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DemoAdvisors/AAJC Overall/AAJC/Transformed Data/data for viz_alysha/"/>
    </mc:Choice>
  </mc:AlternateContent>
  <xr:revisionPtr revIDLastSave="0" documentId="13_ncr:1_{B582716D-6FC8-F24C-AEDA-80E3C11A6924}" xr6:coauthVersionLast="47" xr6:coauthVersionMax="47" xr10:uidLastSave="{00000000-0000-0000-0000-000000000000}"/>
  <bookViews>
    <workbookView xWindow="1380" yWindow="800" windowWidth="27300" windowHeight="16940" activeTab="2" xr2:uid="{00000000-000D-0000-FFFF-FFFF00000000}"/>
  </bookViews>
  <sheets>
    <sheet name="ES_MR_comparison_2010" sheetId="1" r:id="rId1"/>
    <sheet name="A_A_2010" sheetId="2" r:id="rId2"/>
    <sheet name="A_AIC_2010" sheetId="3" r:id="rId3"/>
    <sheet name="NHPI_A_2010" sheetId="4" r:id="rId4"/>
    <sheet name="NHPI_AIC_2010" sheetId="6" r:id="rId5"/>
  </sheets>
  <definedNames>
    <definedName name="_xlnm._FilterDatabase" localSheetId="1" hidden="1">A_A_2010!$A$1:$K$3144</definedName>
    <definedName name="_xlnm._FilterDatabase" localSheetId="2" hidden="1">A_AIC_2010!$A$1:$K$3144</definedName>
    <definedName name="_xlnm._FilterDatabase" localSheetId="0" hidden="1">ES_MR_comparison_2010!$A$1:$K$12573</definedName>
    <definedName name="_xlnm._FilterDatabase" localSheetId="3" hidden="1">NHPI_A_2010!$A$1:$K$3144</definedName>
    <definedName name="_xlnm._FilterDatabase" localSheetId="4" hidden="1">NHPI_AIC_2010!$A$1:$K$3144</definedName>
    <definedName name="_xlchart.v1.0" hidden="1">NHPI_AIC_2010!$N$14:$N$21</definedName>
    <definedName name="_xlchart.v1.1" hidden="1">NHPI_AIC_2010!$O$13</definedName>
    <definedName name="_xlchart.v1.2" hidden="1">NHPI_AIC_2010!$O$14:$O$21</definedName>
    <definedName name="_xlchart.v2.3" hidden="1">NHPI_AIC_2010!$N$14:$N$21</definedName>
    <definedName name="_xlchart.v2.4" hidden="1">NHPI_AIC_2010!$O$13</definedName>
    <definedName name="_xlchart.v2.5" hidden="1">NHPI_AIC_2010!$O$14:$O$21</definedName>
  </definedNames>
  <calcPr calcId="191029"/>
  <pivotCaches>
    <pivotCache cacheId="4" r:id="rId6"/>
    <pivotCache cacheId="7" r:id="rId7"/>
    <pivotCache cacheId="13" r:id="rId8"/>
    <pivotCache cacheId="16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4" i="6" l="1" a="1"/>
  <c r="O14" i="6" s="1"/>
  <c r="O14" i="4" a="1"/>
  <c r="O14" i="4" s="1"/>
  <c r="O14" i="3" a="1"/>
  <c r="O14" i="3" s="1"/>
  <c r="O14" i="2" a="1"/>
  <c r="O14" i="2" s="1"/>
  <c r="N10" i="6"/>
  <c r="N9" i="6"/>
  <c r="N10" i="4"/>
  <c r="N9" i="4"/>
  <c r="N10" i="3"/>
  <c r="N9" i="3"/>
  <c r="N10" i="2"/>
  <c r="N9" i="2"/>
  <c r="O5" i="6"/>
  <c r="O4" i="6"/>
  <c r="O3" i="6"/>
  <c r="O5" i="4"/>
  <c r="O4" i="4"/>
  <c r="O3" i="4"/>
  <c r="O5" i="3"/>
  <c r="O4" i="3"/>
  <c r="O3" i="3"/>
  <c r="O5" i="2"/>
  <c r="O4" i="2"/>
  <c r="O3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<sst xmlns="http://schemas.openxmlformats.org/spreadsheetml/2006/main" count="100706" uniqueCount="1970">
  <si>
    <t>STfips</t>
  </si>
  <si>
    <t>CTYfips</t>
  </si>
  <si>
    <t>STNAME</t>
  </si>
  <si>
    <t>CTYNAME</t>
  </si>
  <si>
    <t>RACE</t>
  </si>
  <si>
    <t>ESTIM</t>
  </si>
  <si>
    <t>MR</t>
  </si>
  <si>
    <t>NUM_DIFF</t>
  </si>
  <si>
    <t>PERC_DIFF</t>
  </si>
  <si>
    <t>COVERAGE</t>
  </si>
  <si>
    <t>Alabama</t>
  </si>
  <si>
    <t>Autauga County</t>
  </si>
  <si>
    <t>A_A</t>
  </si>
  <si>
    <t>overcount</t>
  </si>
  <si>
    <t>A_AIC</t>
  </si>
  <si>
    <t>NHPI_A</t>
  </si>
  <si>
    <t>NHPI_AIC</t>
  </si>
  <si>
    <t>Baldwin County</t>
  </si>
  <si>
    <t>Barbour County</t>
  </si>
  <si>
    <t>undercount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</si>
  <si>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</si>
  <si>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</si>
  <si>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</si>
  <si>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</si>
  <si>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</si>
  <si>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</si>
  <si>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</si>
  <si>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</si>
  <si>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</si>
  <si>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equal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</si>
  <si>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</si>
  <si>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</si>
  <si>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</si>
  <si>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</si>
  <si>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</si>
  <si>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</si>
  <si>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</si>
  <si>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</si>
  <si>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</si>
  <si>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</si>
  <si>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</si>
  <si>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</si>
  <si>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</si>
  <si>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</si>
  <si>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</si>
  <si>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</si>
  <si>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</si>
  <si>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</si>
  <si>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</si>
  <si>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</si>
  <si>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</si>
  <si>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</si>
  <si>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</si>
  <si>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</si>
  <si>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</si>
  <si>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</si>
  <si>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</si>
  <si>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</si>
  <si>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</si>
  <si>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</si>
  <si>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</si>
  <si>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</si>
  <si>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</si>
  <si>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</si>
  <si>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</si>
  <si>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</si>
  <si>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</si>
  <si>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</si>
  <si>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</si>
  <si>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</si>
  <si>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</si>
  <si>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</si>
  <si>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</si>
  <si>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</si>
  <si>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</si>
  <si>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</si>
  <si>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</si>
  <si>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</si>
  <si>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</si>
  <si>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</si>
  <si>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</si>
  <si>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</si>
  <si>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</si>
  <si>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</si>
  <si>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</si>
  <si>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</si>
  <si>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</si>
  <si>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</si>
  <si>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</si>
  <si>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</si>
  <si>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</si>
  <si>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</si>
  <si>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</si>
  <si>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</si>
  <si>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</si>
  <si>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</si>
  <si>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</si>
  <si>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</si>
  <si>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</si>
  <si>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</si>
  <si>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</si>
  <si>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</si>
  <si>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</si>
  <si>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</si>
  <si>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</si>
  <si>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</si>
  <si>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</si>
  <si>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</si>
  <si>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</si>
  <si>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</si>
  <si>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</si>
  <si>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</si>
  <si>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</si>
  <si>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</si>
  <si>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</si>
  <si>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</si>
  <si>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</si>
  <si>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</si>
  <si>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</si>
  <si>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</si>
  <si>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</si>
  <si>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</si>
  <si>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</si>
  <si>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</si>
  <si>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</si>
  <si>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</si>
  <si>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</si>
  <si>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</si>
  <si>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</si>
  <si>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</si>
  <si>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</si>
  <si>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</si>
  <si>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</si>
  <si>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</si>
  <si>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</si>
  <si>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</si>
  <si>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</si>
  <si>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</si>
  <si>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</si>
  <si>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</si>
  <si>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</si>
  <si>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</si>
  <si>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</si>
  <si>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</si>
  <si>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</si>
  <si>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</si>
  <si>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</si>
  <si>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</si>
  <si>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</si>
  <si>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</si>
  <si>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</si>
  <si>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</si>
  <si>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</si>
  <si>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</si>
  <si>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</si>
  <si>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</si>
  <si>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</si>
  <si>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</si>
  <si>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</si>
  <si>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</si>
  <si>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</si>
  <si>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</si>
  <si>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</si>
  <si>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</si>
  <si>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</si>
  <si>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</si>
  <si>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</si>
  <si>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</si>
  <si>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</si>
  <si>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</si>
  <si>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</si>
  <si>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</si>
  <si>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</si>
  <si>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</si>
  <si>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</si>
  <si>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</si>
  <si>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</si>
  <si>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</si>
  <si>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</si>
  <si>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</si>
  <si>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</si>
  <si>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</si>
  <si>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</si>
  <si>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</si>
  <si>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</si>
  <si>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</si>
  <si>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</si>
  <si>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</si>
  <si>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</si>
  <si>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</si>
  <si>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</si>
  <si>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</si>
  <si>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</si>
  <si>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</si>
  <si>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</si>
  <si>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</si>
  <si>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</si>
  <si>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</si>
  <si>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</si>
  <si>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</si>
  <si>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</si>
  <si>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</si>
  <si>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</si>
  <si>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</si>
  <si>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</si>
  <si>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</si>
  <si>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</si>
  <si>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</si>
  <si>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</si>
  <si>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</si>
  <si>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</si>
  <si>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</si>
  <si>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</si>
  <si>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</si>
  <si>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</si>
  <si>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</si>
  <si>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</si>
  <si>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</si>
  <si>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</si>
  <si>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</si>
  <si>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</si>
  <si>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</si>
  <si>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</si>
  <si>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</si>
  <si>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</si>
  <si>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</si>
  <si>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</si>
  <si>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</si>
  <si>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</si>
  <si>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</si>
  <si>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</si>
  <si>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</si>
  <si>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</si>
  <si>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</si>
  <si>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</si>
  <si>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</si>
  <si>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</si>
  <si>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</si>
  <si>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</si>
  <si>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</si>
  <si>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</si>
  <si>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</si>
  <si>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</si>
  <si>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</si>
  <si>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</si>
  <si>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</si>
  <si>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</si>
  <si>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</si>
  <si>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</si>
  <si>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</si>
  <si>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</si>
  <si>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</si>
  <si>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</si>
  <si>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</si>
  <si>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</si>
  <si>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</si>
  <si>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</si>
  <si>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</si>
  <si>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</si>
  <si>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</si>
  <si>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</si>
  <si>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</si>
  <si>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</si>
  <si>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</si>
  <si>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</si>
  <si>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</si>
  <si>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</si>
  <si>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</si>
  <si>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</si>
  <si>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</si>
  <si>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</si>
  <si>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</si>
  <si>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</si>
  <si>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</si>
  <si>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</si>
  <si>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</si>
  <si>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</si>
  <si>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</si>
  <si>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</si>
  <si>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</si>
  <si>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</si>
  <si>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</si>
  <si>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</si>
  <si>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</si>
  <si>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</si>
  <si>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</si>
  <si>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</si>
  <si>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</si>
  <si>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</si>
  <si>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</si>
  <si>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</si>
  <si>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</si>
  <si>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</si>
  <si>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</si>
  <si>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</si>
  <si>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</si>
  <si>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</si>
  <si>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</si>
  <si>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</si>
  <si>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</si>
  <si>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</si>
  <si>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</si>
  <si>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</si>
  <si>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</si>
  <si>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</si>
  <si>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</si>
  <si>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</si>
  <si>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</si>
  <si>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</si>
  <si>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</si>
  <si>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</si>
  <si>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</si>
  <si>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</si>
  <si>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</si>
  <si>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</si>
  <si>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</si>
  <si>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</si>
  <si>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</si>
  <si>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</si>
  <si>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</si>
  <si>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</si>
  <si>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</si>
  <si>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</si>
  <si>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</si>
  <si>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</si>
  <si>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</si>
  <si>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</si>
  <si>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</si>
  <si>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</si>
  <si>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</si>
  <si>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</si>
  <si>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</si>
  <si>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</si>
  <si>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</si>
  <si>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</si>
  <si>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</si>
  <si>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</si>
  <si>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</si>
  <si>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</si>
  <si>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</si>
  <si>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</si>
  <si>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</si>
  <si>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</si>
  <si>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</si>
  <si>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</si>
  <si>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</si>
  <si>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</si>
  <si>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</si>
  <si>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</si>
  <si>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</si>
  <si>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</si>
  <si>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</si>
  <si>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</si>
  <si>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</si>
  <si>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</si>
  <si>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</si>
  <si>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</si>
  <si>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</si>
  <si>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</si>
  <si>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</si>
  <si>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</si>
  <si>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</si>
  <si>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</si>
  <si>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</si>
  <si>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</si>
  <si>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</si>
  <si>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</si>
  <si>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</si>
  <si>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</si>
  <si>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</si>
  <si>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</si>
  <si>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</si>
  <si>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</si>
  <si>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</si>
  <si>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</si>
  <si>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</si>
  <si>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</si>
  <si>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</si>
  <si>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</si>
  <si>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</si>
  <si>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</si>
  <si>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</si>
  <si>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</si>
  <si>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</si>
  <si>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</si>
  <si>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</si>
  <si>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</si>
  <si>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</si>
  <si>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</si>
  <si>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</si>
  <si>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</si>
  <si>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</si>
  <si>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</si>
  <si>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</si>
  <si>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</si>
  <si>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</si>
  <si>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</si>
  <si>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</si>
  <si>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</si>
  <si>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</si>
  <si>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</si>
  <si>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</si>
  <si>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</si>
  <si>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</si>
  <si>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</si>
  <si>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</si>
  <si>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</si>
  <si>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</si>
  <si>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</si>
  <si>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</si>
  <si>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</si>
  <si>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</si>
  <si>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</si>
  <si>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</si>
  <si>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</si>
  <si>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</si>
  <si>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</si>
  <si>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</si>
  <si>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</si>
  <si>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</si>
  <si>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</si>
  <si>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</si>
  <si>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</si>
  <si>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</si>
  <si>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</si>
  <si>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</si>
  <si>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</si>
  <si>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</si>
  <si>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</si>
  <si>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</si>
  <si>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</si>
  <si>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</si>
  <si>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</si>
  <si>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</si>
  <si>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</si>
  <si>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</si>
  <si>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</si>
  <si>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</si>
  <si>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</si>
  <si>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</si>
  <si>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</si>
  <si>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</si>
  <si>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</si>
  <si>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</si>
  <si>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</si>
  <si>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</si>
  <si>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</si>
  <si>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</si>
  <si>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</si>
  <si>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</si>
  <si>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</si>
  <si>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</si>
  <si>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</si>
  <si>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</si>
  <si>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</si>
  <si>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</si>
  <si>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</si>
  <si>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</si>
  <si>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</si>
  <si>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</si>
  <si>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</si>
  <si>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</si>
  <si>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</si>
  <si>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</si>
  <si>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</si>
  <si>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</si>
  <si>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</si>
  <si>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</si>
  <si>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</si>
  <si>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</si>
  <si>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</si>
  <si>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</si>
  <si>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</si>
  <si>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</si>
  <si>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</si>
  <si>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</si>
  <si>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</si>
  <si>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</si>
  <si>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</si>
  <si>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</si>
  <si>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</si>
  <si>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</si>
  <si>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</si>
  <si>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</si>
  <si>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</si>
  <si>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</si>
  <si>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</si>
  <si>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</si>
  <si>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</si>
  <si>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</si>
  <si>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</si>
  <si>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</si>
  <si>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</si>
  <si>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</si>
  <si>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</si>
  <si>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</si>
  <si>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</si>
  <si>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</si>
  <si>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</si>
  <si>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</si>
  <si>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</si>
  <si>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</si>
  <si>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</si>
  <si>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</si>
  <si>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</si>
  <si>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</si>
  <si>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</si>
  <si>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</si>
  <si>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</si>
  <si>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</si>
  <si>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</si>
  <si>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</si>
  <si>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</si>
  <si>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</si>
  <si>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</si>
  <si>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</si>
  <si>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</si>
  <si>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</si>
  <si>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</si>
  <si>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</si>
  <si>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</si>
  <si>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</si>
  <si>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</si>
  <si>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</si>
  <si>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</si>
  <si>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</si>
  <si>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</si>
  <si>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</si>
  <si>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</si>
  <si>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</si>
  <si>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</si>
  <si>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</si>
  <si>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</si>
  <si>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</si>
  <si>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</si>
  <si>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</si>
  <si>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</si>
  <si>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</si>
  <si>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</si>
  <si>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</si>
  <si>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</si>
  <si>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</si>
  <si>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</si>
  <si>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</si>
  <si>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</si>
  <si>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</si>
  <si>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</si>
  <si>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</si>
  <si>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</si>
  <si>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</si>
  <si>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</si>
  <si>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</si>
  <si>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</si>
  <si>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</si>
  <si>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</si>
  <si>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</si>
  <si>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</si>
  <si>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</si>
  <si>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</si>
  <si>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</si>
  <si>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</si>
  <si>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</si>
  <si>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</si>
  <si>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</si>
  <si>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</si>
  <si>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</si>
  <si>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</si>
  <si>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</si>
  <si>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</si>
  <si>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</si>
  <si>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</si>
  <si>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</si>
  <si>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</si>
  <si>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</si>
  <si>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</si>
  <si>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</si>
  <si>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</si>
  <si>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</si>
  <si>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</si>
  <si>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</si>
  <si>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</si>
  <si>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</si>
  <si>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</si>
  <si>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</si>
  <si>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</si>
  <si>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</si>
  <si>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</si>
  <si>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</si>
  <si>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</si>
  <si>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</si>
  <si>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</si>
  <si>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</si>
  <si>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</si>
  <si>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</si>
  <si>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</si>
  <si>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</si>
  <si>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</si>
  <si>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</si>
  <si>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</si>
  <si>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</si>
  <si>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</si>
  <si>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</si>
  <si>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</si>
  <si>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</si>
  <si>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</si>
  <si>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</si>
  <si>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</si>
  <si>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</si>
  <si>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</si>
  <si>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</si>
  <si>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</si>
  <si>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</si>
  <si>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</si>
  <si>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</si>
  <si>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</si>
  <si>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</si>
  <si>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</si>
  <si>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</si>
  <si>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</si>
  <si>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</si>
  <si>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</si>
  <si>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</si>
  <si>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</si>
  <si>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</si>
  <si>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</si>
  <si>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</si>
  <si>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</si>
  <si>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</si>
  <si>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</si>
  <si>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</si>
  <si>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</si>
  <si>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</si>
  <si>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</si>
  <si>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</si>
  <si>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</si>
  <si>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</si>
  <si>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</si>
  <si>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</si>
  <si>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</si>
  <si>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</si>
  <si>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</si>
  <si>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</si>
  <si>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</si>
  <si>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</si>
  <si>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</si>
  <si>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</si>
  <si>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</si>
  <si>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</si>
  <si>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</si>
  <si>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</si>
  <si>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</si>
  <si>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</si>
  <si>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</si>
  <si>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</si>
  <si>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</si>
  <si>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</si>
  <si>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</si>
  <si>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</si>
  <si>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</si>
  <si>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</si>
  <si>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</si>
  <si>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</si>
  <si>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</si>
  <si>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</si>
  <si>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</si>
  <si>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</si>
  <si>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</si>
  <si>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</si>
  <si>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</si>
  <si>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</si>
  <si>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</si>
  <si>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</si>
  <si>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</si>
  <si>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</si>
  <si>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</si>
  <si>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</si>
  <si>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</si>
  <si>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</si>
  <si>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</si>
  <si>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</si>
  <si>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</si>
  <si>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</si>
  <si>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</si>
  <si>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</si>
  <si>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</si>
  <si>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</si>
  <si>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</si>
  <si>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</si>
  <si>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</si>
  <si>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</si>
  <si>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</si>
  <si>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</si>
  <si>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</si>
  <si>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</si>
  <si>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</si>
  <si>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</si>
  <si>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</si>
  <si>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</si>
  <si>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</si>
  <si>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</si>
  <si>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</si>
  <si>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</si>
  <si>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</si>
  <si>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</si>
  <si>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</si>
  <si>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</si>
  <si>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</si>
  <si>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</si>
  <si>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</si>
  <si>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</si>
  <si>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</si>
  <si>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</si>
  <si>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</si>
  <si>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</si>
  <si>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</si>
  <si>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</si>
  <si>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</si>
  <si>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</si>
  <si>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</si>
  <si>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</si>
  <si>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</si>
  <si>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</si>
  <si>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</si>
  <si>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</si>
  <si>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</si>
  <si>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</si>
  <si>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</si>
  <si>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</si>
  <si>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</si>
  <si>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</si>
  <si>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</si>
  <si>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</si>
  <si>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</si>
  <si>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</si>
  <si>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</si>
  <si>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</si>
  <si>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</si>
  <si>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</si>
  <si>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</si>
  <si>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</si>
  <si>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</si>
  <si>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</si>
  <si>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</si>
  <si>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</si>
  <si>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</si>
  <si>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</si>
  <si>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</si>
  <si>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</si>
  <si>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</si>
  <si>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</si>
  <si>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</si>
  <si>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</si>
  <si>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</si>
  <si>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</si>
  <si>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</si>
  <si>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</si>
  <si>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</si>
  <si>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</si>
  <si>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</si>
  <si>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</si>
  <si>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</si>
  <si>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</si>
  <si>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</si>
  <si>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</si>
  <si>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</si>
  <si>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</si>
  <si>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</si>
  <si>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</si>
  <si>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</si>
  <si>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</si>
  <si>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</si>
  <si>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</si>
  <si>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</si>
  <si>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</si>
  <si>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</si>
  <si>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</si>
  <si>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</si>
  <si>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</si>
  <si>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</si>
  <si>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</si>
  <si>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</si>
  <si>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</si>
  <si>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</si>
  <si>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</si>
  <si>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</si>
  <si>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</si>
  <si>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</si>
  <si>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</si>
  <si>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</si>
  <si>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</si>
  <si>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</si>
  <si>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</si>
  <si>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</si>
  <si>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</si>
  <si>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</si>
  <si>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</si>
  <si>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</si>
  <si>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</si>
  <si>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</si>
  <si>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</si>
  <si>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</si>
  <si>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</si>
  <si>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</si>
  <si>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</si>
  <si>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</si>
  <si>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</si>
  <si>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</si>
  <si>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</si>
  <si>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</si>
  <si>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</si>
  <si>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</si>
  <si>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</si>
  <si>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</si>
  <si>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</si>
  <si>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</si>
  <si>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</si>
  <si>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</si>
  <si>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</si>
  <si>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</si>
  <si>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</si>
  <si>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</si>
  <si>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</si>
  <si>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</si>
  <si>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</si>
  <si>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</si>
  <si>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</si>
  <si>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</si>
  <si>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</si>
  <si>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</si>
  <si>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</si>
  <si>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</si>
  <si>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</si>
  <si>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</si>
  <si>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</si>
  <si>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</si>
  <si>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</si>
  <si>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</si>
  <si>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</si>
  <si>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</si>
  <si>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</si>
  <si>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</si>
  <si>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</si>
  <si>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</si>
  <si>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</si>
  <si>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</si>
  <si>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</si>
  <si>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</si>
  <si>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</si>
  <si>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</si>
  <si>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</si>
  <si>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</si>
  <si>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</si>
  <si>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</si>
  <si>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</si>
  <si>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</si>
  <si>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</si>
  <si>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</si>
  <si>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</si>
  <si>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</si>
  <si>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</si>
  <si>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</si>
  <si>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</si>
  <si>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</si>
  <si>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</si>
  <si>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</si>
  <si>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</si>
  <si>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</si>
  <si>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</si>
  <si>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</si>
  <si>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</si>
  <si>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</si>
  <si>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</si>
  <si>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</si>
  <si>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</si>
  <si>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</si>
  <si>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</si>
  <si>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</si>
  <si>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</si>
  <si>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</si>
  <si>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</si>
  <si>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</si>
  <si>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</si>
  <si>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</si>
  <si>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</si>
  <si>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</si>
  <si>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</si>
  <si>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</si>
  <si>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</si>
  <si>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</si>
  <si>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</si>
  <si>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</si>
  <si>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</si>
  <si>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</si>
  <si>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</si>
  <si>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</si>
  <si>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</si>
  <si>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</si>
  <si>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</si>
  <si>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</si>
  <si>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</si>
  <si>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</si>
  <si>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</si>
  <si>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</si>
  <si>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</si>
  <si>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</si>
  <si>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</si>
  <si>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</si>
  <si>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</si>
  <si>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</si>
  <si>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</si>
  <si>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</si>
  <si>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</si>
  <si>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</si>
  <si>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</si>
  <si>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</si>
  <si>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</si>
  <si>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</si>
  <si>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</si>
  <si>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</si>
  <si>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</si>
  <si>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</si>
  <si>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</si>
  <si>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</si>
  <si>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</si>
  <si>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</si>
  <si>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</si>
  <si>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</si>
  <si>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</si>
  <si>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</si>
  <si>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</si>
  <si>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</si>
  <si>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</si>
  <si>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</si>
  <si>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</si>
  <si>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</si>
  <si>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</si>
  <si>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</si>
  <si>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</si>
  <si>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</si>
  <si>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</si>
  <si>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</si>
  <si>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</si>
  <si>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</si>
  <si>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</si>
  <si>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</si>
  <si>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</si>
  <si>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</si>
  <si>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</si>
  <si>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</si>
  <si>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</si>
  <si>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</si>
  <si>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</si>
  <si>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</si>
  <si>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</si>
  <si>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</si>
  <si>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</si>
  <si>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</si>
  <si>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</si>
  <si>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</si>
  <si>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</si>
  <si>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</si>
  <si>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</si>
  <si>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</si>
  <si>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</si>
  <si>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</si>
  <si>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</si>
  <si>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</si>
  <si>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</si>
  <si>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</si>
  <si>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</si>
  <si>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</si>
  <si>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</si>
  <si>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</si>
  <si>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</si>
  <si>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</si>
  <si>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</si>
  <si>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</si>
  <si>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</si>
  <si>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</si>
  <si>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</si>
  <si>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</si>
  <si>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</si>
  <si>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</si>
  <si>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</si>
  <si>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</si>
  <si>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</si>
  <si>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</si>
  <si>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</si>
  <si>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</si>
  <si>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</si>
  <si>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</si>
  <si>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</si>
  <si>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</si>
  <si>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</si>
  <si>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</si>
  <si>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</si>
  <si>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</si>
  <si>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</si>
  <si>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</si>
  <si>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</si>
  <si>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</si>
  <si>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</si>
  <si>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</si>
  <si>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</si>
  <si>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</si>
  <si>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</si>
  <si>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</si>
  <si>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</si>
  <si>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</si>
  <si>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</si>
  <si>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</si>
  <si>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</si>
  <si>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</si>
  <si>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</si>
  <si>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</si>
  <si>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</si>
  <si>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</si>
  <si>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</si>
  <si>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</si>
  <si>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</si>
  <si>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</si>
  <si>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</si>
  <si>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</si>
  <si>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</si>
  <si>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</si>
  <si>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</si>
  <si>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</si>
  <si>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</si>
  <si>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</si>
  <si>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</si>
  <si>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</si>
  <si>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</si>
  <si>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</si>
  <si>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</si>
  <si>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</si>
  <si>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</si>
  <si>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</si>
  <si>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</si>
  <si>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</si>
  <si>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</si>
  <si>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</si>
  <si>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</si>
  <si>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</si>
  <si>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</si>
  <si>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</si>
  <si>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</si>
  <si>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</si>
  <si>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</si>
  <si>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</si>
  <si>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</si>
  <si>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</si>
  <si>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</si>
  <si>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</si>
  <si>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</si>
  <si>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</si>
  <si>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</si>
  <si>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</si>
  <si>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</si>
  <si>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</si>
  <si>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</si>
  <si>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</si>
  <si>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</si>
  <si>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</si>
  <si>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</si>
  <si>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</si>
  <si>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</si>
  <si>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</si>
  <si>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</si>
  <si>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</si>
  <si>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</si>
  <si>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</si>
  <si>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</si>
  <si>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</si>
  <si>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</si>
  <si>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</si>
  <si>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</si>
  <si>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</si>
  <si>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</si>
  <si>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</si>
  <si>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</si>
  <si>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</si>
  <si>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</si>
  <si>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</si>
  <si>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</si>
  <si>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</si>
  <si>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</si>
  <si>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</si>
  <si>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</si>
  <si>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</si>
  <si>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</si>
  <si>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</si>
  <si>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</si>
  <si>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</si>
  <si>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</si>
  <si>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</si>
  <si>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</si>
  <si>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</si>
  <si>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</si>
  <si>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</si>
  <si>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</si>
  <si>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</si>
  <si>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</si>
  <si>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</si>
  <si>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</si>
  <si>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</si>
  <si>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</si>
  <si>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</si>
  <si>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</si>
  <si>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</si>
  <si>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</si>
  <si>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</si>
  <si>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</si>
  <si>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</si>
  <si>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</si>
  <si>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</si>
  <si>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</si>
  <si>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</si>
  <si>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</si>
  <si>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</si>
  <si>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</si>
  <si>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</si>
  <si>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</si>
  <si>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</si>
  <si>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</si>
  <si>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</si>
  <si>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</si>
  <si>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</si>
  <si>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</si>
  <si>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</si>
  <si>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</si>
  <si>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</si>
  <si>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</si>
  <si>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</si>
  <si>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</si>
  <si>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</si>
  <si>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</si>
  <si>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</si>
  <si>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</si>
  <si>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</si>
  <si>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</si>
  <si>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</si>
  <si>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</si>
  <si>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</si>
  <si>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</si>
  <si>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</si>
  <si>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</si>
  <si>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</si>
  <si>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</si>
  <si>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</si>
  <si>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</si>
  <si>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</si>
  <si>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</si>
  <si>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</si>
  <si>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</si>
  <si>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</si>
  <si>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</si>
  <si>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</si>
  <si>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</si>
  <si>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</si>
  <si>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</si>
  <si>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</si>
  <si>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</si>
  <si>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</si>
  <si>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</si>
  <si>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</si>
  <si>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</si>
  <si>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</si>
  <si>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</si>
  <si>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</si>
  <si>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</si>
  <si>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</si>
  <si>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</si>
  <si>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</si>
  <si>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</si>
  <si>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</si>
  <si>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</si>
  <si>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</si>
  <si>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</si>
  <si>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</si>
  <si>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</si>
  <si>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</si>
  <si>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</si>
  <si>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</si>
  <si>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</si>
  <si>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</si>
  <si>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</si>
  <si>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</si>
  <si>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</si>
  <si>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</si>
  <si>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</si>
  <si>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</si>
  <si>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</si>
  <si>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</si>
  <si>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</si>
  <si>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</si>
  <si>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</si>
  <si>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</si>
  <si>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</si>
  <si>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</si>
  <si>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</si>
  <si>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</si>
  <si>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</si>
  <si>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</si>
  <si>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</si>
  <si>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</si>
  <si>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</si>
  <si>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</si>
  <si>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</si>
  <si>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</si>
  <si>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</si>
  <si>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</si>
  <si>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</si>
  <si>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</si>
  <si>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</si>
  <si>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</si>
  <si>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</si>
  <si>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</si>
  <si>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</si>
  <si>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</si>
  <si>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</si>
  <si>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</si>
  <si>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</si>
  <si>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</si>
  <si>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</si>
  <si>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</si>
  <si>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</si>
  <si>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</si>
  <si>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</si>
  <si>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</si>
  <si>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</si>
  <si>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</si>
  <si>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</si>
  <si>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</si>
  <si>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</si>
  <si>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</si>
  <si>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</si>
  <si>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</si>
  <si>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</si>
  <si>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</si>
  <si>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</si>
  <si>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</si>
  <si>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</si>
  <si>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</si>
  <si>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</si>
  <si>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</si>
  <si>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</si>
  <si>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</si>
  <si>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</si>
  <si>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</si>
  <si>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</si>
  <si>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</si>
  <si>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</si>
  <si>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</si>
  <si>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</si>
  <si>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</si>
  <si>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</si>
  <si>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</si>
  <si>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</si>
  <si>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</si>
  <si>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</si>
  <si>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</si>
  <si>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</si>
  <si>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</si>
  <si>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</si>
  <si>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</si>
  <si>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</si>
  <si>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</si>
  <si>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</si>
  <si>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</si>
  <si>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</si>
  <si>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</si>
  <si>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</si>
  <si>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</si>
  <si>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</si>
  <si>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</si>
  <si>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</si>
  <si>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</si>
  <si>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</si>
  <si>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</si>
  <si>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</si>
  <si>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</si>
  <si>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</si>
  <si>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</si>
  <si>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</si>
  <si>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</si>
  <si>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</si>
  <si>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</si>
  <si>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</si>
  <si>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</si>
  <si>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</si>
  <si>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</si>
  <si>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</si>
  <si>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</si>
  <si>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</si>
  <si>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</si>
  <si>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</si>
  <si>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</si>
  <si>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</si>
  <si>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</si>
  <si>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</si>
  <si>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</si>
  <si>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</si>
  <si>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</si>
  <si>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</si>
  <si>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</si>
  <si>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</si>
  <si>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</si>
  <si>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</si>
  <si>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</si>
  <si>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</si>
  <si>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</si>
  <si>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</si>
  <si>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</si>
  <si>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</si>
  <si>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</si>
  <si>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</si>
  <si>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</si>
  <si>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</si>
  <si>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</si>
  <si>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</si>
  <si>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</si>
  <si>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</si>
  <si>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</si>
  <si>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</si>
  <si>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</si>
  <si>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</si>
  <si>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</si>
  <si>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</si>
  <si>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</si>
  <si>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</si>
  <si>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</si>
  <si>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</si>
  <si>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</si>
  <si>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</si>
  <si>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</si>
  <si>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</si>
  <si>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</si>
  <si>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</si>
  <si>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</si>
  <si>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</si>
  <si>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</si>
  <si>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</si>
  <si>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</si>
  <si>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</si>
  <si>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</si>
  <si>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</si>
  <si>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</si>
  <si>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</si>
  <si>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</si>
  <si>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</si>
  <si>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</si>
  <si>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</si>
  <si>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</si>
  <si>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</si>
  <si>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</si>
  <si>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</si>
  <si>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</si>
  <si>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</si>
  <si>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</si>
  <si>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</si>
  <si>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</si>
  <si>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</si>
  <si>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</si>
  <si>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</si>
  <si>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</si>
  <si>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</si>
  <si>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</si>
  <si>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</si>
  <si>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</si>
  <si>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</si>
  <si>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</si>
  <si>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</si>
  <si>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</si>
  <si>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</si>
  <si>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</si>
  <si>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</si>
  <si>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</si>
  <si>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</si>
  <si>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</si>
  <si>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</si>
  <si>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</si>
  <si>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</si>
  <si>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</si>
  <si>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</si>
  <si>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</si>
  <si>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</si>
  <si>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</si>
  <si>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</si>
  <si>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</si>
  <si>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</si>
  <si>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</si>
  <si>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</si>
  <si>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</si>
  <si>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</si>
  <si>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</si>
  <si>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</si>
  <si>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</si>
  <si>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</si>
  <si>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</si>
  <si>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</si>
  <si>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</si>
  <si>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</si>
  <si>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</si>
  <si>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</si>
  <si>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</si>
  <si>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</si>
  <si>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</si>
  <si>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</si>
  <si>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</si>
  <si>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</si>
  <si>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</si>
  <si>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</si>
  <si>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</si>
  <si>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</si>
  <si>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</si>
  <si>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</si>
  <si>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</si>
  <si>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</si>
  <si>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</si>
  <si>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</si>
  <si>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</si>
  <si>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</si>
  <si>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</si>
  <si>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</si>
  <si>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</si>
  <si>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</si>
  <si>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</si>
  <si>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</si>
  <si>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</si>
  <si>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</si>
  <si>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</si>
  <si>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</si>
  <si>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</si>
  <si>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</si>
  <si>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</si>
  <si>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</si>
  <si>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</si>
  <si>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</si>
  <si>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</si>
  <si>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</si>
  <si>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</si>
  <si>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</si>
  <si>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</si>
  <si>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</si>
  <si>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</si>
  <si>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</si>
  <si>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</si>
  <si>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</si>
  <si>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</si>
  <si>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</si>
  <si>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</si>
  <si>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</si>
  <si>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</si>
  <si>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</si>
  <si>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</si>
  <si>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</si>
  <si>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</si>
  <si>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</si>
  <si>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</si>
  <si>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</si>
  <si>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</si>
  <si>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</si>
  <si>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</si>
  <si>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</si>
  <si>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</si>
  <si>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</si>
  <si>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</si>
  <si>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</si>
  <si>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</si>
  <si>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</si>
  <si>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</si>
  <si>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</si>
  <si>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</si>
  <si>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</si>
  <si>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</si>
  <si>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</si>
  <si>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</si>
  <si>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</si>
  <si>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</si>
  <si>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</si>
  <si>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</si>
  <si>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</si>
  <si>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</si>
  <si>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</si>
  <si>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</si>
  <si>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</si>
  <si>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</si>
  <si>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</si>
  <si>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</si>
  <si>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</si>
  <si>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</si>
  <si>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</si>
  <si>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</si>
  <si>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</si>
  <si>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</si>
  <si>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</si>
  <si>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</si>
  <si>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</si>
  <si>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</si>
  <si>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</si>
  <si>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</si>
  <si>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</si>
  <si>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</si>
  <si>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</si>
  <si>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</si>
  <si>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</si>
  <si>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</si>
  <si>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</si>
  <si>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</si>
  <si>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</si>
  <si>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</si>
  <si>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</si>
  <si>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</si>
  <si>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</si>
  <si>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</si>
  <si>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</si>
  <si>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</si>
  <si>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</si>
  <si>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</si>
  <si>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</si>
  <si>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</si>
  <si>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</si>
  <si>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</si>
  <si>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</si>
  <si>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</si>
  <si>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</si>
  <si>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</si>
  <si>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</si>
  <si>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</si>
  <si>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</si>
  <si>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</si>
  <si>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</si>
  <si>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</si>
  <si>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</si>
  <si>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</si>
  <si>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</si>
  <si>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</si>
  <si>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</si>
  <si>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</si>
  <si>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</si>
  <si>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</si>
  <si>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</si>
  <si>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</si>
  <si>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</si>
  <si>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</si>
  <si>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</si>
  <si>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</si>
  <si>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</si>
  <si>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</si>
  <si>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</si>
  <si>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</si>
  <si>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</si>
  <si>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</si>
  <si>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</si>
  <si>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</si>
  <si>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</si>
  <si>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</si>
  <si>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</si>
  <si>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</si>
  <si>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</si>
  <si>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</si>
  <si>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</si>
  <si>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</si>
  <si>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</si>
  <si>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</si>
  <si>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</si>
  <si>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</si>
  <si>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</si>
  <si>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</si>
  <si>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</si>
  <si>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</si>
  <si>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</si>
  <si>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</si>
  <si>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</si>
  <si>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</si>
  <si>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</si>
  <si>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</si>
  <si>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</si>
  <si>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</si>
  <si>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</si>
  <si>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</si>
  <si>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</si>
  <si>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</si>
  <si>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</si>
  <si>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</si>
  <si>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</si>
  <si>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</si>
  <si>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</si>
  <si>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</si>
  <si>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</si>
  <si>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</si>
  <si>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</si>
  <si>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</si>
  <si>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</si>
  <si>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</si>
  <si>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</si>
  <si>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</si>
  <si>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</si>
  <si>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</si>
  <si>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</si>
  <si>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</si>
  <si>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</si>
  <si>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</si>
  <si>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</si>
  <si>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</si>
  <si>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</si>
  <si>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</si>
  <si>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</si>
  <si>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</si>
  <si>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</si>
  <si>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</si>
  <si>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</si>
  <si>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</si>
  <si>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</si>
  <si>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</si>
  <si>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</si>
  <si>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</si>
  <si>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</si>
  <si>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</si>
  <si>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</si>
  <si>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</si>
  <si>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</si>
  <si>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</si>
  <si>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</si>
  <si>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</si>
  <si>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</si>
  <si>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</si>
  <si>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</si>
  <si>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</si>
  <si>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</si>
  <si>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</si>
  <si>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</si>
  <si>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</si>
  <si>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</si>
  <si>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</si>
  <si>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</si>
  <si>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</si>
  <si>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</si>
  <si>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</si>
  <si>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</si>
  <si>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</si>
  <si>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</si>
  <si>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</si>
  <si>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</si>
  <si>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</si>
  <si>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</si>
  <si>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</si>
  <si>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</si>
  <si>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</si>
  <si>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</si>
  <si>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</si>
  <si>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</si>
  <si>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</si>
  <si>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</si>
  <si>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</si>
  <si>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</si>
  <si>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</si>
  <si>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</si>
  <si>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</si>
  <si>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</si>
  <si>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</si>
  <si>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</si>
  <si>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</si>
  <si>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</si>
  <si>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</si>
  <si>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</si>
  <si>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</si>
  <si>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</si>
  <si>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</si>
  <si>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</si>
  <si>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</si>
  <si>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</si>
  <si>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</si>
  <si>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</si>
  <si>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</si>
  <si>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</si>
  <si>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</si>
  <si>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</si>
  <si>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</si>
  <si>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</si>
  <si>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</si>
  <si>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</si>
  <si>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</si>
  <si>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</si>
  <si>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</si>
  <si>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</si>
  <si>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</si>
  <si>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</si>
  <si>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</si>
  <si>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</si>
  <si>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</si>
  <si>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</si>
  <si>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</si>
  <si>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</si>
  <si>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</si>
  <si>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</si>
  <si>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</si>
  <si>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</si>
  <si>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</si>
  <si>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</si>
  <si>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</si>
  <si>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</si>
  <si>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</si>
  <si>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</si>
  <si>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</si>
  <si>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</si>
  <si>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</si>
  <si>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</si>
  <si>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</si>
  <si>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</si>
  <si>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</si>
  <si>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</si>
  <si>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</si>
  <si>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</si>
  <si>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</si>
  <si>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</si>
  <si>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</si>
  <si>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</si>
  <si>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</si>
  <si>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</si>
  <si>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</si>
  <si>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</si>
  <si>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</si>
  <si>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</si>
  <si>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</si>
  <si>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</si>
  <si>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</si>
  <si>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</si>
  <si>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</si>
  <si>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</si>
  <si>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</si>
  <si>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</si>
  <si>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</si>
  <si>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</si>
  <si>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</si>
  <si>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</si>
  <si>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</si>
  <si>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</si>
  <si>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</si>
  <si>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</si>
  <si>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</si>
  <si>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</si>
  <si>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</si>
  <si>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</si>
  <si>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</si>
  <si>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</si>
  <si>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</si>
  <si>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</si>
  <si>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</si>
  <si>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</si>
  <si>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</si>
  <si>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</si>
  <si>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</si>
  <si>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</si>
  <si>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</si>
  <si>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</si>
  <si>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</si>
  <si>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</si>
  <si>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</si>
  <si>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</si>
  <si>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</si>
  <si>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</si>
  <si>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</si>
  <si>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</si>
  <si>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</si>
  <si>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</si>
  <si>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</si>
  <si>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</si>
  <si>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</si>
  <si>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</si>
  <si>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</si>
  <si>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</si>
  <si>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</si>
  <si>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</si>
  <si>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</si>
  <si>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</si>
  <si>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</si>
  <si>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</si>
  <si>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</si>
  <si>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</si>
  <si>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</si>
  <si>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</si>
  <si>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</si>
  <si>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</si>
  <si>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</si>
  <si>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</si>
  <si>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</si>
  <si>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</si>
  <si>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</si>
  <si>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</si>
  <si>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</si>
  <si>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</si>
  <si>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</si>
  <si>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</si>
  <si>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</si>
  <si>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</si>
  <si>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</si>
  <si>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</si>
  <si>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</si>
  <si>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</si>
  <si>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</si>
  <si>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</si>
  <si>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</si>
  <si>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</si>
  <si>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</si>
  <si>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</si>
  <si>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</si>
  <si>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</si>
  <si>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</si>
  <si>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</si>
  <si>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</si>
  <si>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</si>
  <si>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</si>
  <si>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</si>
  <si>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</si>
  <si>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</si>
  <si>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</si>
  <si>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</si>
  <si>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</si>
  <si>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</si>
  <si>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</si>
  <si>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</si>
  <si>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</si>
  <si>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</si>
  <si>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</si>
  <si>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</si>
  <si>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</si>
  <si>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</si>
  <si>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</si>
  <si>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</si>
  <si>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</si>
  <si>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</si>
  <si>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</si>
  <si>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</si>
  <si>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</si>
  <si>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</si>
  <si>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</si>
  <si>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</si>
  <si>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</si>
  <si>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</si>
  <si>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</si>
  <si>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</si>
  <si>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</si>
  <si>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</si>
  <si>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</si>
  <si>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</si>
  <si>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</si>
  <si>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</si>
  <si>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</si>
  <si>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</si>
  <si>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</si>
  <si>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</si>
  <si>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</si>
  <si>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</si>
  <si>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</si>
  <si>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</si>
  <si>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</si>
  <si>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</si>
  <si>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</si>
  <si>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</si>
  <si>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</si>
  <si>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</si>
  <si>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</si>
  <si>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</si>
  <si>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</si>
  <si>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</si>
  <si>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</si>
  <si>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</si>
  <si>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</si>
  <si>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</si>
  <si>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</si>
  <si>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</si>
  <si>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</si>
  <si>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</si>
  <si>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</si>
  <si>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</si>
  <si>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</si>
  <si>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</si>
  <si>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</si>
  <si>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</si>
  <si>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</si>
  <si>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</si>
  <si>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</si>
  <si>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</si>
  <si>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</si>
  <si>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</si>
  <si>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</si>
  <si>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</si>
  <si>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</si>
  <si>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</si>
  <si>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</si>
  <si>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</si>
  <si>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</si>
  <si>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</si>
  <si>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</si>
  <si>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</si>
  <si>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</si>
  <si>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</si>
  <si>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</si>
  <si>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</si>
  <si>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</si>
  <si>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</si>
  <si>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</si>
  <si>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</si>
  <si>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</si>
  <si>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</si>
  <si>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</si>
  <si>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</si>
  <si>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</si>
  <si>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</si>
  <si>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</si>
  <si>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</si>
  <si>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</si>
  <si>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</si>
  <si>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</si>
  <si>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</si>
  <si>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</si>
  <si>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</si>
  <si>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</si>
  <si>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</si>
  <si>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</si>
  <si>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</si>
  <si>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</si>
  <si>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</si>
  <si>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</si>
  <si>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</si>
  <si>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</si>
  <si>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</si>
  <si>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</si>
  <si>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</si>
  <si>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</si>
  <si>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</si>
  <si>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</si>
  <si>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</si>
  <si>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</si>
  <si>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</si>
  <si>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</si>
  <si>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</si>
  <si>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</si>
  <si>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</si>
  <si>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</si>
  <si>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</si>
  <si>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</si>
  <si>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</si>
  <si>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Row Labels</t>
  </si>
  <si>
    <t>Grand Total</t>
  </si>
  <si>
    <t>Count of COVERAGE</t>
  </si>
  <si>
    <t>%</t>
  </si>
  <si>
    <t>min per diff</t>
  </si>
  <si>
    <t>max per diff</t>
  </si>
  <si>
    <t>Less than -150</t>
  </si>
  <si>
    <t>-(100 - 149)</t>
  </si>
  <si>
    <t>-(50 - 99)</t>
  </si>
  <si>
    <t>-(49) - 0</t>
  </si>
  <si>
    <t>1 - 50</t>
  </si>
  <si>
    <t>51 - 100</t>
  </si>
  <si>
    <t>101 - 150</t>
  </si>
  <si>
    <t>More than 150</t>
  </si>
  <si>
    <t>bin_limits_A_A</t>
  </si>
  <si>
    <t>bin_labels_A_A</t>
  </si>
  <si>
    <t>bin_counts_A_A</t>
  </si>
  <si>
    <t>bin_limits_A_AIC</t>
  </si>
  <si>
    <t>bin_labels_A_AIC</t>
  </si>
  <si>
    <t>bin_counts_A_AIC</t>
  </si>
  <si>
    <t>bin_limits_NHPI_A</t>
  </si>
  <si>
    <t>bin_labels_NPHI_A</t>
  </si>
  <si>
    <t>bin_counts_NHPI_A</t>
  </si>
  <si>
    <t>bin_limits_NHPI_AIC</t>
  </si>
  <si>
    <t>bin_labels_NHPI_AIC</t>
  </si>
  <si>
    <t>bin_counts_NHPI_AIC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</si>
</sst>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left"/>
    </xf>
    <xf numFmtId="0" fontId="18" fillId="0" borderId="0" xfId="0" applyFont="1"/>
    <xf numFmtId="49" fontId="0" fillId="0" borderId="0" xfId="0" applyNumberFormat="1"/>
    <xf numFmtId="49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2010</a:t>
            </a:r>
            <a:r>
              <a:rPr lang="en-US" baseline="0"/>
              <a:t> </a:t>
            </a:r>
            <a:r>
              <a:rPr lang="en-US"/>
              <a:t>Percent</a:t>
            </a:r>
            <a:r>
              <a:rPr lang="en-US" baseline="0"/>
              <a:t> Difference, Asian Alone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A_A_2010!$O$13</c:f>
              <c:strCache>
                <c:ptCount val="1"/>
                <c:pt idx="0">
                  <c:v>bin_counts_A_A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A_A_2010!$N$14:$N$21</c:f>
              <c:strCache>
                <c:ptCount val="8"/>
                <c:pt idx="0">
                  <c:v>Less than -150</c:v>
                </c:pt>
                <c:pt idx="1">
                  <c:v>-(100 - 149)</c:v>
                </c:pt>
                <c:pt idx="2">
                  <c:v>-(50 - 99)</c:v>
                </c:pt>
                <c:pt idx="3">
                  <c:v>-(49) - 0</c:v>
                </c:pt>
                <c:pt idx="4">
                  <c:v>1 - 50</c:v>
                </c:pt>
                <c:pt idx="5">
                  <c:v>51 - 100</c:v>
                </c:pt>
                <c:pt idx="6">
                  <c:v>101 - 150</c:v>
                </c:pt>
                <c:pt idx="7">
                  <c:v>More than 150</c:v>
                </c:pt>
              </c:strCache>
            </c:strRef>
          </c:cat>
          <c:val>
            <c:numRef>
              <c:f>A_A_2010!$O$14:$O$21</c:f>
              <c:numCache>
                <c:formatCode>General</c:formatCode>
                <c:ptCount val="8"/>
                <c:pt idx="0">
                  <c:v>36</c:v>
                </c:pt>
                <c:pt idx="1">
                  <c:v>108</c:v>
                </c:pt>
                <c:pt idx="2">
                  <c:v>472</c:v>
                </c:pt>
                <c:pt idx="3">
                  <c:v>1592</c:v>
                </c:pt>
                <c:pt idx="4">
                  <c:v>865</c:v>
                </c:pt>
                <c:pt idx="5">
                  <c:v>56</c:v>
                </c:pt>
                <c:pt idx="6">
                  <c:v>9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E-5B49-BE58-7F523239D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6088559"/>
        <c:axId val="1836090207"/>
      </c:barChart>
      <c:catAx>
        <c:axId val="183608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090207"/>
        <c:crosses val="autoZero"/>
        <c:auto val="1"/>
        <c:lblAlgn val="ctr"/>
        <c:lblOffset val="100"/>
        <c:noMultiLvlLbl val="0"/>
      </c:catAx>
      <c:valAx>
        <c:axId val="183609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088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2010</a:t>
            </a:r>
            <a:r>
              <a:rPr lang="en-US" baseline="0"/>
              <a:t> Percent Difference, Asian Alone or in Combo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A_AIC_2010!$O$13</c:f>
              <c:strCache>
                <c:ptCount val="1"/>
                <c:pt idx="0">
                  <c:v>bin_counts_A_AIC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A_AIC_2010!$N$14:$N$21</c:f>
              <c:strCache>
                <c:ptCount val="8"/>
                <c:pt idx="0">
                  <c:v>Less than -150</c:v>
                </c:pt>
                <c:pt idx="1">
                  <c:v>-(100 - 149)</c:v>
                </c:pt>
                <c:pt idx="2">
                  <c:v>-(50 - 99)</c:v>
                </c:pt>
                <c:pt idx="3">
                  <c:v>-(49) - 0</c:v>
                </c:pt>
                <c:pt idx="4">
                  <c:v>1 - 50</c:v>
                </c:pt>
                <c:pt idx="5">
                  <c:v>51 - 100</c:v>
                </c:pt>
                <c:pt idx="6">
                  <c:v>101 - 150</c:v>
                </c:pt>
                <c:pt idx="7">
                  <c:v>More than 150</c:v>
                </c:pt>
              </c:strCache>
            </c:strRef>
          </c:cat>
          <c:val>
            <c:numRef>
              <c:f>A_AIC_2010!$O$14:$O$21</c:f>
              <c:numCache>
                <c:formatCode>General</c:formatCode>
                <c:ptCount val="8"/>
                <c:pt idx="0">
                  <c:v>46</c:v>
                </c:pt>
                <c:pt idx="1">
                  <c:v>77</c:v>
                </c:pt>
                <c:pt idx="2">
                  <c:v>413</c:v>
                </c:pt>
                <c:pt idx="3">
                  <c:v>1600</c:v>
                </c:pt>
                <c:pt idx="4">
                  <c:v>969</c:v>
                </c:pt>
                <c:pt idx="5">
                  <c:v>32</c:v>
                </c:pt>
                <c:pt idx="6">
                  <c:v>4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13-9A4E-AB99-78C1AA697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7630367"/>
        <c:axId val="1777801455"/>
      </c:barChart>
      <c:catAx>
        <c:axId val="177763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801455"/>
        <c:crosses val="autoZero"/>
        <c:auto val="1"/>
        <c:lblAlgn val="ctr"/>
        <c:lblOffset val="100"/>
        <c:noMultiLvlLbl val="0"/>
      </c:catAx>
      <c:valAx>
        <c:axId val="177780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63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2010 Percent Difference, </a:t>
            </a:r>
            <a:r>
              <a:rPr lang="en-US"/>
              <a:t>NHPI</a:t>
            </a:r>
            <a:r>
              <a:rPr lang="en-US" baseline="0"/>
              <a:t> Alone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NHPI_A_2010!$O$13</c:f>
              <c:strCache>
                <c:ptCount val="1"/>
                <c:pt idx="0">
                  <c:v>bin_counts_NHPI_A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NHPI_A_2010!$N$14:$N$21</c:f>
              <c:strCache>
                <c:ptCount val="8"/>
                <c:pt idx="0">
                  <c:v>Less than -150</c:v>
                </c:pt>
                <c:pt idx="1">
                  <c:v>-(100 - 149)</c:v>
                </c:pt>
                <c:pt idx="2">
                  <c:v>-(50 - 99)</c:v>
                </c:pt>
                <c:pt idx="3">
                  <c:v>-(49) - 0</c:v>
                </c:pt>
                <c:pt idx="4">
                  <c:v>1 - 50</c:v>
                </c:pt>
                <c:pt idx="5">
                  <c:v>51 - 100</c:v>
                </c:pt>
                <c:pt idx="6">
                  <c:v>101 - 150</c:v>
                </c:pt>
                <c:pt idx="7">
                  <c:v>More than 150</c:v>
                </c:pt>
              </c:strCache>
            </c:strRef>
          </c:cat>
          <c:val>
            <c:numRef>
              <c:f>NHPI_A_2010!$O$14:$O$21</c:f>
              <c:numCache>
                <c:formatCode>General</c:formatCode>
                <c:ptCount val="8"/>
                <c:pt idx="0">
                  <c:v>278</c:v>
                </c:pt>
                <c:pt idx="1">
                  <c:v>253</c:v>
                </c:pt>
                <c:pt idx="2">
                  <c:v>386</c:v>
                </c:pt>
                <c:pt idx="3">
                  <c:v>917</c:v>
                </c:pt>
                <c:pt idx="4">
                  <c:v>673</c:v>
                </c:pt>
                <c:pt idx="5">
                  <c:v>357</c:v>
                </c:pt>
                <c:pt idx="6">
                  <c:v>164</c:v>
                </c:pt>
                <c:pt idx="7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E5-1045-8ABD-09C067559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3968735"/>
        <c:axId val="1777909007"/>
      </c:barChart>
      <c:catAx>
        <c:axId val="185396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909007"/>
        <c:crosses val="autoZero"/>
        <c:auto val="1"/>
        <c:lblAlgn val="ctr"/>
        <c:lblOffset val="100"/>
        <c:noMultiLvlLbl val="0"/>
      </c:catAx>
      <c:valAx>
        <c:axId val="177790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968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2010 Percent Difference, </a:t>
            </a:r>
            <a:r>
              <a:rPr lang="en-US"/>
              <a:t>NHPI</a:t>
            </a:r>
            <a:r>
              <a:rPr lang="en-US" baseline="0"/>
              <a:t> Alone or in Combo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NHPI_AIC_2010!$O$13</c:f>
              <c:strCache>
                <c:ptCount val="1"/>
                <c:pt idx="0">
                  <c:v>bin_counts_NHPI_AIC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NHPI_AIC_2010!$N$14:$N$21</c:f>
              <c:strCache>
                <c:ptCount val="8"/>
                <c:pt idx="0">
                  <c:v>Less than -150</c:v>
                </c:pt>
                <c:pt idx="1">
                  <c:v>-(100 - 149)</c:v>
                </c:pt>
                <c:pt idx="2">
                  <c:v>-(50 - 99)</c:v>
                </c:pt>
                <c:pt idx="3">
                  <c:v>-(49) - 0</c:v>
                </c:pt>
                <c:pt idx="4">
                  <c:v>1 - 50</c:v>
                </c:pt>
                <c:pt idx="5">
                  <c:v>51 - 100</c:v>
                </c:pt>
                <c:pt idx="6">
                  <c:v>101 - 150</c:v>
                </c:pt>
                <c:pt idx="7">
                  <c:v>More than 150</c:v>
                </c:pt>
              </c:strCache>
            </c:strRef>
          </c:cat>
          <c:val>
            <c:numRef>
              <c:f>NHPI_AIC_2010!$O$14:$O$21</c:f>
              <c:numCache>
                <c:formatCode>General</c:formatCode>
                <c:ptCount val="8"/>
                <c:pt idx="0">
                  <c:v>181</c:v>
                </c:pt>
                <c:pt idx="1">
                  <c:v>162</c:v>
                </c:pt>
                <c:pt idx="2">
                  <c:v>395</c:v>
                </c:pt>
                <c:pt idx="3">
                  <c:v>1019</c:v>
                </c:pt>
                <c:pt idx="4">
                  <c:v>948</c:v>
                </c:pt>
                <c:pt idx="5">
                  <c:v>330</c:v>
                </c:pt>
                <c:pt idx="6">
                  <c:v>70</c:v>
                </c:pt>
                <c:pt idx="7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B4-D04B-8735-C267BB4C1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7985983"/>
        <c:axId val="1802602975"/>
      </c:barChart>
      <c:catAx>
        <c:axId val="17779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02975"/>
        <c:crosses val="autoZero"/>
        <c:auto val="1"/>
        <c:lblAlgn val="ctr"/>
        <c:lblOffset val="100"/>
        <c:noMultiLvlLbl val="0"/>
      </c:catAx>
      <c:valAx>
        <c:axId val="180260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985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812800</xdr:colOff>
      <xdr:row>21</xdr:row>
      <xdr:rowOff>165100</xdr:rowOff>
    </xdr:from>
    <xdr:to>
      <xdr:col>16</xdr:col>
      <xdr:colOff>558800</xdr:colOff>
      <xdr:row>35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F7ADF9-5181-845C-5C4E-D05F2C7A3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25400</xdr:colOff>
      <xdr:row>21</xdr:row>
      <xdr:rowOff>114300</xdr:rowOff>
    </xdr:from>
    <xdr:to>
      <xdr:col>17</xdr:col>
      <xdr:colOff>12700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F3CBB6-C7F2-9E3D-FCA5-2A3B1B0DD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21</xdr:row>
      <xdr:rowOff>177800</xdr:rowOff>
    </xdr:from>
    <xdr:to>
      <xdr:col>16</xdr:col>
      <xdr:colOff>571500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80EA9-DD98-EC67-8679-FB2798BD1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22</xdr:row>
      <xdr:rowOff>12700</xdr:rowOff>
    </xdr:from>
    <xdr:to>
      <xdr:col>16</xdr:col>
      <xdr:colOff>584200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E7743C-64F0-78B6-6118-4FAE81F1B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ha Rashid" refreshedDate="44837.672144444441" createdVersion="8" refreshedVersion="8" minRefreshableVersion="3" recordCount="3143" xr:uid="{2C1EA398-7907-7C41-BC99-A4CC539148D6}">
  <cacheSource type="worksheet">
    <worksheetSource ref="B1:K3144" sheet="A_A_2010"/>
  </cacheSource>
  <cacheFields count="10">
    <cacheField name="STfips" numFmtId="0">
      <sharedItems containsSemiMixedTypes="0" containsString="0" containsNumber="1" containsInteger="1" minValue="1" maxValue="56"/>
    </cacheField>
    <cacheField name="CTYfips" numFmtId="0">
      <sharedItems containsSemiMixedTypes="0" containsString="0" containsNumber="1" containsInteger="1" minValue="1" maxValue="840"/>
    </cacheField>
    <cacheField name="STNAME" numFmtId="0">
      <sharedItems/>
    </cacheField>
    <cacheField name="CTYNAME" numFmtId="0">
      <sharedItems/>
    </cacheField>
    <cacheField name="RACE" numFmtId="0">
      <sharedItems/>
    </cacheField>
    <cacheField name="ESTIM" numFmtId="0">
      <sharedItems containsSemiMixedTypes="0" containsString="0" containsNumber="1" containsInteger="1" minValue="0" maxValue="1327782"/>
    </cacheField>
    <cacheField name="MR" numFmtId="0">
      <sharedItems containsSemiMixedTypes="0" containsString="0" containsNumber="1" containsInteger="1" minValue="0" maxValue="1393578"/>
    </cacheField>
    <cacheField name="NUM_DIFF" numFmtId="0">
      <sharedItems containsSemiMixedTypes="0" containsString="0" containsNumber="1" containsInteger="1" minValue="-4477" maxValue="65796"/>
    </cacheField>
    <cacheField name="PERC_DIFF" numFmtId="0">
      <sharedItems containsSemiMixedTypes="0" containsString="0" containsNumber="1" minValue="-200" maxValue="200"/>
    </cacheField>
    <cacheField name="COVERAGE" numFmtId="0">
      <sharedItems count="3">
        <s v="overcount"/>
        <s v="undercount"/>
        <s v="equ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ha Rashid" refreshedDate="44837.675000578703" createdVersion="8" refreshedVersion="8" minRefreshableVersion="3" recordCount="3143" xr:uid="{8C712410-D579-4C45-A945-0EFA67FACC76}">
  <cacheSource type="worksheet">
    <worksheetSource ref="B1:K3144" sheet="A_AIC_2010"/>
  </cacheSource>
  <cacheFields count="10">
    <cacheField name="STfips" numFmtId="0">
      <sharedItems containsSemiMixedTypes="0" containsString="0" containsNumber="1" containsInteger="1" minValue="1" maxValue="56"/>
    </cacheField>
    <cacheField name="CTYfips" numFmtId="0">
      <sharedItems containsSemiMixedTypes="0" containsString="0" containsNumber="1" containsInteger="1" minValue="1" maxValue="840"/>
    </cacheField>
    <cacheField name="STNAME" numFmtId="0">
      <sharedItems/>
    </cacheField>
    <cacheField name="CTYNAME" numFmtId="0">
      <sharedItems/>
    </cacheField>
    <cacheField name="RACE" numFmtId="0">
      <sharedItems/>
    </cacheField>
    <cacheField name="ESTIM" numFmtId="0">
      <sharedItems containsSemiMixedTypes="0" containsString="0" containsNumber="1" containsInteger="1" minValue="0" maxValue="1433295"/>
    </cacheField>
    <cacheField name="MR" numFmtId="0">
      <sharedItems containsSemiMixedTypes="0" containsString="0" containsNumber="1" containsInteger="1" minValue="0" maxValue="1535944"/>
    </cacheField>
    <cacheField name="NUM_DIFF" numFmtId="0">
      <sharedItems containsSemiMixedTypes="0" containsString="0" containsNumber="1" containsInteger="1" minValue="-4736" maxValue="102649"/>
    </cacheField>
    <cacheField name="PERC_DIFF" numFmtId="0">
      <sharedItems containsSemiMixedTypes="0" containsString="0" containsNumber="1" minValue="-200" maxValue="200"/>
    </cacheField>
    <cacheField name="COVERAGE" numFmtId="0">
      <sharedItems count="3">
        <s v="overcount"/>
        <s v="undercount"/>
        <s v="equ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ha Rashid" refreshedDate="44837.676178125002" createdVersion="8" refreshedVersion="8" minRefreshableVersion="3" recordCount="3143" xr:uid="{B9186980-18F1-564A-8A72-0B03728AAA20}">
  <cacheSource type="worksheet">
    <worksheetSource ref="B1:K3144" sheet="NHPI_A_2010"/>
  </cacheSource>
  <cacheFields count="10">
    <cacheField name="STfips" numFmtId="0">
      <sharedItems containsSemiMixedTypes="0" containsString="0" containsNumber="1" containsInteger="1" minValue="1" maxValue="56"/>
    </cacheField>
    <cacheField name="CTYfips" numFmtId="0">
      <sharedItems containsSemiMixedTypes="0" containsString="0" containsNumber="1" containsInteger="1" minValue="1" maxValue="840"/>
    </cacheField>
    <cacheField name="STNAME" numFmtId="0">
      <sharedItems/>
    </cacheField>
    <cacheField name="CTYNAME" numFmtId="0">
      <sharedItems/>
    </cacheField>
    <cacheField name="RACE" numFmtId="0">
      <sharedItems/>
    </cacheField>
    <cacheField name="ESTIM" numFmtId="0">
      <sharedItems containsSemiMixedTypes="0" containsString="0" containsNumber="1" containsInteger="1" minValue="0" maxValue="78051"/>
    </cacheField>
    <cacheField name="MR" numFmtId="0">
      <sharedItems containsSemiMixedTypes="0" containsString="0" containsNumber="1" containsInteger="1" minValue="0" maxValue="92676"/>
    </cacheField>
    <cacheField name="NUM_DIFF" numFmtId="0">
      <sharedItems containsSemiMixedTypes="0" containsString="0" containsNumber="1" containsInteger="1" minValue="-1006" maxValue="14625"/>
    </cacheField>
    <cacheField name="PERC_DIFF" numFmtId="0">
      <sharedItems containsSemiMixedTypes="0" containsString="0" containsNumber="1" minValue="-200" maxValue="200"/>
    </cacheField>
    <cacheField name="COVERAGE" numFmtId="0">
      <sharedItems count="3">
        <s v="overcount"/>
        <s v="equal"/>
        <s v="undercou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ha Rashid" refreshedDate="44837.677574189816" createdVersion="8" refreshedVersion="8" minRefreshableVersion="3" recordCount="3143" xr:uid="{AC7D5782-2165-844B-BC47-4DEC220CFE2B}">
  <cacheSource type="worksheet">
    <worksheetSource ref="B1:K3144" sheet="NHPI_AIC_2010"/>
  </cacheSource>
  <cacheFields count="10">
    <cacheField name="STfips" numFmtId="0">
      <sharedItems containsSemiMixedTypes="0" containsString="0" containsNumber="1" containsInteger="1" minValue="1" maxValue="56"/>
    </cacheField>
    <cacheField name="CTYfips" numFmtId="0">
      <sharedItems containsSemiMixedTypes="0" containsString="0" containsNumber="1" containsInteger="1" minValue="1" maxValue="840"/>
    </cacheField>
    <cacheField name="STNAME" numFmtId="0">
      <sharedItems/>
    </cacheField>
    <cacheField name="CTYNAME" numFmtId="0">
      <sharedItems/>
    </cacheField>
    <cacheField name="RACE" numFmtId="0">
      <sharedItems/>
    </cacheField>
    <cacheField name="ESTIM" numFmtId="0">
      <sharedItems containsSemiMixedTypes="0" containsString="0" containsNumber="1" containsInteger="1" minValue="0" maxValue="185158"/>
    </cacheField>
    <cacheField name="MR" numFmtId="0">
      <sharedItems containsSemiMixedTypes="0" containsString="0" containsNumber="1" containsInteger="1" minValue="0" maxValue="235520"/>
    </cacheField>
    <cacheField name="NUM_DIFF" numFmtId="0">
      <sharedItems containsSemiMixedTypes="0" containsString="0" containsNumber="1" containsInteger="1" minValue="-896" maxValue="50362"/>
    </cacheField>
    <cacheField name="PERC_DIFF" numFmtId="0">
      <sharedItems containsSemiMixedTypes="0" containsString="0" containsNumber="1" minValue="-200" maxValue="200"/>
    </cacheField>
    <cacheField name="COVERAGE" numFmtId="0">
      <sharedItems count="3">
        <s v="overcount"/>
        <s v="undercount"/>
        <s v="equ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3">
  <r>
    <n v="1"/>
    <n v="1"/>
    <s v="Alabama"/>
    <s v="Autauga County"/>
    <s v="A_A"/>
    <n v="405"/>
    <n v="484"/>
    <n v="79"/>
    <n v="17.77"/>
    <x v="0"/>
  </r>
  <r>
    <n v="1"/>
    <n v="3"/>
    <s v="Alabama"/>
    <s v="Baldwin County"/>
    <s v="A_A"/>
    <n v="1367"/>
    <n v="1369"/>
    <n v="2"/>
    <n v="0.15"/>
    <x v="0"/>
  </r>
  <r>
    <n v="1"/>
    <n v="5"/>
    <s v="Alabama"/>
    <s v="Barbour County"/>
    <s v="A_A"/>
    <n v="156"/>
    <n v="112"/>
    <n v="-44"/>
    <n v="-32.840000000000003"/>
    <x v="1"/>
  </r>
  <r>
    <n v="1"/>
    <n v="7"/>
    <s v="Alabama"/>
    <s v="Bibb County"/>
    <s v="A_A"/>
    <n v="32"/>
    <n v="22"/>
    <n v="-10"/>
    <n v="-37.04"/>
    <x v="1"/>
  </r>
  <r>
    <n v="1"/>
    <n v="9"/>
    <s v="Alabama"/>
    <s v="Blount County"/>
    <s v="A_A"/>
    <n v="159"/>
    <n v="125"/>
    <n v="-34"/>
    <n v="-23.94"/>
    <x v="1"/>
  </r>
  <r>
    <n v="1"/>
    <n v="11"/>
    <s v="Alabama"/>
    <s v="Bullock County"/>
    <s v="A_A"/>
    <n v="48"/>
    <n v="20"/>
    <n v="-28"/>
    <n v="-82.35"/>
    <x v="1"/>
  </r>
  <r>
    <n v="1"/>
    <n v="13"/>
    <s v="Alabama"/>
    <s v="Butler County"/>
    <s v="A_A"/>
    <n v="129"/>
    <n v="182"/>
    <n v="53"/>
    <n v="34.08"/>
    <x v="0"/>
  </r>
  <r>
    <n v="1"/>
    <n v="15"/>
    <s v="Alabama"/>
    <s v="Calhoun County"/>
    <s v="A_A"/>
    <n v="881"/>
    <n v="884"/>
    <n v="3"/>
    <n v="0.34"/>
    <x v="0"/>
  </r>
  <r>
    <n v="1"/>
    <n v="17"/>
    <s v="Alabama"/>
    <s v="Chambers County"/>
    <s v="A_A"/>
    <n v="179"/>
    <n v="182"/>
    <n v="3"/>
    <n v="1.66"/>
    <x v="0"/>
  </r>
  <r>
    <n v="1"/>
    <n v="19"/>
    <s v="Alabama"/>
    <s v="Cherokee County"/>
    <s v="A_A"/>
    <n v="96"/>
    <n v="55"/>
    <n v="-41"/>
    <n v="-54.3"/>
    <x v="1"/>
  </r>
  <r>
    <n v="1"/>
    <n v="21"/>
    <s v="Alabama"/>
    <s v="Chilton County"/>
    <s v="A_A"/>
    <n v="178"/>
    <n v="146"/>
    <n v="-32"/>
    <n v="-19.75"/>
    <x v="1"/>
  </r>
  <r>
    <n v="1"/>
    <n v="23"/>
    <s v="Alabama"/>
    <s v="Choctaw County"/>
    <s v="A_A"/>
    <n v="34"/>
    <n v="12"/>
    <n v="-22"/>
    <n v="-95.65"/>
    <x v="1"/>
  </r>
  <r>
    <n v="1"/>
    <n v="25"/>
    <s v="Alabama"/>
    <s v="Clarke County"/>
    <s v="A_A"/>
    <n v="102"/>
    <n v="79"/>
    <n v="-23"/>
    <n v="-25.41"/>
    <x v="1"/>
  </r>
  <r>
    <n v="1"/>
    <n v="27"/>
    <s v="Alabama"/>
    <s v="Clay County"/>
    <s v="A_A"/>
    <n v="38"/>
    <n v="25"/>
    <n v="-13"/>
    <n v="-41.27"/>
    <x v="1"/>
  </r>
  <r>
    <n v="1"/>
    <n v="29"/>
    <s v="Alabama"/>
    <s v="Cleburne County"/>
    <s v="A_A"/>
    <n v="51"/>
    <n v="23"/>
    <n v="-28"/>
    <n v="-75.680000000000007"/>
    <x v="1"/>
  </r>
  <r>
    <n v="1"/>
    <n v="31"/>
    <s v="Alabama"/>
    <s v="Coffee County"/>
    <s v="A_A"/>
    <n v="634"/>
    <n v="658"/>
    <n v="24"/>
    <n v="3.72"/>
    <x v="0"/>
  </r>
  <r>
    <n v="1"/>
    <n v="33"/>
    <s v="Alabama"/>
    <s v="Colbert County"/>
    <s v="A_A"/>
    <n v="228"/>
    <n v="238"/>
    <n v="10"/>
    <n v="4.29"/>
    <x v="0"/>
  </r>
  <r>
    <n v="1"/>
    <n v="35"/>
    <s v="Alabama"/>
    <s v="Conecuh County"/>
    <s v="A_A"/>
    <n v="40"/>
    <n v="17"/>
    <n v="-23"/>
    <n v="-80.7"/>
    <x v="1"/>
  </r>
  <r>
    <n v="1"/>
    <n v="37"/>
    <s v="Alabama"/>
    <s v="Coosa County"/>
    <s v="A_A"/>
    <n v="16"/>
    <n v="16"/>
    <n v="0"/>
    <n v="0"/>
    <x v="2"/>
  </r>
  <r>
    <n v="1"/>
    <n v="39"/>
    <s v="Alabama"/>
    <s v="Covington County"/>
    <s v="A_A"/>
    <n v="182"/>
    <n v="158"/>
    <n v="-24"/>
    <n v="-14.12"/>
    <x v="1"/>
  </r>
  <r>
    <n v="1"/>
    <n v="41"/>
    <s v="Alabama"/>
    <s v="Crenshaw County"/>
    <s v="A_A"/>
    <n v="73"/>
    <n v="196"/>
    <n v="123"/>
    <n v="91.45"/>
    <x v="0"/>
  </r>
  <r>
    <n v="1"/>
    <n v="43"/>
    <s v="Alabama"/>
    <s v="Cullman County"/>
    <s v="A_A"/>
    <n v="266"/>
    <n v="346"/>
    <n v="80"/>
    <n v="26.14"/>
    <x v="0"/>
  </r>
  <r>
    <n v="1"/>
    <n v="45"/>
    <s v="Alabama"/>
    <s v="Dale County"/>
    <s v="A_A"/>
    <n v="622"/>
    <n v="543"/>
    <n v="-79"/>
    <n v="-13.56"/>
    <x v="1"/>
  </r>
  <r>
    <n v="1"/>
    <n v="47"/>
    <s v="Alabama"/>
    <s v="Dallas County"/>
    <s v="A_A"/>
    <n v="209"/>
    <n v="152"/>
    <n v="-57"/>
    <n v="-31.58"/>
    <x v="1"/>
  </r>
  <r>
    <n v="1"/>
    <n v="49"/>
    <s v="Alabama"/>
    <s v="DeKalb County"/>
    <s v="A_A"/>
    <n v="280"/>
    <n v="266"/>
    <n v="-14"/>
    <n v="-5.13"/>
    <x v="1"/>
  </r>
  <r>
    <n v="1"/>
    <n v="51"/>
    <s v="Alabama"/>
    <s v="Elmore County"/>
    <s v="A_A"/>
    <n v="524"/>
    <n v="535"/>
    <n v="11"/>
    <n v="2.08"/>
    <x v="0"/>
  </r>
  <r>
    <n v="1"/>
    <n v="53"/>
    <s v="Alabama"/>
    <s v="Escambia County"/>
    <s v="A_A"/>
    <n v="147"/>
    <n v="99"/>
    <n v="-48"/>
    <n v="-39.020000000000003"/>
    <x v="1"/>
  </r>
  <r>
    <n v="1"/>
    <n v="55"/>
    <s v="Alabama"/>
    <s v="Etowah County"/>
    <s v="A_A"/>
    <n v="598"/>
    <n v="738"/>
    <n v="140"/>
    <n v="20.96"/>
    <x v="0"/>
  </r>
  <r>
    <n v="1"/>
    <n v="57"/>
    <s v="Alabama"/>
    <s v="Fayette County"/>
    <s v="A_A"/>
    <n v="76"/>
    <n v="37"/>
    <n v="-39"/>
    <n v="-69.03"/>
    <x v="1"/>
  </r>
  <r>
    <n v="1"/>
    <n v="59"/>
    <s v="Alabama"/>
    <s v="Franklin County"/>
    <s v="A_A"/>
    <n v="139"/>
    <n v="79"/>
    <n v="-60"/>
    <n v="-55.05"/>
    <x v="1"/>
  </r>
  <r>
    <n v="1"/>
    <n v="61"/>
    <s v="Alabama"/>
    <s v="Geneva County"/>
    <s v="A_A"/>
    <n v="81"/>
    <n v="73"/>
    <n v="-8"/>
    <n v="-10.39"/>
    <x v="1"/>
  </r>
  <r>
    <n v="1"/>
    <n v="63"/>
    <s v="Alabama"/>
    <s v="Greene County"/>
    <s v="A_A"/>
    <n v="25"/>
    <n v="15"/>
    <n v="-10"/>
    <n v="-50"/>
    <x v="1"/>
  </r>
  <r>
    <n v="1"/>
    <n v="65"/>
    <s v="Alabama"/>
    <s v="Hale County"/>
    <s v="A_A"/>
    <n v="51"/>
    <n v="35"/>
    <n v="-16"/>
    <n v="-37.21"/>
    <x v="1"/>
  </r>
  <r>
    <n v="1"/>
    <n v="67"/>
    <s v="Alabama"/>
    <s v="Henry County"/>
    <s v="A_A"/>
    <n v="54"/>
    <n v="55"/>
    <n v="1"/>
    <n v="1.83"/>
    <x v="0"/>
  </r>
  <r>
    <n v="1"/>
    <n v="69"/>
    <s v="Alabama"/>
    <s v="Houston County"/>
    <s v="A_A"/>
    <n v="912"/>
    <n v="853"/>
    <n v="-59"/>
    <n v="-6.69"/>
    <x v="1"/>
  </r>
  <r>
    <n v="1"/>
    <n v="71"/>
    <s v="Alabama"/>
    <s v="Jackson County"/>
    <s v="A_A"/>
    <n v="168"/>
    <n v="225"/>
    <n v="57"/>
    <n v="29.01"/>
    <x v="0"/>
  </r>
  <r>
    <n v="1"/>
    <n v="73"/>
    <s v="Alabama"/>
    <s v="Jefferson County"/>
    <s v="A_A"/>
    <n v="9247"/>
    <n v="9379"/>
    <n v="132"/>
    <n v="1.42"/>
    <x v="0"/>
  </r>
  <r>
    <n v="1"/>
    <n v="75"/>
    <s v="Alabama"/>
    <s v="Lamar County"/>
    <s v="A_A"/>
    <n v="24"/>
    <n v="6"/>
    <n v="-18"/>
    <n v="-120"/>
    <x v="1"/>
  </r>
  <r>
    <n v="1"/>
    <n v="77"/>
    <s v="Alabama"/>
    <s v="Lauderdale County"/>
    <s v="A_A"/>
    <n v="441"/>
    <n v="730"/>
    <n v="289"/>
    <n v="49.36"/>
    <x v="0"/>
  </r>
  <r>
    <n v="1"/>
    <n v="79"/>
    <s v="Alabama"/>
    <s v="Lawrence County"/>
    <s v="A_A"/>
    <n v="73"/>
    <n v="42"/>
    <n v="-31"/>
    <n v="-53.91"/>
    <x v="1"/>
  </r>
  <r>
    <n v="1"/>
    <n v="81"/>
    <s v="Alabama"/>
    <s v="Lee County"/>
    <s v="A_A"/>
    <n v="2929"/>
    <n v="3766"/>
    <n v="837"/>
    <n v="25"/>
    <x v="0"/>
  </r>
  <r>
    <n v="1"/>
    <n v="83"/>
    <s v="Alabama"/>
    <s v="Limestone County"/>
    <s v="A_A"/>
    <n v="748"/>
    <n v="954"/>
    <n v="206"/>
    <n v="24.21"/>
    <x v="0"/>
  </r>
  <r>
    <n v="1"/>
    <n v="85"/>
    <s v="Alabama"/>
    <s v="Lowndes County"/>
    <s v="A_A"/>
    <n v="36"/>
    <n v="25"/>
    <n v="-11"/>
    <n v="-36.07"/>
    <x v="1"/>
  </r>
  <r>
    <n v="1"/>
    <n v="87"/>
    <s v="Alabama"/>
    <s v="Macon County"/>
    <s v="A_A"/>
    <n v="193"/>
    <n v="76"/>
    <n v="-117"/>
    <n v="-86.99"/>
    <x v="1"/>
  </r>
  <r>
    <n v="1"/>
    <n v="89"/>
    <s v="Alabama"/>
    <s v="Madison County"/>
    <s v="A_A"/>
    <n v="7763"/>
    <n v="8433"/>
    <n v="670"/>
    <n v="8.27"/>
    <x v="0"/>
  </r>
  <r>
    <n v="1"/>
    <n v="91"/>
    <s v="Alabama"/>
    <s v="Marengo County"/>
    <s v="A_A"/>
    <n v="92"/>
    <n v="53"/>
    <n v="-39"/>
    <n v="-53.79"/>
    <x v="1"/>
  </r>
  <r>
    <n v="1"/>
    <n v="93"/>
    <s v="Alabama"/>
    <s v="Marion County"/>
    <s v="A_A"/>
    <n v="78"/>
    <n v="57"/>
    <n v="-21"/>
    <n v="-31.11"/>
    <x v="1"/>
  </r>
  <r>
    <n v="1"/>
    <n v="95"/>
    <s v="Alabama"/>
    <s v="Marshall County"/>
    <s v="A_A"/>
    <n v="624"/>
    <n v="518"/>
    <n v="-106"/>
    <n v="-18.559999999999999"/>
    <x v="1"/>
  </r>
  <r>
    <n v="1"/>
    <n v="97"/>
    <s v="Alabama"/>
    <s v="Mobile County"/>
    <s v="A_A"/>
    <n v="7429"/>
    <n v="7732"/>
    <n v="303"/>
    <n v="4"/>
    <x v="0"/>
  </r>
  <r>
    <n v="1"/>
    <n v="99"/>
    <s v="Alabama"/>
    <s v="Monroe County"/>
    <s v="A_A"/>
    <n v="92"/>
    <n v="70"/>
    <n v="-22"/>
    <n v="-27.16"/>
    <x v="1"/>
  </r>
  <r>
    <n v="1"/>
    <n v="101"/>
    <s v="Alabama"/>
    <s v="Montgomery County"/>
    <s v="A_A"/>
    <n v="3407"/>
    <n v="4935"/>
    <n v="1528"/>
    <n v="36.630000000000003"/>
    <x v="0"/>
  </r>
  <r>
    <n v="1"/>
    <n v="103"/>
    <s v="Alabama"/>
    <s v="Morgan County"/>
    <s v="A_A"/>
    <n v="997"/>
    <n v="733"/>
    <n v="-264"/>
    <n v="-30.52"/>
    <x v="1"/>
  </r>
  <r>
    <n v="1"/>
    <n v="105"/>
    <s v="Alabama"/>
    <s v="Perry County"/>
    <s v="A_A"/>
    <n v="35"/>
    <n v="30"/>
    <n v="-5"/>
    <n v="-15.38"/>
    <x v="1"/>
  </r>
  <r>
    <n v="1"/>
    <n v="107"/>
    <s v="Alabama"/>
    <s v="Pickens County"/>
    <s v="A_A"/>
    <n v="69"/>
    <n v="36"/>
    <n v="-33"/>
    <n v="-62.86"/>
    <x v="1"/>
  </r>
  <r>
    <n v="1"/>
    <n v="109"/>
    <s v="Alabama"/>
    <s v="Pike County"/>
    <s v="A_A"/>
    <n v="257"/>
    <n v="662"/>
    <n v="405"/>
    <n v="88.14"/>
    <x v="0"/>
  </r>
  <r>
    <n v="1"/>
    <n v="111"/>
    <s v="Alabama"/>
    <s v="Randolph County"/>
    <s v="A_A"/>
    <n v="112"/>
    <n v="63"/>
    <n v="-49"/>
    <n v="-56"/>
    <x v="1"/>
  </r>
  <r>
    <n v="1"/>
    <n v="113"/>
    <s v="Alabama"/>
    <s v="Russell County"/>
    <s v="A_A"/>
    <n v="405"/>
    <n v="245"/>
    <n v="-160"/>
    <n v="-49.23"/>
    <x v="1"/>
  </r>
  <r>
    <n v="1"/>
    <n v="115"/>
    <s v="Alabama"/>
    <s v="St. Clair County"/>
    <s v="A_A"/>
    <n v="395"/>
    <n v="536"/>
    <n v="141"/>
    <n v="30.29"/>
    <x v="0"/>
  </r>
  <r>
    <n v="1"/>
    <n v="117"/>
    <s v="Alabama"/>
    <s v="Shelby County"/>
    <s v="A_A"/>
    <n v="2885"/>
    <n v="3870"/>
    <n v="985"/>
    <n v="29.16"/>
    <x v="0"/>
  </r>
  <r>
    <n v="1"/>
    <n v="119"/>
    <s v="Alabama"/>
    <s v="Sumter County"/>
    <s v="A_A"/>
    <n v="36"/>
    <n v="33"/>
    <n v="-3"/>
    <n v="-8.6999999999999993"/>
    <x v="1"/>
  </r>
  <r>
    <n v="1"/>
    <n v="121"/>
    <s v="Alabama"/>
    <s v="Talladega County"/>
    <s v="A_A"/>
    <n v="390"/>
    <n v="349"/>
    <n v="-41"/>
    <n v="-11.1"/>
    <x v="1"/>
  </r>
  <r>
    <n v="1"/>
    <n v="123"/>
    <s v="Alabama"/>
    <s v="Tallapoosa County"/>
    <s v="A_A"/>
    <n v="147"/>
    <n v="205"/>
    <n v="58"/>
    <n v="32.950000000000003"/>
    <x v="0"/>
  </r>
  <r>
    <n v="1"/>
    <n v="125"/>
    <s v="Alabama"/>
    <s v="Tuscaloosa County"/>
    <s v="A_A"/>
    <n v="2354"/>
    <n v="2343"/>
    <n v="-11"/>
    <n v="-0.47"/>
    <x v="1"/>
  </r>
  <r>
    <n v="1"/>
    <n v="127"/>
    <s v="Alabama"/>
    <s v="Walker County"/>
    <s v="A_A"/>
    <n v="220"/>
    <n v="213"/>
    <n v="-7"/>
    <n v="-3.23"/>
    <x v="1"/>
  </r>
  <r>
    <n v="1"/>
    <n v="129"/>
    <s v="Alabama"/>
    <s v="Washington County"/>
    <s v="A_A"/>
    <n v="22"/>
    <n v="20"/>
    <n v="-2"/>
    <n v="-9.52"/>
    <x v="1"/>
  </r>
  <r>
    <n v="1"/>
    <n v="131"/>
    <s v="Alabama"/>
    <s v="Wilcox County"/>
    <s v="A_A"/>
    <n v="24"/>
    <n v="4"/>
    <n v="-20"/>
    <n v="-142.86000000000001"/>
    <x v="1"/>
  </r>
  <r>
    <n v="1"/>
    <n v="133"/>
    <s v="Alabama"/>
    <s v="Winston County"/>
    <s v="A_A"/>
    <n v="65"/>
    <n v="68"/>
    <n v="3"/>
    <n v="4.51"/>
    <x v="0"/>
  </r>
  <r>
    <n v="2"/>
    <n v="13"/>
    <s v="Alaska"/>
    <s v="Aleutians East Borough"/>
    <s v="A_A"/>
    <n v="1062"/>
    <n v="1143"/>
    <n v="81"/>
    <n v="7.35"/>
    <x v="0"/>
  </r>
  <r>
    <n v="2"/>
    <n v="16"/>
    <s v="Alaska"/>
    <s v="Aleutians West Census Area"/>
    <s v="A_A"/>
    <n v="1450"/>
    <n v="1669"/>
    <n v="219"/>
    <n v="14.04"/>
    <x v="0"/>
  </r>
  <r>
    <n v="2"/>
    <n v="20"/>
    <s v="Alaska"/>
    <s v="Anchorage Municipality"/>
    <s v="A_A"/>
    <n v="21320"/>
    <n v="24034"/>
    <n v="2714"/>
    <n v="11.97"/>
    <x v="0"/>
  </r>
  <r>
    <n v="2"/>
    <n v="50"/>
    <s v="Alaska"/>
    <s v="Bethel Census Area"/>
    <s v="A_A"/>
    <n v="236"/>
    <n v="161"/>
    <n v="-75"/>
    <n v="-37.78"/>
    <x v="1"/>
  </r>
  <r>
    <n v="2"/>
    <n v="60"/>
    <s v="Alaska"/>
    <s v="Bristol Bay Borough"/>
    <s v="A_A"/>
    <n v="15"/>
    <n v="8"/>
    <n v="-7"/>
    <n v="-60.87"/>
    <x v="1"/>
  </r>
  <r>
    <n v="2"/>
    <n v="68"/>
    <s v="Alaska"/>
    <s v="Denali Borough"/>
    <s v="A_A"/>
    <n v="39"/>
    <n v="19"/>
    <n v="-20"/>
    <n v="-68.97"/>
    <x v="1"/>
  </r>
  <r>
    <n v="2"/>
    <n v="70"/>
    <s v="Alaska"/>
    <s v="Dillingham Census Area"/>
    <s v="A_A"/>
    <n v="40"/>
    <n v="34"/>
    <n v="-6"/>
    <n v="-16.22"/>
    <x v="1"/>
  </r>
  <r>
    <n v="2"/>
    <n v="90"/>
    <s v="Alaska"/>
    <s v="Fairbanks North Star Borough"/>
    <s v="A_A"/>
    <n v="2854"/>
    <n v="2678"/>
    <n v="-176"/>
    <n v="-6.36"/>
    <x v="1"/>
  </r>
  <r>
    <n v="2"/>
    <n v="100"/>
    <s v="Alaska"/>
    <s v="Haines Borough"/>
    <s v="A_A"/>
    <n v="20"/>
    <n v="14"/>
    <n v="-6"/>
    <n v="-35.29"/>
    <x v="1"/>
  </r>
  <r>
    <n v="2"/>
    <n v="105"/>
    <s v="Alaska"/>
    <s v="Hoonah-Angoon Census Area"/>
    <s v="A_A"/>
    <n v="20"/>
    <n v="12"/>
    <n v="-8"/>
    <n v="-50"/>
    <x v="1"/>
  </r>
  <r>
    <n v="2"/>
    <n v="110"/>
    <s v="Alaska"/>
    <s v="Juneau City and Borough"/>
    <s v="A_A"/>
    <n v="1720"/>
    <n v="1937"/>
    <n v="217"/>
    <n v="11.87"/>
    <x v="0"/>
  </r>
  <r>
    <n v="2"/>
    <n v="122"/>
    <s v="Alaska"/>
    <s v="Kenai Peninsula Borough"/>
    <s v="A_A"/>
    <n v="744"/>
    <n v="647"/>
    <n v="-97"/>
    <n v="-13.95"/>
    <x v="1"/>
  </r>
  <r>
    <n v="2"/>
    <n v="130"/>
    <s v="Alaska"/>
    <s v="Ketchikan Gateway Borough"/>
    <s v="A_A"/>
    <n v="785"/>
    <n v="944"/>
    <n v="159"/>
    <n v="18.39"/>
    <x v="0"/>
  </r>
  <r>
    <n v="2"/>
    <n v="150"/>
    <s v="Alaska"/>
    <s v="Kodiak Island Borough"/>
    <s v="A_A"/>
    <n v="2371"/>
    <n v="2692"/>
    <n v="321"/>
    <n v="12.68"/>
    <x v="0"/>
  </r>
  <r>
    <n v="2"/>
    <n v="164"/>
    <s v="Alaska"/>
    <s v="Lake and Peninsula Borough"/>
    <s v="A_A"/>
    <n v="28"/>
    <n v="6"/>
    <n v="-22"/>
    <n v="-129.41"/>
    <x v="1"/>
  </r>
  <r>
    <n v="2"/>
    <n v="170"/>
    <s v="Alaska"/>
    <s v="Matanuska-Susitna Borough"/>
    <s v="A_A"/>
    <n v="1207"/>
    <n v="1128"/>
    <n v="-79"/>
    <n v="-6.77"/>
    <x v="1"/>
  </r>
  <r>
    <n v="2"/>
    <n v="180"/>
    <s v="Alaska"/>
    <s v="Nome Census Area"/>
    <s v="A_A"/>
    <n v="136"/>
    <n v="98"/>
    <n v="-38"/>
    <n v="-32.479999999999997"/>
    <x v="1"/>
  </r>
  <r>
    <n v="2"/>
    <n v="185"/>
    <s v="Alaska"/>
    <s v="North Slope Borough"/>
    <s v="A_A"/>
    <n v="524"/>
    <n v="436"/>
    <n v="-88"/>
    <n v="-18.329999999999998"/>
    <x v="1"/>
  </r>
  <r>
    <n v="2"/>
    <n v="188"/>
    <s v="Alaska"/>
    <s v="Northwest Arctic Borough"/>
    <s v="A_A"/>
    <n v="74"/>
    <n v="42"/>
    <n v="-32"/>
    <n v="-55.17"/>
    <x v="1"/>
  </r>
  <r>
    <n v="2"/>
    <n v="195"/>
    <s v="Alaska"/>
    <s v="Petersburg Census Area"/>
    <s v="A_A"/>
    <n v="93"/>
    <n v="100"/>
    <n v="7"/>
    <n v="7.25"/>
    <x v="0"/>
  </r>
  <r>
    <n v="2"/>
    <n v="198"/>
    <s v="Alaska"/>
    <s v="Prince of Wales-Hyder Census Area"/>
    <s v="A_A"/>
    <n v="44"/>
    <n v="22"/>
    <n v="-22"/>
    <n v="-66.67"/>
    <x v="1"/>
  </r>
  <r>
    <n v="2"/>
    <n v="220"/>
    <s v="Alaska"/>
    <s v="Sitka City and Borough"/>
    <s v="A_A"/>
    <n v="439"/>
    <n v="536"/>
    <n v="97"/>
    <n v="19.899999999999999"/>
    <x v="0"/>
  </r>
  <r>
    <n v="2"/>
    <n v="230"/>
    <s v="Alaska"/>
    <s v="Skagway Municipality"/>
    <s v="A_A"/>
    <n v="12"/>
    <n v="5"/>
    <n v="-7"/>
    <n v="-82.35"/>
    <x v="1"/>
  </r>
  <r>
    <n v="2"/>
    <n v="240"/>
    <s v="Alaska"/>
    <s v="Southeast Fairbanks Census Area"/>
    <s v="A_A"/>
    <n v="88"/>
    <n v="64"/>
    <n v="-24"/>
    <n v="-31.58"/>
    <x v="1"/>
  </r>
  <r>
    <n v="2"/>
    <n v="261"/>
    <s v="Alaska"/>
    <s v="Valdez-Cordova Census Area"/>
    <s v="A_A"/>
    <n v="453"/>
    <n v="361"/>
    <n v="-92"/>
    <n v="-22.6"/>
    <x v="1"/>
  </r>
  <r>
    <n v="2"/>
    <n v="270"/>
    <s v="Alaska"/>
    <s v="Wade Hampton Census Area"/>
    <s v="A_A"/>
    <n v="41"/>
    <n v="18"/>
    <n v="-23"/>
    <n v="-77.97"/>
    <x v="1"/>
  </r>
  <r>
    <n v="2"/>
    <n v="275"/>
    <s v="Alaska"/>
    <s v="Wrangell City and Borough"/>
    <s v="A_A"/>
    <n v="31"/>
    <n v="33"/>
    <n v="2"/>
    <n v="6.25"/>
    <x v="0"/>
  </r>
  <r>
    <n v="2"/>
    <n v="282"/>
    <s v="Alaska"/>
    <s v="Yakutat City and Borough"/>
    <s v="A_A"/>
    <n v="16"/>
    <n v="27"/>
    <n v="11"/>
    <n v="51.16"/>
    <x v="0"/>
  </r>
  <r>
    <n v="2"/>
    <n v="290"/>
    <s v="Alaska"/>
    <s v="Yukon-Koyukuk Census Area"/>
    <s v="A_A"/>
    <n v="42"/>
    <n v="14"/>
    <n v="-28"/>
    <n v="-100"/>
    <x v="1"/>
  </r>
  <r>
    <n v="4"/>
    <n v="1"/>
    <s v="Arizona"/>
    <s v="Apache County"/>
    <s v="A_A"/>
    <n v="450"/>
    <n v="223"/>
    <n v="-227"/>
    <n v="-67.459999999999994"/>
    <x v="1"/>
  </r>
  <r>
    <n v="4"/>
    <n v="3"/>
    <s v="Arizona"/>
    <s v="Cochise County"/>
    <s v="A_A"/>
    <n v="2644"/>
    <n v="2691"/>
    <n v="47"/>
    <n v="1.76"/>
    <x v="0"/>
  </r>
  <r>
    <n v="4"/>
    <n v="5"/>
    <s v="Arizona"/>
    <s v="Coconino County"/>
    <s v="A_A"/>
    <n v="1755"/>
    <n v="1938"/>
    <n v="183"/>
    <n v="9.91"/>
    <x v="0"/>
  </r>
  <r>
    <n v="4"/>
    <n v="7"/>
    <s v="Arizona"/>
    <s v="Gila County"/>
    <s v="A_A"/>
    <n v="473"/>
    <n v="289"/>
    <n v="-184"/>
    <n v="-48.29"/>
    <x v="1"/>
  </r>
  <r>
    <n v="4"/>
    <n v="9"/>
    <s v="Arizona"/>
    <s v="Graham County"/>
    <s v="A_A"/>
    <n v="259"/>
    <n v="223"/>
    <n v="-36"/>
    <n v="-14.94"/>
    <x v="1"/>
  </r>
  <r>
    <n v="4"/>
    <n v="11"/>
    <s v="Arizona"/>
    <s v="Greenlee County"/>
    <s v="A_A"/>
    <n v="72"/>
    <n v="58"/>
    <n v="-14"/>
    <n v="-21.54"/>
    <x v="1"/>
  </r>
  <r>
    <n v="4"/>
    <n v="12"/>
    <s v="Arizona"/>
    <s v="La Paz County"/>
    <s v="A_A"/>
    <n v="148"/>
    <n v="131"/>
    <n v="-17"/>
    <n v="-12.19"/>
    <x v="1"/>
  </r>
  <r>
    <n v="4"/>
    <n v="13"/>
    <s v="Arizona"/>
    <s v="Maricopa County"/>
    <s v="A_A"/>
    <n v="129202"/>
    <n v="140285"/>
    <n v="11083"/>
    <n v="8.23"/>
    <x v="0"/>
  </r>
  <r>
    <n v="4"/>
    <n v="15"/>
    <s v="Arizona"/>
    <s v="Mohave County"/>
    <s v="A_A"/>
    <n v="2641"/>
    <n v="2237"/>
    <n v="-404"/>
    <n v="-16.559999999999999"/>
    <x v="1"/>
  </r>
  <r>
    <n v="4"/>
    <n v="17"/>
    <s v="Arizona"/>
    <s v="Navajo County"/>
    <s v="A_A"/>
    <n v="710"/>
    <n v="614"/>
    <n v="-96"/>
    <n v="-14.5"/>
    <x v="1"/>
  </r>
  <r>
    <n v="4"/>
    <n v="19"/>
    <s v="Arizona"/>
    <s v="Pima County"/>
    <s v="A_A"/>
    <n v="26290"/>
    <n v="27513"/>
    <n v="1223"/>
    <n v="4.55"/>
    <x v="0"/>
  </r>
  <r>
    <n v="4"/>
    <n v="21"/>
    <s v="Arizona"/>
    <s v="Pinal County"/>
    <s v="A_A"/>
    <n v="6231"/>
    <n v="7240"/>
    <n v="1009"/>
    <n v="14.98"/>
    <x v="0"/>
  </r>
  <r>
    <n v="4"/>
    <n v="23"/>
    <s v="Arizona"/>
    <s v="Santa Cruz County"/>
    <s v="A_A"/>
    <n v="323"/>
    <n v="318"/>
    <n v="-5"/>
    <n v="-1.56"/>
    <x v="1"/>
  </r>
  <r>
    <n v="4"/>
    <n v="25"/>
    <s v="Arizona"/>
    <s v="Yavapai County"/>
    <s v="A_A"/>
    <n v="2130"/>
    <n v="1887"/>
    <n v="-243"/>
    <n v="-12.1"/>
    <x v="1"/>
  </r>
  <r>
    <n v="4"/>
    <n v="27"/>
    <s v="Arizona"/>
    <s v="Yuma County"/>
    <s v="A_A"/>
    <n v="2663"/>
    <n v="2809"/>
    <n v="146"/>
    <n v="5.34"/>
    <x v="0"/>
  </r>
  <r>
    <n v="5"/>
    <n v="1"/>
    <s v="Arkansas"/>
    <s v="Arkansas County"/>
    <s v="A_A"/>
    <n v="114"/>
    <n v="92"/>
    <n v="-22"/>
    <n v="-21.36"/>
    <x v="1"/>
  </r>
  <r>
    <n v="5"/>
    <n v="3"/>
    <s v="Arkansas"/>
    <s v="Ashley County"/>
    <s v="A_A"/>
    <n v="91"/>
    <n v="47"/>
    <n v="-44"/>
    <n v="-63.77"/>
    <x v="1"/>
  </r>
  <r>
    <n v="5"/>
    <n v="5"/>
    <s v="Arkansas"/>
    <s v="Baxter County"/>
    <s v="A_A"/>
    <n v="186"/>
    <n v="170"/>
    <n v="-16"/>
    <n v="-8.99"/>
    <x v="1"/>
  </r>
  <r>
    <n v="5"/>
    <n v="7"/>
    <s v="Arkansas"/>
    <s v="Benton County"/>
    <s v="A_A"/>
    <n v="5377"/>
    <n v="6629"/>
    <n v="1252"/>
    <n v="20.86"/>
    <x v="0"/>
  </r>
  <r>
    <n v="5"/>
    <n v="9"/>
    <s v="Arkansas"/>
    <s v="Boone County"/>
    <s v="A_A"/>
    <n v="192"/>
    <n v="157"/>
    <n v="-35"/>
    <n v="-20.059999999999999"/>
    <x v="1"/>
  </r>
  <r>
    <n v="5"/>
    <n v="11"/>
    <s v="Arkansas"/>
    <s v="Bradley County"/>
    <s v="A_A"/>
    <n v="42"/>
    <n v="39"/>
    <n v="-3"/>
    <n v="-7.41"/>
    <x v="1"/>
  </r>
  <r>
    <n v="5"/>
    <n v="13"/>
    <s v="Arkansas"/>
    <s v="Calhoun County"/>
    <s v="A_A"/>
    <n v="9"/>
    <n v="11"/>
    <n v="2"/>
    <n v="20"/>
    <x v="0"/>
  </r>
  <r>
    <n v="5"/>
    <n v="15"/>
    <s v="Arkansas"/>
    <s v="Carroll County"/>
    <s v="A_A"/>
    <n v="205"/>
    <n v="178"/>
    <n v="-27"/>
    <n v="-14.1"/>
    <x v="1"/>
  </r>
  <r>
    <n v="5"/>
    <n v="17"/>
    <s v="Arkansas"/>
    <s v="Chicot County"/>
    <s v="A_A"/>
    <n v="80"/>
    <n v="60"/>
    <n v="-20"/>
    <n v="-28.57"/>
    <x v="1"/>
  </r>
  <r>
    <n v="5"/>
    <n v="19"/>
    <s v="Arkansas"/>
    <s v="Clark County"/>
    <s v="A_A"/>
    <n v="226"/>
    <n v="129"/>
    <n v="-97"/>
    <n v="-54.65"/>
    <x v="1"/>
  </r>
  <r>
    <n v="5"/>
    <n v="21"/>
    <s v="Arkansas"/>
    <s v="Clay County"/>
    <s v="A_A"/>
    <n v="73"/>
    <n v="24"/>
    <n v="-49"/>
    <n v="-101.03"/>
    <x v="1"/>
  </r>
  <r>
    <n v="5"/>
    <n v="23"/>
    <s v="Arkansas"/>
    <s v="Cleburne County"/>
    <s v="A_A"/>
    <n v="86"/>
    <n v="56"/>
    <n v="-30"/>
    <n v="-42.25"/>
    <x v="1"/>
  </r>
  <r>
    <n v="5"/>
    <n v="25"/>
    <s v="Arkansas"/>
    <s v="Cleveland County"/>
    <s v="A_A"/>
    <n v="37"/>
    <n v="10"/>
    <n v="-27"/>
    <n v="-114.89"/>
    <x v="1"/>
  </r>
  <r>
    <n v="5"/>
    <n v="27"/>
    <s v="Arkansas"/>
    <s v="Columbia County"/>
    <s v="A_A"/>
    <n v="137"/>
    <n v="182"/>
    <n v="45"/>
    <n v="28.21"/>
    <x v="0"/>
  </r>
  <r>
    <n v="5"/>
    <n v="29"/>
    <s v="Arkansas"/>
    <s v="Conway County"/>
    <s v="A_A"/>
    <n v="103"/>
    <n v="84"/>
    <n v="-19"/>
    <n v="-20.32"/>
    <x v="1"/>
  </r>
  <r>
    <n v="5"/>
    <n v="31"/>
    <s v="Arkansas"/>
    <s v="Craighead County"/>
    <s v="A_A"/>
    <n v="731"/>
    <n v="1105"/>
    <n v="374"/>
    <n v="40.74"/>
    <x v="0"/>
  </r>
  <r>
    <n v="5"/>
    <n v="33"/>
    <s v="Arkansas"/>
    <s v="Crawford County"/>
    <s v="A_A"/>
    <n v="864"/>
    <n v="927"/>
    <n v="63"/>
    <n v="7.04"/>
    <x v="0"/>
  </r>
  <r>
    <n v="5"/>
    <n v="35"/>
    <s v="Arkansas"/>
    <s v="Crittenden County"/>
    <s v="A_A"/>
    <n v="404"/>
    <n v="304"/>
    <n v="-100"/>
    <n v="-28.25"/>
    <x v="1"/>
  </r>
  <r>
    <n v="5"/>
    <n v="37"/>
    <s v="Arkansas"/>
    <s v="Cross County"/>
    <s v="A_A"/>
    <n v="80"/>
    <n v="83"/>
    <n v="3"/>
    <n v="3.68"/>
    <x v="0"/>
  </r>
  <r>
    <n v="5"/>
    <n v="39"/>
    <s v="Arkansas"/>
    <s v="Dallas County"/>
    <s v="A_A"/>
    <n v="43"/>
    <n v="11"/>
    <n v="-32"/>
    <n v="-118.52"/>
    <x v="1"/>
  </r>
  <r>
    <n v="5"/>
    <n v="41"/>
    <s v="Arkansas"/>
    <s v="Desha County"/>
    <s v="A_A"/>
    <n v="71"/>
    <n v="43"/>
    <n v="-28"/>
    <n v="-49.12"/>
    <x v="1"/>
  </r>
  <r>
    <n v="5"/>
    <n v="43"/>
    <s v="Arkansas"/>
    <s v="Drew County"/>
    <s v="A_A"/>
    <n v="119"/>
    <n v="102"/>
    <n v="-17"/>
    <n v="-15.38"/>
    <x v="1"/>
  </r>
  <r>
    <n v="5"/>
    <n v="45"/>
    <s v="Arkansas"/>
    <s v="Faulkner County"/>
    <s v="A_A"/>
    <n v="990"/>
    <n v="1300"/>
    <n v="310"/>
    <n v="27.07"/>
    <x v="0"/>
  </r>
  <r>
    <n v="5"/>
    <n v="47"/>
    <s v="Arkansas"/>
    <s v="Franklin County"/>
    <s v="A_A"/>
    <n v="149"/>
    <n v="166"/>
    <n v="17"/>
    <n v="10.79"/>
    <x v="0"/>
  </r>
  <r>
    <n v="5"/>
    <n v="49"/>
    <s v="Arkansas"/>
    <s v="Fulton County"/>
    <s v="A_A"/>
    <n v="34"/>
    <n v="28"/>
    <n v="-6"/>
    <n v="-19.350000000000001"/>
    <x v="1"/>
  </r>
  <r>
    <n v="5"/>
    <n v="51"/>
    <s v="Arkansas"/>
    <s v="Garland County"/>
    <s v="A_A"/>
    <n v="740"/>
    <n v="707"/>
    <n v="-33"/>
    <n v="-4.5599999999999996"/>
    <x v="1"/>
  </r>
  <r>
    <n v="5"/>
    <n v="53"/>
    <s v="Arkansas"/>
    <s v="Grant County"/>
    <s v="A_A"/>
    <n v="58"/>
    <n v="49"/>
    <n v="-9"/>
    <n v="-16.82"/>
    <x v="1"/>
  </r>
  <r>
    <n v="5"/>
    <n v="55"/>
    <s v="Arkansas"/>
    <s v="Greene County"/>
    <s v="A_A"/>
    <n v="129"/>
    <n v="113"/>
    <n v="-16"/>
    <n v="-13.22"/>
    <x v="1"/>
  </r>
  <r>
    <n v="5"/>
    <n v="57"/>
    <s v="Arkansas"/>
    <s v="Hempstead County"/>
    <s v="A_A"/>
    <n v="151"/>
    <n v="95"/>
    <n v="-56"/>
    <n v="-45.53"/>
    <x v="1"/>
  </r>
  <r>
    <n v="5"/>
    <n v="59"/>
    <s v="Arkansas"/>
    <s v="Hot Spring County"/>
    <s v="A_A"/>
    <n v="121"/>
    <n v="100"/>
    <n v="-21"/>
    <n v="-19"/>
    <x v="1"/>
  </r>
  <r>
    <n v="5"/>
    <n v="61"/>
    <s v="Arkansas"/>
    <s v="Howard County"/>
    <s v="A_A"/>
    <n v="116"/>
    <n v="89"/>
    <n v="-27"/>
    <n v="-26.34"/>
    <x v="1"/>
  </r>
  <r>
    <n v="5"/>
    <n v="63"/>
    <s v="Arkansas"/>
    <s v="Independence County"/>
    <s v="A_A"/>
    <n v="361"/>
    <n v="294"/>
    <n v="-67"/>
    <n v="-20.46"/>
    <x v="1"/>
  </r>
  <r>
    <n v="5"/>
    <n v="65"/>
    <s v="Arkansas"/>
    <s v="Izard County"/>
    <s v="A_A"/>
    <n v="29"/>
    <n v="42"/>
    <n v="13"/>
    <n v="36.619999999999997"/>
    <x v="0"/>
  </r>
  <r>
    <n v="5"/>
    <n v="67"/>
    <s v="Arkansas"/>
    <s v="Jackson County"/>
    <s v="A_A"/>
    <n v="62"/>
    <n v="57"/>
    <n v="-5"/>
    <n v="-8.4"/>
    <x v="1"/>
  </r>
  <r>
    <n v="5"/>
    <n v="69"/>
    <s v="Arkansas"/>
    <s v="Jefferson County"/>
    <s v="A_A"/>
    <n v="837"/>
    <n v="625"/>
    <n v="-212"/>
    <n v="-29"/>
    <x v="1"/>
  </r>
  <r>
    <n v="5"/>
    <n v="71"/>
    <s v="Arkansas"/>
    <s v="Johnson County"/>
    <s v="A_A"/>
    <n v="207"/>
    <n v="192"/>
    <n v="-15"/>
    <n v="-7.52"/>
    <x v="1"/>
  </r>
  <r>
    <n v="5"/>
    <n v="73"/>
    <s v="Arkansas"/>
    <s v="Lafayette County"/>
    <s v="A_A"/>
    <n v="31"/>
    <n v="26"/>
    <n v="-5"/>
    <n v="-17.54"/>
    <x v="1"/>
  </r>
  <r>
    <n v="5"/>
    <n v="75"/>
    <s v="Arkansas"/>
    <s v="Lawrence County"/>
    <s v="A_A"/>
    <n v="56"/>
    <n v="26"/>
    <n v="-30"/>
    <n v="-73.17"/>
    <x v="1"/>
  </r>
  <r>
    <n v="5"/>
    <n v="77"/>
    <s v="Arkansas"/>
    <s v="Lee County"/>
    <s v="A_A"/>
    <n v="61"/>
    <n v="41"/>
    <n v="-20"/>
    <n v="-39.22"/>
    <x v="1"/>
  </r>
  <r>
    <n v="5"/>
    <n v="79"/>
    <s v="Arkansas"/>
    <s v="Lincoln County"/>
    <s v="A_A"/>
    <n v="37"/>
    <n v="37"/>
    <n v="0"/>
    <n v="0"/>
    <x v="2"/>
  </r>
  <r>
    <n v="5"/>
    <n v="81"/>
    <s v="Arkansas"/>
    <s v="Little River County"/>
    <s v="A_A"/>
    <n v="53"/>
    <n v="39"/>
    <n v="-14"/>
    <n v="-30.43"/>
    <x v="1"/>
  </r>
  <r>
    <n v="5"/>
    <n v="83"/>
    <s v="Arkansas"/>
    <s v="Logan County"/>
    <s v="A_A"/>
    <n v="298"/>
    <n v="371"/>
    <n v="73"/>
    <n v="21.82"/>
    <x v="0"/>
  </r>
  <r>
    <n v="5"/>
    <n v="85"/>
    <s v="Arkansas"/>
    <s v="Lonoke County"/>
    <s v="A_A"/>
    <n v="470"/>
    <n v="557"/>
    <n v="87"/>
    <n v="16.940000000000001"/>
    <x v="0"/>
  </r>
  <r>
    <n v="5"/>
    <n v="87"/>
    <s v="Arkansas"/>
    <s v="Madison County"/>
    <s v="A_A"/>
    <n v="67"/>
    <n v="87"/>
    <n v="20"/>
    <n v="25.97"/>
    <x v="0"/>
  </r>
  <r>
    <n v="5"/>
    <n v="89"/>
    <s v="Arkansas"/>
    <s v="Marion County"/>
    <s v="A_A"/>
    <n v="59"/>
    <n v="38"/>
    <n v="-21"/>
    <n v="-43.3"/>
    <x v="1"/>
  </r>
  <r>
    <n v="5"/>
    <n v="91"/>
    <s v="Arkansas"/>
    <s v="Miller County"/>
    <s v="A_A"/>
    <n v="308"/>
    <n v="203"/>
    <n v="-105"/>
    <n v="-41.1"/>
    <x v="1"/>
  </r>
  <r>
    <n v="5"/>
    <n v="93"/>
    <s v="Arkansas"/>
    <s v="Mississippi County"/>
    <s v="A_A"/>
    <n v="250"/>
    <n v="246"/>
    <n v="-4"/>
    <n v="-1.61"/>
    <x v="1"/>
  </r>
  <r>
    <n v="5"/>
    <n v="95"/>
    <s v="Arkansas"/>
    <s v="Monroe County"/>
    <s v="A_A"/>
    <n v="47"/>
    <n v="36"/>
    <n v="-11"/>
    <n v="-26.51"/>
    <x v="1"/>
  </r>
  <r>
    <n v="5"/>
    <n v="97"/>
    <s v="Arkansas"/>
    <s v="Montgomery County"/>
    <s v="A_A"/>
    <n v="78"/>
    <n v="54"/>
    <n v="-24"/>
    <n v="-36.36"/>
    <x v="1"/>
  </r>
  <r>
    <n v="5"/>
    <n v="99"/>
    <s v="Arkansas"/>
    <s v="Nevada County"/>
    <s v="A_A"/>
    <n v="46"/>
    <n v="26"/>
    <n v="-20"/>
    <n v="-55.56"/>
    <x v="1"/>
  </r>
  <r>
    <n v="5"/>
    <n v="101"/>
    <s v="Arkansas"/>
    <s v="Newton County"/>
    <s v="A_A"/>
    <n v="30"/>
    <n v="25"/>
    <n v="-5"/>
    <n v="-18.18"/>
    <x v="1"/>
  </r>
  <r>
    <n v="5"/>
    <n v="103"/>
    <s v="Arkansas"/>
    <s v="Ouachita County"/>
    <s v="A_A"/>
    <n v="128"/>
    <n v="96"/>
    <n v="-32"/>
    <n v="-28.57"/>
    <x v="1"/>
  </r>
  <r>
    <n v="5"/>
    <n v="105"/>
    <s v="Arkansas"/>
    <s v="Perry County"/>
    <s v="A_A"/>
    <n v="41"/>
    <n v="18"/>
    <n v="-23"/>
    <n v="-77.97"/>
    <x v="1"/>
  </r>
  <r>
    <n v="5"/>
    <n v="107"/>
    <s v="Arkansas"/>
    <s v="Phillips County"/>
    <s v="A_A"/>
    <n v="158"/>
    <n v="67"/>
    <n v="-91"/>
    <n v="-80.89"/>
    <x v="1"/>
  </r>
  <r>
    <n v="5"/>
    <n v="109"/>
    <s v="Arkansas"/>
    <s v="Pike County"/>
    <s v="A_A"/>
    <n v="68"/>
    <n v="77"/>
    <n v="9"/>
    <n v="12.41"/>
    <x v="0"/>
  </r>
  <r>
    <n v="5"/>
    <n v="111"/>
    <s v="Arkansas"/>
    <s v="Poinsett County"/>
    <s v="A_A"/>
    <n v="65"/>
    <n v="46"/>
    <n v="-19"/>
    <n v="-34.229999999999997"/>
    <x v="1"/>
  </r>
  <r>
    <n v="5"/>
    <n v="113"/>
    <s v="Arkansas"/>
    <s v="Polk County"/>
    <s v="A_A"/>
    <n v="80"/>
    <n v="99"/>
    <n v="19"/>
    <n v="21.23"/>
    <x v="0"/>
  </r>
  <r>
    <n v="5"/>
    <n v="115"/>
    <s v="Arkansas"/>
    <s v="Pope County"/>
    <s v="A_A"/>
    <n v="526"/>
    <n v="630"/>
    <n v="104"/>
    <n v="17.989999999999998"/>
    <x v="0"/>
  </r>
  <r>
    <n v="5"/>
    <n v="117"/>
    <s v="Arkansas"/>
    <s v="Prairie County"/>
    <s v="A_A"/>
    <n v="31"/>
    <n v="6"/>
    <n v="-25"/>
    <n v="-135.13999999999999"/>
    <x v="1"/>
  </r>
  <r>
    <n v="5"/>
    <n v="119"/>
    <s v="Arkansas"/>
    <s v="Pulaski County"/>
    <s v="A_A"/>
    <n v="6686"/>
    <n v="7716"/>
    <n v="1030"/>
    <n v="14.3"/>
    <x v="0"/>
  </r>
  <r>
    <n v="5"/>
    <n v="121"/>
    <s v="Arkansas"/>
    <s v="Randolph County"/>
    <s v="A_A"/>
    <n v="62"/>
    <n v="33"/>
    <n v="-29"/>
    <n v="-61.05"/>
    <x v="1"/>
  </r>
  <r>
    <n v="5"/>
    <n v="123"/>
    <s v="Arkansas"/>
    <s v="St. Francis County"/>
    <s v="A_A"/>
    <n v="194"/>
    <n v="138"/>
    <n v="-56"/>
    <n v="-33.729999999999997"/>
    <x v="1"/>
  </r>
  <r>
    <n v="5"/>
    <n v="125"/>
    <s v="Arkansas"/>
    <s v="Saline County"/>
    <s v="A_A"/>
    <n v="793"/>
    <n v="956"/>
    <n v="163"/>
    <n v="18.64"/>
    <x v="0"/>
  </r>
  <r>
    <n v="5"/>
    <n v="127"/>
    <s v="Arkansas"/>
    <s v="Scott County"/>
    <s v="A_A"/>
    <n v="314"/>
    <n v="404"/>
    <n v="90"/>
    <n v="25.07"/>
    <x v="0"/>
  </r>
  <r>
    <n v="5"/>
    <n v="129"/>
    <s v="Arkansas"/>
    <s v="Searcy County"/>
    <s v="A_A"/>
    <n v="19"/>
    <n v="11"/>
    <n v="-8"/>
    <n v="-53.33"/>
    <x v="1"/>
  </r>
  <r>
    <n v="5"/>
    <n v="131"/>
    <s v="Arkansas"/>
    <s v="Sebastian County"/>
    <s v="A_A"/>
    <n v="4595"/>
    <n v="5302"/>
    <n v="707"/>
    <n v="14.29"/>
    <x v="0"/>
  </r>
  <r>
    <n v="5"/>
    <n v="133"/>
    <s v="Arkansas"/>
    <s v="Sevier County"/>
    <s v="A_A"/>
    <n v="77"/>
    <n v="73"/>
    <n v="-4"/>
    <n v="-5.33"/>
    <x v="1"/>
  </r>
  <r>
    <n v="5"/>
    <n v="135"/>
    <s v="Arkansas"/>
    <s v="Sharp County"/>
    <s v="A_A"/>
    <n v="75"/>
    <n v="50"/>
    <n v="-25"/>
    <n v="-40"/>
    <x v="1"/>
  </r>
  <r>
    <n v="5"/>
    <n v="137"/>
    <s v="Arkansas"/>
    <s v="Stone County"/>
    <s v="A_A"/>
    <n v="45"/>
    <n v="45"/>
    <n v="0"/>
    <n v="0"/>
    <x v="2"/>
  </r>
  <r>
    <n v="5"/>
    <n v="139"/>
    <s v="Arkansas"/>
    <s v="Union County"/>
    <s v="A_A"/>
    <n v="331"/>
    <n v="223"/>
    <n v="-108"/>
    <n v="-38.99"/>
    <x v="1"/>
  </r>
  <r>
    <n v="5"/>
    <n v="141"/>
    <s v="Arkansas"/>
    <s v="Van Buren County"/>
    <s v="A_A"/>
    <n v="97"/>
    <n v="57"/>
    <n v="-40"/>
    <n v="-51.95"/>
    <x v="1"/>
  </r>
  <r>
    <n v="5"/>
    <n v="143"/>
    <s v="Arkansas"/>
    <s v="Washington County"/>
    <s v="A_A"/>
    <n v="4463"/>
    <n v="4593"/>
    <n v="130"/>
    <n v="2.87"/>
    <x v="0"/>
  </r>
  <r>
    <n v="5"/>
    <n v="145"/>
    <s v="Arkansas"/>
    <s v="White County"/>
    <s v="A_A"/>
    <n v="394"/>
    <n v="450"/>
    <n v="56"/>
    <n v="13.27"/>
    <x v="0"/>
  </r>
  <r>
    <n v="5"/>
    <n v="147"/>
    <s v="Arkansas"/>
    <s v="Woodruff County"/>
    <s v="A_A"/>
    <n v="19"/>
    <n v="15"/>
    <n v="-4"/>
    <n v="-23.53"/>
    <x v="1"/>
  </r>
  <r>
    <n v="5"/>
    <n v="149"/>
    <s v="Arkansas"/>
    <s v="Yell County"/>
    <s v="A_A"/>
    <n v="350"/>
    <n v="320"/>
    <n v="-30"/>
    <n v="-8.9600000000000009"/>
    <x v="1"/>
  </r>
  <r>
    <n v="6"/>
    <n v="1"/>
    <s v="California"/>
    <s v="Alameda County"/>
    <s v="A_A"/>
    <n v="386200"/>
    <n v="403695"/>
    <n v="17495"/>
    <n v="4.43"/>
    <x v="0"/>
  </r>
  <r>
    <n v="6"/>
    <n v="3"/>
    <s v="California"/>
    <s v="Alpine County"/>
    <s v="A_A"/>
    <n v="12"/>
    <n v="7"/>
    <n v="-5"/>
    <n v="-52.63"/>
    <x v="1"/>
  </r>
  <r>
    <n v="6"/>
    <n v="5"/>
    <s v="California"/>
    <s v="Amador County"/>
    <s v="A_A"/>
    <n v="652"/>
    <n v="454"/>
    <n v="-198"/>
    <n v="-35.799999999999997"/>
    <x v="1"/>
  </r>
  <r>
    <n v="6"/>
    <n v="7"/>
    <s v="California"/>
    <s v="Butte County"/>
    <s v="A_A"/>
    <n v="9548"/>
    <n v="9338"/>
    <n v="-210"/>
    <n v="-2.2200000000000002"/>
    <x v="1"/>
  </r>
  <r>
    <n v="6"/>
    <n v="9"/>
    <s v="California"/>
    <s v="Calaveras County"/>
    <s v="A_A"/>
    <n v="806"/>
    <n v="611"/>
    <n v="-195"/>
    <n v="-27.52"/>
    <x v="1"/>
  </r>
  <r>
    <n v="6"/>
    <n v="11"/>
    <s v="California"/>
    <s v="Colusa County"/>
    <s v="A_A"/>
    <n v="423"/>
    <n v="337"/>
    <n v="-86"/>
    <n v="-22.63"/>
    <x v="1"/>
  </r>
  <r>
    <n v="6"/>
    <n v="13"/>
    <s v="California"/>
    <s v="Contra Costa County"/>
    <s v="A_A"/>
    <n v="150662"/>
    <n v="156532"/>
    <n v="5870"/>
    <n v="3.82"/>
    <x v="0"/>
  </r>
  <r>
    <n v="6"/>
    <n v="15"/>
    <s v="California"/>
    <s v="Del Norte County"/>
    <s v="A_A"/>
    <n v="846"/>
    <n v="991"/>
    <n v="145"/>
    <n v="15.79"/>
    <x v="0"/>
  </r>
  <r>
    <n v="6"/>
    <n v="17"/>
    <s v="California"/>
    <s v="El Dorado County"/>
    <s v="A_A"/>
    <n v="6741"/>
    <n v="6494"/>
    <n v="-247"/>
    <n v="-3.73"/>
    <x v="1"/>
  </r>
  <r>
    <n v="6"/>
    <n v="19"/>
    <s v="California"/>
    <s v="Fresno County"/>
    <s v="A_A"/>
    <n v="83421"/>
    <n v="95358"/>
    <n v="11937"/>
    <n v="13.35"/>
    <x v="0"/>
  </r>
  <r>
    <n v="6"/>
    <n v="21"/>
    <s v="California"/>
    <s v="Glenn County"/>
    <s v="A_A"/>
    <n v="893"/>
    <n v="795"/>
    <n v="-98"/>
    <n v="-11.61"/>
    <x v="1"/>
  </r>
  <r>
    <n v="6"/>
    <n v="23"/>
    <s v="California"/>
    <s v="Humboldt County"/>
    <s v="A_A"/>
    <n v="2944"/>
    <n v="3107"/>
    <n v="163"/>
    <n v="5.39"/>
    <x v="0"/>
  </r>
  <r>
    <n v="6"/>
    <n v="25"/>
    <s v="California"/>
    <s v="Imperial County"/>
    <s v="A_A"/>
    <n v="4144"/>
    <n v="4024"/>
    <n v="-120"/>
    <n v="-2.94"/>
    <x v="1"/>
  </r>
  <r>
    <n v="6"/>
    <n v="27"/>
    <s v="California"/>
    <s v="Inyo County"/>
    <s v="A_A"/>
    <n v="312"/>
    <n v="256"/>
    <n v="-56"/>
    <n v="-19.72"/>
    <x v="1"/>
  </r>
  <r>
    <n v="6"/>
    <n v="29"/>
    <s v="California"/>
    <s v="Kern County"/>
    <s v="A_A"/>
    <n v="35058"/>
    <n v="39178"/>
    <n v="4120"/>
    <n v="11.1"/>
    <x v="0"/>
  </r>
  <r>
    <n v="6"/>
    <n v="31"/>
    <s v="California"/>
    <s v="Kings County"/>
    <s v="A_A"/>
    <n v="5668"/>
    <n v="6368"/>
    <n v="700"/>
    <n v="11.63"/>
    <x v="0"/>
  </r>
  <r>
    <n v="6"/>
    <n v="33"/>
    <s v="California"/>
    <s v="Lake County"/>
    <s v="A_A"/>
    <n v="990"/>
    <n v="808"/>
    <n v="-182"/>
    <n v="-20.239999999999998"/>
    <x v="1"/>
  </r>
  <r>
    <n v="6"/>
    <n v="35"/>
    <s v="California"/>
    <s v="Lassen County"/>
    <s v="A_A"/>
    <n v="459"/>
    <n v="426"/>
    <n v="-33"/>
    <n v="-7.46"/>
    <x v="1"/>
  </r>
  <r>
    <n v="6"/>
    <n v="37"/>
    <s v="California"/>
    <s v="Los Angeles County"/>
    <s v="A_A"/>
    <n v="1327782"/>
    <n v="1393578"/>
    <n v="65796"/>
    <n v="4.84"/>
    <x v="0"/>
  </r>
  <r>
    <n v="6"/>
    <n v="39"/>
    <s v="California"/>
    <s v="Madera County"/>
    <s v="A_A"/>
    <n v="3484"/>
    <n v="3349"/>
    <n v="-135"/>
    <n v="-3.95"/>
    <x v="1"/>
  </r>
  <r>
    <n v="6"/>
    <n v="41"/>
    <s v="California"/>
    <s v="Marin County"/>
    <s v="A_A"/>
    <n v="14842"/>
    <n v="14286"/>
    <n v="-556"/>
    <n v="-3.82"/>
    <x v="1"/>
  </r>
  <r>
    <n v="6"/>
    <n v="43"/>
    <s v="California"/>
    <s v="Mariposa County"/>
    <s v="A_A"/>
    <n v="272"/>
    <n v="215"/>
    <n v="-57"/>
    <n v="-23.41"/>
    <x v="1"/>
  </r>
  <r>
    <n v="6"/>
    <n v="45"/>
    <s v="California"/>
    <s v="Mendocino County"/>
    <s v="A_A"/>
    <n v="1514"/>
    <n v="1572"/>
    <n v="58"/>
    <n v="3.76"/>
    <x v="0"/>
  </r>
  <r>
    <n v="6"/>
    <n v="47"/>
    <s v="California"/>
    <s v="Merced County"/>
    <s v="A_A"/>
    <n v="17475"/>
    <n v="20232"/>
    <n v="2757"/>
    <n v="14.62"/>
    <x v="0"/>
  </r>
  <r>
    <n v="6"/>
    <n v="49"/>
    <s v="California"/>
    <s v="Modoc County"/>
    <s v="A_A"/>
    <n v="99"/>
    <n v="87"/>
    <n v="-12"/>
    <n v="-12.9"/>
    <x v="1"/>
  </r>
  <r>
    <n v="6"/>
    <n v="51"/>
    <s v="California"/>
    <s v="Mono County"/>
    <s v="A_A"/>
    <n v="205"/>
    <n v="198"/>
    <n v="-7"/>
    <n v="-3.47"/>
    <x v="1"/>
  </r>
  <r>
    <n v="6"/>
    <n v="53"/>
    <s v="California"/>
    <s v="Monterey County"/>
    <s v="A_A"/>
    <n v="26072"/>
    <n v="28415"/>
    <n v="2343"/>
    <n v="8.6"/>
    <x v="0"/>
  </r>
  <r>
    <n v="6"/>
    <n v="55"/>
    <s v="California"/>
    <s v="Napa County"/>
    <s v="A_A"/>
    <n v="8931"/>
    <n v="9595"/>
    <n v="664"/>
    <n v="7.17"/>
    <x v="0"/>
  </r>
  <r>
    <n v="6"/>
    <n v="57"/>
    <s v="California"/>
    <s v="Nevada County"/>
    <s v="A_A"/>
    <n v="1400"/>
    <n v="1222"/>
    <n v="-178"/>
    <n v="-13.58"/>
    <x v="1"/>
  </r>
  <r>
    <n v="6"/>
    <n v="59"/>
    <s v="California"/>
    <s v="Orange County"/>
    <s v="A_A"/>
    <n v="514335"/>
    <n v="549149"/>
    <n v="34814"/>
    <n v="6.55"/>
    <x v="0"/>
  </r>
  <r>
    <n v="6"/>
    <n v="61"/>
    <s v="California"/>
    <s v="Placer County"/>
    <s v="A_A"/>
    <n v="20321"/>
    <n v="21092"/>
    <n v="771"/>
    <n v="3.72"/>
    <x v="0"/>
  </r>
  <r>
    <n v="6"/>
    <n v="63"/>
    <s v="California"/>
    <s v="Plumas County"/>
    <s v="A_A"/>
    <n v="222"/>
    <n v="143"/>
    <n v="-79"/>
    <n v="-43.29"/>
    <x v="1"/>
  </r>
  <r>
    <n v="6"/>
    <n v="65"/>
    <s v="California"/>
    <s v="Riverside County"/>
    <s v="A_A"/>
    <n v="127293"/>
    <n v="139993"/>
    <n v="12700"/>
    <n v="9.5"/>
    <x v="0"/>
  </r>
  <r>
    <n v="6"/>
    <n v="67"/>
    <s v="California"/>
    <s v="Sacramento County"/>
    <s v="A_A"/>
    <n v="197051"/>
    <n v="210839"/>
    <n v="13788"/>
    <n v="6.76"/>
    <x v="0"/>
  </r>
  <r>
    <n v="6"/>
    <n v="69"/>
    <s v="California"/>
    <s v="San Benito County"/>
    <s v="A_A"/>
    <n v="1828"/>
    <n v="1772"/>
    <n v="-56"/>
    <n v="-3.11"/>
    <x v="1"/>
  </r>
  <r>
    <n v="6"/>
    <n v="71"/>
    <s v="California"/>
    <s v="San Bernardino County"/>
    <s v="A_A"/>
    <n v="130416"/>
    <n v="137586"/>
    <n v="7170"/>
    <n v="5.35"/>
    <x v="0"/>
  </r>
  <r>
    <n v="6"/>
    <n v="73"/>
    <s v="California"/>
    <s v="San Diego County"/>
    <s v="A_A"/>
    <n v="318502"/>
    <n v="349661"/>
    <n v="31159"/>
    <n v="9.33"/>
    <x v="0"/>
  </r>
  <r>
    <n v="6"/>
    <n v="75"/>
    <s v="California"/>
    <s v="San Francisco County"/>
    <s v="A_A"/>
    <n v="270936"/>
    <n v="271876"/>
    <n v="940"/>
    <n v="0.35"/>
    <x v="0"/>
  </r>
  <r>
    <n v="6"/>
    <n v="77"/>
    <s v="California"/>
    <s v="San Joaquin County"/>
    <s v="A_A"/>
    <n v="94952"/>
    <n v="106085"/>
    <n v="11133"/>
    <n v="11.08"/>
    <x v="0"/>
  </r>
  <r>
    <n v="6"/>
    <n v="79"/>
    <s v="California"/>
    <s v="San Luis Obispo County"/>
    <s v="A_A"/>
    <n v="9026"/>
    <n v="9129"/>
    <n v="103"/>
    <n v="1.1299999999999999"/>
    <x v="0"/>
  </r>
  <r>
    <n v="6"/>
    <n v="81"/>
    <s v="California"/>
    <s v="San Mateo County"/>
    <s v="A_A"/>
    <n v="178362"/>
    <n v="182604"/>
    <n v="4242"/>
    <n v="2.35"/>
    <x v="0"/>
  </r>
  <r>
    <n v="6"/>
    <n v="83"/>
    <s v="California"/>
    <s v="Santa Barbara County"/>
    <s v="A_A"/>
    <n v="19427"/>
    <n v="22565"/>
    <n v="3138"/>
    <n v="14.95"/>
    <x v="0"/>
  </r>
  <r>
    <n v="6"/>
    <n v="85"/>
    <s v="California"/>
    <s v="Santa Clara County"/>
    <s v="A_A"/>
    <n v="567838"/>
    <n v="582020"/>
    <n v="14182"/>
    <n v="2.4700000000000002"/>
    <x v="0"/>
  </r>
  <r>
    <n v="6"/>
    <n v="87"/>
    <s v="California"/>
    <s v="Santa Cruz County"/>
    <s v="A_A"/>
    <n v="10892"/>
    <n v="12215"/>
    <n v="1323"/>
    <n v="11.45"/>
    <x v="0"/>
  </r>
  <r>
    <n v="6"/>
    <n v="89"/>
    <s v="California"/>
    <s v="Shasta County"/>
    <s v="A_A"/>
    <n v="4451"/>
    <n v="4550"/>
    <n v="99"/>
    <n v="2.2000000000000002"/>
    <x v="0"/>
  </r>
  <r>
    <n v="6"/>
    <n v="91"/>
    <s v="California"/>
    <s v="Sierra County"/>
    <s v="A_A"/>
    <n v="22"/>
    <n v="12"/>
    <n v="-10"/>
    <n v="-58.82"/>
    <x v="1"/>
  </r>
  <r>
    <n v="6"/>
    <n v="93"/>
    <s v="California"/>
    <s v="Siskiyou County"/>
    <s v="A_A"/>
    <n v="609"/>
    <n v="563"/>
    <n v="-46"/>
    <n v="-7.85"/>
    <x v="1"/>
  </r>
  <r>
    <n v="6"/>
    <n v="95"/>
    <s v="California"/>
    <s v="Solano County"/>
    <s v="A_A"/>
    <n v="57476"/>
    <n v="63027"/>
    <n v="5551"/>
    <n v="9.2100000000000009"/>
    <x v="0"/>
  </r>
  <r>
    <n v="6"/>
    <n v="97"/>
    <s v="California"/>
    <s v="Sonoma County"/>
    <s v="A_A"/>
    <n v="19369"/>
    <n v="19369"/>
    <n v="0"/>
    <n v="0"/>
    <x v="2"/>
  </r>
  <r>
    <n v="6"/>
    <n v="99"/>
    <s v="California"/>
    <s v="Stanislaus County"/>
    <s v="A_A"/>
    <n v="28227"/>
    <n v="28566"/>
    <n v="339"/>
    <n v="1.19"/>
    <x v="0"/>
  </r>
  <r>
    <n v="6"/>
    <n v="101"/>
    <s v="California"/>
    <s v="Sutter County"/>
    <s v="A_A"/>
    <n v="12627"/>
    <n v="14449"/>
    <n v="1822"/>
    <n v="13.46"/>
    <x v="0"/>
  </r>
  <r>
    <n v="6"/>
    <n v="103"/>
    <s v="California"/>
    <s v="Tehama County"/>
    <s v="A_A"/>
    <n v="961"/>
    <n v="738"/>
    <n v="-223"/>
    <n v="-26.25"/>
    <x v="1"/>
  </r>
  <r>
    <n v="6"/>
    <n v="105"/>
    <s v="California"/>
    <s v="Trinity County"/>
    <s v="A_A"/>
    <n v="174"/>
    <n v="100"/>
    <n v="-74"/>
    <n v="-54.01"/>
    <x v="1"/>
  </r>
  <r>
    <n v="6"/>
    <n v="107"/>
    <s v="California"/>
    <s v="Tulare County"/>
    <s v="A_A"/>
    <n v="16102"/>
    <n v="17293"/>
    <n v="1191"/>
    <n v="7.13"/>
    <x v="0"/>
  </r>
  <r>
    <n v="6"/>
    <n v="109"/>
    <s v="California"/>
    <s v="Tuolumne County"/>
    <s v="A_A"/>
    <n v="727"/>
    <n v="609"/>
    <n v="-118"/>
    <n v="-17.66"/>
    <x v="1"/>
  </r>
  <r>
    <n v="6"/>
    <n v="111"/>
    <s v="California"/>
    <s v="Ventura County"/>
    <s v="A_A"/>
    <n v="55159"/>
    <n v="58397"/>
    <n v="3238"/>
    <n v="5.7"/>
    <x v="0"/>
  </r>
  <r>
    <n v="6"/>
    <n v="113"/>
    <s v="California"/>
    <s v="Yolo County"/>
    <s v="A_A"/>
    <n v="23629"/>
    <n v="26982"/>
    <n v="3353"/>
    <n v="13.25"/>
    <x v="0"/>
  </r>
  <r>
    <n v="6"/>
    <n v="115"/>
    <s v="California"/>
    <s v="Yuba County"/>
    <s v="A_A"/>
    <n v="5241"/>
    <n v="5211"/>
    <n v="-30"/>
    <n v="-0.56999999999999995"/>
    <x v="1"/>
  </r>
  <r>
    <n v="8"/>
    <n v="1"/>
    <s v="Colorado"/>
    <s v="Adams County"/>
    <s v="A_A"/>
    <n v="15348"/>
    <n v="16830"/>
    <n v="1482"/>
    <n v="9.2100000000000009"/>
    <x v="0"/>
  </r>
  <r>
    <n v="8"/>
    <n v="3"/>
    <s v="Colorado"/>
    <s v="Alamosa County"/>
    <s v="A_A"/>
    <n v="253"/>
    <n v="191"/>
    <n v="-62"/>
    <n v="-27.93"/>
    <x v="1"/>
  </r>
  <r>
    <n v="8"/>
    <n v="5"/>
    <s v="Colorado"/>
    <s v="Arapahoe County"/>
    <s v="A_A"/>
    <n v="27570"/>
    <n v="29930"/>
    <n v="2360"/>
    <n v="8.2100000000000009"/>
    <x v="0"/>
  </r>
  <r>
    <n v="8"/>
    <n v="7"/>
    <s v="Colorado"/>
    <s v="Archuleta County"/>
    <s v="A_A"/>
    <n v="101"/>
    <n v="108"/>
    <n v="7"/>
    <n v="6.7"/>
    <x v="0"/>
  </r>
  <r>
    <n v="8"/>
    <n v="9"/>
    <s v="Colorado"/>
    <s v="Baca County"/>
    <s v="A_A"/>
    <n v="13"/>
    <n v="6"/>
    <n v="-7"/>
    <n v="-73.680000000000007"/>
    <x v="1"/>
  </r>
  <r>
    <n v="8"/>
    <n v="11"/>
    <s v="Colorado"/>
    <s v="Bent County"/>
    <s v="A_A"/>
    <n v="66"/>
    <n v="66"/>
    <n v="0"/>
    <n v="0"/>
    <x v="2"/>
  </r>
  <r>
    <n v="8"/>
    <n v="13"/>
    <s v="Colorado"/>
    <s v="Boulder County"/>
    <s v="A_A"/>
    <n v="11961"/>
    <n v="12367"/>
    <n v="406"/>
    <n v="3.34"/>
    <x v="0"/>
  </r>
  <r>
    <n v="8"/>
    <n v="14"/>
    <s v="Colorado"/>
    <s v="Broomfield County"/>
    <s v="A_A"/>
    <n v="2873"/>
    <n v="3479"/>
    <n v="606"/>
    <n v="19.079999999999998"/>
    <x v="0"/>
  </r>
  <r>
    <n v="8"/>
    <n v="15"/>
    <s v="Colorado"/>
    <s v="Chaffee County"/>
    <s v="A_A"/>
    <n v="136"/>
    <n v="114"/>
    <n v="-22"/>
    <n v="-17.600000000000001"/>
    <x v="1"/>
  </r>
  <r>
    <n v="8"/>
    <n v="17"/>
    <s v="Colorado"/>
    <s v="Cheyenne County"/>
    <s v="A_A"/>
    <n v="5"/>
    <n v="11"/>
    <n v="6"/>
    <n v="75"/>
    <x v="0"/>
  </r>
  <r>
    <n v="8"/>
    <n v="19"/>
    <s v="Colorado"/>
    <s v="Clear Creek County"/>
    <s v="A_A"/>
    <n v="85"/>
    <n v="51"/>
    <n v="-34"/>
    <n v="-50"/>
    <x v="1"/>
  </r>
  <r>
    <n v="8"/>
    <n v="21"/>
    <s v="Colorado"/>
    <s v="Conejos County"/>
    <s v="A_A"/>
    <n v="52"/>
    <n v="38"/>
    <n v="-14"/>
    <n v="-31.11"/>
    <x v="1"/>
  </r>
  <r>
    <n v="8"/>
    <n v="23"/>
    <s v="Colorado"/>
    <s v="Costilla County"/>
    <s v="A_A"/>
    <n v="50"/>
    <n v="40"/>
    <n v="-10"/>
    <n v="-22.22"/>
    <x v="1"/>
  </r>
  <r>
    <n v="8"/>
    <n v="25"/>
    <s v="Colorado"/>
    <s v="Crowley County"/>
    <s v="A_A"/>
    <n v="83"/>
    <n v="62"/>
    <n v="-21"/>
    <n v="-28.97"/>
    <x v="1"/>
  </r>
  <r>
    <n v="8"/>
    <n v="27"/>
    <s v="Colorado"/>
    <s v="Custer County"/>
    <s v="A_A"/>
    <n v="32"/>
    <n v="16"/>
    <n v="-16"/>
    <n v="-66.67"/>
    <x v="1"/>
  </r>
  <r>
    <n v="8"/>
    <n v="29"/>
    <s v="Colorado"/>
    <s v="Delta County"/>
    <s v="A_A"/>
    <n v="187"/>
    <n v="178"/>
    <n v="-9"/>
    <n v="-4.93"/>
    <x v="1"/>
  </r>
  <r>
    <n v="8"/>
    <n v="31"/>
    <s v="Colorado"/>
    <s v="Denver County"/>
    <s v="A_A"/>
    <n v="20886"/>
    <n v="21403"/>
    <n v="517"/>
    <n v="2.4500000000000002"/>
    <x v="0"/>
  </r>
  <r>
    <n v="8"/>
    <n v="33"/>
    <s v="Colorado"/>
    <s v="Dolores County"/>
    <s v="A_A"/>
    <n v="19"/>
    <n v="2"/>
    <n v="-17"/>
    <n v="-161.9"/>
    <x v="1"/>
  </r>
  <r>
    <n v="8"/>
    <n v="35"/>
    <s v="Colorado"/>
    <s v="Douglas County"/>
    <s v="A_A"/>
    <n v="10387"/>
    <n v="10908"/>
    <n v="521"/>
    <n v="4.8899999999999997"/>
    <x v="0"/>
  </r>
  <r>
    <n v="8"/>
    <n v="37"/>
    <s v="Colorado"/>
    <s v="Eagle County"/>
    <s v="A_A"/>
    <n v="571"/>
    <n v="575"/>
    <n v="4"/>
    <n v="0.7"/>
    <x v="0"/>
  </r>
  <r>
    <n v="8"/>
    <n v="39"/>
    <s v="Colorado"/>
    <s v="Elbert County"/>
    <s v="A_A"/>
    <n v="217"/>
    <n v="180"/>
    <n v="-37"/>
    <n v="-18.64"/>
    <x v="1"/>
  </r>
  <r>
    <n v="8"/>
    <n v="41"/>
    <s v="Colorado"/>
    <s v="El Paso County"/>
    <s v="A_A"/>
    <n v="18334"/>
    <n v="17871"/>
    <n v="-463"/>
    <n v="-2.56"/>
    <x v="1"/>
  </r>
  <r>
    <n v="8"/>
    <n v="43"/>
    <s v="Colorado"/>
    <s v="Fremont County"/>
    <s v="A_A"/>
    <n v="358"/>
    <n v="287"/>
    <n v="-71"/>
    <n v="-22.02"/>
    <x v="1"/>
  </r>
  <r>
    <n v="8"/>
    <n v="45"/>
    <s v="Colorado"/>
    <s v="Garfield County"/>
    <s v="A_A"/>
    <n v="443"/>
    <n v="422"/>
    <n v="-21"/>
    <n v="-4.8600000000000003"/>
    <x v="1"/>
  </r>
  <r>
    <n v="8"/>
    <n v="47"/>
    <s v="Colorado"/>
    <s v="Gilpin County"/>
    <s v="A_A"/>
    <n v="124"/>
    <n v="80"/>
    <n v="-44"/>
    <n v="-43.14"/>
    <x v="1"/>
  </r>
  <r>
    <n v="8"/>
    <n v="49"/>
    <s v="Colorado"/>
    <s v="Grand County"/>
    <s v="A_A"/>
    <n v="164"/>
    <n v="129"/>
    <n v="-35"/>
    <n v="-23.89"/>
    <x v="1"/>
  </r>
  <r>
    <n v="8"/>
    <n v="51"/>
    <s v="Colorado"/>
    <s v="Gunnison County"/>
    <s v="A_A"/>
    <n v="142"/>
    <n v="103"/>
    <n v="-39"/>
    <n v="-31.84"/>
    <x v="1"/>
  </r>
  <r>
    <n v="8"/>
    <n v="53"/>
    <s v="Colorado"/>
    <s v="Hinsdale County"/>
    <s v="A_A"/>
    <n v="3"/>
    <n v="4"/>
    <n v="1"/>
    <n v="28.57"/>
    <x v="0"/>
  </r>
  <r>
    <n v="8"/>
    <n v="55"/>
    <s v="Colorado"/>
    <s v="Huerfano County"/>
    <s v="A_A"/>
    <n v="48"/>
    <n v="33"/>
    <n v="-15"/>
    <n v="-37.04"/>
    <x v="1"/>
  </r>
  <r>
    <n v="8"/>
    <n v="57"/>
    <s v="Colorado"/>
    <s v="Jackson County"/>
    <s v="A_A"/>
    <n v="4"/>
    <n v="1"/>
    <n v="-3"/>
    <n v="-120"/>
    <x v="1"/>
  </r>
  <r>
    <n v="8"/>
    <n v="59"/>
    <s v="Colorado"/>
    <s v="Jefferson County"/>
    <s v="A_A"/>
    <n v="14274"/>
    <n v="14507"/>
    <n v="233"/>
    <n v="1.62"/>
    <x v="0"/>
  </r>
  <r>
    <n v="8"/>
    <n v="61"/>
    <s v="Colorado"/>
    <s v="Kiowa County"/>
    <s v="A_A"/>
    <n v="8"/>
    <n v="0"/>
    <n v="-8"/>
    <n v="-200"/>
    <x v="1"/>
  </r>
  <r>
    <n v="8"/>
    <n v="63"/>
    <s v="Colorado"/>
    <s v="Kit Carson County"/>
    <s v="A_A"/>
    <n v="52"/>
    <n v="36"/>
    <n v="-16"/>
    <n v="-36.36"/>
    <x v="1"/>
  </r>
  <r>
    <n v="8"/>
    <n v="65"/>
    <s v="Colorado"/>
    <s v="Lake County"/>
    <s v="A_A"/>
    <n v="75"/>
    <n v="33"/>
    <n v="-42"/>
    <n v="-77.78"/>
    <x v="1"/>
  </r>
  <r>
    <n v="8"/>
    <n v="67"/>
    <s v="Colorado"/>
    <s v="La Plata County"/>
    <s v="A_A"/>
    <n v="450"/>
    <n v="315"/>
    <n v="-135"/>
    <n v="-35.29"/>
    <x v="1"/>
  </r>
  <r>
    <n v="8"/>
    <n v="69"/>
    <s v="Colorado"/>
    <s v="Larimer County"/>
    <s v="A_A"/>
    <n v="5938"/>
    <n v="6060"/>
    <n v="122"/>
    <n v="2.0299999999999998"/>
    <x v="0"/>
  </r>
  <r>
    <n v="8"/>
    <n v="71"/>
    <s v="Colorado"/>
    <s v="Las Animas County"/>
    <s v="A_A"/>
    <n v="132"/>
    <n v="120"/>
    <n v="-12"/>
    <n v="-9.52"/>
    <x v="1"/>
  </r>
  <r>
    <n v="8"/>
    <n v="73"/>
    <s v="Colorado"/>
    <s v="Lincoln County"/>
    <s v="A_A"/>
    <n v="63"/>
    <n v="43"/>
    <n v="-20"/>
    <n v="-37.74"/>
    <x v="1"/>
  </r>
  <r>
    <n v="8"/>
    <n v="75"/>
    <s v="Colorado"/>
    <s v="Logan County"/>
    <s v="A_A"/>
    <n v="134"/>
    <n v="150"/>
    <n v="16"/>
    <n v="11.27"/>
    <x v="0"/>
  </r>
  <r>
    <n v="8"/>
    <n v="77"/>
    <s v="Colorado"/>
    <s v="Mesa County"/>
    <s v="A_A"/>
    <n v="1264"/>
    <n v="1219"/>
    <n v="-45"/>
    <n v="-3.62"/>
    <x v="1"/>
  </r>
  <r>
    <n v="8"/>
    <n v="79"/>
    <s v="Colorado"/>
    <s v="Mineral County"/>
    <s v="A_A"/>
    <n v="0"/>
    <n v="1"/>
    <n v="1"/>
    <n v="200"/>
    <x v="0"/>
  </r>
  <r>
    <n v="8"/>
    <n v="81"/>
    <s v="Colorado"/>
    <s v="Moffat County"/>
    <s v="A_A"/>
    <n v="103"/>
    <n v="80"/>
    <n v="-23"/>
    <n v="-25.14"/>
    <x v="1"/>
  </r>
  <r>
    <n v="8"/>
    <n v="83"/>
    <s v="Colorado"/>
    <s v="Montezuma County"/>
    <s v="A_A"/>
    <n v="162"/>
    <n v="131"/>
    <n v="-31"/>
    <n v="-21.16"/>
    <x v="1"/>
  </r>
  <r>
    <n v="8"/>
    <n v="85"/>
    <s v="Colorado"/>
    <s v="Montrose County"/>
    <s v="A_A"/>
    <n v="294"/>
    <n v="299"/>
    <n v="5"/>
    <n v="1.69"/>
    <x v="0"/>
  </r>
  <r>
    <n v="8"/>
    <n v="87"/>
    <s v="Colorado"/>
    <s v="Morgan County"/>
    <s v="A_A"/>
    <n v="179"/>
    <n v="167"/>
    <n v="-12"/>
    <n v="-6.94"/>
    <x v="1"/>
  </r>
  <r>
    <n v="8"/>
    <n v="89"/>
    <s v="Colorado"/>
    <s v="Otero County"/>
    <s v="A_A"/>
    <n v="187"/>
    <n v="164"/>
    <n v="-23"/>
    <n v="-13.11"/>
    <x v="1"/>
  </r>
  <r>
    <n v="8"/>
    <n v="91"/>
    <s v="Colorado"/>
    <s v="Ouray County"/>
    <s v="A_A"/>
    <n v="49"/>
    <n v="26"/>
    <n v="-23"/>
    <n v="-61.33"/>
    <x v="1"/>
  </r>
  <r>
    <n v="8"/>
    <n v="93"/>
    <s v="Colorado"/>
    <s v="Park County"/>
    <s v="A_A"/>
    <n v="121"/>
    <n v="106"/>
    <n v="-15"/>
    <n v="-13.22"/>
    <x v="1"/>
  </r>
  <r>
    <n v="8"/>
    <n v="95"/>
    <s v="Colorado"/>
    <s v="Phillips County"/>
    <s v="A_A"/>
    <n v="34"/>
    <n v="26"/>
    <n v="-8"/>
    <n v="-26.67"/>
    <x v="1"/>
  </r>
  <r>
    <n v="8"/>
    <n v="97"/>
    <s v="Colorado"/>
    <s v="Pitkin County"/>
    <s v="A_A"/>
    <n v="284"/>
    <n v="214"/>
    <n v="-70"/>
    <n v="-28.11"/>
    <x v="1"/>
  </r>
  <r>
    <n v="8"/>
    <n v="99"/>
    <s v="Colorado"/>
    <s v="Prowers County"/>
    <s v="A_A"/>
    <n v="137"/>
    <n v="38"/>
    <n v="-99"/>
    <n v="-113.14"/>
    <x v="1"/>
  </r>
  <r>
    <n v="8"/>
    <n v="101"/>
    <s v="Colorado"/>
    <s v="Pueblo County"/>
    <s v="A_A"/>
    <n v="1414"/>
    <n v="1499"/>
    <n v="85"/>
    <n v="5.84"/>
    <x v="0"/>
  </r>
  <r>
    <n v="8"/>
    <n v="103"/>
    <s v="Colorado"/>
    <s v="Rio Blanco County"/>
    <s v="A_A"/>
    <n v="49"/>
    <n v="22"/>
    <n v="-27"/>
    <n v="-76.06"/>
    <x v="1"/>
  </r>
  <r>
    <n v="8"/>
    <n v="105"/>
    <s v="Colorado"/>
    <s v="Rio Grande County"/>
    <s v="A_A"/>
    <n v="66"/>
    <n v="49"/>
    <n v="-17"/>
    <n v="-29.57"/>
    <x v="1"/>
  </r>
  <r>
    <n v="8"/>
    <n v="107"/>
    <s v="Colorado"/>
    <s v="Routt County"/>
    <s v="A_A"/>
    <n v="186"/>
    <n v="157"/>
    <n v="-29"/>
    <n v="-16.91"/>
    <x v="1"/>
  </r>
  <r>
    <n v="8"/>
    <n v="109"/>
    <s v="Colorado"/>
    <s v="Saguache County"/>
    <s v="A_A"/>
    <n v="65"/>
    <n v="47"/>
    <n v="-18"/>
    <n v="-32.14"/>
    <x v="1"/>
  </r>
  <r>
    <n v="8"/>
    <n v="111"/>
    <s v="Colorado"/>
    <s v="San Juan County"/>
    <s v="A_A"/>
    <n v="3"/>
    <n v="8"/>
    <n v="5"/>
    <n v="90.91"/>
    <x v="0"/>
  </r>
  <r>
    <n v="8"/>
    <n v="113"/>
    <s v="Colorado"/>
    <s v="San Miguel County"/>
    <s v="A_A"/>
    <n v="76"/>
    <n v="53"/>
    <n v="-23"/>
    <n v="-35.659999999999997"/>
    <x v="1"/>
  </r>
  <r>
    <n v="8"/>
    <n v="115"/>
    <s v="Colorado"/>
    <s v="Sedgwick County"/>
    <s v="A_A"/>
    <n v="31"/>
    <n v="23"/>
    <n v="-8"/>
    <n v="-29.63"/>
    <x v="1"/>
  </r>
  <r>
    <n v="8"/>
    <n v="117"/>
    <s v="Colorado"/>
    <s v="Summit County"/>
    <s v="A_A"/>
    <n v="373"/>
    <n v="285"/>
    <n v="-88"/>
    <n v="-26.75"/>
    <x v="1"/>
  </r>
  <r>
    <n v="8"/>
    <n v="119"/>
    <s v="Colorado"/>
    <s v="Teller County"/>
    <s v="A_A"/>
    <n v="227"/>
    <n v="170"/>
    <n v="-57"/>
    <n v="-28.72"/>
    <x v="1"/>
  </r>
  <r>
    <n v="8"/>
    <n v="121"/>
    <s v="Colorado"/>
    <s v="Washington County"/>
    <s v="A_A"/>
    <n v="10"/>
    <n v="15"/>
    <n v="5"/>
    <n v="40"/>
    <x v="0"/>
  </r>
  <r>
    <n v="8"/>
    <n v="123"/>
    <s v="Colorado"/>
    <s v="Weld County"/>
    <s v="A_A"/>
    <n v="3290"/>
    <n v="3230"/>
    <n v="-60"/>
    <n v="-1.84"/>
    <x v="1"/>
  </r>
  <r>
    <n v="8"/>
    <n v="125"/>
    <s v="Colorado"/>
    <s v="Yuma County"/>
    <s v="A_A"/>
    <n v="30"/>
    <n v="41"/>
    <n v="11"/>
    <n v="30.99"/>
    <x v="0"/>
  </r>
  <r>
    <n v="9"/>
    <n v="1"/>
    <s v="Connecticut"/>
    <s v="Fairfield County"/>
    <s v="A_A"/>
    <n v="42380"/>
    <n v="43878"/>
    <n v="1498"/>
    <n v="3.47"/>
    <x v="0"/>
  </r>
  <r>
    <n v="9"/>
    <n v="3"/>
    <s v="Connecticut"/>
    <s v="Hartford County"/>
    <s v="A_A"/>
    <n v="34035"/>
    <n v="39479"/>
    <n v="5444"/>
    <n v="14.81"/>
    <x v="0"/>
  </r>
  <r>
    <n v="9"/>
    <n v="5"/>
    <s v="Connecticut"/>
    <s v="Litchfield County"/>
    <s v="A_A"/>
    <n v="3365"/>
    <n v="2976"/>
    <n v="-389"/>
    <n v="-12.27"/>
    <x v="1"/>
  </r>
  <r>
    <n v="9"/>
    <n v="7"/>
    <s v="Connecticut"/>
    <s v="Middlesex County"/>
    <s v="A_A"/>
    <n v="3904"/>
    <n v="4354"/>
    <n v="450"/>
    <n v="10.9"/>
    <x v="0"/>
  </r>
  <r>
    <n v="9"/>
    <n v="9"/>
    <s v="Connecticut"/>
    <s v="New Haven County"/>
    <s v="A_A"/>
    <n v="30467"/>
    <n v="31295"/>
    <n v="828"/>
    <n v="2.68"/>
    <x v="0"/>
  </r>
  <r>
    <n v="9"/>
    <n v="11"/>
    <s v="Connecticut"/>
    <s v="New London County"/>
    <s v="A_A"/>
    <n v="10511"/>
    <n v="11787"/>
    <n v="1276"/>
    <n v="11.44"/>
    <x v="0"/>
  </r>
  <r>
    <n v="9"/>
    <n v="13"/>
    <s v="Connecticut"/>
    <s v="Tolland County"/>
    <s v="A_A"/>
    <n v="4860"/>
    <n v="5292"/>
    <n v="432"/>
    <n v="8.51"/>
    <x v="0"/>
  </r>
  <r>
    <n v="9"/>
    <n v="15"/>
    <s v="Connecticut"/>
    <s v="Windham County"/>
    <s v="A_A"/>
    <n v="1388"/>
    <n v="1455"/>
    <n v="67"/>
    <n v="4.71"/>
    <x v="0"/>
  </r>
  <r>
    <n v="10"/>
    <n v="1"/>
    <s v="Delaware"/>
    <s v="Kent County"/>
    <s v="A_A"/>
    <n v="3438"/>
    <n v="3406"/>
    <n v="-32"/>
    <n v="-0.94"/>
    <x v="1"/>
  </r>
  <r>
    <n v="10"/>
    <n v="3"/>
    <s v="Delaware"/>
    <s v="New Castle County"/>
    <s v="A_A"/>
    <n v="21716"/>
    <n v="23863"/>
    <n v="2147"/>
    <n v="9.42"/>
    <x v="0"/>
  </r>
  <r>
    <n v="10"/>
    <n v="5"/>
    <s v="Delaware"/>
    <s v="Sussex County"/>
    <s v="A_A"/>
    <n v="2181"/>
    <n v="2073"/>
    <n v="-108"/>
    <n v="-5.08"/>
    <x v="1"/>
  </r>
  <r>
    <n v="11"/>
    <n v="1"/>
    <s v="District of Columbia"/>
    <s v="District of Columbia"/>
    <s v="A_A"/>
    <n v="20472"/>
    <n v="21705"/>
    <n v="1233"/>
    <n v="5.85"/>
    <x v="0"/>
  </r>
  <r>
    <n v="12"/>
    <n v="1"/>
    <s v="Florida"/>
    <s v="Alachua County"/>
    <s v="A_A"/>
    <n v="11388"/>
    <n v="13545"/>
    <n v="2157"/>
    <n v="17.3"/>
    <x v="0"/>
  </r>
  <r>
    <n v="12"/>
    <n v="3"/>
    <s v="Florida"/>
    <s v="Baker County"/>
    <s v="A_A"/>
    <n v="141"/>
    <n v="138"/>
    <n v="-3"/>
    <n v="-2.15"/>
    <x v="1"/>
  </r>
  <r>
    <n v="12"/>
    <n v="5"/>
    <s v="Florida"/>
    <s v="Bay County"/>
    <s v="A_A"/>
    <n v="3287"/>
    <n v="3441"/>
    <n v="154"/>
    <n v="4.58"/>
    <x v="0"/>
  </r>
  <r>
    <n v="12"/>
    <n v="7"/>
    <s v="Florida"/>
    <s v="Bradford County"/>
    <s v="A_A"/>
    <n v="244"/>
    <n v="156"/>
    <n v="-88"/>
    <n v="-44"/>
    <x v="1"/>
  </r>
  <r>
    <n v="12"/>
    <n v="9"/>
    <s v="Florida"/>
    <s v="Brevard County"/>
    <s v="A_A"/>
    <n v="11357"/>
    <n v="11741"/>
    <n v="384"/>
    <n v="3.32"/>
    <x v="0"/>
  </r>
  <r>
    <n v="12"/>
    <n v="11"/>
    <s v="Florida"/>
    <s v="Broward County"/>
    <s v="A_A"/>
    <n v="60355"/>
    <n v="59550"/>
    <n v="-805"/>
    <n v="-1.34"/>
    <x v="1"/>
  </r>
  <r>
    <n v="12"/>
    <n v="13"/>
    <s v="Florida"/>
    <s v="Calhoun County"/>
    <s v="A_A"/>
    <n v="93"/>
    <n v="83"/>
    <n v="-10"/>
    <n v="-11.36"/>
    <x v="1"/>
  </r>
  <r>
    <n v="12"/>
    <n v="15"/>
    <s v="Florida"/>
    <s v="Charlotte County"/>
    <s v="A_A"/>
    <n v="2167"/>
    <n v="1977"/>
    <n v="-190"/>
    <n v="-9.17"/>
    <x v="1"/>
  </r>
  <r>
    <n v="12"/>
    <n v="17"/>
    <s v="Florida"/>
    <s v="Citrus County"/>
    <s v="A_A"/>
    <n v="1875"/>
    <n v="2065"/>
    <n v="190"/>
    <n v="9.64"/>
    <x v="0"/>
  </r>
  <r>
    <n v="12"/>
    <n v="19"/>
    <s v="Florida"/>
    <s v="Clay County"/>
    <s v="A_A"/>
    <n v="5237"/>
    <n v="5776"/>
    <n v="539"/>
    <n v="9.7899999999999991"/>
    <x v="0"/>
  </r>
  <r>
    <n v="12"/>
    <n v="21"/>
    <s v="Florida"/>
    <s v="Collier County"/>
    <s v="A_A"/>
    <n v="3942"/>
    <n v="3771"/>
    <n v="-171"/>
    <n v="-4.43"/>
    <x v="1"/>
  </r>
  <r>
    <n v="12"/>
    <n v="23"/>
    <s v="Florida"/>
    <s v="Columbia County"/>
    <s v="A_A"/>
    <n v="615"/>
    <n v="641"/>
    <n v="26"/>
    <n v="4.1399999999999997"/>
    <x v="0"/>
  </r>
  <r>
    <n v="12"/>
    <n v="27"/>
    <s v="Florida"/>
    <s v="DeSoto County"/>
    <s v="A_A"/>
    <n v="281"/>
    <n v="217"/>
    <n v="-64"/>
    <n v="-25.7"/>
    <x v="1"/>
  </r>
  <r>
    <n v="12"/>
    <n v="29"/>
    <s v="Florida"/>
    <s v="Dixie County"/>
    <s v="A_A"/>
    <n v="75"/>
    <n v="55"/>
    <n v="-20"/>
    <n v="-30.77"/>
    <x v="1"/>
  </r>
  <r>
    <n v="12"/>
    <n v="31"/>
    <s v="Florida"/>
    <s v="Duval County"/>
    <s v="A_A"/>
    <n v="30803"/>
    <n v="36845"/>
    <n v="6042"/>
    <n v="17.86"/>
    <x v="0"/>
  </r>
  <r>
    <n v="12"/>
    <n v="33"/>
    <s v="Florida"/>
    <s v="Escambia County"/>
    <s v="A_A"/>
    <n v="7817"/>
    <n v="8339"/>
    <n v="522"/>
    <n v="6.46"/>
    <x v="0"/>
  </r>
  <r>
    <n v="12"/>
    <n v="35"/>
    <s v="Florida"/>
    <s v="Flagler County"/>
    <s v="A_A"/>
    <n v="2005"/>
    <n v="2109"/>
    <n v="104"/>
    <n v="5.0599999999999996"/>
    <x v="0"/>
  </r>
  <r>
    <n v="12"/>
    <n v="37"/>
    <s v="Florida"/>
    <s v="Franklin County"/>
    <s v="A_A"/>
    <n v="46"/>
    <n v="27"/>
    <n v="-19"/>
    <n v="-52.05"/>
    <x v="1"/>
  </r>
  <r>
    <n v="12"/>
    <n v="39"/>
    <s v="Florida"/>
    <s v="Gadsden County"/>
    <s v="A_A"/>
    <n v="311"/>
    <n v="246"/>
    <n v="-65"/>
    <n v="-23.34"/>
    <x v="1"/>
  </r>
  <r>
    <n v="12"/>
    <n v="41"/>
    <s v="Florida"/>
    <s v="Gilchrist County"/>
    <s v="A_A"/>
    <n v="87"/>
    <n v="62"/>
    <n v="-25"/>
    <n v="-33.56"/>
    <x v="1"/>
  </r>
  <r>
    <n v="12"/>
    <n v="43"/>
    <s v="Florida"/>
    <s v="Glades County"/>
    <s v="A_A"/>
    <n v="96"/>
    <n v="62"/>
    <n v="-34"/>
    <n v="-43.04"/>
    <x v="1"/>
  </r>
  <r>
    <n v="12"/>
    <n v="45"/>
    <s v="Florida"/>
    <s v="Gulf County"/>
    <s v="A_A"/>
    <n v="81"/>
    <n v="46"/>
    <n v="-35"/>
    <n v="-55.12"/>
    <x v="1"/>
  </r>
  <r>
    <n v="12"/>
    <n v="47"/>
    <s v="Florida"/>
    <s v="Hamilton County"/>
    <s v="A_A"/>
    <n v="89"/>
    <n v="81"/>
    <n v="-8"/>
    <n v="-9.41"/>
    <x v="1"/>
  </r>
  <r>
    <n v="12"/>
    <n v="49"/>
    <s v="Florida"/>
    <s v="Hardee County"/>
    <s v="A_A"/>
    <n v="251"/>
    <n v="318"/>
    <n v="67"/>
    <n v="23.55"/>
    <x v="0"/>
  </r>
  <r>
    <n v="12"/>
    <n v="51"/>
    <s v="Florida"/>
    <s v="Hendry County"/>
    <s v="A_A"/>
    <n v="345"/>
    <n v="328"/>
    <n v="-17"/>
    <n v="-5.05"/>
    <x v="1"/>
  </r>
  <r>
    <n v="12"/>
    <n v="53"/>
    <s v="Florida"/>
    <s v="Hernando County"/>
    <s v="A_A"/>
    <n v="2177"/>
    <n v="1956"/>
    <n v="-221"/>
    <n v="-10.69"/>
    <x v="1"/>
  </r>
  <r>
    <n v="12"/>
    <n v="55"/>
    <s v="Florida"/>
    <s v="Highlands County"/>
    <s v="A_A"/>
    <n v="1521"/>
    <n v="1530"/>
    <n v="9"/>
    <n v="0.59"/>
    <x v="0"/>
  </r>
  <r>
    <n v="12"/>
    <n v="57"/>
    <s v="Florida"/>
    <s v="Hillsborough County"/>
    <s v="A_A"/>
    <n v="39697"/>
    <n v="43697"/>
    <n v="4000"/>
    <n v="9.59"/>
    <x v="0"/>
  </r>
  <r>
    <n v="12"/>
    <n v="59"/>
    <s v="Florida"/>
    <s v="Holmes County"/>
    <s v="A_A"/>
    <n v="101"/>
    <n v="92"/>
    <n v="-9"/>
    <n v="-9.33"/>
    <x v="1"/>
  </r>
  <r>
    <n v="12"/>
    <n v="61"/>
    <s v="Florida"/>
    <s v="Indian River County"/>
    <s v="A_A"/>
    <n v="1656"/>
    <n v="1717"/>
    <n v="61"/>
    <n v="3.62"/>
    <x v="0"/>
  </r>
  <r>
    <n v="12"/>
    <n v="63"/>
    <s v="Florida"/>
    <s v="Jackson County"/>
    <s v="A_A"/>
    <n v="312"/>
    <n v="252"/>
    <n v="-60"/>
    <n v="-21.28"/>
    <x v="1"/>
  </r>
  <r>
    <n v="12"/>
    <n v="65"/>
    <s v="Florida"/>
    <s v="Jefferson County"/>
    <s v="A_A"/>
    <n v="77"/>
    <n v="57"/>
    <n v="-20"/>
    <n v="-29.85"/>
    <x v="1"/>
  </r>
  <r>
    <n v="12"/>
    <n v="67"/>
    <s v="Florida"/>
    <s v="Lafayette County"/>
    <s v="A_A"/>
    <n v="37"/>
    <n v="14"/>
    <n v="-23"/>
    <n v="-90.2"/>
    <x v="1"/>
  </r>
  <r>
    <n v="12"/>
    <n v="69"/>
    <s v="Florida"/>
    <s v="Lake County"/>
    <s v="A_A"/>
    <n v="5725"/>
    <n v="5744"/>
    <n v="19"/>
    <n v="0.33"/>
    <x v="0"/>
  </r>
  <r>
    <n v="12"/>
    <n v="71"/>
    <s v="Florida"/>
    <s v="Lee County"/>
    <s v="A_A"/>
    <n v="8817"/>
    <n v="8970"/>
    <n v="153"/>
    <n v="1.72"/>
    <x v="0"/>
  </r>
  <r>
    <n v="12"/>
    <n v="73"/>
    <s v="Florida"/>
    <s v="Leon County"/>
    <s v="A_A"/>
    <n v="7121"/>
    <n v="8224"/>
    <n v="1103"/>
    <n v="14.38"/>
    <x v="0"/>
  </r>
  <r>
    <n v="12"/>
    <n v="75"/>
    <s v="Florida"/>
    <s v="Levy County"/>
    <s v="A_A"/>
    <n v="246"/>
    <n v="256"/>
    <n v="10"/>
    <n v="3.98"/>
    <x v="0"/>
  </r>
  <r>
    <n v="12"/>
    <n v="77"/>
    <s v="Florida"/>
    <s v="Liberty County"/>
    <s v="A_A"/>
    <n v="25"/>
    <n v="27"/>
    <n v="2"/>
    <n v="7.69"/>
    <x v="0"/>
  </r>
  <r>
    <n v="12"/>
    <n v="79"/>
    <s v="Florida"/>
    <s v="Madison County"/>
    <s v="A_A"/>
    <n v="84"/>
    <n v="47"/>
    <n v="-37"/>
    <n v="-56.49"/>
    <x v="1"/>
  </r>
  <r>
    <n v="12"/>
    <n v="81"/>
    <s v="Florida"/>
    <s v="Manatee County"/>
    <s v="A_A"/>
    <n v="5625"/>
    <n v="5484"/>
    <n v="-141"/>
    <n v="-2.54"/>
    <x v="1"/>
  </r>
  <r>
    <n v="12"/>
    <n v="83"/>
    <s v="Florida"/>
    <s v="Marion County"/>
    <s v="A_A"/>
    <n v="4850"/>
    <n v="4636"/>
    <n v="-214"/>
    <n v="-4.51"/>
    <x v="1"/>
  </r>
  <r>
    <n v="12"/>
    <n v="85"/>
    <s v="Florida"/>
    <s v="Martin County"/>
    <s v="A_A"/>
    <n v="1780"/>
    <n v="1630"/>
    <n v="-150"/>
    <n v="-8.8000000000000007"/>
    <x v="1"/>
  </r>
  <r>
    <n v="12"/>
    <n v="86"/>
    <s v="Florida"/>
    <s v="Miami-Dade County"/>
    <s v="A_A"/>
    <n v="44051"/>
    <n v="39574"/>
    <n v="-4477"/>
    <n v="-10.71"/>
    <x v="1"/>
  </r>
  <r>
    <n v="12"/>
    <n v="87"/>
    <s v="Florida"/>
    <s v="Monroe County"/>
    <s v="A_A"/>
    <n v="1050"/>
    <n v="816"/>
    <n v="-234"/>
    <n v="-25.08"/>
    <x v="1"/>
  </r>
  <r>
    <n v="12"/>
    <n v="89"/>
    <s v="Florida"/>
    <s v="Nassau County"/>
    <s v="A_A"/>
    <n v="694"/>
    <n v="667"/>
    <n v="-27"/>
    <n v="-3.97"/>
    <x v="1"/>
  </r>
  <r>
    <n v="12"/>
    <n v="91"/>
    <s v="Florida"/>
    <s v="Okaloosa County"/>
    <s v="A_A"/>
    <n v="4934"/>
    <n v="5513"/>
    <n v="579"/>
    <n v="11.08"/>
    <x v="0"/>
  </r>
  <r>
    <n v="12"/>
    <n v="93"/>
    <s v="Florida"/>
    <s v="Okeechobee County"/>
    <s v="A_A"/>
    <n v="451"/>
    <n v="378"/>
    <n v="-73"/>
    <n v="-17.61"/>
    <x v="1"/>
  </r>
  <r>
    <n v="12"/>
    <n v="95"/>
    <s v="Florida"/>
    <s v="Orange County"/>
    <s v="A_A"/>
    <n v="51530"/>
    <n v="59552"/>
    <n v="8022"/>
    <n v="14.44"/>
    <x v="0"/>
  </r>
  <r>
    <n v="12"/>
    <n v="97"/>
    <s v="Florida"/>
    <s v="Osceola County"/>
    <s v="A_A"/>
    <n v="8698"/>
    <n v="8059"/>
    <n v="-639"/>
    <n v="-7.63"/>
    <x v="1"/>
  </r>
  <r>
    <n v="12"/>
    <n v="99"/>
    <s v="Florida"/>
    <s v="Palm Beach County"/>
    <s v="A_A"/>
    <n v="32658"/>
    <n v="32388"/>
    <n v="-270"/>
    <n v="-0.83"/>
    <x v="1"/>
  </r>
  <r>
    <n v="12"/>
    <n v="101"/>
    <s v="Florida"/>
    <s v="Pasco County"/>
    <s v="A_A"/>
    <n v="10081"/>
    <n v="10139"/>
    <n v="58"/>
    <n v="0.56999999999999995"/>
    <x v="0"/>
  </r>
  <r>
    <n v="12"/>
    <n v="103"/>
    <s v="Florida"/>
    <s v="Pinellas County"/>
    <s v="A_A"/>
    <n v="27328"/>
    <n v="27883"/>
    <n v="555"/>
    <n v="2.0099999999999998"/>
    <x v="0"/>
  </r>
  <r>
    <n v="12"/>
    <n v="105"/>
    <s v="Florida"/>
    <s v="Polk County"/>
    <s v="A_A"/>
    <n v="10132"/>
    <n v="10274"/>
    <n v="142"/>
    <n v="1.39"/>
    <x v="0"/>
  </r>
  <r>
    <n v="12"/>
    <n v="107"/>
    <s v="Florida"/>
    <s v="Putnam County"/>
    <s v="A_A"/>
    <n v="487"/>
    <n v="461"/>
    <n v="-26"/>
    <n v="-5.49"/>
    <x v="1"/>
  </r>
  <r>
    <n v="12"/>
    <n v="109"/>
    <s v="Florida"/>
    <s v="St. Johns County"/>
    <s v="A_A"/>
    <n v="3970"/>
    <n v="4019"/>
    <n v="49"/>
    <n v="1.23"/>
    <x v="0"/>
  </r>
  <r>
    <n v="12"/>
    <n v="111"/>
    <s v="Florida"/>
    <s v="St. Lucie County"/>
    <s v="A_A"/>
    <n v="4812"/>
    <n v="4591"/>
    <n v="-221"/>
    <n v="-4.7"/>
    <x v="1"/>
  </r>
  <r>
    <n v="12"/>
    <n v="113"/>
    <s v="Florida"/>
    <s v="Santa Rosa County"/>
    <s v="A_A"/>
    <n v="2814"/>
    <n v="2824"/>
    <n v="10"/>
    <n v="0.35"/>
    <x v="0"/>
  </r>
  <r>
    <n v="12"/>
    <n v="115"/>
    <s v="Florida"/>
    <s v="Sarasota County"/>
    <s v="A_A"/>
    <n v="5137"/>
    <n v="5025"/>
    <n v="-112"/>
    <n v="-2.2000000000000002"/>
    <x v="1"/>
  </r>
  <r>
    <n v="12"/>
    <n v="117"/>
    <s v="Florida"/>
    <s v="Seminole County"/>
    <s v="A_A"/>
    <n v="14766"/>
    <n v="16268"/>
    <n v="1502"/>
    <n v="9.68"/>
    <x v="0"/>
  </r>
  <r>
    <n v="12"/>
    <n v="119"/>
    <s v="Florida"/>
    <s v="Sumter County"/>
    <s v="A_A"/>
    <n v="657"/>
    <n v="640"/>
    <n v="-17"/>
    <n v="-2.62"/>
    <x v="1"/>
  </r>
  <r>
    <n v="12"/>
    <n v="121"/>
    <s v="Florida"/>
    <s v="Suwannee County"/>
    <s v="A_A"/>
    <n v="267"/>
    <n v="243"/>
    <n v="-24"/>
    <n v="-9.41"/>
    <x v="1"/>
  </r>
  <r>
    <n v="12"/>
    <n v="123"/>
    <s v="Florida"/>
    <s v="Taylor County"/>
    <s v="A_A"/>
    <n v="147"/>
    <n v="154"/>
    <n v="7"/>
    <n v="4.6500000000000004"/>
    <x v="0"/>
  </r>
  <r>
    <n v="12"/>
    <n v="125"/>
    <s v="Florida"/>
    <s v="Union County"/>
    <s v="A_A"/>
    <n v="90"/>
    <n v="34"/>
    <n v="-56"/>
    <n v="-90.32"/>
    <x v="1"/>
  </r>
  <r>
    <n v="12"/>
    <n v="127"/>
    <s v="Florida"/>
    <s v="Volusia County"/>
    <s v="A_A"/>
    <n v="7755"/>
    <n v="7926"/>
    <n v="171"/>
    <n v="2.1800000000000002"/>
    <x v="0"/>
  </r>
  <r>
    <n v="12"/>
    <n v="129"/>
    <s v="Florida"/>
    <s v="Wakulla County"/>
    <s v="A_A"/>
    <n v="192"/>
    <n v="175"/>
    <n v="-17"/>
    <n v="-9.26"/>
    <x v="1"/>
  </r>
  <r>
    <n v="12"/>
    <n v="131"/>
    <s v="Florida"/>
    <s v="Walton County"/>
    <s v="A_A"/>
    <n v="539"/>
    <n v="509"/>
    <n v="-30"/>
    <n v="-5.73"/>
    <x v="1"/>
  </r>
  <r>
    <n v="12"/>
    <n v="133"/>
    <s v="Florida"/>
    <s v="Washington County"/>
    <s v="A_A"/>
    <n v="208"/>
    <n v="135"/>
    <n v="-73"/>
    <n v="-42.57"/>
    <x v="1"/>
  </r>
  <r>
    <n v="13"/>
    <n v="1"/>
    <s v="Georgia"/>
    <s v="Appling County"/>
    <s v="A_A"/>
    <n v="126"/>
    <n v="135"/>
    <n v="9"/>
    <n v="6.9"/>
    <x v="0"/>
  </r>
  <r>
    <n v="13"/>
    <n v="3"/>
    <s v="Georgia"/>
    <s v="Atkinson County"/>
    <s v="A_A"/>
    <n v="55"/>
    <n v="48"/>
    <n v="-7"/>
    <n v="-13.59"/>
    <x v="1"/>
  </r>
  <r>
    <n v="13"/>
    <n v="5"/>
    <s v="Georgia"/>
    <s v="Bacon County"/>
    <s v="A_A"/>
    <n v="93"/>
    <n v="48"/>
    <n v="-45"/>
    <n v="-63.83"/>
    <x v="1"/>
  </r>
  <r>
    <n v="13"/>
    <n v="7"/>
    <s v="Georgia"/>
    <s v="Baker County"/>
    <s v="A_A"/>
    <n v="15"/>
    <n v="30"/>
    <n v="15"/>
    <n v="66.67"/>
    <x v="0"/>
  </r>
  <r>
    <n v="13"/>
    <n v="9"/>
    <s v="Georgia"/>
    <s v="Baldwin County"/>
    <s v="A_A"/>
    <n v="581"/>
    <n v="592"/>
    <n v="11"/>
    <n v="1.88"/>
    <x v="0"/>
  </r>
  <r>
    <n v="13"/>
    <n v="11"/>
    <s v="Georgia"/>
    <s v="Banks County"/>
    <s v="A_A"/>
    <n v="200"/>
    <n v="177"/>
    <n v="-23"/>
    <n v="-12.2"/>
    <x v="1"/>
  </r>
  <r>
    <n v="13"/>
    <n v="13"/>
    <s v="Georgia"/>
    <s v="Barrow County"/>
    <s v="A_A"/>
    <n v="2391"/>
    <n v="2433"/>
    <n v="42"/>
    <n v="1.74"/>
    <x v="0"/>
  </r>
  <r>
    <n v="13"/>
    <n v="15"/>
    <s v="Georgia"/>
    <s v="Bartow County"/>
    <s v="A_A"/>
    <n v="918"/>
    <n v="763"/>
    <n v="-155"/>
    <n v="-18.440000000000001"/>
    <x v="1"/>
  </r>
  <r>
    <n v="13"/>
    <n v="17"/>
    <s v="Georgia"/>
    <s v="Ben Hill County"/>
    <s v="A_A"/>
    <n v="126"/>
    <n v="130"/>
    <n v="4"/>
    <n v="3.12"/>
    <x v="0"/>
  </r>
  <r>
    <n v="13"/>
    <n v="19"/>
    <s v="Georgia"/>
    <s v="Berrien County"/>
    <s v="A_A"/>
    <n v="104"/>
    <n v="82"/>
    <n v="-22"/>
    <n v="-23.66"/>
    <x v="1"/>
  </r>
  <r>
    <n v="13"/>
    <n v="21"/>
    <s v="Georgia"/>
    <s v="Bibb County"/>
    <s v="A_A"/>
    <n v="2388"/>
    <n v="2666"/>
    <n v="278"/>
    <n v="11"/>
    <x v="0"/>
  </r>
  <r>
    <n v="13"/>
    <n v="23"/>
    <s v="Georgia"/>
    <s v="Bleckley County"/>
    <s v="A_A"/>
    <n v="126"/>
    <n v="110"/>
    <n v="-16"/>
    <n v="-13.56"/>
    <x v="1"/>
  </r>
  <r>
    <n v="13"/>
    <n v="25"/>
    <s v="Georgia"/>
    <s v="Brantley County"/>
    <s v="A_A"/>
    <n v="50"/>
    <n v="38"/>
    <n v="-12"/>
    <n v="-27.27"/>
    <x v="1"/>
  </r>
  <r>
    <n v="13"/>
    <n v="27"/>
    <s v="Georgia"/>
    <s v="Brooks County"/>
    <s v="A_A"/>
    <n v="127"/>
    <n v="51"/>
    <n v="-76"/>
    <n v="-85.39"/>
    <x v="1"/>
  </r>
  <r>
    <n v="13"/>
    <n v="29"/>
    <s v="Georgia"/>
    <s v="Bryan County"/>
    <s v="A_A"/>
    <n v="549"/>
    <n v="504"/>
    <n v="-45"/>
    <n v="-8.5500000000000007"/>
    <x v="1"/>
  </r>
  <r>
    <n v="13"/>
    <n v="31"/>
    <s v="Georgia"/>
    <s v="Bulloch County"/>
    <s v="A_A"/>
    <n v="962"/>
    <n v="1028"/>
    <n v="66"/>
    <n v="6.63"/>
    <x v="0"/>
  </r>
  <r>
    <n v="13"/>
    <n v="33"/>
    <s v="Georgia"/>
    <s v="Burke County"/>
    <s v="A_A"/>
    <n v="119"/>
    <n v="82"/>
    <n v="-37"/>
    <n v="-36.82"/>
    <x v="1"/>
  </r>
  <r>
    <n v="13"/>
    <n v="35"/>
    <s v="Georgia"/>
    <s v="Butts County"/>
    <s v="A_A"/>
    <n v="168"/>
    <n v="109"/>
    <n v="-59"/>
    <n v="-42.6"/>
    <x v="1"/>
  </r>
  <r>
    <n v="13"/>
    <n v="37"/>
    <s v="Georgia"/>
    <s v="Calhoun County"/>
    <s v="A_A"/>
    <n v="33"/>
    <n v="30"/>
    <n v="-3"/>
    <n v="-9.52"/>
    <x v="1"/>
  </r>
  <r>
    <n v="13"/>
    <n v="39"/>
    <s v="Georgia"/>
    <s v="Camden County"/>
    <s v="A_A"/>
    <n v="735"/>
    <n v="739"/>
    <n v="4"/>
    <n v="0.54"/>
    <x v="0"/>
  </r>
  <r>
    <n v="13"/>
    <n v="43"/>
    <s v="Georgia"/>
    <s v="Candler County"/>
    <s v="A_A"/>
    <n v="94"/>
    <n v="58"/>
    <n v="-36"/>
    <n v="-47.37"/>
    <x v="1"/>
  </r>
  <r>
    <n v="13"/>
    <n v="45"/>
    <s v="Georgia"/>
    <s v="Carroll County"/>
    <s v="A_A"/>
    <n v="948"/>
    <n v="918"/>
    <n v="-30"/>
    <n v="-3.22"/>
    <x v="1"/>
  </r>
  <r>
    <n v="13"/>
    <n v="47"/>
    <s v="Georgia"/>
    <s v="Catoosa County"/>
    <s v="A_A"/>
    <n v="673"/>
    <n v="817"/>
    <n v="144"/>
    <n v="19.329999999999998"/>
    <x v="0"/>
  </r>
  <r>
    <n v="13"/>
    <n v="49"/>
    <s v="Georgia"/>
    <s v="Charlton County"/>
    <s v="A_A"/>
    <n v="53"/>
    <n v="77"/>
    <n v="24"/>
    <n v="36.92"/>
    <x v="0"/>
  </r>
  <r>
    <n v="13"/>
    <n v="51"/>
    <s v="Georgia"/>
    <s v="Chatham County"/>
    <s v="A_A"/>
    <n v="5687"/>
    <n v="6520"/>
    <n v="833"/>
    <n v="13.65"/>
    <x v="0"/>
  </r>
  <r>
    <n v="13"/>
    <n v="53"/>
    <s v="Georgia"/>
    <s v="Chattahoochee County"/>
    <s v="A_A"/>
    <n v="326"/>
    <n v="273"/>
    <n v="-53"/>
    <n v="-17.7"/>
    <x v="1"/>
  </r>
  <r>
    <n v="13"/>
    <n v="55"/>
    <s v="Georgia"/>
    <s v="Chattooga County"/>
    <s v="A_A"/>
    <n v="162"/>
    <n v="113"/>
    <n v="-49"/>
    <n v="-35.64"/>
    <x v="1"/>
  </r>
  <r>
    <n v="13"/>
    <n v="57"/>
    <s v="Georgia"/>
    <s v="Cherokee County"/>
    <s v="A_A"/>
    <n v="4059"/>
    <n v="3683"/>
    <n v="-376"/>
    <n v="-9.7100000000000009"/>
    <x v="1"/>
  </r>
  <r>
    <n v="13"/>
    <n v="59"/>
    <s v="Georgia"/>
    <s v="Clarke County"/>
    <s v="A_A"/>
    <n v="3826"/>
    <n v="4981"/>
    <n v="1155"/>
    <n v="26.23"/>
    <x v="0"/>
  </r>
  <r>
    <n v="13"/>
    <n v="61"/>
    <s v="Georgia"/>
    <s v="Clay County"/>
    <s v="A_A"/>
    <n v="26"/>
    <n v="10"/>
    <n v="-16"/>
    <n v="-88.89"/>
    <x v="1"/>
  </r>
  <r>
    <n v="13"/>
    <n v="63"/>
    <s v="Georgia"/>
    <s v="Clayton County"/>
    <s v="A_A"/>
    <n v="13878"/>
    <n v="13240"/>
    <n v="-638"/>
    <n v="-4.71"/>
    <x v="1"/>
  </r>
  <r>
    <n v="13"/>
    <n v="65"/>
    <s v="Georgia"/>
    <s v="Clinch County"/>
    <s v="A_A"/>
    <n v="44"/>
    <n v="13"/>
    <n v="-31"/>
    <n v="-108.77"/>
    <x v="1"/>
  </r>
  <r>
    <n v="13"/>
    <n v="67"/>
    <s v="Georgia"/>
    <s v="Cobb County"/>
    <s v="A_A"/>
    <n v="29552"/>
    <n v="31590"/>
    <n v="2038"/>
    <n v="6.67"/>
    <x v="0"/>
  </r>
  <r>
    <n v="13"/>
    <n v="69"/>
    <s v="Georgia"/>
    <s v="Coffee County"/>
    <s v="A_A"/>
    <n v="364"/>
    <n v="316"/>
    <n v="-48"/>
    <n v="-14.12"/>
    <x v="1"/>
  </r>
  <r>
    <n v="13"/>
    <n v="71"/>
    <s v="Georgia"/>
    <s v="Colquitt County"/>
    <s v="A_A"/>
    <n v="396"/>
    <n v="322"/>
    <n v="-74"/>
    <n v="-20.61"/>
    <x v="1"/>
  </r>
  <r>
    <n v="13"/>
    <n v="73"/>
    <s v="Georgia"/>
    <s v="Columbia County"/>
    <s v="A_A"/>
    <n v="3881"/>
    <n v="4907"/>
    <n v="1026"/>
    <n v="23.35"/>
    <x v="0"/>
  </r>
  <r>
    <n v="13"/>
    <n v="75"/>
    <s v="Georgia"/>
    <s v="Cook County"/>
    <s v="A_A"/>
    <n v="207"/>
    <n v="124"/>
    <n v="-83"/>
    <n v="-50.15"/>
    <x v="1"/>
  </r>
  <r>
    <n v="13"/>
    <n v="77"/>
    <s v="Georgia"/>
    <s v="Coweta County"/>
    <s v="A_A"/>
    <n v="1802"/>
    <n v="2019"/>
    <n v="217"/>
    <n v="11.36"/>
    <x v="0"/>
  </r>
  <r>
    <n v="13"/>
    <n v="79"/>
    <s v="Georgia"/>
    <s v="Crawford County"/>
    <s v="A_A"/>
    <n v="59"/>
    <n v="38"/>
    <n v="-21"/>
    <n v="-43.3"/>
    <x v="1"/>
  </r>
  <r>
    <n v="13"/>
    <n v="81"/>
    <s v="Georgia"/>
    <s v="Crisp County"/>
    <s v="A_A"/>
    <n v="261"/>
    <n v="184"/>
    <n v="-77"/>
    <n v="-34.61"/>
    <x v="1"/>
  </r>
  <r>
    <n v="13"/>
    <n v="83"/>
    <s v="Georgia"/>
    <s v="Dade County"/>
    <s v="A_A"/>
    <n v="94"/>
    <n v="128"/>
    <n v="34"/>
    <n v="30.63"/>
    <x v="0"/>
  </r>
  <r>
    <n v="13"/>
    <n v="85"/>
    <s v="Georgia"/>
    <s v="Dawson County"/>
    <s v="A_A"/>
    <n v="173"/>
    <n v="130"/>
    <n v="-43"/>
    <n v="-28.38"/>
    <x v="1"/>
  </r>
  <r>
    <n v="13"/>
    <n v="87"/>
    <s v="Georgia"/>
    <s v="Decatur County"/>
    <s v="A_A"/>
    <n v="164"/>
    <n v="151"/>
    <n v="-13"/>
    <n v="-8.25"/>
    <x v="1"/>
  </r>
  <r>
    <n v="13"/>
    <n v="89"/>
    <s v="Georgia"/>
    <s v="DeKalb County"/>
    <s v="A_A"/>
    <n v="32767"/>
    <n v="36366"/>
    <n v="3599"/>
    <n v="10.41"/>
    <x v="0"/>
  </r>
  <r>
    <n v="13"/>
    <n v="91"/>
    <s v="Georgia"/>
    <s v="Dodge County"/>
    <s v="A_A"/>
    <n v="88"/>
    <n v="101"/>
    <n v="13"/>
    <n v="13.76"/>
    <x v="0"/>
  </r>
  <r>
    <n v="13"/>
    <n v="93"/>
    <s v="Georgia"/>
    <s v="Dooly County"/>
    <s v="A_A"/>
    <n v="138"/>
    <n v="98"/>
    <n v="-40"/>
    <n v="-33.9"/>
    <x v="1"/>
  </r>
  <r>
    <n v="13"/>
    <n v="95"/>
    <s v="Georgia"/>
    <s v="Dougherty County"/>
    <s v="A_A"/>
    <n v="1085"/>
    <n v="758"/>
    <n v="-327"/>
    <n v="-35.49"/>
    <x v="1"/>
  </r>
  <r>
    <n v="13"/>
    <n v="97"/>
    <s v="Georgia"/>
    <s v="Douglas County"/>
    <s v="A_A"/>
    <n v="2272"/>
    <n v="2003"/>
    <n v="-269"/>
    <n v="-12.58"/>
    <x v="1"/>
  </r>
  <r>
    <n v="13"/>
    <n v="99"/>
    <s v="Georgia"/>
    <s v="Early County"/>
    <s v="A_A"/>
    <n v="53"/>
    <n v="37"/>
    <n v="-16"/>
    <n v="-35.56"/>
    <x v="1"/>
  </r>
  <r>
    <n v="13"/>
    <n v="101"/>
    <s v="Georgia"/>
    <s v="Echols County"/>
    <s v="A_A"/>
    <n v="18"/>
    <n v="13"/>
    <n v="-5"/>
    <n v="-32.26"/>
    <x v="1"/>
  </r>
  <r>
    <n v="13"/>
    <n v="103"/>
    <s v="Georgia"/>
    <s v="Effingham County"/>
    <s v="A_A"/>
    <n v="503"/>
    <n v="443"/>
    <n v="-60"/>
    <n v="-12.68"/>
    <x v="1"/>
  </r>
  <r>
    <n v="13"/>
    <n v="105"/>
    <s v="Georgia"/>
    <s v="Elbert County"/>
    <s v="A_A"/>
    <n v="127"/>
    <n v="128"/>
    <n v="1"/>
    <n v="0.78"/>
    <x v="0"/>
  </r>
  <r>
    <n v="13"/>
    <n v="107"/>
    <s v="Georgia"/>
    <s v="Emanuel County"/>
    <s v="A_A"/>
    <n v="178"/>
    <n v="162"/>
    <n v="-16"/>
    <n v="-9.41"/>
    <x v="1"/>
  </r>
  <r>
    <n v="13"/>
    <n v="109"/>
    <s v="Georgia"/>
    <s v="Evans County"/>
    <s v="A_A"/>
    <n v="97"/>
    <n v="103"/>
    <n v="6"/>
    <n v="6"/>
    <x v="0"/>
  </r>
  <r>
    <n v="13"/>
    <n v="111"/>
    <s v="Georgia"/>
    <s v="Fannin County"/>
    <s v="A_A"/>
    <n v="122"/>
    <n v="77"/>
    <n v="-45"/>
    <n v="-45.23"/>
    <x v="1"/>
  </r>
  <r>
    <n v="13"/>
    <n v="113"/>
    <s v="Georgia"/>
    <s v="Fayette County"/>
    <s v="A_A"/>
    <n v="3786"/>
    <n v="4279"/>
    <n v="493"/>
    <n v="12.23"/>
    <x v="0"/>
  </r>
  <r>
    <n v="13"/>
    <n v="115"/>
    <s v="Georgia"/>
    <s v="Floyd County"/>
    <s v="A_A"/>
    <n v="1543"/>
    <n v="1315"/>
    <n v="-228"/>
    <n v="-15.96"/>
    <x v="1"/>
  </r>
  <r>
    <n v="13"/>
    <n v="117"/>
    <s v="Georgia"/>
    <s v="Forsyth County"/>
    <s v="A_A"/>
    <n v="9266"/>
    <n v="11133"/>
    <n v="1867"/>
    <n v="18.3"/>
    <x v="0"/>
  </r>
  <r>
    <n v="13"/>
    <n v="119"/>
    <s v="Georgia"/>
    <s v="Franklin County"/>
    <s v="A_A"/>
    <n v="181"/>
    <n v="135"/>
    <n v="-46"/>
    <n v="-29.11"/>
    <x v="1"/>
  </r>
  <r>
    <n v="13"/>
    <n v="121"/>
    <s v="Georgia"/>
    <s v="Fulton County"/>
    <s v="A_A"/>
    <n v="49697"/>
    <n v="52629"/>
    <n v="2932"/>
    <n v="5.73"/>
    <x v="0"/>
  </r>
  <r>
    <n v="13"/>
    <n v="123"/>
    <s v="Georgia"/>
    <s v="Gilmer County"/>
    <s v="A_A"/>
    <n v="156"/>
    <n v="84"/>
    <n v="-72"/>
    <n v="-60"/>
    <x v="1"/>
  </r>
  <r>
    <n v="13"/>
    <n v="125"/>
    <s v="Georgia"/>
    <s v="Glascock County"/>
    <s v="A_A"/>
    <n v="8"/>
    <n v="1"/>
    <n v="-7"/>
    <n v="-155.56"/>
    <x v="1"/>
  </r>
  <r>
    <n v="13"/>
    <n v="127"/>
    <s v="Georgia"/>
    <s v="Glynn County"/>
    <s v="A_A"/>
    <n v="883"/>
    <n v="974"/>
    <n v="91"/>
    <n v="9.8000000000000007"/>
    <x v="0"/>
  </r>
  <r>
    <n v="13"/>
    <n v="129"/>
    <s v="Georgia"/>
    <s v="Gordon County"/>
    <s v="A_A"/>
    <n v="576"/>
    <n v="561"/>
    <n v="-15"/>
    <n v="-2.64"/>
    <x v="1"/>
  </r>
  <r>
    <n v="13"/>
    <n v="131"/>
    <s v="Georgia"/>
    <s v="Grady County"/>
    <s v="A_A"/>
    <n v="158"/>
    <n v="125"/>
    <n v="-33"/>
    <n v="-23.32"/>
    <x v="1"/>
  </r>
  <r>
    <n v="13"/>
    <n v="133"/>
    <s v="Georgia"/>
    <s v="Greene County"/>
    <s v="A_A"/>
    <n v="98"/>
    <n v="55"/>
    <n v="-43"/>
    <n v="-56.21"/>
    <x v="1"/>
  </r>
  <r>
    <n v="13"/>
    <n v="135"/>
    <s v="Georgia"/>
    <s v="Gwinnett County"/>
    <s v="A_A"/>
    <n v="74426"/>
    <n v="87280"/>
    <n v="12854"/>
    <n v="15.9"/>
    <x v="0"/>
  </r>
  <r>
    <n v="13"/>
    <n v="137"/>
    <s v="Georgia"/>
    <s v="Habersham County"/>
    <s v="A_A"/>
    <n v="885"/>
    <n v="1003"/>
    <n v="118"/>
    <n v="12.5"/>
    <x v="0"/>
  </r>
  <r>
    <n v="13"/>
    <n v="139"/>
    <s v="Georgia"/>
    <s v="Hall County"/>
    <s v="A_A"/>
    <n v="3662"/>
    <n v="3417"/>
    <n v="-245"/>
    <n v="-6.92"/>
    <x v="1"/>
  </r>
  <r>
    <n v="13"/>
    <n v="141"/>
    <s v="Georgia"/>
    <s v="Hancock County"/>
    <s v="A_A"/>
    <n v="40"/>
    <n v="48"/>
    <n v="8"/>
    <n v="18.18"/>
    <x v="0"/>
  </r>
  <r>
    <n v="13"/>
    <n v="143"/>
    <s v="Georgia"/>
    <s v="Haralson County"/>
    <s v="A_A"/>
    <n v="178"/>
    <n v="141"/>
    <n v="-37"/>
    <n v="-23.2"/>
    <x v="1"/>
  </r>
  <r>
    <n v="13"/>
    <n v="145"/>
    <s v="Georgia"/>
    <s v="Harris County"/>
    <s v="A_A"/>
    <n v="305"/>
    <n v="300"/>
    <n v="-5"/>
    <n v="-1.65"/>
    <x v="1"/>
  </r>
  <r>
    <n v="13"/>
    <n v="147"/>
    <s v="Georgia"/>
    <s v="Hart County"/>
    <s v="A_A"/>
    <n v="235"/>
    <n v="221"/>
    <n v="-14"/>
    <n v="-6.14"/>
    <x v="1"/>
  </r>
  <r>
    <n v="13"/>
    <n v="149"/>
    <s v="Georgia"/>
    <s v="Heard County"/>
    <s v="A_A"/>
    <n v="55"/>
    <n v="57"/>
    <n v="2"/>
    <n v="3.57"/>
    <x v="0"/>
  </r>
  <r>
    <n v="13"/>
    <n v="151"/>
    <s v="Georgia"/>
    <s v="Henry County"/>
    <s v="A_A"/>
    <n v="5467"/>
    <n v="6204"/>
    <n v="737"/>
    <n v="12.63"/>
    <x v="0"/>
  </r>
  <r>
    <n v="13"/>
    <n v="153"/>
    <s v="Georgia"/>
    <s v="Houston County"/>
    <s v="A_A"/>
    <n v="3102"/>
    <n v="3508"/>
    <n v="406"/>
    <n v="12.28"/>
    <x v="0"/>
  </r>
  <r>
    <n v="13"/>
    <n v="155"/>
    <s v="Georgia"/>
    <s v="Irwin County"/>
    <s v="A_A"/>
    <n v="94"/>
    <n v="68"/>
    <n v="-26"/>
    <n v="-32.1"/>
    <x v="1"/>
  </r>
  <r>
    <n v="13"/>
    <n v="157"/>
    <s v="Georgia"/>
    <s v="Jackson County"/>
    <s v="A_A"/>
    <n v="1143"/>
    <n v="1056"/>
    <n v="-87"/>
    <n v="-7.91"/>
    <x v="1"/>
  </r>
  <r>
    <n v="13"/>
    <n v="159"/>
    <s v="Georgia"/>
    <s v="Jasper County"/>
    <s v="A_A"/>
    <n v="70"/>
    <n v="39"/>
    <n v="-31"/>
    <n v="-56.88"/>
    <x v="1"/>
  </r>
  <r>
    <n v="13"/>
    <n v="161"/>
    <s v="Georgia"/>
    <s v="Jeff Davis County"/>
    <s v="A_A"/>
    <n v="146"/>
    <n v="72"/>
    <n v="-74"/>
    <n v="-67.89"/>
    <x v="1"/>
  </r>
  <r>
    <n v="13"/>
    <n v="163"/>
    <s v="Georgia"/>
    <s v="Jefferson County"/>
    <s v="A_A"/>
    <n v="94"/>
    <n v="80"/>
    <n v="-14"/>
    <n v="-16.09"/>
    <x v="1"/>
  </r>
  <r>
    <n v="13"/>
    <n v="165"/>
    <s v="Georgia"/>
    <s v="Jenkins County"/>
    <s v="A_A"/>
    <n v="53"/>
    <n v="44"/>
    <n v="-9"/>
    <n v="-18.559999999999999"/>
    <x v="1"/>
  </r>
  <r>
    <n v="13"/>
    <n v="167"/>
    <s v="Georgia"/>
    <s v="Johnson County"/>
    <s v="A_A"/>
    <n v="28"/>
    <n v="22"/>
    <n v="-6"/>
    <n v="-24"/>
    <x v="1"/>
  </r>
  <r>
    <n v="13"/>
    <n v="169"/>
    <s v="Georgia"/>
    <s v="Jones County"/>
    <s v="A_A"/>
    <n v="226"/>
    <n v="195"/>
    <n v="-31"/>
    <n v="-14.73"/>
    <x v="1"/>
  </r>
  <r>
    <n v="13"/>
    <n v="171"/>
    <s v="Georgia"/>
    <s v="Lamar County"/>
    <s v="A_A"/>
    <n v="102"/>
    <n v="79"/>
    <n v="-23"/>
    <n v="-25.41"/>
    <x v="1"/>
  </r>
  <r>
    <n v="13"/>
    <n v="173"/>
    <s v="Georgia"/>
    <s v="Lanier County"/>
    <s v="A_A"/>
    <n v="91"/>
    <n v="107"/>
    <n v="16"/>
    <n v="16.16"/>
    <x v="0"/>
  </r>
  <r>
    <n v="13"/>
    <n v="175"/>
    <s v="Georgia"/>
    <s v="Laurens County"/>
    <s v="A_A"/>
    <n v="519"/>
    <n v="496"/>
    <n v="-23"/>
    <n v="-4.53"/>
    <x v="1"/>
  </r>
  <r>
    <n v="13"/>
    <n v="177"/>
    <s v="Georgia"/>
    <s v="Lee County"/>
    <s v="A_A"/>
    <n v="554"/>
    <n v="647"/>
    <n v="93"/>
    <n v="15.49"/>
    <x v="0"/>
  </r>
  <r>
    <n v="13"/>
    <n v="179"/>
    <s v="Georgia"/>
    <s v="Liberty County"/>
    <s v="A_A"/>
    <n v="1184"/>
    <n v="1297"/>
    <n v="113"/>
    <n v="9.11"/>
    <x v="0"/>
  </r>
  <r>
    <n v="13"/>
    <n v="181"/>
    <s v="Georgia"/>
    <s v="Lincoln County"/>
    <s v="A_A"/>
    <n v="34"/>
    <n v="32"/>
    <n v="-2"/>
    <n v="-6.06"/>
    <x v="1"/>
  </r>
  <r>
    <n v="13"/>
    <n v="183"/>
    <s v="Georgia"/>
    <s v="Long County"/>
    <s v="A_A"/>
    <n v="165"/>
    <n v="124"/>
    <n v="-41"/>
    <n v="-28.37"/>
    <x v="1"/>
  </r>
  <r>
    <n v="13"/>
    <n v="185"/>
    <s v="Georgia"/>
    <s v="Lowndes County"/>
    <s v="A_A"/>
    <n v="1489"/>
    <n v="1657"/>
    <n v="168"/>
    <n v="10.68"/>
    <x v="0"/>
  </r>
  <r>
    <n v="13"/>
    <n v="187"/>
    <s v="Georgia"/>
    <s v="Lumpkin County"/>
    <s v="A_A"/>
    <n v="208"/>
    <n v="143"/>
    <n v="-65"/>
    <n v="-37.04"/>
    <x v="1"/>
  </r>
  <r>
    <n v="13"/>
    <n v="189"/>
    <s v="Georgia"/>
    <s v="McDuffie County"/>
    <s v="A_A"/>
    <n v="121"/>
    <n v="77"/>
    <n v="-44"/>
    <n v="-44.44"/>
    <x v="1"/>
  </r>
  <r>
    <n v="13"/>
    <n v="191"/>
    <s v="Georgia"/>
    <s v="McIntosh County"/>
    <s v="A_A"/>
    <n v="76"/>
    <n v="46"/>
    <n v="-30"/>
    <n v="-49.18"/>
    <x v="1"/>
  </r>
  <r>
    <n v="13"/>
    <n v="193"/>
    <s v="Georgia"/>
    <s v="Macon County"/>
    <s v="A_A"/>
    <n v="179"/>
    <n v="199"/>
    <n v="20"/>
    <n v="10.58"/>
    <x v="0"/>
  </r>
  <r>
    <n v="13"/>
    <n v="195"/>
    <s v="Georgia"/>
    <s v="Madison County"/>
    <s v="A_A"/>
    <n v="238"/>
    <n v="188"/>
    <n v="-50"/>
    <n v="-23.47"/>
    <x v="1"/>
  </r>
  <r>
    <n v="13"/>
    <n v="197"/>
    <s v="Georgia"/>
    <s v="Marion County"/>
    <s v="A_A"/>
    <n v="77"/>
    <n v="78"/>
    <n v="1"/>
    <n v="1.29"/>
    <x v="0"/>
  </r>
  <r>
    <n v="13"/>
    <n v="199"/>
    <s v="Georgia"/>
    <s v="Meriwether County"/>
    <s v="A_A"/>
    <n v="134"/>
    <n v="143"/>
    <n v="9"/>
    <n v="6.5"/>
    <x v="0"/>
  </r>
  <r>
    <n v="13"/>
    <n v="201"/>
    <s v="Georgia"/>
    <s v="Miller County"/>
    <s v="A_A"/>
    <n v="21"/>
    <n v="28"/>
    <n v="7"/>
    <n v="28.57"/>
    <x v="0"/>
  </r>
  <r>
    <n v="13"/>
    <n v="205"/>
    <s v="Georgia"/>
    <s v="Mitchell County"/>
    <s v="A_A"/>
    <n v="134"/>
    <n v="140"/>
    <n v="6"/>
    <n v="4.38"/>
    <x v="0"/>
  </r>
  <r>
    <n v="13"/>
    <n v="207"/>
    <s v="Georgia"/>
    <s v="Monroe County"/>
    <s v="A_A"/>
    <n v="199"/>
    <n v="220"/>
    <n v="21"/>
    <n v="10.02"/>
    <x v="0"/>
  </r>
  <r>
    <n v="13"/>
    <n v="209"/>
    <s v="Georgia"/>
    <s v="Montgomery County"/>
    <s v="A_A"/>
    <n v="49"/>
    <n v="26"/>
    <n v="-23"/>
    <n v="-61.33"/>
    <x v="1"/>
  </r>
  <r>
    <n v="13"/>
    <n v="211"/>
    <s v="Georgia"/>
    <s v="Morgan County"/>
    <s v="A_A"/>
    <n v="163"/>
    <n v="108"/>
    <n v="-55"/>
    <n v="-40.590000000000003"/>
    <x v="1"/>
  </r>
  <r>
    <n v="13"/>
    <n v="213"/>
    <s v="Georgia"/>
    <s v="Murray County"/>
    <s v="A_A"/>
    <n v="194"/>
    <n v="133"/>
    <n v="-61"/>
    <n v="-37.31"/>
    <x v="1"/>
  </r>
  <r>
    <n v="13"/>
    <n v="215"/>
    <s v="Georgia"/>
    <s v="Muscogee County"/>
    <s v="A_A"/>
    <n v="4126"/>
    <n v="4236"/>
    <n v="110"/>
    <n v="2.63"/>
    <x v="0"/>
  </r>
  <r>
    <n v="13"/>
    <n v="217"/>
    <s v="Georgia"/>
    <s v="Newton County"/>
    <s v="A_A"/>
    <n v="1212"/>
    <n v="962"/>
    <n v="-250"/>
    <n v="-23"/>
    <x v="1"/>
  </r>
  <r>
    <n v="13"/>
    <n v="219"/>
    <s v="Georgia"/>
    <s v="Oconee County"/>
    <s v="A_A"/>
    <n v="823"/>
    <n v="1050"/>
    <n v="227"/>
    <n v="24.24"/>
    <x v="0"/>
  </r>
  <r>
    <n v="13"/>
    <n v="221"/>
    <s v="Georgia"/>
    <s v="Oglethorpe County"/>
    <s v="A_A"/>
    <n v="72"/>
    <n v="65"/>
    <n v="-7"/>
    <n v="-10.220000000000001"/>
    <x v="1"/>
  </r>
  <r>
    <n v="13"/>
    <n v="223"/>
    <s v="Georgia"/>
    <s v="Paulding County"/>
    <s v="A_A"/>
    <n v="1466"/>
    <n v="1349"/>
    <n v="-117"/>
    <n v="-8.31"/>
    <x v="1"/>
  </r>
  <r>
    <n v="13"/>
    <n v="225"/>
    <s v="Georgia"/>
    <s v="Peach County"/>
    <s v="A_A"/>
    <n v="231"/>
    <n v="234"/>
    <n v="3"/>
    <n v="1.29"/>
    <x v="0"/>
  </r>
  <r>
    <n v="13"/>
    <n v="227"/>
    <s v="Georgia"/>
    <s v="Pickens County"/>
    <s v="A_A"/>
    <n v="189"/>
    <n v="119"/>
    <n v="-70"/>
    <n v="-45.45"/>
    <x v="1"/>
  </r>
  <r>
    <n v="13"/>
    <n v="229"/>
    <s v="Georgia"/>
    <s v="Pierce County"/>
    <s v="A_A"/>
    <n v="101"/>
    <n v="67"/>
    <n v="-34"/>
    <n v="-40.479999999999997"/>
    <x v="1"/>
  </r>
  <r>
    <n v="13"/>
    <n v="231"/>
    <s v="Georgia"/>
    <s v="Pike County"/>
    <s v="A_A"/>
    <n v="104"/>
    <n v="58"/>
    <n v="-46"/>
    <n v="-56.79"/>
    <x v="1"/>
  </r>
  <r>
    <n v="13"/>
    <n v="233"/>
    <s v="Georgia"/>
    <s v="Polk County"/>
    <s v="A_A"/>
    <n v="355"/>
    <n v="312"/>
    <n v="-43"/>
    <n v="-12.89"/>
    <x v="1"/>
  </r>
  <r>
    <n v="13"/>
    <n v="235"/>
    <s v="Georgia"/>
    <s v="Pulaski County"/>
    <s v="A_A"/>
    <n v="91"/>
    <n v="113"/>
    <n v="22"/>
    <n v="21.57"/>
    <x v="0"/>
  </r>
  <r>
    <n v="13"/>
    <n v="237"/>
    <s v="Georgia"/>
    <s v="Putnam County"/>
    <s v="A_A"/>
    <n v="175"/>
    <n v="113"/>
    <n v="-62"/>
    <n v="-43.06"/>
    <x v="1"/>
  </r>
  <r>
    <n v="13"/>
    <n v="239"/>
    <s v="Georgia"/>
    <s v="Quitman County"/>
    <s v="A_A"/>
    <n v="11"/>
    <n v="2"/>
    <n v="-9"/>
    <n v="-138.46"/>
    <x v="1"/>
  </r>
  <r>
    <n v="13"/>
    <n v="241"/>
    <s v="Georgia"/>
    <s v="Rabun County"/>
    <s v="A_A"/>
    <n v="87"/>
    <n v="121"/>
    <n v="34"/>
    <n v="32.69"/>
    <x v="0"/>
  </r>
  <r>
    <n v="13"/>
    <n v="243"/>
    <s v="Georgia"/>
    <s v="Randolph County"/>
    <s v="A_A"/>
    <n v="44"/>
    <n v="23"/>
    <n v="-21"/>
    <n v="-62.69"/>
    <x v="1"/>
  </r>
  <r>
    <n v="13"/>
    <n v="245"/>
    <s v="Georgia"/>
    <s v="Richmond County"/>
    <s v="A_A"/>
    <n v="3468"/>
    <n v="3427"/>
    <n v="-41"/>
    <n v="-1.19"/>
    <x v="1"/>
  </r>
  <r>
    <n v="13"/>
    <n v="247"/>
    <s v="Georgia"/>
    <s v="Rockdale County"/>
    <s v="A_A"/>
    <n v="1784"/>
    <n v="1582"/>
    <n v="-202"/>
    <n v="-12"/>
    <x v="1"/>
  </r>
  <r>
    <n v="13"/>
    <n v="249"/>
    <s v="Georgia"/>
    <s v="Schley County"/>
    <s v="A_A"/>
    <n v="34"/>
    <n v="39"/>
    <n v="5"/>
    <n v="13.7"/>
    <x v="0"/>
  </r>
  <r>
    <n v="13"/>
    <n v="251"/>
    <s v="Georgia"/>
    <s v="Screven County"/>
    <s v="A_A"/>
    <n v="117"/>
    <n v="60"/>
    <n v="-57"/>
    <n v="-64.41"/>
    <x v="1"/>
  </r>
  <r>
    <n v="13"/>
    <n v="253"/>
    <s v="Georgia"/>
    <s v="Seminole County"/>
    <s v="A_A"/>
    <n v="51"/>
    <n v="35"/>
    <n v="-16"/>
    <n v="-37.21"/>
    <x v="1"/>
  </r>
  <r>
    <n v="13"/>
    <n v="255"/>
    <s v="Georgia"/>
    <s v="Spalding County"/>
    <s v="A_A"/>
    <n v="695"/>
    <n v="595"/>
    <n v="-100"/>
    <n v="-15.5"/>
    <x v="1"/>
  </r>
  <r>
    <n v="13"/>
    <n v="257"/>
    <s v="Georgia"/>
    <s v="Stephens County"/>
    <s v="A_A"/>
    <n v="200"/>
    <n v="180"/>
    <n v="-20"/>
    <n v="-10.53"/>
    <x v="1"/>
  </r>
  <r>
    <n v="13"/>
    <n v="259"/>
    <s v="Georgia"/>
    <s v="Stewart County"/>
    <s v="A_A"/>
    <n v="31"/>
    <n v="57"/>
    <n v="26"/>
    <n v="59.09"/>
    <x v="0"/>
  </r>
  <r>
    <n v="13"/>
    <n v="261"/>
    <s v="Georgia"/>
    <s v="Sumter County"/>
    <s v="A_A"/>
    <n v="313"/>
    <n v="433"/>
    <n v="120"/>
    <n v="32.17"/>
    <x v="0"/>
  </r>
  <r>
    <n v="13"/>
    <n v="263"/>
    <s v="Georgia"/>
    <s v="Talbot County"/>
    <s v="A_A"/>
    <n v="43"/>
    <n v="9"/>
    <n v="-34"/>
    <n v="-130.77000000000001"/>
    <x v="1"/>
  </r>
  <r>
    <n v="13"/>
    <n v="265"/>
    <s v="Georgia"/>
    <s v="Taliaferro County"/>
    <s v="A_A"/>
    <n v="5"/>
    <n v="12"/>
    <n v="7"/>
    <n v="82.35"/>
    <x v="0"/>
  </r>
  <r>
    <n v="13"/>
    <n v="267"/>
    <s v="Georgia"/>
    <s v="Tattnall County"/>
    <s v="A_A"/>
    <n v="134"/>
    <n v="99"/>
    <n v="-35"/>
    <n v="-30.04"/>
    <x v="1"/>
  </r>
  <r>
    <n v="13"/>
    <n v="269"/>
    <s v="Georgia"/>
    <s v="Taylor County"/>
    <s v="A_A"/>
    <n v="69"/>
    <n v="57"/>
    <n v="-12"/>
    <n v="-19.05"/>
    <x v="1"/>
  </r>
  <r>
    <n v="13"/>
    <n v="271"/>
    <s v="Georgia"/>
    <s v="Telfair County"/>
    <s v="A_A"/>
    <n v="83"/>
    <n v="101"/>
    <n v="18"/>
    <n v="19.57"/>
    <x v="0"/>
  </r>
  <r>
    <n v="13"/>
    <n v="273"/>
    <s v="Georgia"/>
    <s v="Terrell County"/>
    <s v="A_A"/>
    <n v="89"/>
    <n v="29"/>
    <n v="-60"/>
    <n v="-101.69"/>
    <x v="1"/>
  </r>
  <r>
    <n v="13"/>
    <n v="275"/>
    <s v="Georgia"/>
    <s v="Thomas County"/>
    <s v="A_A"/>
    <n v="352"/>
    <n v="326"/>
    <n v="-26"/>
    <n v="-7.67"/>
    <x v="1"/>
  </r>
  <r>
    <n v="13"/>
    <n v="277"/>
    <s v="Georgia"/>
    <s v="Tift County"/>
    <s v="A_A"/>
    <n v="655"/>
    <n v="546"/>
    <n v="-109"/>
    <n v="-18.149999999999999"/>
    <x v="1"/>
  </r>
  <r>
    <n v="13"/>
    <n v="279"/>
    <s v="Georgia"/>
    <s v="Toombs County"/>
    <s v="A_A"/>
    <n v="241"/>
    <n v="207"/>
    <n v="-34"/>
    <n v="-15.18"/>
    <x v="1"/>
  </r>
  <r>
    <n v="13"/>
    <n v="281"/>
    <s v="Georgia"/>
    <s v="Towns County"/>
    <s v="A_A"/>
    <n v="71"/>
    <n v="48"/>
    <n v="-23"/>
    <n v="-38.659999999999997"/>
    <x v="1"/>
  </r>
  <r>
    <n v="13"/>
    <n v="283"/>
    <s v="Georgia"/>
    <s v="Treutlen County"/>
    <s v="A_A"/>
    <n v="48"/>
    <n v="16"/>
    <n v="-32"/>
    <n v="-100"/>
    <x v="1"/>
  </r>
  <r>
    <n v="13"/>
    <n v="285"/>
    <s v="Georgia"/>
    <s v="Troup County"/>
    <s v="A_A"/>
    <n v="671"/>
    <n v="1090"/>
    <n v="419"/>
    <n v="47.59"/>
    <x v="0"/>
  </r>
  <r>
    <n v="13"/>
    <n v="287"/>
    <s v="Georgia"/>
    <s v="Turner County"/>
    <s v="A_A"/>
    <n v="73"/>
    <n v="44"/>
    <n v="-29"/>
    <n v="-49.57"/>
    <x v="1"/>
  </r>
  <r>
    <n v="13"/>
    <n v="289"/>
    <s v="Georgia"/>
    <s v="Twiggs County"/>
    <s v="A_A"/>
    <n v="35"/>
    <n v="14"/>
    <n v="-21"/>
    <n v="-85.71"/>
    <x v="1"/>
  </r>
  <r>
    <n v="13"/>
    <n v="291"/>
    <s v="Georgia"/>
    <s v="Union County"/>
    <s v="A_A"/>
    <n v="107"/>
    <n v="75"/>
    <n v="-32"/>
    <n v="-35.159999999999997"/>
    <x v="1"/>
  </r>
  <r>
    <n v="13"/>
    <n v="293"/>
    <s v="Georgia"/>
    <s v="Upson County"/>
    <s v="A_A"/>
    <n v="217"/>
    <n v="129"/>
    <n v="-88"/>
    <n v="-50.87"/>
    <x v="1"/>
  </r>
  <r>
    <n v="13"/>
    <n v="295"/>
    <s v="Georgia"/>
    <s v="Walker County"/>
    <s v="A_A"/>
    <n v="335"/>
    <n v="306"/>
    <n v="-29"/>
    <n v="-9.0500000000000007"/>
    <x v="1"/>
  </r>
  <r>
    <n v="13"/>
    <n v="297"/>
    <s v="Georgia"/>
    <s v="Walton County"/>
    <s v="A_A"/>
    <n v="1200"/>
    <n v="984"/>
    <n v="-216"/>
    <n v="-19.78"/>
    <x v="1"/>
  </r>
  <r>
    <n v="13"/>
    <n v="299"/>
    <s v="Georgia"/>
    <s v="Ware County"/>
    <s v="A_A"/>
    <n v="291"/>
    <n v="288"/>
    <n v="-3"/>
    <n v="-1.04"/>
    <x v="1"/>
  </r>
  <r>
    <n v="13"/>
    <n v="301"/>
    <s v="Georgia"/>
    <s v="Warren County"/>
    <s v="A_A"/>
    <n v="36"/>
    <n v="22"/>
    <n v="-14"/>
    <n v="-48.28"/>
    <x v="1"/>
  </r>
  <r>
    <n v="13"/>
    <n v="303"/>
    <s v="Georgia"/>
    <s v="Washington County"/>
    <s v="A_A"/>
    <n v="101"/>
    <n v="112"/>
    <n v="11"/>
    <n v="10.33"/>
    <x v="0"/>
  </r>
  <r>
    <n v="13"/>
    <n v="305"/>
    <s v="Georgia"/>
    <s v="Wayne County"/>
    <s v="A_A"/>
    <n v="210"/>
    <n v="170"/>
    <n v="-40"/>
    <n v="-21.05"/>
    <x v="1"/>
  </r>
  <r>
    <n v="13"/>
    <n v="307"/>
    <s v="Georgia"/>
    <s v="Webster County"/>
    <s v="A_A"/>
    <n v="6"/>
    <n v="7"/>
    <n v="1"/>
    <n v="15.38"/>
    <x v="0"/>
  </r>
  <r>
    <n v="13"/>
    <n v="309"/>
    <s v="Georgia"/>
    <s v="Wheeler County"/>
    <s v="A_A"/>
    <n v="38"/>
    <n v="16"/>
    <n v="-22"/>
    <n v="-81.48"/>
    <x v="1"/>
  </r>
  <r>
    <n v="13"/>
    <n v="311"/>
    <s v="Georgia"/>
    <s v="White County"/>
    <s v="A_A"/>
    <n v="196"/>
    <n v="125"/>
    <n v="-71"/>
    <n v="-44.24"/>
    <x v="1"/>
  </r>
  <r>
    <n v="13"/>
    <n v="313"/>
    <s v="Georgia"/>
    <s v="Whitfield County"/>
    <s v="A_A"/>
    <n v="1420"/>
    <n v="1451"/>
    <n v="31"/>
    <n v="2.16"/>
    <x v="0"/>
  </r>
  <r>
    <n v="13"/>
    <n v="315"/>
    <s v="Georgia"/>
    <s v="Wilcox County"/>
    <s v="A_A"/>
    <n v="36"/>
    <n v="43"/>
    <n v="7"/>
    <n v="17.72"/>
    <x v="0"/>
  </r>
  <r>
    <n v="13"/>
    <n v="317"/>
    <s v="Georgia"/>
    <s v="Wilkes County"/>
    <s v="A_A"/>
    <n v="58"/>
    <n v="65"/>
    <n v="7"/>
    <n v="11.38"/>
    <x v="0"/>
  </r>
  <r>
    <n v="13"/>
    <n v="319"/>
    <s v="Georgia"/>
    <s v="Wilkinson County"/>
    <s v="A_A"/>
    <n v="43"/>
    <n v="32"/>
    <n v="-11"/>
    <n v="-29.33"/>
    <x v="1"/>
  </r>
  <r>
    <n v="13"/>
    <n v="321"/>
    <s v="Georgia"/>
    <s v="Worth County"/>
    <s v="A_A"/>
    <n v="112"/>
    <n v="94"/>
    <n v="-18"/>
    <n v="-17.48"/>
    <x v="1"/>
  </r>
  <r>
    <n v="15"/>
    <n v="1"/>
    <s v="Hawaii"/>
    <s v="Hawaii County"/>
    <s v="A_A"/>
    <n v="44546"/>
    <n v="41810"/>
    <n v="-2736"/>
    <n v="-6.34"/>
    <x v="1"/>
  </r>
  <r>
    <n v="15"/>
    <n v="3"/>
    <s v="Hawaii"/>
    <s v="Honolulu County"/>
    <s v="A_A"/>
    <n v="391732"/>
    <n v="423055"/>
    <n v="31323"/>
    <n v="7.69"/>
    <x v="0"/>
  </r>
  <r>
    <n v="15"/>
    <n v="5"/>
    <s v="Hawaii"/>
    <s v="Kalawao County"/>
    <s v="A_A"/>
    <n v="18"/>
    <n v="7"/>
    <n v="-11"/>
    <n v="-88"/>
    <x v="1"/>
  </r>
  <r>
    <n v="15"/>
    <n v="7"/>
    <s v="Hawaii"/>
    <s v="Kauai County"/>
    <s v="A_A"/>
    <n v="21329"/>
    <n v="21354"/>
    <n v="25"/>
    <n v="0.12"/>
    <x v="0"/>
  </r>
  <r>
    <n v="15"/>
    <n v="9"/>
    <s v="Hawaii"/>
    <s v="Maui County"/>
    <s v="A_A"/>
    <n v="44164"/>
    <n v="45407"/>
    <n v="1243"/>
    <n v="2.78"/>
    <x v="0"/>
  </r>
  <r>
    <n v="16"/>
    <n v="1"/>
    <s v="Idaho"/>
    <s v="Ada County"/>
    <s v="A_A"/>
    <n v="7843"/>
    <n v="9663"/>
    <n v="1820"/>
    <n v="20.79"/>
    <x v="0"/>
  </r>
  <r>
    <n v="16"/>
    <n v="3"/>
    <s v="Idaho"/>
    <s v="Adams County"/>
    <s v="A_A"/>
    <n v="40"/>
    <n v="16"/>
    <n v="-24"/>
    <n v="-85.71"/>
    <x v="1"/>
  </r>
  <r>
    <n v="16"/>
    <n v="5"/>
    <s v="Idaho"/>
    <s v="Bannock County"/>
    <s v="A_A"/>
    <n v="1101"/>
    <n v="1108"/>
    <n v="7"/>
    <n v="0.63"/>
    <x v="0"/>
  </r>
  <r>
    <n v="16"/>
    <n v="7"/>
    <s v="Idaho"/>
    <s v="Bear Lake County"/>
    <s v="A_A"/>
    <n v="20"/>
    <n v="24"/>
    <n v="4"/>
    <n v="18.18"/>
    <x v="0"/>
  </r>
  <r>
    <n v="16"/>
    <n v="9"/>
    <s v="Idaho"/>
    <s v="Benewah County"/>
    <s v="A_A"/>
    <n v="34"/>
    <n v="27"/>
    <n v="-7"/>
    <n v="-22.95"/>
    <x v="1"/>
  </r>
  <r>
    <n v="16"/>
    <n v="11"/>
    <s v="Idaho"/>
    <s v="Bingham County"/>
    <s v="A_A"/>
    <n v="420"/>
    <n v="324"/>
    <n v="-96"/>
    <n v="-25.81"/>
    <x v="1"/>
  </r>
  <r>
    <n v="16"/>
    <n v="13"/>
    <s v="Idaho"/>
    <s v="Blaine County"/>
    <s v="A_A"/>
    <n v="274"/>
    <n v="189"/>
    <n v="-85"/>
    <n v="-36.72"/>
    <x v="1"/>
  </r>
  <r>
    <n v="16"/>
    <n v="15"/>
    <s v="Idaho"/>
    <s v="Boise County"/>
    <s v="A_A"/>
    <n v="41"/>
    <n v="29"/>
    <n v="-12"/>
    <n v="-34.29"/>
    <x v="1"/>
  </r>
  <r>
    <n v="16"/>
    <n v="17"/>
    <s v="Idaho"/>
    <s v="Bonner County"/>
    <s v="A_A"/>
    <n v="264"/>
    <n v="189"/>
    <n v="-75"/>
    <n v="-33.11"/>
    <x v="1"/>
  </r>
  <r>
    <n v="16"/>
    <n v="19"/>
    <s v="Idaho"/>
    <s v="Bonneville County"/>
    <s v="A_A"/>
    <n v="919"/>
    <n v="918"/>
    <n v="-1"/>
    <n v="-0.11"/>
    <x v="1"/>
  </r>
  <r>
    <n v="16"/>
    <n v="21"/>
    <s v="Idaho"/>
    <s v="Boundary County"/>
    <s v="A_A"/>
    <n v="93"/>
    <n v="67"/>
    <n v="-26"/>
    <n v="-32.5"/>
    <x v="1"/>
  </r>
  <r>
    <n v="16"/>
    <n v="23"/>
    <s v="Idaho"/>
    <s v="Butte County"/>
    <s v="A_A"/>
    <n v="13"/>
    <n v="5"/>
    <n v="-8"/>
    <n v="-88.89"/>
    <x v="1"/>
  </r>
  <r>
    <n v="16"/>
    <n v="25"/>
    <s v="Idaho"/>
    <s v="Camas County"/>
    <s v="A_A"/>
    <n v="4"/>
    <n v="1"/>
    <n v="-3"/>
    <n v="-120"/>
    <x v="1"/>
  </r>
  <r>
    <n v="16"/>
    <n v="27"/>
    <s v="Idaho"/>
    <s v="Canyon County"/>
    <s v="A_A"/>
    <n v="1913"/>
    <n v="1746"/>
    <n v="-167"/>
    <n v="-9.1300000000000008"/>
    <x v="1"/>
  </r>
  <r>
    <n v="16"/>
    <n v="29"/>
    <s v="Idaho"/>
    <s v="Caribou County"/>
    <s v="A_A"/>
    <n v="16"/>
    <n v="23"/>
    <n v="7"/>
    <n v="35.9"/>
    <x v="0"/>
  </r>
  <r>
    <n v="16"/>
    <n v="31"/>
    <s v="Idaho"/>
    <s v="Cassia County"/>
    <s v="A_A"/>
    <n v="146"/>
    <n v="145"/>
    <n v="-1"/>
    <n v="-0.69"/>
    <x v="1"/>
  </r>
  <r>
    <n v="16"/>
    <n v="33"/>
    <s v="Idaho"/>
    <s v="Clark County"/>
    <s v="A_A"/>
    <n v="6"/>
    <n v="8"/>
    <n v="2"/>
    <n v="28.57"/>
    <x v="0"/>
  </r>
  <r>
    <n v="16"/>
    <n v="35"/>
    <s v="Idaho"/>
    <s v="Clearwater County"/>
    <s v="A_A"/>
    <n v="78"/>
    <n v="61"/>
    <n v="-17"/>
    <n v="-24.46"/>
    <x v="1"/>
  </r>
  <r>
    <n v="16"/>
    <n v="37"/>
    <s v="Idaho"/>
    <s v="Custer County"/>
    <s v="A_A"/>
    <n v="13"/>
    <n v="10"/>
    <n v="-3"/>
    <n v="-26.09"/>
    <x v="1"/>
  </r>
  <r>
    <n v="16"/>
    <n v="39"/>
    <s v="Idaho"/>
    <s v="Elmore County"/>
    <s v="A_A"/>
    <n v="594"/>
    <n v="791"/>
    <n v="197"/>
    <n v="28.45"/>
    <x v="0"/>
  </r>
  <r>
    <n v="16"/>
    <n v="41"/>
    <s v="Idaho"/>
    <s v="Franklin County"/>
    <s v="A_A"/>
    <n v="33"/>
    <n v="16"/>
    <n v="-17"/>
    <n v="-69.39"/>
    <x v="1"/>
  </r>
  <r>
    <n v="16"/>
    <n v="43"/>
    <s v="Idaho"/>
    <s v="Fremont County"/>
    <s v="A_A"/>
    <n v="67"/>
    <n v="31"/>
    <n v="-36"/>
    <n v="-73.47"/>
    <x v="1"/>
  </r>
  <r>
    <n v="16"/>
    <n v="45"/>
    <s v="Idaho"/>
    <s v="Gem County"/>
    <s v="A_A"/>
    <n v="156"/>
    <n v="88"/>
    <n v="-68"/>
    <n v="-55.74"/>
    <x v="1"/>
  </r>
  <r>
    <n v="16"/>
    <n v="47"/>
    <s v="Idaho"/>
    <s v="Gooding County"/>
    <s v="A_A"/>
    <n v="81"/>
    <n v="95"/>
    <n v="14"/>
    <n v="15.91"/>
    <x v="0"/>
  </r>
  <r>
    <n v="16"/>
    <n v="49"/>
    <s v="Idaho"/>
    <s v="Idaho County"/>
    <s v="A_A"/>
    <n v="115"/>
    <n v="70"/>
    <n v="-45"/>
    <n v="-48.65"/>
    <x v="1"/>
  </r>
  <r>
    <n v="16"/>
    <n v="51"/>
    <s v="Idaho"/>
    <s v="Jefferson County"/>
    <s v="A_A"/>
    <n v="151"/>
    <n v="112"/>
    <n v="-39"/>
    <n v="-29.66"/>
    <x v="1"/>
  </r>
  <r>
    <n v="16"/>
    <n v="53"/>
    <s v="Idaho"/>
    <s v="Jerome County"/>
    <s v="A_A"/>
    <n v="128"/>
    <n v="90"/>
    <n v="-38"/>
    <n v="-34.86"/>
    <x v="1"/>
  </r>
  <r>
    <n v="16"/>
    <n v="55"/>
    <s v="Idaho"/>
    <s v="Kootenai County"/>
    <s v="A_A"/>
    <n v="1094"/>
    <n v="994"/>
    <n v="-100"/>
    <n v="-9.58"/>
    <x v="1"/>
  </r>
  <r>
    <n v="16"/>
    <n v="57"/>
    <s v="Idaho"/>
    <s v="Latah County"/>
    <s v="A_A"/>
    <n v="839"/>
    <n v="789"/>
    <n v="-50"/>
    <n v="-6.14"/>
    <x v="1"/>
  </r>
  <r>
    <n v="16"/>
    <n v="59"/>
    <s v="Idaho"/>
    <s v="Lemhi County"/>
    <s v="A_A"/>
    <n v="36"/>
    <n v="30"/>
    <n v="-6"/>
    <n v="-18.18"/>
    <x v="1"/>
  </r>
  <r>
    <n v="16"/>
    <n v="61"/>
    <s v="Idaho"/>
    <s v="Lewis County"/>
    <s v="A_A"/>
    <n v="29"/>
    <n v="18"/>
    <n v="-11"/>
    <n v="-46.81"/>
    <x v="1"/>
  </r>
  <r>
    <n v="16"/>
    <n v="63"/>
    <s v="Idaho"/>
    <s v="Lincoln County"/>
    <s v="A_A"/>
    <n v="35"/>
    <n v="20"/>
    <n v="-15"/>
    <n v="-54.55"/>
    <x v="1"/>
  </r>
  <r>
    <n v="16"/>
    <n v="65"/>
    <s v="Idaho"/>
    <s v="Madison County"/>
    <s v="A_A"/>
    <n v="322"/>
    <n v="364"/>
    <n v="42"/>
    <n v="12.24"/>
    <x v="0"/>
  </r>
  <r>
    <n v="16"/>
    <n v="67"/>
    <s v="Idaho"/>
    <s v="Minidoka County"/>
    <s v="A_A"/>
    <n v="135"/>
    <n v="106"/>
    <n v="-29"/>
    <n v="-24.07"/>
    <x v="1"/>
  </r>
  <r>
    <n v="16"/>
    <n v="69"/>
    <s v="Idaho"/>
    <s v="Nez Perce County"/>
    <s v="A_A"/>
    <n v="366"/>
    <n v="281"/>
    <n v="-85"/>
    <n v="-26.28"/>
    <x v="1"/>
  </r>
  <r>
    <n v="16"/>
    <n v="71"/>
    <s v="Idaho"/>
    <s v="Oneida County"/>
    <s v="A_A"/>
    <n v="16"/>
    <n v="21"/>
    <n v="5"/>
    <n v="27.03"/>
    <x v="0"/>
  </r>
  <r>
    <n v="16"/>
    <n v="73"/>
    <s v="Idaho"/>
    <s v="Owyhee County"/>
    <s v="A_A"/>
    <n v="74"/>
    <n v="81"/>
    <n v="7"/>
    <n v="9.0299999999999994"/>
    <x v="0"/>
  </r>
  <r>
    <n v="16"/>
    <n v="75"/>
    <s v="Idaho"/>
    <s v="Payette County"/>
    <s v="A_A"/>
    <n v="209"/>
    <n v="206"/>
    <n v="-3"/>
    <n v="-1.45"/>
    <x v="1"/>
  </r>
  <r>
    <n v="16"/>
    <n v="77"/>
    <s v="Idaho"/>
    <s v="Power County"/>
    <s v="A_A"/>
    <n v="32"/>
    <n v="32"/>
    <n v="0"/>
    <n v="0"/>
    <x v="2"/>
  </r>
  <r>
    <n v="16"/>
    <n v="79"/>
    <s v="Idaho"/>
    <s v="Shoshone County"/>
    <s v="A_A"/>
    <n v="70"/>
    <n v="52"/>
    <n v="-18"/>
    <n v="-29.51"/>
    <x v="1"/>
  </r>
  <r>
    <n v="16"/>
    <n v="81"/>
    <s v="Idaho"/>
    <s v="Teton County"/>
    <s v="A_A"/>
    <n v="80"/>
    <n v="48"/>
    <n v="-32"/>
    <n v="-50"/>
    <x v="1"/>
  </r>
  <r>
    <n v="16"/>
    <n v="83"/>
    <s v="Idaho"/>
    <s v="Twin Falls County"/>
    <s v="A_A"/>
    <n v="700"/>
    <n v="998"/>
    <n v="298"/>
    <n v="35.1"/>
    <x v="0"/>
  </r>
  <r>
    <n v="16"/>
    <n v="85"/>
    <s v="Idaho"/>
    <s v="Valley County"/>
    <s v="A_A"/>
    <n v="60"/>
    <n v="42"/>
    <n v="-18"/>
    <n v="-35.29"/>
    <x v="1"/>
  </r>
  <r>
    <n v="16"/>
    <n v="87"/>
    <s v="Idaho"/>
    <s v="Washington County"/>
    <s v="A_A"/>
    <n v="119"/>
    <n v="106"/>
    <n v="-13"/>
    <n v="-11.56"/>
    <x v="1"/>
  </r>
  <r>
    <n v="17"/>
    <n v="1"/>
    <s v="Illinois"/>
    <s v="Adams County"/>
    <s v="A_A"/>
    <n v="351"/>
    <n v="452"/>
    <n v="101"/>
    <n v="25.16"/>
    <x v="0"/>
  </r>
  <r>
    <n v="17"/>
    <n v="3"/>
    <s v="Illinois"/>
    <s v="Alexander County"/>
    <s v="A_A"/>
    <n v="37"/>
    <n v="18"/>
    <n v="-19"/>
    <n v="-69.09"/>
    <x v="1"/>
  </r>
  <r>
    <n v="17"/>
    <n v="5"/>
    <s v="Illinois"/>
    <s v="Bond County"/>
    <s v="A_A"/>
    <n v="81"/>
    <n v="69"/>
    <n v="-12"/>
    <n v="-16"/>
    <x v="1"/>
  </r>
  <r>
    <n v="17"/>
    <n v="7"/>
    <s v="Illinois"/>
    <s v="Boone County"/>
    <s v="A_A"/>
    <n v="792"/>
    <n v="748"/>
    <n v="-44"/>
    <n v="-5.71"/>
    <x v="1"/>
  </r>
  <r>
    <n v="17"/>
    <n v="9"/>
    <s v="Illinois"/>
    <s v="Brown County"/>
    <s v="A_A"/>
    <n v="15"/>
    <n v="20"/>
    <n v="5"/>
    <n v="28.57"/>
    <x v="0"/>
  </r>
  <r>
    <n v="17"/>
    <n v="11"/>
    <s v="Illinois"/>
    <s v="Bureau County"/>
    <s v="A_A"/>
    <n v="305"/>
    <n v="247"/>
    <n v="-58"/>
    <n v="-21.01"/>
    <x v="1"/>
  </r>
  <r>
    <n v="17"/>
    <n v="13"/>
    <s v="Illinois"/>
    <s v="Calhoun County"/>
    <s v="A_A"/>
    <n v="18"/>
    <n v="12"/>
    <n v="-6"/>
    <n v="-40"/>
    <x v="1"/>
  </r>
  <r>
    <n v="17"/>
    <n v="15"/>
    <s v="Illinois"/>
    <s v="Carroll County"/>
    <s v="A_A"/>
    <n v="101"/>
    <n v="54"/>
    <n v="-47"/>
    <n v="-60.65"/>
    <x v="1"/>
  </r>
  <r>
    <n v="17"/>
    <n v="17"/>
    <s v="Illinois"/>
    <s v="Cass County"/>
    <s v="A_A"/>
    <n v="75"/>
    <n v="53"/>
    <n v="-22"/>
    <n v="-34.380000000000003"/>
    <x v="1"/>
  </r>
  <r>
    <n v="17"/>
    <n v="19"/>
    <s v="Illinois"/>
    <s v="Champaign County"/>
    <s v="A_A"/>
    <n v="14914"/>
    <n v="18231"/>
    <n v="3317"/>
    <n v="20.02"/>
    <x v="0"/>
  </r>
  <r>
    <n v="17"/>
    <n v="21"/>
    <s v="Illinois"/>
    <s v="Christian County"/>
    <s v="A_A"/>
    <n v="282"/>
    <n v="178"/>
    <n v="-104"/>
    <n v="-45.22"/>
    <x v="1"/>
  </r>
  <r>
    <n v="17"/>
    <n v="23"/>
    <s v="Illinois"/>
    <s v="Clark County"/>
    <s v="A_A"/>
    <n v="55"/>
    <n v="56"/>
    <n v="1"/>
    <n v="1.8"/>
    <x v="0"/>
  </r>
  <r>
    <n v="17"/>
    <n v="25"/>
    <s v="Illinois"/>
    <s v="Clay County"/>
    <s v="A_A"/>
    <n v="113"/>
    <n v="66"/>
    <n v="-47"/>
    <n v="-52.51"/>
    <x v="1"/>
  </r>
  <r>
    <n v="17"/>
    <n v="27"/>
    <s v="Illinois"/>
    <s v="Clinton County"/>
    <s v="A_A"/>
    <n v="177"/>
    <n v="168"/>
    <n v="-9"/>
    <n v="-5.22"/>
    <x v="1"/>
  </r>
  <r>
    <n v="17"/>
    <n v="29"/>
    <s v="Illinois"/>
    <s v="Coles County"/>
    <s v="A_A"/>
    <n v="520"/>
    <n v="539"/>
    <n v="19"/>
    <n v="3.59"/>
    <x v="0"/>
  </r>
  <r>
    <n v="17"/>
    <n v="31"/>
    <s v="Illinois"/>
    <s v="Cook County"/>
    <s v="A_A"/>
    <n v="318334"/>
    <n v="332803"/>
    <n v="14469"/>
    <n v="4.4400000000000004"/>
    <x v="0"/>
  </r>
  <r>
    <n v="17"/>
    <n v="33"/>
    <s v="Illinois"/>
    <s v="Crawford County"/>
    <s v="A_A"/>
    <n v="95"/>
    <n v="107"/>
    <n v="12"/>
    <n v="11.88"/>
    <x v="0"/>
  </r>
  <r>
    <n v="17"/>
    <n v="35"/>
    <s v="Illinois"/>
    <s v="Cumberland County"/>
    <s v="A_A"/>
    <n v="43"/>
    <n v="27"/>
    <n v="-16"/>
    <n v="-45.71"/>
    <x v="1"/>
  </r>
  <r>
    <n v="17"/>
    <n v="37"/>
    <s v="Illinois"/>
    <s v="DeKalb County"/>
    <s v="A_A"/>
    <n v="3079"/>
    <n v="2552"/>
    <n v="-527"/>
    <n v="-18.72"/>
    <x v="1"/>
  </r>
  <r>
    <n v="17"/>
    <n v="39"/>
    <s v="Illinois"/>
    <s v="De Witt County"/>
    <s v="A_A"/>
    <n v="107"/>
    <n v="69"/>
    <n v="-38"/>
    <n v="-43.18"/>
    <x v="1"/>
  </r>
  <r>
    <n v="17"/>
    <n v="41"/>
    <s v="Illinois"/>
    <s v="Douglas County"/>
    <s v="A_A"/>
    <n v="147"/>
    <n v="86"/>
    <n v="-61"/>
    <n v="-52.36"/>
    <x v="1"/>
  </r>
  <r>
    <n v="17"/>
    <n v="43"/>
    <s v="Illinois"/>
    <s v="DuPage County"/>
    <s v="A_A"/>
    <n v="91098"/>
    <n v="94575"/>
    <n v="3477"/>
    <n v="3.75"/>
    <x v="0"/>
  </r>
  <r>
    <n v="17"/>
    <n v="45"/>
    <s v="Illinois"/>
    <s v="Edgar County"/>
    <s v="A_A"/>
    <n v="112"/>
    <n v="36"/>
    <n v="-76"/>
    <n v="-102.7"/>
    <x v="1"/>
  </r>
  <r>
    <n v="17"/>
    <n v="47"/>
    <s v="Illinois"/>
    <s v="Edwards County"/>
    <s v="A_A"/>
    <n v="39"/>
    <n v="22"/>
    <n v="-17"/>
    <n v="-55.74"/>
    <x v="1"/>
  </r>
  <r>
    <n v="17"/>
    <n v="49"/>
    <s v="Illinois"/>
    <s v="Effingham County"/>
    <s v="A_A"/>
    <n v="198"/>
    <n v="155"/>
    <n v="-43"/>
    <n v="-24.36"/>
    <x v="1"/>
  </r>
  <r>
    <n v="17"/>
    <n v="51"/>
    <s v="Illinois"/>
    <s v="Fayette County"/>
    <s v="A_A"/>
    <n v="82"/>
    <n v="51"/>
    <n v="-31"/>
    <n v="-46.62"/>
    <x v="1"/>
  </r>
  <r>
    <n v="17"/>
    <n v="53"/>
    <s v="Illinois"/>
    <s v="Ford County"/>
    <s v="A_A"/>
    <n v="105"/>
    <n v="39"/>
    <n v="-66"/>
    <n v="-91.67"/>
    <x v="1"/>
  </r>
  <r>
    <n v="17"/>
    <n v="55"/>
    <s v="Illinois"/>
    <s v="Franklin County"/>
    <s v="A_A"/>
    <n v="155"/>
    <n v="124"/>
    <n v="-31"/>
    <n v="-22.22"/>
    <x v="1"/>
  </r>
  <r>
    <n v="17"/>
    <n v="57"/>
    <s v="Illinois"/>
    <s v="Fulton County"/>
    <s v="A_A"/>
    <n v="147"/>
    <n v="118"/>
    <n v="-29"/>
    <n v="-21.89"/>
    <x v="1"/>
  </r>
  <r>
    <n v="17"/>
    <n v="59"/>
    <s v="Illinois"/>
    <s v="Gallatin County"/>
    <s v="A_A"/>
    <n v="6"/>
    <n v="5"/>
    <n v="-1"/>
    <n v="-18.18"/>
    <x v="1"/>
  </r>
  <r>
    <n v="17"/>
    <n v="61"/>
    <s v="Illinois"/>
    <s v="Greene County"/>
    <s v="A_A"/>
    <n v="30"/>
    <n v="16"/>
    <n v="-14"/>
    <n v="-60.87"/>
    <x v="1"/>
  </r>
  <r>
    <n v="17"/>
    <n v="63"/>
    <s v="Illinois"/>
    <s v="Grundy County"/>
    <s v="A_A"/>
    <n v="480"/>
    <n v="353"/>
    <n v="-127"/>
    <n v="-30.49"/>
    <x v="1"/>
  </r>
  <r>
    <n v="17"/>
    <n v="65"/>
    <s v="Illinois"/>
    <s v="Hamilton County"/>
    <s v="A_A"/>
    <n v="24"/>
    <n v="19"/>
    <n v="-5"/>
    <n v="-23.26"/>
    <x v="1"/>
  </r>
  <r>
    <n v="17"/>
    <n v="67"/>
    <s v="Illinois"/>
    <s v="Hancock County"/>
    <s v="A_A"/>
    <n v="69"/>
    <n v="46"/>
    <n v="-23"/>
    <n v="-40"/>
    <x v="1"/>
  </r>
  <r>
    <n v="17"/>
    <n v="69"/>
    <s v="Illinois"/>
    <s v="Hardin County"/>
    <s v="A_A"/>
    <n v="21"/>
    <n v="22"/>
    <n v="1"/>
    <n v="4.6500000000000004"/>
    <x v="0"/>
  </r>
  <r>
    <n v="17"/>
    <n v="71"/>
    <s v="Illinois"/>
    <s v="Henderson County"/>
    <s v="A_A"/>
    <n v="28"/>
    <n v="15"/>
    <n v="-13"/>
    <n v="-60.47"/>
    <x v="1"/>
  </r>
  <r>
    <n v="17"/>
    <n v="73"/>
    <s v="Illinois"/>
    <s v="Henry County"/>
    <s v="A_A"/>
    <n v="269"/>
    <n v="195"/>
    <n v="-74"/>
    <n v="-31.9"/>
    <x v="1"/>
  </r>
  <r>
    <n v="17"/>
    <n v="75"/>
    <s v="Illinois"/>
    <s v="Iroquois County"/>
    <s v="A_A"/>
    <n v="205"/>
    <n v="118"/>
    <n v="-87"/>
    <n v="-53.87"/>
    <x v="1"/>
  </r>
  <r>
    <n v="17"/>
    <n v="77"/>
    <s v="Illinois"/>
    <s v="Jackson County"/>
    <s v="A_A"/>
    <n v="1901"/>
    <n v="1944"/>
    <n v="43"/>
    <n v="2.2400000000000002"/>
    <x v="0"/>
  </r>
  <r>
    <n v="17"/>
    <n v="79"/>
    <s v="Illinois"/>
    <s v="Jasper County"/>
    <s v="A_A"/>
    <n v="26"/>
    <n v="25"/>
    <n v="-1"/>
    <n v="-3.92"/>
    <x v="1"/>
  </r>
  <r>
    <n v="17"/>
    <n v="81"/>
    <s v="Illinois"/>
    <s v="Jefferson County"/>
    <s v="A_A"/>
    <n v="260"/>
    <n v="250"/>
    <n v="-10"/>
    <n v="-3.92"/>
    <x v="1"/>
  </r>
  <r>
    <n v="17"/>
    <n v="83"/>
    <s v="Illinois"/>
    <s v="Jersey County"/>
    <s v="A_A"/>
    <n v="85"/>
    <n v="78"/>
    <n v="-7"/>
    <n v="-8.59"/>
    <x v="1"/>
  </r>
  <r>
    <n v="17"/>
    <n v="85"/>
    <s v="Illinois"/>
    <s v="Jo Daviess County"/>
    <s v="A_A"/>
    <n v="110"/>
    <n v="72"/>
    <n v="-38"/>
    <n v="-41.76"/>
    <x v="1"/>
  </r>
  <r>
    <n v="17"/>
    <n v="87"/>
    <s v="Illinois"/>
    <s v="Johnson County"/>
    <s v="A_A"/>
    <n v="36"/>
    <n v="27"/>
    <n v="-9"/>
    <n v="-28.57"/>
    <x v="1"/>
  </r>
  <r>
    <n v="17"/>
    <n v="89"/>
    <s v="Illinois"/>
    <s v="Kane County"/>
    <s v="A_A"/>
    <n v="17401"/>
    <n v="18796"/>
    <n v="1395"/>
    <n v="7.71"/>
    <x v="0"/>
  </r>
  <r>
    <n v="17"/>
    <n v="91"/>
    <s v="Illinois"/>
    <s v="Kankakee County"/>
    <s v="A_A"/>
    <n v="1129"/>
    <n v="1097"/>
    <n v="-32"/>
    <n v="-2.88"/>
    <x v="1"/>
  </r>
  <r>
    <n v="17"/>
    <n v="93"/>
    <s v="Illinois"/>
    <s v="Kendall County"/>
    <s v="A_A"/>
    <n v="3034"/>
    <n v="3583"/>
    <n v="549"/>
    <n v="16.59"/>
    <x v="0"/>
  </r>
  <r>
    <n v="17"/>
    <n v="95"/>
    <s v="Illinois"/>
    <s v="Knox County"/>
    <s v="A_A"/>
    <n v="441"/>
    <n v="353"/>
    <n v="-88"/>
    <n v="-22.17"/>
    <x v="1"/>
  </r>
  <r>
    <n v="17"/>
    <n v="97"/>
    <s v="Illinois"/>
    <s v="Lake County"/>
    <s v="A_A"/>
    <n v="42249"/>
    <n v="45561"/>
    <n v="3312"/>
    <n v="7.54"/>
    <x v="0"/>
  </r>
  <r>
    <n v="17"/>
    <n v="99"/>
    <s v="Illinois"/>
    <s v="LaSalle County"/>
    <s v="A_A"/>
    <n v="1034"/>
    <n v="785"/>
    <n v="-249"/>
    <n v="-27.38"/>
    <x v="1"/>
  </r>
  <r>
    <n v="17"/>
    <n v="101"/>
    <s v="Illinois"/>
    <s v="Lawrence County"/>
    <s v="A_A"/>
    <n v="51"/>
    <n v="47"/>
    <n v="-4"/>
    <n v="-8.16"/>
    <x v="1"/>
  </r>
  <r>
    <n v="17"/>
    <n v="103"/>
    <s v="Illinois"/>
    <s v="Lee County"/>
    <s v="A_A"/>
    <n v="333"/>
    <n v="263"/>
    <n v="-70"/>
    <n v="-23.49"/>
    <x v="1"/>
  </r>
  <r>
    <n v="17"/>
    <n v="105"/>
    <s v="Illinois"/>
    <s v="Livingston County"/>
    <s v="A_A"/>
    <n v="194"/>
    <n v="204"/>
    <n v="10"/>
    <n v="5.03"/>
    <x v="0"/>
  </r>
  <r>
    <n v="17"/>
    <n v="107"/>
    <s v="Illinois"/>
    <s v="Logan County"/>
    <s v="A_A"/>
    <n v="255"/>
    <n v="192"/>
    <n v="-63"/>
    <n v="-28.19"/>
    <x v="1"/>
  </r>
  <r>
    <n v="17"/>
    <n v="109"/>
    <s v="Illinois"/>
    <s v="McDonough County"/>
    <s v="A_A"/>
    <n v="748"/>
    <n v="590"/>
    <n v="-158"/>
    <n v="-23.62"/>
    <x v="1"/>
  </r>
  <r>
    <n v="17"/>
    <n v="111"/>
    <s v="Illinois"/>
    <s v="McHenry County"/>
    <s v="A_A"/>
    <n v="8871"/>
    <n v="8030"/>
    <n v="-841"/>
    <n v="-9.9499999999999993"/>
    <x v="1"/>
  </r>
  <r>
    <n v="17"/>
    <n v="113"/>
    <s v="Illinois"/>
    <s v="McLean County"/>
    <s v="A_A"/>
    <n v="5777"/>
    <n v="7398"/>
    <n v="1621"/>
    <n v="24.61"/>
    <x v="0"/>
  </r>
  <r>
    <n v="17"/>
    <n v="115"/>
    <s v="Illinois"/>
    <s v="Macon County"/>
    <s v="A_A"/>
    <n v="1161"/>
    <n v="1144"/>
    <n v="-17"/>
    <n v="-1.48"/>
    <x v="1"/>
  </r>
  <r>
    <n v="17"/>
    <n v="117"/>
    <s v="Illinois"/>
    <s v="Macoupin County"/>
    <s v="A_A"/>
    <n v="215"/>
    <n v="129"/>
    <n v="-86"/>
    <n v="-50"/>
    <x v="1"/>
  </r>
  <r>
    <n v="17"/>
    <n v="119"/>
    <s v="Illinois"/>
    <s v="Madison County"/>
    <s v="A_A"/>
    <n v="2218"/>
    <n v="2336"/>
    <n v="118"/>
    <n v="5.18"/>
    <x v="0"/>
  </r>
  <r>
    <n v="17"/>
    <n v="121"/>
    <s v="Illinois"/>
    <s v="Marion County"/>
    <s v="A_A"/>
    <n v="265"/>
    <n v="224"/>
    <n v="-41"/>
    <n v="-16.77"/>
    <x v="1"/>
  </r>
  <r>
    <n v="17"/>
    <n v="123"/>
    <s v="Illinois"/>
    <s v="Marshall County"/>
    <s v="A_A"/>
    <n v="74"/>
    <n v="50"/>
    <n v="-24"/>
    <n v="-38.71"/>
    <x v="1"/>
  </r>
  <r>
    <n v="17"/>
    <n v="125"/>
    <s v="Illinois"/>
    <s v="Mason County"/>
    <s v="A_A"/>
    <n v="66"/>
    <n v="41"/>
    <n v="-25"/>
    <n v="-46.73"/>
    <x v="1"/>
  </r>
  <r>
    <n v="17"/>
    <n v="127"/>
    <s v="Illinois"/>
    <s v="Massac County"/>
    <s v="A_A"/>
    <n v="78"/>
    <n v="43"/>
    <n v="-35"/>
    <n v="-57.85"/>
    <x v="1"/>
  </r>
  <r>
    <n v="17"/>
    <n v="129"/>
    <s v="Illinois"/>
    <s v="Menard County"/>
    <s v="A_A"/>
    <n v="55"/>
    <n v="35"/>
    <n v="-20"/>
    <n v="-44.44"/>
    <x v="1"/>
  </r>
  <r>
    <n v="17"/>
    <n v="131"/>
    <s v="Illinois"/>
    <s v="Mercer County"/>
    <s v="A_A"/>
    <n v="74"/>
    <n v="52"/>
    <n v="-22"/>
    <n v="-34.92"/>
    <x v="1"/>
  </r>
  <r>
    <n v="17"/>
    <n v="133"/>
    <s v="Illinois"/>
    <s v="Monroe County"/>
    <s v="A_A"/>
    <n v="173"/>
    <n v="148"/>
    <n v="-25"/>
    <n v="-15.58"/>
    <x v="1"/>
  </r>
  <r>
    <n v="17"/>
    <n v="135"/>
    <s v="Illinois"/>
    <s v="Montgomery County"/>
    <s v="A_A"/>
    <n v="132"/>
    <n v="112"/>
    <n v="-20"/>
    <n v="-16.39"/>
    <x v="1"/>
  </r>
  <r>
    <n v="17"/>
    <n v="137"/>
    <s v="Illinois"/>
    <s v="Morgan County"/>
    <s v="A_A"/>
    <n v="246"/>
    <n v="170"/>
    <n v="-76"/>
    <n v="-36.54"/>
    <x v="1"/>
  </r>
  <r>
    <n v="17"/>
    <n v="139"/>
    <s v="Illinois"/>
    <s v="Moultrie County"/>
    <s v="A_A"/>
    <n v="77"/>
    <n v="32"/>
    <n v="-45"/>
    <n v="-82.57"/>
    <x v="1"/>
  </r>
  <r>
    <n v="17"/>
    <n v="141"/>
    <s v="Illinois"/>
    <s v="Ogle County"/>
    <s v="A_A"/>
    <n v="363"/>
    <n v="290"/>
    <n v="-73"/>
    <n v="-22.36"/>
    <x v="1"/>
  </r>
  <r>
    <n v="17"/>
    <n v="143"/>
    <s v="Illinois"/>
    <s v="Peoria County"/>
    <s v="A_A"/>
    <n v="5153"/>
    <n v="5957"/>
    <n v="804"/>
    <n v="14.47"/>
    <x v="0"/>
  </r>
  <r>
    <n v="17"/>
    <n v="145"/>
    <s v="Illinois"/>
    <s v="Perry County"/>
    <s v="A_A"/>
    <n v="116"/>
    <n v="94"/>
    <n v="-22"/>
    <n v="-20.95"/>
    <x v="1"/>
  </r>
  <r>
    <n v="17"/>
    <n v="147"/>
    <s v="Illinois"/>
    <s v="Piatt County"/>
    <s v="A_A"/>
    <n v="110"/>
    <n v="55"/>
    <n v="-55"/>
    <n v="-66.67"/>
    <x v="1"/>
  </r>
  <r>
    <n v="17"/>
    <n v="149"/>
    <s v="Illinois"/>
    <s v="Pike County"/>
    <s v="A_A"/>
    <n v="58"/>
    <n v="38"/>
    <n v="-20"/>
    <n v="-41.67"/>
    <x v="1"/>
  </r>
  <r>
    <n v="17"/>
    <n v="151"/>
    <s v="Illinois"/>
    <s v="Pope County"/>
    <s v="A_A"/>
    <n v="16"/>
    <n v="11"/>
    <n v="-5"/>
    <n v="-37.04"/>
    <x v="1"/>
  </r>
  <r>
    <n v="17"/>
    <n v="153"/>
    <s v="Illinois"/>
    <s v="Pulaski County"/>
    <s v="A_A"/>
    <n v="76"/>
    <n v="13"/>
    <n v="-63"/>
    <n v="-141.57"/>
    <x v="1"/>
  </r>
  <r>
    <n v="17"/>
    <n v="155"/>
    <s v="Illinois"/>
    <s v="Putnam County"/>
    <s v="A_A"/>
    <n v="46"/>
    <n v="13"/>
    <n v="-33"/>
    <n v="-111.86"/>
    <x v="1"/>
  </r>
  <r>
    <n v="17"/>
    <n v="157"/>
    <s v="Illinois"/>
    <s v="Randolph County"/>
    <s v="A_A"/>
    <n v="114"/>
    <n v="106"/>
    <n v="-8"/>
    <n v="-7.27"/>
    <x v="1"/>
  </r>
  <r>
    <n v="17"/>
    <n v="159"/>
    <s v="Illinois"/>
    <s v="Richland County"/>
    <s v="A_A"/>
    <n v="100"/>
    <n v="119"/>
    <n v="19"/>
    <n v="17.350000000000001"/>
    <x v="0"/>
  </r>
  <r>
    <n v="17"/>
    <n v="161"/>
    <s v="Illinois"/>
    <s v="Rock Island County"/>
    <s v="A_A"/>
    <n v="2495"/>
    <n v="2507"/>
    <n v="12"/>
    <n v="0.48"/>
    <x v="0"/>
  </r>
  <r>
    <n v="17"/>
    <n v="163"/>
    <s v="Illinois"/>
    <s v="St. Clair County"/>
    <s v="A_A"/>
    <n v="3470"/>
    <n v="3359"/>
    <n v="-111"/>
    <n v="-3.25"/>
    <x v="1"/>
  </r>
  <r>
    <n v="17"/>
    <n v="165"/>
    <s v="Illinois"/>
    <s v="Saline County"/>
    <s v="A_A"/>
    <n v="132"/>
    <n v="108"/>
    <n v="-24"/>
    <n v="-20"/>
    <x v="1"/>
  </r>
  <r>
    <n v="17"/>
    <n v="167"/>
    <s v="Illinois"/>
    <s v="Sangamon County"/>
    <s v="A_A"/>
    <n v="3088"/>
    <n v="3263"/>
    <n v="175"/>
    <n v="5.51"/>
    <x v="0"/>
  </r>
  <r>
    <n v="17"/>
    <n v="169"/>
    <s v="Illinois"/>
    <s v="Schuyler County"/>
    <s v="A_A"/>
    <n v="26"/>
    <n v="13"/>
    <n v="-13"/>
    <n v="-66.67"/>
    <x v="1"/>
  </r>
  <r>
    <n v="17"/>
    <n v="171"/>
    <s v="Illinois"/>
    <s v="Scott County"/>
    <s v="A_A"/>
    <n v="16"/>
    <n v="12"/>
    <n v="-4"/>
    <n v="-28.57"/>
    <x v="1"/>
  </r>
  <r>
    <n v="17"/>
    <n v="173"/>
    <s v="Illinois"/>
    <s v="Shelby County"/>
    <s v="A_A"/>
    <n v="93"/>
    <n v="56"/>
    <n v="-37"/>
    <n v="-49.66"/>
    <x v="1"/>
  </r>
  <r>
    <n v="17"/>
    <n v="175"/>
    <s v="Illinois"/>
    <s v="Stark County"/>
    <s v="A_A"/>
    <n v="22"/>
    <n v="19"/>
    <n v="-3"/>
    <n v="-14.63"/>
    <x v="1"/>
  </r>
  <r>
    <n v="17"/>
    <n v="177"/>
    <s v="Illinois"/>
    <s v="Stephenson County"/>
    <s v="A_A"/>
    <n v="394"/>
    <n v="302"/>
    <n v="-92"/>
    <n v="-26.44"/>
    <x v="1"/>
  </r>
  <r>
    <n v="17"/>
    <n v="179"/>
    <s v="Illinois"/>
    <s v="Tazewell County"/>
    <s v="A_A"/>
    <n v="1079"/>
    <n v="1020"/>
    <n v="-59"/>
    <n v="-5.62"/>
    <x v="1"/>
  </r>
  <r>
    <n v="17"/>
    <n v="181"/>
    <s v="Illinois"/>
    <s v="Union County"/>
    <s v="A_A"/>
    <n v="79"/>
    <n v="55"/>
    <n v="-24"/>
    <n v="-35.82"/>
    <x v="1"/>
  </r>
  <r>
    <n v="17"/>
    <n v="183"/>
    <s v="Illinois"/>
    <s v="Vermilion County"/>
    <s v="A_A"/>
    <n v="566"/>
    <n v="577"/>
    <n v="11"/>
    <n v="1.92"/>
    <x v="0"/>
  </r>
  <r>
    <n v="17"/>
    <n v="185"/>
    <s v="Illinois"/>
    <s v="Wabash County"/>
    <s v="A_A"/>
    <n v="93"/>
    <n v="77"/>
    <n v="-16"/>
    <n v="-18.82"/>
    <x v="1"/>
  </r>
  <r>
    <n v="17"/>
    <n v="187"/>
    <s v="Illinois"/>
    <s v="Warren County"/>
    <s v="A_A"/>
    <n v="159"/>
    <n v="95"/>
    <n v="-64"/>
    <n v="-50.39"/>
    <x v="1"/>
  </r>
  <r>
    <n v="17"/>
    <n v="189"/>
    <s v="Illinois"/>
    <s v="Washington County"/>
    <s v="A_A"/>
    <n v="72"/>
    <n v="43"/>
    <n v="-29"/>
    <n v="-50.43"/>
    <x v="1"/>
  </r>
  <r>
    <n v="17"/>
    <n v="191"/>
    <s v="Illinois"/>
    <s v="Wayne County"/>
    <s v="A_A"/>
    <n v="96"/>
    <n v="72"/>
    <n v="-24"/>
    <n v="-28.57"/>
    <x v="1"/>
  </r>
  <r>
    <n v="17"/>
    <n v="193"/>
    <s v="Illinois"/>
    <s v="White County"/>
    <s v="A_A"/>
    <n v="38"/>
    <n v="31"/>
    <n v="-7"/>
    <n v="-20.29"/>
    <x v="1"/>
  </r>
  <r>
    <n v="17"/>
    <n v="195"/>
    <s v="Illinois"/>
    <s v="Whiteside County"/>
    <s v="A_A"/>
    <n v="380"/>
    <n v="287"/>
    <n v="-93"/>
    <n v="-27.89"/>
    <x v="1"/>
  </r>
  <r>
    <n v="17"/>
    <n v="197"/>
    <s v="Illinois"/>
    <s v="Will County"/>
    <s v="A_A"/>
    <n v="27828"/>
    <n v="31747"/>
    <n v="3919"/>
    <n v="13.16"/>
    <x v="0"/>
  </r>
  <r>
    <n v="17"/>
    <n v="199"/>
    <s v="Illinois"/>
    <s v="Williamson County"/>
    <s v="A_A"/>
    <n v="493"/>
    <n v="577"/>
    <n v="84"/>
    <n v="15.7"/>
    <x v="0"/>
  </r>
  <r>
    <n v="17"/>
    <n v="201"/>
    <s v="Illinois"/>
    <s v="Winnebago County"/>
    <s v="A_A"/>
    <n v="6325"/>
    <n v="6993"/>
    <n v="668"/>
    <n v="10.029999999999999"/>
    <x v="0"/>
  </r>
  <r>
    <n v="17"/>
    <n v="203"/>
    <s v="Illinois"/>
    <s v="Woodford County"/>
    <s v="A_A"/>
    <n v="245"/>
    <n v="215"/>
    <n v="-30"/>
    <n v="-13.04"/>
    <x v="1"/>
  </r>
  <r>
    <n v="18"/>
    <n v="1"/>
    <s v="Indiana"/>
    <s v="Adams County"/>
    <s v="A_A"/>
    <n v="117"/>
    <n v="79"/>
    <n v="-38"/>
    <n v="-38.78"/>
    <x v="1"/>
  </r>
  <r>
    <n v="18"/>
    <n v="3"/>
    <s v="Indiana"/>
    <s v="Allen County"/>
    <s v="A_A"/>
    <n v="7740"/>
    <n v="9989"/>
    <n v="2249"/>
    <n v="25.37"/>
    <x v="0"/>
  </r>
  <r>
    <n v="18"/>
    <n v="5"/>
    <s v="Indiana"/>
    <s v="Bartholomew County"/>
    <s v="A_A"/>
    <n v="2380"/>
    <n v="2671"/>
    <n v="291"/>
    <n v="11.52"/>
    <x v="0"/>
  </r>
  <r>
    <n v="18"/>
    <n v="7"/>
    <s v="Indiana"/>
    <s v="Benton County"/>
    <s v="A_A"/>
    <n v="22"/>
    <n v="15"/>
    <n v="-7"/>
    <n v="-37.840000000000003"/>
    <x v="1"/>
  </r>
  <r>
    <n v="18"/>
    <n v="9"/>
    <s v="Indiana"/>
    <s v="Blackford County"/>
    <s v="A_A"/>
    <n v="42"/>
    <n v="19"/>
    <n v="-23"/>
    <n v="-75.41"/>
    <x v="1"/>
  </r>
  <r>
    <n v="18"/>
    <n v="11"/>
    <s v="Indiana"/>
    <s v="Boone County"/>
    <s v="A_A"/>
    <n v="866"/>
    <n v="961"/>
    <n v="95"/>
    <n v="10.4"/>
    <x v="0"/>
  </r>
  <r>
    <n v="18"/>
    <n v="13"/>
    <s v="Indiana"/>
    <s v="Brown County"/>
    <s v="A_A"/>
    <n v="70"/>
    <n v="45"/>
    <n v="-25"/>
    <n v="-43.48"/>
    <x v="1"/>
  </r>
  <r>
    <n v="18"/>
    <n v="15"/>
    <s v="Indiana"/>
    <s v="Carroll County"/>
    <s v="A_A"/>
    <n v="49"/>
    <n v="22"/>
    <n v="-27"/>
    <n v="-76.06"/>
    <x v="1"/>
  </r>
  <r>
    <n v="18"/>
    <n v="17"/>
    <s v="Indiana"/>
    <s v="Cass County"/>
    <s v="A_A"/>
    <n v="344"/>
    <n v="450"/>
    <n v="106"/>
    <n v="26.7"/>
    <x v="0"/>
  </r>
  <r>
    <n v="18"/>
    <n v="19"/>
    <s v="Indiana"/>
    <s v="Clark County"/>
    <s v="A_A"/>
    <n v="936"/>
    <n v="924"/>
    <n v="-12"/>
    <n v="-1.29"/>
    <x v="1"/>
  </r>
  <r>
    <n v="18"/>
    <n v="21"/>
    <s v="Indiana"/>
    <s v="Clay County"/>
    <s v="A_A"/>
    <n v="131"/>
    <n v="60"/>
    <n v="-71"/>
    <n v="-74.349999999999994"/>
    <x v="1"/>
  </r>
  <r>
    <n v="18"/>
    <n v="23"/>
    <s v="Indiana"/>
    <s v="Clinton County"/>
    <s v="A_A"/>
    <n v="139"/>
    <n v="85"/>
    <n v="-54"/>
    <n v="-48.21"/>
    <x v="1"/>
  </r>
  <r>
    <n v="18"/>
    <n v="25"/>
    <s v="Indiana"/>
    <s v="Crawford County"/>
    <s v="A_A"/>
    <n v="31"/>
    <n v="20"/>
    <n v="-11"/>
    <n v="-43.14"/>
    <x v="1"/>
  </r>
  <r>
    <n v="18"/>
    <n v="27"/>
    <s v="Indiana"/>
    <s v="Daviess County"/>
    <s v="A_A"/>
    <n v="121"/>
    <n v="161"/>
    <n v="40"/>
    <n v="28.37"/>
    <x v="0"/>
  </r>
  <r>
    <n v="18"/>
    <n v="29"/>
    <s v="Indiana"/>
    <s v="Dearborn County"/>
    <s v="A_A"/>
    <n v="232"/>
    <n v="194"/>
    <n v="-38"/>
    <n v="-17.84"/>
    <x v="1"/>
  </r>
  <r>
    <n v="18"/>
    <n v="31"/>
    <s v="Indiana"/>
    <s v="Decatur County"/>
    <s v="A_A"/>
    <n v="381"/>
    <n v="189"/>
    <n v="-192"/>
    <n v="-67.37"/>
    <x v="1"/>
  </r>
  <r>
    <n v="18"/>
    <n v="33"/>
    <s v="Indiana"/>
    <s v="DeKalb County"/>
    <s v="A_A"/>
    <n v="228"/>
    <n v="197"/>
    <n v="-31"/>
    <n v="-14.59"/>
    <x v="1"/>
  </r>
  <r>
    <n v="18"/>
    <n v="35"/>
    <s v="Indiana"/>
    <s v="Delaware County"/>
    <s v="A_A"/>
    <n v="1124"/>
    <n v="1187"/>
    <n v="63"/>
    <n v="5.45"/>
    <x v="0"/>
  </r>
  <r>
    <n v="18"/>
    <n v="37"/>
    <s v="Indiana"/>
    <s v="Dubois County"/>
    <s v="A_A"/>
    <n v="205"/>
    <n v="206"/>
    <n v="1"/>
    <n v="0.49"/>
    <x v="0"/>
  </r>
  <r>
    <n v="18"/>
    <n v="39"/>
    <s v="Indiana"/>
    <s v="Elkhart County"/>
    <s v="A_A"/>
    <n v="2757"/>
    <n v="2055"/>
    <n v="-702"/>
    <n v="-29.18"/>
    <x v="1"/>
  </r>
  <r>
    <n v="18"/>
    <n v="41"/>
    <s v="Indiana"/>
    <s v="Fayette County"/>
    <s v="A_A"/>
    <n v="97"/>
    <n v="81"/>
    <n v="-16"/>
    <n v="-17.98"/>
    <x v="1"/>
  </r>
  <r>
    <n v="18"/>
    <n v="43"/>
    <s v="Indiana"/>
    <s v="Floyd County"/>
    <s v="A_A"/>
    <n v="680"/>
    <n v="736"/>
    <n v="56"/>
    <n v="7.91"/>
    <x v="0"/>
  </r>
  <r>
    <n v="18"/>
    <n v="45"/>
    <s v="Indiana"/>
    <s v="Fountain County"/>
    <s v="A_A"/>
    <n v="93"/>
    <n v="35"/>
    <n v="-58"/>
    <n v="-90.62"/>
    <x v="1"/>
  </r>
  <r>
    <n v="18"/>
    <n v="47"/>
    <s v="Indiana"/>
    <s v="Franklin County"/>
    <s v="A_A"/>
    <n v="107"/>
    <n v="55"/>
    <n v="-52"/>
    <n v="-64.2"/>
    <x v="1"/>
  </r>
  <r>
    <n v="18"/>
    <n v="49"/>
    <s v="Indiana"/>
    <s v="Fulton County"/>
    <s v="A_A"/>
    <n v="117"/>
    <n v="106"/>
    <n v="-11"/>
    <n v="-9.8699999999999992"/>
    <x v="1"/>
  </r>
  <r>
    <n v="18"/>
    <n v="51"/>
    <s v="Indiana"/>
    <s v="Gibson County"/>
    <s v="A_A"/>
    <n v="197"/>
    <n v="159"/>
    <n v="-38"/>
    <n v="-21.35"/>
    <x v="1"/>
  </r>
  <r>
    <n v="18"/>
    <n v="53"/>
    <s v="Indiana"/>
    <s v="Grant County"/>
    <s v="A_A"/>
    <n v="509"/>
    <n v="431"/>
    <n v="-78"/>
    <n v="-16.600000000000001"/>
    <x v="1"/>
  </r>
  <r>
    <n v="18"/>
    <n v="55"/>
    <s v="Indiana"/>
    <s v="Greene County"/>
    <s v="A_A"/>
    <n v="140"/>
    <n v="102"/>
    <n v="-38"/>
    <n v="-31.4"/>
    <x v="1"/>
  </r>
  <r>
    <n v="18"/>
    <n v="57"/>
    <s v="Indiana"/>
    <s v="Hamilton County"/>
    <s v="A_A"/>
    <n v="11287"/>
    <n v="13438"/>
    <n v="2151"/>
    <n v="17.399999999999999"/>
    <x v="0"/>
  </r>
  <r>
    <n v="18"/>
    <n v="59"/>
    <s v="Indiana"/>
    <s v="Hancock County"/>
    <s v="A_A"/>
    <n v="556"/>
    <n v="575"/>
    <n v="19"/>
    <n v="3.36"/>
    <x v="0"/>
  </r>
  <r>
    <n v="18"/>
    <n v="61"/>
    <s v="Indiana"/>
    <s v="Harrison County"/>
    <s v="A_A"/>
    <n v="131"/>
    <n v="156"/>
    <n v="25"/>
    <n v="17.420000000000002"/>
    <x v="0"/>
  </r>
  <r>
    <n v="18"/>
    <n v="63"/>
    <s v="Indiana"/>
    <s v="Hendricks County"/>
    <s v="A_A"/>
    <n v="2463"/>
    <n v="3131"/>
    <n v="668"/>
    <n v="23.88"/>
    <x v="0"/>
  </r>
  <r>
    <n v="18"/>
    <n v="65"/>
    <s v="Indiana"/>
    <s v="Henry County"/>
    <s v="A_A"/>
    <n v="182"/>
    <n v="161"/>
    <n v="-21"/>
    <n v="-12.24"/>
    <x v="1"/>
  </r>
  <r>
    <n v="18"/>
    <n v="67"/>
    <s v="Indiana"/>
    <s v="Howard County"/>
    <s v="A_A"/>
    <n v="825"/>
    <n v="762"/>
    <n v="-63"/>
    <n v="-7.94"/>
    <x v="1"/>
  </r>
  <r>
    <n v="18"/>
    <n v="69"/>
    <s v="Indiana"/>
    <s v="Huntington County"/>
    <s v="A_A"/>
    <n v="206"/>
    <n v="169"/>
    <n v="-37"/>
    <n v="-19.73"/>
    <x v="1"/>
  </r>
  <r>
    <n v="18"/>
    <n v="71"/>
    <s v="Indiana"/>
    <s v="Jackson County"/>
    <s v="A_A"/>
    <n v="731"/>
    <n v="362"/>
    <n v="-369"/>
    <n v="-67.52"/>
    <x v="1"/>
  </r>
  <r>
    <n v="18"/>
    <n v="73"/>
    <s v="Indiana"/>
    <s v="Jasper County"/>
    <s v="A_A"/>
    <n v="112"/>
    <n v="137"/>
    <n v="25"/>
    <n v="20.079999999999998"/>
    <x v="0"/>
  </r>
  <r>
    <n v="18"/>
    <n v="75"/>
    <s v="Indiana"/>
    <s v="Jay County"/>
    <s v="A_A"/>
    <n v="155"/>
    <n v="82"/>
    <n v="-73"/>
    <n v="-61.6"/>
    <x v="1"/>
  </r>
  <r>
    <n v="18"/>
    <n v="77"/>
    <s v="Indiana"/>
    <s v="Jefferson County"/>
    <s v="A_A"/>
    <n v="237"/>
    <n v="216"/>
    <n v="-21"/>
    <n v="-9.27"/>
    <x v="1"/>
  </r>
  <r>
    <n v="18"/>
    <n v="79"/>
    <s v="Indiana"/>
    <s v="Jennings County"/>
    <s v="A_A"/>
    <n v="149"/>
    <n v="66"/>
    <n v="-83"/>
    <n v="-77.209999999999994"/>
    <x v="1"/>
  </r>
  <r>
    <n v="18"/>
    <n v="81"/>
    <s v="Indiana"/>
    <s v="Johnson County"/>
    <s v="A_A"/>
    <n v="2746"/>
    <n v="2859"/>
    <n v="113"/>
    <n v="4.03"/>
    <x v="0"/>
  </r>
  <r>
    <n v="18"/>
    <n v="83"/>
    <s v="Indiana"/>
    <s v="Knox County"/>
    <s v="A_A"/>
    <n v="326"/>
    <n v="216"/>
    <n v="-110"/>
    <n v="-40.590000000000003"/>
    <x v="1"/>
  </r>
  <r>
    <n v="18"/>
    <n v="85"/>
    <s v="Indiana"/>
    <s v="Kosciusko County"/>
    <s v="A_A"/>
    <n v="700"/>
    <n v="679"/>
    <n v="-21"/>
    <n v="-3.05"/>
    <x v="1"/>
  </r>
  <r>
    <n v="18"/>
    <n v="87"/>
    <s v="Indiana"/>
    <s v="LaGrange County"/>
    <s v="A_A"/>
    <n v="211"/>
    <n v="121"/>
    <n v="-90"/>
    <n v="-54.22"/>
    <x v="1"/>
  </r>
  <r>
    <n v="18"/>
    <n v="89"/>
    <s v="Indiana"/>
    <s v="Lake County"/>
    <s v="A_A"/>
    <n v="6791"/>
    <n v="6480"/>
    <n v="-311"/>
    <n v="-4.6900000000000004"/>
    <x v="1"/>
  </r>
  <r>
    <n v="18"/>
    <n v="91"/>
    <s v="Indiana"/>
    <s v="LaPorte County"/>
    <s v="A_A"/>
    <n v="621"/>
    <n v="612"/>
    <n v="-9"/>
    <n v="-1.46"/>
    <x v="1"/>
  </r>
  <r>
    <n v="18"/>
    <n v="93"/>
    <s v="Indiana"/>
    <s v="Lawrence County"/>
    <s v="A_A"/>
    <n v="287"/>
    <n v="226"/>
    <n v="-61"/>
    <n v="-23.78"/>
    <x v="1"/>
  </r>
  <r>
    <n v="18"/>
    <n v="95"/>
    <s v="Indiana"/>
    <s v="Madison County"/>
    <s v="A_A"/>
    <n v="697"/>
    <n v="569"/>
    <n v="-128"/>
    <n v="-20.22"/>
    <x v="1"/>
  </r>
  <r>
    <n v="18"/>
    <n v="97"/>
    <s v="Indiana"/>
    <s v="Marion County"/>
    <s v="A_A"/>
    <n v="15780"/>
    <n v="19023"/>
    <n v="3243"/>
    <n v="18.64"/>
    <x v="0"/>
  </r>
  <r>
    <n v="18"/>
    <n v="99"/>
    <s v="Indiana"/>
    <s v="Marshall County"/>
    <s v="A_A"/>
    <n v="266"/>
    <n v="233"/>
    <n v="-33"/>
    <n v="-13.23"/>
    <x v="1"/>
  </r>
  <r>
    <n v="18"/>
    <n v="101"/>
    <s v="Indiana"/>
    <s v="Martin County"/>
    <s v="A_A"/>
    <n v="21"/>
    <n v="29"/>
    <n v="8"/>
    <n v="32"/>
    <x v="0"/>
  </r>
  <r>
    <n v="18"/>
    <n v="103"/>
    <s v="Indiana"/>
    <s v="Miami County"/>
    <s v="A_A"/>
    <n v="158"/>
    <n v="134"/>
    <n v="-24"/>
    <n v="-16.440000000000001"/>
    <x v="1"/>
  </r>
  <r>
    <n v="18"/>
    <n v="105"/>
    <s v="Indiana"/>
    <s v="Monroe County"/>
    <s v="A_A"/>
    <n v="5750"/>
    <n v="7299"/>
    <n v="1549"/>
    <n v="23.74"/>
    <x v="0"/>
  </r>
  <r>
    <n v="18"/>
    <n v="107"/>
    <s v="Indiana"/>
    <s v="Montgomery County"/>
    <s v="A_A"/>
    <n v="193"/>
    <n v="215"/>
    <n v="22"/>
    <n v="10.78"/>
    <x v="0"/>
  </r>
  <r>
    <n v="18"/>
    <n v="109"/>
    <s v="Indiana"/>
    <s v="Morgan County"/>
    <s v="A_A"/>
    <n v="441"/>
    <n v="254"/>
    <n v="-187"/>
    <n v="-53.81"/>
    <x v="1"/>
  </r>
  <r>
    <n v="18"/>
    <n v="111"/>
    <s v="Indiana"/>
    <s v="Newton County"/>
    <s v="A_A"/>
    <n v="43"/>
    <n v="38"/>
    <n v="-5"/>
    <n v="-12.35"/>
    <x v="1"/>
  </r>
  <r>
    <n v="18"/>
    <n v="113"/>
    <s v="Indiana"/>
    <s v="Noble County"/>
    <s v="A_A"/>
    <n v="270"/>
    <n v="177"/>
    <n v="-93"/>
    <n v="-41.61"/>
    <x v="1"/>
  </r>
  <r>
    <n v="18"/>
    <n v="115"/>
    <s v="Indiana"/>
    <s v="Ohio County"/>
    <s v="A_A"/>
    <n v="29"/>
    <n v="19"/>
    <n v="-10"/>
    <n v="-41.67"/>
    <x v="1"/>
  </r>
  <r>
    <n v="18"/>
    <n v="117"/>
    <s v="Indiana"/>
    <s v="Orange County"/>
    <s v="A_A"/>
    <n v="57"/>
    <n v="63"/>
    <n v="6"/>
    <n v="10"/>
    <x v="0"/>
  </r>
  <r>
    <n v="18"/>
    <n v="119"/>
    <s v="Indiana"/>
    <s v="Owen County"/>
    <s v="A_A"/>
    <n v="75"/>
    <n v="66"/>
    <n v="-9"/>
    <n v="-12.77"/>
    <x v="1"/>
  </r>
  <r>
    <n v="18"/>
    <n v="121"/>
    <s v="Indiana"/>
    <s v="Parke County"/>
    <s v="A_A"/>
    <n v="58"/>
    <n v="36"/>
    <n v="-22"/>
    <n v="-46.81"/>
    <x v="1"/>
  </r>
  <r>
    <n v="18"/>
    <n v="123"/>
    <s v="Indiana"/>
    <s v="Perry County"/>
    <s v="A_A"/>
    <n v="58"/>
    <n v="74"/>
    <n v="16"/>
    <n v="24.24"/>
    <x v="0"/>
  </r>
  <r>
    <n v="18"/>
    <n v="125"/>
    <s v="Indiana"/>
    <s v="Pike County"/>
    <s v="A_A"/>
    <n v="35"/>
    <n v="26"/>
    <n v="-9"/>
    <n v="-29.51"/>
    <x v="1"/>
  </r>
  <r>
    <n v="18"/>
    <n v="127"/>
    <s v="Indiana"/>
    <s v="Porter County"/>
    <s v="A_A"/>
    <n v="2011"/>
    <n v="2046"/>
    <n v="35"/>
    <n v="1.73"/>
    <x v="0"/>
  </r>
  <r>
    <n v="18"/>
    <n v="129"/>
    <s v="Indiana"/>
    <s v="Posey County"/>
    <s v="A_A"/>
    <n v="114"/>
    <n v="76"/>
    <n v="-38"/>
    <n v="-40"/>
    <x v="1"/>
  </r>
  <r>
    <n v="18"/>
    <n v="131"/>
    <s v="Indiana"/>
    <s v="Pulaski County"/>
    <s v="A_A"/>
    <n v="37"/>
    <n v="29"/>
    <n v="-8"/>
    <n v="-24.24"/>
    <x v="1"/>
  </r>
  <r>
    <n v="18"/>
    <n v="133"/>
    <s v="Indiana"/>
    <s v="Putnam County"/>
    <s v="A_A"/>
    <n v="310"/>
    <n v="286"/>
    <n v="-24"/>
    <n v="-8.0500000000000007"/>
    <x v="1"/>
  </r>
  <r>
    <n v="18"/>
    <n v="135"/>
    <s v="Indiana"/>
    <s v="Randolph County"/>
    <s v="A_A"/>
    <n v="112"/>
    <n v="68"/>
    <n v="-44"/>
    <n v="-48.89"/>
    <x v="1"/>
  </r>
  <r>
    <n v="18"/>
    <n v="137"/>
    <s v="Indiana"/>
    <s v="Ripley County"/>
    <s v="A_A"/>
    <n v="165"/>
    <n v="146"/>
    <n v="-19"/>
    <n v="-12.22"/>
    <x v="1"/>
  </r>
  <r>
    <n v="18"/>
    <n v="139"/>
    <s v="Indiana"/>
    <s v="Rush County"/>
    <s v="A_A"/>
    <n v="109"/>
    <n v="57"/>
    <n v="-52"/>
    <n v="-62.65"/>
    <x v="1"/>
  </r>
  <r>
    <n v="18"/>
    <n v="141"/>
    <s v="Indiana"/>
    <s v="St. Joseph County"/>
    <s v="A_A"/>
    <n v="4955"/>
    <n v="5203"/>
    <n v="248"/>
    <n v="4.88"/>
    <x v="0"/>
  </r>
  <r>
    <n v="18"/>
    <n v="143"/>
    <s v="Indiana"/>
    <s v="Scott County"/>
    <s v="A_A"/>
    <n v="101"/>
    <n v="121"/>
    <n v="20"/>
    <n v="18.02"/>
    <x v="0"/>
  </r>
  <r>
    <n v="18"/>
    <n v="145"/>
    <s v="Indiana"/>
    <s v="Shelby County"/>
    <s v="A_A"/>
    <n v="446"/>
    <n v="251"/>
    <n v="-195"/>
    <n v="-55.95"/>
    <x v="1"/>
  </r>
  <r>
    <n v="18"/>
    <n v="147"/>
    <s v="Indiana"/>
    <s v="Spencer County"/>
    <s v="A_A"/>
    <n v="65"/>
    <n v="74"/>
    <n v="9"/>
    <n v="12.95"/>
    <x v="0"/>
  </r>
  <r>
    <n v="18"/>
    <n v="149"/>
    <s v="Indiana"/>
    <s v="Starke County"/>
    <s v="A_A"/>
    <n v="97"/>
    <n v="42"/>
    <n v="-55"/>
    <n v="-79.14"/>
    <x v="1"/>
  </r>
  <r>
    <n v="18"/>
    <n v="151"/>
    <s v="Indiana"/>
    <s v="Steuben County"/>
    <s v="A_A"/>
    <n v="203"/>
    <n v="170"/>
    <n v="-33"/>
    <n v="-17.690000000000001"/>
    <x v="1"/>
  </r>
  <r>
    <n v="18"/>
    <n v="153"/>
    <s v="Indiana"/>
    <s v="Sullivan County"/>
    <s v="A_A"/>
    <n v="67"/>
    <n v="41"/>
    <n v="-26"/>
    <n v="-48.15"/>
    <x v="1"/>
  </r>
  <r>
    <n v="18"/>
    <n v="155"/>
    <s v="Indiana"/>
    <s v="Switzerland County"/>
    <s v="A_A"/>
    <n v="23"/>
    <n v="21"/>
    <n v="-2"/>
    <n v="-9.09"/>
    <x v="1"/>
  </r>
  <r>
    <n v="18"/>
    <n v="157"/>
    <s v="Indiana"/>
    <s v="Tippecanoe County"/>
    <s v="A_A"/>
    <n v="9203"/>
    <n v="10904"/>
    <n v="1701"/>
    <n v="16.920000000000002"/>
    <x v="0"/>
  </r>
  <r>
    <n v="18"/>
    <n v="159"/>
    <s v="Indiana"/>
    <s v="Tipton County"/>
    <s v="A_A"/>
    <n v="85"/>
    <n v="65"/>
    <n v="-20"/>
    <n v="-26.67"/>
    <x v="1"/>
  </r>
  <r>
    <n v="18"/>
    <n v="161"/>
    <s v="Indiana"/>
    <s v="Union County"/>
    <s v="A_A"/>
    <n v="31"/>
    <n v="19"/>
    <n v="-12"/>
    <n v="-48"/>
    <x v="1"/>
  </r>
  <r>
    <n v="18"/>
    <n v="163"/>
    <s v="Indiana"/>
    <s v="Vanderburgh County"/>
    <s v="A_A"/>
    <n v="2026"/>
    <n v="2041"/>
    <n v="15"/>
    <n v="0.74"/>
    <x v="0"/>
  </r>
  <r>
    <n v="18"/>
    <n v="165"/>
    <s v="Indiana"/>
    <s v="Vermillion County"/>
    <s v="A_A"/>
    <n v="49"/>
    <n v="31"/>
    <n v="-18"/>
    <n v="-45"/>
    <x v="1"/>
  </r>
  <r>
    <n v="18"/>
    <n v="167"/>
    <s v="Indiana"/>
    <s v="Vigo County"/>
    <s v="A_A"/>
    <n v="1649"/>
    <n v="1814"/>
    <n v="165"/>
    <n v="9.5299999999999994"/>
    <x v="0"/>
  </r>
  <r>
    <n v="18"/>
    <n v="169"/>
    <s v="Indiana"/>
    <s v="Wabash County"/>
    <s v="A_A"/>
    <n v="162"/>
    <n v="141"/>
    <n v="-21"/>
    <n v="-13.86"/>
    <x v="1"/>
  </r>
  <r>
    <n v="18"/>
    <n v="171"/>
    <s v="Indiana"/>
    <s v="Warren County"/>
    <s v="A_A"/>
    <n v="23"/>
    <n v="37"/>
    <n v="14"/>
    <n v="46.67"/>
    <x v="0"/>
  </r>
  <r>
    <n v="18"/>
    <n v="173"/>
    <s v="Indiana"/>
    <s v="Warrick County"/>
    <s v="A_A"/>
    <n v="752"/>
    <n v="981"/>
    <n v="229"/>
    <n v="26.43"/>
    <x v="0"/>
  </r>
  <r>
    <n v="18"/>
    <n v="175"/>
    <s v="Indiana"/>
    <s v="Washington County"/>
    <s v="A_A"/>
    <n v="104"/>
    <n v="87"/>
    <n v="-17"/>
    <n v="-17.8"/>
    <x v="1"/>
  </r>
  <r>
    <n v="18"/>
    <n v="177"/>
    <s v="Indiana"/>
    <s v="Wayne County"/>
    <s v="A_A"/>
    <n v="456"/>
    <n v="533"/>
    <n v="77"/>
    <n v="15.57"/>
    <x v="0"/>
  </r>
  <r>
    <n v="18"/>
    <n v="179"/>
    <s v="Indiana"/>
    <s v="Wells County"/>
    <s v="A_A"/>
    <n v="115"/>
    <n v="114"/>
    <n v="-1"/>
    <n v="-0.87"/>
    <x v="1"/>
  </r>
  <r>
    <n v="18"/>
    <n v="181"/>
    <s v="Indiana"/>
    <s v="White County"/>
    <s v="A_A"/>
    <n v="87"/>
    <n v="89"/>
    <n v="2"/>
    <n v="2.27"/>
    <x v="0"/>
  </r>
  <r>
    <n v="18"/>
    <n v="183"/>
    <s v="Indiana"/>
    <s v="Whitley County"/>
    <s v="A_A"/>
    <n v="196"/>
    <n v="111"/>
    <n v="-85"/>
    <n v="-55.37"/>
    <x v="1"/>
  </r>
  <r>
    <n v="19"/>
    <n v="1"/>
    <s v="Iowa"/>
    <s v="Adair County"/>
    <s v="A_A"/>
    <n v="44"/>
    <n v="23"/>
    <n v="-21"/>
    <n v="-62.69"/>
    <x v="1"/>
  </r>
  <r>
    <n v="19"/>
    <n v="3"/>
    <s v="Iowa"/>
    <s v="Adams County"/>
    <s v="A_A"/>
    <n v="23"/>
    <n v="24"/>
    <n v="1"/>
    <n v="4.26"/>
    <x v="0"/>
  </r>
  <r>
    <n v="19"/>
    <n v="5"/>
    <s v="Iowa"/>
    <s v="Allamakee County"/>
    <s v="A_A"/>
    <n v="59"/>
    <n v="41"/>
    <n v="-18"/>
    <n v="-36"/>
    <x v="1"/>
  </r>
  <r>
    <n v="19"/>
    <n v="7"/>
    <s v="Iowa"/>
    <s v="Appanoose County"/>
    <s v="A_A"/>
    <n v="65"/>
    <n v="37"/>
    <n v="-28"/>
    <n v="-54.9"/>
    <x v="1"/>
  </r>
  <r>
    <n v="19"/>
    <n v="9"/>
    <s v="Iowa"/>
    <s v="Audubon County"/>
    <s v="A_A"/>
    <n v="27"/>
    <n v="25"/>
    <n v="-2"/>
    <n v="-7.69"/>
    <x v="1"/>
  </r>
  <r>
    <n v="19"/>
    <n v="11"/>
    <s v="Iowa"/>
    <s v="Benton County"/>
    <s v="A_A"/>
    <n v="108"/>
    <n v="66"/>
    <n v="-42"/>
    <n v="-48.28"/>
    <x v="1"/>
  </r>
  <r>
    <n v="19"/>
    <n v="13"/>
    <s v="Iowa"/>
    <s v="Black Hawk County"/>
    <s v="A_A"/>
    <n v="1679"/>
    <n v="1744"/>
    <n v="65"/>
    <n v="3.8"/>
    <x v="0"/>
  </r>
  <r>
    <n v="19"/>
    <n v="15"/>
    <s v="Iowa"/>
    <s v="Boone County"/>
    <s v="A_A"/>
    <n v="154"/>
    <n v="90"/>
    <n v="-64"/>
    <n v="-52.46"/>
    <x v="1"/>
  </r>
  <r>
    <n v="19"/>
    <n v="17"/>
    <s v="Iowa"/>
    <s v="Bremer County"/>
    <s v="A_A"/>
    <n v="176"/>
    <n v="176"/>
    <n v="0"/>
    <n v="0"/>
    <x v="2"/>
  </r>
  <r>
    <n v="19"/>
    <n v="19"/>
    <s v="Iowa"/>
    <s v="Buchanan County"/>
    <s v="A_A"/>
    <n v="135"/>
    <n v="90"/>
    <n v="-45"/>
    <n v="-40"/>
    <x v="1"/>
  </r>
  <r>
    <n v="19"/>
    <n v="21"/>
    <s v="Iowa"/>
    <s v="Buena Vista County"/>
    <s v="A_A"/>
    <n v="968"/>
    <n v="1163"/>
    <n v="195"/>
    <n v="18.3"/>
    <x v="0"/>
  </r>
  <r>
    <n v="19"/>
    <n v="23"/>
    <s v="Iowa"/>
    <s v="Butler County"/>
    <s v="A_A"/>
    <n v="43"/>
    <n v="35"/>
    <n v="-8"/>
    <n v="-20.51"/>
    <x v="1"/>
  </r>
  <r>
    <n v="19"/>
    <n v="25"/>
    <s v="Iowa"/>
    <s v="Calhoun County"/>
    <s v="A_A"/>
    <n v="30"/>
    <n v="25"/>
    <n v="-5"/>
    <n v="-18.18"/>
    <x v="1"/>
  </r>
  <r>
    <n v="19"/>
    <n v="27"/>
    <s v="Iowa"/>
    <s v="Carroll County"/>
    <s v="A_A"/>
    <n v="111"/>
    <n v="96"/>
    <n v="-15"/>
    <n v="-14.49"/>
    <x v="1"/>
  </r>
  <r>
    <n v="19"/>
    <n v="29"/>
    <s v="Iowa"/>
    <s v="Cass County"/>
    <s v="A_A"/>
    <n v="65"/>
    <n v="30"/>
    <n v="-35"/>
    <n v="-73.680000000000007"/>
    <x v="1"/>
  </r>
  <r>
    <n v="19"/>
    <n v="31"/>
    <s v="Iowa"/>
    <s v="Cedar County"/>
    <s v="A_A"/>
    <n v="94"/>
    <n v="89"/>
    <n v="-5"/>
    <n v="-5.46"/>
    <x v="1"/>
  </r>
  <r>
    <n v="19"/>
    <n v="33"/>
    <s v="Iowa"/>
    <s v="Cerro Gordo County"/>
    <s v="A_A"/>
    <n v="383"/>
    <n v="381"/>
    <n v="-2"/>
    <n v="-0.52"/>
    <x v="1"/>
  </r>
  <r>
    <n v="19"/>
    <n v="35"/>
    <s v="Iowa"/>
    <s v="Cherokee County"/>
    <s v="A_A"/>
    <n v="86"/>
    <n v="62"/>
    <n v="-24"/>
    <n v="-32.43"/>
    <x v="1"/>
  </r>
  <r>
    <n v="19"/>
    <n v="37"/>
    <s v="Iowa"/>
    <s v="Chickasaw County"/>
    <s v="A_A"/>
    <n v="97"/>
    <n v="40"/>
    <n v="-57"/>
    <n v="-83.21"/>
    <x v="1"/>
  </r>
  <r>
    <n v="19"/>
    <n v="39"/>
    <s v="Iowa"/>
    <s v="Clarke County"/>
    <s v="A_A"/>
    <n v="59"/>
    <n v="37"/>
    <n v="-22"/>
    <n v="-45.83"/>
    <x v="1"/>
  </r>
  <r>
    <n v="19"/>
    <n v="41"/>
    <s v="Iowa"/>
    <s v="Clay County"/>
    <s v="A_A"/>
    <n v="171"/>
    <n v="106"/>
    <n v="-65"/>
    <n v="-46.93"/>
    <x v="1"/>
  </r>
  <r>
    <n v="19"/>
    <n v="43"/>
    <s v="Iowa"/>
    <s v="Clayton County"/>
    <s v="A_A"/>
    <n v="64"/>
    <n v="42"/>
    <n v="-22"/>
    <n v="-41.51"/>
    <x v="1"/>
  </r>
  <r>
    <n v="19"/>
    <n v="45"/>
    <s v="Iowa"/>
    <s v="Clinton County"/>
    <s v="A_A"/>
    <n v="424"/>
    <n v="287"/>
    <n v="-137"/>
    <n v="-38.54"/>
    <x v="1"/>
  </r>
  <r>
    <n v="19"/>
    <n v="47"/>
    <s v="Iowa"/>
    <s v="Crawford County"/>
    <s v="A_A"/>
    <n v="138"/>
    <n v="117"/>
    <n v="-21"/>
    <n v="-16.47"/>
    <x v="1"/>
  </r>
  <r>
    <n v="19"/>
    <n v="49"/>
    <s v="Iowa"/>
    <s v="Dallas County"/>
    <s v="A_A"/>
    <n v="1327"/>
    <n v="1698"/>
    <n v="371"/>
    <n v="24.53"/>
    <x v="0"/>
  </r>
  <r>
    <n v="19"/>
    <n v="51"/>
    <s v="Iowa"/>
    <s v="Davis County"/>
    <s v="A_A"/>
    <n v="24"/>
    <n v="24"/>
    <n v="0"/>
    <n v="0"/>
    <x v="2"/>
  </r>
  <r>
    <n v="19"/>
    <n v="53"/>
    <s v="Iowa"/>
    <s v="Decatur County"/>
    <s v="A_A"/>
    <n v="83"/>
    <n v="59"/>
    <n v="-24"/>
    <n v="-33.799999999999997"/>
    <x v="1"/>
  </r>
  <r>
    <n v="19"/>
    <n v="55"/>
    <s v="Iowa"/>
    <s v="Delaware County"/>
    <s v="A_A"/>
    <n v="69"/>
    <n v="49"/>
    <n v="-20"/>
    <n v="-33.9"/>
    <x v="1"/>
  </r>
  <r>
    <n v="19"/>
    <n v="57"/>
    <s v="Iowa"/>
    <s v="Des Moines County"/>
    <s v="A_A"/>
    <n v="349"/>
    <n v="294"/>
    <n v="-55"/>
    <n v="-17.11"/>
    <x v="1"/>
  </r>
  <r>
    <n v="19"/>
    <n v="59"/>
    <s v="Iowa"/>
    <s v="Dickinson County"/>
    <s v="A_A"/>
    <n v="122"/>
    <n v="74"/>
    <n v="-48"/>
    <n v="-48.98"/>
    <x v="1"/>
  </r>
  <r>
    <n v="19"/>
    <n v="61"/>
    <s v="Iowa"/>
    <s v="Dubuque County"/>
    <s v="A_A"/>
    <n v="862"/>
    <n v="901"/>
    <n v="39"/>
    <n v="4.42"/>
    <x v="0"/>
  </r>
  <r>
    <n v="19"/>
    <n v="63"/>
    <s v="Iowa"/>
    <s v="Emmet County"/>
    <s v="A_A"/>
    <n v="77"/>
    <n v="44"/>
    <n v="-33"/>
    <n v="-54.55"/>
    <x v="1"/>
  </r>
  <r>
    <n v="19"/>
    <n v="65"/>
    <s v="Iowa"/>
    <s v="Fayette County"/>
    <s v="A_A"/>
    <n v="151"/>
    <n v="109"/>
    <n v="-42"/>
    <n v="-32.31"/>
    <x v="1"/>
  </r>
  <r>
    <n v="19"/>
    <n v="67"/>
    <s v="Iowa"/>
    <s v="Floyd County"/>
    <s v="A_A"/>
    <n v="184"/>
    <n v="225"/>
    <n v="41"/>
    <n v="20.05"/>
    <x v="0"/>
  </r>
  <r>
    <n v="19"/>
    <n v="69"/>
    <s v="Iowa"/>
    <s v="Franklin County"/>
    <s v="A_A"/>
    <n v="143"/>
    <n v="34"/>
    <n v="-109"/>
    <n v="-123.16"/>
    <x v="1"/>
  </r>
  <r>
    <n v="19"/>
    <n v="71"/>
    <s v="Iowa"/>
    <s v="Fremont County"/>
    <s v="A_A"/>
    <n v="39"/>
    <n v="20"/>
    <n v="-19"/>
    <n v="-64.41"/>
    <x v="1"/>
  </r>
  <r>
    <n v="19"/>
    <n v="73"/>
    <s v="Iowa"/>
    <s v="Greene County"/>
    <s v="A_A"/>
    <n v="42"/>
    <n v="30"/>
    <n v="-12"/>
    <n v="-33.33"/>
    <x v="1"/>
  </r>
  <r>
    <n v="19"/>
    <n v="75"/>
    <s v="Iowa"/>
    <s v="Grundy County"/>
    <s v="A_A"/>
    <n v="55"/>
    <n v="27"/>
    <n v="-28"/>
    <n v="-68.290000000000006"/>
    <x v="1"/>
  </r>
  <r>
    <n v="19"/>
    <n v="77"/>
    <s v="Iowa"/>
    <s v="Guthrie County"/>
    <s v="A_A"/>
    <n v="55"/>
    <n v="39"/>
    <n v="-16"/>
    <n v="-34.04"/>
    <x v="1"/>
  </r>
  <r>
    <n v="19"/>
    <n v="79"/>
    <s v="Iowa"/>
    <s v="Hamilton County"/>
    <s v="A_A"/>
    <n v="286"/>
    <n v="317"/>
    <n v="31"/>
    <n v="10.28"/>
    <x v="0"/>
  </r>
  <r>
    <n v="19"/>
    <n v="81"/>
    <s v="Iowa"/>
    <s v="Hancock County"/>
    <s v="A_A"/>
    <n v="90"/>
    <n v="47"/>
    <n v="-43"/>
    <n v="-62.77"/>
    <x v="1"/>
  </r>
  <r>
    <n v="19"/>
    <n v="83"/>
    <s v="Iowa"/>
    <s v="Hardin County"/>
    <s v="A_A"/>
    <n v="99"/>
    <n v="83"/>
    <n v="-16"/>
    <n v="-17.579999999999998"/>
    <x v="1"/>
  </r>
  <r>
    <n v="19"/>
    <n v="85"/>
    <s v="Iowa"/>
    <s v="Harrison County"/>
    <s v="A_A"/>
    <n v="63"/>
    <n v="42"/>
    <n v="-21"/>
    <n v="-40"/>
    <x v="1"/>
  </r>
  <r>
    <n v="19"/>
    <n v="87"/>
    <s v="Iowa"/>
    <s v="Henry County"/>
    <s v="A_A"/>
    <n v="440"/>
    <n v="463"/>
    <n v="23"/>
    <n v="5.09"/>
    <x v="0"/>
  </r>
  <r>
    <n v="19"/>
    <n v="89"/>
    <s v="Iowa"/>
    <s v="Howard County"/>
    <s v="A_A"/>
    <n v="35"/>
    <n v="24"/>
    <n v="-11"/>
    <n v="-37.29"/>
    <x v="1"/>
  </r>
  <r>
    <n v="19"/>
    <n v="91"/>
    <s v="Iowa"/>
    <s v="Humboldt County"/>
    <s v="A_A"/>
    <n v="52"/>
    <n v="35"/>
    <n v="-17"/>
    <n v="-39.08"/>
    <x v="1"/>
  </r>
  <r>
    <n v="19"/>
    <n v="93"/>
    <s v="Iowa"/>
    <s v="Ida County"/>
    <s v="A_A"/>
    <n v="39"/>
    <n v="19"/>
    <n v="-20"/>
    <n v="-68.97"/>
    <x v="1"/>
  </r>
  <r>
    <n v="19"/>
    <n v="95"/>
    <s v="Iowa"/>
    <s v="Iowa County"/>
    <s v="A_A"/>
    <n v="73"/>
    <n v="58"/>
    <n v="-15"/>
    <n v="-22.9"/>
    <x v="1"/>
  </r>
  <r>
    <n v="19"/>
    <n v="97"/>
    <s v="Iowa"/>
    <s v="Jackson County"/>
    <s v="A_A"/>
    <n v="60"/>
    <n v="47"/>
    <n v="-13"/>
    <n v="-24.3"/>
    <x v="1"/>
  </r>
  <r>
    <n v="19"/>
    <n v="99"/>
    <s v="Iowa"/>
    <s v="Jasper County"/>
    <s v="A_A"/>
    <n v="233"/>
    <n v="164"/>
    <n v="-69"/>
    <n v="-34.76"/>
    <x v="1"/>
  </r>
  <r>
    <n v="19"/>
    <n v="101"/>
    <s v="Iowa"/>
    <s v="Jefferson County"/>
    <s v="A_A"/>
    <n v="310"/>
    <n v="1443"/>
    <n v="1133"/>
    <n v="129.26"/>
    <x v="0"/>
  </r>
  <r>
    <n v="19"/>
    <n v="103"/>
    <s v="Iowa"/>
    <s v="Johnson County"/>
    <s v="A_A"/>
    <n v="5957"/>
    <n v="6919"/>
    <n v="962"/>
    <n v="14.94"/>
    <x v="0"/>
  </r>
  <r>
    <n v="19"/>
    <n v="105"/>
    <s v="Iowa"/>
    <s v="Jones County"/>
    <s v="A_A"/>
    <n v="83"/>
    <n v="90"/>
    <n v="7"/>
    <n v="8.09"/>
    <x v="0"/>
  </r>
  <r>
    <n v="19"/>
    <n v="107"/>
    <s v="Iowa"/>
    <s v="Keokuk County"/>
    <s v="A_A"/>
    <n v="33"/>
    <n v="20"/>
    <n v="-13"/>
    <n v="-49.06"/>
    <x v="1"/>
  </r>
  <r>
    <n v="19"/>
    <n v="109"/>
    <s v="Iowa"/>
    <s v="Kossuth County"/>
    <s v="A_A"/>
    <n v="81"/>
    <n v="59"/>
    <n v="-22"/>
    <n v="-31.43"/>
    <x v="1"/>
  </r>
  <r>
    <n v="19"/>
    <n v="111"/>
    <s v="Iowa"/>
    <s v="Lee County"/>
    <s v="A_A"/>
    <n v="294"/>
    <n v="185"/>
    <n v="-109"/>
    <n v="-45.51"/>
    <x v="1"/>
  </r>
  <r>
    <n v="19"/>
    <n v="113"/>
    <s v="Iowa"/>
    <s v="Linn County"/>
    <s v="A_A"/>
    <n v="3911"/>
    <n v="3871"/>
    <n v="-40"/>
    <n v="-1.03"/>
    <x v="1"/>
  </r>
  <r>
    <n v="19"/>
    <n v="115"/>
    <s v="Iowa"/>
    <s v="Louisa County"/>
    <s v="A_A"/>
    <n v="59"/>
    <n v="121"/>
    <n v="62"/>
    <n v="68.89"/>
    <x v="0"/>
  </r>
  <r>
    <n v="19"/>
    <n v="117"/>
    <s v="Iowa"/>
    <s v="Lucas County"/>
    <s v="A_A"/>
    <n v="42"/>
    <n v="15"/>
    <n v="-27"/>
    <n v="-94.74"/>
    <x v="1"/>
  </r>
  <r>
    <n v="19"/>
    <n v="119"/>
    <s v="Iowa"/>
    <s v="Lyon County"/>
    <s v="A_A"/>
    <n v="41"/>
    <n v="25"/>
    <n v="-16"/>
    <n v="-48.48"/>
    <x v="1"/>
  </r>
  <r>
    <n v="19"/>
    <n v="121"/>
    <s v="Iowa"/>
    <s v="Madison County"/>
    <s v="A_A"/>
    <n v="57"/>
    <n v="51"/>
    <n v="-6"/>
    <n v="-11.11"/>
    <x v="1"/>
  </r>
  <r>
    <n v="19"/>
    <n v="123"/>
    <s v="Iowa"/>
    <s v="Mahaska County"/>
    <s v="A_A"/>
    <n v="283"/>
    <n v="260"/>
    <n v="-23"/>
    <n v="-8.4700000000000006"/>
    <x v="1"/>
  </r>
  <r>
    <n v="19"/>
    <n v="125"/>
    <s v="Iowa"/>
    <s v="Marion County"/>
    <s v="A_A"/>
    <n v="363"/>
    <n v="397"/>
    <n v="34"/>
    <n v="8.9499999999999993"/>
    <x v="0"/>
  </r>
  <r>
    <n v="19"/>
    <n v="127"/>
    <s v="Iowa"/>
    <s v="Marshall County"/>
    <s v="A_A"/>
    <n v="505"/>
    <n v="556"/>
    <n v="51"/>
    <n v="9.61"/>
    <x v="0"/>
  </r>
  <r>
    <n v="19"/>
    <n v="129"/>
    <s v="Iowa"/>
    <s v="Mills County"/>
    <s v="A_A"/>
    <n v="64"/>
    <n v="55"/>
    <n v="-9"/>
    <n v="-15.13"/>
    <x v="1"/>
  </r>
  <r>
    <n v="19"/>
    <n v="131"/>
    <s v="Iowa"/>
    <s v="Mitchell County"/>
    <s v="A_A"/>
    <n v="38"/>
    <n v="28"/>
    <n v="-10"/>
    <n v="-30.3"/>
    <x v="1"/>
  </r>
  <r>
    <n v="19"/>
    <n v="133"/>
    <s v="Iowa"/>
    <s v="Monona County"/>
    <s v="A_A"/>
    <n v="29"/>
    <n v="20"/>
    <n v="-9"/>
    <n v="-36.729999999999997"/>
    <x v="1"/>
  </r>
  <r>
    <n v="19"/>
    <n v="135"/>
    <s v="Iowa"/>
    <s v="Monroe County"/>
    <s v="A_A"/>
    <n v="33"/>
    <n v="31"/>
    <n v="-2"/>
    <n v="-6.25"/>
    <x v="1"/>
  </r>
  <r>
    <n v="19"/>
    <n v="137"/>
    <s v="Iowa"/>
    <s v="Montgomery County"/>
    <s v="A_A"/>
    <n v="52"/>
    <n v="24"/>
    <n v="-28"/>
    <n v="-73.680000000000007"/>
    <x v="1"/>
  </r>
  <r>
    <n v="19"/>
    <n v="139"/>
    <s v="Iowa"/>
    <s v="Muscatine County"/>
    <s v="A_A"/>
    <n v="398"/>
    <n v="370"/>
    <n v="-28"/>
    <n v="-7.29"/>
    <x v="1"/>
  </r>
  <r>
    <n v="19"/>
    <n v="141"/>
    <s v="Iowa"/>
    <s v="O'Brien County"/>
    <s v="A_A"/>
    <n v="107"/>
    <n v="87"/>
    <n v="-20"/>
    <n v="-20.62"/>
    <x v="1"/>
  </r>
  <r>
    <n v="19"/>
    <n v="143"/>
    <s v="Iowa"/>
    <s v="Osceola County"/>
    <s v="A_A"/>
    <n v="29"/>
    <n v="19"/>
    <n v="-10"/>
    <n v="-41.67"/>
    <x v="1"/>
  </r>
  <r>
    <n v="19"/>
    <n v="145"/>
    <s v="Iowa"/>
    <s v="Page County"/>
    <s v="A_A"/>
    <n v="131"/>
    <n v="119"/>
    <n v="-12"/>
    <n v="-9.6"/>
    <x v="1"/>
  </r>
  <r>
    <n v="19"/>
    <n v="147"/>
    <s v="Iowa"/>
    <s v="Palo Alto County"/>
    <s v="A_A"/>
    <n v="55"/>
    <n v="31"/>
    <n v="-24"/>
    <n v="-55.81"/>
    <x v="1"/>
  </r>
  <r>
    <n v="19"/>
    <n v="149"/>
    <s v="Iowa"/>
    <s v="Plymouth County"/>
    <s v="A_A"/>
    <n v="136"/>
    <n v="120"/>
    <n v="-16"/>
    <n v="-12.5"/>
    <x v="1"/>
  </r>
  <r>
    <n v="19"/>
    <n v="151"/>
    <s v="Iowa"/>
    <s v="Pocahontas County"/>
    <s v="A_A"/>
    <n v="37"/>
    <n v="12"/>
    <n v="-25"/>
    <n v="-102.04"/>
    <x v="1"/>
  </r>
  <r>
    <n v="19"/>
    <n v="153"/>
    <s v="Iowa"/>
    <s v="Polk County"/>
    <s v="A_A"/>
    <n v="13270"/>
    <n v="15536"/>
    <n v="2266"/>
    <n v="15.73"/>
    <x v="0"/>
  </r>
  <r>
    <n v="19"/>
    <n v="155"/>
    <s v="Iowa"/>
    <s v="Pottawattamie County"/>
    <s v="A_A"/>
    <n v="648"/>
    <n v="617"/>
    <n v="-31"/>
    <n v="-4.9000000000000004"/>
    <x v="1"/>
  </r>
  <r>
    <n v="19"/>
    <n v="157"/>
    <s v="Iowa"/>
    <s v="Poweshiek County"/>
    <s v="A_A"/>
    <n v="246"/>
    <n v="266"/>
    <n v="20"/>
    <n v="7.81"/>
    <x v="0"/>
  </r>
  <r>
    <n v="19"/>
    <n v="159"/>
    <s v="Iowa"/>
    <s v="Ringgold County"/>
    <s v="A_A"/>
    <n v="21"/>
    <n v="16"/>
    <n v="-5"/>
    <n v="-27.03"/>
    <x v="1"/>
  </r>
  <r>
    <n v="19"/>
    <n v="161"/>
    <s v="Iowa"/>
    <s v="Sac County"/>
    <s v="A_A"/>
    <n v="54"/>
    <n v="21"/>
    <n v="-33"/>
    <n v="-88"/>
    <x v="1"/>
  </r>
  <r>
    <n v="19"/>
    <n v="163"/>
    <s v="Iowa"/>
    <s v="Scott County"/>
    <s v="A_A"/>
    <n v="4993"/>
    <n v="3437"/>
    <n v="-1556"/>
    <n v="-36.92"/>
    <x v="1"/>
  </r>
  <r>
    <n v="19"/>
    <n v="165"/>
    <s v="Iowa"/>
    <s v="Shelby County"/>
    <s v="A_A"/>
    <n v="58"/>
    <n v="46"/>
    <n v="-12"/>
    <n v="-23.08"/>
    <x v="1"/>
  </r>
  <r>
    <n v="19"/>
    <n v="167"/>
    <s v="Iowa"/>
    <s v="Sioux County"/>
    <s v="A_A"/>
    <n v="268"/>
    <n v="283"/>
    <n v="15"/>
    <n v="5.44"/>
    <x v="0"/>
  </r>
  <r>
    <n v="19"/>
    <n v="169"/>
    <s v="Iowa"/>
    <s v="Story County"/>
    <s v="A_A"/>
    <n v="4708"/>
    <n v="5447"/>
    <n v="739"/>
    <n v="14.55"/>
    <x v="0"/>
  </r>
  <r>
    <n v="19"/>
    <n v="171"/>
    <s v="Iowa"/>
    <s v="Tama County"/>
    <s v="A_A"/>
    <n v="81"/>
    <n v="47"/>
    <n v="-34"/>
    <n v="-53.12"/>
    <x v="1"/>
  </r>
  <r>
    <n v="19"/>
    <n v="173"/>
    <s v="Iowa"/>
    <s v="Taylor County"/>
    <s v="A_A"/>
    <n v="30"/>
    <n v="17"/>
    <n v="-13"/>
    <n v="-55.32"/>
    <x v="1"/>
  </r>
  <r>
    <n v="19"/>
    <n v="175"/>
    <s v="Iowa"/>
    <s v="Union County"/>
    <s v="A_A"/>
    <n v="76"/>
    <n v="61"/>
    <n v="-15"/>
    <n v="-21.9"/>
    <x v="1"/>
  </r>
  <r>
    <n v="19"/>
    <n v="177"/>
    <s v="Iowa"/>
    <s v="Van Buren County"/>
    <s v="A_A"/>
    <n v="37"/>
    <n v="40"/>
    <n v="3"/>
    <n v="7.79"/>
    <x v="0"/>
  </r>
  <r>
    <n v="19"/>
    <n v="179"/>
    <s v="Iowa"/>
    <s v="Wapello County"/>
    <s v="A_A"/>
    <n v="290"/>
    <n v="266"/>
    <n v="-24"/>
    <n v="-8.6300000000000008"/>
    <x v="1"/>
  </r>
  <r>
    <n v="19"/>
    <n v="181"/>
    <s v="Iowa"/>
    <s v="Warren County"/>
    <s v="A_A"/>
    <n v="272"/>
    <n v="250"/>
    <n v="-22"/>
    <n v="-8.43"/>
    <x v="1"/>
  </r>
  <r>
    <n v="19"/>
    <n v="183"/>
    <s v="Iowa"/>
    <s v="Washington County"/>
    <s v="A_A"/>
    <n v="118"/>
    <n v="74"/>
    <n v="-44"/>
    <n v="-45.83"/>
    <x v="1"/>
  </r>
  <r>
    <n v="19"/>
    <n v="185"/>
    <s v="Iowa"/>
    <s v="Wayne County"/>
    <s v="A_A"/>
    <n v="16"/>
    <n v="18"/>
    <n v="2"/>
    <n v="11.76"/>
    <x v="0"/>
  </r>
  <r>
    <n v="19"/>
    <n v="187"/>
    <s v="Iowa"/>
    <s v="Webster County"/>
    <s v="A_A"/>
    <n v="348"/>
    <n v="248"/>
    <n v="-100"/>
    <n v="-33.56"/>
    <x v="1"/>
  </r>
  <r>
    <n v="19"/>
    <n v="189"/>
    <s v="Iowa"/>
    <s v="Winnebago County"/>
    <s v="A_A"/>
    <n v="107"/>
    <n v="91"/>
    <n v="-16"/>
    <n v="-16.16"/>
    <x v="1"/>
  </r>
  <r>
    <n v="19"/>
    <n v="191"/>
    <s v="Iowa"/>
    <s v="Winneshiek County"/>
    <s v="A_A"/>
    <n v="191"/>
    <n v="233"/>
    <n v="42"/>
    <n v="19.809999999999999"/>
    <x v="0"/>
  </r>
  <r>
    <n v="19"/>
    <n v="193"/>
    <s v="Iowa"/>
    <s v="Woodbury County"/>
    <s v="A_A"/>
    <n v="2754"/>
    <n v="2477"/>
    <n v="-277"/>
    <n v="-10.59"/>
    <x v="1"/>
  </r>
  <r>
    <n v="19"/>
    <n v="195"/>
    <s v="Iowa"/>
    <s v="Worth County"/>
    <s v="A_A"/>
    <n v="31"/>
    <n v="28"/>
    <n v="-3"/>
    <n v="-10.17"/>
    <x v="1"/>
  </r>
  <r>
    <n v="19"/>
    <n v="197"/>
    <s v="Iowa"/>
    <s v="Wright County"/>
    <s v="A_A"/>
    <n v="58"/>
    <n v="33"/>
    <n v="-25"/>
    <n v="-54.95"/>
    <x v="1"/>
  </r>
  <r>
    <n v="20"/>
    <n v="1"/>
    <s v="Kansas"/>
    <s v="Allen County"/>
    <s v="A_A"/>
    <n v="70"/>
    <n v="69"/>
    <n v="-1"/>
    <n v="-1.44"/>
    <x v="1"/>
  </r>
  <r>
    <n v="20"/>
    <n v="3"/>
    <s v="Kansas"/>
    <s v="Anderson County"/>
    <s v="A_A"/>
    <n v="47"/>
    <n v="40"/>
    <n v="-7"/>
    <n v="-16.09"/>
    <x v="1"/>
  </r>
  <r>
    <n v="20"/>
    <n v="5"/>
    <s v="Kansas"/>
    <s v="Atchison County"/>
    <s v="A_A"/>
    <n v="74"/>
    <n v="70"/>
    <n v="-4"/>
    <n v="-5.56"/>
    <x v="1"/>
  </r>
  <r>
    <n v="20"/>
    <n v="7"/>
    <s v="Kansas"/>
    <s v="Barber County"/>
    <s v="A_A"/>
    <n v="15"/>
    <n v="20"/>
    <n v="5"/>
    <n v="28.57"/>
    <x v="0"/>
  </r>
  <r>
    <n v="20"/>
    <n v="9"/>
    <s v="Kansas"/>
    <s v="Barton County"/>
    <s v="A_A"/>
    <n v="134"/>
    <n v="65"/>
    <n v="-69"/>
    <n v="-69.349999999999994"/>
    <x v="1"/>
  </r>
  <r>
    <n v="20"/>
    <n v="11"/>
    <s v="Kansas"/>
    <s v="Bourbon County"/>
    <s v="A_A"/>
    <n v="92"/>
    <n v="73"/>
    <n v="-19"/>
    <n v="-23.03"/>
    <x v="1"/>
  </r>
  <r>
    <n v="20"/>
    <n v="13"/>
    <s v="Kansas"/>
    <s v="Brown County"/>
    <s v="A_A"/>
    <n v="63"/>
    <n v="31"/>
    <n v="-32"/>
    <n v="-68.09"/>
    <x v="1"/>
  </r>
  <r>
    <n v="20"/>
    <n v="15"/>
    <s v="Kansas"/>
    <s v="Butler County"/>
    <s v="A_A"/>
    <n v="493"/>
    <n v="476"/>
    <n v="-17"/>
    <n v="-3.51"/>
    <x v="1"/>
  </r>
  <r>
    <n v="20"/>
    <n v="17"/>
    <s v="Kansas"/>
    <s v="Chase County"/>
    <s v="A_A"/>
    <n v="10"/>
    <n v="9"/>
    <n v="-1"/>
    <n v="-10.53"/>
    <x v="1"/>
  </r>
  <r>
    <n v="20"/>
    <n v="19"/>
    <s v="Kansas"/>
    <s v="Chautauqua County"/>
    <s v="A_A"/>
    <n v="13"/>
    <n v="3"/>
    <n v="-10"/>
    <n v="-125"/>
    <x v="1"/>
  </r>
  <r>
    <n v="20"/>
    <n v="21"/>
    <s v="Kansas"/>
    <s v="Cherokee County"/>
    <s v="A_A"/>
    <n v="93"/>
    <n v="66"/>
    <n v="-27"/>
    <n v="-33.96"/>
    <x v="1"/>
  </r>
  <r>
    <n v="20"/>
    <n v="23"/>
    <s v="Kansas"/>
    <s v="Cheyenne County"/>
    <s v="A_A"/>
    <n v="17"/>
    <n v="19"/>
    <n v="2"/>
    <n v="11.11"/>
    <x v="0"/>
  </r>
  <r>
    <n v="20"/>
    <n v="25"/>
    <s v="Kansas"/>
    <s v="Clark County"/>
    <s v="A_A"/>
    <n v="19"/>
    <n v="17"/>
    <n v="-2"/>
    <n v="-11.11"/>
    <x v="1"/>
  </r>
  <r>
    <n v="20"/>
    <n v="27"/>
    <s v="Kansas"/>
    <s v="Clay County"/>
    <s v="A_A"/>
    <n v="38"/>
    <n v="27"/>
    <n v="-11"/>
    <n v="-33.85"/>
    <x v="1"/>
  </r>
  <r>
    <n v="20"/>
    <n v="29"/>
    <s v="Kansas"/>
    <s v="Cloud County"/>
    <s v="A_A"/>
    <n v="61"/>
    <n v="22"/>
    <n v="-39"/>
    <n v="-93.98"/>
    <x v="1"/>
  </r>
  <r>
    <n v="20"/>
    <n v="31"/>
    <s v="Kansas"/>
    <s v="Coffey County"/>
    <s v="A_A"/>
    <n v="94"/>
    <n v="36"/>
    <n v="-58"/>
    <n v="-89.23"/>
    <x v="1"/>
  </r>
  <r>
    <n v="20"/>
    <n v="33"/>
    <s v="Kansas"/>
    <s v="Comanche County"/>
    <s v="A_A"/>
    <n v="2"/>
    <n v="5"/>
    <n v="3"/>
    <n v="85.71"/>
    <x v="0"/>
  </r>
  <r>
    <n v="20"/>
    <n v="35"/>
    <s v="Kansas"/>
    <s v="Cowley County"/>
    <s v="A_A"/>
    <n v="536"/>
    <n v="599"/>
    <n v="63"/>
    <n v="11.1"/>
    <x v="0"/>
  </r>
  <r>
    <n v="20"/>
    <n v="37"/>
    <s v="Kansas"/>
    <s v="Crawford County"/>
    <s v="A_A"/>
    <n v="585"/>
    <n v="483"/>
    <n v="-102"/>
    <n v="-19.100000000000001"/>
    <x v="1"/>
  </r>
  <r>
    <n v="20"/>
    <n v="39"/>
    <s v="Kansas"/>
    <s v="Decatur County"/>
    <s v="A_A"/>
    <n v="9"/>
    <n v="7"/>
    <n v="-2"/>
    <n v="-25"/>
    <x v="1"/>
  </r>
  <r>
    <n v="20"/>
    <n v="41"/>
    <s v="Kansas"/>
    <s v="Dickinson County"/>
    <s v="A_A"/>
    <n v="104"/>
    <n v="63"/>
    <n v="-41"/>
    <n v="-49.1"/>
    <x v="1"/>
  </r>
  <r>
    <n v="20"/>
    <n v="43"/>
    <s v="Kansas"/>
    <s v="Doniphan County"/>
    <s v="A_A"/>
    <n v="43"/>
    <n v="20"/>
    <n v="-23"/>
    <n v="-73.02"/>
    <x v="1"/>
  </r>
  <r>
    <n v="20"/>
    <n v="45"/>
    <s v="Kansas"/>
    <s v="Douglas County"/>
    <s v="A_A"/>
    <n v="4254"/>
    <n v="4180"/>
    <n v="-74"/>
    <n v="-1.75"/>
    <x v="1"/>
  </r>
  <r>
    <n v="20"/>
    <n v="47"/>
    <s v="Kansas"/>
    <s v="Edwards County"/>
    <s v="A_A"/>
    <n v="16"/>
    <n v="12"/>
    <n v="-4"/>
    <n v="-28.57"/>
    <x v="1"/>
  </r>
  <r>
    <n v="20"/>
    <n v="49"/>
    <s v="Kansas"/>
    <s v="Elk County"/>
    <s v="A_A"/>
    <n v="14"/>
    <n v="12"/>
    <n v="-2"/>
    <n v="-15.38"/>
    <x v="1"/>
  </r>
  <r>
    <n v="20"/>
    <n v="51"/>
    <s v="Kansas"/>
    <s v="Ellis County"/>
    <s v="A_A"/>
    <n v="269"/>
    <n v="392"/>
    <n v="123"/>
    <n v="37.22"/>
    <x v="0"/>
  </r>
  <r>
    <n v="20"/>
    <n v="53"/>
    <s v="Kansas"/>
    <s v="Ellsworth County"/>
    <s v="A_A"/>
    <n v="28"/>
    <n v="27"/>
    <n v="-1"/>
    <n v="-3.64"/>
    <x v="1"/>
  </r>
  <r>
    <n v="20"/>
    <n v="55"/>
    <s v="Kansas"/>
    <s v="Finney County"/>
    <s v="A_A"/>
    <n v="1305"/>
    <n v="1286"/>
    <n v="-19"/>
    <n v="-1.47"/>
    <x v="1"/>
  </r>
  <r>
    <n v="20"/>
    <n v="57"/>
    <s v="Kansas"/>
    <s v="Ford County"/>
    <s v="A_A"/>
    <n v="670"/>
    <n v="524"/>
    <n v="-146"/>
    <n v="-24.46"/>
    <x v="1"/>
  </r>
  <r>
    <n v="20"/>
    <n v="59"/>
    <s v="Kansas"/>
    <s v="Franklin County"/>
    <s v="A_A"/>
    <n v="163"/>
    <n v="103"/>
    <n v="-60"/>
    <n v="-45.11"/>
    <x v="1"/>
  </r>
  <r>
    <n v="20"/>
    <n v="61"/>
    <s v="Kansas"/>
    <s v="Geary County"/>
    <s v="A_A"/>
    <n v="1053"/>
    <n v="1141"/>
    <n v="88"/>
    <n v="8.02"/>
    <x v="0"/>
  </r>
  <r>
    <n v="20"/>
    <n v="63"/>
    <s v="Kansas"/>
    <s v="Gove County"/>
    <s v="A_A"/>
    <n v="3"/>
    <n v="11"/>
    <n v="8"/>
    <n v="114.29"/>
    <x v="0"/>
  </r>
  <r>
    <n v="20"/>
    <n v="65"/>
    <s v="Kansas"/>
    <s v="Graham County"/>
    <s v="A_A"/>
    <n v="9"/>
    <n v="9"/>
    <n v="0"/>
    <n v="0"/>
    <x v="2"/>
  </r>
  <r>
    <n v="20"/>
    <n v="67"/>
    <s v="Kansas"/>
    <s v="Grant County"/>
    <s v="A_A"/>
    <n v="71"/>
    <n v="27"/>
    <n v="-44"/>
    <n v="-89.8"/>
    <x v="1"/>
  </r>
  <r>
    <n v="20"/>
    <n v="69"/>
    <s v="Kansas"/>
    <s v="Gray County"/>
    <s v="A_A"/>
    <n v="23"/>
    <n v="14"/>
    <n v="-9"/>
    <n v="-48.65"/>
    <x v="1"/>
  </r>
  <r>
    <n v="20"/>
    <n v="71"/>
    <s v="Kansas"/>
    <s v="Greeley County"/>
    <s v="A_A"/>
    <n v="14"/>
    <n v="4"/>
    <n v="-10"/>
    <n v="-111.11"/>
    <x v="1"/>
  </r>
  <r>
    <n v="20"/>
    <n v="73"/>
    <s v="Kansas"/>
    <s v="Greenwood County"/>
    <s v="A_A"/>
    <n v="29"/>
    <n v="18"/>
    <n v="-11"/>
    <n v="-46.81"/>
    <x v="1"/>
  </r>
  <r>
    <n v="20"/>
    <n v="75"/>
    <s v="Kansas"/>
    <s v="Hamilton County"/>
    <s v="A_A"/>
    <n v="23"/>
    <n v="7"/>
    <n v="-16"/>
    <n v="-106.67"/>
    <x v="1"/>
  </r>
  <r>
    <n v="20"/>
    <n v="77"/>
    <s v="Kansas"/>
    <s v="Harper County"/>
    <s v="A_A"/>
    <n v="24"/>
    <n v="9"/>
    <n v="-15"/>
    <n v="-90.91"/>
    <x v="1"/>
  </r>
  <r>
    <n v="20"/>
    <n v="79"/>
    <s v="Kansas"/>
    <s v="Harvey County"/>
    <s v="A_A"/>
    <n v="276"/>
    <n v="258"/>
    <n v="-18"/>
    <n v="-6.74"/>
    <x v="1"/>
  </r>
  <r>
    <n v="20"/>
    <n v="81"/>
    <s v="Kansas"/>
    <s v="Haskell County"/>
    <s v="A_A"/>
    <n v="37"/>
    <n v="15"/>
    <n v="-22"/>
    <n v="-84.62"/>
    <x v="1"/>
  </r>
  <r>
    <n v="20"/>
    <n v="83"/>
    <s v="Kansas"/>
    <s v="Hodgeman County"/>
    <s v="A_A"/>
    <n v="5"/>
    <n v="8"/>
    <n v="3"/>
    <n v="46.15"/>
    <x v="0"/>
  </r>
  <r>
    <n v="20"/>
    <n v="85"/>
    <s v="Kansas"/>
    <s v="Jackson County"/>
    <s v="A_A"/>
    <n v="70"/>
    <n v="48"/>
    <n v="-22"/>
    <n v="-37.29"/>
    <x v="1"/>
  </r>
  <r>
    <n v="20"/>
    <n v="87"/>
    <s v="Kansas"/>
    <s v="Jefferson County"/>
    <s v="A_A"/>
    <n v="57"/>
    <n v="39"/>
    <n v="-18"/>
    <n v="-37.5"/>
    <x v="1"/>
  </r>
  <r>
    <n v="20"/>
    <n v="89"/>
    <s v="Kansas"/>
    <s v="Jewell County"/>
    <s v="A_A"/>
    <n v="3"/>
    <n v="6"/>
    <n v="3"/>
    <n v="66.67"/>
    <x v="0"/>
  </r>
  <r>
    <n v="20"/>
    <n v="91"/>
    <s v="Kansas"/>
    <s v="Johnson County"/>
    <s v="A_A"/>
    <n v="21141"/>
    <n v="23270"/>
    <n v="2129"/>
    <n v="9.59"/>
    <x v="0"/>
  </r>
  <r>
    <n v="20"/>
    <n v="93"/>
    <s v="Kansas"/>
    <s v="Kearny County"/>
    <s v="A_A"/>
    <n v="18"/>
    <n v="20"/>
    <n v="2"/>
    <n v="10.53"/>
    <x v="0"/>
  </r>
  <r>
    <n v="20"/>
    <n v="95"/>
    <s v="Kansas"/>
    <s v="Kingman County"/>
    <s v="A_A"/>
    <n v="34"/>
    <n v="37"/>
    <n v="3"/>
    <n v="8.4499999999999993"/>
    <x v="0"/>
  </r>
  <r>
    <n v="20"/>
    <n v="97"/>
    <s v="Kansas"/>
    <s v="Kiowa County"/>
    <s v="A_A"/>
    <n v="13"/>
    <n v="18"/>
    <n v="5"/>
    <n v="32.26"/>
    <x v="0"/>
  </r>
  <r>
    <n v="20"/>
    <n v="99"/>
    <s v="Kansas"/>
    <s v="Labette County"/>
    <s v="A_A"/>
    <n v="131"/>
    <n v="77"/>
    <n v="-54"/>
    <n v="-51.92"/>
    <x v="1"/>
  </r>
  <r>
    <n v="20"/>
    <n v="101"/>
    <s v="Kansas"/>
    <s v="Lane County"/>
    <s v="A_A"/>
    <n v="4"/>
    <n v="4"/>
    <n v="0"/>
    <n v="0"/>
    <x v="2"/>
  </r>
  <r>
    <n v="20"/>
    <n v="103"/>
    <s v="Kansas"/>
    <s v="Leavenworth County"/>
    <s v="A_A"/>
    <n v="1046"/>
    <n v="985"/>
    <n v="-61"/>
    <n v="-6.01"/>
    <x v="1"/>
  </r>
  <r>
    <n v="20"/>
    <n v="105"/>
    <s v="Kansas"/>
    <s v="Lincoln County"/>
    <s v="A_A"/>
    <n v="15"/>
    <n v="6"/>
    <n v="-9"/>
    <n v="-85.71"/>
    <x v="1"/>
  </r>
  <r>
    <n v="20"/>
    <n v="107"/>
    <s v="Kansas"/>
    <s v="Linn County"/>
    <s v="A_A"/>
    <n v="27"/>
    <n v="30"/>
    <n v="3"/>
    <n v="10.53"/>
    <x v="0"/>
  </r>
  <r>
    <n v="20"/>
    <n v="109"/>
    <s v="Kansas"/>
    <s v="Logan County"/>
    <s v="A_A"/>
    <n v="11"/>
    <n v="10"/>
    <n v="-1"/>
    <n v="-9.52"/>
    <x v="1"/>
  </r>
  <r>
    <n v="20"/>
    <n v="111"/>
    <s v="Kansas"/>
    <s v="Lyon County"/>
    <s v="A_A"/>
    <n v="468"/>
    <n v="830"/>
    <n v="362"/>
    <n v="55.78"/>
    <x v="0"/>
  </r>
  <r>
    <n v="20"/>
    <n v="113"/>
    <s v="Kansas"/>
    <s v="McPherson County"/>
    <s v="A_A"/>
    <n v="150"/>
    <n v="148"/>
    <n v="-2"/>
    <n v="-1.34"/>
    <x v="1"/>
  </r>
  <r>
    <n v="20"/>
    <n v="115"/>
    <s v="Kansas"/>
    <s v="Marion County"/>
    <s v="A_A"/>
    <n v="46"/>
    <n v="27"/>
    <n v="-19"/>
    <n v="-52.05"/>
    <x v="1"/>
  </r>
  <r>
    <n v="20"/>
    <n v="117"/>
    <s v="Kansas"/>
    <s v="Marshall County"/>
    <s v="A_A"/>
    <n v="80"/>
    <n v="23"/>
    <n v="-57"/>
    <n v="-110.68"/>
    <x v="1"/>
  </r>
  <r>
    <n v="20"/>
    <n v="119"/>
    <s v="Kansas"/>
    <s v="Meade County"/>
    <s v="A_A"/>
    <n v="15"/>
    <n v="19"/>
    <n v="4"/>
    <n v="23.53"/>
    <x v="0"/>
  </r>
  <r>
    <n v="20"/>
    <n v="121"/>
    <s v="Kansas"/>
    <s v="Miami County"/>
    <s v="A_A"/>
    <n v="136"/>
    <n v="120"/>
    <n v="-16"/>
    <n v="-12.5"/>
    <x v="1"/>
  </r>
  <r>
    <n v="20"/>
    <n v="123"/>
    <s v="Kansas"/>
    <s v="Mitchell County"/>
    <s v="A_A"/>
    <n v="31"/>
    <n v="19"/>
    <n v="-12"/>
    <n v="-48"/>
    <x v="1"/>
  </r>
  <r>
    <n v="20"/>
    <n v="125"/>
    <s v="Kansas"/>
    <s v="Montgomery County"/>
    <s v="A_A"/>
    <n v="230"/>
    <n v="207"/>
    <n v="-23"/>
    <n v="-10.53"/>
    <x v="1"/>
  </r>
  <r>
    <n v="20"/>
    <n v="127"/>
    <s v="Kansas"/>
    <s v="Morris County"/>
    <s v="A_A"/>
    <n v="36"/>
    <n v="14"/>
    <n v="-22"/>
    <n v="-88"/>
    <x v="1"/>
  </r>
  <r>
    <n v="20"/>
    <n v="129"/>
    <s v="Kansas"/>
    <s v="Morton County"/>
    <s v="A_A"/>
    <n v="58"/>
    <n v="67"/>
    <n v="9"/>
    <n v="14.4"/>
    <x v="0"/>
  </r>
  <r>
    <n v="20"/>
    <n v="131"/>
    <s v="Kansas"/>
    <s v="Nemaha County"/>
    <s v="A_A"/>
    <n v="21"/>
    <n v="16"/>
    <n v="-5"/>
    <n v="-27.03"/>
    <x v="1"/>
  </r>
  <r>
    <n v="20"/>
    <n v="133"/>
    <s v="Kansas"/>
    <s v="Neosho County"/>
    <s v="A_A"/>
    <n v="91"/>
    <n v="83"/>
    <n v="-8"/>
    <n v="-9.1999999999999993"/>
    <x v="1"/>
  </r>
  <r>
    <n v="20"/>
    <n v="135"/>
    <s v="Kansas"/>
    <s v="Ness County"/>
    <s v="A_A"/>
    <n v="10"/>
    <n v="4"/>
    <n v="-6"/>
    <n v="-85.71"/>
    <x v="1"/>
  </r>
  <r>
    <n v="20"/>
    <n v="137"/>
    <s v="Kansas"/>
    <s v="Norton County"/>
    <s v="A_A"/>
    <n v="57"/>
    <n v="31"/>
    <n v="-26"/>
    <n v="-59.09"/>
    <x v="1"/>
  </r>
  <r>
    <n v="20"/>
    <n v="139"/>
    <s v="Kansas"/>
    <s v="Osage County"/>
    <s v="A_A"/>
    <n v="65"/>
    <n v="37"/>
    <n v="-28"/>
    <n v="-54.9"/>
    <x v="1"/>
  </r>
  <r>
    <n v="20"/>
    <n v="141"/>
    <s v="Kansas"/>
    <s v="Osborne County"/>
    <s v="A_A"/>
    <n v="16"/>
    <n v="18"/>
    <n v="2"/>
    <n v="11.76"/>
    <x v="0"/>
  </r>
  <r>
    <n v="20"/>
    <n v="143"/>
    <s v="Kansas"/>
    <s v="Ottawa County"/>
    <s v="A_A"/>
    <n v="27"/>
    <n v="9"/>
    <n v="-18"/>
    <n v="-100"/>
    <x v="1"/>
  </r>
  <r>
    <n v="20"/>
    <n v="145"/>
    <s v="Kansas"/>
    <s v="Pawnee County"/>
    <s v="A_A"/>
    <n v="57"/>
    <n v="33"/>
    <n v="-24"/>
    <n v="-53.33"/>
    <x v="1"/>
  </r>
  <r>
    <n v="20"/>
    <n v="147"/>
    <s v="Kansas"/>
    <s v="Phillips County"/>
    <s v="A_A"/>
    <n v="40"/>
    <n v="41"/>
    <n v="1"/>
    <n v="2.4700000000000002"/>
    <x v="0"/>
  </r>
  <r>
    <n v="20"/>
    <n v="149"/>
    <s v="Kansas"/>
    <s v="Pottawatomie County"/>
    <s v="A_A"/>
    <n v="193"/>
    <n v="154"/>
    <n v="-39"/>
    <n v="-22.48"/>
    <x v="1"/>
  </r>
  <r>
    <n v="20"/>
    <n v="151"/>
    <s v="Kansas"/>
    <s v="Pratt County"/>
    <s v="A_A"/>
    <n v="62"/>
    <n v="28"/>
    <n v="-34"/>
    <n v="-75.56"/>
    <x v="1"/>
  </r>
  <r>
    <n v="20"/>
    <n v="153"/>
    <s v="Kansas"/>
    <s v="Rawlins County"/>
    <s v="A_A"/>
    <n v="6"/>
    <n v="5"/>
    <n v="-1"/>
    <n v="-18.18"/>
    <x v="1"/>
  </r>
  <r>
    <n v="20"/>
    <n v="155"/>
    <s v="Kansas"/>
    <s v="Reno County"/>
    <s v="A_A"/>
    <n v="415"/>
    <n v="313"/>
    <n v="-102"/>
    <n v="-28.02"/>
    <x v="1"/>
  </r>
  <r>
    <n v="20"/>
    <n v="157"/>
    <s v="Kansas"/>
    <s v="Republic County"/>
    <s v="A_A"/>
    <n v="18"/>
    <n v="15"/>
    <n v="-3"/>
    <n v="-18.18"/>
    <x v="1"/>
  </r>
  <r>
    <n v="20"/>
    <n v="159"/>
    <s v="Kansas"/>
    <s v="Rice County"/>
    <s v="A_A"/>
    <n v="87"/>
    <n v="38"/>
    <n v="-49"/>
    <n v="-78.400000000000006"/>
    <x v="1"/>
  </r>
  <r>
    <n v="20"/>
    <n v="161"/>
    <s v="Kansas"/>
    <s v="Riley County"/>
    <s v="A_A"/>
    <n v="2282"/>
    <n v="3055"/>
    <n v="773"/>
    <n v="28.97"/>
    <x v="0"/>
  </r>
  <r>
    <n v="20"/>
    <n v="163"/>
    <s v="Kansas"/>
    <s v="Rooks County"/>
    <s v="A_A"/>
    <n v="14"/>
    <n v="19"/>
    <n v="5"/>
    <n v="30.3"/>
    <x v="0"/>
  </r>
  <r>
    <n v="20"/>
    <n v="165"/>
    <s v="Kansas"/>
    <s v="Rush County"/>
    <s v="A_A"/>
    <n v="11"/>
    <n v="8"/>
    <n v="-3"/>
    <n v="-31.58"/>
    <x v="1"/>
  </r>
  <r>
    <n v="20"/>
    <n v="167"/>
    <s v="Kansas"/>
    <s v="Russell County"/>
    <s v="A_A"/>
    <n v="38"/>
    <n v="40"/>
    <n v="2"/>
    <n v="5.13"/>
    <x v="0"/>
  </r>
  <r>
    <n v="20"/>
    <n v="169"/>
    <s v="Kansas"/>
    <s v="Saline County"/>
    <s v="A_A"/>
    <n v="1126"/>
    <n v="1202"/>
    <n v="76"/>
    <n v="6.53"/>
    <x v="0"/>
  </r>
  <r>
    <n v="20"/>
    <n v="171"/>
    <s v="Kansas"/>
    <s v="Scott County"/>
    <s v="A_A"/>
    <n v="14"/>
    <n v="24"/>
    <n v="10"/>
    <n v="52.63"/>
    <x v="0"/>
  </r>
  <r>
    <n v="20"/>
    <n v="173"/>
    <s v="Kansas"/>
    <s v="Sedgwick County"/>
    <s v="A_A"/>
    <n v="19828"/>
    <n v="20941"/>
    <n v="1113"/>
    <n v="5.46"/>
    <x v="0"/>
  </r>
  <r>
    <n v="20"/>
    <n v="175"/>
    <s v="Kansas"/>
    <s v="Seward County"/>
    <s v="A_A"/>
    <n v="659"/>
    <n v="641"/>
    <n v="-18"/>
    <n v="-2.77"/>
    <x v="1"/>
  </r>
  <r>
    <n v="20"/>
    <n v="177"/>
    <s v="Kansas"/>
    <s v="Shawnee County"/>
    <s v="A_A"/>
    <n v="2337"/>
    <n v="2161"/>
    <n v="-176"/>
    <n v="-7.83"/>
    <x v="1"/>
  </r>
  <r>
    <n v="20"/>
    <n v="179"/>
    <s v="Kansas"/>
    <s v="Sheridan County"/>
    <s v="A_A"/>
    <n v="7"/>
    <n v="5"/>
    <n v="-2"/>
    <n v="-33.33"/>
    <x v="1"/>
  </r>
  <r>
    <n v="20"/>
    <n v="181"/>
    <s v="Kansas"/>
    <s v="Sherman County"/>
    <s v="A_A"/>
    <n v="28"/>
    <n v="18"/>
    <n v="-10"/>
    <n v="-43.48"/>
    <x v="1"/>
  </r>
  <r>
    <n v="20"/>
    <n v="183"/>
    <s v="Kansas"/>
    <s v="Smith County"/>
    <s v="A_A"/>
    <n v="7"/>
    <n v="7"/>
    <n v="0"/>
    <n v="0"/>
    <x v="2"/>
  </r>
  <r>
    <n v="20"/>
    <n v="185"/>
    <s v="Kansas"/>
    <s v="Stafford County"/>
    <s v="A_A"/>
    <n v="15"/>
    <n v="20"/>
    <n v="5"/>
    <n v="28.57"/>
    <x v="0"/>
  </r>
  <r>
    <n v="20"/>
    <n v="187"/>
    <s v="Kansas"/>
    <s v="Stanton County"/>
    <s v="A_A"/>
    <n v="14"/>
    <n v="4"/>
    <n v="-10"/>
    <n v="-111.11"/>
    <x v="1"/>
  </r>
  <r>
    <n v="20"/>
    <n v="189"/>
    <s v="Kansas"/>
    <s v="Stevens County"/>
    <s v="A_A"/>
    <n v="23"/>
    <n v="16"/>
    <n v="-7"/>
    <n v="-35.9"/>
    <x v="1"/>
  </r>
  <r>
    <n v="20"/>
    <n v="191"/>
    <s v="Kansas"/>
    <s v="Sumner County"/>
    <s v="A_A"/>
    <n v="71"/>
    <n v="56"/>
    <n v="-15"/>
    <n v="-23.62"/>
    <x v="1"/>
  </r>
  <r>
    <n v="20"/>
    <n v="193"/>
    <s v="Kansas"/>
    <s v="Thomas County"/>
    <s v="A_A"/>
    <n v="67"/>
    <n v="40"/>
    <n v="-27"/>
    <n v="-50.47"/>
    <x v="1"/>
  </r>
  <r>
    <n v="20"/>
    <n v="195"/>
    <s v="Kansas"/>
    <s v="Trego County"/>
    <s v="A_A"/>
    <n v="20"/>
    <n v="7"/>
    <n v="-13"/>
    <n v="-96.3"/>
    <x v="1"/>
  </r>
  <r>
    <n v="20"/>
    <n v="197"/>
    <s v="Kansas"/>
    <s v="Wabaunsee County"/>
    <s v="A_A"/>
    <n v="23"/>
    <n v="12"/>
    <n v="-11"/>
    <n v="-62.86"/>
    <x v="1"/>
  </r>
  <r>
    <n v="20"/>
    <n v="199"/>
    <s v="Kansas"/>
    <s v="Wallace County"/>
    <s v="A_A"/>
    <n v="6"/>
    <n v="1"/>
    <n v="-5"/>
    <n v="-142.86000000000001"/>
    <x v="1"/>
  </r>
  <r>
    <n v="20"/>
    <n v="201"/>
    <s v="Kansas"/>
    <s v="Washington County"/>
    <s v="A_A"/>
    <n v="16"/>
    <n v="19"/>
    <n v="3"/>
    <n v="17.14"/>
    <x v="0"/>
  </r>
  <r>
    <n v="20"/>
    <n v="203"/>
    <s v="Kansas"/>
    <s v="Wichita County"/>
    <s v="A_A"/>
    <n v="6"/>
    <n v="3"/>
    <n v="-3"/>
    <n v="-66.67"/>
    <x v="1"/>
  </r>
  <r>
    <n v="20"/>
    <n v="205"/>
    <s v="Kansas"/>
    <s v="Wilson County"/>
    <s v="A_A"/>
    <n v="43"/>
    <n v="36"/>
    <n v="-7"/>
    <n v="-17.72"/>
    <x v="1"/>
  </r>
  <r>
    <n v="20"/>
    <n v="207"/>
    <s v="Kansas"/>
    <s v="Woodson County"/>
    <s v="A_A"/>
    <n v="7"/>
    <n v="3"/>
    <n v="-4"/>
    <n v="-80"/>
    <x v="1"/>
  </r>
  <r>
    <n v="20"/>
    <n v="209"/>
    <s v="Kansas"/>
    <s v="Wyandotte County"/>
    <s v="A_A"/>
    <n v="3355"/>
    <n v="4164"/>
    <n v="809"/>
    <n v="21.52"/>
    <x v="0"/>
  </r>
  <r>
    <n v="21"/>
    <n v="1"/>
    <s v="Kentucky"/>
    <s v="Adair County"/>
    <s v="A_A"/>
    <n v="78"/>
    <n v="46"/>
    <n v="-32"/>
    <n v="-51.61"/>
    <x v="1"/>
  </r>
  <r>
    <n v="21"/>
    <n v="3"/>
    <s v="Kentucky"/>
    <s v="Allen County"/>
    <s v="A_A"/>
    <n v="47"/>
    <n v="31"/>
    <n v="-16"/>
    <n v="-41.03"/>
    <x v="1"/>
  </r>
  <r>
    <n v="21"/>
    <n v="5"/>
    <s v="Kentucky"/>
    <s v="Anderson County"/>
    <s v="A_A"/>
    <n v="153"/>
    <n v="107"/>
    <n v="-46"/>
    <n v="-35.380000000000003"/>
    <x v="1"/>
  </r>
  <r>
    <n v="21"/>
    <n v="7"/>
    <s v="Kentucky"/>
    <s v="Ballard County"/>
    <s v="A_A"/>
    <n v="30"/>
    <n v="15"/>
    <n v="-15"/>
    <n v="-66.67"/>
    <x v="1"/>
  </r>
  <r>
    <n v="21"/>
    <n v="9"/>
    <s v="Kentucky"/>
    <s v="Barren County"/>
    <s v="A_A"/>
    <n v="236"/>
    <n v="195"/>
    <n v="-41"/>
    <n v="-19.03"/>
    <x v="1"/>
  </r>
  <r>
    <n v="21"/>
    <n v="11"/>
    <s v="Kentucky"/>
    <s v="Bath County"/>
    <s v="A_A"/>
    <n v="14"/>
    <n v="17"/>
    <n v="3"/>
    <n v="19.350000000000001"/>
    <x v="0"/>
  </r>
  <r>
    <n v="21"/>
    <n v="13"/>
    <s v="Kentucky"/>
    <s v="Bell County"/>
    <s v="A_A"/>
    <n v="142"/>
    <n v="78"/>
    <n v="-64"/>
    <n v="-58.18"/>
    <x v="1"/>
  </r>
  <r>
    <n v="21"/>
    <n v="15"/>
    <s v="Kentucky"/>
    <s v="Boone County"/>
    <s v="A_A"/>
    <n v="2362"/>
    <n v="2583"/>
    <n v="221"/>
    <n v="8.94"/>
    <x v="0"/>
  </r>
  <r>
    <n v="21"/>
    <n v="17"/>
    <s v="Kentucky"/>
    <s v="Bourbon County"/>
    <s v="A_A"/>
    <n v="82"/>
    <n v="71"/>
    <n v="-11"/>
    <n v="-14.38"/>
    <x v="1"/>
  </r>
  <r>
    <n v="21"/>
    <n v="19"/>
    <s v="Kentucky"/>
    <s v="Boyd County"/>
    <s v="A_A"/>
    <n v="222"/>
    <n v="226"/>
    <n v="4"/>
    <n v="1.79"/>
    <x v="0"/>
  </r>
  <r>
    <n v="21"/>
    <n v="21"/>
    <s v="Kentucky"/>
    <s v="Boyle County"/>
    <s v="A_A"/>
    <n v="369"/>
    <n v="229"/>
    <n v="-140"/>
    <n v="-46.82"/>
    <x v="1"/>
  </r>
  <r>
    <n v="21"/>
    <n v="23"/>
    <s v="Kentucky"/>
    <s v="Bracken County"/>
    <s v="A_A"/>
    <n v="17"/>
    <n v="5"/>
    <n v="-12"/>
    <n v="-109.09"/>
    <x v="1"/>
  </r>
  <r>
    <n v="21"/>
    <n v="25"/>
    <s v="Kentucky"/>
    <s v="Breathitt County"/>
    <s v="A_A"/>
    <n v="79"/>
    <n v="69"/>
    <n v="-10"/>
    <n v="-13.51"/>
    <x v="1"/>
  </r>
  <r>
    <n v="21"/>
    <n v="27"/>
    <s v="Kentucky"/>
    <s v="Breckinridge County"/>
    <s v="A_A"/>
    <n v="34"/>
    <n v="42"/>
    <n v="8"/>
    <n v="21.05"/>
    <x v="0"/>
  </r>
  <r>
    <n v="21"/>
    <n v="29"/>
    <s v="Kentucky"/>
    <s v="Bullitt County"/>
    <s v="A_A"/>
    <n v="312"/>
    <n v="379"/>
    <n v="67"/>
    <n v="19.39"/>
    <x v="0"/>
  </r>
  <r>
    <n v="21"/>
    <n v="31"/>
    <s v="Kentucky"/>
    <s v="Butler County"/>
    <s v="A_A"/>
    <n v="55"/>
    <n v="20"/>
    <n v="-35"/>
    <n v="-93.33"/>
    <x v="1"/>
  </r>
  <r>
    <n v="21"/>
    <n v="33"/>
    <s v="Kentucky"/>
    <s v="Caldwell County"/>
    <s v="A_A"/>
    <n v="56"/>
    <n v="34"/>
    <n v="-22"/>
    <n v="-48.89"/>
    <x v="1"/>
  </r>
  <r>
    <n v="21"/>
    <n v="35"/>
    <s v="Kentucky"/>
    <s v="Calloway County"/>
    <s v="A_A"/>
    <n v="466"/>
    <n v="674"/>
    <n v="208"/>
    <n v="36.49"/>
    <x v="0"/>
  </r>
  <r>
    <n v="21"/>
    <n v="37"/>
    <s v="Kentucky"/>
    <s v="Campbell County"/>
    <s v="A_A"/>
    <n v="686"/>
    <n v="796"/>
    <n v="110"/>
    <n v="14.84"/>
    <x v="0"/>
  </r>
  <r>
    <n v="21"/>
    <n v="39"/>
    <s v="Kentucky"/>
    <s v="Carlisle County"/>
    <s v="A_A"/>
    <n v="8"/>
    <n v="14"/>
    <n v="6"/>
    <n v="54.55"/>
    <x v="0"/>
  </r>
  <r>
    <n v="21"/>
    <n v="41"/>
    <s v="Kentucky"/>
    <s v="Carroll County"/>
    <s v="A_A"/>
    <n v="59"/>
    <n v="60"/>
    <n v="1"/>
    <n v="1.68"/>
    <x v="0"/>
  </r>
  <r>
    <n v="21"/>
    <n v="43"/>
    <s v="Kentucky"/>
    <s v="Carter County"/>
    <s v="A_A"/>
    <n v="79"/>
    <n v="51"/>
    <n v="-28"/>
    <n v="-43.08"/>
    <x v="1"/>
  </r>
  <r>
    <n v="21"/>
    <n v="45"/>
    <s v="Kentucky"/>
    <s v="Casey County"/>
    <s v="A_A"/>
    <n v="36"/>
    <n v="33"/>
    <n v="-3"/>
    <n v="-8.6999999999999993"/>
    <x v="1"/>
  </r>
  <r>
    <n v="21"/>
    <n v="47"/>
    <s v="Kentucky"/>
    <s v="Christian County"/>
    <s v="A_A"/>
    <n v="994"/>
    <n v="773"/>
    <n v="-221"/>
    <n v="-25.01"/>
    <x v="1"/>
  </r>
  <r>
    <n v="21"/>
    <n v="49"/>
    <s v="Kentucky"/>
    <s v="Clark County"/>
    <s v="A_A"/>
    <n v="224"/>
    <n v="135"/>
    <n v="-89"/>
    <n v="-49.58"/>
    <x v="1"/>
  </r>
  <r>
    <n v="21"/>
    <n v="51"/>
    <s v="Kentucky"/>
    <s v="Clay County"/>
    <s v="A_A"/>
    <n v="39"/>
    <n v="26"/>
    <n v="-13"/>
    <n v="-40"/>
    <x v="1"/>
  </r>
  <r>
    <n v="21"/>
    <n v="53"/>
    <s v="Kentucky"/>
    <s v="Clinton County"/>
    <s v="A_A"/>
    <n v="20"/>
    <n v="13"/>
    <n v="-7"/>
    <n v="-42.42"/>
    <x v="1"/>
  </r>
  <r>
    <n v="21"/>
    <n v="55"/>
    <s v="Kentucky"/>
    <s v="Crittenden County"/>
    <s v="A_A"/>
    <n v="10"/>
    <n v="17"/>
    <n v="7"/>
    <n v="51.85"/>
    <x v="0"/>
  </r>
  <r>
    <n v="21"/>
    <n v="57"/>
    <s v="Kentucky"/>
    <s v="Cumberland County"/>
    <s v="A_A"/>
    <n v="4"/>
    <n v="9"/>
    <n v="5"/>
    <n v="76.92"/>
    <x v="0"/>
  </r>
  <r>
    <n v="21"/>
    <n v="59"/>
    <s v="Kentucky"/>
    <s v="Daviess County"/>
    <s v="A_A"/>
    <n v="612"/>
    <n v="706"/>
    <n v="94"/>
    <n v="14.26"/>
    <x v="0"/>
  </r>
  <r>
    <n v="21"/>
    <n v="61"/>
    <s v="Kentucky"/>
    <s v="Edmonson County"/>
    <s v="A_A"/>
    <n v="39"/>
    <n v="25"/>
    <n v="-14"/>
    <n v="-43.75"/>
    <x v="1"/>
  </r>
  <r>
    <n v="21"/>
    <n v="63"/>
    <s v="Kentucky"/>
    <s v="Elliott County"/>
    <s v="A_A"/>
    <n v="1"/>
    <n v="5"/>
    <n v="4"/>
    <n v="133.33000000000001"/>
    <x v="0"/>
  </r>
  <r>
    <n v="21"/>
    <n v="65"/>
    <s v="Kentucky"/>
    <s v="Estill County"/>
    <s v="A_A"/>
    <n v="29"/>
    <n v="14"/>
    <n v="-15"/>
    <n v="-69.77"/>
    <x v="1"/>
  </r>
  <r>
    <n v="21"/>
    <n v="67"/>
    <s v="Kentucky"/>
    <s v="Fayette County"/>
    <s v="A_A"/>
    <n v="9262"/>
    <n v="9780"/>
    <n v="518"/>
    <n v="5.44"/>
    <x v="0"/>
  </r>
  <r>
    <n v="21"/>
    <n v="69"/>
    <s v="Kentucky"/>
    <s v="Fleming County"/>
    <s v="A_A"/>
    <n v="40"/>
    <n v="35"/>
    <n v="-5"/>
    <n v="-13.33"/>
    <x v="1"/>
  </r>
  <r>
    <n v="21"/>
    <n v="71"/>
    <s v="Kentucky"/>
    <s v="Floyd County"/>
    <s v="A_A"/>
    <n v="87"/>
    <n v="76"/>
    <n v="-11"/>
    <n v="-13.5"/>
    <x v="1"/>
  </r>
  <r>
    <n v="21"/>
    <n v="73"/>
    <s v="Kentucky"/>
    <s v="Franklin County"/>
    <s v="A_A"/>
    <n v="598"/>
    <n v="713"/>
    <n v="115"/>
    <n v="17.54"/>
    <x v="0"/>
  </r>
  <r>
    <n v="21"/>
    <n v="75"/>
    <s v="Kentucky"/>
    <s v="Fulton County"/>
    <s v="A_A"/>
    <n v="43"/>
    <n v="45"/>
    <n v="2"/>
    <n v="4.55"/>
    <x v="0"/>
  </r>
  <r>
    <n v="21"/>
    <n v="77"/>
    <s v="Kentucky"/>
    <s v="Gallatin County"/>
    <s v="A_A"/>
    <n v="37"/>
    <n v="22"/>
    <n v="-15"/>
    <n v="-50.85"/>
    <x v="1"/>
  </r>
  <r>
    <n v="21"/>
    <n v="79"/>
    <s v="Kentucky"/>
    <s v="Garrard County"/>
    <s v="A_A"/>
    <n v="47"/>
    <n v="37"/>
    <n v="-10"/>
    <n v="-23.81"/>
    <x v="1"/>
  </r>
  <r>
    <n v="21"/>
    <n v="81"/>
    <s v="Kentucky"/>
    <s v="Grant County"/>
    <s v="A_A"/>
    <n v="169"/>
    <n v="83"/>
    <n v="-86"/>
    <n v="-68.25"/>
    <x v="1"/>
  </r>
  <r>
    <n v="21"/>
    <n v="83"/>
    <s v="Kentucky"/>
    <s v="Graves County"/>
    <s v="A_A"/>
    <n v="170"/>
    <n v="137"/>
    <n v="-33"/>
    <n v="-21.5"/>
    <x v="1"/>
  </r>
  <r>
    <n v="21"/>
    <n v="85"/>
    <s v="Kentucky"/>
    <s v="Grayson County"/>
    <s v="A_A"/>
    <n v="66"/>
    <n v="61"/>
    <n v="-5"/>
    <n v="-7.87"/>
    <x v="1"/>
  </r>
  <r>
    <n v="21"/>
    <n v="87"/>
    <s v="Kentucky"/>
    <s v="Green County"/>
    <s v="A_A"/>
    <n v="36"/>
    <n v="17"/>
    <n v="-19"/>
    <n v="-71.7"/>
    <x v="1"/>
  </r>
  <r>
    <n v="21"/>
    <n v="89"/>
    <s v="Kentucky"/>
    <s v="Greenup County"/>
    <s v="A_A"/>
    <n v="199"/>
    <n v="189"/>
    <n v="-10"/>
    <n v="-5.15"/>
    <x v="1"/>
  </r>
  <r>
    <n v="21"/>
    <n v="91"/>
    <s v="Kentucky"/>
    <s v="Hancock County"/>
    <s v="A_A"/>
    <n v="22"/>
    <n v="20"/>
    <n v="-2"/>
    <n v="-9.52"/>
    <x v="1"/>
  </r>
  <r>
    <n v="21"/>
    <n v="93"/>
    <s v="Kentucky"/>
    <s v="Hardin County"/>
    <s v="A_A"/>
    <n v="2221"/>
    <n v="2158"/>
    <n v="-63"/>
    <n v="-2.88"/>
    <x v="1"/>
  </r>
  <r>
    <n v="21"/>
    <n v="95"/>
    <s v="Kentucky"/>
    <s v="Harlan County"/>
    <s v="A_A"/>
    <n v="152"/>
    <n v="101"/>
    <n v="-51"/>
    <n v="-40.32"/>
    <x v="1"/>
  </r>
  <r>
    <n v="21"/>
    <n v="97"/>
    <s v="Kentucky"/>
    <s v="Harrison County"/>
    <s v="A_A"/>
    <n v="47"/>
    <n v="41"/>
    <n v="-6"/>
    <n v="-13.64"/>
    <x v="1"/>
  </r>
  <r>
    <n v="21"/>
    <n v="99"/>
    <s v="Kentucky"/>
    <s v="Hart County"/>
    <s v="A_A"/>
    <n v="40"/>
    <n v="36"/>
    <n v="-4"/>
    <n v="-10.53"/>
    <x v="1"/>
  </r>
  <r>
    <n v="21"/>
    <n v="101"/>
    <s v="Kentucky"/>
    <s v="Henderson County"/>
    <s v="A_A"/>
    <n v="239"/>
    <n v="203"/>
    <n v="-36"/>
    <n v="-16.29"/>
    <x v="1"/>
  </r>
  <r>
    <n v="21"/>
    <n v="103"/>
    <s v="Kentucky"/>
    <s v="Henry County"/>
    <s v="A_A"/>
    <n v="102"/>
    <n v="31"/>
    <n v="-71"/>
    <n v="-106.77"/>
    <x v="1"/>
  </r>
  <r>
    <n v="21"/>
    <n v="105"/>
    <s v="Kentucky"/>
    <s v="Hickman County"/>
    <s v="A_A"/>
    <n v="11"/>
    <n v="12"/>
    <n v="1"/>
    <n v="8.6999999999999993"/>
    <x v="0"/>
  </r>
  <r>
    <n v="21"/>
    <n v="107"/>
    <s v="Kentucky"/>
    <s v="Hopkins County"/>
    <s v="A_A"/>
    <n v="233"/>
    <n v="260"/>
    <n v="27"/>
    <n v="10.95"/>
    <x v="0"/>
  </r>
  <r>
    <n v="21"/>
    <n v="109"/>
    <s v="Kentucky"/>
    <s v="Jackson County"/>
    <s v="A_A"/>
    <n v="5"/>
    <n v="11"/>
    <n v="6"/>
    <n v="75"/>
    <x v="0"/>
  </r>
  <r>
    <n v="21"/>
    <n v="111"/>
    <s v="Kentucky"/>
    <s v="Jefferson County"/>
    <s v="A_A"/>
    <n v="13852"/>
    <n v="16692"/>
    <n v="2840"/>
    <n v="18.600000000000001"/>
    <x v="0"/>
  </r>
  <r>
    <n v="21"/>
    <n v="113"/>
    <s v="Kentucky"/>
    <s v="Jessamine County"/>
    <s v="A_A"/>
    <n v="479"/>
    <n v="486"/>
    <n v="7"/>
    <n v="1.45"/>
    <x v="0"/>
  </r>
  <r>
    <n v="21"/>
    <n v="115"/>
    <s v="Kentucky"/>
    <s v="Johnson County"/>
    <s v="A_A"/>
    <n v="116"/>
    <n v="91"/>
    <n v="-25"/>
    <n v="-24.15"/>
    <x v="1"/>
  </r>
  <r>
    <n v="21"/>
    <n v="117"/>
    <s v="Kentucky"/>
    <s v="Kenton County"/>
    <s v="A_A"/>
    <n v="1618"/>
    <n v="1513"/>
    <n v="-105"/>
    <n v="-6.71"/>
    <x v="1"/>
  </r>
  <r>
    <n v="21"/>
    <n v="119"/>
    <s v="Kentucky"/>
    <s v="Knott County"/>
    <s v="A_A"/>
    <n v="35"/>
    <n v="15"/>
    <n v="-20"/>
    <n v="-80"/>
    <x v="1"/>
  </r>
  <r>
    <n v="21"/>
    <n v="121"/>
    <s v="Kentucky"/>
    <s v="Knox County"/>
    <s v="A_A"/>
    <n v="92"/>
    <n v="67"/>
    <n v="-25"/>
    <n v="-31.45"/>
    <x v="1"/>
  </r>
  <r>
    <n v="21"/>
    <n v="123"/>
    <s v="Kentucky"/>
    <s v="Larue County"/>
    <s v="A_A"/>
    <n v="38"/>
    <n v="26"/>
    <n v="-12"/>
    <n v="-37.5"/>
    <x v="1"/>
  </r>
  <r>
    <n v="21"/>
    <n v="125"/>
    <s v="Kentucky"/>
    <s v="Laurel County"/>
    <s v="A_A"/>
    <n v="361"/>
    <n v="302"/>
    <n v="-59"/>
    <n v="-17.8"/>
    <x v="1"/>
  </r>
  <r>
    <n v="21"/>
    <n v="127"/>
    <s v="Kentucky"/>
    <s v="Lawrence County"/>
    <s v="A_A"/>
    <n v="32"/>
    <n v="27"/>
    <n v="-5"/>
    <n v="-16.95"/>
    <x v="1"/>
  </r>
  <r>
    <n v="21"/>
    <n v="129"/>
    <s v="Kentucky"/>
    <s v="Lee County"/>
    <s v="A_A"/>
    <n v="11"/>
    <n v="11"/>
    <n v="0"/>
    <n v="0"/>
    <x v="2"/>
  </r>
  <r>
    <n v="21"/>
    <n v="131"/>
    <s v="Kentucky"/>
    <s v="Leslie County"/>
    <s v="A_A"/>
    <n v="19"/>
    <n v="15"/>
    <n v="-4"/>
    <n v="-23.53"/>
    <x v="1"/>
  </r>
  <r>
    <n v="21"/>
    <n v="133"/>
    <s v="Kentucky"/>
    <s v="Letcher County"/>
    <s v="A_A"/>
    <n v="84"/>
    <n v="39"/>
    <n v="-45"/>
    <n v="-73.17"/>
    <x v="1"/>
  </r>
  <r>
    <n v="21"/>
    <n v="135"/>
    <s v="Kentucky"/>
    <s v="Lewis County"/>
    <s v="A_A"/>
    <n v="16"/>
    <n v="8"/>
    <n v="-8"/>
    <n v="-66.67"/>
    <x v="1"/>
  </r>
  <r>
    <n v="21"/>
    <n v="137"/>
    <s v="Kentucky"/>
    <s v="Lincoln County"/>
    <s v="A_A"/>
    <n v="37"/>
    <n v="43"/>
    <n v="6"/>
    <n v="15"/>
    <x v="0"/>
  </r>
  <r>
    <n v="21"/>
    <n v="139"/>
    <s v="Kentucky"/>
    <s v="Livingston County"/>
    <s v="A_A"/>
    <n v="12"/>
    <n v="20"/>
    <n v="8"/>
    <n v="50"/>
    <x v="0"/>
  </r>
  <r>
    <n v="21"/>
    <n v="141"/>
    <s v="Kentucky"/>
    <s v="Logan County"/>
    <s v="A_A"/>
    <n v="88"/>
    <n v="64"/>
    <n v="-24"/>
    <n v="-31.58"/>
    <x v="1"/>
  </r>
  <r>
    <n v="21"/>
    <n v="143"/>
    <s v="Kentucky"/>
    <s v="Lyon County"/>
    <s v="A_A"/>
    <n v="68"/>
    <n v="24"/>
    <n v="-44"/>
    <n v="-95.65"/>
    <x v="1"/>
  </r>
  <r>
    <n v="21"/>
    <n v="145"/>
    <s v="Kentucky"/>
    <s v="McCracken County"/>
    <s v="A_A"/>
    <n v="463"/>
    <n v="544"/>
    <n v="81"/>
    <n v="16.09"/>
    <x v="0"/>
  </r>
  <r>
    <n v="21"/>
    <n v="147"/>
    <s v="Kentucky"/>
    <s v="McCreary County"/>
    <s v="A_A"/>
    <n v="43"/>
    <n v="28"/>
    <n v="-15"/>
    <n v="-42.25"/>
    <x v="1"/>
  </r>
  <r>
    <n v="21"/>
    <n v="149"/>
    <s v="Kentucky"/>
    <s v="McLean County"/>
    <s v="A_A"/>
    <n v="15"/>
    <n v="10"/>
    <n v="-5"/>
    <n v="-40"/>
    <x v="1"/>
  </r>
  <r>
    <n v="21"/>
    <n v="151"/>
    <s v="Kentucky"/>
    <s v="Madison County"/>
    <s v="A_A"/>
    <n v="810"/>
    <n v="782"/>
    <n v="-28"/>
    <n v="-3.52"/>
    <x v="1"/>
  </r>
  <r>
    <n v="21"/>
    <n v="153"/>
    <s v="Kentucky"/>
    <s v="Magoffin County"/>
    <s v="A_A"/>
    <n v="15"/>
    <n v="8"/>
    <n v="-7"/>
    <n v="-60.87"/>
    <x v="1"/>
  </r>
  <r>
    <n v="21"/>
    <n v="155"/>
    <s v="Kentucky"/>
    <s v="Marion County"/>
    <s v="A_A"/>
    <n v="147"/>
    <n v="117"/>
    <n v="-30"/>
    <n v="-22.73"/>
    <x v="1"/>
  </r>
  <r>
    <n v="21"/>
    <n v="157"/>
    <s v="Kentucky"/>
    <s v="Marshall County"/>
    <s v="A_A"/>
    <n v="121"/>
    <n v="90"/>
    <n v="-31"/>
    <n v="-29.38"/>
    <x v="1"/>
  </r>
  <r>
    <n v="21"/>
    <n v="159"/>
    <s v="Kentucky"/>
    <s v="Martin County"/>
    <s v="A_A"/>
    <n v="19"/>
    <n v="22"/>
    <n v="3"/>
    <n v="14.63"/>
    <x v="0"/>
  </r>
  <r>
    <n v="21"/>
    <n v="161"/>
    <s v="Kentucky"/>
    <s v="Mason County"/>
    <s v="A_A"/>
    <n v="135"/>
    <n v="101"/>
    <n v="-34"/>
    <n v="-28.81"/>
    <x v="1"/>
  </r>
  <r>
    <n v="21"/>
    <n v="163"/>
    <s v="Kentucky"/>
    <s v="Meade County"/>
    <s v="A_A"/>
    <n v="210"/>
    <n v="163"/>
    <n v="-47"/>
    <n v="-25.2"/>
    <x v="1"/>
  </r>
  <r>
    <n v="21"/>
    <n v="165"/>
    <s v="Kentucky"/>
    <s v="Menifee County"/>
    <s v="A_A"/>
    <n v="9"/>
    <n v="7"/>
    <n v="-2"/>
    <n v="-25"/>
    <x v="1"/>
  </r>
  <r>
    <n v="21"/>
    <n v="167"/>
    <s v="Kentucky"/>
    <s v="Mercer County"/>
    <s v="A_A"/>
    <n v="236"/>
    <n v="76"/>
    <n v="-160"/>
    <n v="-102.56"/>
    <x v="1"/>
  </r>
  <r>
    <n v="21"/>
    <n v="169"/>
    <s v="Kentucky"/>
    <s v="Metcalfe County"/>
    <s v="A_A"/>
    <n v="17"/>
    <n v="14"/>
    <n v="-3"/>
    <n v="-19.350000000000001"/>
    <x v="1"/>
  </r>
  <r>
    <n v="21"/>
    <n v="171"/>
    <s v="Kentucky"/>
    <s v="Monroe County"/>
    <s v="A_A"/>
    <n v="45"/>
    <n v="8"/>
    <n v="-37"/>
    <n v="-139.62"/>
    <x v="1"/>
  </r>
  <r>
    <n v="21"/>
    <n v="173"/>
    <s v="Kentucky"/>
    <s v="Montgomery County"/>
    <s v="A_A"/>
    <n v="66"/>
    <n v="90"/>
    <n v="24"/>
    <n v="30.77"/>
    <x v="0"/>
  </r>
  <r>
    <n v="21"/>
    <n v="175"/>
    <s v="Kentucky"/>
    <s v="Morgan County"/>
    <s v="A_A"/>
    <n v="30"/>
    <n v="47"/>
    <n v="17"/>
    <n v="44.16"/>
    <x v="0"/>
  </r>
  <r>
    <n v="21"/>
    <n v="177"/>
    <s v="Kentucky"/>
    <s v="Muhlenberg County"/>
    <s v="A_A"/>
    <n v="63"/>
    <n v="43"/>
    <n v="-20"/>
    <n v="-37.74"/>
    <x v="1"/>
  </r>
  <r>
    <n v="21"/>
    <n v="179"/>
    <s v="Kentucky"/>
    <s v="Nelson County"/>
    <s v="A_A"/>
    <n v="415"/>
    <n v="220"/>
    <n v="-195"/>
    <n v="-61.42"/>
    <x v="1"/>
  </r>
  <r>
    <n v="21"/>
    <n v="181"/>
    <s v="Kentucky"/>
    <s v="Nicholas County"/>
    <s v="A_A"/>
    <n v="15"/>
    <n v="16"/>
    <n v="1"/>
    <n v="6.45"/>
    <x v="0"/>
  </r>
  <r>
    <n v="21"/>
    <n v="183"/>
    <s v="Kentucky"/>
    <s v="Ohio County"/>
    <s v="A_A"/>
    <n v="67"/>
    <n v="52"/>
    <n v="-15"/>
    <n v="-25.21"/>
    <x v="1"/>
  </r>
  <r>
    <n v="21"/>
    <n v="185"/>
    <s v="Kentucky"/>
    <s v="Oldham County"/>
    <s v="A_A"/>
    <n v="620"/>
    <n v="832"/>
    <n v="212"/>
    <n v="29.2"/>
    <x v="0"/>
  </r>
  <r>
    <n v="21"/>
    <n v="187"/>
    <s v="Kentucky"/>
    <s v="Owen County"/>
    <s v="A_A"/>
    <n v="55"/>
    <n v="18"/>
    <n v="-37"/>
    <n v="-101.37"/>
    <x v="1"/>
  </r>
  <r>
    <n v="21"/>
    <n v="189"/>
    <s v="Kentucky"/>
    <s v="Owsley County"/>
    <s v="A_A"/>
    <n v="4"/>
    <n v="3"/>
    <n v="-1"/>
    <n v="-28.57"/>
    <x v="1"/>
  </r>
  <r>
    <n v="21"/>
    <n v="191"/>
    <s v="Kentucky"/>
    <s v="Pendleton County"/>
    <s v="A_A"/>
    <n v="44"/>
    <n v="20"/>
    <n v="-24"/>
    <n v="-75"/>
    <x v="1"/>
  </r>
  <r>
    <n v="21"/>
    <n v="193"/>
    <s v="Kentucky"/>
    <s v="Perry County"/>
    <s v="A_A"/>
    <n v="224"/>
    <n v="149"/>
    <n v="-75"/>
    <n v="-40.21"/>
    <x v="1"/>
  </r>
  <r>
    <n v="21"/>
    <n v="195"/>
    <s v="Kentucky"/>
    <s v="Pike County"/>
    <s v="A_A"/>
    <n v="271"/>
    <n v="301"/>
    <n v="30"/>
    <n v="10.49"/>
    <x v="0"/>
  </r>
  <r>
    <n v="21"/>
    <n v="197"/>
    <s v="Kentucky"/>
    <s v="Powell County"/>
    <s v="A_A"/>
    <n v="20"/>
    <n v="19"/>
    <n v="-1"/>
    <n v="-5.13"/>
    <x v="1"/>
  </r>
  <r>
    <n v="21"/>
    <n v="199"/>
    <s v="Kentucky"/>
    <s v="Pulaski County"/>
    <s v="A_A"/>
    <n v="427"/>
    <n v="296"/>
    <n v="-131"/>
    <n v="-36.24"/>
    <x v="1"/>
  </r>
  <r>
    <n v="21"/>
    <n v="201"/>
    <s v="Kentucky"/>
    <s v="Robertson County"/>
    <s v="A_A"/>
    <n v="3"/>
    <n v="2"/>
    <n v="-1"/>
    <n v="-40"/>
    <x v="1"/>
  </r>
  <r>
    <n v="21"/>
    <n v="203"/>
    <s v="Kentucky"/>
    <s v="Rockcastle County"/>
    <s v="A_A"/>
    <n v="37"/>
    <n v="14"/>
    <n v="-23"/>
    <n v="-90.2"/>
    <x v="1"/>
  </r>
  <r>
    <n v="21"/>
    <n v="205"/>
    <s v="Kentucky"/>
    <s v="Rowan County"/>
    <s v="A_A"/>
    <n v="250"/>
    <n v="182"/>
    <n v="-68"/>
    <n v="-31.48"/>
    <x v="1"/>
  </r>
  <r>
    <n v="21"/>
    <n v="207"/>
    <s v="Kentucky"/>
    <s v="Russell County"/>
    <s v="A_A"/>
    <n v="52"/>
    <n v="43"/>
    <n v="-9"/>
    <n v="-18.95"/>
    <x v="1"/>
  </r>
  <r>
    <n v="21"/>
    <n v="209"/>
    <s v="Kentucky"/>
    <s v="Scott County"/>
    <s v="A_A"/>
    <n v="489"/>
    <n v="433"/>
    <n v="-56"/>
    <n v="-12.15"/>
    <x v="1"/>
  </r>
  <r>
    <n v="21"/>
    <n v="211"/>
    <s v="Kentucky"/>
    <s v="Shelby County"/>
    <s v="A_A"/>
    <n v="296"/>
    <n v="274"/>
    <n v="-22"/>
    <n v="-7.72"/>
    <x v="1"/>
  </r>
  <r>
    <n v="21"/>
    <n v="213"/>
    <s v="Kentucky"/>
    <s v="Simpson County"/>
    <s v="A_A"/>
    <n v="216"/>
    <n v="116"/>
    <n v="-100"/>
    <n v="-60.24"/>
    <x v="1"/>
  </r>
  <r>
    <n v="21"/>
    <n v="215"/>
    <s v="Kentucky"/>
    <s v="Spencer County"/>
    <s v="A_A"/>
    <n v="84"/>
    <n v="71"/>
    <n v="-13"/>
    <n v="-16.77"/>
    <x v="1"/>
  </r>
  <r>
    <n v="21"/>
    <n v="217"/>
    <s v="Kentucky"/>
    <s v="Taylor County"/>
    <s v="A_A"/>
    <n v="76"/>
    <n v="130"/>
    <n v="54"/>
    <n v="52.43"/>
    <x v="0"/>
  </r>
  <r>
    <n v="21"/>
    <n v="219"/>
    <s v="Kentucky"/>
    <s v="Todd County"/>
    <s v="A_A"/>
    <n v="34"/>
    <n v="12"/>
    <n v="-22"/>
    <n v="-95.65"/>
    <x v="1"/>
  </r>
  <r>
    <n v="21"/>
    <n v="221"/>
    <s v="Kentucky"/>
    <s v="Trigg County"/>
    <s v="A_A"/>
    <n v="73"/>
    <n v="44"/>
    <n v="-29"/>
    <n v="-49.57"/>
    <x v="1"/>
  </r>
  <r>
    <n v="21"/>
    <n v="223"/>
    <s v="Kentucky"/>
    <s v="Trimble County"/>
    <s v="A_A"/>
    <n v="42"/>
    <n v="43"/>
    <n v="1"/>
    <n v="2.35"/>
    <x v="0"/>
  </r>
  <r>
    <n v="21"/>
    <n v="225"/>
    <s v="Kentucky"/>
    <s v="Union County"/>
    <s v="A_A"/>
    <n v="117"/>
    <n v="51"/>
    <n v="-66"/>
    <n v="-78.569999999999993"/>
    <x v="1"/>
  </r>
  <r>
    <n v="21"/>
    <n v="227"/>
    <s v="Kentucky"/>
    <s v="Warren County"/>
    <s v="A_A"/>
    <n v="2099"/>
    <n v="3280"/>
    <n v="1181"/>
    <n v="43.91"/>
    <x v="0"/>
  </r>
  <r>
    <n v="21"/>
    <n v="229"/>
    <s v="Kentucky"/>
    <s v="Washington County"/>
    <s v="A_A"/>
    <n v="57"/>
    <n v="31"/>
    <n v="-26"/>
    <n v="-59.09"/>
    <x v="1"/>
  </r>
  <r>
    <n v="21"/>
    <n v="231"/>
    <s v="Kentucky"/>
    <s v="Wayne County"/>
    <s v="A_A"/>
    <n v="35"/>
    <n v="69"/>
    <n v="34"/>
    <n v="65.38"/>
    <x v="0"/>
  </r>
  <r>
    <n v="21"/>
    <n v="233"/>
    <s v="Kentucky"/>
    <s v="Webster County"/>
    <s v="A_A"/>
    <n v="26"/>
    <n v="35"/>
    <n v="9"/>
    <n v="29.51"/>
    <x v="0"/>
  </r>
  <r>
    <n v="21"/>
    <n v="235"/>
    <s v="Kentucky"/>
    <s v="Whitley County"/>
    <s v="A_A"/>
    <n v="155"/>
    <n v="129"/>
    <n v="-26"/>
    <n v="-18.309999999999999"/>
    <x v="1"/>
  </r>
  <r>
    <n v="21"/>
    <n v="237"/>
    <s v="Kentucky"/>
    <s v="Wolfe County"/>
    <s v="A_A"/>
    <n v="6"/>
    <n v="3"/>
    <n v="-3"/>
    <n v="-66.67"/>
    <x v="1"/>
  </r>
  <r>
    <n v="21"/>
    <n v="239"/>
    <s v="Kentucky"/>
    <s v="Woodford County"/>
    <s v="A_A"/>
    <n v="206"/>
    <n v="130"/>
    <n v="-76"/>
    <n v="-45.24"/>
    <x v="1"/>
  </r>
  <r>
    <n v="22"/>
    <n v="1"/>
    <s v="Louisiana"/>
    <s v="Acadia Parish"/>
    <s v="A_A"/>
    <n v="209"/>
    <n v="143"/>
    <n v="-66"/>
    <n v="-37.5"/>
    <x v="1"/>
  </r>
  <r>
    <n v="22"/>
    <n v="3"/>
    <s v="Louisiana"/>
    <s v="Allen Parish"/>
    <s v="A_A"/>
    <n v="253"/>
    <n v="176"/>
    <n v="-77"/>
    <n v="-35.9"/>
    <x v="1"/>
  </r>
  <r>
    <n v="22"/>
    <n v="5"/>
    <s v="Louisiana"/>
    <s v="Ascension Parish"/>
    <s v="A_A"/>
    <n v="1143"/>
    <n v="1061"/>
    <n v="-82"/>
    <n v="-7.44"/>
    <x v="1"/>
  </r>
  <r>
    <n v="22"/>
    <n v="7"/>
    <s v="Louisiana"/>
    <s v="Assumption Parish"/>
    <s v="A_A"/>
    <n v="72"/>
    <n v="62"/>
    <n v="-10"/>
    <n v="-14.93"/>
    <x v="1"/>
  </r>
  <r>
    <n v="22"/>
    <n v="9"/>
    <s v="Louisiana"/>
    <s v="Avoyelles Parish"/>
    <s v="A_A"/>
    <n v="154"/>
    <n v="143"/>
    <n v="-11"/>
    <n v="-7.41"/>
    <x v="1"/>
  </r>
  <r>
    <n v="22"/>
    <n v="11"/>
    <s v="Louisiana"/>
    <s v="Beauregard Parish"/>
    <s v="A_A"/>
    <n v="339"/>
    <n v="232"/>
    <n v="-107"/>
    <n v="-37.479999999999997"/>
    <x v="1"/>
  </r>
  <r>
    <n v="22"/>
    <n v="13"/>
    <s v="Louisiana"/>
    <s v="Bienville Parish"/>
    <s v="A_A"/>
    <n v="56"/>
    <n v="34"/>
    <n v="-22"/>
    <n v="-48.89"/>
    <x v="1"/>
  </r>
  <r>
    <n v="22"/>
    <n v="15"/>
    <s v="Louisiana"/>
    <s v="Bossier Parish"/>
    <s v="A_A"/>
    <n v="1804"/>
    <n v="2030"/>
    <n v="226"/>
    <n v="11.79"/>
    <x v="0"/>
  </r>
  <r>
    <n v="22"/>
    <n v="17"/>
    <s v="Louisiana"/>
    <s v="Caddo Parish"/>
    <s v="A_A"/>
    <n v="2434"/>
    <n v="2750"/>
    <n v="316"/>
    <n v="12.19"/>
    <x v="0"/>
  </r>
  <r>
    <n v="22"/>
    <n v="19"/>
    <s v="Louisiana"/>
    <s v="Calcasieu Parish"/>
    <s v="A_A"/>
    <n v="1776"/>
    <n v="2130"/>
    <n v="354"/>
    <n v="18.13"/>
    <x v="0"/>
  </r>
  <r>
    <n v="22"/>
    <n v="21"/>
    <s v="Louisiana"/>
    <s v="Caldwell Parish"/>
    <s v="A_A"/>
    <n v="22"/>
    <n v="26"/>
    <n v="4"/>
    <n v="16.670000000000002"/>
    <x v="0"/>
  </r>
  <r>
    <n v="22"/>
    <n v="23"/>
    <s v="Louisiana"/>
    <s v="Cameron Parish"/>
    <s v="A_A"/>
    <n v="43"/>
    <n v="6"/>
    <n v="-37"/>
    <n v="-151.02000000000001"/>
    <x v="1"/>
  </r>
  <r>
    <n v="22"/>
    <n v="25"/>
    <s v="Louisiana"/>
    <s v="Catahoula Parish"/>
    <s v="A_A"/>
    <n v="27"/>
    <n v="3"/>
    <n v="-24"/>
    <n v="-160"/>
    <x v="1"/>
  </r>
  <r>
    <n v="22"/>
    <n v="27"/>
    <s v="Louisiana"/>
    <s v="Claiborne Parish"/>
    <s v="A_A"/>
    <n v="51"/>
    <n v="41"/>
    <n v="-10"/>
    <n v="-21.74"/>
    <x v="1"/>
  </r>
  <r>
    <n v="22"/>
    <n v="29"/>
    <s v="Louisiana"/>
    <s v="Concordia Parish"/>
    <s v="A_A"/>
    <n v="76"/>
    <n v="50"/>
    <n v="-26"/>
    <n v="-41.27"/>
    <x v="1"/>
  </r>
  <r>
    <n v="22"/>
    <n v="31"/>
    <s v="Louisiana"/>
    <s v="De Soto Parish"/>
    <s v="A_A"/>
    <n v="82"/>
    <n v="42"/>
    <n v="-40"/>
    <n v="-64.52"/>
    <x v="1"/>
  </r>
  <r>
    <n v="22"/>
    <n v="33"/>
    <s v="Louisiana"/>
    <s v="East Baton Rouge Parish"/>
    <s v="A_A"/>
    <n v="10735"/>
    <n v="12561"/>
    <n v="1826"/>
    <n v="15.68"/>
    <x v="0"/>
  </r>
  <r>
    <n v="22"/>
    <n v="35"/>
    <s v="Louisiana"/>
    <s v="East Carroll Parish"/>
    <s v="A_A"/>
    <n v="48"/>
    <n v="44"/>
    <n v="-4"/>
    <n v="-8.6999999999999993"/>
    <x v="1"/>
  </r>
  <r>
    <n v="22"/>
    <n v="37"/>
    <s v="Louisiana"/>
    <s v="East Feliciana Parish"/>
    <s v="A_A"/>
    <n v="89"/>
    <n v="52"/>
    <n v="-37"/>
    <n v="-52.48"/>
    <x v="1"/>
  </r>
  <r>
    <n v="22"/>
    <n v="39"/>
    <s v="Louisiana"/>
    <s v="Evangeline Parish"/>
    <s v="A_A"/>
    <n v="151"/>
    <n v="118"/>
    <n v="-33"/>
    <n v="-24.54"/>
    <x v="1"/>
  </r>
  <r>
    <n v="22"/>
    <n v="41"/>
    <s v="Louisiana"/>
    <s v="Franklin Parish"/>
    <s v="A_A"/>
    <n v="69"/>
    <n v="42"/>
    <n v="-27"/>
    <n v="-48.65"/>
    <x v="1"/>
  </r>
  <r>
    <n v="22"/>
    <n v="43"/>
    <s v="Louisiana"/>
    <s v="Grant Parish"/>
    <s v="A_A"/>
    <n v="83"/>
    <n v="62"/>
    <n v="-21"/>
    <n v="-28.97"/>
    <x v="1"/>
  </r>
  <r>
    <n v="22"/>
    <n v="45"/>
    <s v="Louisiana"/>
    <s v="Iberia Parish"/>
    <s v="A_A"/>
    <n v="1608"/>
    <n v="1794"/>
    <n v="186"/>
    <n v="10.93"/>
    <x v="0"/>
  </r>
  <r>
    <n v="22"/>
    <n v="47"/>
    <s v="Louisiana"/>
    <s v="Iberville Parish"/>
    <s v="A_A"/>
    <n v="128"/>
    <n v="108"/>
    <n v="-20"/>
    <n v="-16.95"/>
    <x v="1"/>
  </r>
  <r>
    <n v="22"/>
    <n v="49"/>
    <s v="Louisiana"/>
    <s v="Jackson Parish"/>
    <s v="A_A"/>
    <n v="78"/>
    <n v="28"/>
    <n v="-50"/>
    <n v="-94.34"/>
    <x v="1"/>
  </r>
  <r>
    <n v="22"/>
    <n v="51"/>
    <s v="Louisiana"/>
    <s v="Jefferson Parish"/>
    <s v="A_A"/>
    <n v="15448"/>
    <n v="17091"/>
    <n v="1643"/>
    <n v="10.1"/>
    <x v="0"/>
  </r>
  <r>
    <n v="22"/>
    <n v="53"/>
    <s v="Louisiana"/>
    <s v="Jefferson Davis Parish"/>
    <s v="A_A"/>
    <n v="124"/>
    <n v="64"/>
    <n v="-60"/>
    <n v="-63.83"/>
    <x v="1"/>
  </r>
  <r>
    <n v="22"/>
    <n v="55"/>
    <s v="Louisiana"/>
    <s v="Lafayette Parish"/>
    <s v="A_A"/>
    <n v="2870"/>
    <n v="3388"/>
    <n v="518"/>
    <n v="16.55"/>
    <x v="0"/>
  </r>
  <r>
    <n v="22"/>
    <n v="57"/>
    <s v="Louisiana"/>
    <s v="Lafourche Parish"/>
    <s v="A_A"/>
    <n v="764"/>
    <n v="732"/>
    <n v="-32"/>
    <n v="-4.28"/>
    <x v="1"/>
  </r>
  <r>
    <n v="22"/>
    <n v="59"/>
    <s v="Louisiana"/>
    <s v="La Salle Parish"/>
    <s v="A_A"/>
    <n v="49"/>
    <n v="30"/>
    <n v="-19"/>
    <n v="-48.1"/>
    <x v="1"/>
  </r>
  <r>
    <n v="22"/>
    <n v="61"/>
    <s v="Louisiana"/>
    <s v="Lincoln Parish"/>
    <s v="A_A"/>
    <n v="587"/>
    <n v="801"/>
    <n v="214"/>
    <n v="30.84"/>
    <x v="0"/>
  </r>
  <r>
    <n v="22"/>
    <n v="63"/>
    <s v="Louisiana"/>
    <s v="Livingston Parish"/>
    <s v="A_A"/>
    <n v="760"/>
    <n v="660"/>
    <n v="-100"/>
    <n v="-14.08"/>
    <x v="1"/>
  </r>
  <r>
    <n v="22"/>
    <n v="65"/>
    <s v="Louisiana"/>
    <s v="Madison Parish"/>
    <s v="A_A"/>
    <n v="53"/>
    <n v="27"/>
    <n v="-26"/>
    <n v="-65"/>
    <x v="1"/>
  </r>
  <r>
    <n v="22"/>
    <n v="67"/>
    <s v="Louisiana"/>
    <s v="Morehouse Parish"/>
    <s v="A_A"/>
    <n v="119"/>
    <n v="105"/>
    <n v="-14"/>
    <n v="-12.5"/>
    <x v="1"/>
  </r>
  <r>
    <n v="22"/>
    <n v="69"/>
    <s v="Louisiana"/>
    <s v="Natchitoches Parish"/>
    <s v="A_A"/>
    <n v="290"/>
    <n v="146"/>
    <n v="-144"/>
    <n v="-66.06"/>
    <x v="1"/>
  </r>
  <r>
    <n v="22"/>
    <n v="71"/>
    <s v="Louisiana"/>
    <s v="Orleans Parish"/>
    <s v="A_A"/>
    <n v="10498"/>
    <n v="10115"/>
    <n v="-383"/>
    <n v="-3.72"/>
    <x v="1"/>
  </r>
  <r>
    <n v="22"/>
    <n v="73"/>
    <s v="Louisiana"/>
    <s v="Ouachita Parish"/>
    <s v="A_A"/>
    <n v="1270"/>
    <n v="1485"/>
    <n v="215"/>
    <n v="15.61"/>
    <x v="0"/>
  </r>
  <r>
    <n v="22"/>
    <n v="75"/>
    <s v="Louisiana"/>
    <s v="Plaquemines Parish"/>
    <s v="A_A"/>
    <n v="632"/>
    <n v="738"/>
    <n v="106"/>
    <n v="15.47"/>
    <x v="0"/>
  </r>
  <r>
    <n v="22"/>
    <n v="77"/>
    <s v="Louisiana"/>
    <s v="Pointe Coupee Parish"/>
    <s v="A_A"/>
    <n v="92"/>
    <n v="59"/>
    <n v="-33"/>
    <n v="-43.71"/>
    <x v="1"/>
  </r>
  <r>
    <n v="22"/>
    <n v="79"/>
    <s v="Louisiana"/>
    <s v="Rapides Parish"/>
    <s v="A_A"/>
    <n v="1400"/>
    <n v="1611"/>
    <n v="211"/>
    <n v="14.02"/>
    <x v="0"/>
  </r>
  <r>
    <n v="22"/>
    <n v="81"/>
    <s v="Louisiana"/>
    <s v="Red River Parish"/>
    <s v="A_A"/>
    <n v="33"/>
    <n v="12"/>
    <n v="-21"/>
    <n v="-93.33"/>
    <x v="1"/>
  </r>
  <r>
    <n v="22"/>
    <n v="83"/>
    <s v="Louisiana"/>
    <s v="Richland Parish"/>
    <s v="A_A"/>
    <n v="95"/>
    <n v="55"/>
    <n v="-40"/>
    <n v="-53.33"/>
    <x v="1"/>
  </r>
  <r>
    <n v="22"/>
    <n v="85"/>
    <s v="Louisiana"/>
    <s v="Sabine Parish"/>
    <s v="A_A"/>
    <n v="87"/>
    <n v="57"/>
    <n v="-30"/>
    <n v="-41.67"/>
    <x v="1"/>
  </r>
  <r>
    <n v="22"/>
    <n v="87"/>
    <s v="Louisiana"/>
    <s v="St. Bernard Parish"/>
    <s v="A_A"/>
    <n v="781"/>
    <n v="718"/>
    <n v="-63"/>
    <n v="-8.41"/>
    <x v="1"/>
  </r>
  <r>
    <n v="22"/>
    <n v="89"/>
    <s v="Louisiana"/>
    <s v="St. Charles Parish"/>
    <s v="A_A"/>
    <n v="618"/>
    <n v="457"/>
    <n v="-161"/>
    <n v="-29.95"/>
    <x v="1"/>
  </r>
  <r>
    <n v="22"/>
    <n v="91"/>
    <s v="Louisiana"/>
    <s v="St. Helena Parish"/>
    <s v="A_A"/>
    <n v="48"/>
    <n v="9"/>
    <n v="-39"/>
    <n v="-136.84"/>
    <x v="1"/>
  </r>
  <r>
    <n v="22"/>
    <n v="93"/>
    <s v="Louisiana"/>
    <s v="St. James Parish"/>
    <s v="A_A"/>
    <n v="63"/>
    <n v="51"/>
    <n v="-12"/>
    <n v="-21.05"/>
    <x v="1"/>
  </r>
  <r>
    <n v="22"/>
    <n v="95"/>
    <s v="Louisiana"/>
    <s v="St. John the Baptist Parish"/>
    <s v="A_A"/>
    <n v="405"/>
    <n v="329"/>
    <n v="-76"/>
    <n v="-20.71"/>
    <x v="1"/>
  </r>
  <r>
    <n v="22"/>
    <n v="97"/>
    <s v="Louisiana"/>
    <s v="St. Landry Parish"/>
    <s v="A_A"/>
    <n v="392"/>
    <n v="330"/>
    <n v="-62"/>
    <n v="-17.170000000000002"/>
    <x v="1"/>
  </r>
  <r>
    <n v="22"/>
    <n v="99"/>
    <s v="Louisiana"/>
    <s v="St. Martin Parish"/>
    <s v="A_A"/>
    <n v="563"/>
    <n v="401"/>
    <n v="-162"/>
    <n v="-33.61"/>
    <x v="1"/>
  </r>
  <r>
    <n v="22"/>
    <n v="101"/>
    <s v="Louisiana"/>
    <s v="St. Mary Parish"/>
    <s v="A_A"/>
    <n v="870"/>
    <n v="985"/>
    <n v="115"/>
    <n v="12.4"/>
    <x v="0"/>
  </r>
  <r>
    <n v="22"/>
    <n v="103"/>
    <s v="Louisiana"/>
    <s v="St. Tammany Parish"/>
    <s v="A_A"/>
    <n v="2898"/>
    <n v="3059"/>
    <n v="161"/>
    <n v="5.41"/>
    <x v="0"/>
  </r>
  <r>
    <n v="22"/>
    <n v="105"/>
    <s v="Louisiana"/>
    <s v="Tangipahoa Parish"/>
    <s v="A_A"/>
    <n v="790"/>
    <n v="776"/>
    <n v="-14"/>
    <n v="-1.79"/>
    <x v="1"/>
  </r>
  <r>
    <n v="22"/>
    <n v="107"/>
    <s v="Louisiana"/>
    <s v="Tensas Parish"/>
    <s v="A_A"/>
    <n v="14"/>
    <n v="9"/>
    <n v="-5"/>
    <n v="-43.48"/>
    <x v="1"/>
  </r>
  <r>
    <n v="22"/>
    <n v="109"/>
    <s v="Louisiana"/>
    <s v="Terrebonne Parish"/>
    <s v="A_A"/>
    <n v="1189"/>
    <n v="1186"/>
    <n v="-3"/>
    <n v="-0.25"/>
    <x v="1"/>
  </r>
  <r>
    <n v="22"/>
    <n v="111"/>
    <s v="Louisiana"/>
    <s v="Union Parish"/>
    <s v="A_A"/>
    <n v="92"/>
    <n v="38"/>
    <n v="-54"/>
    <n v="-83.08"/>
    <x v="1"/>
  </r>
  <r>
    <n v="22"/>
    <n v="113"/>
    <s v="Louisiana"/>
    <s v="Vermilion Parish"/>
    <s v="A_A"/>
    <n v="1334"/>
    <n v="1171"/>
    <n v="-163"/>
    <n v="-13.01"/>
    <x v="1"/>
  </r>
  <r>
    <n v="22"/>
    <n v="115"/>
    <s v="Louisiana"/>
    <s v="Vernon Parish"/>
    <s v="A_A"/>
    <n v="889"/>
    <n v="976"/>
    <n v="87"/>
    <n v="9.33"/>
    <x v="0"/>
  </r>
  <r>
    <n v="22"/>
    <n v="117"/>
    <s v="Louisiana"/>
    <s v="Washington Parish"/>
    <s v="A_A"/>
    <n v="158"/>
    <n v="111"/>
    <n v="-47"/>
    <n v="-34.94"/>
    <x v="1"/>
  </r>
  <r>
    <n v="22"/>
    <n v="119"/>
    <s v="Louisiana"/>
    <s v="Webster Parish"/>
    <s v="A_A"/>
    <n v="149"/>
    <n v="127"/>
    <n v="-22"/>
    <n v="-15.94"/>
    <x v="1"/>
  </r>
  <r>
    <n v="22"/>
    <n v="121"/>
    <s v="Louisiana"/>
    <s v="West Baton Rouge Parish"/>
    <s v="A_A"/>
    <n v="110"/>
    <n v="85"/>
    <n v="-25"/>
    <n v="-25.64"/>
    <x v="1"/>
  </r>
  <r>
    <n v="22"/>
    <n v="123"/>
    <s v="Louisiana"/>
    <s v="West Carroll Parish"/>
    <s v="A_A"/>
    <n v="37"/>
    <n v="27"/>
    <n v="-10"/>
    <n v="-31.25"/>
    <x v="1"/>
  </r>
  <r>
    <n v="22"/>
    <n v="125"/>
    <s v="Louisiana"/>
    <s v="West Feliciana Parish"/>
    <s v="A_A"/>
    <n v="46"/>
    <n v="31"/>
    <n v="-15"/>
    <n v="-38.96"/>
    <x v="1"/>
  </r>
  <r>
    <n v="22"/>
    <n v="127"/>
    <s v="Louisiana"/>
    <s v="Winn Parish"/>
    <s v="A_A"/>
    <n v="40"/>
    <n v="39"/>
    <n v="-1"/>
    <n v="-2.5299999999999998"/>
    <x v="1"/>
  </r>
  <r>
    <n v="23"/>
    <n v="1"/>
    <s v="Maine"/>
    <s v="Androscoggin County"/>
    <s v="A_A"/>
    <n v="866"/>
    <n v="791"/>
    <n v="-75"/>
    <n v="-9.0500000000000007"/>
    <x v="1"/>
  </r>
  <r>
    <n v="23"/>
    <n v="3"/>
    <s v="Maine"/>
    <s v="Aroostook County"/>
    <s v="A_A"/>
    <n v="449"/>
    <n v="314"/>
    <n v="-135"/>
    <n v="-35.39"/>
    <x v="1"/>
  </r>
  <r>
    <n v="23"/>
    <n v="5"/>
    <s v="Maine"/>
    <s v="Cumberland County"/>
    <s v="A_A"/>
    <n v="5271"/>
    <n v="5866"/>
    <n v="595"/>
    <n v="10.69"/>
    <x v="0"/>
  </r>
  <r>
    <n v="23"/>
    <n v="7"/>
    <s v="Maine"/>
    <s v="Franklin County"/>
    <s v="A_A"/>
    <n v="181"/>
    <n v="135"/>
    <n v="-46"/>
    <n v="-29.11"/>
    <x v="1"/>
  </r>
  <r>
    <n v="23"/>
    <n v="9"/>
    <s v="Maine"/>
    <s v="Hancock County"/>
    <s v="A_A"/>
    <n v="455"/>
    <n v="457"/>
    <n v="2"/>
    <n v="0.44"/>
    <x v="0"/>
  </r>
  <r>
    <n v="23"/>
    <n v="11"/>
    <s v="Maine"/>
    <s v="Kennebec County"/>
    <s v="A_A"/>
    <n v="1026"/>
    <n v="917"/>
    <n v="-109"/>
    <n v="-11.22"/>
    <x v="1"/>
  </r>
  <r>
    <n v="23"/>
    <n v="13"/>
    <s v="Maine"/>
    <s v="Knox County"/>
    <s v="A_A"/>
    <n v="227"/>
    <n v="187"/>
    <n v="-40"/>
    <n v="-19.32"/>
    <x v="1"/>
  </r>
  <r>
    <n v="23"/>
    <n v="15"/>
    <s v="Maine"/>
    <s v="Lincoln County"/>
    <s v="A_A"/>
    <n v="203"/>
    <n v="187"/>
    <n v="-16"/>
    <n v="-8.2100000000000009"/>
    <x v="1"/>
  </r>
  <r>
    <n v="23"/>
    <n v="17"/>
    <s v="Maine"/>
    <s v="Oxford County"/>
    <s v="A_A"/>
    <n v="314"/>
    <n v="365"/>
    <n v="51"/>
    <n v="15.02"/>
    <x v="0"/>
  </r>
  <r>
    <n v="23"/>
    <n v="19"/>
    <s v="Maine"/>
    <s v="Penobscot County"/>
    <s v="A_A"/>
    <n v="1419"/>
    <n v="1441"/>
    <n v="22"/>
    <n v="1.54"/>
    <x v="0"/>
  </r>
  <r>
    <n v="23"/>
    <n v="21"/>
    <s v="Maine"/>
    <s v="Piscataquis County"/>
    <s v="A_A"/>
    <n v="51"/>
    <n v="132"/>
    <n v="81"/>
    <n v="88.52"/>
    <x v="0"/>
  </r>
  <r>
    <n v="23"/>
    <n v="23"/>
    <s v="Maine"/>
    <s v="Sagadahoc County"/>
    <s v="A_A"/>
    <n v="285"/>
    <n v="269"/>
    <n v="-16"/>
    <n v="-5.78"/>
    <x v="1"/>
  </r>
  <r>
    <n v="23"/>
    <n v="25"/>
    <s v="Maine"/>
    <s v="Somerset County"/>
    <s v="A_A"/>
    <n v="248"/>
    <n v="295"/>
    <n v="47"/>
    <n v="17.309999999999999"/>
    <x v="0"/>
  </r>
  <r>
    <n v="23"/>
    <n v="27"/>
    <s v="Maine"/>
    <s v="Waldo County"/>
    <s v="A_A"/>
    <n v="170"/>
    <n v="155"/>
    <n v="-15"/>
    <n v="-9.23"/>
    <x v="1"/>
  </r>
  <r>
    <n v="23"/>
    <n v="29"/>
    <s v="Maine"/>
    <s v="Washington County"/>
    <s v="A_A"/>
    <n v="182"/>
    <n v="159"/>
    <n v="-23"/>
    <n v="-13.49"/>
    <x v="1"/>
  </r>
  <r>
    <n v="23"/>
    <n v="31"/>
    <s v="Maine"/>
    <s v="York County"/>
    <s v="A_A"/>
    <n v="1820"/>
    <n v="2113"/>
    <n v="293"/>
    <n v="14.9"/>
    <x v="0"/>
  </r>
  <r>
    <n v="24"/>
    <n v="1"/>
    <s v="Maryland"/>
    <s v="Allegany County"/>
    <s v="A_A"/>
    <n v="533"/>
    <n v="579"/>
    <n v="46"/>
    <n v="8.27"/>
    <x v="0"/>
  </r>
  <r>
    <n v="24"/>
    <n v="3"/>
    <s v="Maryland"/>
    <s v="Anne Arundel County"/>
    <s v="A_A"/>
    <n v="17155"/>
    <n v="18701"/>
    <n v="1546"/>
    <n v="8.6199999999999992"/>
    <x v="0"/>
  </r>
  <r>
    <n v="24"/>
    <n v="5"/>
    <s v="Maryland"/>
    <s v="Baltimore County"/>
    <s v="A_A"/>
    <n v="35680"/>
    <n v="41011"/>
    <n v="5331"/>
    <n v="13.9"/>
    <x v="0"/>
  </r>
  <r>
    <n v="24"/>
    <n v="9"/>
    <s v="Maryland"/>
    <s v="Calvert County"/>
    <s v="A_A"/>
    <n v="1273"/>
    <n v="1287"/>
    <n v="14"/>
    <n v="1.0900000000000001"/>
    <x v="0"/>
  </r>
  <r>
    <n v="24"/>
    <n v="11"/>
    <s v="Maryland"/>
    <s v="Caroline County"/>
    <s v="A_A"/>
    <n v="315"/>
    <n v="202"/>
    <n v="-113"/>
    <n v="-43.71"/>
    <x v="1"/>
  </r>
  <r>
    <n v="24"/>
    <n v="13"/>
    <s v="Maryland"/>
    <s v="Carroll County"/>
    <s v="A_A"/>
    <n v="2935"/>
    <n v="2468"/>
    <n v="-467"/>
    <n v="-17.29"/>
    <x v="1"/>
  </r>
  <r>
    <n v="24"/>
    <n v="15"/>
    <s v="Maryland"/>
    <s v="Cecil County"/>
    <s v="A_A"/>
    <n v="1175"/>
    <n v="1120"/>
    <n v="-55"/>
    <n v="-4.79"/>
    <x v="1"/>
  </r>
  <r>
    <n v="24"/>
    <n v="17"/>
    <s v="Maryland"/>
    <s v="Charles County"/>
    <s v="A_A"/>
    <n v="3824"/>
    <n v="4466"/>
    <n v="642"/>
    <n v="15.49"/>
    <x v="0"/>
  </r>
  <r>
    <n v="24"/>
    <n v="19"/>
    <s v="Maryland"/>
    <s v="Dorchester County"/>
    <s v="A_A"/>
    <n v="359"/>
    <n v="304"/>
    <n v="-55"/>
    <n v="-16.59"/>
    <x v="1"/>
  </r>
  <r>
    <n v="24"/>
    <n v="21"/>
    <s v="Maryland"/>
    <s v="Frederick County"/>
    <s v="A_A"/>
    <n v="8679"/>
    <n v="9219"/>
    <n v="540"/>
    <n v="6.03"/>
    <x v="0"/>
  </r>
  <r>
    <n v="24"/>
    <n v="23"/>
    <s v="Maryland"/>
    <s v="Garrett County"/>
    <s v="A_A"/>
    <n v="117"/>
    <n v="76"/>
    <n v="-41"/>
    <n v="-42.49"/>
    <x v="1"/>
  </r>
  <r>
    <n v="24"/>
    <n v="25"/>
    <s v="Maryland"/>
    <s v="Harford County"/>
    <s v="A_A"/>
    <n v="5709"/>
    <n v="5950"/>
    <n v="241"/>
    <n v="4.13"/>
    <x v="0"/>
  </r>
  <r>
    <n v="24"/>
    <n v="27"/>
    <s v="Maryland"/>
    <s v="Howard County"/>
    <s v="A_A"/>
    <n v="35395"/>
    <n v="41871"/>
    <n v="6476"/>
    <n v="16.760000000000002"/>
    <x v="0"/>
  </r>
  <r>
    <n v="24"/>
    <n v="29"/>
    <s v="Maryland"/>
    <s v="Kent County"/>
    <s v="A_A"/>
    <n v="195"/>
    <n v="180"/>
    <n v="-15"/>
    <n v="-8"/>
    <x v="1"/>
  </r>
  <r>
    <n v="24"/>
    <n v="31"/>
    <s v="Maryland"/>
    <s v="Montgomery County"/>
    <s v="A_A"/>
    <n v="135335"/>
    <n v="138484"/>
    <n v="3149"/>
    <n v="2.2999999999999998"/>
    <x v="0"/>
  </r>
  <r>
    <n v="24"/>
    <n v="33"/>
    <s v="Maryland"/>
    <s v="Prince George's County"/>
    <s v="A_A"/>
    <n v="35759"/>
    <n v="36742"/>
    <n v="983"/>
    <n v="2.71"/>
    <x v="0"/>
  </r>
  <r>
    <n v="24"/>
    <n v="35"/>
    <s v="Maryland"/>
    <s v="Queen Anne's County"/>
    <s v="A_A"/>
    <n v="563"/>
    <n v="492"/>
    <n v="-71"/>
    <n v="-13.46"/>
    <x v="1"/>
  </r>
  <r>
    <n v="24"/>
    <n v="37"/>
    <s v="Maryland"/>
    <s v="St. Mary's County"/>
    <s v="A_A"/>
    <n v="2621"/>
    <n v="2658"/>
    <n v="37"/>
    <n v="1.4"/>
    <x v="0"/>
  </r>
  <r>
    <n v="24"/>
    <n v="39"/>
    <s v="Maryland"/>
    <s v="Somerset County"/>
    <s v="A_A"/>
    <n v="299"/>
    <n v="187"/>
    <n v="-112"/>
    <n v="-46.09"/>
    <x v="1"/>
  </r>
  <r>
    <n v="24"/>
    <n v="41"/>
    <s v="Maryland"/>
    <s v="Talbot County"/>
    <s v="A_A"/>
    <n v="427"/>
    <n v="495"/>
    <n v="68"/>
    <n v="14.75"/>
    <x v="0"/>
  </r>
  <r>
    <n v="24"/>
    <n v="43"/>
    <s v="Maryland"/>
    <s v="Washington County"/>
    <s v="A_A"/>
    <n v="2160"/>
    <n v="2109"/>
    <n v="-51"/>
    <n v="-2.39"/>
    <x v="1"/>
  </r>
  <r>
    <n v="24"/>
    <n v="45"/>
    <s v="Maryland"/>
    <s v="Wicomico County"/>
    <s v="A_A"/>
    <n v="2120"/>
    <n v="2555"/>
    <n v="435"/>
    <n v="18.61"/>
    <x v="0"/>
  </r>
  <r>
    <n v="24"/>
    <n v="47"/>
    <s v="Maryland"/>
    <s v="Worcester County"/>
    <s v="A_A"/>
    <n v="567"/>
    <n v="577"/>
    <n v="10"/>
    <n v="1.75"/>
    <x v="0"/>
  </r>
  <r>
    <n v="24"/>
    <n v="510"/>
    <s v="Maryland"/>
    <s v="Baltimore city"/>
    <s v="A_A"/>
    <n v="13392"/>
    <n v="14922"/>
    <n v="1530"/>
    <n v="10.81"/>
    <x v="0"/>
  </r>
  <r>
    <n v="25"/>
    <n v="1"/>
    <s v="Massachusetts"/>
    <s v="Barnstable County"/>
    <s v="A_A"/>
    <n v="2636"/>
    <n v="2392"/>
    <n v="-244"/>
    <n v="-9.7100000000000009"/>
    <x v="1"/>
  </r>
  <r>
    <n v="25"/>
    <n v="3"/>
    <s v="Massachusetts"/>
    <s v="Berkshire County"/>
    <s v="A_A"/>
    <n v="1853"/>
    <n v="1652"/>
    <n v="-201"/>
    <n v="-11.47"/>
    <x v="1"/>
  </r>
  <r>
    <n v="25"/>
    <n v="5"/>
    <s v="Massachusetts"/>
    <s v="Bristol County"/>
    <s v="A_A"/>
    <n v="10914"/>
    <n v="10626"/>
    <n v="-288"/>
    <n v="-2.67"/>
    <x v="1"/>
  </r>
  <r>
    <n v="25"/>
    <n v="7"/>
    <s v="Massachusetts"/>
    <s v="Dukes County"/>
    <s v="A_A"/>
    <n v="156"/>
    <n v="134"/>
    <n v="-22"/>
    <n v="-15.17"/>
    <x v="1"/>
  </r>
  <r>
    <n v="25"/>
    <n v="9"/>
    <s v="Massachusetts"/>
    <s v="Essex County"/>
    <s v="A_A"/>
    <n v="25008"/>
    <n v="24325"/>
    <n v="-683"/>
    <n v="-2.77"/>
    <x v="1"/>
  </r>
  <r>
    <n v="25"/>
    <n v="11"/>
    <s v="Massachusetts"/>
    <s v="Franklin County"/>
    <s v="A_A"/>
    <n v="963"/>
    <n v="926"/>
    <n v="-37"/>
    <n v="-3.92"/>
    <x v="1"/>
  </r>
  <r>
    <n v="25"/>
    <n v="13"/>
    <s v="Massachusetts"/>
    <s v="Hampden County"/>
    <s v="A_A"/>
    <n v="9280"/>
    <n v="9637"/>
    <n v="357"/>
    <n v="3.77"/>
    <x v="0"/>
  </r>
  <r>
    <n v="25"/>
    <n v="15"/>
    <s v="Massachusetts"/>
    <s v="Hampshire County"/>
    <s v="A_A"/>
    <n v="6503"/>
    <n v="7327"/>
    <n v="824"/>
    <n v="11.92"/>
    <x v="0"/>
  </r>
  <r>
    <n v="25"/>
    <n v="17"/>
    <s v="Massachusetts"/>
    <s v="Middlesex County"/>
    <s v="A_A"/>
    <n v="134779"/>
    <n v="143449"/>
    <n v="8670"/>
    <n v="6.23"/>
    <x v="0"/>
  </r>
  <r>
    <n v="25"/>
    <n v="19"/>
    <s v="Massachusetts"/>
    <s v="Nantucket County"/>
    <s v="A_A"/>
    <n v="186"/>
    <n v="127"/>
    <n v="-59"/>
    <n v="-37.700000000000003"/>
    <x v="1"/>
  </r>
  <r>
    <n v="25"/>
    <n v="21"/>
    <s v="Massachusetts"/>
    <s v="Norfolk County"/>
    <s v="A_A"/>
    <n v="53751"/>
    <n v="58665"/>
    <n v="4914"/>
    <n v="8.74"/>
    <x v="0"/>
  </r>
  <r>
    <n v="25"/>
    <n v="23"/>
    <s v="Massachusetts"/>
    <s v="Plymouth County"/>
    <s v="A_A"/>
    <n v="7682"/>
    <n v="6443"/>
    <n v="-1239"/>
    <n v="-17.54"/>
    <x v="1"/>
  </r>
  <r>
    <n v="25"/>
    <n v="25"/>
    <s v="Massachusetts"/>
    <s v="Suffolk County"/>
    <s v="A_A"/>
    <n v="59453"/>
    <n v="61303"/>
    <n v="1850"/>
    <n v="3.06"/>
    <x v="0"/>
  </r>
  <r>
    <n v="25"/>
    <n v="27"/>
    <s v="Massachusetts"/>
    <s v="Worcester County"/>
    <s v="A_A"/>
    <n v="31143"/>
    <n v="32667"/>
    <n v="1524"/>
    <n v="4.78"/>
    <x v="0"/>
  </r>
  <r>
    <n v="26"/>
    <n v="1"/>
    <s v="Michigan"/>
    <s v="Alcona County"/>
    <s v="A_A"/>
    <n v="48"/>
    <n v="25"/>
    <n v="-23"/>
    <n v="-63.01"/>
    <x v="1"/>
  </r>
  <r>
    <n v="26"/>
    <n v="3"/>
    <s v="Michigan"/>
    <s v="Alger County"/>
    <s v="A_A"/>
    <n v="58"/>
    <n v="34"/>
    <n v="-24"/>
    <n v="-52.17"/>
    <x v="1"/>
  </r>
  <r>
    <n v="26"/>
    <n v="5"/>
    <s v="Michigan"/>
    <s v="Allegan County"/>
    <s v="A_A"/>
    <n v="1045"/>
    <n v="701"/>
    <n v="-344"/>
    <n v="-39.4"/>
    <x v="1"/>
  </r>
  <r>
    <n v="26"/>
    <n v="7"/>
    <s v="Michigan"/>
    <s v="Alpena County"/>
    <s v="A_A"/>
    <n v="155"/>
    <n v="158"/>
    <n v="3"/>
    <n v="1.92"/>
    <x v="0"/>
  </r>
  <r>
    <n v="26"/>
    <n v="9"/>
    <s v="Michigan"/>
    <s v="Antrim County"/>
    <s v="A_A"/>
    <n v="84"/>
    <n v="49"/>
    <n v="-35"/>
    <n v="-52.63"/>
    <x v="1"/>
  </r>
  <r>
    <n v="26"/>
    <n v="11"/>
    <s v="Michigan"/>
    <s v="Arenac County"/>
    <s v="A_A"/>
    <n v="81"/>
    <n v="29"/>
    <n v="-52"/>
    <n v="-94.55"/>
    <x v="1"/>
  </r>
  <r>
    <n v="26"/>
    <n v="13"/>
    <s v="Michigan"/>
    <s v="Baraga County"/>
    <s v="A_A"/>
    <n v="41"/>
    <n v="13"/>
    <n v="-28"/>
    <n v="-103.7"/>
    <x v="1"/>
  </r>
  <r>
    <n v="26"/>
    <n v="15"/>
    <s v="Michigan"/>
    <s v="Barry County"/>
    <s v="A_A"/>
    <n v="221"/>
    <n v="221"/>
    <n v="0"/>
    <n v="0"/>
    <x v="2"/>
  </r>
  <r>
    <n v="26"/>
    <n v="17"/>
    <s v="Michigan"/>
    <s v="Bay County"/>
    <s v="A_A"/>
    <n v="693"/>
    <n v="598"/>
    <n v="-95"/>
    <n v="-14.72"/>
    <x v="1"/>
  </r>
  <r>
    <n v="26"/>
    <n v="19"/>
    <s v="Michigan"/>
    <s v="Benzie County"/>
    <s v="A_A"/>
    <n v="60"/>
    <n v="46"/>
    <n v="-14"/>
    <n v="-26.42"/>
    <x v="1"/>
  </r>
  <r>
    <n v="26"/>
    <n v="21"/>
    <s v="Michigan"/>
    <s v="Berrien County"/>
    <s v="A_A"/>
    <n v="2647"/>
    <n v="2526"/>
    <n v="-121"/>
    <n v="-4.68"/>
    <x v="1"/>
  </r>
  <r>
    <n v="26"/>
    <n v="23"/>
    <s v="Michigan"/>
    <s v="Branch County"/>
    <s v="A_A"/>
    <n v="474"/>
    <n v="211"/>
    <n v="-263"/>
    <n v="-76.790000000000006"/>
    <x v="1"/>
  </r>
  <r>
    <n v="26"/>
    <n v="25"/>
    <s v="Michigan"/>
    <s v="Calhoun County"/>
    <s v="A_A"/>
    <n v="2016"/>
    <n v="2227"/>
    <n v="211"/>
    <n v="9.9499999999999993"/>
    <x v="0"/>
  </r>
  <r>
    <n v="26"/>
    <n v="27"/>
    <s v="Michigan"/>
    <s v="Cass County"/>
    <s v="A_A"/>
    <n v="317"/>
    <n v="349"/>
    <n v="32"/>
    <n v="9.61"/>
    <x v="0"/>
  </r>
  <r>
    <n v="26"/>
    <n v="29"/>
    <s v="Michigan"/>
    <s v="Charlevoix County"/>
    <s v="A_A"/>
    <n v="118"/>
    <n v="103"/>
    <n v="-15"/>
    <n v="-13.57"/>
    <x v="1"/>
  </r>
  <r>
    <n v="26"/>
    <n v="31"/>
    <s v="Michigan"/>
    <s v="Cheboygan County"/>
    <s v="A_A"/>
    <n v="77"/>
    <n v="75"/>
    <n v="-2"/>
    <n v="-2.63"/>
    <x v="1"/>
  </r>
  <r>
    <n v="26"/>
    <n v="33"/>
    <s v="Michigan"/>
    <s v="Chippewa County"/>
    <s v="A_A"/>
    <n v="277"/>
    <n v="238"/>
    <n v="-39"/>
    <n v="-15.15"/>
    <x v="1"/>
  </r>
  <r>
    <n v="26"/>
    <n v="35"/>
    <s v="Michigan"/>
    <s v="Clare County"/>
    <s v="A_A"/>
    <n v="124"/>
    <n v="92"/>
    <n v="-32"/>
    <n v="-29.63"/>
    <x v="1"/>
  </r>
  <r>
    <n v="26"/>
    <n v="37"/>
    <s v="Michigan"/>
    <s v="Clinton County"/>
    <s v="A_A"/>
    <n v="665"/>
    <n v="1140"/>
    <n v="475"/>
    <n v="52.63"/>
    <x v="0"/>
  </r>
  <r>
    <n v="26"/>
    <n v="39"/>
    <s v="Michigan"/>
    <s v="Crawford County"/>
    <s v="A_A"/>
    <n v="56"/>
    <n v="52"/>
    <n v="-4"/>
    <n v="-7.41"/>
    <x v="1"/>
  </r>
  <r>
    <n v="26"/>
    <n v="41"/>
    <s v="Michigan"/>
    <s v="Delta County"/>
    <s v="A_A"/>
    <n v="154"/>
    <n v="147"/>
    <n v="-7"/>
    <n v="-4.6500000000000004"/>
    <x v="1"/>
  </r>
  <r>
    <n v="26"/>
    <n v="43"/>
    <s v="Michigan"/>
    <s v="Dickinson County"/>
    <s v="A_A"/>
    <n v="171"/>
    <n v="120"/>
    <n v="-51"/>
    <n v="-35.049999999999997"/>
    <x v="1"/>
  </r>
  <r>
    <n v="26"/>
    <n v="45"/>
    <s v="Michigan"/>
    <s v="Eaton County"/>
    <s v="A_A"/>
    <n v="1814"/>
    <n v="1862"/>
    <n v="48"/>
    <n v="2.61"/>
    <x v="0"/>
  </r>
  <r>
    <n v="26"/>
    <n v="47"/>
    <s v="Michigan"/>
    <s v="Emmet County"/>
    <s v="A_A"/>
    <n v="203"/>
    <n v="177"/>
    <n v="-26"/>
    <n v="-13.68"/>
    <x v="1"/>
  </r>
  <r>
    <n v="26"/>
    <n v="49"/>
    <s v="Michigan"/>
    <s v="Genesee County"/>
    <s v="A_A"/>
    <n v="4460"/>
    <n v="3990"/>
    <n v="-470"/>
    <n v="-11.12"/>
    <x v="1"/>
  </r>
  <r>
    <n v="26"/>
    <n v="51"/>
    <s v="Michigan"/>
    <s v="Gladwin County"/>
    <s v="A_A"/>
    <n v="100"/>
    <n v="76"/>
    <n v="-24"/>
    <n v="-27.27"/>
    <x v="1"/>
  </r>
  <r>
    <n v="26"/>
    <n v="53"/>
    <s v="Michigan"/>
    <s v="Gogebic County"/>
    <s v="A_A"/>
    <n v="69"/>
    <n v="37"/>
    <n v="-32"/>
    <n v="-60.38"/>
    <x v="1"/>
  </r>
  <r>
    <n v="26"/>
    <n v="55"/>
    <s v="Michigan"/>
    <s v="Grand Traverse County"/>
    <s v="A_A"/>
    <n v="568"/>
    <n v="620"/>
    <n v="52"/>
    <n v="8.75"/>
    <x v="0"/>
  </r>
  <r>
    <n v="26"/>
    <n v="57"/>
    <s v="Michigan"/>
    <s v="Gratiot County"/>
    <s v="A_A"/>
    <n v="271"/>
    <n v="155"/>
    <n v="-116"/>
    <n v="-54.46"/>
    <x v="1"/>
  </r>
  <r>
    <n v="26"/>
    <n v="59"/>
    <s v="Michigan"/>
    <s v="Hillsdale County"/>
    <s v="A_A"/>
    <n v="245"/>
    <n v="197"/>
    <n v="-48"/>
    <n v="-21.72"/>
    <x v="1"/>
  </r>
  <r>
    <n v="26"/>
    <n v="61"/>
    <s v="Michigan"/>
    <s v="Houghton County"/>
    <s v="A_A"/>
    <n v="630"/>
    <n v="1070"/>
    <n v="440"/>
    <n v="51.76"/>
    <x v="0"/>
  </r>
  <r>
    <n v="26"/>
    <n v="63"/>
    <s v="Michigan"/>
    <s v="Huron County"/>
    <s v="A_A"/>
    <n v="205"/>
    <n v="156"/>
    <n v="-49"/>
    <n v="-27.15"/>
    <x v="1"/>
  </r>
  <r>
    <n v="26"/>
    <n v="65"/>
    <s v="Michigan"/>
    <s v="Ingham County"/>
    <s v="A_A"/>
    <n v="12050"/>
    <n v="14863"/>
    <n v="2813"/>
    <n v="20.9"/>
    <x v="0"/>
  </r>
  <r>
    <n v="26"/>
    <n v="67"/>
    <s v="Michigan"/>
    <s v="Ionia County"/>
    <s v="A_A"/>
    <n v="285"/>
    <n v="256"/>
    <n v="-29"/>
    <n v="-10.72"/>
    <x v="1"/>
  </r>
  <r>
    <n v="26"/>
    <n v="69"/>
    <s v="Michigan"/>
    <s v="Iosco County"/>
    <s v="A_A"/>
    <n v="158"/>
    <n v="128"/>
    <n v="-30"/>
    <n v="-20.98"/>
    <x v="1"/>
  </r>
  <r>
    <n v="26"/>
    <n v="71"/>
    <s v="Michigan"/>
    <s v="Iron County"/>
    <s v="A_A"/>
    <n v="47"/>
    <n v="32"/>
    <n v="-15"/>
    <n v="-37.97"/>
    <x v="1"/>
  </r>
  <r>
    <n v="26"/>
    <n v="73"/>
    <s v="Michigan"/>
    <s v="Isabella County"/>
    <s v="A_A"/>
    <n v="1096"/>
    <n v="1170"/>
    <n v="74"/>
    <n v="6.53"/>
    <x v="0"/>
  </r>
  <r>
    <n v="26"/>
    <n v="75"/>
    <s v="Michigan"/>
    <s v="Jackson County"/>
    <s v="A_A"/>
    <n v="1214"/>
    <n v="1164"/>
    <n v="-50"/>
    <n v="-4.21"/>
    <x v="1"/>
  </r>
  <r>
    <n v="26"/>
    <n v="77"/>
    <s v="Michigan"/>
    <s v="Kalamazoo County"/>
    <s v="A_A"/>
    <n v="6083"/>
    <n v="5401"/>
    <n v="-682"/>
    <n v="-11.88"/>
    <x v="1"/>
  </r>
  <r>
    <n v="26"/>
    <n v="79"/>
    <s v="Michigan"/>
    <s v="Kalkaska County"/>
    <s v="A_A"/>
    <n v="71"/>
    <n v="43"/>
    <n v="-28"/>
    <n v="-49.12"/>
    <x v="1"/>
  </r>
  <r>
    <n v="26"/>
    <n v="81"/>
    <s v="Michigan"/>
    <s v="Kent County"/>
    <s v="A_A"/>
    <n v="13758"/>
    <n v="14441"/>
    <n v="683"/>
    <n v="4.84"/>
    <x v="0"/>
  </r>
  <r>
    <n v="26"/>
    <n v="83"/>
    <s v="Michigan"/>
    <s v="Keweenaw County"/>
    <s v="A_A"/>
    <n v="11"/>
    <n v="1"/>
    <n v="-10"/>
    <n v="-166.67"/>
    <x v="1"/>
  </r>
  <r>
    <n v="26"/>
    <n v="85"/>
    <s v="Michigan"/>
    <s v="Lake County"/>
    <s v="A_A"/>
    <n v="34"/>
    <n v="19"/>
    <n v="-15"/>
    <n v="-56.6"/>
    <x v="1"/>
  </r>
  <r>
    <n v="26"/>
    <n v="87"/>
    <s v="Michigan"/>
    <s v="Lapeer County"/>
    <s v="A_A"/>
    <n v="432"/>
    <n v="326"/>
    <n v="-106"/>
    <n v="-27.97"/>
    <x v="1"/>
  </r>
  <r>
    <n v="26"/>
    <n v="89"/>
    <s v="Michigan"/>
    <s v="Leelanau County"/>
    <s v="A_A"/>
    <n v="91"/>
    <n v="98"/>
    <n v="7"/>
    <n v="7.41"/>
    <x v="0"/>
  </r>
  <r>
    <n v="26"/>
    <n v="91"/>
    <s v="Michigan"/>
    <s v="Lenawee County"/>
    <s v="A_A"/>
    <n v="621"/>
    <n v="541"/>
    <n v="-80"/>
    <n v="-13.77"/>
    <x v="1"/>
  </r>
  <r>
    <n v="26"/>
    <n v="93"/>
    <s v="Michigan"/>
    <s v="Livingston County"/>
    <s v="A_A"/>
    <n v="1712"/>
    <n v="1454"/>
    <n v="-258"/>
    <n v="-16.3"/>
    <x v="1"/>
  </r>
  <r>
    <n v="26"/>
    <n v="95"/>
    <s v="Michigan"/>
    <s v="Luce County"/>
    <s v="A_A"/>
    <n v="38"/>
    <n v="17"/>
    <n v="-21"/>
    <n v="-76.36"/>
    <x v="1"/>
  </r>
  <r>
    <n v="26"/>
    <n v="97"/>
    <s v="Michigan"/>
    <s v="Mackinac County"/>
    <s v="A_A"/>
    <n v="71"/>
    <n v="22"/>
    <n v="-49"/>
    <n v="-105.38"/>
    <x v="1"/>
  </r>
  <r>
    <n v="26"/>
    <n v="99"/>
    <s v="Michigan"/>
    <s v="Macomb County"/>
    <s v="A_A"/>
    <n v="25763"/>
    <n v="25475"/>
    <n v="-288"/>
    <n v="-1.1200000000000001"/>
    <x v="1"/>
  </r>
  <r>
    <n v="26"/>
    <n v="101"/>
    <s v="Michigan"/>
    <s v="Manistee County"/>
    <s v="A_A"/>
    <n v="100"/>
    <n v="70"/>
    <n v="-30"/>
    <n v="-35.29"/>
    <x v="1"/>
  </r>
  <r>
    <n v="26"/>
    <n v="103"/>
    <s v="Michigan"/>
    <s v="Marquette County"/>
    <s v="A_A"/>
    <n v="437"/>
    <n v="387"/>
    <n v="-50"/>
    <n v="-12.14"/>
    <x v="1"/>
  </r>
  <r>
    <n v="26"/>
    <n v="105"/>
    <s v="Michigan"/>
    <s v="Mason County"/>
    <s v="A_A"/>
    <n v="119"/>
    <n v="133"/>
    <n v="14"/>
    <n v="11.11"/>
    <x v="0"/>
  </r>
  <r>
    <n v="26"/>
    <n v="107"/>
    <s v="Michigan"/>
    <s v="Mecosta County"/>
    <s v="A_A"/>
    <n v="383"/>
    <n v="283"/>
    <n v="-100"/>
    <n v="-30.03"/>
    <x v="1"/>
  </r>
  <r>
    <n v="26"/>
    <n v="109"/>
    <s v="Michigan"/>
    <s v="Menominee County"/>
    <s v="A_A"/>
    <n v="109"/>
    <n v="70"/>
    <n v="-39"/>
    <n v="-43.58"/>
    <x v="1"/>
  </r>
  <r>
    <n v="26"/>
    <n v="111"/>
    <s v="Michigan"/>
    <s v="Midland County"/>
    <s v="A_A"/>
    <n v="1554"/>
    <n v="1594"/>
    <n v="40"/>
    <n v="2.54"/>
    <x v="0"/>
  </r>
  <r>
    <n v="26"/>
    <n v="113"/>
    <s v="Michigan"/>
    <s v="Missaukee County"/>
    <s v="A_A"/>
    <n v="55"/>
    <n v="47"/>
    <n v="-8"/>
    <n v="-15.69"/>
    <x v="1"/>
  </r>
  <r>
    <n v="26"/>
    <n v="115"/>
    <s v="Michigan"/>
    <s v="Monroe County"/>
    <s v="A_A"/>
    <n v="1050"/>
    <n v="863"/>
    <n v="-187"/>
    <n v="-19.55"/>
    <x v="1"/>
  </r>
  <r>
    <n v="26"/>
    <n v="117"/>
    <s v="Michigan"/>
    <s v="Montcalm County"/>
    <s v="A_A"/>
    <n v="256"/>
    <n v="232"/>
    <n v="-24"/>
    <n v="-9.84"/>
    <x v="1"/>
  </r>
  <r>
    <n v="26"/>
    <n v="119"/>
    <s v="Michigan"/>
    <s v="Montmorency County"/>
    <s v="A_A"/>
    <n v="22"/>
    <n v="15"/>
    <n v="-7"/>
    <n v="-37.840000000000003"/>
    <x v="1"/>
  </r>
  <r>
    <n v="26"/>
    <n v="121"/>
    <s v="Michigan"/>
    <s v="Muskegon County"/>
    <s v="A_A"/>
    <n v="1043"/>
    <n v="988"/>
    <n v="-55"/>
    <n v="-5.42"/>
    <x v="1"/>
  </r>
  <r>
    <n v="26"/>
    <n v="123"/>
    <s v="Michigan"/>
    <s v="Newaygo County"/>
    <s v="A_A"/>
    <n v="235"/>
    <n v="197"/>
    <n v="-38"/>
    <n v="-17.59"/>
    <x v="1"/>
  </r>
  <r>
    <n v="26"/>
    <n v="125"/>
    <s v="Michigan"/>
    <s v="Oakland County"/>
    <s v="A_A"/>
    <n v="66383"/>
    <n v="68808"/>
    <n v="2425"/>
    <n v="3.59"/>
    <x v="0"/>
  </r>
  <r>
    <n v="26"/>
    <n v="127"/>
    <s v="Michigan"/>
    <s v="Oceana County"/>
    <s v="A_A"/>
    <n v="106"/>
    <n v="83"/>
    <n v="-23"/>
    <n v="-24.34"/>
    <x v="1"/>
  </r>
  <r>
    <n v="26"/>
    <n v="129"/>
    <s v="Michigan"/>
    <s v="Ogemaw County"/>
    <s v="A_A"/>
    <n v="86"/>
    <n v="77"/>
    <n v="-9"/>
    <n v="-11.04"/>
    <x v="1"/>
  </r>
  <r>
    <n v="26"/>
    <n v="131"/>
    <s v="Michigan"/>
    <s v="Ontonagon County"/>
    <s v="A_A"/>
    <n v="24"/>
    <n v="12"/>
    <n v="-12"/>
    <n v="-66.67"/>
    <x v="1"/>
  </r>
  <r>
    <n v="26"/>
    <n v="133"/>
    <s v="Michigan"/>
    <s v="Osceola County"/>
    <s v="A_A"/>
    <n v="85"/>
    <n v="49"/>
    <n v="-36"/>
    <n v="-53.73"/>
    <x v="1"/>
  </r>
  <r>
    <n v="26"/>
    <n v="135"/>
    <s v="Michigan"/>
    <s v="Oscoda County"/>
    <s v="A_A"/>
    <n v="14"/>
    <n v="8"/>
    <n v="-6"/>
    <n v="-54.55"/>
    <x v="1"/>
  </r>
  <r>
    <n v="26"/>
    <n v="137"/>
    <s v="Michigan"/>
    <s v="Otsego County"/>
    <s v="A_A"/>
    <n v="180"/>
    <n v="95"/>
    <n v="-85"/>
    <n v="-61.82"/>
    <x v="1"/>
  </r>
  <r>
    <n v="26"/>
    <n v="139"/>
    <s v="Michigan"/>
    <s v="Ottawa County"/>
    <s v="A_A"/>
    <n v="6502"/>
    <n v="7020"/>
    <n v="518"/>
    <n v="7.66"/>
    <x v="0"/>
  </r>
  <r>
    <n v="26"/>
    <n v="141"/>
    <s v="Michigan"/>
    <s v="Presque Isle County"/>
    <s v="A_A"/>
    <n v="35"/>
    <n v="47"/>
    <n v="12"/>
    <n v="29.27"/>
    <x v="0"/>
  </r>
  <r>
    <n v="26"/>
    <n v="143"/>
    <s v="Michigan"/>
    <s v="Roscommon County"/>
    <s v="A_A"/>
    <n v="92"/>
    <n v="74"/>
    <n v="-18"/>
    <n v="-21.69"/>
    <x v="1"/>
  </r>
  <r>
    <n v="26"/>
    <n v="145"/>
    <s v="Michigan"/>
    <s v="Saginaw County"/>
    <s v="A_A"/>
    <n v="2207"/>
    <n v="2174"/>
    <n v="-33"/>
    <n v="-1.51"/>
    <x v="1"/>
  </r>
  <r>
    <n v="26"/>
    <n v="147"/>
    <s v="Michigan"/>
    <s v="St. Clair County"/>
    <s v="A_A"/>
    <n v="941"/>
    <n v="815"/>
    <n v="-126"/>
    <n v="-14.35"/>
    <x v="1"/>
  </r>
  <r>
    <n v="26"/>
    <n v="149"/>
    <s v="Michigan"/>
    <s v="St. Joseph County"/>
    <s v="A_A"/>
    <n v="427"/>
    <n v="433"/>
    <n v="6"/>
    <n v="1.4"/>
    <x v="0"/>
  </r>
  <r>
    <n v="26"/>
    <n v="151"/>
    <s v="Michigan"/>
    <s v="Sanilac County"/>
    <s v="A_A"/>
    <n v="157"/>
    <n v="148"/>
    <n v="-9"/>
    <n v="-5.9"/>
    <x v="1"/>
  </r>
  <r>
    <n v="26"/>
    <n v="153"/>
    <s v="Michigan"/>
    <s v="Schoolcraft County"/>
    <s v="A_A"/>
    <n v="34"/>
    <n v="13"/>
    <n v="-21"/>
    <n v="-89.36"/>
    <x v="1"/>
  </r>
  <r>
    <n v="26"/>
    <n v="155"/>
    <s v="Michigan"/>
    <s v="Shiawassee County"/>
    <s v="A_A"/>
    <n v="257"/>
    <n v="260"/>
    <n v="3"/>
    <n v="1.1599999999999999"/>
    <x v="0"/>
  </r>
  <r>
    <n v="26"/>
    <n v="157"/>
    <s v="Michigan"/>
    <s v="Tuscola County"/>
    <s v="A_A"/>
    <n v="232"/>
    <n v="163"/>
    <n v="-69"/>
    <n v="-34.94"/>
    <x v="1"/>
  </r>
  <r>
    <n v="26"/>
    <n v="159"/>
    <s v="Michigan"/>
    <s v="Van Buren County"/>
    <s v="A_A"/>
    <n v="410"/>
    <n v="342"/>
    <n v="-68"/>
    <n v="-18.09"/>
    <x v="1"/>
  </r>
  <r>
    <n v="26"/>
    <n v="161"/>
    <s v="Michigan"/>
    <s v="Washtenaw County"/>
    <s v="A_A"/>
    <n v="27086"/>
    <n v="27459"/>
    <n v="373"/>
    <n v="1.37"/>
    <x v="0"/>
  </r>
  <r>
    <n v="26"/>
    <n v="163"/>
    <s v="Michigan"/>
    <s v="Wayne County"/>
    <s v="A_A"/>
    <n v="51053"/>
    <n v="46963"/>
    <n v="-4090"/>
    <n v="-8.35"/>
    <x v="1"/>
  </r>
  <r>
    <n v="26"/>
    <n v="165"/>
    <s v="Michigan"/>
    <s v="Wexford County"/>
    <s v="A_A"/>
    <n v="218"/>
    <n v="195"/>
    <n v="-23"/>
    <n v="-11.14"/>
    <x v="1"/>
  </r>
  <r>
    <n v="27"/>
    <n v="1"/>
    <s v="Minnesota"/>
    <s v="Aitkin County"/>
    <s v="A_A"/>
    <n v="51"/>
    <n v="27"/>
    <n v="-24"/>
    <n v="-61.54"/>
    <x v="1"/>
  </r>
  <r>
    <n v="27"/>
    <n v="3"/>
    <s v="Minnesota"/>
    <s v="Anoka County"/>
    <s v="A_A"/>
    <n v="12594"/>
    <n v="13122"/>
    <n v="528"/>
    <n v="4.1100000000000003"/>
    <x v="0"/>
  </r>
  <r>
    <n v="27"/>
    <n v="5"/>
    <s v="Minnesota"/>
    <s v="Becker County"/>
    <s v="A_A"/>
    <n v="195"/>
    <n v="127"/>
    <n v="-68"/>
    <n v="-42.24"/>
    <x v="1"/>
  </r>
  <r>
    <n v="27"/>
    <n v="7"/>
    <s v="Minnesota"/>
    <s v="Beltrami County"/>
    <s v="A_A"/>
    <n v="421"/>
    <n v="311"/>
    <n v="-110"/>
    <n v="-30.05"/>
    <x v="1"/>
  </r>
  <r>
    <n v="27"/>
    <n v="9"/>
    <s v="Minnesota"/>
    <s v="Benton County"/>
    <s v="A_A"/>
    <n v="512"/>
    <n v="429"/>
    <n v="-83"/>
    <n v="-17.64"/>
    <x v="1"/>
  </r>
  <r>
    <n v="27"/>
    <n v="11"/>
    <s v="Minnesota"/>
    <s v="Big Stone County"/>
    <s v="A_A"/>
    <n v="35"/>
    <n v="5"/>
    <n v="-30"/>
    <n v="-150"/>
    <x v="1"/>
  </r>
  <r>
    <n v="27"/>
    <n v="13"/>
    <s v="Minnesota"/>
    <s v="Blue Earth County"/>
    <s v="A_A"/>
    <n v="1487"/>
    <n v="1270"/>
    <n v="-217"/>
    <n v="-15.74"/>
    <x v="1"/>
  </r>
  <r>
    <n v="27"/>
    <n v="15"/>
    <s v="Minnesota"/>
    <s v="Brown County"/>
    <s v="A_A"/>
    <n v="165"/>
    <n v="155"/>
    <n v="-10"/>
    <n v="-6.25"/>
    <x v="1"/>
  </r>
  <r>
    <n v="27"/>
    <n v="17"/>
    <s v="Minnesota"/>
    <s v="Carlton County"/>
    <s v="A_A"/>
    <n v="207"/>
    <n v="160"/>
    <n v="-47"/>
    <n v="-25.61"/>
    <x v="1"/>
  </r>
  <r>
    <n v="27"/>
    <n v="19"/>
    <s v="Minnesota"/>
    <s v="Carver County"/>
    <s v="A_A"/>
    <n v="2340"/>
    <n v="2528"/>
    <n v="188"/>
    <n v="7.72"/>
    <x v="0"/>
  </r>
  <r>
    <n v="27"/>
    <n v="21"/>
    <s v="Minnesota"/>
    <s v="Cass County"/>
    <s v="A_A"/>
    <n v="155"/>
    <n v="88"/>
    <n v="-67"/>
    <n v="-55.14"/>
    <x v="1"/>
  </r>
  <r>
    <n v="27"/>
    <n v="23"/>
    <s v="Minnesota"/>
    <s v="Chippewa County"/>
    <s v="A_A"/>
    <n v="87"/>
    <n v="58"/>
    <n v="-29"/>
    <n v="-40"/>
    <x v="1"/>
  </r>
  <r>
    <n v="27"/>
    <n v="25"/>
    <s v="Minnesota"/>
    <s v="Chisago County"/>
    <s v="A_A"/>
    <n v="600"/>
    <n v="486"/>
    <n v="-114"/>
    <n v="-20.99"/>
    <x v="1"/>
  </r>
  <r>
    <n v="27"/>
    <n v="27"/>
    <s v="Minnesota"/>
    <s v="Clay County"/>
    <s v="A_A"/>
    <n v="743"/>
    <n v="871"/>
    <n v="128"/>
    <n v="15.86"/>
    <x v="0"/>
  </r>
  <r>
    <n v="27"/>
    <n v="29"/>
    <s v="Minnesota"/>
    <s v="Clearwater County"/>
    <s v="A_A"/>
    <n v="33"/>
    <n v="22"/>
    <n v="-11"/>
    <n v="-40"/>
    <x v="1"/>
  </r>
  <r>
    <n v="27"/>
    <n v="31"/>
    <s v="Minnesota"/>
    <s v="Cook County"/>
    <s v="A_A"/>
    <n v="43"/>
    <n v="27"/>
    <n v="-16"/>
    <n v="-45.71"/>
    <x v="1"/>
  </r>
  <r>
    <n v="27"/>
    <n v="33"/>
    <s v="Minnesota"/>
    <s v="Cottonwood County"/>
    <s v="A_A"/>
    <n v="258"/>
    <n v="325"/>
    <n v="67"/>
    <n v="22.98"/>
    <x v="0"/>
  </r>
  <r>
    <n v="27"/>
    <n v="35"/>
    <s v="Minnesota"/>
    <s v="Crow Wing County"/>
    <s v="A_A"/>
    <n v="330"/>
    <n v="242"/>
    <n v="-88"/>
    <n v="-30.77"/>
    <x v="1"/>
  </r>
  <r>
    <n v="27"/>
    <n v="37"/>
    <s v="Minnesota"/>
    <s v="Dakota County"/>
    <s v="A_A"/>
    <n v="17179"/>
    <n v="17857"/>
    <n v="678"/>
    <n v="3.87"/>
    <x v="0"/>
  </r>
  <r>
    <n v="27"/>
    <n v="39"/>
    <s v="Minnesota"/>
    <s v="Dodge County"/>
    <s v="A_A"/>
    <n v="147"/>
    <n v="90"/>
    <n v="-57"/>
    <n v="-48.1"/>
    <x v="1"/>
  </r>
  <r>
    <n v="27"/>
    <n v="41"/>
    <s v="Minnesota"/>
    <s v="Douglas County"/>
    <s v="A_A"/>
    <n v="202"/>
    <n v="167"/>
    <n v="-35"/>
    <n v="-18.97"/>
    <x v="1"/>
  </r>
  <r>
    <n v="27"/>
    <n v="43"/>
    <s v="Minnesota"/>
    <s v="Faribault County"/>
    <s v="A_A"/>
    <n v="74"/>
    <n v="43"/>
    <n v="-31"/>
    <n v="-52.99"/>
    <x v="1"/>
  </r>
  <r>
    <n v="27"/>
    <n v="45"/>
    <s v="Minnesota"/>
    <s v="Fillmore County"/>
    <s v="A_A"/>
    <n v="74"/>
    <n v="74"/>
    <n v="0"/>
    <n v="0"/>
    <x v="2"/>
  </r>
  <r>
    <n v="27"/>
    <n v="47"/>
    <s v="Minnesota"/>
    <s v="Freeborn County"/>
    <s v="A_A"/>
    <n v="277"/>
    <n v="243"/>
    <n v="-34"/>
    <n v="-13.08"/>
    <x v="1"/>
  </r>
  <r>
    <n v="27"/>
    <n v="49"/>
    <s v="Minnesota"/>
    <s v="Goodhue County"/>
    <s v="A_A"/>
    <n v="340"/>
    <n v="280"/>
    <n v="-60"/>
    <n v="-19.350000000000001"/>
    <x v="1"/>
  </r>
  <r>
    <n v="27"/>
    <n v="51"/>
    <s v="Minnesota"/>
    <s v="Grant County"/>
    <s v="A_A"/>
    <n v="28"/>
    <n v="14"/>
    <n v="-14"/>
    <n v="-66.67"/>
    <x v="1"/>
  </r>
  <r>
    <n v="27"/>
    <n v="53"/>
    <s v="Minnesota"/>
    <s v="Hennepin County"/>
    <s v="A_A"/>
    <n v="69346"/>
    <n v="73213"/>
    <n v="3867"/>
    <n v="5.43"/>
    <x v="0"/>
  </r>
  <r>
    <n v="27"/>
    <n v="55"/>
    <s v="Minnesota"/>
    <s v="Houston County"/>
    <s v="A_A"/>
    <n v="142"/>
    <n v="92"/>
    <n v="-50"/>
    <n v="-42.74"/>
    <x v="1"/>
  </r>
  <r>
    <n v="27"/>
    <n v="57"/>
    <s v="Minnesota"/>
    <s v="Hubbard County"/>
    <s v="A_A"/>
    <n v="83"/>
    <n v="51"/>
    <n v="-32"/>
    <n v="-47.76"/>
    <x v="1"/>
  </r>
  <r>
    <n v="27"/>
    <n v="59"/>
    <s v="Minnesota"/>
    <s v="Isanti County"/>
    <s v="A_A"/>
    <n v="294"/>
    <n v="312"/>
    <n v="18"/>
    <n v="5.94"/>
    <x v="0"/>
  </r>
  <r>
    <n v="27"/>
    <n v="61"/>
    <s v="Minnesota"/>
    <s v="Itasca County"/>
    <s v="A_A"/>
    <n v="212"/>
    <n v="145"/>
    <n v="-67"/>
    <n v="-37.54"/>
    <x v="1"/>
  </r>
  <r>
    <n v="27"/>
    <n v="63"/>
    <s v="Minnesota"/>
    <s v="Jackson County"/>
    <s v="A_A"/>
    <n v="145"/>
    <n v="142"/>
    <n v="-3"/>
    <n v="-2.09"/>
    <x v="1"/>
  </r>
  <r>
    <n v="27"/>
    <n v="65"/>
    <s v="Minnesota"/>
    <s v="Kanabec County"/>
    <s v="A_A"/>
    <n v="118"/>
    <n v="53"/>
    <n v="-65"/>
    <n v="-76.02"/>
    <x v="1"/>
  </r>
  <r>
    <n v="27"/>
    <n v="67"/>
    <s v="Minnesota"/>
    <s v="Kandiyohi County"/>
    <s v="A_A"/>
    <n v="286"/>
    <n v="186"/>
    <n v="-100"/>
    <n v="-42.37"/>
    <x v="1"/>
  </r>
  <r>
    <n v="27"/>
    <n v="69"/>
    <s v="Minnesota"/>
    <s v="Kittson County"/>
    <s v="A_A"/>
    <n v="26"/>
    <n v="18"/>
    <n v="-8"/>
    <n v="-36.36"/>
    <x v="1"/>
  </r>
  <r>
    <n v="27"/>
    <n v="71"/>
    <s v="Minnesota"/>
    <s v="Koochiching County"/>
    <s v="A_A"/>
    <n v="43"/>
    <n v="44"/>
    <n v="1"/>
    <n v="2.2999999999999998"/>
    <x v="0"/>
  </r>
  <r>
    <n v="27"/>
    <n v="73"/>
    <s v="Minnesota"/>
    <s v="Lac qui Parle County"/>
    <s v="A_A"/>
    <n v="43"/>
    <n v="32"/>
    <n v="-11"/>
    <n v="-29.33"/>
    <x v="1"/>
  </r>
  <r>
    <n v="27"/>
    <n v="75"/>
    <s v="Minnesota"/>
    <s v="Lake County"/>
    <s v="A_A"/>
    <n v="45"/>
    <n v="31"/>
    <n v="-14"/>
    <n v="-36.840000000000003"/>
    <x v="1"/>
  </r>
  <r>
    <n v="27"/>
    <n v="77"/>
    <s v="Minnesota"/>
    <s v="Lake of the Woods County"/>
    <s v="A_A"/>
    <n v="31"/>
    <n v="33"/>
    <n v="2"/>
    <n v="6.25"/>
    <x v="0"/>
  </r>
  <r>
    <n v="27"/>
    <n v="79"/>
    <s v="Minnesota"/>
    <s v="Le Sueur County"/>
    <s v="A_A"/>
    <n v="195"/>
    <n v="172"/>
    <n v="-23"/>
    <n v="-12.53"/>
    <x v="1"/>
  </r>
  <r>
    <n v="27"/>
    <n v="81"/>
    <s v="Minnesota"/>
    <s v="Lincoln County"/>
    <s v="A_A"/>
    <n v="14"/>
    <n v="16"/>
    <n v="2"/>
    <n v="13.33"/>
    <x v="0"/>
  </r>
  <r>
    <n v="27"/>
    <n v="83"/>
    <s v="Minnesota"/>
    <s v="Lyon County"/>
    <s v="A_A"/>
    <n v="542"/>
    <n v="697"/>
    <n v="155"/>
    <n v="25.02"/>
    <x v="0"/>
  </r>
  <r>
    <n v="27"/>
    <n v="85"/>
    <s v="Minnesota"/>
    <s v="McLeod County"/>
    <s v="A_A"/>
    <n v="345"/>
    <n v="279"/>
    <n v="-66"/>
    <n v="-21.15"/>
    <x v="1"/>
  </r>
  <r>
    <n v="27"/>
    <n v="87"/>
    <s v="Minnesota"/>
    <s v="Mahnomen County"/>
    <s v="A_A"/>
    <n v="31"/>
    <n v="3"/>
    <n v="-28"/>
    <n v="-164.71"/>
    <x v="1"/>
  </r>
  <r>
    <n v="27"/>
    <n v="89"/>
    <s v="Minnesota"/>
    <s v="Marshall County"/>
    <s v="A_A"/>
    <n v="42"/>
    <n v="24"/>
    <n v="-18"/>
    <n v="-54.55"/>
    <x v="1"/>
  </r>
  <r>
    <n v="27"/>
    <n v="91"/>
    <s v="Minnesota"/>
    <s v="Martin County"/>
    <s v="A_A"/>
    <n v="133"/>
    <n v="115"/>
    <n v="-18"/>
    <n v="-14.52"/>
    <x v="1"/>
  </r>
  <r>
    <n v="27"/>
    <n v="93"/>
    <s v="Minnesota"/>
    <s v="Meeker County"/>
    <s v="A_A"/>
    <n v="162"/>
    <n v="61"/>
    <n v="-101"/>
    <n v="-90.58"/>
    <x v="1"/>
  </r>
  <r>
    <n v="27"/>
    <n v="95"/>
    <s v="Minnesota"/>
    <s v="Mille Lacs County"/>
    <s v="A_A"/>
    <n v="139"/>
    <n v="83"/>
    <n v="-56"/>
    <n v="-50.45"/>
    <x v="1"/>
  </r>
  <r>
    <n v="27"/>
    <n v="97"/>
    <s v="Minnesota"/>
    <s v="Morrison County"/>
    <s v="A_A"/>
    <n v="150"/>
    <n v="101"/>
    <n v="-49"/>
    <n v="-39.04"/>
    <x v="1"/>
  </r>
  <r>
    <n v="27"/>
    <n v="99"/>
    <s v="Minnesota"/>
    <s v="Mower County"/>
    <s v="A_A"/>
    <n v="776"/>
    <n v="678"/>
    <n v="-98"/>
    <n v="-13.48"/>
    <x v="1"/>
  </r>
  <r>
    <n v="27"/>
    <n v="101"/>
    <s v="Minnesota"/>
    <s v="Murray County"/>
    <s v="A_A"/>
    <n v="37"/>
    <n v="78"/>
    <n v="41"/>
    <n v="71.3"/>
    <x v="0"/>
  </r>
  <r>
    <n v="27"/>
    <n v="103"/>
    <s v="Minnesota"/>
    <s v="Nicollet County"/>
    <s v="A_A"/>
    <n v="517"/>
    <n v="436"/>
    <n v="-81"/>
    <n v="-17"/>
    <x v="1"/>
  </r>
  <r>
    <n v="27"/>
    <n v="105"/>
    <s v="Minnesota"/>
    <s v="Nobles County"/>
    <s v="A_A"/>
    <n v="920"/>
    <n v="1207"/>
    <n v="287"/>
    <n v="26.99"/>
    <x v="0"/>
  </r>
  <r>
    <n v="27"/>
    <n v="107"/>
    <s v="Minnesota"/>
    <s v="Norman County"/>
    <s v="A_A"/>
    <n v="30"/>
    <n v="31"/>
    <n v="1"/>
    <n v="3.28"/>
    <x v="0"/>
  </r>
  <r>
    <n v="27"/>
    <n v="109"/>
    <s v="Minnesota"/>
    <s v="Olmsted County"/>
    <s v="A_A"/>
    <n v="7893"/>
    <n v="7951"/>
    <n v="58"/>
    <n v="0.73"/>
    <x v="0"/>
  </r>
  <r>
    <n v="27"/>
    <n v="111"/>
    <s v="Minnesota"/>
    <s v="Otter Tail County"/>
    <s v="A_A"/>
    <n v="298"/>
    <n v="285"/>
    <n v="-13"/>
    <n v="-4.46"/>
    <x v="1"/>
  </r>
  <r>
    <n v="27"/>
    <n v="113"/>
    <s v="Minnesota"/>
    <s v="Pennington County"/>
    <s v="A_A"/>
    <n v="139"/>
    <n v="87"/>
    <n v="-52"/>
    <n v="-46.02"/>
    <x v="1"/>
  </r>
  <r>
    <n v="27"/>
    <n v="115"/>
    <s v="Minnesota"/>
    <s v="Pine County"/>
    <s v="A_A"/>
    <n v="194"/>
    <n v="137"/>
    <n v="-57"/>
    <n v="-34.44"/>
    <x v="1"/>
  </r>
  <r>
    <n v="27"/>
    <n v="117"/>
    <s v="Minnesota"/>
    <s v="Pipestone County"/>
    <s v="A_A"/>
    <n v="80"/>
    <n v="71"/>
    <n v="-9"/>
    <n v="-11.92"/>
    <x v="1"/>
  </r>
  <r>
    <n v="27"/>
    <n v="119"/>
    <s v="Minnesota"/>
    <s v="Polk County"/>
    <s v="A_A"/>
    <n v="178"/>
    <n v="224"/>
    <n v="46"/>
    <n v="22.89"/>
    <x v="0"/>
  </r>
  <r>
    <n v="27"/>
    <n v="121"/>
    <s v="Minnesota"/>
    <s v="Pope County"/>
    <s v="A_A"/>
    <n v="52"/>
    <n v="42"/>
    <n v="-10"/>
    <n v="-21.28"/>
    <x v="1"/>
  </r>
  <r>
    <n v="27"/>
    <n v="123"/>
    <s v="Minnesota"/>
    <s v="Ramsey County"/>
    <s v="A_A"/>
    <n v="50307"/>
    <n v="59888"/>
    <n v="9581"/>
    <n v="17.39"/>
    <x v="0"/>
  </r>
  <r>
    <n v="27"/>
    <n v="125"/>
    <s v="Minnesota"/>
    <s v="Red Lake County"/>
    <s v="A_A"/>
    <n v="5"/>
    <n v="4"/>
    <n v="-1"/>
    <n v="-22.22"/>
    <x v="1"/>
  </r>
  <r>
    <n v="27"/>
    <n v="127"/>
    <s v="Minnesota"/>
    <s v="Redwood County"/>
    <s v="A_A"/>
    <n v="358"/>
    <n v="518"/>
    <n v="160"/>
    <n v="36.53"/>
    <x v="0"/>
  </r>
  <r>
    <n v="27"/>
    <n v="129"/>
    <s v="Minnesota"/>
    <s v="Renville County"/>
    <s v="A_A"/>
    <n v="94"/>
    <n v="54"/>
    <n v="-40"/>
    <n v="-54.05"/>
    <x v="1"/>
  </r>
  <r>
    <n v="27"/>
    <n v="131"/>
    <s v="Minnesota"/>
    <s v="Rice County"/>
    <s v="A_A"/>
    <n v="1220"/>
    <n v="1336"/>
    <n v="116"/>
    <n v="9.08"/>
    <x v="0"/>
  </r>
  <r>
    <n v="27"/>
    <n v="133"/>
    <s v="Minnesota"/>
    <s v="Rock County"/>
    <s v="A_A"/>
    <n v="76"/>
    <n v="54"/>
    <n v="-22"/>
    <n v="-33.85"/>
    <x v="1"/>
  </r>
  <r>
    <n v="27"/>
    <n v="135"/>
    <s v="Minnesota"/>
    <s v="Roseau County"/>
    <s v="A_A"/>
    <n v="345"/>
    <n v="397"/>
    <n v="52"/>
    <n v="14.02"/>
    <x v="0"/>
  </r>
  <r>
    <n v="27"/>
    <n v="137"/>
    <s v="Minnesota"/>
    <s v="St. Louis County"/>
    <s v="A_A"/>
    <n v="1942"/>
    <n v="1799"/>
    <n v="-143"/>
    <n v="-7.65"/>
    <x v="1"/>
  </r>
  <r>
    <n v="27"/>
    <n v="139"/>
    <s v="Minnesota"/>
    <s v="Scott County"/>
    <s v="A_A"/>
    <n v="7162"/>
    <n v="7535"/>
    <n v="373"/>
    <n v="5.08"/>
    <x v="0"/>
  </r>
  <r>
    <n v="27"/>
    <n v="141"/>
    <s v="Minnesota"/>
    <s v="Sherburne County"/>
    <s v="A_A"/>
    <n v="1092"/>
    <n v="1143"/>
    <n v="51"/>
    <n v="4.5599999999999996"/>
    <x v="0"/>
  </r>
  <r>
    <n v="27"/>
    <n v="143"/>
    <s v="Minnesota"/>
    <s v="Sibley County"/>
    <s v="A_A"/>
    <n v="140"/>
    <n v="85"/>
    <n v="-55"/>
    <n v="-48.89"/>
    <x v="1"/>
  </r>
  <r>
    <n v="27"/>
    <n v="145"/>
    <s v="Minnesota"/>
    <s v="Stearns County"/>
    <s v="A_A"/>
    <n v="2965"/>
    <n v="3025"/>
    <n v="60"/>
    <n v="2"/>
    <x v="0"/>
  </r>
  <r>
    <n v="27"/>
    <n v="147"/>
    <s v="Minnesota"/>
    <s v="Steele County"/>
    <s v="A_A"/>
    <n v="449"/>
    <n v="291"/>
    <n v="-158"/>
    <n v="-42.7"/>
    <x v="1"/>
  </r>
  <r>
    <n v="27"/>
    <n v="149"/>
    <s v="Minnesota"/>
    <s v="Stevens County"/>
    <s v="A_A"/>
    <n v="138"/>
    <n v="147"/>
    <n v="9"/>
    <n v="6.32"/>
    <x v="0"/>
  </r>
  <r>
    <n v="27"/>
    <n v="151"/>
    <s v="Minnesota"/>
    <s v="Swift County"/>
    <s v="A_A"/>
    <n v="83"/>
    <n v="21"/>
    <n v="-62"/>
    <n v="-119.23"/>
    <x v="1"/>
  </r>
  <r>
    <n v="27"/>
    <n v="153"/>
    <s v="Minnesota"/>
    <s v="Todd County"/>
    <s v="A_A"/>
    <n v="146"/>
    <n v="114"/>
    <n v="-32"/>
    <n v="-24.62"/>
    <x v="1"/>
  </r>
  <r>
    <n v="27"/>
    <n v="155"/>
    <s v="Minnesota"/>
    <s v="Traverse County"/>
    <s v="A_A"/>
    <n v="18"/>
    <n v="4"/>
    <n v="-14"/>
    <n v="-127.27"/>
    <x v="1"/>
  </r>
  <r>
    <n v="27"/>
    <n v="157"/>
    <s v="Minnesota"/>
    <s v="Wabasha County"/>
    <s v="A_A"/>
    <n v="176"/>
    <n v="98"/>
    <n v="-78"/>
    <n v="-56.93"/>
    <x v="1"/>
  </r>
  <r>
    <n v="27"/>
    <n v="159"/>
    <s v="Minnesota"/>
    <s v="Wadena County"/>
    <s v="A_A"/>
    <n v="64"/>
    <n v="36"/>
    <n v="-28"/>
    <n v="-56"/>
    <x v="1"/>
  </r>
  <r>
    <n v="27"/>
    <n v="161"/>
    <s v="Minnesota"/>
    <s v="Waseca County"/>
    <s v="A_A"/>
    <n v="190"/>
    <n v="134"/>
    <n v="-56"/>
    <n v="-34.57"/>
    <x v="1"/>
  </r>
  <r>
    <n v="27"/>
    <n v="163"/>
    <s v="Minnesota"/>
    <s v="Washington County"/>
    <s v="A_A"/>
    <n v="11031"/>
    <n v="12190"/>
    <n v="1159"/>
    <n v="9.98"/>
    <x v="0"/>
  </r>
  <r>
    <n v="27"/>
    <n v="165"/>
    <s v="Minnesota"/>
    <s v="Watonwan County"/>
    <s v="A_A"/>
    <n v="128"/>
    <n v="97"/>
    <n v="-31"/>
    <n v="-27.56"/>
    <x v="1"/>
  </r>
  <r>
    <n v="27"/>
    <n v="167"/>
    <s v="Minnesota"/>
    <s v="Wilkin County"/>
    <s v="A_A"/>
    <n v="19"/>
    <n v="20"/>
    <n v="1"/>
    <n v="5.13"/>
    <x v="0"/>
  </r>
  <r>
    <n v="27"/>
    <n v="169"/>
    <s v="Minnesota"/>
    <s v="Winona County"/>
    <s v="A_A"/>
    <n v="1091"/>
    <n v="1107"/>
    <n v="16"/>
    <n v="1.46"/>
    <x v="0"/>
  </r>
  <r>
    <n v="27"/>
    <n v="171"/>
    <s v="Minnesota"/>
    <s v="Wright County"/>
    <s v="A_A"/>
    <n v="1538"/>
    <n v="1511"/>
    <n v="-27"/>
    <n v="-1.77"/>
    <x v="1"/>
  </r>
  <r>
    <n v="27"/>
    <n v="173"/>
    <s v="Minnesota"/>
    <s v="Yellow Medicine County"/>
    <s v="A_A"/>
    <n v="60"/>
    <n v="33"/>
    <n v="-27"/>
    <n v="-58.06"/>
    <x v="1"/>
  </r>
  <r>
    <n v="28"/>
    <n v="1"/>
    <s v="Mississippi"/>
    <s v="Adams County"/>
    <s v="A_A"/>
    <n v="159"/>
    <n v="129"/>
    <n v="-30"/>
    <n v="-20.83"/>
    <x v="1"/>
  </r>
  <r>
    <n v="28"/>
    <n v="3"/>
    <s v="Mississippi"/>
    <s v="Alcorn County"/>
    <s v="A_A"/>
    <n v="117"/>
    <n v="123"/>
    <n v="6"/>
    <n v="5"/>
    <x v="0"/>
  </r>
  <r>
    <n v="28"/>
    <n v="5"/>
    <s v="Mississippi"/>
    <s v="Amite County"/>
    <s v="A_A"/>
    <n v="34"/>
    <n v="12"/>
    <n v="-22"/>
    <n v="-95.65"/>
    <x v="1"/>
  </r>
  <r>
    <n v="28"/>
    <n v="7"/>
    <s v="Mississippi"/>
    <s v="Attala County"/>
    <s v="A_A"/>
    <n v="79"/>
    <n v="59"/>
    <n v="-20"/>
    <n v="-28.99"/>
    <x v="1"/>
  </r>
  <r>
    <n v="28"/>
    <n v="9"/>
    <s v="Mississippi"/>
    <s v="Benton County"/>
    <s v="A_A"/>
    <n v="28"/>
    <n v="6"/>
    <n v="-22"/>
    <n v="-129.41"/>
    <x v="1"/>
  </r>
  <r>
    <n v="28"/>
    <n v="11"/>
    <s v="Mississippi"/>
    <s v="Bolivar County"/>
    <s v="A_A"/>
    <n v="205"/>
    <n v="205"/>
    <n v="0"/>
    <n v="0"/>
    <x v="2"/>
  </r>
  <r>
    <n v="28"/>
    <n v="13"/>
    <s v="Mississippi"/>
    <s v="Calhoun County"/>
    <s v="A_A"/>
    <n v="42"/>
    <n v="18"/>
    <n v="-24"/>
    <n v="-80"/>
    <x v="1"/>
  </r>
  <r>
    <n v="28"/>
    <n v="15"/>
    <s v="Mississippi"/>
    <s v="Carroll County"/>
    <s v="A_A"/>
    <n v="28"/>
    <n v="20"/>
    <n v="-8"/>
    <n v="-33.33"/>
    <x v="1"/>
  </r>
  <r>
    <n v="28"/>
    <n v="17"/>
    <s v="Mississippi"/>
    <s v="Chickasaw County"/>
    <s v="A_A"/>
    <n v="90"/>
    <n v="56"/>
    <n v="-34"/>
    <n v="-46.58"/>
    <x v="1"/>
  </r>
  <r>
    <n v="28"/>
    <n v="19"/>
    <s v="Mississippi"/>
    <s v="Choctaw County"/>
    <s v="A_A"/>
    <n v="32"/>
    <n v="9"/>
    <n v="-23"/>
    <n v="-112.2"/>
    <x v="1"/>
  </r>
  <r>
    <n v="28"/>
    <n v="21"/>
    <s v="Mississippi"/>
    <s v="Claiborne County"/>
    <s v="A_A"/>
    <n v="55"/>
    <n v="40"/>
    <n v="-15"/>
    <n v="-31.58"/>
    <x v="1"/>
  </r>
  <r>
    <n v="28"/>
    <n v="23"/>
    <s v="Mississippi"/>
    <s v="Clarke County"/>
    <s v="A_A"/>
    <n v="63"/>
    <n v="29"/>
    <n v="-34"/>
    <n v="-73.91"/>
    <x v="1"/>
  </r>
  <r>
    <n v="28"/>
    <n v="25"/>
    <s v="Mississippi"/>
    <s v="Clay County"/>
    <s v="A_A"/>
    <n v="73"/>
    <n v="47"/>
    <n v="-26"/>
    <n v="-43.33"/>
    <x v="1"/>
  </r>
  <r>
    <n v="28"/>
    <n v="27"/>
    <s v="Mississippi"/>
    <s v="Coahoma County"/>
    <s v="A_A"/>
    <n v="187"/>
    <n v="130"/>
    <n v="-57"/>
    <n v="-35.96"/>
    <x v="1"/>
  </r>
  <r>
    <n v="28"/>
    <n v="29"/>
    <s v="Mississippi"/>
    <s v="Copiah County"/>
    <s v="A_A"/>
    <n v="133"/>
    <n v="90"/>
    <n v="-43"/>
    <n v="-38.57"/>
    <x v="1"/>
  </r>
  <r>
    <n v="28"/>
    <n v="31"/>
    <s v="Mississippi"/>
    <s v="Covington County"/>
    <s v="A_A"/>
    <n v="65"/>
    <n v="43"/>
    <n v="-22"/>
    <n v="-40.74"/>
    <x v="1"/>
  </r>
  <r>
    <n v="28"/>
    <n v="33"/>
    <s v="Mississippi"/>
    <s v="DeSoto County"/>
    <s v="A_A"/>
    <n v="1818"/>
    <n v="2064"/>
    <n v="246"/>
    <n v="12.67"/>
    <x v="0"/>
  </r>
  <r>
    <n v="28"/>
    <n v="35"/>
    <s v="Mississippi"/>
    <s v="Forrest County"/>
    <s v="A_A"/>
    <n v="873"/>
    <n v="512"/>
    <n v="-361"/>
    <n v="-52.13"/>
    <x v="1"/>
  </r>
  <r>
    <n v="28"/>
    <n v="37"/>
    <s v="Mississippi"/>
    <s v="Franklin County"/>
    <s v="A_A"/>
    <n v="13"/>
    <n v="5"/>
    <n v="-8"/>
    <n v="-88.89"/>
    <x v="1"/>
  </r>
  <r>
    <n v="28"/>
    <n v="39"/>
    <s v="Mississippi"/>
    <s v="George County"/>
    <s v="A_A"/>
    <n v="71"/>
    <n v="48"/>
    <n v="-23"/>
    <n v="-38.659999999999997"/>
    <x v="1"/>
  </r>
  <r>
    <n v="28"/>
    <n v="41"/>
    <s v="Mississippi"/>
    <s v="Greene County"/>
    <s v="A_A"/>
    <n v="40"/>
    <n v="19"/>
    <n v="-21"/>
    <n v="-71.19"/>
    <x v="1"/>
  </r>
  <r>
    <n v="28"/>
    <n v="43"/>
    <s v="Mississippi"/>
    <s v="Grenada County"/>
    <s v="A_A"/>
    <n v="160"/>
    <n v="64"/>
    <n v="-96"/>
    <n v="-85.71"/>
    <x v="1"/>
  </r>
  <r>
    <n v="28"/>
    <n v="45"/>
    <s v="Mississippi"/>
    <s v="Hancock County"/>
    <s v="A_A"/>
    <n v="488"/>
    <n v="432"/>
    <n v="-56"/>
    <n v="-12.17"/>
    <x v="1"/>
  </r>
  <r>
    <n v="28"/>
    <n v="47"/>
    <s v="Mississippi"/>
    <s v="Harrison County"/>
    <s v="A_A"/>
    <n v="4457"/>
    <n v="5422"/>
    <n v="965"/>
    <n v="19.54"/>
    <x v="0"/>
  </r>
  <r>
    <n v="28"/>
    <n v="49"/>
    <s v="Mississippi"/>
    <s v="Hinds County"/>
    <s v="A_A"/>
    <n v="1957"/>
    <n v="1958"/>
    <n v="1"/>
    <n v="0.05"/>
    <x v="0"/>
  </r>
  <r>
    <n v="28"/>
    <n v="51"/>
    <s v="Mississippi"/>
    <s v="Holmes County"/>
    <s v="A_A"/>
    <n v="63"/>
    <n v="30"/>
    <n v="-33"/>
    <n v="-70.97"/>
    <x v="1"/>
  </r>
  <r>
    <n v="28"/>
    <n v="53"/>
    <s v="Mississippi"/>
    <s v="Humphreys County"/>
    <s v="A_A"/>
    <n v="54"/>
    <n v="20"/>
    <n v="-34"/>
    <n v="-91.89"/>
    <x v="1"/>
  </r>
  <r>
    <n v="28"/>
    <n v="55"/>
    <s v="Mississippi"/>
    <s v="Issaquena County"/>
    <s v="A_A"/>
    <n v="1"/>
    <n v="6"/>
    <n v="5"/>
    <n v="142.86000000000001"/>
    <x v="0"/>
  </r>
  <r>
    <n v="28"/>
    <n v="57"/>
    <s v="Mississippi"/>
    <s v="Itawamba County"/>
    <s v="A_A"/>
    <n v="97"/>
    <n v="56"/>
    <n v="-41"/>
    <n v="-53.59"/>
    <x v="1"/>
  </r>
  <r>
    <n v="28"/>
    <n v="59"/>
    <s v="Mississippi"/>
    <s v="Jackson County"/>
    <s v="A_A"/>
    <n v="2588"/>
    <n v="3078"/>
    <n v="490"/>
    <n v="17.3"/>
    <x v="0"/>
  </r>
  <r>
    <n v="28"/>
    <n v="61"/>
    <s v="Mississippi"/>
    <s v="Jasper County"/>
    <s v="A_A"/>
    <n v="36"/>
    <n v="16"/>
    <n v="-20"/>
    <n v="-76.92"/>
    <x v="1"/>
  </r>
  <r>
    <n v="28"/>
    <n v="63"/>
    <s v="Mississippi"/>
    <s v="Jefferson County"/>
    <s v="A_A"/>
    <n v="24"/>
    <n v="2"/>
    <n v="-22"/>
    <n v="-169.23"/>
    <x v="1"/>
  </r>
  <r>
    <n v="28"/>
    <n v="65"/>
    <s v="Mississippi"/>
    <s v="Jefferson Davis County"/>
    <s v="A_A"/>
    <n v="52"/>
    <n v="18"/>
    <n v="-34"/>
    <n v="-97.14"/>
    <x v="1"/>
  </r>
  <r>
    <n v="28"/>
    <n v="67"/>
    <s v="Mississippi"/>
    <s v="Jones County"/>
    <s v="A_A"/>
    <n v="331"/>
    <n v="317"/>
    <n v="-14"/>
    <n v="-4.32"/>
    <x v="1"/>
  </r>
  <r>
    <n v="28"/>
    <n v="69"/>
    <s v="Mississippi"/>
    <s v="Kemper County"/>
    <s v="A_A"/>
    <n v="37"/>
    <n v="10"/>
    <n v="-27"/>
    <n v="-114.89"/>
    <x v="1"/>
  </r>
  <r>
    <n v="28"/>
    <n v="71"/>
    <s v="Mississippi"/>
    <s v="Lafayette County"/>
    <s v="A_A"/>
    <n v="883"/>
    <n v="1017"/>
    <n v="134"/>
    <n v="14.11"/>
    <x v="0"/>
  </r>
  <r>
    <n v="28"/>
    <n v="73"/>
    <s v="Mississippi"/>
    <s v="Lamar County"/>
    <s v="A_A"/>
    <n v="567"/>
    <n v="665"/>
    <n v="98"/>
    <n v="15.91"/>
    <x v="0"/>
  </r>
  <r>
    <n v="28"/>
    <n v="75"/>
    <s v="Mississippi"/>
    <s v="Lauderdale County"/>
    <s v="A_A"/>
    <n v="525"/>
    <n v="600"/>
    <n v="75"/>
    <n v="13.33"/>
    <x v="0"/>
  </r>
  <r>
    <n v="28"/>
    <n v="77"/>
    <s v="Mississippi"/>
    <s v="Lawrence County"/>
    <s v="A_A"/>
    <n v="85"/>
    <n v="35"/>
    <n v="-50"/>
    <n v="-83.33"/>
    <x v="1"/>
  </r>
  <r>
    <n v="28"/>
    <n v="79"/>
    <s v="Mississippi"/>
    <s v="Leake County"/>
    <s v="A_A"/>
    <n v="115"/>
    <n v="72"/>
    <n v="-43"/>
    <n v="-45.99"/>
    <x v="1"/>
  </r>
  <r>
    <n v="28"/>
    <n v="81"/>
    <s v="Mississippi"/>
    <s v="Lee County"/>
    <s v="A_A"/>
    <n v="565"/>
    <n v="539"/>
    <n v="-26"/>
    <n v="-4.71"/>
    <x v="1"/>
  </r>
  <r>
    <n v="28"/>
    <n v="83"/>
    <s v="Mississippi"/>
    <s v="Leflore County"/>
    <s v="A_A"/>
    <n v="254"/>
    <n v="187"/>
    <n v="-67"/>
    <n v="-30.39"/>
    <x v="1"/>
  </r>
  <r>
    <n v="28"/>
    <n v="85"/>
    <s v="Mississippi"/>
    <s v="Lincoln County"/>
    <s v="A_A"/>
    <n v="186"/>
    <n v="125"/>
    <n v="-61"/>
    <n v="-39.229999999999997"/>
    <x v="1"/>
  </r>
  <r>
    <n v="28"/>
    <n v="87"/>
    <s v="Mississippi"/>
    <s v="Lowndes County"/>
    <s v="A_A"/>
    <n v="377"/>
    <n v="415"/>
    <n v="38"/>
    <n v="9.6"/>
    <x v="0"/>
  </r>
  <r>
    <n v="28"/>
    <n v="89"/>
    <s v="Mississippi"/>
    <s v="Madison County"/>
    <s v="A_A"/>
    <n v="1518"/>
    <n v="2120"/>
    <n v="602"/>
    <n v="33.1"/>
    <x v="0"/>
  </r>
  <r>
    <n v="28"/>
    <n v="91"/>
    <s v="Mississippi"/>
    <s v="Marion County"/>
    <s v="A_A"/>
    <n v="138"/>
    <n v="87"/>
    <n v="-51"/>
    <n v="-45.33"/>
    <x v="1"/>
  </r>
  <r>
    <n v="28"/>
    <n v="93"/>
    <s v="Mississippi"/>
    <s v="Marshall County"/>
    <s v="A_A"/>
    <n v="125"/>
    <n v="75"/>
    <n v="-50"/>
    <n v="-50"/>
    <x v="1"/>
  </r>
  <r>
    <n v="28"/>
    <n v="95"/>
    <s v="Mississippi"/>
    <s v="Monroe County"/>
    <s v="A_A"/>
    <n v="118"/>
    <n v="71"/>
    <n v="-47"/>
    <n v="-49.74"/>
    <x v="1"/>
  </r>
  <r>
    <n v="28"/>
    <n v="97"/>
    <s v="Mississippi"/>
    <s v="Montgomery County"/>
    <s v="A_A"/>
    <n v="46"/>
    <n v="39"/>
    <n v="-7"/>
    <n v="-16.47"/>
    <x v="1"/>
  </r>
  <r>
    <n v="28"/>
    <n v="99"/>
    <s v="Mississippi"/>
    <s v="Neshoba County"/>
    <s v="A_A"/>
    <n v="232"/>
    <n v="103"/>
    <n v="-129"/>
    <n v="-77.010000000000005"/>
    <x v="1"/>
  </r>
  <r>
    <n v="28"/>
    <n v="101"/>
    <s v="Mississippi"/>
    <s v="Newton County"/>
    <s v="A_A"/>
    <n v="106"/>
    <n v="52"/>
    <n v="-54"/>
    <n v="-68.349999999999994"/>
    <x v="1"/>
  </r>
  <r>
    <n v="28"/>
    <n v="103"/>
    <s v="Mississippi"/>
    <s v="Noxubee County"/>
    <s v="A_A"/>
    <n v="24"/>
    <n v="22"/>
    <n v="-2"/>
    <n v="-8.6999999999999993"/>
    <x v="1"/>
  </r>
  <r>
    <n v="28"/>
    <n v="105"/>
    <s v="Mississippi"/>
    <s v="Oktibbeha County"/>
    <s v="A_A"/>
    <n v="1184"/>
    <n v="1178"/>
    <n v="-6"/>
    <n v="-0.51"/>
    <x v="1"/>
  </r>
  <r>
    <n v="28"/>
    <n v="107"/>
    <s v="Mississippi"/>
    <s v="Panola County"/>
    <s v="A_A"/>
    <n v="113"/>
    <n v="70"/>
    <n v="-43"/>
    <n v="-46.99"/>
    <x v="1"/>
  </r>
  <r>
    <n v="28"/>
    <n v="109"/>
    <s v="Mississippi"/>
    <s v="Pearl River County"/>
    <s v="A_A"/>
    <n v="288"/>
    <n v="235"/>
    <n v="-53"/>
    <n v="-20.27"/>
    <x v="1"/>
  </r>
  <r>
    <n v="28"/>
    <n v="111"/>
    <s v="Mississippi"/>
    <s v="Perry County"/>
    <s v="A_A"/>
    <n v="20"/>
    <n v="23"/>
    <n v="3"/>
    <n v="13.95"/>
    <x v="0"/>
  </r>
  <r>
    <n v="28"/>
    <n v="113"/>
    <s v="Mississippi"/>
    <s v="Pike County"/>
    <s v="A_A"/>
    <n v="264"/>
    <n v="239"/>
    <n v="-25"/>
    <n v="-9.94"/>
    <x v="1"/>
  </r>
  <r>
    <n v="28"/>
    <n v="115"/>
    <s v="Mississippi"/>
    <s v="Pontotoc County"/>
    <s v="A_A"/>
    <n v="88"/>
    <n v="58"/>
    <n v="-30"/>
    <n v="-41.1"/>
    <x v="1"/>
  </r>
  <r>
    <n v="28"/>
    <n v="117"/>
    <s v="Mississippi"/>
    <s v="Prentiss County"/>
    <s v="A_A"/>
    <n v="75"/>
    <n v="36"/>
    <n v="-39"/>
    <n v="-70.27"/>
    <x v="1"/>
  </r>
  <r>
    <n v="28"/>
    <n v="119"/>
    <s v="Mississippi"/>
    <s v="Quitman County"/>
    <s v="A_A"/>
    <n v="31"/>
    <n v="13"/>
    <n v="-18"/>
    <n v="-81.819999999999993"/>
    <x v="1"/>
  </r>
  <r>
    <n v="28"/>
    <n v="121"/>
    <s v="Mississippi"/>
    <s v="Rankin County"/>
    <s v="A_A"/>
    <n v="1498"/>
    <n v="1617"/>
    <n v="119"/>
    <n v="7.64"/>
    <x v="0"/>
  </r>
  <r>
    <n v="28"/>
    <n v="123"/>
    <s v="Mississippi"/>
    <s v="Scott County"/>
    <s v="A_A"/>
    <n v="155"/>
    <n v="84"/>
    <n v="-71"/>
    <n v="-59.41"/>
    <x v="1"/>
  </r>
  <r>
    <n v="28"/>
    <n v="125"/>
    <s v="Mississippi"/>
    <s v="Sharkey County"/>
    <s v="A_A"/>
    <n v="18"/>
    <n v="11"/>
    <n v="-7"/>
    <n v="-48.28"/>
    <x v="1"/>
  </r>
  <r>
    <n v="28"/>
    <n v="127"/>
    <s v="Mississippi"/>
    <s v="Simpson County"/>
    <s v="A_A"/>
    <n v="83"/>
    <n v="83"/>
    <n v="0"/>
    <n v="0"/>
    <x v="2"/>
  </r>
  <r>
    <n v="28"/>
    <n v="129"/>
    <s v="Mississippi"/>
    <s v="Smith County"/>
    <s v="A_A"/>
    <n v="34"/>
    <n v="14"/>
    <n v="-20"/>
    <n v="-83.33"/>
    <x v="1"/>
  </r>
  <r>
    <n v="28"/>
    <n v="131"/>
    <s v="Mississippi"/>
    <s v="Stone County"/>
    <s v="A_A"/>
    <n v="60"/>
    <n v="58"/>
    <n v="-2"/>
    <n v="-3.39"/>
    <x v="1"/>
  </r>
  <r>
    <n v="28"/>
    <n v="133"/>
    <s v="Mississippi"/>
    <s v="Sunflower County"/>
    <s v="A_A"/>
    <n v="150"/>
    <n v="92"/>
    <n v="-58"/>
    <n v="-47.93"/>
    <x v="1"/>
  </r>
  <r>
    <n v="28"/>
    <n v="135"/>
    <s v="Mississippi"/>
    <s v="Tallahatchie County"/>
    <s v="A_A"/>
    <n v="104"/>
    <n v="127"/>
    <n v="23"/>
    <n v="19.91"/>
    <x v="0"/>
  </r>
  <r>
    <n v="28"/>
    <n v="137"/>
    <s v="Mississippi"/>
    <s v="Tate County"/>
    <s v="A_A"/>
    <n v="86"/>
    <n v="65"/>
    <n v="-21"/>
    <n v="-27.81"/>
    <x v="1"/>
  </r>
  <r>
    <n v="28"/>
    <n v="139"/>
    <s v="Mississippi"/>
    <s v="Tippah County"/>
    <s v="A_A"/>
    <n v="56"/>
    <n v="34"/>
    <n v="-22"/>
    <n v="-48.89"/>
    <x v="1"/>
  </r>
  <r>
    <n v="28"/>
    <n v="141"/>
    <s v="Mississippi"/>
    <s v="Tishomingo County"/>
    <s v="A_A"/>
    <n v="32"/>
    <n v="21"/>
    <n v="-11"/>
    <n v="-41.51"/>
    <x v="1"/>
  </r>
  <r>
    <n v="28"/>
    <n v="143"/>
    <s v="Mississippi"/>
    <s v="Tunica County"/>
    <s v="A_A"/>
    <n v="94"/>
    <n v="62"/>
    <n v="-32"/>
    <n v="-41.03"/>
    <x v="1"/>
  </r>
  <r>
    <n v="28"/>
    <n v="145"/>
    <s v="Mississippi"/>
    <s v="Union County"/>
    <s v="A_A"/>
    <n v="126"/>
    <n v="46"/>
    <n v="-80"/>
    <n v="-93.02"/>
    <x v="1"/>
  </r>
  <r>
    <n v="28"/>
    <n v="147"/>
    <s v="Mississippi"/>
    <s v="Walthall County"/>
    <s v="A_A"/>
    <n v="150"/>
    <n v="26"/>
    <n v="-124"/>
    <n v="-140.91"/>
    <x v="1"/>
  </r>
  <r>
    <n v="28"/>
    <n v="149"/>
    <s v="Mississippi"/>
    <s v="Warren County"/>
    <s v="A_A"/>
    <n v="479"/>
    <n v="428"/>
    <n v="-51"/>
    <n v="-11.25"/>
    <x v="1"/>
  </r>
  <r>
    <n v="28"/>
    <n v="151"/>
    <s v="Mississippi"/>
    <s v="Washington County"/>
    <s v="A_A"/>
    <n v="431"/>
    <n v="296"/>
    <n v="-135"/>
    <n v="-37.14"/>
    <x v="1"/>
  </r>
  <r>
    <n v="28"/>
    <n v="153"/>
    <s v="Mississippi"/>
    <s v="Wayne County"/>
    <s v="A_A"/>
    <n v="51"/>
    <n v="34"/>
    <n v="-17"/>
    <n v="-40"/>
    <x v="1"/>
  </r>
  <r>
    <n v="28"/>
    <n v="155"/>
    <s v="Mississippi"/>
    <s v="Webster County"/>
    <s v="A_A"/>
    <n v="30"/>
    <n v="11"/>
    <n v="-19"/>
    <n v="-92.68"/>
    <x v="1"/>
  </r>
  <r>
    <n v="28"/>
    <n v="157"/>
    <s v="Mississippi"/>
    <s v="Wilkinson County"/>
    <s v="A_A"/>
    <n v="14"/>
    <n v="2"/>
    <n v="-12"/>
    <n v="-150"/>
    <x v="1"/>
  </r>
  <r>
    <n v="28"/>
    <n v="159"/>
    <s v="Mississippi"/>
    <s v="Winston County"/>
    <s v="A_A"/>
    <n v="76"/>
    <n v="41"/>
    <n v="-35"/>
    <n v="-59.83"/>
    <x v="1"/>
  </r>
  <r>
    <n v="28"/>
    <n v="161"/>
    <s v="Mississippi"/>
    <s v="Yalobusha County"/>
    <s v="A_A"/>
    <n v="44"/>
    <n v="20"/>
    <n v="-24"/>
    <n v="-75"/>
    <x v="1"/>
  </r>
  <r>
    <n v="28"/>
    <n v="163"/>
    <s v="Mississippi"/>
    <s v="Yazoo County"/>
    <s v="A_A"/>
    <n v="140"/>
    <n v="136"/>
    <n v="-4"/>
    <n v="-2.9"/>
    <x v="1"/>
  </r>
  <r>
    <n v="29"/>
    <n v="1"/>
    <s v="Missouri"/>
    <s v="Adair County"/>
    <s v="A_A"/>
    <n v="460"/>
    <n v="459"/>
    <n v="-1"/>
    <n v="-0.22"/>
    <x v="1"/>
  </r>
  <r>
    <n v="29"/>
    <n v="3"/>
    <s v="Missouri"/>
    <s v="Andrew County"/>
    <s v="A_A"/>
    <n v="106"/>
    <n v="76"/>
    <n v="-30"/>
    <n v="-32.97"/>
    <x v="1"/>
  </r>
  <r>
    <n v="29"/>
    <n v="5"/>
    <s v="Missouri"/>
    <s v="Atchison County"/>
    <s v="A_A"/>
    <n v="28"/>
    <n v="9"/>
    <n v="-19"/>
    <n v="-102.7"/>
    <x v="1"/>
  </r>
  <r>
    <n v="29"/>
    <n v="7"/>
    <s v="Missouri"/>
    <s v="Audrain County"/>
    <s v="A_A"/>
    <n v="103"/>
    <n v="115"/>
    <n v="12"/>
    <n v="11.01"/>
    <x v="0"/>
  </r>
  <r>
    <n v="29"/>
    <n v="9"/>
    <s v="Missouri"/>
    <s v="Barry County"/>
    <s v="A_A"/>
    <n v="414"/>
    <n v="491"/>
    <n v="77"/>
    <n v="17.02"/>
    <x v="0"/>
  </r>
  <r>
    <n v="29"/>
    <n v="11"/>
    <s v="Missouri"/>
    <s v="Barton County"/>
    <s v="A_A"/>
    <n v="53"/>
    <n v="29"/>
    <n v="-24"/>
    <n v="-58.54"/>
    <x v="1"/>
  </r>
  <r>
    <n v="29"/>
    <n v="13"/>
    <s v="Missouri"/>
    <s v="Bates County"/>
    <s v="A_A"/>
    <n v="52"/>
    <n v="27"/>
    <n v="-25"/>
    <n v="-63.29"/>
    <x v="1"/>
  </r>
  <r>
    <n v="29"/>
    <n v="15"/>
    <s v="Missouri"/>
    <s v="Benton County"/>
    <s v="A_A"/>
    <n v="51"/>
    <n v="58"/>
    <n v="7"/>
    <n v="12.84"/>
    <x v="0"/>
  </r>
  <r>
    <n v="29"/>
    <n v="17"/>
    <s v="Missouri"/>
    <s v="Bollinger County"/>
    <s v="A_A"/>
    <n v="36"/>
    <n v="27"/>
    <n v="-9"/>
    <n v="-28.57"/>
    <x v="1"/>
  </r>
  <r>
    <n v="29"/>
    <n v="19"/>
    <s v="Missouri"/>
    <s v="Boone County"/>
    <s v="A_A"/>
    <n v="5104"/>
    <n v="6217"/>
    <n v="1113"/>
    <n v="19.66"/>
    <x v="0"/>
  </r>
  <r>
    <n v="29"/>
    <n v="21"/>
    <s v="Missouri"/>
    <s v="Buchanan County"/>
    <s v="A_A"/>
    <n v="624"/>
    <n v="752"/>
    <n v="128"/>
    <n v="18.600000000000001"/>
    <x v="0"/>
  </r>
  <r>
    <n v="29"/>
    <n v="23"/>
    <s v="Missouri"/>
    <s v="Butler County"/>
    <s v="A_A"/>
    <n v="329"/>
    <n v="288"/>
    <n v="-41"/>
    <n v="-13.29"/>
    <x v="1"/>
  </r>
  <r>
    <n v="29"/>
    <n v="25"/>
    <s v="Missouri"/>
    <s v="Caldwell County"/>
    <s v="A_A"/>
    <n v="25"/>
    <n v="18"/>
    <n v="-7"/>
    <n v="-32.56"/>
    <x v="1"/>
  </r>
  <r>
    <n v="29"/>
    <n v="27"/>
    <s v="Missouri"/>
    <s v="Callaway County"/>
    <s v="A_A"/>
    <n v="318"/>
    <n v="248"/>
    <n v="-70"/>
    <n v="-24.73"/>
    <x v="1"/>
  </r>
  <r>
    <n v="29"/>
    <n v="29"/>
    <s v="Missouri"/>
    <s v="Camden County"/>
    <s v="A_A"/>
    <n v="206"/>
    <n v="192"/>
    <n v="-14"/>
    <n v="-7.04"/>
    <x v="1"/>
  </r>
  <r>
    <n v="29"/>
    <n v="31"/>
    <s v="Missouri"/>
    <s v="Cape Girardeau County"/>
    <s v="A_A"/>
    <n v="719"/>
    <n v="923"/>
    <n v="204"/>
    <n v="24.85"/>
    <x v="0"/>
  </r>
  <r>
    <n v="29"/>
    <n v="33"/>
    <s v="Missouri"/>
    <s v="Carroll County"/>
    <s v="A_A"/>
    <n v="24"/>
    <n v="12"/>
    <n v="-12"/>
    <n v="-66.67"/>
    <x v="1"/>
  </r>
  <r>
    <n v="29"/>
    <n v="35"/>
    <s v="Missouri"/>
    <s v="Carter County"/>
    <s v="A_A"/>
    <n v="15"/>
    <n v="9"/>
    <n v="-6"/>
    <n v="-50"/>
    <x v="1"/>
  </r>
  <r>
    <n v="29"/>
    <n v="37"/>
    <s v="Missouri"/>
    <s v="Cass County"/>
    <s v="A_A"/>
    <n v="783"/>
    <n v="684"/>
    <n v="-99"/>
    <n v="-13.5"/>
    <x v="1"/>
  </r>
  <r>
    <n v="29"/>
    <n v="39"/>
    <s v="Missouri"/>
    <s v="Cedar County"/>
    <s v="A_A"/>
    <n v="94"/>
    <n v="44"/>
    <n v="-50"/>
    <n v="-72.459999999999994"/>
    <x v="1"/>
  </r>
  <r>
    <n v="29"/>
    <n v="41"/>
    <s v="Missouri"/>
    <s v="Chariton County"/>
    <s v="A_A"/>
    <n v="14"/>
    <n v="7"/>
    <n v="-7"/>
    <n v="-66.67"/>
    <x v="1"/>
  </r>
  <r>
    <n v="29"/>
    <n v="43"/>
    <s v="Missouri"/>
    <s v="Christian County"/>
    <s v="A_A"/>
    <n v="418"/>
    <n v="402"/>
    <n v="-16"/>
    <n v="-3.9"/>
    <x v="1"/>
  </r>
  <r>
    <n v="29"/>
    <n v="45"/>
    <s v="Missouri"/>
    <s v="Clark County"/>
    <s v="A_A"/>
    <n v="10"/>
    <n v="23"/>
    <n v="13"/>
    <n v="78.790000000000006"/>
    <x v="0"/>
  </r>
  <r>
    <n v="29"/>
    <n v="47"/>
    <s v="Missouri"/>
    <s v="Clay County"/>
    <s v="A_A"/>
    <n v="4670"/>
    <n v="4671"/>
    <n v="1"/>
    <n v="0.02"/>
    <x v="0"/>
  </r>
  <r>
    <n v="29"/>
    <n v="49"/>
    <s v="Missouri"/>
    <s v="Clinton County"/>
    <s v="A_A"/>
    <n v="100"/>
    <n v="72"/>
    <n v="-28"/>
    <n v="-32.56"/>
    <x v="1"/>
  </r>
  <r>
    <n v="29"/>
    <n v="51"/>
    <s v="Missouri"/>
    <s v="Cole County"/>
    <s v="A_A"/>
    <n v="1009"/>
    <n v="995"/>
    <n v="-14"/>
    <n v="-1.4"/>
    <x v="1"/>
  </r>
  <r>
    <n v="29"/>
    <n v="53"/>
    <s v="Missouri"/>
    <s v="Cooper County"/>
    <s v="A_A"/>
    <n v="87"/>
    <n v="78"/>
    <n v="-9"/>
    <n v="-10.91"/>
    <x v="1"/>
  </r>
  <r>
    <n v="29"/>
    <n v="55"/>
    <s v="Missouri"/>
    <s v="Crawford County"/>
    <s v="A_A"/>
    <n v="65"/>
    <n v="73"/>
    <n v="8"/>
    <n v="11.59"/>
    <x v="0"/>
  </r>
  <r>
    <n v="29"/>
    <n v="57"/>
    <s v="Missouri"/>
    <s v="Dade County"/>
    <s v="A_A"/>
    <n v="27"/>
    <n v="22"/>
    <n v="-5"/>
    <n v="-20.41"/>
    <x v="1"/>
  </r>
  <r>
    <n v="29"/>
    <n v="59"/>
    <s v="Missouri"/>
    <s v="Dallas County"/>
    <s v="A_A"/>
    <n v="87"/>
    <n v="40"/>
    <n v="-47"/>
    <n v="-74.02"/>
    <x v="1"/>
  </r>
  <r>
    <n v="29"/>
    <n v="61"/>
    <s v="Missouri"/>
    <s v="Daviess County"/>
    <s v="A_A"/>
    <n v="17"/>
    <n v="5"/>
    <n v="-12"/>
    <n v="-109.09"/>
    <x v="1"/>
  </r>
  <r>
    <n v="29"/>
    <n v="63"/>
    <s v="Missouri"/>
    <s v="DeKalb County"/>
    <s v="A_A"/>
    <n v="85"/>
    <n v="34"/>
    <n v="-51"/>
    <n v="-85.71"/>
    <x v="1"/>
  </r>
  <r>
    <n v="29"/>
    <n v="65"/>
    <s v="Missouri"/>
    <s v="Dent County"/>
    <s v="A_A"/>
    <n v="70"/>
    <n v="41"/>
    <n v="-29"/>
    <n v="-52.25"/>
    <x v="1"/>
  </r>
  <r>
    <n v="29"/>
    <n v="67"/>
    <s v="Missouri"/>
    <s v="Douglas County"/>
    <s v="A_A"/>
    <n v="45"/>
    <n v="31"/>
    <n v="-14"/>
    <n v="-36.840000000000003"/>
    <x v="1"/>
  </r>
  <r>
    <n v="29"/>
    <n v="69"/>
    <s v="Missouri"/>
    <s v="Dunklin County"/>
    <s v="A_A"/>
    <n v="130"/>
    <n v="114"/>
    <n v="-16"/>
    <n v="-13.11"/>
    <x v="1"/>
  </r>
  <r>
    <n v="29"/>
    <n v="71"/>
    <s v="Missouri"/>
    <s v="Franklin County"/>
    <s v="A_A"/>
    <n v="429"/>
    <n v="418"/>
    <n v="-11"/>
    <n v="-2.6"/>
    <x v="1"/>
  </r>
  <r>
    <n v="29"/>
    <n v="73"/>
    <s v="Missouri"/>
    <s v="Gasconade County"/>
    <s v="A_A"/>
    <n v="66"/>
    <n v="53"/>
    <n v="-13"/>
    <n v="-21.85"/>
    <x v="1"/>
  </r>
  <r>
    <n v="29"/>
    <n v="75"/>
    <s v="Missouri"/>
    <s v="Gentry County"/>
    <s v="A_A"/>
    <n v="30"/>
    <n v="18"/>
    <n v="-12"/>
    <n v="-50"/>
    <x v="1"/>
  </r>
  <r>
    <n v="29"/>
    <n v="77"/>
    <s v="Missouri"/>
    <s v="Greene County"/>
    <s v="A_A"/>
    <n v="3770"/>
    <n v="4640"/>
    <n v="870"/>
    <n v="20.69"/>
    <x v="0"/>
  </r>
  <r>
    <n v="29"/>
    <n v="79"/>
    <s v="Missouri"/>
    <s v="Grundy County"/>
    <s v="A_A"/>
    <n v="34"/>
    <n v="40"/>
    <n v="6"/>
    <n v="16.22"/>
    <x v="0"/>
  </r>
  <r>
    <n v="29"/>
    <n v="81"/>
    <s v="Missouri"/>
    <s v="Harrison County"/>
    <s v="A_A"/>
    <n v="54"/>
    <n v="22"/>
    <n v="-32"/>
    <n v="-84.21"/>
    <x v="1"/>
  </r>
  <r>
    <n v="29"/>
    <n v="83"/>
    <s v="Missouri"/>
    <s v="Henry County"/>
    <s v="A_A"/>
    <n v="94"/>
    <n v="52"/>
    <n v="-42"/>
    <n v="-57.53"/>
    <x v="1"/>
  </r>
  <r>
    <n v="29"/>
    <n v="85"/>
    <s v="Missouri"/>
    <s v="Hickory County"/>
    <s v="A_A"/>
    <n v="28"/>
    <n v="16"/>
    <n v="-12"/>
    <n v="-54.55"/>
    <x v="1"/>
  </r>
  <r>
    <n v="29"/>
    <n v="87"/>
    <s v="Missouri"/>
    <s v="Holt County"/>
    <s v="A_A"/>
    <n v="17"/>
    <n v="16"/>
    <n v="-1"/>
    <n v="-6.06"/>
    <x v="1"/>
  </r>
  <r>
    <n v="29"/>
    <n v="89"/>
    <s v="Missouri"/>
    <s v="Howard County"/>
    <s v="A_A"/>
    <n v="25"/>
    <n v="26"/>
    <n v="1"/>
    <n v="3.92"/>
    <x v="0"/>
  </r>
  <r>
    <n v="29"/>
    <n v="91"/>
    <s v="Missouri"/>
    <s v="Howell County"/>
    <s v="A_A"/>
    <n v="159"/>
    <n v="211"/>
    <n v="52"/>
    <n v="28.11"/>
    <x v="0"/>
  </r>
  <r>
    <n v="29"/>
    <n v="93"/>
    <s v="Missouri"/>
    <s v="Iron County"/>
    <s v="A_A"/>
    <n v="18"/>
    <n v="11"/>
    <n v="-7"/>
    <n v="-48.28"/>
    <x v="1"/>
  </r>
  <r>
    <n v="29"/>
    <n v="95"/>
    <s v="Missouri"/>
    <s v="Jackson County"/>
    <s v="A_A"/>
    <n v="11669"/>
    <n v="11139"/>
    <n v="-530"/>
    <n v="-4.6500000000000004"/>
    <x v="1"/>
  </r>
  <r>
    <n v="29"/>
    <n v="97"/>
    <s v="Missouri"/>
    <s v="Jasper County"/>
    <s v="A_A"/>
    <n v="1292"/>
    <n v="1207"/>
    <n v="-85"/>
    <n v="-6.8"/>
    <x v="1"/>
  </r>
  <r>
    <n v="29"/>
    <n v="99"/>
    <s v="Missouri"/>
    <s v="Jefferson County"/>
    <s v="A_A"/>
    <n v="1582"/>
    <n v="1435"/>
    <n v="-147"/>
    <n v="-9.74"/>
    <x v="1"/>
  </r>
  <r>
    <n v="29"/>
    <n v="101"/>
    <s v="Missouri"/>
    <s v="Johnson County"/>
    <s v="A_A"/>
    <n v="847"/>
    <n v="825"/>
    <n v="-22"/>
    <n v="-2.63"/>
    <x v="1"/>
  </r>
  <r>
    <n v="29"/>
    <n v="103"/>
    <s v="Missouri"/>
    <s v="Knox County"/>
    <s v="A_A"/>
    <n v="7"/>
    <n v="8"/>
    <n v="1"/>
    <n v="13.33"/>
    <x v="0"/>
  </r>
  <r>
    <n v="29"/>
    <n v="105"/>
    <s v="Missouri"/>
    <s v="Laclede County"/>
    <s v="A_A"/>
    <n v="169"/>
    <n v="161"/>
    <n v="-8"/>
    <n v="-4.8499999999999996"/>
    <x v="1"/>
  </r>
  <r>
    <n v="29"/>
    <n v="107"/>
    <s v="Missouri"/>
    <s v="Lafayette County"/>
    <s v="A_A"/>
    <n v="133"/>
    <n v="133"/>
    <n v="0"/>
    <n v="0"/>
    <x v="2"/>
  </r>
  <r>
    <n v="29"/>
    <n v="109"/>
    <s v="Missouri"/>
    <s v="Lawrence County"/>
    <s v="A_A"/>
    <n v="168"/>
    <n v="147"/>
    <n v="-21"/>
    <n v="-13.33"/>
    <x v="1"/>
  </r>
  <r>
    <n v="29"/>
    <n v="111"/>
    <s v="Missouri"/>
    <s v="Lewis County"/>
    <s v="A_A"/>
    <n v="36"/>
    <n v="25"/>
    <n v="-11"/>
    <n v="-36.07"/>
    <x v="1"/>
  </r>
  <r>
    <n v="29"/>
    <n v="113"/>
    <s v="Missouri"/>
    <s v="Lincoln County"/>
    <s v="A_A"/>
    <n v="201"/>
    <n v="198"/>
    <n v="-3"/>
    <n v="-1.5"/>
    <x v="1"/>
  </r>
  <r>
    <n v="29"/>
    <n v="115"/>
    <s v="Missouri"/>
    <s v="Linn County"/>
    <s v="A_A"/>
    <n v="31"/>
    <n v="27"/>
    <n v="-4"/>
    <n v="-13.79"/>
    <x v="1"/>
  </r>
  <r>
    <n v="29"/>
    <n v="117"/>
    <s v="Missouri"/>
    <s v="Livingston County"/>
    <s v="A_A"/>
    <n v="83"/>
    <n v="44"/>
    <n v="-39"/>
    <n v="-61.42"/>
    <x v="1"/>
  </r>
  <r>
    <n v="29"/>
    <n v="119"/>
    <s v="Missouri"/>
    <s v="McDonald County"/>
    <s v="A_A"/>
    <n v="315"/>
    <n v="198"/>
    <n v="-117"/>
    <n v="-45.61"/>
    <x v="1"/>
  </r>
  <r>
    <n v="29"/>
    <n v="121"/>
    <s v="Missouri"/>
    <s v="Macon County"/>
    <s v="A_A"/>
    <n v="41"/>
    <n v="64"/>
    <n v="23"/>
    <n v="43.81"/>
    <x v="0"/>
  </r>
  <r>
    <n v="29"/>
    <n v="123"/>
    <s v="Missouri"/>
    <s v="Madison County"/>
    <s v="A_A"/>
    <n v="59"/>
    <n v="42"/>
    <n v="-17"/>
    <n v="-33.659999999999997"/>
    <x v="1"/>
  </r>
  <r>
    <n v="29"/>
    <n v="125"/>
    <s v="Missouri"/>
    <s v="Maries County"/>
    <s v="A_A"/>
    <n v="24"/>
    <n v="5"/>
    <n v="-19"/>
    <n v="-131.03"/>
    <x v="1"/>
  </r>
  <r>
    <n v="29"/>
    <n v="127"/>
    <s v="Missouri"/>
    <s v="Marion County"/>
    <s v="A_A"/>
    <n v="142"/>
    <n v="164"/>
    <n v="22"/>
    <n v="14.38"/>
    <x v="0"/>
  </r>
  <r>
    <n v="29"/>
    <n v="129"/>
    <s v="Missouri"/>
    <s v="Mercer County"/>
    <s v="A_A"/>
    <n v="3"/>
    <n v="19"/>
    <n v="16"/>
    <n v="145.44999999999999"/>
    <x v="0"/>
  </r>
  <r>
    <n v="29"/>
    <n v="131"/>
    <s v="Missouri"/>
    <s v="Miller County"/>
    <s v="A_A"/>
    <n v="73"/>
    <n v="70"/>
    <n v="-3"/>
    <n v="-4.2"/>
    <x v="1"/>
  </r>
  <r>
    <n v="29"/>
    <n v="133"/>
    <s v="Missouri"/>
    <s v="Mississippi County"/>
    <s v="A_A"/>
    <n v="70"/>
    <n v="25"/>
    <n v="-45"/>
    <n v="-94.74"/>
    <x v="1"/>
  </r>
  <r>
    <n v="29"/>
    <n v="135"/>
    <s v="Missouri"/>
    <s v="Moniteau County"/>
    <s v="A_A"/>
    <n v="74"/>
    <n v="59"/>
    <n v="-15"/>
    <n v="-22.56"/>
    <x v="1"/>
  </r>
  <r>
    <n v="29"/>
    <n v="137"/>
    <s v="Missouri"/>
    <s v="Monroe County"/>
    <s v="A_A"/>
    <n v="32"/>
    <n v="28"/>
    <n v="-4"/>
    <n v="-13.33"/>
    <x v="1"/>
  </r>
  <r>
    <n v="29"/>
    <n v="139"/>
    <s v="Missouri"/>
    <s v="Montgomery County"/>
    <s v="A_A"/>
    <n v="62"/>
    <n v="31"/>
    <n v="-31"/>
    <n v="-66.67"/>
    <x v="1"/>
  </r>
  <r>
    <n v="29"/>
    <n v="141"/>
    <s v="Missouri"/>
    <s v="Morgan County"/>
    <s v="A_A"/>
    <n v="89"/>
    <n v="76"/>
    <n v="-13"/>
    <n v="-15.76"/>
    <x v="1"/>
  </r>
  <r>
    <n v="29"/>
    <n v="143"/>
    <s v="Missouri"/>
    <s v="New Madrid County"/>
    <s v="A_A"/>
    <n v="53"/>
    <n v="81"/>
    <n v="28"/>
    <n v="41.79"/>
    <x v="0"/>
  </r>
  <r>
    <n v="29"/>
    <n v="145"/>
    <s v="Missouri"/>
    <s v="Newton County"/>
    <s v="A_A"/>
    <n v="659"/>
    <n v="811"/>
    <n v="152"/>
    <n v="20.68"/>
    <x v="0"/>
  </r>
  <r>
    <n v="29"/>
    <n v="147"/>
    <s v="Missouri"/>
    <s v="Nodaway County"/>
    <s v="A_A"/>
    <n v="354"/>
    <n v="379"/>
    <n v="25"/>
    <n v="6.82"/>
    <x v="0"/>
  </r>
  <r>
    <n v="29"/>
    <n v="149"/>
    <s v="Missouri"/>
    <s v="Oregon County"/>
    <s v="A_A"/>
    <n v="26"/>
    <n v="32"/>
    <n v="6"/>
    <n v="20.69"/>
    <x v="0"/>
  </r>
  <r>
    <n v="29"/>
    <n v="151"/>
    <s v="Missouri"/>
    <s v="Osage County"/>
    <s v="A_A"/>
    <n v="32"/>
    <n v="15"/>
    <n v="-17"/>
    <n v="-72.34"/>
    <x v="1"/>
  </r>
  <r>
    <n v="29"/>
    <n v="153"/>
    <s v="Missouri"/>
    <s v="Ozark County"/>
    <s v="A_A"/>
    <n v="27"/>
    <n v="13"/>
    <n v="-14"/>
    <n v="-70"/>
    <x v="1"/>
  </r>
  <r>
    <n v="29"/>
    <n v="155"/>
    <s v="Missouri"/>
    <s v="Pemiscot County"/>
    <s v="A_A"/>
    <n v="72"/>
    <n v="51"/>
    <n v="-21"/>
    <n v="-34.15"/>
    <x v="1"/>
  </r>
  <r>
    <n v="29"/>
    <n v="157"/>
    <s v="Missouri"/>
    <s v="Perry County"/>
    <s v="A_A"/>
    <n v="143"/>
    <n v="89"/>
    <n v="-54"/>
    <n v="-46.55"/>
    <x v="1"/>
  </r>
  <r>
    <n v="29"/>
    <n v="159"/>
    <s v="Missouri"/>
    <s v="Pettis County"/>
    <s v="A_A"/>
    <n v="372"/>
    <n v="261"/>
    <n v="-111"/>
    <n v="-35.07"/>
    <x v="1"/>
  </r>
  <r>
    <n v="29"/>
    <n v="161"/>
    <s v="Missouri"/>
    <s v="Phelps County"/>
    <s v="A_A"/>
    <n v="1027"/>
    <n v="1329"/>
    <n v="302"/>
    <n v="25.64"/>
    <x v="0"/>
  </r>
  <r>
    <n v="29"/>
    <n v="163"/>
    <s v="Missouri"/>
    <s v="Pike County"/>
    <s v="A_A"/>
    <n v="59"/>
    <n v="43"/>
    <n v="-16"/>
    <n v="-31.37"/>
    <x v="1"/>
  </r>
  <r>
    <n v="29"/>
    <n v="165"/>
    <s v="Missouri"/>
    <s v="Platte County"/>
    <s v="A_A"/>
    <n v="1870"/>
    <n v="2102"/>
    <n v="232"/>
    <n v="11.68"/>
    <x v="0"/>
  </r>
  <r>
    <n v="29"/>
    <n v="167"/>
    <s v="Missouri"/>
    <s v="Polk County"/>
    <s v="A_A"/>
    <n v="180"/>
    <n v="106"/>
    <n v="-74"/>
    <n v="-51.75"/>
    <x v="1"/>
  </r>
  <r>
    <n v="29"/>
    <n v="169"/>
    <s v="Missouri"/>
    <s v="Pulaski County"/>
    <s v="A_A"/>
    <n v="1257"/>
    <n v="1406"/>
    <n v="149"/>
    <n v="11.19"/>
    <x v="0"/>
  </r>
  <r>
    <n v="29"/>
    <n v="171"/>
    <s v="Missouri"/>
    <s v="Putnam County"/>
    <s v="A_A"/>
    <n v="14"/>
    <n v="24"/>
    <n v="10"/>
    <n v="52.63"/>
    <x v="0"/>
  </r>
  <r>
    <n v="29"/>
    <n v="173"/>
    <s v="Missouri"/>
    <s v="Ralls County"/>
    <s v="A_A"/>
    <n v="22"/>
    <n v="20"/>
    <n v="-2"/>
    <n v="-9.52"/>
    <x v="1"/>
  </r>
  <r>
    <n v="29"/>
    <n v="175"/>
    <s v="Missouri"/>
    <s v="Randolph County"/>
    <s v="A_A"/>
    <n v="204"/>
    <n v="111"/>
    <n v="-93"/>
    <n v="-59.05"/>
    <x v="1"/>
  </r>
  <r>
    <n v="29"/>
    <n v="177"/>
    <s v="Missouri"/>
    <s v="Ray County"/>
    <s v="A_A"/>
    <n v="70"/>
    <n v="66"/>
    <n v="-4"/>
    <n v="-5.88"/>
    <x v="1"/>
  </r>
  <r>
    <n v="29"/>
    <n v="179"/>
    <s v="Missouri"/>
    <s v="Reynolds County"/>
    <s v="A_A"/>
    <n v="20"/>
    <n v="12"/>
    <n v="-8"/>
    <n v="-50"/>
    <x v="1"/>
  </r>
  <r>
    <n v="29"/>
    <n v="181"/>
    <s v="Missouri"/>
    <s v="Ripley County"/>
    <s v="A_A"/>
    <n v="49"/>
    <n v="47"/>
    <n v="-2"/>
    <n v="-4.17"/>
    <x v="1"/>
  </r>
  <r>
    <n v="29"/>
    <n v="183"/>
    <s v="Missouri"/>
    <s v="St. Charles County"/>
    <s v="A_A"/>
    <n v="6582"/>
    <n v="8019"/>
    <n v="1437"/>
    <n v="19.68"/>
    <x v="0"/>
  </r>
  <r>
    <n v="29"/>
    <n v="185"/>
    <s v="Missouri"/>
    <s v="St. Clair County"/>
    <s v="A_A"/>
    <n v="22"/>
    <n v="12"/>
    <n v="-10"/>
    <n v="-58.82"/>
    <x v="1"/>
  </r>
  <r>
    <n v="29"/>
    <n v="186"/>
    <s v="Missouri"/>
    <s v="Ste. Genevieve County"/>
    <s v="A_A"/>
    <n v="77"/>
    <n v="50"/>
    <n v="-27"/>
    <n v="-42.52"/>
    <x v="1"/>
  </r>
  <r>
    <n v="29"/>
    <n v="187"/>
    <s v="Missouri"/>
    <s v="St. Francois County"/>
    <s v="A_A"/>
    <n v="368"/>
    <n v="246"/>
    <n v="-122"/>
    <n v="-39.74"/>
    <x v="1"/>
  </r>
  <r>
    <n v="29"/>
    <n v="189"/>
    <s v="Missouri"/>
    <s v="St. Louis County"/>
    <s v="A_A"/>
    <n v="30856"/>
    <n v="35109"/>
    <n v="4253"/>
    <n v="12.89"/>
    <x v="0"/>
  </r>
  <r>
    <n v="29"/>
    <n v="195"/>
    <s v="Missouri"/>
    <s v="Saline County"/>
    <s v="A_A"/>
    <n v="189"/>
    <n v="139"/>
    <n v="-50"/>
    <n v="-30.49"/>
    <x v="1"/>
  </r>
  <r>
    <n v="29"/>
    <n v="197"/>
    <s v="Missouri"/>
    <s v="Schuyler County"/>
    <s v="A_A"/>
    <n v="11"/>
    <n v="10"/>
    <n v="-1"/>
    <n v="-9.52"/>
    <x v="1"/>
  </r>
  <r>
    <n v="29"/>
    <n v="199"/>
    <s v="Missouri"/>
    <s v="Scotland County"/>
    <s v="A_A"/>
    <n v="8"/>
    <n v="11"/>
    <n v="3"/>
    <n v="31.58"/>
    <x v="0"/>
  </r>
  <r>
    <n v="29"/>
    <n v="201"/>
    <s v="Missouri"/>
    <s v="Scott County"/>
    <s v="A_A"/>
    <n v="185"/>
    <n v="133"/>
    <n v="-52"/>
    <n v="-32.700000000000003"/>
    <x v="1"/>
  </r>
  <r>
    <n v="29"/>
    <n v="203"/>
    <s v="Missouri"/>
    <s v="Shannon County"/>
    <s v="A_A"/>
    <n v="14"/>
    <n v="15"/>
    <n v="1"/>
    <n v="6.9"/>
    <x v="0"/>
  </r>
  <r>
    <n v="29"/>
    <n v="205"/>
    <s v="Missouri"/>
    <s v="Shelby County"/>
    <s v="A_A"/>
    <n v="13"/>
    <n v="13"/>
    <n v="0"/>
    <n v="0"/>
    <x v="2"/>
  </r>
  <r>
    <n v="29"/>
    <n v="207"/>
    <s v="Missouri"/>
    <s v="Stoddard County"/>
    <s v="A_A"/>
    <n v="98"/>
    <n v="51"/>
    <n v="-47"/>
    <n v="-63.09"/>
    <x v="1"/>
  </r>
  <r>
    <n v="29"/>
    <n v="209"/>
    <s v="Missouri"/>
    <s v="Stone County"/>
    <s v="A_A"/>
    <n v="134"/>
    <n v="101"/>
    <n v="-33"/>
    <n v="-28.09"/>
    <x v="1"/>
  </r>
  <r>
    <n v="29"/>
    <n v="211"/>
    <s v="Missouri"/>
    <s v="Sullivan County"/>
    <s v="A_A"/>
    <n v="33"/>
    <n v="12"/>
    <n v="-21"/>
    <n v="-93.33"/>
    <x v="1"/>
  </r>
  <r>
    <n v="29"/>
    <n v="213"/>
    <s v="Missouri"/>
    <s v="Taney County"/>
    <s v="A_A"/>
    <n v="359"/>
    <n v="346"/>
    <n v="-13"/>
    <n v="-3.69"/>
    <x v="1"/>
  </r>
  <r>
    <n v="29"/>
    <n v="215"/>
    <s v="Missouri"/>
    <s v="Texas County"/>
    <s v="A_A"/>
    <n v="122"/>
    <n v="85"/>
    <n v="-37"/>
    <n v="-35.75"/>
    <x v="1"/>
  </r>
  <r>
    <n v="29"/>
    <n v="217"/>
    <s v="Missouri"/>
    <s v="Vernon County"/>
    <s v="A_A"/>
    <n v="101"/>
    <n v="109"/>
    <n v="8"/>
    <n v="7.62"/>
    <x v="0"/>
  </r>
  <r>
    <n v="29"/>
    <n v="219"/>
    <s v="Missouri"/>
    <s v="Warren County"/>
    <s v="A_A"/>
    <n v="151"/>
    <n v="143"/>
    <n v="-8"/>
    <n v="-5.44"/>
    <x v="1"/>
  </r>
  <r>
    <n v="29"/>
    <n v="221"/>
    <s v="Missouri"/>
    <s v="Washington County"/>
    <s v="A_A"/>
    <n v="64"/>
    <n v="48"/>
    <n v="-16"/>
    <n v="-28.57"/>
    <x v="1"/>
  </r>
  <r>
    <n v="29"/>
    <n v="223"/>
    <s v="Missouri"/>
    <s v="Wayne County"/>
    <s v="A_A"/>
    <n v="34"/>
    <n v="32"/>
    <n v="-2"/>
    <n v="-6.06"/>
    <x v="1"/>
  </r>
  <r>
    <n v="29"/>
    <n v="225"/>
    <s v="Missouri"/>
    <s v="Webster County"/>
    <s v="A_A"/>
    <n v="162"/>
    <n v="78"/>
    <n v="-84"/>
    <n v="-70"/>
    <x v="1"/>
  </r>
  <r>
    <n v="29"/>
    <n v="227"/>
    <s v="Missouri"/>
    <s v="Worth County"/>
    <s v="A_A"/>
    <n v="7"/>
    <n v="6"/>
    <n v="-1"/>
    <n v="-15.38"/>
    <x v="1"/>
  </r>
  <r>
    <n v="29"/>
    <n v="229"/>
    <s v="Missouri"/>
    <s v="Wright County"/>
    <s v="A_A"/>
    <n v="65"/>
    <n v="54"/>
    <n v="-11"/>
    <n v="-18.489999999999998"/>
    <x v="1"/>
  </r>
  <r>
    <n v="29"/>
    <n v="510"/>
    <s v="Missouri"/>
    <s v="St. Louis city"/>
    <s v="A_A"/>
    <n v="8253"/>
    <n v="9454"/>
    <n v="1201"/>
    <n v="13.57"/>
    <x v="0"/>
  </r>
  <r>
    <n v="30"/>
    <n v="1"/>
    <s v="Montana"/>
    <s v="Beaverhead County"/>
    <s v="A_A"/>
    <n v="46"/>
    <n v="36"/>
    <n v="-10"/>
    <n v="-24.39"/>
    <x v="1"/>
  </r>
  <r>
    <n v="30"/>
    <n v="3"/>
    <s v="Montana"/>
    <s v="Big Horn County"/>
    <s v="A_A"/>
    <n v="159"/>
    <n v="59"/>
    <n v="-100"/>
    <n v="-91.74"/>
    <x v="1"/>
  </r>
  <r>
    <n v="30"/>
    <n v="5"/>
    <s v="Montana"/>
    <s v="Blaine County"/>
    <s v="A_A"/>
    <n v="24"/>
    <n v="6"/>
    <n v="-18"/>
    <n v="-120"/>
    <x v="1"/>
  </r>
  <r>
    <n v="30"/>
    <n v="7"/>
    <s v="Montana"/>
    <s v="Broadwater County"/>
    <s v="A_A"/>
    <n v="9"/>
    <n v="9"/>
    <n v="0"/>
    <n v="0"/>
    <x v="2"/>
  </r>
  <r>
    <n v="30"/>
    <n v="9"/>
    <s v="Montana"/>
    <s v="Carbon County"/>
    <s v="A_A"/>
    <n v="46"/>
    <n v="22"/>
    <n v="-24"/>
    <n v="-70.59"/>
    <x v="1"/>
  </r>
  <r>
    <n v="30"/>
    <n v="11"/>
    <s v="Montana"/>
    <s v="Carter County"/>
    <s v="A_A"/>
    <n v="1"/>
    <n v="1"/>
    <n v="0"/>
    <n v="0"/>
    <x v="2"/>
  </r>
  <r>
    <n v="30"/>
    <n v="13"/>
    <s v="Montana"/>
    <s v="Cascade County"/>
    <s v="A_A"/>
    <n v="628"/>
    <n v="699"/>
    <n v="71"/>
    <n v="10.7"/>
    <x v="0"/>
  </r>
  <r>
    <n v="30"/>
    <n v="15"/>
    <s v="Montana"/>
    <s v="Chouteau County"/>
    <s v="A_A"/>
    <n v="27"/>
    <n v="21"/>
    <n v="-6"/>
    <n v="-25"/>
    <x v="1"/>
  </r>
  <r>
    <n v="30"/>
    <n v="17"/>
    <s v="Montana"/>
    <s v="Custer County"/>
    <s v="A_A"/>
    <n v="50"/>
    <n v="37"/>
    <n v="-13"/>
    <n v="-29.89"/>
    <x v="1"/>
  </r>
  <r>
    <n v="30"/>
    <n v="19"/>
    <s v="Montana"/>
    <s v="Daniels County"/>
    <s v="A_A"/>
    <n v="33"/>
    <n v="4"/>
    <n v="-29"/>
    <n v="-156.76"/>
    <x v="1"/>
  </r>
  <r>
    <n v="30"/>
    <n v="21"/>
    <s v="Montana"/>
    <s v="Dawson County"/>
    <s v="A_A"/>
    <n v="29"/>
    <n v="27"/>
    <n v="-2"/>
    <n v="-7.14"/>
    <x v="1"/>
  </r>
  <r>
    <n v="30"/>
    <n v="23"/>
    <s v="Montana"/>
    <s v="Deer Lodge County"/>
    <s v="A_A"/>
    <n v="47"/>
    <n v="32"/>
    <n v="-15"/>
    <n v="-37.97"/>
    <x v="1"/>
  </r>
  <r>
    <n v="30"/>
    <n v="25"/>
    <s v="Montana"/>
    <s v="Fallon County"/>
    <s v="A_A"/>
    <n v="15"/>
    <n v="17"/>
    <n v="2"/>
    <n v="12.5"/>
    <x v="0"/>
  </r>
  <r>
    <n v="30"/>
    <n v="27"/>
    <s v="Montana"/>
    <s v="Fergus County"/>
    <s v="A_A"/>
    <n v="40"/>
    <n v="27"/>
    <n v="-13"/>
    <n v="-38.81"/>
    <x v="1"/>
  </r>
  <r>
    <n v="30"/>
    <n v="29"/>
    <s v="Montana"/>
    <s v="Flathead County"/>
    <s v="A_A"/>
    <n v="565"/>
    <n v="535"/>
    <n v="-30"/>
    <n v="-5.45"/>
    <x v="1"/>
  </r>
  <r>
    <n v="30"/>
    <n v="31"/>
    <s v="Montana"/>
    <s v="Gallatin County"/>
    <s v="A_A"/>
    <n v="1001"/>
    <n v="1055"/>
    <n v="54"/>
    <n v="5.25"/>
    <x v="0"/>
  </r>
  <r>
    <n v="30"/>
    <n v="33"/>
    <s v="Montana"/>
    <s v="Garfield County"/>
    <s v="A_A"/>
    <n v="2"/>
    <n v="1"/>
    <n v="-1"/>
    <n v="-66.67"/>
    <x v="1"/>
  </r>
  <r>
    <n v="30"/>
    <n v="35"/>
    <s v="Montana"/>
    <s v="Glacier County"/>
    <s v="A_A"/>
    <n v="99"/>
    <n v="26"/>
    <n v="-73"/>
    <n v="-116.8"/>
    <x v="1"/>
  </r>
  <r>
    <n v="30"/>
    <n v="37"/>
    <s v="Montana"/>
    <s v="Golden Valley County"/>
    <s v="A_A"/>
    <n v="2"/>
    <n v="6"/>
    <n v="4"/>
    <n v="100"/>
    <x v="0"/>
  </r>
  <r>
    <n v="30"/>
    <n v="39"/>
    <s v="Montana"/>
    <s v="Granite County"/>
    <s v="A_A"/>
    <n v="10"/>
    <n v="3"/>
    <n v="-7"/>
    <n v="-107.69"/>
    <x v="1"/>
  </r>
  <r>
    <n v="30"/>
    <n v="41"/>
    <s v="Montana"/>
    <s v="Hill County"/>
    <s v="A_A"/>
    <n v="79"/>
    <n v="68"/>
    <n v="-11"/>
    <n v="-14.97"/>
    <x v="1"/>
  </r>
  <r>
    <n v="30"/>
    <n v="43"/>
    <s v="Montana"/>
    <s v="Jefferson County"/>
    <s v="A_A"/>
    <n v="77"/>
    <n v="40"/>
    <n v="-37"/>
    <n v="-63.25"/>
    <x v="1"/>
  </r>
  <r>
    <n v="30"/>
    <n v="45"/>
    <s v="Montana"/>
    <s v="Judith Basin County"/>
    <s v="A_A"/>
    <n v="4"/>
    <n v="2"/>
    <n v="-2"/>
    <n v="-66.67"/>
    <x v="1"/>
  </r>
  <r>
    <n v="30"/>
    <n v="47"/>
    <s v="Montana"/>
    <s v="Lake County"/>
    <s v="A_A"/>
    <n v="175"/>
    <n v="120"/>
    <n v="-55"/>
    <n v="-37.29"/>
    <x v="1"/>
  </r>
  <r>
    <n v="30"/>
    <n v="49"/>
    <s v="Montana"/>
    <s v="Lewis and Clark County"/>
    <s v="A_A"/>
    <n v="396"/>
    <n v="359"/>
    <n v="-37"/>
    <n v="-9.8000000000000007"/>
    <x v="1"/>
  </r>
  <r>
    <n v="30"/>
    <n v="51"/>
    <s v="Montana"/>
    <s v="Liberty County"/>
    <s v="A_A"/>
    <n v="24"/>
    <n v="3"/>
    <n v="-21"/>
    <n v="-155.56"/>
    <x v="1"/>
  </r>
  <r>
    <n v="30"/>
    <n v="53"/>
    <s v="Montana"/>
    <s v="Lincoln County"/>
    <s v="A_A"/>
    <n v="105"/>
    <n v="60"/>
    <n v="-45"/>
    <n v="-54.55"/>
    <x v="1"/>
  </r>
  <r>
    <n v="30"/>
    <n v="55"/>
    <s v="Montana"/>
    <s v="McCone County"/>
    <s v="A_A"/>
    <n v="9"/>
    <n v="2"/>
    <n v="-7"/>
    <n v="-127.27"/>
    <x v="1"/>
  </r>
  <r>
    <n v="30"/>
    <n v="57"/>
    <s v="Montana"/>
    <s v="Madison County"/>
    <s v="A_A"/>
    <n v="32"/>
    <n v="26"/>
    <n v="-6"/>
    <n v="-20.69"/>
    <x v="1"/>
  </r>
  <r>
    <n v="30"/>
    <n v="59"/>
    <s v="Montana"/>
    <s v="Meagher County"/>
    <s v="A_A"/>
    <n v="4"/>
    <n v="6"/>
    <n v="2"/>
    <n v="40"/>
    <x v="0"/>
  </r>
  <r>
    <n v="30"/>
    <n v="61"/>
    <s v="Montana"/>
    <s v="Mineral County"/>
    <s v="A_A"/>
    <n v="24"/>
    <n v="30"/>
    <n v="6"/>
    <n v="22.22"/>
    <x v="0"/>
  </r>
  <r>
    <n v="30"/>
    <n v="63"/>
    <s v="Montana"/>
    <s v="Missoula County"/>
    <s v="A_A"/>
    <n v="1114"/>
    <n v="1253"/>
    <n v="139"/>
    <n v="11.74"/>
    <x v="0"/>
  </r>
  <r>
    <n v="30"/>
    <n v="65"/>
    <s v="Montana"/>
    <s v="Musselshell County"/>
    <s v="A_A"/>
    <n v="18"/>
    <n v="10"/>
    <n v="-8"/>
    <n v="-57.14"/>
    <x v="1"/>
  </r>
  <r>
    <n v="30"/>
    <n v="67"/>
    <s v="Montana"/>
    <s v="Park County"/>
    <s v="A_A"/>
    <n v="87"/>
    <n v="59"/>
    <n v="-28"/>
    <n v="-38.36"/>
    <x v="1"/>
  </r>
  <r>
    <n v="30"/>
    <n v="69"/>
    <s v="Montana"/>
    <s v="Petroleum County"/>
    <s v="A_A"/>
    <n v="1"/>
    <n v="0"/>
    <n v="-1"/>
    <n v="-200"/>
    <x v="1"/>
  </r>
  <r>
    <n v="30"/>
    <n v="71"/>
    <s v="Montana"/>
    <s v="Phillips County"/>
    <s v="A_A"/>
    <n v="16"/>
    <n v="11"/>
    <n v="-5"/>
    <n v="-37.04"/>
    <x v="1"/>
  </r>
  <r>
    <n v="30"/>
    <n v="73"/>
    <s v="Montana"/>
    <s v="Pondera County"/>
    <s v="A_A"/>
    <n v="13"/>
    <n v="13"/>
    <n v="0"/>
    <n v="0"/>
    <x v="2"/>
  </r>
  <r>
    <n v="30"/>
    <n v="75"/>
    <s v="Montana"/>
    <s v="Powder River County"/>
    <s v="A_A"/>
    <n v="3"/>
    <n v="3"/>
    <n v="0"/>
    <n v="0"/>
    <x v="2"/>
  </r>
  <r>
    <n v="30"/>
    <n v="77"/>
    <s v="Montana"/>
    <s v="Powell County"/>
    <s v="A_A"/>
    <n v="70"/>
    <n v="33"/>
    <n v="-37"/>
    <n v="-71.84"/>
    <x v="1"/>
  </r>
  <r>
    <n v="30"/>
    <n v="79"/>
    <s v="Montana"/>
    <s v="Prairie County"/>
    <s v="A_A"/>
    <n v="6"/>
    <n v="6"/>
    <n v="0"/>
    <n v="0"/>
    <x v="2"/>
  </r>
  <r>
    <n v="30"/>
    <n v="81"/>
    <s v="Montana"/>
    <s v="Ravalli County"/>
    <s v="A_A"/>
    <n v="209"/>
    <n v="211"/>
    <n v="2"/>
    <n v="0.95"/>
    <x v="0"/>
  </r>
  <r>
    <n v="30"/>
    <n v="83"/>
    <s v="Montana"/>
    <s v="Richland County"/>
    <s v="A_A"/>
    <n v="37"/>
    <n v="27"/>
    <n v="-10"/>
    <n v="-31.25"/>
    <x v="1"/>
  </r>
  <r>
    <n v="30"/>
    <n v="85"/>
    <s v="Montana"/>
    <s v="Roosevelt County"/>
    <s v="A_A"/>
    <n v="72"/>
    <n v="45"/>
    <n v="-27"/>
    <n v="-46.15"/>
    <x v="1"/>
  </r>
  <r>
    <n v="30"/>
    <n v="87"/>
    <s v="Montana"/>
    <s v="Rosebud County"/>
    <s v="A_A"/>
    <n v="77"/>
    <n v="42"/>
    <n v="-35"/>
    <n v="-58.82"/>
    <x v="1"/>
  </r>
  <r>
    <n v="30"/>
    <n v="89"/>
    <s v="Montana"/>
    <s v="Sanders County"/>
    <s v="A_A"/>
    <n v="74"/>
    <n v="34"/>
    <n v="-40"/>
    <n v="-74.069999999999993"/>
    <x v="1"/>
  </r>
  <r>
    <n v="30"/>
    <n v="91"/>
    <s v="Montana"/>
    <s v="Sheridan County"/>
    <s v="A_A"/>
    <n v="20"/>
    <n v="14"/>
    <n v="-6"/>
    <n v="-35.29"/>
    <x v="1"/>
  </r>
  <r>
    <n v="30"/>
    <n v="93"/>
    <s v="Montana"/>
    <s v="Silver Bow County"/>
    <s v="A_A"/>
    <n v="159"/>
    <n v="169"/>
    <n v="10"/>
    <n v="6.1"/>
    <x v="0"/>
  </r>
  <r>
    <n v="30"/>
    <n v="95"/>
    <s v="Montana"/>
    <s v="Stillwater County"/>
    <s v="A_A"/>
    <n v="44"/>
    <n v="29"/>
    <n v="-15"/>
    <n v="-41.1"/>
    <x v="1"/>
  </r>
  <r>
    <n v="30"/>
    <n v="97"/>
    <s v="Montana"/>
    <s v="Sweet Grass County"/>
    <s v="A_A"/>
    <n v="26"/>
    <n v="24"/>
    <n v="-2"/>
    <n v="-8"/>
    <x v="1"/>
  </r>
  <r>
    <n v="30"/>
    <n v="99"/>
    <s v="Montana"/>
    <s v="Teton County"/>
    <s v="A_A"/>
    <n v="14"/>
    <n v="8"/>
    <n v="-6"/>
    <n v="-54.55"/>
    <x v="1"/>
  </r>
  <r>
    <n v="30"/>
    <n v="101"/>
    <s v="Montana"/>
    <s v="Toole County"/>
    <s v="A_A"/>
    <n v="27"/>
    <n v="23"/>
    <n v="-4"/>
    <n v="-16"/>
    <x v="1"/>
  </r>
  <r>
    <n v="30"/>
    <n v="103"/>
    <s v="Montana"/>
    <s v="Treasure County"/>
    <s v="A_A"/>
    <n v="6"/>
    <n v="3"/>
    <n v="-3"/>
    <n v="-66.67"/>
    <x v="1"/>
  </r>
  <r>
    <n v="30"/>
    <n v="105"/>
    <s v="Montana"/>
    <s v="Valley County"/>
    <s v="A_A"/>
    <n v="37"/>
    <n v="37"/>
    <n v="0"/>
    <n v="0"/>
    <x v="2"/>
  </r>
  <r>
    <n v="30"/>
    <n v="107"/>
    <s v="Montana"/>
    <s v="Wheatland County"/>
    <s v="A_A"/>
    <n v="8"/>
    <n v="12"/>
    <n v="4"/>
    <n v="40"/>
    <x v="0"/>
  </r>
  <r>
    <n v="30"/>
    <n v="109"/>
    <s v="Montana"/>
    <s v="Wibaux County"/>
    <s v="A_A"/>
    <n v="2"/>
    <n v="5"/>
    <n v="3"/>
    <n v="85.71"/>
    <x v="0"/>
  </r>
  <r>
    <n v="30"/>
    <n v="111"/>
    <s v="Montana"/>
    <s v="Yellowstone County"/>
    <s v="A_A"/>
    <n v="1013"/>
    <n v="969"/>
    <n v="-44"/>
    <n v="-4.4400000000000004"/>
    <x v="1"/>
  </r>
  <r>
    <n v="31"/>
    <n v="1"/>
    <s v="Nebraska"/>
    <s v="Adams County"/>
    <s v="A_A"/>
    <n v="637"/>
    <n v="458"/>
    <n v="-179"/>
    <n v="-32.69"/>
    <x v="1"/>
  </r>
  <r>
    <n v="31"/>
    <n v="3"/>
    <s v="Nebraska"/>
    <s v="Antelope County"/>
    <s v="A_A"/>
    <n v="9"/>
    <n v="24"/>
    <n v="15"/>
    <n v="90.91"/>
    <x v="0"/>
  </r>
  <r>
    <n v="31"/>
    <n v="5"/>
    <s v="Nebraska"/>
    <s v="Arthur County"/>
    <s v="A_A"/>
    <n v="2"/>
    <n v="1"/>
    <n v="-1"/>
    <n v="-66.67"/>
    <x v="1"/>
  </r>
  <r>
    <n v="31"/>
    <n v="7"/>
    <s v="Nebraska"/>
    <s v="Banner County"/>
    <s v="A_A"/>
    <n v="2"/>
    <n v="0"/>
    <n v="-2"/>
    <n v="-200"/>
    <x v="1"/>
  </r>
  <r>
    <n v="31"/>
    <n v="9"/>
    <s v="Nebraska"/>
    <s v="Blaine County"/>
    <s v="A_A"/>
    <n v="0"/>
    <n v="0"/>
    <n v="0"/>
    <n v="0"/>
    <x v="2"/>
  </r>
  <r>
    <n v="31"/>
    <n v="11"/>
    <s v="Nebraska"/>
    <s v="Boone County"/>
    <s v="A_A"/>
    <n v="8"/>
    <n v="11"/>
    <n v="3"/>
    <n v="31.58"/>
    <x v="0"/>
  </r>
  <r>
    <n v="31"/>
    <n v="13"/>
    <s v="Nebraska"/>
    <s v="Box Butte County"/>
    <s v="A_A"/>
    <n v="83"/>
    <n v="36"/>
    <n v="-47"/>
    <n v="-78.989999999999995"/>
    <x v="1"/>
  </r>
  <r>
    <n v="31"/>
    <n v="15"/>
    <s v="Nebraska"/>
    <s v="Boyd County"/>
    <s v="A_A"/>
    <n v="4"/>
    <n v="17"/>
    <n v="13"/>
    <n v="123.81"/>
    <x v="0"/>
  </r>
  <r>
    <n v="31"/>
    <n v="17"/>
    <s v="Nebraska"/>
    <s v="Brown County"/>
    <s v="A_A"/>
    <n v="16"/>
    <n v="7"/>
    <n v="-9"/>
    <n v="-78.260000000000005"/>
    <x v="1"/>
  </r>
  <r>
    <n v="31"/>
    <n v="19"/>
    <s v="Nebraska"/>
    <s v="Buffalo County"/>
    <s v="A_A"/>
    <n v="348"/>
    <n v="604"/>
    <n v="256"/>
    <n v="53.78"/>
    <x v="0"/>
  </r>
  <r>
    <n v="31"/>
    <n v="21"/>
    <s v="Nebraska"/>
    <s v="Burt County"/>
    <s v="A_A"/>
    <n v="25"/>
    <n v="17"/>
    <n v="-8"/>
    <n v="-38.1"/>
    <x v="1"/>
  </r>
  <r>
    <n v="31"/>
    <n v="23"/>
    <s v="Nebraska"/>
    <s v="Butler County"/>
    <s v="A_A"/>
    <n v="33"/>
    <n v="27"/>
    <n v="-6"/>
    <n v="-20"/>
    <x v="1"/>
  </r>
  <r>
    <n v="31"/>
    <n v="25"/>
    <s v="Nebraska"/>
    <s v="Cass County"/>
    <s v="A_A"/>
    <n v="135"/>
    <n v="87"/>
    <n v="-48"/>
    <n v="-43.24"/>
    <x v="1"/>
  </r>
  <r>
    <n v="31"/>
    <n v="27"/>
    <s v="Nebraska"/>
    <s v="Cedar County"/>
    <s v="A_A"/>
    <n v="13"/>
    <n v="7"/>
    <n v="-6"/>
    <n v="-60"/>
    <x v="1"/>
  </r>
  <r>
    <n v="31"/>
    <n v="29"/>
    <s v="Nebraska"/>
    <s v="Chase County"/>
    <s v="A_A"/>
    <n v="18"/>
    <n v="4"/>
    <n v="-14"/>
    <n v="-127.27"/>
    <x v="1"/>
  </r>
  <r>
    <n v="31"/>
    <n v="31"/>
    <s v="Nebraska"/>
    <s v="Cherry County"/>
    <s v="A_A"/>
    <n v="31"/>
    <n v="20"/>
    <n v="-11"/>
    <n v="-43.14"/>
    <x v="1"/>
  </r>
  <r>
    <n v="31"/>
    <n v="33"/>
    <s v="Nebraska"/>
    <s v="Cheyenne County"/>
    <s v="A_A"/>
    <n v="151"/>
    <n v="159"/>
    <n v="8"/>
    <n v="5.16"/>
    <x v="0"/>
  </r>
  <r>
    <n v="31"/>
    <n v="35"/>
    <s v="Nebraska"/>
    <s v="Clay County"/>
    <s v="A_A"/>
    <n v="26"/>
    <n v="12"/>
    <n v="-14"/>
    <n v="-73.680000000000007"/>
    <x v="1"/>
  </r>
  <r>
    <n v="31"/>
    <n v="37"/>
    <s v="Nebraska"/>
    <s v="Colfax County"/>
    <s v="A_A"/>
    <n v="133"/>
    <n v="35"/>
    <n v="-98"/>
    <n v="-116.67"/>
    <x v="1"/>
  </r>
  <r>
    <n v="31"/>
    <n v="39"/>
    <s v="Nebraska"/>
    <s v="Cuming County"/>
    <s v="A_A"/>
    <n v="26"/>
    <n v="28"/>
    <n v="2"/>
    <n v="7.41"/>
    <x v="0"/>
  </r>
  <r>
    <n v="31"/>
    <n v="41"/>
    <s v="Nebraska"/>
    <s v="Custer County"/>
    <s v="A_A"/>
    <n v="29"/>
    <n v="15"/>
    <n v="-14"/>
    <n v="-63.64"/>
    <x v="1"/>
  </r>
  <r>
    <n v="31"/>
    <n v="43"/>
    <s v="Nebraska"/>
    <s v="Dakota County"/>
    <s v="A_A"/>
    <n v="682"/>
    <n v="658"/>
    <n v="-24"/>
    <n v="-3.58"/>
    <x v="1"/>
  </r>
  <r>
    <n v="31"/>
    <n v="45"/>
    <s v="Nebraska"/>
    <s v="Dawes County"/>
    <s v="A_A"/>
    <n v="48"/>
    <n v="99"/>
    <n v="51"/>
    <n v="69.39"/>
    <x v="0"/>
  </r>
  <r>
    <n v="31"/>
    <n v="47"/>
    <s v="Nebraska"/>
    <s v="Dawson County"/>
    <s v="A_A"/>
    <n v="268"/>
    <n v="167"/>
    <n v="-101"/>
    <n v="-46.44"/>
    <x v="1"/>
  </r>
  <r>
    <n v="31"/>
    <n v="49"/>
    <s v="Nebraska"/>
    <s v="Deuel County"/>
    <s v="A_A"/>
    <n v="14"/>
    <n v="5"/>
    <n v="-9"/>
    <n v="-94.74"/>
    <x v="1"/>
  </r>
  <r>
    <n v="31"/>
    <n v="51"/>
    <s v="Nebraska"/>
    <s v="Dixon County"/>
    <s v="A_A"/>
    <n v="32"/>
    <n v="11"/>
    <n v="-21"/>
    <n v="-97.67"/>
    <x v="1"/>
  </r>
  <r>
    <n v="31"/>
    <n v="53"/>
    <s v="Nebraska"/>
    <s v="Dodge County"/>
    <s v="A_A"/>
    <n v="219"/>
    <n v="210"/>
    <n v="-9"/>
    <n v="-4.2"/>
    <x v="1"/>
  </r>
  <r>
    <n v="31"/>
    <n v="55"/>
    <s v="Nebraska"/>
    <s v="Douglas County"/>
    <s v="A_A"/>
    <n v="12227"/>
    <n v="14222"/>
    <n v="1995"/>
    <n v="15.09"/>
    <x v="0"/>
  </r>
  <r>
    <n v="31"/>
    <n v="57"/>
    <s v="Nebraska"/>
    <s v="Dundy County"/>
    <s v="A_A"/>
    <n v="11"/>
    <n v="2"/>
    <n v="-9"/>
    <n v="-138.46"/>
    <x v="1"/>
  </r>
  <r>
    <n v="31"/>
    <n v="59"/>
    <s v="Nebraska"/>
    <s v="Fillmore County"/>
    <s v="A_A"/>
    <n v="12"/>
    <n v="15"/>
    <n v="3"/>
    <n v="22.22"/>
    <x v="0"/>
  </r>
  <r>
    <n v="31"/>
    <n v="61"/>
    <s v="Nebraska"/>
    <s v="Franklin County"/>
    <s v="A_A"/>
    <n v="6"/>
    <n v="3"/>
    <n v="-3"/>
    <n v="-66.67"/>
    <x v="1"/>
  </r>
  <r>
    <n v="31"/>
    <n v="63"/>
    <s v="Nebraska"/>
    <s v="Frontier County"/>
    <s v="A_A"/>
    <n v="8"/>
    <n v="4"/>
    <n v="-4"/>
    <n v="-66.67"/>
    <x v="1"/>
  </r>
  <r>
    <n v="31"/>
    <n v="65"/>
    <s v="Nebraska"/>
    <s v="Furnas County"/>
    <s v="A_A"/>
    <n v="22"/>
    <n v="10"/>
    <n v="-12"/>
    <n v="-75"/>
    <x v="1"/>
  </r>
  <r>
    <n v="31"/>
    <n v="67"/>
    <s v="Nebraska"/>
    <s v="Gage County"/>
    <s v="A_A"/>
    <n v="146"/>
    <n v="93"/>
    <n v="-53"/>
    <n v="-44.35"/>
    <x v="1"/>
  </r>
  <r>
    <n v="31"/>
    <n v="69"/>
    <s v="Nebraska"/>
    <s v="Garden County"/>
    <s v="A_A"/>
    <n v="9"/>
    <n v="0"/>
    <n v="-9"/>
    <n v="-200"/>
    <x v="1"/>
  </r>
  <r>
    <n v="31"/>
    <n v="71"/>
    <s v="Nebraska"/>
    <s v="Garfield County"/>
    <s v="A_A"/>
    <n v="5"/>
    <n v="2"/>
    <n v="-3"/>
    <n v="-85.71"/>
    <x v="1"/>
  </r>
  <r>
    <n v="31"/>
    <n v="73"/>
    <s v="Nebraska"/>
    <s v="Gosper County"/>
    <s v="A_A"/>
    <n v="6"/>
    <n v="4"/>
    <n v="-2"/>
    <n v="-40"/>
    <x v="1"/>
  </r>
  <r>
    <n v="31"/>
    <n v="75"/>
    <s v="Nebraska"/>
    <s v="Grant County"/>
    <s v="A_A"/>
    <n v="3"/>
    <n v="1"/>
    <n v="-2"/>
    <n v="-100"/>
    <x v="1"/>
  </r>
  <r>
    <n v="31"/>
    <n v="77"/>
    <s v="Nebraska"/>
    <s v="Greeley County"/>
    <s v="A_A"/>
    <n v="6"/>
    <n v="2"/>
    <n v="-4"/>
    <n v="-100"/>
    <x v="1"/>
  </r>
  <r>
    <n v="31"/>
    <n v="79"/>
    <s v="Nebraska"/>
    <s v="Hall County"/>
    <s v="A_A"/>
    <n v="797"/>
    <n v="673"/>
    <n v="-124"/>
    <n v="-16.87"/>
    <x v="1"/>
  </r>
  <r>
    <n v="31"/>
    <n v="81"/>
    <s v="Nebraska"/>
    <s v="Hamilton County"/>
    <s v="A_A"/>
    <n v="35"/>
    <n v="18"/>
    <n v="-17"/>
    <n v="-64.150000000000006"/>
    <x v="1"/>
  </r>
  <r>
    <n v="31"/>
    <n v="83"/>
    <s v="Nebraska"/>
    <s v="Harlan County"/>
    <s v="A_A"/>
    <n v="7"/>
    <n v="7"/>
    <n v="0"/>
    <n v="0"/>
    <x v="2"/>
  </r>
  <r>
    <n v="31"/>
    <n v="85"/>
    <s v="Nebraska"/>
    <s v="Hayes County"/>
    <s v="A_A"/>
    <n v="3"/>
    <n v="3"/>
    <n v="0"/>
    <n v="0"/>
    <x v="2"/>
  </r>
  <r>
    <n v="31"/>
    <n v="87"/>
    <s v="Nebraska"/>
    <s v="Hitchcock County"/>
    <s v="A_A"/>
    <n v="8"/>
    <n v="3"/>
    <n v="-5"/>
    <n v="-90.91"/>
    <x v="1"/>
  </r>
  <r>
    <n v="31"/>
    <n v="89"/>
    <s v="Nebraska"/>
    <s v="Holt County"/>
    <s v="A_A"/>
    <n v="42"/>
    <n v="23"/>
    <n v="-19"/>
    <n v="-58.46"/>
    <x v="1"/>
  </r>
  <r>
    <n v="31"/>
    <n v="91"/>
    <s v="Nebraska"/>
    <s v="Hooker County"/>
    <s v="A_A"/>
    <n v="2"/>
    <n v="0"/>
    <n v="-2"/>
    <n v="-200"/>
    <x v="1"/>
  </r>
  <r>
    <n v="31"/>
    <n v="93"/>
    <s v="Nebraska"/>
    <s v="Howard County"/>
    <s v="A_A"/>
    <n v="16"/>
    <n v="12"/>
    <n v="-4"/>
    <n v="-28.57"/>
    <x v="1"/>
  </r>
  <r>
    <n v="31"/>
    <n v="95"/>
    <s v="Nebraska"/>
    <s v="Jefferson County"/>
    <s v="A_A"/>
    <n v="21"/>
    <n v="19"/>
    <n v="-2"/>
    <n v="-10"/>
    <x v="1"/>
  </r>
  <r>
    <n v="31"/>
    <n v="97"/>
    <s v="Nebraska"/>
    <s v="Johnson County"/>
    <s v="A_A"/>
    <n v="130"/>
    <n v="73"/>
    <n v="-57"/>
    <n v="-56.16"/>
    <x v="1"/>
  </r>
  <r>
    <n v="31"/>
    <n v="99"/>
    <s v="Nebraska"/>
    <s v="Kearney County"/>
    <s v="A_A"/>
    <n v="26"/>
    <n v="13"/>
    <n v="-13"/>
    <n v="-66.67"/>
    <x v="1"/>
  </r>
  <r>
    <n v="31"/>
    <n v="101"/>
    <s v="Nebraska"/>
    <s v="Keith County"/>
    <s v="A_A"/>
    <n v="48"/>
    <n v="41"/>
    <n v="-7"/>
    <n v="-15.73"/>
    <x v="1"/>
  </r>
  <r>
    <n v="31"/>
    <n v="103"/>
    <s v="Nebraska"/>
    <s v="Keya Paha County"/>
    <s v="A_A"/>
    <n v="1"/>
    <n v="1"/>
    <n v="0"/>
    <n v="0"/>
    <x v="2"/>
  </r>
  <r>
    <n v="31"/>
    <n v="105"/>
    <s v="Nebraska"/>
    <s v="Kimball County"/>
    <s v="A_A"/>
    <n v="12"/>
    <n v="27"/>
    <n v="15"/>
    <n v="76.92"/>
    <x v="0"/>
  </r>
  <r>
    <n v="31"/>
    <n v="107"/>
    <s v="Nebraska"/>
    <s v="Knox County"/>
    <s v="A_A"/>
    <n v="38"/>
    <n v="17"/>
    <n v="-21"/>
    <n v="-76.36"/>
    <x v="1"/>
  </r>
  <r>
    <n v="31"/>
    <n v="109"/>
    <s v="Nebraska"/>
    <s v="Lancaster County"/>
    <s v="A_A"/>
    <n v="9235"/>
    <n v="10110"/>
    <n v="875"/>
    <n v="9.0500000000000007"/>
    <x v="0"/>
  </r>
  <r>
    <n v="31"/>
    <n v="111"/>
    <s v="Nebraska"/>
    <s v="Lincoln County"/>
    <s v="A_A"/>
    <n v="225"/>
    <n v="201"/>
    <n v="-24"/>
    <n v="-11.27"/>
    <x v="1"/>
  </r>
  <r>
    <n v="31"/>
    <n v="113"/>
    <s v="Nebraska"/>
    <s v="Logan County"/>
    <s v="A_A"/>
    <n v="0"/>
    <n v="1"/>
    <n v="1"/>
    <n v="200"/>
    <x v="0"/>
  </r>
  <r>
    <n v="31"/>
    <n v="115"/>
    <s v="Nebraska"/>
    <s v="Loup County"/>
    <s v="A_A"/>
    <n v="2"/>
    <n v="0"/>
    <n v="-2"/>
    <n v="-200"/>
    <x v="1"/>
  </r>
  <r>
    <n v="31"/>
    <n v="117"/>
    <s v="Nebraska"/>
    <s v="McPherson County"/>
    <s v="A_A"/>
    <n v="4"/>
    <n v="0"/>
    <n v="-4"/>
    <n v="-200"/>
    <x v="1"/>
  </r>
  <r>
    <n v="31"/>
    <n v="119"/>
    <s v="Nebraska"/>
    <s v="Madison County"/>
    <s v="A_A"/>
    <n v="201"/>
    <n v="186"/>
    <n v="-15"/>
    <n v="-7.75"/>
    <x v="1"/>
  </r>
  <r>
    <n v="31"/>
    <n v="121"/>
    <s v="Nebraska"/>
    <s v="Merrick County"/>
    <s v="A_A"/>
    <n v="26"/>
    <n v="60"/>
    <n v="34"/>
    <n v="79.069999999999993"/>
    <x v="0"/>
  </r>
  <r>
    <n v="31"/>
    <n v="123"/>
    <s v="Nebraska"/>
    <s v="Morrill County"/>
    <s v="A_A"/>
    <n v="21"/>
    <n v="18"/>
    <n v="-3"/>
    <n v="-15.38"/>
    <x v="1"/>
  </r>
  <r>
    <n v="31"/>
    <n v="125"/>
    <s v="Nebraska"/>
    <s v="Nance County"/>
    <s v="A_A"/>
    <n v="6"/>
    <n v="2"/>
    <n v="-4"/>
    <n v="-100"/>
    <x v="1"/>
  </r>
  <r>
    <n v="31"/>
    <n v="127"/>
    <s v="Nebraska"/>
    <s v="Nemaha County"/>
    <s v="A_A"/>
    <n v="52"/>
    <n v="33"/>
    <n v="-19"/>
    <n v="-44.71"/>
    <x v="1"/>
  </r>
  <r>
    <n v="31"/>
    <n v="129"/>
    <s v="Nebraska"/>
    <s v="Nuckolls County"/>
    <s v="A_A"/>
    <n v="16"/>
    <n v="9"/>
    <n v="-7"/>
    <n v="-56"/>
    <x v="1"/>
  </r>
  <r>
    <n v="31"/>
    <n v="131"/>
    <s v="Nebraska"/>
    <s v="Otoe County"/>
    <s v="A_A"/>
    <n v="89"/>
    <n v="68"/>
    <n v="-21"/>
    <n v="-26.75"/>
    <x v="1"/>
  </r>
  <r>
    <n v="31"/>
    <n v="133"/>
    <s v="Nebraska"/>
    <s v="Pawnee County"/>
    <s v="A_A"/>
    <n v="9"/>
    <n v="8"/>
    <n v="-1"/>
    <n v="-11.76"/>
    <x v="1"/>
  </r>
  <r>
    <n v="31"/>
    <n v="135"/>
    <s v="Nebraska"/>
    <s v="Perkins County"/>
    <s v="A_A"/>
    <n v="8"/>
    <n v="5"/>
    <n v="-3"/>
    <n v="-46.15"/>
    <x v="1"/>
  </r>
  <r>
    <n v="31"/>
    <n v="137"/>
    <s v="Nebraska"/>
    <s v="Phelps County"/>
    <s v="A_A"/>
    <n v="41"/>
    <n v="23"/>
    <n v="-18"/>
    <n v="-56.25"/>
    <x v="1"/>
  </r>
  <r>
    <n v="31"/>
    <n v="139"/>
    <s v="Nebraska"/>
    <s v="Pierce County"/>
    <s v="A_A"/>
    <n v="24"/>
    <n v="12"/>
    <n v="-12"/>
    <n v="-66.67"/>
    <x v="1"/>
  </r>
  <r>
    <n v="31"/>
    <n v="141"/>
    <s v="Nebraska"/>
    <s v="Platte County"/>
    <s v="A_A"/>
    <n v="247"/>
    <n v="169"/>
    <n v="-78"/>
    <n v="-37.5"/>
    <x v="1"/>
  </r>
  <r>
    <n v="31"/>
    <n v="143"/>
    <s v="Nebraska"/>
    <s v="Polk County"/>
    <s v="A_A"/>
    <n v="17"/>
    <n v="6"/>
    <n v="-11"/>
    <n v="-95.65"/>
    <x v="1"/>
  </r>
  <r>
    <n v="31"/>
    <n v="145"/>
    <s v="Nebraska"/>
    <s v="Red Willow County"/>
    <s v="A_A"/>
    <n v="48"/>
    <n v="34"/>
    <n v="-14"/>
    <n v="-34.15"/>
    <x v="1"/>
  </r>
  <r>
    <n v="31"/>
    <n v="147"/>
    <s v="Nebraska"/>
    <s v="Richardson County"/>
    <s v="A_A"/>
    <n v="41"/>
    <n v="27"/>
    <n v="-14"/>
    <n v="-41.18"/>
    <x v="1"/>
  </r>
  <r>
    <n v="31"/>
    <n v="149"/>
    <s v="Nebraska"/>
    <s v="Rock County"/>
    <s v="A_A"/>
    <n v="6"/>
    <n v="3"/>
    <n v="-3"/>
    <n v="-66.67"/>
    <x v="1"/>
  </r>
  <r>
    <n v="31"/>
    <n v="151"/>
    <s v="Nebraska"/>
    <s v="Saline County"/>
    <s v="A_A"/>
    <n v="244"/>
    <n v="232"/>
    <n v="-12"/>
    <n v="-5.04"/>
    <x v="1"/>
  </r>
  <r>
    <n v="31"/>
    <n v="153"/>
    <s v="Nebraska"/>
    <s v="Sarpy County"/>
    <s v="A_A"/>
    <n v="3086"/>
    <n v="3463"/>
    <n v="377"/>
    <n v="11.51"/>
    <x v="0"/>
  </r>
  <r>
    <n v="31"/>
    <n v="155"/>
    <s v="Nebraska"/>
    <s v="Saunders County"/>
    <s v="A_A"/>
    <n v="73"/>
    <n v="83"/>
    <n v="10"/>
    <n v="12.82"/>
    <x v="0"/>
  </r>
  <r>
    <n v="31"/>
    <n v="157"/>
    <s v="Nebraska"/>
    <s v="Scotts Bluff County"/>
    <s v="A_A"/>
    <n v="280"/>
    <n v="236"/>
    <n v="-44"/>
    <n v="-17.05"/>
    <x v="1"/>
  </r>
  <r>
    <n v="31"/>
    <n v="159"/>
    <s v="Nebraska"/>
    <s v="Seward County"/>
    <s v="A_A"/>
    <n v="98"/>
    <n v="72"/>
    <n v="-26"/>
    <n v="-30.59"/>
    <x v="1"/>
  </r>
  <r>
    <n v="31"/>
    <n v="161"/>
    <s v="Nebraska"/>
    <s v="Sheridan County"/>
    <s v="A_A"/>
    <n v="25"/>
    <n v="18"/>
    <n v="-7"/>
    <n v="-32.56"/>
    <x v="1"/>
  </r>
  <r>
    <n v="31"/>
    <n v="163"/>
    <s v="Nebraska"/>
    <s v="Sherman County"/>
    <s v="A_A"/>
    <n v="11"/>
    <n v="9"/>
    <n v="-2"/>
    <n v="-20"/>
    <x v="1"/>
  </r>
  <r>
    <n v="31"/>
    <n v="165"/>
    <s v="Nebraska"/>
    <s v="Sioux County"/>
    <s v="A_A"/>
    <n v="5"/>
    <n v="1"/>
    <n v="-4"/>
    <n v="-133.33000000000001"/>
    <x v="1"/>
  </r>
  <r>
    <n v="31"/>
    <n v="167"/>
    <s v="Nebraska"/>
    <s v="Stanton County"/>
    <s v="A_A"/>
    <n v="18"/>
    <n v="6"/>
    <n v="-12"/>
    <n v="-100"/>
    <x v="1"/>
  </r>
  <r>
    <n v="31"/>
    <n v="169"/>
    <s v="Nebraska"/>
    <s v="Thayer County"/>
    <s v="A_A"/>
    <n v="16"/>
    <n v="16"/>
    <n v="0"/>
    <n v="0"/>
    <x v="2"/>
  </r>
  <r>
    <n v="31"/>
    <n v="171"/>
    <s v="Nebraska"/>
    <s v="Thomas County"/>
    <s v="A_A"/>
    <n v="0"/>
    <n v="2"/>
    <n v="2"/>
    <n v="200"/>
    <x v="0"/>
  </r>
  <r>
    <n v="31"/>
    <n v="173"/>
    <s v="Nebraska"/>
    <s v="Thurston County"/>
    <s v="A_A"/>
    <n v="91"/>
    <n v="6"/>
    <n v="-85"/>
    <n v="-175.26"/>
    <x v="1"/>
  </r>
  <r>
    <n v="31"/>
    <n v="175"/>
    <s v="Nebraska"/>
    <s v="Valley County"/>
    <s v="A_A"/>
    <n v="10"/>
    <n v="13"/>
    <n v="3"/>
    <n v="26.09"/>
    <x v="0"/>
  </r>
  <r>
    <n v="31"/>
    <n v="177"/>
    <s v="Nebraska"/>
    <s v="Washington County"/>
    <s v="A_A"/>
    <n v="100"/>
    <n v="54"/>
    <n v="-46"/>
    <n v="-59.74"/>
    <x v="1"/>
  </r>
  <r>
    <n v="31"/>
    <n v="179"/>
    <s v="Nebraska"/>
    <s v="Wayne County"/>
    <s v="A_A"/>
    <n v="80"/>
    <n v="50"/>
    <n v="-30"/>
    <n v="-46.15"/>
    <x v="1"/>
  </r>
  <r>
    <n v="31"/>
    <n v="181"/>
    <s v="Nebraska"/>
    <s v="Webster County"/>
    <s v="A_A"/>
    <n v="30"/>
    <n v="11"/>
    <n v="-19"/>
    <n v="-92.68"/>
    <x v="1"/>
  </r>
  <r>
    <n v="31"/>
    <n v="183"/>
    <s v="Nebraska"/>
    <s v="Wheeler County"/>
    <s v="A_A"/>
    <n v="0"/>
    <n v="4"/>
    <n v="4"/>
    <n v="200"/>
    <x v="0"/>
  </r>
  <r>
    <n v="31"/>
    <n v="185"/>
    <s v="Nebraska"/>
    <s v="York County"/>
    <s v="A_A"/>
    <n v="111"/>
    <n v="64"/>
    <n v="-47"/>
    <n v="-53.71"/>
    <x v="1"/>
  </r>
  <r>
    <n v="32"/>
    <n v="1"/>
    <s v="Nevada"/>
    <s v="Churchill County"/>
    <s v="A_A"/>
    <n v="746"/>
    <n v="718"/>
    <n v="-28"/>
    <n v="-3.83"/>
    <x v="1"/>
  </r>
  <r>
    <n v="32"/>
    <n v="3"/>
    <s v="Nevada"/>
    <s v="Clark County"/>
    <s v="A_A"/>
    <n v="151508"/>
    <n v="175627"/>
    <n v="24119"/>
    <n v="14.75"/>
    <x v="0"/>
  </r>
  <r>
    <n v="32"/>
    <n v="5"/>
    <s v="Nevada"/>
    <s v="Douglas County"/>
    <s v="A_A"/>
    <n v="925"/>
    <n v="748"/>
    <n v="-177"/>
    <n v="-21.16"/>
    <x v="1"/>
  </r>
  <r>
    <n v="32"/>
    <n v="7"/>
    <s v="Nevada"/>
    <s v="Elko County"/>
    <s v="A_A"/>
    <n v="501"/>
    <n v="496"/>
    <n v="-5"/>
    <n v="-1"/>
    <x v="1"/>
  </r>
  <r>
    <n v="32"/>
    <n v="9"/>
    <s v="Nevada"/>
    <s v="Esmeralda County"/>
    <s v="A_A"/>
    <n v="5"/>
    <n v="3"/>
    <n v="-2"/>
    <n v="-50"/>
    <x v="1"/>
  </r>
  <r>
    <n v="32"/>
    <n v="11"/>
    <s v="Nevada"/>
    <s v="Eureka County"/>
    <s v="A_A"/>
    <n v="20"/>
    <n v="18"/>
    <n v="-2"/>
    <n v="-10.53"/>
    <x v="1"/>
  </r>
  <r>
    <n v="32"/>
    <n v="13"/>
    <s v="Nevada"/>
    <s v="Humboldt County"/>
    <s v="A_A"/>
    <n v="200"/>
    <n v="137"/>
    <n v="-63"/>
    <n v="-37.39"/>
    <x v="1"/>
  </r>
  <r>
    <n v="32"/>
    <n v="15"/>
    <s v="Nevada"/>
    <s v="Lander County"/>
    <s v="A_A"/>
    <n v="38"/>
    <n v="23"/>
    <n v="-15"/>
    <n v="-49.18"/>
    <x v="1"/>
  </r>
  <r>
    <n v="32"/>
    <n v="17"/>
    <s v="Nevada"/>
    <s v="Lincoln County"/>
    <s v="A_A"/>
    <n v="30"/>
    <n v="40"/>
    <n v="10"/>
    <n v="28.57"/>
    <x v="0"/>
  </r>
  <r>
    <n v="32"/>
    <n v="19"/>
    <s v="Nevada"/>
    <s v="Lyon County"/>
    <s v="A_A"/>
    <n v="895"/>
    <n v="767"/>
    <n v="-128"/>
    <n v="-15.4"/>
    <x v="1"/>
  </r>
  <r>
    <n v="32"/>
    <n v="21"/>
    <s v="Nevada"/>
    <s v="Mineral County"/>
    <s v="A_A"/>
    <n v="77"/>
    <n v="58"/>
    <n v="-19"/>
    <n v="-28.15"/>
    <x v="1"/>
  </r>
  <r>
    <n v="32"/>
    <n v="23"/>
    <s v="Nevada"/>
    <s v="Nye County"/>
    <s v="A_A"/>
    <n v="774"/>
    <n v="607"/>
    <n v="-167"/>
    <n v="-24.19"/>
    <x v="1"/>
  </r>
  <r>
    <n v="32"/>
    <n v="27"/>
    <s v="Nevada"/>
    <s v="Pershing County"/>
    <s v="A_A"/>
    <n v="78"/>
    <n v="88"/>
    <n v="10"/>
    <n v="12.05"/>
    <x v="0"/>
  </r>
  <r>
    <n v="32"/>
    <n v="29"/>
    <s v="Nevada"/>
    <s v="Storey County"/>
    <s v="A_A"/>
    <n v="145"/>
    <n v="68"/>
    <n v="-77"/>
    <n v="-72.3"/>
    <x v="1"/>
  </r>
  <r>
    <n v="32"/>
    <n v="31"/>
    <s v="Nevada"/>
    <s v="Washoe County"/>
    <s v="A_A"/>
    <n v="22889"/>
    <n v="22758"/>
    <n v="-131"/>
    <n v="-0.56999999999999995"/>
    <x v="1"/>
  </r>
  <r>
    <n v="32"/>
    <n v="33"/>
    <s v="Nevada"/>
    <s v="White Pine County"/>
    <s v="A_A"/>
    <n v="109"/>
    <n v="98"/>
    <n v="-11"/>
    <n v="-10.63"/>
    <x v="1"/>
  </r>
  <r>
    <n v="32"/>
    <n v="510"/>
    <s v="Nevada"/>
    <s v="Carson City"/>
    <s v="A_A"/>
    <n v="1360"/>
    <n v="1224"/>
    <n v="-136"/>
    <n v="-10.53"/>
    <x v="1"/>
  </r>
  <r>
    <n v="33"/>
    <n v="1"/>
    <s v="New Hampshire"/>
    <s v="Belknap County"/>
    <s v="A_A"/>
    <n v="534"/>
    <n v="715"/>
    <n v="181"/>
    <n v="28.98"/>
    <x v="0"/>
  </r>
  <r>
    <n v="33"/>
    <n v="3"/>
    <s v="New Hampshire"/>
    <s v="Carroll County"/>
    <s v="A_A"/>
    <n v="393"/>
    <n v="310"/>
    <n v="-83"/>
    <n v="-23.61"/>
    <x v="1"/>
  </r>
  <r>
    <n v="33"/>
    <n v="5"/>
    <s v="New Hampshire"/>
    <s v="Cheshire County"/>
    <s v="A_A"/>
    <n v="770"/>
    <n v="932"/>
    <n v="162"/>
    <n v="19.04"/>
    <x v="0"/>
  </r>
  <r>
    <n v="33"/>
    <n v="7"/>
    <s v="New Hampshire"/>
    <s v="Coos County"/>
    <s v="A_A"/>
    <n v="196"/>
    <n v="171"/>
    <n v="-25"/>
    <n v="-13.62"/>
    <x v="1"/>
  </r>
  <r>
    <n v="33"/>
    <n v="9"/>
    <s v="New Hampshire"/>
    <s v="Grafton County"/>
    <s v="A_A"/>
    <n v="2116"/>
    <n v="2685"/>
    <n v="569"/>
    <n v="23.7"/>
    <x v="0"/>
  </r>
  <r>
    <n v="33"/>
    <n v="11"/>
    <s v="New Hampshire"/>
    <s v="Hillsborough County"/>
    <s v="A_A"/>
    <n v="12478"/>
    <n v="13223"/>
    <n v="745"/>
    <n v="5.8"/>
    <x v="0"/>
  </r>
  <r>
    <n v="33"/>
    <n v="13"/>
    <s v="New Hampshire"/>
    <s v="Merrimack County"/>
    <s v="A_A"/>
    <n v="1860"/>
    <n v="2366"/>
    <n v="506"/>
    <n v="23.95"/>
    <x v="0"/>
  </r>
  <r>
    <n v="33"/>
    <n v="15"/>
    <s v="New Hampshire"/>
    <s v="Rockingham County"/>
    <s v="A_A"/>
    <n v="5036"/>
    <n v="5021"/>
    <n v="-15"/>
    <n v="-0.3"/>
    <x v="1"/>
  </r>
  <r>
    <n v="33"/>
    <n v="17"/>
    <s v="New Hampshire"/>
    <s v="Strafford County"/>
    <s v="A_A"/>
    <n v="2646"/>
    <n v="3235"/>
    <n v="589"/>
    <n v="20.03"/>
    <x v="0"/>
  </r>
  <r>
    <n v="33"/>
    <n v="19"/>
    <s v="New Hampshire"/>
    <s v="Sullivan County"/>
    <s v="A_A"/>
    <n v="278"/>
    <n v="275"/>
    <n v="-3"/>
    <n v="-1.08"/>
    <x v="1"/>
  </r>
  <r>
    <n v="34"/>
    <n v="1"/>
    <s v="New Jersey"/>
    <s v="Atlantic County"/>
    <s v="A_A"/>
    <n v="19214"/>
    <n v="21258"/>
    <n v="2044"/>
    <n v="10.1"/>
    <x v="0"/>
  </r>
  <r>
    <n v="34"/>
    <n v="3"/>
    <s v="New Jersey"/>
    <s v="Bergen County"/>
    <s v="A_A"/>
    <n v="127861"/>
    <n v="133573"/>
    <n v="5712"/>
    <n v="4.37"/>
    <x v="0"/>
  </r>
  <r>
    <n v="34"/>
    <n v="5"/>
    <s v="New Jersey"/>
    <s v="Burlington County"/>
    <s v="A_A"/>
    <n v="19132"/>
    <n v="19915"/>
    <n v="783"/>
    <n v="4.01"/>
    <x v="0"/>
  </r>
  <r>
    <n v="34"/>
    <n v="7"/>
    <s v="New Jersey"/>
    <s v="Camden County"/>
    <s v="A_A"/>
    <n v="26027"/>
    <n v="26927"/>
    <n v="900"/>
    <n v="3.4"/>
    <x v="0"/>
  </r>
  <r>
    <n v="34"/>
    <n v="9"/>
    <s v="New Jersey"/>
    <s v="Cape May County"/>
    <s v="A_A"/>
    <n v="1000"/>
    <n v="873"/>
    <n v="-127"/>
    <n v="-13.56"/>
    <x v="1"/>
  </r>
  <r>
    <n v="34"/>
    <n v="11"/>
    <s v="New Jersey"/>
    <s v="Cumberland County"/>
    <s v="A_A"/>
    <n v="2427"/>
    <n v="2104"/>
    <n v="-323"/>
    <n v="-14.26"/>
    <x v="1"/>
  </r>
  <r>
    <n v="34"/>
    <n v="13"/>
    <s v="New Jersey"/>
    <s v="Essex County"/>
    <s v="A_A"/>
    <n v="38393"/>
    <n v="37286"/>
    <n v="-1107"/>
    <n v="-2.93"/>
    <x v="1"/>
  </r>
  <r>
    <n v="34"/>
    <n v="15"/>
    <s v="New Jersey"/>
    <s v="Gloucester County"/>
    <s v="A_A"/>
    <n v="7515"/>
    <n v="7766"/>
    <n v="251"/>
    <n v="3.29"/>
    <x v="0"/>
  </r>
  <r>
    <n v="34"/>
    <n v="17"/>
    <s v="New Jersey"/>
    <s v="Hudson County"/>
    <s v="A_A"/>
    <n v="74321"/>
    <n v="88763"/>
    <n v="14442"/>
    <n v="17.71"/>
    <x v="0"/>
  </r>
  <r>
    <n v="34"/>
    <n v="19"/>
    <s v="New Jersey"/>
    <s v="Hunterdon County"/>
    <s v="A_A"/>
    <n v="4755"/>
    <n v="4267"/>
    <n v="-488"/>
    <n v="-10.82"/>
    <x v="1"/>
  </r>
  <r>
    <n v="34"/>
    <n v="21"/>
    <s v="New Jersey"/>
    <s v="Mercer County"/>
    <s v="A_A"/>
    <n v="31589"/>
    <n v="33468"/>
    <n v="1879"/>
    <n v="5.78"/>
    <x v="0"/>
  </r>
  <r>
    <n v="34"/>
    <n v="23"/>
    <s v="New Jersey"/>
    <s v="Middlesex County"/>
    <s v="A_A"/>
    <n v="155977"/>
    <n v="177797"/>
    <n v="21820"/>
    <n v="13.07"/>
    <x v="0"/>
  </r>
  <r>
    <n v="34"/>
    <n v="25"/>
    <s v="New Jersey"/>
    <s v="Monmouth County"/>
    <s v="A_A"/>
    <n v="34134"/>
    <n v="31950"/>
    <n v="-2184"/>
    <n v="-6.61"/>
    <x v="1"/>
  </r>
  <r>
    <n v="34"/>
    <n v="27"/>
    <s v="New Jersey"/>
    <s v="Morris County"/>
    <s v="A_A"/>
    <n v="42960"/>
    <n v="44896"/>
    <n v="1936"/>
    <n v="4.41"/>
    <x v="0"/>
  </r>
  <r>
    <n v="34"/>
    <n v="29"/>
    <s v="New Jersey"/>
    <s v="Ocean County"/>
    <s v="A_A"/>
    <n v="11976"/>
    <n v="10363"/>
    <n v="-1613"/>
    <n v="-14.44"/>
    <x v="1"/>
  </r>
  <r>
    <n v="34"/>
    <n v="31"/>
    <s v="New Jersey"/>
    <s v="Passaic County"/>
    <s v="A_A"/>
    <n v="26458"/>
    <n v="26581"/>
    <n v="123"/>
    <n v="0.46"/>
    <x v="0"/>
  </r>
  <r>
    <n v="34"/>
    <n v="33"/>
    <s v="New Jersey"/>
    <s v="Salem County"/>
    <s v="A_A"/>
    <n v="667"/>
    <n v="583"/>
    <n v="-84"/>
    <n v="-13.44"/>
    <x v="1"/>
  </r>
  <r>
    <n v="34"/>
    <n v="35"/>
    <s v="New Jersey"/>
    <s v="Somerset County"/>
    <s v="A_A"/>
    <n v="43612"/>
    <n v="46529"/>
    <n v="2917"/>
    <n v="6.47"/>
    <x v="0"/>
  </r>
  <r>
    <n v="34"/>
    <n v="37"/>
    <s v="New Jersey"/>
    <s v="Sussex County"/>
    <s v="A_A"/>
    <n v="3351"/>
    <n v="2700"/>
    <n v="-651"/>
    <n v="-21.52"/>
    <x v="1"/>
  </r>
  <r>
    <n v="34"/>
    <n v="39"/>
    <s v="New Jersey"/>
    <s v="Union County"/>
    <s v="A_A"/>
    <n v="26918"/>
    <n v="25846"/>
    <n v="-1072"/>
    <n v="-4.0599999999999996"/>
    <x v="1"/>
  </r>
  <r>
    <n v="34"/>
    <n v="41"/>
    <s v="New Jersey"/>
    <s v="Warren County"/>
    <s v="A_A"/>
    <n v="3254"/>
    <n v="2767"/>
    <n v="-487"/>
    <n v="-16.18"/>
    <x v="1"/>
  </r>
  <r>
    <n v="35"/>
    <n v="1"/>
    <s v="New Mexico"/>
    <s v="Bernalillo County"/>
    <s v="A_A"/>
    <n v="14663"/>
    <n v="16900"/>
    <n v="2237"/>
    <n v="14.17"/>
    <x v="0"/>
  </r>
  <r>
    <n v="35"/>
    <n v="3"/>
    <s v="New Mexico"/>
    <s v="Catron County"/>
    <s v="A_A"/>
    <n v="28"/>
    <n v="8"/>
    <n v="-20"/>
    <n v="-111.11"/>
    <x v="1"/>
  </r>
  <r>
    <n v="35"/>
    <n v="5"/>
    <s v="New Mexico"/>
    <s v="Chaves County"/>
    <s v="A_A"/>
    <n v="620"/>
    <n v="534"/>
    <n v="-86"/>
    <n v="-14.9"/>
    <x v="1"/>
  </r>
  <r>
    <n v="35"/>
    <n v="6"/>
    <s v="New Mexico"/>
    <s v="Cibola County"/>
    <s v="A_A"/>
    <n v="188"/>
    <n v="161"/>
    <n v="-27"/>
    <n v="-15.47"/>
    <x v="1"/>
  </r>
  <r>
    <n v="35"/>
    <n v="7"/>
    <s v="New Mexico"/>
    <s v="Colfax County"/>
    <s v="A_A"/>
    <n v="73"/>
    <n v="51"/>
    <n v="-22"/>
    <n v="-35.479999999999997"/>
    <x v="1"/>
  </r>
  <r>
    <n v="35"/>
    <n v="9"/>
    <s v="New Mexico"/>
    <s v="Curry County"/>
    <s v="A_A"/>
    <n v="1011"/>
    <n v="705"/>
    <n v="-306"/>
    <n v="-35.659999999999997"/>
    <x v="1"/>
  </r>
  <r>
    <n v="35"/>
    <n v="11"/>
    <s v="New Mexico"/>
    <s v="De Baca County"/>
    <s v="A_A"/>
    <n v="9"/>
    <n v="3"/>
    <n v="-6"/>
    <n v="-100"/>
    <x v="1"/>
  </r>
  <r>
    <n v="35"/>
    <n v="13"/>
    <s v="New Mexico"/>
    <s v="Dona Ana County"/>
    <s v="A_A"/>
    <n v="2233"/>
    <n v="0"/>
    <n v="-2233"/>
    <n v="-200"/>
    <x v="1"/>
  </r>
  <r>
    <n v="35"/>
    <n v="15"/>
    <s v="New Mexico"/>
    <s v="Eddy County"/>
    <s v="A_A"/>
    <n v="414"/>
    <n v="413"/>
    <n v="-1"/>
    <n v="-0.24"/>
    <x v="1"/>
  </r>
  <r>
    <n v="35"/>
    <n v="17"/>
    <s v="New Mexico"/>
    <s v="Grant County"/>
    <s v="A_A"/>
    <n v="217"/>
    <n v="143"/>
    <n v="-74"/>
    <n v="-41.11"/>
    <x v="1"/>
  </r>
  <r>
    <n v="35"/>
    <n v="19"/>
    <s v="New Mexico"/>
    <s v="Guadalupe County"/>
    <s v="A_A"/>
    <n v="81"/>
    <n v="65"/>
    <n v="-16"/>
    <n v="-21.92"/>
    <x v="1"/>
  </r>
  <r>
    <n v="35"/>
    <n v="21"/>
    <s v="New Mexico"/>
    <s v="Harding County"/>
    <s v="A_A"/>
    <n v="0"/>
    <n v="0"/>
    <n v="0"/>
    <n v="0"/>
    <x v="2"/>
  </r>
  <r>
    <n v="35"/>
    <n v="23"/>
    <s v="New Mexico"/>
    <s v="Hidalgo County"/>
    <s v="A_A"/>
    <n v="59"/>
    <n v="24"/>
    <n v="-35"/>
    <n v="-84.34"/>
    <x v="1"/>
  </r>
  <r>
    <n v="35"/>
    <n v="25"/>
    <s v="New Mexico"/>
    <s v="Lea County"/>
    <s v="A_A"/>
    <n v="400"/>
    <n v="372"/>
    <n v="-28"/>
    <n v="-7.25"/>
    <x v="1"/>
  </r>
  <r>
    <n v="35"/>
    <n v="27"/>
    <s v="New Mexico"/>
    <s v="Lincoln County"/>
    <s v="A_A"/>
    <n v="130"/>
    <n v="83"/>
    <n v="-47"/>
    <n v="-44.13"/>
    <x v="1"/>
  </r>
  <r>
    <n v="35"/>
    <n v="28"/>
    <s v="New Mexico"/>
    <s v="Los Alamos County"/>
    <s v="A_A"/>
    <n v="981"/>
    <n v="1080"/>
    <n v="99"/>
    <n v="9.61"/>
    <x v="0"/>
  </r>
  <r>
    <n v="35"/>
    <n v="29"/>
    <s v="New Mexico"/>
    <s v="Luna County"/>
    <s v="A_A"/>
    <n v="183"/>
    <n v="147"/>
    <n v="-36"/>
    <n v="-21.82"/>
    <x v="1"/>
  </r>
  <r>
    <n v="35"/>
    <n v="31"/>
    <s v="New Mexico"/>
    <s v="McKinley County"/>
    <s v="A_A"/>
    <n v="662"/>
    <n v="620"/>
    <n v="-42"/>
    <n v="-6.55"/>
    <x v="1"/>
  </r>
  <r>
    <n v="35"/>
    <n v="33"/>
    <s v="New Mexico"/>
    <s v="Mora County"/>
    <s v="A_A"/>
    <n v="16"/>
    <n v="19"/>
    <n v="3"/>
    <n v="17.14"/>
    <x v="0"/>
  </r>
  <r>
    <n v="35"/>
    <n v="35"/>
    <s v="New Mexico"/>
    <s v="Otero County"/>
    <s v="A_A"/>
    <n v="969"/>
    <n v="812"/>
    <n v="-157"/>
    <n v="-17.63"/>
    <x v="1"/>
  </r>
  <r>
    <n v="35"/>
    <n v="37"/>
    <s v="New Mexico"/>
    <s v="Quay County"/>
    <s v="A_A"/>
    <n v="121"/>
    <n v="98"/>
    <n v="-23"/>
    <n v="-21"/>
    <x v="1"/>
  </r>
  <r>
    <n v="35"/>
    <n v="39"/>
    <s v="New Mexico"/>
    <s v="Rio Arriba County"/>
    <s v="A_A"/>
    <n v="164"/>
    <n v="210"/>
    <n v="46"/>
    <n v="24.6"/>
    <x v="0"/>
  </r>
  <r>
    <n v="35"/>
    <n v="41"/>
    <s v="New Mexico"/>
    <s v="Roosevelt County"/>
    <s v="A_A"/>
    <n v="204"/>
    <n v="187"/>
    <n v="-17"/>
    <n v="-8.6999999999999993"/>
    <x v="1"/>
  </r>
  <r>
    <n v="35"/>
    <n v="43"/>
    <s v="New Mexico"/>
    <s v="Sandoval County"/>
    <s v="A_A"/>
    <n v="1991"/>
    <n v="2137"/>
    <n v="146"/>
    <n v="7.07"/>
    <x v="0"/>
  </r>
  <r>
    <n v="35"/>
    <n v="45"/>
    <s v="New Mexico"/>
    <s v="San Juan County"/>
    <s v="A_A"/>
    <n v="827"/>
    <n v="564"/>
    <n v="-263"/>
    <n v="-37.81"/>
    <x v="1"/>
  </r>
  <r>
    <n v="35"/>
    <n v="47"/>
    <s v="New Mexico"/>
    <s v="San Miguel County"/>
    <s v="A_A"/>
    <n v="272"/>
    <n v="295"/>
    <n v="23"/>
    <n v="8.11"/>
    <x v="0"/>
  </r>
  <r>
    <n v="35"/>
    <n v="49"/>
    <s v="New Mexico"/>
    <s v="Santa Fe County"/>
    <s v="A_A"/>
    <n v="1908"/>
    <n v="1850"/>
    <n v="-58"/>
    <n v="-3.09"/>
    <x v="1"/>
  </r>
  <r>
    <n v="35"/>
    <n v="51"/>
    <s v="New Mexico"/>
    <s v="Sierra County"/>
    <s v="A_A"/>
    <n v="59"/>
    <n v="50"/>
    <n v="-9"/>
    <n v="-16.510000000000002"/>
    <x v="1"/>
  </r>
  <r>
    <n v="35"/>
    <n v="53"/>
    <s v="New Mexico"/>
    <s v="Socorro County"/>
    <s v="A_A"/>
    <n v="310"/>
    <n v="245"/>
    <n v="-65"/>
    <n v="-23.42"/>
    <x v="1"/>
  </r>
  <r>
    <n v="35"/>
    <n v="55"/>
    <s v="New Mexico"/>
    <s v="Taos County"/>
    <s v="A_A"/>
    <n v="219"/>
    <n v="277"/>
    <n v="58"/>
    <n v="23.39"/>
    <x v="0"/>
  </r>
  <r>
    <n v="35"/>
    <n v="57"/>
    <s v="New Mexico"/>
    <s v="Torrance County"/>
    <s v="A_A"/>
    <n v="136"/>
    <n v="77"/>
    <n v="-59"/>
    <n v="-55.4"/>
    <x v="1"/>
  </r>
  <r>
    <n v="35"/>
    <n v="59"/>
    <s v="New Mexico"/>
    <s v="Union County"/>
    <s v="A_A"/>
    <n v="28"/>
    <n v="24"/>
    <n v="-4"/>
    <n v="-15.38"/>
    <x v="1"/>
  </r>
  <r>
    <n v="35"/>
    <n v="61"/>
    <s v="New Mexico"/>
    <s v="Valencia County"/>
    <s v="A_A"/>
    <n v="571"/>
    <n v="536"/>
    <n v="-35"/>
    <n v="-6.32"/>
    <x v="1"/>
  </r>
  <r>
    <n v="36"/>
    <n v="1"/>
    <s v="New York"/>
    <s v="Albany County"/>
    <s v="A_A"/>
    <n v="12372"/>
    <n v="14864"/>
    <n v="2492"/>
    <n v="18.3"/>
    <x v="0"/>
  </r>
  <r>
    <n v="36"/>
    <n v="3"/>
    <s v="New York"/>
    <s v="Allegany County"/>
    <s v="A_A"/>
    <n v="449"/>
    <n v="468"/>
    <n v="19"/>
    <n v="4.1399999999999997"/>
    <x v="0"/>
  </r>
  <r>
    <n v="36"/>
    <n v="5"/>
    <s v="New York"/>
    <s v="Bronx County"/>
    <s v="A_A"/>
    <n v="57172"/>
    <n v="57062"/>
    <n v="-110"/>
    <n v="-0.19"/>
    <x v="1"/>
  </r>
  <r>
    <n v="36"/>
    <n v="7"/>
    <s v="New York"/>
    <s v="Broome County"/>
    <s v="A_A"/>
    <n v="6031"/>
    <n v="7188"/>
    <n v="1157"/>
    <n v="17.510000000000002"/>
    <x v="0"/>
  </r>
  <r>
    <n v="36"/>
    <n v="9"/>
    <s v="New York"/>
    <s v="Cattaraugus County"/>
    <s v="A_A"/>
    <n v="603"/>
    <n v="551"/>
    <n v="-52"/>
    <n v="-9.01"/>
    <x v="1"/>
  </r>
  <r>
    <n v="36"/>
    <n v="11"/>
    <s v="New York"/>
    <s v="Cayuga County"/>
    <s v="A_A"/>
    <n v="490"/>
    <n v="401"/>
    <n v="-89"/>
    <n v="-19.98"/>
    <x v="1"/>
  </r>
  <r>
    <n v="36"/>
    <n v="13"/>
    <s v="New York"/>
    <s v="Chautauqua County"/>
    <s v="A_A"/>
    <n v="742"/>
    <n v="725"/>
    <n v="-17"/>
    <n v="-2.3199999999999998"/>
    <x v="1"/>
  </r>
  <r>
    <n v="36"/>
    <n v="15"/>
    <s v="New York"/>
    <s v="Chemung County"/>
    <s v="A_A"/>
    <n v="1091"/>
    <n v="1086"/>
    <n v="-5"/>
    <n v="-0.46"/>
    <x v="1"/>
  </r>
  <r>
    <n v="36"/>
    <n v="17"/>
    <s v="New York"/>
    <s v="Chenango County"/>
    <s v="A_A"/>
    <n v="290"/>
    <n v="207"/>
    <n v="-83"/>
    <n v="-33.4"/>
    <x v="1"/>
  </r>
  <r>
    <n v="36"/>
    <n v="19"/>
    <s v="New York"/>
    <s v="Clinton County"/>
    <s v="A_A"/>
    <n v="768"/>
    <n v="908"/>
    <n v="140"/>
    <n v="16.71"/>
    <x v="0"/>
  </r>
  <r>
    <n v="36"/>
    <n v="21"/>
    <s v="New York"/>
    <s v="Columbia County"/>
    <s v="A_A"/>
    <n v="957"/>
    <n v="1016"/>
    <n v="59"/>
    <n v="5.98"/>
    <x v="0"/>
  </r>
  <r>
    <n v="36"/>
    <n v="23"/>
    <s v="New York"/>
    <s v="Cortland County"/>
    <s v="A_A"/>
    <n v="369"/>
    <n v="423"/>
    <n v="54"/>
    <n v="13.64"/>
    <x v="0"/>
  </r>
  <r>
    <n v="36"/>
    <n v="25"/>
    <s v="New York"/>
    <s v="Delaware County"/>
    <s v="A_A"/>
    <n v="438"/>
    <n v="381"/>
    <n v="-57"/>
    <n v="-13.92"/>
    <x v="1"/>
  </r>
  <r>
    <n v="36"/>
    <n v="27"/>
    <s v="New York"/>
    <s v="Dutchess County"/>
    <s v="A_A"/>
    <n v="10023"/>
    <n v="10747"/>
    <n v="724"/>
    <n v="6.97"/>
    <x v="0"/>
  </r>
  <r>
    <n v="36"/>
    <n v="29"/>
    <s v="New York"/>
    <s v="Erie County"/>
    <s v="A_A"/>
    <n v="17746"/>
    <n v="24248"/>
    <n v="6502"/>
    <n v="30.97"/>
    <x v="0"/>
  </r>
  <r>
    <n v="36"/>
    <n v="31"/>
    <s v="New York"/>
    <s v="Essex County"/>
    <s v="A_A"/>
    <n v="235"/>
    <n v="267"/>
    <n v="32"/>
    <n v="12.75"/>
    <x v="0"/>
  </r>
  <r>
    <n v="36"/>
    <n v="33"/>
    <s v="New York"/>
    <s v="Franklin County"/>
    <s v="A_A"/>
    <n v="296"/>
    <n v="220"/>
    <n v="-76"/>
    <n v="-29.46"/>
    <x v="1"/>
  </r>
  <r>
    <n v="36"/>
    <n v="35"/>
    <s v="New York"/>
    <s v="Fulton County"/>
    <s v="A_A"/>
    <n v="471"/>
    <n v="327"/>
    <n v="-144"/>
    <n v="-36.090000000000003"/>
    <x v="1"/>
  </r>
  <r>
    <n v="36"/>
    <n v="37"/>
    <s v="New York"/>
    <s v="Genesee County"/>
    <s v="A_A"/>
    <n v="420"/>
    <n v="362"/>
    <n v="-58"/>
    <n v="-14.83"/>
    <x v="1"/>
  </r>
  <r>
    <n v="36"/>
    <n v="39"/>
    <s v="New York"/>
    <s v="Greene County"/>
    <s v="A_A"/>
    <n v="472"/>
    <n v="399"/>
    <n v="-73"/>
    <n v="-16.760000000000002"/>
    <x v="1"/>
  </r>
  <r>
    <n v="36"/>
    <n v="41"/>
    <s v="New York"/>
    <s v="Hamilton County"/>
    <s v="A_A"/>
    <n v="24"/>
    <n v="24"/>
    <n v="0"/>
    <n v="0"/>
    <x v="2"/>
  </r>
  <r>
    <n v="36"/>
    <n v="43"/>
    <s v="New York"/>
    <s v="Herkimer County"/>
    <s v="A_A"/>
    <n v="441"/>
    <n v="335"/>
    <n v="-106"/>
    <n v="-27.32"/>
    <x v="1"/>
  </r>
  <r>
    <n v="36"/>
    <n v="45"/>
    <s v="New York"/>
    <s v="Jefferson County"/>
    <s v="A_A"/>
    <n v="1734"/>
    <n v="1592"/>
    <n v="-142"/>
    <n v="-8.5399999999999991"/>
    <x v="1"/>
  </r>
  <r>
    <n v="36"/>
    <n v="47"/>
    <s v="New York"/>
    <s v="Kings County"/>
    <s v="A_A"/>
    <n v="259819"/>
    <n v="269251"/>
    <n v="9432"/>
    <n v="3.57"/>
    <x v="0"/>
  </r>
  <r>
    <n v="36"/>
    <n v="49"/>
    <s v="New York"/>
    <s v="Lewis County"/>
    <s v="A_A"/>
    <n v="130"/>
    <n v="76"/>
    <n v="-54"/>
    <n v="-52.43"/>
    <x v="1"/>
  </r>
  <r>
    <n v="36"/>
    <n v="51"/>
    <s v="New York"/>
    <s v="Livingston County"/>
    <s v="A_A"/>
    <n v="682"/>
    <n v="813"/>
    <n v="131"/>
    <n v="17.53"/>
    <x v="0"/>
  </r>
  <r>
    <n v="36"/>
    <n v="53"/>
    <s v="New York"/>
    <s v="Madison County"/>
    <s v="A_A"/>
    <n v="637"/>
    <n v="590"/>
    <n v="-47"/>
    <n v="-7.66"/>
    <x v="1"/>
  </r>
  <r>
    <n v="36"/>
    <n v="55"/>
    <s v="New York"/>
    <s v="Monroe County"/>
    <s v="A_A"/>
    <n v="21498"/>
    <n v="24833"/>
    <n v="3335"/>
    <n v="14.4"/>
    <x v="0"/>
  </r>
  <r>
    <n v="36"/>
    <n v="57"/>
    <s v="New York"/>
    <s v="Montgomery County"/>
    <s v="A_A"/>
    <n v="499"/>
    <n v="393"/>
    <n v="-106"/>
    <n v="-23.77"/>
    <x v="1"/>
  </r>
  <r>
    <n v="36"/>
    <n v="59"/>
    <s v="New York"/>
    <s v="Nassau County"/>
    <s v="A_A"/>
    <n v="98374"/>
    <n v="106214"/>
    <n v="7840"/>
    <n v="7.66"/>
    <x v="0"/>
  </r>
  <r>
    <n v="36"/>
    <n v="61"/>
    <s v="New York"/>
    <s v="New York County"/>
    <s v="A_A"/>
    <n v="184390"/>
    <n v="184345"/>
    <n v="-45"/>
    <n v="-0.02"/>
    <x v="1"/>
  </r>
  <r>
    <n v="36"/>
    <n v="63"/>
    <s v="New York"/>
    <s v="Niagara County"/>
    <s v="A_A"/>
    <n v="2257"/>
    <n v="1870"/>
    <n v="-387"/>
    <n v="-18.75"/>
    <x v="1"/>
  </r>
  <r>
    <n v="36"/>
    <n v="65"/>
    <s v="New York"/>
    <s v="Oneida County"/>
    <s v="A_A"/>
    <n v="3932"/>
    <n v="6682"/>
    <n v="2750"/>
    <n v="51.82"/>
    <x v="0"/>
  </r>
  <r>
    <n v="36"/>
    <n v="67"/>
    <s v="New York"/>
    <s v="Onondaga County"/>
    <s v="A_A"/>
    <n v="11432"/>
    <n v="14686"/>
    <n v="3254"/>
    <n v="24.92"/>
    <x v="0"/>
  </r>
  <r>
    <n v="36"/>
    <n v="69"/>
    <s v="New York"/>
    <s v="Ontario County"/>
    <s v="A_A"/>
    <n v="1248"/>
    <n v="1142"/>
    <n v="-106"/>
    <n v="-8.8699999999999992"/>
    <x v="1"/>
  </r>
  <r>
    <n v="36"/>
    <n v="71"/>
    <s v="New York"/>
    <s v="Orange County"/>
    <s v="A_A"/>
    <n v="10270"/>
    <n v="9435"/>
    <n v="-835"/>
    <n v="-8.48"/>
    <x v="1"/>
  </r>
  <r>
    <n v="36"/>
    <n v="73"/>
    <s v="New York"/>
    <s v="Orleans County"/>
    <s v="A_A"/>
    <n v="253"/>
    <n v="191"/>
    <n v="-62"/>
    <n v="-27.93"/>
    <x v="1"/>
  </r>
  <r>
    <n v="36"/>
    <n v="75"/>
    <s v="New York"/>
    <s v="Oswego County"/>
    <s v="A_A"/>
    <n v="808"/>
    <n v="739"/>
    <n v="-69"/>
    <n v="-8.92"/>
    <x v="1"/>
  </r>
  <r>
    <n v="36"/>
    <n v="77"/>
    <s v="New York"/>
    <s v="Otsego County"/>
    <s v="A_A"/>
    <n v="673"/>
    <n v="699"/>
    <n v="26"/>
    <n v="3.79"/>
    <x v="0"/>
  </r>
  <r>
    <n v="36"/>
    <n v="79"/>
    <s v="New York"/>
    <s v="Putnam County"/>
    <s v="A_A"/>
    <n v="2276"/>
    <n v="1958"/>
    <n v="-318"/>
    <n v="-15.02"/>
    <x v="1"/>
  </r>
  <r>
    <n v="36"/>
    <n v="81"/>
    <s v="New York"/>
    <s v="Queens County"/>
    <s v="A_A"/>
    <n v="504976"/>
    <n v="539400"/>
    <n v="34424"/>
    <n v="6.59"/>
    <x v="0"/>
  </r>
  <r>
    <n v="36"/>
    <n v="83"/>
    <s v="New York"/>
    <s v="Rensselaer County"/>
    <s v="A_A"/>
    <n v="3440"/>
    <n v="3603"/>
    <n v="163"/>
    <n v="4.63"/>
    <x v="0"/>
  </r>
  <r>
    <n v="36"/>
    <n v="85"/>
    <s v="New York"/>
    <s v="Richmond County"/>
    <s v="A_A"/>
    <n v="36606"/>
    <n v="36238"/>
    <n v="-368"/>
    <n v="-1.01"/>
    <x v="1"/>
  </r>
  <r>
    <n v="36"/>
    <n v="87"/>
    <s v="New York"/>
    <s v="Rockland County"/>
    <s v="A_A"/>
    <n v="19412"/>
    <n v="19962"/>
    <n v="550"/>
    <n v="2.79"/>
    <x v="0"/>
  </r>
  <r>
    <n v="36"/>
    <n v="89"/>
    <s v="New York"/>
    <s v="St. Lawrence County"/>
    <s v="A_A"/>
    <n v="1044"/>
    <n v="1113"/>
    <n v="69"/>
    <n v="6.4"/>
    <x v="0"/>
  </r>
  <r>
    <n v="36"/>
    <n v="91"/>
    <s v="New York"/>
    <s v="Saratoga County"/>
    <s v="A_A"/>
    <n v="4061"/>
    <n v="3998"/>
    <n v="-63"/>
    <n v="-1.56"/>
    <x v="1"/>
  </r>
  <r>
    <n v="36"/>
    <n v="93"/>
    <s v="New York"/>
    <s v="Schenectady County"/>
    <s v="A_A"/>
    <n v="6098"/>
    <n v="5751"/>
    <n v="-347"/>
    <n v="-5.86"/>
    <x v="1"/>
  </r>
  <r>
    <n v="36"/>
    <n v="95"/>
    <s v="New York"/>
    <s v="Schoharie County"/>
    <s v="A_A"/>
    <n v="220"/>
    <n v="223"/>
    <n v="3"/>
    <n v="1.35"/>
    <x v="0"/>
  </r>
  <r>
    <n v="36"/>
    <n v="97"/>
    <s v="New York"/>
    <s v="Schuyler County"/>
    <s v="A_A"/>
    <n v="106"/>
    <n v="53"/>
    <n v="-53"/>
    <n v="-66.67"/>
    <x v="1"/>
  </r>
  <r>
    <n v="36"/>
    <n v="99"/>
    <s v="New York"/>
    <s v="Seneca County"/>
    <s v="A_A"/>
    <n v="338"/>
    <n v="253"/>
    <n v="-85"/>
    <n v="-28.76"/>
    <x v="1"/>
  </r>
  <r>
    <n v="36"/>
    <n v="101"/>
    <s v="New York"/>
    <s v="Steuben County"/>
    <s v="A_A"/>
    <n v="1198"/>
    <n v="1194"/>
    <n v="-4"/>
    <n v="-0.33"/>
    <x v="1"/>
  </r>
  <r>
    <n v="36"/>
    <n v="103"/>
    <s v="New York"/>
    <s v="Suffolk County"/>
    <s v="A_A"/>
    <n v="53152"/>
    <n v="53110"/>
    <n v="-42"/>
    <n v="-0.08"/>
    <x v="1"/>
  </r>
  <r>
    <n v="36"/>
    <n v="105"/>
    <s v="New York"/>
    <s v="Sullivan County"/>
    <s v="A_A"/>
    <n v="1383"/>
    <n v="1148"/>
    <n v="-235"/>
    <n v="-18.57"/>
    <x v="1"/>
  </r>
  <r>
    <n v="36"/>
    <n v="107"/>
    <s v="New York"/>
    <s v="Tioga County"/>
    <s v="A_A"/>
    <n v="441"/>
    <n v="380"/>
    <n v="-61"/>
    <n v="-14.86"/>
    <x v="1"/>
  </r>
  <r>
    <n v="36"/>
    <n v="109"/>
    <s v="New York"/>
    <s v="Tompkins County"/>
    <s v="A_A"/>
    <n v="8505"/>
    <n v="8873"/>
    <n v="368"/>
    <n v="4.24"/>
    <x v="0"/>
  </r>
  <r>
    <n v="36"/>
    <n v="111"/>
    <s v="New York"/>
    <s v="Ulster County"/>
    <s v="A_A"/>
    <n v="3191"/>
    <n v="3199"/>
    <n v="8"/>
    <n v="0.25"/>
    <x v="0"/>
  </r>
  <r>
    <n v="36"/>
    <n v="113"/>
    <s v="New York"/>
    <s v="Warren County"/>
    <s v="A_A"/>
    <n v="645"/>
    <n v="463"/>
    <n v="-182"/>
    <n v="-32.85"/>
    <x v="1"/>
  </r>
  <r>
    <n v="36"/>
    <n v="115"/>
    <s v="New York"/>
    <s v="Washington County"/>
    <s v="A_A"/>
    <n v="325"/>
    <n v="273"/>
    <n v="-52"/>
    <n v="-17.39"/>
    <x v="1"/>
  </r>
  <r>
    <n v="36"/>
    <n v="117"/>
    <s v="New York"/>
    <s v="Wayne County"/>
    <s v="A_A"/>
    <n v="679"/>
    <n v="504"/>
    <n v="-175"/>
    <n v="-29.59"/>
    <x v="1"/>
  </r>
  <r>
    <n v="36"/>
    <n v="119"/>
    <s v="New York"/>
    <s v="Westchester County"/>
    <s v="A_A"/>
    <n v="56044"/>
    <n v="53834"/>
    <n v="-2210"/>
    <n v="-4.0199999999999996"/>
    <x v="1"/>
  </r>
  <r>
    <n v="36"/>
    <n v="121"/>
    <s v="New York"/>
    <s v="Wyoming County"/>
    <s v="A_A"/>
    <n v="266"/>
    <n v="165"/>
    <n v="-101"/>
    <n v="-46.87"/>
    <x v="1"/>
  </r>
  <r>
    <n v="36"/>
    <n v="123"/>
    <s v="New York"/>
    <s v="Yates County"/>
    <s v="A_A"/>
    <n v="126"/>
    <n v="100"/>
    <n v="-26"/>
    <n v="-23.01"/>
    <x v="1"/>
  </r>
  <r>
    <n v="37"/>
    <n v="1"/>
    <s v="North Carolina"/>
    <s v="Alamance County"/>
    <s v="A_A"/>
    <n v="2019"/>
    <n v="1925"/>
    <n v="-94"/>
    <n v="-4.7699999999999996"/>
    <x v="1"/>
  </r>
  <r>
    <n v="37"/>
    <n v="3"/>
    <s v="North Carolina"/>
    <s v="Alexander County"/>
    <s v="A_A"/>
    <n v="426"/>
    <n v="365"/>
    <n v="-61"/>
    <n v="-15.42"/>
    <x v="1"/>
  </r>
  <r>
    <n v="37"/>
    <n v="5"/>
    <s v="North Carolina"/>
    <s v="Alleghany County"/>
    <s v="A_A"/>
    <n v="62"/>
    <n v="58"/>
    <n v="-4"/>
    <n v="-6.67"/>
    <x v="1"/>
  </r>
  <r>
    <n v="37"/>
    <n v="7"/>
    <s v="North Carolina"/>
    <s v="Anson County"/>
    <s v="A_A"/>
    <n v="241"/>
    <n v="296"/>
    <n v="55"/>
    <n v="20.48"/>
    <x v="0"/>
  </r>
  <r>
    <n v="37"/>
    <n v="9"/>
    <s v="North Carolina"/>
    <s v="Ashe County"/>
    <s v="A_A"/>
    <n v="87"/>
    <n v="106"/>
    <n v="19"/>
    <n v="19.690000000000001"/>
    <x v="0"/>
  </r>
  <r>
    <n v="37"/>
    <n v="11"/>
    <s v="North Carolina"/>
    <s v="Avery County"/>
    <s v="A_A"/>
    <n v="72"/>
    <n v="59"/>
    <n v="-13"/>
    <n v="-19.850000000000001"/>
    <x v="1"/>
  </r>
  <r>
    <n v="37"/>
    <n v="13"/>
    <s v="North Carolina"/>
    <s v="Beaufort County"/>
    <s v="A_A"/>
    <n v="207"/>
    <n v="190"/>
    <n v="-17"/>
    <n v="-8.56"/>
    <x v="1"/>
  </r>
  <r>
    <n v="37"/>
    <n v="15"/>
    <s v="North Carolina"/>
    <s v="Bertie County"/>
    <s v="A_A"/>
    <n v="51"/>
    <n v="103"/>
    <n v="52"/>
    <n v="67.53"/>
    <x v="0"/>
  </r>
  <r>
    <n v="37"/>
    <n v="17"/>
    <s v="North Carolina"/>
    <s v="Bladen County"/>
    <s v="A_A"/>
    <n v="112"/>
    <n v="75"/>
    <n v="-37"/>
    <n v="-39.57"/>
    <x v="1"/>
  </r>
  <r>
    <n v="37"/>
    <n v="19"/>
    <s v="North Carolina"/>
    <s v="Brunswick County"/>
    <s v="A_A"/>
    <n v="670"/>
    <n v="605"/>
    <n v="-65"/>
    <n v="-10.199999999999999"/>
    <x v="1"/>
  </r>
  <r>
    <n v="37"/>
    <n v="21"/>
    <s v="North Carolina"/>
    <s v="Buncombe County"/>
    <s v="A_A"/>
    <n v="2635"/>
    <n v="2501"/>
    <n v="-134"/>
    <n v="-5.22"/>
    <x v="1"/>
  </r>
  <r>
    <n v="37"/>
    <n v="23"/>
    <s v="North Carolina"/>
    <s v="Burke County"/>
    <s v="A_A"/>
    <n v="2949"/>
    <n v="3273"/>
    <n v="324"/>
    <n v="10.41"/>
    <x v="0"/>
  </r>
  <r>
    <n v="37"/>
    <n v="25"/>
    <s v="North Carolina"/>
    <s v="Cabarrus County"/>
    <s v="A_A"/>
    <n v="3247"/>
    <n v="3678"/>
    <n v="431"/>
    <n v="12.45"/>
    <x v="0"/>
  </r>
  <r>
    <n v="37"/>
    <n v="27"/>
    <s v="North Carolina"/>
    <s v="Caldwell County"/>
    <s v="A_A"/>
    <n v="483"/>
    <n v="449"/>
    <n v="-34"/>
    <n v="-7.3"/>
    <x v="1"/>
  </r>
  <r>
    <n v="37"/>
    <n v="29"/>
    <s v="North Carolina"/>
    <s v="Camden County"/>
    <s v="A_A"/>
    <n v="121"/>
    <n v="151"/>
    <n v="30"/>
    <n v="22.06"/>
    <x v="0"/>
  </r>
  <r>
    <n v="37"/>
    <n v="31"/>
    <s v="North Carolina"/>
    <s v="Carteret County"/>
    <s v="A_A"/>
    <n v="571"/>
    <n v="598"/>
    <n v="27"/>
    <n v="4.62"/>
    <x v="0"/>
  </r>
  <r>
    <n v="37"/>
    <n v="33"/>
    <s v="North Carolina"/>
    <s v="Caswell County"/>
    <s v="A_A"/>
    <n v="74"/>
    <n v="60"/>
    <n v="-14"/>
    <n v="-20.9"/>
    <x v="1"/>
  </r>
  <r>
    <n v="37"/>
    <n v="35"/>
    <s v="North Carolina"/>
    <s v="Catawba County"/>
    <s v="A_A"/>
    <n v="4976"/>
    <n v="5464"/>
    <n v="488"/>
    <n v="9.35"/>
    <x v="0"/>
  </r>
  <r>
    <n v="37"/>
    <n v="37"/>
    <s v="North Carolina"/>
    <s v="Chatham County"/>
    <s v="A_A"/>
    <n v="1226"/>
    <n v="757"/>
    <n v="-469"/>
    <n v="-47.3"/>
    <x v="1"/>
  </r>
  <r>
    <n v="37"/>
    <n v="39"/>
    <s v="North Carolina"/>
    <s v="Cherokee County"/>
    <s v="A_A"/>
    <n v="122"/>
    <n v="134"/>
    <n v="12"/>
    <n v="9.3800000000000008"/>
    <x v="0"/>
  </r>
  <r>
    <n v="37"/>
    <n v="41"/>
    <s v="North Carolina"/>
    <s v="Chowan County"/>
    <s v="A_A"/>
    <n v="91"/>
    <n v="53"/>
    <n v="-38"/>
    <n v="-52.78"/>
    <x v="1"/>
  </r>
  <r>
    <n v="37"/>
    <n v="43"/>
    <s v="North Carolina"/>
    <s v="Clay County"/>
    <s v="A_A"/>
    <n v="17"/>
    <n v="24"/>
    <n v="7"/>
    <n v="34.15"/>
    <x v="0"/>
  </r>
  <r>
    <n v="37"/>
    <n v="45"/>
    <s v="North Carolina"/>
    <s v="Cleveland County"/>
    <s v="A_A"/>
    <n v="823"/>
    <n v="798"/>
    <n v="-25"/>
    <n v="-3.08"/>
    <x v="1"/>
  </r>
  <r>
    <n v="37"/>
    <n v="47"/>
    <s v="North Carolina"/>
    <s v="Columbus County"/>
    <s v="A_A"/>
    <n v="214"/>
    <n v="194"/>
    <n v="-20"/>
    <n v="-9.8000000000000007"/>
    <x v="1"/>
  </r>
  <r>
    <n v="37"/>
    <n v="49"/>
    <s v="North Carolina"/>
    <s v="Craven County"/>
    <s v="A_A"/>
    <n v="1583"/>
    <n v="2147"/>
    <n v="564"/>
    <n v="30.24"/>
    <x v="0"/>
  </r>
  <r>
    <n v="37"/>
    <n v="51"/>
    <s v="North Carolina"/>
    <s v="Cumberland County"/>
    <s v="A_A"/>
    <n v="7017"/>
    <n v="7359"/>
    <n v="342"/>
    <n v="4.76"/>
    <x v="0"/>
  </r>
  <r>
    <n v="37"/>
    <n v="53"/>
    <s v="North Carolina"/>
    <s v="Currituck County"/>
    <s v="A_A"/>
    <n v="214"/>
    <n v="159"/>
    <n v="-55"/>
    <n v="-29.49"/>
    <x v="1"/>
  </r>
  <r>
    <n v="37"/>
    <n v="55"/>
    <s v="North Carolina"/>
    <s v="Dare County"/>
    <s v="A_A"/>
    <n v="266"/>
    <n v="213"/>
    <n v="-53"/>
    <n v="-22.13"/>
    <x v="1"/>
  </r>
  <r>
    <n v="37"/>
    <n v="57"/>
    <s v="North Carolina"/>
    <s v="Davidson County"/>
    <s v="A_A"/>
    <n v="1861"/>
    <n v="2094"/>
    <n v="233"/>
    <n v="11.78"/>
    <x v="0"/>
  </r>
  <r>
    <n v="37"/>
    <n v="59"/>
    <s v="North Carolina"/>
    <s v="Davie County"/>
    <s v="A_A"/>
    <n v="260"/>
    <n v="268"/>
    <n v="8"/>
    <n v="3.03"/>
    <x v="0"/>
  </r>
  <r>
    <n v="37"/>
    <n v="61"/>
    <s v="North Carolina"/>
    <s v="Duplin County"/>
    <s v="A_A"/>
    <n v="214"/>
    <n v="243"/>
    <n v="29"/>
    <n v="12.69"/>
    <x v="0"/>
  </r>
  <r>
    <n v="37"/>
    <n v="63"/>
    <s v="North Carolina"/>
    <s v="Durham County"/>
    <s v="A_A"/>
    <n v="11047"/>
    <n v="12662"/>
    <n v="1615"/>
    <n v="13.62"/>
    <x v="0"/>
  </r>
  <r>
    <n v="37"/>
    <n v="65"/>
    <s v="North Carolina"/>
    <s v="Edgecombe County"/>
    <s v="A_A"/>
    <n v="243"/>
    <n v="122"/>
    <n v="-121"/>
    <n v="-66.3"/>
    <x v="1"/>
  </r>
  <r>
    <n v="37"/>
    <n v="67"/>
    <s v="North Carolina"/>
    <s v="Forsyth County"/>
    <s v="A_A"/>
    <n v="5973"/>
    <n v="6772"/>
    <n v="799"/>
    <n v="12.54"/>
    <x v="0"/>
  </r>
  <r>
    <n v="37"/>
    <n v="69"/>
    <s v="North Carolina"/>
    <s v="Franklin County"/>
    <s v="A_A"/>
    <n v="377"/>
    <n v="326"/>
    <n v="-51"/>
    <n v="-14.51"/>
    <x v="1"/>
  </r>
  <r>
    <n v="37"/>
    <n v="71"/>
    <s v="North Carolina"/>
    <s v="Gaston County"/>
    <s v="A_A"/>
    <n v="2573"/>
    <n v="2552"/>
    <n v="-21"/>
    <n v="-0.82"/>
    <x v="1"/>
  </r>
  <r>
    <n v="37"/>
    <n v="73"/>
    <s v="North Carolina"/>
    <s v="Gates County"/>
    <s v="A_A"/>
    <n v="115"/>
    <n v="18"/>
    <n v="-97"/>
    <n v="-145.86000000000001"/>
    <x v="1"/>
  </r>
  <r>
    <n v="37"/>
    <n v="75"/>
    <s v="North Carolina"/>
    <s v="Graham County"/>
    <s v="A_A"/>
    <n v="56"/>
    <n v="29"/>
    <n v="-27"/>
    <n v="-63.53"/>
    <x v="1"/>
  </r>
  <r>
    <n v="37"/>
    <n v="77"/>
    <s v="North Carolina"/>
    <s v="Granville County"/>
    <s v="A_A"/>
    <n v="406"/>
    <n v="343"/>
    <n v="-63"/>
    <n v="-16.82"/>
    <x v="1"/>
  </r>
  <r>
    <n v="37"/>
    <n v="79"/>
    <s v="North Carolina"/>
    <s v="Greene County"/>
    <s v="A_A"/>
    <n v="74"/>
    <n v="75"/>
    <n v="1"/>
    <n v="1.34"/>
    <x v="0"/>
  </r>
  <r>
    <n v="37"/>
    <n v="81"/>
    <s v="North Carolina"/>
    <s v="Guilford County"/>
    <s v="A_A"/>
    <n v="16802"/>
    <n v="19632"/>
    <n v="2830"/>
    <n v="15.53"/>
    <x v="0"/>
  </r>
  <r>
    <n v="37"/>
    <n v="83"/>
    <s v="North Carolina"/>
    <s v="Halifax County"/>
    <s v="A_A"/>
    <n v="436"/>
    <n v="386"/>
    <n v="-50"/>
    <n v="-12.17"/>
    <x v="1"/>
  </r>
  <r>
    <n v="37"/>
    <n v="85"/>
    <s v="North Carolina"/>
    <s v="Harnett County"/>
    <s v="A_A"/>
    <n v="1398"/>
    <n v="1142"/>
    <n v="-256"/>
    <n v="-20.16"/>
    <x v="1"/>
  </r>
  <r>
    <n v="37"/>
    <n v="87"/>
    <s v="North Carolina"/>
    <s v="Haywood County"/>
    <s v="A_A"/>
    <n v="227"/>
    <n v="223"/>
    <n v="-4"/>
    <n v="-1.78"/>
    <x v="1"/>
  </r>
  <r>
    <n v="37"/>
    <n v="89"/>
    <s v="North Carolina"/>
    <s v="Henderson County"/>
    <s v="A_A"/>
    <n v="1000"/>
    <n v="1044"/>
    <n v="44"/>
    <n v="4.3099999999999996"/>
    <x v="0"/>
  </r>
  <r>
    <n v="37"/>
    <n v="91"/>
    <s v="North Carolina"/>
    <s v="Hertford County"/>
    <s v="A_A"/>
    <n v="174"/>
    <n v="156"/>
    <n v="-18"/>
    <n v="-10.91"/>
    <x v="1"/>
  </r>
  <r>
    <n v="37"/>
    <n v="93"/>
    <s v="North Carolina"/>
    <s v="Hoke County"/>
    <s v="A_A"/>
    <n v="632"/>
    <n v="541"/>
    <n v="-91"/>
    <n v="-15.52"/>
    <x v="1"/>
  </r>
  <r>
    <n v="37"/>
    <n v="95"/>
    <s v="North Carolina"/>
    <s v="Hyde County"/>
    <s v="A_A"/>
    <n v="26"/>
    <n v="17"/>
    <n v="-9"/>
    <n v="-41.86"/>
    <x v="1"/>
  </r>
  <r>
    <n v="37"/>
    <n v="97"/>
    <s v="North Carolina"/>
    <s v="Iredell County"/>
    <s v="A_A"/>
    <n v="3134"/>
    <n v="3019"/>
    <n v="-115"/>
    <n v="-3.74"/>
    <x v="1"/>
  </r>
  <r>
    <n v="37"/>
    <n v="99"/>
    <s v="North Carolina"/>
    <s v="Jackson County"/>
    <s v="A_A"/>
    <n v="361"/>
    <n v="365"/>
    <n v="4"/>
    <n v="1.1000000000000001"/>
    <x v="0"/>
  </r>
  <r>
    <n v="37"/>
    <n v="101"/>
    <s v="North Carolina"/>
    <s v="Johnston County"/>
    <s v="A_A"/>
    <n v="1433"/>
    <n v="1129"/>
    <n v="-304"/>
    <n v="-23.73"/>
    <x v="1"/>
  </r>
  <r>
    <n v="37"/>
    <n v="103"/>
    <s v="North Carolina"/>
    <s v="Jones County"/>
    <s v="A_A"/>
    <n v="72"/>
    <n v="32"/>
    <n v="-40"/>
    <n v="-76.92"/>
    <x v="1"/>
  </r>
  <r>
    <n v="37"/>
    <n v="105"/>
    <s v="North Carolina"/>
    <s v="Lee County"/>
    <s v="A_A"/>
    <n v="533"/>
    <n v="553"/>
    <n v="20"/>
    <n v="3.68"/>
    <x v="0"/>
  </r>
  <r>
    <n v="37"/>
    <n v="107"/>
    <s v="North Carolina"/>
    <s v="Lenoir County"/>
    <s v="A_A"/>
    <n v="335"/>
    <n v="285"/>
    <n v="-50"/>
    <n v="-16.13"/>
    <x v="1"/>
  </r>
  <r>
    <n v="37"/>
    <n v="109"/>
    <s v="North Carolina"/>
    <s v="Lincoln County"/>
    <s v="A_A"/>
    <n v="466"/>
    <n v="441"/>
    <n v="-25"/>
    <n v="-5.51"/>
    <x v="1"/>
  </r>
  <r>
    <n v="37"/>
    <n v="111"/>
    <s v="North Carolina"/>
    <s v="McDowell County"/>
    <s v="A_A"/>
    <n v="454"/>
    <n v="390"/>
    <n v="-64"/>
    <n v="-15.17"/>
    <x v="1"/>
  </r>
  <r>
    <n v="37"/>
    <n v="113"/>
    <s v="North Carolina"/>
    <s v="Macon County"/>
    <s v="A_A"/>
    <n v="249"/>
    <n v="216"/>
    <n v="-33"/>
    <n v="-14.19"/>
    <x v="1"/>
  </r>
  <r>
    <n v="37"/>
    <n v="115"/>
    <s v="North Carolina"/>
    <s v="Madison County"/>
    <s v="A_A"/>
    <n v="115"/>
    <n v="74"/>
    <n v="-41"/>
    <n v="-43.39"/>
    <x v="1"/>
  </r>
  <r>
    <n v="37"/>
    <n v="117"/>
    <s v="North Carolina"/>
    <s v="Martin County"/>
    <s v="A_A"/>
    <n v="131"/>
    <n v="75"/>
    <n v="-56"/>
    <n v="-54.37"/>
    <x v="1"/>
  </r>
  <r>
    <n v="37"/>
    <n v="119"/>
    <s v="North Carolina"/>
    <s v="Mecklenburg County"/>
    <s v="A_A"/>
    <n v="37543"/>
    <n v="43619"/>
    <n v="6076"/>
    <n v="14.97"/>
    <x v="0"/>
  </r>
  <r>
    <n v="37"/>
    <n v="121"/>
    <s v="North Carolina"/>
    <s v="Mitchell County"/>
    <s v="A_A"/>
    <n v="69"/>
    <n v="50"/>
    <n v="-19"/>
    <n v="-31.93"/>
    <x v="1"/>
  </r>
  <r>
    <n v="37"/>
    <n v="123"/>
    <s v="North Carolina"/>
    <s v="Montgomery County"/>
    <s v="A_A"/>
    <n v="484"/>
    <n v="455"/>
    <n v="-29"/>
    <n v="-6.18"/>
    <x v="1"/>
  </r>
  <r>
    <n v="37"/>
    <n v="125"/>
    <s v="North Carolina"/>
    <s v="Moore County"/>
    <s v="A_A"/>
    <n v="803"/>
    <n v="787"/>
    <n v="-16"/>
    <n v="-2.0099999999999998"/>
    <x v="1"/>
  </r>
  <r>
    <n v="37"/>
    <n v="127"/>
    <s v="North Carolina"/>
    <s v="Nash County"/>
    <s v="A_A"/>
    <n v="801"/>
    <n v="854"/>
    <n v="53"/>
    <n v="6.4"/>
    <x v="0"/>
  </r>
  <r>
    <n v="37"/>
    <n v="129"/>
    <s v="North Carolina"/>
    <s v="New Hanover County"/>
    <s v="A_A"/>
    <n v="2512"/>
    <n v="2496"/>
    <n v="-16"/>
    <n v="-0.64"/>
    <x v="1"/>
  </r>
  <r>
    <n v="37"/>
    <n v="131"/>
    <s v="North Carolina"/>
    <s v="Northampton County"/>
    <s v="A_A"/>
    <n v="80"/>
    <n v="47"/>
    <n v="-33"/>
    <n v="-51.97"/>
    <x v="1"/>
  </r>
  <r>
    <n v="37"/>
    <n v="133"/>
    <s v="North Carolina"/>
    <s v="Onslow County"/>
    <s v="A_A"/>
    <n v="3575"/>
    <n v="3552"/>
    <n v="-23"/>
    <n v="-0.65"/>
    <x v="1"/>
  </r>
  <r>
    <n v="37"/>
    <n v="135"/>
    <s v="North Carolina"/>
    <s v="Orange County"/>
    <s v="A_A"/>
    <n v="7745"/>
    <n v="9141"/>
    <n v="1396"/>
    <n v="16.53"/>
    <x v="0"/>
  </r>
  <r>
    <n v="37"/>
    <n v="137"/>
    <s v="North Carolina"/>
    <s v="Pamlico County"/>
    <s v="A_A"/>
    <n v="76"/>
    <n v="50"/>
    <n v="-26"/>
    <n v="-41.27"/>
    <x v="1"/>
  </r>
  <r>
    <n v="37"/>
    <n v="139"/>
    <s v="North Carolina"/>
    <s v="Pasquotank County"/>
    <s v="A_A"/>
    <n v="557"/>
    <n v="475"/>
    <n v="-82"/>
    <n v="-15.89"/>
    <x v="1"/>
  </r>
  <r>
    <n v="37"/>
    <n v="141"/>
    <s v="North Carolina"/>
    <s v="Pender County"/>
    <s v="A_A"/>
    <n v="319"/>
    <n v="247"/>
    <n v="-72"/>
    <n v="-25.44"/>
    <x v="1"/>
  </r>
  <r>
    <n v="37"/>
    <n v="143"/>
    <s v="North Carolina"/>
    <s v="Perquimans County"/>
    <s v="A_A"/>
    <n v="71"/>
    <n v="53"/>
    <n v="-18"/>
    <n v="-29.03"/>
    <x v="1"/>
  </r>
  <r>
    <n v="37"/>
    <n v="145"/>
    <s v="North Carolina"/>
    <s v="Person County"/>
    <s v="A_A"/>
    <n v="167"/>
    <n v="132"/>
    <n v="-35"/>
    <n v="-23.41"/>
    <x v="1"/>
  </r>
  <r>
    <n v="37"/>
    <n v="147"/>
    <s v="North Carolina"/>
    <s v="Pitt County"/>
    <s v="A_A"/>
    <n v="2392"/>
    <n v="2800"/>
    <n v="408"/>
    <n v="15.72"/>
    <x v="0"/>
  </r>
  <r>
    <n v="37"/>
    <n v="149"/>
    <s v="North Carolina"/>
    <s v="Polk County"/>
    <s v="A_A"/>
    <n v="78"/>
    <n v="88"/>
    <n v="10"/>
    <n v="12.05"/>
    <x v="0"/>
  </r>
  <r>
    <n v="37"/>
    <n v="151"/>
    <s v="North Carolina"/>
    <s v="Randolph County"/>
    <s v="A_A"/>
    <n v="1475"/>
    <n v="1499"/>
    <n v="24"/>
    <n v="1.61"/>
    <x v="0"/>
  </r>
  <r>
    <n v="37"/>
    <n v="153"/>
    <s v="North Carolina"/>
    <s v="Richmond County"/>
    <s v="A_A"/>
    <n v="408"/>
    <n v="443"/>
    <n v="35"/>
    <n v="8.23"/>
    <x v="0"/>
  </r>
  <r>
    <n v="37"/>
    <n v="155"/>
    <s v="North Carolina"/>
    <s v="Robeson County"/>
    <s v="A_A"/>
    <n v="1134"/>
    <n v="1047"/>
    <n v="-87"/>
    <n v="-7.98"/>
    <x v="1"/>
  </r>
  <r>
    <n v="37"/>
    <n v="157"/>
    <s v="North Carolina"/>
    <s v="Rockingham County"/>
    <s v="A_A"/>
    <n v="502"/>
    <n v="449"/>
    <n v="-53"/>
    <n v="-11.15"/>
    <x v="1"/>
  </r>
  <r>
    <n v="37"/>
    <n v="159"/>
    <s v="North Carolina"/>
    <s v="Rowan County"/>
    <s v="A_A"/>
    <n v="1455"/>
    <n v="1413"/>
    <n v="-42"/>
    <n v="-2.93"/>
    <x v="1"/>
  </r>
  <r>
    <n v="37"/>
    <n v="161"/>
    <s v="North Carolina"/>
    <s v="Rutherford County"/>
    <s v="A_A"/>
    <n v="327"/>
    <n v="303"/>
    <n v="-24"/>
    <n v="-7.62"/>
    <x v="1"/>
  </r>
  <r>
    <n v="37"/>
    <n v="163"/>
    <s v="North Carolina"/>
    <s v="Sampson County"/>
    <s v="A_A"/>
    <n v="371"/>
    <n v="305"/>
    <n v="-66"/>
    <n v="-19.53"/>
    <x v="1"/>
  </r>
  <r>
    <n v="37"/>
    <n v="165"/>
    <s v="North Carolina"/>
    <s v="Scotland County"/>
    <s v="A_A"/>
    <n v="283"/>
    <n v="278"/>
    <n v="-5"/>
    <n v="-1.78"/>
    <x v="1"/>
  </r>
  <r>
    <n v="37"/>
    <n v="167"/>
    <s v="North Carolina"/>
    <s v="Stanly County"/>
    <s v="A_A"/>
    <n v="1151"/>
    <n v="1141"/>
    <n v="-10"/>
    <n v="-0.87"/>
    <x v="1"/>
  </r>
  <r>
    <n v="37"/>
    <n v="169"/>
    <s v="North Carolina"/>
    <s v="Stokes County"/>
    <s v="A_A"/>
    <n v="168"/>
    <n v="130"/>
    <n v="-38"/>
    <n v="-25.5"/>
    <x v="1"/>
  </r>
  <r>
    <n v="37"/>
    <n v="171"/>
    <s v="North Carolina"/>
    <s v="Surry County"/>
    <s v="A_A"/>
    <n v="360"/>
    <n v="395"/>
    <n v="35"/>
    <n v="9.27"/>
    <x v="0"/>
  </r>
  <r>
    <n v="37"/>
    <n v="173"/>
    <s v="North Carolina"/>
    <s v="Swain County"/>
    <s v="A_A"/>
    <n v="90"/>
    <n v="68"/>
    <n v="-22"/>
    <n v="-27.85"/>
    <x v="1"/>
  </r>
  <r>
    <n v="37"/>
    <n v="175"/>
    <s v="North Carolina"/>
    <s v="Transylvania County"/>
    <s v="A_A"/>
    <n v="195"/>
    <n v="150"/>
    <n v="-45"/>
    <n v="-26.09"/>
    <x v="1"/>
  </r>
  <r>
    <n v="37"/>
    <n v="177"/>
    <s v="North Carolina"/>
    <s v="Tyrrell County"/>
    <s v="A_A"/>
    <n v="88"/>
    <n v="80"/>
    <n v="-8"/>
    <n v="-9.52"/>
    <x v="1"/>
  </r>
  <r>
    <n v="37"/>
    <n v="179"/>
    <s v="North Carolina"/>
    <s v="Union County"/>
    <s v="A_A"/>
    <n v="3369"/>
    <n v="3392"/>
    <n v="23"/>
    <n v="0.68"/>
    <x v="0"/>
  </r>
  <r>
    <n v="37"/>
    <n v="181"/>
    <s v="North Carolina"/>
    <s v="Vance County"/>
    <s v="A_A"/>
    <n v="339"/>
    <n v="211"/>
    <n v="-128"/>
    <n v="-46.55"/>
    <x v="1"/>
  </r>
  <r>
    <n v="37"/>
    <n v="183"/>
    <s v="North Carolina"/>
    <s v="Wake County"/>
    <s v="A_A"/>
    <n v="44384"/>
    <n v="49576"/>
    <n v="5192"/>
    <n v="11.05"/>
    <x v="0"/>
  </r>
  <r>
    <n v="37"/>
    <n v="185"/>
    <s v="North Carolina"/>
    <s v="Warren County"/>
    <s v="A_A"/>
    <n v="90"/>
    <n v="57"/>
    <n v="-33"/>
    <n v="-44.9"/>
    <x v="1"/>
  </r>
  <r>
    <n v="37"/>
    <n v="187"/>
    <s v="North Carolina"/>
    <s v="Washington County"/>
    <s v="A_A"/>
    <n v="119"/>
    <n v="39"/>
    <n v="-80"/>
    <n v="-101.27"/>
    <x v="1"/>
  </r>
  <r>
    <n v="37"/>
    <n v="189"/>
    <s v="North Carolina"/>
    <s v="Watauga County"/>
    <s v="A_A"/>
    <n v="423"/>
    <n v="487"/>
    <n v="64"/>
    <n v="14.07"/>
    <x v="0"/>
  </r>
  <r>
    <n v="37"/>
    <n v="191"/>
    <s v="North Carolina"/>
    <s v="Wayne County"/>
    <s v="A_A"/>
    <n v="1350"/>
    <n v="1488"/>
    <n v="138"/>
    <n v="9.73"/>
    <x v="0"/>
  </r>
  <r>
    <n v="37"/>
    <n v="193"/>
    <s v="North Carolina"/>
    <s v="Wilkes County"/>
    <s v="A_A"/>
    <n v="386"/>
    <n v="304"/>
    <n v="-82"/>
    <n v="-23.77"/>
    <x v="1"/>
  </r>
  <r>
    <n v="37"/>
    <n v="195"/>
    <s v="North Carolina"/>
    <s v="Wilson County"/>
    <s v="A_A"/>
    <n v="710"/>
    <n v="706"/>
    <n v="-4"/>
    <n v="-0.56000000000000005"/>
    <x v="1"/>
  </r>
  <r>
    <n v="37"/>
    <n v="197"/>
    <s v="North Carolina"/>
    <s v="Yadkin County"/>
    <s v="A_A"/>
    <n v="159"/>
    <n v="93"/>
    <n v="-66"/>
    <n v="-52.38"/>
    <x v="1"/>
  </r>
  <r>
    <n v="37"/>
    <n v="199"/>
    <s v="North Carolina"/>
    <s v="Yancey County"/>
    <s v="A_A"/>
    <n v="53"/>
    <n v="34"/>
    <n v="-19"/>
    <n v="-43.68"/>
    <x v="1"/>
  </r>
  <r>
    <n v="38"/>
    <n v="1"/>
    <s v="North Dakota"/>
    <s v="Adams County"/>
    <s v="A_A"/>
    <n v="9"/>
    <n v="9"/>
    <n v="0"/>
    <n v="0"/>
    <x v="2"/>
  </r>
  <r>
    <n v="38"/>
    <n v="3"/>
    <s v="North Dakota"/>
    <s v="Barnes County"/>
    <s v="A_A"/>
    <n v="51"/>
    <n v="60"/>
    <n v="9"/>
    <n v="16.22"/>
    <x v="0"/>
  </r>
  <r>
    <n v="38"/>
    <n v="5"/>
    <s v="North Dakota"/>
    <s v="Benson County"/>
    <s v="A_A"/>
    <n v="15"/>
    <n v="3"/>
    <n v="-12"/>
    <n v="-133.33000000000001"/>
    <x v="1"/>
  </r>
  <r>
    <n v="38"/>
    <n v="7"/>
    <s v="North Dakota"/>
    <s v="Billings County"/>
    <s v="A_A"/>
    <n v="6"/>
    <n v="4"/>
    <n v="-2"/>
    <n v="-40"/>
    <x v="1"/>
  </r>
  <r>
    <n v="38"/>
    <n v="9"/>
    <s v="North Dakota"/>
    <s v="Bottineau County"/>
    <s v="A_A"/>
    <n v="44"/>
    <n v="18"/>
    <n v="-26"/>
    <n v="-83.87"/>
    <x v="1"/>
  </r>
  <r>
    <n v="38"/>
    <n v="11"/>
    <s v="North Dakota"/>
    <s v="Bowman County"/>
    <s v="A_A"/>
    <n v="7"/>
    <n v="2"/>
    <n v="-5"/>
    <n v="-111.11"/>
    <x v="1"/>
  </r>
  <r>
    <n v="38"/>
    <n v="13"/>
    <s v="North Dakota"/>
    <s v="Burke County"/>
    <s v="A_A"/>
    <n v="5"/>
    <n v="14"/>
    <n v="9"/>
    <n v="94.74"/>
    <x v="0"/>
  </r>
  <r>
    <n v="38"/>
    <n v="15"/>
    <s v="North Dakota"/>
    <s v="Burleigh County"/>
    <s v="A_A"/>
    <n v="444"/>
    <n v="400"/>
    <n v="-44"/>
    <n v="-10.43"/>
    <x v="1"/>
  </r>
  <r>
    <n v="38"/>
    <n v="17"/>
    <s v="North Dakota"/>
    <s v="Cass County"/>
    <s v="A_A"/>
    <n v="2356"/>
    <n v="3572"/>
    <n v="1216"/>
    <n v="41.03"/>
    <x v="0"/>
  </r>
  <r>
    <n v="38"/>
    <n v="19"/>
    <s v="North Dakota"/>
    <s v="Cavalier County"/>
    <s v="A_A"/>
    <n v="9"/>
    <n v="9"/>
    <n v="0"/>
    <n v="0"/>
    <x v="2"/>
  </r>
  <r>
    <n v="38"/>
    <n v="21"/>
    <s v="North Dakota"/>
    <s v="Dickey County"/>
    <s v="A_A"/>
    <n v="36"/>
    <n v="23"/>
    <n v="-13"/>
    <n v="-44.07"/>
    <x v="1"/>
  </r>
  <r>
    <n v="38"/>
    <n v="23"/>
    <s v="North Dakota"/>
    <s v="Divide County"/>
    <s v="A_A"/>
    <n v="27"/>
    <n v="7"/>
    <n v="-20"/>
    <n v="-117.65"/>
    <x v="1"/>
  </r>
  <r>
    <n v="38"/>
    <n v="25"/>
    <s v="North Dakota"/>
    <s v="Dunn County"/>
    <s v="A_A"/>
    <n v="14"/>
    <n v="11"/>
    <n v="-3"/>
    <n v="-24"/>
    <x v="1"/>
  </r>
  <r>
    <n v="38"/>
    <n v="27"/>
    <s v="North Dakota"/>
    <s v="Eddy County"/>
    <s v="A_A"/>
    <n v="7"/>
    <n v="6"/>
    <n v="-1"/>
    <n v="-15.38"/>
    <x v="1"/>
  </r>
  <r>
    <n v="38"/>
    <n v="29"/>
    <s v="North Dakota"/>
    <s v="Emmons County"/>
    <s v="A_A"/>
    <n v="7"/>
    <n v="6"/>
    <n v="-1"/>
    <n v="-15.38"/>
    <x v="1"/>
  </r>
  <r>
    <n v="38"/>
    <n v="31"/>
    <s v="North Dakota"/>
    <s v="Foster County"/>
    <s v="A_A"/>
    <n v="3"/>
    <n v="3"/>
    <n v="0"/>
    <n v="0"/>
    <x v="2"/>
  </r>
  <r>
    <n v="38"/>
    <n v="33"/>
    <s v="North Dakota"/>
    <s v="Golden Valley County"/>
    <s v="A_A"/>
    <n v="2"/>
    <n v="1"/>
    <n v="-1"/>
    <n v="-66.67"/>
    <x v="1"/>
  </r>
  <r>
    <n v="38"/>
    <n v="35"/>
    <s v="North Dakota"/>
    <s v="Grand Forks County"/>
    <s v="A_A"/>
    <n v="785"/>
    <n v="1308"/>
    <n v="523"/>
    <n v="49.98"/>
    <x v="0"/>
  </r>
  <r>
    <n v="38"/>
    <n v="37"/>
    <s v="North Dakota"/>
    <s v="Grant County"/>
    <s v="A_A"/>
    <n v="10"/>
    <n v="3"/>
    <n v="-7"/>
    <n v="-107.69"/>
    <x v="1"/>
  </r>
  <r>
    <n v="38"/>
    <n v="39"/>
    <s v="North Dakota"/>
    <s v="Griggs County"/>
    <s v="A_A"/>
    <n v="5"/>
    <n v="5"/>
    <n v="0"/>
    <n v="0"/>
    <x v="2"/>
  </r>
  <r>
    <n v="38"/>
    <n v="41"/>
    <s v="North Dakota"/>
    <s v="Hettinger County"/>
    <s v="A_A"/>
    <n v="4"/>
    <n v="1"/>
    <n v="-3"/>
    <n v="-120"/>
    <x v="1"/>
  </r>
  <r>
    <n v="38"/>
    <n v="43"/>
    <s v="North Dakota"/>
    <s v="Kidder County"/>
    <s v="A_A"/>
    <n v="11"/>
    <n v="22"/>
    <n v="11"/>
    <n v="66.67"/>
    <x v="0"/>
  </r>
  <r>
    <n v="38"/>
    <n v="45"/>
    <s v="North Dakota"/>
    <s v="LaMoure County"/>
    <s v="A_A"/>
    <n v="8"/>
    <n v="6"/>
    <n v="-2"/>
    <n v="-28.57"/>
    <x v="1"/>
  </r>
  <r>
    <n v="38"/>
    <n v="47"/>
    <s v="North Dakota"/>
    <s v="Logan County"/>
    <s v="A_A"/>
    <n v="7"/>
    <n v="5"/>
    <n v="-2"/>
    <n v="-33.33"/>
    <x v="1"/>
  </r>
  <r>
    <n v="38"/>
    <n v="49"/>
    <s v="North Dakota"/>
    <s v="McHenry County"/>
    <s v="A_A"/>
    <n v="8"/>
    <n v="17"/>
    <n v="9"/>
    <n v="72"/>
    <x v="0"/>
  </r>
  <r>
    <n v="38"/>
    <n v="51"/>
    <s v="North Dakota"/>
    <s v="McIntosh County"/>
    <s v="A_A"/>
    <n v="13"/>
    <n v="11"/>
    <n v="-2"/>
    <n v="-16.670000000000002"/>
    <x v="1"/>
  </r>
  <r>
    <n v="38"/>
    <n v="53"/>
    <s v="North Dakota"/>
    <s v="McKenzie County"/>
    <s v="A_A"/>
    <n v="16"/>
    <n v="19"/>
    <n v="3"/>
    <n v="17.14"/>
    <x v="0"/>
  </r>
  <r>
    <n v="38"/>
    <n v="55"/>
    <s v="North Dakota"/>
    <s v="McLean County"/>
    <s v="A_A"/>
    <n v="29"/>
    <n v="12"/>
    <n v="-17"/>
    <n v="-82.93"/>
    <x v="1"/>
  </r>
  <r>
    <n v="38"/>
    <n v="57"/>
    <s v="North Dakota"/>
    <s v="Mercer County"/>
    <s v="A_A"/>
    <n v="29"/>
    <n v="27"/>
    <n v="-2"/>
    <n v="-7.14"/>
    <x v="1"/>
  </r>
  <r>
    <n v="38"/>
    <n v="59"/>
    <s v="North Dakota"/>
    <s v="Morton County"/>
    <s v="A_A"/>
    <n v="141"/>
    <n v="54"/>
    <n v="-87"/>
    <n v="-89.23"/>
    <x v="1"/>
  </r>
  <r>
    <n v="38"/>
    <n v="61"/>
    <s v="North Dakota"/>
    <s v="Mountrail County"/>
    <s v="A_A"/>
    <n v="31"/>
    <n v="15"/>
    <n v="-16"/>
    <n v="-69.569999999999993"/>
    <x v="1"/>
  </r>
  <r>
    <n v="38"/>
    <n v="63"/>
    <s v="North Dakota"/>
    <s v="Nelson County"/>
    <s v="A_A"/>
    <n v="29"/>
    <n v="7"/>
    <n v="-22"/>
    <n v="-122.22"/>
    <x v="1"/>
  </r>
  <r>
    <n v="38"/>
    <n v="65"/>
    <s v="North Dakota"/>
    <s v="Oliver County"/>
    <s v="A_A"/>
    <n v="8"/>
    <n v="4"/>
    <n v="-4"/>
    <n v="-66.67"/>
    <x v="1"/>
  </r>
  <r>
    <n v="38"/>
    <n v="67"/>
    <s v="North Dakota"/>
    <s v="Pembina County"/>
    <s v="A_A"/>
    <n v="60"/>
    <n v="13"/>
    <n v="-47"/>
    <n v="-128.77000000000001"/>
    <x v="1"/>
  </r>
  <r>
    <n v="38"/>
    <n v="69"/>
    <s v="North Dakota"/>
    <s v="Pierce County"/>
    <s v="A_A"/>
    <n v="12"/>
    <n v="3"/>
    <n v="-9"/>
    <n v="-120"/>
    <x v="1"/>
  </r>
  <r>
    <n v="38"/>
    <n v="71"/>
    <s v="North Dakota"/>
    <s v="Ramsey County"/>
    <s v="A_A"/>
    <n v="44"/>
    <n v="45"/>
    <n v="1"/>
    <n v="2.25"/>
    <x v="0"/>
  </r>
  <r>
    <n v="38"/>
    <n v="73"/>
    <s v="North Dakota"/>
    <s v="Ransom County"/>
    <s v="A_A"/>
    <n v="26"/>
    <n v="20"/>
    <n v="-6"/>
    <n v="-26.09"/>
    <x v="1"/>
  </r>
  <r>
    <n v="38"/>
    <n v="75"/>
    <s v="North Dakota"/>
    <s v="Renville County"/>
    <s v="A_A"/>
    <n v="11"/>
    <n v="5"/>
    <n v="-6"/>
    <n v="-75"/>
    <x v="1"/>
  </r>
  <r>
    <n v="38"/>
    <n v="77"/>
    <s v="North Dakota"/>
    <s v="Richland County"/>
    <s v="A_A"/>
    <n v="95"/>
    <n v="89"/>
    <n v="-6"/>
    <n v="-6.52"/>
    <x v="1"/>
  </r>
  <r>
    <n v="38"/>
    <n v="79"/>
    <s v="North Dakota"/>
    <s v="Rolette County"/>
    <s v="A_A"/>
    <n v="169"/>
    <n v="16"/>
    <n v="-153"/>
    <n v="-165.41"/>
    <x v="1"/>
  </r>
  <r>
    <n v="38"/>
    <n v="81"/>
    <s v="North Dakota"/>
    <s v="Sargent County"/>
    <s v="A_A"/>
    <n v="11"/>
    <n v="11"/>
    <n v="0"/>
    <n v="0"/>
    <x v="2"/>
  </r>
  <r>
    <n v="38"/>
    <n v="83"/>
    <s v="North Dakota"/>
    <s v="Sheridan County"/>
    <s v="A_A"/>
    <n v="1"/>
    <n v="2"/>
    <n v="1"/>
    <n v="66.67"/>
    <x v="0"/>
  </r>
  <r>
    <n v="38"/>
    <n v="85"/>
    <s v="North Dakota"/>
    <s v="Sioux County"/>
    <s v="A_A"/>
    <n v="18"/>
    <n v="4"/>
    <n v="-14"/>
    <n v="-127.27"/>
    <x v="1"/>
  </r>
  <r>
    <n v="38"/>
    <n v="87"/>
    <s v="North Dakota"/>
    <s v="Slope County"/>
    <s v="A_A"/>
    <n v="0"/>
    <n v="0"/>
    <n v="0"/>
    <n v="0"/>
    <x v="2"/>
  </r>
  <r>
    <n v="38"/>
    <n v="89"/>
    <s v="North Dakota"/>
    <s v="Stark County"/>
    <s v="A_A"/>
    <n v="106"/>
    <n v="293"/>
    <n v="187"/>
    <n v="93.73"/>
    <x v="0"/>
  </r>
  <r>
    <n v="38"/>
    <n v="91"/>
    <s v="North Dakota"/>
    <s v="Steele County"/>
    <s v="A_A"/>
    <n v="0"/>
    <n v="2"/>
    <n v="2"/>
    <n v="200"/>
    <x v="0"/>
  </r>
  <r>
    <n v="38"/>
    <n v="93"/>
    <s v="North Dakota"/>
    <s v="Stutsman County"/>
    <s v="A_A"/>
    <n v="117"/>
    <n v="104"/>
    <n v="-13"/>
    <n v="-11.76"/>
    <x v="1"/>
  </r>
  <r>
    <n v="38"/>
    <n v="95"/>
    <s v="North Dakota"/>
    <s v="Towner County"/>
    <s v="A_A"/>
    <n v="7"/>
    <n v="1"/>
    <n v="-6"/>
    <n v="-150"/>
    <x v="1"/>
  </r>
  <r>
    <n v="38"/>
    <n v="97"/>
    <s v="North Dakota"/>
    <s v="Traill County"/>
    <s v="A_A"/>
    <n v="24"/>
    <n v="21"/>
    <n v="-3"/>
    <n v="-13.33"/>
    <x v="1"/>
  </r>
  <r>
    <n v="38"/>
    <n v="99"/>
    <s v="North Dakota"/>
    <s v="Walsh County"/>
    <s v="A_A"/>
    <n v="69"/>
    <n v="36"/>
    <n v="-33"/>
    <n v="-62.86"/>
    <x v="1"/>
  </r>
  <r>
    <n v="38"/>
    <n v="101"/>
    <s v="North Dakota"/>
    <s v="Ward County"/>
    <s v="A_A"/>
    <n v="550"/>
    <n v="619"/>
    <n v="69"/>
    <n v="11.8"/>
    <x v="0"/>
  </r>
  <r>
    <n v="38"/>
    <n v="103"/>
    <s v="North Dakota"/>
    <s v="Wells County"/>
    <s v="A_A"/>
    <n v="27"/>
    <n v="4"/>
    <n v="-23"/>
    <n v="-148.38999999999999"/>
    <x v="1"/>
  </r>
  <r>
    <n v="38"/>
    <n v="105"/>
    <s v="North Dakota"/>
    <s v="Williams County"/>
    <s v="A_A"/>
    <n v="137"/>
    <n v="80"/>
    <n v="-57"/>
    <n v="-52.53"/>
    <x v="1"/>
  </r>
  <r>
    <n v="39"/>
    <n v="1"/>
    <s v="Ohio"/>
    <s v="Adams County"/>
    <s v="A_A"/>
    <n v="46"/>
    <n v="34"/>
    <n v="-12"/>
    <n v="-30"/>
    <x v="1"/>
  </r>
  <r>
    <n v="39"/>
    <n v="3"/>
    <s v="Ohio"/>
    <s v="Allen County"/>
    <s v="A_A"/>
    <n v="760"/>
    <n v="776"/>
    <n v="16"/>
    <n v="2.08"/>
    <x v="0"/>
  </r>
  <r>
    <n v="39"/>
    <n v="5"/>
    <s v="Ohio"/>
    <s v="Ashland County"/>
    <s v="A_A"/>
    <n v="374"/>
    <n v="282"/>
    <n v="-92"/>
    <n v="-28.05"/>
    <x v="1"/>
  </r>
  <r>
    <n v="39"/>
    <n v="7"/>
    <s v="Ohio"/>
    <s v="Ashtabula County"/>
    <s v="A_A"/>
    <n v="419"/>
    <n v="400"/>
    <n v="-19"/>
    <n v="-4.6399999999999997"/>
    <x v="1"/>
  </r>
  <r>
    <n v="39"/>
    <n v="9"/>
    <s v="Ohio"/>
    <s v="Athens County"/>
    <s v="A_A"/>
    <n v="1405"/>
    <n v="1762"/>
    <n v="357"/>
    <n v="22.54"/>
    <x v="0"/>
  </r>
  <r>
    <n v="39"/>
    <n v="11"/>
    <s v="Ohio"/>
    <s v="Auglaize County"/>
    <s v="A_A"/>
    <n v="369"/>
    <n v="172"/>
    <n v="-197"/>
    <n v="-72.83"/>
    <x v="1"/>
  </r>
  <r>
    <n v="39"/>
    <n v="13"/>
    <s v="Ohio"/>
    <s v="Belmont County"/>
    <s v="A_A"/>
    <n v="272"/>
    <n v="260"/>
    <n v="-12"/>
    <n v="-4.51"/>
    <x v="1"/>
  </r>
  <r>
    <n v="39"/>
    <n v="15"/>
    <s v="Ohio"/>
    <s v="Brown County"/>
    <s v="A_A"/>
    <n v="166"/>
    <n v="110"/>
    <n v="-56"/>
    <n v="-40.58"/>
    <x v="1"/>
  </r>
  <r>
    <n v="39"/>
    <n v="17"/>
    <s v="Ohio"/>
    <s v="Butler County"/>
    <s v="A_A"/>
    <n v="7898"/>
    <n v="9070"/>
    <n v="1172"/>
    <n v="13.81"/>
    <x v="0"/>
  </r>
  <r>
    <n v="39"/>
    <n v="19"/>
    <s v="Ohio"/>
    <s v="Carroll County"/>
    <s v="A_A"/>
    <n v="66"/>
    <n v="59"/>
    <n v="-7"/>
    <n v="-11.2"/>
    <x v="1"/>
  </r>
  <r>
    <n v="39"/>
    <n v="21"/>
    <s v="Ohio"/>
    <s v="Champaign County"/>
    <s v="A_A"/>
    <n v="175"/>
    <n v="157"/>
    <n v="-18"/>
    <n v="-10.84"/>
    <x v="1"/>
  </r>
  <r>
    <n v="39"/>
    <n v="23"/>
    <s v="Ohio"/>
    <s v="Clark County"/>
    <s v="A_A"/>
    <n v="941"/>
    <n v="886"/>
    <n v="-55"/>
    <n v="-6.02"/>
    <x v="1"/>
  </r>
  <r>
    <n v="39"/>
    <n v="25"/>
    <s v="Ohio"/>
    <s v="Clermont County"/>
    <s v="A_A"/>
    <n v="1854"/>
    <n v="1952"/>
    <n v="98"/>
    <n v="5.15"/>
    <x v="0"/>
  </r>
  <r>
    <n v="39"/>
    <n v="27"/>
    <s v="Ohio"/>
    <s v="Clinton County"/>
    <s v="A_A"/>
    <n v="222"/>
    <n v="215"/>
    <n v="-7"/>
    <n v="-3.2"/>
    <x v="1"/>
  </r>
  <r>
    <n v="39"/>
    <n v="29"/>
    <s v="Ohio"/>
    <s v="Columbiana County"/>
    <s v="A_A"/>
    <n v="417"/>
    <n v="328"/>
    <n v="-89"/>
    <n v="-23.89"/>
    <x v="1"/>
  </r>
  <r>
    <n v="39"/>
    <n v="31"/>
    <s v="Ohio"/>
    <s v="Coshocton County"/>
    <s v="A_A"/>
    <n v="178"/>
    <n v="103"/>
    <n v="-75"/>
    <n v="-53.38"/>
    <x v="1"/>
  </r>
  <r>
    <n v="39"/>
    <n v="33"/>
    <s v="Ohio"/>
    <s v="Crawford County"/>
    <s v="A_A"/>
    <n v="189"/>
    <n v="158"/>
    <n v="-31"/>
    <n v="-17.87"/>
    <x v="1"/>
  </r>
  <r>
    <n v="39"/>
    <n v="35"/>
    <s v="Ohio"/>
    <s v="Cuyahoga County"/>
    <s v="A_A"/>
    <n v="31270"/>
    <n v="33655"/>
    <n v="2385"/>
    <n v="7.35"/>
    <x v="0"/>
  </r>
  <r>
    <n v="39"/>
    <n v="37"/>
    <s v="Ohio"/>
    <s v="Darke County"/>
    <s v="A_A"/>
    <n v="209"/>
    <n v="162"/>
    <n v="-47"/>
    <n v="-25.34"/>
    <x v="1"/>
  </r>
  <r>
    <n v="39"/>
    <n v="39"/>
    <s v="Ohio"/>
    <s v="Defiance County"/>
    <s v="A_A"/>
    <n v="155"/>
    <n v="126"/>
    <n v="-29"/>
    <n v="-20.64"/>
    <x v="1"/>
  </r>
  <r>
    <n v="39"/>
    <n v="41"/>
    <s v="Ohio"/>
    <s v="Delaware County"/>
    <s v="A_A"/>
    <n v="6741"/>
    <n v="7581"/>
    <n v="840"/>
    <n v="11.73"/>
    <x v="0"/>
  </r>
  <r>
    <n v="39"/>
    <n v="43"/>
    <s v="Ohio"/>
    <s v="Erie County"/>
    <s v="A_A"/>
    <n v="539"/>
    <n v="473"/>
    <n v="-66"/>
    <n v="-13.04"/>
    <x v="1"/>
  </r>
  <r>
    <n v="39"/>
    <n v="45"/>
    <s v="Ohio"/>
    <s v="Fairfield County"/>
    <s v="A_A"/>
    <n v="1535"/>
    <n v="1668"/>
    <n v="133"/>
    <n v="8.3000000000000007"/>
    <x v="0"/>
  </r>
  <r>
    <n v="39"/>
    <n v="47"/>
    <s v="Ohio"/>
    <s v="Fayette County"/>
    <s v="A_A"/>
    <n v="221"/>
    <n v="163"/>
    <n v="-58"/>
    <n v="-30.21"/>
    <x v="1"/>
  </r>
  <r>
    <n v="39"/>
    <n v="49"/>
    <s v="Ohio"/>
    <s v="Franklin County"/>
    <s v="A_A"/>
    <n v="44715"/>
    <n v="46014"/>
    <n v="1299"/>
    <n v="2.86"/>
    <x v="0"/>
  </r>
  <r>
    <n v="39"/>
    <n v="51"/>
    <s v="Ohio"/>
    <s v="Fulton County"/>
    <s v="A_A"/>
    <n v="219"/>
    <n v="191"/>
    <n v="-28"/>
    <n v="-13.66"/>
    <x v="1"/>
  </r>
  <r>
    <n v="39"/>
    <n v="53"/>
    <s v="Ohio"/>
    <s v="Gallia County"/>
    <s v="A_A"/>
    <n v="144"/>
    <n v="142"/>
    <n v="-2"/>
    <n v="-1.4"/>
    <x v="1"/>
  </r>
  <r>
    <n v="39"/>
    <n v="55"/>
    <s v="Ohio"/>
    <s v="Geauga County"/>
    <s v="A_A"/>
    <n v="653"/>
    <n v="568"/>
    <n v="-85"/>
    <n v="-13.92"/>
    <x v="1"/>
  </r>
  <r>
    <n v="39"/>
    <n v="57"/>
    <s v="Ohio"/>
    <s v="Greene County"/>
    <s v="A_A"/>
    <n v="4228"/>
    <n v="4785"/>
    <n v="557"/>
    <n v="12.36"/>
    <x v="0"/>
  </r>
  <r>
    <n v="39"/>
    <n v="59"/>
    <s v="Ohio"/>
    <s v="Guernsey County"/>
    <s v="A_A"/>
    <n v="132"/>
    <n v="111"/>
    <n v="-21"/>
    <n v="-17.28"/>
    <x v="1"/>
  </r>
  <r>
    <n v="39"/>
    <n v="61"/>
    <s v="Ohio"/>
    <s v="Hamilton County"/>
    <s v="A_A"/>
    <n v="16767"/>
    <n v="16551"/>
    <n v="-216"/>
    <n v="-1.3"/>
    <x v="1"/>
  </r>
  <r>
    <n v="39"/>
    <n v="63"/>
    <s v="Ohio"/>
    <s v="Hancock County"/>
    <s v="A_A"/>
    <n v="1179"/>
    <n v="1292"/>
    <n v="113"/>
    <n v="9.15"/>
    <x v="0"/>
  </r>
  <r>
    <n v="39"/>
    <n v="65"/>
    <s v="Ohio"/>
    <s v="Hardin County"/>
    <s v="A_A"/>
    <n v="170"/>
    <n v="184"/>
    <n v="14"/>
    <n v="7.91"/>
    <x v="0"/>
  </r>
  <r>
    <n v="39"/>
    <n v="67"/>
    <s v="Ohio"/>
    <s v="Harrison County"/>
    <s v="A_A"/>
    <n v="32"/>
    <n v="22"/>
    <n v="-10"/>
    <n v="-37.04"/>
    <x v="1"/>
  </r>
  <r>
    <n v="39"/>
    <n v="69"/>
    <s v="Ohio"/>
    <s v="Henry County"/>
    <s v="A_A"/>
    <n v="202"/>
    <n v="114"/>
    <n v="-88"/>
    <n v="-55.7"/>
    <x v="1"/>
  </r>
  <r>
    <n v="39"/>
    <n v="71"/>
    <s v="Ohio"/>
    <s v="Highland County"/>
    <s v="A_A"/>
    <n v="238"/>
    <n v="105"/>
    <n v="-133"/>
    <n v="-77.55"/>
    <x v="1"/>
  </r>
  <r>
    <n v="39"/>
    <n v="73"/>
    <s v="Ohio"/>
    <s v="Hocking County"/>
    <s v="A_A"/>
    <n v="143"/>
    <n v="50"/>
    <n v="-93"/>
    <n v="-96.37"/>
    <x v="1"/>
  </r>
  <r>
    <n v="39"/>
    <n v="75"/>
    <s v="Ohio"/>
    <s v="Holmes County"/>
    <s v="A_A"/>
    <n v="56"/>
    <n v="49"/>
    <n v="-7"/>
    <n v="-13.33"/>
    <x v="1"/>
  </r>
  <r>
    <n v="39"/>
    <n v="77"/>
    <s v="Ohio"/>
    <s v="Huron County"/>
    <s v="A_A"/>
    <n v="288"/>
    <n v="198"/>
    <n v="-90"/>
    <n v="-37.04"/>
    <x v="1"/>
  </r>
  <r>
    <n v="39"/>
    <n v="79"/>
    <s v="Ohio"/>
    <s v="Jackson County"/>
    <s v="A_A"/>
    <n v="99"/>
    <n v="110"/>
    <n v="11"/>
    <n v="10.53"/>
    <x v="0"/>
  </r>
  <r>
    <n v="39"/>
    <n v="81"/>
    <s v="Ohio"/>
    <s v="Jefferson County"/>
    <s v="A_A"/>
    <n v="365"/>
    <n v="296"/>
    <n v="-69"/>
    <n v="-20.88"/>
    <x v="1"/>
  </r>
  <r>
    <n v="39"/>
    <n v="83"/>
    <s v="Ohio"/>
    <s v="Knox County"/>
    <s v="A_A"/>
    <n v="303"/>
    <n v="354"/>
    <n v="51"/>
    <n v="15.53"/>
    <x v="0"/>
  </r>
  <r>
    <n v="39"/>
    <n v="85"/>
    <s v="Ohio"/>
    <s v="Lake County"/>
    <s v="A_A"/>
    <n v="3246"/>
    <n v="2688"/>
    <n v="-558"/>
    <n v="-18.809999999999999"/>
    <x v="1"/>
  </r>
  <r>
    <n v="39"/>
    <n v="87"/>
    <s v="Ohio"/>
    <s v="Lawrence County"/>
    <s v="A_A"/>
    <n v="272"/>
    <n v="246"/>
    <n v="-26"/>
    <n v="-10.039999999999999"/>
    <x v="1"/>
  </r>
  <r>
    <n v="39"/>
    <n v="89"/>
    <s v="Ohio"/>
    <s v="Licking County"/>
    <s v="A_A"/>
    <n v="1223"/>
    <n v="1280"/>
    <n v="57"/>
    <n v="4.55"/>
    <x v="0"/>
  </r>
  <r>
    <n v="39"/>
    <n v="91"/>
    <s v="Ohio"/>
    <s v="Logan County"/>
    <s v="A_A"/>
    <n v="401"/>
    <n v="246"/>
    <n v="-155"/>
    <n v="-47.91"/>
    <x v="1"/>
  </r>
  <r>
    <n v="39"/>
    <n v="93"/>
    <s v="Ohio"/>
    <s v="Lorain County"/>
    <s v="A_A"/>
    <n v="3010"/>
    <n v="2937"/>
    <n v="-73"/>
    <n v="-2.46"/>
    <x v="1"/>
  </r>
  <r>
    <n v="39"/>
    <n v="95"/>
    <s v="Ohio"/>
    <s v="Lucas County"/>
    <s v="A_A"/>
    <n v="6969"/>
    <n v="6978"/>
    <n v="9"/>
    <n v="0.13"/>
    <x v="0"/>
  </r>
  <r>
    <n v="39"/>
    <n v="97"/>
    <s v="Ohio"/>
    <s v="Madison County"/>
    <s v="A_A"/>
    <n v="326"/>
    <n v="243"/>
    <n v="-83"/>
    <n v="-29.17"/>
    <x v="1"/>
  </r>
  <r>
    <n v="39"/>
    <n v="99"/>
    <s v="Ohio"/>
    <s v="Mahoning County"/>
    <s v="A_A"/>
    <n v="1730"/>
    <n v="1743"/>
    <n v="13"/>
    <n v="0.75"/>
    <x v="0"/>
  </r>
  <r>
    <n v="39"/>
    <n v="101"/>
    <s v="Ohio"/>
    <s v="Marion County"/>
    <s v="A_A"/>
    <n v="425"/>
    <n v="350"/>
    <n v="-75"/>
    <n v="-19.350000000000001"/>
    <x v="1"/>
  </r>
  <r>
    <n v="39"/>
    <n v="103"/>
    <s v="Ohio"/>
    <s v="Medina County"/>
    <s v="A_A"/>
    <n v="1805"/>
    <n v="1700"/>
    <n v="-105"/>
    <n v="-5.99"/>
    <x v="1"/>
  </r>
  <r>
    <n v="39"/>
    <n v="105"/>
    <s v="Ohio"/>
    <s v="Meigs County"/>
    <s v="A_A"/>
    <n v="73"/>
    <n v="52"/>
    <n v="-21"/>
    <n v="-33.6"/>
    <x v="1"/>
  </r>
  <r>
    <n v="39"/>
    <n v="107"/>
    <s v="Ohio"/>
    <s v="Mercer County"/>
    <s v="A_A"/>
    <n v="212"/>
    <n v="186"/>
    <n v="-26"/>
    <n v="-13.07"/>
    <x v="1"/>
  </r>
  <r>
    <n v="39"/>
    <n v="109"/>
    <s v="Ohio"/>
    <s v="Miami County"/>
    <s v="A_A"/>
    <n v="1105"/>
    <n v="1252"/>
    <n v="147"/>
    <n v="12.47"/>
    <x v="0"/>
  </r>
  <r>
    <n v="39"/>
    <n v="111"/>
    <s v="Ohio"/>
    <s v="Monroe County"/>
    <s v="A_A"/>
    <n v="32"/>
    <n v="20"/>
    <n v="-12"/>
    <n v="-46.15"/>
    <x v="1"/>
  </r>
  <r>
    <n v="39"/>
    <n v="113"/>
    <s v="Ohio"/>
    <s v="Montgomery County"/>
    <s v="A_A"/>
    <n v="8940"/>
    <n v="9499"/>
    <n v="559"/>
    <n v="6.06"/>
    <x v="0"/>
  </r>
  <r>
    <n v="39"/>
    <n v="115"/>
    <s v="Ohio"/>
    <s v="Morgan County"/>
    <s v="A_A"/>
    <n v="28"/>
    <n v="23"/>
    <n v="-5"/>
    <n v="-19.61"/>
    <x v="1"/>
  </r>
  <r>
    <n v="39"/>
    <n v="117"/>
    <s v="Ohio"/>
    <s v="Morrow County"/>
    <s v="A_A"/>
    <n v="118"/>
    <n v="90"/>
    <n v="-28"/>
    <n v="-26.92"/>
    <x v="1"/>
  </r>
  <r>
    <n v="39"/>
    <n v="119"/>
    <s v="Ohio"/>
    <s v="Muskingum County"/>
    <s v="A_A"/>
    <n v="330"/>
    <n v="293"/>
    <n v="-37"/>
    <n v="-11.88"/>
    <x v="1"/>
  </r>
  <r>
    <n v="39"/>
    <n v="121"/>
    <s v="Ohio"/>
    <s v="Noble County"/>
    <s v="A_A"/>
    <n v="32"/>
    <n v="23"/>
    <n v="-9"/>
    <n v="-32.729999999999997"/>
    <x v="1"/>
  </r>
  <r>
    <n v="39"/>
    <n v="123"/>
    <s v="Ohio"/>
    <s v="Ottawa County"/>
    <s v="A_A"/>
    <n v="167"/>
    <n v="118"/>
    <n v="-49"/>
    <n v="-34.39"/>
    <x v="1"/>
  </r>
  <r>
    <n v="39"/>
    <n v="125"/>
    <s v="Ohio"/>
    <s v="Paulding County"/>
    <s v="A_A"/>
    <n v="54"/>
    <n v="43"/>
    <n v="-11"/>
    <n v="-22.68"/>
    <x v="1"/>
  </r>
  <r>
    <n v="39"/>
    <n v="127"/>
    <s v="Ohio"/>
    <s v="Perry County"/>
    <s v="A_A"/>
    <n v="68"/>
    <n v="40"/>
    <n v="-28"/>
    <n v="-51.85"/>
    <x v="1"/>
  </r>
  <r>
    <n v="39"/>
    <n v="129"/>
    <s v="Ohio"/>
    <s v="Pickaway County"/>
    <s v="A_A"/>
    <n v="204"/>
    <n v="217"/>
    <n v="13"/>
    <n v="6.18"/>
    <x v="0"/>
  </r>
  <r>
    <n v="39"/>
    <n v="131"/>
    <s v="Ohio"/>
    <s v="Pike County"/>
    <s v="A_A"/>
    <n v="101"/>
    <n v="55"/>
    <n v="-46"/>
    <n v="-58.97"/>
    <x v="1"/>
  </r>
  <r>
    <n v="39"/>
    <n v="133"/>
    <s v="Ohio"/>
    <s v="Portage County"/>
    <s v="A_A"/>
    <n v="1791"/>
    <n v="2347"/>
    <n v="556"/>
    <n v="26.87"/>
    <x v="0"/>
  </r>
  <r>
    <n v="39"/>
    <n v="135"/>
    <s v="Ohio"/>
    <s v="Preble County"/>
    <s v="A_A"/>
    <n v="275"/>
    <n v="174"/>
    <n v="-101"/>
    <n v="-44.99"/>
    <x v="1"/>
  </r>
  <r>
    <n v="39"/>
    <n v="137"/>
    <s v="Ohio"/>
    <s v="Putnam County"/>
    <s v="A_A"/>
    <n v="92"/>
    <n v="83"/>
    <n v="-9"/>
    <n v="-10.29"/>
    <x v="1"/>
  </r>
  <r>
    <n v="39"/>
    <n v="139"/>
    <s v="Ohio"/>
    <s v="Richland County"/>
    <s v="A_A"/>
    <n v="832"/>
    <n v="830"/>
    <n v="-2"/>
    <n v="-0.24"/>
    <x v="1"/>
  </r>
  <r>
    <n v="39"/>
    <n v="141"/>
    <s v="Ohio"/>
    <s v="Ross County"/>
    <s v="A_A"/>
    <n v="372"/>
    <n v="310"/>
    <n v="-62"/>
    <n v="-18.18"/>
    <x v="1"/>
  </r>
  <r>
    <n v="39"/>
    <n v="143"/>
    <s v="Ohio"/>
    <s v="Sandusky County"/>
    <s v="A_A"/>
    <n v="284"/>
    <n v="200"/>
    <n v="-84"/>
    <n v="-34.71"/>
    <x v="1"/>
  </r>
  <r>
    <n v="39"/>
    <n v="145"/>
    <s v="Ohio"/>
    <s v="Scioto County"/>
    <s v="A_A"/>
    <n v="296"/>
    <n v="254"/>
    <n v="-42"/>
    <n v="-15.27"/>
    <x v="1"/>
  </r>
  <r>
    <n v="39"/>
    <n v="147"/>
    <s v="Ohio"/>
    <s v="Seneca County"/>
    <s v="A_A"/>
    <n v="334"/>
    <n v="330"/>
    <n v="-4"/>
    <n v="-1.2"/>
    <x v="1"/>
  </r>
  <r>
    <n v="39"/>
    <n v="149"/>
    <s v="Ohio"/>
    <s v="Shelby County"/>
    <s v="A_A"/>
    <n v="524"/>
    <n v="435"/>
    <n v="-89"/>
    <n v="-18.559999999999999"/>
    <x v="1"/>
  </r>
  <r>
    <n v="39"/>
    <n v="151"/>
    <s v="Ohio"/>
    <s v="Stark County"/>
    <s v="A_A"/>
    <n v="3008"/>
    <n v="2818"/>
    <n v="-190"/>
    <n v="-6.52"/>
    <x v="1"/>
  </r>
  <r>
    <n v="39"/>
    <n v="153"/>
    <s v="Ohio"/>
    <s v="Summit County"/>
    <s v="A_A"/>
    <n v="10910"/>
    <n v="12048"/>
    <n v="1138"/>
    <n v="9.91"/>
    <x v="0"/>
  </r>
  <r>
    <n v="39"/>
    <n v="155"/>
    <s v="Ohio"/>
    <s v="Trumbull County"/>
    <s v="A_A"/>
    <n v="998"/>
    <n v="1012"/>
    <n v="14"/>
    <n v="1.39"/>
    <x v="0"/>
  </r>
  <r>
    <n v="39"/>
    <n v="157"/>
    <s v="Ohio"/>
    <s v="Tuscarawas County"/>
    <s v="A_A"/>
    <n v="350"/>
    <n v="295"/>
    <n v="-55"/>
    <n v="-17.05"/>
    <x v="1"/>
  </r>
  <r>
    <n v="39"/>
    <n v="159"/>
    <s v="Ohio"/>
    <s v="Union County"/>
    <s v="A_A"/>
    <n v="743"/>
    <n v="1453"/>
    <n v="710"/>
    <n v="64.66"/>
    <x v="0"/>
  </r>
  <r>
    <n v="39"/>
    <n v="161"/>
    <s v="Ohio"/>
    <s v="Van Wert County"/>
    <s v="A_A"/>
    <n v="91"/>
    <n v="67"/>
    <n v="-24"/>
    <n v="-30.38"/>
    <x v="1"/>
  </r>
  <r>
    <n v="39"/>
    <n v="163"/>
    <s v="Ohio"/>
    <s v="Vinton County"/>
    <s v="A_A"/>
    <n v="19"/>
    <n v="23"/>
    <n v="4"/>
    <n v="19.05"/>
    <x v="0"/>
  </r>
  <r>
    <n v="39"/>
    <n v="165"/>
    <s v="Ohio"/>
    <s v="Warren County"/>
    <s v="A_A"/>
    <n v="6692"/>
    <n v="8411"/>
    <n v="1719"/>
    <n v="22.76"/>
    <x v="0"/>
  </r>
  <r>
    <n v="39"/>
    <n v="167"/>
    <s v="Ohio"/>
    <s v="Washington County"/>
    <s v="A_A"/>
    <n v="336"/>
    <n v="348"/>
    <n v="12"/>
    <n v="3.51"/>
    <x v="0"/>
  </r>
  <r>
    <n v="39"/>
    <n v="169"/>
    <s v="Ohio"/>
    <s v="Wayne County"/>
    <s v="A_A"/>
    <n v="989"/>
    <n v="886"/>
    <n v="-103"/>
    <n v="-10.99"/>
    <x v="1"/>
  </r>
  <r>
    <n v="39"/>
    <n v="171"/>
    <s v="Ohio"/>
    <s v="Williams County"/>
    <s v="A_A"/>
    <n v="220"/>
    <n v="216"/>
    <n v="-4"/>
    <n v="-1.83"/>
    <x v="1"/>
  </r>
  <r>
    <n v="39"/>
    <n v="173"/>
    <s v="Ohio"/>
    <s v="Wood County"/>
    <s v="A_A"/>
    <n v="1728"/>
    <n v="1994"/>
    <n v="266"/>
    <n v="14.29"/>
    <x v="0"/>
  </r>
  <r>
    <n v="39"/>
    <n v="175"/>
    <s v="Ohio"/>
    <s v="Wyandot County"/>
    <s v="A_A"/>
    <n v="148"/>
    <n v="149"/>
    <n v="1"/>
    <n v="0.67"/>
    <x v="0"/>
  </r>
  <r>
    <n v="40"/>
    <n v="1"/>
    <s v="Oklahoma"/>
    <s v="Adair County"/>
    <s v="A_A"/>
    <n v="159"/>
    <n v="130"/>
    <n v="-29"/>
    <n v="-20.07"/>
    <x v="1"/>
  </r>
  <r>
    <n v="40"/>
    <n v="3"/>
    <s v="Oklahoma"/>
    <s v="Alfalfa County"/>
    <s v="A_A"/>
    <n v="20"/>
    <n v="15"/>
    <n v="-5"/>
    <n v="-28.57"/>
    <x v="1"/>
  </r>
  <r>
    <n v="40"/>
    <n v="5"/>
    <s v="Oklahoma"/>
    <s v="Atoka County"/>
    <s v="A_A"/>
    <n v="64"/>
    <n v="55"/>
    <n v="-9"/>
    <n v="-15.13"/>
    <x v="1"/>
  </r>
  <r>
    <n v="40"/>
    <n v="7"/>
    <s v="Oklahoma"/>
    <s v="Beaver County"/>
    <s v="A_A"/>
    <n v="15"/>
    <n v="11"/>
    <n v="-4"/>
    <n v="-30.77"/>
    <x v="1"/>
  </r>
  <r>
    <n v="40"/>
    <n v="9"/>
    <s v="Oklahoma"/>
    <s v="Beckham County"/>
    <s v="A_A"/>
    <n v="144"/>
    <n v="201"/>
    <n v="57"/>
    <n v="33.04"/>
    <x v="0"/>
  </r>
  <r>
    <n v="40"/>
    <n v="11"/>
    <s v="Oklahoma"/>
    <s v="Blaine County"/>
    <s v="A_A"/>
    <n v="81"/>
    <n v="34"/>
    <n v="-47"/>
    <n v="-81.739999999999995"/>
    <x v="1"/>
  </r>
  <r>
    <n v="40"/>
    <n v="13"/>
    <s v="Oklahoma"/>
    <s v="Bryan County"/>
    <s v="A_A"/>
    <n v="263"/>
    <n v="222"/>
    <n v="-41"/>
    <n v="-16.91"/>
    <x v="1"/>
  </r>
  <r>
    <n v="40"/>
    <n v="15"/>
    <s v="Oklahoma"/>
    <s v="Caddo County"/>
    <s v="A_A"/>
    <n v="123"/>
    <n v="74"/>
    <n v="-49"/>
    <n v="-49.75"/>
    <x v="1"/>
  </r>
  <r>
    <n v="40"/>
    <n v="17"/>
    <s v="Oklahoma"/>
    <s v="Canadian County"/>
    <s v="A_A"/>
    <n v="2920"/>
    <n v="3542"/>
    <n v="622"/>
    <n v="19.25"/>
    <x v="0"/>
  </r>
  <r>
    <n v="40"/>
    <n v="19"/>
    <s v="Oklahoma"/>
    <s v="Carter County"/>
    <s v="A_A"/>
    <n v="487"/>
    <n v="525"/>
    <n v="38"/>
    <n v="7.51"/>
    <x v="0"/>
  </r>
  <r>
    <n v="40"/>
    <n v="21"/>
    <s v="Oklahoma"/>
    <s v="Cherokee County"/>
    <s v="A_A"/>
    <n v="266"/>
    <n v="297"/>
    <n v="31"/>
    <n v="11.01"/>
    <x v="0"/>
  </r>
  <r>
    <n v="40"/>
    <n v="23"/>
    <s v="Oklahoma"/>
    <s v="Choctaw County"/>
    <s v="A_A"/>
    <n v="41"/>
    <n v="45"/>
    <n v="4"/>
    <n v="9.3000000000000007"/>
    <x v="0"/>
  </r>
  <r>
    <n v="40"/>
    <n v="25"/>
    <s v="Oklahoma"/>
    <s v="Cimarron County"/>
    <s v="A_A"/>
    <n v="12"/>
    <n v="8"/>
    <n v="-4"/>
    <n v="-40"/>
    <x v="1"/>
  </r>
  <r>
    <n v="40"/>
    <n v="27"/>
    <s v="Oklahoma"/>
    <s v="Cleveland County"/>
    <s v="A_A"/>
    <n v="8556"/>
    <n v="9851"/>
    <n v="1295"/>
    <n v="14.07"/>
    <x v="0"/>
  </r>
  <r>
    <n v="40"/>
    <n v="29"/>
    <s v="Oklahoma"/>
    <s v="Coal County"/>
    <s v="A_A"/>
    <n v="38"/>
    <n v="10"/>
    <n v="-28"/>
    <n v="-116.67"/>
    <x v="1"/>
  </r>
  <r>
    <n v="40"/>
    <n v="31"/>
    <s v="Oklahoma"/>
    <s v="Comanche County"/>
    <s v="A_A"/>
    <n v="2642"/>
    <n v="2920"/>
    <n v="278"/>
    <n v="10"/>
    <x v="0"/>
  </r>
  <r>
    <n v="40"/>
    <n v="33"/>
    <s v="Oklahoma"/>
    <s v="Cotton County"/>
    <s v="A_A"/>
    <n v="25"/>
    <n v="13"/>
    <n v="-12"/>
    <n v="-63.16"/>
    <x v="1"/>
  </r>
  <r>
    <n v="40"/>
    <n v="35"/>
    <s v="Oklahoma"/>
    <s v="Craig County"/>
    <s v="A_A"/>
    <n v="98"/>
    <n v="105"/>
    <n v="7"/>
    <n v="6.9"/>
    <x v="0"/>
  </r>
  <r>
    <n v="40"/>
    <n v="37"/>
    <s v="Oklahoma"/>
    <s v="Creek County"/>
    <s v="A_A"/>
    <n v="324"/>
    <n v="234"/>
    <n v="-90"/>
    <n v="-32.26"/>
    <x v="1"/>
  </r>
  <r>
    <n v="40"/>
    <n v="39"/>
    <s v="Oklahoma"/>
    <s v="Custer County"/>
    <s v="A_A"/>
    <n v="384"/>
    <n v="284"/>
    <n v="-100"/>
    <n v="-29.94"/>
    <x v="1"/>
  </r>
  <r>
    <n v="40"/>
    <n v="41"/>
    <s v="Oklahoma"/>
    <s v="Delaware County"/>
    <s v="A_A"/>
    <n v="405"/>
    <n v="521"/>
    <n v="116"/>
    <n v="25.05"/>
    <x v="0"/>
  </r>
  <r>
    <n v="40"/>
    <n v="43"/>
    <s v="Oklahoma"/>
    <s v="Dewey County"/>
    <s v="A_A"/>
    <n v="9"/>
    <n v="33"/>
    <n v="24"/>
    <n v="114.29"/>
    <x v="0"/>
  </r>
  <r>
    <n v="40"/>
    <n v="45"/>
    <s v="Oklahoma"/>
    <s v="Ellis County"/>
    <s v="A_A"/>
    <n v="11"/>
    <n v="8"/>
    <n v="-3"/>
    <n v="-31.58"/>
    <x v="1"/>
  </r>
  <r>
    <n v="40"/>
    <n v="47"/>
    <s v="Oklahoma"/>
    <s v="Garfield County"/>
    <s v="A_A"/>
    <n v="745"/>
    <n v="631"/>
    <n v="-114"/>
    <n v="-16.57"/>
    <x v="1"/>
  </r>
  <r>
    <n v="40"/>
    <n v="49"/>
    <s v="Oklahoma"/>
    <s v="Garvin County"/>
    <s v="A_A"/>
    <n v="143"/>
    <n v="114"/>
    <n v="-29"/>
    <n v="-22.57"/>
    <x v="1"/>
  </r>
  <r>
    <n v="40"/>
    <n v="51"/>
    <s v="Oklahoma"/>
    <s v="Grady County"/>
    <s v="A_A"/>
    <n v="219"/>
    <n v="201"/>
    <n v="-18"/>
    <n v="-8.57"/>
    <x v="1"/>
  </r>
  <r>
    <n v="40"/>
    <n v="53"/>
    <s v="Oklahoma"/>
    <s v="Grant County"/>
    <s v="A_A"/>
    <n v="15"/>
    <n v="10"/>
    <n v="-5"/>
    <n v="-40"/>
    <x v="1"/>
  </r>
  <r>
    <n v="40"/>
    <n v="55"/>
    <s v="Oklahoma"/>
    <s v="Greer County"/>
    <s v="A_A"/>
    <n v="26"/>
    <n v="15"/>
    <n v="-11"/>
    <n v="-53.66"/>
    <x v="1"/>
  </r>
  <r>
    <n v="40"/>
    <n v="57"/>
    <s v="Oklahoma"/>
    <s v="Harmon County"/>
    <s v="A_A"/>
    <n v="25"/>
    <n v="13"/>
    <n v="-12"/>
    <n v="-63.16"/>
    <x v="1"/>
  </r>
  <r>
    <n v="40"/>
    <n v="59"/>
    <s v="Oklahoma"/>
    <s v="Harper County"/>
    <s v="A_A"/>
    <n v="10"/>
    <n v="6"/>
    <n v="-4"/>
    <n v="-50"/>
    <x v="1"/>
  </r>
  <r>
    <n v="40"/>
    <n v="61"/>
    <s v="Oklahoma"/>
    <s v="Haskell County"/>
    <s v="A_A"/>
    <n v="93"/>
    <n v="74"/>
    <n v="-19"/>
    <n v="-22.75"/>
    <x v="1"/>
  </r>
  <r>
    <n v="40"/>
    <n v="63"/>
    <s v="Oklahoma"/>
    <s v="Hughes County"/>
    <s v="A_A"/>
    <n v="60"/>
    <n v="30"/>
    <n v="-30"/>
    <n v="-66.67"/>
    <x v="1"/>
  </r>
  <r>
    <n v="40"/>
    <n v="65"/>
    <s v="Oklahoma"/>
    <s v="Jackson County"/>
    <s v="A_A"/>
    <n v="339"/>
    <n v="344"/>
    <n v="5"/>
    <n v="1.46"/>
    <x v="0"/>
  </r>
  <r>
    <n v="40"/>
    <n v="67"/>
    <s v="Oklahoma"/>
    <s v="Jefferson County"/>
    <s v="A_A"/>
    <n v="108"/>
    <n v="22"/>
    <n v="-86"/>
    <n v="-132.31"/>
    <x v="1"/>
  </r>
  <r>
    <n v="40"/>
    <n v="69"/>
    <s v="Oklahoma"/>
    <s v="Johnston County"/>
    <s v="A_A"/>
    <n v="53"/>
    <n v="27"/>
    <n v="-26"/>
    <n v="-65"/>
    <x v="1"/>
  </r>
  <r>
    <n v="40"/>
    <n v="71"/>
    <s v="Oklahoma"/>
    <s v="Kay County"/>
    <s v="A_A"/>
    <n v="360"/>
    <n v="251"/>
    <n v="-109"/>
    <n v="-35.68"/>
    <x v="1"/>
  </r>
  <r>
    <n v="40"/>
    <n v="73"/>
    <s v="Oklahoma"/>
    <s v="Kingfisher County"/>
    <s v="A_A"/>
    <n v="57"/>
    <n v="45"/>
    <n v="-12"/>
    <n v="-23.53"/>
    <x v="1"/>
  </r>
  <r>
    <n v="40"/>
    <n v="75"/>
    <s v="Oklahoma"/>
    <s v="Kiowa County"/>
    <s v="A_A"/>
    <n v="59"/>
    <n v="30"/>
    <n v="-29"/>
    <n v="-65.17"/>
    <x v="1"/>
  </r>
  <r>
    <n v="40"/>
    <n v="77"/>
    <s v="Oklahoma"/>
    <s v="Latimer County"/>
    <s v="A_A"/>
    <n v="63"/>
    <n v="31"/>
    <n v="-32"/>
    <n v="-68.09"/>
    <x v="1"/>
  </r>
  <r>
    <n v="40"/>
    <n v="79"/>
    <s v="Oklahoma"/>
    <s v="Le Flore County"/>
    <s v="A_A"/>
    <n v="262"/>
    <n v="276"/>
    <n v="14"/>
    <n v="5.2"/>
    <x v="0"/>
  </r>
  <r>
    <n v="40"/>
    <n v="81"/>
    <s v="Oklahoma"/>
    <s v="Lincoln County"/>
    <s v="A_A"/>
    <n v="155"/>
    <n v="65"/>
    <n v="-90"/>
    <n v="-81.819999999999993"/>
    <x v="1"/>
  </r>
  <r>
    <n v="40"/>
    <n v="83"/>
    <s v="Oklahoma"/>
    <s v="Logan County"/>
    <s v="A_A"/>
    <n v="272"/>
    <n v="210"/>
    <n v="-62"/>
    <n v="-25.73"/>
    <x v="1"/>
  </r>
  <r>
    <n v="40"/>
    <n v="85"/>
    <s v="Oklahoma"/>
    <s v="Love County"/>
    <s v="A_A"/>
    <n v="46"/>
    <n v="45"/>
    <n v="-1"/>
    <n v="-2.2000000000000002"/>
    <x v="1"/>
  </r>
  <r>
    <n v="40"/>
    <n v="87"/>
    <s v="Oklahoma"/>
    <s v="McClain County"/>
    <s v="A_A"/>
    <n v="163"/>
    <n v="127"/>
    <n v="-36"/>
    <n v="-24.83"/>
    <x v="1"/>
  </r>
  <r>
    <n v="40"/>
    <n v="89"/>
    <s v="Oklahoma"/>
    <s v="McCurtain County"/>
    <s v="A_A"/>
    <n v="172"/>
    <n v="113"/>
    <n v="-59"/>
    <n v="-41.4"/>
    <x v="1"/>
  </r>
  <r>
    <n v="40"/>
    <n v="91"/>
    <s v="Oklahoma"/>
    <s v="McIntosh County"/>
    <s v="A_A"/>
    <n v="71"/>
    <n v="68"/>
    <n v="-3"/>
    <n v="-4.32"/>
    <x v="1"/>
  </r>
  <r>
    <n v="40"/>
    <n v="93"/>
    <s v="Oklahoma"/>
    <s v="Major County"/>
    <s v="A_A"/>
    <n v="27"/>
    <n v="26"/>
    <n v="-1"/>
    <n v="-3.77"/>
    <x v="1"/>
  </r>
  <r>
    <n v="40"/>
    <n v="95"/>
    <s v="Oklahoma"/>
    <s v="Marshall County"/>
    <s v="A_A"/>
    <n v="71"/>
    <n v="31"/>
    <n v="-40"/>
    <n v="-78.430000000000007"/>
    <x v="1"/>
  </r>
  <r>
    <n v="40"/>
    <n v="97"/>
    <s v="Oklahoma"/>
    <s v="Mayes County"/>
    <s v="A_A"/>
    <n v="217"/>
    <n v="147"/>
    <n v="-70"/>
    <n v="-38.46"/>
    <x v="1"/>
  </r>
  <r>
    <n v="40"/>
    <n v="99"/>
    <s v="Oklahoma"/>
    <s v="Murray County"/>
    <s v="A_A"/>
    <n v="58"/>
    <n v="48"/>
    <n v="-10"/>
    <n v="-18.87"/>
    <x v="1"/>
  </r>
  <r>
    <n v="40"/>
    <n v="101"/>
    <s v="Oklahoma"/>
    <s v="Muskogee County"/>
    <s v="A_A"/>
    <n v="479"/>
    <n v="408"/>
    <n v="-71"/>
    <n v="-16.010000000000002"/>
    <x v="1"/>
  </r>
  <r>
    <n v="40"/>
    <n v="103"/>
    <s v="Oklahoma"/>
    <s v="Noble County"/>
    <s v="A_A"/>
    <n v="62"/>
    <n v="45"/>
    <n v="-17"/>
    <n v="-31.78"/>
    <x v="1"/>
  </r>
  <r>
    <n v="40"/>
    <n v="105"/>
    <s v="Oklahoma"/>
    <s v="Nowata County"/>
    <s v="A_A"/>
    <n v="33"/>
    <n v="7"/>
    <n v="-26"/>
    <n v="-130"/>
    <x v="1"/>
  </r>
  <r>
    <n v="40"/>
    <n v="107"/>
    <s v="Oklahoma"/>
    <s v="Okfuskee County"/>
    <s v="A_A"/>
    <n v="27"/>
    <n v="21"/>
    <n v="-6"/>
    <n v="-25"/>
    <x v="1"/>
  </r>
  <r>
    <n v="40"/>
    <n v="109"/>
    <s v="Oklahoma"/>
    <s v="Oklahoma County"/>
    <s v="A_A"/>
    <n v="21927"/>
    <n v="22201"/>
    <n v="274"/>
    <n v="1.24"/>
    <x v="0"/>
  </r>
  <r>
    <n v="40"/>
    <n v="111"/>
    <s v="Oklahoma"/>
    <s v="Okmulgee County"/>
    <s v="A_A"/>
    <n v="182"/>
    <n v="137"/>
    <n v="-45"/>
    <n v="-28.21"/>
    <x v="1"/>
  </r>
  <r>
    <n v="40"/>
    <n v="113"/>
    <s v="Oklahoma"/>
    <s v="Osage County"/>
    <s v="A_A"/>
    <n v="217"/>
    <n v="140"/>
    <n v="-77"/>
    <n v="-43.14"/>
    <x v="1"/>
  </r>
  <r>
    <n v="40"/>
    <n v="115"/>
    <s v="Oklahoma"/>
    <s v="Ottawa County"/>
    <s v="A_A"/>
    <n v="277"/>
    <n v="159"/>
    <n v="-118"/>
    <n v="-54.13"/>
    <x v="1"/>
  </r>
  <r>
    <n v="40"/>
    <n v="117"/>
    <s v="Oklahoma"/>
    <s v="Pawnee County"/>
    <s v="A_A"/>
    <n v="59"/>
    <n v="49"/>
    <n v="-10"/>
    <n v="-18.52"/>
    <x v="1"/>
  </r>
  <r>
    <n v="40"/>
    <n v="119"/>
    <s v="Oklahoma"/>
    <s v="Payne County"/>
    <s v="A_A"/>
    <n v="2609"/>
    <n v="2730"/>
    <n v="121"/>
    <n v="4.53"/>
    <x v="0"/>
  </r>
  <r>
    <n v="40"/>
    <n v="121"/>
    <s v="Oklahoma"/>
    <s v="Pittsburg County"/>
    <s v="A_A"/>
    <n v="240"/>
    <n v="200"/>
    <n v="-40"/>
    <n v="-18.18"/>
    <x v="1"/>
  </r>
  <r>
    <n v="40"/>
    <n v="123"/>
    <s v="Oklahoma"/>
    <s v="Pontotoc County"/>
    <s v="A_A"/>
    <n v="241"/>
    <n v="251"/>
    <n v="10"/>
    <n v="4.07"/>
    <x v="0"/>
  </r>
  <r>
    <n v="40"/>
    <n v="125"/>
    <s v="Oklahoma"/>
    <s v="Pottawatomie County"/>
    <s v="A_A"/>
    <n v="511"/>
    <n v="403"/>
    <n v="-108"/>
    <n v="-23.63"/>
    <x v="1"/>
  </r>
  <r>
    <n v="40"/>
    <n v="127"/>
    <s v="Oklahoma"/>
    <s v="Pushmataha County"/>
    <s v="A_A"/>
    <n v="40"/>
    <n v="26"/>
    <n v="-14"/>
    <n v="-42.42"/>
    <x v="1"/>
  </r>
  <r>
    <n v="40"/>
    <n v="129"/>
    <s v="Oklahoma"/>
    <s v="Roger Mills County"/>
    <s v="A_A"/>
    <n v="10"/>
    <n v="11"/>
    <n v="1"/>
    <n v="9.52"/>
    <x v="0"/>
  </r>
  <r>
    <n v="40"/>
    <n v="131"/>
    <s v="Oklahoma"/>
    <s v="Rogers County"/>
    <s v="A_A"/>
    <n v="867"/>
    <n v="969"/>
    <n v="102"/>
    <n v="11.11"/>
    <x v="0"/>
  </r>
  <r>
    <n v="40"/>
    <n v="133"/>
    <s v="Oklahoma"/>
    <s v="Seminole County"/>
    <s v="A_A"/>
    <n v="132"/>
    <n v="68"/>
    <n v="-64"/>
    <n v="-64"/>
    <x v="1"/>
  </r>
  <r>
    <n v="40"/>
    <n v="135"/>
    <s v="Oklahoma"/>
    <s v="Sequoyah County"/>
    <s v="A_A"/>
    <n v="209"/>
    <n v="218"/>
    <n v="9"/>
    <n v="4.22"/>
    <x v="0"/>
  </r>
  <r>
    <n v="40"/>
    <n v="137"/>
    <s v="Oklahoma"/>
    <s v="Stephens County"/>
    <s v="A_A"/>
    <n v="226"/>
    <n v="234"/>
    <n v="8"/>
    <n v="3.48"/>
    <x v="0"/>
  </r>
  <r>
    <n v="40"/>
    <n v="139"/>
    <s v="Oklahoma"/>
    <s v="Texas County"/>
    <s v="A_A"/>
    <n v="339"/>
    <n v="368"/>
    <n v="29"/>
    <n v="8.1999999999999993"/>
    <x v="0"/>
  </r>
  <r>
    <n v="40"/>
    <n v="141"/>
    <s v="Oklahoma"/>
    <s v="Tillman County"/>
    <s v="A_A"/>
    <n v="88"/>
    <n v="25"/>
    <n v="-63"/>
    <n v="-111.5"/>
    <x v="1"/>
  </r>
  <r>
    <n v="40"/>
    <n v="143"/>
    <s v="Oklahoma"/>
    <s v="Tulsa County"/>
    <s v="A_A"/>
    <n v="12538"/>
    <n v="14487"/>
    <n v="1949"/>
    <n v="14.42"/>
    <x v="0"/>
  </r>
  <r>
    <n v="40"/>
    <n v="145"/>
    <s v="Oklahoma"/>
    <s v="Wagoner County"/>
    <s v="A_A"/>
    <n v="906"/>
    <n v="1033"/>
    <n v="127"/>
    <n v="13.1"/>
    <x v="0"/>
  </r>
  <r>
    <n v="40"/>
    <n v="147"/>
    <s v="Oklahoma"/>
    <s v="Washington County"/>
    <s v="A_A"/>
    <n v="557"/>
    <n v="569"/>
    <n v="12"/>
    <n v="2.13"/>
    <x v="0"/>
  </r>
  <r>
    <n v="40"/>
    <n v="149"/>
    <s v="Oklahoma"/>
    <s v="Washita County"/>
    <s v="A_A"/>
    <n v="42"/>
    <n v="34"/>
    <n v="-8"/>
    <n v="-21.05"/>
    <x v="1"/>
  </r>
  <r>
    <n v="40"/>
    <n v="151"/>
    <s v="Oklahoma"/>
    <s v="Woods County"/>
    <s v="A_A"/>
    <n v="73"/>
    <n v="77"/>
    <n v="4"/>
    <n v="5.33"/>
    <x v="0"/>
  </r>
  <r>
    <n v="40"/>
    <n v="153"/>
    <s v="Oklahoma"/>
    <s v="Woodward County"/>
    <s v="A_A"/>
    <n v="119"/>
    <n v="118"/>
    <n v="-1"/>
    <n v="-0.84"/>
    <x v="1"/>
  </r>
  <r>
    <n v="41"/>
    <n v="1"/>
    <s v="Oregon"/>
    <s v="Baker County"/>
    <s v="A_A"/>
    <n v="109"/>
    <n v="78"/>
    <n v="-31"/>
    <n v="-33.159999999999997"/>
    <x v="1"/>
  </r>
  <r>
    <n v="41"/>
    <n v="3"/>
    <s v="Oregon"/>
    <s v="Benton County"/>
    <s v="A_A"/>
    <n v="3896"/>
    <n v="4499"/>
    <n v="603"/>
    <n v="14.37"/>
    <x v="0"/>
  </r>
  <r>
    <n v="41"/>
    <n v="5"/>
    <s v="Oregon"/>
    <s v="Clackamas County"/>
    <s v="A_A"/>
    <n v="13960"/>
    <n v="13954"/>
    <n v="-6"/>
    <n v="-0.04"/>
    <x v="1"/>
  </r>
  <r>
    <n v="41"/>
    <n v="7"/>
    <s v="Oregon"/>
    <s v="Clatsop County"/>
    <s v="A_A"/>
    <n v="605"/>
    <n v="484"/>
    <n v="-121"/>
    <n v="-22.22"/>
    <x v="1"/>
  </r>
  <r>
    <n v="41"/>
    <n v="9"/>
    <s v="Oregon"/>
    <s v="Columbia County"/>
    <s v="A_A"/>
    <n v="531"/>
    <n v="476"/>
    <n v="-55"/>
    <n v="-10.92"/>
    <x v="1"/>
  </r>
  <r>
    <n v="41"/>
    <n v="11"/>
    <s v="Oregon"/>
    <s v="Coos County"/>
    <s v="A_A"/>
    <n v="682"/>
    <n v="673"/>
    <n v="-9"/>
    <n v="-1.33"/>
    <x v="1"/>
  </r>
  <r>
    <n v="41"/>
    <n v="13"/>
    <s v="Oregon"/>
    <s v="Crook County"/>
    <s v="A_A"/>
    <n v="130"/>
    <n v="108"/>
    <n v="-22"/>
    <n v="-18.489999999999998"/>
    <x v="1"/>
  </r>
  <r>
    <n v="41"/>
    <n v="15"/>
    <s v="Oregon"/>
    <s v="Curry County"/>
    <s v="A_A"/>
    <n v="215"/>
    <n v="161"/>
    <n v="-54"/>
    <n v="-28.72"/>
    <x v="1"/>
  </r>
  <r>
    <n v="41"/>
    <n v="17"/>
    <s v="Oregon"/>
    <s v="Deschutes County"/>
    <s v="A_A"/>
    <n v="1840"/>
    <n v="1526"/>
    <n v="-314"/>
    <n v="-18.66"/>
    <x v="1"/>
  </r>
  <r>
    <n v="41"/>
    <n v="19"/>
    <s v="Oregon"/>
    <s v="Douglas County"/>
    <s v="A_A"/>
    <n v="1011"/>
    <n v="1079"/>
    <n v="68"/>
    <n v="6.51"/>
    <x v="0"/>
  </r>
  <r>
    <n v="41"/>
    <n v="21"/>
    <s v="Oregon"/>
    <s v="Gilliam County"/>
    <s v="A_A"/>
    <n v="6"/>
    <n v="5"/>
    <n v="-1"/>
    <n v="-18.18"/>
    <x v="1"/>
  </r>
  <r>
    <n v="41"/>
    <n v="23"/>
    <s v="Oregon"/>
    <s v="Grant County"/>
    <s v="A_A"/>
    <n v="34"/>
    <n v="24"/>
    <n v="-10"/>
    <n v="-34.479999999999997"/>
    <x v="1"/>
  </r>
  <r>
    <n v="41"/>
    <n v="25"/>
    <s v="Oregon"/>
    <s v="Harney County"/>
    <s v="A_A"/>
    <n v="52"/>
    <n v="35"/>
    <n v="-17"/>
    <n v="-39.08"/>
    <x v="1"/>
  </r>
  <r>
    <n v="41"/>
    <n v="27"/>
    <s v="Oregon"/>
    <s v="Hood River County"/>
    <s v="A_A"/>
    <n v="343"/>
    <n v="325"/>
    <n v="-18"/>
    <n v="-5.39"/>
    <x v="1"/>
  </r>
  <r>
    <n v="41"/>
    <n v="29"/>
    <s v="Oregon"/>
    <s v="Jackson County"/>
    <s v="A_A"/>
    <n v="2843"/>
    <n v="2486"/>
    <n v="-357"/>
    <n v="-13.4"/>
    <x v="1"/>
  </r>
  <r>
    <n v="41"/>
    <n v="31"/>
    <s v="Oregon"/>
    <s v="Jefferson County"/>
    <s v="A_A"/>
    <n v="167"/>
    <n v="102"/>
    <n v="-65"/>
    <n v="-48.33"/>
    <x v="1"/>
  </r>
  <r>
    <n v="41"/>
    <n v="33"/>
    <s v="Oregon"/>
    <s v="Josephine County"/>
    <s v="A_A"/>
    <n v="750"/>
    <n v="716"/>
    <n v="-34"/>
    <n v="-4.6399999999999997"/>
    <x v="1"/>
  </r>
  <r>
    <n v="41"/>
    <n v="35"/>
    <s v="Oregon"/>
    <s v="Klamath County"/>
    <s v="A_A"/>
    <n v="752"/>
    <n v="647"/>
    <n v="-105"/>
    <n v="-15.01"/>
    <x v="1"/>
  </r>
  <r>
    <n v="41"/>
    <n v="37"/>
    <s v="Oregon"/>
    <s v="Lake County"/>
    <s v="A_A"/>
    <n v="85"/>
    <n v="64"/>
    <n v="-21"/>
    <n v="-28.19"/>
    <x v="1"/>
  </r>
  <r>
    <n v="41"/>
    <n v="39"/>
    <s v="Oregon"/>
    <s v="Lane County"/>
    <s v="A_A"/>
    <n v="9825"/>
    <n v="8517"/>
    <n v="-1308"/>
    <n v="-14.26"/>
    <x v="1"/>
  </r>
  <r>
    <n v="41"/>
    <n v="41"/>
    <s v="Oregon"/>
    <s v="Lincoln County"/>
    <s v="A_A"/>
    <n v="574"/>
    <n v="528"/>
    <n v="-46"/>
    <n v="-8.35"/>
    <x v="1"/>
  </r>
  <r>
    <n v="41"/>
    <n v="43"/>
    <s v="Oregon"/>
    <s v="Linn County"/>
    <s v="A_A"/>
    <n v="1254"/>
    <n v="1178"/>
    <n v="-76"/>
    <n v="-6.25"/>
    <x v="1"/>
  </r>
  <r>
    <n v="41"/>
    <n v="45"/>
    <s v="Oregon"/>
    <s v="Malheur County"/>
    <s v="A_A"/>
    <n v="553"/>
    <n v="567"/>
    <n v="14"/>
    <n v="2.5"/>
    <x v="0"/>
  </r>
  <r>
    <n v="41"/>
    <n v="47"/>
    <s v="Oregon"/>
    <s v="Marion County"/>
    <s v="A_A"/>
    <n v="7093"/>
    <n v="6497"/>
    <n v="-596"/>
    <n v="-8.77"/>
    <x v="1"/>
  </r>
  <r>
    <n v="41"/>
    <n v="49"/>
    <s v="Oregon"/>
    <s v="Morrow County"/>
    <s v="A_A"/>
    <n v="92"/>
    <n v="108"/>
    <n v="16"/>
    <n v="16"/>
    <x v="0"/>
  </r>
  <r>
    <n v="41"/>
    <n v="51"/>
    <s v="Oregon"/>
    <s v="Multnomah County"/>
    <s v="A_A"/>
    <n v="48178"/>
    <n v="48886"/>
    <n v="708"/>
    <n v="1.46"/>
    <x v="0"/>
  </r>
  <r>
    <n v="41"/>
    <n v="53"/>
    <s v="Oregon"/>
    <s v="Polk County"/>
    <s v="A_A"/>
    <n v="1255"/>
    <n v="1478"/>
    <n v="223"/>
    <n v="16.32"/>
    <x v="0"/>
  </r>
  <r>
    <n v="41"/>
    <n v="55"/>
    <s v="Oregon"/>
    <s v="Sherman County"/>
    <s v="A_A"/>
    <n v="11"/>
    <n v="3"/>
    <n v="-8"/>
    <n v="-114.29"/>
    <x v="1"/>
  </r>
  <r>
    <n v="41"/>
    <n v="57"/>
    <s v="Oregon"/>
    <s v="Tillamook County"/>
    <s v="A_A"/>
    <n v="276"/>
    <n v="233"/>
    <n v="-43"/>
    <n v="-16.899999999999999"/>
    <x v="1"/>
  </r>
  <r>
    <n v="41"/>
    <n v="59"/>
    <s v="Oregon"/>
    <s v="Umatilla County"/>
    <s v="A_A"/>
    <n v="812"/>
    <n v="759"/>
    <n v="-53"/>
    <n v="-6.75"/>
    <x v="1"/>
  </r>
  <r>
    <n v="41"/>
    <n v="61"/>
    <s v="Oregon"/>
    <s v="Union County"/>
    <s v="A_A"/>
    <n v="319"/>
    <n v="222"/>
    <n v="-97"/>
    <n v="-35.86"/>
    <x v="1"/>
  </r>
  <r>
    <n v="41"/>
    <n v="63"/>
    <s v="Oregon"/>
    <s v="Wallowa County"/>
    <s v="A_A"/>
    <n v="41"/>
    <n v="24"/>
    <n v="-17"/>
    <n v="-52.31"/>
    <x v="1"/>
  </r>
  <r>
    <n v="41"/>
    <n v="65"/>
    <s v="Oregon"/>
    <s v="Wasco County"/>
    <s v="A_A"/>
    <n v="304"/>
    <n v="201"/>
    <n v="-103"/>
    <n v="-40.79"/>
    <x v="1"/>
  </r>
  <r>
    <n v="41"/>
    <n v="67"/>
    <s v="Oregon"/>
    <s v="Washington County"/>
    <s v="A_A"/>
    <n v="46678"/>
    <n v="46786"/>
    <n v="108"/>
    <n v="0.23"/>
    <x v="0"/>
  </r>
  <r>
    <n v="41"/>
    <n v="69"/>
    <s v="Oregon"/>
    <s v="Wheeler County"/>
    <s v="A_A"/>
    <n v="8"/>
    <n v="8"/>
    <n v="0"/>
    <n v="0"/>
    <x v="2"/>
  </r>
  <r>
    <n v="41"/>
    <n v="71"/>
    <s v="Oregon"/>
    <s v="Yamhill County"/>
    <s v="A_A"/>
    <n v="1425"/>
    <n v="1572"/>
    <n v="147"/>
    <n v="9.81"/>
    <x v="0"/>
  </r>
  <r>
    <n v="42"/>
    <n v="1"/>
    <s v="Pennsylvania"/>
    <s v="Adams County"/>
    <s v="A_A"/>
    <n v="822"/>
    <n v="778"/>
    <n v="-44"/>
    <n v="-5.5"/>
    <x v="1"/>
  </r>
  <r>
    <n v="42"/>
    <n v="3"/>
    <s v="Pennsylvania"/>
    <s v="Allegheny County"/>
    <s v="A_A"/>
    <n v="29600"/>
    <n v="34657"/>
    <n v="5057"/>
    <n v="15.74"/>
    <x v="0"/>
  </r>
  <r>
    <n v="42"/>
    <n v="5"/>
    <s v="Pennsylvania"/>
    <s v="Armstrong County"/>
    <s v="A_A"/>
    <n v="168"/>
    <n v="155"/>
    <n v="-13"/>
    <n v="-8.0500000000000007"/>
    <x v="1"/>
  </r>
  <r>
    <n v="42"/>
    <n v="7"/>
    <s v="Pennsylvania"/>
    <s v="Beaver County"/>
    <s v="A_A"/>
    <n v="829"/>
    <n v="738"/>
    <n v="-91"/>
    <n v="-11.61"/>
    <x v="1"/>
  </r>
  <r>
    <n v="42"/>
    <n v="9"/>
    <s v="Pennsylvania"/>
    <s v="Bedford County"/>
    <s v="A_A"/>
    <n v="191"/>
    <n v="113"/>
    <n v="-78"/>
    <n v="-51.32"/>
    <x v="1"/>
  </r>
  <r>
    <n v="42"/>
    <n v="11"/>
    <s v="Pennsylvania"/>
    <s v="Berks County"/>
    <s v="A_A"/>
    <n v="6062"/>
    <n v="5772"/>
    <n v="-290"/>
    <n v="-4.9000000000000004"/>
    <x v="1"/>
  </r>
  <r>
    <n v="42"/>
    <n v="13"/>
    <s v="Pennsylvania"/>
    <s v="Blair County"/>
    <s v="A_A"/>
    <n v="716"/>
    <n v="727"/>
    <n v="11"/>
    <n v="1.52"/>
    <x v="0"/>
  </r>
  <r>
    <n v="42"/>
    <n v="15"/>
    <s v="Pennsylvania"/>
    <s v="Bradford County"/>
    <s v="A_A"/>
    <n v="372"/>
    <n v="348"/>
    <n v="-24"/>
    <n v="-6.67"/>
    <x v="1"/>
  </r>
  <r>
    <n v="42"/>
    <n v="17"/>
    <s v="Pennsylvania"/>
    <s v="Bucks County"/>
    <s v="A_A"/>
    <n v="23665"/>
    <n v="24628"/>
    <n v="963"/>
    <n v="3.99"/>
    <x v="0"/>
  </r>
  <r>
    <n v="42"/>
    <n v="19"/>
    <s v="Pennsylvania"/>
    <s v="Butler County"/>
    <s v="A_A"/>
    <n v="1820"/>
    <n v="1871"/>
    <n v="51"/>
    <n v="2.76"/>
    <x v="0"/>
  </r>
  <r>
    <n v="42"/>
    <n v="21"/>
    <s v="Pennsylvania"/>
    <s v="Cambria County"/>
    <s v="A_A"/>
    <n v="874"/>
    <n v="749"/>
    <n v="-125"/>
    <n v="-15.4"/>
    <x v="1"/>
  </r>
  <r>
    <n v="42"/>
    <n v="23"/>
    <s v="Pennsylvania"/>
    <s v="Cameron County"/>
    <s v="A_A"/>
    <n v="23"/>
    <n v="14"/>
    <n v="-9"/>
    <n v="-48.65"/>
    <x v="1"/>
  </r>
  <r>
    <n v="42"/>
    <n v="25"/>
    <s v="Pennsylvania"/>
    <s v="Carbon County"/>
    <s v="A_A"/>
    <n v="416"/>
    <n v="339"/>
    <n v="-77"/>
    <n v="-20.399999999999999"/>
    <x v="1"/>
  </r>
  <r>
    <n v="42"/>
    <n v="27"/>
    <s v="Pennsylvania"/>
    <s v="Centre County"/>
    <s v="A_A"/>
    <n v="6853"/>
    <n v="8096"/>
    <n v="1243"/>
    <n v="16.63"/>
    <x v="0"/>
  </r>
  <r>
    <n v="42"/>
    <n v="29"/>
    <s v="Pennsylvania"/>
    <s v="Chester County"/>
    <s v="A_A"/>
    <n v="18353"/>
    <n v="19672"/>
    <n v="1319"/>
    <n v="6.94"/>
    <x v="0"/>
  </r>
  <r>
    <n v="42"/>
    <n v="31"/>
    <s v="Pennsylvania"/>
    <s v="Clarion County"/>
    <s v="A_A"/>
    <n v="213"/>
    <n v="192"/>
    <n v="-21"/>
    <n v="-10.37"/>
    <x v="1"/>
  </r>
  <r>
    <n v="42"/>
    <n v="33"/>
    <s v="Pennsylvania"/>
    <s v="Clearfield County"/>
    <s v="A_A"/>
    <n v="391"/>
    <n v="419"/>
    <n v="28"/>
    <n v="6.91"/>
    <x v="0"/>
  </r>
  <r>
    <n v="42"/>
    <n v="35"/>
    <s v="Pennsylvania"/>
    <s v="Clinton County"/>
    <s v="A_A"/>
    <n v="231"/>
    <n v="201"/>
    <n v="-30"/>
    <n v="-13.89"/>
    <x v="1"/>
  </r>
  <r>
    <n v="42"/>
    <n v="37"/>
    <s v="Pennsylvania"/>
    <s v="Columbia County"/>
    <s v="A_A"/>
    <n v="514"/>
    <n v="586"/>
    <n v="72"/>
    <n v="13.09"/>
    <x v="0"/>
  </r>
  <r>
    <n v="42"/>
    <n v="39"/>
    <s v="Pennsylvania"/>
    <s v="Crawford County"/>
    <s v="A_A"/>
    <n v="372"/>
    <n v="405"/>
    <n v="33"/>
    <n v="8.49"/>
    <x v="0"/>
  </r>
  <r>
    <n v="42"/>
    <n v="41"/>
    <s v="Pennsylvania"/>
    <s v="Cumberland County"/>
    <s v="A_A"/>
    <n v="6193"/>
    <n v="7238"/>
    <n v="1045"/>
    <n v="15.56"/>
    <x v="0"/>
  </r>
  <r>
    <n v="42"/>
    <n v="43"/>
    <s v="Pennsylvania"/>
    <s v="Dauphin County"/>
    <s v="A_A"/>
    <n v="7398"/>
    <n v="8790"/>
    <n v="1392"/>
    <n v="17.2"/>
    <x v="0"/>
  </r>
  <r>
    <n v="42"/>
    <n v="45"/>
    <s v="Pennsylvania"/>
    <s v="Delaware County"/>
    <s v="A_A"/>
    <n v="25342"/>
    <n v="26715"/>
    <n v="1373"/>
    <n v="5.27"/>
    <x v="0"/>
  </r>
  <r>
    <n v="42"/>
    <n v="47"/>
    <s v="Pennsylvania"/>
    <s v="Elk County"/>
    <s v="A_A"/>
    <n v="154"/>
    <n v="98"/>
    <n v="-56"/>
    <n v="-44.44"/>
    <x v="1"/>
  </r>
  <r>
    <n v="42"/>
    <n v="49"/>
    <s v="Pennsylvania"/>
    <s v="Erie County"/>
    <s v="A_A"/>
    <n v="2569"/>
    <n v="3157"/>
    <n v="588"/>
    <n v="20.54"/>
    <x v="0"/>
  </r>
  <r>
    <n v="42"/>
    <n v="51"/>
    <s v="Pennsylvania"/>
    <s v="Fayette County"/>
    <s v="A_A"/>
    <n v="521"/>
    <n v="424"/>
    <n v="-97"/>
    <n v="-20.53"/>
    <x v="1"/>
  </r>
  <r>
    <n v="42"/>
    <n v="53"/>
    <s v="Pennsylvania"/>
    <s v="Forest County"/>
    <s v="A_A"/>
    <n v="34"/>
    <n v="12"/>
    <n v="-22"/>
    <n v="-95.65"/>
    <x v="1"/>
  </r>
  <r>
    <n v="42"/>
    <n v="55"/>
    <s v="Pennsylvania"/>
    <s v="Franklin County"/>
    <s v="A_A"/>
    <n v="1413"/>
    <n v="1378"/>
    <n v="-35"/>
    <n v="-2.5099999999999998"/>
    <x v="1"/>
  </r>
  <r>
    <n v="42"/>
    <n v="57"/>
    <s v="Pennsylvania"/>
    <s v="Fulton County"/>
    <s v="A_A"/>
    <n v="53"/>
    <n v="19"/>
    <n v="-34"/>
    <n v="-94.44"/>
    <x v="1"/>
  </r>
  <r>
    <n v="42"/>
    <n v="59"/>
    <s v="Pennsylvania"/>
    <s v="Greene County"/>
    <s v="A_A"/>
    <n v="194"/>
    <n v="121"/>
    <n v="-73"/>
    <n v="-46.35"/>
    <x v="1"/>
  </r>
  <r>
    <n v="42"/>
    <n v="61"/>
    <s v="Pennsylvania"/>
    <s v="Huntingdon County"/>
    <s v="A_A"/>
    <n v="154"/>
    <n v="197"/>
    <n v="43"/>
    <n v="24.5"/>
    <x v="0"/>
  </r>
  <r>
    <n v="42"/>
    <n v="63"/>
    <s v="Pennsylvania"/>
    <s v="Indiana County"/>
    <s v="A_A"/>
    <n v="734"/>
    <n v="786"/>
    <n v="52"/>
    <n v="6.84"/>
    <x v="0"/>
  </r>
  <r>
    <n v="42"/>
    <n v="65"/>
    <s v="Pennsylvania"/>
    <s v="Jefferson County"/>
    <s v="A_A"/>
    <n v="195"/>
    <n v="93"/>
    <n v="-102"/>
    <n v="-70.83"/>
    <x v="1"/>
  </r>
  <r>
    <n v="42"/>
    <n v="67"/>
    <s v="Pennsylvania"/>
    <s v="Juniata County"/>
    <s v="A_A"/>
    <n v="108"/>
    <n v="86"/>
    <n v="-22"/>
    <n v="-22.68"/>
    <x v="1"/>
  </r>
  <r>
    <n v="42"/>
    <n v="69"/>
    <s v="Pennsylvania"/>
    <s v="Lackawanna County"/>
    <s v="A_A"/>
    <n v="2875"/>
    <n v="3744"/>
    <n v="869"/>
    <n v="26.26"/>
    <x v="0"/>
  </r>
  <r>
    <n v="42"/>
    <n v="71"/>
    <s v="Pennsylvania"/>
    <s v="Lancaster County"/>
    <s v="A_A"/>
    <n v="9553"/>
    <n v="10183"/>
    <n v="630"/>
    <n v="6.38"/>
    <x v="0"/>
  </r>
  <r>
    <n v="42"/>
    <n v="73"/>
    <s v="Pennsylvania"/>
    <s v="Lawrence County"/>
    <s v="A_A"/>
    <n v="383"/>
    <n v="378"/>
    <n v="-5"/>
    <n v="-1.31"/>
    <x v="1"/>
  </r>
  <r>
    <n v="42"/>
    <n v="75"/>
    <s v="Pennsylvania"/>
    <s v="Lebanon County"/>
    <s v="A_A"/>
    <n v="1519"/>
    <n v="1603"/>
    <n v="84"/>
    <n v="5.38"/>
    <x v="0"/>
  </r>
  <r>
    <n v="42"/>
    <n v="77"/>
    <s v="Pennsylvania"/>
    <s v="Lehigh County"/>
    <s v="A_A"/>
    <n v="10712"/>
    <n v="10714"/>
    <n v="2"/>
    <n v="0.02"/>
    <x v="0"/>
  </r>
  <r>
    <n v="42"/>
    <n v="79"/>
    <s v="Pennsylvania"/>
    <s v="Luzerne County"/>
    <s v="A_A"/>
    <n v="3330"/>
    <n v="3281"/>
    <n v="-49"/>
    <n v="-1.48"/>
    <x v="1"/>
  </r>
  <r>
    <n v="42"/>
    <n v="81"/>
    <s v="Pennsylvania"/>
    <s v="Lycoming County"/>
    <s v="A_A"/>
    <n v="638"/>
    <n v="683"/>
    <n v="45"/>
    <n v="6.81"/>
    <x v="0"/>
  </r>
  <r>
    <n v="42"/>
    <n v="83"/>
    <s v="Pennsylvania"/>
    <s v="McKean County"/>
    <s v="A_A"/>
    <n v="251"/>
    <n v="194"/>
    <n v="-57"/>
    <n v="-25.62"/>
    <x v="1"/>
  </r>
  <r>
    <n v="42"/>
    <n v="85"/>
    <s v="Pennsylvania"/>
    <s v="Mercer County"/>
    <s v="A_A"/>
    <n v="701"/>
    <n v="734"/>
    <n v="33"/>
    <n v="4.5999999999999996"/>
    <x v="0"/>
  </r>
  <r>
    <n v="42"/>
    <n v="87"/>
    <s v="Pennsylvania"/>
    <s v="Mifflin County"/>
    <s v="A_A"/>
    <n v="187"/>
    <n v="174"/>
    <n v="-13"/>
    <n v="-7.2"/>
    <x v="1"/>
  </r>
  <r>
    <n v="42"/>
    <n v="89"/>
    <s v="Pennsylvania"/>
    <s v="Monroe County"/>
    <s v="A_A"/>
    <n v="4159"/>
    <n v="3691"/>
    <n v="-468"/>
    <n v="-11.92"/>
    <x v="1"/>
  </r>
  <r>
    <n v="42"/>
    <n v="91"/>
    <s v="Pennsylvania"/>
    <s v="Montgomery County"/>
    <s v="A_A"/>
    <n v="43799"/>
    <n v="52400"/>
    <n v="8601"/>
    <n v="17.88"/>
    <x v="0"/>
  </r>
  <r>
    <n v="42"/>
    <n v="93"/>
    <s v="Pennsylvania"/>
    <s v="Montour County"/>
    <s v="A_A"/>
    <n v="275"/>
    <n v="334"/>
    <n v="59"/>
    <n v="19.38"/>
    <x v="0"/>
  </r>
  <r>
    <n v="42"/>
    <n v="95"/>
    <s v="Pennsylvania"/>
    <s v="Northampton County"/>
    <s v="A_A"/>
    <n v="7695"/>
    <n v="7465"/>
    <n v="-230"/>
    <n v="-3.03"/>
    <x v="1"/>
  </r>
  <r>
    <n v="42"/>
    <n v="97"/>
    <s v="Pennsylvania"/>
    <s v="Northumberland County"/>
    <s v="A_A"/>
    <n v="362"/>
    <n v="345"/>
    <n v="-17"/>
    <n v="-4.8099999999999996"/>
    <x v="1"/>
  </r>
  <r>
    <n v="42"/>
    <n v="99"/>
    <s v="Pennsylvania"/>
    <s v="Perry County"/>
    <s v="A_A"/>
    <n v="157"/>
    <n v="167"/>
    <n v="10"/>
    <n v="6.17"/>
    <x v="0"/>
  </r>
  <r>
    <n v="42"/>
    <n v="101"/>
    <s v="Pennsylvania"/>
    <s v="Philadelphia County"/>
    <s v="A_A"/>
    <n v="88965"/>
    <n v="99418"/>
    <n v="10453"/>
    <n v="11.1"/>
    <x v="0"/>
  </r>
  <r>
    <n v="42"/>
    <n v="103"/>
    <s v="Pennsylvania"/>
    <s v="Pike County"/>
    <s v="A_A"/>
    <n v="937"/>
    <n v="613"/>
    <n v="-324"/>
    <n v="-41.81"/>
    <x v="1"/>
  </r>
  <r>
    <n v="42"/>
    <n v="105"/>
    <s v="Pennsylvania"/>
    <s v="Potter County"/>
    <s v="A_A"/>
    <n v="91"/>
    <n v="46"/>
    <n v="-45"/>
    <n v="-65.69"/>
    <x v="1"/>
  </r>
  <r>
    <n v="42"/>
    <n v="107"/>
    <s v="Pennsylvania"/>
    <s v="Schuylkill County"/>
    <s v="A_A"/>
    <n v="912"/>
    <n v="730"/>
    <n v="-182"/>
    <n v="-22.17"/>
    <x v="1"/>
  </r>
  <r>
    <n v="42"/>
    <n v="109"/>
    <s v="Pennsylvania"/>
    <s v="Snyder County"/>
    <s v="A_A"/>
    <n v="272"/>
    <n v="216"/>
    <n v="-56"/>
    <n v="-22.95"/>
    <x v="1"/>
  </r>
  <r>
    <n v="42"/>
    <n v="111"/>
    <s v="Pennsylvania"/>
    <s v="Somerset County"/>
    <s v="A_A"/>
    <n v="296"/>
    <n v="254"/>
    <n v="-42"/>
    <n v="-15.27"/>
    <x v="1"/>
  </r>
  <r>
    <n v="42"/>
    <n v="113"/>
    <s v="Pennsylvania"/>
    <s v="Sullivan County"/>
    <s v="A_A"/>
    <n v="19"/>
    <n v="20"/>
    <n v="1"/>
    <n v="5.13"/>
    <x v="0"/>
  </r>
  <r>
    <n v="42"/>
    <n v="115"/>
    <s v="Pennsylvania"/>
    <s v="Susquehanna County"/>
    <s v="A_A"/>
    <n v="162"/>
    <n v="123"/>
    <n v="-39"/>
    <n v="-27.37"/>
    <x v="1"/>
  </r>
  <r>
    <n v="42"/>
    <n v="117"/>
    <s v="Pennsylvania"/>
    <s v="Tioga County"/>
    <s v="A_A"/>
    <n v="194"/>
    <n v="185"/>
    <n v="-9"/>
    <n v="-4.75"/>
    <x v="1"/>
  </r>
  <r>
    <n v="42"/>
    <n v="119"/>
    <s v="Pennsylvania"/>
    <s v="Union County"/>
    <s v="A_A"/>
    <n v="600"/>
    <n v="532"/>
    <n v="-68"/>
    <n v="-12.01"/>
    <x v="1"/>
  </r>
  <r>
    <n v="42"/>
    <n v="121"/>
    <s v="Pennsylvania"/>
    <s v="Venango County"/>
    <s v="A_A"/>
    <n v="215"/>
    <n v="200"/>
    <n v="-15"/>
    <n v="-7.23"/>
    <x v="1"/>
  </r>
  <r>
    <n v="42"/>
    <n v="123"/>
    <s v="Pennsylvania"/>
    <s v="Warren County"/>
    <s v="A_A"/>
    <n v="172"/>
    <n v="159"/>
    <n v="-13"/>
    <n v="-7.85"/>
    <x v="1"/>
  </r>
  <r>
    <n v="42"/>
    <n v="125"/>
    <s v="Pennsylvania"/>
    <s v="Washington County"/>
    <s v="A_A"/>
    <n v="1396"/>
    <n v="1352"/>
    <n v="-44"/>
    <n v="-3.2"/>
    <x v="1"/>
  </r>
  <r>
    <n v="42"/>
    <n v="127"/>
    <s v="Pennsylvania"/>
    <s v="Wayne County"/>
    <s v="A_A"/>
    <n v="411"/>
    <n v="263"/>
    <n v="-148"/>
    <n v="-43.92"/>
    <x v="1"/>
  </r>
  <r>
    <n v="42"/>
    <n v="129"/>
    <s v="Pennsylvania"/>
    <s v="Westmoreland County"/>
    <s v="A_A"/>
    <n v="3037"/>
    <n v="2738"/>
    <n v="-299"/>
    <n v="-10.35"/>
    <x v="1"/>
  </r>
  <r>
    <n v="42"/>
    <n v="131"/>
    <s v="Pennsylvania"/>
    <s v="Wyoming County"/>
    <s v="A_A"/>
    <n v="175"/>
    <n v="97"/>
    <n v="-78"/>
    <n v="-57.35"/>
    <x v="1"/>
  </r>
  <r>
    <n v="42"/>
    <n v="133"/>
    <s v="Pennsylvania"/>
    <s v="York County"/>
    <s v="A_A"/>
    <n v="5785"/>
    <n v="5585"/>
    <n v="-200"/>
    <n v="-3.52"/>
    <x v="1"/>
  </r>
  <r>
    <n v="44"/>
    <n v="1"/>
    <s v="Rhode Island"/>
    <s v="Bristol County"/>
    <s v="A_A"/>
    <n v="875"/>
    <n v="729"/>
    <n v="-146"/>
    <n v="-18.2"/>
    <x v="1"/>
  </r>
  <r>
    <n v="44"/>
    <n v="3"/>
    <s v="Rhode Island"/>
    <s v="Kent County"/>
    <s v="A_A"/>
    <n v="3382"/>
    <n v="3474"/>
    <n v="92"/>
    <n v="2.68"/>
    <x v="0"/>
  </r>
  <r>
    <n v="44"/>
    <n v="5"/>
    <s v="Rhode Island"/>
    <s v="Newport County"/>
    <s v="A_A"/>
    <n v="1311"/>
    <n v="1339"/>
    <n v="28"/>
    <n v="2.11"/>
    <x v="0"/>
  </r>
  <r>
    <n v="44"/>
    <n v="7"/>
    <s v="Rhode Island"/>
    <s v="Providence County"/>
    <s v="A_A"/>
    <n v="22069"/>
    <n v="24119"/>
    <n v="2050"/>
    <n v="8.8800000000000008"/>
    <x v="0"/>
  </r>
  <r>
    <n v="44"/>
    <n v="9"/>
    <s v="Rhode Island"/>
    <s v="Washington County"/>
    <s v="A_A"/>
    <n v="2548"/>
    <n v="2107"/>
    <n v="-441"/>
    <n v="-18.95"/>
    <x v="1"/>
  </r>
  <r>
    <n v="45"/>
    <n v="1"/>
    <s v="South Carolina"/>
    <s v="Abbeville County"/>
    <s v="A_A"/>
    <n v="104"/>
    <n v="77"/>
    <n v="-27"/>
    <n v="-29.83"/>
    <x v="1"/>
  </r>
  <r>
    <n v="45"/>
    <n v="3"/>
    <s v="South Carolina"/>
    <s v="Aiken County"/>
    <s v="A_A"/>
    <n v="1408"/>
    <n v="1408"/>
    <n v="0"/>
    <n v="0"/>
    <x v="2"/>
  </r>
  <r>
    <n v="45"/>
    <n v="5"/>
    <s v="South Carolina"/>
    <s v="Allendale County"/>
    <s v="A_A"/>
    <n v="55"/>
    <n v="50"/>
    <n v="-5"/>
    <n v="-9.52"/>
    <x v="1"/>
  </r>
  <r>
    <n v="45"/>
    <n v="7"/>
    <s v="South Carolina"/>
    <s v="Anderson County"/>
    <s v="A_A"/>
    <n v="1532"/>
    <n v="1464"/>
    <n v="-68"/>
    <n v="-4.54"/>
    <x v="1"/>
  </r>
  <r>
    <n v="45"/>
    <n v="9"/>
    <s v="South Carolina"/>
    <s v="Bamberg County"/>
    <s v="A_A"/>
    <n v="76"/>
    <n v="70"/>
    <n v="-6"/>
    <n v="-8.2200000000000006"/>
    <x v="1"/>
  </r>
  <r>
    <n v="45"/>
    <n v="11"/>
    <s v="South Carolina"/>
    <s v="Barnwell County"/>
    <s v="A_A"/>
    <n v="148"/>
    <n v="127"/>
    <n v="-21"/>
    <n v="-15.27"/>
    <x v="1"/>
  </r>
  <r>
    <n v="45"/>
    <n v="13"/>
    <s v="South Carolina"/>
    <s v="Beaufort County"/>
    <s v="A_A"/>
    <n v="2083"/>
    <n v="2020"/>
    <n v="-63"/>
    <n v="-3.07"/>
    <x v="1"/>
  </r>
  <r>
    <n v="45"/>
    <n v="15"/>
    <s v="South Carolina"/>
    <s v="Berkeley County"/>
    <s v="A_A"/>
    <n v="3765"/>
    <n v="4183"/>
    <n v="418"/>
    <n v="10.52"/>
    <x v="0"/>
  </r>
  <r>
    <n v="45"/>
    <n v="17"/>
    <s v="South Carolina"/>
    <s v="Calhoun County"/>
    <s v="A_A"/>
    <n v="74"/>
    <n v="37"/>
    <n v="-37"/>
    <n v="-66.67"/>
    <x v="1"/>
  </r>
  <r>
    <n v="45"/>
    <n v="19"/>
    <s v="South Carolina"/>
    <s v="Charleston County"/>
    <s v="A_A"/>
    <n v="5579"/>
    <n v="4895"/>
    <n v="-684"/>
    <n v="-13.06"/>
    <x v="1"/>
  </r>
  <r>
    <n v="45"/>
    <n v="21"/>
    <s v="South Carolina"/>
    <s v="Cherokee County"/>
    <s v="A_A"/>
    <n v="346"/>
    <n v="318"/>
    <n v="-28"/>
    <n v="-8.43"/>
    <x v="1"/>
  </r>
  <r>
    <n v="45"/>
    <n v="23"/>
    <s v="South Carolina"/>
    <s v="Chester County"/>
    <s v="A_A"/>
    <n v="154"/>
    <n v="110"/>
    <n v="-44"/>
    <n v="-33.33"/>
    <x v="1"/>
  </r>
  <r>
    <n v="45"/>
    <n v="25"/>
    <s v="South Carolina"/>
    <s v="Chesterfield County"/>
    <s v="A_A"/>
    <n v="238"/>
    <n v="182"/>
    <n v="-56"/>
    <n v="-26.67"/>
    <x v="1"/>
  </r>
  <r>
    <n v="45"/>
    <n v="27"/>
    <s v="South Carolina"/>
    <s v="Clarendon County"/>
    <s v="A_A"/>
    <n v="298"/>
    <n v="226"/>
    <n v="-72"/>
    <n v="-27.48"/>
    <x v="1"/>
  </r>
  <r>
    <n v="45"/>
    <n v="29"/>
    <s v="South Carolina"/>
    <s v="Colleton County"/>
    <s v="A_A"/>
    <n v="164"/>
    <n v="153"/>
    <n v="-11"/>
    <n v="-6.94"/>
    <x v="1"/>
  </r>
  <r>
    <n v="45"/>
    <n v="31"/>
    <s v="South Carolina"/>
    <s v="Darlington County"/>
    <s v="A_A"/>
    <n v="275"/>
    <n v="221"/>
    <n v="-54"/>
    <n v="-21.77"/>
    <x v="1"/>
  </r>
  <r>
    <n v="45"/>
    <n v="33"/>
    <s v="South Carolina"/>
    <s v="Dillon County"/>
    <s v="A_A"/>
    <n v="196"/>
    <n v="78"/>
    <n v="-118"/>
    <n v="-86.13"/>
    <x v="1"/>
  </r>
  <r>
    <n v="45"/>
    <n v="35"/>
    <s v="South Carolina"/>
    <s v="Dorchester County"/>
    <s v="A_A"/>
    <n v="2035"/>
    <n v="2102"/>
    <n v="67"/>
    <n v="3.24"/>
    <x v="0"/>
  </r>
  <r>
    <n v="45"/>
    <n v="37"/>
    <s v="South Carolina"/>
    <s v="Edgefield County"/>
    <s v="A_A"/>
    <n v="160"/>
    <n v="98"/>
    <n v="-62"/>
    <n v="-48.06"/>
    <x v="1"/>
  </r>
  <r>
    <n v="45"/>
    <n v="39"/>
    <s v="South Carolina"/>
    <s v="Fairfield County"/>
    <s v="A_A"/>
    <n v="120"/>
    <n v="59"/>
    <n v="-61"/>
    <n v="-68.16"/>
    <x v="1"/>
  </r>
  <r>
    <n v="45"/>
    <n v="41"/>
    <s v="South Carolina"/>
    <s v="Florence County"/>
    <s v="A_A"/>
    <n v="1446"/>
    <n v="1694"/>
    <n v="248"/>
    <n v="15.8"/>
    <x v="0"/>
  </r>
  <r>
    <n v="45"/>
    <n v="43"/>
    <s v="South Carolina"/>
    <s v="Georgetown County"/>
    <s v="A_A"/>
    <n v="445"/>
    <n v="283"/>
    <n v="-162"/>
    <n v="-44.51"/>
    <x v="1"/>
  </r>
  <r>
    <n v="45"/>
    <n v="45"/>
    <s v="South Carolina"/>
    <s v="Greenville County"/>
    <s v="A_A"/>
    <n v="9119"/>
    <n v="9152"/>
    <n v="33"/>
    <n v="0.36"/>
    <x v="0"/>
  </r>
  <r>
    <n v="45"/>
    <n v="47"/>
    <s v="South Carolina"/>
    <s v="Greenwood County"/>
    <s v="A_A"/>
    <n v="906"/>
    <n v="626"/>
    <n v="-280"/>
    <n v="-36.549999999999997"/>
    <x v="1"/>
  </r>
  <r>
    <n v="45"/>
    <n v="49"/>
    <s v="South Carolina"/>
    <s v="Hampton County"/>
    <s v="A_A"/>
    <n v="105"/>
    <n v="114"/>
    <n v="9"/>
    <n v="8.2200000000000006"/>
    <x v="0"/>
  </r>
  <r>
    <n v="45"/>
    <n v="51"/>
    <s v="South Carolina"/>
    <s v="Horry County"/>
    <s v="A_A"/>
    <n v="3230"/>
    <n v="2949"/>
    <n v="-281"/>
    <n v="-9.1"/>
    <x v="1"/>
  </r>
  <r>
    <n v="45"/>
    <n v="53"/>
    <s v="South Carolina"/>
    <s v="Jasper County"/>
    <s v="A_A"/>
    <n v="238"/>
    <n v="180"/>
    <n v="-58"/>
    <n v="-27.75"/>
    <x v="1"/>
  </r>
  <r>
    <n v="45"/>
    <n v="55"/>
    <s v="South Carolina"/>
    <s v="Kershaw County"/>
    <s v="A_A"/>
    <n v="382"/>
    <n v="339"/>
    <n v="-43"/>
    <n v="-11.93"/>
    <x v="1"/>
  </r>
  <r>
    <n v="45"/>
    <n v="57"/>
    <s v="South Carolina"/>
    <s v="Lancaster County"/>
    <s v="A_A"/>
    <n v="555"/>
    <n v="517"/>
    <n v="-38"/>
    <n v="-7.09"/>
    <x v="1"/>
  </r>
  <r>
    <n v="45"/>
    <n v="59"/>
    <s v="South Carolina"/>
    <s v="Laurens County"/>
    <s v="A_A"/>
    <n v="340"/>
    <n v="211"/>
    <n v="-129"/>
    <n v="-46.82"/>
    <x v="1"/>
  </r>
  <r>
    <n v="45"/>
    <n v="61"/>
    <s v="South Carolina"/>
    <s v="Lee County"/>
    <s v="A_A"/>
    <n v="87"/>
    <n v="65"/>
    <n v="-22"/>
    <n v="-28.95"/>
    <x v="1"/>
  </r>
  <r>
    <n v="45"/>
    <n v="63"/>
    <s v="South Carolina"/>
    <s v="Lexington County"/>
    <s v="A_A"/>
    <n v="3678"/>
    <n v="3874"/>
    <n v="196"/>
    <n v="5.19"/>
    <x v="0"/>
  </r>
  <r>
    <n v="45"/>
    <n v="65"/>
    <s v="South Carolina"/>
    <s v="McCormick County"/>
    <s v="A_A"/>
    <n v="49"/>
    <n v="35"/>
    <n v="-14"/>
    <n v="-33.33"/>
    <x v="1"/>
  </r>
  <r>
    <n v="45"/>
    <n v="67"/>
    <s v="South Carolina"/>
    <s v="Marion County"/>
    <s v="A_A"/>
    <n v="169"/>
    <n v="192"/>
    <n v="23"/>
    <n v="12.74"/>
    <x v="0"/>
  </r>
  <r>
    <n v="45"/>
    <n v="69"/>
    <s v="South Carolina"/>
    <s v="Marlboro County"/>
    <s v="A_A"/>
    <n v="145"/>
    <n v="76"/>
    <n v="-69"/>
    <n v="-62.44"/>
    <x v="1"/>
  </r>
  <r>
    <n v="45"/>
    <n v="71"/>
    <s v="South Carolina"/>
    <s v="Newberry County"/>
    <s v="A_A"/>
    <n v="193"/>
    <n v="141"/>
    <n v="-52"/>
    <n v="-31.14"/>
    <x v="1"/>
  </r>
  <r>
    <n v="45"/>
    <n v="73"/>
    <s v="South Carolina"/>
    <s v="Oconee County"/>
    <s v="A_A"/>
    <n v="402"/>
    <n v="461"/>
    <n v="59"/>
    <n v="13.67"/>
    <x v="0"/>
  </r>
  <r>
    <n v="45"/>
    <n v="75"/>
    <s v="South Carolina"/>
    <s v="Orangeburg County"/>
    <s v="A_A"/>
    <n v="859"/>
    <n v="786"/>
    <n v="-73"/>
    <n v="-8.8800000000000008"/>
    <x v="1"/>
  </r>
  <r>
    <n v="45"/>
    <n v="77"/>
    <s v="South Carolina"/>
    <s v="Pickens County"/>
    <s v="A_A"/>
    <n v="1927"/>
    <n v="1954"/>
    <n v="27"/>
    <n v="1.39"/>
    <x v="0"/>
  </r>
  <r>
    <n v="45"/>
    <n v="79"/>
    <s v="South Carolina"/>
    <s v="Richland County"/>
    <s v="A_A"/>
    <n v="8445"/>
    <n v="8791"/>
    <n v="346"/>
    <n v="4.01"/>
    <x v="0"/>
  </r>
  <r>
    <n v="45"/>
    <n v="81"/>
    <s v="South Carolina"/>
    <s v="Saluda County"/>
    <s v="A_A"/>
    <n v="59"/>
    <n v="43"/>
    <n v="-16"/>
    <n v="-31.37"/>
    <x v="1"/>
  </r>
  <r>
    <n v="45"/>
    <n v="83"/>
    <s v="South Carolina"/>
    <s v="Spartanburg County"/>
    <s v="A_A"/>
    <n v="5638"/>
    <n v="5931"/>
    <n v="293"/>
    <n v="5.07"/>
    <x v="0"/>
  </r>
  <r>
    <n v="45"/>
    <n v="85"/>
    <s v="South Carolina"/>
    <s v="Sumter County"/>
    <s v="A_A"/>
    <n v="1268"/>
    <n v="1231"/>
    <n v="-37"/>
    <n v="-2.96"/>
    <x v="1"/>
  </r>
  <r>
    <n v="45"/>
    <n v="87"/>
    <s v="South Carolina"/>
    <s v="Union County"/>
    <s v="A_A"/>
    <n v="86"/>
    <n v="79"/>
    <n v="-7"/>
    <n v="-8.48"/>
    <x v="1"/>
  </r>
  <r>
    <n v="45"/>
    <n v="89"/>
    <s v="South Carolina"/>
    <s v="Williamsburg County"/>
    <s v="A_A"/>
    <n v="137"/>
    <n v="140"/>
    <n v="3"/>
    <n v="2.17"/>
    <x v="0"/>
  </r>
  <r>
    <n v="45"/>
    <n v="91"/>
    <s v="South Carolina"/>
    <s v="York County"/>
    <s v="A_A"/>
    <n v="3534"/>
    <n v="3505"/>
    <n v="-29"/>
    <n v="-0.82"/>
    <x v="1"/>
  </r>
  <r>
    <n v="46"/>
    <n v="3"/>
    <s v="South Dakota"/>
    <s v="Aurora County"/>
    <s v="A_A"/>
    <n v="5"/>
    <n v="18"/>
    <n v="13"/>
    <n v="113.04"/>
    <x v="0"/>
  </r>
  <r>
    <n v="46"/>
    <n v="5"/>
    <s v="South Dakota"/>
    <s v="Beadle County"/>
    <s v="A_A"/>
    <n v="349"/>
    <n v="637"/>
    <n v="288"/>
    <n v="58.42"/>
    <x v="0"/>
  </r>
  <r>
    <n v="46"/>
    <n v="7"/>
    <s v="South Dakota"/>
    <s v="Bennett County"/>
    <s v="A_A"/>
    <n v="8"/>
    <n v="13"/>
    <n v="5"/>
    <n v="47.62"/>
    <x v="0"/>
  </r>
  <r>
    <n v="46"/>
    <n v="9"/>
    <s v="South Dakota"/>
    <s v="Bon Homme County"/>
    <s v="A_A"/>
    <n v="28"/>
    <n v="11"/>
    <n v="-17"/>
    <n v="-87.18"/>
    <x v="1"/>
  </r>
  <r>
    <n v="46"/>
    <n v="11"/>
    <s v="South Dakota"/>
    <s v="Brookings County"/>
    <s v="A_A"/>
    <n v="683"/>
    <n v="876"/>
    <n v="193"/>
    <n v="24.76"/>
    <x v="0"/>
  </r>
  <r>
    <n v="46"/>
    <n v="13"/>
    <s v="South Dakota"/>
    <s v="Brown County"/>
    <s v="A_A"/>
    <n v="240"/>
    <n v="362"/>
    <n v="122"/>
    <n v="40.53"/>
    <x v="0"/>
  </r>
  <r>
    <n v="46"/>
    <n v="15"/>
    <s v="South Dakota"/>
    <s v="Brule County"/>
    <s v="A_A"/>
    <n v="29"/>
    <n v="9"/>
    <n v="-20"/>
    <n v="-105.26"/>
    <x v="1"/>
  </r>
  <r>
    <n v="46"/>
    <n v="17"/>
    <s v="South Dakota"/>
    <s v="Buffalo County"/>
    <s v="A_A"/>
    <n v="7"/>
    <n v="1"/>
    <n v="-6"/>
    <n v="-150"/>
    <x v="1"/>
  </r>
  <r>
    <n v="46"/>
    <n v="19"/>
    <s v="South Dakota"/>
    <s v="Butte County"/>
    <s v="A_A"/>
    <n v="30"/>
    <n v="24"/>
    <n v="-6"/>
    <n v="-22.22"/>
    <x v="1"/>
  </r>
  <r>
    <n v="46"/>
    <n v="21"/>
    <s v="South Dakota"/>
    <s v="Campbell County"/>
    <s v="A_A"/>
    <n v="16"/>
    <n v="7"/>
    <n v="-9"/>
    <n v="-78.260000000000005"/>
    <x v="1"/>
  </r>
  <r>
    <n v="46"/>
    <n v="23"/>
    <s v="South Dakota"/>
    <s v="Charles Mix County"/>
    <s v="A_A"/>
    <n v="30"/>
    <n v="19"/>
    <n v="-11"/>
    <n v="-44.9"/>
    <x v="1"/>
  </r>
  <r>
    <n v="46"/>
    <n v="25"/>
    <s v="South Dakota"/>
    <s v="Clark County"/>
    <s v="A_A"/>
    <n v="5"/>
    <n v="2"/>
    <n v="-3"/>
    <n v="-85.71"/>
    <x v="1"/>
  </r>
  <r>
    <n v="46"/>
    <n v="27"/>
    <s v="South Dakota"/>
    <s v="Clay County"/>
    <s v="A_A"/>
    <n v="310"/>
    <n v="235"/>
    <n v="-75"/>
    <n v="-27.52"/>
    <x v="1"/>
  </r>
  <r>
    <n v="46"/>
    <n v="29"/>
    <s v="South Dakota"/>
    <s v="Codington County"/>
    <s v="A_A"/>
    <n v="148"/>
    <n v="128"/>
    <n v="-20"/>
    <n v="-14.49"/>
    <x v="1"/>
  </r>
  <r>
    <n v="46"/>
    <n v="31"/>
    <s v="South Dakota"/>
    <s v="Corson County"/>
    <s v="A_A"/>
    <n v="17"/>
    <n v="11"/>
    <n v="-6"/>
    <n v="-42.86"/>
    <x v="1"/>
  </r>
  <r>
    <n v="46"/>
    <n v="33"/>
    <s v="South Dakota"/>
    <s v="Custer County"/>
    <s v="A_A"/>
    <n v="35"/>
    <n v="29"/>
    <n v="-6"/>
    <n v="-18.75"/>
    <x v="1"/>
  </r>
  <r>
    <n v="46"/>
    <n v="35"/>
    <s v="South Dakota"/>
    <s v="Davison County"/>
    <s v="A_A"/>
    <n v="98"/>
    <n v="93"/>
    <n v="-5"/>
    <n v="-5.24"/>
    <x v="1"/>
  </r>
  <r>
    <n v="46"/>
    <n v="37"/>
    <s v="South Dakota"/>
    <s v="Day County"/>
    <s v="A_A"/>
    <n v="12"/>
    <n v="12"/>
    <n v="0"/>
    <n v="0"/>
    <x v="2"/>
  </r>
  <r>
    <n v="46"/>
    <n v="39"/>
    <s v="South Dakota"/>
    <s v="Deuel County"/>
    <s v="A_A"/>
    <n v="18"/>
    <n v="4"/>
    <n v="-14"/>
    <n v="-127.27"/>
    <x v="1"/>
  </r>
  <r>
    <n v="46"/>
    <n v="41"/>
    <s v="South Dakota"/>
    <s v="Dewey County"/>
    <s v="A_A"/>
    <n v="44"/>
    <n v="8"/>
    <n v="-36"/>
    <n v="-138.46"/>
    <x v="1"/>
  </r>
  <r>
    <n v="46"/>
    <n v="43"/>
    <s v="South Dakota"/>
    <s v="Douglas County"/>
    <s v="A_A"/>
    <n v="5"/>
    <n v="3"/>
    <n v="-2"/>
    <n v="-50"/>
    <x v="1"/>
  </r>
  <r>
    <n v="46"/>
    <n v="45"/>
    <s v="South Dakota"/>
    <s v="Edmunds County"/>
    <s v="A_A"/>
    <n v="16"/>
    <n v="5"/>
    <n v="-11"/>
    <n v="-104.76"/>
    <x v="1"/>
  </r>
  <r>
    <n v="46"/>
    <n v="47"/>
    <s v="South Dakota"/>
    <s v="Fall River County"/>
    <s v="A_A"/>
    <n v="42"/>
    <n v="26"/>
    <n v="-16"/>
    <n v="-47.06"/>
    <x v="1"/>
  </r>
  <r>
    <n v="46"/>
    <n v="49"/>
    <s v="South Dakota"/>
    <s v="Faulk County"/>
    <s v="A_A"/>
    <n v="1"/>
    <n v="2"/>
    <n v="1"/>
    <n v="66.67"/>
    <x v="0"/>
  </r>
  <r>
    <n v="46"/>
    <n v="51"/>
    <s v="South Dakota"/>
    <s v="Grant County"/>
    <s v="A_A"/>
    <n v="23"/>
    <n v="25"/>
    <n v="2"/>
    <n v="8.33"/>
    <x v="0"/>
  </r>
  <r>
    <n v="46"/>
    <n v="53"/>
    <s v="South Dakota"/>
    <s v="Gregory County"/>
    <s v="A_A"/>
    <n v="14"/>
    <n v="11"/>
    <n v="-3"/>
    <n v="-24"/>
    <x v="1"/>
  </r>
  <r>
    <n v="46"/>
    <n v="55"/>
    <s v="South Dakota"/>
    <s v="Haakon County"/>
    <s v="A_A"/>
    <n v="3"/>
    <n v="8"/>
    <n v="5"/>
    <n v="90.91"/>
    <x v="0"/>
  </r>
  <r>
    <n v="46"/>
    <n v="57"/>
    <s v="South Dakota"/>
    <s v="Hamlin County"/>
    <s v="A_A"/>
    <n v="17"/>
    <n v="16"/>
    <n v="-1"/>
    <n v="-6.06"/>
    <x v="1"/>
  </r>
  <r>
    <n v="46"/>
    <n v="59"/>
    <s v="South Dakota"/>
    <s v="Hand County"/>
    <s v="A_A"/>
    <n v="7"/>
    <n v="9"/>
    <n v="2"/>
    <n v="25"/>
    <x v="0"/>
  </r>
  <r>
    <n v="46"/>
    <n v="61"/>
    <s v="South Dakota"/>
    <s v="Hanson County"/>
    <s v="A_A"/>
    <n v="10"/>
    <n v="11"/>
    <n v="1"/>
    <n v="9.52"/>
    <x v="0"/>
  </r>
  <r>
    <n v="46"/>
    <n v="63"/>
    <s v="South Dakota"/>
    <s v="Harding County"/>
    <s v="A_A"/>
    <n v="10"/>
    <n v="1"/>
    <n v="-9"/>
    <n v="-163.63999999999999"/>
    <x v="1"/>
  </r>
  <r>
    <n v="46"/>
    <n v="65"/>
    <s v="South Dakota"/>
    <s v="Hughes County"/>
    <s v="A_A"/>
    <n v="190"/>
    <n v="93"/>
    <n v="-97"/>
    <n v="-68.55"/>
    <x v="1"/>
  </r>
  <r>
    <n v="46"/>
    <n v="67"/>
    <s v="South Dakota"/>
    <s v="Hutchinson County"/>
    <s v="A_A"/>
    <n v="12"/>
    <n v="12"/>
    <n v="0"/>
    <n v="0"/>
    <x v="2"/>
  </r>
  <r>
    <n v="46"/>
    <n v="69"/>
    <s v="South Dakota"/>
    <s v="Hyde County"/>
    <s v="A_A"/>
    <n v="1"/>
    <n v="3"/>
    <n v="2"/>
    <n v="100"/>
    <x v="0"/>
  </r>
  <r>
    <n v="46"/>
    <n v="71"/>
    <s v="South Dakota"/>
    <s v="Jackson County"/>
    <s v="A_A"/>
    <n v="6"/>
    <n v="1"/>
    <n v="-5"/>
    <n v="-142.86000000000001"/>
    <x v="1"/>
  </r>
  <r>
    <n v="46"/>
    <n v="73"/>
    <s v="South Dakota"/>
    <s v="Jerauld County"/>
    <s v="A_A"/>
    <n v="5"/>
    <n v="4"/>
    <n v="-1"/>
    <n v="-22.22"/>
    <x v="1"/>
  </r>
  <r>
    <n v="46"/>
    <n v="75"/>
    <s v="South Dakota"/>
    <s v="Jones County"/>
    <s v="A_A"/>
    <n v="0"/>
    <n v="0"/>
    <n v="0"/>
    <n v="0"/>
    <x v="2"/>
  </r>
  <r>
    <n v="46"/>
    <n v="77"/>
    <s v="South Dakota"/>
    <s v="Kingsbury County"/>
    <s v="A_A"/>
    <n v="40"/>
    <n v="17"/>
    <n v="-23"/>
    <n v="-80.7"/>
    <x v="1"/>
  </r>
  <r>
    <n v="46"/>
    <n v="79"/>
    <s v="South Dakota"/>
    <s v="Lake County"/>
    <s v="A_A"/>
    <n v="94"/>
    <n v="79"/>
    <n v="-15"/>
    <n v="-17.34"/>
    <x v="1"/>
  </r>
  <r>
    <n v="46"/>
    <n v="81"/>
    <s v="South Dakota"/>
    <s v="Lawrence County"/>
    <s v="A_A"/>
    <n v="142"/>
    <n v="159"/>
    <n v="17"/>
    <n v="11.3"/>
    <x v="0"/>
  </r>
  <r>
    <n v="46"/>
    <n v="83"/>
    <s v="South Dakota"/>
    <s v="Lincoln County"/>
    <s v="A_A"/>
    <n v="354"/>
    <n v="471"/>
    <n v="117"/>
    <n v="28.36"/>
    <x v="0"/>
  </r>
  <r>
    <n v="46"/>
    <n v="85"/>
    <s v="South Dakota"/>
    <s v="Lyman County"/>
    <s v="A_A"/>
    <n v="14"/>
    <n v="10"/>
    <n v="-4"/>
    <n v="-33.33"/>
    <x v="1"/>
  </r>
  <r>
    <n v="46"/>
    <n v="87"/>
    <s v="South Dakota"/>
    <s v="McCook County"/>
    <s v="A_A"/>
    <n v="17"/>
    <n v="9"/>
    <n v="-8"/>
    <n v="-61.54"/>
    <x v="1"/>
  </r>
  <r>
    <n v="46"/>
    <n v="89"/>
    <s v="South Dakota"/>
    <s v="McPherson County"/>
    <s v="A_A"/>
    <n v="7"/>
    <n v="4"/>
    <n v="-3"/>
    <n v="-54.55"/>
    <x v="1"/>
  </r>
  <r>
    <n v="46"/>
    <n v="91"/>
    <s v="South Dakota"/>
    <s v="Marshall County"/>
    <s v="A_A"/>
    <n v="15"/>
    <n v="9"/>
    <n v="-6"/>
    <n v="-50"/>
    <x v="1"/>
  </r>
  <r>
    <n v="46"/>
    <n v="93"/>
    <s v="South Dakota"/>
    <s v="Meade County"/>
    <s v="A_A"/>
    <n v="221"/>
    <n v="168"/>
    <n v="-53"/>
    <n v="-27.25"/>
    <x v="1"/>
  </r>
  <r>
    <n v="46"/>
    <n v="95"/>
    <s v="South Dakota"/>
    <s v="Mellette County"/>
    <s v="A_A"/>
    <n v="4"/>
    <n v="5"/>
    <n v="1"/>
    <n v="22.22"/>
    <x v="0"/>
  </r>
  <r>
    <n v="46"/>
    <n v="97"/>
    <s v="South Dakota"/>
    <s v="Miner County"/>
    <s v="A_A"/>
    <n v="6"/>
    <n v="9"/>
    <n v="3"/>
    <n v="40"/>
    <x v="0"/>
  </r>
  <r>
    <n v="46"/>
    <n v="99"/>
    <s v="South Dakota"/>
    <s v="Minnehaha County"/>
    <s v="A_A"/>
    <n v="2227"/>
    <n v="2573"/>
    <n v="346"/>
    <n v="14.42"/>
    <x v="0"/>
  </r>
  <r>
    <n v="46"/>
    <n v="101"/>
    <s v="South Dakota"/>
    <s v="Moody County"/>
    <s v="A_A"/>
    <n v="114"/>
    <n v="70"/>
    <n v="-44"/>
    <n v="-47.83"/>
    <x v="1"/>
  </r>
  <r>
    <n v="46"/>
    <n v="103"/>
    <s v="South Dakota"/>
    <s v="Pennington County"/>
    <s v="A_A"/>
    <n v="897"/>
    <n v="1085"/>
    <n v="188"/>
    <n v="18.97"/>
    <x v="0"/>
  </r>
  <r>
    <n v="46"/>
    <n v="105"/>
    <s v="South Dakota"/>
    <s v="Perkins County"/>
    <s v="A_A"/>
    <n v="8"/>
    <n v="4"/>
    <n v="-4"/>
    <n v="-66.67"/>
    <x v="1"/>
  </r>
  <r>
    <n v="46"/>
    <n v="107"/>
    <s v="South Dakota"/>
    <s v="Potter County"/>
    <s v="A_A"/>
    <n v="8"/>
    <n v="8"/>
    <n v="0"/>
    <n v="0"/>
    <x v="2"/>
  </r>
  <r>
    <n v="46"/>
    <n v="109"/>
    <s v="South Dakota"/>
    <s v="Roberts County"/>
    <s v="A_A"/>
    <n v="58"/>
    <n v="21"/>
    <n v="-37"/>
    <n v="-93.67"/>
    <x v="1"/>
  </r>
  <r>
    <n v="46"/>
    <n v="111"/>
    <s v="South Dakota"/>
    <s v="Sanborn County"/>
    <s v="A_A"/>
    <n v="9"/>
    <n v="4"/>
    <n v="-5"/>
    <n v="-76.92"/>
    <x v="1"/>
  </r>
  <r>
    <n v="46"/>
    <n v="113"/>
    <s v="South Dakota"/>
    <s v="Shannon County"/>
    <s v="A_A"/>
    <n v="134"/>
    <n v="14"/>
    <n v="-120"/>
    <n v="-162.16"/>
    <x v="1"/>
  </r>
  <r>
    <n v="46"/>
    <n v="115"/>
    <s v="South Dakota"/>
    <s v="Spink County"/>
    <s v="A_A"/>
    <n v="19"/>
    <n v="7"/>
    <n v="-12"/>
    <n v="-92.31"/>
    <x v="1"/>
  </r>
  <r>
    <n v="46"/>
    <n v="117"/>
    <s v="South Dakota"/>
    <s v="Stanley County"/>
    <s v="A_A"/>
    <n v="24"/>
    <n v="4"/>
    <n v="-20"/>
    <n v="-142.86000000000001"/>
    <x v="1"/>
  </r>
  <r>
    <n v="46"/>
    <n v="119"/>
    <s v="South Dakota"/>
    <s v="Sully County"/>
    <s v="A_A"/>
    <n v="7"/>
    <n v="0"/>
    <n v="-7"/>
    <n v="-200"/>
    <x v="1"/>
  </r>
  <r>
    <n v="46"/>
    <n v="121"/>
    <s v="South Dakota"/>
    <s v="Todd County"/>
    <s v="A_A"/>
    <n v="132"/>
    <n v="18"/>
    <n v="-114"/>
    <n v="-152"/>
    <x v="1"/>
  </r>
  <r>
    <n v="46"/>
    <n v="123"/>
    <s v="South Dakota"/>
    <s v="Tripp County"/>
    <s v="A_A"/>
    <n v="5"/>
    <n v="12"/>
    <n v="7"/>
    <n v="82.35"/>
    <x v="0"/>
  </r>
  <r>
    <n v="46"/>
    <n v="125"/>
    <s v="South Dakota"/>
    <s v="Turner County"/>
    <s v="A_A"/>
    <n v="36"/>
    <n v="17"/>
    <n v="-19"/>
    <n v="-71.7"/>
    <x v="1"/>
  </r>
  <r>
    <n v="46"/>
    <n v="127"/>
    <s v="South Dakota"/>
    <s v="Union County"/>
    <s v="A_A"/>
    <n v="325"/>
    <n v="133"/>
    <n v="-192"/>
    <n v="-83.84"/>
    <x v="1"/>
  </r>
  <r>
    <n v="46"/>
    <n v="129"/>
    <s v="South Dakota"/>
    <s v="Walworth County"/>
    <s v="A_A"/>
    <n v="14"/>
    <n v="14"/>
    <n v="0"/>
    <n v="0"/>
    <x v="2"/>
  </r>
  <r>
    <n v="46"/>
    <n v="135"/>
    <s v="South Dakota"/>
    <s v="Yankton County"/>
    <s v="A_A"/>
    <n v="111"/>
    <n v="120"/>
    <n v="9"/>
    <n v="7.79"/>
    <x v="0"/>
  </r>
  <r>
    <n v="46"/>
    <n v="137"/>
    <s v="South Dakota"/>
    <s v="Ziebach County"/>
    <s v="A_A"/>
    <n v="11"/>
    <n v="2"/>
    <n v="-9"/>
    <n v="-138.46"/>
    <x v="1"/>
  </r>
  <r>
    <n v="47"/>
    <n v="1"/>
    <s v="Tennessee"/>
    <s v="Anderson County"/>
    <s v="A_A"/>
    <n v="960"/>
    <n v="813"/>
    <n v="-147"/>
    <n v="-16.579999999999998"/>
    <x v="1"/>
  </r>
  <r>
    <n v="47"/>
    <n v="3"/>
    <s v="Tennessee"/>
    <s v="Bedford County"/>
    <s v="A_A"/>
    <n v="414"/>
    <n v="411"/>
    <n v="-3"/>
    <n v="-0.73"/>
    <x v="1"/>
  </r>
  <r>
    <n v="47"/>
    <n v="5"/>
    <s v="Tennessee"/>
    <s v="Benton County"/>
    <s v="A_A"/>
    <n v="85"/>
    <n v="66"/>
    <n v="-19"/>
    <n v="-25.17"/>
    <x v="1"/>
  </r>
  <r>
    <n v="47"/>
    <n v="7"/>
    <s v="Tennessee"/>
    <s v="Bledsoe County"/>
    <s v="A_A"/>
    <n v="36"/>
    <n v="18"/>
    <n v="-18"/>
    <n v="-66.67"/>
    <x v="1"/>
  </r>
  <r>
    <n v="47"/>
    <n v="9"/>
    <s v="Tennessee"/>
    <s v="Blount County"/>
    <s v="A_A"/>
    <n v="1193"/>
    <n v="913"/>
    <n v="-280"/>
    <n v="-26.59"/>
    <x v="1"/>
  </r>
  <r>
    <n v="47"/>
    <n v="11"/>
    <s v="Tennessee"/>
    <s v="Bradley County"/>
    <s v="A_A"/>
    <n v="811"/>
    <n v="902"/>
    <n v="91"/>
    <n v="10.62"/>
    <x v="0"/>
  </r>
  <r>
    <n v="47"/>
    <n v="13"/>
    <s v="Tennessee"/>
    <s v="Campbell County"/>
    <s v="A_A"/>
    <n v="123"/>
    <n v="108"/>
    <n v="-15"/>
    <n v="-12.99"/>
    <x v="1"/>
  </r>
  <r>
    <n v="47"/>
    <n v="15"/>
    <s v="Tennessee"/>
    <s v="Cannon County"/>
    <s v="A_A"/>
    <n v="44"/>
    <n v="19"/>
    <n v="-25"/>
    <n v="-79.37"/>
    <x v="1"/>
  </r>
  <r>
    <n v="47"/>
    <n v="17"/>
    <s v="Tennessee"/>
    <s v="Carroll County"/>
    <s v="A_A"/>
    <n v="142"/>
    <n v="59"/>
    <n v="-83"/>
    <n v="-82.59"/>
    <x v="1"/>
  </r>
  <r>
    <n v="47"/>
    <n v="19"/>
    <s v="Tennessee"/>
    <s v="Carter County"/>
    <s v="A_A"/>
    <n v="257"/>
    <n v="183"/>
    <n v="-74"/>
    <n v="-33.64"/>
    <x v="1"/>
  </r>
  <r>
    <n v="47"/>
    <n v="21"/>
    <s v="Tennessee"/>
    <s v="Cheatham County"/>
    <s v="A_A"/>
    <n v="210"/>
    <n v="146"/>
    <n v="-64"/>
    <n v="-35.96"/>
    <x v="1"/>
  </r>
  <r>
    <n v="47"/>
    <n v="23"/>
    <s v="Tennessee"/>
    <s v="Chester County"/>
    <s v="A_A"/>
    <n v="79"/>
    <n v="65"/>
    <n v="-14"/>
    <n v="-19.440000000000001"/>
    <x v="1"/>
  </r>
  <r>
    <n v="47"/>
    <n v="25"/>
    <s v="Tennessee"/>
    <s v="Claiborne County"/>
    <s v="A_A"/>
    <n v="151"/>
    <n v="169"/>
    <n v="18"/>
    <n v="11.25"/>
    <x v="0"/>
  </r>
  <r>
    <n v="47"/>
    <n v="27"/>
    <s v="Tennessee"/>
    <s v="Clay County"/>
    <s v="A_A"/>
    <n v="27"/>
    <n v="7"/>
    <n v="-20"/>
    <n v="-117.65"/>
    <x v="1"/>
  </r>
  <r>
    <n v="47"/>
    <n v="29"/>
    <s v="Tennessee"/>
    <s v="Cocke County"/>
    <s v="A_A"/>
    <n v="141"/>
    <n v="112"/>
    <n v="-29"/>
    <n v="-22.92"/>
    <x v="1"/>
  </r>
  <r>
    <n v="47"/>
    <n v="31"/>
    <s v="Tennessee"/>
    <s v="Coffee County"/>
    <s v="A_A"/>
    <n v="500"/>
    <n v="462"/>
    <n v="-38"/>
    <n v="-7.9"/>
    <x v="1"/>
  </r>
  <r>
    <n v="47"/>
    <n v="33"/>
    <s v="Tennessee"/>
    <s v="Crockett County"/>
    <s v="A_A"/>
    <n v="41"/>
    <n v="32"/>
    <n v="-9"/>
    <n v="-24.66"/>
    <x v="1"/>
  </r>
  <r>
    <n v="47"/>
    <n v="35"/>
    <s v="Tennessee"/>
    <s v="Cumberland County"/>
    <s v="A_A"/>
    <n v="274"/>
    <n v="238"/>
    <n v="-36"/>
    <n v="-14.06"/>
    <x v="1"/>
  </r>
  <r>
    <n v="47"/>
    <n v="37"/>
    <s v="Tennessee"/>
    <s v="Davidson County"/>
    <s v="A_A"/>
    <n v="18988"/>
    <n v="19499"/>
    <n v="511"/>
    <n v="2.66"/>
    <x v="0"/>
  </r>
  <r>
    <n v="47"/>
    <n v="39"/>
    <s v="Tennessee"/>
    <s v="Decatur County"/>
    <s v="A_A"/>
    <n v="38"/>
    <n v="28"/>
    <n v="-10"/>
    <n v="-30.3"/>
    <x v="1"/>
  </r>
  <r>
    <n v="47"/>
    <n v="41"/>
    <s v="Tennessee"/>
    <s v="DeKalb County"/>
    <s v="A_A"/>
    <n v="133"/>
    <n v="54"/>
    <n v="-79"/>
    <n v="-84.49"/>
    <x v="1"/>
  </r>
  <r>
    <n v="47"/>
    <n v="43"/>
    <s v="Tennessee"/>
    <s v="Dickson County"/>
    <s v="A_A"/>
    <n v="208"/>
    <n v="246"/>
    <n v="38"/>
    <n v="16.739999999999998"/>
    <x v="0"/>
  </r>
  <r>
    <n v="47"/>
    <n v="45"/>
    <s v="Tennessee"/>
    <s v="Dyer County"/>
    <s v="A_A"/>
    <n v="215"/>
    <n v="193"/>
    <n v="-22"/>
    <n v="-10.78"/>
    <x v="1"/>
  </r>
  <r>
    <n v="47"/>
    <n v="47"/>
    <s v="Tennessee"/>
    <s v="Fayette County"/>
    <s v="A_A"/>
    <n v="377"/>
    <n v="192"/>
    <n v="-185"/>
    <n v="-65.03"/>
    <x v="1"/>
  </r>
  <r>
    <n v="47"/>
    <n v="49"/>
    <s v="Tennessee"/>
    <s v="Fentress County"/>
    <s v="A_A"/>
    <n v="35"/>
    <n v="39"/>
    <n v="4"/>
    <n v="10.81"/>
    <x v="0"/>
  </r>
  <r>
    <n v="47"/>
    <n v="51"/>
    <s v="Tennessee"/>
    <s v="Franklin County"/>
    <s v="A_A"/>
    <n v="277"/>
    <n v="306"/>
    <n v="29"/>
    <n v="9.9499999999999993"/>
    <x v="0"/>
  </r>
  <r>
    <n v="47"/>
    <n v="53"/>
    <s v="Tennessee"/>
    <s v="Gibson County"/>
    <s v="A_A"/>
    <n v="201"/>
    <n v="110"/>
    <n v="-91"/>
    <n v="-58.52"/>
    <x v="1"/>
  </r>
  <r>
    <n v="47"/>
    <n v="55"/>
    <s v="Tennessee"/>
    <s v="Giles County"/>
    <s v="A_A"/>
    <n v="183"/>
    <n v="119"/>
    <n v="-64"/>
    <n v="-42.38"/>
    <x v="1"/>
  </r>
  <r>
    <n v="47"/>
    <n v="57"/>
    <s v="Tennessee"/>
    <s v="Grainger County"/>
    <s v="A_A"/>
    <n v="45"/>
    <n v="24"/>
    <n v="-21"/>
    <n v="-60.87"/>
    <x v="1"/>
  </r>
  <r>
    <n v="47"/>
    <n v="59"/>
    <s v="Tennessee"/>
    <s v="Greene County"/>
    <s v="A_A"/>
    <n v="247"/>
    <n v="258"/>
    <n v="11"/>
    <n v="4.3600000000000003"/>
    <x v="0"/>
  </r>
  <r>
    <n v="47"/>
    <n v="61"/>
    <s v="Tennessee"/>
    <s v="Grundy County"/>
    <s v="A_A"/>
    <n v="48"/>
    <n v="24"/>
    <n v="-24"/>
    <n v="-66.67"/>
    <x v="1"/>
  </r>
  <r>
    <n v="47"/>
    <n v="63"/>
    <s v="Tennessee"/>
    <s v="Hamblen County"/>
    <s v="A_A"/>
    <n v="588"/>
    <n v="478"/>
    <n v="-110"/>
    <n v="-20.64"/>
    <x v="1"/>
  </r>
  <r>
    <n v="47"/>
    <n v="65"/>
    <s v="Tennessee"/>
    <s v="Hamilton County"/>
    <s v="A_A"/>
    <n v="5820"/>
    <n v="6078"/>
    <n v="258"/>
    <n v="4.34"/>
    <x v="0"/>
  </r>
  <r>
    <n v="47"/>
    <n v="67"/>
    <s v="Tennessee"/>
    <s v="Hancock County"/>
    <s v="A_A"/>
    <n v="8"/>
    <n v="7"/>
    <n v="-1"/>
    <n v="-13.33"/>
    <x v="1"/>
  </r>
  <r>
    <n v="47"/>
    <n v="69"/>
    <s v="Tennessee"/>
    <s v="Hardeman County"/>
    <s v="A_A"/>
    <n v="171"/>
    <n v="155"/>
    <n v="-16"/>
    <n v="-9.82"/>
    <x v="1"/>
  </r>
  <r>
    <n v="47"/>
    <n v="71"/>
    <s v="Tennessee"/>
    <s v="Hardin County"/>
    <s v="A_A"/>
    <n v="110"/>
    <n v="102"/>
    <n v="-8"/>
    <n v="-7.55"/>
    <x v="1"/>
  </r>
  <r>
    <n v="47"/>
    <n v="73"/>
    <s v="Tennessee"/>
    <s v="Hawkins County"/>
    <s v="A_A"/>
    <n v="251"/>
    <n v="287"/>
    <n v="36"/>
    <n v="13.38"/>
    <x v="0"/>
  </r>
  <r>
    <n v="47"/>
    <n v="75"/>
    <s v="Tennessee"/>
    <s v="Haywood County"/>
    <s v="A_A"/>
    <n v="65"/>
    <n v="22"/>
    <n v="-43"/>
    <n v="-98.85"/>
    <x v="1"/>
  </r>
  <r>
    <n v="47"/>
    <n v="77"/>
    <s v="Tennessee"/>
    <s v="Henderson County"/>
    <s v="A_A"/>
    <n v="84"/>
    <n v="76"/>
    <n v="-8"/>
    <n v="-10"/>
    <x v="1"/>
  </r>
  <r>
    <n v="47"/>
    <n v="79"/>
    <s v="Tennessee"/>
    <s v="Henry County"/>
    <s v="A_A"/>
    <n v="166"/>
    <n v="100"/>
    <n v="-66"/>
    <n v="-49.62"/>
    <x v="1"/>
  </r>
  <r>
    <n v="47"/>
    <n v="81"/>
    <s v="Tennessee"/>
    <s v="Hickman County"/>
    <s v="A_A"/>
    <n v="68"/>
    <n v="52"/>
    <n v="-16"/>
    <n v="-26.67"/>
    <x v="1"/>
  </r>
  <r>
    <n v="47"/>
    <n v="83"/>
    <s v="Tennessee"/>
    <s v="Houston County"/>
    <s v="A_A"/>
    <n v="36"/>
    <n v="25"/>
    <n v="-11"/>
    <n v="-36.07"/>
    <x v="1"/>
  </r>
  <r>
    <n v="47"/>
    <n v="85"/>
    <s v="Tennessee"/>
    <s v="Humphreys County"/>
    <s v="A_A"/>
    <n v="78"/>
    <n v="35"/>
    <n v="-43"/>
    <n v="-76.11"/>
    <x v="1"/>
  </r>
  <r>
    <n v="47"/>
    <n v="87"/>
    <s v="Tennessee"/>
    <s v="Jackson County"/>
    <s v="A_A"/>
    <n v="41"/>
    <n v="11"/>
    <n v="-30"/>
    <n v="-115.38"/>
    <x v="1"/>
  </r>
  <r>
    <n v="47"/>
    <n v="89"/>
    <s v="Tennessee"/>
    <s v="Jefferson County"/>
    <s v="A_A"/>
    <n v="267"/>
    <n v="218"/>
    <n v="-49"/>
    <n v="-20.21"/>
    <x v="1"/>
  </r>
  <r>
    <n v="47"/>
    <n v="91"/>
    <s v="Tennessee"/>
    <s v="Johnson County"/>
    <s v="A_A"/>
    <n v="42"/>
    <n v="35"/>
    <n v="-7"/>
    <n v="-18.18"/>
    <x v="1"/>
  </r>
  <r>
    <n v="47"/>
    <n v="93"/>
    <s v="Tennessee"/>
    <s v="Knox County"/>
    <s v="A_A"/>
    <n v="7688"/>
    <n v="8266"/>
    <n v="578"/>
    <n v="7.25"/>
    <x v="0"/>
  </r>
  <r>
    <n v="47"/>
    <n v="95"/>
    <s v="Tennessee"/>
    <s v="Lake County"/>
    <s v="A_A"/>
    <n v="21"/>
    <n v="11"/>
    <n v="-10"/>
    <n v="-62.5"/>
    <x v="1"/>
  </r>
  <r>
    <n v="47"/>
    <n v="97"/>
    <s v="Tennessee"/>
    <s v="Lauderdale County"/>
    <s v="A_A"/>
    <n v="212"/>
    <n v="67"/>
    <n v="-145"/>
    <n v="-103.94"/>
    <x v="1"/>
  </r>
  <r>
    <n v="47"/>
    <n v="99"/>
    <s v="Tennessee"/>
    <s v="Lawrence County"/>
    <s v="A_A"/>
    <n v="157"/>
    <n v="122"/>
    <n v="-35"/>
    <n v="-25.09"/>
    <x v="1"/>
  </r>
  <r>
    <n v="47"/>
    <n v="101"/>
    <s v="Tennessee"/>
    <s v="Lewis County"/>
    <s v="A_A"/>
    <n v="95"/>
    <n v="47"/>
    <n v="-48"/>
    <n v="-67.61"/>
    <x v="1"/>
  </r>
  <r>
    <n v="47"/>
    <n v="103"/>
    <s v="Tennessee"/>
    <s v="Lincoln County"/>
    <s v="A_A"/>
    <n v="167"/>
    <n v="122"/>
    <n v="-45"/>
    <n v="-31.14"/>
    <x v="1"/>
  </r>
  <r>
    <n v="47"/>
    <n v="105"/>
    <s v="Tennessee"/>
    <s v="Loudon County"/>
    <s v="A_A"/>
    <n v="302"/>
    <n v="305"/>
    <n v="3"/>
    <n v="0.99"/>
    <x v="0"/>
  </r>
  <r>
    <n v="47"/>
    <n v="107"/>
    <s v="Tennessee"/>
    <s v="McMinn County"/>
    <s v="A_A"/>
    <n v="436"/>
    <n v="405"/>
    <n v="-31"/>
    <n v="-7.37"/>
    <x v="1"/>
  </r>
  <r>
    <n v="47"/>
    <n v="109"/>
    <s v="Tennessee"/>
    <s v="McNairy County"/>
    <s v="A_A"/>
    <n v="62"/>
    <n v="52"/>
    <n v="-10"/>
    <n v="-17.54"/>
    <x v="1"/>
  </r>
  <r>
    <n v="47"/>
    <n v="111"/>
    <s v="Tennessee"/>
    <s v="Macon County"/>
    <s v="A_A"/>
    <n v="90"/>
    <n v="51"/>
    <n v="-39"/>
    <n v="-55.32"/>
    <x v="1"/>
  </r>
  <r>
    <n v="47"/>
    <n v="113"/>
    <s v="Tennessee"/>
    <s v="Madison County"/>
    <s v="A_A"/>
    <n v="908"/>
    <n v="955"/>
    <n v="47"/>
    <n v="5.05"/>
    <x v="0"/>
  </r>
  <r>
    <n v="47"/>
    <n v="115"/>
    <s v="Tennessee"/>
    <s v="Marion County"/>
    <s v="A_A"/>
    <n v="151"/>
    <n v="116"/>
    <n v="-35"/>
    <n v="-26.22"/>
    <x v="1"/>
  </r>
  <r>
    <n v="47"/>
    <n v="117"/>
    <s v="Tennessee"/>
    <s v="Marshall County"/>
    <s v="A_A"/>
    <n v="151"/>
    <n v="146"/>
    <n v="-5"/>
    <n v="-3.37"/>
    <x v="1"/>
  </r>
  <r>
    <n v="47"/>
    <n v="119"/>
    <s v="Tennessee"/>
    <s v="Maury County"/>
    <s v="A_A"/>
    <n v="594"/>
    <n v="512"/>
    <n v="-82"/>
    <n v="-14.83"/>
    <x v="1"/>
  </r>
  <r>
    <n v="47"/>
    <n v="121"/>
    <s v="Tennessee"/>
    <s v="Meigs County"/>
    <s v="A_A"/>
    <n v="38"/>
    <n v="18"/>
    <n v="-20"/>
    <n v="-71.430000000000007"/>
    <x v="1"/>
  </r>
  <r>
    <n v="47"/>
    <n v="123"/>
    <s v="Tennessee"/>
    <s v="Monroe County"/>
    <s v="A_A"/>
    <n v="287"/>
    <n v="157"/>
    <n v="-130"/>
    <n v="-58.56"/>
    <x v="1"/>
  </r>
  <r>
    <n v="47"/>
    <n v="125"/>
    <s v="Tennessee"/>
    <s v="Montgomery County"/>
    <s v="A_A"/>
    <n v="3456"/>
    <n v="3747"/>
    <n v="291"/>
    <n v="8.08"/>
    <x v="0"/>
  </r>
  <r>
    <n v="47"/>
    <n v="127"/>
    <s v="Tennessee"/>
    <s v="Moore County"/>
    <s v="A_A"/>
    <n v="17"/>
    <n v="29"/>
    <n v="12"/>
    <n v="52.17"/>
    <x v="0"/>
  </r>
  <r>
    <n v="47"/>
    <n v="129"/>
    <s v="Tennessee"/>
    <s v="Morgan County"/>
    <s v="A_A"/>
    <n v="49"/>
    <n v="42"/>
    <n v="-7"/>
    <n v="-15.38"/>
    <x v="1"/>
  </r>
  <r>
    <n v="47"/>
    <n v="131"/>
    <s v="Tennessee"/>
    <s v="Obion County"/>
    <s v="A_A"/>
    <n v="118"/>
    <n v="83"/>
    <n v="-35"/>
    <n v="-34.83"/>
    <x v="1"/>
  </r>
  <r>
    <n v="47"/>
    <n v="133"/>
    <s v="Tennessee"/>
    <s v="Overton County"/>
    <s v="A_A"/>
    <n v="59"/>
    <n v="45"/>
    <n v="-14"/>
    <n v="-26.92"/>
    <x v="1"/>
  </r>
  <r>
    <n v="47"/>
    <n v="135"/>
    <s v="Tennessee"/>
    <s v="Perry County"/>
    <s v="A_A"/>
    <n v="27"/>
    <n v="14"/>
    <n v="-13"/>
    <n v="-63.41"/>
    <x v="1"/>
  </r>
  <r>
    <n v="47"/>
    <n v="137"/>
    <s v="Tennessee"/>
    <s v="Pickett County"/>
    <s v="A_A"/>
    <n v="7"/>
    <n v="4"/>
    <n v="-3"/>
    <n v="-54.55"/>
    <x v="1"/>
  </r>
  <r>
    <n v="47"/>
    <n v="139"/>
    <s v="Tennessee"/>
    <s v="Polk County"/>
    <s v="A_A"/>
    <n v="44"/>
    <n v="24"/>
    <n v="-20"/>
    <n v="-58.82"/>
    <x v="1"/>
  </r>
  <r>
    <n v="47"/>
    <n v="141"/>
    <s v="Tennessee"/>
    <s v="Putnam County"/>
    <s v="A_A"/>
    <n v="872"/>
    <n v="869"/>
    <n v="-3"/>
    <n v="-0.34"/>
    <x v="1"/>
  </r>
  <r>
    <n v="47"/>
    <n v="143"/>
    <s v="Tennessee"/>
    <s v="Rhea County"/>
    <s v="A_A"/>
    <n v="140"/>
    <n v="137"/>
    <n v="-3"/>
    <n v="-2.17"/>
    <x v="1"/>
  </r>
  <r>
    <n v="47"/>
    <n v="145"/>
    <s v="Tennessee"/>
    <s v="Roane County"/>
    <s v="A_A"/>
    <n v="279"/>
    <n v="279"/>
    <n v="0"/>
    <n v="0"/>
    <x v="2"/>
  </r>
  <r>
    <n v="47"/>
    <n v="147"/>
    <s v="Tennessee"/>
    <s v="Robertson County"/>
    <s v="A_A"/>
    <n v="416"/>
    <n v="356"/>
    <n v="-60"/>
    <n v="-15.54"/>
    <x v="1"/>
  </r>
  <r>
    <n v="47"/>
    <n v="149"/>
    <s v="Tennessee"/>
    <s v="Rutherford County"/>
    <s v="A_A"/>
    <n v="6871"/>
    <n v="8217"/>
    <n v="1346"/>
    <n v="17.84"/>
    <x v="0"/>
  </r>
  <r>
    <n v="47"/>
    <n v="151"/>
    <s v="Tennessee"/>
    <s v="Scott County"/>
    <s v="A_A"/>
    <n v="43"/>
    <n v="44"/>
    <n v="1"/>
    <n v="2.2999999999999998"/>
    <x v="0"/>
  </r>
  <r>
    <n v="47"/>
    <n v="153"/>
    <s v="Tennessee"/>
    <s v="Sequatchie County"/>
    <s v="A_A"/>
    <n v="94"/>
    <n v="43"/>
    <n v="-51"/>
    <n v="-74.45"/>
    <x v="1"/>
  </r>
  <r>
    <n v="47"/>
    <n v="155"/>
    <s v="Tennessee"/>
    <s v="Sevier County"/>
    <s v="A_A"/>
    <n v="731"/>
    <n v="818"/>
    <n v="87"/>
    <n v="11.23"/>
    <x v="0"/>
  </r>
  <r>
    <n v="47"/>
    <n v="157"/>
    <s v="Tennessee"/>
    <s v="Shelby County"/>
    <s v="A_A"/>
    <n v="20223"/>
    <n v="21995"/>
    <n v="1772"/>
    <n v="8.39"/>
    <x v="0"/>
  </r>
  <r>
    <n v="47"/>
    <n v="159"/>
    <s v="Tennessee"/>
    <s v="Smith County"/>
    <s v="A_A"/>
    <n v="57"/>
    <n v="42"/>
    <n v="-15"/>
    <n v="-30.3"/>
    <x v="1"/>
  </r>
  <r>
    <n v="47"/>
    <n v="161"/>
    <s v="Tennessee"/>
    <s v="Stewart County"/>
    <s v="A_A"/>
    <n v="174"/>
    <n v="138"/>
    <n v="-36"/>
    <n v="-23.08"/>
    <x v="1"/>
  </r>
  <r>
    <n v="47"/>
    <n v="163"/>
    <s v="Tennessee"/>
    <s v="Sullivan County"/>
    <s v="A_A"/>
    <n v="967"/>
    <n v="904"/>
    <n v="-63"/>
    <n v="-6.73"/>
    <x v="1"/>
  </r>
  <r>
    <n v="47"/>
    <n v="165"/>
    <s v="Tennessee"/>
    <s v="Sumner County"/>
    <s v="A_A"/>
    <n v="1658"/>
    <n v="1684"/>
    <n v="26"/>
    <n v="1.56"/>
    <x v="0"/>
  </r>
  <r>
    <n v="47"/>
    <n v="167"/>
    <s v="Tennessee"/>
    <s v="Tipton County"/>
    <s v="A_A"/>
    <n v="346"/>
    <n v="384"/>
    <n v="38"/>
    <n v="10.41"/>
    <x v="0"/>
  </r>
  <r>
    <n v="47"/>
    <n v="169"/>
    <s v="Tennessee"/>
    <s v="Trousdale County"/>
    <s v="A_A"/>
    <n v="24"/>
    <n v="19"/>
    <n v="-5"/>
    <n v="-23.26"/>
    <x v="1"/>
  </r>
  <r>
    <n v="47"/>
    <n v="171"/>
    <s v="Tennessee"/>
    <s v="Unicoi County"/>
    <s v="A_A"/>
    <n v="46"/>
    <n v="30"/>
    <n v="-16"/>
    <n v="-42.11"/>
    <x v="1"/>
  </r>
  <r>
    <n v="47"/>
    <n v="173"/>
    <s v="Tennessee"/>
    <s v="Union County"/>
    <s v="A_A"/>
    <n v="47"/>
    <n v="22"/>
    <n v="-25"/>
    <n v="-72.459999999999994"/>
    <x v="1"/>
  </r>
  <r>
    <n v="47"/>
    <n v="175"/>
    <s v="Tennessee"/>
    <s v="Van Buren County"/>
    <s v="A_A"/>
    <n v="10"/>
    <n v="8"/>
    <n v="-2"/>
    <n v="-22.22"/>
    <x v="1"/>
  </r>
  <r>
    <n v="47"/>
    <n v="177"/>
    <s v="Tennessee"/>
    <s v="Warren County"/>
    <s v="A_A"/>
    <n v="339"/>
    <n v="198"/>
    <n v="-141"/>
    <n v="-52.51"/>
    <x v="1"/>
  </r>
  <r>
    <n v="47"/>
    <n v="179"/>
    <s v="Tennessee"/>
    <s v="Washington County"/>
    <s v="A_A"/>
    <n v="1124"/>
    <n v="1488"/>
    <n v="364"/>
    <n v="27.87"/>
    <x v="0"/>
  </r>
  <r>
    <n v="47"/>
    <n v="181"/>
    <s v="Tennessee"/>
    <s v="Wayne County"/>
    <s v="A_A"/>
    <n v="62"/>
    <n v="30"/>
    <n v="-32"/>
    <n v="-69.569999999999993"/>
    <x v="1"/>
  </r>
  <r>
    <n v="47"/>
    <n v="183"/>
    <s v="Tennessee"/>
    <s v="Weakley County"/>
    <s v="A_A"/>
    <n v="575"/>
    <n v="381"/>
    <n v="-194"/>
    <n v="-40.590000000000003"/>
    <x v="1"/>
  </r>
  <r>
    <n v="47"/>
    <n v="185"/>
    <s v="Tennessee"/>
    <s v="White County"/>
    <s v="A_A"/>
    <n v="124"/>
    <n v="71"/>
    <n v="-53"/>
    <n v="-54.36"/>
    <x v="1"/>
  </r>
  <r>
    <n v="47"/>
    <n v="187"/>
    <s v="Tennessee"/>
    <s v="Williamson County"/>
    <s v="A_A"/>
    <n v="4565"/>
    <n v="5592"/>
    <n v="1027"/>
    <n v="20.22"/>
    <x v="0"/>
  </r>
  <r>
    <n v="47"/>
    <n v="189"/>
    <s v="Tennessee"/>
    <s v="Wilson County"/>
    <s v="A_A"/>
    <n v="1096"/>
    <n v="1312"/>
    <n v="216"/>
    <n v="17.940000000000001"/>
    <x v="0"/>
  </r>
  <r>
    <n v="48"/>
    <n v="1"/>
    <s v="Texas"/>
    <s v="Anderson County"/>
    <s v="A_A"/>
    <n v="461"/>
    <n v="416"/>
    <n v="-45"/>
    <n v="-10.26"/>
    <x v="1"/>
  </r>
  <r>
    <n v="48"/>
    <n v="3"/>
    <s v="Texas"/>
    <s v="Andrews County"/>
    <s v="A_A"/>
    <n v="148"/>
    <n v="100"/>
    <n v="-48"/>
    <n v="-38.71"/>
    <x v="1"/>
  </r>
  <r>
    <n v="48"/>
    <n v="5"/>
    <s v="Texas"/>
    <s v="Angelina County"/>
    <s v="A_A"/>
    <n v="763"/>
    <n v="868"/>
    <n v="105"/>
    <n v="12.88"/>
    <x v="0"/>
  </r>
  <r>
    <n v="48"/>
    <n v="7"/>
    <s v="Texas"/>
    <s v="Aransas County"/>
    <s v="A_A"/>
    <n v="631"/>
    <n v="477"/>
    <n v="-154"/>
    <n v="-27.8"/>
    <x v="1"/>
  </r>
  <r>
    <n v="48"/>
    <n v="9"/>
    <s v="Texas"/>
    <s v="Archer County"/>
    <s v="A_A"/>
    <n v="31"/>
    <n v="18"/>
    <n v="-13"/>
    <n v="-53.06"/>
    <x v="1"/>
  </r>
  <r>
    <n v="48"/>
    <n v="11"/>
    <s v="Texas"/>
    <s v="Armstrong County"/>
    <s v="A_A"/>
    <n v="11"/>
    <n v="0"/>
    <n v="-11"/>
    <n v="-200"/>
    <x v="1"/>
  </r>
  <r>
    <n v="48"/>
    <n v="13"/>
    <s v="Texas"/>
    <s v="Atascosa County"/>
    <s v="A_A"/>
    <n v="389"/>
    <n v="232"/>
    <n v="-157"/>
    <n v="-50.56"/>
    <x v="1"/>
  </r>
  <r>
    <n v="48"/>
    <n v="15"/>
    <s v="Texas"/>
    <s v="Austin County"/>
    <s v="A_A"/>
    <n v="160"/>
    <n v="134"/>
    <n v="-26"/>
    <n v="-17.690000000000001"/>
    <x v="1"/>
  </r>
  <r>
    <n v="48"/>
    <n v="17"/>
    <s v="Texas"/>
    <s v="Bailey County"/>
    <s v="A_A"/>
    <n v="36"/>
    <n v="33"/>
    <n v="-3"/>
    <n v="-8.6999999999999993"/>
    <x v="1"/>
  </r>
  <r>
    <n v="48"/>
    <n v="19"/>
    <s v="Texas"/>
    <s v="Bandera County"/>
    <s v="A_A"/>
    <n v="120"/>
    <n v="59"/>
    <n v="-61"/>
    <n v="-68.16"/>
    <x v="1"/>
  </r>
  <r>
    <n v="48"/>
    <n v="21"/>
    <s v="Texas"/>
    <s v="Bastrop County"/>
    <s v="A_A"/>
    <n v="630"/>
    <n v="593"/>
    <n v="-37"/>
    <n v="-6.05"/>
    <x v="1"/>
  </r>
  <r>
    <n v="48"/>
    <n v="23"/>
    <s v="Texas"/>
    <s v="Baylor County"/>
    <s v="A_A"/>
    <n v="56"/>
    <n v="4"/>
    <n v="-52"/>
    <n v="-173.33"/>
    <x v="1"/>
  </r>
  <r>
    <n v="48"/>
    <n v="25"/>
    <s v="Texas"/>
    <s v="Bee County"/>
    <s v="A_A"/>
    <n v="315"/>
    <n v="187"/>
    <n v="-128"/>
    <n v="-51"/>
    <x v="1"/>
  </r>
  <r>
    <n v="48"/>
    <n v="27"/>
    <s v="Texas"/>
    <s v="Bell County"/>
    <s v="A_A"/>
    <n v="8392"/>
    <n v="9308"/>
    <n v="916"/>
    <n v="10.35"/>
    <x v="0"/>
  </r>
  <r>
    <n v="48"/>
    <n v="29"/>
    <s v="Texas"/>
    <s v="Bexar County"/>
    <s v="A_A"/>
    <n v="37079"/>
    <n v="44761"/>
    <n v="7682"/>
    <n v="18.77"/>
    <x v="0"/>
  </r>
  <r>
    <n v="48"/>
    <n v="31"/>
    <s v="Texas"/>
    <s v="Blanco County"/>
    <s v="A_A"/>
    <n v="64"/>
    <n v="54"/>
    <n v="-10"/>
    <n v="-16.95"/>
    <x v="1"/>
  </r>
  <r>
    <n v="48"/>
    <n v="33"/>
    <s v="Texas"/>
    <s v="Borden County"/>
    <s v="A_A"/>
    <n v="2"/>
    <n v="1"/>
    <n v="-1"/>
    <n v="-66.67"/>
    <x v="1"/>
  </r>
  <r>
    <n v="48"/>
    <n v="35"/>
    <s v="Texas"/>
    <s v="Bosque County"/>
    <s v="A_A"/>
    <n v="81"/>
    <n v="61"/>
    <n v="-20"/>
    <n v="-28.17"/>
    <x v="1"/>
  </r>
  <r>
    <n v="48"/>
    <n v="37"/>
    <s v="Texas"/>
    <s v="Bowie County"/>
    <s v="A_A"/>
    <n v="796"/>
    <n v="749"/>
    <n v="-47"/>
    <n v="-6.08"/>
    <x v="1"/>
  </r>
  <r>
    <n v="48"/>
    <n v="39"/>
    <s v="Texas"/>
    <s v="Brazoria County"/>
    <s v="A_A"/>
    <n v="15215"/>
    <n v="17655"/>
    <n v="2440"/>
    <n v="14.85"/>
    <x v="0"/>
  </r>
  <r>
    <n v="48"/>
    <n v="41"/>
    <s v="Texas"/>
    <s v="Brazos County"/>
    <s v="A_A"/>
    <n v="8078"/>
    <n v="10315"/>
    <n v="2237"/>
    <n v="24.32"/>
    <x v="0"/>
  </r>
  <r>
    <n v="48"/>
    <n v="43"/>
    <s v="Texas"/>
    <s v="Brewster County"/>
    <s v="A_A"/>
    <n v="74"/>
    <n v="75"/>
    <n v="1"/>
    <n v="1.34"/>
    <x v="0"/>
  </r>
  <r>
    <n v="48"/>
    <n v="45"/>
    <s v="Texas"/>
    <s v="Briscoe County"/>
    <s v="A_A"/>
    <n v="0"/>
    <n v="0"/>
    <n v="0"/>
    <n v="0"/>
    <x v="2"/>
  </r>
  <r>
    <n v="48"/>
    <n v="47"/>
    <s v="Texas"/>
    <s v="Brooks County"/>
    <s v="A_A"/>
    <n v="29"/>
    <n v="27"/>
    <n v="-2"/>
    <n v="-7.14"/>
    <x v="1"/>
  </r>
  <r>
    <n v="48"/>
    <n v="49"/>
    <s v="Texas"/>
    <s v="Brown County"/>
    <s v="A_A"/>
    <n v="248"/>
    <n v="184"/>
    <n v="-64"/>
    <n v="-29.63"/>
    <x v="1"/>
  </r>
  <r>
    <n v="48"/>
    <n v="51"/>
    <s v="Texas"/>
    <s v="Burleson County"/>
    <s v="A_A"/>
    <n v="99"/>
    <n v="28"/>
    <n v="-71"/>
    <n v="-111.81"/>
    <x v="1"/>
  </r>
  <r>
    <n v="48"/>
    <n v="53"/>
    <s v="Texas"/>
    <s v="Burnet County"/>
    <s v="A_A"/>
    <n v="353"/>
    <n v="214"/>
    <n v="-139"/>
    <n v="-49.03"/>
    <x v="1"/>
  </r>
  <r>
    <n v="48"/>
    <n v="55"/>
    <s v="Texas"/>
    <s v="Caldwell County"/>
    <s v="A_A"/>
    <n v="344"/>
    <n v="384"/>
    <n v="40"/>
    <n v="10.99"/>
    <x v="0"/>
  </r>
  <r>
    <n v="48"/>
    <n v="57"/>
    <s v="Texas"/>
    <s v="Calhoun County"/>
    <s v="A_A"/>
    <n v="785"/>
    <n v="962"/>
    <n v="177"/>
    <n v="20.260000000000002"/>
    <x v="0"/>
  </r>
  <r>
    <n v="48"/>
    <n v="59"/>
    <s v="Texas"/>
    <s v="Callahan County"/>
    <s v="A_A"/>
    <n v="115"/>
    <n v="58"/>
    <n v="-57"/>
    <n v="-65.900000000000006"/>
    <x v="1"/>
  </r>
  <r>
    <n v="48"/>
    <n v="61"/>
    <s v="Texas"/>
    <s v="Cameron County"/>
    <s v="A_A"/>
    <n v="3004"/>
    <n v="2925"/>
    <n v="-79"/>
    <n v="-2.66"/>
    <x v="1"/>
  </r>
  <r>
    <n v="48"/>
    <n v="63"/>
    <s v="Texas"/>
    <s v="Camp County"/>
    <s v="A_A"/>
    <n v="135"/>
    <n v="83"/>
    <n v="-52"/>
    <n v="-47.71"/>
    <x v="1"/>
  </r>
  <r>
    <n v="48"/>
    <n v="65"/>
    <s v="Texas"/>
    <s v="Carson County"/>
    <s v="A_A"/>
    <n v="20"/>
    <n v="26"/>
    <n v="6"/>
    <n v="26.09"/>
    <x v="0"/>
  </r>
  <r>
    <n v="48"/>
    <n v="67"/>
    <s v="Texas"/>
    <s v="Cass County"/>
    <s v="A_A"/>
    <n v="146"/>
    <n v="93"/>
    <n v="-53"/>
    <n v="-44.35"/>
    <x v="1"/>
  </r>
  <r>
    <n v="48"/>
    <n v="69"/>
    <s v="Texas"/>
    <s v="Castro County"/>
    <s v="A_A"/>
    <n v="23"/>
    <n v="40"/>
    <n v="17"/>
    <n v="53.97"/>
    <x v="0"/>
  </r>
  <r>
    <n v="48"/>
    <n v="71"/>
    <s v="Texas"/>
    <s v="Chambers County"/>
    <s v="A_A"/>
    <n v="387"/>
    <n v="367"/>
    <n v="-20"/>
    <n v="-5.31"/>
    <x v="1"/>
  </r>
  <r>
    <n v="48"/>
    <n v="73"/>
    <s v="Texas"/>
    <s v="Cherokee County"/>
    <s v="A_A"/>
    <n v="310"/>
    <n v="263"/>
    <n v="-47"/>
    <n v="-16.399999999999999"/>
    <x v="1"/>
  </r>
  <r>
    <n v="48"/>
    <n v="75"/>
    <s v="Texas"/>
    <s v="Childress County"/>
    <s v="A_A"/>
    <n v="60"/>
    <n v="50"/>
    <n v="-10"/>
    <n v="-18.18"/>
    <x v="1"/>
  </r>
  <r>
    <n v="48"/>
    <n v="77"/>
    <s v="Texas"/>
    <s v="Clay County"/>
    <s v="A_A"/>
    <n v="38"/>
    <n v="29"/>
    <n v="-9"/>
    <n v="-26.87"/>
    <x v="1"/>
  </r>
  <r>
    <n v="48"/>
    <n v="79"/>
    <s v="Texas"/>
    <s v="Cochran County"/>
    <s v="A_A"/>
    <n v="22"/>
    <n v="6"/>
    <n v="-16"/>
    <n v="-114.29"/>
    <x v="1"/>
  </r>
  <r>
    <n v="48"/>
    <n v="81"/>
    <s v="Texas"/>
    <s v="Coke County"/>
    <s v="A_A"/>
    <n v="12"/>
    <n v="5"/>
    <n v="-7"/>
    <n v="-82.35"/>
    <x v="1"/>
  </r>
  <r>
    <n v="48"/>
    <n v="83"/>
    <s v="Texas"/>
    <s v="Coleman County"/>
    <s v="A_A"/>
    <n v="70"/>
    <n v="33"/>
    <n v="-37"/>
    <n v="-71.84"/>
    <x v="1"/>
  </r>
  <r>
    <n v="48"/>
    <n v="85"/>
    <s v="Texas"/>
    <s v="Collin County"/>
    <s v="A_A"/>
    <n v="80845"/>
    <n v="89287"/>
    <n v="8442"/>
    <n v="9.92"/>
    <x v="0"/>
  </r>
  <r>
    <n v="48"/>
    <n v="87"/>
    <s v="Texas"/>
    <s v="Collingsworth County"/>
    <s v="A_A"/>
    <n v="8"/>
    <n v="16"/>
    <n v="8"/>
    <n v="66.67"/>
    <x v="0"/>
  </r>
  <r>
    <n v="48"/>
    <n v="89"/>
    <s v="Texas"/>
    <s v="Colorado County"/>
    <s v="A_A"/>
    <n v="150"/>
    <n v="97"/>
    <n v="-53"/>
    <n v="-42.91"/>
    <x v="1"/>
  </r>
  <r>
    <n v="48"/>
    <n v="91"/>
    <s v="Texas"/>
    <s v="Comal County"/>
    <s v="A_A"/>
    <n v="1179"/>
    <n v="906"/>
    <n v="-273"/>
    <n v="-26.19"/>
    <x v="1"/>
  </r>
  <r>
    <n v="48"/>
    <n v="93"/>
    <s v="Texas"/>
    <s v="Comanche County"/>
    <s v="A_A"/>
    <n v="125"/>
    <n v="43"/>
    <n v="-82"/>
    <n v="-97.62"/>
    <x v="1"/>
  </r>
  <r>
    <n v="48"/>
    <n v="95"/>
    <s v="Texas"/>
    <s v="Concho County"/>
    <s v="A_A"/>
    <n v="7"/>
    <n v="18"/>
    <n v="11"/>
    <n v="88"/>
    <x v="0"/>
  </r>
  <r>
    <n v="48"/>
    <n v="97"/>
    <s v="Texas"/>
    <s v="Cooke County"/>
    <s v="A_A"/>
    <n v="324"/>
    <n v="325"/>
    <n v="1"/>
    <n v="0.31"/>
    <x v="0"/>
  </r>
  <r>
    <n v="48"/>
    <n v="99"/>
    <s v="Texas"/>
    <s v="Coryell County"/>
    <s v="A_A"/>
    <n v="1497"/>
    <n v="1528"/>
    <n v="31"/>
    <n v="2.0499999999999998"/>
    <x v="0"/>
  </r>
  <r>
    <n v="48"/>
    <n v="101"/>
    <s v="Texas"/>
    <s v="Cottle County"/>
    <s v="A_A"/>
    <n v="8"/>
    <n v="0"/>
    <n v="-8"/>
    <n v="-200"/>
    <x v="1"/>
  </r>
  <r>
    <n v="48"/>
    <n v="103"/>
    <s v="Texas"/>
    <s v="Crane County"/>
    <s v="A_A"/>
    <n v="29"/>
    <n v="30"/>
    <n v="1"/>
    <n v="3.39"/>
    <x v="0"/>
  </r>
  <r>
    <n v="48"/>
    <n v="105"/>
    <s v="Texas"/>
    <s v="Crockett County"/>
    <s v="A_A"/>
    <n v="27"/>
    <n v="14"/>
    <n v="-13"/>
    <n v="-63.41"/>
    <x v="1"/>
  </r>
  <r>
    <n v="48"/>
    <n v="107"/>
    <s v="Texas"/>
    <s v="Crosby County"/>
    <s v="A_A"/>
    <n v="27"/>
    <n v="6"/>
    <n v="-21"/>
    <n v="-127.27"/>
    <x v="1"/>
  </r>
  <r>
    <n v="48"/>
    <n v="109"/>
    <s v="Texas"/>
    <s v="Culberson County"/>
    <s v="A_A"/>
    <n v="34"/>
    <n v="26"/>
    <n v="-8"/>
    <n v="-26.67"/>
    <x v="1"/>
  </r>
  <r>
    <n v="48"/>
    <n v="111"/>
    <s v="Texas"/>
    <s v="Dallam County"/>
    <s v="A_A"/>
    <n v="85"/>
    <n v="48"/>
    <n v="-37"/>
    <n v="-55.64"/>
    <x v="1"/>
  </r>
  <r>
    <n v="48"/>
    <n v="113"/>
    <s v="Texas"/>
    <s v="Dallas County"/>
    <s v="A_A"/>
    <n v="118880"/>
    <n v="123588"/>
    <n v="4708"/>
    <n v="3.88"/>
    <x v="0"/>
  </r>
  <r>
    <n v="48"/>
    <n v="115"/>
    <s v="Texas"/>
    <s v="Dawson County"/>
    <s v="A_A"/>
    <n v="103"/>
    <n v="73"/>
    <n v="-30"/>
    <n v="-34.090000000000003"/>
    <x v="1"/>
  </r>
  <r>
    <n v="48"/>
    <n v="117"/>
    <s v="Texas"/>
    <s v="Deaf Smith County"/>
    <s v="A_A"/>
    <n v="118"/>
    <n v="73"/>
    <n v="-45"/>
    <n v="-47.12"/>
    <x v="1"/>
  </r>
  <r>
    <n v="48"/>
    <n v="119"/>
    <s v="Texas"/>
    <s v="Delta County"/>
    <s v="A_A"/>
    <n v="22"/>
    <n v="30"/>
    <n v="8"/>
    <n v="30.77"/>
    <x v="0"/>
  </r>
  <r>
    <n v="48"/>
    <n v="121"/>
    <s v="Texas"/>
    <s v="Denton County"/>
    <s v="A_A"/>
    <n v="38358"/>
    <n v="44587"/>
    <n v="6229"/>
    <n v="15.02"/>
    <x v="0"/>
  </r>
  <r>
    <n v="48"/>
    <n v="123"/>
    <s v="Texas"/>
    <s v="DeWitt County"/>
    <s v="A_A"/>
    <n v="97"/>
    <n v="54"/>
    <n v="-43"/>
    <n v="-56.95"/>
    <x v="1"/>
  </r>
  <r>
    <n v="48"/>
    <n v="125"/>
    <s v="Texas"/>
    <s v="Dickens County"/>
    <s v="A_A"/>
    <n v="11"/>
    <n v="22"/>
    <n v="11"/>
    <n v="66.67"/>
    <x v="0"/>
  </r>
  <r>
    <n v="48"/>
    <n v="127"/>
    <s v="Texas"/>
    <s v="Dimmit County"/>
    <s v="A_A"/>
    <n v="95"/>
    <n v="60"/>
    <n v="-35"/>
    <n v="-45.16"/>
    <x v="1"/>
  </r>
  <r>
    <n v="48"/>
    <n v="129"/>
    <s v="Texas"/>
    <s v="Donley County"/>
    <s v="A_A"/>
    <n v="21"/>
    <n v="9"/>
    <n v="-12"/>
    <n v="-80"/>
    <x v="1"/>
  </r>
  <r>
    <n v="48"/>
    <n v="131"/>
    <s v="Texas"/>
    <s v="Duval County"/>
    <s v="A_A"/>
    <n v="43"/>
    <n v="30"/>
    <n v="-13"/>
    <n v="-35.619999999999997"/>
    <x v="1"/>
  </r>
  <r>
    <n v="48"/>
    <n v="133"/>
    <s v="Texas"/>
    <s v="Eastland County"/>
    <s v="A_A"/>
    <n v="111"/>
    <n v="66"/>
    <n v="-45"/>
    <n v="-50.85"/>
    <x v="1"/>
  </r>
  <r>
    <n v="48"/>
    <n v="135"/>
    <s v="Texas"/>
    <s v="Ector County"/>
    <s v="A_A"/>
    <n v="1178"/>
    <n v="1219"/>
    <n v="41"/>
    <n v="3.42"/>
    <x v="0"/>
  </r>
  <r>
    <n v="48"/>
    <n v="137"/>
    <s v="Texas"/>
    <s v="Edwards County"/>
    <s v="A_A"/>
    <n v="14"/>
    <n v="14"/>
    <n v="0"/>
    <n v="0"/>
    <x v="2"/>
  </r>
  <r>
    <n v="48"/>
    <n v="139"/>
    <s v="Texas"/>
    <s v="Ellis County"/>
    <s v="A_A"/>
    <n v="1191"/>
    <n v="925"/>
    <n v="-266"/>
    <n v="-25.14"/>
    <x v="1"/>
  </r>
  <r>
    <n v="48"/>
    <n v="141"/>
    <s v="Texas"/>
    <s v="El Paso County"/>
    <s v="A_A"/>
    <n v="9502"/>
    <n v="9142"/>
    <n v="-360"/>
    <n v="-3.86"/>
    <x v="1"/>
  </r>
  <r>
    <n v="48"/>
    <n v="143"/>
    <s v="Texas"/>
    <s v="Erath County"/>
    <s v="A_A"/>
    <n v="413"/>
    <n v="277"/>
    <n v="-136"/>
    <n v="-39.42"/>
    <x v="1"/>
  </r>
  <r>
    <n v="48"/>
    <n v="145"/>
    <s v="Texas"/>
    <s v="Falls County"/>
    <s v="A_A"/>
    <n v="89"/>
    <n v="51"/>
    <n v="-38"/>
    <n v="-54.29"/>
    <x v="1"/>
  </r>
  <r>
    <n v="48"/>
    <n v="147"/>
    <s v="Texas"/>
    <s v="Fannin County"/>
    <s v="A_A"/>
    <n v="193"/>
    <n v="132"/>
    <n v="-61"/>
    <n v="-37.54"/>
    <x v="1"/>
  </r>
  <r>
    <n v="48"/>
    <n v="149"/>
    <s v="Texas"/>
    <s v="Fayette County"/>
    <s v="A_A"/>
    <n v="117"/>
    <n v="80"/>
    <n v="-37"/>
    <n v="-37.56"/>
    <x v="1"/>
  </r>
  <r>
    <n v="48"/>
    <n v="151"/>
    <s v="Texas"/>
    <s v="Fisher County"/>
    <s v="A_A"/>
    <n v="16"/>
    <n v="12"/>
    <n v="-4"/>
    <n v="-28.57"/>
    <x v="1"/>
  </r>
  <r>
    <n v="48"/>
    <n v="153"/>
    <s v="Texas"/>
    <s v="Floyd County"/>
    <s v="A_A"/>
    <n v="31"/>
    <n v="17"/>
    <n v="-14"/>
    <n v="-58.33"/>
    <x v="1"/>
  </r>
  <r>
    <n v="48"/>
    <n v="155"/>
    <s v="Texas"/>
    <s v="Foard County"/>
    <s v="A_A"/>
    <n v="6"/>
    <n v="5"/>
    <n v="-1"/>
    <n v="-18.18"/>
    <x v="1"/>
  </r>
  <r>
    <n v="48"/>
    <n v="157"/>
    <s v="Texas"/>
    <s v="Fort Bend County"/>
    <s v="A_A"/>
    <n v="83749"/>
    <n v="101685"/>
    <n v="17936"/>
    <n v="19.34"/>
    <x v="0"/>
  </r>
  <r>
    <n v="48"/>
    <n v="159"/>
    <s v="Texas"/>
    <s v="Franklin County"/>
    <s v="A_A"/>
    <n v="80"/>
    <n v="51"/>
    <n v="-29"/>
    <n v="-44.27"/>
    <x v="1"/>
  </r>
  <r>
    <n v="48"/>
    <n v="161"/>
    <s v="Texas"/>
    <s v="Freestone County"/>
    <s v="A_A"/>
    <n v="137"/>
    <n v="90"/>
    <n v="-47"/>
    <n v="-41.41"/>
    <x v="1"/>
  </r>
  <r>
    <n v="48"/>
    <n v="163"/>
    <s v="Texas"/>
    <s v="Frio County"/>
    <s v="A_A"/>
    <n v="146"/>
    <n v="395"/>
    <n v="249"/>
    <n v="92.05"/>
    <x v="0"/>
  </r>
  <r>
    <n v="48"/>
    <n v="165"/>
    <s v="Texas"/>
    <s v="Gaines County"/>
    <s v="A_A"/>
    <n v="61"/>
    <n v="47"/>
    <n v="-14"/>
    <n v="-25.93"/>
    <x v="1"/>
  </r>
  <r>
    <n v="48"/>
    <n v="167"/>
    <s v="Texas"/>
    <s v="Galveston County"/>
    <s v="A_A"/>
    <n v="8762"/>
    <n v="9004"/>
    <n v="242"/>
    <n v="2.72"/>
    <x v="0"/>
  </r>
  <r>
    <n v="48"/>
    <n v="169"/>
    <s v="Texas"/>
    <s v="Garza County"/>
    <s v="A_A"/>
    <n v="19"/>
    <n v="10"/>
    <n v="-9"/>
    <n v="-62.07"/>
    <x v="1"/>
  </r>
  <r>
    <n v="48"/>
    <n v="171"/>
    <s v="Texas"/>
    <s v="Gillespie County"/>
    <s v="A_A"/>
    <n v="116"/>
    <n v="93"/>
    <n v="-23"/>
    <n v="-22.01"/>
    <x v="1"/>
  </r>
  <r>
    <n v="48"/>
    <n v="173"/>
    <s v="Texas"/>
    <s v="Glasscock County"/>
    <s v="A_A"/>
    <n v="2"/>
    <n v="1"/>
    <n v="-1"/>
    <n v="-66.67"/>
    <x v="1"/>
  </r>
  <r>
    <n v="48"/>
    <n v="175"/>
    <s v="Texas"/>
    <s v="Goliad County"/>
    <s v="A_A"/>
    <n v="39"/>
    <n v="18"/>
    <n v="-21"/>
    <n v="-73.680000000000007"/>
    <x v="1"/>
  </r>
  <r>
    <n v="48"/>
    <n v="177"/>
    <s v="Texas"/>
    <s v="Gonzales County"/>
    <s v="A_A"/>
    <n v="110"/>
    <n v="84"/>
    <n v="-26"/>
    <n v="-26.8"/>
    <x v="1"/>
  </r>
  <r>
    <n v="48"/>
    <n v="179"/>
    <s v="Texas"/>
    <s v="Gray County"/>
    <s v="A_A"/>
    <n v="135"/>
    <n v="101"/>
    <n v="-34"/>
    <n v="-28.81"/>
    <x v="1"/>
  </r>
  <r>
    <n v="48"/>
    <n v="181"/>
    <s v="Texas"/>
    <s v="Grayson County"/>
    <s v="A_A"/>
    <n v="992"/>
    <n v="1091"/>
    <n v="99"/>
    <n v="9.51"/>
    <x v="0"/>
  </r>
  <r>
    <n v="48"/>
    <n v="183"/>
    <s v="Texas"/>
    <s v="Gregg County"/>
    <s v="A_A"/>
    <n v="1381"/>
    <n v="1421"/>
    <n v="40"/>
    <n v="2.86"/>
    <x v="0"/>
  </r>
  <r>
    <n v="48"/>
    <n v="185"/>
    <s v="Texas"/>
    <s v="Grimes County"/>
    <s v="A_A"/>
    <n v="176"/>
    <n v="69"/>
    <n v="-107"/>
    <n v="-87.35"/>
    <x v="1"/>
  </r>
  <r>
    <n v="48"/>
    <n v="187"/>
    <s v="Texas"/>
    <s v="Guadalupe County"/>
    <s v="A_A"/>
    <n v="1967"/>
    <n v="2016"/>
    <n v="49"/>
    <n v="2.46"/>
    <x v="0"/>
  </r>
  <r>
    <n v="48"/>
    <n v="189"/>
    <s v="Texas"/>
    <s v="Hale County"/>
    <s v="A_A"/>
    <n v="249"/>
    <n v="166"/>
    <n v="-83"/>
    <n v="-40"/>
    <x v="1"/>
  </r>
  <r>
    <n v="48"/>
    <n v="191"/>
    <s v="Texas"/>
    <s v="Hall County"/>
    <s v="A_A"/>
    <n v="30"/>
    <n v="8"/>
    <n v="-22"/>
    <n v="-115.79"/>
    <x v="1"/>
  </r>
  <r>
    <n v="48"/>
    <n v="193"/>
    <s v="Texas"/>
    <s v="Hamilton County"/>
    <s v="A_A"/>
    <n v="39"/>
    <n v="37"/>
    <n v="-2"/>
    <n v="-5.26"/>
    <x v="1"/>
  </r>
  <r>
    <n v="48"/>
    <n v="195"/>
    <s v="Texas"/>
    <s v="Hansford County"/>
    <s v="A_A"/>
    <n v="38"/>
    <n v="16"/>
    <n v="-22"/>
    <n v="-81.48"/>
    <x v="1"/>
  </r>
  <r>
    <n v="48"/>
    <n v="197"/>
    <s v="Texas"/>
    <s v="Hardeman County"/>
    <s v="A_A"/>
    <n v="28"/>
    <n v="13"/>
    <n v="-15"/>
    <n v="-73.17"/>
    <x v="1"/>
  </r>
  <r>
    <n v="48"/>
    <n v="199"/>
    <s v="Texas"/>
    <s v="Hardin County"/>
    <s v="A_A"/>
    <n v="338"/>
    <n v="284"/>
    <n v="-54"/>
    <n v="-17.36"/>
    <x v="1"/>
  </r>
  <r>
    <n v="48"/>
    <n v="201"/>
    <s v="Texas"/>
    <s v="Harris County"/>
    <s v="A_A"/>
    <n v="241117"/>
    <n v="261637"/>
    <n v="20520"/>
    <n v="8.16"/>
    <x v="0"/>
  </r>
  <r>
    <n v="48"/>
    <n v="203"/>
    <s v="Texas"/>
    <s v="Harrison County"/>
    <s v="A_A"/>
    <n v="484"/>
    <n v="372"/>
    <n v="-112"/>
    <n v="-26.17"/>
    <x v="1"/>
  </r>
  <r>
    <n v="48"/>
    <n v="205"/>
    <s v="Texas"/>
    <s v="Hartley County"/>
    <s v="A_A"/>
    <n v="41"/>
    <n v="30"/>
    <n v="-11"/>
    <n v="-30.99"/>
    <x v="1"/>
  </r>
  <r>
    <n v="48"/>
    <n v="207"/>
    <s v="Texas"/>
    <s v="Haskell County"/>
    <s v="A_A"/>
    <n v="37"/>
    <n v="31"/>
    <n v="-6"/>
    <n v="-17.649999999999999"/>
    <x v="1"/>
  </r>
  <r>
    <n v="48"/>
    <n v="209"/>
    <s v="Texas"/>
    <s v="Hays County"/>
    <s v="A_A"/>
    <n v="2123"/>
    <n v="1998"/>
    <n v="-125"/>
    <n v="-6.07"/>
    <x v="1"/>
  </r>
  <r>
    <n v="48"/>
    <n v="211"/>
    <s v="Texas"/>
    <s v="Hemphill County"/>
    <s v="A_A"/>
    <n v="25"/>
    <n v="23"/>
    <n v="-2"/>
    <n v="-8.33"/>
    <x v="1"/>
  </r>
  <r>
    <n v="48"/>
    <n v="213"/>
    <s v="Texas"/>
    <s v="Henderson County"/>
    <s v="A_A"/>
    <n v="404"/>
    <n v="348"/>
    <n v="-56"/>
    <n v="-14.89"/>
    <x v="1"/>
  </r>
  <r>
    <n v="48"/>
    <n v="215"/>
    <s v="Texas"/>
    <s v="Hidalgo County"/>
    <s v="A_A"/>
    <n v="7015"/>
    <n v="8008"/>
    <n v="993"/>
    <n v="13.22"/>
    <x v="0"/>
  </r>
  <r>
    <n v="48"/>
    <n v="217"/>
    <s v="Texas"/>
    <s v="Hill County"/>
    <s v="A_A"/>
    <n v="193"/>
    <n v="140"/>
    <n v="-53"/>
    <n v="-31.83"/>
    <x v="1"/>
  </r>
  <r>
    <n v="48"/>
    <n v="219"/>
    <s v="Texas"/>
    <s v="Hockley County"/>
    <s v="A_A"/>
    <n v="116"/>
    <n v="73"/>
    <n v="-43"/>
    <n v="-45.5"/>
    <x v="1"/>
  </r>
  <r>
    <n v="48"/>
    <n v="221"/>
    <s v="Texas"/>
    <s v="Hood County"/>
    <s v="A_A"/>
    <n v="386"/>
    <n v="324"/>
    <n v="-62"/>
    <n v="-17.46"/>
    <x v="1"/>
  </r>
  <r>
    <n v="48"/>
    <n v="223"/>
    <s v="Texas"/>
    <s v="Hopkins County"/>
    <s v="A_A"/>
    <n v="223"/>
    <n v="185"/>
    <n v="-38"/>
    <n v="-18.63"/>
    <x v="1"/>
  </r>
  <r>
    <n v="48"/>
    <n v="225"/>
    <s v="Texas"/>
    <s v="Houston County"/>
    <s v="A_A"/>
    <n v="149"/>
    <n v="103"/>
    <n v="-46"/>
    <n v="-36.51"/>
    <x v="1"/>
  </r>
  <r>
    <n v="48"/>
    <n v="227"/>
    <s v="Texas"/>
    <s v="Howard County"/>
    <s v="A_A"/>
    <n v="253"/>
    <n v="345"/>
    <n v="92"/>
    <n v="30.77"/>
    <x v="0"/>
  </r>
  <r>
    <n v="48"/>
    <n v="229"/>
    <s v="Texas"/>
    <s v="Hudspeth County"/>
    <s v="A_A"/>
    <n v="16"/>
    <n v="23"/>
    <n v="7"/>
    <n v="35.9"/>
    <x v="0"/>
  </r>
  <r>
    <n v="48"/>
    <n v="231"/>
    <s v="Texas"/>
    <s v="Hunt County"/>
    <s v="A_A"/>
    <n v="814"/>
    <n v="967"/>
    <n v="153"/>
    <n v="17.18"/>
    <x v="0"/>
  </r>
  <r>
    <n v="48"/>
    <n v="233"/>
    <s v="Texas"/>
    <s v="Hutchinson County"/>
    <s v="A_A"/>
    <n v="109"/>
    <n v="99"/>
    <n v="-10"/>
    <n v="-9.6199999999999992"/>
    <x v="1"/>
  </r>
  <r>
    <n v="48"/>
    <n v="235"/>
    <s v="Texas"/>
    <s v="Irion County"/>
    <s v="A_A"/>
    <n v="19"/>
    <n v="3"/>
    <n v="-16"/>
    <n v="-145.44999999999999"/>
    <x v="1"/>
  </r>
  <r>
    <n v="48"/>
    <n v="237"/>
    <s v="Texas"/>
    <s v="Jack County"/>
    <s v="A_A"/>
    <n v="72"/>
    <n v="31"/>
    <n v="-41"/>
    <n v="-79.61"/>
    <x v="1"/>
  </r>
  <r>
    <n v="48"/>
    <n v="239"/>
    <s v="Texas"/>
    <s v="Jackson County"/>
    <s v="A_A"/>
    <n v="99"/>
    <n v="52"/>
    <n v="-47"/>
    <n v="-62.25"/>
    <x v="1"/>
  </r>
  <r>
    <n v="48"/>
    <n v="241"/>
    <s v="Texas"/>
    <s v="Jasper County"/>
    <s v="A_A"/>
    <n v="221"/>
    <n v="204"/>
    <n v="-17"/>
    <n v="-8"/>
    <x v="1"/>
  </r>
  <r>
    <n v="48"/>
    <n v="243"/>
    <s v="Texas"/>
    <s v="Jeff Davis County"/>
    <s v="A_A"/>
    <n v="11"/>
    <n v="7"/>
    <n v="-4"/>
    <n v="-44.44"/>
    <x v="1"/>
  </r>
  <r>
    <n v="48"/>
    <n v="245"/>
    <s v="Texas"/>
    <s v="Jefferson County"/>
    <s v="A_A"/>
    <n v="7558"/>
    <n v="8921"/>
    <n v="1363"/>
    <n v="16.54"/>
    <x v="0"/>
  </r>
  <r>
    <n v="48"/>
    <n v="247"/>
    <s v="Texas"/>
    <s v="Jim Hogg County"/>
    <s v="A_A"/>
    <n v="34"/>
    <n v="17"/>
    <n v="-17"/>
    <n v="-66.67"/>
    <x v="1"/>
  </r>
  <r>
    <n v="48"/>
    <n v="249"/>
    <s v="Texas"/>
    <s v="Jim Wells County"/>
    <s v="A_A"/>
    <n v="286"/>
    <n v="184"/>
    <n v="-102"/>
    <n v="-43.4"/>
    <x v="1"/>
  </r>
  <r>
    <n v="48"/>
    <n v="251"/>
    <s v="Texas"/>
    <s v="Johnson County"/>
    <s v="A_A"/>
    <n v="1402"/>
    <n v="1077"/>
    <n v="-325"/>
    <n v="-26.22"/>
    <x v="1"/>
  </r>
  <r>
    <n v="48"/>
    <n v="253"/>
    <s v="Texas"/>
    <s v="Jones County"/>
    <s v="A_A"/>
    <n v="138"/>
    <n v="130"/>
    <n v="-8"/>
    <n v="-5.97"/>
    <x v="1"/>
  </r>
  <r>
    <n v="48"/>
    <n v="255"/>
    <s v="Texas"/>
    <s v="Karnes County"/>
    <s v="A_A"/>
    <n v="93"/>
    <n v="41"/>
    <n v="-52"/>
    <n v="-77.61"/>
    <x v="1"/>
  </r>
  <r>
    <n v="48"/>
    <n v="257"/>
    <s v="Texas"/>
    <s v="Kaufman County"/>
    <s v="A_A"/>
    <n v="1039"/>
    <n v="972"/>
    <n v="-67"/>
    <n v="-6.66"/>
    <x v="1"/>
  </r>
  <r>
    <n v="48"/>
    <n v="259"/>
    <s v="Texas"/>
    <s v="Kendall County"/>
    <s v="A_A"/>
    <n v="296"/>
    <n v="241"/>
    <n v="-55"/>
    <n v="-20.48"/>
    <x v="1"/>
  </r>
  <r>
    <n v="48"/>
    <n v="261"/>
    <s v="Texas"/>
    <s v="Kenedy County"/>
    <s v="A_A"/>
    <n v="8"/>
    <n v="1"/>
    <n v="-7"/>
    <n v="-155.56"/>
    <x v="1"/>
  </r>
  <r>
    <n v="48"/>
    <n v="263"/>
    <s v="Texas"/>
    <s v="Kent County"/>
    <s v="A_A"/>
    <n v="1"/>
    <n v="0"/>
    <n v="-1"/>
    <n v="-200"/>
    <x v="1"/>
  </r>
  <r>
    <n v="48"/>
    <n v="265"/>
    <s v="Texas"/>
    <s v="Kerr County"/>
    <s v="A_A"/>
    <n v="394"/>
    <n v="420"/>
    <n v="26"/>
    <n v="6.39"/>
    <x v="0"/>
  </r>
  <r>
    <n v="48"/>
    <n v="267"/>
    <s v="Texas"/>
    <s v="Kimble County"/>
    <s v="A_A"/>
    <n v="39"/>
    <n v="19"/>
    <n v="-20"/>
    <n v="-68.97"/>
    <x v="1"/>
  </r>
  <r>
    <n v="48"/>
    <n v="269"/>
    <s v="Texas"/>
    <s v="King County"/>
    <s v="A_A"/>
    <n v="0"/>
    <n v="0"/>
    <n v="0"/>
    <n v="0"/>
    <x v="2"/>
  </r>
  <r>
    <n v="48"/>
    <n v="271"/>
    <s v="Texas"/>
    <s v="Kinney County"/>
    <s v="A_A"/>
    <n v="25"/>
    <n v="14"/>
    <n v="-11"/>
    <n v="-56.41"/>
    <x v="1"/>
  </r>
  <r>
    <n v="48"/>
    <n v="273"/>
    <s v="Texas"/>
    <s v="Kleberg County"/>
    <s v="A_A"/>
    <n v="633"/>
    <n v="786"/>
    <n v="153"/>
    <n v="21.56"/>
    <x v="0"/>
  </r>
  <r>
    <n v="48"/>
    <n v="275"/>
    <s v="Texas"/>
    <s v="Knox County"/>
    <s v="A_A"/>
    <n v="17"/>
    <n v="7"/>
    <n v="-10"/>
    <n v="-83.33"/>
    <x v="1"/>
  </r>
  <r>
    <n v="48"/>
    <n v="277"/>
    <s v="Texas"/>
    <s v="Lamar County"/>
    <s v="A_A"/>
    <n v="339"/>
    <n v="326"/>
    <n v="-13"/>
    <n v="-3.91"/>
    <x v="1"/>
  </r>
  <r>
    <n v="48"/>
    <n v="279"/>
    <s v="Texas"/>
    <s v="Lamb County"/>
    <s v="A_A"/>
    <n v="80"/>
    <n v="33"/>
    <n v="-47"/>
    <n v="-83.19"/>
    <x v="1"/>
  </r>
  <r>
    <n v="48"/>
    <n v="281"/>
    <s v="Texas"/>
    <s v="Lampasas County"/>
    <s v="A_A"/>
    <n v="243"/>
    <n v="225"/>
    <n v="-18"/>
    <n v="-7.69"/>
    <x v="1"/>
  </r>
  <r>
    <n v="48"/>
    <n v="283"/>
    <s v="Texas"/>
    <s v="La Salle County"/>
    <s v="A_A"/>
    <n v="29"/>
    <n v="8"/>
    <n v="-21"/>
    <n v="-113.51"/>
    <x v="1"/>
  </r>
  <r>
    <n v="48"/>
    <n v="285"/>
    <s v="Texas"/>
    <s v="Lavaca County"/>
    <s v="A_A"/>
    <n v="74"/>
    <n v="60"/>
    <n v="-14"/>
    <n v="-20.9"/>
    <x v="1"/>
  </r>
  <r>
    <n v="48"/>
    <n v="287"/>
    <s v="Texas"/>
    <s v="Lee County"/>
    <s v="A_A"/>
    <n v="74"/>
    <n v="62"/>
    <n v="-12"/>
    <n v="-17.649999999999999"/>
    <x v="1"/>
  </r>
  <r>
    <n v="48"/>
    <n v="289"/>
    <s v="Texas"/>
    <s v="Leon County"/>
    <s v="A_A"/>
    <n v="137"/>
    <n v="88"/>
    <n v="-49"/>
    <n v="-43.56"/>
    <x v="1"/>
  </r>
  <r>
    <n v="48"/>
    <n v="291"/>
    <s v="Texas"/>
    <s v="Liberty County"/>
    <s v="A_A"/>
    <n v="503"/>
    <n v="405"/>
    <n v="-98"/>
    <n v="-21.59"/>
    <x v="1"/>
  </r>
  <r>
    <n v="48"/>
    <n v="293"/>
    <s v="Texas"/>
    <s v="Limestone County"/>
    <s v="A_A"/>
    <n v="168"/>
    <n v="100"/>
    <n v="-68"/>
    <n v="-50.75"/>
    <x v="1"/>
  </r>
  <r>
    <n v="48"/>
    <n v="295"/>
    <s v="Texas"/>
    <s v="Lipscomb County"/>
    <s v="A_A"/>
    <n v="9"/>
    <n v="10"/>
    <n v="1"/>
    <n v="10.53"/>
    <x v="0"/>
  </r>
  <r>
    <n v="48"/>
    <n v="297"/>
    <s v="Texas"/>
    <s v="Live Oak County"/>
    <s v="A_A"/>
    <n v="60"/>
    <n v="61"/>
    <n v="1"/>
    <n v="1.65"/>
    <x v="0"/>
  </r>
  <r>
    <n v="48"/>
    <n v="299"/>
    <s v="Texas"/>
    <s v="Llano County"/>
    <s v="A_A"/>
    <n v="119"/>
    <n v="80"/>
    <n v="-39"/>
    <n v="-39.200000000000003"/>
    <x v="1"/>
  </r>
  <r>
    <n v="48"/>
    <n v="301"/>
    <s v="Texas"/>
    <s v="Loving County"/>
    <s v="A_A"/>
    <n v="1"/>
    <n v="0"/>
    <n v="-1"/>
    <n v="-200"/>
    <x v="1"/>
  </r>
  <r>
    <n v="48"/>
    <n v="303"/>
    <s v="Texas"/>
    <s v="Lubbock County"/>
    <s v="A_A"/>
    <n v="4672"/>
    <n v="6027"/>
    <n v="1355"/>
    <n v="25.33"/>
    <x v="0"/>
  </r>
  <r>
    <n v="48"/>
    <n v="305"/>
    <s v="Texas"/>
    <s v="Lynn County"/>
    <s v="A_A"/>
    <n v="30"/>
    <n v="15"/>
    <n v="-15"/>
    <n v="-66.67"/>
    <x v="1"/>
  </r>
  <r>
    <n v="48"/>
    <n v="307"/>
    <s v="Texas"/>
    <s v="McCulloch County"/>
    <s v="A_A"/>
    <n v="38"/>
    <n v="33"/>
    <n v="-5"/>
    <n v="-14.08"/>
    <x v="1"/>
  </r>
  <r>
    <n v="48"/>
    <n v="309"/>
    <s v="Texas"/>
    <s v="McLennan County"/>
    <s v="A_A"/>
    <n v="3537"/>
    <n v="3506"/>
    <n v="-31"/>
    <n v="-0.88"/>
    <x v="1"/>
  </r>
  <r>
    <n v="48"/>
    <n v="311"/>
    <s v="Texas"/>
    <s v="McMullen County"/>
    <s v="A_A"/>
    <n v="17"/>
    <n v="3"/>
    <n v="-14"/>
    <n v="-140"/>
    <x v="1"/>
  </r>
  <r>
    <n v="48"/>
    <n v="313"/>
    <s v="Texas"/>
    <s v="Madison County"/>
    <s v="A_A"/>
    <n v="133"/>
    <n v="87"/>
    <n v="-46"/>
    <n v="-41.82"/>
    <x v="1"/>
  </r>
  <r>
    <n v="48"/>
    <n v="315"/>
    <s v="Texas"/>
    <s v="Marion County"/>
    <s v="A_A"/>
    <n v="55"/>
    <n v="50"/>
    <n v="-5"/>
    <n v="-9.52"/>
    <x v="1"/>
  </r>
  <r>
    <n v="48"/>
    <n v="317"/>
    <s v="Texas"/>
    <s v="Martin County"/>
    <s v="A_A"/>
    <n v="28"/>
    <n v="14"/>
    <n v="-14"/>
    <n v="-66.67"/>
    <x v="1"/>
  </r>
  <r>
    <n v="48"/>
    <n v="319"/>
    <s v="Texas"/>
    <s v="Mason County"/>
    <s v="A_A"/>
    <n v="23"/>
    <n v="7"/>
    <n v="-16"/>
    <n v="-106.67"/>
    <x v="1"/>
  </r>
  <r>
    <n v="48"/>
    <n v="321"/>
    <s v="Texas"/>
    <s v="Matagorda County"/>
    <s v="A_A"/>
    <n v="827"/>
    <n v="758"/>
    <n v="-69"/>
    <n v="-8.7100000000000009"/>
    <x v="1"/>
  </r>
  <r>
    <n v="48"/>
    <n v="323"/>
    <s v="Texas"/>
    <s v="Maverick County"/>
    <s v="A_A"/>
    <n v="350"/>
    <n v="204"/>
    <n v="-146"/>
    <n v="-52.71"/>
    <x v="1"/>
  </r>
  <r>
    <n v="48"/>
    <n v="325"/>
    <s v="Texas"/>
    <s v="Medina County"/>
    <s v="A_A"/>
    <n v="303"/>
    <n v="348"/>
    <n v="45"/>
    <n v="13.82"/>
    <x v="0"/>
  </r>
  <r>
    <n v="48"/>
    <n v="327"/>
    <s v="Texas"/>
    <s v="Menard County"/>
    <s v="A_A"/>
    <n v="25"/>
    <n v="3"/>
    <n v="-22"/>
    <n v="-157.13999999999999"/>
    <x v="1"/>
  </r>
  <r>
    <n v="48"/>
    <n v="329"/>
    <s v="Texas"/>
    <s v="Midland County"/>
    <s v="A_A"/>
    <n v="1695"/>
    <n v="1848"/>
    <n v="153"/>
    <n v="8.64"/>
    <x v="0"/>
  </r>
  <r>
    <n v="48"/>
    <n v="331"/>
    <s v="Texas"/>
    <s v="Milam County"/>
    <s v="A_A"/>
    <n v="173"/>
    <n v="102"/>
    <n v="-71"/>
    <n v="-51.64"/>
    <x v="1"/>
  </r>
  <r>
    <n v="48"/>
    <n v="333"/>
    <s v="Texas"/>
    <s v="Mills County"/>
    <s v="A_A"/>
    <n v="13"/>
    <n v="11"/>
    <n v="-2"/>
    <n v="-16.670000000000002"/>
    <x v="1"/>
  </r>
  <r>
    <n v="48"/>
    <n v="335"/>
    <s v="Texas"/>
    <s v="Mitchell County"/>
    <s v="A_A"/>
    <n v="60"/>
    <n v="49"/>
    <n v="-11"/>
    <n v="-20.18"/>
    <x v="1"/>
  </r>
  <r>
    <n v="48"/>
    <n v="337"/>
    <s v="Texas"/>
    <s v="Montague County"/>
    <s v="A_A"/>
    <n v="113"/>
    <n v="65"/>
    <n v="-48"/>
    <n v="-53.93"/>
    <x v="1"/>
  </r>
  <r>
    <n v="48"/>
    <n v="339"/>
    <s v="Texas"/>
    <s v="Montgomery County"/>
    <s v="A_A"/>
    <n v="9444"/>
    <n v="10008"/>
    <n v="564"/>
    <n v="5.8"/>
    <x v="0"/>
  </r>
  <r>
    <n v="48"/>
    <n v="341"/>
    <s v="Texas"/>
    <s v="Moore County"/>
    <s v="A_A"/>
    <n v="605"/>
    <n v="1405"/>
    <n v="800"/>
    <n v="79.599999999999994"/>
    <x v="0"/>
  </r>
  <r>
    <n v="48"/>
    <n v="343"/>
    <s v="Texas"/>
    <s v="Morris County"/>
    <s v="A_A"/>
    <n v="65"/>
    <n v="55"/>
    <n v="-10"/>
    <n v="-16.670000000000002"/>
    <x v="1"/>
  </r>
  <r>
    <n v="48"/>
    <n v="345"/>
    <s v="Texas"/>
    <s v="Motley County"/>
    <s v="A_A"/>
    <n v="4"/>
    <n v="1"/>
    <n v="-3"/>
    <n v="-120"/>
    <x v="1"/>
  </r>
  <r>
    <n v="48"/>
    <n v="347"/>
    <s v="Texas"/>
    <s v="Nacogdoches County"/>
    <s v="A_A"/>
    <n v="603"/>
    <n v="833"/>
    <n v="230"/>
    <n v="32.03"/>
    <x v="0"/>
  </r>
  <r>
    <n v="48"/>
    <n v="349"/>
    <s v="Texas"/>
    <s v="Navarro County"/>
    <s v="A_A"/>
    <n v="532"/>
    <n v="310"/>
    <n v="-222"/>
    <n v="-52.73"/>
    <x v="1"/>
  </r>
  <r>
    <n v="48"/>
    <n v="351"/>
    <s v="Texas"/>
    <s v="Newton County"/>
    <s v="A_A"/>
    <n v="106"/>
    <n v="62"/>
    <n v="-44"/>
    <n v="-52.38"/>
    <x v="1"/>
  </r>
  <r>
    <n v="48"/>
    <n v="353"/>
    <s v="Texas"/>
    <s v="Nolan County"/>
    <s v="A_A"/>
    <n v="125"/>
    <n v="80"/>
    <n v="-45"/>
    <n v="-43.9"/>
    <x v="1"/>
  </r>
  <r>
    <n v="48"/>
    <n v="355"/>
    <s v="Texas"/>
    <s v="Nueces County"/>
    <s v="A_A"/>
    <n v="4959"/>
    <n v="6081"/>
    <n v="1122"/>
    <n v="20.329999999999998"/>
    <x v="0"/>
  </r>
  <r>
    <n v="48"/>
    <n v="357"/>
    <s v="Texas"/>
    <s v="Ochiltree County"/>
    <s v="A_A"/>
    <n v="67"/>
    <n v="35"/>
    <n v="-32"/>
    <n v="-62.75"/>
    <x v="1"/>
  </r>
  <r>
    <n v="48"/>
    <n v="359"/>
    <s v="Texas"/>
    <s v="Oldham County"/>
    <s v="A_A"/>
    <n v="27"/>
    <n v="17"/>
    <n v="-10"/>
    <n v="-45.45"/>
    <x v="1"/>
  </r>
  <r>
    <n v="48"/>
    <n v="361"/>
    <s v="Texas"/>
    <s v="Orange County"/>
    <s v="A_A"/>
    <n v="817"/>
    <n v="842"/>
    <n v="25"/>
    <n v="3.01"/>
    <x v="0"/>
  </r>
  <r>
    <n v="48"/>
    <n v="363"/>
    <s v="Texas"/>
    <s v="Palo Pinto County"/>
    <s v="A_A"/>
    <n v="204"/>
    <n v="149"/>
    <n v="-55"/>
    <n v="-31.16"/>
    <x v="1"/>
  </r>
  <r>
    <n v="48"/>
    <n v="365"/>
    <s v="Texas"/>
    <s v="Panola County"/>
    <s v="A_A"/>
    <n v="145"/>
    <n v="82"/>
    <n v="-63"/>
    <n v="-55.51"/>
    <x v="1"/>
  </r>
  <r>
    <n v="48"/>
    <n v="367"/>
    <s v="Texas"/>
    <s v="Parker County"/>
    <s v="A_A"/>
    <n v="822"/>
    <n v="698"/>
    <n v="-124"/>
    <n v="-16.32"/>
    <x v="1"/>
  </r>
  <r>
    <n v="48"/>
    <n v="369"/>
    <s v="Texas"/>
    <s v="Parmer County"/>
    <s v="A_A"/>
    <n v="79"/>
    <n v="44"/>
    <n v="-35"/>
    <n v="-56.91"/>
    <x v="1"/>
  </r>
  <r>
    <n v="48"/>
    <n v="371"/>
    <s v="Texas"/>
    <s v="Pecos County"/>
    <s v="A_A"/>
    <n v="141"/>
    <n v="107"/>
    <n v="-34"/>
    <n v="-27.42"/>
    <x v="1"/>
  </r>
  <r>
    <n v="48"/>
    <n v="373"/>
    <s v="Texas"/>
    <s v="Polk County"/>
    <s v="A_A"/>
    <n v="286"/>
    <n v="195"/>
    <n v="-91"/>
    <n v="-37.840000000000003"/>
    <x v="1"/>
  </r>
  <r>
    <n v="48"/>
    <n v="375"/>
    <s v="Texas"/>
    <s v="Potter County"/>
    <s v="A_A"/>
    <n v="3741"/>
    <n v="5016"/>
    <n v="1275"/>
    <n v="29.12"/>
    <x v="0"/>
  </r>
  <r>
    <n v="48"/>
    <n v="377"/>
    <s v="Texas"/>
    <s v="Presidio County"/>
    <s v="A_A"/>
    <n v="59"/>
    <n v="81"/>
    <n v="22"/>
    <n v="31.43"/>
    <x v="0"/>
  </r>
  <r>
    <n v="48"/>
    <n v="379"/>
    <s v="Texas"/>
    <s v="Rains County"/>
    <s v="A_A"/>
    <n v="93"/>
    <n v="55"/>
    <n v="-38"/>
    <n v="-51.35"/>
    <x v="1"/>
  </r>
  <r>
    <n v="48"/>
    <n v="381"/>
    <s v="Texas"/>
    <s v="Randall County"/>
    <s v="A_A"/>
    <n v="1781"/>
    <n v="1761"/>
    <n v="-20"/>
    <n v="-1.1299999999999999"/>
    <x v="1"/>
  </r>
  <r>
    <n v="48"/>
    <n v="383"/>
    <s v="Texas"/>
    <s v="Reagan County"/>
    <s v="A_A"/>
    <n v="23"/>
    <n v="6"/>
    <n v="-17"/>
    <n v="-117.24"/>
    <x v="1"/>
  </r>
  <r>
    <n v="48"/>
    <n v="385"/>
    <s v="Texas"/>
    <s v="Real County"/>
    <s v="A_A"/>
    <n v="9"/>
    <n v="2"/>
    <n v="-7"/>
    <n v="-127.27"/>
    <x v="1"/>
  </r>
  <r>
    <n v="48"/>
    <n v="387"/>
    <s v="Texas"/>
    <s v="Red River County"/>
    <s v="A_A"/>
    <n v="39"/>
    <n v="28"/>
    <n v="-11"/>
    <n v="-32.840000000000003"/>
    <x v="1"/>
  </r>
  <r>
    <n v="48"/>
    <n v="389"/>
    <s v="Texas"/>
    <s v="Reeves County"/>
    <s v="A_A"/>
    <n v="79"/>
    <n v="127"/>
    <n v="48"/>
    <n v="46.6"/>
    <x v="0"/>
  </r>
  <r>
    <n v="48"/>
    <n v="391"/>
    <s v="Texas"/>
    <s v="Refugio County"/>
    <s v="A_A"/>
    <n v="62"/>
    <n v="38"/>
    <n v="-24"/>
    <n v="-48"/>
    <x v="1"/>
  </r>
  <r>
    <n v="48"/>
    <n v="393"/>
    <s v="Texas"/>
    <s v="Roberts County"/>
    <s v="A_A"/>
    <n v="4"/>
    <n v="2"/>
    <n v="-2"/>
    <n v="-66.67"/>
    <x v="1"/>
  </r>
  <r>
    <n v="48"/>
    <n v="395"/>
    <s v="Texas"/>
    <s v="Robertson County"/>
    <s v="A_A"/>
    <n v="133"/>
    <n v="105"/>
    <n v="-28"/>
    <n v="-23.53"/>
    <x v="1"/>
  </r>
  <r>
    <n v="48"/>
    <n v="397"/>
    <s v="Texas"/>
    <s v="Rockwall County"/>
    <s v="A_A"/>
    <n v="1958"/>
    <n v="1970"/>
    <n v="12"/>
    <n v="0.61"/>
    <x v="0"/>
  </r>
  <r>
    <n v="48"/>
    <n v="399"/>
    <s v="Texas"/>
    <s v="Runnels County"/>
    <s v="A_A"/>
    <n v="69"/>
    <n v="46"/>
    <n v="-23"/>
    <n v="-40"/>
    <x v="1"/>
  </r>
  <r>
    <n v="48"/>
    <n v="401"/>
    <s v="Texas"/>
    <s v="Rusk County"/>
    <s v="A_A"/>
    <n v="293"/>
    <n v="250"/>
    <n v="-43"/>
    <n v="-15.84"/>
    <x v="1"/>
  </r>
  <r>
    <n v="48"/>
    <n v="403"/>
    <s v="Texas"/>
    <s v="Sabine County"/>
    <s v="A_A"/>
    <n v="42"/>
    <n v="33"/>
    <n v="-9"/>
    <n v="-24"/>
    <x v="1"/>
  </r>
  <r>
    <n v="48"/>
    <n v="405"/>
    <s v="Texas"/>
    <s v="San Augustine County"/>
    <s v="A_A"/>
    <n v="41"/>
    <n v="23"/>
    <n v="-18"/>
    <n v="-56.25"/>
    <x v="1"/>
  </r>
  <r>
    <n v="48"/>
    <n v="407"/>
    <s v="Texas"/>
    <s v="San Jacinto County"/>
    <s v="A_A"/>
    <n v="211"/>
    <n v="130"/>
    <n v="-81"/>
    <n v="-47.51"/>
    <x v="1"/>
  </r>
  <r>
    <n v="48"/>
    <n v="409"/>
    <s v="Texas"/>
    <s v="San Patricio County"/>
    <s v="A_A"/>
    <n v="672"/>
    <n v="616"/>
    <n v="-56"/>
    <n v="-8.6999999999999993"/>
    <x v="1"/>
  </r>
  <r>
    <n v="48"/>
    <n v="411"/>
    <s v="Texas"/>
    <s v="San Saba County"/>
    <s v="A_A"/>
    <n v="36"/>
    <n v="13"/>
    <n v="-23"/>
    <n v="-93.88"/>
    <x v="1"/>
  </r>
  <r>
    <n v="48"/>
    <n v="413"/>
    <s v="Texas"/>
    <s v="Schleicher County"/>
    <s v="A_A"/>
    <n v="21"/>
    <n v="4"/>
    <n v="-17"/>
    <n v="-136"/>
    <x v="1"/>
  </r>
  <r>
    <n v="48"/>
    <n v="415"/>
    <s v="Texas"/>
    <s v="Scurry County"/>
    <s v="A_A"/>
    <n v="141"/>
    <n v="87"/>
    <n v="-54"/>
    <n v="-47.37"/>
    <x v="1"/>
  </r>
  <r>
    <n v="48"/>
    <n v="417"/>
    <s v="Texas"/>
    <s v="Shackelford County"/>
    <s v="A_A"/>
    <n v="9"/>
    <n v="9"/>
    <n v="0"/>
    <n v="0"/>
    <x v="2"/>
  </r>
  <r>
    <n v="48"/>
    <n v="419"/>
    <s v="Texas"/>
    <s v="Shelby County"/>
    <s v="A_A"/>
    <n v="109"/>
    <n v="92"/>
    <n v="-17"/>
    <n v="-16.920000000000002"/>
    <x v="1"/>
  </r>
  <r>
    <n v="48"/>
    <n v="421"/>
    <s v="Texas"/>
    <s v="Sherman County"/>
    <s v="A_A"/>
    <n v="24"/>
    <n v="15"/>
    <n v="-9"/>
    <n v="-46.15"/>
    <x v="1"/>
  </r>
  <r>
    <n v="48"/>
    <n v="423"/>
    <s v="Texas"/>
    <s v="Smith County"/>
    <s v="A_A"/>
    <n v="2305"/>
    <n v="2740"/>
    <n v="435"/>
    <n v="17.239999999999998"/>
    <x v="0"/>
  </r>
  <r>
    <n v="48"/>
    <n v="425"/>
    <s v="Texas"/>
    <s v="Somervell County"/>
    <s v="A_A"/>
    <n v="63"/>
    <n v="65"/>
    <n v="2"/>
    <n v="3.12"/>
    <x v="0"/>
  </r>
  <r>
    <n v="48"/>
    <n v="427"/>
    <s v="Texas"/>
    <s v="Starr County"/>
    <s v="A_A"/>
    <n v="277"/>
    <n v="146"/>
    <n v="-131"/>
    <n v="-61.94"/>
    <x v="1"/>
  </r>
  <r>
    <n v="48"/>
    <n v="429"/>
    <s v="Texas"/>
    <s v="Stephens County"/>
    <s v="A_A"/>
    <n v="91"/>
    <n v="38"/>
    <n v="-53"/>
    <n v="-82.17"/>
    <x v="1"/>
  </r>
  <r>
    <n v="48"/>
    <n v="431"/>
    <s v="Texas"/>
    <s v="Sterling County"/>
    <s v="A_A"/>
    <n v="5"/>
    <n v="0"/>
    <n v="-5"/>
    <n v="-200"/>
    <x v="1"/>
  </r>
  <r>
    <n v="48"/>
    <n v="433"/>
    <s v="Texas"/>
    <s v="Stonewall County"/>
    <s v="A_A"/>
    <n v="6"/>
    <n v="14"/>
    <n v="8"/>
    <n v="80"/>
    <x v="0"/>
  </r>
  <r>
    <n v="48"/>
    <n v="435"/>
    <s v="Texas"/>
    <s v="Sutton County"/>
    <s v="A_A"/>
    <n v="21"/>
    <n v="11"/>
    <n v="-10"/>
    <n v="-62.5"/>
    <x v="1"/>
  </r>
  <r>
    <n v="48"/>
    <n v="437"/>
    <s v="Texas"/>
    <s v="Swisher County"/>
    <s v="A_A"/>
    <n v="40"/>
    <n v="21"/>
    <n v="-19"/>
    <n v="-62.3"/>
    <x v="1"/>
  </r>
  <r>
    <n v="48"/>
    <n v="439"/>
    <s v="Texas"/>
    <s v="Tarrant County"/>
    <s v="A_A"/>
    <n v="79834"/>
    <n v="87115"/>
    <n v="7281"/>
    <n v="8.7200000000000006"/>
    <x v="0"/>
  </r>
  <r>
    <n v="48"/>
    <n v="441"/>
    <s v="Texas"/>
    <s v="Taylor County"/>
    <s v="A_A"/>
    <n v="2038"/>
    <n v="2195"/>
    <n v="157"/>
    <n v="7.42"/>
    <x v="0"/>
  </r>
  <r>
    <n v="48"/>
    <n v="443"/>
    <s v="Texas"/>
    <s v="Terrell County"/>
    <s v="A_A"/>
    <n v="14"/>
    <n v="4"/>
    <n v="-10"/>
    <n v="-111.11"/>
    <x v="1"/>
  </r>
  <r>
    <n v="48"/>
    <n v="445"/>
    <s v="Texas"/>
    <s v="Terry County"/>
    <s v="A_A"/>
    <n v="64"/>
    <n v="48"/>
    <n v="-16"/>
    <n v="-28.57"/>
    <x v="1"/>
  </r>
  <r>
    <n v="48"/>
    <n v="447"/>
    <s v="Texas"/>
    <s v="Throckmorton County"/>
    <s v="A_A"/>
    <n v="1"/>
    <n v="7"/>
    <n v="6"/>
    <n v="150"/>
    <x v="0"/>
  </r>
  <r>
    <n v="48"/>
    <n v="449"/>
    <s v="Texas"/>
    <s v="Titus County"/>
    <s v="A_A"/>
    <n v="292"/>
    <n v="273"/>
    <n v="-19"/>
    <n v="-6.73"/>
    <x v="1"/>
  </r>
  <r>
    <n v="48"/>
    <n v="451"/>
    <s v="Texas"/>
    <s v="Tom Green County"/>
    <s v="A_A"/>
    <n v="1271"/>
    <n v="1203"/>
    <n v="-68"/>
    <n v="-5.5"/>
    <x v="1"/>
  </r>
  <r>
    <n v="48"/>
    <n v="453"/>
    <s v="Texas"/>
    <s v="Travis County"/>
    <s v="A_A"/>
    <n v="56844"/>
    <n v="61300"/>
    <n v="4456"/>
    <n v="7.54"/>
    <x v="0"/>
  </r>
  <r>
    <n v="48"/>
    <n v="455"/>
    <s v="Texas"/>
    <s v="Trinity County"/>
    <s v="A_A"/>
    <n v="93"/>
    <n v="44"/>
    <n v="-49"/>
    <n v="-71.53"/>
    <x v="1"/>
  </r>
  <r>
    <n v="48"/>
    <n v="457"/>
    <s v="Texas"/>
    <s v="Tyler County"/>
    <s v="A_A"/>
    <n v="72"/>
    <n v="56"/>
    <n v="-16"/>
    <n v="-25"/>
    <x v="1"/>
  </r>
  <r>
    <n v="48"/>
    <n v="459"/>
    <s v="Texas"/>
    <s v="Upshur County"/>
    <s v="A_A"/>
    <n v="236"/>
    <n v="166"/>
    <n v="-70"/>
    <n v="-34.83"/>
    <x v="1"/>
  </r>
  <r>
    <n v="48"/>
    <n v="461"/>
    <s v="Texas"/>
    <s v="Upton County"/>
    <s v="A_A"/>
    <n v="14"/>
    <n v="4"/>
    <n v="-10"/>
    <n v="-111.11"/>
    <x v="1"/>
  </r>
  <r>
    <n v="48"/>
    <n v="463"/>
    <s v="Texas"/>
    <s v="Uvalde County"/>
    <s v="A_A"/>
    <n v="227"/>
    <n v="150"/>
    <n v="-77"/>
    <n v="-40.85"/>
    <x v="1"/>
  </r>
  <r>
    <n v="48"/>
    <n v="465"/>
    <s v="Texas"/>
    <s v="Val Verde County"/>
    <s v="A_A"/>
    <n v="431"/>
    <n v="263"/>
    <n v="-168"/>
    <n v="-48.41"/>
    <x v="1"/>
  </r>
  <r>
    <n v="48"/>
    <n v="467"/>
    <s v="Texas"/>
    <s v="Van Zandt County"/>
    <s v="A_A"/>
    <n v="294"/>
    <n v="194"/>
    <n v="-100"/>
    <n v="-40.98"/>
    <x v="1"/>
  </r>
  <r>
    <n v="48"/>
    <n v="469"/>
    <s v="Texas"/>
    <s v="Victoria County"/>
    <s v="A_A"/>
    <n v="1012"/>
    <n v="970"/>
    <n v="-42"/>
    <n v="-4.24"/>
    <x v="1"/>
  </r>
  <r>
    <n v="48"/>
    <n v="471"/>
    <s v="Texas"/>
    <s v="Walker County"/>
    <s v="A_A"/>
    <n v="583"/>
    <n v="678"/>
    <n v="95"/>
    <n v="15.07"/>
    <x v="0"/>
  </r>
  <r>
    <n v="48"/>
    <n v="473"/>
    <s v="Texas"/>
    <s v="Waller County"/>
    <s v="A_A"/>
    <n v="354"/>
    <n v="237"/>
    <n v="-117"/>
    <n v="-39.590000000000003"/>
    <x v="1"/>
  </r>
  <r>
    <n v="48"/>
    <n v="475"/>
    <s v="Texas"/>
    <s v="Ward County"/>
    <s v="A_A"/>
    <n v="69"/>
    <n v="44"/>
    <n v="-25"/>
    <n v="-44.25"/>
    <x v="1"/>
  </r>
  <r>
    <n v="48"/>
    <n v="477"/>
    <s v="Texas"/>
    <s v="Washington County"/>
    <s v="A_A"/>
    <n v="468"/>
    <n v="472"/>
    <n v="4"/>
    <n v="0.85"/>
    <x v="0"/>
  </r>
  <r>
    <n v="48"/>
    <n v="479"/>
    <s v="Texas"/>
    <s v="Webb County"/>
    <s v="A_A"/>
    <n v="1590"/>
    <n v="1643"/>
    <n v="53"/>
    <n v="3.28"/>
    <x v="0"/>
  </r>
  <r>
    <n v="48"/>
    <n v="481"/>
    <s v="Texas"/>
    <s v="Wharton County"/>
    <s v="A_A"/>
    <n v="303"/>
    <n v="174"/>
    <n v="-129"/>
    <n v="-54.09"/>
    <x v="1"/>
  </r>
  <r>
    <n v="48"/>
    <n v="483"/>
    <s v="Texas"/>
    <s v="Wheeler County"/>
    <s v="A_A"/>
    <n v="45"/>
    <n v="23"/>
    <n v="-22"/>
    <n v="-64.709999999999994"/>
    <x v="1"/>
  </r>
  <r>
    <n v="48"/>
    <n v="485"/>
    <s v="Texas"/>
    <s v="Wichita County"/>
    <s v="A_A"/>
    <n v="2776"/>
    <n v="2755"/>
    <n v="-21"/>
    <n v="-0.76"/>
    <x v="1"/>
  </r>
  <r>
    <n v="48"/>
    <n v="487"/>
    <s v="Texas"/>
    <s v="Wilbarger County"/>
    <s v="A_A"/>
    <n v="125"/>
    <n v="114"/>
    <n v="-11"/>
    <n v="-9.2100000000000009"/>
    <x v="1"/>
  </r>
  <r>
    <n v="48"/>
    <n v="489"/>
    <s v="Texas"/>
    <s v="Willacy County"/>
    <s v="A_A"/>
    <n v="119"/>
    <n v="157"/>
    <n v="38"/>
    <n v="27.54"/>
    <x v="0"/>
  </r>
  <r>
    <n v="48"/>
    <n v="491"/>
    <s v="Texas"/>
    <s v="Williamson County"/>
    <s v="A_A"/>
    <n v="18369"/>
    <n v="21011"/>
    <n v="2642"/>
    <n v="13.42"/>
    <x v="0"/>
  </r>
  <r>
    <n v="48"/>
    <n v="493"/>
    <s v="Texas"/>
    <s v="Wilson County"/>
    <s v="A_A"/>
    <n v="304"/>
    <n v="188"/>
    <n v="-116"/>
    <n v="-47.15"/>
    <x v="1"/>
  </r>
  <r>
    <n v="48"/>
    <n v="495"/>
    <s v="Texas"/>
    <s v="Winkler County"/>
    <s v="A_A"/>
    <n v="44"/>
    <n v="26"/>
    <n v="-18"/>
    <n v="-51.43"/>
    <x v="1"/>
  </r>
  <r>
    <n v="48"/>
    <n v="497"/>
    <s v="Texas"/>
    <s v="Wise County"/>
    <s v="A_A"/>
    <n v="336"/>
    <n v="258"/>
    <n v="-78"/>
    <n v="-26.26"/>
    <x v="1"/>
  </r>
  <r>
    <n v="48"/>
    <n v="499"/>
    <s v="Texas"/>
    <s v="Wood County"/>
    <s v="A_A"/>
    <n v="200"/>
    <n v="172"/>
    <n v="-28"/>
    <n v="-15.05"/>
    <x v="1"/>
  </r>
  <r>
    <n v="48"/>
    <n v="501"/>
    <s v="Texas"/>
    <s v="Yoakum County"/>
    <s v="A_A"/>
    <n v="44"/>
    <n v="35"/>
    <n v="-9"/>
    <n v="-22.78"/>
    <x v="1"/>
  </r>
  <r>
    <n v="48"/>
    <n v="503"/>
    <s v="Texas"/>
    <s v="Young County"/>
    <s v="A_A"/>
    <n v="96"/>
    <n v="88"/>
    <n v="-8"/>
    <n v="-8.6999999999999993"/>
    <x v="1"/>
  </r>
  <r>
    <n v="48"/>
    <n v="505"/>
    <s v="Texas"/>
    <s v="Zapata County"/>
    <s v="A_A"/>
    <n v="71"/>
    <n v="37"/>
    <n v="-34"/>
    <n v="-62.96"/>
    <x v="1"/>
  </r>
  <r>
    <n v="48"/>
    <n v="507"/>
    <s v="Texas"/>
    <s v="Zavala County"/>
    <s v="A_A"/>
    <n v="61"/>
    <n v="13"/>
    <n v="-48"/>
    <n v="-129.72999999999999"/>
    <x v="1"/>
  </r>
  <r>
    <n v="49"/>
    <n v="1"/>
    <s v="Utah"/>
    <s v="Beaver County"/>
    <s v="A_A"/>
    <n v="59"/>
    <n v="74"/>
    <n v="15"/>
    <n v="22.56"/>
    <x v="0"/>
  </r>
  <r>
    <n v="49"/>
    <n v="3"/>
    <s v="Utah"/>
    <s v="Box Elder County"/>
    <s v="A_A"/>
    <n v="533"/>
    <n v="467"/>
    <n v="-66"/>
    <n v="-13.2"/>
    <x v="1"/>
  </r>
  <r>
    <n v="49"/>
    <n v="5"/>
    <s v="Utah"/>
    <s v="Cache County"/>
    <s v="A_A"/>
    <n v="2573"/>
    <n v="2183"/>
    <n v="-390"/>
    <n v="-16.399999999999999"/>
    <x v="1"/>
  </r>
  <r>
    <n v="49"/>
    <n v="7"/>
    <s v="Utah"/>
    <s v="Carbon County"/>
    <s v="A_A"/>
    <n v="137"/>
    <n v="139"/>
    <n v="2"/>
    <n v="1.45"/>
    <x v="0"/>
  </r>
  <r>
    <n v="49"/>
    <n v="9"/>
    <s v="Utah"/>
    <s v="Daggett County"/>
    <s v="A_A"/>
    <n v="2"/>
    <n v="5"/>
    <n v="3"/>
    <n v="85.71"/>
    <x v="0"/>
  </r>
  <r>
    <n v="49"/>
    <n v="11"/>
    <s v="Utah"/>
    <s v="Davis County"/>
    <s v="A_A"/>
    <n v="5459"/>
    <n v="5703"/>
    <n v="244"/>
    <n v="4.37"/>
    <x v="0"/>
  </r>
  <r>
    <n v="49"/>
    <n v="13"/>
    <s v="Utah"/>
    <s v="Duchesne County"/>
    <s v="A_A"/>
    <n v="79"/>
    <n v="57"/>
    <n v="-22"/>
    <n v="-32.35"/>
    <x v="1"/>
  </r>
  <r>
    <n v="49"/>
    <n v="15"/>
    <s v="Utah"/>
    <s v="Emery County"/>
    <s v="A_A"/>
    <n v="53"/>
    <n v="39"/>
    <n v="-14"/>
    <n v="-30.43"/>
    <x v="1"/>
  </r>
  <r>
    <n v="49"/>
    <n v="17"/>
    <s v="Utah"/>
    <s v="Garfield County"/>
    <s v="A_A"/>
    <n v="33"/>
    <n v="61"/>
    <n v="28"/>
    <n v="59.57"/>
    <x v="0"/>
  </r>
  <r>
    <n v="49"/>
    <n v="19"/>
    <s v="Utah"/>
    <s v="Grand County"/>
    <s v="A_A"/>
    <n v="48"/>
    <n v="77"/>
    <n v="29"/>
    <n v="46.4"/>
    <x v="0"/>
  </r>
  <r>
    <n v="49"/>
    <n v="21"/>
    <s v="Utah"/>
    <s v="Iron County"/>
    <s v="A_A"/>
    <n v="587"/>
    <n v="400"/>
    <n v="-187"/>
    <n v="-37.89"/>
    <x v="1"/>
  </r>
  <r>
    <n v="49"/>
    <n v="23"/>
    <s v="Utah"/>
    <s v="Juab County"/>
    <s v="A_A"/>
    <n v="58"/>
    <n v="23"/>
    <n v="-35"/>
    <n v="-86.42"/>
    <x v="1"/>
  </r>
  <r>
    <n v="49"/>
    <n v="25"/>
    <s v="Utah"/>
    <s v="Kane County"/>
    <s v="A_A"/>
    <n v="57"/>
    <n v="31"/>
    <n v="-26"/>
    <n v="-59.09"/>
    <x v="1"/>
  </r>
  <r>
    <n v="49"/>
    <n v="27"/>
    <s v="Utah"/>
    <s v="Millard County"/>
    <s v="A_A"/>
    <n v="115"/>
    <n v="91"/>
    <n v="-24"/>
    <n v="-23.3"/>
    <x v="1"/>
  </r>
  <r>
    <n v="49"/>
    <n v="29"/>
    <s v="Utah"/>
    <s v="Morgan County"/>
    <s v="A_A"/>
    <n v="38"/>
    <n v="41"/>
    <n v="3"/>
    <n v="7.59"/>
    <x v="0"/>
  </r>
  <r>
    <n v="49"/>
    <n v="31"/>
    <s v="Utah"/>
    <s v="Piute County"/>
    <s v="A_A"/>
    <n v="5"/>
    <n v="6"/>
    <n v="1"/>
    <n v="18.18"/>
    <x v="0"/>
  </r>
  <r>
    <n v="49"/>
    <n v="33"/>
    <s v="Utah"/>
    <s v="Rich County"/>
    <s v="A_A"/>
    <n v="18"/>
    <n v="7"/>
    <n v="-11"/>
    <n v="-88"/>
    <x v="1"/>
  </r>
  <r>
    <n v="49"/>
    <n v="35"/>
    <s v="Utah"/>
    <s v="Salt Lake County"/>
    <s v="A_A"/>
    <n v="33865"/>
    <n v="35279"/>
    <n v="1414"/>
    <n v="4.09"/>
    <x v="0"/>
  </r>
  <r>
    <n v="49"/>
    <n v="37"/>
    <s v="Utah"/>
    <s v="San Juan County"/>
    <s v="A_A"/>
    <n v="122"/>
    <n v="38"/>
    <n v="-84"/>
    <n v="-105"/>
    <x v="1"/>
  </r>
  <r>
    <n v="49"/>
    <n v="39"/>
    <s v="Utah"/>
    <s v="Sanpete County"/>
    <s v="A_A"/>
    <n v="248"/>
    <n v="167"/>
    <n v="-81"/>
    <n v="-39.04"/>
    <x v="1"/>
  </r>
  <r>
    <n v="49"/>
    <n v="41"/>
    <s v="Utah"/>
    <s v="Sevier County"/>
    <s v="A_A"/>
    <n v="119"/>
    <n v="68"/>
    <n v="-51"/>
    <n v="-54.55"/>
    <x v="1"/>
  </r>
  <r>
    <n v="49"/>
    <n v="43"/>
    <s v="Utah"/>
    <s v="Summit County"/>
    <s v="A_A"/>
    <n v="549"/>
    <n v="468"/>
    <n v="-81"/>
    <n v="-15.93"/>
    <x v="1"/>
  </r>
  <r>
    <n v="49"/>
    <n v="45"/>
    <s v="Utah"/>
    <s v="Tooele County"/>
    <s v="A_A"/>
    <n v="607"/>
    <n v="405"/>
    <n v="-202"/>
    <n v="-39.92"/>
    <x v="1"/>
  </r>
  <r>
    <n v="49"/>
    <n v="47"/>
    <s v="Utah"/>
    <s v="Uintah County"/>
    <s v="A_A"/>
    <n v="184"/>
    <n v="180"/>
    <n v="-4"/>
    <n v="-2.2000000000000002"/>
    <x v="1"/>
  </r>
  <r>
    <n v="49"/>
    <n v="49"/>
    <s v="Utah"/>
    <s v="Utah County"/>
    <s v="A_A"/>
    <n v="8526"/>
    <n v="7302"/>
    <n v="-1224"/>
    <n v="-15.47"/>
    <x v="1"/>
  </r>
  <r>
    <n v="49"/>
    <n v="51"/>
    <s v="Utah"/>
    <s v="Wasatch County"/>
    <s v="A_A"/>
    <n v="199"/>
    <n v="195"/>
    <n v="-4"/>
    <n v="-2.0299999999999998"/>
    <x v="1"/>
  </r>
  <r>
    <n v="49"/>
    <n v="53"/>
    <s v="Utah"/>
    <s v="Washington County"/>
    <s v="A_A"/>
    <n v="1364"/>
    <n v="1036"/>
    <n v="-328"/>
    <n v="-27.33"/>
    <x v="1"/>
  </r>
  <r>
    <n v="49"/>
    <n v="55"/>
    <s v="Utah"/>
    <s v="Wayne County"/>
    <s v="A_A"/>
    <n v="15"/>
    <n v="19"/>
    <n v="4"/>
    <n v="23.53"/>
    <x v="0"/>
  </r>
  <r>
    <n v="49"/>
    <n v="57"/>
    <s v="Utah"/>
    <s v="Weber County"/>
    <s v="A_A"/>
    <n v="3418"/>
    <n v="3239"/>
    <n v="-179"/>
    <n v="-5.38"/>
    <x v="1"/>
  </r>
  <r>
    <n v="50"/>
    <n v="1"/>
    <s v="Vermont"/>
    <s v="Addison County"/>
    <s v="A_A"/>
    <n v="388"/>
    <n v="538"/>
    <n v="150"/>
    <n v="32.4"/>
    <x v="0"/>
  </r>
  <r>
    <n v="50"/>
    <n v="3"/>
    <s v="Vermont"/>
    <s v="Bennington County"/>
    <s v="A_A"/>
    <n v="348"/>
    <n v="275"/>
    <n v="-73"/>
    <n v="-23.43"/>
    <x v="1"/>
  </r>
  <r>
    <n v="50"/>
    <n v="5"/>
    <s v="Vermont"/>
    <s v="Caledonia County"/>
    <s v="A_A"/>
    <n v="176"/>
    <n v="251"/>
    <n v="75"/>
    <n v="35.130000000000003"/>
    <x v="0"/>
  </r>
  <r>
    <n v="50"/>
    <n v="7"/>
    <s v="Vermont"/>
    <s v="Chittenden County"/>
    <s v="A_A"/>
    <n v="3793"/>
    <n v="4465"/>
    <n v="672"/>
    <n v="16.28"/>
    <x v="0"/>
  </r>
  <r>
    <n v="50"/>
    <n v="9"/>
    <s v="Vermont"/>
    <s v="Essex County"/>
    <s v="A_A"/>
    <n v="26"/>
    <n v="22"/>
    <n v="-4"/>
    <n v="-16.670000000000002"/>
    <x v="1"/>
  </r>
  <r>
    <n v="50"/>
    <n v="11"/>
    <s v="Vermont"/>
    <s v="Franklin County"/>
    <s v="A_A"/>
    <n v="240"/>
    <n v="234"/>
    <n v="-6"/>
    <n v="-2.5299999999999998"/>
    <x v="1"/>
  </r>
  <r>
    <n v="50"/>
    <n v="13"/>
    <s v="Vermont"/>
    <s v="Grand Isle County"/>
    <s v="A_A"/>
    <n v="33"/>
    <n v="21"/>
    <n v="-12"/>
    <n v="-44.44"/>
    <x v="1"/>
  </r>
  <r>
    <n v="50"/>
    <n v="15"/>
    <s v="Vermont"/>
    <s v="Lamoille County"/>
    <s v="A_A"/>
    <n v="153"/>
    <n v="131"/>
    <n v="-22"/>
    <n v="-15.49"/>
    <x v="1"/>
  </r>
  <r>
    <n v="50"/>
    <n v="17"/>
    <s v="Vermont"/>
    <s v="Orange County"/>
    <s v="A_A"/>
    <n v="164"/>
    <n v="140"/>
    <n v="-24"/>
    <n v="-15.79"/>
    <x v="1"/>
  </r>
  <r>
    <n v="50"/>
    <n v="19"/>
    <s v="Vermont"/>
    <s v="Orleans County"/>
    <s v="A_A"/>
    <n v="128"/>
    <n v="96"/>
    <n v="-32"/>
    <n v="-28.57"/>
    <x v="1"/>
  </r>
  <r>
    <n v="50"/>
    <n v="21"/>
    <s v="Vermont"/>
    <s v="Rutland County"/>
    <s v="A_A"/>
    <n v="457"/>
    <n v="376"/>
    <n v="-81"/>
    <n v="-19.45"/>
    <x v="1"/>
  </r>
  <r>
    <n v="50"/>
    <n v="23"/>
    <s v="Vermont"/>
    <s v="Washington County"/>
    <s v="A_A"/>
    <n v="509"/>
    <n v="511"/>
    <n v="2"/>
    <n v="0.39"/>
    <x v="0"/>
  </r>
  <r>
    <n v="50"/>
    <n v="25"/>
    <s v="Vermont"/>
    <s v="Windham County"/>
    <s v="A_A"/>
    <n v="487"/>
    <n v="475"/>
    <n v="-12"/>
    <n v="-2.4900000000000002"/>
    <x v="1"/>
  </r>
  <r>
    <n v="50"/>
    <n v="27"/>
    <s v="Vermont"/>
    <s v="Windsor County"/>
    <s v="A_A"/>
    <n v="525"/>
    <n v="534"/>
    <n v="9"/>
    <n v="1.7"/>
    <x v="0"/>
  </r>
  <r>
    <n v="51"/>
    <n v="1"/>
    <s v="Virginia"/>
    <s v="Accomack County"/>
    <s v="A_A"/>
    <n v="247"/>
    <n v="188"/>
    <n v="-59"/>
    <n v="-27.13"/>
    <x v="1"/>
  </r>
  <r>
    <n v="51"/>
    <n v="3"/>
    <s v="Virginia"/>
    <s v="Albemarle County"/>
    <s v="A_A"/>
    <n v="4064"/>
    <n v="4673"/>
    <n v="609"/>
    <n v="13.94"/>
    <x v="0"/>
  </r>
  <r>
    <n v="51"/>
    <n v="5"/>
    <s v="Virginia"/>
    <s v="Alleghany County"/>
    <s v="A_A"/>
    <n v="79"/>
    <n v="37"/>
    <n v="-42"/>
    <n v="-72.41"/>
    <x v="1"/>
  </r>
  <r>
    <n v="51"/>
    <n v="7"/>
    <s v="Virginia"/>
    <s v="Amelia County"/>
    <s v="A_A"/>
    <n v="85"/>
    <n v="28"/>
    <n v="-57"/>
    <n v="-100.88"/>
    <x v="1"/>
  </r>
  <r>
    <n v="51"/>
    <n v="9"/>
    <s v="Virginia"/>
    <s v="Amherst County"/>
    <s v="A_A"/>
    <n v="217"/>
    <n v="157"/>
    <n v="-60"/>
    <n v="-32.090000000000003"/>
    <x v="1"/>
  </r>
  <r>
    <n v="51"/>
    <n v="11"/>
    <s v="Virginia"/>
    <s v="Appomattox County"/>
    <s v="A_A"/>
    <n v="60"/>
    <n v="35"/>
    <n v="-25"/>
    <n v="-52.63"/>
    <x v="1"/>
  </r>
  <r>
    <n v="51"/>
    <n v="13"/>
    <s v="Virginia"/>
    <s v="Arlington County"/>
    <s v="A_A"/>
    <n v="19224"/>
    <n v="20354"/>
    <n v="1130"/>
    <n v="5.71"/>
    <x v="0"/>
  </r>
  <r>
    <n v="51"/>
    <n v="15"/>
    <s v="Virginia"/>
    <s v="Augusta County"/>
    <s v="A_A"/>
    <n v="343"/>
    <n v="392"/>
    <n v="49"/>
    <n v="13.33"/>
    <x v="0"/>
  </r>
  <r>
    <n v="51"/>
    <n v="17"/>
    <s v="Virginia"/>
    <s v="Bath County"/>
    <s v="A_A"/>
    <n v="24"/>
    <n v="8"/>
    <n v="-16"/>
    <n v="-100"/>
    <x v="1"/>
  </r>
  <r>
    <n v="51"/>
    <n v="19"/>
    <s v="Virginia"/>
    <s v="Bedford County"/>
    <s v="A_A"/>
    <n v="667"/>
    <n v="721"/>
    <n v="54"/>
    <n v="7.78"/>
    <x v="0"/>
  </r>
  <r>
    <n v="51"/>
    <n v="21"/>
    <s v="Virginia"/>
    <s v="Bland County"/>
    <s v="A_A"/>
    <n v="49"/>
    <n v="18"/>
    <n v="-31"/>
    <n v="-92.54"/>
    <x v="1"/>
  </r>
  <r>
    <n v="51"/>
    <n v="23"/>
    <s v="Virginia"/>
    <s v="Botetourt County"/>
    <s v="A_A"/>
    <n v="295"/>
    <n v="180"/>
    <n v="-115"/>
    <n v="-48.42"/>
    <x v="1"/>
  </r>
  <r>
    <n v="51"/>
    <n v="25"/>
    <s v="Virginia"/>
    <s v="Brunswick County"/>
    <s v="A_A"/>
    <n v="75"/>
    <n v="49"/>
    <n v="-26"/>
    <n v="-41.94"/>
    <x v="1"/>
  </r>
  <r>
    <n v="51"/>
    <n v="27"/>
    <s v="Virginia"/>
    <s v="Buchanan County"/>
    <s v="A_A"/>
    <n v="70"/>
    <n v="53"/>
    <n v="-17"/>
    <n v="-27.64"/>
    <x v="1"/>
  </r>
  <r>
    <n v="51"/>
    <n v="29"/>
    <s v="Virginia"/>
    <s v="Buckingham County"/>
    <s v="A_A"/>
    <n v="63"/>
    <n v="64"/>
    <n v="1"/>
    <n v="1.57"/>
    <x v="0"/>
  </r>
  <r>
    <n v="51"/>
    <n v="31"/>
    <s v="Virginia"/>
    <s v="Campbell County"/>
    <s v="A_A"/>
    <n v="487"/>
    <n v="565"/>
    <n v="78"/>
    <n v="14.83"/>
    <x v="0"/>
  </r>
  <r>
    <n v="51"/>
    <n v="33"/>
    <s v="Virginia"/>
    <s v="Caroline County"/>
    <s v="A_A"/>
    <n v="304"/>
    <n v="190"/>
    <n v="-114"/>
    <n v="-46.15"/>
    <x v="1"/>
  </r>
  <r>
    <n v="51"/>
    <n v="35"/>
    <s v="Virginia"/>
    <s v="Carroll County"/>
    <s v="A_A"/>
    <n v="76"/>
    <n v="54"/>
    <n v="-22"/>
    <n v="-33.85"/>
    <x v="1"/>
  </r>
  <r>
    <n v="51"/>
    <n v="36"/>
    <s v="Virginia"/>
    <s v="Charles City County"/>
    <s v="A_A"/>
    <n v="46"/>
    <n v="25"/>
    <n v="-21"/>
    <n v="-59.15"/>
    <x v="1"/>
  </r>
  <r>
    <n v="51"/>
    <n v="37"/>
    <s v="Virginia"/>
    <s v="Charlotte County"/>
    <s v="A_A"/>
    <n v="60"/>
    <n v="26"/>
    <n v="-34"/>
    <n v="-79.069999999999993"/>
    <x v="1"/>
  </r>
  <r>
    <n v="51"/>
    <n v="41"/>
    <s v="Virginia"/>
    <s v="Chesterfield County"/>
    <s v="A_A"/>
    <n v="9968"/>
    <n v="10555"/>
    <n v="587"/>
    <n v="5.72"/>
    <x v="0"/>
  </r>
  <r>
    <n v="51"/>
    <n v="43"/>
    <s v="Virginia"/>
    <s v="Clarke County"/>
    <s v="A_A"/>
    <n v="170"/>
    <n v="144"/>
    <n v="-26"/>
    <n v="-16.559999999999999"/>
    <x v="1"/>
  </r>
  <r>
    <n v="51"/>
    <n v="45"/>
    <s v="Virginia"/>
    <s v="Craig County"/>
    <s v="A_A"/>
    <n v="11"/>
    <n v="8"/>
    <n v="-3"/>
    <n v="-31.58"/>
    <x v="1"/>
  </r>
  <r>
    <n v="51"/>
    <n v="47"/>
    <s v="Virginia"/>
    <s v="Culpeper County"/>
    <s v="A_A"/>
    <n v="790"/>
    <n v="677"/>
    <n v="-113"/>
    <n v="-15.41"/>
    <x v="1"/>
  </r>
  <r>
    <n v="51"/>
    <n v="49"/>
    <s v="Virginia"/>
    <s v="Cumberland County"/>
    <s v="A_A"/>
    <n v="81"/>
    <n v="35"/>
    <n v="-46"/>
    <n v="-79.31"/>
    <x v="1"/>
  </r>
  <r>
    <n v="51"/>
    <n v="51"/>
    <s v="Virginia"/>
    <s v="Dickenson County"/>
    <s v="A_A"/>
    <n v="22"/>
    <n v="21"/>
    <n v="-1"/>
    <n v="-4.6500000000000004"/>
    <x v="1"/>
  </r>
  <r>
    <n v="51"/>
    <n v="53"/>
    <s v="Virginia"/>
    <s v="Dinwiddie County"/>
    <s v="A_A"/>
    <n v="182"/>
    <n v="122"/>
    <n v="-60"/>
    <n v="-39.47"/>
    <x v="1"/>
  </r>
  <r>
    <n v="51"/>
    <n v="57"/>
    <s v="Virginia"/>
    <s v="Essex County"/>
    <s v="A_A"/>
    <n v="126"/>
    <n v="86"/>
    <n v="-40"/>
    <n v="-37.74"/>
    <x v="1"/>
  </r>
  <r>
    <n v="51"/>
    <n v="59"/>
    <s v="Virginia"/>
    <s v="Fairfax County"/>
    <s v="A_A"/>
    <n v="172731"/>
    <n v="192719"/>
    <n v="19988"/>
    <n v="10.94"/>
    <x v="0"/>
  </r>
  <r>
    <n v="51"/>
    <n v="61"/>
    <s v="Virginia"/>
    <s v="Fauquier County"/>
    <s v="A_A"/>
    <n v="1065"/>
    <n v="855"/>
    <n v="-210"/>
    <n v="-21.88"/>
    <x v="1"/>
  </r>
  <r>
    <n v="51"/>
    <n v="63"/>
    <s v="Virginia"/>
    <s v="Floyd County"/>
    <s v="A_A"/>
    <n v="58"/>
    <n v="35"/>
    <n v="-23"/>
    <n v="-49.46"/>
    <x v="1"/>
  </r>
  <r>
    <n v="51"/>
    <n v="65"/>
    <s v="Virginia"/>
    <s v="Fluvanna County"/>
    <s v="A_A"/>
    <n v="174"/>
    <n v="153"/>
    <n v="-21"/>
    <n v="-12.84"/>
    <x v="1"/>
  </r>
  <r>
    <n v="51"/>
    <n v="67"/>
    <s v="Virginia"/>
    <s v="Franklin County"/>
    <s v="A_A"/>
    <n v="272"/>
    <n v="255"/>
    <n v="-17"/>
    <n v="-6.45"/>
    <x v="1"/>
  </r>
  <r>
    <n v="51"/>
    <n v="69"/>
    <s v="Virginia"/>
    <s v="Frederick County"/>
    <s v="A_A"/>
    <n v="1091"/>
    <n v="979"/>
    <n v="-112"/>
    <n v="-10.82"/>
    <x v="1"/>
  </r>
  <r>
    <n v="51"/>
    <n v="71"/>
    <s v="Virginia"/>
    <s v="Giles County"/>
    <s v="A_A"/>
    <n v="84"/>
    <n v="58"/>
    <n v="-26"/>
    <n v="-36.619999999999997"/>
    <x v="1"/>
  </r>
  <r>
    <n v="51"/>
    <n v="73"/>
    <s v="Virginia"/>
    <s v="Gloucester County"/>
    <s v="A_A"/>
    <n v="331"/>
    <n v="289"/>
    <n v="-42"/>
    <n v="-13.55"/>
    <x v="1"/>
  </r>
  <r>
    <n v="51"/>
    <n v="75"/>
    <s v="Virginia"/>
    <s v="Goochland County"/>
    <s v="A_A"/>
    <n v="285"/>
    <n v="232"/>
    <n v="-53"/>
    <n v="-20.5"/>
    <x v="1"/>
  </r>
  <r>
    <n v="51"/>
    <n v="77"/>
    <s v="Virginia"/>
    <s v="Grayson County"/>
    <s v="A_A"/>
    <n v="23"/>
    <n v="20"/>
    <n v="-3"/>
    <n v="-13.95"/>
    <x v="1"/>
  </r>
  <r>
    <n v="51"/>
    <n v="79"/>
    <s v="Virginia"/>
    <s v="Greene County"/>
    <s v="A_A"/>
    <n v="210"/>
    <n v="268"/>
    <n v="58"/>
    <n v="24.27"/>
    <x v="0"/>
  </r>
  <r>
    <n v="51"/>
    <n v="81"/>
    <s v="Virginia"/>
    <s v="Greensville County"/>
    <s v="A_A"/>
    <n v="85"/>
    <n v="36"/>
    <n v="-49"/>
    <n v="-80.989999999999995"/>
    <x v="1"/>
  </r>
  <r>
    <n v="51"/>
    <n v="83"/>
    <s v="Virginia"/>
    <s v="Halifax County"/>
    <s v="A_A"/>
    <n v="166"/>
    <n v="139"/>
    <n v="-27"/>
    <n v="-17.7"/>
    <x v="1"/>
  </r>
  <r>
    <n v="51"/>
    <n v="85"/>
    <s v="Virginia"/>
    <s v="Hanover County"/>
    <s v="A_A"/>
    <n v="1354"/>
    <n v="1386"/>
    <n v="32"/>
    <n v="2.34"/>
    <x v="0"/>
  </r>
  <r>
    <n v="51"/>
    <n v="87"/>
    <s v="Virginia"/>
    <s v="Henrico County"/>
    <s v="A_A"/>
    <n v="16691"/>
    <n v="20434"/>
    <n v="3743"/>
    <n v="20.16"/>
    <x v="0"/>
  </r>
  <r>
    <n v="51"/>
    <n v="89"/>
    <s v="Virginia"/>
    <s v="Henry County"/>
    <s v="A_A"/>
    <n v="395"/>
    <n v="240"/>
    <n v="-155"/>
    <n v="-48.82"/>
    <x v="1"/>
  </r>
  <r>
    <n v="51"/>
    <n v="91"/>
    <s v="Virginia"/>
    <s v="Highland County"/>
    <s v="A_A"/>
    <n v="4"/>
    <n v="4"/>
    <n v="0"/>
    <n v="0"/>
    <x v="2"/>
  </r>
  <r>
    <n v="51"/>
    <n v="93"/>
    <s v="Virginia"/>
    <s v="Isle of Wight County"/>
    <s v="A_A"/>
    <n v="371"/>
    <n v="283"/>
    <n v="-88"/>
    <n v="-26.91"/>
    <x v="1"/>
  </r>
  <r>
    <n v="51"/>
    <n v="95"/>
    <s v="Virginia"/>
    <s v="James City County"/>
    <s v="A_A"/>
    <n v="1478"/>
    <n v="1541"/>
    <n v="63"/>
    <n v="4.17"/>
    <x v="0"/>
  </r>
  <r>
    <n v="51"/>
    <n v="97"/>
    <s v="Virginia"/>
    <s v="King and Queen County"/>
    <s v="A_A"/>
    <n v="43"/>
    <n v="17"/>
    <n v="-26"/>
    <n v="-86.67"/>
    <x v="1"/>
  </r>
  <r>
    <n v="51"/>
    <n v="99"/>
    <s v="Virginia"/>
    <s v="King George County"/>
    <s v="A_A"/>
    <n v="349"/>
    <n v="278"/>
    <n v="-71"/>
    <n v="-22.65"/>
    <x v="1"/>
  </r>
  <r>
    <n v="51"/>
    <n v="101"/>
    <s v="Virginia"/>
    <s v="King William County"/>
    <s v="A_A"/>
    <n v="129"/>
    <n v="124"/>
    <n v="-5"/>
    <n v="-3.95"/>
    <x v="1"/>
  </r>
  <r>
    <n v="51"/>
    <n v="103"/>
    <s v="Virginia"/>
    <s v="Lancaster County"/>
    <s v="A_A"/>
    <n v="91"/>
    <n v="65"/>
    <n v="-26"/>
    <n v="-33.33"/>
    <x v="1"/>
  </r>
  <r>
    <n v="51"/>
    <n v="105"/>
    <s v="Virginia"/>
    <s v="Lee County"/>
    <s v="A_A"/>
    <n v="87"/>
    <n v="58"/>
    <n v="-29"/>
    <n v="-40"/>
    <x v="1"/>
  </r>
  <r>
    <n v="51"/>
    <n v="107"/>
    <s v="Virginia"/>
    <s v="Loudoun County"/>
    <s v="A_A"/>
    <n v="40724"/>
    <n v="47013"/>
    <n v="6289"/>
    <n v="14.34"/>
    <x v="0"/>
  </r>
  <r>
    <n v="51"/>
    <n v="109"/>
    <s v="Virginia"/>
    <s v="Louisa County"/>
    <s v="A_A"/>
    <n v="238"/>
    <n v="160"/>
    <n v="-78"/>
    <n v="-39.200000000000003"/>
    <x v="1"/>
  </r>
  <r>
    <n v="51"/>
    <n v="111"/>
    <s v="Virginia"/>
    <s v="Lunenburg County"/>
    <s v="A_A"/>
    <n v="55"/>
    <n v="25"/>
    <n v="-30"/>
    <n v="-75"/>
    <x v="1"/>
  </r>
  <r>
    <n v="51"/>
    <n v="113"/>
    <s v="Virginia"/>
    <s v="Madison County"/>
    <s v="A_A"/>
    <n v="123"/>
    <n v="74"/>
    <n v="-49"/>
    <n v="-49.75"/>
    <x v="1"/>
  </r>
  <r>
    <n v="51"/>
    <n v="115"/>
    <s v="Virginia"/>
    <s v="Mathews County"/>
    <s v="A_A"/>
    <n v="36"/>
    <n v="31"/>
    <n v="-5"/>
    <n v="-14.93"/>
    <x v="1"/>
  </r>
  <r>
    <n v="51"/>
    <n v="117"/>
    <s v="Virginia"/>
    <s v="Mecklenburg County"/>
    <s v="A_A"/>
    <n v="218"/>
    <n v="223"/>
    <n v="5"/>
    <n v="2.27"/>
    <x v="0"/>
  </r>
  <r>
    <n v="51"/>
    <n v="119"/>
    <s v="Virginia"/>
    <s v="Middlesex County"/>
    <s v="A_A"/>
    <n v="46"/>
    <n v="37"/>
    <n v="-9"/>
    <n v="-21.69"/>
    <x v="1"/>
  </r>
  <r>
    <n v="51"/>
    <n v="121"/>
    <s v="Virginia"/>
    <s v="Montgomery County"/>
    <s v="A_A"/>
    <n v="4314"/>
    <n v="5178"/>
    <n v="864"/>
    <n v="18.2"/>
    <x v="0"/>
  </r>
  <r>
    <n v="51"/>
    <n v="125"/>
    <s v="Virginia"/>
    <s v="Nelson County"/>
    <s v="A_A"/>
    <n v="81"/>
    <n v="70"/>
    <n v="-11"/>
    <n v="-14.57"/>
    <x v="1"/>
  </r>
  <r>
    <n v="51"/>
    <n v="127"/>
    <s v="Virginia"/>
    <s v="New Kent County"/>
    <s v="A_A"/>
    <n v="172"/>
    <n v="162"/>
    <n v="-10"/>
    <n v="-5.99"/>
    <x v="1"/>
  </r>
  <r>
    <n v="51"/>
    <n v="131"/>
    <s v="Virginia"/>
    <s v="Northampton County"/>
    <s v="A_A"/>
    <n v="93"/>
    <n v="83"/>
    <n v="-10"/>
    <n v="-11.36"/>
    <x v="1"/>
  </r>
  <r>
    <n v="51"/>
    <n v="133"/>
    <s v="Virginia"/>
    <s v="Northumberland County"/>
    <s v="A_A"/>
    <n v="95"/>
    <n v="37"/>
    <n v="-58"/>
    <n v="-87.88"/>
    <x v="1"/>
  </r>
  <r>
    <n v="51"/>
    <n v="135"/>
    <s v="Virginia"/>
    <s v="Nottoway County"/>
    <s v="A_A"/>
    <n v="92"/>
    <n v="50"/>
    <n v="-42"/>
    <n v="-59.15"/>
    <x v="1"/>
  </r>
  <r>
    <n v="51"/>
    <n v="137"/>
    <s v="Virginia"/>
    <s v="Orange County"/>
    <s v="A_A"/>
    <n v="357"/>
    <n v="250"/>
    <n v="-107"/>
    <n v="-35.26"/>
    <x v="1"/>
  </r>
  <r>
    <n v="51"/>
    <n v="139"/>
    <s v="Virginia"/>
    <s v="Page County"/>
    <s v="A_A"/>
    <n v="111"/>
    <n v="81"/>
    <n v="-30"/>
    <n v="-31.25"/>
    <x v="1"/>
  </r>
  <r>
    <n v="51"/>
    <n v="141"/>
    <s v="Virginia"/>
    <s v="Patrick County"/>
    <s v="A_A"/>
    <n v="73"/>
    <n v="48"/>
    <n v="-25"/>
    <n v="-41.32"/>
    <x v="1"/>
  </r>
  <r>
    <n v="51"/>
    <n v="143"/>
    <s v="Virginia"/>
    <s v="Pittsylvania County"/>
    <s v="A_A"/>
    <n v="263"/>
    <n v="189"/>
    <n v="-74"/>
    <n v="-32.74"/>
    <x v="1"/>
  </r>
  <r>
    <n v="51"/>
    <n v="145"/>
    <s v="Virginia"/>
    <s v="Powhatan County"/>
    <s v="A_A"/>
    <n v="163"/>
    <n v="133"/>
    <n v="-30"/>
    <n v="-20.27"/>
    <x v="1"/>
  </r>
  <r>
    <n v="51"/>
    <n v="147"/>
    <s v="Virginia"/>
    <s v="Prince Edward County"/>
    <s v="A_A"/>
    <n v="235"/>
    <n v="209"/>
    <n v="-26"/>
    <n v="-11.71"/>
    <x v="1"/>
  </r>
  <r>
    <n v="51"/>
    <n v="149"/>
    <s v="Virginia"/>
    <s v="Prince George County"/>
    <s v="A_A"/>
    <n v="802"/>
    <n v="565"/>
    <n v="-237"/>
    <n v="-34.67"/>
    <x v="1"/>
  </r>
  <r>
    <n v="51"/>
    <n v="153"/>
    <s v="Virginia"/>
    <s v="Prince William County"/>
    <s v="A_A"/>
    <n v="28890"/>
    <n v="31127"/>
    <n v="2237"/>
    <n v="7.45"/>
    <x v="0"/>
  </r>
  <r>
    <n v="51"/>
    <n v="155"/>
    <s v="Virginia"/>
    <s v="Pulaski County"/>
    <s v="A_A"/>
    <n v="192"/>
    <n v="181"/>
    <n v="-11"/>
    <n v="-5.9"/>
    <x v="1"/>
  </r>
  <r>
    <n v="51"/>
    <n v="157"/>
    <s v="Virginia"/>
    <s v="Rappahannock County"/>
    <s v="A_A"/>
    <n v="43"/>
    <n v="39"/>
    <n v="-4"/>
    <n v="-9.76"/>
    <x v="1"/>
  </r>
  <r>
    <n v="51"/>
    <n v="159"/>
    <s v="Virginia"/>
    <s v="Richmond County"/>
    <s v="A_A"/>
    <n v="67"/>
    <n v="40"/>
    <n v="-27"/>
    <n v="-50.47"/>
    <x v="1"/>
  </r>
  <r>
    <n v="51"/>
    <n v="161"/>
    <s v="Virginia"/>
    <s v="Roanoke County"/>
    <s v="A_A"/>
    <n v="2259"/>
    <n v="2517"/>
    <n v="258"/>
    <n v="10.8"/>
    <x v="0"/>
  </r>
  <r>
    <n v="51"/>
    <n v="163"/>
    <s v="Virginia"/>
    <s v="Rockbridge County"/>
    <s v="A_A"/>
    <n v="159"/>
    <n v="105"/>
    <n v="-54"/>
    <n v="-40.909999999999997"/>
    <x v="1"/>
  </r>
  <r>
    <n v="51"/>
    <n v="165"/>
    <s v="Virginia"/>
    <s v="Rockingham County"/>
    <s v="A_A"/>
    <n v="614"/>
    <n v="475"/>
    <n v="-139"/>
    <n v="-25.53"/>
    <x v="1"/>
  </r>
  <r>
    <n v="51"/>
    <n v="167"/>
    <s v="Virginia"/>
    <s v="Russell County"/>
    <s v="A_A"/>
    <n v="58"/>
    <n v="57"/>
    <n v="-1"/>
    <n v="-1.74"/>
    <x v="1"/>
  </r>
  <r>
    <n v="51"/>
    <n v="169"/>
    <s v="Virginia"/>
    <s v="Scott County"/>
    <s v="A_A"/>
    <n v="39"/>
    <n v="36"/>
    <n v="-3"/>
    <n v="-8"/>
    <x v="1"/>
  </r>
  <r>
    <n v="51"/>
    <n v="171"/>
    <s v="Virginia"/>
    <s v="Shenandoah County"/>
    <s v="A_A"/>
    <n v="310"/>
    <n v="230"/>
    <n v="-80"/>
    <n v="-29.63"/>
    <x v="1"/>
  </r>
  <r>
    <n v="51"/>
    <n v="173"/>
    <s v="Virginia"/>
    <s v="Smyth County"/>
    <s v="A_A"/>
    <n v="131"/>
    <n v="83"/>
    <n v="-48"/>
    <n v="-44.86"/>
    <x v="1"/>
  </r>
  <r>
    <n v="51"/>
    <n v="175"/>
    <s v="Virginia"/>
    <s v="Southampton County"/>
    <s v="A_A"/>
    <n v="98"/>
    <n v="46"/>
    <n v="-52"/>
    <n v="-72.22"/>
    <x v="1"/>
  </r>
  <r>
    <n v="51"/>
    <n v="177"/>
    <s v="Virginia"/>
    <s v="Spotsylvania County"/>
    <s v="A_A"/>
    <n v="2962"/>
    <n v="2920"/>
    <n v="-42"/>
    <n v="-1.43"/>
    <x v="1"/>
  </r>
  <r>
    <n v="51"/>
    <n v="179"/>
    <s v="Virginia"/>
    <s v="Stafford County"/>
    <s v="A_A"/>
    <n v="3759"/>
    <n v="3776"/>
    <n v="17"/>
    <n v="0.45"/>
    <x v="0"/>
  </r>
  <r>
    <n v="51"/>
    <n v="181"/>
    <s v="Virginia"/>
    <s v="Surry County"/>
    <s v="A_A"/>
    <n v="44"/>
    <n v="24"/>
    <n v="-20"/>
    <n v="-58.82"/>
    <x v="1"/>
  </r>
  <r>
    <n v="51"/>
    <n v="183"/>
    <s v="Virginia"/>
    <s v="Sussex County"/>
    <s v="A_A"/>
    <n v="68"/>
    <n v="48"/>
    <n v="-20"/>
    <n v="-34.479999999999997"/>
    <x v="1"/>
  </r>
  <r>
    <n v="51"/>
    <n v="185"/>
    <s v="Virginia"/>
    <s v="Tazewell County"/>
    <s v="A_A"/>
    <n v="307"/>
    <n v="294"/>
    <n v="-13"/>
    <n v="-4.33"/>
    <x v="1"/>
  </r>
  <r>
    <n v="51"/>
    <n v="187"/>
    <s v="Virginia"/>
    <s v="Warren County"/>
    <s v="A_A"/>
    <n v="368"/>
    <n v="376"/>
    <n v="8"/>
    <n v="2.15"/>
    <x v="0"/>
  </r>
  <r>
    <n v="51"/>
    <n v="191"/>
    <s v="Virginia"/>
    <s v="Washington County"/>
    <s v="A_A"/>
    <n v="282"/>
    <n v="204"/>
    <n v="-78"/>
    <n v="-32.1"/>
    <x v="1"/>
  </r>
  <r>
    <n v="51"/>
    <n v="193"/>
    <s v="Virginia"/>
    <s v="Westmoreland County"/>
    <s v="A_A"/>
    <n v="159"/>
    <n v="102"/>
    <n v="-57"/>
    <n v="-43.68"/>
    <x v="1"/>
  </r>
  <r>
    <n v="51"/>
    <n v="195"/>
    <s v="Virginia"/>
    <s v="Wise County"/>
    <s v="A_A"/>
    <n v="215"/>
    <n v="143"/>
    <n v="-72"/>
    <n v="-40.22"/>
    <x v="1"/>
  </r>
  <r>
    <n v="51"/>
    <n v="197"/>
    <s v="Virginia"/>
    <s v="Wythe County"/>
    <s v="A_A"/>
    <n v="152"/>
    <n v="130"/>
    <n v="-22"/>
    <n v="-15.6"/>
    <x v="1"/>
  </r>
  <r>
    <n v="51"/>
    <n v="199"/>
    <s v="Virginia"/>
    <s v="York County"/>
    <s v="A_A"/>
    <n v="2645"/>
    <n v="3313"/>
    <n v="668"/>
    <n v="22.42"/>
    <x v="0"/>
  </r>
  <r>
    <n v="51"/>
    <n v="510"/>
    <s v="Virginia"/>
    <s v="Alexandria city"/>
    <s v="A_A"/>
    <n v="9611"/>
    <n v="8706"/>
    <n v="-905"/>
    <n v="-9.8800000000000008"/>
    <x v="1"/>
  </r>
  <r>
    <n v="51"/>
    <n v="515"/>
    <s v="Virginia"/>
    <s v="Bedford city"/>
    <s v="A_A"/>
    <n v="78"/>
    <n v="41"/>
    <n v="-37"/>
    <n v="-62.18"/>
    <x v="1"/>
  </r>
  <r>
    <n v="51"/>
    <n v="520"/>
    <s v="Virginia"/>
    <s v="Bristol city"/>
    <s v="A_A"/>
    <n v="146"/>
    <n v="124"/>
    <n v="-22"/>
    <n v="-16.3"/>
    <x v="1"/>
  </r>
  <r>
    <n v="51"/>
    <n v="530"/>
    <s v="Virginia"/>
    <s v="Buena Vista city"/>
    <s v="A_A"/>
    <n v="49"/>
    <n v="29"/>
    <n v="-20"/>
    <n v="-51.28"/>
    <x v="1"/>
  </r>
  <r>
    <n v="51"/>
    <n v="540"/>
    <s v="Virginia"/>
    <s v="Charlottesville city"/>
    <s v="A_A"/>
    <n v="2315"/>
    <n v="2809"/>
    <n v="494"/>
    <n v="19.28"/>
    <x v="0"/>
  </r>
  <r>
    <n v="51"/>
    <n v="550"/>
    <s v="Virginia"/>
    <s v="Chesapeake city"/>
    <s v="A_A"/>
    <n v="5922"/>
    <n v="6534"/>
    <n v="612"/>
    <n v="9.83"/>
    <x v="0"/>
  </r>
  <r>
    <n v="51"/>
    <n v="570"/>
    <s v="Virginia"/>
    <s v="Colonial Heights city"/>
    <s v="A_A"/>
    <n v="527"/>
    <n v="591"/>
    <n v="64"/>
    <n v="11.45"/>
    <x v="0"/>
  </r>
  <r>
    <n v="51"/>
    <n v="580"/>
    <s v="Virginia"/>
    <s v="Covington city"/>
    <s v="A_A"/>
    <n v="67"/>
    <n v="34"/>
    <n v="-33"/>
    <n v="-65.349999999999994"/>
    <x v="1"/>
  </r>
  <r>
    <n v="51"/>
    <n v="590"/>
    <s v="Virginia"/>
    <s v="Danville city"/>
    <s v="A_A"/>
    <n v="458"/>
    <n v="423"/>
    <n v="-35"/>
    <n v="-7.95"/>
    <x v="1"/>
  </r>
  <r>
    <n v="51"/>
    <n v="595"/>
    <s v="Virginia"/>
    <s v="Emporia city"/>
    <s v="A_A"/>
    <n v="70"/>
    <n v="46"/>
    <n v="-24"/>
    <n v="-41.38"/>
    <x v="1"/>
  </r>
  <r>
    <n v="51"/>
    <n v="600"/>
    <s v="Virginia"/>
    <s v="Fairfax city"/>
    <s v="A_A"/>
    <n v="3794"/>
    <n v="3480"/>
    <n v="-314"/>
    <n v="-8.6300000000000008"/>
    <x v="1"/>
  </r>
  <r>
    <n v="51"/>
    <n v="610"/>
    <s v="Virginia"/>
    <s v="Falls Church city"/>
    <s v="A_A"/>
    <n v="1006"/>
    <n v="1176"/>
    <n v="170"/>
    <n v="15.58"/>
    <x v="0"/>
  </r>
  <r>
    <n v="51"/>
    <n v="620"/>
    <s v="Virginia"/>
    <s v="Franklin city"/>
    <s v="A_A"/>
    <n v="110"/>
    <n v="64"/>
    <n v="-46"/>
    <n v="-52.87"/>
    <x v="1"/>
  </r>
  <r>
    <n v="51"/>
    <n v="630"/>
    <s v="Virginia"/>
    <s v="Fredericksburg city"/>
    <s v="A_A"/>
    <n v="641"/>
    <n v="707"/>
    <n v="66"/>
    <n v="9.7899999999999991"/>
    <x v="0"/>
  </r>
  <r>
    <n v="51"/>
    <n v="640"/>
    <s v="Virginia"/>
    <s v="Galax city"/>
    <s v="A_A"/>
    <n v="77"/>
    <n v="38"/>
    <n v="-39"/>
    <n v="-67.83"/>
    <x v="1"/>
  </r>
  <r>
    <n v="51"/>
    <n v="650"/>
    <s v="Virginia"/>
    <s v="Hampton city"/>
    <s v="A_A"/>
    <n v="3317"/>
    <n v="3060"/>
    <n v="-257"/>
    <n v="-8.06"/>
    <x v="1"/>
  </r>
  <r>
    <n v="51"/>
    <n v="660"/>
    <s v="Virginia"/>
    <s v="Harrisonburg city"/>
    <s v="A_A"/>
    <n v="1790"/>
    <n v="1806"/>
    <n v="16"/>
    <n v="0.89"/>
    <x v="0"/>
  </r>
  <r>
    <n v="51"/>
    <n v="670"/>
    <s v="Virginia"/>
    <s v="Hopewell city"/>
    <s v="A_A"/>
    <n v="298"/>
    <n v="195"/>
    <n v="-103"/>
    <n v="-41.78"/>
    <x v="1"/>
  </r>
  <r>
    <n v="51"/>
    <n v="678"/>
    <s v="Virginia"/>
    <s v="Lexington city"/>
    <s v="A_A"/>
    <n v="175"/>
    <n v="155"/>
    <n v="-20"/>
    <n v="-12.12"/>
    <x v="1"/>
  </r>
  <r>
    <n v="51"/>
    <n v="680"/>
    <s v="Virginia"/>
    <s v="Lynchburg city"/>
    <s v="A_A"/>
    <n v="1441"/>
    <n v="1904"/>
    <n v="463"/>
    <n v="27.68"/>
    <x v="0"/>
  </r>
  <r>
    <n v="51"/>
    <n v="683"/>
    <s v="Virginia"/>
    <s v="Manassas city"/>
    <s v="A_A"/>
    <n v="1921"/>
    <n v="1946"/>
    <n v="25"/>
    <n v="1.29"/>
    <x v="0"/>
  </r>
  <r>
    <n v="51"/>
    <n v="685"/>
    <s v="Virginia"/>
    <s v="Manassas Park city"/>
    <s v="A_A"/>
    <n v="1004"/>
    <n v="1325"/>
    <n v="321"/>
    <n v="27.57"/>
    <x v="0"/>
  </r>
  <r>
    <n v="51"/>
    <n v="690"/>
    <s v="Virginia"/>
    <s v="Martinsville city"/>
    <s v="A_A"/>
    <n v="153"/>
    <n v="131"/>
    <n v="-22"/>
    <n v="-15.49"/>
    <x v="1"/>
  </r>
  <r>
    <n v="51"/>
    <n v="700"/>
    <s v="Virginia"/>
    <s v="Newport News city"/>
    <s v="A_A"/>
    <n v="5504"/>
    <n v="5116"/>
    <n v="-388"/>
    <n v="-7.31"/>
    <x v="1"/>
  </r>
  <r>
    <n v="51"/>
    <n v="710"/>
    <s v="Virginia"/>
    <s v="Norfolk city"/>
    <s v="A_A"/>
    <n v="7599"/>
    <n v="8255"/>
    <n v="656"/>
    <n v="8.2799999999999994"/>
    <x v="0"/>
  </r>
  <r>
    <n v="51"/>
    <n v="720"/>
    <s v="Virginia"/>
    <s v="Norton city"/>
    <s v="A_A"/>
    <n v="60"/>
    <n v="56"/>
    <n v="-4"/>
    <n v="-6.9"/>
    <x v="1"/>
  </r>
  <r>
    <n v="51"/>
    <n v="730"/>
    <s v="Virginia"/>
    <s v="Petersburg city"/>
    <s v="A_A"/>
    <n v="455"/>
    <n v="272"/>
    <n v="-183"/>
    <n v="-50.34"/>
    <x v="1"/>
  </r>
  <r>
    <n v="51"/>
    <n v="735"/>
    <s v="Virginia"/>
    <s v="Poquoson city"/>
    <s v="A_A"/>
    <n v="280"/>
    <n v="264"/>
    <n v="-16"/>
    <n v="-5.88"/>
    <x v="1"/>
  </r>
  <r>
    <n v="51"/>
    <n v="740"/>
    <s v="Virginia"/>
    <s v="Portsmouth city"/>
    <s v="A_A"/>
    <n v="1230"/>
    <n v="1054"/>
    <n v="-176"/>
    <n v="-15.41"/>
    <x v="1"/>
  </r>
  <r>
    <n v="51"/>
    <n v="750"/>
    <s v="Virginia"/>
    <s v="Radford city"/>
    <s v="A_A"/>
    <n v="392"/>
    <n v="270"/>
    <n v="-122"/>
    <n v="-36.86"/>
    <x v="1"/>
  </r>
  <r>
    <n v="51"/>
    <n v="760"/>
    <s v="Virginia"/>
    <s v="Richmond city"/>
    <s v="A_A"/>
    <n v="3657"/>
    <n v="4915"/>
    <n v="1258"/>
    <n v="29.35"/>
    <x v="0"/>
  </r>
  <r>
    <n v="51"/>
    <n v="770"/>
    <s v="Virginia"/>
    <s v="Roanoke city"/>
    <s v="A_A"/>
    <n v="1500"/>
    <n v="1764"/>
    <n v="264"/>
    <n v="16.18"/>
    <x v="0"/>
  </r>
  <r>
    <n v="51"/>
    <n v="775"/>
    <s v="Virginia"/>
    <s v="Salem city"/>
    <s v="A_A"/>
    <n v="381"/>
    <n v="411"/>
    <n v="30"/>
    <n v="7.58"/>
    <x v="0"/>
  </r>
  <r>
    <n v="51"/>
    <n v="790"/>
    <s v="Virginia"/>
    <s v="Staunton city"/>
    <s v="A_A"/>
    <n v="219"/>
    <n v="188"/>
    <n v="-31"/>
    <n v="-15.23"/>
    <x v="1"/>
  </r>
  <r>
    <n v="51"/>
    <n v="800"/>
    <s v="Virginia"/>
    <s v="Suffolk city"/>
    <s v="A_A"/>
    <n v="1434"/>
    <n v="1376"/>
    <n v="-58"/>
    <n v="-4.13"/>
    <x v="1"/>
  </r>
  <r>
    <n v="51"/>
    <n v="810"/>
    <s v="Virginia"/>
    <s v="Virginia Beach city"/>
    <s v="A_A"/>
    <n v="24063"/>
    <n v="27401"/>
    <n v="3338"/>
    <n v="12.97"/>
    <x v="0"/>
  </r>
  <r>
    <n v="51"/>
    <n v="820"/>
    <s v="Virginia"/>
    <s v="Waynesboro city"/>
    <s v="A_A"/>
    <n v="230"/>
    <n v="155"/>
    <n v="-75"/>
    <n v="-38.96"/>
    <x v="1"/>
  </r>
  <r>
    <n v="51"/>
    <n v="830"/>
    <s v="Virginia"/>
    <s v="Williamsburg city"/>
    <s v="A_A"/>
    <n v="659"/>
    <n v="826"/>
    <n v="167"/>
    <n v="22.49"/>
    <x v="0"/>
  </r>
  <r>
    <n v="51"/>
    <n v="840"/>
    <s v="Virginia"/>
    <s v="Winchester city"/>
    <s v="A_A"/>
    <n v="558"/>
    <n v="685"/>
    <n v="127"/>
    <n v="20.43"/>
    <x v="0"/>
  </r>
  <r>
    <n v="53"/>
    <n v="1"/>
    <s v="Washington"/>
    <s v="Adams County"/>
    <s v="A_A"/>
    <n v="260"/>
    <n v="189"/>
    <n v="-71"/>
    <n v="-31.63"/>
    <x v="1"/>
  </r>
  <r>
    <n v="53"/>
    <n v="3"/>
    <s v="Washington"/>
    <s v="Asotin County"/>
    <s v="A_A"/>
    <n v="155"/>
    <n v="125"/>
    <n v="-30"/>
    <n v="-21.43"/>
    <x v="1"/>
  </r>
  <r>
    <n v="53"/>
    <n v="5"/>
    <s v="Washington"/>
    <s v="Benton County"/>
    <s v="A_A"/>
    <n v="4744"/>
    <n v="4920"/>
    <n v="176"/>
    <n v="3.64"/>
    <x v="0"/>
  </r>
  <r>
    <n v="53"/>
    <n v="7"/>
    <s v="Washington"/>
    <s v="Chelan County"/>
    <s v="A_A"/>
    <n v="936"/>
    <n v="667"/>
    <n v="-269"/>
    <n v="-33.56"/>
    <x v="1"/>
  </r>
  <r>
    <n v="53"/>
    <n v="9"/>
    <s v="Washington"/>
    <s v="Clallam County"/>
    <s v="A_A"/>
    <n v="1175"/>
    <n v="1023"/>
    <n v="-152"/>
    <n v="-13.83"/>
    <x v="1"/>
  </r>
  <r>
    <n v="53"/>
    <n v="11"/>
    <s v="Washington"/>
    <s v="Clark County"/>
    <s v="A_A"/>
    <n v="18238"/>
    <n v="17915"/>
    <n v="-323"/>
    <n v="-1.79"/>
    <x v="1"/>
  </r>
  <r>
    <n v="53"/>
    <n v="13"/>
    <s v="Washington"/>
    <s v="Columbia County"/>
    <s v="A_A"/>
    <n v="56"/>
    <n v="23"/>
    <n v="-33"/>
    <n v="-83.54"/>
    <x v="1"/>
  </r>
  <r>
    <n v="53"/>
    <n v="15"/>
    <s v="Washington"/>
    <s v="Cowlitz County"/>
    <s v="A_A"/>
    <n v="1607"/>
    <n v="1557"/>
    <n v="-50"/>
    <n v="-3.16"/>
    <x v="1"/>
  </r>
  <r>
    <n v="53"/>
    <n v="17"/>
    <s v="Washington"/>
    <s v="Douglas County"/>
    <s v="A_A"/>
    <n v="505"/>
    <n v="344"/>
    <n v="-161"/>
    <n v="-37.93"/>
    <x v="1"/>
  </r>
  <r>
    <n v="53"/>
    <n v="19"/>
    <s v="Washington"/>
    <s v="Ferry County"/>
    <s v="A_A"/>
    <n v="56"/>
    <n v="60"/>
    <n v="4"/>
    <n v="6.9"/>
    <x v="0"/>
  </r>
  <r>
    <n v="53"/>
    <n v="21"/>
    <s v="Washington"/>
    <s v="Franklin County"/>
    <s v="A_A"/>
    <n v="1829"/>
    <n v="1594"/>
    <n v="-235"/>
    <n v="-13.73"/>
    <x v="1"/>
  </r>
  <r>
    <n v="53"/>
    <n v="23"/>
    <s v="Washington"/>
    <s v="Garfield County"/>
    <s v="A_A"/>
    <n v="24"/>
    <n v="39"/>
    <n v="15"/>
    <n v="47.62"/>
    <x v="0"/>
  </r>
  <r>
    <n v="53"/>
    <n v="25"/>
    <s v="Washington"/>
    <s v="Grant County"/>
    <s v="A_A"/>
    <n v="1157"/>
    <n v="911"/>
    <n v="-246"/>
    <n v="-23.79"/>
    <x v="1"/>
  </r>
  <r>
    <n v="53"/>
    <n v="27"/>
    <s v="Washington"/>
    <s v="Grays Harbor County"/>
    <s v="A_A"/>
    <n v="1190"/>
    <n v="1078"/>
    <n v="-112"/>
    <n v="-9.8800000000000008"/>
    <x v="1"/>
  </r>
  <r>
    <n v="53"/>
    <n v="29"/>
    <s v="Washington"/>
    <s v="Island County"/>
    <s v="A_A"/>
    <n v="3663"/>
    <n v="3523"/>
    <n v="-140"/>
    <n v="-3.9"/>
    <x v="1"/>
  </r>
  <r>
    <n v="53"/>
    <n v="31"/>
    <s v="Washington"/>
    <s v="Jefferson County"/>
    <s v="A_A"/>
    <n v="526"/>
    <n v="470"/>
    <n v="-56"/>
    <n v="-11.24"/>
    <x v="1"/>
  </r>
  <r>
    <n v="53"/>
    <n v="33"/>
    <s v="Washington"/>
    <s v="King County"/>
    <s v="A_A"/>
    <n v="276018"/>
    <n v="286648"/>
    <n v="10630"/>
    <n v="3.78"/>
    <x v="0"/>
  </r>
  <r>
    <n v="53"/>
    <n v="35"/>
    <s v="Washington"/>
    <s v="Kitsap County"/>
    <s v="A_A"/>
    <n v="11894"/>
    <n v="12651"/>
    <n v="757"/>
    <n v="6.17"/>
    <x v="0"/>
  </r>
  <r>
    <n v="53"/>
    <n v="37"/>
    <s v="Washington"/>
    <s v="Kittitas County"/>
    <s v="A_A"/>
    <n v="1087"/>
    <n v="840"/>
    <n v="-247"/>
    <n v="-25.64"/>
    <x v="1"/>
  </r>
  <r>
    <n v="53"/>
    <n v="39"/>
    <s v="Washington"/>
    <s v="Klickitat County"/>
    <s v="A_A"/>
    <n v="225"/>
    <n v="133"/>
    <n v="-92"/>
    <n v="-51.4"/>
    <x v="1"/>
  </r>
  <r>
    <n v="53"/>
    <n v="41"/>
    <s v="Washington"/>
    <s v="Lewis County"/>
    <s v="A_A"/>
    <n v="764"/>
    <n v="688"/>
    <n v="-76"/>
    <n v="-10.47"/>
    <x v="1"/>
  </r>
  <r>
    <n v="53"/>
    <n v="43"/>
    <s v="Washington"/>
    <s v="Lincoln County"/>
    <s v="A_A"/>
    <n v="82"/>
    <n v="42"/>
    <n v="-40"/>
    <n v="-64.52"/>
    <x v="1"/>
  </r>
  <r>
    <n v="53"/>
    <n v="45"/>
    <s v="Washington"/>
    <s v="Mason County"/>
    <s v="A_A"/>
    <n v="885"/>
    <n v="760"/>
    <n v="-125"/>
    <n v="-15.2"/>
    <x v="1"/>
  </r>
  <r>
    <n v="53"/>
    <n v="47"/>
    <s v="Washington"/>
    <s v="Okanogan County"/>
    <s v="A_A"/>
    <n v="396"/>
    <n v="297"/>
    <n v="-99"/>
    <n v="-28.57"/>
    <x v="1"/>
  </r>
  <r>
    <n v="53"/>
    <n v="49"/>
    <s v="Washington"/>
    <s v="Pacific County"/>
    <s v="A_A"/>
    <n v="448"/>
    <n v="438"/>
    <n v="-10"/>
    <n v="-2.2599999999999998"/>
    <x v="1"/>
  </r>
  <r>
    <n v="53"/>
    <n v="51"/>
    <s v="Washington"/>
    <s v="Pend Oreille County"/>
    <s v="A_A"/>
    <n v="116"/>
    <n v="73"/>
    <n v="-43"/>
    <n v="-45.5"/>
    <x v="1"/>
  </r>
  <r>
    <n v="53"/>
    <n v="53"/>
    <s v="Washington"/>
    <s v="Pierce County"/>
    <s v="A_A"/>
    <n v="48342"/>
    <n v="48865"/>
    <n v="523"/>
    <n v="1.08"/>
    <x v="0"/>
  </r>
  <r>
    <n v="53"/>
    <n v="55"/>
    <s v="Washington"/>
    <s v="San Juan County"/>
    <s v="A_A"/>
    <n v="244"/>
    <n v="193"/>
    <n v="-51"/>
    <n v="-23.34"/>
    <x v="1"/>
  </r>
  <r>
    <n v="53"/>
    <n v="57"/>
    <s v="Washington"/>
    <s v="Skagit County"/>
    <s v="A_A"/>
    <n v="2565"/>
    <n v="2216"/>
    <n v="-349"/>
    <n v="-14.6"/>
    <x v="1"/>
  </r>
  <r>
    <n v="53"/>
    <n v="59"/>
    <s v="Washington"/>
    <s v="Skamania County"/>
    <s v="A_A"/>
    <n v="102"/>
    <n v="96"/>
    <n v="-6"/>
    <n v="-6.06"/>
    <x v="1"/>
  </r>
  <r>
    <n v="53"/>
    <n v="61"/>
    <s v="Washington"/>
    <s v="Snohomish County"/>
    <s v="A_A"/>
    <n v="59618"/>
    <n v="64568"/>
    <n v="4950"/>
    <n v="7.97"/>
    <x v="0"/>
  </r>
  <r>
    <n v="53"/>
    <n v="63"/>
    <s v="Washington"/>
    <s v="Spokane County"/>
    <s v="A_A"/>
    <n v="10666"/>
    <n v="10248"/>
    <n v="-418"/>
    <n v="-4"/>
    <x v="1"/>
  </r>
  <r>
    <n v="53"/>
    <n v="65"/>
    <s v="Washington"/>
    <s v="Stevens County"/>
    <s v="A_A"/>
    <n v="366"/>
    <n v="252"/>
    <n v="-114"/>
    <n v="-36.89"/>
    <x v="1"/>
  </r>
  <r>
    <n v="53"/>
    <n v="67"/>
    <s v="Washington"/>
    <s v="Thurston County"/>
    <s v="A_A"/>
    <n v="13092"/>
    <n v="13386"/>
    <n v="294"/>
    <n v="2.2200000000000002"/>
    <x v="0"/>
  </r>
  <r>
    <n v="53"/>
    <n v="69"/>
    <s v="Washington"/>
    <s v="Wahkiakum County"/>
    <s v="A_A"/>
    <n v="37"/>
    <n v="23"/>
    <n v="-14"/>
    <n v="-46.67"/>
    <x v="1"/>
  </r>
  <r>
    <n v="53"/>
    <n v="71"/>
    <s v="Washington"/>
    <s v="Walla Walla County"/>
    <s v="A_A"/>
    <n v="1017"/>
    <n v="805"/>
    <n v="-212"/>
    <n v="-23.27"/>
    <x v="1"/>
  </r>
  <r>
    <n v="53"/>
    <n v="73"/>
    <s v="Washington"/>
    <s v="Whatcom County"/>
    <s v="A_A"/>
    <n v="7844"/>
    <n v="7311"/>
    <n v="-533"/>
    <n v="-7.03"/>
    <x v="1"/>
  </r>
  <r>
    <n v="53"/>
    <n v="75"/>
    <s v="Washington"/>
    <s v="Whitman County"/>
    <s v="A_A"/>
    <n v="2774"/>
    <n v="3497"/>
    <n v="723"/>
    <n v="23.06"/>
    <x v="0"/>
  </r>
  <r>
    <n v="53"/>
    <n v="77"/>
    <s v="Washington"/>
    <s v="Yakima County"/>
    <s v="A_A"/>
    <n v="3962"/>
    <n v="3217"/>
    <n v="-745"/>
    <n v="-20.75"/>
    <x v="1"/>
  </r>
  <r>
    <n v="54"/>
    <n v="1"/>
    <s v="West Virginia"/>
    <s v="Barbour County"/>
    <s v="A_A"/>
    <n v="56"/>
    <n v="38"/>
    <n v="-18"/>
    <n v="-38.299999999999997"/>
    <x v="1"/>
  </r>
  <r>
    <n v="54"/>
    <n v="3"/>
    <s v="West Virginia"/>
    <s v="Berkeley County"/>
    <s v="A_A"/>
    <n v="1064"/>
    <n v="899"/>
    <n v="-165"/>
    <n v="-16.809999999999999"/>
    <x v="1"/>
  </r>
  <r>
    <n v="54"/>
    <n v="5"/>
    <s v="West Virginia"/>
    <s v="Boone County"/>
    <s v="A_A"/>
    <n v="88"/>
    <n v="21"/>
    <n v="-67"/>
    <n v="-122.94"/>
    <x v="1"/>
  </r>
  <r>
    <n v="54"/>
    <n v="7"/>
    <s v="West Virginia"/>
    <s v="Braxton County"/>
    <s v="A_A"/>
    <n v="21"/>
    <n v="25"/>
    <n v="4"/>
    <n v="17.39"/>
    <x v="0"/>
  </r>
  <r>
    <n v="54"/>
    <n v="9"/>
    <s v="West Virginia"/>
    <s v="Brooke County"/>
    <s v="A_A"/>
    <n v="122"/>
    <n v="95"/>
    <n v="-27"/>
    <n v="-24.88"/>
    <x v="1"/>
  </r>
  <r>
    <n v="54"/>
    <n v="11"/>
    <s v="West Virginia"/>
    <s v="Cabell County"/>
    <s v="A_A"/>
    <n v="811"/>
    <n v="956"/>
    <n v="145"/>
    <n v="16.41"/>
    <x v="0"/>
  </r>
  <r>
    <n v="54"/>
    <n v="13"/>
    <s v="West Virginia"/>
    <s v="Calhoun County"/>
    <s v="A_A"/>
    <n v="10"/>
    <n v="12"/>
    <n v="2"/>
    <n v="18.18"/>
    <x v="0"/>
  </r>
  <r>
    <n v="54"/>
    <n v="15"/>
    <s v="West Virginia"/>
    <s v="Clay County"/>
    <s v="A_A"/>
    <n v="6"/>
    <n v="7"/>
    <n v="1"/>
    <n v="15.38"/>
    <x v="0"/>
  </r>
  <r>
    <n v="54"/>
    <n v="17"/>
    <s v="West Virginia"/>
    <s v="Doddridge County"/>
    <s v="A_A"/>
    <n v="14"/>
    <n v="14"/>
    <n v="0"/>
    <n v="0"/>
    <x v="2"/>
  </r>
  <r>
    <n v="54"/>
    <n v="19"/>
    <s v="West Virginia"/>
    <s v="Fayette County"/>
    <s v="A_A"/>
    <n v="162"/>
    <n v="93"/>
    <n v="-69"/>
    <n v="-54.12"/>
    <x v="1"/>
  </r>
  <r>
    <n v="54"/>
    <n v="21"/>
    <s v="West Virginia"/>
    <s v="Gilmer County"/>
    <s v="A_A"/>
    <n v="68"/>
    <n v="39"/>
    <n v="-29"/>
    <n v="-54.21"/>
    <x v="1"/>
  </r>
  <r>
    <n v="54"/>
    <n v="23"/>
    <s v="West Virginia"/>
    <s v="Grant County"/>
    <s v="A_A"/>
    <n v="36"/>
    <n v="19"/>
    <n v="-17"/>
    <n v="-61.82"/>
    <x v="1"/>
  </r>
  <r>
    <n v="54"/>
    <n v="25"/>
    <s v="West Virginia"/>
    <s v="Greenbrier County"/>
    <s v="A_A"/>
    <n v="125"/>
    <n v="145"/>
    <n v="20"/>
    <n v="14.81"/>
    <x v="0"/>
  </r>
  <r>
    <n v="54"/>
    <n v="27"/>
    <s v="West Virginia"/>
    <s v="Hampshire County"/>
    <s v="A_A"/>
    <n v="80"/>
    <n v="51"/>
    <n v="-29"/>
    <n v="-44.27"/>
    <x v="1"/>
  </r>
  <r>
    <n v="54"/>
    <n v="29"/>
    <s v="West Virginia"/>
    <s v="Hancock County"/>
    <s v="A_A"/>
    <n v="117"/>
    <n v="88"/>
    <n v="-29"/>
    <n v="-28.29"/>
    <x v="1"/>
  </r>
  <r>
    <n v="54"/>
    <n v="31"/>
    <s v="West Virginia"/>
    <s v="Hardy County"/>
    <s v="A_A"/>
    <n v="66"/>
    <n v="142"/>
    <n v="76"/>
    <n v="73.08"/>
    <x v="0"/>
  </r>
  <r>
    <n v="54"/>
    <n v="33"/>
    <s v="West Virginia"/>
    <s v="Harrison County"/>
    <s v="A_A"/>
    <n v="495"/>
    <n v="332"/>
    <n v="-163"/>
    <n v="-39.42"/>
    <x v="1"/>
  </r>
  <r>
    <n v="54"/>
    <n v="35"/>
    <s v="West Virginia"/>
    <s v="Jackson County"/>
    <s v="A_A"/>
    <n v="95"/>
    <n v="84"/>
    <n v="-11"/>
    <n v="-12.29"/>
    <x v="1"/>
  </r>
  <r>
    <n v="54"/>
    <n v="37"/>
    <s v="West Virginia"/>
    <s v="Jefferson County"/>
    <s v="A_A"/>
    <n v="631"/>
    <n v="653"/>
    <n v="22"/>
    <n v="3.43"/>
    <x v="0"/>
  </r>
  <r>
    <n v="54"/>
    <n v="39"/>
    <s v="West Virginia"/>
    <s v="Kanawha County"/>
    <s v="A_A"/>
    <n v="1976"/>
    <n v="2030"/>
    <n v="54"/>
    <n v="2.7"/>
    <x v="0"/>
  </r>
  <r>
    <n v="54"/>
    <n v="41"/>
    <s v="West Virginia"/>
    <s v="Lewis County"/>
    <s v="A_A"/>
    <n v="89"/>
    <n v="55"/>
    <n v="-34"/>
    <n v="-47.22"/>
    <x v="1"/>
  </r>
  <r>
    <n v="54"/>
    <n v="43"/>
    <s v="West Virginia"/>
    <s v="Lincoln County"/>
    <s v="A_A"/>
    <n v="26"/>
    <n v="24"/>
    <n v="-2"/>
    <n v="-8"/>
    <x v="1"/>
  </r>
  <r>
    <n v="54"/>
    <n v="45"/>
    <s v="West Virginia"/>
    <s v="Logan County"/>
    <s v="A_A"/>
    <n v="123"/>
    <n v="101"/>
    <n v="-22"/>
    <n v="-19.64"/>
    <x v="1"/>
  </r>
  <r>
    <n v="54"/>
    <n v="47"/>
    <s v="West Virginia"/>
    <s v="McDowell County"/>
    <s v="A_A"/>
    <n v="40"/>
    <n v="16"/>
    <n v="-24"/>
    <n v="-85.71"/>
    <x v="1"/>
  </r>
  <r>
    <n v="54"/>
    <n v="49"/>
    <s v="West Virginia"/>
    <s v="Marion County"/>
    <s v="A_A"/>
    <n v="282"/>
    <n v="286"/>
    <n v="4"/>
    <n v="1.41"/>
    <x v="0"/>
  </r>
  <r>
    <n v="54"/>
    <n v="51"/>
    <s v="West Virginia"/>
    <s v="Marshall County"/>
    <s v="A_A"/>
    <n v="125"/>
    <n v="119"/>
    <n v="-6"/>
    <n v="-4.92"/>
    <x v="1"/>
  </r>
  <r>
    <n v="54"/>
    <n v="53"/>
    <s v="West Virginia"/>
    <s v="Mason County"/>
    <s v="A_A"/>
    <n v="80"/>
    <n v="90"/>
    <n v="10"/>
    <n v="11.76"/>
    <x v="0"/>
  </r>
  <r>
    <n v="54"/>
    <n v="55"/>
    <s v="West Virginia"/>
    <s v="Mercer County"/>
    <s v="A_A"/>
    <n v="316"/>
    <n v="329"/>
    <n v="13"/>
    <n v="4.03"/>
    <x v="0"/>
  </r>
  <r>
    <n v="54"/>
    <n v="57"/>
    <s v="West Virginia"/>
    <s v="Mineral County"/>
    <s v="A_A"/>
    <n v="94"/>
    <n v="112"/>
    <n v="18"/>
    <n v="17.48"/>
    <x v="0"/>
  </r>
  <r>
    <n v="54"/>
    <n v="59"/>
    <s v="West Virginia"/>
    <s v="Mingo County"/>
    <s v="A_A"/>
    <n v="86"/>
    <n v="44"/>
    <n v="-42"/>
    <n v="-64.62"/>
    <x v="1"/>
  </r>
  <r>
    <n v="54"/>
    <n v="61"/>
    <s v="West Virginia"/>
    <s v="Monongalia County"/>
    <s v="A_A"/>
    <n v="2425"/>
    <n v="2980"/>
    <n v="555"/>
    <n v="20.54"/>
    <x v="0"/>
  </r>
  <r>
    <n v="54"/>
    <n v="63"/>
    <s v="West Virginia"/>
    <s v="Monroe County"/>
    <s v="A_A"/>
    <n v="25"/>
    <n v="15"/>
    <n v="-10"/>
    <n v="-50"/>
    <x v="1"/>
  </r>
  <r>
    <n v="54"/>
    <n v="65"/>
    <s v="West Virginia"/>
    <s v="Morgan County"/>
    <s v="A_A"/>
    <n v="70"/>
    <n v="50"/>
    <n v="-20"/>
    <n v="-33.33"/>
    <x v="1"/>
  </r>
  <r>
    <n v="54"/>
    <n v="67"/>
    <s v="West Virginia"/>
    <s v="Nicholas County"/>
    <s v="A_A"/>
    <n v="77"/>
    <n v="69"/>
    <n v="-8"/>
    <n v="-10.96"/>
    <x v="1"/>
  </r>
  <r>
    <n v="54"/>
    <n v="69"/>
    <s v="West Virginia"/>
    <s v="Ohio County"/>
    <s v="A_A"/>
    <n v="376"/>
    <n v="373"/>
    <n v="-3"/>
    <n v="-0.8"/>
    <x v="1"/>
  </r>
  <r>
    <n v="54"/>
    <n v="71"/>
    <s v="West Virginia"/>
    <s v="Pendleton County"/>
    <s v="A_A"/>
    <n v="22"/>
    <n v="20"/>
    <n v="-2"/>
    <n v="-9.52"/>
    <x v="1"/>
  </r>
  <r>
    <n v="54"/>
    <n v="73"/>
    <s v="West Virginia"/>
    <s v="Pleasants County"/>
    <s v="A_A"/>
    <n v="36"/>
    <n v="8"/>
    <n v="-28"/>
    <n v="-127.27"/>
    <x v="1"/>
  </r>
  <r>
    <n v="54"/>
    <n v="75"/>
    <s v="West Virginia"/>
    <s v="Pocahontas County"/>
    <s v="A_A"/>
    <n v="17"/>
    <n v="4"/>
    <n v="-13"/>
    <n v="-123.81"/>
    <x v="1"/>
  </r>
  <r>
    <n v="54"/>
    <n v="77"/>
    <s v="West Virginia"/>
    <s v="Preston County"/>
    <s v="A_A"/>
    <n v="73"/>
    <n v="49"/>
    <n v="-24"/>
    <n v="-39.340000000000003"/>
    <x v="1"/>
  </r>
  <r>
    <n v="54"/>
    <n v="79"/>
    <s v="West Virginia"/>
    <s v="Putnam County"/>
    <s v="A_A"/>
    <n v="376"/>
    <n v="416"/>
    <n v="40"/>
    <n v="10.1"/>
    <x v="0"/>
  </r>
  <r>
    <n v="54"/>
    <n v="81"/>
    <s v="West Virginia"/>
    <s v="Raleigh County"/>
    <s v="A_A"/>
    <n v="573"/>
    <n v="743"/>
    <n v="170"/>
    <n v="25.84"/>
    <x v="0"/>
  </r>
  <r>
    <n v="54"/>
    <n v="83"/>
    <s v="West Virginia"/>
    <s v="Randolph County"/>
    <s v="A_A"/>
    <n v="142"/>
    <n v="105"/>
    <n v="-37"/>
    <n v="-29.96"/>
    <x v="1"/>
  </r>
  <r>
    <n v="54"/>
    <n v="85"/>
    <s v="West Virginia"/>
    <s v="Ritchie County"/>
    <s v="A_A"/>
    <n v="25"/>
    <n v="10"/>
    <n v="-15"/>
    <n v="-85.71"/>
    <x v="1"/>
  </r>
  <r>
    <n v="54"/>
    <n v="87"/>
    <s v="West Virginia"/>
    <s v="Roane County"/>
    <s v="A_A"/>
    <n v="63"/>
    <n v="43"/>
    <n v="-20"/>
    <n v="-37.74"/>
    <x v="1"/>
  </r>
  <r>
    <n v="54"/>
    <n v="89"/>
    <s v="West Virginia"/>
    <s v="Summers County"/>
    <s v="A_A"/>
    <n v="36"/>
    <n v="31"/>
    <n v="-5"/>
    <n v="-14.93"/>
    <x v="1"/>
  </r>
  <r>
    <n v="54"/>
    <n v="91"/>
    <s v="West Virginia"/>
    <s v="Taylor County"/>
    <s v="A_A"/>
    <n v="53"/>
    <n v="60"/>
    <n v="7"/>
    <n v="12.39"/>
    <x v="0"/>
  </r>
  <r>
    <n v="54"/>
    <n v="93"/>
    <s v="West Virginia"/>
    <s v="Tucker County"/>
    <s v="A_A"/>
    <n v="5"/>
    <n v="8"/>
    <n v="3"/>
    <n v="46.15"/>
    <x v="0"/>
  </r>
  <r>
    <n v="54"/>
    <n v="95"/>
    <s v="West Virginia"/>
    <s v="Tyler County"/>
    <s v="A_A"/>
    <n v="21"/>
    <n v="13"/>
    <n v="-8"/>
    <n v="-47.06"/>
    <x v="1"/>
  </r>
  <r>
    <n v="54"/>
    <n v="97"/>
    <s v="West Virginia"/>
    <s v="Upshur County"/>
    <s v="A_A"/>
    <n v="135"/>
    <n v="87"/>
    <n v="-48"/>
    <n v="-43.24"/>
    <x v="1"/>
  </r>
  <r>
    <n v="54"/>
    <n v="99"/>
    <s v="West Virginia"/>
    <s v="Wayne County"/>
    <s v="A_A"/>
    <n v="129"/>
    <n v="74"/>
    <n v="-55"/>
    <n v="-54.19"/>
    <x v="1"/>
  </r>
  <r>
    <n v="54"/>
    <n v="101"/>
    <s v="West Virginia"/>
    <s v="Webster County"/>
    <s v="A_A"/>
    <n v="26"/>
    <n v="9"/>
    <n v="-17"/>
    <n v="-97.14"/>
    <x v="1"/>
  </r>
  <r>
    <n v="54"/>
    <n v="103"/>
    <s v="West Virginia"/>
    <s v="Wetzel County"/>
    <s v="A_A"/>
    <n v="98"/>
    <n v="40"/>
    <n v="-58"/>
    <n v="-84.06"/>
    <x v="1"/>
  </r>
  <r>
    <n v="54"/>
    <n v="105"/>
    <s v="West Virginia"/>
    <s v="Wirt County"/>
    <s v="A_A"/>
    <n v="10"/>
    <n v="11"/>
    <n v="1"/>
    <n v="9.52"/>
    <x v="0"/>
  </r>
  <r>
    <n v="54"/>
    <n v="107"/>
    <s v="West Virginia"/>
    <s v="Wood County"/>
    <s v="A_A"/>
    <n v="518"/>
    <n v="475"/>
    <n v="-43"/>
    <n v="-8.66"/>
    <x v="1"/>
  </r>
  <r>
    <n v="54"/>
    <n v="109"/>
    <s v="West Virginia"/>
    <s v="Wyoming County"/>
    <s v="A_A"/>
    <n v="31"/>
    <n v="25"/>
    <n v="-6"/>
    <n v="-21.43"/>
    <x v="1"/>
  </r>
  <r>
    <n v="55"/>
    <n v="1"/>
    <s v="Wisconsin"/>
    <s v="Adams County"/>
    <s v="A_A"/>
    <n v="105"/>
    <n v="85"/>
    <n v="-20"/>
    <n v="-21.05"/>
    <x v="1"/>
  </r>
  <r>
    <n v="55"/>
    <n v="3"/>
    <s v="Wisconsin"/>
    <s v="Ashland County"/>
    <s v="A_A"/>
    <n v="118"/>
    <n v="61"/>
    <n v="-57"/>
    <n v="-63.69"/>
    <x v="1"/>
  </r>
  <r>
    <n v="55"/>
    <n v="5"/>
    <s v="Wisconsin"/>
    <s v="Barron County"/>
    <s v="A_A"/>
    <n v="275"/>
    <n v="228"/>
    <n v="-47"/>
    <n v="-18.690000000000001"/>
    <x v="1"/>
  </r>
  <r>
    <n v="55"/>
    <n v="7"/>
    <s v="Wisconsin"/>
    <s v="Bayfield County"/>
    <s v="A_A"/>
    <n v="70"/>
    <n v="49"/>
    <n v="-21"/>
    <n v="-35.29"/>
    <x v="1"/>
  </r>
  <r>
    <n v="55"/>
    <n v="9"/>
    <s v="Wisconsin"/>
    <s v="Brown County"/>
    <s v="A_A"/>
    <n v="6303"/>
    <n v="6862"/>
    <n v="559"/>
    <n v="8.49"/>
    <x v="0"/>
  </r>
  <r>
    <n v="55"/>
    <n v="11"/>
    <s v="Wisconsin"/>
    <s v="Buffalo County"/>
    <s v="A_A"/>
    <n v="72"/>
    <n v="28"/>
    <n v="-44"/>
    <n v="-88"/>
    <x v="1"/>
  </r>
  <r>
    <n v="55"/>
    <n v="13"/>
    <s v="Wisconsin"/>
    <s v="Burnett County"/>
    <s v="A_A"/>
    <n v="60"/>
    <n v="52"/>
    <n v="-8"/>
    <n v="-14.29"/>
    <x v="1"/>
  </r>
  <r>
    <n v="55"/>
    <n v="15"/>
    <s v="Wisconsin"/>
    <s v="Calumet County"/>
    <s v="A_A"/>
    <n v="975"/>
    <n v="1034"/>
    <n v="59"/>
    <n v="5.87"/>
    <x v="0"/>
  </r>
  <r>
    <n v="55"/>
    <n v="17"/>
    <s v="Wisconsin"/>
    <s v="Chippewa County"/>
    <s v="A_A"/>
    <n v="663"/>
    <n v="780"/>
    <n v="117"/>
    <n v="16.22"/>
    <x v="0"/>
  </r>
  <r>
    <n v="55"/>
    <n v="19"/>
    <s v="Wisconsin"/>
    <s v="Clark County"/>
    <s v="A_A"/>
    <n v="142"/>
    <n v="130"/>
    <n v="-12"/>
    <n v="-8.82"/>
    <x v="1"/>
  </r>
  <r>
    <n v="55"/>
    <n v="21"/>
    <s v="Wisconsin"/>
    <s v="Columbia County"/>
    <s v="A_A"/>
    <n v="348"/>
    <n v="303"/>
    <n v="-45"/>
    <n v="-13.82"/>
    <x v="1"/>
  </r>
  <r>
    <n v="55"/>
    <n v="23"/>
    <s v="Wisconsin"/>
    <s v="Crawford County"/>
    <s v="A_A"/>
    <n v="77"/>
    <n v="64"/>
    <n v="-13"/>
    <n v="-18.440000000000001"/>
    <x v="1"/>
  </r>
  <r>
    <n v="55"/>
    <n v="25"/>
    <s v="Wisconsin"/>
    <s v="Dane County"/>
    <s v="A_A"/>
    <n v="22581"/>
    <n v="23376"/>
    <n v="795"/>
    <n v="3.46"/>
    <x v="0"/>
  </r>
  <r>
    <n v="55"/>
    <n v="27"/>
    <s v="Wisconsin"/>
    <s v="Dodge County"/>
    <s v="A_A"/>
    <n v="477"/>
    <n v="490"/>
    <n v="13"/>
    <n v="2.69"/>
    <x v="0"/>
  </r>
  <r>
    <n v="55"/>
    <n v="29"/>
    <s v="Wisconsin"/>
    <s v="Door County"/>
    <s v="A_A"/>
    <n v="143"/>
    <n v="115"/>
    <n v="-28"/>
    <n v="-21.71"/>
    <x v="1"/>
  </r>
  <r>
    <n v="55"/>
    <n v="31"/>
    <s v="Wisconsin"/>
    <s v="Douglas County"/>
    <s v="A_A"/>
    <n v="374"/>
    <n v="380"/>
    <n v="6"/>
    <n v="1.59"/>
    <x v="0"/>
  </r>
  <r>
    <n v="55"/>
    <n v="33"/>
    <s v="Wisconsin"/>
    <s v="Dunn County"/>
    <s v="A_A"/>
    <n v="943"/>
    <n v="1158"/>
    <n v="215"/>
    <n v="20.47"/>
    <x v="0"/>
  </r>
  <r>
    <n v="55"/>
    <n v="35"/>
    <s v="Wisconsin"/>
    <s v="Eau Claire County"/>
    <s v="A_A"/>
    <n v="2854"/>
    <n v="3334"/>
    <n v="480"/>
    <n v="15.51"/>
    <x v="0"/>
  </r>
  <r>
    <n v="55"/>
    <n v="37"/>
    <s v="Wisconsin"/>
    <s v="Florence County"/>
    <s v="A_A"/>
    <n v="18"/>
    <n v="13"/>
    <n v="-5"/>
    <n v="-32.26"/>
    <x v="1"/>
  </r>
  <r>
    <n v="55"/>
    <n v="39"/>
    <s v="Wisconsin"/>
    <s v="Fond du Lac County"/>
    <s v="A_A"/>
    <n v="1001"/>
    <n v="1161"/>
    <n v="160"/>
    <n v="14.8"/>
    <x v="0"/>
  </r>
  <r>
    <n v="55"/>
    <n v="41"/>
    <s v="Wisconsin"/>
    <s v="Forest County"/>
    <s v="A_A"/>
    <n v="34"/>
    <n v="14"/>
    <n v="-20"/>
    <n v="-83.33"/>
    <x v="1"/>
  </r>
  <r>
    <n v="55"/>
    <n v="43"/>
    <s v="Wisconsin"/>
    <s v="Grant County"/>
    <s v="A_A"/>
    <n v="391"/>
    <n v="321"/>
    <n v="-70"/>
    <n v="-19.66"/>
    <x v="1"/>
  </r>
  <r>
    <n v="55"/>
    <n v="45"/>
    <s v="Wisconsin"/>
    <s v="Green County"/>
    <s v="A_A"/>
    <n v="204"/>
    <n v="201"/>
    <n v="-3"/>
    <n v="-1.48"/>
    <x v="1"/>
  </r>
  <r>
    <n v="55"/>
    <n v="47"/>
    <s v="Wisconsin"/>
    <s v="Green Lake County"/>
    <s v="A_A"/>
    <n v="123"/>
    <n v="90"/>
    <n v="-33"/>
    <n v="-30.99"/>
    <x v="1"/>
  </r>
  <r>
    <n v="55"/>
    <n v="49"/>
    <s v="Wisconsin"/>
    <s v="Iowa County"/>
    <s v="A_A"/>
    <n v="133"/>
    <n v="131"/>
    <n v="-2"/>
    <n v="-1.52"/>
    <x v="1"/>
  </r>
  <r>
    <n v="55"/>
    <n v="51"/>
    <s v="Wisconsin"/>
    <s v="Iron County"/>
    <s v="A_A"/>
    <n v="21"/>
    <n v="18"/>
    <n v="-3"/>
    <n v="-15.38"/>
    <x v="1"/>
  </r>
  <r>
    <n v="55"/>
    <n v="53"/>
    <s v="Wisconsin"/>
    <s v="Jackson County"/>
    <s v="A_A"/>
    <n v="98"/>
    <n v="54"/>
    <n v="-44"/>
    <n v="-57.89"/>
    <x v="1"/>
  </r>
  <r>
    <n v="55"/>
    <n v="55"/>
    <s v="Wisconsin"/>
    <s v="Jefferson County"/>
    <s v="A_A"/>
    <n v="513"/>
    <n v="577"/>
    <n v="64"/>
    <n v="11.74"/>
    <x v="0"/>
  </r>
  <r>
    <n v="55"/>
    <n v="57"/>
    <s v="Wisconsin"/>
    <s v="Juneau County"/>
    <s v="A_A"/>
    <n v="150"/>
    <n v="116"/>
    <n v="-34"/>
    <n v="-25.56"/>
    <x v="1"/>
  </r>
  <r>
    <n v="55"/>
    <n v="59"/>
    <s v="Wisconsin"/>
    <s v="Kenosha County"/>
    <s v="A_A"/>
    <n v="2674"/>
    <n v="2531"/>
    <n v="-143"/>
    <n v="-5.49"/>
    <x v="1"/>
  </r>
  <r>
    <n v="55"/>
    <n v="61"/>
    <s v="Wisconsin"/>
    <s v="Kewaunee County"/>
    <s v="A_A"/>
    <n v="82"/>
    <n v="60"/>
    <n v="-22"/>
    <n v="-30.99"/>
    <x v="1"/>
  </r>
  <r>
    <n v="55"/>
    <n v="63"/>
    <s v="Wisconsin"/>
    <s v="La Crosse County"/>
    <s v="A_A"/>
    <n v="4142"/>
    <n v="4788"/>
    <n v="646"/>
    <n v="14.47"/>
    <x v="0"/>
  </r>
  <r>
    <n v="55"/>
    <n v="65"/>
    <s v="Wisconsin"/>
    <s v="Lafayette County"/>
    <s v="A_A"/>
    <n v="59"/>
    <n v="58"/>
    <n v="-1"/>
    <n v="-1.71"/>
    <x v="1"/>
  </r>
  <r>
    <n v="55"/>
    <n v="67"/>
    <s v="Wisconsin"/>
    <s v="Langlade County"/>
    <s v="A_A"/>
    <n v="115"/>
    <n v="63"/>
    <n v="-52"/>
    <n v="-58.43"/>
    <x v="1"/>
  </r>
  <r>
    <n v="55"/>
    <n v="69"/>
    <s v="Wisconsin"/>
    <s v="Lincoln County"/>
    <s v="A_A"/>
    <n v="190"/>
    <n v="128"/>
    <n v="-62"/>
    <n v="-38.99"/>
    <x v="1"/>
  </r>
  <r>
    <n v="55"/>
    <n v="71"/>
    <s v="Wisconsin"/>
    <s v="Manitowoc County"/>
    <s v="A_A"/>
    <n v="1871"/>
    <n v="2091"/>
    <n v="220"/>
    <n v="11.11"/>
    <x v="0"/>
  </r>
  <r>
    <n v="55"/>
    <n v="73"/>
    <s v="Wisconsin"/>
    <s v="Marathon County"/>
    <s v="A_A"/>
    <n v="6732"/>
    <n v="7213"/>
    <n v="481"/>
    <n v="6.9"/>
    <x v="0"/>
  </r>
  <r>
    <n v="55"/>
    <n v="75"/>
    <s v="Wisconsin"/>
    <s v="Marinette County"/>
    <s v="A_A"/>
    <n v="217"/>
    <n v="219"/>
    <n v="2"/>
    <n v="0.92"/>
    <x v="0"/>
  </r>
  <r>
    <n v="55"/>
    <n v="77"/>
    <s v="Wisconsin"/>
    <s v="Marquette County"/>
    <s v="A_A"/>
    <n v="53"/>
    <n v="68"/>
    <n v="15"/>
    <n v="24.79"/>
    <x v="0"/>
  </r>
  <r>
    <n v="55"/>
    <n v="78"/>
    <s v="Wisconsin"/>
    <s v="Menominee County"/>
    <s v="A_A"/>
    <n v="39"/>
    <n v="1"/>
    <n v="-38"/>
    <n v="-190"/>
    <x v="1"/>
  </r>
  <r>
    <n v="55"/>
    <n v="79"/>
    <s v="Wisconsin"/>
    <s v="Milwaukee County"/>
    <s v="A_A"/>
    <n v="30972"/>
    <n v="33324"/>
    <n v="2352"/>
    <n v="7.32"/>
    <x v="0"/>
  </r>
  <r>
    <n v="55"/>
    <n v="81"/>
    <s v="Wisconsin"/>
    <s v="Monroe County"/>
    <s v="A_A"/>
    <n v="281"/>
    <n v="301"/>
    <n v="20"/>
    <n v="6.87"/>
    <x v="0"/>
  </r>
  <r>
    <n v="55"/>
    <n v="83"/>
    <s v="Wisconsin"/>
    <s v="Oconto County"/>
    <s v="A_A"/>
    <n v="145"/>
    <n v="115"/>
    <n v="-30"/>
    <n v="-23.08"/>
    <x v="1"/>
  </r>
  <r>
    <n v="55"/>
    <n v="85"/>
    <s v="Wisconsin"/>
    <s v="Oneida County"/>
    <s v="A_A"/>
    <n v="213"/>
    <n v="189"/>
    <n v="-24"/>
    <n v="-11.94"/>
    <x v="1"/>
  </r>
  <r>
    <n v="55"/>
    <n v="87"/>
    <s v="Wisconsin"/>
    <s v="Outagamie County"/>
    <s v="A_A"/>
    <n v="4834"/>
    <n v="5300"/>
    <n v="466"/>
    <n v="9.1999999999999993"/>
    <x v="0"/>
  </r>
  <r>
    <n v="55"/>
    <n v="89"/>
    <s v="Wisconsin"/>
    <s v="Ozaukee County"/>
    <s v="A_A"/>
    <n v="1351"/>
    <n v="1539"/>
    <n v="188"/>
    <n v="13.01"/>
    <x v="0"/>
  </r>
  <r>
    <n v="55"/>
    <n v="91"/>
    <s v="Wisconsin"/>
    <s v="Pepin County"/>
    <s v="A_A"/>
    <n v="24"/>
    <n v="15"/>
    <n v="-9"/>
    <n v="-46.15"/>
    <x v="1"/>
  </r>
  <r>
    <n v="55"/>
    <n v="93"/>
    <s v="Wisconsin"/>
    <s v="Pierce County"/>
    <s v="A_A"/>
    <n v="353"/>
    <n v="304"/>
    <n v="-49"/>
    <n v="-14.92"/>
    <x v="1"/>
  </r>
  <r>
    <n v="55"/>
    <n v="95"/>
    <s v="Wisconsin"/>
    <s v="Polk County"/>
    <s v="A_A"/>
    <n v="205"/>
    <n v="162"/>
    <n v="-43"/>
    <n v="-23.43"/>
    <x v="1"/>
  </r>
  <r>
    <n v="55"/>
    <n v="97"/>
    <s v="Wisconsin"/>
    <s v="Portage County"/>
    <s v="A_A"/>
    <n v="1747"/>
    <n v="1980"/>
    <n v="233"/>
    <n v="12.5"/>
    <x v="0"/>
  </r>
  <r>
    <n v="55"/>
    <n v="99"/>
    <s v="Wisconsin"/>
    <s v="Price County"/>
    <s v="A_A"/>
    <n v="75"/>
    <n v="62"/>
    <n v="-13"/>
    <n v="-18.98"/>
    <x v="1"/>
  </r>
  <r>
    <n v="55"/>
    <n v="101"/>
    <s v="Wisconsin"/>
    <s v="Racine County"/>
    <s v="A_A"/>
    <n v="2144"/>
    <n v="2231"/>
    <n v="87"/>
    <n v="3.98"/>
    <x v="0"/>
  </r>
  <r>
    <n v="55"/>
    <n v="103"/>
    <s v="Wisconsin"/>
    <s v="Richland County"/>
    <s v="A_A"/>
    <n v="80"/>
    <n v="100"/>
    <n v="20"/>
    <n v="22.22"/>
    <x v="0"/>
  </r>
  <r>
    <n v="55"/>
    <n v="105"/>
    <s v="Wisconsin"/>
    <s v="Rock County"/>
    <s v="A_A"/>
    <n v="1845"/>
    <n v="1675"/>
    <n v="-170"/>
    <n v="-9.66"/>
    <x v="1"/>
  </r>
  <r>
    <n v="55"/>
    <n v="107"/>
    <s v="Wisconsin"/>
    <s v="Rusk County"/>
    <s v="A_A"/>
    <n v="64"/>
    <n v="41"/>
    <n v="-23"/>
    <n v="-43.81"/>
    <x v="1"/>
  </r>
  <r>
    <n v="55"/>
    <n v="109"/>
    <s v="Wisconsin"/>
    <s v="St. Croix County"/>
    <s v="A_A"/>
    <n v="1032"/>
    <n v="916"/>
    <n v="-116"/>
    <n v="-11.91"/>
    <x v="1"/>
  </r>
  <r>
    <n v="55"/>
    <n v="111"/>
    <s v="Wisconsin"/>
    <s v="Sauk County"/>
    <s v="A_A"/>
    <n v="282"/>
    <n v="356"/>
    <n v="74"/>
    <n v="23.2"/>
    <x v="0"/>
  </r>
  <r>
    <n v="55"/>
    <n v="113"/>
    <s v="Wisconsin"/>
    <s v="Sawyer County"/>
    <s v="A_A"/>
    <n v="94"/>
    <n v="49"/>
    <n v="-45"/>
    <n v="-62.94"/>
    <x v="1"/>
  </r>
  <r>
    <n v="55"/>
    <n v="115"/>
    <s v="Wisconsin"/>
    <s v="Shawano County"/>
    <s v="A_A"/>
    <n v="198"/>
    <n v="183"/>
    <n v="-15"/>
    <n v="-7.87"/>
    <x v="1"/>
  </r>
  <r>
    <n v="55"/>
    <n v="117"/>
    <s v="Wisconsin"/>
    <s v="Sheboygan County"/>
    <s v="A_A"/>
    <n v="4833"/>
    <n v="5374"/>
    <n v="541"/>
    <n v="10.6"/>
    <x v="0"/>
  </r>
  <r>
    <n v="55"/>
    <n v="119"/>
    <s v="Wisconsin"/>
    <s v="Taylor County"/>
    <s v="A_A"/>
    <n v="128"/>
    <n v="56"/>
    <n v="-72"/>
    <n v="-78.260000000000005"/>
    <x v="1"/>
  </r>
  <r>
    <n v="55"/>
    <n v="121"/>
    <s v="Wisconsin"/>
    <s v="Trempealeau County"/>
    <s v="A_A"/>
    <n v="152"/>
    <n v="138"/>
    <n v="-14"/>
    <n v="-9.66"/>
    <x v="1"/>
  </r>
  <r>
    <n v="55"/>
    <n v="123"/>
    <s v="Wisconsin"/>
    <s v="Vernon County"/>
    <s v="A_A"/>
    <n v="125"/>
    <n v="94"/>
    <n v="-31"/>
    <n v="-28.31"/>
    <x v="1"/>
  </r>
  <r>
    <n v="55"/>
    <n v="125"/>
    <s v="Wisconsin"/>
    <s v="Vilas County"/>
    <s v="A_A"/>
    <n v="150"/>
    <n v="61"/>
    <n v="-89"/>
    <n v="-84.36"/>
    <x v="1"/>
  </r>
  <r>
    <n v="55"/>
    <n v="127"/>
    <s v="Wisconsin"/>
    <s v="Walworth County"/>
    <s v="A_A"/>
    <n v="988"/>
    <n v="890"/>
    <n v="-98"/>
    <n v="-10.44"/>
    <x v="1"/>
  </r>
  <r>
    <n v="55"/>
    <n v="129"/>
    <s v="Wisconsin"/>
    <s v="Washburn County"/>
    <s v="A_A"/>
    <n v="71"/>
    <n v="64"/>
    <n v="-7"/>
    <n v="-10.37"/>
    <x v="1"/>
  </r>
  <r>
    <n v="55"/>
    <n v="131"/>
    <s v="Wisconsin"/>
    <s v="Washington County"/>
    <s v="A_A"/>
    <n v="1468"/>
    <n v="1444"/>
    <n v="-24"/>
    <n v="-1.65"/>
    <x v="1"/>
  </r>
  <r>
    <n v="55"/>
    <n v="133"/>
    <s v="Wisconsin"/>
    <s v="Waukesha County"/>
    <s v="A_A"/>
    <n v="9789"/>
    <n v="10887"/>
    <n v="1098"/>
    <n v="10.62"/>
    <x v="0"/>
  </r>
  <r>
    <n v="55"/>
    <n v="135"/>
    <s v="Wisconsin"/>
    <s v="Waupaca County"/>
    <s v="A_A"/>
    <n v="194"/>
    <n v="218"/>
    <n v="24"/>
    <n v="11.65"/>
    <x v="0"/>
  </r>
  <r>
    <n v="55"/>
    <n v="137"/>
    <s v="Wisconsin"/>
    <s v="Waushara County"/>
    <s v="A_A"/>
    <n v="119"/>
    <n v="97"/>
    <n v="-22"/>
    <n v="-20.37"/>
    <x v="1"/>
  </r>
  <r>
    <n v="55"/>
    <n v="139"/>
    <s v="Wisconsin"/>
    <s v="Winnebago County"/>
    <s v="A_A"/>
    <n v="3506"/>
    <n v="3867"/>
    <n v="361"/>
    <n v="9.7899999999999991"/>
    <x v="0"/>
  </r>
  <r>
    <n v="55"/>
    <n v="141"/>
    <s v="Wisconsin"/>
    <s v="Wood County"/>
    <s v="A_A"/>
    <n v="1361"/>
    <n v="1351"/>
    <n v="-10"/>
    <n v="-0.74"/>
    <x v="1"/>
  </r>
  <r>
    <n v="56"/>
    <n v="1"/>
    <s v="Wyoming"/>
    <s v="Albany County"/>
    <s v="A_A"/>
    <n v="777"/>
    <n v="1045"/>
    <n v="268"/>
    <n v="29.42"/>
    <x v="0"/>
  </r>
  <r>
    <n v="56"/>
    <n v="3"/>
    <s v="Wyoming"/>
    <s v="Big Horn County"/>
    <s v="A_A"/>
    <n v="200"/>
    <n v="39"/>
    <n v="-161"/>
    <n v="-134.72999999999999"/>
    <x v="1"/>
  </r>
  <r>
    <n v="56"/>
    <n v="5"/>
    <s v="Wyoming"/>
    <s v="Campbell County"/>
    <s v="A_A"/>
    <n v="328"/>
    <n v="260"/>
    <n v="-68"/>
    <n v="-23.13"/>
    <x v="1"/>
  </r>
  <r>
    <n v="56"/>
    <n v="7"/>
    <s v="Wyoming"/>
    <s v="Carbon County"/>
    <s v="A_A"/>
    <n v="160"/>
    <n v="128"/>
    <n v="-32"/>
    <n v="-22.22"/>
    <x v="1"/>
  </r>
  <r>
    <n v="56"/>
    <n v="9"/>
    <s v="Wyoming"/>
    <s v="Converse County"/>
    <s v="A_A"/>
    <n v="64"/>
    <n v="44"/>
    <n v="-20"/>
    <n v="-37.04"/>
    <x v="1"/>
  </r>
  <r>
    <n v="56"/>
    <n v="11"/>
    <s v="Wyoming"/>
    <s v="Crook County"/>
    <s v="A_A"/>
    <n v="13"/>
    <n v="11"/>
    <n v="-2"/>
    <n v="-16.670000000000002"/>
    <x v="1"/>
  </r>
  <r>
    <n v="56"/>
    <n v="13"/>
    <s v="Wyoming"/>
    <s v="Fremont County"/>
    <s v="A_A"/>
    <n v="262"/>
    <n v="164"/>
    <n v="-98"/>
    <n v="-46.01"/>
    <x v="1"/>
  </r>
  <r>
    <n v="56"/>
    <n v="15"/>
    <s v="Wyoming"/>
    <s v="Goshen County"/>
    <s v="A_A"/>
    <n v="48"/>
    <n v="41"/>
    <n v="-7"/>
    <n v="-15.73"/>
    <x v="1"/>
  </r>
  <r>
    <n v="56"/>
    <n v="17"/>
    <s v="Wyoming"/>
    <s v="Hot Springs County"/>
    <s v="A_A"/>
    <n v="25"/>
    <n v="20"/>
    <n v="-5"/>
    <n v="-22.22"/>
    <x v="1"/>
  </r>
  <r>
    <n v="56"/>
    <n v="19"/>
    <s v="Wyoming"/>
    <s v="Johnson County"/>
    <s v="A_A"/>
    <n v="31"/>
    <n v="40"/>
    <n v="9"/>
    <n v="25.35"/>
    <x v="0"/>
  </r>
  <r>
    <n v="56"/>
    <n v="21"/>
    <s v="Wyoming"/>
    <s v="Laramie County"/>
    <s v="A_A"/>
    <n v="1087"/>
    <n v="1061"/>
    <n v="-26"/>
    <n v="-2.42"/>
    <x v="1"/>
  </r>
  <r>
    <n v="56"/>
    <n v="23"/>
    <s v="Wyoming"/>
    <s v="Lincoln County"/>
    <s v="A_A"/>
    <n v="82"/>
    <n v="59"/>
    <n v="-23"/>
    <n v="-32.619999999999997"/>
    <x v="1"/>
  </r>
  <r>
    <n v="56"/>
    <n v="25"/>
    <s v="Wyoming"/>
    <s v="Natrona County"/>
    <s v="A_A"/>
    <n v="476"/>
    <n v="536"/>
    <n v="60"/>
    <n v="11.86"/>
    <x v="0"/>
  </r>
  <r>
    <n v="56"/>
    <n v="27"/>
    <s v="Wyoming"/>
    <s v="Niobrara County"/>
    <s v="A_A"/>
    <n v="8"/>
    <n v="9"/>
    <n v="1"/>
    <n v="11.76"/>
    <x v="0"/>
  </r>
  <r>
    <n v="56"/>
    <n v="29"/>
    <s v="Wyoming"/>
    <s v="Park County"/>
    <s v="A_A"/>
    <n v="203"/>
    <n v="168"/>
    <n v="-35"/>
    <n v="-18.87"/>
    <x v="1"/>
  </r>
  <r>
    <n v="56"/>
    <n v="31"/>
    <s v="Wyoming"/>
    <s v="Platte County"/>
    <s v="A_A"/>
    <n v="31"/>
    <n v="33"/>
    <n v="2"/>
    <n v="6.25"/>
    <x v="0"/>
  </r>
  <r>
    <n v="56"/>
    <n v="33"/>
    <s v="Wyoming"/>
    <s v="Sheridan County"/>
    <s v="A_A"/>
    <n v="165"/>
    <n v="192"/>
    <n v="27"/>
    <n v="15.13"/>
    <x v="0"/>
  </r>
  <r>
    <n v="56"/>
    <n v="35"/>
    <s v="Wyoming"/>
    <s v="Sublette County"/>
    <s v="A_A"/>
    <n v="47"/>
    <n v="57"/>
    <n v="10"/>
    <n v="19.23"/>
    <x v="0"/>
  </r>
  <r>
    <n v="56"/>
    <n v="37"/>
    <s v="Wyoming"/>
    <s v="Sweetwater County"/>
    <s v="A_A"/>
    <n v="409"/>
    <n v="354"/>
    <n v="-55"/>
    <n v="-14.42"/>
    <x v="1"/>
  </r>
  <r>
    <n v="56"/>
    <n v="39"/>
    <s v="Wyoming"/>
    <s v="Teton County"/>
    <s v="A_A"/>
    <n v="192"/>
    <n v="242"/>
    <n v="50"/>
    <n v="23.04"/>
    <x v="0"/>
  </r>
  <r>
    <n v="56"/>
    <n v="41"/>
    <s v="Wyoming"/>
    <s v="Uinta County"/>
    <s v="A_A"/>
    <n v="128"/>
    <n v="66"/>
    <n v="-62"/>
    <n v="-63.92"/>
    <x v="1"/>
  </r>
  <r>
    <n v="56"/>
    <n v="43"/>
    <s v="Wyoming"/>
    <s v="Washakie County"/>
    <s v="A_A"/>
    <n v="62"/>
    <n v="59"/>
    <n v="-3"/>
    <n v="-4.96"/>
    <x v="1"/>
  </r>
  <r>
    <n v="56"/>
    <n v="45"/>
    <s v="Wyoming"/>
    <s v="Weston County"/>
    <s v="A_A"/>
    <n v="21"/>
    <n v="21"/>
    <n v="0"/>
    <n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3">
  <r>
    <n v="1"/>
    <n v="1"/>
    <s v="Alabama"/>
    <s v="Autauga County"/>
    <s v="A_AIC"/>
    <n v="594"/>
    <n v="709"/>
    <n v="115"/>
    <n v="17.649999999999999"/>
    <x v="0"/>
  </r>
  <r>
    <n v="1"/>
    <n v="3"/>
    <s v="Alabama"/>
    <s v="Baldwin County"/>
    <s v="A_AIC"/>
    <n v="1822"/>
    <n v="1855"/>
    <n v="33"/>
    <n v="1.79"/>
    <x v="0"/>
  </r>
  <r>
    <n v="1"/>
    <n v="5"/>
    <s v="Alabama"/>
    <s v="Barbour County"/>
    <s v="A_AIC"/>
    <n v="249"/>
    <n v="124"/>
    <n v="-125"/>
    <n v="-67.02"/>
    <x v="1"/>
  </r>
  <r>
    <n v="1"/>
    <n v="7"/>
    <s v="Alabama"/>
    <s v="Bibb County"/>
    <s v="A_AIC"/>
    <n v="63"/>
    <n v="56"/>
    <n v="-7"/>
    <n v="-11.76"/>
    <x v="1"/>
  </r>
  <r>
    <n v="1"/>
    <n v="9"/>
    <s v="Alabama"/>
    <s v="Blount County"/>
    <s v="A_AIC"/>
    <n v="277"/>
    <n v="215"/>
    <n v="-62"/>
    <n v="-25.2"/>
    <x v="1"/>
  </r>
  <r>
    <n v="1"/>
    <n v="11"/>
    <s v="Alabama"/>
    <s v="Bullock County"/>
    <s v="A_AIC"/>
    <n v="76"/>
    <n v="41"/>
    <n v="-35"/>
    <n v="-59.83"/>
    <x v="1"/>
  </r>
  <r>
    <n v="1"/>
    <n v="13"/>
    <s v="Alabama"/>
    <s v="Butler County"/>
    <s v="A_AIC"/>
    <n v="164"/>
    <n v="206"/>
    <n v="42"/>
    <n v="22.7"/>
    <x v="0"/>
  </r>
  <r>
    <n v="1"/>
    <n v="15"/>
    <s v="Alabama"/>
    <s v="Calhoun County"/>
    <s v="A_AIC"/>
    <n v="1213"/>
    <n v="1264"/>
    <n v="51"/>
    <n v="4.12"/>
    <x v="0"/>
  </r>
  <r>
    <n v="1"/>
    <n v="17"/>
    <s v="Alabama"/>
    <s v="Chambers County"/>
    <s v="A_AIC"/>
    <n v="244"/>
    <n v="224"/>
    <n v="-20"/>
    <n v="-8.5500000000000007"/>
    <x v="1"/>
  </r>
  <r>
    <n v="1"/>
    <n v="19"/>
    <s v="Alabama"/>
    <s v="Cherokee County"/>
    <s v="A_AIC"/>
    <n v="155"/>
    <n v="77"/>
    <n v="-78"/>
    <n v="-67.239999999999995"/>
    <x v="1"/>
  </r>
  <r>
    <n v="1"/>
    <n v="21"/>
    <s v="Alabama"/>
    <s v="Chilton County"/>
    <s v="A_AIC"/>
    <n v="253"/>
    <n v="200"/>
    <n v="-53"/>
    <n v="-23.4"/>
    <x v="1"/>
  </r>
  <r>
    <n v="1"/>
    <n v="23"/>
    <s v="Alabama"/>
    <s v="Choctaw County"/>
    <s v="A_AIC"/>
    <n v="54"/>
    <n v="27"/>
    <n v="-27"/>
    <n v="-66.67"/>
    <x v="1"/>
  </r>
  <r>
    <n v="1"/>
    <n v="25"/>
    <s v="Alabama"/>
    <s v="Clarke County"/>
    <s v="A_AIC"/>
    <n v="146"/>
    <n v="100"/>
    <n v="-46"/>
    <n v="-37.4"/>
    <x v="1"/>
  </r>
  <r>
    <n v="1"/>
    <n v="27"/>
    <s v="Alabama"/>
    <s v="Clay County"/>
    <s v="A_AIC"/>
    <n v="57"/>
    <n v="32"/>
    <n v="-25"/>
    <n v="-56.18"/>
    <x v="1"/>
  </r>
  <r>
    <n v="1"/>
    <n v="29"/>
    <s v="Alabama"/>
    <s v="Cleburne County"/>
    <s v="A_AIC"/>
    <n v="73"/>
    <n v="48"/>
    <n v="-25"/>
    <n v="-41.32"/>
    <x v="1"/>
  </r>
  <r>
    <n v="1"/>
    <n v="31"/>
    <s v="Alabama"/>
    <s v="Coffee County"/>
    <s v="A_AIC"/>
    <n v="862"/>
    <n v="981"/>
    <n v="119"/>
    <n v="12.91"/>
    <x v="0"/>
  </r>
  <r>
    <n v="1"/>
    <n v="33"/>
    <s v="Alabama"/>
    <s v="Colbert County"/>
    <s v="A_AIC"/>
    <n v="316"/>
    <n v="314"/>
    <n v="-2"/>
    <n v="-0.63"/>
    <x v="1"/>
  </r>
  <r>
    <n v="1"/>
    <n v="35"/>
    <s v="Alabama"/>
    <s v="Conecuh County"/>
    <s v="A_AIC"/>
    <n v="54"/>
    <n v="44"/>
    <n v="-10"/>
    <n v="-20.41"/>
    <x v="1"/>
  </r>
  <r>
    <n v="1"/>
    <n v="37"/>
    <s v="Alabama"/>
    <s v="Coosa County"/>
    <s v="A_AIC"/>
    <n v="28"/>
    <n v="22"/>
    <n v="-6"/>
    <n v="-24"/>
    <x v="1"/>
  </r>
  <r>
    <n v="1"/>
    <n v="39"/>
    <s v="Alabama"/>
    <s v="Covington County"/>
    <s v="A_AIC"/>
    <n v="245"/>
    <n v="198"/>
    <n v="-47"/>
    <n v="-21.22"/>
    <x v="1"/>
  </r>
  <r>
    <n v="1"/>
    <n v="41"/>
    <s v="Alabama"/>
    <s v="Crenshaw County"/>
    <s v="A_AIC"/>
    <n v="91"/>
    <n v="212"/>
    <n v="121"/>
    <n v="79.87"/>
    <x v="0"/>
  </r>
  <r>
    <n v="1"/>
    <n v="43"/>
    <s v="Alabama"/>
    <s v="Cullman County"/>
    <s v="A_AIC"/>
    <n v="403"/>
    <n v="432"/>
    <n v="29"/>
    <n v="6.95"/>
    <x v="0"/>
  </r>
  <r>
    <n v="1"/>
    <n v="45"/>
    <s v="Alabama"/>
    <s v="Dale County"/>
    <s v="A_AIC"/>
    <n v="897"/>
    <n v="893"/>
    <n v="-4"/>
    <n v="-0.45"/>
    <x v="1"/>
  </r>
  <r>
    <n v="1"/>
    <n v="47"/>
    <s v="Alabama"/>
    <s v="Dallas County"/>
    <s v="A_AIC"/>
    <n v="291"/>
    <n v="184"/>
    <n v="-107"/>
    <n v="-45.05"/>
    <x v="1"/>
  </r>
  <r>
    <n v="1"/>
    <n v="49"/>
    <s v="Alabama"/>
    <s v="DeKalb County"/>
    <s v="A_AIC"/>
    <n v="374"/>
    <n v="375"/>
    <n v="1"/>
    <n v="0.27"/>
    <x v="0"/>
  </r>
  <r>
    <n v="1"/>
    <n v="51"/>
    <s v="Alabama"/>
    <s v="Elmore County"/>
    <s v="A_AIC"/>
    <n v="794"/>
    <n v="780"/>
    <n v="-14"/>
    <n v="-1.78"/>
    <x v="1"/>
  </r>
  <r>
    <n v="1"/>
    <n v="53"/>
    <s v="Alabama"/>
    <s v="Escambia County"/>
    <s v="A_AIC"/>
    <n v="213"/>
    <n v="157"/>
    <n v="-56"/>
    <n v="-30.27"/>
    <x v="1"/>
  </r>
  <r>
    <n v="1"/>
    <n v="55"/>
    <s v="Alabama"/>
    <s v="Etowah County"/>
    <s v="A_AIC"/>
    <n v="804"/>
    <n v="905"/>
    <n v="101"/>
    <n v="11.82"/>
    <x v="0"/>
  </r>
  <r>
    <n v="1"/>
    <n v="57"/>
    <s v="Alabama"/>
    <s v="Fayette County"/>
    <s v="A_AIC"/>
    <n v="97"/>
    <n v="46"/>
    <n v="-51"/>
    <n v="-71.33"/>
    <x v="1"/>
  </r>
  <r>
    <n v="1"/>
    <n v="59"/>
    <s v="Alabama"/>
    <s v="Franklin County"/>
    <s v="A_AIC"/>
    <n v="180"/>
    <n v="105"/>
    <n v="-75"/>
    <n v="-52.63"/>
    <x v="1"/>
  </r>
  <r>
    <n v="1"/>
    <n v="61"/>
    <s v="Alabama"/>
    <s v="Geneva County"/>
    <s v="A_AIC"/>
    <n v="119"/>
    <n v="114"/>
    <n v="-5"/>
    <n v="-4.29"/>
    <x v="1"/>
  </r>
  <r>
    <n v="1"/>
    <n v="63"/>
    <s v="Alabama"/>
    <s v="Greene County"/>
    <s v="A_AIC"/>
    <n v="38"/>
    <n v="17"/>
    <n v="-21"/>
    <n v="-76.36"/>
    <x v="1"/>
  </r>
  <r>
    <n v="1"/>
    <n v="65"/>
    <s v="Alabama"/>
    <s v="Hale County"/>
    <s v="A_AIC"/>
    <n v="76"/>
    <n v="55"/>
    <n v="-21"/>
    <n v="-32.06"/>
    <x v="1"/>
  </r>
  <r>
    <n v="1"/>
    <n v="67"/>
    <s v="Alabama"/>
    <s v="Henry County"/>
    <s v="A_AIC"/>
    <n v="86"/>
    <n v="77"/>
    <n v="-9"/>
    <n v="-11.04"/>
    <x v="1"/>
  </r>
  <r>
    <n v="1"/>
    <n v="69"/>
    <s v="Alabama"/>
    <s v="Houston County"/>
    <s v="A_AIC"/>
    <n v="1161"/>
    <n v="1159"/>
    <n v="-2"/>
    <n v="-0.17"/>
    <x v="1"/>
  </r>
  <r>
    <n v="1"/>
    <n v="71"/>
    <s v="Alabama"/>
    <s v="Jackson County"/>
    <s v="A_AIC"/>
    <n v="231"/>
    <n v="309"/>
    <n v="78"/>
    <n v="28.89"/>
    <x v="0"/>
  </r>
  <r>
    <n v="1"/>
    <n v="73"/>
    <s v="Alabama"/>
    <s v="Jefferson County"/>
    <s v="A_AIC"/>
    <n v="11122"/>
    <n v="11020"/>
    <n v="-102"/>
    <n v="-0.92"/>
    <x v="1"/>
  </r>
  <r>
    <n v="1"/>
    <n v="75"/>
    <s v="Alabama"/>
    <s v="Lamar County"/>
    <s v="A_AIC"/>
    <n v="44"/>
    <n v="23"/>
    <n v="-21"/>
    <n v="-62.69"/>
    <x v="1"/>
  </r>
  <r>
    <n v="1"/>
    <n v="77"/>
    <s v="Alabama"/>
    <s v="Lauderdale County"/>
    <s v="A_AIC"/>
    <n v="559"/>
    <n v="893"/>
    <n v="334"/>
    <n v="46.01"/>
    <x v="0"/>
  </r>
  <r>
    <n v="1"/>
    <n v="79"/>
    <s v="Alabama"/>
    <s v="Lawrence County"/>
    <s v="A_AIC"/>
    <n v="116"/>
    <n v="114"/>
    <n v="-2"/>
    <n v="-1.74"/>
    <x v="1"/>
  </r>
  <r>
    <n v="1"/>
    <n v="81"/>
    <s v="Alabama"/>
    <s v="Lee County"/>
    <s v="A_AIC"/>
    <n v="3438"/>
    <n v="4396"/>
    <n v="958"/>
    <n v="24.46"/>
    <x v="0"/>
  </r>
  <r>
    <n v="1"/>
    <n v="83"/>
    <s v="Alabama"/>
    <s v="Limestone County"/>
    <s v="A_AIC"/>
    <n v="880"/>
    <n v="1206"/>
    <n v="326"/>
    <n v="31.26"/>
    <x v="0"/>
  </r>
  <r>
    <n v="1"/>
    <n v="85"/>
    <s v="Alabama"/>
    <s v="Lowndes County"/>
    <s v="A_AIC"/>
    <n v="68"/>
    <n v="46"/>
    <n v="-22"/>
    <n v="-38.6"/>
    <x v="1"/>
  </r>
  <r>
    <n v="1"/>
    <n v="87"/>
    <s v="Alabama"/>
    <s v="Macon County"/>
    <s v="A_AIC"/>
    <n v="247"/>
    <n v="120"/>
    <n v="-127"/>
    <n v="-69.209999999999994"/>
    <x v="1"/>
  </r>
  <r>
    <n v="1"/>
    <n v="89"/>
    <s v="Alabama"/>
    <s v="Madison County"/>
    <s v="A_AIC"/>
    <n v="9282"/>
    <n v="10596"/>
    <n v="1314"/>
    <n v="13.22"/>
    <x v="0"/>
  </r>
  <r>
    <n v="1"/>
    <n v="91"/>
    <s v="Alabama"/>
    <s v="Marengo County"/>
    <s v="A_AIC"/>
    <n v="133"/>
    <n v="77"/>
    <n v="-56"/>
    <n v="-53.33"/>
    <x v="1"/>
  </r>
  <r>
    <n v="1"/>
    <n v="93"/>
    <s v="Alabama"/>
    <s v="Marion County"/>
    <s v="A_AIC"/>
    <n v="121"/>
    <n v="84"/>
    <n v="-37"/>
    <n v="-36.1"/>
    <x v="1"/>
  </r>
  <r>
    <n v="1"/>
    <n v="95"/>
    <s v="Alabama"/>
    <s v="Marshall County"/>
    <s v="A_AIC"/>
    <n v="790"/>
    <n v="693"/>
    <n v="-97"/>
    <n v="-13.08"/>
    <x v="1"/>
  </r>
  <r>
    <n v="1"/>
    <n v="97"/>
    <s v="Alabama"/>
    <s v="Mobile County"/>
    <s v="A_AIC"/>
    <n v="8866"/>
    <n v="8951"/>
    <n v="85"/>
    <n v="0.95"/>
    <x v="0"/>
  </r>
  <r>
    <n v="1"/>
    <n v="99"/>
    <s v="Alabama"/>
    <s v="Monroe County"/>
    <s v="A_AIC"/>
    <n v="127"/>
    <n v="99"/>
    <n v="-28"/>
    <n v="-24.78"/>
    <x v="1"/>
  </r>
  <r>
    <n v="1"/>
    <n v="101"/>
    <s v="Alabama"/>
    <s v="Montgomery County"/>
    <s v="A_AIC"/>
    <n v="4661"/>
    <n v="5759"/>
    <n v="1098"/>
    <n v="21.07"/>
    <x v="0"/>
  </r>
  <r>
    <n v="1"/>
    <n v="103"/>
    <s v="Alabama"/>
    <s v="Morgan County"/>
    <s v="A_AIC"/>
    <n v="1163"/>
    <n v="988"/>
    <n v="-175"/>
    <n v="-16.27"/>
    <x v="1"/>
  </r>
  <r>
    <n v="1"/>
    <n v="105"/>
    <s v="Alabama"/>
    <s v="Perry County"/>
    <s v="A_AIC"/>
    <n v="58"/>
    <n v="41"/>
    <n v="-17"/>
    <n v="-34.340000000000003"/>
    <x v="1"/>
  </r>
  <r>
    <n v="1"/>
    <n v="107"/>
    <s v="Alabama"/>
    <s v="Pickens County"/>
    <s v="A_AIC"/>
    <n v="99"/>
    <n v="56"/>
    <n v="-43"/>
    <n v="-55.48"/>
    <x v="1"/>
  </r>
  <r>
    <n v="1"/>
    <n v="109"/>
    <s v="Alabama"/>
    <s v="Pike County"/>
    <s v="A_AIC"/>
    <n v="346"/>
    <n v="752"/>
    <n v="406"/>
    <n v="73.95"/>
    <x v="0"/>
  </r>
  <r>
    <n v="1"/>
    <n v="111"/>
    <s v="Alabama"/>
    <s v="Randolph County"/>
    <s v="A_AIC"/>
    <n v="151"/>
    <n v="79"/>
    <n v="-72"/>
    <n v="-62.61"/>
    <x v="1"/>
  </r>
  <r>
    <n v="1"/>
    <n v="113"/>
    <s v="Alabama"/>
    <s v="Russell County"/>
    <s v="A_AIC"/>
    <n v="642"/>
    <n v="482"/>
    <n v="-160"/>
    <n v="-28.47"/>
    <x v="1"/>
  </r>
  <r>
    <n v="1"/>
    <n v="115"/>
    <s v="Alabama"/>
    <s v="St. Clair County"/>
    <s v="A_AIC"/>
    <n v="497"/>
    <n v="723"/>
    <n v="226"/>
    <n v="37.049999999999997"/>
    <x v="0"/>
  </r>
  <r>
    <n v="1"/>
    <n v="117"/>
    <s v="Alabama"/>
    <s v="Shelby County"/>
    <s v="A_AIC"/>
    <n v="3542"/>
    <n v="4529"/>
    <n v="987"/>
    <n v="24.46"/>
    <x v="0"/>
  </r>
  <r>
    <n v="1"/>
    <n v="119"/>
    <s v="Alabama"/>
    <s v="Sumter County"/>
    <s v="A_AIC"/>
    <n v="62"/>
    <n v="52"/>
    <n v="-10"/>
    <n v="-17.54"/>
    <x v="1"/>
  </r>
  <r>
    <n v="1"/>
    <n v="121"/>
    <s v="Alabama"/>
    <s v="Talladega County"/>
    <s v="A_AIC"/>
    <n v="525"/>
    <n v="488"/>
    <n v="-37"/>
    <n v="-7.31"/>
    <x v="1"/>
  </r>
  <r>
    <n v="1"/>
    <n v="123"/>
    <s v="Alabama"/>
    <s v="Tallapoosa County"/>
    <s v="A_AIC"/>
    <n v="206"/>
    <n v="254"/>
    <n v="48"/>
    <n v="20.87"/>
    <x v="0"/>
  </r>
  <r>
    <n v="1"/>
    <n v="125"/>
    <s v="Alabama"/>
    <s v="Tuscaloosa County"/>
    <s v="A_AIC"/>
    <n v="2951"/>
    <n v="2821"/>
    <n v="-130"/>
    <n v="-4.5"/>
    <x v="1"/>
  </r>
  <r>
    <n v="1"/>
    <n v="127"/>
    <s v="Alabama"/>
    <s v="Walker County"/>
    <s v="A_AIC"/>
    <n v="346"/>
    <n v="290"/>
    <n v="-56"/>
    <n v="-17.61"/>
    <x v="1"/>
  </r>
  <r>
    <n v="1"/>
    <n v="129"/>
    <s v="Alabama"/>
    <s v="Washington County"/>
    <s v="A_AIC"/>
    <n v="68"/>
    <n v="40"/>
    <n v="-28"/>
    <n v="-51.85"/>
    <x v="1"/>
  </r>
  <r>
    <n v="1"/>
    <n v="131"/>
    <s v="Alabama"/>
    <s v="Wilcox County"/>
    <s v="A_AIC"/>
    <n v="48"/>
    <n v="12"/>
    <n v="-36"/>
    <n v="-120"/>
    <x v="1"/>
  </r>
  <r>
    <n v="1"/>
    <n v="133"/>
    <s v="Alabama"/>
    <s v="Winston County"/>
    <s v="A_AIC"/>
    <n v="95"/>
    <n v="116"/>
    <n v="21"/>
    <n v="19.91"/>
    <x v="0"/>
  </r>
  <r>
    <n v="2"/>
    <n v="13"/>
    <s v="Alaska"/>
    <s v="Aleutians East Borough"/>
    <s v="A_AIC"/>
    <n v="1103"/>
    <n v="1180"/>
    <n v="77"/>
    <n v="6.75"/>
    <x v="0"/>
  </r>
  <r>
    <n v="2"/>
    <n v="16"/>
    <s v="Alaska"/>
    <s v="Aleutians West Census Area"/>
    <s v="A_AIC"/>
    <n v="1524"/>
    <n v="1783"/>
    <n v="259"/>
    <n v="15.66"/>
    <x v="0"/>
  </r>
  <r>
    <n v="2"/>
    <n v="20"/>
    <s v="Alaska"/>
    <s v="Anchorage Municipality"/>
    <s v="A_AIC"/>
    <n v="26219"/>
    <n v="30367"/>
    <n v="4148"/>
    <n v="14.66"/>
    <x v="0"/>
  </r>
  <r>
    <n v="2"/>
    <n v="50"/>
    <s v="Alaska"/>
    <s v="Bethel Census Area"/>
    <s v="A_AIC"/>
    <n v="324"/>
    <n v="251"/>
    <n v="-73"/>
    <n v="-25.39"/>
    <x v="1"/>
  </r>
  <r>
    <n v="2"/>
    <n v="60"/>
    <s v="Alaska"/>
    <s v="Bristol Bay Borough"/>
    <s v="A_AIC"/>
    <n v="27"/>
    <n v="36"/>
    <n v="9"/>
    <n v="28.57"/>
    <x v="0"/>
  </r>
  <r>
    <n v="2"/>
    <n v="68"/>
    <s v="Alaska"/>
    <s v="Denali Borough"/>
    <s v="A_AIC"/>
    <n v="54"/>
    <n v="41"/>
    <n v="-13"/>
    <n v="-27.37"/>
    <x v="1"/>
  </r>
  <r>
    <n v="2"/>
    <n v="70"/>
    <s v="Alaska"/>
    <s v="Dillingham Census Area"/>
    <s v="A_AIC"/>
    <n v="75"/>
    <n v="87"/>
    <n v="12"/>
    <n v="14.81"/>
    <x v="0"/>
  </r>
  <r>
    <n v="2"/>
    <n v="90"/>
    <s v="Alaska"/>
    <s v="Fairbanks North Star Borough"/>
    <s v="A_AIC"/>
    <n v="3998"/>
    <n v="4236"/>
    <n v="238"/>
    <n v="5.78"/>
    <x v="0"/>
  </r>
  <r>
    <n v="2"/>
    <n v="100"/>
    <s v="Alaska"/>
    <s v="Haines Borough"/>
    <s v="A_AIC"/>
    <n v="40"/>
    <n v="42"/>
    <n v="2"/>
    <n v="4.88"/>
    <x v="0"/>
  </r>
  <r>
    <n v="2"/>
    <n v="105"/>
    <s v="Alaska"/>
    <s v="Hoonah-Angoon Census Area"/>
    <s v="A_AIC"/>
    <n v="47"/>
    <n v="39"/>
    <n v="-8"/>
    <n v="-18.600000000000001"/>
    <x v="1"/>
  </r>
  <r>
    <n v="2"/>
    <n v="110"/>
    <s v="Alaska"/>
    <s v="Juneau City and Borough"/>
    <s v="A_AIC"/>
    <n v="2368"/>
    <n v="2870"/>
    <n v="502"/>
    <n v="19.170000000000002"/>
    <x v="0"/>
  </r>
  <r>
    <n v="2"/>
    <n v="122"/>
    <s v="Alaska"/>
    <s v="Kenai Peninsula Borough"/>
    <s v="A_AIC"/>
    <n v="1169"/>
    <n v="1165"/>
    <n v="-4"/>
    <n v="-0.34"/>
    <x v="1"/>
  </r>
  <r>
    <n v="2"/>
    <n v="130"/>
    <s v="Alaska"/>
    <s v="Ketchikan Gateway Borough"/>
    <s v="A_AIC"/>
    <n v="956"/>
    <n v="1184"/>
    <n v="228"/>
    <n v="21.31"/>
    <x v="0"/>
  </r>
  <r>
    <n v="2"/>
    <n v="150"/>
    <s v="Alaska"/>
    <s v="Kodiak Island Borough"/>
    <s v="A_AIC"/>
    <n v="2606"/>
    <n v="2949"/>
    <n v="343"/>
    <n v="12.35"/>
    <x v="0"/>
  </r>
  <r>
    <n v="2"/>
    <n v="164"/>
    <s v="Alaska"/>
    <s v="Lake and Peninsula Borough"/>
    <s v="A_AIC"/>
    <n v="51"/>
    <n v="23"/>
    <n v="-28"/>
    <n v="-75.680000000000007"/>
    <x v="1"/>
  </r>
  <r>
    <n v="2"/>
    <n v="170"/>
    <s v="Alaska"/>
    <s v="Matanuska-Susitna Borough"/>
    <s v="A_AIC"/>
    <n v="2087"/>
    <n v="2147"/>
    <n v="60"/>
    <n v="2.83"/>
    <x v="0"/>
  </r>
  <r>
    <n v="2"/>
    <n v="180"/>
    <s v="Alaska"/>
    <s v="Nome Census Area"/>
    <s v="A_AIC"/>
    <n v="198"/>
    <n v="153"/>
    <n v="-45"/>
    <n v="-25.64"/>
    <x v="1"/>
  </r>
  <r>
    <n v="2"/>
    <n v="185"/>
    <s v="Alaska"/>
    <s v="North Slope Borough"/>
    <s v="A_AIC"/>
    <n v="635"/>
    <n v="521"/>
    <n v="-114"/>
    <n v="-19.72"/>
    <x v="1"/>
  </r>
  <r>
    <n v="2"/>
    <n v="188"/>
    <s v="Alaska"/>
    <s v="Northwest Arctic Borough"/>
    <s v="A_AIC"/>
    <n v="141"/>
    <n v="78"/>
    <n v="-63"/>
    <n v="-57.53"/>
    <x v="1"/>
  </r>
  <r>
    <n v="2"/>
    <n v="195"/>
    <s v="Alaska"/>
    <s v="Petersburg Census Area"/>
    <s v="A_AIC"/>
    <n v="153"/>
    <n v="197"/>
    <n v="44"/>
    <n v="25.14"/>
    <x v="0"/>
  </r>
  <r>
    <n v="2"/>
    <n v="198"/>
    <s v="Alaska"/>
    <s v="Prince of Wales-Hyder Census Area"/>
    <s v="A_AIC"/>
    <n v="99"/>
    <n v="112"/>
    <n v="13"/>
    <n v="12.32"/>
    <x v="0"/>
  </r>
  <r>
    <n v="2"/>
    <n v="220"/>
    <s v="Alaska"/>
    <s v="Sitka City and Borough"/>
    <s v="A_AIC"/>
    <n v="564"/>
    <n v="725"/>
    <n v="161"/>
    <n v="24.98"/>
    <x v="0"/>
  </r>
  <r>
    <n v="2"/>
    <n v="230"/>
    <s v="Alaska"/>
    <s v="Skagway Municipality"/>
    <s v="A_AIC"/>
    <n v="24"/>
    <n v="22"/>
    <n v="-2"/>
    <n v="-8.6999999999999993"/>
    <x v="1"/>
  </r>
  <r>
    <n v="2"/>
    <n v="240"/>
    <s v="Alaska"/>
    <s v="Southeast Fairbanks Census Area"/>
    <s v="A_AIC"/>
    <n v="142"/>
    <n v="113"/>
    <n v="-29"/>
    <n v="-22.75"/>
    <x v="1"/>
  </r>
  <r>
    <n v="2"/>
    <n v="261"/>
    <s v="Alaska"/>
    <s v="Valdez-Cordova Census Area"/>
    <s v="A_AIC"/>
    <n v="542"/>
    <n v="451"/>
    <n v="-91"/>
    <n v="-18.329999999999998"/>
    <x v="1"/>
  </r>
  <r>
    <n v="2"/>
    <n v="270"/>
    <s v="Alaska"/>
    <s v="Wade Hampton Census Area"/>
    <s v="A_AIC"/>
    <n v="77"/>
    <n v="27"/>
    <n v="-50"/>
    <n v="-96.15"/>
    <x v="1"/>
  </r>
  <r>
    <n v="2"/>
    <n v="275"/>
    <s v="Alaska"/>
    <s v="Wrangell City and Borough"/>
    <s v="A_AIC"/>
    <n v="68"/>
    <n v="56"/>
    <n v="-12"/>
    <n v="-19.350000000000001"/>
    <x v="1"/>
  </r>
  <r>
    <n v="2"/>
    <n v="282"/>
    <s v="Alaska"/>
    <s v="Yakutat City and Borough"/>
    <s v="A_AIC"/>
    <n v="47"/>
    <n v="43"/>
    <n v="-4"/>
    <n v="-8.89"/>
    <x v="1"/>
  </r>
  <r>
    <n v="2"/>
    <n v="290"/>
    <s v="Alaska"/>
    <s v="Yukon-Koyukuk Census Area"/>
    <s v="A_AIC"/>
    <n v="77"/>
    <n v="45"/>
    <n v="-32"/>
    <n v="-52.46"/>
    <x v="1"/>
  </r>
  <r>
    <n v="4"/>
    <n v="1"/>
    <s v="Arizona"/>
    <s v="Apache County"/>
    <s v="A_AIC"/>
    <n v="724"/>
    <n v="328"/>
    <n v="-396"/>
    <n v="-75.290000000000006"/>
    <x v="1"/>
  </r>
  <r>
    <n v="4"/>
    <n v="3"/>
    <s v="Arizona"/>
    <s v="Cochise County"/>
    <s v="A_AIC"/>
    <n v="3790"/>
    <n v="4175"/>
    <n v="385"/>
    <n v="9.67"/>
    <x v="0"/>
  </r>
  <r>
    <n v="4"/>
    <n v="5"/>
    <s v="Arizona"/>
    <s v="Coconino County"/>
    <s v="A_AIC"/>
    <n v="2552"/>
    <n v="2824"/>
    <n v="272"/>
    <n v="10.119999999999999"/>
    <x v="0"/>
  </r>
  <r>
    <n v="4"/>
    <n v="7"/>
    <s v="Arizona"/>
    <s v="Gila County"/>
    <s v="A_AIC"/>
    <n v="615"/>
    <n v="405"/>
    <n v="-210"/>
    <n v="-41.18"/>
    <x v="1"/>
  </r>
  <r>
    <n v="4"/>
    <n v="9"/>
    <s v="Arizona"/>
    <s v="Graham County"/>
    <s v="A_AIC"/>
    <n v="377"/>
    <n v="325"/>
    <n v="-52"/>
    <n v="-14.81"/>
    <x v="1"/>
  </r>
  <r>
    <n v="4"/>
    <n v="11"/>
    <s v="Arizona"/>
    <s v="Greenlee County"/>
    <s v="A_AIC"/>
    <n v="96"/>
    <n v="76"/>
    <n v="-20"/>
    <n v="-23.26"/>
    <x v="1"/>
  </r>
  <r>
    <n v="4"/>
    <n v="12"/>
    <s v="Arizona"/>
    <s v="La Paz County"/>
    <s v="A_AIC"/>
    <n v="188"/>
    <n v="200"/>
    <n v="12"/>
    <n v="6.19"/>
    <x v="0"/>
  </r>
  <r>
    <n v="4"/>
    <n v="13"/>
    <s v="Arizona"/>
    <s v="Maricopa County"/>
    <s v="A_AIC"/>
    <n v="157706"/>
    <n v="175309"/>
    <n v="17603"/>
    <n v="10.57"/>
    <x v="0"/>
  </r>
  <r>
    <n v="4"/>
    <n v="15"/>
    <s v="Arizona"/>
    <s v="Mohave County"/>
    <s v="A_AIC"/>
    <n v="3559"/>
    <n v="3364"/>
    <n v="-195"/>
    <n v="-5.63"/>
    <x v="1"/>
  </r>
  <r>
    <n v="4"/>
    <n v="17"/>
    <s v="Arizona"/>
    <s v="Navajo County"/>
    <s v="A_AIC"/>
    <n v="1130"/>
    <n v="876"/>
    <n v="-254"/>
    <n v="-25.32"/>
    <x v="1"/>
  </r>
  <r>
    <n v="4"/>
    <n v="19"/>
    <s v="Arizona"/>
    <s v="Pima County"/>
    <s v="A_AIC"/>
    <n v="33243"/>
    <n v="36789"/>
    <n v="3546"/>
    <n v="10.130000000000001"/>
    <x v="0"/>
  </r>
  <r>
    <n v="4"/>
    <n v="21"/>
    <s v="Arizona"/>
    <s v="Pinal County"/>
    <s v="A_AIC"/>
    <n v="7950"/>
    <n v="9885"/>
    <n v="1935"/>
    <n v="21.7"/>
    <x v="0"/>
  </r>
  <r>
    <n v="4"/>
    <n v="23"/>
    <s v="Arizona"/>
    <s v="Santa Cruz County"/>
    <s v="A_AIC"/>
    <n v="390"/>
    <n v="372"/>
    <n v="-18"/>
    <n v="-4.72"/>
    <x v="1"/>
  </r>
  <r>
    <n v="4"/>
    <n v="25"/>
    <s v="Arizona"/>
    <s v="Yavapai County"/>
    <s v="A_AIC"/>
    <n v="3080"/>
    <n v="2896"/>
    <n v="-184"/>
    <n v="-6.16"/>
    <x v="1"/>
  </r>
  <r>
    <n v="4"/>
    <n v="27"/>
    <s v="Arizona"/>
    <s v="Yuma County"/>
    <s v="A_AIC"/>
    <n v="3584"/>
    <n v="4165"/>
    <n v="581"/>
    <n v="15"/>
    <x v="0"/>
  </r>
  <r>
    <n v="5"/>
    <n v="1"/>
    <s v="Arkansas"/>
    <s v="Arkansas County"/>
    <s v="A_AIC"/>
    <n v="164"/>
    <n v="109"/>
    <n v="-55"/>
    <n v="-40.29"/>
    <x v="1"/>
  </r>
  <r>
    <n v="5"/>
    <n v="3"/>
    <s v="Arkansas"/>
    <s v="Ashley County"/>
    <s v="A_AIC"/>
    <n v="139"/>
    <n v="62"/>
    <n v="-77"/>
    <n v="-76.62"/>
    <x v="1"/>
  </r>
  <r>
    <n v="5"/>
    <n v="5"/>
    <s v="Arkansas"/>
    <s v="Baxter County"/>
    <s v="A_AIC"/>
    <n v="284"/>
    <n v="259"/>
    <n v="-25"/>
    <n v="-9.2100000000000009"/>
    <x v="1"/>
  </r>
  <r>
    <n v="5"/>
    <n v="7"/>
    <s v="Arkansas"/>
    <s v="Benton County"/>
    <s v="A_AIC"/>
    <n v="6183"/>
    <n v="7636"/>
    <n v="1453"/>
    <n v="21.03"/>
    <x v="0"/>
  </r>
  <r>
    <n v="5"/>
    <n v="9"/>
    <s v="Arkansas"/>
    <s v="Boone County"/>
    <s v="A_AIC"/>
    <n v="286"/>
    <n v="230"/>
    <n v="-56"/>
    <n v="-21.71"/>
    <x v="1"/>
  </r>
  <r>
    <n v="5"/>
    <n v="11"/>
    <s v="Arkansas"/>
    <s v="Bradley County"/>
    <s v="A_AIC"/>
    <n v="59"/>
    <n v="48"/>
    <n v="-11"/>
    <n v="-20.56"/>
    <x v="1"/>
  </r>
  <r>
    <n v="5"/>
    <n v="13"/>
    <s v="Arkansas"/>
    <s v="Calhoun County"/>
    <s v="A_AIC"/>
    <n v="26"/>
    <n v="21"/>
    <n v="-5"/>
    <n v="-21.28"/>
    <x v="1"/>
  </r>
  <r>
    <n v="5"/>
    <n v="15"/>
    <s v="Arkansas"/>
    <s v="Carroll County"/>
    <s v="A_AIC"/>
    <n v="255"/>
    <n v="236"/>
    <n v="-19"/>
    <n v="-7.74"/>
    <x v="1"/>
  </r>
  <r>
    <n v="5"/>
    <n v="17"/>
    <s v="Arkansas"/>
    <s v="Chicot County"/>
    <s v="A_AIC"/>
    <n v="129"/>
    <n v="69"/>
    <n v="-60"/>
    <n v="-60.61"/>
    <x v="1"/>
  </r>
  <r>
    <n v="5"/>
    <n v="19"/>
    <s v="Arkansas"/>
    <s v="Clark County"/>
    <s v="A_AIC"/>
    <n v="298"/>
    <n v="174"/>
    <n v="-124"/>
    <n v="-52.54"/>
    <x v="1"/>
  </r>
  <r>
    <n v="5"/>
    <n v="21"/>
    <s v="Arkansas"/>
    <s v="Clay County"/>
    <s v="A_AIC"/>
    <n v="100"/>
    <n v="46"/>
    <n v="-54"/>
    <n v="-73.97"/>
    <x v="1"/>
  </r>
  <r>
    <n v="5"/>
    <n v="23"/>
    <s v="Arkansas"/>
    <s v="Cleburne County"/>
    <s v="A_AIC"/>
    <n v="122"/>
    <n v="107"/>
    <n v="-15"/>
    <n v="-13.1"/>
    <x v="1"/>
  </r>
  <r>
    <n v="5"/>
    <n v="25"/>
    <s v="Arkansas"/>
    <s v="Cleveland County"/>
    <s v="A_AIC"/>
    <n v="65"/>
    <n v="14"/>
    <n v="-51"/>
    <n v="-129.11000000000001"/>
    <x v="1"/>
  </r>
  <r>
    <n v="5"/>
    <n v="27"/>
    <s v="Arkansas"/>
    <s v="Columbia County"/>
    <s v="A_AIC"/>
    <n v="204"/>
    <n v="216"/>
    <n v="12"/>
    <n v="5.71"/>
    <x v="0"/>
  </r>
  <r>
    <n v="5"/>
    <n v="29"/>
    <s v="Arkansas"/>
    <s v="Conway County"/>
    <s v="A_AIC"/>
    <n v="150"/>
    <n v="126"/>
    <n v="-24"/>
    <n v="-17.39"/>
    <x v="1"/>
  </r>
  <r>
    <n v="5"/>
    <n v="31"/>
    <s v="Arkansas"/>
    <s v="Craighead County"/>
    <s v="A_AIC"/>
    <n v="1000"/>
    <n v="1343"/>
    <n v="343"/>
    <n v="29.28"/>
    <x v="0"/>
  </r>
  <r>
    <n v="5"/>
    <n v="33"/>
    <s v="Arkansas"/>
    <s v="Crawford County"/>
    <s v="A_AIC"/>
    <n v="1042"/>
    <n v="1144"/>
    <n v="102"/>
    <n v="9.33"/>
    <x v="0"/>
  </r>
  <r>
    <n v="5"/>
    <n v="35"/>
    <s v="Arkansas"/>
    <s v="Crittenden County"/>
    <s v="A_AIC"/>
    <n v="544"/>
    <n v="394"/>
    <n v="-150"/>
    <n v="-31.98"/>
    <x v="1"/>
  </r>
  <r>
    <n v="5"/>
    <n v="37"/>
    <s v="Arkansas"/>
    <s v="Cross County"/>
    <s v="A_AIC"/>
    <n v="128"/>
    <n v="108"/>
    <n v="-20"/>
    <n v="-16.95"/>
    <x v="1"/>
  </r>
  <r>
    <n v="5"/>
    <n v="39"/>
    <s v="Arkansas"/>
    <s v="Dallas County"/>
    <s v="A_AIC"/>
    <n v="55"/>
    <n v="18"/>
    <n v="-37"/>
    <n v="-101.37"/>
    <x v="1"/>
  </r>
  <r>
    <n v="5"/>
    <n v="41"/>
    <s v="Arkansas"/>
    <s v="Desha County"/>
    <s v="A_AIC"/>
    <n v="113"/>
    <n v="53"/>
    <n v="-60"/>
    <n v="-72.290000000000006"/>
    <x v="1"/>
  </r>
  <r>
    <n v="5"/>
    <n v="43"/>
    <s v="Arkansas"/>
    <s v="Drew County"/>
    <s v="A_AIC"/>
    <n v="156"/>
    <n v="121"/>
    <n v="-35"/>
    <n v="-25.27"/>
    <x v="1"/>
  </r>
  <r>
    <n v="5"/>
    <n v="45"/>
    <s v="Arkansas"/>
    <s v="Faulkner County"/>
    <s v="A_AIC"/>
    <n v="1333"/>
    <n v="1720"/>
    <n v="387"/>
    <n v="25.35"/>
    <x v="0"/>
  </r>
  <r>
    <n v="5"/>
    <n v="47"/>
    <s v="Arkansas"/>
    <s v="Franklin County"/>
    <s v="A_AIC"/>
    <n v="192"/>
    <n v="186"/>
    <n v="-6"/>
    <n v="-3.17"/>
    <x v="1"/>
  </r>
  <r>
    <n v="5"/>
    <n v="49"/>
    <s v="Arkansas"/>
    <s v="Fulton County"/>
    <s v="A_AIC"/>
    <n v="59"/>
    <n v="45"/>
    <n v="-14"/>
    <n v="-26.92"/>
    <x v="1"/>
  </r>
  <r>
    <n v="5"/>
    <n v="51"/>
    <s v="Arkansas"/>
    <s v="Garland County"/>
    <s v="A_AIC"/>
    <n v="951"/>
    <n v="998"/>
    <n v="47"/>
    <n v="4.82"/>
    <x v="0"/>
  </r>
  <r>
    <n v="5"/>
    <n v="53"/>
    <s v="Arkansas"/>
    <s v="Grant County"/>
    <s v="A_AIC"/>
    <n v="97"/>
    <n v="82"/>
    <n v="-15"/>
    <n v="-16.760000000000002"/>
    <x v="1"/>
  </r>
  <r>
    <n v="5"/>
    <n v="55"/>
    <s v="Arkansas"/>
    <s v="Greene County"/>
    <s v="A_AIC"/>
    <n v="191"/>
    <n v="171"/>
    <n v="-20"/>
    <n v="-11.05"/>
    <x v="1"/>
  </r>
  <r>
    <n v="5"/>
    <n v="57"/>
    <s v="Arkansas"/>
    <s v="Hempstead County"/>
    <s v="A_AIC"/>
    <n v="197"/>
    <n v="116"/>
    <n v="-81"/>
    <n v="-51.76"/>
    <x v="1"/>
  </r>
  <r>
    <n v="5"/>
    <n v="59"/>
    <s v="Arkansas"/>
    <s v="Hot Spring County"/>
    <s v="A_AIC"/>
    <n v="188"/>
    <n v="174"/>
    <n v="-14"/>
    <n v="-7.73"/>
    <x v="1"/>
  </r>
  <r>
    <n v="5"/>
    <n v="61"/>
    <s v="Arkansas"/>
    <s v="Howard County"/>
    <s v="A_AIC"/>
    <n v="149"/>
    <n v="110"/>
    <n v="-39"/>
    <n v="-30.12"/>
    <x v="1"/>
  </r>
  <r>
    <n v="5"/>
    <n v="63"/>
    <s v="Arkansas"/>
    <s v="Independence County"/>
    <s v="A_AIC"/>
    <n v="427"/>
    <n v="362"/>
    <n v="-65"/>
    <n v="-16.48"/>
    <x v="1"/>
  </r>
  <r>
    <n v="5"/>
    <n v="65"/>
    <s v="Arkansas"/>
    <s v="Izard County"/>
    <s v="A_AIC"/>
    <n v="53"/>
    <n v="66"/>
    <n v="13"/>
    <n v="21.85"/>
    <x v="0"/>
  </r>
  <r>
    <n v="5"/>
    <n v="67"/>
    <s v="Arkansas"/>
    <s v="Jackson County"/>
    <s v="A_AIC"/>
    <n v="97"/>
    <n v="76"/>
    <n v="-21"/>
    <n v="-24.28"/>
    <x v="1"/>
  </r>
  <r>
    <n v="5"/>
    <n v="69"/>
    <s v="Arkansas"/>
    <s v="Jefferson County"/>
    <s v="A_AIC"/>
    <n v="1034"/>
    <n v="726"/>
    <n v="-308"/>
    <n v="-35"/>
    <x v="1"/>
  </r>
  <r>
    <n v="5"/>
    <n v="71"/>
    <s v="Arkansas"/>
    <s v="Johnson County"/>
    <s v="A_AIC"/>
    <n v="270"/>
    <n v="241"/>
    <n v="-29"/>
    <n v="-11.35"/>
    <x v="1"/>
  </r>
  <r>
    <n v="5"/>
    <n v="73"/>
    <s v="Arkansas"/>
    <s v="Lafayette County"/>
    <s v="A_AIC"/>
    <n v="43"/>
    <n v="30"/>
    <n v="-13"/>
    <n v="-35.619999999999997"/>
    <x v="1"/>
  </r>
  <r>
    <n v="5"/>
    <n v="75"/>
    <s v="Arkansas"/>
    <s v="Lawrence County"/>
    <s v="A_AIC"/>
    <n v="93"/>
    <n v="49"/>
    <n v="-44"/>
    <n v="-61.97"/>
    <x v="1"/>
  </r>
  <r>
    <n v="5"/>
    <n v="77"/>
    <s v="Arkansas"/>
    <s v="Lee County"/>
    <s v="A_AIC"/>
    <n v="85"/>
    <n v="51"/>
    <n v="-34"/>
    <n v="-50"/>
    <x v="1"/>
  </r>
  <r>
    <n v="5"/>
    <n v="79"/>
    <s v="Arkansas"/>
    <s v="Lincoln County"/>
    <s v="A_AIC"/>
    <n v="58"/>
    <n v="52"/>
    <n v="-6"/>
    <n v="-10.91"/>
    <x v="1"/>
  </r>
  <r>
    <n v="5"/>
    <n v="81"/>
    <s v="Arkansas"/>
    <s v="Little River County"/>
    <s v="A_AIC"/>
    <n v="83"/>
    <n v="54"/>
    <n v="-29"/>
    <n v="-42.34"/>
    <x v="1"/>
  </r>
  <r>
    <n v="5"/>
    <n v="83"/>
    <s v="Arkansas"/>
    <s v="Logan County"/>
    <s v="A_AIC"/>
    <n v="348"/>
    <n v="424"/>
    <n v="76"/>
    <n v="19.690000000000001"/>
    <x v="0"/>
  </r>
  <r>
    <n v="5"/>
    <n v="85"/>
    <s v="Arkansas"/>
    <s v="Lonoke County"/>
    <s v="A_AIC"/>
    <n v="773"/>
    <n v="889"/>
    <n v="116"/>
    <n v="13.96"/>
    <x v="0"/>
  </r>
  <r>
    <n v="5"/>
    <n v="87"/>
    <s v="Arkansas"/>
    <s v="Madison County"/>
    <s v="A_AIC"/>
    <n v="91"/>
    <n v="108"/>
    <n v="17"/>
    <n v="17.09"/>
    <x v="0"/>
  </r>
  <r>
    <n v="5"/>
    <n v="89"/>
    <s v="Arkansas"/>
    <s v="Marion County"/>
    <s v="A_AIC"/>
    <n v="81"/>
    <n v="65"/>
    <n v="-16"/>
    <n v="-21.92"/>
    <x v="1"/>
  </r>
  <r>
    <n v="5"/>
    <n v="91"/>
    <s v="Arkansas"/>
    <s v="Miller County"/>
    <s v="A_AIC"/>
    <n v="413"/>
    <n v="297"/>
    <n v="-116"/>
    <n v="-32.68"/>
    <x v="1"/>
  </r>
  <r>
    <n v="5"/>
    <n v="93"/>
    <s v="Arkansas"/>
    <s v="Mississippi County"/>
    <s v="A_AIC"/>
    <n v="383"/>
    <n v="310"/>
    <n v="-73"/>
    <n v="-21.07"/>
    <x v="1"/>
  </r>
  <r>
    <n v="5"/>
    <n v="95"/>
    <s v="Arkansas"/>
    <s v="Monroe County"/>
    <s v="A_AIC"/>
    <n v="70"/>
    <n v="42"/>
    <n v="-28"/>
    <n v="-50"/>
    <x v="1"/>
  </r>
  <r>
    <n v="5"/>
    <n v="97"/>
    <s v="Arkansas"/>
    <s v="Montgomery County"/>
    <s v="A_AIC"/>
    <n v="102"/>
    <n v="61"/>
    <n v="-41"/>
    <n v="-50.31"/>
    <x v="1"/>
  </r>
  <r>
    <n v="5"/>
    <n v="99"/>
    <s v="Arkansas"/>
    <s v="Nevada County"/>
    <s v="A_AIC"/>
    <n v="63"/>
    <n v="40"/>
    <n v="-23"/>
    <n v="-44.66"/>
    <x v="1"/>
  </r>
  <r>
    <n v="5"/>
    <n v="101"/>
    <s v="Arkansas"/>
    <s v="Newton County"/>
    <s v="A_AIC"/>
    <n v="49"/>
    <n v="38"/>
    <n v="-11"/>
    <n v="-25.29"/>
    <x v="1"/>
  </r>
  <r>
    <n v="5"/>
    <n v="103"/>
    <s v="Arkansas"/>
    <s v="Ouachita County"/>
    <s v="A_AIC"/>
    <n v="174"/>
    <n v="143"/>
    <n v="-31"/>
    <n v="-19.559999999999999"/>
    <x v="1"/>
  </r>
  <r>
    <n v="5"/>
    <n v="105"/>
    <s v="Arkansas"/>
    <s v="Perry County"/>
    <s v="A_AIC"/>
    <n v="60"/>
    <n v="42"/>
    <n v="-18"/>
    <n v="-35.29"/>
    <x v="1"/>
  </r>
  <r>
    <n v="5"/>
    <n v="107"/>
    <s v="Arkansas"/>
    <s v="Phillips County"/>
    <s v="A_AIC"/>
    <n v="214"/>
    <n v="99"/>
    <n v="-115"/>
    <n v="-73.48"/>
    <x v="1"/>
  </r>
  <r>
    <n v="5"/>
    <n v="109"/>
    <s v="Arkansas"/>
    <s v="Pike County"/>
    <s v="A_AIC"/>
    <n v="82"/>
    <n v="90"/>
    <n v="8"/>
    <n v="9.3000000000000007"/>
    <x v="0"/>
  </r>
  <r>
    <n v="5"/>
    <n v="111"/>
    <s v="Arkansas"/>
    <s v="Poinsett County"/>
    <s v="A_AIC"/>
    <n v="107"/>
    <n v="81"/>
    <n v="-26"/>
    <n v="-27.66"/>
    <x v="1"/>
  </r>
  <r>
    <n v="5"/>
    <n v="113"/>
    <s v="Arkansas"/>
    <s v="Polk County"/>
    <s v="A_AIC"/>
    <n v="114"/>
    <n v="131"/>
    <n v="17"/>
    <n v="13.88"/>
    <x v="0"/>
  </r>
  <r>
    <n v="5"/>
    <n v="115"/>
    <s v="Arkansas"/>
    <s v="Pope County"/>
    <s v="A_AIC"/>
    <n v="661"/>
    <n v="837"/>
    <n v="176"/>
    <n v="23.5"/>
    <x v="0"/>
  </r>
  <r>
    <n v="5"/>
    <n v="117"/>
    <s v="Arkansas"/>
    <s v="Prairie County"/>
    <s v="A_AIC"/>
    <n v="46"/>
    <n v="11"/>
    <n v="-35"/>
    <n v="-122.81"/>
    <x v="1"/>
  </r>
  <r>
    <n v="5"/>
    <n v="119"/>
    <s v="Arkansas"/>
    <s v="Pulaski County"/>
    <s v="A_AIC"/>
    <n v="8246"/>
    <n v="9360"/>
    <n v="1114"/>
    <n v="12.65"/>
    <x v="0"/>
  </r>
  <r>
    <n v="5"/>
    <n v="121"/>
    <s v="Arkansas"/>
    <s v="Randolph County"/>
    <s v="A_AIC"/>
    <n v="97"/>
    <n v="57"/>
    <n v="-40"/>
    <n v="-51.95"/>
    <x v="1"/>
  </r>
  <r>
    <n v="5"/>
    <n v="123"/>
    <s v="Arkansas"/>
    <s v="St. Francis County"/>
    <s v="A_AIC"/>
    <n v="264"/>
    <n v="191"/>
    <n v="-73"/>
    <n v="-32.090000000000003"/>
    <x v="1"/>
  </r>
  <r>
    <n v="5"/>
    <n v="125"/>
    <s v="Arkansas"/>
    <s v="Saline County"/>
    <s v="A_AIC"/>
    <n v="1161"/>
    <n v="1247"/>
    <n v="86"/>
    <n v="7.14"/>
    <x v="0"/>
  </r>
  <r>
    <n v="5"/>
    <n v="127"/>
    <s v="Arkansas"/>
    <s v="Scott County"/>
    <s v="A_AIC"/>
    <n v="339"/>
    <n v="426"/>
    <n v="87"/>
    <n v="22.75"/>
    <x v="0"/>
  </r>
  <r>
    <n v="5"/>
    <n v="129"/>
    <s v="Arkansas"/>
    <s v="Searcy County"/>
    <s v="A_AIC"/>
    <n v="32"/>
    <n v="19"/>
    <n v="-13"/>
    <n v="-50.98"/>
    <x v="1"/>
  </r>
  <r>
    <n v="5"/>
    <n v="131"/>
    <s v="Arkansas"/>
    <s v="Sebastian County"/>
    <s v="A_AIC"/>
    <n v="5123"/>
    <n v="6005"/>
    <n v="882"/>
    <n v="15.85"/>
    <x v="0"/>
  </r>
  <r>
    <n v="5"/>
    <n v="133"/>
    <s v="Arkansas"/>
    <s v="Sevier County"/>
    <s v="A_AIC"/>
    <n v="113"/>
    <n v="107"/>
    <n v="-6"/>
    <n v="-5.45"/>
    <x v="1"/>
  </r>
  <r>
    <n v="5"/>
    <n v="135"/>
    <s v="Arkansas"/>
    <s v="Sharp County"/>
    <s v="A_AIC"/>
    <n v="106"/>
    <n v="73"/>
    <n v="-33"/>
    <n v="-36.869999999999997"/>
    <x v="1"/>
  </r>
  <r>
    <n v="5"/>
    <n v="137"/>
    <s v="Arkansas"/>
    <s v="Stone County"/>
    <s v="A_AIC"/>
    <n v="77"/>
    <n v="64"/>
    <n v="-13"/>
    <n v="-18.440000000000001"/>
    <x v="1"/>
  </r>
  <r>
    <n v="5"/>
    <n v="139"/>
    <s v="Arkansas"/>
    <s v="Union County"/>
    <s v="A_AIC"/>
    <n v="468"/>
    <n v="268"/>
    <n v="-200"/>
    <n v="-54.35"/>
    <x v="1"/>
  </r>
  <r>
    <n v="5"/>
    <n v="141"/>
    <s v="Arkansas"/>
    <s v="Van Buren County"/>
    <s v="A_AIC"/>
    <n v="137"/>
    <n v="72"/>
    <n v="-65"/>
    <n v="-62.2"/>
    <x v="1"/>
  </r>
  <r>
    <n v="5"/>
    <n v="143"/>
    <s v="Arkansas"/>
    <s v="Washington County"/>
    <s v="A_AIC"/>
    <n v="5412"/>
    <n v="5590"/>
    <n v="178"/>
    <n v="3.24"/>
    <x v="0"/>
  </r>
  <r>
    <n v="5"/>
    <n v="145"/>
    <s v="Arkansas"/>
    <s v="White County"/>
    <s v="A_AIC"/>
    <n v="519"/>
    <n v="635"/>
    <n v="116"/>
    <n v="20.100000000000001"/>
    <x v="0"/>
  </r>
  <r>
    <n v="5"/>
    <n v="147"/>
    <s v="Arkansas"/>
    <s v="Woodruff County"/>
    <s v="A_AIC"/>
    <n v="41"/>
    <n v="20"/>
    <n v="-21"/>
    <n v="-68.849999999999994"/>
    <x v="1"/>
  </r>
  <r>
    <n v="5"/>
    <n v="149"/>
    <s v="Arkansas"/>
    <s v="Yell County"/>
    <s v="A_AIC"/>
    <n v="391"/>
    <n v="374"/>
    <n v="-17"/>
    <n v="-4.4400000000000004"/>
    <x v="1"/>
  </r>
  <r>
    <n v="6"/>
    <n v="1"/>
    <s v="California"/>
    <s v="Alameda County"/>
    <s v="A_AIC"/>
    <n v="418945"/>
    <n v="447806"/>
    <n v="28861"/>
    <n v="6.66"/>
    <x v="0"/>
  </r>
  <r>
    <n v="6"/>
    <n v="3"/>
    <s v="California"/>
    <s v="Alpine County"/>
    <s v="A_AIC"/>
    <n v="23"/>
    <n v="16"/>
    <n v="-7"/>
    <n v="-35.9"/>
    <x v="1"/>
  </r>
  <r>
    <n v="6"/>
    <n v="5"/>
    <s v="California"/>
    <s v="Amador County"/>
    <s v="A_AIC"/>
    <n v="856"/>
    <n v="785"/>
    <n v="-71"/>
    <n v="-8.65"/>
    <x v="1"/>
  </r>
  <r>
    <n v="6"/>
    <n v="7"/>
    <s v="California"/>
    <s v="Butte County"/>
    <s v="A_AIC"/>
    <n v="11437"/>
    <n v="11708"/>
    <n v="271"/>
    <n v="2.34"/>
    <x v="0"/>
  </r>
  <r>
    <n v="6"/>
    <n v="9"/>
    <s v="California"/>
    <s v="Calaveras County"/>
    <s v="A_AIC"/>
    <n v="1105"/>
    <n v="1000"/>
    <n v="-105"/>
    <n v="-9.98"/>
    <x v="1"/>
  </r>
  <r>
    <n v="6"/>
    <n v="11"/>
    <s v="California"/>
    <s v="Colusa County"/>
    <s v="A_AIC"/>
    <n v="510"/>
    <n v="487"/>
    <n v="-23"/>
    <n v="-4.6100000000000003"/>
    <x v="1"/>
  </r>
  <r>
    <n v="6"/>
    <n v="13"/>
    <s v="California"/>
    <s v="Contra Costa County"/>
    <s v="A_AIC"/>
    <n v="171974"/>
    <n v="184929"/>
    <n v="12955"/>
    <n v="7.26"/>
    <x v="0"/>
  </r>
  <r>
    <n v="6"/>
    <n v="15"/>
    <s v="California"/>
    <s v="Del Norte County"/>
    <s v="A_AIC"/>
    <n v="1027"/>
    <n v="1244"/>
    <n v="217"/>
    <n v="19.11"/>
    <x v="0"/>
  </r>
  <r>
    <n v="6"/>
    <n v="17"/>
    <s v="California"/>
    <s v="El Dorado County"/>
    <s v="A_AIC"/>
    <n v="8694"/>
    <n v="8970"/>
    <n v="276"/>
    <n v="3.12"/>
    <x v="0"/>
  </r>
  <r>
    <n v="6"/>
    <n v="19"/>
    <s v="California"/>
    <s v="Fresno County"/>
    <s v="A_AIC"/>
    <n v="92621"/>
    <n v="105900"/>
    <n v="13279"/>
    <n v="13.38"/>
    <x v="0"/>
  </r>
  <r>
    <n v="6"/>
    <n v="21"/>
    <s v="California"/>
    <s v="Glenn County"/>
    <s v="A_AIC"/>
    <n v="1007"/>
    <n v="948"/>
    <n v="-59"/>
    <n v="-6.04"/>
    <x v="1"/>
  </r>
  <r>
    <n v="6"/>
    <n v="23"/>
    <s v="California"/>
    <s v="Humboldt County"/>
    <s v="A_AIC"/>
    <n v="4100"/>
    <n v="4621"/>
    <n v="521"/>
    <n v="11.95"/>
    <x v="0"/>
  </r>
  <r>
    <n v="6"/>
    <n v="25"/>
    <s v="California"/>
    <s v="Imperial County"/>
    <s v="A_AIC"/>
    <n v="4880"/>
    <n v="5379"/>
    <n v="499"/>
    <n v="9.73"/>
    <x v="0"/>
  </r>
  <r>
    <n v="6"/>
    <n v="27"/>
    <s v="California"/>
    <s v="Inyo County"/>
    <s v="A_AIC"/>
    <n v="381"/>
    <n v="369"/>
    <n v="-12"/>
    <n v="-3.2"/>
    <x v="1"/>
  </r>
  <r>
    <n v="6"/>
    <n v="29"/>
    <s v="California"/>
    <s v="Kern County"/>
    <s v="A_AIC"/>
    <n v="41291"/>
    <n v="47588"/>
    <n v="6297"/>
    <n v="14.17"/>
    <x v="0"/>
  </r>
  <r>
    <n v="6"/>
    <n v="31"/>
    <s v="California"/>
    <s v="Kings County"/>
    <s v="A_AIC"/>
    <n v="7206"/>
    <n v="8620"/>
    <n v="1414"/>
    <n v="17.87"/>
    <x v="0"/>
  </r>
  <r>
    <n v="6"/>
    <n v="33"/>
    <s v="California"/>
    <s v="Lake County"/>
    <s v="A_AIC"/>
    <n v="1366"/>
    <n v="1318"/>
    <n v="-48"/>
    <n v="-3.58"/>
    <x v="1"/>
  </r>
  <r>
    <n v="6"/>
    <n v="35"/>
    <s v="California"/>
    <s v="Lassen County"/>
    <s v="A_AIC"/>
    <n v="619"/>
    <n v="631"/>
    <n v="12"/>
    <n v="1.92"/>
    <x v="0"/>
  </r>
  <r>
    <n v="6"/>
    <n v="37"/>
    <s v="California"/>
    <s v="Los Angeles County"/>
    <s v="A_AIC"/>
    <n v="1433295"/>
    <n v="1535944"/>
    <n v="102649"/>
    <n v="6.91"/>
    <x v="0"/>
  </r>
  <r>
    <n v="6"/>
    <n v="39"/>
    <s v="California"/>
    <s v="Madera County"/>
    <s v="A_AIC"/>
    <n v="4468"/>
    <n v="4316"/>
    <n v="-152"/>
    <n v="-3.46"/>
    <x v="1"/>
  </r>
  <r>
    <n v="6"/>
    <n v="41"/>
    <s v="California"/>
    <s v="Marin County"/>
    <s v="A_AIC"/>
    <n v="18300"/>
    <n v="19218"/>
    <n v="918"/>
    <n v="4.8899999999999997"/>
    <x v="0"/>
  </r>
  <r>
    <n v="6"/>
    <n v="43"/>
    <s v="California"/>
    <s v="Mariposa County"/>
    <s v="A_AIC"/>
    <n v="387"/>
    <n v="327"/>
    <n v="-60"/>
    <n v="-16.809999999999999"/>
    <x v="1"/>
  </r>
  <r>
    <n v="6"/>
    <n v="45"/>
    <s v="California"/>
    <s v="Mendocino County"/>
    <s v="A_AIC"/>
    <n v="2042"/>
    <n v="2204"/>
    <n v="162"/>
    <n v="7.63"/>
    <x v="0"/>
  </r>
  <r>
    <n v="6"/>
    <n v="47"/>
    <s v="California"/>
    <s v="Merced County"/>
    <s v="A_AIC"/>
    <n v="20031"/>
    <n v="23078"/>
    <n v="3047"/>
    <n v="14.14"/>
    <x v="0"/>
  </r>
  <r>
    <n v="6"/>
    <n v="49"/>
    <s v="California"/>
    <s v="Modoc County"/>
    <s v="A_AIC"/>
    <n v="144"/>
    <n v="133"/>
    <n v="-11"/>
    <n v="-7.94"/>
    <x v="1"/>
  </r>
  <r>
    <n v="6"/>
    <n v="51"/>
    <s v="California"/>
    <s v="Mono County"/>
    <s v="A_AIC"/>
    <n v="261"/>
    <n v="319"/>
    <n v="58"/>
    <n v="20"/>
    <x v="0"/>
  </r>
  <r>
    <n v="6"/>
    <n v="53"/>
    <s v="California"/>
    <s v="Monterey County"/>
    <s v="A_AIC"/>
    <n v="31792"/>
    <n v="36769"/>
    <n v="4977"/>
    <n v="14.52"/>
    <x v="0"/>
  </r>
  <r>
    <n v="6"/>
    <n v="55"/>
    <s v="California"/>
    <s v="Napa County"/>
    <s v="A_AIC"/>
    <n v="10357"/>
    <n v="11436"/>
    <n v="1079"/>
    <n v="9.9"/>
    <x v="0"/>
  </r>
  <r>
    <n v="6"/>
    <n v="57"/>
    <s v="California"/>
    <s v="Nevada County"/>
    <s v="A_AIC"/>
    <n v="2032"/>
    <n v="2038"/>
    <n v="6"/>
    <n v="0.28999999999999998"/>
    <x v="0"/>
  </r>
  <r>
    <n v="6"/>
    <n v="59"/>
    <s v="California"/>
    <s v="Orange County"/>
    <s v="A_AIC"/>
    <n v="558646"/>
    <n v="606363"/>
    <n v="47717"/>
    <n v="8.19"/>
    <x v="0"/>
  </r>
  <r>
    <n v="6"/>
    <n v="61"/>
    <s v="California"/>
    <s v="Placer County"/>
    <s v="A_AIC"/>
    <n v="25261"/>
    <n v="27530"/>
    <n v="2269"/>
    <n v="8.6"/>
    <x v="0"/>
  </r>
  <r>
    <n v="6"/>
    <n v="63"/>
    <s v="California"/>
    <s v="Plumas County"/>
    <s v="A_AIC"/>
    <n v="302"/>
    <n v="267"/>
    <n v="-35"/>
    <n v="-12.3"/>
    <x v="1"/>
  </r>
  <r>
    <n v="6"/>
    <n v="65"/>
    <s v="California"/>
    <s v="Riverside County"/>
    <s v="A_AIC"/>
    <n v="149558"/>
    <n v="169955"/>
    <n v="20397"/>
    <n v="12.77"/>
    <x v="0"/>
  </r>
  <r>
    <n v="6"/>
    <n v="67"/>
    <s v="California"/>
    <s v="Sacramento County"/>
    <s v="A_AIC"/>
    <n v="225065"/>
    <n v="248024"/>
    <n v="22959"/>
    <n v="9.7100000000000009"/>
    <x v="0"/>
  </r>
  <r>
    <n v="6"/>
    <n v="69"/>
    <s v="California"/>
    <s v="San Benito County"/>
    <s v="A_AIC"/>
    <n v="2341"/>
    <n v="2592"/>
    <n v="251"/>
    <n v="10.18"/>
    <x v="0"/>
  </r>
  <r>
    <n v="6"/>
    <n v="71"/>
    <s v="California"/>
    <s v="San Bernardino County"/>
    <s v="A_AIC"/>
    <n v="151315"/>
    <n v="162809"/>
    <n v="11494"/>
    <n v="7.32"/>
    <x v="0"/>
  </r>
  <r>
    <n v="6"/>
    <n v="73"/>
    <s v="California"/>
    <s v="San Diego County"/>
    <s v="A_AIC"/>
    <n v="369433"/>
    <n v="420341"/>
    <n v="50908"/>
    <n v="12.89"/>
    <x v="0"/>
  </r>
  <r>
    <n v="6"/>
    <n v="75"/>
    <s v="California"/>
    <s v="San Francisco County"/>
    <s v="A_AIC"/>
    <n v="285864"/>
    <n v="291794"/>
    <n v="5930"/>
    <n v="2.0499999999999998"/>
    <x v="0"/>
  </r>
  <r>
    <n v="6"/>
    <n v="77"/>
    <s v="California"/>
    <s v="San Joaquin County"/>
    <s v="A_AIC"/>
    <n v="108575"/>
    <n v="123953"/>
    <n v="15378"/>
    <n v="13.23"/>
    <x v="0"/>
  </r>
  <r>
    <n v="6"/>
    <n v="79"/>
    <s v="California"/>
    <s v="San Luis Obispo County"/>
    <s v="A_AIC"/>
    <n v="11802"/>
    <n v="12722"/>
    <n v="920"/>
    <n v="7.5"/>
    <x v="0"/>
  </r>
  <r>
    <n v="6"/>
    <n v="81"/>
    <s v="California"/>
    <s v="San Mateo County"/>
    <s v="A_AIC"/>
    <n v="195124"/>
    <n v="202844"/>
    <n v="7720"/>
    <n v="3.88"/>
    <x v="0"/>
  </r>
  <r>
    <n v="6"/>
    <n v="83"/>
    <s v="California"/>
    <s v="Santa Barbara County"/>
    <s v="A_AIC"/>
    <n v="24176"/>
    <n v="29361"/>
    <n v="5185"/>
    <n v="19.37"/>
    <x v="0"/>
  </r>
  <r>
    <n v="6"/>
    <n v="85"/>
    <s v="California"/>
    <s v="Santa Clara County"/>
    <s v="A_AIC"/>
    <n v="602770"/>
    <n v="626986"/>
    <n v="24216"/>
    <n v="3.94"/>
    <x v="0"/>
  </r>
  <r>
    <n v="6"/>
    <n v="87"/>
    <s v="California"/>
    <s v="Santa Cruz County"/>
    <s v="A_AIC"/>
    <n v="14210"/>
    <n v="16823"/>
    <n v="2613"/>
    <n v="16.84"/>
    <x v="0"/>
  </r>
  <r>
    <n v="6"/>
    <n v="89"/>
    <s v="California"/>
    <s v="Shasta County"/>
    <s v="A_AIC"/>
    <n v="5778"/>
    <n v="6057"/>
    <n v="279"/>
    <n v="4.71"/>
    <x v="0"/>
  </r>
  <r>
    <n v="6"/>
    <n v="91"/>
    <s v="California"/>
    <s v="Sierra County"/>
    <s v="A_AIC"/>
    <n v="36"/>
    <n v="26"/>
    <n v="-10"/>
    <n v="-32.26"/>
    <x v="1"/>
  </r>
  <r>
    <n v="6"/>
    <n v="93"/>
    <s v="California"/>
    <s v="Siskiyou County"/>
    <s v="A_AIC"/>
    <n v="822"/>
    <n v="896"/>
    <n v="74"/>
    <n v="8.61"/>
    <x v="0"/>
  </r>
  <r>
    <n v="6"/>
    <n v="95"/>
    <s v="California"/>
    <s v="Solano County"/>
    <s v="A_AIC"/>
    <n v="68180"/>
    <n v="77027"/>
    <n v="8847"/>
    <n v="12.19"/>
    <x v="0"/>
  </r>
  <r>
    <n v="6"/>
    <n v="97"/>
    <s v="California"/>
    <s v="Sonoma County"/>
    <s v="A_AIC"/>
    <n v="24871"/>
    <n v="26320"/>
    <n v="1449"/>
    <n v="5.66"/>
    <x v="0"/>
  </r>
  <r>
    <n v="6"/>
    <n v="99"/>
    <s v="California"/>
    <s v="Stanislaus County"/>
    <s v="A_AIC"/>
    <n v="34588"/>
    <n v="36703"/>
    <n v="2115"/>
    <n v="5.93"/>
    <x v="0"/>
  </r>
  <r>
    <n v="6"/>
    <n v="101"/>
    <s v="California"/>
    <s v="Sutter County"/>
    <s v="A_AIC"/>
    <n v="13915"/>
    <n v="16088"/>
    <n v="2173"/>
    <n v="14.49"/>
    <x v="0"/>
  </r>
  <r>
    <n v="6"/>
    <n v="103"/>
    <s v="California"/>
    <s v="Tehama County"/>
    <s v="A_AIC"/>
    <n v="1282"/>
    <n v="1124"/>
    <n v="-158"/>
    <n v="-13.13"/>
    <x v="1"/>
  </r>
  <r>
    <n v="6"/>
    <n v="105"/>
    <s v="California"/>
    <s v="Trinity County"/>
    <s v="A_AIC"/>
    <n v="231"/>
    <n v="190"/>
    <n v="-41"/>
    <n v="-19.48"/>
    <x v="1"/>
  </r>
  <r>
    <n v="6"/>
    <n v="107"/>
    <s v="California"/>
    <s v="Tulare County"/>
    <s v="A_AIC"/>
    <n v="19160"/>
    <n v="21002"/>
    <n v="1842"/>
    <n v="9.17"/>
    <x v="0"/>
  </r>
  <r>
    <n v="6"/>
    <n v="109"/>
    <s v="California"/>
    <s v="Tuolumne County"/>
    <s v="A_AIC"/>
    <n v="1037"/>
    <n v="1029"/>
    <n v="-8"/>
    <n v="-0.77"/>
    <x v="1"/>
  </r>
  <r>
    <n v="6"/>
    <n v="111"/>
    <s v="California"/>
    <s v="Ventura County"/>
    <s v="A_AIC"/>
    <n v="65163"/>
    <n v="71682"/>
    <n v="6519"/>
    <n v="9.5299999999999994"/>
    <x v="0"/>
  </r>
  <r>
    <n v="6"/>
    <n v="113"/>
    <s v="California"/>
    <s v="Yolo County"/>
    <s v="A_AIC"/>
    <n v="27567"/>
    <n v="32027"/>
    <n v="4460"/>
    <n v="14.97"/>
    <x v="0"/>
  </r>
  <r>
    <n v="6"/>
    <n v="115"/>
    <s v="California"/>
    <s v="Yuba County"/>
    <s v="A_AIC"/>
    <n v="6156"/>
    <n v="6434"/>
    <n v="278"/>
    <n v="4.42"/>
    <x v="0"/>
  </r>
  <r>
    <n v="8"/>
    <n v="1"/>
    <s v="Colorado"/>
    <s v="Adams County"/>
    <s v="A_AIC"/>
    <n v="18299"/>
    <n v="20479"/>
    <n v="2180"/>
    <n v="11.24"/>
    <x v="0"/>
  </r>
  <r>
    <n v="8"/>
    <n v="3"/>
    <s v="Colorado"/>
    <s v="Alamosa County"/>
    <s v="A_AIC"/>
    <n v="319"/>
    <n v="290"/>
    <n v="-29"/>
    <n v="-9.52"/>
    <x v="1"/>
  </r>
  <r>
    <n v="8"/>
    <n v="5"/>
    <s v="Colorado"/>
    <s v="Arapahoe County"/>
    <s v="A_AIC"/>
    <n v="32890"/>
    <n v="36803"/>
    <n v="3913"/>
    <n v="11.23"/>
    <x v="0"/>
  </r>
  <r>
    <n v="8"/>
    <n v="7"/>
    <s v="Colorado"/>
    <s v="Archuleta County"/>
    <s v="A_AIC"/>
    <n v="137"/>
    <n v="153"/>
    <n v="16"/>
    <n v="11.03"/>
    <x v="0"/>
  </r>
  <r>
    <n v="8"/>
    <n v="9"/>
    <s v="Colorado"/>
    <s v="Baca County"/>
    <s v="A_AIC"/>
    <n v="27"/>
    <n v="11"/>
    <n v="-16"/>
    <n v="-84.21"/>
    <x v="1"/>
  </r>
  <r>
    <n v="8"/>
    <n v="11"/>
    <s v="Colorado"/>
    <s v="Bent County"/>
    <s v="A_AIC"/>
    <n v="94"/>
    <n v="85"/>
    <n v="-9"/>
    <n v="-10.06"/>
    <x v="1"/>
  </r>
  <r>
    <n v="8"/>
    <n v="13"/>
    <s v="Colorado"/>
    <s v="Boulder County"/>
    <s v="A_AIC"/>
    <n v="14556"/>
    <n v="15764"/>
    <n v="1208"/>
    <n v="7.97"/>
    <x v="0"/>
  </r>
  <r>
    <n v="8"/>
    <n v="14"/>
    <s v="Colorado"/>
    <s v="Broomfield County"/>
    <s v="A_AIC"/>
    <n v="3393"/>
    <n v="4154"/>
    <n v="761"/>
    <n v="20.170000000000002"/>
    <x v="0"/>
  </r>
  <r>
    <n v="8"/>
    <n v="15"/>
    <s v="Colorado"/>
    <s v="Chaffee County"/>
    <s v="A_AIC"/>
    <n v="188"/>
    <n v="160"/>
    <n v="-28"/>
    <n v="-16.09"/>
    <x v="1"/>
  </r>
  <r>
    <n v="8"/>
    <n v="17"/>
    <s v="Colorado"/>
    <s v="Cheyenne County"/>
    <s v="A_AIC"/>
    <n v="7"/>
    <n v="0"/>
    <n v="-7"/>
    <n v="-200"/>
    <x v="1"/>
  </r>
  <r>
    <n v="8"/>
    <n v="19"/>
    <s v="Colorado"/>
    <s v="Clear Creek County"/>
    <s v="A_AIC"/>
    <n v="135"/>
    <n v="80"/>
    <n v="-55"/>
    <n v="-51.16"/>
    <x v="1"/>
  </r>
  <r>
    <n v="8"/>
    <n v="21"/>
    <s v="Colorado"/>
    <s v="Conejos County"/>
    <s v="A_AIC"/>
    <n v="72"/>
    <n v="59"/>
    <n v="-13"/>
    <n v="-19.850000000000001"/>
    <x v="1"/>
  </r>
  <r>
    <n v="8"/>
    <n v="23"/>
    <s v="Colorado"/>
    <s v="Costilla County"/>
    <s v="A_AIC"/>
    <n v="63"/>
    <n v="47"/>
    <n v="-16"/>
    <n v="-29.09"/>
    <x v="1"/>
  </r>
  <r>
    <n v="8"/>
    <n v="25"/>
    <s v="Colorado"/>
    <s v="Crowley County"/>
    <s v="A_AIC"/>
    <n v="94"/>
    <n v="73"/>
    <n v="-21"/>
    <n v="-25.15"/>
    <x v="1"/>
  </r>
  <r>
    <n v="8"/>
    <n v="27"/>
    <s v="Colorado"/>
    <s v="Custer County"/>
    <s v="A_AIC"/>
    <n v="40"/>
    <n v="24"/>
    <n v="-16"/>
    <n v="-50"/>
    <x v="1"/>
  </r>
  <r>
    <n v="8"/>
    <n v="29"/>
    <s v="Colorado"/>
    <s v="Delta County"/>
    <s v="A_AIC"/>
    <n v="297"/>
    <n v="269"/>
    <n v="-28"/>
    <n v="-9.89"/>
    <x v="1"/>
  </r>
  <r>
    <n v="8"/>
    <n v="31"/>
    <s v="Colorado"/>
    <s v="Denver County"/>
    <s v="A_AIC"/>
    <n v="24900"/>
    <n v="27040"/>
    <n v="2140"/>
    <n v="8.24"/>
    <x v="0"/>
  </r>
  <r>
    <n v="8"/>
    <n v="33"/>
    <s v="Colorado"/>
    <s v="Dolores County"/>
    <s v="A_AIC"/>
    <n v="22"/>
    <n v="7"/>
    <n v="-15"/>
    <n v="-103.45"/>
    <x v="1"/>
  </r>
  <r>
    <n v="8"/>
    <n v="35"/>
    <s v="Colorado"/>
    <s v="Douglas County"/>
    <s v="A_AIC"/>
    <n v="13254"/>
    <n v="14153"/>
    <n v="899"/>
    <n v="6.56"/>
    <x v="0"/>
  </r>
  <r>
    <n v="8"/>
    <n v="37"/>
    <s v="Colorado"/>
    <s v="Eagle County"/>
    <s v="A_AIC"/>
    <n v="751"/>
    <n v="740"/>
    <n v="-11"/>
    <n v="-1.48"/>
    <x v="1"/>
  </r>
  <r>
    <n v="8"/>
    <n v="39"/>
    <s v="Colorado"/>
    <s v="Elbert County"/>
    <s v="A_AIC"/>
    <n v="318"/>
    <n v="301"/>
    <n v="-17"/>
    <n v="-5.49"/>
    <x v="1"/>
  </r>
  <r>
    <n v="8"/>
    <n v="41"/>
    <s v="Colorado"/>
    <s v="El Paso County"/>
    <s v="A_AIC"/>
    <n v="25084"/>
    <n v="27996"/>
    <n v="2912"/>
    <n v="10.97"/>
    <x v="0"/>
  </r>
  <r>
    <n v="8"/>
    <n v="43"/>
    <s v="Colorado"/>
    <s v="Fremont County"/>
    <s v="A_AIC"/>
    <n v="477"/>
    <n v="409"/>
    <n v="-68"/>
    <n v="-15.35"/>
    <x v="1"/>
  </r>
  <r>
    <n v="8"/>
    <n v="45"/>
    <s v="Colorado"/>
    <s v="Garfield County"/>
    <s v="A_AIC"/>
    <n v="650"/>
    <n v="633"/>
    <n v="-17"/>
    <n v="-2.65"/>
    <x v="1"/>
  </r>
  <r>
    <n v="8"/>
    <n v="47"/>
    <s v="Colorado"/>
    <s v="Gilpin County"/>
    <s v="A_AIC"/>
    <n v="137"/>
    <n v="103"/>
    <n v="-34"/>
    <n v="-28.33"/>
    <x v="1"/>
  </r>
  <r>
    <n v="8"/>
    <n v="49"/>
    <s v="Colorado"/>
    <s v="Grand County"/>
    <s v="A_AIC"/>
    <n v="222"/>
    <n v="192"/>
    <n v="-30"/>
    <n v="-14.49"/>
    <x v="1"/>
  </r>
  <r>
    <n v="8"/>
    <n v="51"/>
    <s v="Colorado"/>
    <s v="Gunnison County"/>
    <s v="A_AIC"/>
    <n v="196"/>
    <n v="167"/>
    <n v="-29"/>
    <n v="-15.98"/>
    <x v="1"/>
  </r>
  <r>
    <n v="8"/>
    <n v="53"/>
    <s v="Colorado"/>
    <s v="Hinsdale County"/>
    <s v="A_AIC"/>
    <n v="4"/>
    <n v="7"/>
    <n v="3"/>
    <n v="54.55"/>
    <x v="0"/>
  </r>
  <r>
    <n v="8"/>
    <n v="55"/>
    <s v="Colorado"/>
    <s v="Huerfano County"/>
    <s v="A_AIC"/>
    <n v="73"/>
    <n v="54"/>
    <n v="-19"/>
    <n v="-29.92"/>
    <x v="1"/>
  </r>
  <r>
    <n v="8"/>
    <n v="57"/>
    <s v="Colorado"/>
    <s v="Jackson County"/>
    <s v="A_AIC"/>
    <n v="11"/>
    <n v="2"/>
    <n v="-9"/>
    <n v="-138.46"/>
    <x v="1"/>
  </r>
  <r>
    <n v="8"/>
    <n v="59"/>
    <s v="Colorado"/>
    <s v="Jefferson County"/>
    <s v="A_AIC"/>
    <n v="18112"/>
    <n v="18832"/>
    <n v="720"/>
    <n v="3.9"/>
    <x v="0"/>
  </r>
  <r>
    <n v="8"/>
    <n v="61"/>
    <s v="Colorado"/>
    <s v="Kiowa County"/>
    <s v="A_AIC"/>
    <n v="12"/>
    <n v="3"/>
    <n v="-9"/>
    <n v="-120"/>
    <x v="1"/>
  </r>
  <r>
    <n v="8"/>
    <n v="63"/>
    <s v="Colorado"/>
    <s v="Kit Carson County"/>
    <s v="A_AIC"/>
    <n v="64"/>
    <n v="52"/>
    <n v="-12"/>
    <n v="-20.69"/>
    <x v="1"/>
  </r>
  <r>
    <n v="8"/>
    <n v="65"/>
    <s v="Colorado"/>
    <s v="Lake County"/>
    <s v="A_AIC"/>
    <n v="103"/>
    <n v="64"/>
    <n v="-39"/>
    <n v="-46.71"/>
    <x v="1"/>
  </r>
  <r>
    <n v="8"/>
    <n v="67"/>
    <s v="Colorado"/>
    <s v="La Plata County"/>
    <s v="A_AIC"/>
    <n v="688"/>
    <n v="534"/>
    <n v="-154"/>
    <n v="-25.2"/>
    <x v="1"/>
  </r>
  <r>
    <n v="8"/>
    <n v="69"/>
    <s v="Colorado"/>
    <s v="Larimer County"/>
    <s v="A_AIC"/>
    <n v="7987"/>
    <n v="8375"/>
    <n v="388"/>
    <n v="4.74"/>
    <x v="0"/>
  </r>
  <r>
    <n v="8"/>
    <n v="71"/>
    <s v="Colorado"/>
    <s v="Las Animas County"/>
    <s v="A_AIC"/>
    <n v="189"/>
    <n v="159"/>
    <n v="-30"/>
    <n v="-17.239999999999998"/>
    <x v="1"/>
  </r>
  <r>
    <n v="8"/>
    <n v="73"/>
    <s v="Colorado"/>
    <s v="Lincoln County"/>
    <s v="A_AIC"/>
    <n v="76"/>
    <n v="55"/>
    <n v="-21"/>
    <n v="-32.06"/>
    <x v="1"/>
  </r>
  <r>
    <n v="8"/>
    <n v="75"/>
    <s v="Colorado"/>
    <s v="Logan County"/>
    <s v="A_AIC"/>
    <n v="181"/>
    <n v="181"/>
    <n v="0"/>
    <n v="0"/>
    <x v="2"/>
  </r>
  <r>
    <n v="8"/>
    <n v="77"/>
    <s v="Colorado"/>
    <s v="Mesa County"/>
    <s v="A_AIC"/>
    <n v="1922"/>
    <n v="1953"/>
    <n v="31"/>
    <n v="1.6"/>
    <x v="0"/>
  </r>
  <r>
    <n v="8"/>
    <n v="79"/>
    <s v="Colorado"/>
    <s v="Mineral County"/>
    <s v="A_AIC"/>
    <n v="2"/>
    <n v="3"/>
    <n v="1"/>
    <n v="40"/>
    <x v="0"/>
  </r>
  <r>
    <n v="8"/>
    <n v="81"/>
    <s v="Colorado"/>
    <s v="Moffat County"/>
    <s v="A_AIC"/>
    <n v="145"/>
    <n v="123"/>
    <n v="-22"/>
    <n v="-16.420000000000002"/>
    <x v="1"/>
  </r>
  <r>
    <n v="8"/>
    <n v="83"/>
    <s v="Colorado"/>
    <s v="Montezuma County"/>
    <s v="A_AIC"/>
    <n v="228"/>
    <n v="200"/>
    <n v="-28"/>
    <n v="-13.08"/>
    <x v="1"/>
  </r>
  <r>
    <n v="8"/>
    <n v="85"/>
    <s v="Colorado"/>
    <s v="Montrose County"/>
    <s v="A_AIC"/>
    <n v="426"/>
    <n v="460"/>
    <n v="34"/>
    <n v="7.67"/>
    <x v="0"/>
  </r>
  <r>
    <n v="8"/>
    <n v="87"/>
    <s v="Colorado"/>
    <s v="Morgan County"/>
    <s v="A_AIC"/>
    <n v="273"/>
    <n v="239"/>
    <n v="-34"/>
    <n v="-13.28"/>
    <x v="1"/>
  </r>
  <r>
    <n v="8"/>
    <n v="89"/>
    <s v="Colorado"/>
    <s v="Otero County"/>
    <s v="A_AIC"/>
    <n v="251"/>
    <n v="251"/>
    <n v="0"/>
    <n v="0"/>
    <x v="2"/>
  </r>
  <r>
    <n v="8"/>
    <n v="91"/>
    <s v="Colorado"/>
    <s v="Ouray County"/>
    <s v="A_AIC"/>
    <n v="62"/>
    <n v="43"/>
    <n v="-19"/>
    <n v="-36.19"/>
    <x v="1"/>
  </r>
  <r>
    <n v="8"/>
    <n v="93"/>
    <s v="Colorado"/>
    <s v="Park County"/>
    <s v="A_AIC"/>
    <n v="184"/>
    <n v="203"/>
    <n v="19"/>
    <n v="9.82"/>
    <x v="0"/>
  </r>
  <r>
    <n v="8"/>
    <n v="95"/>
    <s v="Colorado"/>
    <s v="Phillips County"/>
    <s v="A_AIC"/>
    <n v="46"/>
    <n v="32"/>
    <n v="-14"/>
    <n v="-35.9"/>
    <x v="1"/>
  </r>
  <r>
    <n v="8"/>
    <n v="97"/>
    <s v="Colorado"/>
    <s v="Pitkin County"/>
    <s v="A_AIC"/>
    <n v="341"/>
    <n v="302"/>
    <n v="-39"/>
    <n v="-12.13"/>
    <x v="1"/>
  </r>
  <r>
    <n v="8"/>
    <n v="99"/>
    <s v="Colorado"/>
    <s v="Prowers County"/>
    <s v="A_AIC"/>
    <n v="173"/>
    <n v="53"/>
    <n v="-120"/>
    <n v="-106.19"/>
    <x v="1"/>
  </r>
  <r>
    <n v="8"/>
    <n v="101"/>
    <s v="Colorado"/>
    <s v="Pueblo County"/>
    <s v="A_AIC"/>
    <n v="1990"/>
    <n v="2216"/>
    <n v="226"/>
    <n v="10.75"/>
    <x v="0"/>
  </r>
  <r>
    <n v="8"/>
    <n v="103"/>
    <s v="Colorado"/>
    <s v="Rio Blanco County"/>
    <s v="A_AIC"/>
    <n v="71"/>
    <n v="46"/>
    <n v="-25"/>
    <n v="-42.74"/>
    <x v="1"/>
  </r>
  <r>
    <n v="8"/>
    <n v="105"/>
    <s v="Colorado"/>
    <s v="Rio Grande County"/>
    <s v="A_AIC"/>
    <n v="97"/>
    <n v="72"/>
    <n v="-25"/>
    <n v="-29.59"/>
    <x v="1"/>
  </r>
  <r>
    <n v="8"/>
    <n v="107"/>
    <s v="Colorado"/>
    <s v="Routt County"/>
    <s v="A_AIC"/>
    <n v="274"/>
    <n v="274"/>
    <n v="0"/>
    <n v="0"/>
    <x v="2"/>
  </r>
  <r>
    <n v="8"/>
    <n v="109"/>
    <s v="Colorado"/>
    <s v="Saguache County"/>
    <s v="A_AIC"/>
    <n v="89"/>
    <n v="60"/>
    <n v="-29"/>
    <n v="-38.93"/>
    <x v="1"/>
  </r>
  <r>
    <n v="8"/>
    <n v="111"/>
    <s v="Colorado"/>
    <s v="San Juan County"/>
    <s v="A_AIC"/>
    <n v="6"/>
    <n v="10"/>
    <n v="4"/>
    <n v="50"/>
    <x v="0"/>
  </r>
  <r>
    <n v="8"/>
    <n v="113"/>
    <s v="Colorado"/>
    <s v="San Miguel County"/>
    <s v="A_AIC"/>
    <n v="96"/>
    <n v="103"/>
    <n v="7"/>
    <n v="7.04"/>
    <x v="0"/>
  </r>
  <r>
    <n v="8"/>
    <n v="115"/>
    <s v="Colorado"/>
    <s v="Sedgwick County"/>
    <s v="A_AIC"/>
    <n v="37"/>
    <n v="30"/>
    <n v="-7"/>
    <n v="-20.9"/>
    <x v="1"/>
  </r>
  <r>
    <n v="8"/>
    <n v="117"/>
    <s v="Colorado"/>
    <s v="Summit County"/>
    <s v="A_AIC"/>
    <n v="484"/>
    <n v="430"/>
    <n v="-54"/>
    <n v="-11.82"/>
    <x v="1"/>
  </r>
  <r>
    <n v="8"/>
    <n v="119"/>
    <s v="Colorado"/>
    <s v="Teller County"/>
    <s v="A_AIC"/>
    <n v="340"/>
    <n v="318"/>
    <n v="-22"/>
    <n v="-6.69"/>
    <x v="1"/>
  </r>
  <r>
    <n v="8"/>
    <n v="121"/>
    <s v="Colorado"/>
    <s v="Washington County"/>
    <s v="A_AIC"/>
    <n v="24"/>
    <n v="30"/>
    <n v="6"/>
    <n v="22.22"/>
    <x v="0"/>
  </r>
  <r>
    <n v="8"/>
    <n v="123"/>
    <s v="Colorado"/>
    <s v="Weld County"/>
    <s v="A_AIC"/>
    <n v="4782"/>
    <n v="4721"/>
    <n v="-61"/>
    <n v="-1.28"/>
    <x v="1"/>
  </r>
  <r>
    <n v="8"/>
    <n v="125"/>
    <s v="Colorado"/>
    <s v="Yuma County"/>
    <s v="A_AIC"/>
    <n v="62"/>
    <n v="45"/>
    <n v="-17"/>
    <n v="-31.78"/>
    <x v="1"/>
  </r>
  <r>
    <n v="9"/>
    <n v="1"/>
    <s v="Connecticut"/>
    <s v="Fairfield County"/>
    <s v="A_AIC"/>
    <n v="46997"/>
    <n v="49426"/>
    <n v="2429"/>
    <n v="5.04"/>
    <x v="0"/>
  </r>
  <r>
    <n v="9"/>
    <n v="3"/>
    <s v="Connecticut"/>
    <s v="Hartford County"/>
    <s v="A_AIC"/>
    <n v="37307"/>
    <n v="44278"/>
    <n v="6971"/>
    <n v="17.09"/>
    <x v="0"/>
  </r>
  <r>
    <n v="9"/>
    <n v="5"/>
    <s v="Connecticut"/>
    <s v="Litchfield County"/>
    <s v="A_AIC"/>
    <n v="3944"/>
    <n v="3666"/>
    <n v="-278"/>
    <n v="-7.31"/>
    <x v="1"/>
  </r>
  <r>
    <n v="9"/>
    <n v="7"/>
    <s v="Connecticut"/>
    <s v="Middlesex County"/>
    <s v="A_AIC"/>
    <n v="4580"/>
    <n v="5229"/>
    <n v="649"/>
    <n v="13.23"/>
    <x v="0"/>
  </r>
  <r>
    <n v="9"/>
    <n v="9"/>
    <s v="Connecticut"/>
    <s v="New Haven County"/>
    <s v="A_AIC"/>
    <n v="33601"/>
    <n v="35555"/>
    <n v="1954"/>
    <n v="5.65"/>
    <x v="0"/>
  </r>
  <r>
    <n v="9"/>
    <n v="11"/>
    <s v="Connecticut"/>
    <s v="New London County"/>
    <s v="A_AIC"/>
    <n v="11979"/>
    <n v="14062"/>
    <n v="2083"/>
    <n v="16"/>
    <x v="0"/>
  </r>
  <r>
    <n v="9"/>
    <n v="13"/>
    <s v="Connecticut"/>
    <s v="Tolland County"/>
    <s v="A_AIC"/>
    <n v="5502"/>
    <n v="6195"/>
    <n v="693"/>
    <n v="11.85"/>
    <x v="0"/>
  </r>
  <r>
    <n v="9"/>
    <n v="15"/>
    <s v="Connecticut"/>
    <s v="Windham County"/>
    <s v="A_AIC"/>
    <n v="1690"/>
    <n v="1879"/>
    <n v="189"/>
    <n v="10.59"/>
    <x v="0"/>
  </r>
  <r>
    <n v="10"/>
    <n v="1"/>
    <s v="Delaware"/>
    <s v="Kent County"/>
    <s v="A_AIC"/>
    <n v="4355"/>
    <n v="4594"/>
    <n v="239"/>
    <n v="5.34"/>
    <x v="0"/>
  </r>
  <r>
    <n v="10"/>
    <n v="3"/>
    <s v="Delaware"/>
    <s v="New Castle County"/>
    <s v="A_AIC"/>
    <n v="23948"/>
    <n v="26848"/>
    <n v="2900"/>
    <n v="11.42"/>
    <x v="0"/>
  </r>
  <r>
    <n v="10"/>
    <n v="5"/>
    <s v="Delaware"/>
    <s v="Sussex County"/>
    <s v="A_AIC"/>
    <n v="2671"/>
    <n v="2632"/>
    <n v="-39"/>
    <n v="-1.47"/>
    <x v="1"/>
  </r>
  <r>
    <n v="11"/>
    <n v="1"/>
    <s v="District of Columbia"/>
    <s v="District of Columbia"/>
    <s v="A_AIC"/>
    <n v="23932"/>
    <n v="27369"/>
    <n v="3437"/>
    <n v="13.4"/>
    <x v="0"/>
  </r>
  <r>
    <n v="12"/>
    <n v="1"/>
    <s v="Florida"/>
    <s v="Alachua County"/>
    <s v="A_AIC"/>
    <n v="13125"/>
    <n v="15670"/>
    <n v="2545"/>
    <n v="17.68"/>
    <x v="0"/>
  </r>
  <r>
    <n v="12"/>
    <n v="3"/>
    <s v="Florida"/>
    <s v="Baker County"/>
    <s v="A_AIC"/>
    <n v="212"/>
    <n v="178"/>
    <n v="-34"/>
    <n v="-17.440000000000001"/>
    <x v="1"/>
  </r>
  <r>
    <n v="12"/>
    <n v="5"/>
    <s v="Florida"/>
    <s v="Bay County"/>
    <s v="A_AIC"/>
    <n v="4493"/>
    <n v="5034"/>
    <n v="541"/>
    <n v="11.36"/>
    <x v="0"/>
  </r>
  <r>
    <n v="12"/>
    <n v="7"/>
    <s v="Florida"/>
    <s v="Bradford County"/>
    <s v="A_AIC"/>
    <n v="337"/>
    <n v="231"/>
    <n v="-106"/>
    <n v="-37.32"/>
    <x v="1"/>
  </r>
  <r>
    <n v="12"/>
    <n v="9"/>
    <s v="Florida"/>
    <s v="Brevard County"/>
    <s v="A_AIC"/>
    <n v="14925"/>
    <n v="16000"/>
    <n v="1075"/>
    <n v="6.95"/>
    <x v="0"/>
  </r>
  <r>
    <n v="12"/>
    <n v="11"/>
    <s v="Florida"/>
    <s v="Broward County"/>
    <s v="A_AIC"/>
    <n v="73162"/>
    <n v="72145"/>
    <n v="-1017"/>
    <n v="-1.4"/>
    <x v="1"/>
  </r>
  <r>
    <n v="12"/>
    <n v="13"/>
    <s v="Florida"/>
    <s v="Calhoun County"/>
    <s v="A_AIC"/>
    <n v="135"/>
    <n v="107"/>
    <n v="-28"/>
    <n v="-23.14"/>
    <x v="1"/>
  </r>
  <r>
    <n v="12"/>
    <n v="15"/>
    <s v="Florida"/>
    <s v="Charlotte County"/>
    <s v="A_AIC"/>
    <n v="2671"/>
    <n v="2522"/>
    <n v="-149"/>
    <n v="-5.74"/>
    <x v="1"/>
  </r>
  <r>
    <n v="12"/>
    <n v="17"/>
    <s v="Florida"/>
    <s v="Citrus County"/>
    <s v="A_AIC"/>
    <n v="2236"/>
    <n v="2450"/>
    <n v="214"/>
    <n v="9.1300000000000008"/>
    <x v="0"/>
  </r>
  <r>
    <n v="12"/>
    <n v="19"/>
    <s v="Florida"/>
    <s v="Clay County"/>
    <s v="A_AIC"/>
    <n v="6857"/>
    <n v="7695"/>
    <n v="838"/>
    <n v="11.52"/>
    <x v="0"/>
  </r>
  <r>
    <n v="12"/>
    <n v="21"/>
    <s v="Florida"/>
    <s v="Collier County"/>
    <s v="A_AIC"/>
    <n v="5002"/>
    <n v="4837"/>
    <n v="-165"/>
    <n v="-3.35"/>
    <x v="1"/>
  </r>
  <r>
    <n v="12"/>
    <n v="23"/>
    <s v="Florida"/>
    <s v="Columbia County"/>
    <s v="A_AIC"/>
    <n v="821"/>
    <n v="792"/>
    <n v="-29"/>
    <n v="-3.6"/>
    <x v="1"/>
  </r>
  <r>
    <n v="12"/>
    <n v="27"/>
    <s v="Florida"/>
    <s v="DeSoto County"/>
    <s v="A_AIC"/>
    <n v="364"/>
    <n v="267"/>
    <n v="-97"/>
    <n v="-30.74"/>
    <x v="1"/>
  </r>
  <r>
    <n v="12"/>
    <n v="29"/>
    <s v="Florida"/>
    <s v="Dixie County"/>
    <s v="A_AIC"/>
    <n v="107"/>
    <n v="70"/>
    <n v="-37"/>
    <n v="-41.81"/>
    <x v="1"/>
  </r>
  <r>
    <n v="12"/>
    <n v="31"/>
    <s v="Florida"/>
    <s v="Duval County"/>
    <s v="A_AIC"/>
    <n v="38054"/>
    <n v="44750"/>
    <n v="6696"/>
    <n v="16.170000000000002"/>
    <x v="0"/>
  </r>
  <r>
    <n v="12"/>
    <n v="33"/>
    <s v="Florida"/>
    <s v="Escambia County"/>
    <s v="A_AIC"/>
    <n v="10424"/>
    <n v="11366"/>
    <n v="942"/>
    <n v="8.65"/>
    <x v="0"/>
  </r>
  <r>
    <n v="12"/>
    <n v="35"/>
    <s v="Florida"/>
    <s v="Flagler County"/>
    <s v="A_AIC"/>
    <n v="2413"/>
    <n v="2569"/>
    <n v="156"/>
    <n v="6.26"/>
    <x v="0"/>
  </r>
  <r>
    <n v="12"/>
    <n v="37"/>
    <s v="Florida"/>
    <s v="Franklin County"/>
    <s v="A_AIC"/>
    <n v="80"/>
    <n v="40"/>
    <n v="-40"/>
    <n v="-66.67"/>
    <x v="1"/>
  </r>
  <r>
    <n v="12"/>
    <n v="39"/>
    <s v="Florida"/>
    <s v="Gadsden County"/>
    <s v="A_AIC"/>
    <n v="424"/>
    <n v="317"/>
    <n v="-107"/>
    <n v="-28.88"/>
    <x v="1"/>
  </r>
  <r>
    <n v="12"/>
    <n v="41"/>
    <s v="Florida"/>
    <s v="Gilchrist County"/>
    <s v="A_AIC"/>
    <n v="118"/>
    <n v="86"/>
    <n v="-32"/>
    <n v="-31.37"/>
    <x v="1"/>
  </r>
  <r>
    <n v="12"/>
    <n v="43"/>
    <s v="Florida"/>
    <s v="Glades County"/>
    <s v="A_AIC"/>
    <n v="142"/>
    <n v="71"/>
    <n v="-71"/>
    <n v="-66.67"/>
    <x v="1"/>
  </r>
  <r>
    <n v="12"/>
    <n v="45"/>
    <s v="Florida"/>
    <s v="Gulf County"/>
    <s v="A_AIC"/>
    <n v="137"/>
    <n v="69"/>
    <n v="-68"/>
    <n v="-66.02"/>
    <x v="1"/>
  </r>
  <r>
    <n v="12"/>
    <n v="47"/>
    <s v="Florida"/>
    <s v="Hamilton County"/>
    <s v="A_AIC"/>
    <n v="145"/>
    <n v="113"/>
    <n v="-32"/>
    <n v="-24.81"/>
    <x v="1"/>
  </r>
  <r>
    <n v="12"/>
    <n v="49"/>
    <s v="Florida"/>
    <s v="Hardee County"/>
    <s v="A_AIC"/>
    <n v="312"/>
    <n v="376"/>
    <n v="64"/>
    <n v="18.600000000000001"/>
    <x v="0"/>
  </r>
  <r>
    <n v="12"/>
    <n v="51"/>
    <s v="Florida"/>
    <s v="Hendry County"/>
    <s v="A_AIC"/>
    <n v="435"/>
    <n v="407"/>
    <n v="-28"/>
    <n v="-6.65"/>
    <x v="1"/>
  </r>
  <r>
    <n v="12"/>
    <n v="53"/>
    <s v="Florida"/>
    <s v="Hernando County"/>
    <s v="A_AIC"/>
    <n v="2754"/>
    <n v="2575"/>
    <n v="-179"/>
    <n v="-6.72"/>
    <x v="1"/>
  </r>
  <r>
    <n v="12"/>
    <n v="55"/>
    <s v="Florida"/>
    <s v="Highlands County"/>
    <s v="A_AIC"/>
    <n v="1762"/>
    <n v="1799"/>
    <n v="37"/>
    <n v="2.08"/>
    <x v="0"/>
  </r>
  <r>
    <n v="12"/>
    <n v="57"/>
    <s v="Florida"/>
    <s v="Hillsborough County"/>
    <s v="A_AIC"/>
    <n v="47812"/>
    <n v="52846"/>
    <n v="5034"/>
    <n v="10"/>
    <x v="0"/>
  </r>
  <r>
    <n v="12"/>
    <n v="59"/>
    <s v="Florida"/>
    <s v="Holmes County"/>
    <s v="A_AIC"/>
    <n v="147"/>
    <n v="124"/>
    <n v="-23"/>
    <n v="-16.97"/>
    <x v="1"/>
  </r>
  <r>
    <n v="12"/>
    <n v="61"/>
    <s v="Florida"/>
    <s v="Indian River County"/>
    <s v="A_AIC"/>
    <n v="2113"/>
    <n v="2124"/>
    <n v="11"/>
    <n v="0.52"/>
    <x v="0"/>
  </r>
  <r>
    <n v="12"/>
    <n v="63"/>
    <s v="Florida"/>
    <s v="Jackson County"/>
    <s v="A_AIC"/>
    <n v="437"/>
    <n v="349"/>
    <n v="-88"/>
    <n v="-22.39"/>
    <x v="1"/>
  </r>
  <r>
    <n v="12"/>
    <n v="65"/>
    <s v="Florida"/>
    <s v="Jefferson County"/>
    <s v="A_AIC"/>
    <n v="108"/>
    <n v="88"/>
    <n v="-20"/>
    <n v="-20.41"/>
    <x v="1"/>
  </r>
  <r>
    <n v="12"/>
    <n v="67"/>
    <s v="Florida"/>
    <s v="Lafayette County"/>
    <s v="A_AIC"/>
    <n v="59"/>
    <n v="25"/>
    <n v="-34"/>
    <n v="-80.95"/>
    <x v="1"/>
  </r>
  <r>
    <n v="12"/>
    <n v="69"/>
    <s v="Florida"/>
    <s v="Lake County"/>
    <s v="A_AIC"/>
    <n v="6656"/>
    <n v="6986"/>
    <n v="330"/>
    <n v="4.84"/>
    <x v="0"/>
  </r>
  <r>
    <n v="12"/>
    <n v="71"/>
    <s v="Florida"/>
    <s v="Lee County"/>
    <s v="A_AIC"/>
    <n v="11041"/>
    <n v="11325"/>
    <n v="284"/>
    <n v="2.54"/>
    <x v="0"/>
  </r>
  <r>
    <n v="12"/>
    <n v="73"/>
    <s v="Florida"/>
    <s v="Leon County"/>
    <s v="A_AIC"/>
    <n v="8586"/>
    <n v="9938"/>
    <n v="1352"/>
    <n v="14.6"/>
    <x v="0"/>
  </r>
  <r>
    <n v="12"/>
    <n v="75"/>
    <s v="Florida"/>
    <s v="Levy County"/>
    <s v="A_AIC"/>
    <n v="320"/>
    <n v="337"/>
    <n v="17"/>
    <n v="5.18"/>
    <x v="0"/>
  </r>
  <r>
    <n v="12"/>
    <n v="77"/>
    <s v="Florida"/>
    <s v="Liberty County"/>
    <s v="A_AIC"/>
    <n v="41"/>
    <n v="38"/>
    <n v="-3"/>
    <n v="-7.59"/>
    <x v="1"/>
  </r>
  <r>
    <n v="12"/>
    <n v="79"/>
    <s v="Florida"/>
    <s v="Madison County"/>
    <s v="A_AIC"/>
    <n v="127"/>
    <n v="66"/>
    <n v="-61"/>
    <n v="-63.21"/>
    <x v="1"/>
  </r>
  <r>
    <n v="12"/>
    <n v="81"/>
    <s v="Florida"/>
    <s v="Manatee County"/>
    <s v="A_AIC"/>
    <n v="6674"/>
    <n v="6616"/>
    <n v="-58"/>
    <n v="-0.87"/>
    <x v="1"/>
  </r>
  <r>
    <n v="12"/>
    <n v="83"/>
    <s v="Florida"/>
    <s v="Marion County"/>
    <s v="A_AIC"/>
    <n v="5859"/>
    <n v="5698"/>
    <n v="-161"/>
    <n v="-2.79"/>
    <x v="1"/>
  </r>
  <r>
    <n v="12"/>
    <n v="85"/>
    <s v="Florida"/>
    <s v="Martin County"/>
    <s v="A_AIC"/>
    <n v="2238"/>
    <n v="2101"/>
    <n v="-137"/>
    <n v="-6.31"/>
    <x v="1"/>
  </r>
  <r>
    <n v="12"/>
    <n v="86"/>
    <s v="Florida"/>
    <s v="Miami-Dade County"/>
    <s v="A_AIC"/>
    <n v="54877"/>
    <n v="50141"/>
    <n v="-4736"/>
    <n v="-9.02"/>
    <x v="1"/>
  </r>
  <r>
    <n v="12"/>
    <n v="87"/>
    <s v="Florida"/>
    <s v="Monroe County"/>
    <s v="A_AIC"/>
    <n v="1288"/>
    <n v="1140"/>
    <n v="-148"/>
    <n v="-12.19"/>
    <x v="1"/>
  </r>
  <r>
    <n v="12"/>
    <n v="89"/>
    <s v="Florida"/>
    <s v="Nassau County"/>
    <s v="A_AIC"/>
    <n v="937"/>
    <n v="971"/>
    <n v="34"/>
    <n v="3.56"/>
    <x v="0"/>
  </r>
  <r>
    <n v="12"/>
    <n v="91"/>
    <s v="Florida"/>
    <s v="Okaloosa County"/>
    <s v="A_AIC"/>
    <n v="7028"/>
    <n v="8486"/>
    <n v="1458"/>
    <n v="18.8"/>
    <x v="0"/>
  </r>
  <r>
    <n v="12"/>
    <n v="93"/>
    <s v="Florida"/>
    <s v="Okeechobee County"/>
    <s v="A_AIC"/>
    <n v="540"/>
    <n v="457"/>
    <n v="-83"/>
    <n v="-16.649999999999999"/>
    <x v="1"/>
  </r>
  <r>
    <n v="12"/>
    <n v="95"/>
    <s v="Florida"/>
    <s v="Orange County"/>
    <s v="A_AIC"/>
    <n v="59437"/>
    <n v="68925"/>
    <n v="9488"/>
    <n v="14.78"/>
    <x v="0"/>
  </r>
  <r>
    <n v="12"/>
    <n v="97"/>
    <s v="Florida"/>
    <s v="Osceola County"/>
    <s v="A_AIC"/>
    <n v="10150"/>
    <n v="9881"/>
    <n v="-269"/>
    <n v="-2.69"/>
    <x v="1"/>
  </r>
  <r>
    <n v="12"/>
    <n v="99"/>
    <s v="Florida"/>
    <s v="Palm Beach County"/>
    <s v="A_AIC"/>
    <n v="39429"/>
    <n v="39106"/>
    <n v="-323"/>
    <n v="-0.82"/>
    <x v="1"/>
  </r>
  <r>
    <n v="12"/>
    <n v="101"/>
    <s v="Florida"/>
    <s v="Pasco County"/>
    <s v="A_AIC"/>
    <n v="12249"/>
    <n v="12728"/>
    <n v="479"/>
    <n v="3.84"/>
    <x v="0"/>
  </r>
  <r>
    <n v="12"/>
    <n v="103"/>
    <s v="Florida"/>
    <s v="Pinellas County"/>
    <s v="A_AIC"/>
    <n v="31883"/>
    <n v="33164"/>
    <n v="1281"/>
    <n v="3.94"/>
    <x v="0"/>
  </r>
  <r>
    <n v="12"/>
    <n v="105"/>
    <s v="Florida"/>
    <s v="Polk County"/>
    <s v="A_AIC"/>
    <n v="12428"/>
    <n v="12522"/>
    <n v="94"/>
    <n v="0.75"/>
    <x v="0"/>
  </r>
  <r>
    <n v="12"/>
    <n v="107"/>
    <s v="Florida"/>
    <s v="Putnam County"/>
    <s v="A_AIC"/>
    <n v="637"/>
    <n v="597"/>
    <n v="-40"/>
    <n v="-6.48"/>
    <x v="1"/>
  </r>
  <r>
    <n v="12"/>
    <n v="109"/>
    <s v="Florida"/>
    <s v="St. Johns County"/>
    <s v="A_AIC"/>
    <n v="4916"/>
    <n v="5188"/>
    <n v="272"/>
    <n v="5.38"/>
    <x v="0"/>
  </r>
  <r>
    <n v="12"/>
    <n v="111"/>
    <s v="Florida"/>
    <s v="St. Lucie County"/>
    <s v="A_AIC"/>
    <n v="6116"/>
    <n v="5873"/>
    <n v="-243"/>
    <n v="-4.05"/>
    <x v="1"/>
  </r>
  <r>
    <n v="12"/>
    <n v="113"/>
    <s v="Florida"/>
    <s v="Santa Rosa County"/>
    <s v="A_AIC"/>
    <n v="4061"/>
    <n v="4441"/>
    <n v="380"/>
    <n v="8.94"/>
    <x v="0"/>
  </r>
  <r>
    <n v="12"/>
    <n v="115"/>
    <s v="Florida"/>
    <s v="Sarasota County"/>
    <s v="A_AIC"/>
    <n v="6391"/>
    <n v="6350"/>
    <n v="-41"/>
    <n v="-0.64"/>
    <x v="1"/>
  </r>
  <r>
    <n v="12"/>
    <n v="117"/>
    <s v="Florida"/>
    <s v="Seminole County"/>
    <s v="A_AIC"/>
    <n v="17584"/>
    <n v="19582"/>
    <n v="1998"/>
    <n v="10.75"/>
    <x v="0"/>
  </r>
  <r>
    <n v="12"/>
    <n v="119"/>
    <s v="Florida"/>
    <s v="Sumter County"/>
    <s v="A_AIC"/>
    <n v="857"/>
    <n v="804"/>
    <n v="-53"/>
    <n v="-6.38"/>
    <x v="1"/>
  </r>
  <r>
    <n v="12"/>
    <n v="121"/>
    <s v="Florida"/>
    <s v="Suwannee County"/>
    <s v="A_AIC"/>
    <n v="361"/>
    <n v="318"/>
    <n v="-43"/>
    <n v="-12.67"/>
    <x v="1"/>
  </r>
  <r>
    <n v="12"/>
    <n v="123"/>
    <s v="Florida"/>
    <s v="Taylor County"/>
    <s v="A_AIC"/>
    <n v="207"/>
    <n v="193"/>
    <n v="-14"/>
    <n v="-7"/>
    <x v="1"/>
  </r>
  <r>
    <n v="12"/>
    <n v="125"/>
    <s v="Florida"/>
    <s v="Union County"/>
    <s v="A_AIC"/>
    <n v="133"/>
    <n v="50"/>
    <n v="-83"/>
    <n v="-90.71"/>
    <x v="1"/>
  </r>
  <r>
    <n v="12"/>
    <n v="127"/>
    <s v="Florida"/>
    <s v="Volusia County"/>
    <s v="A_AIC"/>
    <n v="9737"/>
    <n v="10000"/>
    <n v="263"/>
    <n v="2.67"/>
    <x v="0"/>
  </r>
  <r>
    <n v="12"/>
    <n v="129"/>
    <s v="Florida"/>
    <s v="Wakulla County"/>
    <s v="A_AIC"/>
    <n v="273"/>
    <n v="262"/>
    <n v="-11"/>
    <n v="-4.1100000000000003"/>
    <x v="1"/>
  </r>
  <r>
    <n v="12"/>
    <n v="131"/>
    <s v="Florida"/>
    <s v="Walton County"/>
    <s v="A_AIC"/>
    <n v="702"/>
    <n v="788"/>
    <n v="86"/>
    <n v="11.54"/>
    <x v="0"/>
  </r>
  <r>
    <n v="12"/>
    <n v="133"/>
    <s v="Florida"/>
    <s v="Washington County"/>
    <s v="A_AIC"/>
    <n v="298"/>
    <n v="207"/>
    <n v="-91"/>
    <n v="-36.04"/>
    <x v="1"/>
  </r>
  <r>
    <n v="13"/>
    <n v="1"/>
    <s v="Georgia"/>
    <s v="Appling County"/>
    <s v="A_AIC"/>
    <n v="149"/>
    <n v="152"/>
    <n v="3"/>
    <n v="1.99"/>
    <x v="0"/>
  </r>
  <r>
    <n v="13"/>
    <n v="3"/>
    <s v="Georgia"/>
    <s v="Atkinson County"/>
    <s v="A_AIC"/>
    <n v="67"/>
    <n v="59"/>
    <n v="-8"/>
    <n v="-12.7"/>
    <x v="1"/>
  </r>
  <r>
    <n v="13"/>
    <n v="5"/>
    <s v="Georgia"/>
    <s v="Bacon County"/>
    <s v="A_AIC"/>
    <n v="114"/>
    <n v="68"/>
    <n v="-46"/>
    <n v="-50.55"/>
    <x v="1"/>
  </r>
  <r>
    <n v="13"/>
    <n v="7"/>
    <s v="Georgia"/>
    <s v="Baker County"/>
    <s v="A_AIC"/>
    <n v="19"/>
    <n v="32"/>
    <n v="13"/>
    <n v="50.98"/>
    <x v="0"/>
  </r>
  <r>
    <n v="13"/>
    <n v="9"/>
    <s v="Georgia"/>
    <s v="Baldwin County"/>
    <s v="A_AIC"/>
    <n v="683"/>
    <n v="698"/>
    <n v="15"/>
    <n v="2.17"/>
    <x v="0"/>
  </r>
  <r>
    <n v="13"/>
    <n v="11"/>
    <s v="Georgia"/>
    <s v="Banks County"/>
    <s v="A_AIC"/>
    <n v="238"/>
    <n v="206"/>
    <n v="-32"/>
    <n v="-14.41"/>
    <x v="1"/>
  </r>
  <r>
    <n v="13"/>
    <n v="13"/>
    <s v="Georgia"/>
    <s v="Barrow County"/>
    <s v="A_AIC"/>
    <n v="2627"/>
    <n v="2717"/>
    <n v="90"/>
    <n v="3.37"/>
    <x v="0"/>
  </r>
  <r>
    <n v="13"/>
    <n v="15"/>
    <s v="Georgia"/>
    <s v="Bartow County"/>
    <s v="A_AIC"/>
    <n v="1151"/>
    <n v="1053"/>
    <n v="-98"/>
    <n v="-8.89"/>
    <x v="1"/>
  </r>
  <r>
    <n v="13"/>
    <n v="17"/>
    <s v="Georgia"/>
    <s v="Ben Hill County"/>
    <s v="A_AIC"/>
    <n v="164"/>
    <n v="150"/>
    <n v="-14"/>
    <n v="-8.92"/>
    <x v="1"/>
  </r>
  <r>
    <n v="13"/>
    <n v="19"/>
    <s v="Georgia"/>
    <s v="Berrien County"/>
    <s v="A_AIC"/>
    <n v="147"/>
    <n v="132"/>
    <n v="-15"/>
    <n v="-10.75"/>
    <x v="1"/>
  </r>
  <r>
    <n v="13"/>
    <n v="21"/>
    <s v="Georgia"/>
    <s v="Bibb County"/>
    <s v="A_AIC"/>
    <n v="2880"/>
    <n v="3167"/>
    <n v="287"/>
    <n v="9.49"/>
    <x v="0"/>
  </r>
  <r>
    <n v="13"/>
    <n v="23"/>
    <s v="Georgia"/>
    <s v="Bleckley County"/>
    <s v="A_AIC"/>
    <n v="155"/>
    <n v="127"/>
    <n v="-28"/>
    <n v="-19.86"/>
    <x v="1"/>
  </r>
  <r>
    <n v="13"/>
    <n v="25"/>
    <s v="Georgia"/>
    <s v="Brantley County"/>
    <s v="A_AIC"/>
    <n v="84"/>
    <n v="54"/>
    <n v="-30"/>
    <n v="-43.48"/>
    <x v="1"/>
  </r>
  <r>
    <n v="13"/>
    <n v="27"/>
    <s v="Georgia"/>
    <s v="Brooks County"/>
    <s v="A_AIC"/>
    <n v="173"/>
    <n v="75"/>
    <n v="-98"/>
    <n v="-79.03"/>
    <x v="1"/>
  </r>
  <r>
    <n v="13"/>
    <n v="29"/>
    <s v="Georgia"/>
    <s v="Bryan County"/>
    <s v="A_AIC"/>
    <n v="743"/>
    <n v="707"/>
    <n v="-36"/>
    <n v="-4.97"/>
    <x v="1"/>
  </r>
  <r>
    <n v="13"/>
    <n v="31"/>
    <s v="Georgia"/>
    <s v="Bulloch County"/>
    <s v="A_AIC"/>
    <n v="1240"/>
    <n v="1277"/>
    <n v="37"/>
    <n v="2.94"/>
    <x v="0"/>
  </r>
  <r>
    <n v="13"/>
    <n v="33"/>
    <s v="Georgia"/>
    <s v="Burke County"/>
    <s v="A_AIC"/>
    <n v="203"/>
    <n v="119"/>
    <n v="-84"/>
    <n v="-52.17"/>
    <x v="1"/>
  </r>
  <r>
    <n v="13"/>
    <n v="35"/>
    <s v="Georgia"/>
    <s v="Butts County"/>
    <s v="A_AIC"/>
    <n v="219"/>
    <n v="156"/>
    <n v="-63"/>
    <n v="-33.6"/>
    <x v="1"/>
  </r>
  <r>
    <n v="13"/>
    <n v="37"/>
    <s v="Georgia"/>
    <s v="Calhoun County"/>
    <s v="A_AIC"/>
    <n v="44"/>
    <n v="40"/>
    <n v="-4"/>
    <n v="-9.52"/>
    <x v="1"/>
  </r>
  <r>
    <n v="13"/>
    <n v="39"/>
    <s v="Georgia"/>
    <s v="Camden County"/>
    <s v="A_AIC"/>
    <n v="1036"/>
    <n v="1150"/>
    <n v="114"/>
    <n v="10.43"/>
    <x v="0"/>
  </r>
  <r>
    <n v="13"/>
    <n v="43"/>
    <s v="Georgia"/>
    <s v="Candler County"/>
    <s v="A_AIC"/>
    <n v="115"/>
    <n v="72"/>
    <n v="-43"/>
    <n v="-45.99"/>
    <x v="1"/>
  </r>
  <r>
    <n v="13"/>
    <n v="45"/>
    <s v="Georgia"/>
    <s v="Carroll County"/>
    <s v="A_AIC"/>
    <n v="1229"/>
    <n v="1202"/>
    <n v="-27"/>
    <n v="-2.2200000000000002"/>
    <x v="1"/>
  </r>
  <r>
    <n v="13"/>
    <n v="47"/>
    <s v="Georgia"/>
    <s v="Catoosa County"/>
    <s v="A_AIC"/>
    <n v="832"/>
    <n v="985"/>
    <n v="153"/>
    <n v="16.84"/>
    <x v="0"/>
  </r>
  <r>
    <n v="13"/>
    <n v="49"/>
    <s v="Georgia"/>
    <s v="Charlton County"/>
    <s v="A_AIC"/>
    <n v="97"/>
    <n v="99"/>
    <n v="2"/>
    <n v="2.04"/>
    <x v="0"/>
  </r>
  <r>
    <n v="13"/>
    <n v="51"/>
    <s v="Georgia"/>
    <s v="Chatham County"/>
    <s v="A_AIC"/>
    <n v="6987"/>
    <n v="8114"/>
    <n v="1127"/>
    <n v="14.93"/>
    <x v="0"/>
  </r>
  <r>
    <n v="13"/>
    <n v="53"/>
    <s v="Georgia"/>
    <s v="Chattahoochee County"/>
    <s v="A_AIC"/>
    <n v="428"/>
    <n v="430"/>
    <n v="2"/>
    <n v="0.47"/>
    <x v="0"/>
  </r>
  <r>
    <n v="13"/>
    <n v="55"/>
    <s v="Georgia"/>
    <s v="Chattooga County"/>
    <s v="A_AIC"/>
    <n v="206"/>
    <n v="156"/>
    <n v="-50"/>
    <n v="-27.62"/>
    <x v="1"/>
  </r>
  <r>
    <n v="13"/>
    <n v="57"/>
    <s v="Georgia"/>
    <s v="Cherokee County"/>
    <s v="A_AIC"/>
    <n v="4994"/>
    <n v="4884"/>
    <n v="-110"/>
    <n v="-2.23"/>
    <x v="1"/>
  </r>
  <r>
    <n v="13"/>
    <n v="59"/>
    <s v="Georgia"/>
    <s v="Clarke County"/>
    <s v="A_AIC"/>
    <n v="4461"/>
    <n v="5771"/>
    <n v="1310"/>
    <n v="25.61"/>
    <x v="0"/>
  </r>
  <r>
    <n v="13"/>
    <n v="61"/>
    <s v="Georgia"/>
    <s v="Clay County"/>
    <s v="A_AIC"/>
    <n v="37"/>
    <n v="13"/>
    <n v="-24"/>
    <n v="-96"/>
    <x v="1"/>
  </r>
  <r>
    <n v="13"/>
    <n v="63"/>
    <s v="Georgia"/>
    <s v="Clayton County"/>
    <s v="A_AIC"/>
    <n v="15354"/>
    <n v="14268"/>
    <n v="-1086"/>
    <n v="-7.33"/>
    <x v="1"/>
  </r>
  <r>
    <n v="13"/>
    <n v="65"/>
    <s v="Georgia"/>
    <s v="Clinch County"/>
    <s v="A_AIC"/>
    <n v="60"/>
    <n v="21"/>
    <n v="-39"/>
    <n v="-96.3"/>
    <x v="1"/>
  </r>
  <r>
    <n v="13"/>
    <n v="67"/>
    <s v="Georgia"/>
    <s v="Cobb County"/>
    <s v="A_AIC"/>
    <n v="33605"/>
    <n v="36308"/>
    <n v="2703"/>
    <n v="7.73"/>
    <x v="0"/>
  </r>
  <r>
    <n v="13"/>
    <n v="69"/>
    <s v="Georgia"/>
    <s v="Coffee County"/>
    <s v="A_AIC"/>
    <n v="447"/>
    <n v="381"/>
    <n v="-66"/>
    <n v="-15.94"/>
    <x v="1"/>
  </r>
  <r>
    <n v="13"/>
    <n v="71"/>
    <s v="Georgia"/>
    <s v="Colquitt County"/>
    <s v="A_AIC"/>
    <n v="498"/>
    <n v="399"/>
    <n v="-99"/>
    <n v="-22.07"/>
    <x v="1"/>
  </r>
  <r>
    <n v="13"/>
    <n v="73"/>
    <s v="Georgia"/>
    <s v="Columbia County"/>
    <s v="A_AIC"/>
    <n v="4851"/>
    <n v="6170"/>
    <n v="1319"/>
    <n v="23.94"/>
    <x v="0"/>
  </r>
  <r>
    <n v="13"/>
    <n v="75"/>
    <s v="Georgia"/>
    <s v="Cook County"/>
    <s v="A_AIC"/>
    <n v="254"/>
    <n v="153"/>
    <n v="-101"/>
    <n v="-49.63"/>
    <x v="1"/>
  </r>
  <r>
    <n v="13"/>
    <n v="77"/>
    <s v="Georgia"/>
    <s v="Coweta County"/>
    <s v="A_AIC"/>
    <n v="2272"/>
    <n v="2662"/>
    <n v="390"/>
    <n v="15.81"/>
    <x v="0"/>
  </r>
  <r>
    <n v="13"/>
    <n v="79"/>
    <s v="Georgia"/>
    <s v="Crawford County"/>
    <s v="A_AIC"/>
    <n v="84"/>
    <n v="51"/>
    <n v="-33"/>
    <n v="-48.89"/>
    <x v="1"/>
  </r>
  <r>
    <n v="13"/>
    <n v="81"/>
    <s v="Georgia"/>
    <s v="Crisp County"/>
    <s v="A_AIC"/>
    <n v="324"/>
    <n v="238"/>
    <n v="-86"/>
    <n v="-30.6"/>
    <x v="1"/>
  </r>
  <r>
    <n v="13"/>
    <n v="83"/>
    <s v="Georgia"/>
    <s v="Dade County"/>
    <s v="A_AIC"/>
    <n v="131"/>
    <n v="160"/>
    <n v="29"/>
    <n v="19.93"/>
    <x v="0"/>
  </r>
  <r>
    <n v="13"/>
    <n v="85"/>
    <s v="Georgia"/>
    <s v="Dawson County"/>
    <s v="A_AIC"/>
    <n v="211"/>
    <n v="195"/>
    <n v="-16"/>
    <n v="-7.88"/>
    <x v="1"/>
  </r>
  <r>
    <n v="13"/>
    <n v="87"/>
    <s v="Georgia"/>
    <s v="Decatur County"/>
    <s v="A_AIC"/>
    <n v="230"/>
    <n v="186"/>
    <n v="-44"/>
    <n v="-21.15"/>
    <x v="1"/>
  </r>
  <r>
    <n v="13"/>
    <n v="89"/>
    <s v="Georgia"/>
    <s v="DeKalb County"/>
    <s v="A_AIC"/>
    <n v="36968"/>
    <n v="40579"/>
    <n v="3611"/>
    <n v="9.31"/>
    <x v="0"/>
  </r>
  <r>
    <n v="13"/>
    <n v="91"/>
    <s v="Georgia"/>
    <s v="Dodge County"/>
    <s v="A_AIC"/>
    <n v="121"/>
    <n v="128"/>
    <n v="7"/>
    <n v="5.62"/>
    <x v="0"/>
  </r>
  <r>
    <n v="13"/>
    <n v="93"/>
    <s v="Georgia"/>
    <s v="Dooly County"/>
    <s v="A_AIC"/>
    <n v="171"/>
    <n v="127"/>
    <n v="-44"/>
    <n v="-29.53"/>
    <x v="1"/>
  </r>
  <r>
    <n v="13"/>
    <n v="95"/>
    <s v="Georgia"/>
    <s v="Dougherty County"/>
    <s v="A_AIC"/>
    <n v="1381"/>
    <n v="966"/>
    <n v="-415"/>
    <n v="-35.36"/>
    <x v="1"/>
  </r>
  <r>
    <n v="13"/>
    <n v="97"/>
    <s v="Georgia"/>
    <s v="Douglas County"/>
    <s v="A_AIC"/>
    <n v="2813"/>
    <n v="2486"/>
    <n v="-327"/>
    <n v="-12.34"/>
    <x v="1"/>
  </r>
  <r>
    <n v="13"/>
    <n v="99"/>
    <s v="Georgia"/>
    <s v="Early County"/>
    <s v="A_AIC"/>
    <n v="80"/>
    <n v="51"/>
    <n v="-29"/>
    <n v="-44.27"/>
    <x v="1"/>
  </r>
  <r>
    <n v="13"/>
    <n v="101"/>
    <s v="Georgia"/>
    <s v="Echols County"/>
    <s v="A_AIC"/>
    <n v="24"/>
    <n v="20"/>
    <n v="-4"/>
    <n v="-18.18"/>
    <x v="1"/>
  </r>
  <r>
    <n v="13"/>
    <n v="103"/>
    <s v="Georgia"/>
    <s v="Effingham County"/>
    <s v="A_AIC"/>
    <n v="664"/>
    <n v="624"/>
    <n v="-40"/>
    <n v="-6.21"/>
    <x v="1"/>
  </r>
  <r>
    <n v="13"/>
    <n v="105"/>
    <s v="Georgia"/>
    <s v="Elbert County"/>
    <s v="A_AIC"/>
    <n v="148"/>
    <n v="152"/>
    <n v="4"/>
    <n v="2.67"/>
    <x v="0"/>
  </r>
  <r>
    <n v="13"/>
    <n v="107"/>
    <s v="Georgia"/>
    <s v="Emanuel County"/>
    <s v="A_AIC"/>
    <n v="218"/>
    <n v="184"/>
    <n v="-34"/>
    <n v="-16.920000000000002"/>
    <x v="1"/>
  </r>
  <r>
    <n v="13"/>
    <n v="109"/>
    <s v="Georgia"/>
    <s v="Evans County"/>
    <s v="A_AIC"/>
    <n v="118"/>
    <n v="132"/>
    <n v="14"/>
    <n v="11.2"/>
    <x v="0"/>
  </r>
  <r>
    <n v="13"/>
    <n v="111"/>
    <s v="Georgia"/>
    <s v="Fannin County"/>
    <s v="A_AIC"/>
    <n v="164"/>
    <n v="116"/>
    <n v="-48"/>
    <n v="-34.29"/>
    <x v="1"/>
  </r>
  <r>
    <n v="13"/>
    <n v="113"/>
    <s v="Georgia"/>
    <s v="Fayette County"/>
    <s v="A_AIC"/>
    <n v="4467"/>
    <n v="5019"/>
    <n v="552"/>
    <n v="11.64"/>
    <x v="0"/>
  </r>
  <r>
    <n v="13"/>
    <n v="115"/>
    <s v="Georgia"/>
    <s v="Floyd County"/>
    <s v="A_AIC"/>
    <n v="1793"/>
    <n v="1584"/>
    <n v="-209"/>
    <n v="-12.38"/>
    <x v="1"/>
  </r>
  <r>
    <n v="13"/>
    <n v="117"/>
    <s v="Georgia"/>
    <s v="Forsyth County"/>
    <s v="A_AIC"/>
    <n v="10234"/>
    <n v="12154"/>
    <n v="1920"/>
    <n v="17.149999999999999"/>
    <x v="0"/>
  </r>
  <r>
    <n v="13"/>
    <n v="119"/>
    <s v="Georgia"/>
    <s v="Franklin County"/>
    <s v="A_AIC"/>
    <n v="222"/>
    <n v="177"/>
    <n v="-45"/>
    <n v="-22.56"/>
    <x v="1"/>
  </r>
  <r>
    <n v="13"/>
    <n v="121"/>
    <s v="Georgia"/>
    <s v="Fulton County"/>
    <s v="A_AIC"/>
    <n v="55246"/>
    <n v="58784"/>
    <n v="3538"/>
    <n v="6.21"/>
    <x v="0"/>
  </r>
  <r>
    <n v="13"/>
    <n v="123"/>
    <s v="Georgia"/>
    <s v="Gilmer County"/>
    <s v="A_AIC"/>
    <n v="222"/>
    <n v="124"/>
    <n v="-98"/>
    <n v="-56.65"/>
    <x v="1"/>
  </r>
  <r>
    <n v="13"/>
    <n v="125"/>
    <s v="Georgia"/>
    <s v="Glascock County"/>
    <s v="A_AIC"/>
    <n v="20"/>
    <n v="2"/>
    <n v="-18"/>
    <n v="-163.63999999999999"/>
    <x v="1"/>
  </r>
  <r>
    <n v="13"/>
    <n v="127"/>
    <s v="Georgia"/>
    <s v="Glynn County"/>
    <s v="A_AIC"/>
    <n v="1185"/>
    <n v="1245"/>
    <n v="60"/>
    <n v="4.9400000000000004"/>
    <x v="0"/>
  </r>
  <r>
    <n v="13"/>
    <n v="129"/>
    <s v="Georgia"/>
    <s v="Gordon County"/>
    <s v="A_AIC"/>
    <n v="708"/>
    <n v="677"/>
    <n v="-31"/>
    <n v="-4.4800000000000004"/>
    <x v="1"/>
  </r>
  <r>
    <n v="13"/>
    <n v="131"/>
    <s v="Georgia"/>
    <s v="Grady County"/>
    <s v="A_AIC"/>
    <n v="195"/>
    <n v="177"/>
    <n v="-18"/>
    <n v="-9.68"/>
    <x v="1"/>
  </r>
  <r>
    <n v="13"/>
    <n v="133"/>
    <s v="Georgia"/>
    <s v="Greene County"/>
    <s v="A_AIC"/>
    <n v="123"/>
    <n v="70"/>
    <n v="-53"/>
    <n v="-54.92"/>
    <x v="1"/>
  </r>
  <r>
    <n v="13"/>
    <n v="135"/>
    <s v="Georgia"/>
    <s v="Gwinnett County"/>
    <s v="A_AIC"/>
    <n v="80658"/>
    <n v="93616"/>
    <n v="12958"/>
    <n v="14.87"/>
    <x v="0"/>
  </r>
  <r>
    <n v="13"/>
    <n v="137"/>
    <s v="Georgia"/>
    <s v="Habersham County"/>
    <s v="A_AIC"/>
    <n v="985"/>
    <n v="1123"/>
    <n v="138"/>
    <n v="13.09"/>
    <x v="0"/>
  </r>
  <r>
    <n v="13"/>
    <n v="139"/>
    <s v="Georgia"/>
    <s v="Hall County"/>
    <s v="A_AIC"/>
    <n v="4225"/>
    <n v="3985"/>
    <n v="-240"/>
    <n v="-5.85"/>
    <x v="1"/>
  </r>
  <r>
    <n v="13"/>
    <n v="141"/>
    <s v="Georgia"/>
    <s v="Hancock County"/>
    <s v="A_AIC"/>
    <n v="54"/>
    <n v="53"/>
    <n v="-1"/>
    <n v="-1.87"/>
    <x v="1"/>
  </r>
  <r>
    <n v="13"/>
    <n v="143"/>
    <s v="Georgia"/>
    <s v="Haralson County"/>
    <s v="A_AIC"/>
    <n v="225"/>
    <n v="200"/>
    <n v="-25"/>
    <n v="-11.76"/>
    <x v="1"/>
  </r>
  <r>
    <n v="13"/>
    <n v="145"/>
    <s v="Georgia"/>
    <s v="Harris County"/>
    <s v="A_AIC"/>
    <n v="424"/>
    <n v="438"/>
    <n v="14"/>
    <n v="3.25"/>
    <x v="0"/>
  </r>
  <r>
    <n v="13"/>
    <n v="147"/>
    <s v="Georgia"/>
    <s v="Hart County"/>
    <s v="A_AIC"/>
    <n v="265"/>
    <n v="259"/>
    <n v="-6"/>
    <n v="-2.29"/>
    <x v="1"/>
  </r>
  <r>
    <n v="13"/>
    <n v="149"/>
    <s v="Georgia"/>
    <s v="Heard County"/>
    <s v="A_AIC"/>
    <n v="68"/>
    <n v="75"/>
    <n v="7"/>
    <n v="9.7899999999999991"/>
    <x v="0"/>
  </r>
  <r>
    <n v="13"/>
    <n v="151"/>
    <s v="Georgia"/>
    <s v="Henry County"/>
    <s v="A_AIC"/>
    <n v="6580"/>
    <n v="7384"/>
    <n v="804"/>
    <n v="11.52"/>
    <x v="0"/>
  </r>
  <r>
    <n v="13"/>
    <n v="153"/>
    <s v="Georgia"/>
    <s v="Houston County"/>
    <s v="A_AIC"/>
    <n v="4150"/>
    <n v="4769"/>
    <n v="619"/>
    <n v="13.88"/>
    <x v="0"/>
  </r>
  <r>
    <n v="13"/>
    <n v="155"/>
    <s v="Georgia"/>
    <s v="Irwin County"/>
    <s v="A_AIC"/>
    <n v="115"/>
    <n v="83"/>
    <n v="-32"/>
    <n v="-32.32"/>
    <x v="1"/>
  </r>
  <r>
    <n v="13"/>
    <n v="157"/>
    <s v="Georgia"/>
    <s v="Jackson County"/>
    <s v="A_AIC"/>
    <n v="1306"/>
    <n v="1250"/>
    <n v="-56"/>
    <n v="-4.38"/>
    <x v="1"/>
  </r>
  <r>
    <n v="13"/>
    <n v="159"/>
    <s v="Georgia"/>
    <s v="Jasper County"/>
    <s v="A_AIC"/>
    <n v="97"/>
    <n v="63"/>
    <n v="-34"/>
    <n v="-42.5"/>
    <x v="1"/>
  </r>
  <r>
    <n v="13"/>
    <n v="161"/>
    <s v="Georgia"/>
    <s v="Jeff Davis County"/>
    <s v="A_AIC"/>
    <n v="167"/>
    <n v="89"/>
    <n v="-78"/>
    <n v="-60.94"/>
    <x v="1"/>
  </r>
  <r>
    <n v="13"/>
    <n v="163"/>
    <s v="Georgia"/>
    <s v="Jefferson County"/>
    <s v="A_AIC"/>
    <n v="124"/>
    <n v="101"/>
    <n v="-23"/>
    <n v="-20.440000000000001"/>
    <x v="1"/>
  </r>
  <r>
    <n v="13"/>
    <n v="165"/>
    <s v="Georgia"/>
    <s v="Jenkins County"/>
    <s v="A_AIC"/>
    <n v="66"/>
    <n v="52"/>
    <n v="-14"/>
    <n v="-23.73"/>
    <x v="1"/>
  </r>
  <r>
    <n v="13"/>
    <n v="167"/>
    <s v="Georgia"/>
    <s v="Johnson County"/>
    <s v="A_AIC"/>
    <n v="46"/>
    <n v="38"/>
    <n v="-8"/>
    <n v="-19.05"/>
    <x v="1"/>
  </r>
  <r>
    <n v="13"/>
    <n v="169"/>
    <s v="Georgia"/>
    <s v="Jones County"/>
    <s v="A_AIC"/>
    <n v="281"/>
    <n v="244"/>
    <n v="-37"/>
    <n v="-14.1"/>
    <x v="1"/>
  </r>
  <r>
    <n v="13"/>
    <n v="171"/>
    <s v="Georgia"/>
    <s v="Lamar County"/>
    <s v="A_AIC"/>
    <n v="126"/>
    <n v="110"/>
    <n v="-16"/>
    <n v="-13.56"/>
    <x v="1"/>
  </r>
  <r>
    <n v="13"/>
    <n v="173"/>
    <s v="Georgia"/>
    <s v="Lanier County"/>
    <s v="A_AIC"/>
    <n v="134"/>
    <n v="161"/>
    <n v="27"/>
    <n v="18.309999999999999"/>
    <x v="0"/>
  </r>
  <r>
    <n v="13"/>
    <n v="175"/>
    <s v="Georgia"/>
    <s v="Laurens County"/>
    <s v="A_AIC"/>
    <n v="645"/>
    <n v="567"/>
    <n v="-78"/>
    <n v="-12.87"/>
    <x v="1"/>
  </r>
  <r>
    <n v="13"/>
    <n v="177"/>
    <s v="Georgia"/>
    <s v="Lee County"/>
    <s v="A_AIC"/>
    <n v="666"/>
    <n v="775"/>
    <n v="109"/>
    <n v="15.13"/>
    <x v="0"/>
  </r>
  <r>
    <n v="13"/>
    <n v="179"/>
    <s v="Georgia"/>
    <s v="Liberty County"/>
    <s v="A_AIC"/>
    <n v="1725"/>
    <n v="2015"/>
    <n v="290"/>
    <n v="15.51"/>
    <x v="0"/>
  </r>
  <r>
    <n v="13"/>
    <n v="181"/>
    <s v="Georgia"/>
    <s v="Lincoln County"/>
    <s v="A_AIC"/>
    <n v="57"/>
    <n v="45"/>
    <n v="-12"/>
    <n v="-23.53"/>
    <x v="1"/>
  </r>
  <r>
    <n v="13"/>
    <n v="183"/>
    <s v="Georgia"/>
    <s v="Long County"/>
    <s v="A_AIC"/>
    <n v="218"/>
    <n v="258"/>
    <n v="40"/>
    <n v="16.809999999999999"/>
    <x v="0"/>
  </r>
  <r>
    <n v="13"/>
    <n v="185"/>
    <s v="Georgia"/>
    <s v="Lowndes County"/>
    <s v="A_AIC"/>
    <n v="2161"/>
    <n v="2342"/>
    <n v="181"/>
    <n v="8.0399999999999991"/>
    <x v="0"/>
  </r>
  <r>
    <n v="13"/>
    <n v="187"/>
    <s v="Georgia"/>
    <s v="Lumpkin County"/>
    <s v="A_AIC"/>
    <n v="266"/>
    <n v="234"/>
    <n v="-32"/>
    <n v="-12.8"/>
    <x v="1"/>
  </r>
  <r>
    <n v="13"/>
    <n v="189"/>
    <s v="Georgia"/>
    <s v="McDuffie County"/>
    <s v="A_AIC"/>
    <n v="196"/>
    <n v="114"/>
    <n v="-82"/>
    <n v="-52.9"/>
    <x v="1"/>
  </r>
  <r>
    <n v="13"/>
    <n v="191"/>
    <s v="Georgia"/>
    <s v="McIntosh County"/>
    <s v="A_AIC"/>
    <n v="96"/>
    <n v="64"/>
    <n v="-32"/>
    <n v="-40"/>
    <x v="1"/>
  </r>
  <r>
    <n v="13"/>
    <n v="193"/>
    <s v="Georgia"/>
    <s v="Macon County"/>
    <s v="A_AIC"/>
    <n v="226"/>
    <n v="228"/>
    <n v="2"/>
    <n v="0.88"/>
    <x v="0"/>
  </r>
  <r>
    <n v="13"/>
    <n v="195"/>
    <s v="Georgia"/>
    <s v="Madison County"/>
    <s v="A_AIC"/>
    <n v="313"/>
    <n v="253"/>
    <n v="-60"/>
    <n v="-21.2"/>
    <x v="1"/>
  </r>
  <r>
    <n v="13"/>
    <n v="197"/>
    <s v="Georgia"/>
    <s v="Marion County"/>
    <s v="A_AIC"/>
    <n v="101"/>
    <n v="107"/>
    <n v="6"/>
    <n v="5.77"/>
    <x v="0"/>
  </r>
  <r>
    <n v="13"/>
    <n v="199"/>
    <s v="Georgia"/>
    <s v="Meriwether County"/>
    <s v="A_AIC"/>
    <n v="175"/>
    <n v="162"/>
    <n v="-13"/>
    <n v="-7.72"/>
    <x v="1"/>
  </r>
  <r>
    <n v="13"/>
    <n v="201"/>
    <s v="Georgia"/>
    <s v="Miller County"/>
    <s v="A_AIC"/>
    <n v="33"/>
    <n v="34"/>
    <n v="1"/>
    <n v="2.99"/>
    <x v="0"/>
  </r>
  <r>
    <n v="13"/>
    <n v="205"/>
    <s v="Georgia"/>
    <s v="Mitchell County"/>
    <s v="A_AIC"/>
    <n v="199"/>
    <n v="177"/>
    <n v="-22"/>
    <n v="-11.7"/>
    <x v="1"/>
  </r>
  <r>
    <n v="13"/>
    <n v="207"/>
    <s v="Georgia"/>
    <s v="Monroe County"/>
    <s v="A_AIC"/>
    <n v="282"/>
    <n v="262"/>
    <n v="-20"/>
    <n v="-7.35"/>
    <x v="1"/>
  </r>
  <r>
    <n v="13"/>
    <n v="209"/>
    <s v="Georgia"/>
    <s v="Montgomery County"/>
    <s v="A_AIC"/>
    <n v="72"/>
    <n v="33"/>
    <n v="-39"/>
    <n v="-74.290000000000006"/>
    <x v="1"/>
  </r>
  <r>
    <n v="13"/>
    <n v="211"/>
    <s v="Georgia"/>
    <s v="Morgan County"/>
    <s v="A_AIC"/>
    <n v="211"/>
    <n v="147"/>
    <n v="-64"/>
    <n v="-35.75"/>
    <x v="1"/>
  </r>
  <r>
    <n v="13"/>
    <n v="213"/>
    <s v="Georgia"/>
    <s v="Murray County"/>
    <s v="A_AIC"/>
    <n v="283"/>
    <n v="195"/>
    <n v="-88"/>
    <n v="-36.82"/>
    <x v="1"/>
  </r>
  <r>
    <n v="13"/>
    <n v="215"/>
    <s v="Georgia"/>
    <s v="Muscogee County"/>
    <s v="A_AIC"/>
    <n v="5388"/>
    <n v="5742"/>
    <n v="354"/>
    <n v="6.36"/>
    <x v="0"/>
  </r>
  <r>
    <n v="13"/>
    <n v="217"/>
    <s v="Georgia"/>
    <s v="Newton County"/>
    <s v="A_AIC"/>
    <n v="1505"/>
    <n v="1261"/>
    <n v="-244"/>
    <n v="-17.64"/>
    <x v="1"/>
  </r>
  <r>
    <n v="13"/>
    <n v="219"/>
    <s v="Georgia"/>
    <s v="Oconee County"/>
    <s v="A_AIC"/>
    <n v="952"/>
    <n v="1220"/>
    <n v="268"/>
    <n v="24.68"/>
    <x v="0"/>
  </r>
  <r>
    <n v="13"/>
    <n v="221"/>
    <s v="Georgia"/>
    <s v="Oglethorpe County"/>
    <s v="A_AIC"/>
    <n v="115"/>
    <n v="91"/>
    <n v="-24"/>
    <n v="-23.3"/>
    <x v="1"/>
  </r>
  <r>
    <n v="13"/>
    <n v="223"/>
    <s v="Georgia"/>
    <s v="Paulding County"/>
    <s v="A_AIC"/>
    <n v="1950"/>
    <n v="1982"/>
    <n v="32"/>
    <n v="1.63"/>
    <x v="0"/>
  </r>
  <r>
    <n v="13"/>
    <n v="225"/>
    <s v="Georgia"/>
    <s v="Peach County"/>
    <s v="A_AIC"/>
    <n v="320"/>
    <n v="306"/>
    <n v="-14"/>
    <n v="-4.47"/>
    <x v="1"/>
  </r>
  <r>
    <n v="13"/>
    <n v="227"/>
    <s v="Georgia"/>
    <s v="Pickens County"/>
    <s v="A_AIC"/>
    <n v="244"/>
    <n v="158"/>
    <n v="-86"/>
    <n v="-42.79"/>
    <x v="1"/>
  </r>
  <r>
    <n v="13"/>
    <n v="229"/>
    <s v="Georgia"/>
    <s v="Pierce County"/>
    <s v="A_AIC"/>
    <n v="132"/>
    <n v="101"/>
    <n v="-31"/>
    <n v="-26.61"/>
    <x v="1"/>
  </r>
  <r>
    <n v="13"/>
    <n v="231"/>
    <s v="Georgia"/>
    <s v="Pike County"/>
    <s v="A_AIC"/>
    <n v="158"/>
    <n v="98"/>
    <n v="-60"/>
    <n v="-46.88"/>
    <x v="1"/>
  </r>
  <r>
    <n v="13"/>
    <n v="233"/>
    <s v="Georgia"/>
    <s v="Polk County"/>
    <s v="A_AIC"/>
    <n v="435"/>
    <n v="369"/>
    <n v="-66"/>
    <n v="-16.420000000000002"/>
    <x v="1"/>
  </r>
  <r>
    <n v="13"/>
    <n v="235"/>
    <s v="Georgia"/>
    <s v="Pulaski County"/>
    <s v="A_AIC"/>
    <n v="112"/>
    <n v="132"/>
    <n v="20"/>
    <n v="16.39"/>
    <x v="0"/>
  </r>
  <r>
    <n v="13"/>
    <n v="237"/>
    <s v="Georgia"/>
    <s v="Putnam County"/>
    <s v="A_AIC"/>
    <n v="216"/>
    <n v="153"/>
    <n v="-63"/>
    <n v="-34.15"/>
    <x v="1"/>
  </r>
  <r>
    <n v="13"/>
    <n v="239"/>
    <s v="Georgia"/>
    <s v="Quitman County"/>
    <s v="A_AIC"/>
    <n v="16"/>
    <n v="3"/>
    <n v="-13"/>
    <n v="-136.84"/>
    <x v="1"/>
  </r>
  <r>
    <n v="13"/>
    <n v="241"/>
    <s v="Georgia"/>
    <s v="Rabun County"/>
    <s v="A_AIC"/>
    <n v="118"/>
    <n v="149"/>
    <n v="31"/>
    <n v="23.22"/>
    <x v="0"/>
  </r>
  <r>
    <n v="13"/>
    <n v="243"/>
    <s v="Georgia"/>
    <s v="Randolph County"/>
    <s v="A_AIC"/>
    <n v="59"/>
    <n v="27"/>
    <n v="-32"/>
    <n v="-74.42"/>
    <x v="1"/>
  </r>
  <r>
    <n v="13"/>
    <n v="245"/>
    <s v="Georgia"/>
    <s v="Richmond County"/>
    <s v="A_AIC"/>
    <n v="4666"/>
    <n v="4779"/>
    <n v="113"/>
    <n v="2.39"/>
    <x v="0"/>
  </r>
  <r>
    <n v="13"/>
    <n v="247"/>
    <s v="Georgia"/>
    <s v="Rockdale County"/>
    <s v="A_AIC"/>
    <n v="2121"/>
    <n v="1900"/>
    <n v="-221"/>
    <n v="-10.99"/>
    <x v="1"/>
  </r>
  <r>
    <n v="13"/>
    <n v="249"/>
    <s v="Georgia"/>
    <s v="Schley County"/>
    <s v="A_AIC"/>
    <n v="54"/>
    <n v="46"/>
    <n v="-8"/>
    <n v="-16"/>
    <x v="1"/>
  </r>
  <r>
    <n v="13"/>
    <n v="251"/>
    <s v="Georgia"/>
    <s v="Screven County"/>
    <s v="A_AIC"/>
    <n v="147"/>
    <n v="75"/>
    <n v="-72"/>
    <n v="-64.86"/>
    <x v="1"/>
  </r>
  <r>
    <n v="13"/>
    <n v="253"/>
    <s v="Georgia"/>
    <s v="Seminole County"/>
    <s v="A_AIC"/>
    <n v="65"/>
    <n v="40"/>
    <n v="-25"/>
    <n v="-47.62"/>
    <x v="1"/>
  </r>
  <r>
    <n v="13"/>
    <n v="255"/>
    <s v="Georgia"/>
    <s v="Spalding County"/>
    <s v="A_AIC"/>
    <n v="879"/>
    <n v="730"/>
    <n v="-149"/>
    <n v="-18.52"/>
    <x v="1"/>
  </r>
  <r>
    <n v="13"/>
    <n v="257"/>
    <s v="Georgia"/>
    <s v="Stephens County"/>
    <s v="A_AIC"/>
    <n v="265"/>
    <n v="229"/>
    <n v="-36"/>
    <n v="-14.57"/>
    <x v="1"/>
  </r>
  <r>
    <n v="13"/>
    <n v="259"/>
    <s v="Georgia"/>
    <s v="Stewart County"/>
    <s v="A_AIC"/>
    <n v="40"/>
    <n v="87"/>
    <n v="47"/>
    <n v="74.02"/>
    <x v="0"/>
  </r>
  <r>
    <n v="13"/>
    <n v="261"/>
    <s v="Georgia"/>
    <s v="Sumter County"/>
    <s v="A_AIC"/>
    <n v="379"/>
    <n v="481"/>
    <n v="102"/>
    <n v="23.72"/>
    <x v="0"/>
  </r>
  <r>
    <n v="13"/>
    <n v="263"/>
    <s v="Georgia"/>
    <s v="Talbot County"/>
    <s v="A_AIC"/>
    <n v="62"/>
    <n v="13"/>
    <n v="-49"/>
    <n v="-130.66999999999999"/>
    <x v="1"/>
  </r>
  <r>
    <n v="13"/>
    <n v="265"/>
    <s v="Georgia"/>
    <s v="Taliaferro County"/>
    <s v="A_AIC"/>
    <n v="10"/>
    <n v="12"/>
    <n v="2"/>
    <n v="18.18"/>
    <x v="0"/>
  </r>
  <r>
    <n v="13"/>
    <n v="267"/>
    <s v="Georgia"/>
    <s v="Tattnall County"/>
    <s v="A_AIC"/>
    <n v="172"/>
    <n v="123"/>
    <n v="-49"/>
    <n v="-33.22"/>
    <x v="1"/>
  </r>
  <r>
    <n v="13"/>
    <n v="269"/>
    <s v="Georgia"/>
    <s v="Taylor County"/>
    <s v="A_AIC"/>
    <n v="79"/>
    <n v="69"/>
    <n v="-10"/>
    <n v="-13.51"/>
    <x v="1"/>
  </r>
  <r>
    <n v="13"/>
    <n v="271"/>
    <s v="Georgia"/>
    <s v="Telfair County"/>
    <s v="A_AIC"/>
    <n v="111"/>
    <n v="136"/>
    <n v="25"/>
    <n v="20.239999999999998"/>
    <x v="0"/>
  </r>
  <r>
    <n v="13"/>
    <n v="273"/>
    <s v="Georgia"/>
    <s v="Terrell County"/>
    <s v="A_AIC"/>
    <n v="127"/>
    <n v="58"/>
    <n v="-69"/>
    <n v="-74.59"/>
    <x v="1"/>
  </r>
  <r>
    <n v="13"/>
    <n v="275"/>
    <s v="Georgia"/>
    <s v="Thomas County"/>
    <s v="A_AIC"/>
    <n v="457"/>
    <n v="383"/>
    <n v="-74"/>
    <n v="-17.62"/>
    <x v="1"/>
  </r>
  <r>
    <n v="13"/>
    <n v="277"/>
    <s v="Georgia"/>
    <s v="Tift County"/>
    <s v="A_AIC"/>
    <n v="729"/>
    <n v="617"/>
    <n v="-112"/>
    <n v="-16.64"/>
    <x v="1"/>
  </r>
  <r>
    <n v="13"/>
    <n v="279"/>
    <s v="Georgia"/>
    <s v="Toombs County"/>
    <s v="A_AIC"/>
    <n v="293"/>
    <n v="252"/>
    <n v="-41"/>
    <n v="-15.05"/>
    <x v="1"/>
  </r>
  <r>
    <n v="13"/>
    <n v="281"/>
    <s v="Georgia"/>
    <s v="Towns County"/>
    <s v="A_AIC"/>
    <n v="85"/>
    <n v="56"/>
    <n v="-29"/>
    <n v="-41.13"/>
    <x v="1"/>
  </r>
  <r>
    <n v="13"/>
    <n v="283"/>
    <s v="Georgia"/>
    <s v="Treutlen County"/>
    <s v="A_AIC"/>
    <n v="66"/>
    <n v="19"/>
    <n v="-47"/>
    <n v="-110.59"/>
    <x v="1"/>
  </r>
  <r>
    <n v="13"/>
    <n v="285"/>
    <s v="Georgia"/>
    <s v="Troup County"/>
    <s v="A_AIC"/>
    <n v="808"/>
    <n v="1206"/>
    <n v="398"/>
    <n v="39.520000000000003"/>
    <x v="0"/>
  </r>
  <r>
    <n v="13"/>
    <n v="287"/>
    <s v="Georgia"/>
    <s v="Turner County"/>
    <s v="A_AIC"/>
    <n v="96"/>
    <n v="49"/>
    <n v="-47"/>
    <n v="-64.83"/>
    <x v="1"/>
  </r>
  <r>
    <n v="13"/>
    <n v="289"/>
    <s v="Georgia"/>
    <s v="Twiggs County"/>
    <s v="A_AIC"/>
    <n v="54"/>
    <n v="26"/>
    <n v="-28"/>
    <n v="-70"/>
    <x v="1"/>
  </r>
  <r>
    <n v="13"/>
    <n v="291"/>
    <s v="Georgia"/>
    <s v="Union County"/>
    <s v="A_AIC"/>
    <n v="154"/>
    <n v="127"/>
    <n v="-27"/>
    <n v="-19.22"/>
    <x v="1"/>
  </r>
  <r>
    <n v="13"/>
    <n v="293"/>
    <s v="Georgia"/>
    <s v="Upson County"/>
    <s v="A_AIC"/>
    <n v="290"/>
    <n v="175"/>
    <n v="-115"/>
    <n v="-49.46"/>
    <x v="1"/>
  </r>
  <r>
    <n v="13"/>
    <n v="295"/>
    <s v="Georgia"/>
    <s v="Walker County"/>
    <s v="A_AIC"/>
    <n v="448"/>
    <n v="413"/>
    <n v="-35"/>
    <n v="-8.1300000000000008"/>
    <x v="1"/>
  </r>
  <r>
    <n v="13"/>
    <n v="297"/>
    <s v="Georgia"/>
    <s v="Walton County"/>
    <s v="A_AIC"/>
    <n v="1431"/>
    <n v="1245"/>
    <n v="-186"/>
    <n v="-13.9"/>
    <x v="1"/>
  </r>
  <r>
    <n v="13"/>
    <n v="299"/>
    <s v="Georgia"/>
    <s v="Ware County"/>
    <s v="A_AIC"/>
    <n v="376"/>
    <n v="359"/>
    <n v="-17"/>
    <n v="-4.63"/>
    <x v="1"/>
  </r>
  <r>
    <n v="13"/>
    <n v="301"/>
    <s v="Georgia"/>
    <s v="Warren County"/>
    <s v="A_AIC"/>
    <n v="44"/>
    <n v="26"/>
    <n v="-18"/>
    <n v="-51.43"/>
    <x v="1"/>
  </r>
  <r>
    <n v="13"/>
    <n v="303"/>
    <s v="Georgia"/>
    <s v="Washington County"/>
    <s v="A_AIC"/>
    <n v="150"/>
    <n v="138"/>
    <n v="-12"/>
    <n v="-8.33"/>
    <x v="1"/>
  </r>
  <r>
    <n v="13"/>
    <n v="305"/>
    <s v="Georgia"/>
    <s v="Wayne County"/>
    <s v="A_AIC"/>
    <n v="293"/>
    <n v="244"/>
    <n v="-49"/>
    <n v="-18.25"/>
    <x v="1"/>
  </r>
  <r>
    <n v="13"/>
    <n v="307"/>
    <s v="Georgia"/>
    <s v="Webster County"/>
    <s v="A_AIC"/>
    <n v="16"/>
    <n v="15"/>
    <n v="-1"/>
    <n v="-6.45"/>
    <x v="1"/>
  </r>
  <r>
    <n v="13"/>
    <n v="309"/>
    <s v="Georgia"/>
    <s v="Wheeler County"/>
    <s v="A_AIC"/>
    <n v="58"/>
    <n v="22"/>
    <n v="-36"/>
    <n v="-90"/>
    <x v="1"/>
  </r>
  <r>
    <n v="13"/>
    <n v="311"/>
    <s v="Georgia"/>
    <s v="White County"/>
    <s v="A_AIC"/>
    <n v="255"/>
    <n v="155"/>
    <n v="-100"/>
    <n v="-48.78"/>
    <x v="1"/>
  </r>
  <r>
    <n v="13"/>
    <n v="313"/>
    <s v="Georgia"/>
    <s v="Whitfield County"/>
    <s v="A_AIC"/>
    <n v="1605"/>
    <n v="1712"/>
    <n v="107"/>
    <n v="6.45"/>
    <x v="0"/>
  </r>
  <r>
    <n v="13"/>
    <n v="315"/>
    <s v="Georgia"/>
    <s v="Wilcox County"/>
    <s v="A_AIC"/>
    <n v="55"/>
    <n v="44"/>
    <n v="-11"/>
    <n v="-22.22"/>
    <x v="1"/>
  </r>
  <r>
    <n v="13"/>
    <n v="317"/>
    <s v="Georgia"/>
    <s v="Wilkes County"/>
    <s v="A_AIC"/>
    <n v="81"/>
    <n v="78"/>
    <n v="-3"/>
    <n v="-3.77"/>
    <x v="1"/>
  </r>
  <r>
    <n v="13"/>
    <n v="319"/>
    <s v="Georgia"/>
    <s v="Wilkinson County"/>
    <s v="A_AIC"/>
    <n v="75"/>
    <n v="52"/>
    <n v="-23"/>
    <n v="-36.22"/>
    <x v="1"/>
  </r>
  <r>
    <n v="13"/>
    <n v="321"/>
    <s v="Georgia"/>
    <s v="Worth County"/>
    <s v="A_AIC"/>
    <n v="148"/>
    <n v="127"/>
    <n v="-21"/>
    <n v="-15.27"/>
    <x v="1"/>
  </r>
  <r>
    <n v="15"/>
    <n v="1"/>
    <s v="Hawaii"/>
    <s v="Hawaii County"/>
    <s v="A_AIC"/>
    <n v="79150"/>
    <n v="83575"/>
    <n v="4425"/>
    <n v="5.44"/>
    <x v="0"/>
  </r>
  <r>
    <n v="15"/>
    <n v="3"/>
    <s v="Hawaii"/>
    <s v="Honolulu County"/>
    <s v="A_AIC"/>
    <n v="520210"/>
    <n v="593977"/>
    <n v="73767"/>
    <n v="13.24"/>
    <x v="0"/>
  </r>
  <r>
    <n v="15"/>
    <n v="5"/>
    <s v="Hawaii"/>
    <s v="Kalawao County"/>
    <s v="A_AIC"/>
    <n v="18"/>
    <n v="18"/>
    <n v="0"/>
    <n v="0"/>
    <x v="2"/>
  </r>
  <r>
    <n v="15"/>
    <n v="7"/>
    <s v="Hawaii"/>
    <s v="Kauai County"/>
    <s v="A_AIC"/>
    <n v="32568"/>
    <n v="34451"/>
    <n v="1883"/>
    <n v="5.62"/>
    <x v="0"/>
  </r>
  <r>
    <n v="15"/>
    <n v="9"/>
    <s v="Hawaii"/>
    <s v="Maui County"/>
    <s v="A_AIC"/>
    <n v="67161"/>
    <n v="73467"/>
    <n v="6306"/>
    <n v="8.9700000000000006"/>
    <x v="0"/>
  </r>
  <r>
    <n v="16"/>
    <n v="1"/>
    <s v="Idaho"/>
    <s v="Ada County"/>
    <s v="A_AIC"/>
    <n v="10886"/>
    <n v="13870"/>
    <n v="2984"/>
    <n v="24.11"/>
    <x v="0"/>
  </r>
  <r>
    <n v="16"/>
    <n v="3"/>
    <s v="Idaho"/>
    <s v="Adams County"/>
    <s v="A_AIC"/>
    <n v="57"/>
    <n v="22"/>
    <n v="-35"/>
    <n v="-88.61"/>
    <x v="1"/>
  </r>
  <r>
    <n v="16"/>
    <n v="5"/>
    <s v="Idaho"/>
    <s v="Bannock County"/>
    <s v="A_AIC"/>
    <n v="1674"/>
    <n v="1651"/>
    <n v="-23"/>
    <n v="-1.38"/>
    <x v="1"/>
  </r>
  <r>
    <n v="16"/>
    <n v="7"/>
    <s v="Idaho"/>
    <s v="Bear Lake County"/>
    <s v="A_AIC"/>
    <n v="40"/>
    <n v="38"/>
    <n v="-2"/>
    <n v="-5.13"/>
    <x v="1"/>
  </r>
  <r>
    <n v="16"/>
    <n v="9"/>
    <s v="Idaho"/>
    <s v="Benewah County"/>
    <s v="A_AIC"/>
    <n v="74"/>
    <n v="56"/>
    <n v="-18"/>
    <n v="-27.69"/>
    <x v="1"/>
  </r>
  <r>
    <n v="16"/>
    <n v="11"/>
    <s v="Idaho"/>
    <s v="Bingham County"/>
    <s v="A_AIC"/>
    <n v="696"/>
    <n v="557"/>
    <n v="-139"/>
    <n v="-22.19"/>
    <x v="1"/>
  </r>
  <r>
    <n v="16"/>
    <n v="13"/>
    <s v="Idaho"/>
    <s v="Blaine County"/>
    <s v="A_AIC"/>
    <n v="409"/>
    <n v="256"/>
    <n v="-153"/>
    <n v="-46.02"/>
    <x v="1"/>
  </r>
  <r>
    <n v="16"/>
    <n v="15"/>
    <s v="Idaho"/>
    <s v="Boise County"/>
    <s v="A_AIC"/>
    <n v="95"/>
    <n v="47"/>
    <n v="-48"/>
    <n v="-67.61"/>
    <x v="1"/>
  </r>
  <r>
    <n v="16"/>
    <n v="17"/>
    <s v="Idaho"/>
    <s v="Bonner County"/>
    <s v="A_AIC"/>
    <n v="424"/>
    <n v="385"/>
    <n v="-39"/>
    <n v="-9.64"/>
    <x v="1"/>
  </r>
  <r>
    <n v="16"/>
    <n v="19"/>
    <s v="Idaho"/>
    <s v="Bonneville County"/>
    <s v="A_AIC"/>
    <n v="1507"/>
    <n v="1400"/>
    <n v="-107"/>
    <n v="-7.36"/>
    <x v="1"/>
  </r>
  <r>
    <n v="16"/>
    <n v="21"/>
    <s v="Idaho"/>
    <s v="Boundary County"/>
    <s v="A_AIC"/>
    <n v="132"/>
    <n v="110"/>
    <n v="-22"/>
    <n v="-18.18"/>
    <x v="1"/>
  </r>
  <r>
    <n v="16"/>
    <n v="23"/>
    <s v="Idaho"/>
    <s v="Butte County"/>
    <s v="A_AIC"/>
    <n v="33"/>
    <n v="9"/>
    <n v="-24"/>
    <n v="-114.29"/>
    <x v="1"/>
  </r>
  <r>
    <n v="16"/>
    <n v="25"/>
    <s v="Idaho"/>
    <s v="Camas County"/>
    <s v="A_AIC"/>
    <n v="12"/>
    <n v="2"/>
    <n v="-10"/>
    <n v="-142.86000000000001"/>
    <x v="1"/>
  </r>
  <r>
    <n v="16"/>
    <n v="27"/>
    <s v="Idaho"/>
    <s v="Canyon County"/>
    <s v="A_AIC"/>
    <n v="3286"/>
    <n v="3142"/>
    <n v="-144"/>
    <n v="-4.4800000000000004"/>
    <x v="1"/>
  </r>
  <r>
    <n v="16"/>
    <n v="29"/>
    <s v="Idaho"/>
    <s v="Caribou County"/>
    <s v="A_AIC"/>
    <n v="44"/>
    <n v="43"/>
    <n v="-1"/>
    <n v="-2.2999999999999998"/>
    <x v="1"/>
  </r>
  <r>
    <n v="16"/>
    <n v="31"/>
    <s v="Idaho"/>
    <s v="Cassia County"/>
    <s v="A_AIC"/>
    <n v="344"/>
    <n v="232"/>
    <n v="-112"/>
    <n v="-38.89"/>
    <x v="1"/>
  </r>
  <r>
    <n v="16"/>
    <n v="33"/>
    <s v="Idaho"/>
    <s v="Clark County"/>
    <s v="A_AIC"/>
    <n v="7"/>
    <n v="10"/>
    <n v="3"/>
    <n v="35.29"/>
    <x v="0"/>
  </r>
  <r>
    <n v="16"/>
    <n v="35"/>
    <s v="Idaho"/>
    <s v="Clearwater County"/>
    <s v="A_AIC"/>
    <n v="116"/>
    <n v="83"/>
    <n v="-33"/>
    <n v="-33.17"/>
    <x v="1"/>
  </r>
  <r>
    <n v="16"/>
    <n v="37"/>
    <s v="Idaho"/>
    <s v="Custer County"/>
    <s v="A_AIC"/>
    <n v="30"/>
    <n v="19"/>
    <n v="-11"/>
    <n v="-44.9"/>
    <x v="1"/>
  </r>
  <r>
    <n v="16"/>
    <n v="39"/>
    <s v="Idaho"/>
    <s v="Elmore County"/>
    <s v="A_AIC"/>
    <n v="872"/>
    <n v="1187"/>
    <n v="315"/>
    <n v="30.6"/>
    <x v="0"/>
  </r>
  <r>
    <n v="16"/>
    <n v="41"/>
    <s v="Idaho"/>
    <s v="Franklin County"/>
    <s v="A_AIC"/>
    <n v="66"/>
    <n v="45"/>
    <n v="-21"/>
    <n v="-37.840000000000003"/>
    <x v="1"/>
  </r>
  <r>
    <n v="16"/>
    <n v="43"/>
    <s v="Idaho"/>
    <s v="Fremont County"/>
    <s v="A_AIC"/>
    <n v="118"/>
    <n v="63"/>
    <n v="-55"/>
    <n v="-60.77"/>
    <x v="1"/>
  </r>
  <r>
    <n v="16"/>
    <n v="45"/>
    <s v="Idaho"/>
    <s v="Gem County"/>
    <s v="A_AIC"/>
    <n v="233"/>
    <n v="171"/>
    <n v="-62"/>
    <n v="-30.69"/>
    <x v="1"/>
  </r>
  <r>
    <n v="16"/>
    <n v="47"/>
    <s v="Idaho"/>
    <s v="Gooding County"/>
    <s v="A_AIC"/>
    <n v="140"/>
    <n v="166"/>
    <n v="26"/>
    <n v="16.989999999999998"/>
    <x v="0"/>
  </r>
  <r>
    <n v="16"/>
    <n v="49"/>
    <s v="Idaho"/>
    <s v="Idaho County"/>
    <s v="A_AIC"/>
    <n v="156"/>
    <n v="108"/>
    <n v="-48"/>
    <n v="-36.36"/>
    <x v="1"/>
  </r>
  <r>
    <n v="16"/>
    <n v="51"/>
    <s v="Idaho"/>
    <s v="Jefferson County"/>
    <s v="A_AIC"/>
    <n v="289"/>
    <n v="243"/>
    <n v="-46"/>
    <n v="-17.29"/>
    <x v="1"/>
  </r>
  <r>
    <n v="16"/>
    <n v="53"/>
    <s v="Idaho"/>
    <s v="Jerome County"/>
    <s v="A_AIC"/>
    <n v="205"/>
    <n v="145"/>
    <n v="-60"/>
    <n v="-34.29"/>
    <x v="1"/>
  </r>
  <r>
    <n v="16"/>
    <n v="55"/>
    <s v="Idaho"/>
    <s v="Kootenai County"/>
    <s v="A_AIC"/>
    <n v="1844"/>
    <n v="1821"/>
    <n v="-23"/>
    <n v="-1.26"/>
    <x v="1"/>
  </r>
  <r>
    <n v="16"/>
    <n v="57"/>
    <s v="Idaho"/>
    <s v="Latah County"/>
    <s v="A_AIC"/>
    <n v="1142"/>
    <n v="1099"/>
    <n v="-43"/>
    <n v="-3.84"/>
    <x v="1"/>
  </r>
  <r>
    <n v="16"/>
    <n v="59"/>
    <s v="Idaho"/>
    <s v="Lemhi County"/>
    <s v="A_AIC"/>
    <n v="70"/>
    <n v="37"/>
    <n v="-33"/>
    <n v="-61.68"/>
    <x v="1"/>
  </r>
  <r>
    <n v="16"/>
    <n v="61"/>
    <s v="Idaho"/>
    <s v="Lewis County"/>
    <s v="A_AIC"/>
    <n v="38"/>
    <n v="35"/>
    <n v="-3"/>
    <n v="-8.2200000000000006"/>
    <x v="1"/>
  </r>
  <r>
    <n v="16"/>
    <n v="63"/>
    <s v="Idaho"/>
    <s v="Lincoln County"/>
    <s v="A_AIC"/>
    <n v="51"/>
    <n v="31"/>
    <n v="-20"/>
    <n v="-48.78"/>
    <x v="1"/>
  </r>
  <r>
    <n v="16"/>
    <n v="65"/>
    <s v="Idaho"/>
    <s v="Madison County"/>
    <s v="A_AIC"/>
    <n v="592"/>
    <n v="595"/>
    <n v="3"/>
    <n v="0.51"/>
    <x v="0"/>
  </r>
  <r>
    <n v="16"/>
    <n v="67"/>
    <s v="Idaho"/>
    <s v="Minidoka County"/>
    <s v="A_AIC"/>
    <n v="218"/>
    <n v="176"/>
    <n v="-42"/>
    <n v="-21.32"/>
    <x v="1"/>
  </r>
  <r>
    <n v="16"/>
    <n v="69"/>
    <s v="Idaho"/>
    <s v="Nez Perce County"/>
    <s v="A_AIC"/>
    <n v="557"/>
    <n v="470"/>
    <n v="-87"/>
    <n v="-16.940000000000001"/>
    <x v="1"/>
  </r>
  <r>
    <n v="16"/>
    <n v="71"/>
    <s v="Idaho"/>
    <s v="Oneida County"/>
    <s v="A_AIC"/>
    <n v="35"/>
    <n v="30"/>
    <n v="-5"/>
    <n v="-15.38"/>
    <x v="1"/>
  </r>
  <r>
    <n v="16"/>
    <n v="73"/>
    <s v="Idaho"/>
    <s v="Owyhee County"/>
    <s v="A_AIC"/>
    <n v="108"/>
    <n v="127"/>
    <n v="19"/>
    <n v="16.170000000000002"/>
    <x v="0"/>
  </r>
  <r>
    <n v="16"/>
    <n v="75"/>
    <s v="Idaho"/>
    <s v="Payette County"/>
    <s v="A_AIC"/>
    <n v="352"/>
    <n v="367"/>
    <n v="15"/>
    <n v="4.17"/>
    <x v="0"/>
  </r>
  <r>
    <n v="16"/>
    <n v="77"/>
    <s v="Idaho"/>
    <s v="Power County"/>
    <s v="A_AIC"/>
    <n v="56"/>
    <n v="59"/>
    <n v="3"/>
    <n v="5.22"/>
    <x v="0"/>
  </r>
  <r>
    <n v="16"/>
    <n v="79"/>
    <s v="Idaho"/>
    <s v="Shoshone County"/>
    <s v="A_AIC"/>
    <n v="133"/>
    <n v="77"/>
    <n v="-56"/>
    <n v="-53.33"/>
    <x v="1"/>
  </r>
  <r>
    <n v="16"/>
    <n v="81"/>
    <s v="Idaho"/>
    <s v="Teton County"/>
    <s v="A_AIC"/>
    <n v="108"/>
    <n v="72"/>
    <n v="-36"/>
    <n v="-40"/>
    <x v="1"/>
  </r>
  <r>
    <n v="16"/>
    <n v="83"/>
    <s v="Idaho"/>
    <s v="Twin Falls County"/>
    <s v="A_AIC"/>
    <n v="1011"/>
    <n v="1363"/>
    <n v="352"/>
    <n v="29.65"/>
    <x v="0"/>
  </r>
  <r>
    <n v="16"/>
    <n v="85"/>
    <s v="Idaho"/>
    <s v="Valley County"/>
    <s v="A_AIC"/>
    <n v="94"/>
    <n v="74"/>
    <n v="-20"/>
    <n v="-23.81"/>
    <x v="1"/>
  </r>
  <r>
    <n v="16"/>
    <n v="87"/>
    <s v="Idaho"/>
    <s v="Washington County"/>
    <s v="A_AIC"/>
    <n v="167"/>
    <n v="132"/>
    <n v="-35"/>
    <n v="-23.41"/>
    <x v="1"/>
  </r>
  <r>
    <n v="17"/>
    <n v="1"/>
    <s v="Illinois"/>
    <s v="Adams County"/>
    <s v="A_AIC"/>
    <n v="505"/>
    <n v="588"/>
    <n v="83"/>
    <n v="15.19"/>
    <x v="0"/>
  </r>
  <r>
    <n v="17"/>
    <n v="3"/>
    <s v="Illinois"/>
    <s v="Alexander County"/>
    <s v="A_AIC"/>
    <n v="60"/>
    <n v="28"/>
    <n v="-32"/>
    <n v="-72.73"/>
    <x v="1"/>
  </r>
  <r>
    <n v="17"/>
    <n v="5"/>
    <s v="Illinois"/>
    <s v="Bond County"/>
    <s v="A_AIC"/>
    <n v="124"/>
    <n v="101"/>
    <n v="-23"/>
    <n v="-20.440000000000001"/>
    <x v="1"/>
  </r>
  <r>
    <n v="17"/>
    <n v="7"/>
    <s v="Illinois"/>
    <s v="Boone County"/>
    <s v="A_AIC"/>
    <n v="1029"/>
    <n v="990"/>
    <n v="-39"/>
    <n v="-3.86"/>
    <x v="1"/>
  </r>
  <r>
    <n v="17"/>
    <n v="9"/>
    <s v="Illinois"/>
    <s v="Brown County"/>
    <s v="A_AIC"/>
    <n v="26"/>
    <n v="36"/>
    <n v="10"/>
    <n v="32.26"/>
    <x v="0"/>
  </r>
  <r>
    <n v="17"/>
    <n v="11"/>
    <s v="Illinois"/>
    <s v="Bureau County"/>
    <s v="A_AIC"/>
    <n v="377"/>
    <n v="297"/>
    <n v="-80"/>
    <n v="-23.74"/>
    <x v="1"/>
  </r>
  <r>
    <n v="17"/>
    <n v="13"/>
    <s v="Illinois"/>
    <s v="Calhoun County"/>
    <s v="A_AIC"/>
    <n v="26"/>
    <n v="14"/>
    <n v="-12"/>
    <n v="-60"/>
    <x v="1"/>
  </r>
  <r>
    <n v="17"/>
    <n v="15"/>
    <s v="Illinois"/>
    <s v="Carroll County"/>
    <s v="A_AIC"/>
    <n v="157"/>
    <n v="101"/>
    <n v="-56"/>
    <n v="-43.41"/>
    <x v="1"/>
  </r>
  <r>
    <n v="17"/>
    <n v="17"/>
    <s v="Illinois"/>
    <s v="Cass County"/>
    <s v="A_AIC"/>
    <n v="110"/>
    <n v="74"/>
    <n v="-36"/>
    <n v="-39.130000000000003"/>
    <x v="1"/>
  </r>
  <r>
    <n v="17"/>
    <n v="19"/>
    <s v="Illinois"/>
    <s v="Champaign County"/>
    <s v="A_AIC"/>
    <n v="16339"/>
    <n v="20125"/>
    <n v="3786"/>
    <n v="20.77"/>
    <x v="0"/>
  </r>
  <r>
    <n v="17"/>
    <n v="21"/>
    <s v="Illinois"/>
    <s v="Christian County"/>
    <s v="A_AIC"/>
    <n v="343"/>
    <n v="228"/>
    <n v="-115"/>
    <n v="-40.28"/>
    <x v="1"/>
  </r>
  <r>
    <n v="17"/>
    <n v="23"/>
    <s v="Illinois"/>
    <s v="Clark County"/>
    <s v="A_AIC"/>
    <n v="79"/>
    <n v="77"/>
    <n v="-2"/>
    <n v="-2.56"/>
    <x v="1"/>
  </r>
  <r>
    <n v="17"/>
    <n v="25"/>
    <s v="Illinois"/>
    <s v="Clay County"/>
    <s v="A_AIC"/>
    <n v="129"/>
    <n v="78"/>
    <n v="-51"/>
    <n v="-49.28"/>
    <x v="1"/>
  </r>
  <r>
    <n v="17"/>
    <n v="27"/>
    <s v="Illinois"/>
    <s v="Clinton County"/>
    <s v="A_AIC"/>
    <n v="284"/>
    <n v="276"/>
    <n v="-8"/>
    <n v="-2.86"/>
    <x v="1"/>
  </r>
  <r>
    <n v="17"/>
    <n v="29"/>
    <s v="Illinois"/>
    <s v="Coles County"/>
    <s v="A_AIC"/>
    <n v="682"/>
    <n v="699"/>
    <n v="17"/>
    <n v="2.46"/>
    <x v="0"/>
  </r>
  <r>
    <n v="17"/>
    <n v="31"/>
    <s v="Illinois"/>
    <s v="Cook County"/>
    <s v="A_AIC"/>
    <n v="347208"/>
    <n v="368504"/>
    <n v="21296"/>
    <n v="5.95"/>
    <x v="0"/>
  </r>
  <r>
    <n v="17"/>
    <n v="33"/>
    <s v="Illinois"/>
    <s v="Crawford County"/>
    <s v="A_AIC"/>
    <n v="136"/>
    <n v="153"/>
    <n v="17"/>
    <n v="11.76"/>
    <x v="0"/>
  </r>
  <r>
    <n v="17"/>
    <n v="35"/>
    <s v="Illinois"/>
    <s v="Cumberland County"/>
    <s v="A_AIC"/>
    <n v="65"/>
    <n v="37"/>
    <n v="-28"/>
    <n v="-54.9"/>
    <x v="1"/>
  </r>
  <r>
    <n v="17"/>
    <n v="37"/>
    <s v="Illinois"/>
    <s v="DeKalb County"/>
    <s v="A_AIC"/>
    <n v="3510"/>
    <n v="3062"/>
    <n v="-448"/>
    <n v="-13.63"/>
    <x v="1"/>
  </r>
  <r>
    <n v="17"/>
    <n v="39"/>
    <s v="Illinois"/>
    <s v="De Witt County"/>
    <s v="A_AIC"/>
    <n v="148"/>
    <n v="106"/>
    <n v="-42"/>
    <n v="-33.07"/>
    <x v="1"/>
  </r>
  <r>
    <n v="17"/>
    <n v="41"/>
    <s v="Illinois"/>
    <s v="Douglas County"/>
    <s v="A_AIC"/>
    <n v="187"/>
    <n v="111"/>
    <n v="-76"/>
    <n v="-51.01"/>
    <x v="1"/>
  </r>
  <r>
    <n v="17"/>
    <n v="43"/>
    <s v="Illinois"/>
    <s v="DuPage County"/>
    <s v="A_AIC"/>
    <n v="98069"/>
    <n v="102241"/>
    <n v="4172"/>
    <n v="4.17"/>
    <x v="0"/>
  </r>
  <r>
    <n v="17"/>
    <n v="45"/>
    <s v="Illinois"/>
    <s v="Edgar County"/>
    <s v="A_AIC"/>
    <n v="141"/>
    <n v="52"/>
    <n v="-89"/>
    <n v="-92.23"/>
    <x v="1"/>
  </r>
  <r>
    <n v="17"/>
    <n v="47"/>
    <s v="Illinois"/>
    <s v="Edwards County"/>
    <s v="A_AIC"/>
    <n v="53"/>
    <n v="33"/>
    <n v="-20"/>
    <n v="-46.51"/>
    <x v="1"/>
  </r>
  <r>
    <n v="17"/>
    <n v="49"/>
    <s v="Illinois"/>
    <s v="Effingham County"/>
    <s v="A_AIC"/>
    <n v="263"/>
    <n v="198"/>
    <n v="-65"/>
    <n v="-28.2"/>
    <x v="1"/>
  </r>
  <r>
    <n v="17"/>
    <n v="51"/>
    <s v="Illinois"/>
    <s v="Fayette County"/>
    <s v="A_AIC"/>
    <n v="118"/>
    <n v="102"/>
    <n v="-16"/>
    <n v="-14.55"/>
    <x v="1"/>
  </r>
  <r>
    <n v="17"/>
    <n v="53"/>
    <s v="Illinois"/>
    <s v="Ford County"/>
    <s v="A_AIC"/>
    <n v="135"/>
    <n v="70"/>
    <n v="-65"/>
    <n v="-63.41"/>
    <x v="1"/>
  </r>
  <r>
    <n v="17"/>
    <n v="55"/>
    <s v="Illinois"/>
    <s v="Franklin County"/>
    <s v="A_AIC"/>
    <n v="257"/>
    <n v="184"/>
    <n v="-73"/>
    <n v="-33.11"/>
    <x v="1"/>
  </r>
  <r>
    <n v="17"/>
    <n v="57"/>
    <s v="Illinois"/>
    <s v="Fulton County"/>
    <s v="A_AIC"/>
    <n v="211"/>
    <n v="173"/>
    <n v="-38"/>
    <n v="-19.79"/>
    <x v="1"/>
  </r>
  <r>
    <n v="17"/>
    <n v="59"/>
    <s v="Illinois"/>
    <s v="Gallatin County"/>
    <s v="A_AIC"/>
    <n v="17"/>
    <n v="12"/>
    <n v="-5"/>
    <n v="-34.479999999999997"/>
    <x v="1"/>
  </r>
  <r>
    <n v="17"/>
    <n v="61"/>
    <s v="Illinois"/>
    <s v="Greene County"/>
    <s v="A_AIC"/>
    <n v="57"/>
    <n v="26"/>
    <n v="-31"/>
    <n v="-74.7"/>
    <x v="1"/>
  </r>
  <r>
    <n v="17"/>
    <n v="63"/>
    <s v="Illinois"/>
    <s v="Grundy County"/>
    <s v="A_AIC"/>
    <n v="652"/>
    <n v="517"/>
    <n v="-135"/>
    <n v="-23.1"/>
    <x v="1"/>
  </r>
  <r>
    <n v="17"/>
    <n v="65"/>
    <s v="Illinois"/>
    <s v="Hamilton County"/>
    <s v="A_AIC"/>
    <n v="45"/>
    <n v="36"/>
    <n v="-9"/>
    <n v="-22.22"/>
    <x v="1"/>
  </r>
  <r>
    <n v="17"/>
    <n v="67"/>
    <s v="Illinois"/>
    <s v="Hancock County"/>
    <s v="A_AIC"/>
    <n v="118"/>
    <n v="72"/>
    <n v="-46"/>
    <n v="-48.42"/>
    <x v="1"/>
  </r>
  <r>
    <n v="17"/>
    <n v="69"/>
    <s v="Illinois"/>
    <s v="Hardin County"/>
    <s v="A_AIC"/>
    <n v="32"/>
    <n v="26"/>
    <n v="-6"/>
    <n v="-20.69"/>
    <x v="1"/>
  </r>
  <r>
    <n v="17"/>
    <n v="71"/>
    <s v="Illinois"/>
    <s v="Henderson County"/>
    <s v="A_AIC"/>
    <n v="44"/>
    <n v="23"/>
    <n v="-21"/>
    <n v="-62.69"/>
    <x v="1"/>
  </r>
  <r>
    <n v="17"/>
    <n v="73"/>
    <s v="Illinois"/>
    <s v="Henry County"/>
    <s v="A_AIC"/>
    <n v="364"/>
    <n v="287"/>
    <n v="-77"/>
    <n v="-23.66"/>
    <x v="1"/>
  </r>
  <r>
    <n v="17"/>
    <n v="75"/>
    <s v="Illinois"/>
    <s v="Iroquois County"/>
    <s v="A_AIC"/>
    <n v="269"/>
    <n v="158"/>
    <n v="-111"/>
    <n v="-51.99"/>
    <x v="1"/>
  </r>
  <r>
    <n v="17"/>
    <n v="77"/>
    <s v="Illinois"/>
    <s v="Jackson County"/>
    <s v="A_AIC"/>
    <n v="2200"/>
    <n v="2297"/>
    <n v="97"/>
    <n v="4.3099999999999996"/>
    <x v="0"/>
  </r>
  <r>
    <n v="17"/>
    <n v="79"/>
    <s v="Illinois"/>
    <s v="Jasper County"/>
    <s v="A_AIC"/>
    <n v="42"/>
    <n v="34"/>
    <n v="-8"/>
    <n v="-21.05"/>
    <x v="1"/>
  </r>
  <r>
    <n v="17"/>
    <n v="81"/>
    <s v="Illinois"/>
    <s v="Jefferson County"/>
    <s v="A_AIC"/>
    <n v="360"/>
    <n v="337"/>
    <n v="-23"/>
    <n v="-6.6"/>
    <x v="1"/>
  </r>
  <r>
    <n v="17"/>
    <n v="83"/>
    <s v="Illinois"/>
    <s v="Jersey County"/>
    <s v="A_AIC"/>
    <n v="126"/>
    <n v="139"/>
    <n v="13"/>
    <n v="9.81"/>
    <x v="0"/>
  </r>
  <r>
    <n v="17"/>
    <n v="85"/>
    <s v="Illinois"/>
    <s v="Jo Daviess County"/>
    <s v="A_AIC"/>
    <n v="150"/>
    <n v="107"/>
    <n v="-43"/>
    <n v="-33.46"/>
    <x v="1"/>
  </r>
  <r>
    <n v="17"/>
    <n v="87"/>
    <s v="Illinois"/>
    <s v="Johnson County"/>
    <s v="A_AIC"/>
    <n v="57"/>
    <n v="47"/>
    <n v="-10"/>
    <n v="-19.23"/>
    <x v="1"/>
  </r>
  <r>
    <n v="17"/>
    <n v="89"/>
    <s v="Illinois"/>
    <s v="Kane County"/>
    <s v="A_AIC"/>
    <n v="19381"/>
    <n v="21654"/>
    <n v="2273"/>
    <n v="11.08"/>
    <x v="0"/>
  </r>
  <r>
    <n v="17"/>
    <n v="91"/>
    <s v="Illinois"/>
    <s v="Kankakee County"/>
    <s v="A_AIC"/>
    <n v="1476"/>
    <n v="1410"/>
    <n v="-66"/>
    <n v="-4.57"/>
    <x v="1"/>
  </r>
  <r>
    <n v="17"/>
    <n v="93"/>
    <s v="Illinois"/>
    <s v="Kendall County"/>
    <s v="A_AIC"/>
    <n v="3411"/>
    <n v="4413"/>
    <n v="1002"/>
    <n v="25.61"/>
    <x v="0"/>
  </r>
  <r>
    <n v="17"/>
    <n v="95"/>
    <s v="Illinois"/>
    <s v="Knox County"/>
    <s v="A_AIC"/>
    <n v="567"/>
    <n v="493"/>
    <n v="-74"/>
    <n v="-13.96"/>
    <x v="1"/>
  </r>
  <r>
    <n v="17"/>
    <n v="97"/>
    <s v="Illinois"/>
    <s v="Lake County"/>
    <s v="A_AIC"/>
    <n v="46904"/>
    <n v="51372"/>
    <n v="4468"/>
    <n v="9.09"/>
    <x v="0"/>
  </r>
  <r>
    <n v="17"/>
    <n v="99"/>
    <s v="Illinois"/>
    <s v="LaSalle County"/>
    <s v="A_AIC"/>
    <n v="1321"/>
    <n v="1051"/>
    <n v="-270"/>
    <n v="-22.77"/>
    <x v="1"/>
  </r>
  <r>
    <n v="17"/>
    <n v="101"/>
    <s v="Illinois"/>
    <s v="Lawrence County"/>
    <s v="A_AIC"/>
    <n v="67"/>
    <n v="55"/>
    <n v="-12"/>
    <n v="-19.670000000000002"/>
    <x v="1"/>
  </r>
  <r>
    <n v="17"/>
    <n v="103"/>
    <s v="Illinois"/>
    <s v="Lee County"/>
    <s v="A_AIC"/>
    <n v="422"/>
    <n v="335"/>
    <n v="-87"/>
    <n v="-22.99"/>
    <x v="1"/>
  </r>
  <r>
    <n v="17"/>
    <n v="105"/>
    <s v="Illinois"/>
    <s v="Livingston County"/>
    <s v="A_AIC"/>
    <n v="292"/>
    <n v="270"/>
    <n v="-22"/>
    <n v="-7.83"/>
    <x v="1"/>
  </r>
  <r>
    <n v="17"/>
    <n v="107"/>
    <s v="Illinois"/>
    <s v="Logan County"/>
    <s v="A_AIC"/>
    <n v="320"/>
    <n v="277"/>
    <n v="-43"/>
    <n v="-14.41"/>
    <x v="1"/>
  </r>
  <r>
    <n v="17"/>
    <n v="109"/>
    <s v="Illinois"/>
    <s v="McDonough County"/>
    <s v="A_AIC"/>
    <n v="856"/>
    <n v="743"/>
    <n v="-113"/>
    <n v="-14.13"/>
    <x v="1"/>
  </r>
  <r>
    <n v="17"/>
    <n v="111"/>
    <s v="Illinois"/>
    <s v="McHenry County"/>
    <s v="A_AIC"/>
    <n v="10374"/>
    <n v="9672"/>
    <n v="-702"/>
    <n v="-7"/>
    <x v="1"/>
  </r>
  <r>
    <n v="17"/>
    <n v="113"/>
    <s v="Illinois"/>
    <s v="McLean County"/>
    <s v="A_AIC"/>
    <n v="6425"/>
    <n v="8299"/>
    <n v="1874"/>
    <n v="25.46"/>
    <x v="0"/>
  </r>
  <r>
    <n v="17"/>
    <n v="115"/>
    <s v="Illinois"/>
    <s v="Macon County"/>
    <s v="A_AIC"/>
    <n v="1434"/>
    <n v="1441"/>
    <n v="7"/>
    <n v="0.49"/>
    <x v="0"/>
  </r>
  <r>
    <n v="17"/>
    <n v="117"/>
    <s v="Illinois"/>
    <s v="Macoupin County"/>
    <s v="A_AIC"/>
    <n v="317"/>
    <n v="199"/>
    <n v="-118"/>
    <n v="-45.74"/>
    <x v="1"/>
  </r>
  <r>
    <n v="17"/>
    <n v="119"/>
    <s v="Illinois"/>
    <s v="Madison County"/>
    <s v="A_AIC"/>
    <n v="3124"/>
    <n v="3269"/>
    <n v="145"/>
    <n v="4.54"/>
    <x v="0"/>
  </r>
  <r>
    <n v="17"/>
    <n v="121"/>
    <s v="Illinois"/>
    <s v="Marion County"/>
    <s v="A_AIC"/>
    <n v="355"/>
    <n v="278"/>
    <n v="-77"/>
    <n v="-24.33"/>
    <x v="1"/>
  </r>
  <r>
    <n v="17"/>
    <n v="123"/>
    <s v="Illinois"/>
    <s v="Marshall County"/>
    <s v="A_AIC"/>
    <n v="103"/>
    <n v="77"/>
    <n v="-26"/>
    <n v="-28.89"/>
    <x v="1"/>
  </r>
  <r>
    <n v="17"/>
    <n v="125"/>
    <s v="Illinois"/>
    <s v="Mason County"/>
    <s v="A_AIC"/>
    <n v="98"/>
    <n v="63"/>
    <n v="-35"/>
    <n v="-43.48"/>
    <x v="1"/>
  </r>
  <r>
    <n v="17"/>
    <n v="127"/>
    <s v="Illinois"/>
    <s v="Massac County"/>
    <s v="A_AIC"/>
    <n v="109"/>
    <n v="74"/>
    <n v="-35"/>
    <n v="-38.25"/>
    <x v="1"/>
  </r>
  <r>
    <n v="17"/>
    <n v="129"/>
    <s v="Illinois"/>
    <s v="Menard County"/>
    <s v="A_AIC"/>
    <n v="81"/>
    <n v="54"/>
    <n v="-27"/>
    <n v="-40"/>
    <x v="1"/>
  </r>
  <r>
    <n v="17"/>
    <n v="131"/>
    <s v="Illinois"/>
    <s v="Mercer County"/>
    <s v="A_AIC"/>
    <n v="118"/>
    <n v="70"/>
    <n v="-48"/>
    <n v="-51.06"/>
    <x v="1"/>
  </r>
  <r>
    <n v="17"/>
    <n v="133"/>
    <s v="Illinois"/>
    <s v="Monroe County"/>
    <s v="A_AIC"/>
    <n v="251"/>
    <n v="218"/>
    <n v="-33"/>
    <n v="-14.07"/>
    <x v="1"/>
  </r>
  <r>
    <n v="17"/>
    <n v="135"/>
    <s v="Illinois"/>
    <s v="Montgomery County"/>
    <s v="A_AIC"/>
    <n v="182"/>
    <n v="145"/>
    <n v="-37"/>
    <n v="-22.63"/>
    <x v="1"/>
  </r>
  <r>
    <n v="17"/>
    <n v="137"/>
    <s v="Illinois"/>
    <s v="Morgan County"/>
    <s v="A_AIC"/>
    <n v="319"/>
    <n v="242"/>
    <n v="-77"/>
    <n v="-27.45"/>
    <x v="1"/>
  </r>
  <r>
    <n v="17"/>
    <n v="139"/>
    <s v="Illinois"/>
    <s v="Moultrie County"/>
    <s v="A_AIC"/>
    <n v="114"/>
    <n v="44"/>
    <n v="-70"/>
    <n v="-88.61"/>
    <x v="1"/>
  </r>
  <r>
    <n v="17"/>
    <n v="141"/>
    <s v="Illinois"/>
    <s v="Ogle County"/>
    <s v="A_AIC"/>
    <n v="518"/>
    <n v="397"/>
    <n v="-121"/>
    <n v="-26.45"/>
    <x v="1"/>
  </r>
  <r>
    <n v="17"/>
    <n v="143"/>
    <s v="Illinois"/>
    <s v="Peoria County"/>
    <s v="A_AIC"/>
    <n v="5747"/>
    <n v="6820"/>
    <n v="1073"/>
    <n v="17.079999999999998"/>
    <x v="0"/>
  </r>
  <r>
    <n v="17"/>
    <n v="145"/>
    <s v="Illinois"/>
    <s v="Perry County"/>
    <s v="A_AIC"/>
    <n v="161"/>
    <n v="134"/>
    <n v="-27"/>
    <n v="-18.309999999999999"/>
    <x v="1"/>
  </r>
  <r>
    <n v="17"/>
    <n v="147"/>
    <s v="Illinois"/>
    <s v="Piatt County"/>
    <s v="A_AIC"/>
    <n v="148"/>
    <n v="94"/>
    <n v="-54"/>
    <n v="-44.63"/>
    <x v="1"/>
  </r>
  <r>
    <n v="17"/>
    <n v="149"/>
    <s v="Illinois"/>
    <s v="Pike County"/>
    <s v="A_AIC"/>
    <n v="85"/>
    <n v="45"/>
    <n v="-40"/>
    <n v="-61.54"/>
    <x v="1"/>
  </r>
  <r>
    <n v="17"/>
    <n v="151"/>
    <s v="Illinois"/>
    <s v="Pope County"/>
    <s v="A_AIC"/>
    <n v="23"/>
    <n v="15"/>
    <n v="-8"/>
    <n v="-42.11"/>
    <x v="1"/>
  </r>
  <r>
    <n v="17"/>
    <n v="153"/>
    <s v="Illinois"/>
    <s v="Pulaski County"/>
    <s v="A_AIC"/>
    <n v="89"/>
    <n v="24"/>
    <n v="-65"/>
    <n v="-115.04"/>
    <x v="1"/>
  </r>
  <r>
    <n v="17"/>
    <n v="155"/>
    <s v="Illinois"/>
    <s v="Putnam County"/>
    <s v="A_AIC"/>
    <n v="54"/>
    <n v="24"/>
    <n v="-30"/>
    <n v="-76.92"/>
    <x v="1"/>
  </r>
  <r>
    <n v="17"/>
    <n v="157"/>
    <s v="Illinois"/>
    <s v="Randolph County"/>
    <s v="A_AIC"/>
    <n v="170"/>
    <n v="141"/>
    <n v="-29"/>
    <n v="-18.649999999999999"/>
    <x v="1"/>
  </r>
  <r>
    <n v="17"/>
    <n v="159"/>
    <s v="Illinois"/>
    <s v="Richland County"/>
    <s v="A_AIC"/>
    <n v="148"/>
    <n v="150"/>
    <n v="2"/>
    <n v="1.34"/>
    <x v="0"/>
  </r>
  <r>
    <n v="17"/>
    <n v="161"/>
    <s v="Illinois"/>
    <s v="Rock Island County"/>
    <s v="A_AIC"/>
    <n v="2934"/>
    <n v="3053"/>
    <n v="119"/>
    <n v="3.98"/>
    <x v="0"/>
  </r>
  <r>
    <n v="17"/>
    <n v="163"/>
    <s v="Illinois"/>
    <s v="St. Clair County"/>
    <s v="A_AIC"/>
    <n v="4879"/>
    <n v="5046"/>
    <n v="167"/>
    <n v="3.37"/>
    <x v="0"/>
  </r>
  <r>
    <n v="17"/>
    <n v="165"/>
    <s v="Illinois"/>
    <s v="Saline County"/>
    <s v="A_AIC"/>
    <n v="175"/>
    <n v="148"/>
    <n v="-27"/>
    <n v="-16.72"/>
    <x v="1"/>
  </r>
  <r>
    <n v="17"/>
    <n v="167"/>
    <s v="Illinois"/>
    <s v="Sangamon County"/>
    <s v="A_AIC"/>
    <n v="3714"/>
    <n v="3977"/>
    <n v="263"/>
    <n v="6.84"/>
    <x v="0"/>
  </r>
  <r>
    <n v="17"/>
    <n v="169"/>
    <s v="Illinois"/>
    <s v="Schuyler County"/>
    <s v="A_AIC"/>
    <n v="37"/>
    <n v="17"/>
    <n v="-20"/>
    <n v="-74.069999999999993"/>
    <x v="1"/>
  </r>
  <r>
    <n v="17"/>
    <n v="171"/>
    <s v="Illinois"/>
    <s v="Scott County"/>
    <s v="A_AIC"/>
    <n v="26"/>
    <n v="19"/>
    <n v="-7"/>
    <n v="-31.11"/>
    <x v="1"/>
  </r>
  <r>
    <n v="17"/>
    <n v="173"/>
    <s v="Illinois"/>
    <s v="Shelby County"/>
    <s v="A_AIC"/>
    <n v="140"/>
    <n v="70"/>
    <n v="-70"/>
    <n v="-66.67"/>
    <x v="1"/>
  </r>
  <r>
    <n v="17"/>
    <n v="175"/>
    <s v="Illinois"/>
    <s v="Stark County"/>
    <s v="A_AIC"/>
    <n v="41"/>
    <n v="32"/>
    <n v="-9"/>
    <n v="-24.66"/>
    <x v="1"/>
  </r>
  <r>
    <n v="17"/>
    <n v="177"/>
    <s v="Illinois"/>
    <s v="Stephenson County"/>
    <s v="A_AIC"/>
    <n v="532"/>
    <n v="430"/>
    <n v="-102"/>
    <n v="-21.21"/>
    <x v="1"/>
  </r>
  <r>
    <n v="17"/>
    <n v="179"/>
    <s v="Illinois"/>
    <s v="Tazewell County"/>
    <s v="A_AIC"/>
    <n v="1396"/>
    <n v="1394"/>
    <n v="-2"/>
    <n v="-0.14000000000000001"/>
    <x v="1"/>
  </r>
  <r>
    <n v="17"/>
    <n v="181"/>
    <s v="Illinois"/>
    <s v="Union County"/>
    <s v="A_AIC"/>
    <n v="126"/>
    <n v="107"/>
    <n v="-19"/>
    <n v="-16.309999999999999"/>
    <x v="1"/>
  </r>
  <r>
    <n v="17"/>
    <n v="183"/>
    <s v="Illinois"/>
    <s v="Vermilion County"/>
    <s v="A_AIC"/>
    <n v="744"/>
    <n v="746"/>
    <n v="2"/>
    <n v="0.27"/>
    <x v="0"/>
  </r>
  <r>
    <n v="17"/>
    <n v="185"/>
    <s v="Illinois"/>
    <s v="Wabash County"/>
    <s v="A_AIC"/>
    <n v="123"/>
    <n v="97"/>
    <n v="-26"/>
    <n v="-23.64"/>
    <x v="1"/>
  </r>
  <r>
    <n v="17"/>
    <n v="187"/>
    <s v="Illinois"/>
    <s v="Warren County"/>
    <s v="A_AIC"/>
    <n v="207"/>
    <n v="116"/>
    <n v="-91"/>
    <n v="-56.35"/>
    <x v="1"/>
  </r>
  <r>
    <n v="17"/>
    <n v="189"/>
    <s v="Illinois"/>
    <s v="Washington County"/>
    <s v="A_AIC"/>
    <n v="109"/>
    <n v="64"/>
    <n v="-45"/>
    <n v="-52.02"/>
    <x v="1"/>
  </r>
  <r>
    <n v="17"/>
    <n v="191"/>
    <s v="Illinois"/>
    <s v="Wayne County"/>
    <s v="A_AIC"/>
    <n v="141"/>
    <n v="97"/>
    <n v="-44"/>
    <n v="-36.97"/>
    <x v="1"/>
  </r>
  <r>
    <n v="17"/>
    <n v="193"/>
    <s v="Illinois"/>
    <s v="White County"/>
    <s v="A_AIC"/>
    <n v="83"/>
    <n v="50"/>
    <n v="-33"/>
    <n v="-49.62"/>
    <x v="1"/>
  </r>
  <r>
    <n v="17"/>
    <n v="195"/>
    <s v="Illinois"/>
    <s v="Whiteside County"/>
    <s v="A_AIC"/>
    <n v="515"/>
    <n v="404"/>
    <n v="-111"/>
    <n v="-24.16"/>
    <x v="1"/>
  </r>
  <r>
    <n v="17"/>
    <n v="197"/>
    <s v="Illinois"/>
    <s v="Will County"/>
    <s v="A_AIC"/>
    <n v="31157"/>
    <n v="35738"/>
    <n v="4581"/>
    <n v="13.7"/>
    <x v="0"/>
  </r>
  <r>
    <n v="17"/>
    <n v="199"/>
    <s v="Illinois"/>
    <s v="Williamson County"/>
    <s v="A_AIC"/>
    <n v="667"/>
    <n v="731"/>
    <n v="64"/>
    <n v="9.16"/>
    <x v="0"/>
  </r>
  <r>
    <n v="17"/>
    <n v="201"/>
    <s v="Illinois"/>
    <s v="Winnebago County"/>
    <s v="A_AIC"/>
    <n v="7396"/>
    <n v="8433"/>
    <n v="1037"/>
    <n v="13.1"/>
    <x v="0"/>
  </r>
  <r>
    <n v="17"/>
    <n v="203"/>
    <s v="Illinois"/>
    <s v="Woodford County"/>
    <s v="A_AIC"/>
    <n v="318"/>
    <n v="301"/>
    <n v="-17"/>
    <n v="-5.49"/>
    <x v="1"/>
  </r>
  <r>
    <n v="18"/>
    <n v="1"/>
    <s v="Indiana"/>
    <s v="Adams County"/>
    <s v="A_AIC"/>
    <n v="160"/>
    <n v="119"/>
    <n v="-41"/>
    <n v="-29.39"/>
    <x v="1"/>
  </r>
  <r>
    <n v="18"/>
    <n v="3"/>
    <s v="Indiana"/>
    <s v="Allen County"/>
    <s v="A_AIC"/>
    <n v="8892"/>
    <n v="11632"/>
    <n v="2740"/>
    <n v="26.7"/>
    <x v="0"/>
  </r>
  <r>
    <n v="18"/>
    <n v="5"/>
    <s v="Indiana"/>
    <s v="Bartholomew County"/>
    <s v="A_AIC"/>
    <n v="2541"/>
    <n v="2862"/>
    <n v="321"/>
    <n v="11.88"/>
    <x v="0"/>
  </r>
  <r>
    <n v="18"/>
    <n v="7"/>
    <s v="Indiana"/>
    <s v="Benton County"/>
    <s v="A_AIC"/>
    <n v="46"/>
    <n v="22"/>
    <n v="-24"/>
    <n v="-70.59"/>
    <x v="1"/>
  </r>
  <r>
    <n v="18"/>
    <n v="9"/>
    <s v="Indiana"/>
    <s v="Blackford County"/>
    <s v="A_AIC"/>
    <n v="71"/>
    <n v="39"/>
    <n v="-32"/>
    <n v="-58.18"/>
    <x v="1"/>
  </r>
  <r>
    <n v="18"/>
    <n v="11"/>
    <s v="Indiana"/>
    <s v="Boone County"/>
    <s v="A_AIC"/>
    <n v="1047"/>
    <n v="1221"/>
    <n v="174"/>
    <n v="15.34"/>
    <x v="0"/>
  </r>
  <r>
    <n v="18"/>
    <n v="13"/>
    <s v="Indiana"/>
    <s v="Brown County"/>
    <s v="A_AIC"/>
    <n v="106"/>
    <n v="79"/>
    <n v="-27"/>
    <n v="-29.19"/>
    <x v="1"/>
  </r>
  <r>
    <n v="18"/>
    <n v="15"/>
    <s v="Indiana"/>
    <s v="Carroll County"/>
    <s v="A_AIC"/>
    <n v="80"/>
    <n v="52"/>
    <n v="-28"/>
    <n v="-42.42"/>
    <x v="1"/>
  </r>
  <r>
    <n v="18"/>
    <n v="17"/>
    <s v="Indiana"/>
    <s v="Cass County"/>
    <s v="A_AIC"/>
    <n v="432"/>
    <n v="514"/>
    <n v="82"/>
    <n v="17.34"/>
    <x v="0"/>
  </r>
  <r>
    <n v="18"/>
    <n v="19"/>
    <s v="Indiana"/>
    <s v="Clark County"/>
    <s v="A_AIC"/>
    <n v="1175"/>
    <n v="1283"/>
    <n v="108"/>
    <n v="8.7899999999999991"/>
    <x v="0"/>
  </r>
  <r>
    <n v="18"/>
    <n v="21"/>
    <s v="Indiana"/>
    <s v="Clay County"/>
    <s v="A_AIC"/>
    <n v="173"/>
    <n v="85"/>
    <n v="-88"/>
    <n v="-68.22"/>
    <x v="1"/>
  </r>
  <r>
    <n v="18"/>
    <n v="23"/>
    <s v="Indiana"/>
    <s v="Clinton County"/>
    <s v="A_AIC"/>
    <n v="184"/>
    <n v="129"/>
    <n v="-55"/>
    <n v="-35.14"/>
    <x v="1"/>
  </r>
  <r>
    <n v="18"/>
    <n v="25"/>
    <s v="Indiana"/>
    <s v="Crawford County"/>
    <s v="A_AIC"/>
    <n v="49"/>
    <n v="36"/>
    <n v="-13"/>
    <n v="-30.59"/>
    <x v="1"/>
  </r>
  <r>
    <n v="18"/>
    <n v="27"/>
    <s v="Indiana"/>
    <s v="Daviess County"/>
    <s v="A_AIC"/>
    <n v="164"/>
    <n v="195"/>
    <n v="31"/>
    <n v="17.27"/>
    <x v="0"/>
  </r>
  <r>
    <n v="18"/>
    <n v="29"/>
    <s v="Indiana"/>
    <s v="Dearborn County"/>
    <s v="A_AIC"/>
    <n v="314"/>
    <n v="286"/>
    <n v="-28"/>
    <n v="-9.33"/>
    <x v="1"/>
  </r>
  <r>
    <n v="18"/>
    <n v="31"/>
    <s v="Indiana"/>
    <s v="Decatur County"/>
    <s v="A_AIC"/>
    <n v="435"/>
    <n v="229"/>
    <n v="-206"/>
    <n v="-62.05"/>
    <x v="1"/>
  </r>
  <r>
    <n v="18"/>
    <n v="33"/>
    <s v="Indiana"/>
    <s v="DeKalb County"/>
    <s v="A_AIC"/>
    <n v="306"/>
    <n v="271"/>
    <n v="-35"/>
    <n v="-12.13"/>
    <x v="1"/>
  </r>
  <r>
    <n v="18"/>
    <n v="35"/>
    <s v="Indiana"/>
    <s v="Delaware County"/>
    <s v="A_AIC"/>
    <n v="1424"/>
    <n v="1596"/>
    <n v="172"/>
    <n v="11.39"/>
    <x v="0"/>
  </r>
  <r>
    <n v="18"/>
    <n v="37"/>
    <s v="Indiana"/>
    <s v="Dubois County"/>
    <s v="A_AIC"/>
    <n v="292"/>
    <n v="259"/>
    <n v="-33"/>
    <n v="-11.98"/>
    <x v="1"/>
  </r>
  <r>
    <n v="18"/>
    <n v="39"/>
    <s v="Indiana"/>
    <s v="Elkhart County"/>
    <s v="A_AIC"/>
    <n v="3308"/>
    <n v="2707"/>
    <n v="-601"/>
    <n v="-19.98"/>
    <x v="1"/>
  </r>
  <r>
    <n v="18"/>
    <n v="41"/>
    <s v="Indiana"/>
    <s v="Fayette County"/>
    <s v="A_AIC"/>
    <n v="132"/>
    <n v="101"/>
    <n v="-31"/>
    <n v="-26.61"/>
    <x v="1"/>
  </r>
  <r>
    <n v="18"/>
    <n v="43"/>
    <s v="Indiana"/>
    <s v="Floyd County"/>
    <s v="A_AIC"/>
    <n v="817"/>
    <n v="981"/>
    <n v="164"/>
    <n v="18.239999999999998"/>
    <x v="0"/>
  </r>
  <r>
    <n v="18"/>
    <n v="45"/>
    <s v="Indiana"/>
    <s v="Fountain County"/>
    <s v="A_AIC"/>
    <n v="121"/>
    <n v="70"/>
    <n v="-51"/>
    <n v="-53.4"/>
    <x v="1"/>
  </r>
  <r>
    <n v="18"/>
    <n v="47"/>
    <s v="Indiana"/>
    <s v="Franklin County"/>
    <s v="A_AIC"/>
    <n v="163"/>
    <n v="82"/>
    <n v="-81"/>
    <n v="-66.12"/>
    <x v="1"/>
  </r>
  <r>
    <n v="18"/>
    <n v="49"/>
    <s v="Indiana"/>
    <s v="Fulton County"/>
    <s v="A_AIC"/>
    <n v="151"/>
    <n v="134"/>
    <n v="-17"/>
    <n v="-11.93"/>
    <x v="1"/>
  </r>
  <r>
    <n v="18"/>
    <n v="51"/>
    <s v="Indiana"/>
    <s v="Gibson County"/>
    <s v="A_AIC"/>
    <n v="227"/>
    <n v="213"/>
    <n v="-14"/>
    <n v="-6.36"/>
    <x v="1"/>
  </r>
  <r>
    <n v="18"/>
    <n v="53"/>
    <s v="Indiana"/>
    <s v="Grant County"/>
    <s v="A_AIC"/>
    <n v="672"/>
    <n v="623"/>
    <n v="-49"/>
    <n v="-7.57"/>
    <x v="1"/>
  </r>
  <r>
    <n v="18"/>
    <n v="55"/>
    <s v="Indiana"/>
    <s v="Greene County"/>
    <s v="A_AIC"/>
    <n v="192"/>
    <n v="148"/>
    <n v="-44"/>
    <n v="-25.88"/>
    <x v="1"/>
  </r>
  <r>
    <n v="18"/>
    <n v="57"/>
    <s v="Indiana"/>
    <s v="Hamilton County"/>
    <s v="A_AIC"/>
    <n v="12933"/>
    <n v="15429"/>
    <n v="2496"/>
    <n v="17.600000000000001"/>
    <x v="0"/>
  </r>
  <r>
    <n v="18"/>
    <n v="59"/>
    <s v="Indiana"/>
    <s v="Hancock County"/>
    <s v="A_AIC"/>
    <n v="751"/>
    <n v="800"/>
    <n v="49"/>
    <n v="6.32"/>
    <x v="0"/>
  </r>
  <r>
    <n v="18"/>
    <n v="61"/>
    <s v="Indiana"/>
    <s v="Harrison County"/>
    <s v="A_AIC"/>
    <n v="225"/>
    <n v="230"/>
    <n v="5"/>
    <n v="2.2000000000000002"/>
    <x v="0"/>
  </r>
  <r>
    <n v="18"/>
    <n v="63"/>
    <s v="Indiana"/>
    <s v="Hendricks County"/>
    <s v="A_AIC"/>
    <n v="3027"/>
    <n v="3790"/>
    <n v="763"/>
    <n v="22.39"/>
    <x v="0"/>
  </r>
  <r>
    <n v="18"/>
    <n v="65"/>
    <s v="Indiana"/>
    <s v="Henry County"/>
    <s v="A_AIC"/>
    <n v="242"/>
    <n v="256"/>
    <n v="14"/>
    <n v="5.62"/>
    <x v="0"/>
  </r>
  <r>
    <n v="18"/>
    <n v="67"/>
    <s v="Indiana"/>
    <s v="Howard County"/>
    <s v="A_AIC"/>
    <n v="1021"/>
    <n v="1033"/>
    <n v="12"/>
    <n v="1.17"/>
    <x v="0"/>
  </r>
  <r>
    <n v="18"/>
    <n v="69"/>
    <s v="Indiana"/>
    <s v="Huntington County"/>
    <s v="A_AIC"/>
    <n v="259"/>
    <n v="245"/>
    <n v="-14"/>
    <n v="-5.56"/>
    <x v="1"/>
  </r>
  <r>
    <n v="18"/>
    <n v="71"/>
    <s v="Indiana"/>
    <s v="Jackson County"/>
    <s v="A_AIC"/>
    <n v="812"/>
    <n v="433"/>
    <n v="-379"/>
    <n v="-60.88"/>
    <x v="1"/>
  </r>
  <r>
    <n v="18"/>
    <n v="73"/>
    <s v="Indiana"/>
    <s v="Jasper County"/>
    <s v="A_AIC"/>
    <n v="195"/>
    <n v="198"/>
    <n v="3"/>
    <n v="1.53"/>
    <x v="0"/>
  </r>
  <r>
    <n v="18"/>
    <n v="75"/>
    <s v="Indiana"/>
    <s v="Jay County"/>
    <s v="A_AIC"/>
    <n v="196"/>
    <n v="123"/>
    <n v="-73"/>
    <n v="-45.77"/>
    <x v="1"/>
  </r>
  <r>
    <n v="18"/>
    <n v="77"/>
    <s v="Indiana"/>
    <s v="Jefferson County"/>
    <s v="A_AIC"/>
    <n v="314"/>
    <n v="283"/>
    <n v="-31"/>
    <n v="-10.39"/>
    <x v="1"/>
  </r>
  <r>
    <n v="18"/>
    <n v="79"/>
    <s v="Indiana"/>
    <s v="Jennings County"/>
    <s v="A_AIC"/>
    <n v="211"/>
    <n v="107"/>
    <n v="-104"/>
    <n v="-65.41"/>
    <x v="1"/>
  </r>
  <r>
    <n v="18"/>
    <n v="81"/>
    <s v="Indiana"/>
    <s v="Johnson County"/>
    <s v="A_AIC"/>
    <n v="3237"/>
    <n v="3398"/>
    <n v="161"/>
    <n v="4.8499999999999996"/>
    <x v="0"/>
  </r>
  <r>
    <n v="18"/>
    <n v="83"/>
    <s v="Indiana"/>
    <s v="Knox County"/>
    <s v="A_AIC"/>
    <n v="382"/>
    <n v="281"/>
    <n v="-101"/>
    <n v="-30.47"/>
    <x v="1"/>
  </r>
  <r>
    <n v="18"/>
    <n v="85"/>
    <s v="Indiana"/>
    <s v="Kosciusko County"/>
    <s v="A_AIC"/>
    <n v="850"/>
    <n v="847"/>
    <n v="-3"/>
    <n v="-0.35"/>
    <x v="1"/>
  </r>
  <r>
    <n v="18"/>
    <n v="87"/>
    <s v="Indiana"/>
    <s v="LaGrange County"/>
    <s v="A_AIC"/>
    <n v="284"/>
    <n v="196"/>
    <n v="-88"/>
    <n v="-36.67"/>
    <x v="1"/>
  </r>
  <r>
    <n v="18"/>
    <n v="89"/>
    <s v="Indiana"/>
    <s v="Lake County"/>
    <s v="A_AIC"/>
    <n v="8443"/>
    <n v="8176"/>
    <n v="-267"/>
    <n v="-3.21"/>
    <x v="1"/>
  </r>
  <r>
    <n v="18"/>
    <n v="91"/>
    <s v="Indiana"/>
    <s v="LaPorte County"/>
    <s v="A_AIC"/>
    <n v="839"/>
    <n v="912"/>
    <n v="73"/>
    <n v="8.34"/>
    <x v="0"/>
  </r>
  <r>
    <n v="18"/>
    <n v="93"/>
    <s v="Indiana"/>
    <s v="Lawrence County"/>
    <s v="A_AIC"/>
    <n v="362"/>
    <n v="319"/>
    <n v="-43"/>
    <n v="-12.63"/>
    <x v="1"/>
  </r>
  <r>
    <n v="18"/>
    <n v="95"/>
    <s v="Indiana"/>
    <s v="Madison County"/>
    <s v="A_AIC"/>
    <n v="972"/>
    <n v="868"/>
    <n v="-104"/>
    <n v="-11.3"/>
    <x v="1"/>
  </r>
  <r>
    <n v="18"/>
    <n v="97"/>
    <s v="Indiana"/>
    <s v="Marion County"/>
    <s v="A_AIC"/>
    <n v="19115"/>
    <n v="23417"/>
    <n v="4302"/>
    <n v="20.23"/>
    <x v="0"/>
  </r>
  <r>
    <n v="18"/>
    <n v="99"/>
    <s v="Indiana"/>
    <s v="Marshall County"/>
    <s v="A_AIC"/>
    <n v="388"/>
    <n v="319"/>
    <n v="-69"/>
    <n v="-19.52"/>
    <x v="1"/>
  </r>
  <r>
    <n v="18"/>
    <n v="101"/>
    <s v="Indiana"/>
    <s v="Martin County"/>
    <s v="A_AIC"/>
    <n v="39"/>
    <n v="41"/>
    <n v="2"/>
    <n v="5"/>
    <x v="0"/>
  </r>
  <r>
    <n v="18"/>
    <n v="103"/>
    <s v="Indiana"/>
    <s v="Miami County"/>
    <s v="A_AIC"/>
    <n v="243"/>
    <n v="219"/>
    <n v="-24"/>
    <n v="-10.39"/>
    <x v="1"/>
  </r>
  <r>
    <n v="18"/>
    <n v="105"/>
    <s v="Indiana"/>
    <s v="Monroe County"/>
    <s v="A_AIC"/>
    <n v="6572"/>
    <n v="8525"/>
    <n v="1953"/>
    <n v="25.87"/>
    <x v="0"/>
  </r>
  <r>
    <n v="18"/>
    <n v="107"/>
    <s v="Indiana"/>
    <s v="Montgomery County"/>
    <s v="A_AIC"/>
    <n v="289"/>
    <n v="288"/>
    <n v="-1"/>
    <n v="-0.35"/>
    <x v="1"/>
  </r>
  <r>
    <n v="18"/>
    <n v="109"/>
    <s v="Indiana"/>
    <s v="Morgan County"/>
    <s v="A_AIC"/>
    <n v="577"/>
    <n v="379"/>
    <n v="-198"/>
    <n v="-41.42"/>
    <x v="1"/>
  </r>
  <r>
    <n v="18"/>
    <n v="111"/>
    <s v="Indiana"/>
    <s v="Newton County"/>
    <s v="A_AIC"/>
    <n v="73"/>
    <n v="51"/>
    <n v="-22"/>
    <n v="-35.479999999999997"/>
    <x v="1"/>
  </r>
  <r>
    <n v="18"/>
    <n v="113"/>
    <s v="Indiana"/>
    <s v="Noble County"/>
    <s v="A_AIC"/>
    <n v="344"/>
    <n v="290"/>
    <n v="-54"/>
    <n v="-17.03"/>
    <x v="1"/>
  </r>
  <r>
    <n v="18"/>
    <n v="115"/>
    <s v="Indiana"/>
    <s v="Ohio County"/>
    <s v="A_AIC"/>
    <n v="42"/>
    <n v="25"/>
    <n v="-17"/>
    <n v="-50.75"/>
    <x v="1"/>
  </r>
  <r>
    <n v="18"/>
    <n v="117"/>
    <s v="Indiana"/>
    <s v="Orange County"/>
    <s v="A_AIC"/>
    <n v="100"/>
    <n v="85"/>
    <n v="-15"/>
    <n v="-16.22"/>
    <x v="1"/>
  </r>
  <r>
    <n v="18"/>
    <n v="119"/>
    <s v="Indiana"/>
    <s v="Owen County"/>
    <s v="A_AIC"/>
    <n v="123"/>
    <n v="108"/>
    <n v="-15"/>
    <n v="-12.99"/>
    <x v="1"/>
  </r>
  <r>
    <n v="18"/>
    <n v="121"/>
    <s v="Indiana"/>
    <s v="Parke County"/>
    <s v="A_AIC"/>
    <n v="96"/>
    <n v="45"/>
    <n v="-51"/>
    <n v="-72.34"/>
    <x v="1"/>
  </r>
  <r>
    <n v="18"/>
    <n v="123"/>
    <s v="Indiana"/>
    <s v="Perry County"/>
    <s v="A_AIC"/>
    <n v="87"/>
    <n v="99"/>
    <n v="12"/>
    <n v="12.9"/>
    <x v="0"/>
  </r>
  <r>
    <n v="18"/>
    <n v="125"/>
    <s v="Indiana"/>
    <s v="Pike County"/>
    <s v="A_AIC"/>
    <n v="51"/>
    <n v="43"/>
    <n v="-8"/>
    <n v="-17.02"/>
    <x v="1"/>
  </r>
  <r>
    <n v="18"/>
    <n v="127"/>
    <s v="Indiana"/>
    <s v="Porter County"/>
    <s v="A_AIC"/>
    <n v="2615"/>
    <n v="2728"/>
    <n v="113"/>
    <n v="4.2300000000000004"/>
    <x v="0"/>
  </r>
  <r>
    <n v="18"/>
    <n v="129"/>
    <s v="Indiana"/>
    <s v="Posey County"/>
    <s v="A_AIC"/>
    <n v="147"/>
    <n v="102"/>
    <n v="-45"/>
    <n v="-36.14"/>
    <x v="1"/>
  </r>
  <r>
    <n v="18"/>
    <n v="131"/>
    <s v="Indiana"/>
    <s v="Pulaski County"/>
    <s v="A_AIC"/>
    <n v="67"/>
    <n v="53"/>
    <n v="-14"/>
    <n v="-23.33"/>
    <x v="1"/>
  </r>
  <r>
    <n v="18"/>
    <n v="133"/>
    <s v="Indiana"/>
    <s v="Putnam County"/>
    <s v="A_AIC"/>
    <n v="404"/>
    <n v="371"/>
    <n v="-33"/>
    <n v="-8.52"/>
    <x v="1"/>
  </r>
  <r>
    <n v="18"/>
    <n v="135"/>
    <s v="Indiana"/>
    <s v="Randolph County"/>
    <s v="A_AIC"/>
    <n v="162"/>
    <n v="114"/>
    <n v="-48"/>
    <n v="-34.78"/>
    <x v="1"/>
  </r>
  <r>
    <n v="18"/>
    <n v="137"/>
    <s v="Indiana"/>
    <s v="Ripley County"/>
    <s v="A_AIC"/>
    <n v="215"/>
    <n v="190"/>
    <n v="-25"/>
    <n v="-12.35"/>
    <x v="1"/>
  </r>
  <r>
    <n v="18"/>
    <n v="139"/>
    <s v="Indiana"/>
    <s v="Rush County"/>
    <s v="A_AIC"/>
    <n v="146"/>
    <n v="66"/>
    <n v="-80"/>
    <n v="-75.47"/>
    <x v="1"/>
  </r>
  <r>
    <n v="18"/>
    <n v="141"/>
    <s v="Indiana"/>
    <s v="St. Joseph County"/>
    <s v="A_AIC"/>
    <n v="5990"/>
    <n v="6455"/>
    <n v="465"/>
    <n v="7.47"/>
    <x v="0"/>
  </r>
  <r>
    <n v="18"/>
    <n v="143"/>
    <s v="Indiana"/>
    <s v="Scott County"/>
    <s v="A_AIC"/>
    <n v="140"/>
    <n v="150"/>
    <n v="10"/>
    <n v="6.9"/>
    <x v="0"/>
  </r>
  <r>
    <n v="18"/>
    <n v="145"/>
    <s v="Indiana"/>
    <s v="Shelby County"/>
    <s v="A_AIC"/>
    <n v="538"/>
    <n v="343"/>
    <n v="-195"/>
    <n v="-44.27"/>
    <x v="1"/>
  </r>
  <r>
    <n v="18"/>
    <n v="147"/>
    <s v="Indiana"/>
    <s v="Spencer County"/>
    <s v="A_AIC"/>
    <n v="103"/>
    <n v="93"/>
    <n v="-10"/>
    <n v="-10.199999999999999"/>
    <x v="1"/>
  </r>
  <r>
    <n v="18"/>
    <n v="149"/>
    <s v="Indiana"/>
    <s v="Starke County"/>
    <s v="A_AIC"/>
    <n v="163"/>
    <n v="82"/>
    <n v="-81"/>
    <n v="-66.12"/>
    <x v="1"/>
  </r>
  <r>
    <n v="18"/>
    <n v="151"/>
    <s v="Indiana"/>
    <s v="Steuben County"/>
    <s v="A_AIC"/>
    <n v="265"/>
    <n v="249"/>
    <n v="-16"/>
    <n v="-6.23"/>
    <x v="1"/>
  </r>
  <r>
    <n v="18"/>
    <n v="153"/>
    <s v="Indiana"/>
    <s v="Sullivan County"/>
    <s v="A_AIC"/>
    <n v="99"/>
    <n v="76"/>
    <n v="-23"/>
    <n v="-26.29"/>
    <x v="1"/>
  </r>
  <r>
    <n v="18"/>
    <n v="155"/>
    <s v="Indiana"/>
    <s v="Switzerland County"/>
    <s v="A_AIC"/>
    <n v="32"/>
    <n v="26"/>
    <n v="-6"/>
    <n v="-20.69"/>
    <x v="1"/>
  </r>
  <r>
    <n v="18"/>
    <n v="157"/>
    <s v="Indiana"/>
    <s v="Tippecanoe County"/>
    <s v="A_AIC"/>
    <n v="9961"/>
    <n v="11975"/>
    <n v="2014"/>
    <n v="18.36"/>
    <x v="0"/>
  </r>
  <r>
    <n v="18"/>
    <n v="159"/>
    <s v="Indiana"/>
    <s v="Tipton County"/>
    <s v="A_AIC"/>
    <n v="113"/>
    <n v="88"/>
    <n v="-25"/>
    <n v="-24.88"/>
    <x v="1"/>
  </r>
  <r>
    <n v="18"/>
    <n v="161"/>
    <s v="Indiana"/>
    <s v="Union County"/>
    <s v="A_AIC"/>
    <n v="44"/>
    <n v="40"/>
    <n v="-4"/>
    <n v="-9.52"/>
    <x v="1"/>
  </r>
  <r>
    <n v="18"/>
    <n v="163"/>
    <s v="Indiana"/>
    <s v="Vanderburgh County"/>
    <s v="A_AIC"/>
    <n v="2484"/>
    <n v="2693"/>
    <n v="209"/>
    <n v="8.07"/>
    <x v="0"/>
  </r>
  <r>
    <n v="18"/>
    <n v="165"/>
    <s v="Indiana"/>
    <s v="Vermillion County"/>
    <s v="A_AIC"/>
    <n v="74"/>
    <n v="57"/>
    <n v="-17"/>
    <n v="-25.95"/>
    <x v="1"/>
  </r>
  <r>
    <n v="18"/>
    <n v="167"/>
    <s v="Indiana"/>
    <s v="Vigo County"/>
    <s v="A_AIC"/>
    <n v="1979"/>
    <n v="2190"/>
    <n v="211"/>
    <n v="10.119999999999999"/>
    <x v="0"/>
  </r>
  <r>
    <n v="18"/>
    <n v="169"/>
    <s v="Indiana"/>
    <s v="Wabash County"/>
    <s v="A_AIC"/>
    <n v="207"/>
    <n v="179"/>
    <n v="-28"/>
    <n v="-14.51"/>
    <x v="1"/>
  </r>
  <r>
    <n v="18"/>
    <n v="171"/>
    <s v="Indiana"/>
    <s v="Warren County"/>
    <s v="A_AIC"/>
    <n v="43"/>
    <n v="48"/>
    <n v="5"/>
    <n v="10.99"/>
    <x v="0"/>
  </r>
  <r>
    <n v="18"/>
    <n v="173"/>
    <s v="Indiana"/>
    <s v="Warrick County"/>
    <s v="A_AIC"/>
    <n v="905"/>
    <n v="1188"/>
    <n v="283"/>
    <n v="27.04"/>
    <x v="0"/>
  </r>
  <r>
    <n v="18"/>
    <n v="175"/>
    <s v="Indiana"/>
    <s v="Washington County"/>
    <s v="A_AIC"/>
    <n v="149"/>
    <n v="129"/>
    <n v="-20"/>
    <n v="-14.39"/>
    <x v="1"/>
  </r>
  <r>
    <n v="18"/>
    <n v="177"/>
    <s v="Indiana"/>
    <s v="Wayne County"/>
    <s v="A_AIC"/>
    <n v="621"/>
    <n v="741"/>
    <n v="120"/>
    <n v="17.62"/>
    <x v="0"/>
  </r>
  <r>
    <n v="18"/>
    <n v="179"/>
    <s v="Indiana"/>
    <s v="Wells County"/>
    <s v="A_AIC"/>
    <n v="159"/>
    <n v="142"/>
    <n v="-17"/>
    <n v="-11.3"/>
    <x v="1"/>
  </r>
  <r>
    <n v="18"/>
    <n v="181"/>
    <s v="Indiana"/>
    <s v="White County"/>
    <s v="A_AIC"/>
    <n v="139"/>
    <n v="140"/>
    <n v="1"/>
    <n v="0.72"/>
    <x v="0"/>
  </r>
  <r>
    <n v="18"/>
    <n v="183"/>
    <s v="Indiana"/>
    <s v="Whitley County"/>
    <s v="A_AIC"/>
    <n v="255"/>
    <n v="190"/>
    <n v="-65"/>
    <n v="-29.21"/>
    <x v="1"/>
  </r>
  <r>
    <n v="19"/>
    <n v="1"/>
    <s v="Iowa"/>
    <s v="Adair County"/>
    <s v="A_AIC"/>
    <n v="60"/>
    <n v="29"/>
    <n v="-31"/>
    <n v="-69.66"/>
    <x v="1"/>
  </r>
  <r>
    <n v="19"/>
    <n v="3"/>
    <s v="Iowa"/>
    <s v="Adams County"/>
    <s v="A_AIC"/>
    <n v="31"/>
    <n v="27"/>
    <n v="-4"/>
    <n v="-13.79"/>
    <x v="1"/>
  </r>
  <r>
    <n v="19"/>
    <n v="5"/>
    <s v="Iowa"/>
    <s v="Allamakee County"/>
    <s v="A_AIC"/>
    <n v="107"/>
    <n v="55"/>
    <n v="-52"/>
    <n v="-64.2"/>
    <x v="1"/>
  </r>
  <r>
    <n v="19"/>
    <n v="7"/>
    <s v="Iowa"/>
    <s v="Appanoose County"/>
    <s v="A_AIC"/>
    <n v="97"/>
    <n v="61"/>
    <n v="-36"/>
    <n v="-45.57"/>
    <x v="1"/>
  </r>
  <r>
    <n v="19"/>
    <n v="9"/>
    <s v="Iowa"/>
    <s v="Audubon County"/>
    <s v="A_AIC"/>
    <n v="39"/>
    <n v="33"/>
    <n v="-6"/>
    <n v="-16.670000000000002"/>
    <x v="1"/>
  </r>
  <r>
    <n v="19"/>
    <n v="11"/>
    <s v="Iowa"/>
    <s v="Benton County"/>
    <s v="A_AIC"/>
    <n v="160"/>
    <n v="98"/>
    <n v="-62"/>
    <n v="-48.06"/>
    <x v="1"/>
  </r>
  <r>
    <n v="19"/>
    <n v="13"/>
    <s v="Iowa"/>
    <s v="Black Hawk County"/>
    <s v="A_AIC"/>
    <n v="2095"/>
    <n v="2310"/>
    <n v="215"/>
    <n v="9.76"/>
    <x v="0"/>
  </r>
  <r>
    <n v="19"/>
    <n v="15"/>
    <s v="Iowa"/>
    <s v="Boone County"/>
    <s v="A_AIC"/>
    <n v="224"/>
    <n v="158"/>
    <n v="-66"/>
    <n v="-34.549999999999997"/>
    <x v="1"/>
  </r>
  <r>
    <n v="19"/>
    <n v="17"/>
    <s v="Iowa"/>
    <s v="Bremer County"/>
    <s v="A_AIC"/>
    <n v="256"/>
    <n v="227"/>
    <n v="-29"/>
    <n v="-12.01"/>
    <x v="1"/>
  </r>
  <r>
    <n v="19"/>
    <n v="19"/>
    <s v="Iowa"/>
    <s v="Buchanan County"/>
    <s v="A_AIC"/>
    <n v="179"/>
    <n v="115"/>
    <n v="-64"/>
    <n v="-43.54"/>
    <x v="1"/>
  </r>
  <r>
    <n v="19"/>
    <n v="21"/>
    <s v="Iowa"/>
    <s v="Buena Vista County"/>
    <s v="A_AIC"/>
    <n v="1063"/>
    <n v="1233"/>
    <n v="170"/>
    <n v="14.81"/>
    <x v="0"/>
  </r>
  <r>
    <n v="19"/>
    <n v="23"/>
    <s v="Iowa"/>
    <s v="Butler County"/>
    <s v="A_AIC"/>
    <n v="70"/>
    <n v="59"/>
    <n v="-11"/>
    <n v="-17.05"/>
    <x v="1"/>
  </r>
  <r>
    <n v="19"/>
    <n v="25"/>
    <s v="Iowa"/>
    <s v="Calhoun County"/>
    <s v="A_AIC"/>
    <n v="56"/>
    <n v="39"/>
    <n v="-17"/>
    <n v="-35.79"/>
    <x v="1"/>
  </r>
  <r>
    <n v="19"/>
    <n v="27"/>
    <s v="Iowa"/>
    <s v="Carroll County"/>
    <s v="A_AIC"/>
    <n v="149"/>
    <n v="122"/>
    <n v="-27"/>
    <n v="-19.93"/>
    <x v="1"/>
  </r>
  <r>
    <n v="19"/>
    <n v="29"/>
    <s v="Iowa"/>
    <s v="Cass County"/>
    <s v="A_AIC"/>
    <n v="88"/>
    <n v="35"/>
    <n v="-53"/>
    <n v="-86.18"/>
    <x v="1"/>
  </r>
  <r>
    <n v="19"/>
    <n v="31"/>
    <s v="Iowa"/>
    <s v="Cedar County"/>
    <s v="A_AIC"/>
    <n v="150"/>
    <n v="130"/>
    <n v="-20"/>
    <n v="-14.29"/>
    <x v="1"/>
  </r>
  <r>
    <n v="19"/>
    <n v="33"/>
    <s v="Iowa"/>
    <s v="Cerro Gordo County"/>
    <s v="A_AIC"/>
    <n v="499"/>
    <n v="516"/>
    <n v="17"/>
    <n v="3.35"/>
    <x v="0"/>
  </r>
  <r>
    <n v="19"/>
    <n v="35"/>
    <s v="Iowa"/>
    <s v="Cherokee County"/>
    <s v="A_AIC"/>
    <n v="104"/>
    <n v="83"/>
    <n v="-21"/>
    <n v="-22.46"/>
    <x v="1"/>
  </r>
  <r>
    <n v="19"/>
    <n v="37"/>
    <s v="Iowa"/>
    <s v="Chickasaw County"/>
    <s v="A_AIC"/>
    <n v="118"/>
    <n v="50"/>
    <n v="-68"/>
    <n v="-80.95"/>
    <x v="1"/>
  </r>
  <r>
    <n v="19"/>
    <n v="39"/>
    <s v="Iowa"/>
    <s v="Clarke County"/>
    <s v="A_AIC"/>
    <n v="89"/>
    <n v="65"/>
    <n v="-24"/>
    <n v="-31.17"/>
    <x v="1"/>
  </r>
  <r>
    <n v="19"/>
    <n v="41"/>
    <s v="Iowa"/>
    <s v="Clay County"/>
    <s v="A_AIC"/>
    <n v="206"/>
    <n v="146"/>
    <n v="-60"/>
    <n v="-34.090000000000003"/>
    <x v="1"/>
  </r>
  <r>
    <n v="19"/>
    <n v="43"/>
    <s v="Iowa"/>
    <s v="Clayton County"/>
    <s v="A_AIC"/>
    <n v="86"/>
    <n v="74"/>
    <n v="-12"/>
    <n v="-15"/>
    <x v="1"/>
  </r>
  <r>
    <n v="19"/>
    <n v="45"/>
    <s v="Iowa"/>
    <s v="Clinton County"/>
    <s v="A_AIC"/>
    <n v="506"/>
    <n v="391"/>
    <n v="-115"/>
    <n v="-25.64"/>
    <x v="1"/>
  </r>
  <r>
    <n v="19"/>
    <n v="47"/>
    <s v="Iowa"/>
    <s v="Crawford County"/>
    <s v="A_AIC"/>
    <n v="175"/>
    <n v="131"/>
    <n v="-44"/>
    <n v="-28.76"/>
    <x v="1"/>
  </r>
  <r>
    <n v="19"/>
    <n v="49"/>
    <s v="Iowa"/>
    <s v="Dallas County"/>
    <s v="A_AIC"/>
    <n v="1541"/>
    <n v="1968"/>
    <n v="427"/>
    <n v="24.34"/>
    <x v="0"/>
  </r>
  <r>
    <n v="19"/>
    <n v="51"/>
    <s v="Iowa"/>
    <s v="Davis County"/>
    <s v="A_AIC"/>
    <n v="45"/>
    <n v="46"/>
    <n v="1"/>
    <n v="2.2000000000000002"/>
    <x v="0"/>
  </r>
  <r>
    <n v="19"/>
    <n v="53"/>
    <s v="Iowa"/>
    <s v="Decatur County"/>
    <s v="A_AIC"/>
    <n v="123"/>
    <n v="82"/>
    <n v="-41"/>
    <n v="-40"/>
    <x v="1"/>
  </r>
  <r>
    <n v="19"/>
    <n v="55"/>
    <s v="Iowa"/>
    <s v="Delaware County"/>
    <s v="A_AIC"/>
    <n v="97"/>
    <n v="68"/>
    <n v="-29"/>
    <n v="-35.15"/>
    <x v="1"/>
  </r>
  <r>
    <n v="19"/>
    <n v="57"/>
    <s v="Iowa"/>
    <s v="Des Moines County"/>
    <s v="A_AIC"/>
    <n v="441"/>
    <n v="409"/>
    <n v="-32"/>
    <n v="-7.53"/>
    <x v="1"/>
  </r>
  <r>
    <n v="19"/>
    <n v="59"/>
    <s v="Iowa"/>
    <s v="Dickinson County"/>
    <s v="A_AIC"/>
    <n v="143"/>
    <n v="108"/>
    <n v="-35"/>
    <n v="-27.89"/>
    <x v="1"/>
  </r>
  <r>
    <n v="19"/>
    <n v="61"/>
    <s v="Iowa"/>
    <s v="Dubuque County"/>
    <s v="A_AIC"/>
    <n v="1114"/>
    <n v="1166"/>
    <n v="52"/>
    <n v="4.5599999999999996"/>
    <x v="0"/>
  </r>
  <r>
    <n v="19"/>
    <n v="63"/>
    <s v="Iowa"/>
    <s v="Emmet County"/>
    <s v="A_AIC"/>
    <n v="100"/>
    <n v="79"/>
    <n v="-21"/>
    <n v="-23.46"/>
    <x v="1"/>
  </r>
  <r>
    <n v="19"/>
    <n v="65"/>
    <s v="Iowa"/>
    <s v="Fayette County"/>
    <s v="A_AIC"/>
    <n v="185"/>
    <n v="132"/>
    <n v="-53"/>
    <n v="-33.44"/>
    <x v="1"/>
  </r>
  <r>
    <n v="19"/>
    <n v="67"/>
    <s v="Iowa"/>
    <s v="Floyd County"/>
    <s v="A_AIC"/>
    <n v="229"/>
    <n v="250"/>
    <n v="21"/>
    <n v="8.77"/>
    <x v="0"/>
  </r>
  <r>
    <n v="19"/>
    <n v="69"/>
    <s v="Iowa"/>
    <s v="Franklin County"/>
    <s v="A_AIC"/>
    <n v="162"/>
    <n v="46"/>
    <n v="-116"/>
    <n v="-111.54"/>
    <x v="1"/>
  </r>
  <r>
    <n v="19"/>
    <n v="71"/>
    <s v="Iowa"/>
    <s v="Fremont County"/>
    <s v="A_AIC"/>
    <n v="62"/>
    <n v="28"/>
    <n v="-34"/>
    <n v="-75.56"/>
    <x v="1"/>
  </r>
  <r>
    <n v="19"/>
    <n v="73"/>
    <s v="Iowa"/>
    <s v="Greene County"/>
    <s v="A_AIC"/>
    <n v="57"/>
    <n v="39"/>
    <n v="-18"/>
    <n v="-37.5"/>
    <x v="1"/>
  </r>
  <r>
    <n v="19"/>
    <n v="75"/>
    <s v="Iowa"/>
    <s v="Grundy County"/>
    <s v="A_AIC"/>
    <n v="89"/>
    <n v="43"/>
    <n v="-46"/>
    <n v="-69.7"/>
    <x v="1"/>
  </r>
  <r>
    <n v="19"/>
    <n v="77"/>
    <s v="Iowa"/>
    <s v="Guthrie County"/>
    <s v="A_AIC"/>
    <n v="86"/>
    <n v="55"/>
    <n v="-31"/>
    <n v="-43.97"/>
    <x v="1"/>
  </r>
  <r>
    <n v="19"/>
    <n v="79"/>
    <s v="Iowa"/>
    <s v="Hamilton County"/>
    <s v="A_AIC"/>
    <n v="332"/>
    <n v="364"/>
    <n v="32"/>
    <n v="9.1999999999999993"/>
    <x v="0"/>
  </r>
  <r>
    <n v="19"/>
    <n v="81"/>
    <s v="Iowa"/>
    <s v="Hancock County"/>
    <s v="A_AIC"/>
    <n v="116"/>
    <n v="75"/>
    <n v="-41"/>
    <n v="-42.93"/>
    <x v="1"/>
  </r>
  <r>
    <n v="19"/>
    <n v="83"/>
    <s v="Iowa"/>
    <s v="Hardin County"/>
    <s v="A_AIC"/>
    <n v="128"/>
    <n v="118"/>
    <n v="-10"/>
    <n v="-8.1300000000000008"/>
    <x v="1"/>
  </r>
  <r>
    <n v="19"/>
    <n v="85"/>
    <s v="Iowa"/>
    <s v="Harrison County"/>
    <s v="A_AIC"/>
    <n v="86"/>
    <n v="59"/>
    <n v="-27"/>
    <n v="-37.24"/>
    <x v="1"/>
  </r>
  <r>
    <n v="19"/>
    <n v="87"/>
    <s v="Iowa"/>
    <s v="Henry County"/>
    <s v="A_AIC"/>
    <n v="514"/>
    <n v="549"/>
    <n v="35"/>
    <n v="6.59"/>
    <x v="0"/>
  </r>
  <r>
    <n v="19"/>
    <n v="89"/>
    <s v="Iowa"/>
    <s v="Howard County"/>
    <s v="A_AIC"/>
    <n v="54"/>
    <n v="40"/>
    <n v="-14"/>
    <n v="-29.79"/>
    <x v="1"/>
  </r>
  <r>
    <n v="19"/>
    <n v="91"/>
    <s v="Iowa"/>
    <s v="Humboldt County"/>
    <s v="A_AIC"/>
    <n v="75"/>
    <n v="57"/>
    <n v="-18"/>
    <n v="-27.27"/>
    <x v="1"/>
  </r>
  <r>
    <n v="19"/>
    <n v="93"/>
    <s v="Iowa"/>
    <s v="Ida County"/>
    <s v="A_AIC"/>
    <n v="54"/>
    <n v="29"/>
    <n v="-25"/>
    <n v="-60.24"/>
    <x v="1"/>
  </r>
  <r>
    <n v="19"/>
    <n v="95"/>
    <s v="Iowa"/>
    <s v="Iowa County"/>
    <s v="A_AIC"/>
    <n v="102"/>
    <n v="76"/>
    <n v="-26"/>
    <n v="-29.21"/>
    <x v="1"/>
  </r>
  <r>
    <n v="19"/>
    <n v="97"/>
    <s v="Iowa"/>
    <s v="Jackson County"/>
    <s v="A_AIC"/>
    <n v="94"/>
    <n v="79"/>
    <n v="-15"/>
    <n v="-17.34"/>
    <x v="1"/>
  </r>
  <r>
    <n v="19"/>
    <n v="99"/>
    <s v="Iowa"/>
    <s v="Jasper County"/>
    <s v="A_AIC"/>
    <n v="305"/>
    <n v="254"/>
    <n v="-51"/>
    <n v="-18.25"/>
    <x v="1"/>
  </r>
  <r>
    <n v="19"/>
    <n v="101"/>
    <s v="Iowa"/>
    <s v="Jefferson County"/>
    <s v="A_AIC"/>
    <n v="372"/>
    <n v="1520"/>
    <n v="1148"/>
    <n v="121.35"/>
    <x v="0"/>
  </r>
  <r>
    <n v="19"/>
    <n v="103"/>
    <s v="Iowa"/>
    <s v="Johnson County"/>
    <s v="A_AIC"/>
    <n v="6706"/>
    <n v="7918"/>
    <n v="1212"/>
    <n v="16.579999999999998"/>
    <x v="0"/>
  </r>
  <r>
    <n v="19"/>
    <n v="105"/>
    <s v="Iowa"/>
    <s v="Jones County"/>
    <s v="A_AIC"/>
    <n v="114"/>
    <n v="115"/>
    <n v="1"/>
    <n v="0.87"/>
    <x v="0"/>
  </r>
  <r>
    <n v="19"/>
    <n v="107"/>
    <s v="Iowa"/>
    <s v="Keokuk County"/>
    <s v="A_AIC"/>
    <n v="48"/>
    <n v="33"/>
    <n v="-15"/>
    <n v="-37.04"/>
    <x v="1"/>
  </r>
  <r>
    <n v="19"/>
    <n v="109"/>
    <s v="Iowa"/>
    <s v="Kossuth County"/>
    <s v="A_AIC"/>
    <n v="100"/>
    <n v="87"/>
    <n v="-13"/>
    <n v="-13.9"/>
    <x v="1"/>
  </r>
  <r>
    <n v="19"/>
    <n v="111"/>
    <s v="Iowa"/>
    <s v="Lee County"/>
    <s v="A_AIC"/>
    <n v="360"/>
    <n v="267"/>
    <n v="-93"/>
    <n v="-29.67"/>
    <x v="1"/>
  </r>
  <r>
    <n v="19"/>
    <n v="113"/>
    <s v="Iowa"/>
    <s v="Linn County"/>
    <s v="A_AIC"/>
    <n v="4619"/>
    <n v="4903"/>
    <n v="284"/>
    <n v="5.97"/>
    <x v="0"/>
  </r>
  <r>
    <n v="19"/>
    <n v="115"/>
    <s v="Iowa"/>
    <s v="Louisa County"/>
    <s v="A_AIC"/>
    <n v="80"/>
    <n v="148"/>
    <n v="68"/>
    <n v="59.65"/>
    <x v="0"/>
  </r>
  <r>
    <n v="19"/>
    <n v="117"/>
    <s v="Iowa"/>
    <s v="Lucas County"/>
    <s v="A_AIC"/>
    <n v="48"/>
    <n v="29"/>
    <n v="-19"/>
    <n v="-49.35"/>
    <x v="1"/>
  </r>
  <r>
    <n v="19"/>
    <n v="119"/>
    <s v="Iowa"/>
    <s v="Lyon County"/>
    <s v="A_AIC"/>
    <n v="60"/>
    <n v="30"/>
    <n v="-30"/>
    <n v="-66.67"/>
    <x v="1"/>
  </r>
  <r>
    <n v="19"/>
    <n v="121"/>
    <s v="Iowa"/>
    <s v="Madison County"/>
    <s v="A_AIC"/>
    <n v="98"/>
    <n v="97"/>
    <n v="-1"/>
    <n v="-1.03"/>
    <x v="1"/>
  </r>
  <r>
    <n v="19"/>
    <n v="123"/>
    <s v="Iowa"/>
    <s v="Mahaska County"/>
    <s v="A_AIC"/>
    <n v="368"/>
    <n v="325"/>
    <n v="-43"/>
    <n v="-12.41"/>
    <x v="1"/>
  </r>
  <r>
    <n v="19"/>
    <n v="125"/>
    <s v="Iowa"/>
    <s v="Marion County"/>
    <s v="A_AIC"/>
    <n v="422"/>
    <n v="465"/>
    <n v="43"/>
    <n v="9.6999999999999993"/>
    <x v="0"/>
  </r>
  <r>
    <n v="19"/>
    <n v="127"/>
    <s v="Iowa"/>
    <s v="Marshall County"/>
    <s v="A_AIC"/>
    <n v="597"/>
    <n v="694"/>
    <n v="97"/>
    <n v="15.03"/>
    <x v="0"/>
  </r>
  <r>
    <n v="19"/>
    <n v="129"/>
    <s v="Iowa"/>
    <s v="Mills County"/>
    <s v="A_AIC"/>
    <n v="95"/>
    <n v="82"/>
    <n v="-13"/>
    <n v="-14.69"/>
    <x v="1"/>
  </r>
  <r>
    <n v="19"/>
    <n v="131"/>
    <s v="Iowa"/>
    <s v="Mitchell County"/>
    <s v="A_AIC"/>
    <n v="49"/>
    <n v="44"/>
    <n v="-5"/>
    <n v="-10.75"/>
    <x v="1"/>
  </r>
  <r>
    <n v="19"/>
    <n v="133"/>
    <s v="Iowa"/>
    <s v="Monona County"/>
    <s v="A_AIC"/>
    <n v="45"/>
    <n v="36"/>
    <n v="-9"/>
    <n v="-22.22"/>
    <x v="1"/>
  </r>
  <r>
    <n v="19"/>
    <n v="135"/>
    <s v="Iowa"/>
    <s v="Monroe County"/>
    <s v="A_AIC"/>
    <n v="47"/>
    <n v="47"/>
    <n v="0"/>
    <n v="0"/>
    <x v="2"/>
  </r>
  <r>
    <n v="19"/>
    <n v="137"/>
    <s v="Iowa"/>
    <s v="Montgomery County"/>
    <s v="A_AIC"/>
    <n v="75"/>
    <n v="36"/>
    <n v="-39"/>
    <n v="-70.27"/>
    <x v="1"/>
  </r>
  <r>
    <n v="19"/>
    <n v="139"/>
    <s v="Iowa"/>
    <s v="Muscatine County"/>
    <s v="A_AIC"/>
    <n v="521"/>
    <n v="480"/>
    <n v="-41"/>
    <n v="-8.19"/>
    <x v="1"/>
  </r>
  <r>
    <n v="19"/>
    <n v="141"/>
    <s v="Iowa"/>
    <s v="O'Brien County"/>
    <s v="A_AIC"/>
    <n v="147"/>
    <n v="110"/>
    <n v="-37"/>
    <n v="-28.79"/>
    <x v="1"/>
  </r>
  <r>
    <n v="19"/>
    <n v="143"/>
    <s v="Iowa"/>
    <s v="Osceola County"/>
    <s v="A_AIC"/>
    <n v="34"/>
    <n v="30"/>
    <n v="-4"/>
    <n v="-12.5"/>
    <x v="1"/>
  </r>
  <r>
    <n v="19"/>
    <n v="145"/>
    <s v="Iowa"/>
    <s v="Page County"/>
    <s v="A_AIC"/>
    <n v="173"/>
    <n v="176"/>
    <n v="3"/>
    <n v="1.72"/>
    <x v="0"/>
  </r>
  <r>
    <n v="19"/>
    <n v="147"/>
    <s v="Iowa"/>
    <s v="Palo Alto County"/>
    <s v="A_AIC"/>
    <n v="69"/>
    <n v="51"/>
    <n v="-18"/>
    <n v="-30"/>
    <x v="1"/>
  </r>
  <r>
    <n v="19"/>
    <n v="149"/>
    <s v="Iowa"/>
    <s v="Plymouth County"/>
    <s v="A_AIC"/>
    <n v="180"/>
    <n v="164"/>
    <n v="-16"/>
    <n v="-9.3000000000000007"/>
    <x v="1"/>
  </r>
  <r>
    <n v="19"/>
    <n v="151"/>
    <s v="Iowa"/>
    <s v="Pocahontas County"/>
    <s v="A_AIC"/>
    <n v="50"/>
    <n v="25"/>
    <n v="-25"/>
    <n v="-66.67"/>
    <x v="1"/>
  </r>
  <r>
    <n v="19"/>
    <n v="153"/>
    <s v="Iowa"/>
    <s v="Polk County"/>
    <s v="A_AIC"/>
    <n v="15024"/>
    <n v="18019"/>
    <n v="2995"/>
    <n v="18.13"/>
    <x v="0"/>
  </r>
  <r>
    <n v="19"/>
    <n v="155"/>
    <s v="Iowa"/>
    <s v="Pottawattamie County"/>
    <s v="A_AIC"/>
    <n v="911"/>
    <n v="898"/>
    <n v="-13"/>
    <n v="-1.44"/>
    <x v="1"/>
  </r>
  <r>
    <n v="19"/>
    <n v="157"/>
    <s v="Iowa"/>
    <s v="Poweshiek County"/>
    <s v="A_AIC"/>
    <n v="320"/>
    <n v="376"/>
    <n v="56"/>
    <n v="16.09"/>
    <x v="0"/>
  </r>
  <r>
    <n v="19"/>
    <n v="159"/>
    <s v="Iowa"/>
    <s v="Ringgold County"/>
    <s v="A_AIC"/>
    <n v="25"/>
    <n v="24"/>
    <n v="-1"/>
    <n v="-4.08"/>
    <x v="1"/>
  </r>
  <r>
    <n v="19"/>
    <n v="161"/>
    <s v="Iowa"/>
    <s v="Sac County"/>
    <s v="A_AIC"/>
    <n v="74"/>
    <n v="34"/>
    <n v="-40"/>
    <n v="-74.069999999999993"/>
    <x v="1"/>
  </r>
  <r>
    <n v="19"/>
    <n v="163"/>
    <s v="Iowa"/>
    <s v="Scott County"/>
    <s v="A_AIC"/>
    <n v="5535"/>
    <n v="4117"/>
    <n v="-1418"/>
    <n v="-29.38"/>
    <x v="1"/>
  </r>
  <r>
    <n v="19"/>
    <n v="165"/>
    <s v="Iowa"/>
    <s v="Shelby County"/>
    <s v="A_AIC"/>
    <n v="78"/>
    <n v="61"/>
    <n v="-17"/>
    <n v="-24.46"/>
    <x v="1"/>
  </r>
  <r>
    <n v="19"/>
    <n v="167"/>
    <s v="Iowa"/>
    <s v="Sioux County"/>
    <s v="A_AIC"/>
    <n v="335"/>
    <n v="343"/>
    <n v="8"/>
    <n v="2.36"/>
    <x v="0"/>
  </r>
  <r>
    <n v="19"/>
    <n v="169"/>
    <s v="Iowa"/>
    <s v="Story County"/>
    <s v="A_AIC"/>
    <n v="5129"/>
    <n v="6021"/>
    <n v="892"/>
    <n v="16"/>
    <x v="0"/>
  </r>
  <r>
    <n v="19"/>
    <n v="171"/>
    <s v="Iowa"/>
    <s v="Tama County"/>
    <s v="A_AIC"/>
    <n v="128"/>
    <n v="97"/>
    <n v="-31"/>
    <n v="-27.56"/>
    <x v="1"/>
  </r>
  <r>
    <n v="19"/>
    <n v="173"/>
    <s v="Iowa"/>
    <s v="Taylor County"/>
    <s v="A_AIC"/>
    <n v="53"/>
    <n v="23"/>
    <n v="-30"/>
    <n v="-78.95"/>
    <x v="1"/>
  </r>
  <r>
    <n v="19"/>
    <n v="175"/>
    <s v="Iowa"/>
    <s v="Union County"/>
    <s v="A_AIC"/>
    <n v="110"/>
    <n v="87"/>
    <n v="-23"/>
    <n v="-23.35"/>
    <x v="1"/>
  </r>
  <r>
    <n v="19"/>
    <n v="177"/>
    <s v="Iowa"/>
    <s v="Van Buren County"/>
    <s v="A_AIC"/>
    <n v="53"/>
    <n v="49"/>
    <n v="-4"/>
    <n v="-7.84"/>
    <x v="1"/>
  </r>
  <r>
    <n v="19"/>
    <n v="179"/>
    <s v="Iowa"/>
    <s v="Wapello County"/>
    <s v="A_AIC"/>
    <n v="389"/>
    <n v="354"/>
    <n v="-35"/>
    <n v="-9.42"/>
    <x v="1"/>
  </r>
  <r>
    <n v="19"/>
    <n v="181"/>
    <s v="Iowa"/>
    <s v="Warren County"/>
    <s v="A_AIC"/>
    <n v="394"/>
    <n v="392"/>
    <n v="-2"/>
    <n v="-0.51"/>
    <x v="1"/>
  </r>
  <r>
    <n v="19"/>
    <n v="183"/>
    <s v="Iowa"/>
    <s v="Washington County"/>
    <s v="A_AIC"/>
    <n v="160"/>
    <n v="126"/>
    <n v="-34"/>
    <n v="-23.78"/>
    <x v="1"/>
  </r>
  <r>
    <n v="19"/>
    <n v="185"/>
    <s v="Iowa"/>
    <s v="Wayne County"/>
    <s v="A_AIC"/>
    <n v="38"/>
    <n v="26"/>
    <n v="-12"/>
    <n v="-37.5"/>
    <x v="1"/>
  </r>
  <r>
    <n v="19"/>
    <n v="187"/>
    <s v="Iowa"/>
    <s v="Webster County"/>
    <s v="A_AIC"/>
    <n v="444"/>
    <n v="325"/>
    <n v="-119"/>
    <n v="-30.95"/>
    <x v="1"/>
  </r>
  <r>
    <n v="19"/>
    <n v="189"/>
    <s v="Iowa"/>
    <s v="Winnebago County"/>
    <s v="A_AIC"/>
    <n v="154"/>
    <n v="120"/>
    <n v="-34"/>
    <n v="-24.82"/>
    <x v="1"/>
  </r>
  <r>
    <n v="19"/>
    <n v="191"/>
    <s v="Iowa"/>
    <s v="Winneshiek County"/>
    <s v="A_AIC"/>
    <n v="236"/>
    <n v="280"/>
    <n v="44"/>
    <n v="17.05"/>
    <x v="0"/>
  </r>
  <r>
    <n v="19"/>
    <n v="193"/>
    <s v="Iowa"/>
    <s v="Woodbury County"/>
    <s v="A_AIC"/>
    <n v="3187"/>
    <n v="2954"/>
    <n v="-233"/>
    <n v="-7.59"/>
    <x v="1"/>
  </r>
  <r>
    <n v="19"/>
    <n v="195"/>
    <s v="Iowa"/>
    <s v="Worth County"/>
    <s v="A_AIC"/>
    <n v="53"/>
    <n v="41"/>
    <n v="-12"/>
    <n v="-25.53"/>
    <x v="1"/>
  </r>
  <r>
    <n v="19"/>
    <n v="197"/>
    <s v="Iowa"/>
    <s v="Wright County"/>
    <s v="A_AIC"/>
    <n v="88"/>
    <n v="69"/>
    <n v="-19"/>
    <n v="-24.2"/>
    <x v="1"/>
  </r>
  <r>
    <n v="20"/>
    <n v="1"/>
    <s v="Kansas"/>
    <s v="Allen County"/>
    <s v="A_AIC"/>
    <n v="108"/>
    <n v="103"/>
    <n v="-5"/>
    <n v="-4.74"/>
    <x v="1"/>
  </r>
  <r>
    <n v="20"/>
    <n v="3"/>
    <s v="Kansas"/>
    <s v="Anderson County"/>
    <s v="A_AIC"/>
    <n v="69"/>
    <n v="45"/>
    <n v="-24"/>
    <n v="-42.11"/>
    <x v="1"/>
  </r>
  <r>
    <n v="20"/>
    <n v="5"/>
    <s v="Kansas"/>
    <s v="Atchison County"/>
    <s v="A_AIC"/>
    <n v="126"/>
    <n v="101"/>
    <n v="-25"/>
    <n v="-22.03"/>
    <x v="1"/>
  </r>
  <r>
    <n v="20"/>
    <n v="7"/>
    <s v="Kansas"/>
    <s v="Barber County"/>
    <s v="A_AIC"/>
    <n v="28"/>
    <n v="29"/>
    <n v="1"/>
    <n v="3.51"/>
    <x v="0"/>
  </r>
  <r>
    <n v="20"/>
    <n v="9"/>
    <s v="Kansas"/>
    <s v="Barton County"/>
    <s v="A_AIC"/>
    <n v="187"/>
    <n v="108"/>
    <n v="-79"/>
    <n v="-53.56"/>
    <x v="1"/>
  </r>
  <r>
    <n v="20"/>
    <n v="11"/>
    <s v="Kansas"/>
    <s v="Bourbon County"/>
    <s v="A_AIC"/>
    <n v="132"/>
    <n v="108"/>
    <n v="-24"/>
    <n v="-20"/>
    <x v="1"/>
  </r>
  <r>
    <n v="20"/>
    <n v="13"/>
    <s v="Kansas"/>
    <s v="Brown County"/>
    <s v="A_AIC"/>
    <n v="92"/>
    <n v="46"/>
    <n v="-46"/>
    <n v="-66.67"/>
    <x v="1"/>
  </r>
  <r>
    <n v="20"/>
    <n v="15"/>
    <s v="Kansas"/>
    <s v="Butler County"/>
    <s v="A_AIC"/>
    <n v="679"/>
    <n v="703"/>
    <n v="24"/>
    <n v="3.47"/>
    <x v="0"/>
  </r>
  <r>
    <n v="20"/>
    <n v="17"/>
    <s v="Kansas"/>
    <s v="Chase County"/>
    <s v="A_AIC"/>
    <n v="19"/>
    <n v="16"/>
    <n v="-3"/>
    <n v="-17.14"/>
    <x v="1"/>
  </r>
  <r>
    <n v="20"/>
    <n v="19"/>
    <s v="Kansas"/>
    <s v="Chautauqua County"/>
    <s v="A_AIC"/>
    <n v="28"/>
    <n v="7"/>
    <n v="-21"/>
    <n v="-120"/>
    <x v="1"/>
  </r>
  <r>
    <n v="20"/>
    <n v="21"/>
    <s v="Kansas"/>
    <s v="Cherokee County"/>
    <s v="A_AIC"/>
    <n v="129"/>
    <n v="114"/>
    <n v="-15"/>
    <n v="-12.35"/>
    <x v="1"/>
  </r>
  <r>
    <n v="20"/>
    <n v="23"/>
    <s v="Kansas"/>
    <s v="Cheyenne County"/>
    <s v="A_AIC"/>
    <n v="24"/>
    <n v="22"/>
    <n v="-2"/>
    <n v="-8.6999999999999993"/>
    <x v="1"/>
  </r>
  <r>
    <n v="20"/>
    <n v="25"/>
    <s v="Kansas"/>
    <s v="Clark County"/>
    <s v="A_AIC"/>
    <n v="25"/>
    <n v="21"/>
    <n v="-4"/>
    <n v="-17.39"/>
    <x v="1"/>
  </r>
  <r>
    <n v="20"/>
    <n v="27"/>
    <s v="Kansas"/>
    <s v="Clay County"/>
    <s v="A_AIC"/>
    <n v="65"/>
    <n v="49"/>
    <n v="-16"/>
    <n v="-28.07"/>
    <x v="1"/>
  </r>
  <r>
    <n v="20"/>
    <n v="29"/>
    <s v="Kansas"/>
    <s v="Cloud County"/>
    <s v="A_AIC"/>
    <n v="77"/>
    <n v="42"/>
    <n v="-35"/>
    <n v="-58.82"/>
    <x v="1"/>
  </r>
  <r>
    <n v="20"/>
    <n v="31"/>
    <s v="Kansas"/>
    <s v="Coffey County"/>
    <s v="A_AIC"/>
    <n v="121"/>
    <n v="51"/>
    <n v="-70"/>
    <n v="-81.400000000000006"/>
    <x v="1"/>
  </r>
  <r>
    <n v="20"/>
    <n v="33"/>
    <s v="Kansas"/>
    <s v="Comanche County"/>
    <s v="A_AIC"/>
    <n v="4"/>
    <n v="5"/>
    <n v="1"/>
    <n v="22.22"/>
    <x v="0"/>
  </r>
  <r>
    <n v="20"/>
    <n v="35"/>
    <s v="Kansas"/>
    <s v="Cowley County"/>
    <s v="A_AIC"/>
    <n v="628"/>
    <n v="712"/>
    <n v="84"/>
    <n v="12.54"/>
    <x v="0"/>
  </r>
  <r>
    <n v="20"/>
    <n v="37"/>
    <s v="Kansas"/>
    <s v="Crawford County"/>
    <s v="A_AIC"/>
    <n v="679"/>
    <n v="637"/>
    <n v="-42"/>
    <n v="-6.38"/>
    <x v="1"/>
  </r>
  <r>
    <n v="20"/>
    <n v="39"/>
    <s v="Kansas"/>
    <s v="Decatur County"/>
    <s v="A_AIC"/>
    <n v="15"/>
    <n v="10"/>
    <n v="-5"/>
    <n v="-40"/>
    <x v="1"/>
  </r>
  <r>
    <n v="20"/>
    <n v="41"/>
    <s v="Kansas"/>
    <s v="Dickinson County"/>
    <s v="A_AIC"/>
    <n v="174"/>
    <n v="131"/>
    <n v="-43"/>
    <n v="-28.2"/>
    <x v="1"/>
  </r>
  <r>
    <n v="20"/>
    <n v="43"/>
    <s v="Kansas"/>
    <s v="Doniphan County"/>
    <s v="A_AIC"/>
    <n v="58"/>
    <n v="28"/>
    <n v="-30"/>
    <n v="-69.77"/>
    <x v="1"/>
  </r>
  <r>
    <n v="20"/>
    <n v="45"/>
    <s v="Kansas"/>
    <s v="Douglas County"/>
    <s v="A_AIC"/>
    <n v="4999"/>
    <n v="5206"/>
    <n v="207"/>
    <n v="4.0599999999999996"/>
    <x v="0"/>
  </r>
  <r>
    <n v="20"/>
    <n v="47"/>
    <s v="Kansas"/>
    <s v="Edwards County"/>
    <s v="A_AIC"/>
    <n v="21"/>
    <n v="16"/>
    <n v="-5"/>
    <n v="-27.03"/>
    <x v="1"/>
  </r>
  <r>
    <n v="20"/>
    <n v="49"/>
    <s v="Kansas"/>
    <s v="Elk County"/>
    <s v="A_AIC"/>
    <n v="28"/>
    <n v="18"/>
    <n v="-10"/>
    <n v="-43.48"/>
    <x v="1"/>
  </r>
  <r>
    <n v="20"/>
    <n v="51"/>
    <s v="Kansas"/>
    <s v="Ellis County"/>
    <s v="A_AIC"/>
    <n v="316"/>
    <n v="452"/>
    <n v="136"/>
    <n v="35.42"/>
    <x v="0"/>
  </r>
  <r>
    <n v="20"/>
    <n v="53"/>
    <s v="Kansas"/>
    <s v="Ellsworth County"/>
    <s v="A_AIC"/>
    <n v="40"/>
    <n v="37"/>
    <n v="-3"/>
    <n v="-7.79"/>
    <x v="1"/>
  </r>
  <r>
    <n v="20"/>
    <n v="55"/>
    <s v="Kansas"/>
    <s v="Finney County"/>
    <s v="A_AIC"/>
    <n v="1423"/>
    <n v="1387"/>
    <n v="-36"/>
    <n v="-2.56"/>
    <x v="1"/>
  </r>
  <r>
    <n v="20"/>
    <n v="57"/>
    <s v="Kansas"/>
    <s v="Ford County"/>
    <s v="A_AIC"/>
    <n v="742"/>
    <n v="659"/>
    <n v="-83"/>
    <n v="-11.85"/>
    <x v="1"/>
  </r>
  <r>
    <n v="20"/>
    <n v="59"/>
    <s v="Kansas"/>
    <s v="Franklin County"/>
    <s v="A_AIC"/>
    <n v="198"/>
    <n v="170"/>
    <n v="-28"/>
    <n v="-15.22"/>
    <x v="1"/>
  </r>
  <r>
    <n v="20"/>
    <n v="61"/>
    <s v="Kansas"/>
    <s v="Geary County"/>
    <s v="A_AIC"/>
    <n v="1445"/>
    <n v="1900"/>
    <n v="455"/>
    <n v="27.2"/>
    <x v="0"/>
  </r>
  <r>
    <n v="20"/>
    <n v="63"/>
    <s v="Kansas"/>
    <s v="Gove County"/>
    <s v="A_AIC"/>
    <n v="11"/>
    <n v="17"/>
    <n v="6"/>
    <n v="42.86"/>
    <x v="0"/>
  </r>
  <r>
    <n v="20"/>
    <n v="65"/>
    <s v="Kansas"/>
    <s v="Graham County"/>
    <s v="A_AIC"/>
    <n v="18"/>
    <n v="16"/>
    <n v="-2"/>
    <n v="-11.76"/>
    <x v="1"/>
  </r>
  <r>
    <n v="20"/>
    <n v="67"/>
    <s v="Kansas"/>
    <s v="Grant County"/>
    <s v="A_AIC"/>
    <n v="84"/>
    <n v="36"/>
    <n v="-48"/>
    <n v="-80"/>
    <x v="1"/>
  </r>
  <r>
    <n v="20"/>
    <n v="69"/>
    <s v="Kansas"/>
    <s v="Gray County"/>
    <s v="A_AIC"/>
    <n v="35"/>
    <n v="29"/>
    <n v="-6"/>
    <n v="-18.75"/>
    <x v="1"/>
  </r>
  <r>
    <n v="20"/>
    <n v="71"/>
    <s v="Kansas"/>
    <s v="Greeley County"/>
    <s v="A_AIC"/>
    <n v="17"/>
    <n v="6"/>
    <n v="-11"/>
    <n v="-95.65"/>
    <x v="1"/>
  </r>
  <r>
    <n v="20"/>
    <n v="73"/>
    <s v="Kansas"/>
    <s v="Greenwood County"/>
    <s v="A_AIC"/>
    <n v="43"/>
    <n v="33"/>
    <n v="-10"/>
    <n v="-26.32"/>
    <x v="1"/>
  </r>
  <r>
    <n v="20"/>
    <n v="75"/>
    <s v="Kansas"/>
    <s v="Hamilton County"/>
    <s v="A_AIC"/>
    <n v="29"/>
    <n v="18"/>
    <n v="-11"/>
    <n v="-46.81"/>
    <x v="1"/>
  </r>
  <r>
    <n v="20"/>
    <n v="77"/>
    <s v="Kansas"/>
    <s v="Harper County"/>
    <s v="A_AIC"/>
    <n v="35"/>
    <n v="22"/>
    <n v="-13"/>
    <n v="-45.61"/>
    <x v="1"/>
  </r>
  <r>
    <n v="20"/>
    <n v="79"/>
    <s v="Kansas"/>
    <s v="Harvey County"/>
    <s v="A_AIC"/>
    <n v="380"/>
    <n v="362"/>
    <n v="-18"/>
    <n v="-4.8499999999999996"/>
    <x v="1"/>
  </r>
  <r>
    <n v="20"/>
    <n v="81"/>
    <s v="Kansas"/>
    <s v="Haskell County"/>
    <s v="A_AIC"/>
    <n v="51"/>
    <n v="18"/>
    <n v="-33"/>
    <n v="-95.65"/>
    <x v="1"/>
  </r>
  <r>
    <n v="20"/>
    <n v="83"/>
    <s v="Kansas"/>
    <s v="Hodgeman County"/>
    <s v="A_AIC"/>
    <n v="9"/>
    <n v="11"/>
    <n v="2"/>
    <n v="20"/>
    <x v="0"/>
  </r>
  <r>
    <n v="20"/>
    <n v="85"/>
    <s v="Kansas"/>
    <s v="Jackson County"/>
    <s v="A_AIC"/>
    <n v="108"/>
    <n v="74"/>
    <n v="-34"/>
    <n v="-37.36"/>
    <x v="1"/>
  </r>
  <r>
    <n v="20"/>
    <n v="87"/>
    <s v="Kansas"/>
    <s v="Jefferson County"/>
    <s v="A_AIC"/>
    <n v="106"/>
    <n v="72"/>
    <n v="-34"/>
    <n v="-38.200000000000003"/>
    <x v="1"/>
  </r>
  <r>
    <n v="20"/>
    <n v="89"/>
    <s v="Kansas"/>
    <s v="Jewell County"/>
    <s v="A_AIC"/>
    <n v="8"/>
    <n v="7"/>
    <n v="-1"/>
    <n v="-13.33"/>
    <x v="1"/>
  </r>
  <r>
    <n v="20"/>
    <n v="91"/>
    <s v="Kansas"/>
    <s v="Johnson County"/>
    <s v="A_AIC"/>
    <n v="24096"/>
    <n v="27269"/>
    <n v="3173"/>
    <n v="12.35"/>
    <x v="0"/>
  </r>
  <r>
    <n v="20"/>
    <n v="93"/>
    <s v="Kansas"/>
    <s v="Kearny County"/>
    <s v="A_AIC"/>
    <n v="27"/>
    <n v="24"/>
    <n v="-3"/>
    <n v="-11.76"/>
    <x v="1"/>
  </r>
  <r>
    <n v="20"/>
    <n v="95"/>
    <s v="Kansas"/>
    <s v="Kingman County"/>
    <s v="A_AIC"/>
    <n v="51"/>
    <n v="52"/>
    <n v="1"/>
    <n v="1.94"/>
    <x v="0"/>
  </r>
  <r>
    <n v="20"/>
    <n v="97"/>
    <s v="Kansas"/>
    <s v="Kiowa County"/>
    <s v="A_AIC"/>
    <n v="18"/>
    <n v="20"/>
    <n v="2"/>
    <n v="10.53"/>
    <x v="0"/>
  </r>
  <r>
    <n v="20"/>
    <n v="99"/>
    <s v="Kansas"/>
    <s v="Labette County"/>
    <s v="A_AIC"/>
    <n v="169"/>
    <n v="139"/>
    <n v="-30"/>
    <n v="-19.48"/>
    <x v="1"/>
  </r>
  <r>
    <n v="20"/>
    <n v="101"/>
    <s v="Kansas"/>
    <s v="Lane County"/>
    <s v="A_AIC"/>
    <n v="10"/>
    <n v="6"/>
    <n v="-4"/>
    <n v="-50"/>
    <x v="1"/>
  </r>
  <r>
    <n v="20"/>
    <n v="103"/>
    <s v="Kansas"/>
    <s v="Leavenworth County"/>
    <s v="A_AIC"/>
    <n v="1411"/>
    <n v="1628"/>
    <n v="217"/>
    <n v="14.28"/>
    <x v="0"/>
  </r>
  <r>
    <n v="20"/>
    <n v="105"/>
    <s v="Kansas"/>
    <s v="Lincoln County"/>
    <s v="A_AIC"/>
    <n v="21"/>
    <n v="14"/>
    <n v="-7"/>
    <n v="-40"/>
    <x v="1"/>
  </r>
  <r>
    <n v="20"/>
    <n v="107"/>
    <s v="Kansas"/>
    <s v="Linn County"/>
    <s v="A_AIC"/>
    <n v="41"/>
    <n v="47"/>
    <n v="6"/>
    <n v="13.64"/>
    <x v="0"/>
  </r>
  <r>
    <n v="20"/>
    <n v="109"/>
    <s v="Kansas"/>
    <s v="Logan County"/>
    <s v="A_AIC"/>
    <n v="21"/>
    <n v="21"/>
    <n v="0"/>
    <n v="0"/>
    <x v="2"/>
  </r>
  <r>
    <n v="20"/>
    <n v="111"/>
    <s v="Kansas"/>
    <s v="Lyon County"/>
    <s v="A_AIC"/>
    <n v="569"/>
    <n v="970"/>
    <n v="401"/>
    <n v="52.11"/>
    <x v="0"/>
  </r>
  <r>
    <n v="20"/>
    <n v="113"/>
    <s v="Kansas"/>
    <s v="McPherson County"/>
    <s v="A_AIC"/>
    <n v="220"/>
    <n v="218"/>
    <n v="-2"/>
    <n v="-0.91"/>
    <x v="1"/>
  </r>
  <r>
    <n v="20"/>
    <n v="115"/>
    <s v="Kansas"/>
    <s v="Marion County"/>
    <s v="A_AIC"/>
    <n v="81"/>
    <n v="57"/>
    <n v="-24"/>
    <n v="-34.78"/>
    <x v="1"/>
  </r>
  <r>
    <n v="20"/>
    <n v="117"/>
    <s v="Kansas"/>
    <s v="Marshall County"/>
    <s v="A_AIC"/>
    <n v="109"/>
    <n v="42"/>
    <n v="-67"/>
    <n v="-88.74"/>
    <x v="1"/>
  </r>
  <r>
    <n v="20"/>
    <n v="119"/>
    <s v="Kansas"/>
    <s v="Meade County"/>
    <s v="A_AIC"/>
    <n v="25"/>
    <n v="29"/>
    <n v="4"/>
    <n v="14.81"/>
    <x v="0"/>
  </r>
  <r>
    <n v="20"/>
    <n v="121"/>
    <s v="Kansas"/>
    <s v="Miami County"/>
    <s v="A_AIC"/>
    <n v="190"/>
    <n v="214"/>
    <n v="24"/>
    <n v="11.88"/>
    <x v="0"/>
  </r>
  <r>
    <n v="20"/>
    <n v="123"/>
    <s v="Kansas"/>
    <s v="Mitchell County"/>
    <s v="A_AIC"/>
    <n v="43"/>
    <n v="28"/>
    <n v="-15"/>
    <n v="-42.25"/>
    <x v="1"/>
  </r>
  <r>
    <n v="20"/>
    <n v="125"/>
    <s v="Kansas"/>
    <s v="Montgomery County"/>
    <s v="A_AIC"/>
    <n v="322"/>
    <n v="317"/>
    <n v="-5"/>
    <n v="-1.56"/>
    <x v="1"/>
  </r>
  <r>
    <n v="20"/>
    <n v="127"/>
    <s v="Kansas"/>
    <s v="Morris County"/>
    <s v="A_AIC"/>
    <n v="53"/>
    <n v="36"/>
    <n v="-17"/>
    <n v="-38.200000000000003"/>
    <x v="1"/>
  </r>
  <r>
    <n v="20"/>
    <n v="129"/>
    <s v="Kansas"/>
    <s v="Morton County"/>
    <s v="A_AIC"/>
    <n v="66"/>
    <n v="78"/>
    <n v="12"/>
    <n v="16.670000000000002"/>
    <x v="0"/>
  </r>
  <r>
    <n v="20"/>
    <n v="131"/>
    <s v="Kansas"/>
    <s v="Nemaha County"/>
    <s v="A_AIC"/>
    <n v="36"/>
    <n v="34"/>
    <n v="-2"/>
    <n v="-5.71"/>
    <x v="1"/>
  </r>
  <r>
    <n v="20"/>
    <n v="133"/>
    <s v="Kansas"/>
    <s v="Neosho County"/>
    <s v="A_AIC"/>
    <n v="127"/>
    <n v="125"/>
    <n v="-2"/>
    <n v="-1.59"/>
    <x v="1"/>
  </r>
  <r>
    <n v="20"/>
    <n v="135"/>
    <s v="Kansas"/>
    <s v="Ness County"/>
    <s v="A_AIC"/>
    <n v="19"/>
    <n v="11"/>
    <n v="-8"/>
    <n v="-53.33"/>
    <x v="1"/>
  </r>
  <r>
    <n v="20"/>
    <n v="137"/>
    <s v="Kansas"/>
    <s v="Norton County"/>
    <s v="A_AIC"/>
    <n v="71"/>
    <n v="49"/>
    <n v="-22"/>
    <n v="-36.67"/>
    <x v="1"/>
  </r>
  <r>
    <n v="20"/>
    <n v="139"/>
    <s v="Kansas"/>
    <s v="Osage County"/>
    <s v="A_AIC"/>
    <n v="101"/>
    <n v="59"/>
    <n v="-42"/>
    <n v="-52.5"/>
    <x v="1"/>
  </r>
  <r>
    <n v="20"/>
    <n v="141"/>
    <s v="Kansas"/>
    <s v="Osborne County"/>
    <s v="A_AIC"/>
    <n v="23"/>
    <n v="28"/>
    <n v="5"/>
    <n v="19.61"/>
    <x v="0"/>
  </r>
  <r>
    <n v="20"/>
    <n v="143"/>
    <s v="Kansas"/>
    <s v="Ottawa County"/>
    <s v="A_AIC"/>
    <n v="42"/>
    <n v="21"/>
    <n v="-21"/>
    <n v="-66.67"/>
    <x v="1"/>
  </r>
  <r>
    <n v="20"/>
    <n v="145"/>
    <s v="Kansas"/>
    <s v="Pawnee County"/>
    <s v="A_AIC"/>
    <n v="68"/>
    <n v="49"/>
    <n v="-19"/>
    <n v="-32.479999999999997"/>
    <x v="1"/>
  </r>
  <r>
    <n v="20"/>
    <n v="147"/>
    <s v="Kansas"/>
    <s v="Phillips County"/>
    <s v="A_AIC"/>
    <n v="44"/>
    <n v="53"/>
    <n v="9"/>
    <n v="18.559999999999999"/>
    <x v="0"/>
  </r>
  <r>
    <n v="20"/>
    <n v="149"/>
    <s v="Kansas"/>
    <s v="Pottawatomie County"/>
    <s v="A_AIC"/>
    <n v="242"/>
    <n v="274"/>
    <n v="32"/>
    <n v="12.4"/>
    <x v="0"/>
  </r>
  <r>
    <n v="20"/>
    <n v="151"/>
    <s v="Kansas"/>
    <s v="Pratt County"/>
    <s v="A_AIC"/>
    <n v="78"/>
    <n v="44"/>
    <n v="-34"/>
    <n v="-55.74"/>
    <x v="1"/>
  </r>
  <r>
    <n v="20"/>
    <n v="153"/>
    <s v="Kansas"/>
    <s v="Rawlins County"/>
    <s v="A_AIC"/>
    <n v="7"/>
    <n v="5"/>
    <n v="-2"/>
    <n v="-33.33"/>
    <x v="1"/>
  </r>
  <r>
    <n v="20"/>
    <n v="155"/>
    <s v="Kansas"/>
    <s v="Reno County"/>
    <s v="A_AIC"/>
    <n v="562"/>
    <n v="490"/>
    <n v="-72"/>
    <n v="-13.69"/>
    <x v="1"/>
  </r>
  <r>
    <n v="20"/>
    <n v="157"/>
    <s v="Kansas"/>
    <s v="Republic County"/>
    <s v="A_AIC"/>
    <n v="22"/>
    <n v="17"/>
    <n v="-5"/>
    <n v="-25.64"/>
    <x v="1"/>
  </r>
  <r>
    <n v="20"/>
    <n v="159"/>
    <s v="Kansas"/>
    <s v="Rice County"/>
    <s v="A_AIC"/>
    <n v="103"/>
    <n v="72"/>
    <n v="-31"/>
    <n v="-35.43"/>
    <x v="1"/>
  </r>
  <r>
    <n v="20"/>
    <n v="161"/>
    <s v="Kansas"/>
    <s v="Riley County"/>
    <s v="A_AIC"/>
    <n v="2768"/>
    <n v="3835"/>
    <n v="1067"/>
    <n v="32.32"/>
    <x v="0"/>
  </r>
  <r>
    <n v="20"/>
    <n v="163"/>
    <s v="Kansas"/>
    <s v="Rooks County"/>
    <s v="A_AIC"/>
    <n v="22"/>
    <n v="28"/>
    <n v="6"/>
    <n v="24"/>
    <x v="0"/>
  </r>
  <r>
    <n v="20"/>
    <n v="165"/>
    <s v="Kansas"/>
    <s v="Rush County"/>
    <s v="A_AIC"/>
    <n v="16"/>
    <n v="14"/>
    <n v="-2"/>
    <n v="-13.33"/>
    <x v="1"/>
  </r>
  <r>
    <n v="20"/>
    <n v="167"/>
    <s v="Kansas"/>
    <s v="Russell County"/>
    <s v="A_AIC"/>
    <n v="49"/>
    <n v="46"/>
    <n v="-3"/>
    <n v="-6.32"/>
    <x v="1"/>
  </r>
  <r>
    <n v="20"/>
    <n v="169"/>
    <s v="Kansas"/>
    <s v="Saline County"/>
    <s v="A_AIC"/>
    <n v="1306"/>
    <n v="1556"/>
    <n v="250"/>
    <n v="17.47"/>
    <x v="0"/>
  </r>
  <r>
    <n v="20"/>
    <n v="171"/>
    <s v="Kansas"/>
    <s v="Scott County"/>
    <s v="A_AIC"/>
    <n v="19"/>
    <n v="38"/>
    <n v="19"/>
    <n v="66.67"/>
    <x v="0"/>
  </r>
  <r>
    <n v="20"/>
    <n v="173"/>
    <s v="Kansas"/>
    <s v="Sedgwick County"/>
    <s v="A_AIC"/>
    <n v="22566"/>
    <n v="24697"/>
    <n v="2131"/>
    <n v="9.02"/>
    <x v="0"/>
  </r>
  <r>
    <n v="20"/>
    <n v="175"/>
    <s v="Kansas"/>
    <s v="Seward County"/>
    <s v="A_AIC"/>
    <n v="716"/>
    <n v="706"/>
    <n v="-10"/>
    <n v="-1.41"/>
    <x v="1"/>
  </r>
  <r>
    <n v="20"/>
    <n v="177"/>
    <s v="Kansas"/>
    <s v="Shawnee County"/>
    <s v="A_AIC"/>
    <n v="3014"/>
    <n v="3070"/>
    <n v="56"/>
    <n v="1.84"/>
    <x v="0"/>
  </r>
  <r>
    <n v="20"/>
    <n v="179"/>
    <s v="Kansas"/>
    <s v="Sheridan County"/>
    <s v="A_AIC"/>
    <n v="9"/>
    <n v="6"/>
    <n v="-3"/>
    <n v="-40"/>
    <x v="1"/>
  </r>
  <r>
    <n v="20"/>
    <n v="181"/>
    <s v="Kansas"/>
    <s v="Sherman County"/>
    <s v="A_AIC"/>
    <n v="44"/>
    <n v="22"/>
    <n v="-22"/>
    <n v="-66.67"/>
    <x v="1"/>
  </r>
  <r>
    <n v="20"/>
    <n v="183"/>
    <s v="Kansas"/>
    <s v="Smith County"/>
    <s v="A_AIC"/>
    <n v="13"/>
    <n v="13"/>
    <n v="0"/>
    <n v="0"/>
    <x v="2"/>
  </r>
  <r>
    <n v="20"/>
    <n v="185"/>
    <s v="Kansas"/>
    <s v="Stafford County"/>
    <s v="A_AIC"/>
    <n v="27"/>
    <n v="25"/>
    <n v="-2"/>
    <n v="-7.69"/>
    <x v="1"/>
  </r>
  <r>
    <n v="20"/>
    <n v="187"/>
    <s v="Kansas"/>
    <s v="Stanton County"/>
    <s v="A_AIC"/>
    <n v="24"/>
    <n v="15"/>
    <n v="-9"/>
    <n v="-46.15"/>
    <x v="1"/>
  </r>
  <r>
    <n v="20"/>
    <n v="189"/>
    <s v="Kansas"/>
    <s v="Stevens County"/>
    <s v="A_AIC"/>
    <n v="28"/>
    <n v="19"/>
    <n v="-9"/>
    <n v="-38.299999999999997"/>
    <x v="1"/>
  </r>
  <r>
    <n v="20"/>
    <n v="191"/>
    <s v="Kansas"/>
    <s v="Sumner County"/>
    <s v="A_AIC"/>
    <n v="109"/>
    <n v="97"/>
    <n v="-12"/>
    <n v="-11.65"/>
    <x v="1"/>
  </r>
  <r>
    <n v="20"/>
    <n v="193"/>
    <s v="Kansas"/>
    <s v="Thomas County"/>
    <s v="A_AIC"/>
    <n v="85"/>
    <n v="57"/>
    <n v="-28"/>
    <n v="-39.44"/>
    <x v="1"/>
  </r>
  <r>
    <n v="20"/>
    <n v="195"/>
    <s v="Kansas"/>
    <s v="Trego County"/>
    <s v="A_AIC"/>
    <n v="27"/>
    <n v="9"/>
    <n v="-18"/>
    <n v="-100"/>
    <x v="1"/>
  </r>
  <r>
    <n v="20"/>
    <n v="197"/>
    <s v="Kansas"/>
    <s v="Wabaunsee County"/>
    <s v="A_AIC"/>
    <n v="42"/>
    <n v="31"/>
    <n v="-11"/>
    <n v="-30.14"/>
    <x v="1"/>
  </r>
  <r>
    <n v="20"/>
    <n v="199"/>
    <s v="Kansas"/>
    <s v="Wallace County"/>
    <s v="A_AIC"/>
    <n v="12"/>
    <n v="1"/>
    <n v="-11"/>
    <n v="-169.23"/>
    <x v="1"/>
  </r>
  <r>
    <n v="20"/>
    <n v="201"/>
    <s v="Kansas"/>
    <s v="Washington County"/>
    <s v="A_AIC"/>
    <n v="29"/>
    <n v="27"/>
    <n v="-2"/>
    <n v="-7.14"/>
    <x v="1"/>
  </r>
  <r>
    <n v="20"/>
    <n v="203"/>
    <s v="Kansas"/>
    <s v="Wichita County"/>
    <s v="A_AIC"/>
    <n v="15"/>
    <n v="7"/>
    <n v="-8"/>
    <n v="-72.73"/>
    <x v="1"/>
  </r>
  <r>
    <n v="20"/>
    <n v="205"/>
    <s v="Kansas"/>
    <s v="Wilson County"/>
    <s v="A_AIC"/>
    <n v="67"/>
    <n v="60"/>
    <n v="-7"/>
    <n v="-11.02"/>
    <x v="1"/>
  </r>
  <r>
    <n v="20"/>
    <n v="207"/>
    <s v="Kansas"/>
    <s v="Woodson County"/>
    <s v="A_AIC"/>
    <n v="13"/>
    <n v="9"/>
    <n v="-4"/>
    <n v="-36.36"/>
    <x v="1"/>
  </r>
  <r>
    <n v="20"/>
    <n v="209"/>
    <s v="Kansas"/>
    <s v="Wyandotte County"/>
    <s v="A_AIC"/>
    <n v="3841"/>
    <n v="4751"/>
    <n v="910"/>
    <n v="21.18"/>
    <x v="0"/>
  </r>
  <r>
    <n v="21"/>
    <n v="1"/>
    <s v="Kentucky"/>
    <s v="Adair County"/>
    <s v="A_AIC"/>
    <n v="102"/>
    <n v="68"/>
    <n v="-34"/>
    <n v="-40"/>
    <x v="1"/>
  </r>
  <r>
    <n v="21"/>
    <n v="3"/>
    <s v="Kentucky"/>
    <s v="Allen County"/>
    <s v="A_AIC"/>
    <n v="87"/>
    <n v="56"/>
    <n v="-31"/>
    <n v="-43.36"/>
    <x v="1"/>
  </r>
  <r>
    <n v="21"/>
    <n v="5"/>
    <s v="Kentucky"/>
    <s v="Anderson County"/>
    <s v="A_AIC"/>
    <n v="179"/>
    <n v="160"/>
    <n v="-19"/>
    <n v="-11.21"/>
    <x v="1"/>
  </r>
  <r>
    <n v="21"/>
    <n v="7"/>
    <s v="Kentucky"/>
    <s v="Ballard County"/>
    <s v="A_AIC"/>
    <n v="54"/>
    <n v="37"/>
    <n v="-17"/>
    <n v="-37.36"/>
    <x v="1"/>
  </r>
  <r>
    <n v="21"/>
    <n v="9"/>
    <s v="Kentucky"/>
    <s v="Barren County"/>
    <s v="A_AIC"/>
    <n v="291"/>
    <n v="261"/>
    <n v="-30"/>
    <n v="-10.87"/>
    <x v="1"/>
  </r>
  <r>
    <n v="21"/>
    <n v="11"/>
    <s v="Kentucky"/>
    <s v="Bath County"/>
    <s v="A_AIC"/>
    <n v="34"/>
    <n v="24"/>
    <n v="-10"/>
    <n v="-34.479999999999997"/>
    <x v="1"/>
  </r>
  <r>
    <n v="21"/>
    <n v="13"/>
    <s v="Kentucky"/>
    <s v="Bell County"/>
    <s v="A_AIC"/>
    <n v="199"/>
    <n v="102"/>
    <n v="-97"/>
    <n v="-64.45"/>
    <x v="1"/>
  </r>
  <r>
    <n v="21"/>
    <n v="15"/>
    <s v="Kentucky"/>
    <s v="Boone County"/>
    <s v="A_AIC"/>
    <n v="2758"/>
    <n v="3169"/>
    <n v="411"/>
    <n v="13.87"/>
    <x v="0"/>
  </r>
  <r>
    <n v="21"/>
    <n v="17"/>
    <s v="Kentucky"/>
    <s v="Bourbon County"/>
    <s v="A_AIC"/>
    <n v="102"/>
    <n v="98"/>
    <n v="-4"/>
    <n v="-4"/>
    <x v="1"/>
  </r>
  <r>
    <n v="21"/>
    <n v="19"/>
    <s v="Kentucky"/>
    <s v="Boyd County"/>
    <s v="A_AIC"/>
    <n v="303"/>
    <n v="322"/>
    <n v="19"/>
    <n v="6.08"/>
    <x v="0"/>
  </r>
  <r>
    <n v="21"/>
    <n v="21"/>
    <s v="Kentucky"/>
    <s v="Boyle County"/>
    <s v="A_AIC"/>
    <n v="427"/>
    <n v="300"/>
    <n v="-127"/>
    <n v="-34.94"/>
    <x v="1"/>
  </r>
  <r>
    <n v="21"/>
    <n v="23"/>
    <s v="Kentucky"/>
    <s v="Bracken County"/>
    <s v="A_AIC"/>
    <n v="28"/>
    <n v="16"/>
    <n v="-12"/>
    <n v="-54.55"/>
    <x v="1"/>
  </r>
  <r>
    <n v="21"/>
    <n v="25"/>
    <s v="Kentucky"/>
    <s v="Breathitt County"/>
    <s v="A_AIC"/>
    <n v="93"/>
    <n v="86"/>
    <n v="-7"/>
    <n v="-7.82"/>
    <x v="1"/>
  </r>
  <r>
    <n v="21"/>
    <n v="27"/>
    <s v="Kentucky"/>
    <s v="Breckinridge County"/>
    <s v="A_AIC"/>
    <n v="60"/>
    <n v="49"/>
    <n v="-11"/>
    <n v="-20.18"/>
    <x v="1"/>
  </r>
  <r>
    <n v="21"/>
    <n v="29"/>
    <s v="Kentucky"/>
    <s v="Bullitt County"/>
    <s v="A_AIC"/>
    <n v="479"/>
    <n v="551"/>
    <n v="72"/>
    <n v="13.98"/>
    <x v="0"/>
  </r>
  <r>
    <n v="21"/>
    <n v="31"/>
    <s v="Kentucky"/>
    <s v="Butler County"/>
    <s v="A_AIC"/>
    <n v="86"/>
    <n v="34"/>
    <n v="-52"/>
    <n v="-86.67"/>
    <x v="1"/>
  </r>
  <r>
    <n v="21"/>
    <n v="33"/>
    <s v="Kentucky"/>
    <s v="Caldwell County"/>
    <s v="A_AIC"/>
    <n v="71"/>
    <n v="46"/>
    <n v="-25"/>
    <n v="-42.74"/>
    <x v="1"/>
  </r>
  <r>
    <n v="21"/>
    <n v="35"/>
    <s v="Kentucky"/>
    <s v="Calloway County"/>
    <s v="A_AIC"/>
    <n v="577"/>
    <n v="776"/>
    <n v="199"/>
    <n v="29.42"/>
    <x v="0"/>
  </r>
  <r>
    <n v="21"/>
    <n v="37"/>
    <s v="Kentucky"/>
    <s v="Campbell County"/>
    <s v="A_AIC"/>
    <n v="860"/>
    <n v="1012"/>
    <n v="152"/>
    <n v="16.239999999999998"/>
    <x v="0"/>
  </r>
  <r>
    <n v="21"/>
    <n v="39"/>
    <s v="Kentucky"/>
    <s v="Carlisle County"/>
    <s v="A_AIC"/>
    <n v="16"/>
    <n v="18"/>
    <n v="2"/>
    <n v="11.76"/>
    <x v="0"/>
  </r>
  <r>
    <n v="21"/>
    <n v="41"/>
    <s v="Kentucky"/>
    <s v="Carroll County"/>
    <s v="A_AIC"/>
    <n v="84"/>
    <n v="78"/>
    <n v="-6"/>
    <n v="-7.41"/>
    <x v="1"/>
  </r>
  <r>
    <n v="21"/>
    <n v="43"/>
    <s v="Kentucky"/>
    <s v="Carter County"/>
    <s v="A_AIC"/>
    <n v="115"/>
    <n v="83"/>
    <n v="-32"/>
    <n v="-32.32"/>
    <x v="1"/>
  </r>
  <r>
    <n v="21"/>
    <n v="45"/>
    <s v="Kentucky"/>
    <s v="Casey County"/>
    <s v="A_AIC"/>
    <n v="65"/>
    <n v="47"/>
    <n v="-18"/>
    <n v="-32.14"/>
    <x v="1"/>
  </r>
  <r>
    <n v="21"/>
    <n v="47"/>
    <s v="Kentucky"/>
    <s v="Christian County"/>
    <s v="A_AIC"/>
    <n v="1396"/>
    <n v="1279"/>
    <n v="-117"/>
    <n v="-8.75"/>
    <x v="1"/>
  </r>
  <r>
    <n v="21"/>
    <n v="49"/>
    <s v="Kentucky"/>
    <s v="Clark County"/>
    <s v="A_AIC"/>
    <n v="282"/>
    <n v="208"/>
    <n v="-74"/>
    <n v="-30.2"/>
    <x v="1"/>
  </r>
  <r>
    <n v="21"/>
    <n v="51"/>
    <s v="Kentucky"/>
    <s v="Clay County"/>
    <s v="A_AIC"/>
    <n v="86"/>
    <n v="38"/>
    <n v="-48"/>
    <n v="-77.42"/>
    <x v="1"/>
  </r>
  <r>
    <n v="21"/>
    <n v="53"/>
    <s v="Kentucky"/>
    <s v="Clinton County"/>
    <s v="A_AIC"/>
    <n v="30"/>
    <n v="24"/>
    <n v="-6"/>
    <n v="-22.22"/>
    <x v="1"/>
  </r>
  <r>
    <n v="21"/>
    <n v="55"/>
    <s v="Kentucky"/>
    <s v="Crittenden County"/>
    <s v="A_AIC"/>
    <n v="25"/>
    <n v="21"/>
    <n v="-4"/>
    <n v="-17.39"/>
    <x v="1"/>
  </r>
  <r>
    <n v="21"/>
    <n v="57"/>
    <s v="Kentucky"/>
    <s v="Cumberland County"/>
    <s v="A_AIC"/>
    <n v="14"/>
    <n v="14"/>
    <n v="0"/>
    <n v="0"/>
    <x v="2"/>
  </r>
  <r>
    <n v="21"/>
    <n v="59"/>
    <s v="Kentucky"/>
    <s v="Daviess County"/>
    <s v="A_AIC"/>
    <n v="775"/>
    <n v="899"/>
    <n v="124"/>
    <n v="14.81"/>
    <x v="0"/>
  </r>
  <r>
    <n v="21"/>
    <n v="61"/>
    <s v="Kentucky"/>
    <s v="Edmonson County"/>
    <s v="A_AIC"/>
    <n v="61"/>
    <n v="41"/>
    <n v="-20"/>
    <n v="-39.22"/>
    <x v="1"/>
  </r>
  <r>
    <n v="21"/>
    <n v="63"/>
    <s v="Kentucky"/>
    <s v="Elliott County"/>
    <s v="A_AIC"/>
    <n v="14"/>
    <n v="14"/>
    <n v="0"/>
    <n v="0"/>
    <x v="2"/>
  </r>
  <r>
    <n v="21"/>
    <n v="65"/>
    <s v="Kentucky"/>
    <s v="Estill County"/>
    <s v="A_AIC"/>
    <n v="40"/>
    <n v="19"/>
    <n v="-21"/>
    <n v="-71.19"/>
    <x v="1"/>
  </r>
  <r>
    <n v="21"/>
    <n v="67"/>
    <s v="Kentucky"/>
    <s v="Fayette County"/>
    <s v="A_AIC"/>
    <n v="10473"/>
    <n v="11514"/>
    <n v="1041"/>
    <n v="9.4700000000000006"/>
    <x v="0"/>
  </r>
  <r>
    <n v="21"/>
    <n v="69"/>
    <s v="Kentucky"/>
    <s v="Fleming County"/>
    <s v="A_AIC"/>
    <n v="54"/>
    <n v="47"/>
    <n v="-7"/>
    <n v="-13.86"/>
    <x v="1"/>
  </r>
  <r>
    <n v="21"/>
    <n v="71"/>
    <s v="Kentucky"/>
    <s v="Floyd County"/>
    <s v="A_AIC"/>
    <n v="137"/>
    <n v="105"/>
    <n v="-32"/>
    <n v="-26.45"/>
    <x v="1"/>
  </r>
  <r>
    <n v="21"/>
    <n v="73"/>
    <s v="Kentucky"/>
    <s v="Franklin County"/>
    <s v="A_AIC"/>
    <n v="706"/>
    <n v="812"/>
    <n v="106"/>
    <n v="13.97"/>
    <x v="0"/>
  </r>
  <r>
    <n v="21"/>
    <n v="75"/>
    <s v="Kentucky"/>
    <s v="Fulton County"/>
    <s v="A_AIC"/>
    <n v="57"/>
    <n v="49"/>
    <n v="-8"/>
    <n v="-15.09"/>
    <x v="1"/>
  </r>
  <r>
    <n v="21"/>
    <n v="77"/>
    <s v="Kentucky"/>
    <s v="Gallatin County"/>
    <s v="A_AIC"/>
    <n v="56"/>
    <n v="41"/>
    <n v="-15"/>
    <n v="-30.93"/>
    <x v="1"/>
  </r>
  <r>
    <n v="21"/>
    <n v="79"/>
    <s v="Kentucky"/>
    <s v="Garrard County"/>
    <s v="A_AIC"/>
    <n v="64"/>
    <n v="56"/>
    <n v="-8"/>
    <n v="-13.33"/>
    <x v="1"/>
  </r>
  <r>
    <n v="21"/>
    <n v="81"/>
    <s v="Kentucky"/>
    <s v="Grant County"/>
    <s v="A_AIC"/>
    <n v="215"/>
    <n v="105"/>
    <n v="-110"/>
    <n v="-68.75"/>
    <x v="1"/>
  </r>
  <r>
    <n v="21"/>
    <n v="83"/>
    <s v="Kentucky"/>
    <s v="Graves County"/>
    <s v="A_AIC"/>
    <n v="223"/>
    <n v="190"/>
    <n v="-33"/>
    <n v="-15.98"/>
    <x v="1"/>
  </r>
  <r>
    <n v="21"/>
    <n v="85"/>
    <s v="Kentucky"/>
    <s v="Grayson County"/>
    <s v="A_AIC"/>
    <n v="98"/>
    <n v="95"/>
    <n v="-3"/>
    <n v="-3.11"/>
    <x v="1"/>
  </r>
  <r>
    <n v="21"/>
    <n v="87"/>
    <s v="Kentucky"/>
    <s v="Green County"/>
    <s v="A_AIC"/>
    <n v="51"/>
    <n v="36"/>
    <n v="-15"/>
    <n v="-34.479999999999997"/>
    <x v="1"/>
  </r>
  <r>
    <n v="21"/>
    <n v="89"/>
    <s v="Kentucky"/>
    <s v="Greenup County"/>
    <s v="A_AIC"/>
    <n v="259"/>
    <n v="226"/>
    <n v="-33"/>
    <n v="-13.61"/>
    <x v="1"/>
  </r>
  <r>
    <n v="21"/>
    <n v="91"/>
    <s v="Kentucky"/>
    <s v="Hancock County"/>
    <s v="A_AIC"/>
    <n v="34"/>
    <n v="33"/>
    <n v="-1"/>
    <n v="-2.99"/>
    <x v="1"/>
  </r>
  <r>
    <n v="21"/>
    <n v="93"/>
    <s v="Kentucky"/>
    <s v="Hardin County"/>
    <s v="A_AIC"/>
    <n v="2895"/>
    <n v="3196"/>
    <n v="301"/>
    <n v="9.8800000000000008"/>
    <x v="0"/>
  </r>
  <r>
    <n v="21"/>
    <n v="95"/>
    <s v="Kentucky"/>
    <s v="Harlan County"/>
    <s v="A_AIC"/>
    <n v="194"/>
    <n v="118"/>
    <n v="-76"/>
    <n v="-48.72"/>
    <x v="1"/>
  </r>
  <r>
    <n v="21"/>
    <n v="97"/>
    <s v="Kentucky"/>
    <s v="Harrison County"/>
    <s v="A_AIC"/>
    <n v="74"/>
    <n v="55"/>
    <n v="-19"/>
    <n v="-29.46"/>
    <x v="1"/>
  </r>
  <r>
    <n v="21"/>
    <n v="99"/>
    <s v="Kentucky"/>
    <s v="Hart County"/>
    <s v="A_AIC"/>
    <n v="63"/>
    <n v="51"/>
    <n v="-12"/>
    <n v="-21.05"/>
    <x v="1"/>
  </r>
  <r>
    <n v="21"/>
    <n v="101"/>
    <s v="Kentucky"/>
    <s v="Henderson County"/>
    <s v="A_AIC"/>
    <n v="308"/>
    <n v="285"/>
    <n v="-23"/>
    <n v="-7.76"/>
    <x v="1"/>
  </r>
  <r>
    <n v="21"/>
    <n v="103"/>
    <s v="Kentucky"/>
    <s v="Henry County"/>
    <s v="A_AIC"/>
    <n v="123"/>
    <n v="44"/>
    <n v="-79"/>
    <n v="-94.61"/>
    <x v="1"/>
  </r>
  <r>
    <n v="21"/>
    <n v="105"/>
    <s v="Kentucky"/>
    <s v="Hickman County"/>
    <s v="A_AIC"/>
    <n v="22"/>
    <n v="22"/>
    <n v="0"/>
    <n v="0"/>
    <x v="2"/>
  </r>
  <r>
    <n v="21"/>
    <n v="107"/>
    <s v="Kentucky"/>
    <s v="Hopkins County"/>
    <s v="A_AIC"/>
    <n v="305"/>
    <n v="340"/>
    <n v="35"/>
    <n v="10.85"/>
    <x v="0"/>
  </r>
  <r>
    <n v="21"/>
    <n v="109"/>
    <s v="Kentucky"/>
    <s v="Jackson County"/>
    <s v="A_AIC"/>
    <n v="24"/>
    <n v="21"/>
    <n v="-3"/>
    <n v="-13.33"/>
    <x v="1"/>
  </r>
  <r>
    <n v="21"/>
    <n v="111"/>
    <s v="Kentucky"/>
    <s v="Jefferson County"/>
    <s v="A_AIC"/>
    <n v="16447"/>
    <n v="20022"/>
    <n v="3575"/>
    <n v="19.61"/>
    <x v="0"/>
  </r>
  <r>
    <n v="21"/>
    <n v="113"/>
    <s v="Kentucky"/>
    <s v="Jessamine County"/>
    <s v="A_AIC"/>
    <n v="595"/>
    <n v="655"/>
    <n v="60"/>
    <n v="9.6"/>
    <x v="0"/>
  </r>
  <r>
    <n v="21"/>
    <n v="115"/>
    <s v="Kentucky"/>
    <s v="Johnson County"/>
    <s v="A_AIC"/>
    <n v="173"/>
    <n v="116"/>
    <n v="-57"/>
    <n v="-39.450000000000003"/>
    <x v="1"/>
  </r>
  <r>
    <n v="21"/>
    <n v="117"/>
    <s v="Kentucky"/>
    <s v="Kenton County"/>
    <s v="A_AIC"/>
    <n v="2032"/>
    <n v="2018"/>
    <n v="-14"/>
    <n v="-0.69"/>
    <x v="1"/>
  </r>
  <r>
    <n v="21"/>
    <n v="119"/>
    <s v="Kentucky"/>
    <s v="Knott County"/>
    <s v="A_AIC"/>
    <n v="50"/>
    <n v="22"/>
    <n v="-28"/>
    <n v="-77.78"/>
    <x v="1"/>
  </r>
  <r>
    <n v="21"/>
    <n v="121"/>
    <s v="Kentucky"/>
    <s v="Knox County"/>
    <s v="A_AIC"/>
    <n v="161"/>
    <n v="100"/>
    <n v="-61"/>
    <n v="-46.74"/>
    <x v="1"/>
  </r>
  <r>
    <n v="21"/>
    <n v="123"/>
    <s v="Kentucky"/>
    <s v="Larue County"/>
    <s v="A_AIC"/>
    <n v="63"/>
    <n v="39"/>
    <n v="-24"/>
    <n v="-47.06"/>
    <x v="1"/>
  </r>
  <r>
    <n v="21"/>
    <n v="125"/>
    <s v="Kentucky"/>
    <s v="Laurel County"/>
    <s v="A_AIC"/>
    <n v="448"/>
    <n v="358"/>
    <n v="-90"/>
    <n v="-22.33"/>
    <x v="1"/>
  </r>
  <r>
    <n v="21"/>
    <n v="127"/>
    <s v="Kentucky"/>
    <s v="Lawrence County"/>
    <s v="A_AIC"/>
    <n v="55"/>
    <n v="39"/>
    <n v="-16"/>
    <n v="-34.04"/>
    <x v="1"/>
  </r>
  <r>
    <n v="21"/>
    <n v="129"/>
    <s v="Kentucky"/>
    <s v="Lee County"/>
    <s v="A_AIC"/>
    <n v="25"/>
    <n v="18"/>
    <n v="-7"/>
    <n v="-32.56"/>
    <x v="1"/>
  </r>
  <r>
    <n v="21"/>
    <n v="131"/>
    <s v="Kentucky"/>
    <s v="Leslie County"/>
    <s v="A_AIC"/>
    <n v="36"/>
    <n v="20"/>
    <n v="-16"/>
    <n v="-57.14"/>
    <x v="1"/>
  </r>
  <r>
    <n v="21"/>
    <n v="133"/>
    <s v="Kentucky"/>
    <s v="Letcher County"/>
    <s v="A_AIC"/>
    <n v="107"/>
    <n v="47"/>
    <n v="-60"/>
    <n v="-77.92"/>
    <x v="1"/>
  </r>
  <r>
    <n v="21"/>
    <n v="135"/>
    <s v="Kentucky"/>
    <s v="Lewis County"/>
    <s v="A_AIC"/>
    <n v="37"/>
    <n v="13"/>
    <n v="-24"/>
    <n v="-96"/>
    <x v="1"/>
  </r>
  <r>
    <n v="21"/>
    <n v="137"/>
    <s v="Kentucky"/>
    <s v="Lincoln County"/>
    <s v="A_AIC"/>
    <n v="66"/>
    <n v="67"/>
    <n v="1"/>
    <n v="1.5"/>
    <x v="0"/>
  </r>
  <r>
    <n v="21"/>
    <n v="139"/>
    <s v="Kentucky"/>
    <s v="Livingston County"/>
    <s v="A_AIC"/>
    <n v="27"/>
    <n v="30"/>
    <n v="3"/>
    <n v="10.53"/>
    <x v="0"/>
  </r>
  <r>
    <n v="21"/>
    <n v="141"/>
    <s v="Kentucky"/>
    <s v="Logan County"/>
    <s v="A_AIC"/>
    <n v="123"/>
    <n v="87"/>
    <n v="-36"/>
    <n v="-34.29"/>
    <x v="1"/>
  </r>
  <r>
    <n v="21"/>
    <n v="143"/>
    <s v="Kentucky"/>
    <s v="Lyon County"/>
    <s v="A_AIC"/>
    <n v="84"/>
    <n v="33"/>
    <n v="-51"/>
    <n v="-87.18"/>
    <x v="1"/>
  </r>
  <r>
    <n v="21"/>
    <n v="145"/>
    <s v="Kentucky"/>
    <s v="McCracken County"/>
    <s v="A_AIC"/>
    <n v="600"/>
    <n v="714"/>
    <n v="114"/>
    <n v="17.350000000000001"/>
    <x v="0"/>
  </r>
  <r>
    <n v="21"/>
    <n v="147"/>
    <s v="Kentucky"/>
    <s v="McCreary County"/>
    <s v="A_AIC"/>
    <n v="66"/>
    <n v="57"/>
    <n v="-9"/>
    <n v="-14.63"/>
    <x v="1"/>
  </r>
  <r>
    <n v="21"/>
    <n v="149"/>
    <s v="Kentucky"/>
    <s v="McLean County"/>
    <s v="A_AIC"/>
    <n v="22"/>
    <n v="15"/>
    <n v="-7"/>
    <n v="-37.840000000000003"/>
    <x v="1"/>
  </r>
  <r>
    <n v="21"/>
    <n v="151"/>
    <s v="Kentucky"/>
    <s v="Madison County"/>
    <s v="A_AIC"/>
    <n v="1016"/>
    <n v="1048"/>
    <n v="32"/>
    <n v="3.1"/>
    <x v="0"/>
  </r>
  <r>
    <n v="21"/>
    <n v="153"/>
    <s v="Kentucky"/>
    <s v="Magoffin County"/>
    <s v="A_AIC"/>
    <n v="31"/>
    <n v="16"/>
    <n v="-15"/>
    <n v="-63.83"/>
    <x v="1"/>
  </r>
  <r>
    <n v="21"/>
    <n v="155"/>
    <s v="Kentucky"/>
    <s v="Marion County"/>
    <s v="A_AIC"/>
    <n v="171"/>
    <n v="140"/>
    <n v="-31"/>
    <n v="-19.940000000000001"/>
    <x v="1"/>
  </r>
  <r>
    <n v="21"/>
    <n v="157"/>
    <s v="Kentucky"/>
    <s v="Marshall County"/>
    <s v="A_AIC"/>
    <n v="167"/>
    <n v="136"/>
    <n v="-31"/>
    <n v="-20.46"/>
    <x v="1"/>
  </r>
  <r>
    <n v="21"/>
    <n v="159"/>
    <s v="Kentucky"/>
    <s v="Martin County"/>
    <s v="A_AIC"/>
    <n v="35"/>
    <n v="37"/>
    <n v="2"/>
    <n v="5.56"/>
    <x v="0"/>
  </r>
  <r>
    <n v="21"/>
    <n v="161"/>
    <s v="Kentucky"/>
    <s v="Mason County"/>
    <s v="A_AIC"/>
    <n v="160"/>
    <n v="127"/>
    <n v="-33"/>
    <n v="-23"/>
    <x v="1"/>
  </r>
  <r>
    <n v="21"/>
    <n v="163"/>
    <s v="Kentucky"/>
    <s v="Meade County"/>
    <s v="A_AIC"/>
    <n v="309"/>
    <n v="351"/>
    <n v="42"/>
    <n v="12.73"/>
    <x v="0"/>
  </r>
  <r>
    <n v="21"/>
    <n v="165"/>
    <s v="Kentucky"/>
    <s v="Menifee County"/>
    <s v="A_AIC"/>
    <n v="22"/>
    <n v="8"/>
    <n v="-14"/>
    <n v="-93.33"/>
    <x v="1"/>
  </r>
  <r>
    <n v="21"/>
    <n v="167"/>
    <s v="Kentucky"/>
    <s v="Mercer County"/>
    <s v="A_AIC"/>
    <n v="262"/>
    <n v="112"/>
    <n v="-150"/>
    <n v="-80.209999999999994"/>
    <x v="1"/>
  </r>
  <r>
    <n v="21"/>
    <n v="169"/>
    <s v="Kentucky"/>
    <s v="Metcalfe County"/>
    <s v="A_AIC"/>
    <n v="30"/>
    <n v="18"/>
    <n v="-12"/>
    <n v="-50"/>
    <x v="1"/>
  </r>
  <r>
    <n v="21"/>
    <n v="171"/>
    <s v="Kentucky"/>
    <s v="Monroe County"/>
    <s v="A_AIC"/>
    <n v="56"/>
    <n v="14"/>
    <n v="-42"/>
    <n v="-120"/>
    <x v="1"/>
  </r>
  <r>
    <n v="21"/>
    <n v="173"/>
    <s v="Kentucky"/>
    <s v="Montgomery County"/>
    <s v="A_AIC"/>
    <n v="111"/>
    <n v="116"/>
    <n v="5"/>
    <n v="4.41"/>
    <x v="0"/>
  </r>
  <r>
    <n v="21"/>
    <n v="175"/>
    <s v="Kentucky"/>
    <s v="Morgan County"/>
    <s v="A_AIC"/>
    <n v="49"/>
    <n v="58"/>
    <n v="9"/>
    <n v="16.82"/>
    <x v="0"/>
  </r>
  <r>
    <n v="21"/>
    <n v="177"/>
    <s v="Kentucky"/>
    <s v="Muhlenberg County"/>
    <s v="A_AIC"/>
    <n v="103"/>
    <n v="69"/>
    <n v="-34"/>
    <n v="-39.53"/>
    <x v="1"/>
  </r>
  <r>
    <n v="21"/>
    <n v="179"/>
    <s v="Kentucky"/>
    <s v="Nelson County"/>
    <s v="A_AIC"/>
    <n v="461"/>
    <n v="312"/>
    <n v="-149"/>
    <n v="-38.549999999999997"/>
    <x v="1"/>
  </r>
  <r>
    <n v="21"/>
    <n v="181"/>
    <s v="Kentucky"/>
    <s v="Nicholas County"/>
    <s v="A_AIC"/>
    <n v="23"/>
    <n v="22"/>
    <n v="-1"/>
    <n v="-4.4400000000000004"/>
    <x v="1"/>
  </r>
  <r>
    <n v="21"/>
    <n v="183"/>
    <s v="Kentucky"/>
    <s v="Ohio County"/>
    <s v="A_AIC"/>
    <n v="102"/>
    <n v="68"/>
    <n v="-34"/>
    <n v="-40"/>
    <x v="1"/>
  </r>
  <r>
    <n v="21"/>
    <n v="185"/>
    <s v="Kentucky"/>
    <s v="Oldham County"/>
    <s v="A_AIC"/>
    <n v="764"/>
    <n v="1117"/>
    <n v="353"/>
    <n v="37.53"/>
    <x v="0"/>
  </r>
  <r>
    <n v="21"/>
    <n v="187"/>
    <s v="Kentucky"/>
    <s v="Owen County"/>
    <s v="A_AIC"/>
    <n v="75"/>
    <n v="25"/>
    <n v="-50"/>
    <n v="-100"/>
    <x v="1"/>
  </r>
  <r>
    <n v="21"/>
    <n v="189"/>
    <s v="Kentucky"/>
    <s v="Owsley County"/>
    <s v="A_AIC"/>
    <n v="7"/>
    <n v="6"/>
    <n v="-1"/>
    <n v="-15.38"/>
    <x v="1"/>
  </r>
  <r>
    <n v="21"/>
    <n v="191"/>
    <s v="Kentucky"/>
    <s v="Pendleton County"/>
    <s v="A_AIC"/>
    <n v="68"/>
    <n v="41"/>
    <n v="-27"/>
    <n v="-49.54"/>
    <x v="1"/>
  </r>
  <r>
    <n v="21"/>
    <n v="193"/>
    <s v="Kentucky"/>
    <s v="Perry County"/>
    <s v="A_AIC"/>
    <n v="264"/>
    <n v="171"/>
    <n v="-93"/>
    <n v="-42.76"/>
    <x v="1"/>
  </r>
  <r>
    <n v="21"/>
    <n v="195"/>
    <s v="Kentucky"/>
    <s v="Pike County"/>
    <s v="A_AIC"/>
    <n v="363"/>
    <n v="382"/>
    <n v="19"/>
    <n v="5.0999999999999996"/>
    <x v="0"/>
  </r>
  <r>
    <n v="21"/>
    <n v="197"/>
    <s v="Kentucky"/>
    <s v="Powell County"/>
    <s v="A_AIC"/>
    <n v="54"/>
    <n v="30"/>
    <n v="-24"/>
    <n v="-57.14"/>
    <x v="1"/>
  </r>
  <r>
    <n v="21"/>
    <n v="199"/>
    <s v="Kentucky"/>
    <s v="Pulaski County"/>
    <s v="A_AIC"/>
    <n v="495"/>
    <n v="392"/>
    <n v="-103"/>
    <n v="-23.22"/>
    <x v="1"/>
  </r>
  <r>
    <n v="21"/>
    <n v="201"/>
    <s v="Kentucky"/>
    <s v="Robertson County"/>
    <s v="A_AIC"/>
    <n v="4"/>
    <n v="2"/>
    <n v="-2"/>
    <n v="-66.67"/>
    <x v="1"/>
  </r>
  <r>
    <n v="21"/>
    <n v="203"/>
    <s v="Kentucky"/>
    <s v="Rockcastle County"/>
    <s v="A_AIC"/>
    <n v="66"/>
    <n v="29"/>
    <n v="-37"/>
    <n v="-77.89"/>
    <x v="1"/>
  </r>
  <r>
    <n v="21"/>
    <n v="205"/>
    <s v="Kentucky"/>
    <s v="Rowan County"/>
    <s v="A_AIC"/>
    <n v="322"/>
    <n v="220"/>
    <n v="-102"/>
    <n v="-37.64"/>
    <x v="1"/>
  </r>
  <r>
    <n v="21"/>
    <n v="207"/>
    <s v="Kentucky"/>
    <s v="Russell County"/>
    <s v="A_AIC"/>
    <n v="77"/>
    <n v="65"/>
    <n v="-12"/>
    <n v="-16.899999999999999"/>
    <x v="1"/>
  </r>
  <r>
    <n v="21"/>
    <n v="209"/>
    <s v="Kentucky"/>
    <s v="Scott County"/>
    <s v="A_AIC"/>
    <n v="598"/>
    <n v="577"/>
    <n v="-21"/>
    <n v="-3.57"/>
    <x v="1"/>
  </r>
  <r>
    <n v="21"/>
    <n v="211"/>
    <s v="Kentucky"/>
    <s v="Shelby County"/>
    <s v="A_AIC"/>
    <n v="373"/>
    <n v="408"/>
    <n v="35"/>
    <n v="8.9600000000000009"/>
    <x v="0"/>
  </r>
  <r>
    <n v="21"/>
    <n v="213"/>
    <s v="Kentucky"/>
    <s v="Simpson County"/>
    <s v="A_AIC"/>
    <n v="238"/>
    <n v="148"/>
    <n v="-90"/>
    <n v="-46.63"/>
    <x v="1"/>
  </r>
  <r>
    <n v="21"/>
    <n v="215"/>
    <s v="Kentucky"/>
    <s v="Spencer County"/>
    <s v="A_AIC"/>
    <n v="107"/>
    <n v="108"/>
    <n v="1"/>
    <n v="0.93"/>
    <x v="0"/>
  </r>
  <r>
    <n v="21"/>
    <n v="217"/>
    <s v="Kentucky"/>
    <s v="Taylor County"/>
    <s v="A_AIC"/>
    <n v="114"/>
    <n v="157"/>
    <n v="43"/>
    <n v="31.73"/>
    <x v="0"/>
  </r>
  <r>
    <n v="21"/>
    <n v="219"/>
    <s v="Kentucky"/>
    <s v="Todd County"/>
    <s v="A_AIC"/>
    <n v="57"/>
    <n v="28"/>
    <n v="-29"/>
    <n v="-68.239999999999995"/>
    <x v="1"/>
  </r>
  <r>
    <n v="21"/>
    <n v="221"/>
    <s v="Kentucky"/>
    <s v="Trigg County"/>
    <s v="A_AIC"/>
    <n v="101"/>
    <n v="81"/>
    <n v="-20"/>
    <n v="-21.98"/>
    <x v="1"/>
  </r>
  <r>
    <n v="21"/>
    <n v="223"/>
    <s v="Kentucky"/>
    <s v="Trimble County"/>
    <s v="A_AIC"/>
    <n v="64"/>
    <n v="57"/>
    <n v="-7"/>
    <n v="-11.57"/>
    <x v="1"/>
  </r>
  <r>
    <n v="21"/>
    <n v="225"/>
    <s v="Kentucky"/>
    <s v="Union County"/>
    <s v="A_AIC"/>
    <n v="159"/>
    <n v="67"/>
    <n v="-92"/>
    <n v="-81.42"/>
    <x v="1"/>
  </r>
  <r>
    <n v="21"/>
    <n v="227"/>
    <s v="Kentucky"/>
    <s v="Warren County"/>
    <s v="A_AIC"/>
    <n v="2405"/>
    <n v="3658"/>
    <n v="1253"/>
    <n v="41.33"/>
    <x v="0"/>
  </r>
  <r>
    <n v="21"/>
    <n v="229"/>
    <s v="Kentucky"/>
    <s v="Washington County"/>
    <s v="A_AIC"/>
    <n v="77"/>
    <n v="52"/>
    <n v="-25"/>
    <n v="-38.76"/>
    <x v="1"/>
  </r>
  <r>
    <n v="21"/>
    <n v="231"/>
    <s v="Kentucky"/>
    <s v="Wayne County"/>
    <s v="A_AIC"/>
    <n v="62"/>
    <n v="89"/>
    <n v="27"/>
    <n v="35.76"/>
    <x v="0"/>
  </r>
  <r>
    <n v="21"/>
    <n v="233"/>
    <s v="Kentucky"/>
    <s v="Webster County"/>
    <s v="A_AIC"/>
    <n v="51"/>
    <n v="53"/>
    <n v="2"/>
    <n v="3.85"/>
    <x v="0"/>
  </r>
  <r>
    <n v="21"/>
    <n v="235"/>
    <s v="Kentucky"/>
    <s v="Whitley County"/>
    <s v="A_AIC"/>
    <n v="215"/>
    <n v="191"/>
    <n v="-24"/>
    <n v="-11.82"/>
    <x v="1"/>
  </r>
  <r>
    <n v="21"/>
    <n v="237"/>
    <s v="Kentucky"/>
    <s v="Wolfe County"/>
    <s v="A_AIC"/>
    <n v="18"/>
    <n v="5"/>
    <n v="-13"/>
    <n v="-113.04"/>
    <x v="1"/>
  </r>
  <r>
    <n v="21"/>
    <n v="239"/>
    <s v="Kentucky"/>
    <s v="Woodford County"/>
    <s v="A_AIC"/>
    <n v="254"/>
    <n v="189"/>
    <n v="-65"/>
    <n v="-29.35"/>
    <x v="1"/>
  </r>
  <r>
    <n v="22"/>
    <n v="1"/>
    <s v="Louisiana"/>
    <s v="Acadia Parish"/>
    <s v="A_AIC"/>
    <n v="319"/>
    <n v="211"/>
    <n v="-108"/>
    <n v="-40.75"/>
    <x v="1"/>
  </r>
  <r>
    <n v="22"/>
    <n v="3"/>
    <s v="Louisiana"/>
    <s v="Allen Parish"/>
    <s v="A_AIC"/>
    <n v="315"/>
    <n v="237"/>
    <n v="-78"/>
    <n v="-28.26"/>
    <x v="1"/>
  </r>
  <r>
    <n v="22"/>
    <n v="5"/>
    <s v="Louisiana"/>
    <s v="Ascension Parish"/>
    <s v="A_AIC"/>
    <n v="1403"/>
    <n v="1299"/>
    <n v="-104"/>
    <n v="-7.7"/>
    <x v="1"/>
  </r>
  <r>
    <n v="22"/>
    <n v="7"/>
    <s v="Louisiana"/>
    <s v="Assumption Parish"/>
    <s v="A_AIC"/>
    <n v="111"/>
    <n v="74"/>
    <n v="-37"/>
    <n v="-40"/>
    <x v="1"/>
  </r>
  <r>
    <n v="22"/>
    <n v="9"/>
    <s v="Louisiana"/>
    <s v="Avoyelles Parish"/>
    <s v="A_AIC"/>
    <n v="229"/>
    <n v="180"/>
    <n v="-49"/>
    <n v="-23.96"/>
    <x v="1"/>
  </r>
  <r>
    <n v="22"/>
    <n v="11"/>
    <s v="Louisiana"/>
    <s v="Beauregard Parish"/>
    <s v="A_AIC"/>
    <n v="463"/>
    <n v="392"/>
    <n v="-71"/>
    <n v="-16.61"/>
    <x v="1"/>
  </r>
  <r>
    <n v="22"/>
    <n v="13"/>
    <s v="Louisiana"/>
    <s v="Bienville Parish"/>
    <s v="A_AIC"/>
    <n v="98"/>
    <n v="54"/>
    <n v="-44"/>
    <n v="-57.89"/>
    <x v="1"/>
  </r>
  <r>
    <n v="22"/>
    <n v="15"/>
    <s v="Louisiana"/>
    <s v="Bossier Parish"/>
    <s v="A_AIC"/>
    <n v="2483"/>
    <n v="2803"/>
    <n v="320"/>
    <n v="12.11"/>
    <x v="0"/>
  </r>
  <r>
    <n v="22"/>
    <n v="17"/>
    <s v="Louisiana"/>
    <s v="Caddo Parish"/>
    <s v="A_AIC"/>
    <n v="3218"/>
    <n v="3482"/>
    <n v="264"/>
    <n v="7.88"/>
    <x v="0"/>
  </r>
  <r>
    <n v="22"/>
    <n v="19"/>
    <s v="Louisiana"/>
    <s v="Calcasieu Parish"/>
    <s v="A_AIC"/>
    <n v="2311"/>
    <n v="2654"/>
    <n v="343"/>
    <n v="13.82"/>
    <x v="0"/>
  </r>
  <r>
    <n v="22"/>
    <n v="21"/>
    <s v="Louisiana"/>
    <s v="Caldwell Parish"/>
    <s v="A_AIC"/>
    <n v="47"/>
    <n v="31"/>
    <n v="-16"/>
    <n v="-41.03"/>
    <x v="1"/>
  </r>
  <r>
    <n v="22"/>
    <n v="23"/>
    <s v="Louisiana"/>
    <s v="Cameron Parish"/>
    <s v="A_AIC"/>
    <n v="53"/>
    <n v="11"/>
    <n v="-42"/>
    <n v="-131.25"/>
    <x v="1"/>
  </r>
  <r>
    <n v="22"/>
    <n v="25"/>
    <s v="Louisiana"/>
    <s v="Catahoula Parish"/>
    <s v="A_AIC"/>
    <n v="46"/>
    <n v="11"/>
    <n v="-35"/>
    <n v="-122.81"/>
    <x v="1"/>
  </r>
  <r>
    <n v="22"/>
    <n v="27"/>
    <s v="Louisiana"/>
    <s v="Claiborne Parish"/>
    <s v="A_AIC"/>
    <n v="88"/>
    <n v="69"/>
    <n v="-19"/>
    <n v="-24.2"/>
    <x v="1"/>
  </r>
  <r>
    <n v="22"/>
    <n v="29"/>
    <s v="Louisiana"/>
    <s v="Concordia Parish"/>
    <s v="A_AIC"/>
    <n v="107"/>
    <n v="64"/>
    <n v="-43"/>
    <n v="-50.29"/>
    <x v="1"/>
  </r>
  <r>
    <n v="22"/>
    <n v="31"/>
    <s v="Louisiana"/>
    <s v="De Soto Parish"/>
    <s v="A_AIC"/>
    <n v="120"/>
    <n v="57"/>
    <n v="-63"/>
    <n v="-71.19"/>
    <x v="1"/>
  </r>
  <r>
    <n v="22"/>
    <n v="33"/>
    <s v="Louisiana"/>
    <s v="East Baton Rouge Parish"/>
    <s v="A_AIC"/>
    <n v="12433"/>
    <n v="14025"/>
    <n v="1592"/>
    <n v="12.03"/>
    <x v="0"/>
  </r>
  <r>
    <n v="22"/>
    <n v="35"/>
    <s v="Louisiana"/>
    <s v="East Carroll Parish"/>
    <s v="A_AIC"/>
    <n v="58"/>
    <n v="55"/>
    <n v="-3"/>
    <n v="-5.31"/>
    <x v="1"/>
  </r>
  <r>
    <n v="22"/>
    <n v="37"/>
    <s v="Louisiana"/>
    <s v="East Feliciana Parish"/>
    <s v="A_AIC"/>
    <n v="134"/>
    <n v="74"/>
    <n v="-60"/>
    <n v="-57.69"/>
    <x v="1"/>
  </r>
  <r>
    <n v="22"/>
    <n v="39"/>
    <s v="Louisiana"/>
    <s v="Evangeline Parish"/>
    <s v="A_AIC"/>
    <n v="214"/>
    <n v="155"/>
    <n v="-59"/>
    <n v="-31.98"/>
    <x v="1"/>
  </r>
  <r>
    <n v="22"/>
    <n v="41"/>
    <s v="Louisiana"/>
    <s v="Franklin Parish"/>
    <s v="A_AIC"/>
    <n v="106"/>
    <n v="75"/>
    <n v="-31"/>
    <n v="-34.25"/>
    <x v="1"/>
  </r>
  <r>
    <n v="22"/>
    <n v="43"/>
    <s v="Louisiana"/>
    <s v="Grant Parish"/>
    <s v="A_AIC"/>
    <n v="128"/>
    <n v="103"/>
    <n v="-25"/>
    <n v="-21.65"/>
    <x v="1"/>
  </r>
  <r>
    <n v="22"/>
    <n v="45"/>
    <s v="Louisiana"/>
    <s v="Iberia Parish"/>
    <s v="A_AIC"/>
    <n v="1846"/>
    <n v="1998"/>
    <n v="152"/>
    <n v="7.91"/>
    <x v="0"/>
  </r>
  <r>
    <n v="22"/>
    <n v="47"/>
    <s v="Louisiana"/>
    <s v="Iberville Parish"/>
    <s v="A_AIC"/>
    <n v="191"/>
    <n v="139"/>
    <n v="-52"/>
    <n v="-31.52"/>
    <x v="1"/>
  </r>
  <r>
    <n v="22"/>
    <n v="49"/>
    <s v="Louisiana"/>
    <s v="Jackson Parish"/>
    <s v="A_AIC"/>
    <n v="101"/>
    <n v="70"/>
    <n v="-31"/>
    <n v="-36.26"/>
    <x v="1"/>
  </r>
  <r>
    <n v="22"/>
    <n v="51"/>
    <s v="Louisiana"/>
    <s v="Jefferson Parish"/>
    <s v="A_AIC"/>
    <n v="17799"/>
    <n v="19199"/>
    <n v="1400"/>
    <n v="7.57"/>
    <x v="0"/>
  </r>
  <r>
    <n v="22"/>
    <n v="53"/>
    <s v="Louisiana"/>
    <s v="Jefferson Davis Parish"/>
    <s v="A_AIC"/>
    <n v="176"/>
    <n v="107"/>
    <n v="-69"/>
    <n v="-48.76"/>
    <x v="1"/>
  </r>
  <r>
    <n v="22"/>
    <n v="55"/>
    <s v="Louisiana"/>
    <s v="Lafayette Parish"/>
    <s v="A_AIC"/>
    <n v="3568"/>
    <n v="4023"/>
    <n v="455"/>
    <n v="11.99"/>
    <x v="0"/>
  </r>
  <r>
    <n v="22"/>
    <n v="57"/>
    <s v="Louisiana"/>
    <s v="Lafourche Parish"/>
    <s v="A_AIC"/>
    <n v="925"/>
    <n v="892"/>
    <n v="-33"/>
    <n v="-3.63"/>
    <x v="1"/>
  </r>
  <r>
    <n v="22"/>
    <n v="59"/>
    <s v="Louisiana"/>
    <s v="La Salle Parish"/>
    <s v="A_AIC"/>
    <n v="72"/>
    <n v="41"/>
    <n v="-31"/>
    <n v="-54.87"/>
    <x v="1"/>
  </r>
  <r>
    <n v="22"/>
    <n v="61"/>
    <s v="Louisiana"/>
    <s v="Lincoln Parish"/>
    <s v="A_AIC"/>
    <n v="686"/>
    <n v="922"/>
    <n v="236"/>
    <n v="29.35"/>
    <x v="0"/>
  </r>
  <r>
    <n v="22"/>
    <n v="63"/>
    <s v="Louisiana"/>
    <s v="Livingston Parish"/>
    <s v="A_AIC"/>
    <n v="998"/>
    <n v="958"/>
    <n v="-40"/>
    <n v="-4.09"/>
    <x v="1"/>
  </r>
  <r>
    <n v="22"/>
    <n v="65"/>
    <s v="Louisiana"/>
    <s v="Madison Parish"/>
    <s v="A_AIC"/>
    <n v="70"/>
    <n v="41"/>
    <n v="-29"/>
    <n v="-52.25"/>
    <x v="1"/>
  </r>
  <r>
    <n v="22"/>
    <n v="67"/>
    <s v="Louisiana"/>
    <s v="Morehouse Parish"/>
    <s v="A_AIC"/>
    <n v="166"/>
    <n v="167"/>
    <n v="1"/>
    <n v="0.6"/>
    <x v="0"/>
  </r>
  <r>
    <n v="22"/>
    <n v="69"/>
    <s v="Louisiana"/>
    <s v="Natchitoches Parish"/>
    <s v="A_AIC"/>
    <n v="362"/>
    <n v="231"/>
    <n v="-131"/>
    <n v="-44.18"/>
    <x v="1"/>
  </r>
  <r>
    <n v="22"/>
    <n v="71"/>
    <s v="Louisiana"/>
    <s v="Orleans Parish"/>
    <s v="A_AIC"/>
    <n v="11960"/>
    <n v="11420"/>
    <n v="-540"/>
    <n v="-4.62"/>
    <x v="1"/>
  </r>
  <r>
    <n v="22"/>
    <n v="73"/>
    <s v="Louisiana"/>
    <s v="Ouachita Parish"/>
    <s v="A_AIC"/>
    <n v="1670"/>
    <n v="1834"/>
    <n v="164"/>
    <n v="9.36"/>
    <x v="0"/>
  </r>
  <r>
    <n v="22"/>
    <n v="75"/>
    <s v="Louisiana"/>
    <s v="Plaquemines Parish"/>
    <s v="A_AIC"/>
    <n v="708"/>
    <n v="868"/>
    <n v="160"/>
    <n v="20.3"/>
    <x v="0"/>
  </r>
  <r>
    <n v="22"/>
    <n v="77"/>
    <s v="Louisiana"/>
    <s v="Pointe Coupee Parish"/>
    <s v="A_AIC"/>
    <n v="132"/>
    <n v="85"/>
    <n v="-47"/>
    <n v="-43.32"/>
    <x v="1"/>
  </r>
  <r>
    <n v="22"/>
    <n v="79"/>
    <s v="Louisiana"/>
    <s v="Rapides Parish"/>
    <s v="A_AIC"/>
    <n v="1790"/>
    <n v="2021"/>
    <n v="231"/>
    <n v="12.12"/>
    <x v="0"/>
  </r>
  <r>
    <n v="22"/>
    <n v="81"/>
    <s v="Louisiana"/>
    <s v="Red River Parish"/>
    <s v="A_AIC"/>
    <n v="51"/>
    <n v="16"/>
    <n v="-35"/>
    <n v="-104.48"/>
    <x v="1"/>
  </r>
  <r>
    <n v="22"/>
    <n v="83"/>
    <s v="Louisiana"/>
    <s v="Richland Parish"/>
    <s v="A_AIC"/>
    <n v="153"/>
    <n v="107"/>
    <n v="-46"/>
    <n v="-35.380000000000003"/>
    <x v="1"/>
  </r>
  <r>
    <n v="22"/>
    <n v="85"/>
    <s v="Louisiana"/>
    <s v="Sabine Parish"/>
    <s v="A_AIC"/>
    <n v="141"/>
    <n v="107"/>
    <n v="-34"/>
    <n v="-27.42"/>
    <x v="1"/>
  </r>
  <r>
    <n v="22"/>
    <n v="87"/>
    <s v="Louisiana"/>
    <s v="St. Bernard Parish"/>
    <s v="A_AIC"/>
    <n v="1112"/>
    <n v="935"/>
    <n v="-177"/>
    <n v="-17.29"/>
    <x v="1"/>
  </r>
  <r>
    <n v="22"/>
    <n v="89"/>
    <s v="Louisiana"/>
    <s v="St. Charles Parish"/>
    <s v="A_AIC"/>
    <n v="772"/>
    <n v="606"/>
    <n v="-166"/>
    <n v="-24.09"/>
    <x v="1"/>
  </r>
  <r>
    <n v="22"/>
    <n v="91"/>
    <s v="Louisiana"/>
    <s v="St. Helena Parish"/>
    <s v="A_AIC"/>
    <n v="74"/>
    <n v="16"/>
    <n v="-58"/>
    <n v="-128.88999999999999"/>
    <x v="1"/>
  </r>
  <r>
    <n v="22"/>
    <n v="93"/>
    <s v="Louisiana"/>
    <s v="St. James Parish"/>
    <s v="A_AIC"/>
    <n v="96"/>
    <n v="65"/>
    <n v="-31"/>
    <n v="-38.51"/>
    <x v="1"/>
  </r>
  <r>
    <n v="22"/>
    <n v="95"/>
    <s v="Louisiana"/>
    <s v="St. John the Baptist Parish"/>
    <s v="A_AIC"/>
    <n v="573"/>
    <n v="458"/>
    <n v="-115"/>
    <n v="-22.31"/>
    <x v="1"/>
  </r>
  <r>
    <n v="22"/>
    <n v="97"/>
    <s v="Louisiana"/>
    <s v="St. Landry Parish"/>
    <s v="A_AIC"/>
    <n v="623"/>
    <n v="427"/>
    <n v="-196"/>
    <n v="-37.33"/>
    <x v="1"/>
  </r>
  <r>
    <n v="22"/>
    <n v="99"/>
    <s v="Louisiana"/>
    <s v="St. Martin Parish"/>
    <s v="A_AIC"/>
    <n v="661"/>
    <n v="490"/>
    <n v="-171"/>
    <n v="-29.71"/>
    <x v="1"/>
  </r>
  <r>
    <n v="22"/>
    <n v="101"/>
    <s v="Louisiana"/>
    <s v="St. Mary Parish"/>
    <s v="A_AIC"/>
    <n v="978"/>
    <n v="1138"/>
    <n v="160"/>
    <n v="15.12"/>
    <x v="0"/>
  </r>
  <r>
    <n v="22"/>
    <n v="103"/>
    <s v="Louisiana"/>
    <s v="St. Tammany Parish"/>
    <s v="A_AIC"/>
    <n v="3821"/>
    <n v="3987"/>
    <n v="166"/>
    <n v="4.25"/>
    <x v="0"/>
  </r>
  <r>
    <n v="22"/>
    <n v="105"/>
    <s v="Louisiana"/>
    <s v="Tangipahoa Parish"/>
    <s v="A_AIC"/>
    <n v="1137"/>
    <n v="1057"/>
    <n v="-80"/>
    <n v="-7.29"/>
    <x v="1"/>
  </r>
  <r>
    <n v="22"/>
    <n v="107"/>
    <s v="Louisiana"/>
    <s v="Tensas Parish"/>
    <s v="A_AIC"/>
    <n v="30"/>
    <n v="13"/>
    <n v="-17"/>
    <n v="-79.069999999999993"/>
    <x v="1"/>
  </r>
  <r>
    <n v="22"/>
    <n v="109"/>
    <s v="Louisiana"/>
    <s v="Terrebonne Parish"/>
    <s v="A_AIC"/>
    <n v="1514"/>
    <n v="1419"/>
    <n v="-95"/>
    <n v="-6.48"/>
    <x v="1"/>
  </r>
  <r>
    <n v="22"/>
    <n v="111"/>
    <s v="Louisiana"/>
    <s v="Union Parish"/>
    <s v="A_AIC"/>
    <n v="130"/>
    <n v="59"/>
    <n v="-71"/>
    <n v="-75.13"/>
    <x v="1"/>
  </r>
  <r>
    <n v="22"/>
    <n v="113"/>
    <s v="Louisiana"/>
    <s v="Vermilion Parish"/>
    <s v="A_AIC"/>
    <n v="1503"/>
    <n v="1291"/>
    <n v="-212"/>
    <n v="-15.18"/>
    <x v="1"/>
  </r>
  <r>
    <n v="22"/>
    <n v="115"/>
    <s v="Louisiana"/>
    <s v="Vernon Parish"/>
    <s v="A_AIC"/>
    <n v="1337"/>
    <n v="1593"/>
    <n v="256"/>
    <n v="17.47"/>
    <x v="0"/>
  </r>
  <r>
    <n v="22"/>
    <n v="117"/>
    <s v="Louisiana"/>
    <s v="Washington Parish"/>
    <s v="A_AIC"/>
    <n v="251"/>
    <n v="172"/>
    <n v="-79"/>
    <n v="-37.35"/>
    <x v="1"/>
  </r>
  <r>
    <n v="22"/>
    <n v="119"/>
    <s v="Louisiana"/>
    <s v="Webster Parish"/>
    <s v="A_AIC"/>
    <n v="264"/>
    <n v="194"/>
    <n v="-70"/>
    <n v="-30.57"/>
    <x v="1"/>
  </r>
  <r>
    <n v="22"/>
    <n v="121"/>
    <s v="Louisiana"/>
    <s v="West Baton Rouge Parish"/>
    <s v="A_AIC"/>
    <n v="162"/>
    <n v="142"/>
    <n v="-20"/>
    <n v="-13.16"/>
    <x v="1"/>
  </r>
  <r>
    <n v="22"/>
    <n v="123"/>
    <s v="Louisiana"/>
    <s v="West Carroll Parish"/>
    <s v="A_AIC"/>
    <n v="62"/>
    <n v="42"/>
    <n v="-20"/>
    <n v="-38.46"/>
    <x v="1"/>
  </r>
  <r>
    <n v="22"/>
    <n v="125"/>
    <s v="Louisiana"/>
    <s v="West Feliciana Parish"/>
    <s v="A_AIC"/>
    <n v="81"/>
    <n v="47"/>
    <n v="-34"/>
    <n v="-53.12"/>
    <x v="1"/>
  </r>
  <r>
    <n v="22"/>
    <n v="127"/>
    <s v="Louisiana"/>
    <s v="Winn Parish"/>
    <s v="A_AIC"/>
    <n v="76"/>
    <n v="61"/>
    <n v="-15"/>
    <n v="-21.9"/>
    <x v="1"/>
  </r>
  <r>
    <n v="23"/>
    <n v="1"/>
    <s v="Maine"/>
    <s v="Androscoggin County"/>
    <s v="A_AIC"/>
    <n v="1239"/>
    <n v="1196"/>
    <n v="-43"/>
    <n v="-3.53"/>
    <x v="1"/>
  </r>
  <r>
    <n v="23"/>
    <n v="3"/>
    <s v="Maine"/>
    <s v="Aroostook County"/>
    <s v="A_AIC"/>
    <n v="616"/>
    <n v="436"/>
    <n v="-180"/>
    <n v="-34.22"/>
    <x v="1"/>
  </r>
  <r>
    <n v="23"/>
    <n v="5"/>
    <s v="Maine"/>
    <s v="Cumberland County"/>
    <s v="A_AIC"/>
    <n v="6501"/>
    <n v="7582"/>
    <n v="1081"/>
    <n v="15.35"/>
    <x v="0"/>
  </r>
  <r>
    <n v="23"/>
    <n v="7"/>
    <s v="Maine"/>
    <s v="Franklin County"/>
    <s v="A_AIC"/>
    <n v="242"/>
    <n v="210"/>
    <n v="-32"/>
    <n v="-14.16"/>
    <x v="1"/>
  </r>
  <r>
    <n v="23"/>
    <n v="9"/>
    <s v="Maine"/>
    <s v="Hancock County"/>
    <s v="A_AIC"/>
    <n v="593"/>
    <n v="584"/>
    <n v="-9"/>
    <n v="-1.53"/>
    <x v="1"/>
  </r>
  <r>
    <n v="23"/>
    <n v="11"/>
    <s v="Maine"/>
    <s v="Kennebec County"/>
    <s v="A_AIC"/>
    <n v="1366"/>
    <n v="1309"/>
    <n v="-57"/>
    <n v="-4.26"/>
    <x v="1"/>
  </r>
  <r>
    <n v="23"/>
    <n v="13"/>
    <s v="Maine"/>
    <s v="Knox County"/>
    <s v="A_AIC"/>
    <n v="317"/>
    <n v="275"/>
    <n v="-42"/>
    <n v="-14.19"/>
    <x v="1"/>
  </r>
  <r>
    <n v="23"/>
    <n v="15"/>
    <s v="Maine"/>
    <s v="Lincoln County"/>
    <s v="A_AIC"/>
    <n v="264"/>
    <n v="262"/>
    <n v="-2"/>
    <n v="-0.76"/>
    <x v="1"/>
  </r>
  <r>
    <n v="23"/>
    <n v="17"/>
    <s v="Maine"/>
    <s v="Oxford County"/>
    <s v="A_AIC"/>
    <n v="430"/>
    <n v="517"/>
    <n v="87"/>
    <n v="18.37"/>
    <x v="0"/>
  </r>
  <r>
    <n v="23"/>
    <n v="19"/>
    <s v="Maine"/>
    <s v="Penobscot County"/>
    <s v="A_AIC"/>
    <n v="1838"/>
    <n v="1881"/>
    <n v="43"/>
    <n v="2.31"/>
    <x v="0"/>
  </r>
  <r>
    <n v="23"/>
    <n v="21"/>
    <s v="Maine"/>
    <s v="Piscataquis County"/>
    <s v="A_AIC"/>
    <n v="74"/>
    <n v="164"/>
    <n v="90"/>
    <n v="75.63"/>
    <x v="0"/>
  </r>
  <r>
    <n v="23"/>
    <n v="23"/>
    <s v="Maine"/>
    <s v="Sagadahoc County"/>
    <s v="A_AIC"/>
    <n v="411"/>
    <n v="407"/>
    <n v="-4"/>
    <n v="-0.98"/>
    <x v="1"/>
  </r>
  <r>
    <n v="23"/>
    <n v="25"/>
    <s v="Maine"/>
    <s v="Somerset County"/>
    <s v="A_AIC"/>
    <n v="374"/>
    <n v="398"/>
    <n v="24"/>
    <n v="6.22"/>
    <x v="0"/>
  </r>
  <r>
    <n v="23"/>
    <n v="27"/>
    <s v="Maine"/>
    <s v="Waldo County"/>
    <s v="A_AIC"/>
    <n v="252"/>
    <n v="232"/>
    <n v="-20"/>
    <n v="-8.26"/>
    <x v="1"/>
  </r>
  <r>
    <n v="23"/>
    <n v="29"/>
    <s v="Maine"/>
    <s v="Washington County"/>
    <s v="A_AIC"/>
    <n v="273"/>
    <n v="233"/>
    <n v="-40"/>
    <n v="-15.81"/>
    <x v="1"/>
  </r>
  <r>
    <n v="23"/>
    <n v="31"/>
    <s v="Maine"/>
    <s v="York County"/>
    <s v="A_AIC"/>
    <n v="2403"/>
    <n v="2759"/>
    <n v="356"/>
    <n v="13.79"/>
    <x v="0"/>
  </r>
  <r>
    <n v="24"/>
    <n v="1"/>
    <s v="Maryland"/>
    <s v="Allegany County"/>
    <s v="A_AIC"/>
    <n v="703"/>
    <n v="730"/>
    <n v="27"/>
    <n v="3.77"/>
    <x v="0"/>
  </r>
  <r>
    <n v="24"/>
    <n v="3"/>
    <s v="Maryland"/>
    <s v="Anne Arundel County"/>
    <s v="A_AIC"/>
    <n v="20574"/>
    <n v="23882"/>
    <n v="3308"/>
    <n v="14.88"/>
    <x v="0"/>
  </r>
  <r>
    <n v="24"/>
    <n v="5"/>
    <s v="Maryland"/>
    <s v="Baltimore County"/>
    <s v="A_AIC"/>
    <n v="39889"/>
    <n v="46336"/>
    <n v="6447"/>
    <n v="14.95"/>
    <x v="0"/>
  </r>
  <r>
    <n v="24"/>
    <n v="9"/>
    <s v="Maryland"/>
    <s v="Calvert County"/>
    <s v="A_AIC"/>
    <n v="1719"/>
    <n v="2006"/>
    <n v="287"/>
    <n v="15.41"/>
    <x v="0"/>
  </r>
  <r>
    <n v="24"/>
    <n v="11"/>
    <s v="Maryland"/>
    <s v="Caroline County"/>
    <s v="A_AIC"/>
    <n v="421"/>
    <n v="280"/>
    <n v="-141"/>
    <n v="-40.229999999999997"/>
    <x v="1"/>
  </r>
  <r>
    <n v="24"/>
    <n v="13"/>
    <s v="Maryland"/>
    <s v="Carroll County"/>
    <s v="A_AIC"/>
    <n v="3595"/>
    <n v="3311"/>
    <n v="-284"/>
    <n v="-8.2200000000000006"/>
    <x v="1"/>
  </r>
  <r>
    <n v="24"/>
    <n v="15"/>
    <s v="Maryland"/>
    <s v="Cecil County"/>
    <s v="A_AIC"/>
    <n v="1522"/>
    <n v="1549"/>
    <n v="27"/>
    <n v="1.76"/>
    <x v="0"/>
  </r>
  <r>
    <n v="24"/>
    <n v="17"/>
    <s v="Maryland"/>
    <s v="Charles County"/>
    <s v="A_AIC"/>
    <n v="4887"/>
    <n v="5912"/>
    <n v="1025"/>
    <n v="18.98"/>
    <x v="0"/>
  </r>
  <r>
    <n v="24"/>
    <n v="19"/>
    <s v="Maryland"/>
    <s v="Dorchester County"/>
    <s v="A_AIC"/>
    <n v="432"/>
    <n v="369"/>
    <n v="-63"/>
    <n v="-15.73"/>
    <x v="1"/>
  </r>
  <r>
    <n v="24"/>
    <n v="21"/>
    <s v="Maryland"/>
    <s v="Frederick County"/>
    <s v="A_AIC"/>
    <n v="10030"/>
    <n v="11187"/>
    <n v="1157"/>
    <n v="10.91"/>
    <x v="0"/>
  </r>
  <r>
    <n v="24"/>
    <n v="23"/>
    <s v="Maryland"/>
    <s v="Garrett County"/>
    <s v="A_AIC"/>
    <n v="150"/>
    <n v="119"/>
    <n v="-31"/>
    <n v="-23.05"/>
    <x v="1"/>
  </r>
  <r>
    <n v="24"/>
    <n v="25"/>
    <s v="Maryland"/>
    <s v="Harford County"/>
    <s v="A_AIC"/>
    <n v="6987"/>
    <n v="7691"/>
    <n v="704"/>
    <n v="9.59"/>
    <x v="0"/>
  </r>
  <r>
    <n v="24"/>
    <n v="27"/>
    <s v="Maryland"/>
    <s v="Howard County"/>
    <s v="A_AIC"/>
    <n v="37909"/>
    <n v="46117"/>
    <n v="8208"/>
    <n v="19.54"/>
    <x v="0"/>
  </r>
  <r>
    <n v="24"/>
    <n v="29"/>
    <s v="Maryland"/>
    <s v="Kent County"/>
    <s v="A_AIC"/>
    <n v="235"/>
    <n v="234"/>
    <n v="-1"/>
    <n v="-0.43"/>
    <x v="1"/>
  </r>
  <r>
    <n v="24"/>
    <n v="31"/>
    <s v="Maryland"/>
    <s v="Montgomery County"/>
    <s v="A_AIC"/>
    <n v="145810"/>
    <n v="152968"/>
    <n v="7158"/>
    <n v="4.79"/>
    <x v="0"/>
  </r>
  <r>
    <n v="24"/>
    <n v="33"/>
    <s v="Maryland"/>
    <s v="Prince George's County"/>
    <s v="A_AIC"/>
    <n v="40744"/>
    <n v="42419"/>
    <n v="1675"/>
    <n v="4.03"/>
    <x v="0"/>
  </r>
  <r>
    <n v="24"/>
    <n v="35"/>
    <s v="Maryland"/>
    <s v="Queen Anne's County"/>
    <s v="A_AIC"/>
    <n v="772"/>
    <n v="705"/>
    <n v="-67"/>
    <n v="-9.07"/>
    <x v="1"/>
  </r>
  <r>
    <n v="24"/>
    <n v="37"/>
    <s v="Maryland"/>
    <s v="St. Mary's County"/>
    <s v="A_AIC"/>
    <n v="3357"/>
    <n v="3667"/>
    <n v="310"/>
    <n v="8.83"/>
    <x v="0"/>
  </r>
  <r>
    <n v="24"/>
    <n v="39"/>
    <s v="Maryland"/>
    <s v="Somerset County"/>
    <s v="A_AIC"/>
    <n v="366"/>
    <n v="244"/>
    <n v="-122"/>
    <n v="-40"/>
    <x v="1"/>
  </r>
  <r>
    <n v="24"/>
    <n v="41"/>
    <s v="Maryland"/>
    <s v="Talbot County"/>
    <s v="A_AIC"/>
    <n v="509"/>
    <n v="607"/>
    <n v="98"/>
    <n v="17.559999999999999"/>
    <x v="0"/>
  </r>
  <r>
    <n v="24"/>
    <n v="43"/>
    <s v="Maryland"/>
    <s v="Washington County"/>
    <s v="A_AIC"/>
    <n v="2582"/>
    <n v="2704"/>
    <n v="122"/>
    <n v="4.62"/>
    <x v="0"/>
  </r>
  <r>
    <n v="24"/>
    <n v="45"/>
    <s v="Maryland"/>
    <s v="Wicomico County"/>
    <s v="A_AIC"/>
    <n v="2465"/>
    <n v="2989"/>
    <n v="524"/>
    <n v="19.22"/>
    <x v="0"/>
  </r>
  <r>
    <n v="24"/>
    <n v="47"/>
    <s v="Maryland"/>
    <s v="Worcester County"/>
    <s v="A_AIC"/>
    <n v="689"/>
    <n v="736"/>
    <n v="47"/>
    <n v="6.6"/>
    <x v="0"/>
  </r>
  <r>
    <n v="24"/>
    <n v="510"/>
    <s v="Maryland"/>
    <s v="Baltimore city"/>
    <s v="A_AIC"/>
    <n v="15935"/>
    <n v="18030"/>
    <n v="2095"/>
    <n v="12.34"/>
    <x v="0"/>
  </r>
  <r>
    <n v="25"/>
    <n v="1"/>
    <s v="Massachusetts"/>
    <s v="Barnstable County"/>
    <s v="A_AIC"/>
    <n v="3247"/>
    <n v="3131"/>
    <n v="-116"/>
    <n v="-3.64"/>
    <x v="1"/>
  </r>
  <r>
    <n v="25"/>
    <n v="3"/>
    <s v="Massachusetts"/>
    <s v="Berkshire County"/>
    <s v="A_AIC"/>
    <n v="2322"/>
    <n v="2198"/>
    <n v="-124"/>
    <n v="-5.49"/>
    <x v="1"/>
  </r>
  <r>
    <n v="25"/>
    <n v="5"/>
    <s v="Massachusetts"/>
    <s v="Bristol County"/>
    <s v="A_AIC"/>
    <n v="12951"/>
    <n v="12672"/>
    <n v="-279"/>
    <n v="-2.1800000000000002"/>
    <x v="1"/>
  </r>
  <r>
    <n v="25"/>
    <n v="7"/>
    <s v="Massachusetts"/>
    <s v="Dukes County"/>
    <s v="A_AIC"/>
    <n v="225"/>
    <n v="195"/>
    <n v="-30"/>
    <n v="-14.29"/>
    <x v="1"/>
  </r>
  <r>
    <n v="25"/>
    <n v="9"/>
    <s v="Massachusetts"/>
    <s v="Essex County"/>
    <s v="A_AIC"/>
    <n v="27055"/>
    <n v="27945"/>
    <n v="890"/>
    <n v="3.24"/>
    <x v="0"/>
  </r>
  <r>
    <n v="25"/>
    <n v="11"/>
    <s v="Massachusetts"/>
    <s v="Franklin County"/>
    <s v="A_AIC"/>
    <n v="1210"/>
    <n v="1259"/>
    <n v="49"/>
    <n v="3.97"/>
    <x v="0"/>
  </r>
  <r>
    <n v="25"/>
    <n v="13"/>
    <s v="Massachusetts"/>
    <s v="Hampden County"/>
    <s v="A_AIC"/>
    <n v="10678"/>
    <n v="11506"/>
    <n v="828"/>
    <n v="7.46"/>
    <x v="0"/>
  </r>
  <r>
    <n v="25"/>
    <n v="15"/>
    <s v="Massachusetts"/>
    <s v="Hampshire County"/>
    <s v="A_AIC"/>
    <n v="7433"/>
    <n v="8752"/>
    <n v="1319"/>
    <n v="16.3"/>
    <x v="0"/>
  </r>
  <r>
    <n v="25"/>
    <n v="17"/>
    <s v="Massachusetts"/>
    <s v="Middlesex County"/>
    <s v="A_AIC"/>
    <n v="145308"/>
    <n v="157377"/>
    <n v="12069"/>
    <n v="7.97"/>
    <x v="0"/>
  </r>
  <r>
    <n v="25"/>
    <n v="19"/>
    <s v="Massachusetts"/>
    <s v="Nantucket County"/>
    <s v="A_AIC"/>
    <n v="218"/>
    <n v="163"/>
    <n v="-55"/>
    <n v="-28.87"/>
    <x v="1"/>
  </r>
  <r>
    <n v="25"/>
    <n v="21"/>
    <s v="Massachusetts"/>
    <s v="Norfolk County"/>
    <s v="A_AIC"/>
    <n v="57880"/>
    <n v="63737"/>
    <n v="5857"/>
    <n v="9.6300000000000008"/>
    <x v="0"/>
  </r>
  <r>
    <n v="25"/>
    <n v="23"/>
    <s v="Massachusetts"/>
    <s v="Plymouth County"/>
    <s v="A_AIC"/>
    <n v="9474"/>
    <n v="8364"/>
    <n v="-1110"/>
    <n v="-12.45"/>
    <x v="1"/>
  </r>
  <r>
    <n v="25"/>
    <n v="25"/>
    <s v="Massachusetts"/>
    <s v="Suffolk County"/>
    <s v="A_AIC"/>
    <n v="63941"/>
    <n v="66973"/>
    <n v="3032"/>
    <n v="4.63"/>
    <x v="0"/>
  </r>
  <r>
    <n v="25"/>
    <n v="27"/>
    <s v="Massachusetts"/>
    <s v="Worcester County"/>
    <s v="A_AIC"/>
    <n v="34314"/>
    <n v="36844"/>
    <n v="2530"/>
    <n v="7.11"/>
    <x v="0"/>
  </r>
  <r>
    <n v="26"/>
    <n v="1"/>
    <s v="Michigan"/>
    <s v="Alcona County"/>
    <s v="A_AIC"/>
    <n v="67"/>
    <n v="38"/>
    <n v="-29"/>
    <n v="-55.24"/>
    <x v="1"/>
  </r>
  <r>
    <n v="26"/>
    <n v="3"/>
    <s v="Michigan"/>
    <s v="Alger County"/>
    <s v="A_AIC"/>
    <n v="80"/>
    <n v="49"/>
    <n v="-31"/>
    <n v="-48.06"/>
    <x v="1"/>
  </r>
  <r>
    <n v="26"/>
    <n v="5"/>
    <s v="Michigan"/>
    <s v="Allegan County"/>
    <s v="A_AIC"/>
    <n v="1279"/>
    <n v="977"/>
    <n v="-302"/>
    <n v="-26.77"/>
    <x v="1"/>
  </r>
  <r>
    <n v="26"/>
    <n v="7"/>
    <s v="Michigan"/>
    <s v="Alpena County"/>
    <s v="A_AIC"/>
    <n v="203"/>
    <n v="198"/>
    <n v="-5"/>
    <n v="-2.4900000000000002"/>
    <x v="1"/>
  </r>
  <r>
    <n v="26"/>
    <n v="9"/>
    <s v="Michigan"/>
    <s v="Antrim County"/>
    <s v="A_AIC"/>
    <n v="120"/>
    <n v="78"/>
    <n v="-42"/>
    <n v="-42.42"/>
    <x v="1"/>
  </r>
  <r>
    <n v="26"/>
    <n v="11"/>
    <s v="Michigan"/>
    <s v="Arenac County"/>
    <s v="A_AIC"/>
    <n v="114"/>
    <n v="57"/>
    <n v="-57"/>
    <n v="-66.67"/>
    <x v="1"/>
  </r>
  <r>
    <n v="26"/>
    <n v="13"/>
    <s v="Michigan"/>
    <s v="Baraga County"/>
    <s v="A_AIC"/>
    <n v="78"/>
    <n v="37"/>
    <n v="-41"/>
    <n v="-71.3"/>
    <x v="1"/>
  </r>
  <r>
    <n v="26"/>
    <n v="15"/>
    <s v="Michigan"/>
    <s v="Barry County"/>
    <s v="A_AIC"/>
    <n v="318"/>
    <n v="344"/>
    <n v="26"/>
    <n v="7.85"/>
    <x v="0"/>
  </r>
  <r>
    <n v="26"/>
    <n v="17"/>
    <s v="Michigan"/>
    <s v="Bay County"/>
    <s v="A_AIC"/>
    <n v="864"/>
    <n v="824"/>
    <n v="-40"/>
    <n v="-4.74"/>
    <x v="1"/>
  </r>
  <r>
    <n v="26"/>
    <n v="19"/>
    <s v="Michigan"/>
    <s v="Benzie County"/>
    <s v="A_AIC"/>
    <n v="84"/>
    <n v="69"/>
    <n v="-15"/>
    <n v="-19.61"/>
    <x v="1"/>
  </r>
  <r>
    <n v="26"/>
    <n v="21"/>
    <s v="Michigan"/>
    <s v="Berrien County"/>
    <s v="A_AIC"/>
    <n v="3126"/>
    <n v="3236"/>
    <n v="110"/>
    <n v="3.46"/>
    <x v="0"/>
  </r>
  <r>
    <n v="26"/>
    <n v="23"/>
    <s v="Michigan"/>
    <s v="Branch County"/>
    <s v="A_AIC"/>
    <n v="582"/>
    <n v="400"/>
    <n v="-182"/>
    <n v="-37.07"/>
    <x v="1"/>
  </r>
  <r>
    <n v="26"/>
    <n v="25"/>
    <s v="Michigan"/>
    <s v="Calhoun County"/>
    <s v="A_AIC"/>
    <n v="2398"/>
    <n v="2736"/>
    <n v="338"/>
    <n v="13.17"/>
    <x v="0"/>
  </r>
  <r>
    <n v="26"/>
    <n v="27"/>
    <s v="Michigan"/>
    <s v="Cass County"/>
    <s v="A_AIC"/>
    <n v="427"/>
    <n v="487"/>
    <n v="60"/>
    <n v="13.13"/>
    <x v="0"/>
  </r>
  <r>
    <n v="26"/>
    <n v="29"/>
    <s v="Michigan"/>
    <s v="Charlevoix County"/>
    <s v="A_AIC"/>
    <n v="160"/>
    <n v="155"/>
    <n v="-5"/>
    <n v="-3.17"/>
    <x v="1"/>
  </r>
  <r>
    <n v="26"/>
    <n v="31"/>
    <s v="Michigan"/>
    <s v="Cheboygan County"/>
    <s v="A_AIC"/>
    <n v="124"/>
    <n v="122"/>
    <n v="-2"/>
    <n v="-1.63"/>
    <x v="1"/>
  </r>
  <r>
    <n v="26"/>
    <n v="33"/>
    <s v="Michigan"/>
    <s v="Chippewa County"/>
    <s v="A_AIC"/>
    <n v="459"/>
    <n v="387"/>
    <n v="-72"/>
    <n v="-17.02"/>
    <x v="1"/>
  </r>
  <r>
    <n v="26"/>
    <n v="35"/>
    <s v="Michigan"/>
    <s v="Clare County"/>
    <s v="A_AIC"/>
    <n v="167"/>
    <n v="130"/>
    <n v="-37"/>
    <n v="-24.92"/>
    <x v="1"/>
  </r>
  <r>
    <n v="26"/>
    <n v="37"/>
    <s v="Michigan"/>
    <s v="Clinton County"/>
    <s v="A_AIC"/>
    <n v="830"/>
    <n v="1448"/>
    <n v="618"/>
    <n v="54.26"/>
    <x v="0"/>
  </r>
  <r>
    <n v="26"/>
    <n v="39"/>
    <s v="Michigan"/>
    <s v="Crawford County"/>
    <s v="A_AIC"/>
    <n v="79"/>
    <n v="72"/>
    <n v="-7"/>
    <n v="-9.27"/>
    <x v="1"/>
  </r>
  <r>
    <n v="26"/>
    <n v="41"/>
    <s v="Michigan"/>
    <s v="Delta County"/>
    <s v="A_AIC"/>
    <n v="218"/>
    <n v="252"/>
    <n v="34"/>
    <n v="14.47"/>
    <x v="0"/>
  </r>
  <r>
    <n v="26"/>
    <n v="43"/>
    <s v="Michigan"/>
    <s v="Dickinson County"/>
    <s v="A_AIC"/>
    <n v="223"/>
    <n v="188"/>
    <n v="-35"/>
    <n v="-17.03"/>
    <x v="1"/>
  </r>
  <r>
    <n v="26"/>
    <n v="45"/>
    <s v="Michigan"/>
    <s v="Eaton County"/>
    <s v="A_AIC"/>
    <n v="2111"/>
    <n v="2271"/>
    <n v="160"/>
    <n v="7.3"/>
    <x v="0"/>
  </r>
  <r>
    <n v="26"/>
    <n v="47"/>
    <s v="Michigan"/>
    <s v="Emmet County"/>
    <s v="A_AIC"/>
    <n v="277"/>
    <n v="248"/>
    <n v="-29"/>
    <n v="-11.05"/>
    <x v="1"/>
  </r>
  <r>
    <n v="26"/>
    <n v="49"/>
    <s v="Michigan"/>
    <s v="Genesee County"/>
    <s v="A_AIC"/>
    <n v="5675"/>
    <n v="5554"/>
    <n v="-121"/>
    <n v="-2.16"/>
    <x v="1"/>
  </r>
  <r>
    <n v="26"/>
    <n v="51"/>
    <s v="Michigan"/>
    <s v="Gladwin County"/>
    <s v="A_AIC"/>
    <n v="133"/>
    <n v="108"/>
    <n v="-25"/>
    <n v="-20.75"/>
    <x v="1"/>
  </r>
  <r>
    <n v="26"/>
    <n v="53"/>
    <s v="Michigan"/>
    <s v="Gogebic County"/>
    <s v="A_AIC"/>
    <n v="128"/>
    <n v="61"/>
    <n v="-67"/>
    <n v="-70.900000000000006"/>
    <x v="1"/>
  </r>
  <r>
    <n v="26"/>
    <n v="55"/>
    <s v="Michigan"/>
    <s v="Grand Traverse County"/>
    <s v="A_AIC"/>
    <n v="828"/>
    <n v="920"/>
    <n v="92"/>
    <n v="10.53"/>
    <x v="0"/>
  </r>
  <r>
    <n v="26"/>
    <n v="57"/>
    <s v="Michigan"/>
    <s v="Gratiot County"/>
    <s v="A_AIC"/>
    <n v="374"/>
    <n v="226"/>
    <n v="-148"/>
    <n v="-49.33"/>
    <x v="1"/>
  </r>
  <r>
    <n v="26"/>
    <n v="59"/>
    <s v="Michigan"/>
    <s v="Hillsdale County"/>
    <s v="A_AIC"/>
    <n v="329"/>
    <n v="276"/>
    <n v="-53"/>
    <n v="-17.52"/>
    <x v="1"/>
  </r>
  <r>
    <n v="26"/>
    <n v="61"/>
    <s v="Michigan"/>
    <s v="Houghton County"/>
    <s v="A_AIC"/>
    <n v="714"/>
    <n v="1197"/>
    <n v="483"/>
    <n v="50.55"/>
    <x v="0"/>
  </r>
  <r>
    <n v="26"/>
    <n v="63"/>
    <s v="Michigan"/>
    <s v="Huron County"/>
    <s v="A_AIC"/>
    <n v="252"/>
    <n v="212"/>
    <n v="-40"/>
    <n v="-17.239999999999998"/>
    <x v="1"/>
  </r>
  <r>
    <n v="26"/>
    <n v="65"/>
    <s v="Michigan"/>
    <s v="Ingham County"/>
    <s v="A_AIC"/>
    <n v="13304"/>
    <n v="16927"/>
    <n v="3623"/>
    <n v="23.97"/>
    <x v="0"/>
  </r>
  <r>
    <n v="26"/>
    <n v="67"/>
    <s v="Michigan"/>
    <s v="Ionia County"/>
    <s v="A_AIC"/>
    <n v="492"/>
    <n v="409"/>
    <n v="-83"/>
    <n v="-18.420000000000002"/>
    <x v="1"/>
  </r>
  <r>
    <n v="26"/>
    <n v="69"/>
    <s v="Michigan"/>
    <s v="Iosco County"/>
    <s v="A_AIC"/>
    <n v="219"/>
    <n v="196"/>
    <n v="-23"/>
    <n v="-11.08"/>
    <x v="1"/>
  </r>
  <r>
    <n v="26"/>
    <n v="71"/>
    <s v="Michigan"/>
    <s v="Iron County"/>
    <s v="A_AIC"/>
    <n v="74"/>
    <n v="40"/>
    <n v="-34"/>
    <n v="-59.65"/>
    <x v="1"/>
  </r>
  <r>
    <n v="26"/>
    <n v="73"/>
    <s v="Michigan"/>
    <s v="Isabella County"/>
    <s v="A_AIC"/>
    <n v="1308"/>
    <n v="1445"/>
    <n v="137"/>
    <n v="9.9499999999999993"/>
    <x v="0"/>
  </r>
  <r>
    <n v="26"/>
    <n v="75"/>
    <s v="Michigan"/>
    <s v="Jackson County"/>
    <s v="A_AIC"/>
    <n v="1564"/>
    <n v="1552"/>
    <n v="-12"/>
    <n v="-0.77"/>
    <x v="1"/>
  </r>
  <r>
    <n v="26"/>
    <n v="77"/>
    <s v="Michigan"/>
    <s v="Kalamazoo County"/>
    <s v="A_AIC"/>
    <n v="6989"/>
    <n v="6896"/>
    <n v="-93"/>
    <n v="-1.34"/>
    <x v="1"/>
  </r>
  <r>
    <n v="26"/>
    <n v="79"/>
    <s v="Michigan"/>
    <s v="Kalkaska County"/>
    <s v="A_AIC"/>
    <n v="107"/>
    <n v="76"/>
    <n v="-31"/>
    <n v="-33.880000000000003"/>
    <x v="1"/>
  </r>
  <r>
    <n v="26"/>
    <n v="81"/>
    <s v="Michigan"/>
    <s v="Kent County"/>
    <s v="A_AIC"/>
    <n v="15900"/>
    <n v="17584"/>
    <n v="1684"/>
    <n v="10.06"/>
    <x v="0"/>
  </r>
  <r>
    <n v="26"/>
    <n v="83"/>
    <s v="Michigan"/>
    <s v="Keweenaw County"/>
    <s v="A_AIC"/>
    <n v="19"/>
    <n v="3"/>
    <n v="-16"/>
    <n v="-145.44999999999999"/>
    <x v="1"/>
  </r>
  <r>
    <n v="26"/>
    <n v="85"/>
    <s v="Michigan"/>
    <s v="Lake County"/>
    <s v="A_AIC"/>
    <n v="77"/>
    <n v="40"/>
    <n v="-37"/>
    <n v="-63.25"/>
    <x v="1"/>
  </r>
  <r>
    <n v="26"/>
    <n v="87"/>
    <s v="Michigan"/>
    <s v="Lapeer County"/>
    <s v="A_AIC"/>
    <n v="632"/>
    <n v="526"/>
    <n v="-106"/>
    <n v="-18.309999999999999"/>
    <x v="1"/>
  </r>
  <r>
    <n v="26"/>
    <n v="89"/>
    <s v="Michigan"/>
    <s v="Leelanau County"/>
    <s v="A_AIC"/>
    <n v="137"/>
    <n v="145"/>
    <n v="8"/>
    <n v="5.67"/>
    <x v="0"/>
  </r>
  <r>
    <n v="26"/>
    <n v="91"/>
    <s v="Michigan"/>
    <s v="Lenawee County"/>
    <s v="A_AIC"/>
    <n v="854"/>
    <n v="812"/>
    <n v="-42"/>
    <n v="-5.04"/>
    <x v="1"/>
  </r>
  <r>
    <n v="26"/>
    <n v="93"/>
    <s v="Michigan"/>
    <s v="Livingston County"/>
    <s v="A_AIC"/>
    <n v="2255"/>
    <n v="2122"/>
    <n v="-133"/>
    <n v="-6.08"/>
    <x v="1"/>
  </r>
  <r>
    <n v="26"/>
    <n v="95"/>
    <s v="Michigan"/>
    <s v="Luce County"/>
    <s v="A_AIC"/>
    <n v="83"/>
    <n v="25"/>
    <n v="-58"/>
    <n v="-107.41"/>
    <x v="1"/>
  </r>
  <r>
    <n v="26"/>
    <n v="97"/>
    <s v="Michigan"/>
    <s v="Mackinac County"/>
    <s v="A_AIC"/>
    <n v="93"/>
    <n v="44"/>
    <n v="-49"/>
    <n v="-71.53"/>
    <x v="1"/>
  </r>
  <r>
    <n v="26"/>
    <n v="99"/>
    <s v="Michigan"/>
    <s v="Macomb County"/>
    <s v="A_AIC"/>
    <n v="29727"/>
    <n v="30595"/>
    <n v="868"/>
    <n v="2.88"/>
    <x v="0"/>
  </r>
  <r>
    <n v="26"/>
    <n v="101"/>
    <s v="Michigan"/>
    <s v="Manistee County"/>
    <s v="A_AIC"/>
    <n v="176"/>
    <n v="99"/>
    <n v="-77"/>
    <n v="-56"/>
    <x v="1"/>
  </r>
  <r>
    <n v="26"/>
    <n v="103"/>
    <s v="Michigan"/>
    <s v="Marquette County"/>
    <s v="A_AIC"/>
    <n v="565"/>
    <n v="604"/>
    <n v="39"/>
    <n v="6.67"/>
    <x v="0"/>
  </r>
  <r>
    <n v="26"/>
    <n v="105"/>
    <s v="Michigan"/>
    <s v="Mason County"/>
    <s v="A_AIC"/>
    <n v="175"/>
    <n v="194"/>
    <n v="19"/>
    <n v="10.3"/>
    <x v="0"/>
  </r>
  <r>
    <n v="26"/>
    <n v="107"/>
    <s v="Michigan"/>
    <s v="Mecosta County"/>
    <s v="A_AIC"/>
    <n v="504"/>
    <n v="374"/>
    <n v="-130"/>
    <n v="-29.61"/>
    <x v="1"/>
  </r>
  <r>
    <n v="26"/>
    <n v="109"/>
    <s v="Michigan"/>
    <s v="Menominee County"/>
    <s v="A_AIC"/>
    <n v="147"/>
    <n v="114"/>
    <n v="-33"/>
    <n v="-25.29"/>
    <x v="1"/>
  </r>
  <r>
    <n v="26"/>
    <n v="111"/>
    <s v="Michigan"/>
    <s v="Midland County"/>
    <s v="A_AIC"/>
    <n v="1803"/>
    <n v="1871"/>
    <n v="68"/>
    <n v="3.7"/>
    <x v="0"/>
  </r>
  <r>
    <n v="26"/>
    <n v="113"/>
    <s v="Michigan"/>
    <s v="Missaukee County"/>
    <s v="A_AIC"/>
    <n v="78"/>
    <n v="60"/>
    <n v="-18"/>
    <n v="-26.09"/>
    <x v="1"/>
  </r>
  <r>
    <n v="26"/>
    <n v="115"/>
    <s v="Michigan"/>
    <s v="Monroe County"/>
    <s v="A_AIC"/>
    <n v="1374"/>
    <n v="1201"/>
    <n v="-173"/>
    <n v="-13.44"/>
    <x v="1"/>
  </r>
  <r>
    <n v="26"/>
    <n v="117"/>
    <s v="Michigan"/>
    <s v="Montcalm County"/>
    <s v="A_AIC"/>
    <n v="439"/>
    <n v="360"/>
    <n v="-79"/>
    <n v="-19.77"/>
    <x v="1"/>
  </r>
  <r>
    <n v="26"/>
    <n v="119"/>
    <s v="Michigan"/>
    <s v="Montmorency County"/>
    <s v="A_AIC"/>
    <n v="36"/>
    <n v="30"/>
    <n v="-6"/>
    <n v="-18.18"/>
    <x v="1"/>
  </r>
  <r>
    <n v="26"/>
    <n v="121"/>
    <s v="Michigan"/>
    <s v="Muskegon County"/>
    <s v="A_AIC"/>
    <n v="1571"/>
    <n v="1519"/>
    <n v="-52"/>
    <n v="-3.37"/>
    <x v="1"/>
  </r>
  <r>
    <n v="26"/>
    <n v="123"/>
    <s v="Michigan"/>
    <s v="Newaygo County"/>
    <s v="A_AIC"/>
    <n v="309"/>
    <n v="284"/>
    <n v="-25"/>
    <n v="-8.43"/>
    <x v="1"/>
  </r>
  <r>
    <n v="26"/>
    <n v="125"/>
    <s v="Michigan"/>
    <s v="Oakland County"/>
    <s v="A_AIC"/>
    <n v="72837"/>
    <n v="77341"/>
    <n v="4504"/>
    <n v="6"/>
    <x v="0"/>
  </r>
  <r>
    <n v="26"/>
    <n v="127"/>
    <s v="Michigan"/>
    <s v="Oceana County"/>
    <s v="A_AIC"/>
    <n v="154"/>
    <n v="120"/>
    <n v="-34"/>
    <n v="-24.82"/>
    <x v="1"/>
  </r>
  <r>
    <n v="26"/>
    <n v="129"/>
    <s v="Michigan"/>
    <s v="Ogemaw County"/>
    <s v="A_AIC"/>
    <n v="111"/>
    <n v="111"/>
    <n v="0"/>
    <n v="0"/>
    <x v="2"/>
  </r>
  <r>
    <n v="26"/>
    <n v="131"/>
    <s v="Michigan"/>
    <s v="Ontonagon County"/>
    <s v="A_AIC"/>
    <n v="31"/>
    <n v="25"/>
    <n v="-6"/>
    <n v="-21.43"/>
    <x v="1"/>
  </r>
  <r>
    <n v="26"/>
    <n v="133"/>
    <s v="Michigan"/>
    <s v="Osceola County"/>
    <s v="A_AIC"/>
    <n v="118"/>
    <n v="93"/>
    <n v="-25"/>
    <n v="-23.7"/>
    <x v="1"/>
  </r>
  <r>
    <n v="26"/>
    <n v="135"/>
    <s v="Michigan"/>
    <s v="Oscoda County"/>
    <s v="A_AIC"/>
    <n v="32"/>
    <n v="15"/>
    <n v="-17"/>
    <n v="-72.34"/>
    <x v="1"/>
  </r>
  <r>
    <n v="26"/>
    <n v="137"/>
    <s v="Michigan"/>
    <s v="Otsego County"/>
    <s v="A_AIC"/>
    <n v="219"/>
    <n v="141"/>
    <n v="-78"/>
    <n v="-43.33"/>
    <x v="1"/>
  </r>
  <r>
    <n v="26"/>
    <n v="139"/>
    <s v="Michigan"/>
    <s v="Ottawa County"/>
    <s v="A_AIC"/>
    <n v="7532"/>
    <n v="8356"/>
    <n v="824"/>
    <n v="10.37"/>
    <x v="0"/>
  </r>
  <r>
    <n v="26"/>
    <n v="141"/>
    <s v="Michigan"/>
    <s v="Presque Isle County"/>
    <s v="A_AIC"/>
    <n v="53"/>
    <n v="59"/>
    <n v="6"/>
    <n v="10.71"/>
    <x v="0"/>
  </r>
  <r>
    <n v="26"/>
    <n v="143"/>
    <s v="Michigan"/>
    <s v="Roscommon County"/>
    <s v="A_AIC"/>
    <n v="124"/>
    <n v="107"/>
    <n v="-17"/>
    <n v="-14.72"/>
    <x v="1"/>
  </r>
  <r>
    <n v="26"/>
    <n v="145"/>
    <s v="Michigan"/>
    <s v="Saginaw County"/>
    <s v="A_AIC"/>
    <n v="2743"/>
    <n v="2674"/>
    <n v="-69"/>
    <n v="-2.5499999999999998"/>
    <x v="1"/>
  </r>
  <r>
    <n v="26"/>
    <n v="147"/>
    <s v="Michigan"/>
    <s v="St. Clair County"/>
    <s v="A_AIC"/>
    <n v="1324"/>
    <n v="1222"/>
    <n v="-102"/>
    <n v="-8.01"/>
    <x v="1"/>
  </r>
  <r>
    <n v="26"/>
    <n v="149"/>
    <s v="Michigan"/>
    <s v="St. Joseph County"/>
    <s v="A_AIC"/>
    <n v="545"/>
    <n v="597"/>
    <n v="52"/>
    <n v="9.11"/>
    <x v="0"/>
  </r>
  <r>
    <n v="26"/>
    <n v="151"/>
    <s v="Michigan"/>
    <s v="Sanilac County"/>
    <s v="A_AIC"/>
    <n v="208"/>
    <n v="226"/>
    <n v="18"/>
    <n v="8.2899999999999991"/>
    <x v="0"/>
  </r>
  <r>
    <n v="26"/>
    <n v="153"/>
    <s v="Michigan"/>
    <s v="Schoolcraft County"/>
    <s v="A_AIC"/>
    <n v="61"/>
    <n v="28"/>
    <n v="-33"/>
    <n v="-74.16"/>
    <x v="1"/>
  </r>
  <r>
    <n v="26"/>
    <n v="155"/>
    <s v="Michigan"/>
    <s v="Shiawassee County"/>
    <s v="A_AIC"/>
    <n v="380"/>
    <n v="414"/>
    <n v="34"/>
    <n v="8.56"/>
    <x v="0"/>
  </r>
  <r>
    <n v="26"/>
    <n v="157"/>
    <s v="Michigan"/>
    <s v="Tuscola County"/>
    <s v="A_AIC"/>
    <n v="348"/>
    <n v="255"/>
    <n v="-93"/>
    <n v="-30.85"/>
    <x v="1"/>
  </r>
  <r>
    <n v="26"/>
    <n v="159"/>
    <s v="Michigan"/>
    <s v="Van Buren County"/>
    <s v="A_AIC"/>
    <n v="662"/>
    <n v="587"/>
    <n v="-75"/>
    <n v="-12.01"/>
    <x v="1"/>
  </r>
  <r>
    <n v="26"/>
    <n v="161"/>
    <s v="Michigan"/>
    <s v="Washtenaw County"/>
    <s v="A_AIC"/>
    <n v="29695"/>
    <n v="31409"/>
    <n v="1714"/>
    <n v="5.61"/>
    <x v="0"/>
  </r>
  <r>
    <n v="26"/>
    <n v="163"/>
    <s v="Michigan"/>
    <s v="Wayne County"/>
    <s v="A_AIC"/>
    <n v="59766"/>
    <n v="58217"/>
    <n v="-1549"/>
    <n v="-2.63"/>
    <x v="1"/>
  </r>
  <r>
    <n v="26"/>
    <n v="165"/>
    <s v="Michigan"/>
    <s v="Wexford County"/>
    <s v="A_AIC"/>
    <n v="285"/>
    <n v="270"/>
    <n v="-15"/>
    <n v="-5.41"/>
    <x v="1"/>
  </r>
  <r>
    <n v="27"/>
    <n v="1"/>
    <s v="Minnesota"/>
    <s v="Aitkin County"/>
    <s v="A_AIC"/>
    <n v="83"/>
    <n v="55"/>
    <n v="-28"/>
    <n v="-40.58"/>
    <x v="1"/>
  </r>
  <r>
    <n v="27"/>
    <n v="3"/>
    <s v="Minnesota"/>
    <s v="Anoka County"/>
    <s v="A_AIC"/>
    <n v="14420"/>
    <n v="15435"/>
    <n v="1015"/>
    <n v="6.8"/>
    <x v="0"/>
  </r>
  <r>
    <n v="27"/>
    <n v="5"/>
    <s v="Minnesota"/>
    <s v="Becker County"/>
    <s v="A_AIC"/>
    <n v="271"/>
    <n v="205"/>
    <n v="-66"/>
    <n v="-27.73"/>
    <x v="1"/>
  </r>
  <r>
    <n v="27"/>
    <n v="7"/>
    <s v="Minnesota"/>
    <s v="Beltrami County"/>
    <s v="A_AIC"/>
    <n v="567"/>
    <n v="465"/>
    <n v="-102"/>
    <n v="-19.77"/>
    <x v="1"/>
  </r>
  <r>
    <n v="27"/>
    <n v="9"/>
    <s v="Minnesota"/>
    <s v="Benton County"/>
    <s v="A_AIC"/>
    <n v="661"/>
    <n v="576"/>
    <n v="-85"/>
    <n v="-13.74"/>
    <x v="1"/>
  </r>
  <r>
    <n v="27"/>
    <n v="11"/>
    <s v="Minnesota"/>
    <s v="Big Stone County"/>
    <s v="A_AIC"/>
    <n v="45"/>
    <n v="16"/>
    <n v="-29"/>
    <n v="-95.08"/>
    <x v="1"/>
  </r>
  <r>
    <n v="27"/>
    <n v="13"/>
    <s v="Minnesota"/>
    <s v="Blue Earth County"/>
    <s v="A_AIC"/>
    <n v="1694"/>
    <n v="1569"/>
    <n v="-125"/>
    <n v="-7.66"/>
    <x v="1"/>
  </r>
  <r>
    <n v="27"/>
    <n v="15"/>
    <s v="Minnesota"/>
    <s v="Brown County"/>
    <s v="A_AIC"/>
    <n v="218"/>
    <n v="208"/>
    <n v="-10"/>
    <n v="-4.6900000000000004"/>
    <x v="1"/>
  </r>
  <r>
    <n v="27"/>
    <n v="17"/>
    <s v="Minnesota"/>
    <s v="Carlton County"/>
    <s v="A_AIC"/>
    <n v="301"/>
    <n v="258"/>
    <n v="-43"/>
    <n v="-15.38"/>
    <x v="1"/>
  </r>
  <r>
    <n v="27"/>
    <n v="19"/>
    <s v="Minnesota"/>
    <s v="Carver County"/>
    <s v="A_AIC"/>
    <n v="2723"/>
    <n v="3086"/>
    <n v="363"/>
    <n v="12.5"/>
    <x v="0"/>
  </r>
  <r>
    <n v="27"/>
    <n v="21"/>
    <s v="Minnesota"/>
    <s v="Cass County"/>
    <s v="A_AIC"/>
    <n v="243"/>
    <n v="168"/>
    <n v="-75"/>
    <n v="-36.5"/>
    <x v="1"/>
  </r>
  <r>
    <n v="27"/>
    <n v="23"/>
    <s v="Minnesota"/>
    <s v="Chippewa County"/>
    <s v="A_AIC"/>
    <n v="125"/>
    <n v="86"/>
    <n v="-39"/>
    <n v="-36.97"/>
    <x v="1"/>
  </r>
  <r>
    <n v="27"/>
    <n v="25"/>
    <s v="Minnesota"/>
    <s v="Chisago County"/>
    <s v="A_AIC"/>
    <n v="751"/>
    <n v="639"/>
    <n v="-112"/>
    <n v="-16.12"/>
    <x v="1"/>
  </r>
  <r>
    <n v="27"/>
    <n v="27"/>
    <s v="Minnesota"/>
    <s v="Clay County"/>
    <s v="A_AIC"/>
    <n v="1056"/>
    <n v="1166"/>
    <n v="110"/>
    <n v="9.9"/>
    <x v="0"/>
  </r>
  <r>
    <n v="27"/>
    <n v="29"/>
    <s v="Minnesota"/>
    <s v="Clearwater County"/>
    <s v="A_AIC"/>
    <n v="57"/>
    <n v="42"/>
    <n v="-15"/>
    <n v="-30.3"/>
    <x v="1"/>
  </r>
  <r>
    <n v="27"/>
    <n v="31"/>
    <s v="Minnesota"/>
    <s v="Cook County"/>
    <s v="A_AIC"/>
    <n v="69"/>
    <n v="41"/>
    <n v="-28"/>
    <n v="-50.91"/>
    <x v="1"/>
  </r>
  <r>
    <n v="27"/>
    <n v="33"/>
    <s v="Minnesota"/>
    <s v="Cottonwood County"/>
    <s v="A_AIC"/>
    <n v="285"/>
    <n v="373"/>
    <n v="88"/>
    <n v="26.75"/>
    <x v="0"/>
  </r>
  <r>
    <n v="27"/>
    <n v="35"/>
    <s v="Minnesota"/>
    <s v="Crow Wing County"/>
    <s v="A_AIC"/>
    <n v="479"/>
    <n v="397"/>
    <n v="-82"/>
    <n v="-18.72"/>
    <x v="1"/>
  </r>
  <r>
    <n v="27"/>
    <n v="37"/>
    <s v="Minnesota"/>
    <s v="Dakota County"/>
    <s v="A_AIC"/>
    <n v="19614"/>
    <n v="21027"/>
    <n v="1413"/>
    <n v="6.95"/>
    <x v="0"/>
  </r>
  <r>
    <n v="27"/>
    <n v="39"/>
    <s v="Minnesota"/>
    <s v="Dodge County"/>
    <s v="A_AIC"/>
    <n v="225"/>
    <n v="163"/>
    <n v="-62"/>
    <n v="-31.96"/>
    <x v="1"/>
  </r>
  <r>
    <n v="27"/>
    <n v="41"/>
    <s v="Minnesota"/>
    <s v="Douglas County"/>
    <s v="A_AIC"/>
    <n v="272"/>
    <n v="241"/>
    <n v="-31"/>
    <n v="-12.09"/>
    <x v="1"/>
  </r>
  <r>
    <n v="27"/>
    <n v="43"/>
    <s v="Minnesota"/>
    <s v="Faribault County"/>
    <s v="A_AIC"/>
    <n v="116"/>
    <n v="64"/>
    <n v="-52"/>
    <n v="-57.78"/>
    <x v="1"/>
  </r>
  <r>
    <n v="27"/>
    <n v="45"/>
    <s v="Minnesota"/>
    <s v="Fillmore County"/>
    <s v="A_AIC"/>
    <n v="132"/>
    <n v="118"/>
    <n v="-14"/>
    <n v="-11.2"/>
    <x v="1"/>
  </r>
  <r>
    <n v="27"/>
    <n v="47"/>
    <s v="Minnesota"/>
    <s v="Freeborn County"/>
    <s v="A_AIC"/>
    <n v="368"/>
    <n v="345"/>
    <n v="-23"/>
    <n v="-6.45"/>
    <x v="1"/>
  </r>
  <r>
    <n v="27"/>
    <n v="49"/>
    <s v="Minnesota"/>
    <s v="Goodhue County"/>
    <s v="A_AIC"/>
    <n v="463"/>
    <n v="422"/>
    <n v="-41"/>
    <n v="-9.27"/>
    <x v="1"/>
  </r>
  <r>
    <n v="27"/>
    <n v="51"/>
    <s v="Minnesota"/>
    <s v="Grant County"/>
    <s v="A_AIC"/>
    <n v="45"/>
    <n v="25"/>
    <n v="-20"/>
    <n v="-57.14"/>
    <x v="1"/>
  </r>
  <r>
    <n v="27"/>
    <n v="53"/>
    <s v="Minnesota"/>
    <s v="Hennepin County"/>
    <s v="A_AIC"/>
    <n v="76474"/>
    <n v="82958"/>
    <n v="6484"/>
    <n v="8.1300000000000008"/>
    <x v="0"/>
  </r>
  <r>
    <n v="27"/>
    <n v="55"/>
    <s v="Minnesota"/>
    <s v="Houston County"/>
    <s v="A_AIC"/>
    <n v="179"/>
    <n v="143"/>
    <n v="-36"/>
    <n v="-22.36"/>
    <x v="1"/>
  </r>
  <r>
    <n v="27"/>
    <n v="57"/>
    <s v="Minnesota"/>
    <s v="Hubbard County"/>
    <s v="A_AIC"/>
    <n v="121"/>
    <n v="86"/>
    <n v="-35"/>
    <n v="-33.82"/>
    <x v="1"/>
  </r>
  <r>
    <n v="27"/>
    <n v="59"/>
    <s v="Minnesota"/>
    <s v="Isanti County"/>
    <s v="A_AIC"/>
    <n v="415"/>
    <n v="469"/>
    <n v="54"/>
    <n v="12.22"/>
    <x v="0"/>
  </r>
  <r>
    <n v="27"/>
    <n v="61"/>
    <s v="Minnesota"/>
    <s v="Itasca County"/>
    <s v="A_AIC"/>
    <n v="315"/>
    <n v="238"/>
    <n v="-77"/>
    <n v="-27.85"/>
    <x v="1"/>
  </r>
  <r>
    <n v="27"/>
    <n v="63"/>
    <s v="Minnesota"/>
    <s v="Jackson County"/>
    <s v="A_AIC"/>
    <n v="164"/>
    <n v="185"/>
    <n v="21"/>
    <n v="12.03"/>
    <x v="0"/>
  </r>
  <r>
    <n v="27"/>
    <n v="65"/>
    <s v="Minnesota"/>
    <s v="Kanabec County"/>
    <s v="A_AIC"/>
    <n v="168"/>
    <n v="94"/>
    <n v="-74"/>
    <n v="-56.49"/>
    <x v="1"/>
  </r>
  <r>
    <n v="27"/>
    <n v="67"/>
    <s v="Minnesota"/>
    <s v="Kandiyohi County"/>
    <s v="A_AIC"/>
    <n v="369"/>
    <n v="301"/>
    <n v="-68"/>
    <n v="-20.3"/>
    <x v="1"/>
  </r>
  <r>
    <n v="27"/>
    <n v="69"/>
    <s v="Minnesota"/>
    <s v="Kittson County"/>
    <s v="A_AIC"/>
    <n v="38"/>
    <n v="26"/>
    <n v="-12"/>
    <n v="-37.5"/>
    <x v="1"/>
  </r>
  <r>
    <n v="27"/>
    <n v="71"/>
    <s v="Minnesota"/>
    <s v="Koochiching County"/>
    <s v="A_AIC"/>
    <n v="76"/>
    <n v="64"/>
    <n v="-12"/>
    <n v="-17.14"/>
    <x v="1"/>
  </r>
  <r>
    <n v="27"/>
    <n v="73"/>
    <s v="Minnesota"/>
    <s v="Lac qui Parle County"/>
    <s v="A_AIC"/>
    <n v="50"/>
    <n v="47"/>
    <n v="-3"/>
    <n v="-6.19"/>
    <x v="1"/>
  </r>
  <r>
    <n v="27"/>
    <n v="75"/>
    <s v="Minnesota"/>
    <s v="Lake County"/>
    <s v="A_AIC"/>
    <n v="71"/>
    <n v="48"/>
    <n v="-23"/>
    <n v="-38.659999999999997"/>
    <x v="1"/>
  </r>
  <r>
    <n v="27"/>
    <n v="77"/>
    <s v="Minnesota"/>
    <s v="Lake of the Woods County"/>
    <s v="A_AIC"/>
    <n v="47"/>
    <n v="49"/>
    <n v="2"/>
    <n v="4.17"/>
    <x v="0"/>
  </r>
  <r>
    <n v="27"/>
    <n v="79"/>
    <s v="Minnesota"/>
    <s v="Le Sueur County"/>
    <s v="A_AIC"/>
    <n v="252"/>
    <n v="243"/>
    <n v="-9"/>
    <n v="-3.64"/>
    <x v="1"/>
  </r>
  <r>
    <n v="27"/>
    <n v="81"/>
    <s v="Minnesota"/>
    <s v="Lincoln County"/>
    <s v="A_AIC"/>
    <n v="18"/>
    <n v="24"/>
    <n v="6"/>
    <n v="28.57"/>
    <x v="0"/>
  </r>
  <r>
    <n v="27"/>
    <n v="83"/>
    <s v="Minnesota"/>
    <s v="Lyon County"/>
    <s v="A_AIC"/>
    <n v="618"/>
    <n v="799"/>
    <n v="181"/>
    <n v="25.55"/>
    <x v="0"/>
  </r>
  <r>
    <n v="27"/>
    <n v="85"/>
    <s v="Minnesota"/>
    <s v="McLeod County"/>
    <s v="A_AIC"/>
    <n v="439"/>
    <n v="384"/>
    <n v="-55"/>
    <n v="-13.37"/>
    <x v="1"/>
  </r>
  <r>
    <n v="27"/>
    <n v="87"/>
    <s v="Minnesota"/>
    <s v="Mahnomen County"/>
    <s v="A_AIC"/>
    <n v="61"/>
    <n v="4"/>
    <n v="-57"/>
    <n v="-175.38"/>
    <x v="1"/>
  </r>
  <r>
    <n v="27"/>
    <n v="89"/>
    <s v="Minnesota"/>
    <s v="Marshall County"/>
    <s v="A_AIC"/>
    <n v="60"/>
    <n v="33"/>
    <n v="-27"/>
    <n v="-58.06"/>
    <x v="1"/>
  </r>
  <r>
    <n v="27"/>
    <n v="91"/>
    <s v="Minnesota"/>
    <s v="Martin County"/>
    <s v="A_AIC"/>
    <n v="171"/>
    <n v="153"/>
    <n v="-18"/>
    <n v="-11.11"/>
    <x v="1"/>
  </r>
  <r>
    <n v="27"/>
    <n v="93"/>
    <s v="Minnesota"/>
    <s v="Meeker County"/>
    <s v="A_AIC"/>
    <n v="202"/>
    <n v="87"/>
    <n v="-115"/>
    <n v="-79.58"/>
    <x v="1"/>
  </r>
  <r>
    <n v="27"/>
    <n v="95"/>
    <s v="Minnesota"/>
    <s v="Mille Lacs County"/>
    <s v="A_AIC"/>
    <n v="200"/>
    <n v="150"/>
    <n v="-50"/>
    <n v="-28.57"/>
    <x v="1"/>
  </r>
  <r>
    <n v="27"/>
    <n v="97"/>
    <s v="Minnesota"/>
    <s v="Morrison County"/>
    <s v="A_AIC"/>
    <n v="208"/>
    <n v="171"/>
    <n v="-37"/>
    <n v="-19.53"/>
    <x v="1"/>
  </r>
  <r>
    <n v="27"/>
    <n v="99"/>
    <s v="Minnesota"/>
    <s v="Mower County"/>
    <s v="A_AIC"/>
    <n v="909"/>
    <n v="824"/>
    <n v="-85"/>
    <n v="-9.81"/>
    <x v="1"/>
  </r>
  <r>
    <n v="27"/>
    <n v="101"/>
    <s v="Minnesota"/>
    <s v="Murray County"/>
    <s v="A_AIC"/>
    <n v="53"/>
    <n v="98"/>
    <n v="45"/>
    <n v="59.6"/>
    <x v="0"/>
  </r>
  <r>
    <n v="27"/>
    <n v="103"/>
    <s v="Minnesota"/>
    <s v="Nicollet County"/>
    <s v="A_AIC"/>
    <n v="590"/>
    <n v="574"/>
    <n v="-16"/>
    <n v="-2.75"/>
    <x v="1"/>
  </r>
  <r>
    <n v="27"/>
    <n v="105"/>
    <s v="Minnesota"/>
    <s v="Nobles County"/>
    <s v="A_AIC"/>
    <n v="1028"/>
    <n v="1337"/>
    <n v="309"/>
    <n v="26.13"/>
    <x v="0"/>
  </r>
  <r>
    <n v="27"/>
    <n v="107"/>
    <s v="Minnesota"/>
    <s v="Norman County"/>
    <s v="A_AIC"/>
    <n v="48"/>
    <n v="43"/>
    <n v="-5"/>
    <n v="-10.99"/>
    <x v="1"/>
  </r>
  <r>
    <n v="27"/>
    <n v="109"/>
    <s v="Minnesota"/>
    <s v="Olmsted County"/>
    <s v="A_AIC"/>
    <n v="8759"/>
    <n v="9118"/>
    <n v="359"/>
    <n v="4.0199999999999996"/>
    <x v="0"/>
  </r>
  <r>
    <n v="27"/>
    <n v="111"/>
    <s v="Minnesota"/>
    <s v="Otter Tail County"/>
    <s v="A_AIC"/>
    <n v="426"/>
    <n v="417"/>
    <n v="-9"/>
    <n v="-2.14"/>
    <x v="1"/>
  </r>
  <r>
    <n v="27"/>
    <n v="113"/>
    <s v="Minnesota"/>
    <s v="Pennington County"/>
    <s v="A_AIC"/>
    <n v="166"/>
    <n v="130"/>
    <n v="-36"/>
    <n v="-24.32"/>
    <x v="1"/>
  </r>
  <r>
    <n v="27"/>
    <n v="115"/>
    <s v="Minnesota"/>
    <s v="Pine County"/>
    <s v="A_AIC"/>
    <n v="256"/>
    <n v="229"/>
    <n v="-27"/>
    <n v="-11.13"/>
    <x v="1"/>
  </r>
  <r>
    <n v="27"/>
    <n v="117"/>
    <s v="Minnesota"/>
    <s v="Pipestone County"/>
    <s v="A_AIC"/>
    <n v="117"/>
    <n v="93"/>
    <n v="-24"/>
    <n v="-22.86"/>
    <x v="1"/>
  </r>
  <r>
    <n v="27"/>
    <n v="119"/>
    <s v="Minnesota"/>
    <s v="Polk County"/>
    <s v="A_AIC"/>
    <n v="257"/>
    <n v="311"/>
    <n v="54"/>
    <n v="19.010000000000002"/>
    <x v="0"/>
  </r>
  <r>
    <n v="27"/>
    <n v="121"/>
    <s v="Minnesota"/>
    <s v="Pope County"/>
    <s v="A_AIC"/>
    <n v="68"/>
    <n v="52"/>
    <n v="-16"/>
    <n v="-26.67"/>
    <x v="1"/>
  </r>
  <r>
    <n v="27"/>
    <n v="123"/>
    <s v="Minnesota"/>
    <s v="Ramsey County"/>
    <s v="A_AIC"/>
    <n v="54121"/>
    <n v="64165"/>
    <n v="10044"/>
    <n v="16.98"/>
    <x v="0"/>
  </r>
  <r>
    <n v="27"/>
    <n v="125"/>
    <s v="Minnesota"/>
    <s v="Red Lake County"/>
    <s v="A_AIC"/>
    <n v="12"/>
    <n v="9"/>
    <n v="-3"/>
    <n v="-28.57"/>
    <x v="1"/>
  </r>
  <r>
    <n v="27"/>
    <n v="127"/>
    <s v="Minnesota"/>
    <s v="Redwood County"/>
    <s v="A_AIC"/>
    <n v="397"/>
    <n v="569"/>
    <n v="172"/>
    <n v="35.61"/>
    <x v="0"/>
  </r>
  <r>
    <n v="27"/>
    <n v="129"/>
    <s v="Minnesota"/>
    <s v="Renville County"/>
    <s v="A_AIC"/>
    <n v="129"/>
    <n v="84"/>
    <n v="-45"/>
    <n v="-42.25"/>
    <x v="1"/>
  </r>
  <r>
    <n v="27"/>
    <n v="131"/>
    <s v="Minnesota"/>
    <s v="Rice County"/>
    <s v="A_AIC"/>
    <n v="1525"/>
    <n v="1688"/>
    <n v="163"/>
    <n v="10.15"/>
    <x v="0"/>
  </r>
  <r>
    <n v="27"/>
    <n v="133"/>
    <s v="Minnesota"/>
    <s v="Rock County"/>
    <s v="A_AIC"/>
    <n v="95"/>
    <n v="92"/>
    <n v="-3"/>
    <n v="-3.21"/>
    <x v="1"/>
  </r>
  <r>
    <n v="27"/>
    <n v="135"/>
    <s v="Minnesota"/>
    <s v="Roseau County"/>
    <s v="A_AIC"/>
    <n v="391"/>
    <n v="445"/>
    <n v="54"/>
    <n v="12.92"/>
    <x v="0"/>
  </r>
  <r>
    <n v="27"/>
    <n v="137"/>
    <s v="Minnesota"/>
    <s v="St. Louis County"/>
    <s v="A_AIC"/>
    <n v="2478"/>
    <n v="2524"/>
    <n v="46"/>
    <n v="1.84"/>
    <x v="0"/>
  </r>
  <r>
    <n v="27"/>
    <n v="139"/>
    <s v="Minnesota"/>
    <s v="Scott County"/>
    <s v="A_AIC"/>
    <n v="7937"/>
    <n v="8496"/>
    <n v="559"/>
    <n v="6.8"/>
    <x v="0"/>
  </r>
  <r>
    <n v="27"/>
    <n v="141"/>
    <s v="Minnesota"/>
    <s v="Sherburne County"/>
    <s v="A_AIC"/>
    <n v="1431"/>
    <n v="1553"/>
    <n v="122"/>
    <n v="8.18"/>
    <x v="0"/>
  </r>
  <r>
    <n v="27"/>
    <n v="143"/>
    <s v="Minnesota"/>
    <s v="Sibley County"/>
    <s v="A_AIC"/>
    <n v="188"/>
    <n v="142"/>
    <n v="-46"/>
    <n v="-27.88"/>
    <x v="1"/>
  </r>
  <r>
    <n v="27"/>
    <n v="145"/>
    <s v="Minnesota"/>
    <s v="Stearns County"/>
    <s v="A_AIC"/>
    <n v="3523"/>
    <n v="3668"/>
    <n v="145"/>
    <n v="4.03"/>
    <x v="0"/>
  </r>
  <r>
    <n v="27"/>
    <n v="147"/>
    <s v="Minnesota"/>
    <s v="Steele County"/>
    <s v="A_AIC"/>
    <n v="586"/>
    <n v="395"/>
    <n v="-191"/>
    <n v="-38.94"/>
    <x v="1"/>
  </r>
  <r>
    <n v="27"/>
    <n v="149"/>
    <s v="Minnesota"/>
    <s v="Stevens County"/>
    <s v="A_AIC"/>
    <n v="166"/>
    <n v="174"/>
    <n v="8"/>
    <n v="4.71"/>
    <x v="0"/>
  </r>
  <r>
    <n v="27"/>
    <n v="151"/>
    <s v="Minnesota"/>
    <s v="Swift County"/>
    <s v="A_AIC"/>
    <n v="197"/>
    <n v="22"/>
    <n v="-175"/>
    <n v="-159.82"/>
    <x v="1"/>
  </r>
  <r>
    <n v="27"/>
    <n v="153"/>
    <s v="Minnesota"/>
    <s v="Todd County"/>
    <s v="A_AIC"/>
    <n v="223"/>
    <n v="171"/>
    <n v="-52"/>
    <n v="-26.4"/>
    <x v="1"/>
  </r>
  <r>
    <n v="27"/>
    <n v="155"/>
    <s v="Minnesota"/>
    <s v="Traverse County"/>
    <s v="A_AIC"/>
    <n v="23"/>
    <n v="7"/>
    <n v="-16"/>
    <n v="-106.67"/>
    <x v="1"/>
  </r>
  <r>
    <n v="27"/>
    <n v="157"/>
    <s v="Minnesota"/>
    <s v="Wabasha County"/>
    <s v="A_AIC"/>
    <n v="217"/>
    <n v="159"/>
    <n v="-58"/>
    <n v="-30.85"/>
    <x v="1"/>
  </r>
  <r>
    <n v="27"/>
    <n v="159"/>
    <s v="Minnesota"/>
    <s v="Wadena County"/>
    <s v="A_AIC"/>
    <n v="94"/>
    <n v="67"/>
    <n v="-27"/>
    <n v="-33.54"/>
    <x v="1"/>
  </r>
  <r>
    <n v="27"/>
    <n v="161"/>
    <s v="Minnesota"/>
    <s v="Waseca County"/>
    <s v="A_AIC"/>
    <n v="254"/>
    <n v="179"/>
    <n v="-75"/>
    <n v="-34.64"/>
    <x v="1"/>
  </r>
  <r>
    <n v="27"/>
    <n v="163"/>
    <s v="Minnesota"/>
    <s v="Washington County"/>
    <s v="A_AIC"/>
    <n v="12322"/>
    <n v="13795"/>
    <n v="1473"/>
    <n v="11.28"/>
    <x v="0"/>
  </r>
  <r>
    <n v="27"/>
    <n v="165"/>
    <s v="Minnesota"/>
    <s v="Watonwan County"/>
    <s v="A_AIC"/>
    <n v="147"/>
    <n v="131"/>
    <n v="-16"/>
    <n v="-11.51"/>
    <x v="1"/>
  </r>
  <r>
    <n v="27"/>
    <n v="167"/>
    <s v="Minnesota"/>
    <s v="Wilkin County"/>
    <s v="A_AIC"/>
    <n v="40"/>
    <n v="26"/>
    <n v="-14"/>
    <n v="-42.42"/>
    <x v="1"/>
  </r>
  <r>
    <n v="27"/>
    <n v="169"/>
    <s v="Minnesota"/>
    <s v="Winona County"/>
    <s v="A_AIC"/>
    <n v="1252"/>
    <n v="1253"/>
    <n v="1"/>
    <n v="0.08"/>
    <x v="0"/>
  </r>
  <r>
    <n v="27"/>
    <n v="171"/>
    <s v="Minnesota"/>
    <s v="Wright County"/>
    <s v="A_AIC"/>
    <n v="1950"/>
    <n v="2057"/>
    <n v="107"/>
    <n v="5.34"/>
    <x v="0"/>
  </r>
  <r>
    <n v="27"/>
    <n v="173"/>
    <s v="Minnesota"/>
    <s v="Yellow Medicine County"/>
    <s v="A_AIC"/>
    <n v="86"/>
    <n v="48"/>
    <n v="-38"/>
    <n v="-56.72"/>
    <x v="1"/>
  </r>
  <r>
    <n v="28"/>
    <n v="1"/>
    <s v="Mississippi"/>
    <s v="Adams County"/>
    <s v="A_AIC"/>
    <n v="241"/>
    <n v="179"/>
    <n v="-62"/>
    <n v="-29.52"/>
    <x v="1"/>
  </r>
  <r>
    <n v="28"/>
    <n v="3"/>
    <s v="Mississippi"/>
    <s v="Alcorn County"/>
    <s v="A_AIC"/>
    <n v="179"/>
    <n v="158"/>
    <n v="-21"/>
    <n v="-12.46"/>
    <x v="1"/>
  </r>
  <r>
    <n v="28"/>
    <n v="5"/>
    <s v="Mississippi"/>
    <s v="Amite County"/>
    <s v="A_AIC"/>
    <n v="62"/>
    <n v="33"/>
    <n v="-29"/>
    <n v="-61.05"/>
    <x v="1"/>
  </r>
  <r>
    <n v="28"/>
    <n v="7"/>
    <s v="Mississippi"/>
    <s v="Attala County"/>
    <s v="A_AIC"/>
    <n v="136"/>
    <n v="78"/>
    <n v="-58"/>
    <n v="-54.21"/>
    <x v="1"/>
  </r>
  <r>
    <n v="28"/>
    <n v="9"/>
    <s v="Mississippi"/>
    <s v="Benton County"/>
    <s v="A_AIC"/>
    <n v="42"/>
    <n v="10"/>
    <n v="-32"/>
    <n v="-123.08"/>
    <x v="1"/>
  </r>
  <r>
    <n v="28"/>
    <n v="11"/>
    <s v="Mississippi"/>
    <s v="Bolivar County"/>
    <s v="A_AIC"/>
    <n v="326"/>
    <n v="251"/>
    <n v="-75"/>
    <n v="-26"/>
    <x v="1"/>
  </r>
  <r>
    <n v="28"/>
    <n v="13"/>
    <s v="Mississippi"/>
    <s v="Calhoun County"/>
    <s v="A_AIC"/>
    <n v="60"/>
    <n v="29"/>
    <n v="-31"/>
    <n v="-69.66"/>
    <x v="1"/>
  </r>
  <r>
    <n v="28"/>
    <n v="15"/>
    <s v="Mississippi"/>
    <s v="Carroll County"/>
    <s v="A_AIC"/>
    <n v="52"/>
    <n v="37"/>
    <n v="-15"/>
    <n v="-33.71"/>
    <x v="1"/>
  </r>
  <r>
    <n v="28"/>
    <n v="17"/>
    <s v="Mississippi"/>
    <s v="Chickasaw County"/>
    <s v="A_AIC"/>
    <n v="140"/>
    <n v="73"/>
    <n v="-67"/>
    <n v="-62.91"/>
    <x v="1"/>
  </r>
  <r>
    <n v="28"/>
    <n v="19"/>
    <s v="Mississippi"/>
    <s v="Choctaw County"/>
    <s v="A_AIC"/>
    <n v="50"/>
    <n v="30"/>
    <n v="-20"/>
    <n v="-50"/>
    <x v="1"/>
  </r>
  <r>
    <n v="28"/>
    <n v="21"/>
    <s v="Mississippi"/>
    <s v="Claiborne County"/>
    <s v="A_AIC"/>
    <n v="78"/>
    <n v="47"/>
    <n v="-31"/>
    <n v="-49.6"/>
    <x v="1"/>
  </r>
  <r>
    <n v="28"/>
    <n v="23"/>
    <s v="Mississippi"/>
    <s v="Clarke County"/>
    <s v="A_AIC"/>
    <n v="99"/>
    <n v="37"/>
    <n v="-62"/>
    <n v="-91.18"/>
    <x v="1"/>
  </r>
  <r>
    <n v="28"/>
    <n v="25"/>
    <s v="Mississippi"/>
    <s v="Clay County"/>
    <s v="A_AIC"/>
    <n v="108"/>
    <n v="74"/>
    <n v="-34"/>
    <n v="-37.36"/>
    <x v="1"/>
  </r>
  <r>
    <n v="28"/>
    <n v="27"/>
    <s v="Mississippi"/>
    <s v="Coahoma County"/>
    <s v="A_AIC"/>
    <n v="266"/>
    <n v="175"/>
    <n v="-91"/>
    <n v="-41.27"/>
    <x v="1"/>
  </r>
  <r>
    <n v="28"/>
    <n v="29"/>
    <s v="Mississippi"/>
    <s v="Copiah County"/>
    <s v="A_AIC"/>
    <n v="186"/>
    <n v="130"/>
    <n v="-56"/>
    <n v="-35.44"/>
    <x v="1"/>
  </r>
  <r>
    <n v="28"/>
    <n v="31"/>
    <s v="Mississippi"/>
    <s v="Covington County"/>
    <s v="A_AIC"/>
    <n v="102"/>
    <n v="66"/>
    <n v="-36"/>
    <n v="-42.86"/>
    <x v="1"/>
  </r>
  <r>
    <n v="28"/>
    <n v="33"/>
    <s v="Mississippi"/>
    <s v="DeSoto County"/>
    <s v="A_AIC"/>
    <n v="2309"/>
    <n v="2614"/>
    <n v="305"/>
    <n v="12.39"/>
    <x v="0"/>
  </r>
  <r>
    <n v="28"/>
    <n v="35"/>
    <s v="Mississippi"/>
    <s v="Forrest County"/>
    <s v="A_AIC"/>
    <n v="1137"/>
    <n v="682"/>
    <n v="-455"/>
    <n v="-50.03"/>
    <x v="1"/>
  </r>
  <r>
    <n v="28"/>
    <n v="37"/>
    <s v="Mississippi"/>
    <s v="Franklin County"/>
    <s v="A_AIC"/>
    <n v="40"/>
    <n v="9"/>
    <n v="-31"/>
    <n v="-126.53"/>
    <x v="1"/>
  </r>
  <r>
    <n v="28"/>
    <n v="39"/>
    <s v="Mississippi"/>
    <s v="George County"/>
    <s v="A_AIC"/>
    <n v="113"/>
    <n v="69"/>
    <n v="-44"/>
    <n v="-48.35"/>
    <x v="1"/>
  </r>
  <r>
    <n v="28"/>
    <n v="41"/>
    <s v="Mississippi"/>
    <s v="Greene County"/>
    <s v="A_AIC"/>
    <n v="66"/>
    <n v="30"/>
    <n v="-36"/>
    <n v="-75"/>
    <x v="1"/>
  </r>
  <r>
    <n v="28"/>
    <n v="43"/>
    <s v="Mississippi"/>
    <s v="Grenada County"/>
    <s v="A_AIC"/>
    <n v="225"/>
    <n v="85"/>
    <n v="-140"/>
    <n v="-90.32"/>
    <x v="1"/>
  </r>
  <r>
    <n v="28"/>
    <n v="45"/>
    <s v="Mississippi"/>
    <s v="Hancock County"/>
    <s v="A_AIC"/>
    <n v="602"/>
    <n v="615"/>
    <n v="13"/>
    <n v="2.14"/>
    <x v="0"/>
  </r>
  <r>
    <n v="28"/>
    <n v="47"/>
    <s v="Mississippi"/>
    <s v="Harrison County"/>
    <s v="A_AIC"/>
    <n v="5605"/>
    <n v="6824"/>
    <n v="1219"/>
    <n v="19.62"/>
    <x v="0"/>
  </r>
  <r>
    <n v="28"/>
    <n v="49"/>
    <s v="Mississippi"/>
    <s v="Hinds County"/>
    <s v="A_AIC"/>
    <n v="2551"/>
    <n v="2329"/>
    <n v="-222"/>
    <n v="-9.1"/>
    <x v="1"/>
  </r>
  <r>
    <n v="28"/>
    <n v="51"/>
    <s v="Mississippi"/>
    <s v="Holmes County"/>
    <s v="A_AIC"/>
    <n v="120"/>
    <n v="43"/>
    <n v="-77"/>
    <n v="-94.48"/>
    <x v="1"/>
  </r>
  <r>
    <n v="28"/>
    <n v="53"/>
    <s v="Mississippi"/>
    <s v="Humphreys County"/>
    <s v="A_AIC"/>
    <n v="67"/>
    <n v="40"/>
    <n v="-27"/>
    <n v="-50.47"/>
    <x v="1"/>
  </r>
  <r>
    <n v="28"/>
    <n v="55"/>
    <s v="Mississippi"/>
    <s v="Issaquena County"/>
    <s v="A_AIC"/>
    <n v="7"/>
    <n v="6"/>
    <n v="-1"/>
    <n v="-15.38"/>
    <x v="1"/>
  </r>
  <r>
    <n v="28"/>
    <n v="57"/>
    <s v="Mississippi"/>
    <s v="Itawamba County"/>
    <s v="A_AIC"/>
    <n v="152"/>
    <n v="60"/>
    <n v="-92"/>
    <n v="-86.79"/>
    <x v="1"/>
  </r>
  <r>
    <n v="28"/>
    <n v="59"/>
    <s v="Mississippi"/>
    <s v="Jackson County"/>
    <s v="A_AIC"/>
    <n v="3218"/>
    <n v="3791"/>
    <n v="573"/>
    <n v="16.350000000000001"/>
    <x v="0"/>
  </r>
  <r>
    <n v="28"/>
    <n v="61"/>
    <s v="Mississippi"/>
    <s v="Jasper County"/>
    <s v="A_AIC"/>
    <n v="78"/>
    <n v="31"/>
    <n v="-47"/>
    <n v="-86.24"/>
    <x v="1"/>
  </r>
  <r>
    <n v="28"/>
    <n v="63"/>
    <s v="Mississippi"/>
    <s v="Jefferson County"/>
    <s v="A_AIC"/>
    <n v="47"/>
    <n v="6"/>
    <n v="-41"/>
    <n v="-154.72"/>
    <x v="1"/>
  </r>
  <r>
    <n v="28"/>
    <n v="65"/>
    <s v="Mississippi"/>
    <s v="Jefferson Davis County"/>
    <s v="A_AIC"/>
    <n v="79"/>
    <n v="33"/>
    <n v="-46"/>
    <n v="-82.14"/>
    <x v="1"/>
  </r>
  <r>
    <n v="28"/>
    <n v="67"/>
    <s v="Mississippi"/>
    <s v="Jones County"/>
    <s v="A_AIC"/>
    <n v="465"/>
    <n v="418"/>
    <n v="-47"/>
    <n v="-10.65"/>
    <x v="1"/>
  </r>
  <r>
    <n v="28"/>
    <n v="69"/>
    <s v="Mississippi"/>
    <s v="Kemper County"/>
    <s v="A_AIC"/>
    <n v="55"/>
    <n v="14"/>
    <n v="-41"/>
    <n v="-118.84"/>
    <x v="1"/>
  </r>
  <r>
    <n v="28"/>
    <n v="71"/>
    <s v="Mississippi"/>
    <s v="Lafayette County"/>
    <s v="A_AIC"/>
    <n v="1104"/>
    <n v="1185"/>
    <n v="81"/>
    <n v="7.08"/>
    <x v="0"/>
  </r>
  <r>
    <n v="28"/>
    <n v="73"/>
    <s v="Mississippi"/>
    <s v="Lamar County"/>
    <s v="A_AIC"/>
    <n v="716"/>
    <n v="762"/>
    <n v="46"/>
    <n v="6.22"/>
    <x v="0"/>
  </r>
  <r>
    <n v="28"/>
    <n v="75"/>
    <s v="Mississippi"/>
    <s v="Lauderdale County"/>
    <s v="A_AIC"/>
    <n v="750"/>
    <n v="725"/>
    <n v="-25"/>
    <n v="-3.39"/>
    <x v="1"/>
  </r>
  <r>
    <n v="28"/>
    <n v="77"/>
    <s v="Mississippi"/>
    <s v="Lawrence County"/>
    <s v="A_AIC"/>
    <n v="100"/>
    <n v="53"/>
    <n v="-47"/>
    <n v="-61.44"/>
    <x v="1"/>
  </r>
  <r>
    <n v="28"/>
    <n v="79"/>
    <s v="Mississippi"/>
    <s v="Leake County"/>
    <s v="A_AIC"/>
    <n v="167"/>
    <n v="112"/>
    <n v="-55"/>
    <n v="-39.43"/>
    <x v="1"/>
  </r>
  <r>
    <n v="28"/>
    <n v="81"/>
    <s v="Mississippi"/>
    <s v="Lee County"/>
    <s v="A_AIC"/>
    <n v="738"/>
    <n v="688"/>
    <n v="-50"/>
    <n v="-7.01"/>
    <x v="1"/>
  </r>
  <r>
    <n v="28"/>
    <n v="83"/>
    <s v="Mississippi"/>
    <s v="Leflore County"/>
    <s v="A_AIC"/>
    <n v="336"/>
    <n v="221"/>
    <n v="-115"/>
    <n v="-41.29"/>
    <x v="1"/>
  </r>
  <r>
    <n v="28"/>
    <n v="85"/>
    <s v="Mississippi"/>
    <s v="Lincoln County"/>
    <s v="A_AIC"/>
    <n v="247"/>
    <n v="161"/>
    <n v="-86"/>
    <n v="-42.16"/>
    <x v="1"/>
  </r>
  <r>
    <n v="28"/>
    <n v="87"/>
    <s v="Mississippi"/>
    <s v="Lowndes County"/>
    <s v="A_AIC"/>
    <n v="613"/>
    <n v="587"/>
    <n v="-26"/>
    <n v="-4.33"/>
    <x v="1"/>
  </r>
  <r>
    <n v="28"/>
    <n v="89"/>
    <s v="Mississippi"/>
    <s v="Madison County"/>
    <s v="A_AIC"/>
    <n v="1931"/>
    <n v="2353"/>
    <n v="422"/>
    <n v="19.7"/>
    <x v="0"/>
  </r>
  <r>
    <n v="28"/>
    <n v="91"/>
    <s v="Mississippi"/>
    <s v="Marion County"/>
    <s v="A_AIC"/>
    <n v="221"/>
    <n v="138"/>
    <n v="-83"/>
    <n v="-46.24"/>
    <x v="1"/>
  </r>
  <r>
    <n v="28"/>
    <n v="93"/>
    <s v="Mississippi"/>
    <s v="Marshall County"/>
    <s v="A_AIC"/>
    <n v="192"/>
    <n v="117"/>
    <n v="-75"/>
    <n v="-48.54"/>
    <x v="1"/>
  </r>
  <r>
    <n v="28"/>
    <n v="95"/>
    <s v="Mississippi"/>
    <s v="Monroe County"/>
    <s v="A_AIC"/>
    <n v="167"/>
    <n v="98"/>
    <n v="-69"/>
    <n v="-52.08"/>
    <x v="1"/>
  </r>
  <r>
    <n v="28"/>
    <n v="97"/>
    <s v="Mississippi"/>
    <s v="Montgomery County"/>
    <s v="A_AIC"/>
    <n v="65"/>
    <n v="47"/>
    <n v="-18"/>
    <n v="-32.14"/>
    <x v="1"/>
  </r>
  <r>
    <n v="28"/>
    <n v="99"/>
    <s v="Mississippi"/>
    <s v="Neshoba County"/>
    <s v="A_AIC"/>
    <n v="329"/>
    <n v="157"/>
    <n v="-172"/>
    <n v="-70.78"/>
    <x v="1"/>
  </r>
  <r>
    <n v="28"/>
    <n v="101"/>
    <s v="Mississippi"/>
    <s v="Newton County"/>
    <s v="A_AIC"/>
    <n v="124"/>
    <n v="72"/>
    <n v="-52"/>
    <n v="-53.06"/>
    <x v="1"/>
  </r>
  <r>
    <n v="28"/>
    <n v="103"/>
    <s v="Mississippi"/>
    <s v="Noxubee County"/>
    <s v="A_AIC"/>
    <n v="54"/>
    <n v="35"/>
    <n v="-19"/>
    <n v="-42.7"/>
    <x v="1"/>
  </r>
  <r>
    <n v="28"/>
    <n v="105"/>
    <s v="Mississippi"/>
    <s v="Oktibbeha County"/>
    <s v="A_AIC"/>
    <n v="1390"/>
    <n v="1346"/>
    <n v="-44"/>
    <n v="-3.22"/>
    <x v="1"/>
  </r>
  <r>
    <n v="28"/>
    <n v="107"/>
    <s v="Mississippi"/>
    <s v="Panola County"/>
    <s v="A_AIC"/>
    <n v="185"/>
    <n v="115"/>
    <n v="-70"/>
    <n v="-46.67"/>
    <x v="1"/>
  </r>
  <r>
    <n v="28"/>
    <n v="109"/>
    <s v="Mississippi"/>
    <s v="Pearl River County"/>
    <s v="A_AIC"/>
    <n v="426"/>
    <n v="390"/>
    <n v="-36"/>
    <n v="-8.82"/>
    <x v="1"/>
  </r>
  <r>
    <n v="28"/>
    <n v="111"/>
    <s v="Mississippi"/>
    <s v="Perry County"/>
    <s v="A_AIC"/>
    <n v="37"/>
    <n v="29"/>
    <n v="-8"/>
    <n v="-24.24"/>
    <x v="1"/>
  </r>
  <r>
    <n v="28"/>
    <n v="113"/>
    <s v="Mississippi"/>
    <s v="Pike County"/>
    <s v="A_AIC"/>
    <n v="397"/>
    <n v="282"/>
    <n v="-115"/>
    <n v="-33.869999999999997"/>
    <x v="1"/>
  </r>
  <r>
    <n v="28"/>
    <n v="115"/>
    <s v="Mississippi"/>
    <s v="Pontotoc County"/>
    <s v="A_AIC"/>
    <n v="139"/>
    <n v="92"/>
    <n v="-47"/>
    <n v="-40.69"/>
    <x v="1"/>
  </r>
  <r>
    <n v="28"/>
    <n v="117"/>
    <s v="Mississippi"/>
    <s v="Prentiss County"/>
    <s v="A_AIC"/>
    <n v="116"/>
    <n v="67"/>
    <n v="-49"/>
    <n v="-53.55"/>
    <x v="1"/>
  </r>
  <r>
    <n v="28"/>
    <n v="119"/>
    <s v="Mississippi"/>
    <s v="Quitman County"/>
    <s v="A_AIC"/>
    <n v="56"/>
    <n v="16"/>
    <n v="-40"/>
    <n v="-111.11"/>
    <x v="1"/>
  </r>
  <r>
    <n v="28"/>
    <n v="121"/>
    <s v="Mississippi"/>
    <s v="Rankin County"/>
    <s v="A_AIC"/>
    <n v="1944"/>
    <n v="1913"/>
    <n v="-31"/>
    <n v="-1.61"/>
    <x v="1"/>
  </r>
  <r>
    <n v="28"/>
    <n v="123"/>
    <s v="Mississippi"/>
    <s v="Scott County"/>
    <s v="A_AIC"/>
    <n v="230"/>
    <n v="112"/>
    <n v="-118"/>
    <n v="-69.010000000000005"/>
    <x v="1"/>
  </r>
  <r>
    <n v="28"/>
    <n v="125"/>
    <s v="Mississippi"/>
    <s v="Sharkey County"/>
    <s v="A_AIC"/>
    <n v="32"/>
    <n v="14"/>
    <n v="-18"/>
    <n v="-78.260000000000005"/>
    <x v="1"/>
  </r>
  <r>
    <n v="28"/>
    <n v="127"/>
    <s v="Mississippi"/>
    <s v="Simpson County"/>
    <s v="A_AIC"/>
    <n v="135"/>
    <n v="115"/>
    <n v="-20"/>
    <n v="-16"/>
    <x v="1"/>
  </r>
  <r>
    <n v="28"/>
    <n v="129"/>
    <s v="Mississippi"/>
    <s v="Smith County"/>
    <s v="A_AIC"/>
    <n v="63"/>
    <n v="25"/>
    <n v="-38"/>
    <n v="-86.36"/>
    <x v="1"/>
  </r>
  <r>
    <n v="28"/>
    <n v="131"/>
    <s v="Mississippi"/>
    <s v="Stone County"/>
    <s v="A_AIC"/>
    <n v="109"/>
    <n v="104"/>
    <n v="-5"/>
    <n v="-4.6900000000000004"/>
    <x v="1"/>
  </r>
  <r>
    <n v="28"/>
    <n v="133"/>
    <s v="Mississippi"/>
    <s v="Sunflower County"/>
    <s v="A_AIC"/>
    <n v="212"/>
    <n v="106"/>
    <n v="-106"/>
    <n v="-66.67"/>
    <x v="1"/>
  </r>
  <r>
    <n v="28"/>
    <n v="135"/>
    <s v="Mississippi"/>
    <s v="Tallahatchie County"/>
    <s v="A_AIC"/>
    <n v="136"/>
    <n v="146"/>
    <n v="10"/>
    <n v="7.09"/>
    <x v="0"/>
  </r>
  <r>
    <n v="28"/>
    <n v="137"/>
    <s v="Mississippi"/>
    <s v="Tate County"/>
    <s v="A_AIC"/>
    <n v="132"/>
    <n v="123"/>
    <n v="-9"/>
    <n v="-7.06"/>
    <x v="1"/>
  </r>
  <r>
    <n v="28"/>
    <n v="139"/>
    <s v="Mississippi"/>
    <s v="Tippah County"/>
    <s v="A_AIC"/>
    <n v="95"/>
    <n v="51"/>
    <n v="-44"/>
    <n v="-60.27"/>
    <x v="1"/>
  </r>
  <r>
    <n v="28"/>
    <n v="141"/>
    <s v="Mississippi"/>
    <s v="Tishomingo County"/>
    <s v="A_AIC"/>
    <n v="68"/>
    <n v="38"/>
    <n v="-30"/>
    <n v="-56.6"/>
    <x v="1"/>
  </r>
  <r>
    <n v="28"/>
    <n v="143"/>
    <s v="Mississippi"/>
    <s v="Tunica County"/>
    <s v="A_AIC"/>
    <n v="133"/>
    <n v="81"/>
    <n v="-52"/>
    <n v="-48.6"/>
    <x v="1"/>
  </r>
  <r>
    <n v="28"/>
    <n v="145"/>
    <s v="Mississippi"/>
    <s v="Union County"/>
    <s v="A_AIC"/>
    <n v="187"/>
    <n v="92"/>
    <n v="-95"/>
    <n v="-68.099999999999994"/>
    <x v="1"/>
  </r>
  <r>
    <n v="28"/>
    <n v="147"/>
    <s v="Mississippi"/>
    <s v="Walthall County"/>
    <s v="A_AIC"/>
    <n v="186"/>
    <n v="68"/>
    <n v="-118"/>
    <n v="-92.91"/>
    <x v="1"/>
  </r>
  <r>
    <n v="28"/>
    <n v="149"/>
    <s v="Mississippi"/>
    <s v="Warren County"/>
    <s v="A_AIC"/>
    <n v="641"/>
    <n v="502"/>
    <n v="-139"/>
    <n v="-24.32"/>
    <x v="1"/>
  </r>
  <r>
    <n v="28"/>
    <n v="151"/>
    <s v="Mississippi"/>
    <s v="Washington County"/>
    <s v="A_AIC"/>
    <n v="593"/>
    <n v="345"/>
    <n v="-248"/>
    <n v="-52.88"/>
    <x v="1"/>
  </r>
  <r>
    <n v="28"/>
    <n v="153"/>
    <s v="Mississippi"/>
    <s v="Wayne County"/>
    <s v="A_AIC"/>
    <n v="112"/>
    <n v="66"/>
    <n v="-46"/>
    <n v="-51.69"/>
    <x v="1"/>
  </r>
  <r>
    <n v="28"/>
    <n v="155"/>
    <s v="Mississippi"/>
    <s v="Webster County"/>
    <s v="A_AIC"/>
    <n v="64"/>
    <n v="23"/>
    <n v="-41"/>
    <n v="-94.25"/>
    <x v="1"/>
  </r>
  <r>
    <n v="28"/>
    <n v="157"/>
    <s v="Mississippi"/>
    <s v="Wilkinson County"/>
    <s v="A_AIC"/>
    <n v="37"/>
    <n v="6"/>
    <n v="-31"/>
    <n v="-144.19"/>
    <x v="1"/>
  </r>
  <r>
    <n v="28"/>
    <n v="159"/>
    <s v="Mississippi"/>
    <s v="Winston County"/>
    <s v="A_AIC"/>
    <n v="108"/>
    <n v="52"/>
    <n v="-56"/>
    <n v="-70"/>
    <x v="1"/>
  </r>
  <r>
    <n v="28"/>
    <n v="161"/>
    <s v="Mississippi"/>
    <s v="Yalobusha County"/>
    <s v="A_AIC"/>
    <n v="63"/>
    <n v="31"/>
    <n v="-32"/>
    <n v="-68.09"/>
    <x v="1"/>
  </r>
  <r>
    <n v="28"/>
    <n v="163"/>
    <s v="Mississippi"/>
    <s v="Yazoo County"/>
    <s v="A_AIC"/>
    <n v="210"/>
    <n v="168"/>
    <n v="-42"/>
    <n v="-22.22"/>
    <x v="1"/>
  </r>
  <r>
    <n v="29"/>
    <n v="1"/>
    <s v="Missouri"/>
    <s v="Adair County"/>
    <s v="A_AIC"/>
    <n v="553"/>
    <n v="583"/>
    <n v="30"/>
    <n v="5.28"/>
    <x v="0"/>
  </r>
  <r>
    <n v="29"/>
    <n v="3"/>
    <s v="Missouri"/>
    <s v="Andrew County"/>
    <s v="A_AIC"/>
    <n v="128"/>
    <n v="93"/>
    <n v="-35"/>
    <n v="-31.67"/>
    <x v="1"/>
  </r>
  <r>
    <n v="29"/>
    <n v="5"/>
    <s v="Missouri"/>
    <s v="Atchison County"/>
    <s v="A_AIC"/>
    <n v="36"/>
    <n v="12"/>
    <n v="-24"/>
    <n v="-100"/>
    <x v="1"/>
  </r>
  <r>
    <n v="29"/>
    <n v="7"/>
    <s v="Missouri"/>
    <s v="Audrain County"/>
    <s v="A_AIC"/>
    <n v="151"/>
    <n v="183"/>
    <n v="32"/>
    <n v="19.16"/>
    <x v="0"/>
  </r>
  <r>
    <n v="29"/>
    <n v="9"/>
    <s v="Missouri"/>
    <s v="Barry County"/>
    <s v="A_AIC"/>
    <n v="476"/>
    <n v="547"/>
    <n v="71"/>
    <n v="13.88"/>
    <x v="0"/>
  </r>
  <r>
    <n v="29"/>
    <n v="11"/>
    <s v="Missouri"/>
    <s v="Barton County"/>
    <s v="A_AIC"/>
    <n v="94"/>
    <n v="58"/>
    <n v="-36"/>
    <n v="-47.37"/>
    <x v="1"/>
  </r>
  <r>
    <n v="29"/>
    <n v="13"/>
    <s v="Missouri"/>
    <s v="Bates County"/>
    <s v="A_AIC"/>
    <n v="81"/>
    <n v="44"/>
    <n v="-37"/>
    <n v="-59.2"/>
    <x v="1"/>
  </r>
  <r>
    <n v="29"/>
    <n v="15"/>
    <s v="Missouri"/>
    <s v="Benton County"/>
    <s v="A_AIC"/>
    <n v="81"/>
    <n v="93"/>
    <n v="12"/>
    <n v="13.79"/>
    <x v="0"/>
  </r>
  <r>
    <n v="29"/>
    <n v="17"/>
    <s v="Missouri"/>
    <s v="Bollinger County"/>
    <s v="A_AIC"/>
    <n v="52"/>
    <n v="47"/>
    <n v="-5"/>
    <n v="-10.1"/>
    <x v="1"/>
  </r>
  <r>
    <n v="29"/>
    <n v="19"/>
    <s v="Missouri"/>
    <s v="Boone County"/>
    <s v="A_AIC"/>
    <n v="5820"/>
    <n v="7289"/>
    <n v="1469"/>
    <n v="22.41"/>
    <x v="0"/>
  </r>
  <r>
    <n v="29"/>
    <n v="21"/>
    <s v="Missouri"/>
    <s v="Buchanan County"/>
    <s v="A_AIC"/>
    <n v="843"/>
    <n v="995"/>
    <n v="152"/>
    <n v="16.54"/>
    <x v="0"/>
  </r>
  <r>
    <n v="29"/>
    <n v="23"/>
    <s v="Missouri"/>
    <s v="Butler County"/>
    <s v="A_AIC"/>
    <n v="406"/>
    <n v="390"/>
    <n v="-16"/>
    <n v="-4.0199999999999996"/>
    <x v="1"/>
  </r>
  <r>
    <n v="29"/>
    <n v="25"/>
    <s v="Missouri"/>
    <s v="Caldwell County"/>
    <s v="A_AIC"/>
    <n v="46"/>
    <n v="50"/>
    <n v="4"/>
    <n v="8.33"/>
    <x v="0"/>
  </r>
  <r>
    <n v="29"/>
    <n v="27"/>
    <s v="Missouri"/>
    <s v="Callaway County"/>
    <s v="A_AIC"/>
    <n v="397"/>
    <n v="341"/>
    <n v="-56"/>
    <n v="-15.18"/>
    <x v="1"/>
  </r>
  <r>
    <n v="29"/>
    <n v="29"/>
    <s v="Missouri"/>
    <s v="Camden County"/>
    <s v="A_AIC"/>
    <n v="296"/>
    <n v="302"/>
    <n v="6"/>
    <n v="2.0099999999999998"/>
    <x v="0"/>
  </r>
  <r>
    <n v="29"/>
    <n v="31"/>
    <s v="Missouri"/>
    <s v="Cape Girardeau County"/>
    <s v="A_AIC"/>
    <n v="910"/>
    <n v="1142"/>
    <n v="232"/>
    <n v="22.61"/>
    <x v="0"/>
  </r>
  <r>
    <n v="29"/>
    <n v="33"/>
    <s v="Missouri"/>
    <s v="Carroll County"/>
    <s v="A_AIC"/>
    <n v="35"/>
    <n v="20"/>
    <n v="-15"/>
    <n v="-54.55"/>
    <x v="1"/>
  </r>
  <r>
    <n v="29"/>
    <n v="35"/>
    <s v="Missouri"/>
    <s v="Carter County"/>
    <s v="A_AIC"/>
    <n v="35"/>
    <n v="30"/>
    <n v="-5"/>
    <n v="-15.38"/>
    <x v="1"/>
  </r>
  <r>
    <n v="29"/>
    <n v="37"/>
    <s v="Missouri"/>
    <s v="Cass County"/>
    <s v="A_AIC"/>
    <n v="1119"/>
    <n v="1103"/>
    <n v="-16"/>
    <n v="-1.44"/>
    <x v="1"/>
  </r>
  <r>
    <n v="29"/>
    <n v="39"/>
    <s v="Missouri"/>
    <s v="Cedar County"/>
    <s v="A_AIC"/>
    <n v="126"/>
    <n v="66"/>
    <n v="-60"/>
    <n v="-62.5"/>
    <x v="1"/>
  </r>
  <r>
    <n v="29"/>
    <n v="41"/>
    <s v="Missouri"/>
    <s v="Chariton County"/>
    <s v="A_AIC"/>
    <n v="23"/>
    <n v="9"/>
    <n v="-14"/>
    <n v="-87.5"/>
    <x v="1"/>
  </r>
  <r>
    <n v="29"/>
    <n v="43"/>
    <s v="Missouri"/>
    <s v="Christian County"/>
    <s v="A_AIC"/>
    <n v="649"/>
    <n v="672"/>
    <n v="23"/>
    <n v="3.48"/>
    <x v="0"/>
  </r>
  <r>
    <n v="29"/>
    <n v="45"/>
    <s v="Missouri"/>
    <s v="Clark County"/>
    <s v="A_AIC"/>
    <n v="22"/>
    <n v="31"/>
    <n v="9"/>
    <n v="33.96"/>
    <x v="0"/>
  </r>
  <r>
    <n v="29"/>
    <n v="47"/>
    <s v="Missouri"/>
    <s v="Clay County"/>
    <s v="A_AIC"/>
    <n v="5731"/>
    <n v="5965"/>
    <n v="234"/>
    <n v="4"/>
    <x v="0"/>
  </r>
  <r>
    <n v="29"/>
    <n v="49"/>
    <s v="Missouri"/>
    <s v="Clinton County"/>
    <s v="A_AIC"/>
    <n v="133"/>
    <n v="126"/>
    <n v="-7"/>
    <n v="-5.41"/>
    <x v="1"/>
  </r>
  <r>
    <n v="29"/>
    <n v="51"/>
    <s v="Missouri"/>
    <s v="Cole County"/>
    <s v="A_AIC"/>
    <n v="1318"/>
    <n v="1236"/>
    <n v="-82"/>
    <n v="-6.42"/>
    <x v="1"/>
  </r>
  <r>
    <n v="29"/>
    <n v="53"/>
    <s v="Missouri"/>
    <s v="Cooper County"/>
    <s v="A_AIC"/>
    <n v="133"/>
    <n v="115"/>
    <n v="-18"/>
    <n v="-14.52"/>
    <x v="1"/>
  </r>
  <r>
    <n v="29"/>
    <n v="55"/>
    <s v="Missouri"/>
    <s v="Crawford County"/>
    <s v="A_AIC"/>
    <n v="111"/>
    <n v="109"/>
    <n v="-2"/>
    <n v="-1.82"/>
    <x v="1"/>
  </r>
  <r>
    <n v="29"/>
    <n v="57"/>
    <s v="Missouri"/>
    <s v="Dade County"/>
    <s v="A_AIC"/>
    <n v="41"/>
    <n v="34"/>
    <n v="-7"/>
    <n v="-18.670000000000002"/>
    <x v="1"/>
  </r>
  <r>
    <n v="29"/>
    <n v="59"/>
    <s v="Missouri"/>
    <s v="Dallas County"/>
    <s v="A_AIC"/>
    <n v="122"/>
    <n v="63"/>
    <n v="-59"/>
    <n v="-63.78"/>
    <x v="1"/>
  </r>
  <r>
    <n v="29"/>
    <n v="61"/>
    <s v="Missouri"/>
    <s v="Daviess County"/>
    <s v="A_AIC"/>
    <n v="27"/>
    <n v="17"/>
    <n v="-10"/>
    <n v="-45.45"/>
    <x v="1"/>
  </r>
  <r>
    <n v="29"/>
    <n v="63"/>
    <s v="Missouri"/>
    <s v="DeKalb County"/>
    <s v="A_AIC"/>
    <n v="124"/>
    <n v="51"/>
    <n v="-73"/>
    <n v="-83.43"/>
    <x v="1"/>
  </r>
  <r>
    <n v="29"/>
    <n v="65"/>
    <s v="Missouri"/>
    <s v="Dent County"/>
    <s v="A_AIC"/>
    <n v="92"/>
    <n v="87"/>
    <n v="-5"/>
    <n v="-5.59"/>
    <x v="1"/>
  </r>
  <r>
    <n v="29"/>
    <n v="67"/>
    <s v="Missouri"/>
    <s v="Douglas County"/>
    <s v="A_AIC"/>
    <n v="74"/>
    <n v="60"/>
    <n v="-14"/>
    <n v="-20.9"/>
    <x v="1"/>
  </r>
  <r>
    <n v="29"/>
    <n v="69"/>
    <s v="Missouri"/>
    <s v="Dunklin County"/>
    <s v="A_AIC"/>
    <n v="183"/>
    <n v="169"/>
    <n v="-14"/>
    <n v="-7.95"/>
    <x v="1"/>
  </r>
  <r>
    <n v="29"/>
    <n v="71"/>
    <s v="Missouri"/>
    <s v="Franklin County"/>
    <s v="A_AIC"/>
    <n v="635"/>
    <n v="624"/>
    <n v="-11"/>
    <n v="-1.75"/>
    <x v="1"/>
  </r>
  <r>
    <n v="29"/>
    <n v="73"/>
    <s v="Missouri"/>
    <s v="Gasconade County"/>
    <s v="A_AIC"/>
    <n v="111"/>
    <n v="82"/>
    <n v="-29"/>
    <n v="-30.05"/>
    <x v="1"/>
  </r>
  <r>
    <n v="29"/>
    <n v="75"/>
    <s v="Missouri"/>
    <s v="Gentry County"/>
    <s v="A_AIC"/>
    <n v="44"/>
    <n v="22"/>
    <n v="-22"/>
    <n v="-66.67"/>
    <x v="1"/>
  </r>
  <r>
    <n v="29"/>
    <n v="77"/>
    <s v="Missouri"/>
    <s v="Greene County"/>
    <s v="A_AIC"/>
    <n v="4728"/>
    <n v="5915"/>
    <n v="1187"/>
    <n v="22.31"/>
    <x v="0"/>
  </r>
  <r>
    <n v="29"/>
    <n v="79"/>
    <s v="Missouri"/>
    <s v="Grundy County"/>
    <s v="A_AIC"/>
    <n v="57"/>
    <n v="55"/>
    <n v="-2"/>
    <n v="-3.57"/>
    <x v="1"/>
  </r>
  <r>
    <n v="29"/>
    <n v="81"/>
    <s v="Missouri"/>
    <s v="Harrison County"/>
    <s v="A_AIC"/>
    <n v="77"/>
    <n v="33"/>
    <n v="-44"/>
    <n v="-80"/>
    <x v="1"/>
  </r>
  <r>
    <n v="29"/>
    <n v="83"/>
    <s v="Missouri"/>
    <s v="Henry County"/>
    <s v="A_AIC"/>
    <n v="140"/>
    <n v="97"/>
    <n v="-43"/>
    <n v="-36.29"/>
    <x v="1"/>
  </r>
  <r>
    <n v="29"/>
    <n v="85"/>
    <s v="Missouri"/>
    <s v="Hickory County"/>
    <s v="A_AIC"/>
    <n v="53"/>
    <n v="25"/>
    <n v="-28"/>
    <n v="-71.790000000000006"/>
    <x v="1"/>
  </r>
  <r>
    <n v="29"/>
    <n v="87"/>
    <s v="Missouri"/>
    <s v="Holt County"/>
    <s v="A_AIC"/>
    <n v="31"/>
    <n v="18"/>
    <n v="-13"/>
    <n v="-53.06"/>
    <x v="1"/>
  </r>
  <r>
    <n v="29"/>
    <n v="89"/>
    <s v="Missouri"/>
    <s v="Howard County"/>
    <s v="A_AIC"/>
    <n v="44"/>
    <n v="55"/>
    <n v="11"/>
    <n v="22.22"/>
    <x v="0"/>
  </r>
  <r>
    <n v="29"/>
    <n v="91"/>
    <s v="Missouri"/>
    <s v="Howell County"/>
    <s v="A_AIC"/>
    <n v="272"/>
    <n v="322"/>
    <n v="50"/>
    <n v="16.84"/>
    <x v="0"/>
  </r>
  <r>
    <n v="29"/>
    <n v="93"/>
    <s v="Missouri"/>
    <s v="Iron County"/>
    <s v="A_AIC"/>
    <n v="41"/>
    <n v="24"/>
    <n v="-17"/>
    <n v="-52.31"/>
    <x v="1"/>
  </r>
  <r>
    <n v="29"/>
    <n v="95"/>
    <s v="Missouri"/>
    <s v="Jackson County"/>
    <s v="A_AIC"/>
    <n v="14540"/>
    <n v="14562"/>
    <n v="22"/>
    <n v="0.15"/>
    <x v="0"/>
  </r>
  <r>
    <n v="29"/>
    <n v="97"/>
    <s v="Missouri"/>
    <s v="Jasper County"/>
    <s v="A_AIC"/>
    <n v="1555"/>
    <n v="1578"/>
    <n v="23"/>
    <n v="1.47"/>
    <x v="0"/>
  </r>
  <r>
    <n v="29"/>
    <n v="99"/>
    <s v="Missouri"/>
    <s v="Jefferson County"/>
    <s v="A_AIC"/>
    <n v="2146"/>
    <n v="2107"/>
    <n v="-39"/>
    <n v="-1.83"/>
    <x v="1"/>
  </r>
  <r>
    <n v="29"/>
    <n v="101"/>
    <s v="Missouri"/>
    <s v="Johnson County"/>
    <s v="A_AIC"/>
    <n v="1138"/>
    <n v="1188"/>
    <n v="50"/>
    <n v="4.3"/>
    <x v="0"/>
  </r>
  <r>
    <n v="29"/>
    <n v="103"/>
    <s v="Missouri"/>
    <s v="Knox County"/>
    <s v="A_AIC"/>
    <n v="17"/>
    <n v="15"/>
    <n v="-2"/>
    <n v="-12.5"/>
    <x v="1"/>
  </r>
  <r>
    <n v="29"/>
    <n v="105"/>
    <s v="Missouri"/>
    <s v="Laclede County"/>
    <s v="A_AIC"/>
    <n v="263"/>
    <n v="283"/>
    <n v="20"/>
    <n v="7.33"/>
    <x v="0"/>
  </r>
  <r>
    <n v="29"/>
    <n v="107"/>
    <s v="Missouri"/>
    <s v="Lafayette County"/>
    <s v="A_AIC"/>
    <n v="192"/>
    <n v="218"/>
    <n v="26"/>
    <n v="12.68"/>
    <x v="0"/>
  </r>
  <r>
    <n v="29"/>
    <n v="109"/>
    <s v="Missouri"/>
    <s v="Lawrence County"/>
    <s v="A_AIC"/>
    <n v="239"/>
    <n v="216"/>
    <n v="-23"/>
    <n v="-10.11"/>
    <x v="1"/>
  </r>
  <r>
    <n v="29"/>
    <n v="111"/>
    <s v="Missouri"/>
    <s v="Lewis County"/>
    <s v="A_AIC"/>
    <n v="52"/>
    <n v="42"/>
    <n v="-10"/>
    <n v="-21.28"/>
    <x v="1"/>
  </r>
  <r>
    <n v="29"/>
    <n v="113"/>
    <s v="Missouri"/>
    <s v="Lincoln County"/>
    <s v="A_AIC"/>
    <n v="289"/>
    <n v="339"/>
    <n v="50"/>
    <n v="15.92"/>
    <x v="0"/>
  </r>
  <r>
    <n v="29"/>
    <n v="115"/>
    <s v="Missouri"/>
    <s v="Linn County"/>
    <s v="A_AIC"/>
    <n v="53"/>
    <n v="41"/>
    <n v="-12"/>
    <n v="-25.53"/>
    <x v="1"/>
  </r>
  <r>
    <n v="29"/>
    <n v="117"/>
    <s v="Missouri"/>
    <s v="Livingston County"/>
    <s v="A_AIC"/>
    <n v="118"/>
    <n v="79"/>
    <n v="-39"/>
    <n v="-39.590000000000003"/>
    <x v="1"/>
  </r>
  <r>
    <n v="29"/>
    <n v="119"/>
    <s v="Missouri"/>
    <s v="McDonald County"/>
    <s v="A_AIC"/>
    <n v="363"/>
    <n v="262"/>
    <n v="-101"/>
    <n v="-32.32"/>
    <x v="1"/>
  </r>
  <r>
    <n v="29"/>
    <n v="121"/>
    <s v="Missouri"/>
    <s v="Macon County"/>
    <s v="A_AIC"/>
    <n v="66"/>
    <n v="78"/>
    <n v="12"/>
    <n v="16.670000000000002"/>
    <x v="0"/>
  </r>
  <r>
    <n v="29"/>
    <n v="123"/>
    <s v="Missouri"/>
    <s v="Madison County"/>
    <s v="A_AIC"/>
    <n v="87"/>
    <n v="55"/>
    <n v="-32"/>
    <n v="-45.07"/>
    <x v="1"/>
  </r>
  <r>
    <n v="29"/>
    <n v="125"/>
    <s v="Missouri"/>
    <s v="Maries County"/>
    <s v="A_AIC"/>
    <n v="44"/>
    <n v="13"/>
    <n v="-31"/>
    <n v="-108.77"/>
    <x v="1"/>
  </r>
  <r>
    <n v="29"/>
    <n v="127"/>
    <s v="Missouri"/>
    <s v="Marion County"/>
    <s v="A_AIC"/>
    <n v="194"/>
    <n v="214"/>
    <n v="20"/>
    <n v="9.8000000000000007"/>
    <x v="0"/>
  </r>
  <r>
    <n v="29"/>
    <n v="129"/>
    <s v="Missouri"/>
    <s v="Mercer County"/>
    <s v="A_AIC"/>
    <n v="8"/>
    <n v="23"/>
    <n v="15"/>
    <n v="96.77"/>
    <x v="0"/>
  </r>
  <r>
    <n v="29"/>
    <n v="131"/>
    <s v="Missouri"/>
    <s v="Miller County"/>
    <s v="A_AIC"/>
    <n v="108"/>
    <n v="114"/>
    <n v="6"/>
    <n v="5.41"/>
    <x v="0"/>
  </r>
  <r>
    <n v="29"/>
    <n v="133"/>
    <s v="Missouri"/>
    <s v="Mississippi County"/>
    <s v="A_AIC"/>
    <n v="91"/>
    <n v="39"/>
    <n v="-52"/>
    <n v="-80"/>
    <x v="1"/>
  </r>
  <r>
    <n v="29"/>
    <n v="135"/>
    <s v="Missouri"/>
    <s v="Moniteau County"/>
    <s v="A_AIC"/>
    <n v="112"/>
    <n v="87"/>
    <n v="-25"/>
    <n v="-25.13"/>
    <x v="1"/>
  </r>
  <r>
    <n v="29"/>
    <n v="137"/>
    <s v="Missouri"/>
    <s v="Monroe County"/>
    <s v="A_AIC"/>
    <n v="46"/>
    <n v="40"/>
    <n v="-6"/>
    <n v="-13.95"/>
    <x v="1"/>
  </r>
  <r>
    <n v="29"/>
    <n v="139"/>
    <s v="Missouri"/>
    <s v="Montgomery County"/>
    <s v="A_AIC"/>
    <n v="78"/>
    <n v="48"/>
    <n v="-30"/>
    <n v="-47.62"/>
    <x v="1"/>
  </r>
  <r>
    <n v="29"/>
    <n v="141"/>
    <s v="Missouri"/>
    <s v="Morgan County"/>
    <s v="A_AIC"/>
    <n v="125"/>
    <n v="120"/>
    <n v="-5"/>
    <n v="-4.08"/>
    <x v="1"/>
  </r>
  <r>
    <n v="29"/>
    <n v="143"/>
    <s v="Missouri"/>
    <s v="New Madrid County"/>
    <s v="A_AIC"/>
    <n v="96"/>
    <n v="105"/>
    <n v="9"/>
    <n v="8.9600000000000009"/>
    <x v="0"/>
  </r>
  <r>
    <n v="29"/>
    <n v="145"/>
    <s v="Missouri"/>
    <s v="Newton County"/>
    <s v="A_AIC"/>
    <n v="792"/>
    <n v="971"/>
    <n v="179"/>
    <n v="20.309999999999999"/>
    <x v="0"/>
  </r>
  <r>
    <n v="29"/>
    <n v="147"/>
    <s v="Missouri"/>
    <s v="Nodaway County"/>
    <s v="A_AIC"/>
    <n v="401"/>
    <n v="443"/>
    <n v="42"/>
    <n v="9.9499999999999993"/>
    <x v="0"/>
  </r>
  <r>
    <n v="29"/>
    <n v="149"/>
    <s v="Missouri"/>
    <s v="Oregon County"/>
    <s v="A_AIC"/>
    <n v="43"/>
    <n v="43"/>
    <n v="0"/>
    <n v="0"/>
    <x v="2"/>
  </r>
  <r>
    <n v="29"/>
    <n v="151"/>
    <s v="Missouri"/>
    <s v="Osage County"/>
    <s v="A_AIC"/>
    <n v="55"/>
    <n v="23"/>
    <n v="-32"/>
    <n v="-82.05"/>
    <x v="1"/>
  </r>
  <r>
    <n v="29"/>
    <n v="153"/>
    <s v="Missouri"/>
    <s v="Ozark County"/>
    <s v="A_AIC"/>
    <n v="48"/>
    <n v="29"/>
    <n v="-19"/>
    <n v="-49.35"/>
    <x v="1"/>
  </r>
  <r>
    <n v="29"/>
    <n v="155"/>
    <s v="Missouri"/>
    <s v="Pemiscot County"/>
    <s v="A_AIC"/>
    <n v="109"/>
    <n v="63"/>
    <n v="-46"/>
    <n v="-53.49"/>
    <x v="1"/>
  </r>
  <r>
    <n v="29"/>
    <n v="157"/>
    <s v="Missouri"/>
    <s v="Perry County"/>
    <s v="A_AIC"/>
    <n v="181"/>
    <n v="126"/>
    <n v="-55"/>
    <n v="-35.83"/>
    <x v="1"/>
  </r>
  <r>
    <n v="29"/>
    <n v="159"/>
    <s v="Missouri"/>
    <s v="Pettis County"/>
    <s v="A_AIC"/>
    <n v="517"/>
    <n v="391"/>
    <n v="-126"/>
    <n v="-27.75"/>
    <x v="1"/>
  </r>
  <r>
    <n v="29"/>
    <n v="161"/>
    <s v="Missouri"/>
    <s v="Phelps County"/>
    <s v="A_AIC"/>
    <n v="1194"/>
    <n v="1551"/>
    <n v="357"/>
    <n v="26.01"/>
    <x v="0"/>
  </r>
  <r>
    <n v="29"/>
    <n v="163"/>
    <s v="Missouri"/>
    <s v="Pike County"/>
    <s v="A_AIC"/>
    <n v="94"/>
    <n v="87"/>
    <n v="-7"/>
    <n v="-7.73"/>
    <x v="1"/>
  </r>
  <r>
    <n v="29"/>
    <n v="165"/>
    <s v="Missouri"/>
    <s v="Platte County"/>
    <s v="A_AIC"/>
    <n v="2235"/>
    <n v="2721"/>
    <n v="486"/>
    <n v="19.61"/>
    <x v="0"/>
  </r>
  <r>
    <n v="29"/>
    <n v="167"/>
    <s v="Missouri"/>
    <s v="Polk County"/>
    <s v="A_AIC"/>
    <n v="235"/>
    <n v="172"/>
    <n v="-63"/>
    <n v="-30.96"/>
    <x v="1"/>
  </r>
  <r>
    <n v="29"/>
    <n v="169"/>
    <s v="Missouri"/>
    <s v="Pulaski County"/>
    <s v="A_AIC"/>
    <n v="1746"/>
    <n v="2156"/>
    <n v="410"/>
    <n v="21.01"/>
    <x v="0"/>
  </r>
  <r>
    <n v="29"/>
    <n v="171"/>
    <s v="Missouri"/>
    <s v="Putnam County"/>
    <s v="A_AIC"/>
    <n v="18"/>
    <n v="32"/>
    <n v="14"/>
    <n v="56"/>
    <x v="0"/>
  </r>
  <r>
    <n v="29"/>
    <n v="173"/>
    <s v="Missouri"/>
    <s v="Ralls County"/>
    <s v="A_AIC"/>
    <n v="44"/>
    <n v="38"/>
    <n v="-6"/>
    <n v="-14.63"/>
    <x v="1"/>
  </r>
  <r>
    <n v="29"/>
    <n v="175"/>
    <s v="Missouri"/>
    <s v="Randolph County"/>
    <s v="A_AIC"/>
    <n v="258"/>
    <n v="172"/>
    <n v="-86"/>
    <n v="-40"/>
    <x v="1"/>
  </r>
  <r>
    <n v="29"/>
    <n v="177"/>
    <s v="Missouri"/>
    <s v="Ray County"/>
    <s v="A_AIC"/>
    <n v="112"/>
    <n v="113"/>
    <n v="1"/>
    <n v="0.89"/>
    <x v="0"/>
  </r>
  <r>
    <n v="29"/>
    <n v="179"/>
    <s v="Missouri"/>
    <s v="Reynolds County"/>
    <s v="A_AIC"/>
    <n v="45"/>
    <n v="17"/>
    <n v="-28"/>
    <n v="-90.32"/>
    <x v="1"/>
  </r>
  <r>
    <n v="29"/>
    <n v="181"/>
    <s v="Missouri"/>
    <s v="Ripley County"/>
    <s v="A_AIC"/>
    <n v="71"/>
    <n v="71"/>
    <n v="0"/>
    <n v="0"/>
    <x v="2"/>
  </r>
  <r>
    <n v="29"/>
    <n v="183"/>
    <s v="Missouri"/>
    <s v="St. Charles County"/>
    <s v="A_AIC"/>
    <n v="7933"/>
    <n v="9694"/>
    <n v="1761"/>
    <n v="19.98"/>
    <x v="0"/>
  </r>
  <r>
    <n v="29"/>
    <n v="185"/>
    <s v="Missouri"/>
    <s v="St. Clair County"/>
    <s v="A_AIC"/>
    <n v="45"/>
    <n v="30"/>
    <n v="-15"/>
    <n v="-40"/>
    <x v="1"/>
  </r>
  <r>
    <n v="29"/>
    <n v="186"/>
    <s v="Missouri"/>
    <s v="Ste. Genevieve County"/>
    <s v="A_AIC"/>
    <n v="101"/>
    <n v="71"/>
    <n v="-30"/>
    <n v="-34.880000000000003"/>
    <x v="1"/>
  </r>
  <r>
    <n v="29"/>
    <n v="187"/>
    <s v="Missouri"/>
    <s v="St. Francois County"/>
    <s v="A_AIC"/>
    <n v="527"/>
    <n v="365"/>
    <n v="-162"/>
    <n v="-36.32"/>
    <x v="1"/>
  </r>
  <r>
    <n v="29"/>
    <n v="189"/>
    <s v="Missouri"/>
    <s v="St. Louis County"/>
    <s v="A_AIC"/>
    <n v="35787"/>
    <n v="40842"/>
    <n v="5055"/>
    <n v="13.19"/>
    <x v="0"/>
  </r>
  <r>
    <n v="29"/>
    <n v="195"/>
    <s v="Missouri"/>
    <s v="Saline County"/>
    <s v="A_AIC"/>
    <n v="260"/>
    <n v="200"/>
    <n v="-60"/>
    <n v="-26.09"/>
    <x v="1"/>
  </r>
  <r>
    <n v="29"/>
    <n v="197"/>
    <s v="Missouri"/>
    <s v="Schuyler County"/>
    <s v="A_AIC"/>
    <n v="18"/>
    <n v="13"/>
    <n v="-5"/>
    <n v="-32.26"/>
    <x v="1"/>
  </r>
  <r>
    <n v="29"/>
    <n v="199"/>
    <s v="Missouri"/>
    <s v="Scotland County"/>
    <s v="A_AIC"/>
    <n v="13"/>
    <n v="13"/>
    <n v="0"/>
    <n v="0"/>
    <x v="2"/>
  </r>
  <r>
    <n v="29"/>
    <n v="201"/>
    <s v="Missouri"/>
    <s v="Scott County"/>
    <s v="A_AIC"/>
    <n v="254"/>
    <n v="179"/>
    <n v="-75"/>
    <n v="-34.64"/>
    <x v="1"/>
  </r>
  <r>
    <n v="29"/>
    <n v="203"/>
    <s v="Missouri"/>
    <s v="Shannon County"/>
    <s v="A_AIC"/>
    <n v="36"/>
    <n v="25"/>
    <n v="-11"/>
    <n v="-36.07"/>
    <x v="1"/>
  </r>
  <r>
    <n v="29"/>
    <n v="205"/>
    <s v="Missouri"/>
    <s v="Shelby County"/>
    <s v="A_AIC"/>
    <n v="22"/>
    <n v="23"/>
    <n v="1"/>
    <n v="4.4400000000000004"/>
    <x v="0"/>
  </r>
  <r>
    <n v="29"/>
    <n v="207"/>
    <s v="Missouri"/>
    <s v="Stoddard County"/>
    <s v="A_AIC"/>
    <n v="153"/>
    <n v="89"/>
    <n v="-64"/>
    <n v="-52.89"/>
    <x v="1"/>
  </r>
  <r>
    <n v="29"/>
    <n v="209"/>
    <s v="Missouri"/>
    <s v="Stone County"/>
    <s v="A_AIC"/>
    <n v="185"/>
    <n v="142"/>
    <n v="-43"/>
    <n v="-26.3"/>
    <x v="1"/>
  </r>
  <r>
    <n v="29"/>
    <n v="211"/>
    <s v="Missouri"/>
    <s v="Sullivan County"/>
    <s v="A_AIC"/>
    <n v="48"/>
    <n v="18"/>
    <n v="-30"/>
    <n v="-90.91"/>
    <x v="1"/>
  </r>
  <r>
    <n v="29"/>
    <n v="213"/>
    <s v="Missouri"/>
    <s v="Taney County"/>
    <s v="A_AIC"/>
    <n v="515"/>
    <n v="542"/>
    <n v="27"/>
    <n v="5.1100000000000003"/>
    <x v="0"/>
  </r>
  <r>
    <n v="29"/>
    <n v="215"/>
    <s v="Missouri"/>
    <s v="Texas County"/>
    <s v="A_AIC"/>
    <n v="183"/>
    <n v="150"/>
    <n v="-33"/>
    <n v="-19.82"/>
    <x v="1"/>
  </r>
  <r>
    <n v="29"/>
    <n v="217"/>
    <s v="Missouri"/>
    <s v="Vernon County"/>
    <s v="A_AIC"/>
    <n v="143"/>
    <n v="135"/>
    <n v="-8"/>
    <n v="-5.76"/>
    <x v="1"/>
  </r>
  <r>
    <n v="29"/>
    <n v="219"/>
    <s v="Missouri"/>
    <s v="Warren County"/>
    <s v="A_AIC"/>
    <n v="212"/>
    <n v="228"/>
    <n v="16"/>
    <n v="7.27"/>
    <x v="0"/>
  </r>
  <r>
    <n v="29"/>
    <n v="221"/>
    <s v="Missouri"/>
    <s v="Washington County"/>
    <s v="A_AIC"/>
    <n v="108"/>
    <n v="73"/>
    <n v="-35"/>
    <n v="-38.67"/>
    <x v="1"/>
  </r>
  <r>
    <n v="29"/>
    <n v="223"/>
    <s v="Missouri"/>
    <s v="Wayne County"/>
    <s v="A_AIC"/>
    <n v="62"/>
    <n v="46"/>
    <n v="-16"/>
    <n v="-29.63"/>
    <x v="1"/>
  </r>
  <r>
    <n v="29"/>
    <n v="225"/>
    <s v="Missouri"/>
    <s v="Webster County"/>
    <s v="A_AIC"/>
    <n v="255"/>
    <n v="134"/>
    <n v="-121"/>
    <n v="-62.21"/>
    <x v="1"/>
  </r>
  <r>
    <n v="29"/>
    <n v="227"/>
    <s v="Missouri"/>
    <s v="Worth County"/>
    <s v="A_AIC"/>
    <n v="13"/>
    <n v="8"/>
    <n v="-5"/>
    <n v="-47.62"/>
    <x v="1"/>
  </r>
  <r>
    <n v="29"/>
    <n v="229"/>
    <s v="Missouri"/>
    <s v="Wright County"/>
    <s v="A_AIC"/>
    <n v="113"/>
    <n v="79"/>
    <n v="-34"/>
    <n v="-35.42"/>
    <x v="1"/>
  </r>
  <r>
    <n v="29"/>
    <n v="510"/>
    <s v="Missouri"/>
    <s v="St. Louis city"/>
    <s v="A_AIC"/>
    <n v="9734"/>
    <n v="11267"/>
    <n v="1533"/>
    <n v="14.6"/>
    <x v="0"/>
  </r>
  <r>
    <n v="30"/>
    <n v="1"/>
    <s v="Montana"/>
    <s v="Beaverhead County"/>
    <s v="A_AIC"/>
    <n v="79"/>
    <n v="61"/>
    <n v="-18"/>
    <n v="-25.71"/>
    <x v="1"/>
  </r>
  <r>
    <n v="30"/>
    <n v="3"/>
    <s v="Montana"/>
    <s v="Big Horn County"/>
    <s v="A_AIC"/>
    <n v="225"/>
    <n v="88"/>
    <n v="-137"/>
    <n v="-87.54"/>
    <x v="1"/>
  </r>
  <r>
    <n v="30"/>
    <n v="5"/>
    <s v="Montana"/>
    <s v="Blaine County"/>
    <s v="A_AIC"/>
    <n v="44"/>
    <n v="18"/>
    <n v="-26"/>
    <n v="-83.87"/>
    <x v="1"/>
  </r>
  <r>
    <n v="30"/>
    <n v="7"/>
    <s v="Montana"/>
    <s v="Broadwater County"/>
    <s v="A_AIC"/>
    <n v="25"/>
    <n v="20"/>
    <n v="-5"/>
    <n v="-22.22"/>
    <x v="1"/>
  </r>
  <r>
    <n v="30"/>
    <n v="9"/>
    <s v="Montana"/>
    <s v="Carbon County"/>
    <s v="A_AIC"/>
    <n v="70"/>
    <n v="32"/>
    <n v="-38"/>
    <n v="-74.510000000000005"/>
    <x v="1"/>
  </r>
  <r>
    <n v="30"/>
    <n v="11"/>
    <s v="Montana"/>
    <s v="Carter County"/>
    <s v="A_AIC"/>
    <n v="3"/>
    <n v="0"/>
    <n v="-3"/>
    <n v="-200"/>
    <x v="1"/>
  </r>
  <r>
    <n v="30"/>
    <n v="13"/>
    <s v="Montana"/>
    <s v="Cascade County"/>
    <s v="A_AIC"/>
    <n v="1075"/>
    <n v="1295"/>
    <n v="220"/>
    <n v="18.57"/>
    <x v="0"/>
  </r>
  <r>
    <n v="30"/>
    <n v="15"/>
    <s v="Montana"/>
    <s v="Chouteau County"/>
    <s v="A_AIC"/>
    <n v="39"/>
    <n v="35"/>
    <n v="-4"/>
    <n v="-10.81"/>
    <x v="1"/>
  </r>
  <r>
    <n v="30"/>
    <n v="17"/>
    <s v="Montana"/>
    <s v="Custer County"/>
    <s v="A_AIC"/>
    <n v="81"/>
    <n v="70"/>
    <n v="-11"/>
    <n v="-14.57"/>
    <x v="1"/>
  </r>
  <r>
    <n v="30"/>
    <n v="19"/>
    <s v="Montana"/>
    <s v="Daniels County"/>
    <s v="A_AIC"/>
    <n v="35"/>
    <n v="8"/>
    <n v="-27"/>
    <n v="-125.58"/>
    <x v="1"/>
  </r>
  <r>
    <n v="30"/>
    <n v="21"/>
    <s v="Montana"/>
    <s v="Dawson County"/>
    <s v="A_AIC"/>
    <n v="43"/>
    <n v="35"/>
    <n v="-8"/>
    <n v="-20.51"/>
    <x v="1"/>
  </r>
  <r>
    <n v="30"/>
    <n v="23"/>
    <s v="Montana"/>
    <s v="Deer Lodge County"/>
    <s v="A_AIC"/>
    <n v="70"/>
    <n v="58"/>
    <n v="-12"/>
    <n v="-18.75"/>
    <x v="1"/>
  </r>
  <r>
    <n v="30"/>
    <n v="25"/>
    <s v="Montana"/>
    <s v="Fallon County"/>
    <s v="A_AIC"/>
    <n v="19"/>
    <n v="23"/>
    <n v="4"/>
    <n v="19.05"/>
    <x v="0"/>
  </r>
  <r>
    <n v="30"/>
    <n v="27"/>
    <s v="Montana"/>
    <s v="Fergus County"/>
    <s v="A_AIC"/>
    <n v="62"/>
    <n v="51"/>
    <n v="-11"/>
    <n v="-19.47"/>
    <x v="1"/>
  </r>
  <r>
    <n v="30"/>
    <n v="29"/>
    <s v="Montana"/>
    <s v="Flathead County"/>
    <s v="A_AIC"/>
    <n v="851"/>
    <n v="947"/>
    <n v="96"/>
    <n v="10.68"/>
    <x v="0"/>
  </r>
  <r>
    <n v="30"/>
    <n v="31"/>
    <s v="Montana"/>
    <s v="Gallatin County"/>
    <s v="A_AIC"/>
    <n v="1433"/>
    <n v="1566"/>
    <n v="133"/>
    <n v="8.8699999999999992"/>
    <x v="0"/>
  </r>
  <r>
    <n v="30"/>
    <n v="33"/>
    <s v="Montana"/>
    <s v="Garfield County"/>
    <s v="A_AIC"/>
    <n v="2"/>
    <n v="0"/>
    <n v="-2"/>
    <n v="-200"/>
    <x v="1"/>
  </r>
  <r>
    <n v="30"/>
    <n v="35"/>
    <s v="Montana"/>
    <s v="Glacier County"/>
    <s v="A_AIC"/>
    <n v="161"/>
    <n v="41"/>
    <n v="-120"/>
    <n v="-118.81"/>
    <x v="1"/>
  </r>
  <r>
    <n v="30"/>
    <n v="37"/>
    <s v="Montana"/>
    <s v="Golden Valley County"/>
    <s v="A_AIC"/>
    <n v="2"/>
    <n v="0"/>
    <n v="-2"/>
    <n v="-200"/>
    <x v="1"/>
  </r>
  <r>
    <n v="30"/>
    <n v="39"/>
    <s v="Montana"/>
    <s v="Granite County"/>
    <s v="A_AIC"/>
    <n v="20"/>
    <n v="11"/>
    <n v="-9"/>
    <n v="-58.06"/>
    <x v="1"/>
  </r>
  <r>
    <n v="30"/>
    <n v="41"/>
    <s v="Montana"/>
    <s v="Hill County"/>
    <s v="A_AIC"/>
    <n v="169"/>
    <n v="154"/>
    <n v="-15"/>
    <n v="-9.2899999999999991"/>
    <x v="1"/>
  </r>
  <r>
    <n v="30"/>
    <n v="43"/>
    <s v="Montana"/>
    <s v="Jefferson County"/>
    <s v="A_AIC"/>
    <n v="114"/>
    <n v="72"/>
    <n v="-42"/>
    <n v="-45.16"/>
    <x v="1"/>
  </r>
  <r>
    <n v="30"/>
    <n v="45"/>
    <s v="Montana"/>
    <s v="Judith Basin County"/>
    <s v="A_AIC"/>
    <n v="11"/>
    <n v="3"/>
    <n v="-8"/>
    <n v="-114.29"/>
    <x v="1"/>
  </r>
  <r>
    <n v="30"/>
    <n v="47"/>
    <s v="Montana"/>
    <s v="Lake County"/>
    <s v="A_AIC"/>
    <n v="273"/>
    <n v="209"/>
    <n v="-64"/>
    <n v="-26.56"/>
    <x v="1"/>
  </r>
  <r>
    <n v="30"/>
    <n v="49"/>
    <s v="Montana"/>
    <s v="Lewis and Clark County"/>
    <s v="A_AIC"/>
    <n v="623"/>
    <n v="619"/>
    <n v="-4"/>
    <n v="-0.64"/>
    <x v="1"/>
  </r>
  <r>
    <n v="30"/>
    <n v="51"/>
    <s v="Montana"/>
    <s v="Liberty County"/>
    <s v="A_AIC"/>
    <n v="29"/>
    <n v="7"/>
    <n v="-22"/>
    <n v="-122.22"/>
    <x v="1"/>
  </r>
  <r>
    <n v="30"/>
    <n v="53"/>
    <s v="Montana"/>
    <s v="Lincoln County"/>
    <s v="A_AIC"/>
    <n v="157"/>
    <n v="133"/>
    <n v="-24"/>
    <n v="-16.55"/>
    <x v="1"/>
  </r>
  <r>
    <n v="30"/>
    <n v="55"/>
    <s v="Montana"/>
    <s v="McCone County"/>
    <s v="A_AIC"/>
    <n v="14"/>
    <n v="4"/>
    <n v="-10"/>
    <n v="-111.11"/>
    <x v="1"/>
  </r>
  <r>
    <n v="30"/>
    <n v="57"/>
    <s v="Montana"/>
    <s v="Madison County"/>
    <s v="A_AIC"/>
    <n v="55"/>
    <n v="38"/>
    <n v="-17"/>
    <n v="-36.56"/>
    <x v="1"/>
  </r>
  <r>
    <n v="30"/>
    <n v="59"/>
    <s v="Montana"/>
    <s v="Meagher County"/>
    <s v="A_AIC"/>
    <n v="7"/>
    <n v="8"/>
    <n v="1"/>
    <n v="13.33"/>
    <x v="0"/>
  </r>
  <r>
    <n v="30"/>
    <n v="61"/>
    <s v="Montana"/>
    <s v="Mineral County"/>
    <s v="A_AIC"/>
    <n v="46"/>
    <n v="43"/>
    <n v="-3"/>
    <n v="-6.74"/>
    <x v="1"/>
  </r>
  <r>
    <n v="30"/>
    <n v="63"/>
    <s v="Montana"/>
    <s v="Missoula County"/>
    <s v="A_AIC"/>
    <n v="1621"/>
    <n v="1933"/>
    <n v="312"/>
    <n v="17.559999999999999"/>
    <x v="0"/>
  </r>
  <r>
    <n v="30"/>
    <n v="65"/>
    <s v="Montana"/>
    <s v="Musselshell County"/>
    <s v="A_AIC"/>
    <n v="33"/>
    <n v="14"/>
    <n v="-19"/>
    <n v="-80.849999999999994"/>
    <x v="1"/>
  </r>
  <r>
    <n v="30"/>
    <n v="67"/>
    <s v="Montana"/>
    <s v="Park County"/>
    <s v="A_AIC"/>
    <n v="121"/>
    <n v="109"/>
    <n v="-12"/>
    <n v="-10.43"/>
    <x v="1"/>
  </r>
  <r>
    <n v="30"/>
    <n v="69"/>
    <s v="Montana"/>
    <s v="Petroleum County"/>
    <s v="A_AIC"/>
    <n v="1"/>
    <n v="0"/>
    <n v="-1"/>
    <n v="-200"/>
    <x v="1"/>
  </r>
  <r>
    <n v="30"/>
    <n v="71"/>
    <s v="Montana"/>
    <s v="Phillips County"/>
    <s v="A_AIC"/>
    <n v="37"/>
    <n v="22"/>
    <n v="-15"/>
    <n v="-50.85"/>
    <x v="1"/>
  </r>
  <r>
    <n v="30"/>
    <n v="73"/>
    <s v="Montana"/>
    <s v="Pondera County"/>
    <s v="A_AIC"/>
    <n v="35"/>
    <n v="23"/>
    <n v="-12"/>
    <n v="-41.38"/>
    <x v="1"/>
  </r>
  <r>
    <n v="30"/>
    <n v="75"/>
    <s v="Montana"/>
    <s v="Powder River County"/>
    <s v="A_AIC"/>
    <n v="4"/>
    <n v="3"/>
    <n v="-1"/>
    <n v="-28.57"/>
    <x v="1"/>
  </r>
  <r>
    <n v="30"/>
    <n v="77"/>
    <s v="Montana"/>
    <s v="Powell County"/>
    <s v="A_AIC"/>
    <n v="99"/>
    <n v="54"/>
    <n v="-45"/>
    <n v="-58.82"/>
    <x v="1"/>
  </r>
  <r>
    <n v="30"/>
    <n v="79"/>
    <s v="Montana"/>
    <s v="Prairie County"/>
    <s v="A_AIC"/>
    <n v="7"/>
    <n v="14"/>
    <n v="7"/>
    <n v="66.67"/>
    <x v="0"/>
  </r>
  <r>
    <n v="30"/>
    <n v="81"/>
    <s v="Montana"/>
    <s v="Ravalli County"/>
    <s v="A_AIC"/>
    <n v="296"/>
    <n v="346"/>
    <n v="50"/>
    <n v="15.58"/>
    <x v="0"/>
  </r>
  <r>
    <n v="30"/>
    <n v="83"/>
    <s v="Montana"/>
    <s v="Richland County"/>
    <s v="A_AIC"/>
    <n v="51"/>
    <n v="48"/>
    <n v="-3"/>
    <n v="-6.06"/>
    <x v="1"/>
  </r>
  <r>
    <n v="30"/>
    <n v="85"/>
    <s v="Montana"/>
    <s v="Roosevelt County"/>
    <s v="A_AIC"/>
    <n v="103"/>
    <n v="68"/>
    <n v="-35"/>
    <n v="-40.94"/>
    <x v="1"/>
  </r>
  <r>
    <n v="30"/>
    <n v="87"/>
    <s v="Montana"/>
    <s v="Rosebud County"/>
    <s v="A_AIC"/>
    <n v="120"/>
    <n v="76"/>
    <n v="-44"/>
    <n v="-44.9"/>
    <x v="1"/>
  </r>
  <r>
    <n v="30"/>
    <n v="89"/>
    <s v="Montana"/>
    <s v="Sanders County"/>
    <s v="A_AIC"/>
    <n v="103"/>
    <n v="65"/>
    <n v="-38"/>
    <n v="-45.24"/>
    <x v="1"/>
  </r>
  <r>
    <n v="30"/>
    <n v="91"/>
    <s v="Montana"/>
    <s v="Sheridan County"/>
    <s v="A_AIC"/>
    <n v="30"/>
    <n v="29"/>
    <n v="-1"/>
    <n v="-3.39"/>
    <x v="1"/>
  </r>
  <r>
    <n v="30"/>
    <n v="93"/>
    <s v="Montana"/>
    <s v="Silver Bow County"/>
    <s v="A_AIC"/>
    <n v="271"/>
    <n v="277"/>
    <n v="6"/>
    <n v="2.19"/>
    <x v="0"/>
  </r>
  <r>
    <n v="30"/>
    <n v="95"/>
    <s v="Montana"/>
    <s v="Stillwater County"/>
    <s v="A_AIC"/>
    <n v="80"/>
    <n v="67"/>
    <n v="-13"/>
    <n v="-17.690000000000001"/>
    <x v="1"/>
  </r>
  <r>
    <n v="30"/>
    <n v="97"/>
    <s v="Montana"/>
    <s v="Sweet Grass County"/>
    <s v="A_AIC"/>
    <n v="42"/>
    <n v="38"/>
    <n v="-4"/>
    <n v="-10"/>
    <x v="1"/>
  </r>
  <r>
    <n v="30"/>
    <n v="99"/>
    <s v="Montana"/>
    <s v="Teton County"/>
    <s v="A_AIC"/>
    <n v="38"/>
    <n v="26"/>
    <n v="-12"/>
    <n v="-37.5"/>
    <x v="1"/>
  </r>
  <r>
    <n v="30"/>
    <n v="101"/>
    <s v="Montana"/>
    <s v="Toole County"/>
    <s v="A_AIC"/>
    <n v="57"/>
    <n v="36"/>
    <n v="-21"/>
    <n v="-45.16"/>
    <x v="1"/>
  </r>
  <r>
    <n v="30"/>
    <n v="103"/>
    <s v="Montana"/>
    <s v="Treasure County"/>
    <s v="A_AIC"/>
    <n v="7"/>
    <n v="6"/>
    <n v="-1"/>
    <n v="-15.38"/>
    <x v="1"/>
  </r>
  <r>
    <n v="30"/>
    <n v="105"/>
    <s v="Montana"/>
    <s v="Valley County"/>
    <s v="A_AIC"/>
    <n v="70"/>
    <n v="53"/>
    <n v="-17"/>
    <n v="-27.64"/>
    <x v="1"/>
  </r>
  <r>
    <n v="30"/>
    <n v="107"/>
    <s v="Montana"/>
    <s v="Wheatland County"/>
    <s v="A_AIC"/>
    <n v="19"/>
    <n v="12"/>
    <n v="-7"/>
    <n v="-45.16"/>
    <x v="1"/>
  </r>
  <r>
    <n v="30"/>
    <n v="109"/>
    <s v="Montana"/>
    <s v="Wibaux County"/>
    <s v="A_AIC"/>
    <n v="7"/>
    <n v="8"/>
    <n v="1"/>
    <n v="13.33"/>
    <x v="0"/>
  </r>
  <r>
    <n v="30"/>
    <n v="111"/>
    <s v="Montana"/>
    <s v="Yellowstone County"/>
    <s v="A_AIC"/>
    <n v="1655"/>
    <n v="1620"/>
    <n v="-35"/>
    <n v="-2.14"/>
    <x v="1"/>
  </r>
  <r>
    <n v="31"/>
    <n v="1"/>
    <s v="Nebraska"/>
    <s v="Adams County"/>
    <s v="A_AIC"/>
    <n v="744"/>
    <n v="533"/>
    <n v="-211"/>
    <n v="-33.049999999999997"/>
    <x v="1"/>
  </r>
  <r>
    <n v="31"/>
    <n v="3"/>
    <s v="Nebraska"/>
    <s v="Antelope County"/>
    <s v="A_AIC"/>
    <n v="20"/>
    <n v="31"/>
    <n v="11"/>
    <n v="43.14"/>
    <x v="0"/>
  </r>
  <r>
    <n v="31"/>
    <n v="5"/>
    <s v="Nebraska"/>
    <s v="Arthur County"/>
    <s v="A_AIC"/>
    <n v="4"/>
    <n v="9"/>
    <n v="5"/>
    <n v="76.92"/>
    <x v="0"/>
  </r>
  <r>
    <n v="31"/>
    <n v="7"/>
    <s v="Nebraska"/>
    <s v="Banner County"/>
    <s v="A_AIC"/>
    <n v="6"/>
    <n v="3"/>
    <n v="-3"/>
    <n v="-66.67"/>
    <x v="1"/>
  </r>
  <r>
    <n v="31"/>
    <n v="9"/>
    <s v="Nebraska"/>
    <s v="Blaine County"/>
    <s v="A_AIC"/>
    <n v="1"/>
    <n v="0"/>
    <n v="-1"/>
    <n v="-200"/>
    <x v="1"/>
  </r>
  <r>
    <n v="31"/>
    <n v="11"/>
    <s v="Nebraska"/>
    <s v="Boone County"/>
    <s v="A_AIC"/>
    <n v="11"/>
    <n v="13"/>
    <n v="2"/>
    <n v="16.670000000000002"/>
    <x v="0"/>
  </r>
  <r>
    <n v="31"/>
    <n v="13"/>
    <s v="Nebraska"/>
    <s v="Box Butte County"/>
    <s v="A_AIC"/>
    <n v="137"/>
    <n v="68"/>
    <n v="-69"/>
    <n v="-67.319999999999993"/>
    <x v="1"/>
  </r>
  <r>
    <n v="31"/>
    <n v="15"/>
    <s v="Nebraska"/>
    <s v="Boyd County"/>
    <s v="A_AIC"/>
    <n v="8"/>
    <n v="17"/>
    <n v="9"/>
    <n v="72"/>
    <x v="0"/>
  </r>
  <r>
    <n v="31"/>
    <n v="17"/>
    <s v="Nebraska"/>
    <s v="Brown County"/>
    <s v="A_AIC"/>
    <n v="22"/>
    <n v="11"/>
    <n v="-11"/>
    <n v="-66.67"/>
    <x v="1"/>
  </r>
  <r>
    <n v="31"/>
    <n v="19"/>
    <s v="Nebraska"/>
    <s v="Buffalo County"/>
    <s v="A_AIC"/>
    <n v="520"/>
    <n v="708"/>
    <n v="188"/>
    <n v="30.62"/>
    <x v="0"/>
  </r>
  <r>
    <n v="31"/>
    <n v="21"/>
    <s v="Nebraska"/>
    <s v="Burt County"/>
    <s v="A_AIC"/>
    <n v="46"/>
    <n v="36"/>
    <n v="-10"/>
    <n v="-24.39"/>
    <x v="1"/>
  </r>
  <r>
    <n v="31"/>
    <n v="23"/>
    <s v="Nebraska"/>
    <s v="Butler County"/>
    <s v="A_AIC"/>
    <n v="48"/>
    <n v="36"/>
    <n v="-12"/>
    <n v="-28.57"/>
    <x v="1"/>
  </r>
  <r>
    <n v="31"/>
    <n v="25"/>
    <s v="Nebraska"/>
    <s v="Cass County"/>
    <s v="A_AIC"/>
    <n v="208"/>
    <n v="152"/>
    <n v="-56"/>
    <n v="-31.11"/>
    <x v="1"/>
  </r>
  <r>
    <n v="31"/>
    <n v="27"/>
    <s v="Nebraska"/>
    <s v="Cedar County"/>
    <s v="A_AIC"/>
    <n v="22"/>
    <n v="18"/>
    <n v="-4"/>
    <n v="-20"/>
    <x v="1"/>
  </r>
  <r>
    <n v="31"/>
    <n v="29"/>
    <s v="Nebraska"/>
    <s v="Chase County"/>
    <s v="A_AIC"/>
    <n v="20"/>
    <n v="9"/>
    <n v="-11"/>
    <n v="-75.86"/>
    <x v="1"/>
  </r>
  <r>
    <n v="31"/>
    <n v="31"/>
    <s v="Nebraska"/>
    <s v="Cherry County"/>
    <s v="A_AIC"/>
    <n v="45"/>
    <n v="31"/>
    <n v="-14"/>
    <n v="-36.840000000000003"/>
    <x v="1"/>
  </r>
  <r>
    <n v="31"/>
    <n v="33"/>
    <s v="Nebraska"/>
    <s v="Cheyenne County"/>
    <s v="A_AIC"/>
    <n v="185"/>
    <n v="176"/>
    <n v="-9"/>
    <n v="-4.99"/>
    <x v="1"/>
  </r>
  <r>
    <n v="31"/>
    <n v="35"/>
    <s v="Nebraska"/>
    <s v="Clay County"/>
    <s v="A_AIC"/>
    <n v="33"/>
    <n v="21"/>
    <n v="-12"/>
    <n v="-44.44"/>
    <x v="1"/>
  </r>
  <r>
    <n v="31"/>
    <n v="37"/>
    <s v="Nebraska"/>
    <s v="Colfax County"/>
    <s v="A_AIC"/>
    <n v="152"/>
    <n v="41"/>
    <n v="-111"/>
    <n v="-115.03"/>
    <x v="1"/>
  </r>
  <r>
    <n v="31"/>
    <n v="39"/>
    <s v="Nebraska"/>
    <s v="Cuming County"/>
    <s v="A_AIC"/>
    <n v="42"/>
    <n v="41"/>
    <n v="-1"/>
    <n v="-2.41"/>
    <x v="1"/>
  </r>
  <r>
    <n v="31"/>
    <n v="41"/>
    <s v="Nebraska"/>
    <s v="Custer County"/>
    <s v="A_AIC"/>
    <n v="45"/>
    <n v="23"/>
    <n v="-22"/>
    <n v="-64.709999999999994"/>
    <x v="1"/>
  </r>
  <r>
    <n v="31"/>
    <n v="43"/>
    <s v="Nebraska"/>
    <s v="Dakota County"/>
    <s v="A_AIC"/>
    <n v="763"/>
    <n v="715"/>
    <n v="-48"/>
    <n v="-6.5"/>
    <x v="1"/>
  </r>
  <r>
    <n v="31"/>
    <n v="45"/>
    <s v="Nebraska"/>
    <s v="Dawes County"/>
    <s v="A_AIC"/>
    <n v="97"/>
    <n v="150"/>
    <n v="53"/>
    <n v="42.91"/>
    <x v="0"/>
  </r>
  <r>
    <n v="31"/>
    <n v="47"/>
    <s v="Nebraska"/>
    <s v="Dawson County"/>
    <s v="A_AIC"/>
    <n v="310"/>
    <n v="205"/>
    <n v="-105"/>
    <n v="-40.78"/>
    <x v="1"/>
  </r>
  <r>
    <n v="31"/>
    <n v="49"/>
    <s v="Nebraska"/>
    <s v="Deuel County"/>
    <s v="A_AIC"/>
    <n v="19"/>
    <n v="0"/>
    <n v="-19"/>
    <n v="-200"/>
    <x v="1"/>
  </r>
  <r>
    <n v="31"/>
    <n v="51"/>
    <s v="Nebraska"/>
    <s v="Dixon County"/>
    <s v="A_AIC"/>
    <n v="41"/>
    <n v="13"/>
    <n v="-28"/>
    <n v="-103.7"/>
    <x v="1"/>
  </r>
  <r>
    <n v="31"/>
    <n v="53"/>
    <s v="Nebraska"/>
    <s v="Dodge County"/>
    <s v="A_AIC"/>
    <n v="324"/>
    <n v="292"/>
    <n v="-32"/>
    <n v="-10.39"/>
    <x v="1"/>
  </r>
  <r>
    <n v="31"/>
    <n v="55"/>
    <s v="Nebraska"/>
    <s v="Douglas County"/>
    <s v="A_AIC"/>
    <n v="14510"/>
    <n v="17227"/>
    <n v="2717"/>
    <n v="17.12"/>
    <x v="0"/>
  </r>
  <r>
    <n v="31"/>
    <n v="57"/>
    <s v="Nebraska"/>
    <s v="Dundy County"/>
    <s v="A_AIC"/>
    <n v="17"/>
    <n v="2"/>
    <n v="-15"/>
    <n v="-157.88999999999999"/>
    <x v="1"/>
  </r>
  <r>
    <n v="31"/>
    <n v="59"/>
    <s v="Nebraska"/>
    <s v="Fillmore County"/>
    <s v="A_AIC"/>
    <n v="30"/>
    <n v="28"/>
    <n v="-2"/>
    <n v="-6.9"/>
    <x v="1"/>
  </r>
  <r>
    <n v="31"/>
    <n v="61"/>
    <s v="Nebraska"/>
    <s v="Franklin County"/>
    <s v="A_AIC"/>
    <n v="16"/>
    <n v="13"/>
    <n v="-3"/>
    <n v="-20.69"/>
    <x v="1"/>
  </r>
  <r>
    <n v="31"/>
    <n v="63"/>
    <s v="Nebraska"/>
    <s v="Frontier County"/>
    <s v="A_AIC"/>
    <n v="19"/>
    <n v="6"/>
    <n v="-13"/>
    <n v="-104"/>
    <x v="1"/>
  </r>
  <r>
    <n v="31"/>
    <n v="65"/>
    <s v="Nebraska"/>
    <s v="Furnas County"/>
    <s v="A_AIC"/>
    <n v="33"/>
    <n v="19"/>
    <n v="-14"/>
    <n v="-53.85"/>
    <x v="1"/>
  </r>
  <r>
    <n v="31"/>
    <n v="67"/>
    <s v="Nebraska"/>
    <s v="Gage County"/>
    <s v="A_AIC"/>
    <n v="187"/>
    <n v="132"/>
    <n v="-55"/>
    <n v="-34.479999999999997"/>
    <x v="1"/>
  </r>
  <r>
    <n v="31"/>
    <n v="69"/>
    <s v="Nebraska"/>
    <s v="Garden County"/>
    <s v="A_AIC"/>
    <n v="12"/>
    <n v="1"/>
    <n v="-11"/>
    <n v="-169.23"/>
    <x v="1"/>
  </r>
  <r>
    <n v="31"/>
    <n v="71"/>
    <s v="Nebraska"/>
    <s v="Garfield County"/>
    <s v="A_AIC"/>
    <n v="12"/>
    <n v="0"/>
    <n v="-12"/>
    <n v="-200"/>
    <x v="1"/>
  </r>
  <r>
    <n v="31"/>
    <n v="73"/>
    <s v="Nebraska"/>
    <s v="Gosper County"/>
    <s v="A_AIC"/>
    <n v="12"/>
    <n v="11"/>
    <n v="-1"/>
    <n v="-8.6999999999999993"/>
    <x v="1"/>
  </r>
  <r>
    <n v="31"/>
    <n v="75"/>
    <s v="Nebraska"/>
    <s v="Grant County"/>
    <s v="A_AIC"/>
    <n v="5"/>
    <n v="0"/>
    <n v="-5"/>
    <n v="-200"/>
    <x v="1"/>
  </r>
  <r>
    <n v="31"/>
    <n v="77"/>
    <s v="Nebraska"/>
    <s v="Greeley County"/>
    <s v="A_AIC"/>
    <n v="11"/>
    <n v="2"/>
    <n v="-9"/>
    <n v="-138.46"/>
    <x v="1"/>
  </r>
  <r>
    <n v="31"/>
    <n v="79"/>
    <s v="Nebraska"/>
    <s v="Hall County"/>
    <s v="A_AIC"/>
    <n v="1017"/>
    <n v="891"/>
    <n v="-126"/>
    <n v="-13.21"/>
    <x v="1"/>
  </r>
  <r>
    <n v="31"/>
    <n v="81"/>
    <s v="Nebraska"/>
    <s v="Hamilton County"/>
    <s v="A_AIC"/>
    <n v="48"/>
    <n v="30"/>
    <n v="-18"/>
    <n v="-46.15"/>
    <x v="1"/>
  </r>
  <r>
    <n v="31"/>
    <n v="83"/>
    <s v="Nebraska"/>
    <s v="Harlan County"/>
    <s v="A_AIC"/>
    <n v="11"/>
    <n v="11"/>
    <n v="0"/>
    <n v="0"/>
    <x v="2"/>
  </r>
  <r>
    <n v="31"/>
    <n v="85"/>
    <s v="Nebraska"/>
    <s v="Hayes County"/>
    <s v="A_AIC"/>
    <n v="8"/>
    <n v="4"/>
    <n v="-4"/>
    <n v="-66.67"/>
    <x v="1"/>
  </r>
  <r>
    <n v="31"/>
    <n v="87"/>
    <s v="Nebraska"/>
    <s v="Hitchcock County"/>
    <s v="A_AIC"/>
    <n v="19"/>
    <n v="8"/>
    <n v="-11"/>
    <n v="-81.48"/>
    <x v="1"/>
  </r>
  <r>
    <n v="31"/>
    <n v="89"/>
    <s v="Nebraska"/>
    <s v="Holt County"/>
    <s v="A_AIC"/>
    <n v="58"/>
    <n v="27"/>
    <n v="-31"/>
    <n v="-72.94"/>
    <x v="1"/>
  </r>
  <r>
    <n v="31"/>
    <n v="91"/>
    <s v="Nebraska"/>
    <s v="Hooker County"/>
    <s v="A_AIC"/>
    <n v="2"/>
    <n v="0"/>
    <n v="-2"/>
    <n v="-200"/>
    <x v="1"/>
  </r>
  <r>
    <n v="31"/>
    <n v="93"/>
    <s v="Nebraska"/>
    <s v="Howard County"/>
    <s v="A_AIC"/>
    <n v="23"/>
    <n v="21"/>
    <n v="-2"/>
    <n v="-9.09"/>
    <x v="1"/>
  </r>
  <r>
    <n v="31"/>
    <n v="95"/>
    <s v="Nebraska"/>
    <s v="Jefferson County"/>
    <s v="A_AIC"/>
    <n v="38"/>
    <n v="33"/>
    <n v="-5"/>
    <n v="-14.08"/>
    <x v="1"/>
  </r>
  <r>
    <n v="31"/>
    <n v="97"/>
    <s v="Nebraska"/>
    <s v="Johnson County"/>
    <s v="A_AIC"/>
    <n v="143"/>
    <n v="83"/>
    <n v="-60"/>
    <n v="-53.1"/>
    <x v="1"/>
  </r>
  <r>
    <n v="31"/>
    <n v="99"/>
    <s v="Nebraska"/>
    <s v="Kearney County"/>
    <s v="A_AIC"/>
    <n v="37"/>
    <n v="37"/>
    <n v="0"/>
    <n v="0"/>
    <x v="2"/>
  </r>
  <r>
    <n v="31"/>
    <n v="101"/>
    <s v="Nebraska"/>
    <s v="Keith County"/>
    <s v="A_AIC"/>
    <n v="69"/>
    <n v="64"/>
    <n v="-5"/>
    <n v="-7.52"/>
    <x v="1"/>
  </r>
  <r>
    <n v="31"/>
    <n v="103"/>
    <s v="Nebraska"/>
    <s v="Keya Paha County"/>
    <s v="A_AIC"/>
    <n v="2"/>
    <n v="1"/>
    <n v="-1"/>
    <n v="-66.67"/>
    <x v="1"/>
  </r>
  <r>
    <n v="31"/>
    <n v="105"/>
    <s v="Nebraska"/>
    <s v="Kimball County"/>
    <s v="A_AIC"/>
    <n v="18"/>
    <n v="33"/>
    <n v="15"/>
    <n v="58.82"/>
    <x v="0"/>
  </r>
  <r>
    <n v="31"/>
    <n v="107"/>
    <s v="Nebraska"/>
    <s v="Knox County"/>
    <s v="A_AIC"/>
    <n v="56"/>
    <n v="32"/>
    <n v="-24"/>
    <n v="-54.55"/>
    <x v="1"/>
  </r>
  <r>
    <n v="31"/>
    <n v="109"/>
    <s v="Nebraska"/>
    <s v="Lancaster County"/>
    <s v="A_AIC"/>
    <n v="10592"/>
    <n v="11869"/>
    <n v="1277"/>
    <n v="11.37"/>
    <x v="0"/>
  </r>
  <r>
    <n v="31"/>
    <n v="111"/>
    <s v="Nebraska"/>
    <s v="Lincoln County"/>
    <s v="A_AIC"/>
    <n v="315"/>
    <n v="296"/>
    <n v="-19"/>
    <n v="-6.22"/>
    <x v="1"/>
  </r>
  <r>
    <n v="31"/>
    <n v="113"/>
    <s v="Nebraska"/>
    <s v="Logan County"/>
    <s v="A_AIC"/>
    <n v="1"/>
    <n v="0"/>
    <n v="-1"/>
    <n v="-200"/>
    <x v="1"/>
  </r>
  <r>
    <n v="31"/>
    <n v="115"/>
    <s v="Nebraska"/>
    <s v="Loup County"/>
    <s v="A_AIC"/>
    <n v="2"/>
    <n v="0"/>
    <n v="-2"/>
    <n v="-200"/>
    <x v="1"/>
  </r>
  <r>
    <n v="31"/>
    <n v="117"/>
    <s v="Nebraska"/>
    <s v="McPherson County"/>
    <s v="A_AIC"/>
    <n v="4"/>
    <n v="0"/>
    <n v="-4"/>
    <n v="-200"/>
    <x v="1"/>
  </r>
  <r>
    <n v="31"/>
    <n v="119"/>
    <s v="Nebraska"/>
    <s v="Madison County"/>
    <s v="A_AIC"/>
    <n v="257"/>
    <n v="273"/>
    <n v="16"/>
    <n v="6.04"/>
    <x v="0"/>
  </r>
  <r>
    <n v="31"/>
    <n v="121"/>
    <s v="Nebraska"/>
    <s v="Merrick County"/>
    <s v="A_AIC"/>
    <n v="37"/>
    <n v="83"/>
    <n v="46"/>
    <n v="76.67"/>
    <x v="0"/>
  </r>
  <r>
    <n v="31"/>
    <n v="123"/>
    <s v="Nebraska"/>
    <s v="Morrill County"/>
    <s v="A_AIC"/>
    <n v="26"/>
    <n v="22"/>
    <n v="-4"/>
    <n v="-16.670000000000002"/>
    <x v="1"/>
  </r>
  <r>
    <n v="31"/>
    <n v="125"/>
    <s v="Nebraska"/>
    <s v="Nance County"/>
    <s v="A_AIC"/>
    <n v="10"/>
    <n v="5"/>
    <n v="-5"/>
    <n v="-66.67"/>
    <x v="1"/>
  </r>
  <r>
    <n v="31"/>
    <n v="127"/>
    <s v="Nebraska"/>
    <s v="Nemaha County"/>
    <s v="A_AIC"/>
    <n v="64"/>
    <n v="45"/>
    <n v="-19"/>
    <n v="-34.86"/>
    <x v="1"/>
  </r>
  <r>
    <n v="31"/>
    <n v="129"/>
    <s v="Nebraska"/>
    <s v="Nuckolls County"/>
    <s v="A_AIC"/>
    <n v="20"/>
    <n v="20"/>
    <n v="0"/>
    <n v="0"/>
    <x v="2"/>
  </r>
  <r>
    <n v="31"/>
    <n v="131"/>
    <s v="Nebraska"/>
    <s v="Otoe County"/>
    <s v="A_AIC"/>
    <n v="116"/>
    <n v="106"/>
    <n v="-10"/>
    <n v="-9.01"/>
    <x v="1"/>
  </r>
  <r>
    <n v="31"/>
    <n v="133"/>
    <s v="Nebraska"/>
    <s v="Pawnee County"/>
    <s v="A_AIC"/>
    <n v="13"/>
    <n v="16"/>
    <n v="3"/>
    <n v="20.69"/>
    <x v="0"/>
  </r>
  <r>
    <n v="31"/>
    <n v="135"/>
    <s v="Nebraska"/>
    <s v="Perkins County"/>
    <s v="A_AIC"/>
    <n v="11"/>
    <n v="6"/>
    <n v="-5"/>
    <n v="-58.82"/>
    <x v="1"/>
  </r>
  <r>
    <n v="31"/>
    <n v="137"/>
    <s v="Nebraska"/>
    <s v="Phelps County"/>
    <s v="A_AIC"/>
    <n v="63"/>
    <n v="36"/>
    <n v="-27"/>
    <n v="-54.55"/>
    <x v="1"/>
  </r>
  <r>
    <n v="31"/>
    <n v="139"/>
    <s v="Nebraska"/>
    <s v="Pierce County"/>
    <s v="A_AIC"/>
    <n v="35"/>
    <n v="18"/>
    <n v="-17"/>
    <n v="-64.150000000000006"/>
    <x v="1"/>
  </r>
  <r>
    <n v="31"/>
    <n v="141"/>
    <s v="Nebraska"/>
    <s v="Platte County"/>
    <s v="A_AIC"/>
    <n v="307"/>
    <n v="236"/>
    <n v="-71"/>
    <n v="-26.15"/>
    <x v="1"/>
  </r>
  <r>
    <n v="31"/>
    <n v="143"/>
    <s v="Nebraska"/>
    <s v="Polk County"/>
    <s v="A_AIC"/>
    <n v="28"/>
    <n v="21"/>
    <n v="-7"/>
    <n v="-28.57"/>
    <x v="1"/>
  </r>
  <r>
    <n v="31"/>
    <n v="145"/>
    <s v="Nebraska"/>
    <s v="Red Willow County"/>
    <s v="A_AIC"/>
    <n v="60"/>
    <n v="51"/>
    <n v="-9"/>
    <n v="-16.22"/>
    <x v="1"/>
  </r>
  <r>
    <n v="31"/>
    <n v="147"/>
    <s v="Nebraska"/>
    <s v="Richardson County"/>
    <s v="A_AIC"/>
    <n v="57"/>
    <n v="39"/>
    <n v="-18"/>
    <n v="-37.5"/>
    <x v="1"/>
  </r>
  <r>
    <n v="31"/>
    <n v="149"/>
    <s v="Nebraska"/>
    <s v="Rock County"/>
    <s v="A_AIC"/>
    <n v="6"/>
    <n v="0"/>
    <n v="-6"/>
    <n v="-200"/>
    <x v="1"/>
  </r>
  <r>
    <n v="31"/>
    <n v="151"/>
    <s v="Nebraska"/>
    <s v="Saline County"/>
    <s v="A_AIC"/>
    <n v="288"/>
    <n v="267"/>
    <n v="-21"/>
    <n v="-7.57"/>
    <x v="1"/>
  </r>
  <r>
    <n v="31"/>
    <n v="153"/>
    <s v="Nebraska"/>
    <s v="Sarpy County"/>
    <s v="A_AIC"/>
    <n v="4292"/>
    <n v="5048"/>
    <n v="756"/>
    <n v="16.190000000000001"/>
    <x v="0"/>
  </r>
  <r>
    <n v="31"/>
    <n v="155"/>
    <s v="Nebraska"/>
    <s v="Saunders County"/>
    <s v="A_AIC"/>
    <n v="116"/>
    <n v="135"/>
    <n v="19"/>
    <n v="15.14"/>
    <x v="0"/>
  </r>
  <r>
    <n v="31"/>
    <n v="157"/>
    <s v="Nebraska"/>
    <s v="Scotts Bluff County"/>
    <s v="A_AIC"/>
    <n v="403"/>
    <n v="326"/>
    <n v="-77"/>
    <n v="-21.12"/>
    <x v="1"/>
  </r>
  <r>
    <n v="31"/>
    <n v="159"/>
    <s v="Nebraska"/>
    <s v="Seward County"/>
    <s v="A_AIC"/>
    <n v="161"/>
    <n v="108"/>
    <n v="-53"/>
    <n v="-39.409999999999997"/>
    <x v="1"/>
  </r>
  <r>
    <n v="31"/>
    <n v="161"/>
    <s v="Nebraska"/>
    <s v="Sheridan County"/>
    <s v="A_AIC"/>
    <n v="52"/>
    <n v="25"/>
    <n v="-27"/>
    <n v="-70.13"/>
    <x v="1"/>
  </r>
  <r>
    <n v="31"/>
    <n v="163"/>
    <s v="Nebraska"/>
    <s v="Sherman County"/>
    <s v="A_AIC"/>
    <n v="18"/>
    <n v="11"/>
    <n v="-7"/>
    <n v="-48.28"/>
    <x v="1"/>
  </r>
  <r>
    <n v="31"/>
    <n v="165"/>
    <s v="Nebraska"/>
    <s v="Sioux County"/>
    <s v="A_AIC"/>
    <n v="6"/>
    <n v="0"/>
    <n v="-6"/>
    <n v="-200"/>
    <x v="1"/>
  </r>
  <r>
    <n v="31"/>
    <n v="167"/>
    <s v="Nebraska"/>
    <s v="Stanton County"/>
    <s v="A_AIC"/>
    <n v="34"/>
    <n v="12"/>
    <n v="-22"/>
    <n v="-95.65"/>
    <x v="1"/>
  </r>
  <r>
    <n v="31"/>
    <n v="169"/>
    <s v="Nebraska"/>
    <s v="Thayer County"/>
    <s v="A_AIC"/>
    <n v="32"/>
    <n v="18"/>
    <n v="-14"/>
    <n v="-56"/>
    <x v="1"/>
  </r>
  <r>
    <n v="31"/>
    <n v="171"/>
    <s v="Nebraska"/>
    <s v="Thomas County"/>
    <s v="A_AIC"/>
    <n v="0"/>
    <n v="4"/>
    <n v="4"/>
    <n v="200"/>
    <x v="0"/>
  </r>
  <r>
    <n v="31"/>
    <n v="173"/>
    <s v="Nebraska"/>
    <s v="Thurston County"/>
    <s v="A_AIC"/>
    <n v="137"/>
    <n v="11"/>
    <n v="-126"/>
    <n v="-170.27"/>
    <x v="1"/>
  </r>
  <r>
    <n v="31"/>
    <n v="175"/>
    <s v="Nebraska"/>
    <s v="Valley County"/>
    <s v="A_AIC"/>
    <n v="13"/>
    <n v="26"/>
    <n v="13"/>
    <n v="66.67"/>
    <x v="0"/>
  </r>
  <r>
    <n v="31"/>
    <n v="177"/>
    <s v="Nebraska"/>
    <s v="Washington County"/>
    <s v="A_AIC"/>
    <n v="147"/>
    <n v="87"/>
    <n v="-60"/>
    <n v="-51.28"/>
    <x v="1"/>
  </r>
  <r>
    <n v="31"/>
    <n v="179"/>
    <s v="Nebraska"/>
    <s v="Wayne County"/>
    <s v="A_AIC"/>
    <n v="113"/>
    <n v="83"/>
    <n v="-30"/>
    <n v="-30.61"/>
    <x v="1"/>
  </r>
  <r>
    <n v="31"/>
    <n v="181"/>
    <s v="Nebraska"/>
    <s v="Webster County"/>
    <s v="A_AIC"/>
    <n v="42"/>
    <n v="21"/>
    <n v="-21"/>
    <n v="-66.67"/>
    <x v="1"/>
  </r>
  <r>
    <n v="31"/>
    <n v="183"/>
    <s v="Nebraska"/>
    <s v="Wheeler County"/>
    <s v="A_AIC"/>
    <n v="0"/>
    <n v="6"/>
    <n v="6"/>
    <n v="200"/>
    <x v="0"/>
  </r>
  <r>
    <n v="31"/>
    <n v="185"/>
    <s v="Nebraska"/>
    <s v="York County"/>
    <s v="A_AIC"/>
    <n v="163"/>
    <n v="101"/>
    <n v="-62"/>
    <n v="-46.97"/>
    <x v="1"/>
  </r>
  <r>
    <n v="32"/>
    <n v="1"/>
    <s v="Nevada"/>
    <s v="Churchill County"/>
    <s v="A_AIC"/>
    <n v="1051"/>
    <n v="1070"/>
    <n v="19"/>
    <n v="1.79"/>
    <x v="0"/>
  </r>
  <r>
    <n v="32"/>
    <n v="3"/>
    <s v="Nevada"/>
    <s v="Clark County"/>
    <s v="A_AIC"/>
    <n v="180112"/>
    <n v="214042"/>
    <n v="33930"/>
    <n v="17.22"/>
    <x v="0"/>
  </r>
  <r>
    <n v="32"/>
    <n v="5"/>
    <s v="Nevada"/>
    <s v="Douglas County"/>
    <s v="A_AIC"/>
    <n v="1375"/>
    <n v="1194"/>
    <n v="-181"/>
    <n v="-14.09"/>
    <x v="1"/>
  </r>
  <r>
    <n v="32"/>
    <n v="7"/>
    <s v="Nevada"/>
    <s v="Elko County"/>
    <s v="A_AIC"/>
    <n v="756"/>
    <n v="763"/>
    <n v="7"/>
    <n v="0.92"/>
    <x v="0"/>
  </r>
  <r>
    <n v="32"/>
    <n v="9"/>
    <s v="Nevada"/>
    <s v="Esmeralda County"/>
    <s v="A_AIC"/>
    <n v="18"/>
    <n v="6"/>
    <n v="-12"/>
    <n v="-100"/>
    <x v="1"/>
  </r>
  <r>
    <n v="32"/>
    <n v="11"/>
    <s v="Nevada"/>
    <s v="Eureka County"/>
    <s v="A_AIC"/>
    <n v="31"/>
    <n v="31"/>
    <n v="0"/>
    <n v="0"/>
    <x v="2"/>
  </r>
  <r>
    <n v="32"/>
    <n v="13"/>
    <s v="Nevada"/>
    <s v="Humboldt County"/>
    <s v="A_AIC"/>
    <n v="294"/>
    <n v="203"/>
    <n v="-91"/>
    <n v="-36.619999999999997"/>
    <x v="1"/>
  </r>
  <r>
    <n v="32"/>
    <n v="15"/>
    <s v="Nevada"/>
    <s v="Lander County"/>
    <s v="A_AIC"/>
    <n v="56"/>
    <n v="32"/>
    <n v="-24"/>
    <n v="-54.55"/>
    <x v="1"/>
  </r>
  <r>
    <n v="32"/>
    <n v="17"/>
    <s v="Nevada"/>
    <s v="Lincoln County"/>
    <s v="A_AIC"/>
    <n v="47"/>
    <n v="60"/>
    <n v="13"/>
    <n v="24.3"/>
    <x v="0"/>
  </r>
  <r>
    <n v="32"/>
    <n v="19"/>
    <s v="Nevada"/>
    <s v="Lyon County"/>
    <s v="A_AIC"/>
    <n v="1203"/>
    <n v="1177"/>
    <n v="-26"/>
    <n v="-2.1800000000000002"/>
    <x v="1"/>
  </r>
  <r>
    <n v="32"/>
    <n v="21"/>
    <s v="Nevada"/>
    <s v="Mineral County"/>
    <s v="A_AIC"/>
    <n v="103"/>
    <n v="91"/>
    <n v="-12"/>
    <n v="-12.37"/>
    <x v="1"/>
  </r>
  <r>
    <n v="32"/>
    <n v="23"/>
    <s v="Nevada"/>
    <s v="Nye County"/>
    <s v="A_AIC"/>
    <n v="969"/>
    <n v="1016"/>
    <n v="47"/>
    <n v="4.74"/>
    <x v="0"/>
  </r>
  <r>
    <n v="32"/>
    <n v="27"/>
    <s v="Nevada"/>
    <s v="Pershing County"/>
    <s v="A_AIC"/>
    <n v="106"/>
    <n v="117"/>
    <n v="11"/>
    <n v="9.8699999999999992"/>
    <x v="0"/>
  </r>
  <r>
    <n v="32"/>
    <n v="29"/>
    <s v="Nevada"/>
    <s v="Storey County"/>
    <s v="A_AIC"/>
    <n v="173"/>
    <n v="90"/>
    <n v="-83"/>
    <n v="-63.12"/>
    <x v="1"/>
  </r>
  <r>
    <n v="32"/>
    <n v="31"/>
    <s v="Nevada"/>
    <s v="Washoe County"/>
    <s v="A_AIC"/>
    <n v="27240"/>
    <n v="28553"/>
    <n v="1313"/>
    <n v="4.71"/>
    <x v="0"/>
  </r>
  <r>
    <n v="32"/>
    <n v="33"/>
    <s v="Nevada"/>
    <s v="White Pine County"/>
    <s v="A_AIC"/>
    <n v="158"/>
    <n v="130"/>
    <n v="-28"/>
    <n v="-19.440000000000001"/>
    <x v="1"/>
  </r>
  <r>
    <n v="32"/>
    <n v="510"/>
    <s v="Nevada"/>
    <s v="Carson City"/>
    <s v="A_AIC"/>
    <n v="1654"/>
    <n v="1694"/>
    <n v="40"/>
    <n v="2.39"/>
    <x v="0"/>
  </r>
  <r>
    <n v="33"/>
    <n v="1"/>
    <s v="New Hampshire"/>
    <s v="Belknap County"/>
    <s v="A_AIC"/>
    <n v="677"/>
    <n v="891"/>
    <n v="214"/>
    <n v="27.3"/>
    <x v="0"/>
  </r>
  <r>
    <n v="33"/>
    <n v="3"/>
    <s v="New Hampshire"/>
    <s v="Carroll County"/>
    <s v="A_AIC"/>
    <n v="474"/>
    <n v="387"/>
    <n v="-87"/>
    <n v="-20.21"/>
    <x v="1"/>
  </r>
  <r>
    <n v="33"/>
    <n v="5"/>
    <s v="New Hampshire"/>
    <s v="Cheshire County"/>
    <s v="A_AIC"/>
    <n v="1005"/>
    <n v="1200"/>
    <n v="195"/>
    <n v="17.690000000000001"/>
    <x v="0"/>
  </r>
  <r>
    <n v="33"/>
    <n v="7"/>
    <s v="New Hampshire"/>
    <s v="Coos County"/>
    <s v="A_AIC"/>
    <n v="267"/>
    <n v="243"/>
    <n v="-24"/>
    <n v="-9.41"/>
    <x v="1"/>
  </r>
  <r>
    <n v="33"/>
    <n v="9"/>
    <s v="New Hampshire"/>
    <s v="Grafton County"/>
    <s v="A_AIC"/>
    <n v="2529"/>
    <n v="3208"/>
    <n v="679"/>
    <n v="23.67"/>
    <x v="0"/>
  </r>
  <r>
    <n v="33"/>
    <n v="11"/>
    <s v="New Hampshire"/>
    <s v="Hillsborough County"/>
    <s v="A_AIC"/>
    <n v="14178"/>
    <n v="15342"/>
    <n v="1164"/>
    <n v="7.89"/>
    <x v="0"/>
  </r>
  <r>
    <n v="33"/>
    <n v="13"/>
    <s v="New Hampshire"/>
    <s v="Merrimack County"/>
    <s v="A_AIC"/>
    <n v="2346"/>
    <n v="2878"/>
    <n v="532"/>
    <n v="20.37"/>
    <x v="0"/>
  </r>
  <r>
    <n v="33"/>
    <n v="15"/>
    <s v="New Hampshire"/>
    <s v="Rockingham County"/>
    <s v="A_AIC"/>
    <n v="6115"/>
    <n v="6355"/>
    <n v="240"/>
    <n v="3.85"/>
    <x v="0"/>
  </r>
  <r>
    <n v="33"/>
    <n v="17"/>
    <s v="New Hampshire"/>
    <s v="Strafford County"/>
    <s v="A_AIC"/>
    <n v="3180"/>
    <n v="3918"/>
    <n v="738"/>
    <n v="20.79"/>
    <x v="0"/>
  </r>
  <r>
    <n v="33"/>
    <n v="19"/>
    <s v="New Hampshire"/>
    <s v="Sullivan County"/>
    <s v="A_AIC"/>
    <n v="370"/>
    <n v="382"/>
    <n v="12"/>
    <n v="3.19"/>
    <x v="0"/>
  </r>
  <r>
    <n v="34"/>
    <n v="1"/>
    <s v="New Jersey"/>
    <s v="Atlantic County"/>
    <s v="A_AIC"/>
    <n v="20597"/>
    <n v="23176"/>
    <n v="2579"/>
    <n v="11.78"/>
    <x v="0"/>
  </r>
  <r>
    <n v="34"/>
    <n v="3"/>
    <s v="New Jersey"/>
    <s v="Bergen County"/>
    <s v="A_AIC"/>
    <n v="134248"/>
    <n v="141469"/>
    <n v="7221"/>
    <n v="5.24"/>
    <x v="0"/>
  </r>
  <r>
    <n v="34"/>
    <n v="5"/>
    <s v="New Jersey"/>
    <s v="Burlington County"/>
    <s v="A_AIC"/>
    <n v="22054"/>
    <n v="23459"/>
    <n v="1405"/>
    <n v="6.17"/>
    <x v="0"/>
  </r>
  <r>
    <n v="34"/>
    <n v="7"/>
    <s v="New Jersey"/>
    <s v="Camden County"/>
    <s v="A_AIC"/>
    <n v="28421"/>
    <n v="29858"/>
    <n v="1437"/>
    <n v="4.93"/>
    <x v="0"/>
  </r>
  <r>
    <n v="34"/>
    <n v="9"/>
    <s v="New Jersey"/>
    <s v="Cape May County"/>
    <s v="A_AIC"/>
    <n v="1258"/>
    <n v="1170"/>
    <n v="-88"/>
    <n v="-7.25"/>
    <x v="1"/>
  </r>
  <r>
    <n v="34"/>
    <n v="11"/>
    <s v="New Jersey"/>
    <s v="Cumberland County"/>
    <s v="A_AIC"/>
    <n v="2958"/>
    <n v="2661"/>
    <n v="-297"/>
    <n v="-10.57"/>
    <x v="1"/>
  </r>
  <r>
    <n v="34"/>
    <n v="13"/>
    <s v="New Jersey"/>
    <s v="Essex County"/>
    <s v="A_AIC"/>
    <n v="42506"/>
    <n v="41881"/>
    <n v="-625"/>
    <n v="-1.48"/>
    <x v="1"/>
  </r>
  <r>
    <n v="34"/>
    <n v="15"/>
    <s v="New Jersey"/>
    <s v="Gloucester County"/>
    <s v="A_AIC"/>
    <n v="8620"/>
    <n v="9121"/>
    <n v="501"/>
    <n v="5.65"/>
    <x v="0"/>
  </r>
  <r>
    <n v="34"/>
    <n v="17"/>
    <s v="New Jersey"/>
    <s v="Hudson County"/>
    <s v="A_AIC"/>
    <n v="78113"/>
    <n v="93936"/>
    <n v="15823"/>
    <n v="18.39"/>
    <x v="0"/>
  </r>
  <r>
    <n v="34"/>
    <n v="19"/>
    <s v="New Jersey"/>
    <s v="Hunterdon County"/>
    <s v="A_AIC"/>
    <n v="5372"/>
    <n v="4994"/>
    <n v="-378"/>
    <n v="-7.29"/>
    <x v="1"/>
  </r>
  <r>
    <n v="34"/>
    <n v="21"/>
    <s v="New Jersey"/>
    <s v="Mercer County"/>
    <s v="A_AIC"/>
    <n v="33918"/>
    <n v="36257"/>
    <n v="2339"/>
    <n v="6.67"/>
    <x v="0"/>
  </r>
  <r>
    <n v="34"/>
    <n v="23"/>
    <s v="New Jersey"/>
    <s v="Middlesex County"/>
    <s v="A_AIC"/>
    <n v="161885"/>
    <n v="184338"/>
    <n v="22453"/>
    <n v="12.97"/>
    <x v="0"/>
  </r>
  <r>
    <n v="34"/>
    <n v="25"/>
    <s v="New Jersey"/>
    <s v="Monmouth County"/>
    <s v="A_AIC"/>
    <n v="37535"/>
    <n v="35763"/>
    <n v="-1772"/>
    <n v="-4.84"/>
    <x v="1"/>
  </r>
  <r>
    <n v="34"/>
    <n v="27"/>
    <s v="New Jersey"/>
    <s v="Morris County"/>
    <s v="A_AIC"/>
    <n v="46341"/>
    <n v="48835"/>
    <n v="2494"/>
    <n v="5.24"/>
    <x v="0"/>
  </r>
  <r>
    <n v="34"/>
    <n v="29"/>
    <s v="New Jersey"/>
    <s v="Ocean County"/>
    <s v="A_AIC"/>
    <n v="14142"/>
    <n v="12373"/>
    <n v="-1769"/>
    <n v="-13.34"/>
    <x v="1"/>
  </r>
  <r>
    <n v="34"/>
    <n v="31"/>
    <s v="New Jersey"/>
    <s v="Passaic County"/>
    <s v="A_AIC"/>
    <n v="28976"/>
    <n v="30009"/>
    <n v="1033"/>
    <n v="3.5"/>
    <x v="0"/>
  </r>
  <r>
    <n v="34"/>
    <n v="33"/>
    <s v="New Jersey"/>
    <s v="Salem County"/>
    <s v="A_AIC"/>
    <n v="827"/>
    <n v="757"/>
    <n v="-70"/>
    <n v="-8.84"/>
    <x v="1"/>
  </r>
  <r>
    <n v="34"/>
    <n v="35"/>
    <s v="New Jersey"/>
    <s v="Somerset County"/>
    <s v="A_AIC"/>
    <n v="46042"/>
    <n v="49454"/>
    <n v="3412"/>
    <n v="7.15"/>
    <x v="0"/>
  </r>
  <r>
    <n v="34"/>
    <n v="37"/>
    <s v="New Jersey"/>
    <s v="Sussex County"/>
    <s v="A_AIC"/>
    <n v="3976"/>
    <n v="3434"/>
    <n v="-542"/>
    <n v="-14.63"/>
    <x v="1"/>
  </r>
  <r>
    <n v="34"/>
    <n v="39"/>
    <s v="New Jersey"/>
    <s v="Union County"/>
    <s v="A_AIC"/>
    <n v="29568"/>
    <n v="28933"/>
    <n v="-635"/>
    <n v="-2.17"/>
    <x v="1"/>
  </r>
  <r>
    <n v="34"/>
    <n v="41"/>
    <s v="New Jersey"/>
    <s v="Warren County"/>
    <s v="A_AIC"/>
    <n v="3696"/>
    <n v="3189"/>
    <n v="-507"/>
    <n v="-14.73"/>
    <x v="1"/>
  </r>
  <r>
    <n v="35"/>
    <n v="1"/>
    <s v="New Mexico"/>
    <s v="Bernalillo County"/>
    <s v="A_AIC"/>
    <n v="19087"/>
    <n v="22585"/>
    <n v="3498"/>
    <n v="16.79"/>
    <x v="0"/>
  </r>
  <r>
    <n v="35"/>
    <n v="3"/>
    <s v="New Mexico"/>
    <s v="Catron County"/>
    <s v="A_AIC"/>
    <n v="46"/>
    <n v="12"/>
    <n v="-34"/>
    <n v="-117.24"/>
    <x v="1"/>
  </r>
  <r>
    <n v="35"/>
    <n v="5"/>
    <s v="New Mexico"/>
    <s v="Chaves County"/>
    <s v="A_AIC"/>
    <n v="882"/>
    <n v="766"/>
    <n v="-116"/>
    <n v="-14.08"/>
    <x v="1"/>
  </r>
  <r>
    <n v="35"/>
    <n v="6"/>
    <s v="New Mexico"/>
    <s v="Cibola County"/>
    <s v="A_AIC"/>
    <n v="317"/>
    <n v="215"/>
    <n v="-102"/>
    <n v="-38.35"/>
    <x v="1"/>
  </r>
  <r>
    <n v="35"/>
    <n v="7"/>
    <s v="New Mexico"/>
    <s v="Colfax County"/>
    <s v="A_AIC"/>
    <n v="119"/>
    <n v="89"/>
    <n v="-30"/>
    <n v="-28.85"/>
    <x v="1"/>
  </r>
  <r>
    <n v="35"/>
    <n v="9"/>
    <s v="New Mexico"/>
    <s v="Curry County"/>
    <s v="A_AIC"/>
    <n v="1384"/>
    <n v="1129"/>
    <n v="-255"/>
    <n v="-20.29"/>
    <x v="1"/>
  </r>
  <r>
    <n v="35"/>
    <n v="11"/>
    <s v="New Mexico"/>
    <s v="De Baca County"/>
    <s v="A_AIC"/>
    <n v="13"/>
    <n v="8"/>
    <n v="-5"/>
    <n v="-47.62"/>
    <x v="1"/>
  </r>
  <r>
    <n v="35"/>
    <n v="13"/>
    <s v="New Mexico"/>
    <s v="Dona Ana County"/>
    <s v="A_AIC"/>
    <n v="3118"/>
    <n v="0"/>
    <n v="-3118"/>
    <n v="-200"/>
    <x v="1"/>
  </r>
  <r>
    <n v="35"/>
    <n v="15"/>
    <s v="New Mexico"/>
    <s v="Eddy County"/>
    <s v="A_AIC"/>
    <n v="588"/>
    <n v="557"/>
    <n v="-31"/>
    <n v="-5.41"/>
    <x v="1"/>
  </r>
  <r>
    <n v="35"/>
    <n v="17"/>
    <s v="New Mexico"/>
    <s v="Grant County"/>
    <s v="A_AIC"/>
    <n v="336"/>
    <n v="233"/>
    <n v="-103"/>
    <n v="-36.200000000000003"/>
    <x v="1"/>
  </r>
  <r>
    <n v="35"/>
    <n v="19"/>
    <s v="New Mexico"/>
    <s v="Guadalupe County"/>
    <s v="A_AIC"/>
    <n v="94"/>
    <n v="92"/>
    <n v="-2"/>
    <n v="-2.15"/>
    <x v="1"/>
  </r>
  <r>
    <n v="35"/>
    <n v="21"/>
    <s v="New Mexico"/>
    <s v="Harding County"/>
    <s v="A_AIC"/>
    <n v="1"/>
    <n v="0"/>
    <n v="-1"/>
    <n v="-200"/>
    <x v="1"/>
  </r>
  <r>
    <n v="35"/>
    <n v="23"/>
    <s v="New Mexico"/>
    <s v="Hidalgo County"/>
    <s v="A_AIC"/>
    <n v="77"/>
    <n v="36"/>
    <n v="-41"/>
    <n v="-72.569999999999993"/>
    <x v="1"/>
  </r>
  <r>
    <n v="35"/>
    <n v="25"/>
    <s v="New Mexico"/>
    <s v="Lea County"/>
    <s v="A_AIC"/>
    <n v="524"/>
    <n v="456"/>
    <n v="-68"/>
    <n v="-13.88"/>
    <x v="1"/>
  </r>
  <r>
    <n v="35"/>
    <n v="27"/>
    <s v="New Mexico"/>
    <s v="Lincoln County"/>
    <s v="A_AIC"/>
    <n v="180"/>
    <n v="124"/>
    <n v="-56"/>
    <n v="-36.840000000000003"/>
    <x v="1"/>
  </r>
  <r>
    <n v="35"/>
    <n v="28"/>
    <s v="New Mexico"/>
    <s v="Los Alamos County"/>
    <s v="A_AIC"/>
    <n v="1117"/>
    <n v="1255"/>
    <n v="138"/>
    <n v="11.64"/>
    <x v="0"/>
  </r>
  <r>
    <n v="35"/>
    <n v="29"/>
    <s v="New Mexico"/>
    <s v="Luna County"/>
    <s v="A_AIC"/>
    <n v="238"/>
    <n v="204"/>
    <n v="-34"/>
    <n v="-15.38"/>
    <x v="1"/>
  </r>
  <r>
    <n v="35"/>
    <n v="31"/>
    <s v="New Mexico"/>
    <s v="McKinley County"/>
    <s v="A_AIC"/>
    <n v="995"/>
    <n v="787"/>
    <n v="-208"/>
    <n v="-23.34"/>
    <x v="1"/>
  </r>
  <r>
    <n v="35"/>
    <n v="33"/>
    <s v="New Mexico"/>
    <s v="Mora County"/>
    <s v="A_AIC"/>
    <n v="22"/>
    <n v="25"/>
    <n v="3"/>
    <n v="12.77"/>
    <x v="0"/>
  </r>
  <r>
    <n v="35"/>
    <n v="35"/>
    <s v="New Mexico"/>
    <s v="Otero County"/>
    <s v="A_AIC"/>
    <n v="1427"/>
    <n v="1341"/>
    <n v="-86"/>
    <n v="-6.21"/>
    <x v="1"/>
  </r>
  <r>
    <n v="35"/>
    <n v="37"/>
    <s v="New Mexico"/>
    <s v="Quay County"/>
    <s v="A_AIC"/>
    <n v="139"/>
    <n v="129"/>
    <n v="-10"/>
    <n v="-7.46"/>
    <x v="1"/>
  </r>
  <r>
    <n v="35"/>
    <n v="39"/>
    <s v="New Mexico"/>
    <s v="Rio Arriba County"/>
    <s v="A_AIC"/>
    <n v="248"/>
    <n v="285"/>
    <n v="37"/>
    <n v="13.88"/>
    <x v="0"/>
  </r>
  <r>
    <n v="35"/>
    <n v="41"/>
    <s v="New Mexico"/>
    <s v="Roosevelt County"/>
    <s v="A_AIC"/>
    <n v="279"/>
    <n v="249"/>
    <n v="-30"/>
    <n v="-11.36"/>
    <x v="1"/>
  </r>
  <r>
    <n v="35"/>
    <n v="43"/>
    <s v="New Mexico"/>
    <s v="Sandoval County"/>
    <s v="A_AIC"/>
    <n v="2864"/>
    <n v="3175"/>
    <n v="311"/>
    <n v="10.3"/>
    <x v="0"/>
  </r>
  <r>
    <n v="35"/>
    <n v="45"/>
    <s v="New Mexico"/>
    <s v="San Juan County"/>
    <s v="A_AIC"/>
    <n v="1427"/>
    <n v="960"/>
    <n v="-467"/>
    <n v="-39.130000000000003"/>
    <x v="1"/>
  </r>
  <r>
    <n v="35"/>
    <n v="47"/>
    <s v="New Mexico"/>
    <s v="San Miguel County"/>
    <s v="A_AIC"/>
    <n v="353"/>
    <n v="377"/>
    <n v="24"/>
    <n v="6.58"/>
    <x v="0"/>
  </r>
  <r>
    <n v="35"/>
    <n v="49"/>
    <s v="New Mexico"/>
    <s v="Santa Fe County"/>
    <s v="A_AIC"/>
    <n v="2509"/>
    <n v="2579"/>
    <n v="70"/>
    <n v="2.75"/>
    <x v="0"/>
  </r>
  <r>
    <n v="35"/>
    <n v="51"/>
    <s v="New Mexico"/>
    <s v="Sierra County"/>
    <s v="A_AIC"/>
    <n v="96"/>
    <n v="93"/>
    <n v="-3"/>
    <n v="-3.17"/>
    <x v="1"/>
  </r>
  <r>
    <n v="35"/>
    <n v="53"/>
    <s v="New Mexico"/>
    <s v="Socorro County"/>
    <s v="A_AIC"/>
    <n v="423"/>
    <n v="319"/>
    <n v="-104"/>
    <n v="-28.03"/>
    <x v="1"/>
  </r>
  <r>
    <n v="35"/>
    <n v="55"/>
    <s v="New Mexico"/>
    <s v="Taos County"/>
    <s v="A_AIC"/>
    <n v="318"/>
    <n v="395"/>
    <n v="77"/>
    <n v="21.6"/>
    <x v="0"/>
  </r>
  <r>
    <n v="35"/>
    <n v="57"/>
    <s v="New Mexico"/>
    <s v="Torrance County"/>
    <s v="A_AIC"/>
    <n v="222"/>
    <n v="134"/>
    <n v="-88"/>
    <n v="-49.44"/>
    <x v="1"/>
  </r>
  <r>
    <n v="35"/>
    <n v="59"/>
    <s v="New Mexico"/>
    <s v="Union County"/>
    <s v="A_AIC"/>
    <n v="42"/>
    <n v="36"/>
    <n v="-6"/>
    <n v="-15.38"/>
    <x v="1"/>
  </r>
  <r>
    <n v="35"/>
    <n v="61"/>
    <s v="New Mexico"/>
    <s v="Valencia County"/>
    <s v="A_AIC"/>
    <n v="900"/>
    <n v="858"/>
    <n v="-42"/>
    <n v="-4.78"/>
    <x v="1"/>
  </r>
  <r>
    <n v="36"/>
    <n v="1"/>
    <s v="New York"/>
    <s v="Albany County"/>
    <s v="A_AIC"/>
    <n v="13885"/>
    <n v="16639"/>
    <n v="2754"/>
    <n v="18.04"/>
    <x v="0"/>
  </r>
  <r>
    <n v="36"/>
    <n v="3"/>
    <s v="New York"/>
    <s v="Allegany County"/>
    <s v="A_AIC"/>
    <n v="589"/>
    <n v="609"/>
    <n v="20"/>
    <n v="3.34"/>
    <x v="0"/>
  </r>
  <r>
    <n v="36"/>
    <n v="5"/>
    <s v="New York"/>
    <s v="Bronx County"/>
    <s v="A_AIC"/>
    <n v="62161"/>
    <n v="64994"/>
    <n v="2833"/>
    <n v="4.46"/>
    <x v="0"/>
  </r>
  <r>
    <n v="36"/>
    <n v="7"/>
    <s v="New York"/>
    <s v="Broome County"/>
    <s v="A_AIC"/>
    <n v="6917"/>
    <n v="8251"/>
    <n v="1334"/>
    <n v="17.59"/>
    <x v="0"/>
  </r>
  <r>
    <n v="36"/>
    <n v="9"/>
    <s v="New York"/>
    <s v="Cattaraugus County"/>
    <s v="A_AIC"/>
    <n v="793"/>
    <n v="704"/>
    <n v="-89"/>
    <n v="-11.89"/>
    <x v="1"/>
  </r>
  <r>
    <n v="36"/>
    <n v="11"/>
    <s v="New York"/>
    <s v="Cayuga County"/>
    <s v="A_AIC"/>
    <n v="654"/>
    <n v="546"/>
    <n v="-108"/>
    <n v="-18"/>
    <x v="1"/>
  </r>
  <r>
    <n v="36"/>
    <n v="13"/>
    <s v="New York"/>
    <s v="Chautauqua County"/>
    <s v="A_AIC"/>
    <n v="975"/>
    <n v="969"/>
    <n v="-6"/>
    <n v="-0.62"/>
    <x v="1"/>
  </r>
  <r>
    <n v="36"/>
    <n v="15"/>
    <s v="New York"/>
    <s v="Chemung County"/>
    <s v="A_AIC"/>
    <n v="1335"/>
    <n v="1346"/>
    <n v="11"/>
    <n v="0.82"/>
    <x v="0"/>
  </r>
  <r>
    <n v="36"/>
    <n v="17"/>
    <s v="New York"/>
    <s v="Chenango County"/>
    <s v="A_AIC"/>
    <n v="417"/>
    <n v="318"/>
    <n v="-99"/>
    <n v="-26.94"/>
    <x v="1"/>
  </r>
  <r>
    <n v="36"/>
    <n v="19"/>
    <s v="New York"/>
    <s v="Clinton County"/>
    <s v="A_AIC"/>
    <n v="1007"/>
    <n v="1155"/>
    <n v="148"/>
    <n v="13.69"/>
    <x v="0"/>
  </r>
  <r>
    <n v="36"/>
    <n v="21"/>
    <s v="New York"/>
    <s v="Columbia County"/>
    <s v="A_AIC"/>
    <n v="1178"/>
    <n v="1227"/>
    <n v="49"/>
    <n v="4.07"/>
    <x v="0"/>
  </r>
  <r>
    <n v="36"/>
    <n v="23"/>
    <s v="New York"/>
    <s v="Cortland County"/>
    <s v="A_AIC"/>
    <n v="492"/>
    <n v="578"/>
    <n v="86"/>
    <n v="16.07"/>
    <x v="0"/>
  </r>
  <r>
    <n v="36"/>
    <n v="25"/>
    <s v="New York"/>
    <s v="Delaware County"/>
    <s v="A_AIC"/>
    <n v="564"/>
    <n v="509"/>
    <n v="-55"/>
    <n v="-10.25"/>
    <x v="1"/>
  </r>
  <r>
    <n v="36"/>
    <n v="27"/>
    <s v="New York"/>
    <s v="Dutchess County"/>
    <s v="A_AIC"/>
    <n v="11517"/>
    <n v="12379"/>
    <n v="862"/>
    <n v="7.21"/>
    <x v="0"/>
  </r>
  <r>
    <n v="36"/>
    <n v="29"/>
    <s v="New York"/>
    <s v="Erie County"/>
    <s v="A_AIC"/>
    <n v="20705"/>
    <n v="27841"/>
    <n v="7136"/>
    <n v="29.4"/>
    <x v="0"/>
  </r>
  <r>
    <n v="36"/>
    <n v="31"/>
    <s v="New York"/>
    <s v="Essex County"/>
    <s v="A_AIC"/>
    <n v="307"/>
    <n v="328"/>
    <n v="21"/>
    <n v="6.61"/>
    <x v="0"/>
  </r>
  <r>
    <n v="36"/>
    <n v="33"/>
    <s v="New York"/>
    <s v="Franklin County"/>
    <s v="A_AIC"/>
    <n v="393"/>
    <n v="324"/>
    <n v="-69"/>
    <n v="-19.25"/>
    <x v="1"/>
  </r>
  <r>
    <n v="36"/>
    <n v="35"/>
    <s v="New York"/>
    <s v="Fulton County"/>
    <s v="A_AIC"/>
    <n v="590"/>
    <n v="459"/>
    <n v="-131"/>
    <n v="-24.98"/>
    <x v="1"/>
  </r>
  <r>
    <n v="36"/>
    <n v="37"/>
    <s v="New York"/>
    <s v="Genesee County"/>
    <s v="A_AIC"/>
    <n v="571"/>
    <n v="502"/>
    <n v="-69"/>
    <n v="-12.86"/>
    <x v="1"/>
  </r>
  <r>
    <n v="36"/>
    <n v="39"/>
    <s v="New York"/>
    <s v="Greene County"/>
    <s v="A_AIC"/>
    <n v="622"/>
    <n v="533"/>
    <n v="-89"/>
    <n v="-15.41"/>
    <x v="1"/>
  </r>
  <r>
    <n v="36"/>
    <n v="41"/>
    <s v="New York"/>
    <s v="Hamilton County"/>
    <s v="A_AIC"/>
    <n v="33"/>
    <n v="30"/>
    <n v="-3"/>
    <n v="-9.52"/>
    <x v="1"/>
  </r>
  <r>
    <n v="36"/>
    <n v="43"/>
    <s v="New York"/>
    <s v="Herkimer County"/>
    <s v="A_AIC"/>
    <n v="584"/>
    <n v="454"/>
    <n v="-130"/>
    <n v="-25.05"/>
    <x v="1"/>
  </r>
  <r>
    <n v="36"/>
    <n v="45"/>
    <s v="New York"/>
    <s v="Jefferson County"/>
    <s v="A_AIC"/>
    <n v="2323"/>
    <n v="2311"/>
    <n v="-12"/>
    <n v="-0.52"/>
    <x v="1"/>
  </r>
  <r>
    <n v="36"/>
    <n v="47"/>
    <s v="New York"/>
    <s v="Kings County"/>
    <s v="A_AIC"/>
    <n v="278559"/>
    <n v="289764"/>
    <n v="11205"/>
    <n v="3.94"/>
    <x v="0"/>
  </r>
  <r>
    <n v="36"/>
    <n v="49"/>
    <s v="New York"/>
    <s v="Lewis County"/>
    <s v="A_AIC"/>
    <n v="179"/>
    <n v="114"/>
    <n v="-65"/>
    <n v="-44.37"/>
    <x v="1"/>
  </r>
  <r>
    <n v="36"/>
    <n v="51"/>
    <s v="New York"/>
    <s v="Livingston County"/>
    <s v="A_AIC"/>
    <n v="874"/>
    <n v="1031"/>
    <n v="157"/>
    <n v="16.48"/>
    <x v="0"/>
  </r>
  <r>
    <n v="36"/>
    <n v="53"/>
    <s v="New York"/>
    <s v="Madison County"/>
    <s v="A_AIC"/>
    <n v="861"/>
    <n v="796"/>
    <n v="-65"/>
    <n v="-7.85"/>
    <x v="1"/>
  </r>
  <r>
    <n v="36"/>
    <n v="55"/>
    <s v="New York"/>
    <s v="Monroe County"/>
    <s v="A_AIC"/>
    <n v="24928"/>
    <n v="29036"/>
    <n v="4108"/>
    <n v="15.22"/>
    <x v="0"/>
  </r>
  <r>
    <n v="36"/>
    <n v="57"/>
    <s v="New York"/>
    <s v="Montgomery County"/>
    <s v="A_AIC"/>
    <n v="597"/>
    <n v="485"/>
    <n v="-112"/>
    <n v="-20.7"/>
    <x v="1"/>
  </r>
  <r>
    <n v="36"/>
    <n v="59"/>
    <s v="New York"/>
    <s v="Nassau County"/>
    <s v="A_AIC"/>
    <n v="107633"/>
    <n v="115596"/>
    <n v="7963"/>
    <n v="7.13"/>
    <x v="0"/>
  </r>
  <r>
    <n v="36"/>
    <n v="61"/>
    <s v="New York"/>
    <s v="New York County"/>
    <s v="A_AIC"/>
    <n v="195662"/>
    <n v="203376"/>
    <n v="7714"/>
    <n v="3.87"/>
    <x v="0"/>
  </r>
  <r>
    <n v="36"/>
    <n v="63"/>
    <s v="New York"/>
    <s v="Niagara County"/>
    <s v="A_AIC"/>
    <n v="2822"/>
    <n v="2428"/>
    <n v="-394"/>
    <n v="-15.01"/>
    <x v="1"/>
  </r>
  <r>
    <n v="36"/>
    <n v="65"/>
    <s v="New York"/>
    <s v="Oneida County"/>
    <s v="A_AIC"/>
    <n v="4808"/>
    <n v="7481"/>
    <n v="2673"/>
    <n v="43.5"/>
    <x v="0"/>
  </r>
  <r>
    <n v="36"/>
    <n v="67"/>
    <s v="New York"/>
    <s v="Onondaga County"/>
    <s v="A_AIC"/>
    <n v="13361"/>
    <n v="16991"/>
    <n v="3630"/>
    <n v="23.92"/>
    <x v="0"/>
  </r>
  <r>
    <n v="36"/>
    <n v="69"/>
    <s v="New York"/>
    <s v="Ontario County"/>
    <s v="A_AIC"/>
    <n v="1600"/>
    <n v="1496"/>
    <n v="-104"/>
    <n v="-6.72"/>
    <x v="1"/>
  </r>
  <r>
    <n v="36"/>
    <n v="71"/>
    <s v="New York"/>
    <s v="Orange County"/>
    <s v="A_AIC"/>
    <n v="12080"/>
    <n v="11627"/>
    <n v="-453"/>
    <n v="-3.82"/>
    <x v="1"/>
  </r>
  <r>
    <n v="36"/>
    <n v="73"/>
    <s v="New York"/>
    <s v="Orleans County"/>
    <s v="A_AIC"/>
    <n v="349"/>
    <n v="264"/>
    <n v="-85"/>
    <n v="-27.73"/>
    <x v="1"/>
  </r>
  <r>
    <n v="36"/>
    <n v="75"/>
    <s v="New York"/>
    <s v="Oswego County"/>
    <s v="A_AIC"/>
    <n v="1173"/>
    <n v="1004"/>
    <n v="-169"/>
    <n v="-15.53"/>
    <x v="1"/>
  </r>
  <r>
    <n v="36"/>
    <n v="77"/>
    <s v="New York"/>
    <s v="Otsego County"/>
    <s v="A_AIC"/>
    <n v="850"/>
    <n v="908"/>
    <n v="58"/>
    <n v="6.6"/>
    <x v="0"/>
  </r>
  <r>
    <n v="36"/>
    <n v="79"/>
    <s v="New York"/>
    <s v="Putnam County"/>
    <s v="A_AIC"/>
    <n v="2747"/>
    <n v="2490"/>
    <n v="-257"/>
    <n v="-9.81"/>
    <x v="1"/>
  </r>
  <r>
    <n v="36"/>
    <n v="81"/>
    <s v="New York"/>
    <s v="Queens County"/>
    <s v="A_AIC"/>
    <n v="533589"/>
    <n v="570085"/>
    <n v="36496"/>
    <n v="6.61"/>
    <x v="0"/>
  </r>
  <r>
    <n v="36"/>
    <n v="83"/>
    <s v="New York"/>
    <s v="Rensselaer County"/>
    <s v="A_AIC"/>
    <n v="4010"/>
    <n v="4326"/>
    <n v="316"/>
    <n v="7.58"/>
    <x v="0"/>
  </r>
  <r>
    <n v="36"/>
    <n v="85"/>
    <s v="New York"/>
    <s v="Richmond County"/>
    <s v="A_AIC"/>
    <n v="39856"/>
    <n v="39326"/>
    <n v="-530"/>
    <n v="-1.34"/>
    <x v="1"/>
  </r>
  <r>
    <n v="36"/>
    <n v="87"/>
    <s v="New York"/>
    <s v="Rockland County"/>
    <s v="A_AIC"/>
    <n v="21115"/>
    <n v="21769"/>
    <n v="654"/>
    <n v="3.05"/>
    <x v="0"/>
  </r>
  <r>
    <n v="36"/>
    <n v="89"/>
    <s v="New York"/>
    <s v="St. Lawrence County"/>
    <s v="A_AIC"/>
    <n v="1311"/>
    <n v="1384"/>
    <n v="73"/>
    <n v="5.42"/>
    <x v="0"/>
  </r>
  <r>
    <n v="36"/>
    <n v="91"/>
    <s v="New York"/>
    <s v="Saratoga County"/>
    <s v="A_AIC"/>
    <n v="4977"/>
    <n v="5092"/>
    <n v="115"/>
    <n v="2.2799999999999998"/>
    <x v="0"/>
  </r>
  <r>
    <n v="36"/>
    <n v="93"/>
    <s v="New York"/>
    <s v="Schenectady County"/>
    <s v="A_AIC"/>
    <n v="6932"/>
    <n v="7021"/>
    <n v="89"/>
    <n v="1.28"/>
    <x v="0"/>
  </r>
  <r>
    <n v="36"/>
    <n v="95"/>
    <s v="New York"/>
    <s v="Schoharie County"/>
    <s v="A_AIC"/>
    <n v="297"/>
    <n v="290"/>
    <n v="-7"/>
    <n v="-2.39"/>
    <x v="1"/>
  </r>
  <r>
    <n v="36"/>
    <n v="97"/>
    <s v="New York"/>
    <s v="Schuyler County"/>
    <s v="A_AIC"/>
    <n v="138"/>
    <n v="88"/>
    <n v="-50"/>
    <n v="-44.25"/>
    <x v="1"/>
  </r>
  <r>
    <n v="36"/>
    <n v="99"/>
    <s v="New York"/>
    <s v="Seneca County"/>
    <s v="A_AIC"/>
    <n v="446"/>
    <n v="294"/>
    <n v="-152"/>
    <n v="-41.08"/>
    <x v="1"/>
  </r>
  <r>
    <n v="36"/>
    <n v="101"/>
    <s v="New York"/>
    <s v="Steuben County"/>
    <s v="A_AIC"/>
    <n v="1398"/>
    <n v="1376"/>
    <n v="-22"/>
    <n v="-1.59"/>
    <x v="1"/>
  </r>
  <r>
    <n v="36"/>
    <n v="103"/>
    <s v="New York"/>
    <s v="Suffolk County"/>
    <s v="A_AIC"/>
    <n v="60780"/>
    <n v="61014"/>
    <n v="234"/>
    <n v="0.38"/>
    <x v="0"/>
  </r>
  <r>
    <n v="36"/>
    <n v="105"/>
    <s v="New York"/>
    <s v="Sullivan County"/>
    <s v="A_AIC"/>
    <n v="1650"/>
    <n v="1449"/>
    <n v="-201"/>
    <n v="-12.97"/>
    <x v="1"/>
  </r>
  <r>
    <n v="36"/>
    <n v="107"/>
    <s v="New York"/>
    <s v="Tioga County"/>
    <s v="A_AIC"/>
    <n v="562"/>
    <n v="479"/>
    <n v="-83"/>
    <n v="-15.95"/>
    <x v="1"/>
  </r>
  <r>
    <n v="36"/>
    <n v="109"/>
    <s v="New York"/>
    <s v="Tompkins County"/>
    <s v="A_AIC"/>
    <n v="9489"/>
    <n v="10042"/>
    <n v="553"/>
    <n v="5.66"/>
    <x v="0"/>
  </r>
  <r>
    <n v="36"/>
    <n v="111"/>
    <s v="New York"/>
    <s v="Ulster County"/>
    <s v="A_AIC"/>
    <n v="3942"/>
    <n v="4094"/>
    <n v="152"/>
    <n v="3.78"/>
    <x v="0"/>
  </r>
  <r>
    <n v="36"/>
    <n v="113"/>
    <s v="New York"/>
    <s v="Warren County"/>
    <s v="A_AIC"/>
    <n v="837"/>
    <n v="618"/>
    <n v="-219"/>
    <n v="-30.1"/>
    <x v="1"/>
  </r>
  <r>
    <n v="36"/>
    <n v="115"/>
    <s v="New York"/>
    <s v="Washington County"/>
    <s v="A_AIC"/>
    <n v="476"/>
    <n v="377"/>
    <n v="-99"/>
    <n v="-23.21"/>
    <x v="1"/>
  </r>
  <r>
    <n v="36"/>
    <n v="117"/>
    <s v="New York"/>
    <s v="Wayne County"/>
    <s v="A_AIC"/>
    <n v="886"/>
    <n v="727"/>
    <n v="-159"/>
    <n v="-19.71"/>
    <x v="1"/>
  </r>
  <r>
    <n v="36"/>
    <n v="119"/>
    <s v="New York"/>
    <s v="Westchester County"/>
    <s v="A_AIC"/>
    <n v="61975"/>
    <n v="60979"/>
    <n v="-996"/>
    <n v="-1.62"/>
    <x v="1"/>
  </r>
  <r>
    <n v="36"/>
    <n v="121"/>
    <s v="New York"/>
    <s v="Wyoming County"/>
    <s v="A_AIC"/>
    <n v="367"/>
    <n v="231"/>
    <n v="-136"/>
    <n v="-45.48"/>
    <x v="1"/>
  </r>
  <r>
    <n v="36"/>
    <n v="123"/>
    <s v="New York"/>
    <s v="Yates County"/>
    <s v="A_AIC"/>
    <n v="183"/>
    <n v="127"/>
    <n v="-56"/>
    <n v="-36.130000000000003"/>
    <x v="1"/>
  </r>
  <r>
    <n v="37"/>
    <n v="1"/>
    <s v="North Carolina"/>
    <s v="Alamance County"/>
    <s v="A_AIC"/>
    <n v="2438"/>
    <n v="2413"/>
    <n v="-25"/>
    <n v="-1.03"/>
    <x v="1"/>
  </r>
  <r>
    <n v="37"/>
    <n v="3"/>
    <s v="North Carolina"/>
    <s v="Alexander County"/>
    <s v="A_AIC"/>
    <n v="484"/>
    <n v="420"/>
    <n v="-64"/>
    <n v="-14.16"/>
    <x v="1"/>
  </r>
  <r>
    <n v="37"/>
    <n v="5"/>
    <s v="North Carolina"/>
    <s v="Alleghany County"/>
    <s v="A_AIC"/>
    <n v="83"/>
    <n v="65"/>
    <n v="-18"/>
    <n v="-24.32"/>
    <x v="1"/>
  </r>
  <r>
    <n v="37"/>
    <n v="7"/>
    <s v="North Carolina"/>
    <s v="Anson County"/>
    <s v="A_AIC"/>
    <n v="279"/>
    <n v="344"/>
    <n v="65"/>
    <n v="20.87"/>
    <x v="0"/>
  </r>
  <r>
    <n v="37"/>
    <n v="9"/>
    <s v="North Carolina"/>
    <s v="Ashe County"/>
    <s v="A_AIC"/>
    <n v="115"/>
    <n v="125"/>
    <n v="10"/>
    <n v="8.33"/>
    <x v="0"/>
  </r>
  <r>
    <n v="37"/>
    <n v="11"/>
    <s v="North Carolina"/>
    <s v="Avery County"/>
    <s v="A_AIC"/>
    <n v="101"/>
    <n v="86"/>
    <n v="-15"/>
    <n v="-16.04"/>
    <x v="1"/>
  </r>
  <r>
    <n v="37"/>
    <n v="13"/>
    <s v="North Carolina"/>
    <s v="Beaufort County"/>
    <s v="A_AIC"/>
    <n v="302"/>
    <n v="243"/>
    <n v="-59"/>
    <n v="-21.65"/>
    <x v="1"/>
  </r>
  <r>
    <n v="37"/>
    <n v="15"/>
    <s v="North Carolina"/>
    <s v="Bertie County"/>
    <s v="A_AIC"/>
    <n v="83"/>
    <n v="124"/>
    <n v="41"/>
    <n v="39.61"/>
    <x v="0"/>
  </r>
  <r>
    <n v="37"/>
    <n v="17"/>
    <s v="North Carolina"/>
    <s v="Bladen County"/>
    <s v="A_AIC"/>
    <n v="201"/>
    <n v="117"/>
    <n v="-84"/>
    <n v="-52.83"/>
    <x v="1"/>
  </r>
  <r>
    <n v="37"/>
    <n v="19"/>
    <s v="North Carolina"/>
    <s v="Brunswick County"/>
    <s v="A_AIC"/>
    <n v="862"/>
    <n v="866"/>
    <n v="4"/>
    <n v="0.46"/>
    <x v="0"/>
  </r>
  <r>
    <n v="37"/>
    <n v="21"/>
    <s v="North Carolina"/>
    <s v="Buncombe County"/>
    <s v="A_AIC"/>
    <n v="3275"/>
    <n v="3288"/>
    <n v="13"/>
    <n v="0.4"/>
    <x v="0"/>
  </r>
  <r>
    <n v="37"/>
    <n v="23"/>
    <s v="North Carolina"/>
    <s v="Burke County"/>
    <s v="A_AIC"/>
    <n v="3224"/>
    <n v="3506"/>
    <n v="282"/>
    <n v="8.3800000000000008"/>
    <x v="0"/>
  </r>
  <r>
    <n v="37"/>
    <n v="25"/>
    <s v="North Carolina"/>
    <s v="Cabarrus County"/>
    <s v="A_AIC"/>
    <n v="3795"/>
    <n v="4324"/>
    <n v="529"/>
    <n v="13.03"/>
    <x v="0"/>
  </r>
  <r>
    <n v="37"/>
    <n v="27"/>
    <s v="North Carolina"/>
    <s v="Caldwell County"/>
    <s v="A_AIC"/>
    <n v="591"/>
    <n v="567"/>
    <n v="-24"/>
    <n v="-4.1500000000000004"/>
    <x v="1"/>
  </r>
  <r>
    <n v="37"/>
    <n v="29"/>
    <s v="North Carolina"/>
    <s v="Camden County"/>
    <s v="A_AIC"/>
    <n v="151"/>
    <n v="195"/>
    <n v="44"/>
    <n v="25.43"/>
    <x v="0"/>
  </r>
  <r>
    <n v="37"/>
    <n v="31"/>
    <s v="North Carolina"/>
    <s v="Carteret County"/>
    <s v="A_AIC"/>
    <n v="748"/>
    <n v="915"/>
    <n v="167"/>
    <n v="20.079999999999998"/>
    <x v="0"/>
  </r>
  <r>
    <n v="37"/>
    <n v="33"/>
    <s v="North Carolina"/>
    <s v="Caswell County"/>
    <s v="A_AIC"/>
    <n v="133"/>
    <n v="100"/>
    <n v="-33"/>
    <n v="-28.33"/>
    <x v="1"/>
  </r>
  <r>
    <n v="37"/>
    <n v="35"/>
    <s v="North Carolina"/>
    <s v="Catawba County"/>
    <s v="A_AIC"/>
    <n v="5465"/>
    <n v="5873"/>
    <n v="408"/>
    <n v="7.2"/>
    <x v="0"/>
  </r>
  <r>
    <n v="37"/>
    <n v="37"/>
    <s v="North Carolina"/>
    <s v="Chatham County"/>
    <s v="A_AIC"/>
    <n v="1374"/>
    <n v="970"/>
    <n v="-404"/>
    <n v="-34.47"/>
    <x v="1"/>
  </r>
  <r>
    <n v="37"/>
    <n v="39"/>
    <s v="North Carolina"/>
    <s v="Cherokee County"/>
    <s v="A_AIC"/>
    <n v="156"/>
    <n v="184"/>
    <n v="28"/>
    <n v="16.47"/>
    <x v="0"/>
  </r>
  <r>
    <n v="37"/>
    <n v="41"/>
    <s v="North Carolina"/>
    <s v="Chowan County"/>
    <s v="A_AIC"/>
    <n v="114"/>
    <n v="74"/>
    <n v="-40"/>
    <n v="-42.55"/>
    <x v="1"/>
  </r>
  <r>
    <n v="37"/>
    <n v="43"/>
    <s v="North Carolina"/>
    <s v="Clay County"/>
    <s v="A_AIC"/>
    <n v="34"/>
    <n v="41"/>
    <n v="7"/>
    <n v="18.670000000000002"/>
    <x v="0"/>
  </r>
  <r>
    <n v="37"/>
    <n v="45"/>
    <s v="North Carolina"/>
    <s v="Cleveland County"/>
    <s v="A_AIC"/>
    <n v="990"/>
    <n v="972"/>
    <n v="-18"/>
    <n v="-1.83"/>
    <x v="1"/>
  </r>
  <r>
    <n v="37"/>
    <n v="47"/>
    <s v="North Carolina"/>
    <s v="Columbus County"/>
    <s v="A_AIC"/>
    <n v="316"/>
    <n v="267"/>
    <n v="-49"/>
    <n v="-16.809999999999999"/>
    <x v="1"/>
  </r>
  <r>
    <n v="37"/>
    <n v="49"/>
    <s v="North Carolina"/>
    <s v="Craven County"/>
    <s v="A_AIC"/>
    <n v="2207"/>
    <n v="2945"/>
    <n v="738"/>
    <n v="28.65"/>
    <x v="0"/>
  </r>
  <r>
    <n v="37"/>
    <n v="51"/>
    <s v="North Carolina"/>
    <s v="Cumberland County"/>
    <s v="A_AIC"/>
    <n v="9817"/>
    <n v="11134"/>
    <n v="1317"/>
    <n v="12.57"/>
    <x v="0"/>
  </r>
  <r>
    <n v="37"/>
    <n v="53"/>
    <s v="North Carolina"/>
    <s v="Currituck County"/>
    <s v="A_AIC"/>
    <n v="286"/>
    <n v="275"/>
    <n v="-11"/>
    <n v="-3.92"/>
    <x v="1"/>
  </r>
  <r>
    <n v="37"/>
    <n v="55"/>
    <s v="North Carolina"/>
    <s v="Dare County"/>
    <s v="A_AIC"/>
    <n v="340"/>
    <n v="316"/>
    <n v="-24"/>
    <n v="-7.32"/>
    <x v="1"/>
  </r>
  <r>
    <n v="37"/>
    <n v="57"/>
    <s v="North Carolina"/>
    <s v="Davidson County"/>
    <s v="A_AIC"/>
    <n v="2243"/>
    <n v="2492"/>
    <n v="249"/>
    <n v="10.52"/>
    <x v="0"/>
  </r>
  <r>
    <n v="37"/>
    <n v="59"/>
    <s v="North Carolina"/>
    <s v="Davie County"/>
    <s v="A_AIC"/>
    <n v="332"/>
    <n v="355"/>
    <n v="23"/>
    <n v="6.7"/>
    <x v="0"/>
  </r>
  <r>
    <n v="37"/>
    <n v="61"/>
    <s v="North Carolina"/>
    <s v="Duplin County"/>
    <s v="A_AIC"/>
    <n v="324"/>
    <n v="300"/>
    <n v="-24"/>
    <n v="-7.69"/>
    <x v="1"/>
  </r>
  <r>
    <n v="37"/>
    <n v="63"/>
    <s v="North Carolina"/>
    <s v="Durham County"/>
    <s v="A_AIC"/>
    <n v="12564"/>
    <n v="14429"/>
    <n v="1865"/>
    <n v="13.82"/>
    <x v="0"/>
  </r>
  <r>
    <n v="37"/>
    <n v="65"/>
    <s v="North Carolina"/>
    <s v="Edgecombe County"/>
    <s v="A_AIC"/>
    <n v="346"/>
    <n v="183"/>
    <n v="-163"/>
    <n v="-61.63"/>
    <x v="1"/>
  </r>
  <r>
    <n v="37"/>
    <n v="67"/>
    <s v="North Carolina"/>
    <s v="Forsyth County"/>
    <s v="A_AIC"/>
    <n v="7106"/>
    <n v="8212"/>
    <n v="1106"/>
    <n v="14.44"/>
    <x v="0"/>
  </r>
  <r>
    <n v="37"/>
    <n v="69"/>
    <s v="North Carolina"/>
    <s v="Franklin County"/>
    <s v="A_AIC"/>
    <n v="536"/>
    <n v="499"/>
    <n v="-37"/>
    <n v="-7.15"/>
    <x v="1"/>
  </r>
  <r>
    <n v="37"/>
    <n v="71"/>
    <s v="North Carolina"/>
    <s v="Gaston County"/>
    <s v="A_AIC"/>
    <n v="3040"/>
    <n v="3096"/>
    <n v="56"/>
    <n v="1.83"/>
    <x v="0"/>
  </r>
  <r>
    <n v="37"/>
    <n v="73"/>
    <s v="North Carolina"/>
    <s v="Gates County"/>
    <s v="A_AIC"/>
    <n v="156"/>
    <n v="62"/>
    <n v="-94"/>
    <n v="-86.24"/>
    <x v="1"/>
  </r>
  <r>
    <n v="37"/>
    <n v="75"/>
    <s v="North Carolina"/>
    <s v="Graham County"/>
    <s v="A_AIC"/>
    <n v="66"/>
    <n v="38"/>
    <n v="-28"/>
    <n v="-53.85"/>
    <x v="1"/>
  </r>
  <r>
    <n v="37"/>
    <n v="77"/>
    <s v="North Carolina"/>
    <s v="Granville County"/>
    <s v="A_AIC"/>
    <n v="586"/>
    <n v="503"/>
    <n v="-83"/>
    <n v="-15.24"/>
    <x v="1"/>
  </r>
  <r>
    <n v="37"/>
    <n v="79"/>
    <s v="North Carolina"/>
    <s v="Greene County"/>
    <s v="A_AIC"/>
    <n v="123"/>
    <n v="97"/>
    <n v="-26"/>
    <n v="-23.64"/>
    <x v="1"/>
  </r>
  <r>
    <n v="37"/>
    <n v="81"/>
    <s v="North Carolina"/>
    <s v="Guilford County"/>
    <s v="A_AIC"/>
    <n v="18802"/>
    <n v="21942"/>
    <n v="3140"/>
    <n v="15.41"/>
    <x v="0"/>
  </r>
  <r>
    <n v="37"/>
    <n v="83"/>
    <s v="North Carolina"/>
    <s v="Halifax County"/>
    <s v="A_AIC"/>
    <n v="553"/>
    <n v="464"/>
    <n v="-89"/>
    <n v="-17.5"/>
    <x v="1"/>
  </r>
  <r>
    <n v="37"/>
    <n v="85"/>
    <s v="North Carolina"/>
    <s v="Harnett County"/>
    <s v="A_AIC"/>
    <n v="1959"/>
    <n v="1901"/>
    <n v="-58"/>
    <n v="-3.01"/>
    <x v="1"/>
  </r>
  <r>
    <n v="37"/>
    <n v="87"/>
    <s v="North Carolina"/>
    <s v="Haywood County"/>
    <s v="A_AIC"/>
    <n v="331"/>
    <n v="320"/>
    <n v="-11"/>
    <n v="-3.38"/>
    <x v="1"/>
  </r>
  <r>
    <n v="37"/>
    <n v="89"/>
    <s v="North Carolina"/>
    <s v="Henderson County"/>
    <s v="A_AIC"/>
    <n v="1278"/>
    <n v="1334"/>
    <n v="56"/>
    <n v="4.29"/>
    <x v="0"/>
  </r>
  <r>
    <n v="37"/>
    <n v="91"/>
    <s v="North Carolina"/>
    <s v="Hertford County"/>
    <s v="A_AIC"/>
    <n v="215"/>
    <n v="189"/>
    <n v="-26"/>
    <n v="-12.87"/>
    <x v="1"/>
  </r>
  <r>
    <n v="37"/>
    <n v="93"/>
    <s v="North Carolina"/>
    <s v="Hoke County"/>
    <s v="A_AIC"/>
    <n v="927"/>
    <n v="970"/>
    <n v="43"/>
    <n v="4.53"/>
    <x v="0"/>
  </r>
  <r>
    <n v="37"/>
    <n v="95"/>
    <s v="North Carolina"/>
    <s v="Hyde County"/>
    <s v="A_AIC"/>
    <n v="31"/>
    <n v="24"/>
    <n v="-7"/>
    <n v="-25.45"/>
    <x v="1"/>
  </r>
  <r>
    <n v="37"/>
    <n v="97"/>
    <s v="North Carolina"/>
    <s v="Iredell County"/>
    <s v="A_AIC"/>
    <n v="3557"/>
    <n v="3527"/>
    <n v="-30"/>
    <n v="-0.85"/>
    <x v="1"/>
  </r>
  <r>
    <n v="37"/>
    <n v="99"/>
    <s v="North Carolina"/>
    <s v="Jackson County"/>
    <s v="A_AIC"/>
    <n v="427"/>
    <n v="476"/>
    <n v="49"/>
    <n v="10.85"/>
    <x v="0"/>
  </r>
  <r>
    <n v="37"/>
    <n v="101"/>
    <s v="North Carolina"/>
    <s v="Johnston County"/>
    <s v="A_AIC"/>
    <n v="1843"/>
    <n v="1716"/>
    <n v="-127"/>
    <n v="-7.14"/>
    <x v="1"/>
  </r>
  <r>
    <n v="37"/>
    <n v="103"/>
    <s v="North Carolina"/>
    <s v="Jones County"/>
    <s v="A_AIC"/>
    <n v="92"/>
    <n v="56"/>
    <n v="-36"/>
    <n v="-48.65"/>
    <x v="1"/>
  </r>
  <r>
    <n v="37"/>
    <n v="105"/>
    <s v="North Carolina"/>
    <s v="Lee County"/>
    <s v="A_AIC"/>
    <n v="682"/>
    <n v="771"/>
    <n v="89"/>
    <n v="12.25"/>
    <x v="0"/>
  </r>
  <r>
    <n v="37"/>
    <n v="107"/>
    <s v="North Carolina"/>
    <s v="Lenoir County"/>
    <s v="A_AIC"/>
    <n v="465"/>
    <n v="411"/>
    <n v="-54"/>
    <n v="-12.33"/>
    <x v="1"/>
  </r>
  <r>
    <n v="37"/>
    <n v="109"/>
    <s v="North Carolina"/>
    <s v="Lincoln County"/>
    <s v="A_AIC"/>
    <n v="590"/>
    <n v="618"/>
    <n v="28"/>
    <n v="4.6399999999999997"/>
    <x v="0"/>
  </r>
  <r>
    <n v="37"/>
    <n v="111"/>
    <s v="North Carolina"/>
    <s v="McDowell County"/>
    <s v="A_AIC"/>
    <n v="531"/>
    <n v="453"/>
    <n v="-78"/>
    <n v="-15.85"/>
    <x v="1"/>
  </r>
  <r>
    <n v="37"/>
    <n v="113"/>
    <s v="North Carolina"/>
    <s v="Macon County"/>
    <s v="A_AIC"/>
    <n v="307"/>
    <n v="277"/>
    <n v="-30"/>
    <n v="-10.27"/>
    <x v="1"/>
  </r>
  <r>
    <n v="37"/>
    <n v="115"/>
    <s v="North Carolina"/>
    <s v="Madison County"/>
    <s v="A_AIC"/>
    <n v="143"/>
    <n v="105"/>
    <n v="-38"/>
    <n v="-30.65"/>
    <x v="1"/>
  </r>
  <r>
    <n v="37"/>
    <n v="117"/>
    <s v="North Carolina"/>
    <s v="Martin County"/>
    <s v="A_AIC"/>
    <n v="183"/>
    <n v="98"/>
    <n v="-85"/>
    <n v="-60.5"/>
    <x v="1"/>
  </r>
  <r>
    <n v="37"/>
    <n v="119"/>
    <s v="North Carolina"/>
    <s v="Mecklenburg County"/>
    <s v="A_AIC"/>
    <n v="42435"/>
    <n v="48796"/>
    <n v="6361"/>
    <n v="13.94"/>
    <x v="0"/>
  </r>
  <r>
    <n v="37"/>
    <n v="121"/>
    <s v="North Carolina"/>
    <s v="Mitchell County"/>
    <s v="A_AIC"/>
    <n v="99"/>
    <n v="86"/>
    <n v="-13"/>
    <n v="-14.05"/>
    <x v="1"/>
  </r>
  <r>
    <n v="37"/>
    <n v="123"/>
    <s v="North Carolina"/>
    <s v="Montgomery County"/>
    <s v="A_AIC"/>
    <n v="535"/>
    <n v="542"/>
    <n v="7"/>
    <n v="1.3"/>
    <x v="0"/>
  </r>
  <r>
    <n v="37"/>
    <n v="125"/>
    <s v="North Carolina"/>
    <s v="Moore County"/>
    <s v="A_AIC"/>
    <n v="1056"/>
    <n v="1076"/>
    <n v="20"/>
    <n v="1.88"/>
    <x v="0"/>
  </r>
  <r>
    <n v="37"/>
    <n v="127"/>
    <s v="North Carolina"/>
    <s v="Nash County"/>
    <s v="A_AIC"/>
    <n v="1136"/>
    <n v="1054"/>
    <n v="-82"/>
    <n v="-7.49"/>
    <x v="1"/>
  </r>
  <r>
    <n v="37"/>
    <n v="129"/>
    <s v="North Carolina"/>
    <s v="New Hanover County"/>
    <s v="A_AIC"/>
    <n v="3162"/>
    <n v="3513"/>
    <n v="351"/>
    <n v="10.52"/>
    <x v="0"/>
  </r>
  <r>
    <n v="37"/>
    <n v="131"/>
    <s v="North Carolina"/>
    <s v="Northampton County"/>
    <s v="A_AIC"/>
    <n v="118"/>
    <n v="61"/>
    <n v="-57"/>
    <n v="-63.69"/>
    <x v="1"/>
  </r>
  <r>
    <n v="37"/>
    <n v="133"/>
    <s v="North Carolina"/>
    <s v="Onslow County"/>
    <s v="A_AIC"/>
    <n v="5117"/>
    <n v="5928"/>
    <n v="811"/>
    <n v="14.69"/>
    <x v="0"/>
  </r>
  <r>
    <n v="37"/>
    <n v="135"/>
    <s v="North Carolina"/>
    <s v="Orange County"/>
    <s v="A_AIC"/>
    <n v="8646"/>
    <n v="10329"/>
    <n v="1683"/>
    <n v="17.739999999999998"/>
    <x v="0"/>
  </r>
  <r>
    <n v="37"/>
    <n v="137"/>
    <s v="North Carolina"/>
    <s v="Pamlico County"/>
    <s v="A_AIC"/>
    <n v="99"/>
    <n v="83"/>
    <n v="-16"/>
    <n v="-17.579999999999998"/>
    <x v="1"/>
  </r>
  <r>
    <n v="37"/>
    <n v="139"/>
    <s v="North Carolina"/>
    <s v="Pasquotank County"/>
    <s v="A_AIC"/>
    <n v="726"/>
    <n v="677"/>
    <n v="-49"/>
    <n v="-6.99"/>
    <x v="1"/>
  </r>
  <r>
    <n v="37"/>
    <n v="141"/>
    <s v="North Carolina"/>
    <s v="Pender County"/>
    <s v="A_AIC"/>
    <n v="416"/>
    <n v="397"/>
    <n v="-19"/>
    <n v="-4.67"/>
    <x v="1"/>
  </r>
  <r>
    <n v="37"/>
    <n v="143"/>
    <s v="North Carolina"/>
    <s v="Perquimans County"/>
    <s v="A_AIC"/>
    <n v="93"/>
    <n v="91"/>
    <n v="-2"/>
    <n v="-2.17"/>
    <x v="1"/>
  </r>
  <r>
    <n v="37"/>
    <n v="145"/>
    <s v="North Carolina"/>
    <s v="Person County"/>
    <s v="A_AIC"/>
    <n v="229"/>
    <n v="174"/>
    <n v="-55"/>
    <n v="-27.3"/>
    <x v="1"/>
  </r>
  <r>
    <n v="37"/>
    <n v="147"/>
    <s v="North Carolina"/>
    <s v="Pitt County"/>
    <s v="A_AIC"/>
    <n v="3069"/>
    <n v="3585"/>
    <n v="516"/>
    <n v="15.51"/>
    <x v="0"/>
  </r>
  <r>
    <n v="37"/>
    <n v="149"/>
    <s v="North Carolina"/>
    <s v="Polk County"/>
    <s v="A_AIC"/>
    <n v="112"/>
    <n v="135"/>
    <n v="23"/>
    <n v="18.62"/>
    <x v="0"/>
  </r>
  <r>
    <n v="37"/>
    <n v="151"/>
    <s v="North Carolina"/>
    <s v="Randolph County"/>
    <s v="A_AIC"/>
    <n v="1740"/>
    <n v="1742"/>
    <n v="2"/>
    <n v="0.11"/>
    <x v="0"/>
  </r>
  <r>
    <n v="37"/>
    <n v="153"/>
    <s v="North Carolina"/>
    <s v="Richmond County"/>
    <s v="A_AIC"/>
    <n v="521"/>
    <n v="555"/>
    <n v="34"/>
    <n v="6.32"/>
    <x v="0"/>
  </r>
  <r>
    <n v="37"/>
    <n v="155"/>
    <s v="North Carolina"/>
    <s v="Robeson County"/>
    <s v="A_AIC"/>
    <n v="1659"/>
    <n v="1338"/>
    <n v="-321"/>
    <n v="-21.42"/>
    <x v="1"/>
  </r>
  <r>
    <n v="37"/>
    <n v="157"/>
    <s v="North Carolina"/>
    <s v="Rockingham County"/>
    <s v="A_AIC"/>
    <n v="636"/>
    <n v="611"/>
    <n v="-25"/>
    <n v="-4.01"/>
    <x v="1"/>
  </r>
  <r>
    <n v="37"/>
    <n v="159"/>
    <s v="North Carolina"/>
    <s v="Rowan County"/>
    <s v="A_AIC"/>
    <n v="1776"/>
    <n v="1693"/>
    <n v="-83"/>
    <n v="-4.79"/>
    <x v="1"/>
  </r>
  <r>
    <n v="37"/>
    <n v="161"/>
    <s v="North Carolina"/>
    <s v="Rutherford County"/>
    <s v="A_AIC"/>
    <n v="440"/>
    <n v="442"/>
    <n v="2"/>
    <n v="0.45"/>
    <x v="0"/>
  </r>
  <r>
    <n v="37"/>
    <n v="163"/>
    <s v="North Carolina"/>
    <s v="Sampson County"/>
    <s v="A_AIC"/>
    <n v="511"/>
    <n v="434"/>
    <n v="-77"/>
    <n v="-16.3"/>
    <x v="1"/>
  </r>
  <r>
    <n v="37"/>
    <n v="165"/>
    <s v="North Carolina"/>
    <s v="Scotland County"/>
    <s v="A_AIC"/>
    <n v="363"/>
    <n v="337"/>
    <n v="-26"/>
    <n v="-7.43"/>
    <x v="1"/>
  </r>
  <r>
    <n v="37"/>
    <n v="167"/>
    <s v="North Carolina"/>
    <s v="Stanly County"/>
    <s v="A_AIC"/>
    <n v="1280"/>
    <n v="1247"/>
    <n v="-33"/>
    <n v="-2.61"/>
    <x v="1"/>
  </r>
  <r>
    <n v="37"/>
    <n v="169"/>
    <s v="North Carolina"/>
    <s v="Stokes County"/>
    <s v="A_AIC"/>
    <n v="227"/>
    <n v="184"/>
    <n v="-43"/>
    <n v="-20.92"/>
    <x v="1"/>
  </r>
  <r>
    <n v="37"/>
    <n v="171"/>
    <s v="North Carolina"/>
    <s v="Surry County"/>
    <s v="A_AIC"/>
    <n v="417"/>
    <n v="508"/>
    <n v="91"/>
    <n v="19.68"/>
    <x v="0"/>
  </r>
  <r>
    <n v="37"/>
    <n v="173"/>
    <s v="North Carolina"/>
    <s v="Swain County"/>
    <s v="A_AIC"/>
    <n v="123"/>
    <n v="98"/>
    <n v="-25"/>
    <n v="-22.62"/>
    <x v="1"/>
  </r>
  <r>
    <n v="37"/>
    <n v="175"/>
    <s v="North Carolina"/>
    <s v="Transylvania County"/>
    <s v="A_AIC"/>
    <n v="258"/>
    <n v="217"/>
    <n v="-41"/>
    <n v="-17.260000000000002"/>
    <x v="1"/>
  </r>
  <r>
    <n v="37"/>
    <n v="177"/>
    <s v="North Carolina"/>
    <s v="Tyrrell County"/>
    <s v="A_AIC"/>
    <n v="100"/>
    <n v="93"/>
    <n v="-7"/>
    <n v="-7.25"/>
    <x v="1"/>
  </r>
  <r>
    <n v="37"/>
    <n v="179"/>
    <s v="North Carolina"/>
    <s v="Union County"/>
    <s v="A_AIC"/>
    <n v="4035"/>
    <n v="4226"/>
    <n v="191"/>
    <n v="4.62"/>
    <x v="0"/>
  </r>
  <r>
    <n v="37"/>
    <n v="181"/>
    <s v="North Carolina"/>
    <s v="Vance County"/>
    <s v="A_AIC"/>
    <n v="457"/>
    <n v="289"/>
    <n v="-168"/>
    <n v="-45.04"/>
    <x v="1"/>
  </r>
  <r>
    <n v="37"/>
    <n v="183"/>
    <s v="North Carolina"/>
    <s v="Wake County"/>
    <s v="A_AIC"/>
    <n v="49896"/>
    <n v="56480"/>
    <n v="6584"/>
    <n v="12.38"/>
    <x v="0"/>
  </r>
  <r>
    <n v="37"/>
    <n v="185"/>
    <s v="North Carolina"/>
    <s v="Warren County"/>
    <s v="A_AIC"/>
    <n v="141"/>
    <n v="78"/>
    <n v="-63"/>
    <n v="-57.53"/>
    <x v="1"/>
  </r>
  <r>
    <n v="37"/>
    <n v="187"/>
    <s v="North Carolina"/>
    <s v="Washington County"/>
    <s v="A_AIC"/>
    <n v="151"/>
    <n v="48"/>
    <n v="-103"/>
    <n v="-103.52"/>
    <x v="1"/>
  </r>
  <r>
    <n v="37"/>
    <n v="189"/>
    <s v="North Carolina"/>
    <s v="Watauga County"/>
    <s v="A_AIC"/>
    <n v="514"/>
    <n v="662"/>
    <n v="148"/>
    <n v="25.17"/>
    <x v="0"/>
  </r>
  <r>
    <n v="37"/>
    <n v="191"/>
    <s v="North Carolina"/>
    <s v="Wayne County"/>
    <s v="A_AIC"/>
    <n v="1899"/>
    <n v="2236"/>
    <n v="337"/>
    <n v="16.3"/>
    <x v="0"/>
  </r>
  <r>
    <n v="37"/>
    <n v="193"/>
    <s v="North Carolina"/>
    <s v="Wilkes County"/>
    <s v="A_AIC"/>
    <n v="494"/>
    <n v="416"/>
    <n v="-78"/>
    <n v="-17.14"/>
    <x v="1"/>
  </r>
  <r>
    <n v="37"/>
    <n v="195"/>
    <s v="North Carolina"/>
    <s v="Wilson County"/>
    <s v="A_AIC"/>
    <n v="953"/>
    <n v="899"/>
    <n v="-54"/>
    <n v="-5.83"/>
    <x v="1"/>
  </r>
  <r>
    <n v="37"/>
    <n v="197"/>
    <s v="North Carolina"/>
    <s v="Yadkin County"/>
    <s v="A_AIC"/>
    <n v="242"/>
    <n v="123"/>
    <n v="-119"/>
    <n v="-65.209999999999994"/>
    <x v="1"/>
  </r>
  <r>
    <n v="37"/>
    <n v="199"/>
    <s v="North Carolina"/>
    <s v="Yancey County"/>
    <s v="A_AIC"/>
    <n v="78"/>
    <n v="55"/>
    <n v="-23"/>
    <n v="-34.590000000000003"/>
    <x v="1"/>
  </r>
  <r>
    <n v="38"/>
    <n v="1"/>
    <s v="North Dakota"/>
    <s v="Adams County"/>
    <s v="A_AIC"/>
    <n v="11"/>
    <n v="17"/>
    <n v="6"/>
    <n v="42.86"/>
    <x v="0"/>
  </r>
  <r>
    <n v="38"/>
    <n v="3"/>
    <s v="North Dakota"/>
    <s v="Barnes County"/>
    <s v="A_AIC"/>
    <n v="74"/>
    <n v="92"/>
    <n v="18"/>
    <n v="21.69"/>
    <x v="0"/>
  </r>
  <r>
    <n v="38"/>
    <n v="5"/>
    <s v="North Dakota"/>
    <s v="Benson County"/>
    <s v="A_AIC"/>
    <n v="33"/>
    <n v="5"/>
    <n v="-28"/>
    <n v="-147.37"/>
    <x v="1"/>
  </r>
  <r>
    <n v="38"/>
    <n v="7"/>
    <s v="North Dakota"/>
    <s v="Billings County"/>
    <s v="A_AIC"/>
    <n v="6"/>
    <n v="4"/>
    <n v="-2"/>
    <n v="-40"/>
    <x v="1"/>
  </r>
  <r>
    <n v="38"/>
    <n v="9"/>
    <s v="North Dakota"/>
    <s v="Bottineau County"/>
    <s v="A_AIC"/>
    <n v="69"/>
    <n v="30"/>
    <n v="-39"/>
    <n v="-78.790000000000006"/>
    <x v="1"/>
  </r>
  <r>
    <n v="38"/>
    <n v="11"/>
    <s v="North Dakota"/>
    <s v="Bowman County"/>
    <s v="A_AIC"/>
    <n v="10"/>
    <n v="2"/>
    <n v="-8"/>
    <n v="-133.33000000000001"/>
    <x v="1"/>
  </r>
  <r>
    <n v="38"/>
    <n v="13"/>
    <s v="North Dakota"/>
    <s v="Burke County"/>
    <s v="A_AIC"/>
    <n v="8"/>
    <n v="16"/>
    <n v="8"/>
    <n v="66.67"/>
    <x v="0"/>
  </r>
  <r>
    <n v="38"/>
    <n v="15"/>
    <s v="North Dakota"/>
    <s v="Burleigh County"/>
    <s v="A_AIC"/>
    <n v="673"/>
    <n v="582"/>
    <n v="-91"/>
    <n v="-14.5"/>
    <x v="1"/>
  </r>
  <r>
    <n v="38"/>
    <n v="17"/>
    <s v="North Dakota"/>
    <s v="Cass County"/>
    <s v="A_AIC"/>
    <n v="3028"/>
    <n v="4287"/>
    <n v="1259"/>
    <n v="34.42"/>
    <x v="0"/>
  </r>
  <r>
    <n v="38"/>
    <n v="19"/>
    <s v="North Dakota"/>
    <s v="Cavalier County"/>
    <s v="A_AIC"/>
    <n v="19"/>
    <n v="11"/>
    <n v="-8"/>
    <n v="-53.33"/>
    <x v="1"/>
  </r>
  <r>
    <n v="38"/>
    <n v="21"/>
    <s v="North Dakota"/>
    <s v="Dickey County"/>
    <s v="A_AIC"/>
    <n v="52"/>
    <n v="35"/>
    <n v="-17"/>
    <n v="-39.08"/>
    <x v="1"/>
  </r>
  <r>
    <n v="38"/>
    <n v="23"/>
    <s v="North Dakota"/>
    <s v="Divide County"/>
    <s v="A_AIC"/>
    <n v="28"/>
    <n v="8"/>
    <n v="-20"/>
    <n v="-111.11"/>
    <x v="1"/>
  </r>
  <r>
    <n v="38"/>
    <n v="25"/>
    <s v="North Dakota"/>
    <s v="Dunn County"/>
    <s v="A_AIC"/>
    <n v="23"/>
    <n v="24"/>
    <n v="1"/>
    <n v="4.26"/>
    <x v="0"/>
  </r>
  <r>
    <n v="38"/>
    <n v="27"/>
    <s v="North Dakota"/>
    <s v="Eddy County"/>
    <s v="A_AIC"/>
    <n v="13"/>
    <n v="0"/>
    <n v="-13"/>
    <n v="-200"/>
    <x v="1"/>
  </r>
  <r>
    <n v="38"/>
    <n v="29"/>
    <s v="North Dakota"/>
    <s v="Emmons County"/>
    <s v="A_AIC"/>
    <n v="9"/>
    <n v="10"/>
    <n v="1"/>
    <n v="10.53"/>
    <x v="0"/>
  </r>
  <r>
    <n v="38"/>
    <n v="31"/>
    <s v="North Dakota"/>
    <s v="Foster County"/>
    <s v="A_AIC"/>
    <n v="10"/>
    <n v="5"/>
    <n v="-5"/>
    <n v="-66.67"/>
    <x v="1"/>
  </r>
  <r>
    <n v="38"/>
    <n v="33"/>
    <s v="North Dakota"/>
    <s v="Golden Valley County"/>
    <s v="A_AIC"/>
    <n v="4"/>
    <n v="3"/>
    <n v="-1"/>
    <n v="-28.57"/>
    <x v="1"/>
  </r>
  <r>
    <n v="38"/>
    <n v="35"/>
    <s v="North Dakota"/>
    <s v="Grand Forks County"/>
    <s v="A_AIC"/>
    <n v="1091"/>
    <n v="1734"/>
    <n v="643"/>
    <n v="45.52"/>
    <x v="0"/>
  </r>
  <r>
    <n v="38"/>
    <n v="37"/>
    <s v="North Dakota"/>
    <s v="Grant County"/>
    <s v="A_AIC"/>
    <n v="16"/>
    <n v="8"/>
    <n v="-8"/>
    <n v="-66.67"/>
    <x v="1"/>
  </r>
  <r>
    <n v="38"/>
    <n v="39"/>
    <s v="North Dakota"/>
    <s v="Griggs County"/>
    <s v="A_AIC"/>
    <n v="8"/>
    <n v="5"/>
    <n v="-3"/>
    <n v="-46.15"/>
    <x v="1"/>
  </r>
  <r>
    <n v="38"/>
    <n v="41"/>
    <s v="North Dakota"/>
    <s v="Hettinger County"/>
    <s v="A_AIC"/>
    <n v="8"/>
    <n v="3"/>
    <n v="-5"/>
    <n v="-90.91"/>
    <x v="1"/>
  </r>
  <r>
    <n v="38"/>
    <n v="43"/>
    <s v="North Dakota"/>
    <s v="Kidder County"/>
    <s v="A_AIC"/>
    <n v="14"/>
    <n v="25"/>
    <n v="11"/>
    <n v="56.41"/>
    <x v="0"/>
  </r>
  <r>
    <n v="38"/>
    <n v="45"/>
    <s v="North Dakota"/>
    <s v="LaMoure County"/>
    <s v="A_AIC"/>
    <n v="11"/>
    <n v="8"/>
    <n v="-3"/>
    <n v="-31.58"/>
    <x v="1"/>
  </r>
  <r>
    <n v="38"/>
    <n v="47"/>
    <s v="North Dakota"/>
    <s v="Logan County"/>
    <s v="A_AIC"/>
    <n v="7"/>
    <n v="10"/>
    <n v="3"/>
    <n v="35.29"/>
    <x v="0"/>
  </r>
  <r>
    <n v="38"/>
    <n v="49"/>
    <s v="North Dakota"/>
    <s v="McHenry County"/>
    <s v="A_AIC"/>
    <n v="16"/>
    <n v="24"/>
    <n v="8"/>
    <n v="40"/>
    <x v="0"/>
  </r>
  <r>
    <n v="38"/>
    <n v="51"/>
    <s v="North Dakota"/>
    <s v="McIntosh County"/>
    <s v="A_AIC"/>
    <n v="16"/>
    <n v="16"/>
    <n v="0"/>
    <n v="0"/>
    <x v="2"/>
  </r>
  <r>
    <n v="38"/>
    <n v="53"/>
    <s v="North Dakota"/>
    <s v="McKenzie County"/>
    <s v="A_AIC"/>
    <n v="29"/>
    <n v="24"/>
    <n v="-5"/>
    <n v="-18.87"/>
    <x v="1"/>
  </r>
  <r>
    <n v="38"/>
    <n v="55"/>
    <s v="North Dakota"/>
    <s v="McLean County"/>
    <s v="A_AIC"/>
    <n v="42"/>
    <n v="21"/>
    <n v="-21"/>
    <n v="-66.67"/>
    <x v="1"/>
  </r>
  <r>
    <n v="38"/>
    <n v="57"/>
    <s v="North Dakota"/>
    <s v="Mercer County"/>
    <s v="A_AIC"/>
    <n v="48"/>
    <n v="34"/>
    <n v="-14"/>
    <n v="-34.15"/>
    <x v="1"/>
  </r>
  <r>
    <n v="38"/>
    <n v="59"/>
    <s v="North Dakota"/>
    <s v="Morton County"/>
    <s v="A_AIC"/>
    <n v="209"/>
    <n v="118"/>
    <n v="-91"/>
    <n v="-55.66"/>
    <x v="1"/>
  </r>
  <r>
    <n v="38"/>
    <n v="61"/>
    <s v="North Dakota"/>
    <s v="Mountrail County"/>
    <s v="A_AIC"/>
    <n v="48"/>
    <n v="25"/>
    <n v="-23"/>
    <n v="-63.01"/>
    <x v="1"/>
  </r>
  <r>
    <n v="38"/>
    <n v="63"/>
    <s v="North Dakota"/>
    <s v="Nelson County"/>
    <s v="A_AIC"/>
    <n v="33"/>
    <n v="8"/>
    <n v="-25"/>
    <n v="-121.95"/>
    <x v="1"/>
  </r>
  <r>
    <n v="38"/>
    <n v="65"/>
    <s v="North Dakota"/>
    <s v="Oliver County"/>
    <s v="A_AIC"/>
    <n v="10"/>
    <n v="6"/>
    <n v="-4"/>
    <n v="-50"/>
    <x v="1"/>
  </r>
  <r>
    <n v="38"/>
    <n v="67"/>
    <s v="North Dakota"/>
    <s v="Pembina County"/>
    <s v="A_AIC"/>
    <n v="79"/>
    <n v="19"/>
    <n v="-60"/>
    <n v="-122.45"/>
    <x v="1"/>
  </r>
  <r>
    <n v="38"/>
    <n v="69"/>
    <s v="North Dakota"/>
    <s v="Pierce County"/>
    <s v="A_AIC"/>
    <n v="15"/>
    <n v="4"/>
    <n v="-11"/>
    <n v="-115.79"/>
    <x v="1"/>
  </r>
  <r>
    <n v="38"/>
    <n v="71"/>
    <s v="North Dakota"/>
    <s v="Ramsey County"/>
    <s v="A_AIC"/>
    <n v="70"/>
    <n v="67"/>
    <n v="-3"/>
    <n v="-4.38"/>
    <x v="1"/>
  </r>
  <r>
    <n v="38"/>
    <n v="73"/>
    <s v="North Dakota"/>
    <s v="Ransom County"/>
    <s v="A_AIC"/>
    <n v="28"/>
    <n v="27"/>
    <n v="-1"/>
    <n v="-3.64"/>
    <x v="1"/>
  </r>
  <r>
    <n v="38"/>
    <n v="75"/>
    <s v="North Dakota"/>
    <s v="Renville County"/>
    <s v="A_AIC"/>
    <n v="15"/>
    <n v="14"/>
    <n v="-1"/>
    <n v="-6.9"/>
    <x v="1"/>
  </r>
  <r>
    <n v="38"/>
    <n v="77"/>
    <s v="North Dakota"/>
    <s v="Richland County"/>
    <s v="A_AIC"/>
    <n v="130"/>
    <n v="133"/>
    <n v="3"/>
    <n v="2.2799999999999998"/>
    <x v="0"/>
  </r>
  <r>
    <n v="38"/>
    <n v="79"/>
    <s v="North Dakota"/>
    <s v="Rolette County"/>
    <s v="A_AIC"/>
    <n v="198"/>
    <n v="23"/>
    <n v="-175"/>
    <n v="-158.37"/>
    <x v="1"/>
  </r>
  <r>
    <n v="38"/>
    <n v="81"/>
    <s v="North Dakota"/>
    <s v="Sargent County"/>
    <s v="A_AIC"/>
    <n v="18"/>
    <n v="14"/>
    <n v="-4"/>
    <n v="-25"/>
    <x v="1"/>
  </r>
  <r>
    <n v="38"/>
    <n v="83"/>
    <s v="North Dakota"/>
    <s v="Sheridan County"/>
    <s v="A_AIC"/>
    <n v="3"/>
    <n v="4"/>
    <n v="1"/>
    <n v="28.57"/>
    <x v="0"/>
  </r>
  <r>
    <n v="38"/>
    <n v="85"/>
    <s v="North Dakota"/>
    <s v="Sioux County"/>
    <s v="A_AIC"/>
    <n v="27"/>
    <n v="11"/>
    <n v="-16"/>
    <n v="-84.21"/>
    <x v="1"/>
  </r>
  <r>
    <n v="38"/>
    <n v="87"/>
    <s v="North Dakota"/>
    <s v="Slope County"/>
    <s v="A_AIC"/>
    <n v="0"/>
    <n v="0"/>
    <n v="0"/>
    <n v="0"/>
    <x v="2"/>
  </r>
  <r>
    <n v="38"/>
    <n v="89"/>
    <s v="North Dakota"/>
    <s v="Stark County"/>
    <s v="A_AIC"/>
    <n v="151"/>
    <n v="335"/>
    <n v="184"/>
    <n v="75.72"/>
    <x v="0"/>
  </r>
  <r>
    <n v="38"/>
    <n v="91"/>
    <s v="North Dakota"/>
    <s v="Steele County"/>
    <s v="A_AIC"/>
    <n v="1"/>
    <n v="4"/>
    <n v="3"/>
    <n v="120"/>
    <x v="0"/>
  </r>
  <r>
    <n v="38"/>
    <n v="93"/>
    <s v="North Dakota"/>
    <s v="Stutsman County"/>
    <s v="A_AIC"/>
    <n v="170"/>
    <n v="148"/>
    <n v="-22"/>
    <n v="-13.84"/>
    <x v="1"/>
  </r>
  <r>
    <n v="38"/>
    <n v="95"/>
    <s v="North Dakota"/>
    <s v="Towner County"/>
    <s v="A_AIC"/>
    <n v="9"/>
    <n v="1"/>
    <n v="-8"/>
    <n v="-160"/>
    <x v="1"/>
  </r>
  <r>
    <n v="38"/>
    <n v="97"/>
    <s v="North Dakota"/>
    <s v="Traill County"/>
    <s v="A_AIC"/>
    <n v="36"/>
    <n v="35"/>
    <n v="-1"/>
    <n v="-2.82"/>
    <x v="1"/>
  </r>
  <r>
    <n v="38"/>
    <n v="99"/>
    <s v="North Dakota"/>
    <s v="Walsh County"/>
    <s v="A_AIC"/>
    <n v="97"/>
    <n v="65"/>
    <n v="-32"/>
    <n v="-39.51"/>
    <x v="1"/>
  </r>
  <r>
    <n v="38"/>
    <n v="101"/>
    <s v="North Dakota"/>
    <s v="Ward County"/>
    <s v="A_AIC"/>
    <n v="884"/>
    <n v="1022"/>
    <n v="138"/>
    <n v="14.48"/>
    <x v="0"/>
  </r>
  <r>
    <n v="38"/>
    <n v="103"/>
    <s v="North Dakota"/>
    <s v="Wells County"/>
    <s v="A_AIC"/>
    <n v="32"/>
    <n v="7"/>
    <n v="-25"/>
    <n v="-128.21"/>
    <x v="1"/>
  </r>
  <r>
    <n v="38"/>
    <n v="105"/>
    <s v="North Dakota"/>
    <s v="Williams County"/>
    <s v="A_AIC"/>
    <n v="181"/>
    <n v="142"/>
    <n v="-39"/>
    <n v="-24.15"/>
    <x v="1"/>
  </r>
  <r>
    <n v="39"/>
    <n v="1"/>
    <s v="Ohio"/>
    <s v="Adams County"/>
    <s v="A_AIC"/>
    <n v="83"/>
    <n v="68"/>
    <n v="-15"/>
    <n v="-19.87"/>
    <x v="1"/>
  </r>
  <r>
    <n v="39"/>
    <n v="3"/>
    <s v="Ohio"/>
    <s v="Allen County"/>
    <s v="A_AIC"/>
    <n v="976"/>
    <n v="1063"/>
    <n v="87"/>
    <n v="8.5299999999999994"/>
    <x v="0"/>
  </r>
  <r>
    <n v="39"/>
    <n v="5"/>
    <s v="Ohio"/>
    <s v="Ashland County"/>
    <s v="A_AIC"/>
    <n v="466"/>
    <n v="392"/>
    <n v="-74"/>
    <n v="-17.25"/>
    <x v="1"/>
  </r>
  <r>
    <n v="39"/>
    <n v="7"/>
    <s v="Ohio"/>
    <s v="Ashtabula County"/>
    <s v="A_AIC"/>
    <n v="601"/>
    <n v="588"/>
    <n v="-13"/>
    <n v="-2.19"/>
    <x v="1"/>
  </r>
  <r>
    <n v="39"/>
    <n v="9"/>
    <s v="Ohio"/>
    <s v="Athens County"/>
    <s v="A_AIC"/>
    <n v="1635"/>
    <n v="2093"/>
    <n v="458"/>
    <n v="24.57"/>
    <x v="0"/>
  </r>
  <r>
    <n v="39"/>
    <n v="11"/>
    <s v="Ohio"/>
    <s v="Auglaize County"/>
    <s v="A_AIC"/>
    <n v="447"/>
    <n v="264"/>
    <n v="-183"/>
    <n v="-51.48"/>
    <x v="1"/>
  </r>
  <r>
    <n v="39"/>
    <n v="13"/>
    <s v="Ohio"/>
    <s v="Belmont County"/>
    <s v="A_AIC"/>
    <n v="385"/>
    <n v="364"/>
    <n v="-21"/>
    <n v="-5.61"/>
    <x v="1"/>
  </r>
  <r>
    <n v="39"/>
    <n v="15"/>
    <s v="Ohio"/>
    <s v="Brown County"/>
    <s v="A_AIC"/>
    <n v="213"/>
    <n v="170"/>
    <n v="-43"/>
    <n v="-22.45"/>
    <x v="1"/>
  </r>
  <r>
    <n v="39"/>
    <n v="17"/>
    <s v="Ohio"/>
    <s v="Butler County"/>
    <s v="A_AIC"/>
    <n v="9098"/>
    <n v="10695"/>
    <n v="1597"/>
    <n v="16.14"/>
    <x v="0"/>
  </r>
  <r>
    <n v="39"/>
    <n v="19"/>
    <s v="Ohio"/>
    <s v="Carroll County"/>
    <s v="A_AIC"/>
    <n v="97"/>
    <n v="88"/>
    <n v="-9"/>
    <n v="-9.73"/>
    <x v="1"/>
  </r>
  <r>
    <n v="39"/>
    <n v="21"/>
    <s v="Ohio"/>
    <s v="Champaign County"/>
    <s v="A_AIC"/>
    <n v="231"/>
    <n v="231"/>
    <n v="0"/>
    <n v="0"/>
    <x v="2"/>
  </r>
  <r>
    <n v="39"/>
    <n v="23"/>
    <s v="Ohio"/>
    <s v="Clark County"/>
    <s v="A_AIC"/>
    <n v="1298"/>
    <n v="1307"/>
    <n v="9"/>
    <n v="0.69"/>
    <x v="0"/>
  </r>
  <r>
    <n v="39"/>
    <n v="25"/>
    <s v="Ohio"/>
    <s v="Clermont County"/>
    <s v="A_AIC"/>
    <n v="2402"/>
    <n v="2551"/>
    <n v="149"/>
    <n v="6.02"/>
    <x v="0"/>
  </r>
  <r>
    <n v="39"/>
    <n v="27"/>
    <s v="Ohio"/>
    <s v="Clinton County"/>
    <s v="A_AIC"/>
    <n v="309"/>
    <n v="309"/>
    <n v="0"/>
    <n v="0"/>
    <x v="2"/>
  </r>
  <r>
    <n v="39"/>
    <n v="29"/>
    <s v="Ohio"/>
    <s v="Columbiana County"/>
    <s v="A_AIC"/>
    <n v="556"/>
    <n v="503"/>
    <n v="-53"/>
    <n v="-10.01"/>
    <x v="1"/>
  </r>
  <r>
    <n v="39"/>
    <n v="31"/>
    <s v="Ohio"/>
    <s v="Coshocton County"/>
    <s v="A_AIC"/>
    <n v="220"/>
    <n v="150"/>
    <n v="-70"/>
    <n v="-37.840000000000003"/>
    <x v="1"/>
  </r>
  <r>
    <n v="39"/>
    <n v="33"/>
    <s v="Ohio"/>
    <s v="Crawford County"/>
    <s v="A_AIC"/>
    <n v="258"/>
    <n v="215"/>
    <n v="-43"/>
    <n v="-18.18"/>
    <x v="1"/>
  </r>
  <r>
    <n v="39"/>
    <n v="35"/>
    <s v="Ohio"/>
    <s v="Cuyahoga County"/>
    <s v="A_AIC"/>
    <n v="36099"/>
    <n v="39481"/>
    <n v="3382"/>
    <n v="8.9499999999999993"/>
    <x v="0"/>
  </r>
  <r>
    <n v="39"/>
    <n v="37"/>
    <s v="Ohio"/>
    <s v="Darke County"/>
    <s v="A_AIC"/>
    <n v="280"/>
    <n v="248"/>
    <n v="-32"/>
    <n v="-12.12"/>
    <x v="1"/>
  </r>
  <r>
    <n v="39"/>
    <n v="39"/>
    <s v="Ohio"/>
    <s v="Defiance County"/>
    <s v="A_AIC"/>
    <n v="211"/>
    <n v="183"/>
    <n v="-28"/>
    <n v="-14.21"/>
    <x v="1"/>
  </r>
  <r>
    <n v="39"/>
    <n v="41"/>
    <s v="Ohio"/>
    <s v="Delaware County"/>
    <s v="A_AIC"/>
    <n v="7478"/>
    <n v="8715"/>
    <n v="1237"/>
    <n v="15.28"/>
    <x v="0"/>
  </r>
  <r>
    <n v="39"/>
    <n v="43"/>
    <s v="Ohio"/>
    <s v="Erie County"/>
    <s v="A_AIC"/>
    <n v="666"/>
    <n v="613"/>
    <n v="-53"/>
    <n v="-8.2899999999999991"/>
    <x v="1"/>
  </r>
  <r>
    <n v="39"/>
    <n v="45"/>
    <s v="Ohio"/>
    <s v="Fairfield County"/>
    <s v="A_AIC"/>
    <n v="1973"/>
    <n v="2316"/>
    <n v="343"/>
    <n v="15.99"/>
    <x v="0"/>
  </r>
  <r>
    <n v="39"/>
    <n v="47"/>
    <s v="Ohio"/>
    <s v="Fayette County"/>
    <s v="A_AIC"/>
    <n v="279"/>
    <n v="211"/>
    <n v="-68"/>
    <n v="-27.76"/>
    <x v="1"/>
  </r>
  <r>
    <n v="39"/>
    <n v="49"/>
    <s v="Ohio"/>
    <s v="Franklin County"/>
    <s v="A_AIC"/>
    <n v="50410"/>
    <n v="53787"/>
    <n v="3377"/>
    <n v="6.48"/>
    <x v="0"/>
  </r>
  <r>
    <n v="39"/>
    <n v="51"/>
    <s v="Ohio"/>
    <s v="Fulton County"/>
    <s v="A_AIC"/>
    <n v="294"/>
    <n v="278"/>
    <n v="-16"/>
    <n v="-5.59"/>
    <x v="1"/>
  </r>
  <r>
    <n v="39"/>
    <n v="53"/>
    <s v="Ohio"/>
    <s v="Gallia County"/>
    <s v="A_AIC"/>
    <n v="192"/>
    <n v="177"/>
    <n v="-15"/>
    <n v="-8.1300000000000008"/>
    <x v="1"/>
  </r>
  <r>
    <n v="39"/>
    <n v="55"/>
    <s v="Ohio"/>
    <s v="Geauga County"/>
    <s v="A_AIC"/>
    <n v="877"/>
    <n v="797"/>
    <n v="-80"/>
    <n v="-9.56"/>
    <x v="1"/>
  </r>
  <r>
    <n v="39"/>
    <n v="57"/>
    <s v="Ohio"/>
    <s v="Greene County"/>
    <s v="A_AIC"/>
    <n v="5017"/>
    <n v="5990"/>
    <n v="973"/>
    <n v="17.68"/>
    <x v="0"/>
  </r>
  <r>
    <n v="39"/>
    <n v="59"/>
    <s v="Ohio"/>
    <s v="Guernsey County"/>
    <s v="A_AIC"/>
    <n v="209"/>
    <n v="187"/>
    <n v="-22"/>
    <n v="-11.11"/>
    <x v="1"/>
  </r>
  <r>
    <n v="39"/>
    <n v="61"/>
    <s v="Ohio"/>
    <s v="Hamilton County"/>
    <s v="A_AIC"/>
    <n v="19662"/>
    <n v="20173"/>
    <n v="511"/>
    <n v="2.57"/>
    <x v="0"/>
  </r>
  <r>
    <n v="39"/>
    <n v="63"/>
    <s v="Ohio"/>
    <s v="Hancock County"/>
    <s v="A_AIC"/>
    <n v="1381"/>
    <n v="1513"/>
    <n v="132"/>
    <n v="9.1199999999999992"/>
    <x v="0"/>
  </r>
  <r>
    <n v="39"/>
    <n v="65"/>
    <s v="Ohio"/>
    <s v="Hardin County"/>
    <s v="A_AIC"/>
    <n v="224"/>
    <n v="258"/>
    <n v="34"/>
    <n v="14.11"/>
    <x v="0"/>
  </r>
  <r>
    <n v="39"/>
    <n v="67"/>
    <s v="Ohio"/>
    <s v="Harrison County"/>
    <s v="A_AIC"/>
    <n v="55"/>
    <n v="41"/>
    <n v="-14"/>
    <n v="-29.17"/>
    <x v="1"/>
  </r>
  <r>
    <n v="39"/>
    <n v="69"/>
    <s v="Ohio"/>
    <s v="Henry County"/>
    <s v="A_AIC"/>
    <n v="240"/>
    <n v="159"/>
    <n v="-81"/>
    <n v="-40.6"/>
    <x v="1"/>
  </r>
  <r>
    <n v="39"/>
    <n v="71"/>
    <s v="Ohio"/>
    <s v="Highland County"/>
    <s v="A_AIC"/>
    <n v="300"/>
    <n v="169"/>
    <n v="-131"/>
    <n v="-55.86"/>
    <x v="1"/>
  </r>
  <r>
    <n v="39"/>
    <n v="73"/>
    <s v="Ohio"/>
    <s v="Hocking County"/>
    <s v="A_AIC"/>
    <n v="194"/>
    <n v="91"/>
    <n v="-103"/>
    <n v="-72.28"/>
    <x v="1"/>
  </r>
  <r>
    <n v="39"/>
    <n v="75"/>
    <s v="Ohio"/>
    <s v="Holmes County"/>
    <s v="A_AIC"/>
    <n v="88"/>
    <n v="74"/>
    <n v="-14"/>
    <n v="-17.28"/>
    <x v="1"/>
  </r>
  <r>
    <n v="39"/>
    <n v="77"/>
    <s v="Ohio"/>
    <s v="Huron County"/>
    <s v="A_AIC"/>
    <n v="358"/>
    <n v="292"/>
    <n v="-66"/>
    <n v="-20.309999999999999"/>
    <x v="1"/>
  </r>
  <r>
    <n v="39"/>
    <n v="79"/>
    <s v="Ohio"/>
    <s v="Jackson County"/>
    <s v="A_AIC"/>
    <n v="148"/>
    <n v="149"/>
    <n v="1"/>
    <n v="0.67"/>
    <x v="0"/>
  </r>
  <r>
    <n v="39"/>
    <n v="81"/>
    <s v="Ohio"/>
    <s v="Jefferson County"/>
    <s v="A_AIC"/>
    <n v="475"/>
    <n v="429"/>
    <n v="-46"/>
    <n v="-10.18"/>
    <x v="1"/>
  </r>
  <r>
    <n v="39"/>
    <n v="83"/>
    <s v="Ohio"/>
    <s v="Knox County"/>
    <s v="A_AIC"/>
    <n v="396"/>
    <n v="509"/>
    <n v="113"/>
    <n v="24.97"/>
    <x v="0"/>
  </r>
  <r>
    <n v="39"/>
    <n v="85"/>
    <s v="Ohio"/>
    <s v="Lake County"/>
    <s v="A_AIC"/>
    <n v="3893"/>
    <n v="3419"/>
    <n v="-474"/>
    <n v="-12.96"/>
    <x v="1"/>
  </r>
  <r>
    <n v="39"/>
    <n v="87"/>
    <s v="Ohio"/>
    <s v="Lawrence County"/>
    <s v="A_AIC"/>
    <n v="347"/>
    <n v="330"/>
    <n v="-17"/>
    <n v="-5.0199999999999996"/>
    <x v="1"/>
  </r>
  <r>
    <n v="39"/>
    <n v="89"/>
    <s v="Ohio"/>
    <s v="Licking County"/>
    <s v="A_AIC"/>
    <n v="1657"/>
    <n v="1801"/>
    <n v="144"/>
    <n v="8.33"/>
    <x v="0"/>
  </r>
  <r>
    <n v="39"/>
    <n v="91"/>
    <s v="Ohio"/>
    <s v="Logan County"/>
    <s v="A_AIC"/>
    <n v="496"/>
    <n v="367"/>
    <n v="-129"/>
    <n v="-29.9"/>
    <x v="1"/>
  </r>
  <r>
    <n v="39"/>
    <n v="93"/>
    <s v="Ohio"/>
    <s v="Lorain County"/>
    <s v="A_AIC"/>
    <n v="3827"/>
    <n v="4049"/>
    <n v="222"/>
    <n v="5.64"/>
    <x v="0"/>
  </r>
  <r>
    <n v="39"/>
    <n v="95"/>
    <s v="Ohio"/>
    <s v="Lucas County"/>
    <s v="A_AIC"/>
    <n v="8526"/>
    <n v="8951"/>
    <n v="425"/>
    <n v="4.8600000000000003"/>
    <x v="0"/>
  </r>
  <r>
    <n v="39"/>
    <n v="97"/>
    <s v="Ohio"/>
    <s v="Madison County"/>
    <s v="A_AIC"/>
    <n v="410"/>
    <n v="339"/>
    <n v="-71"/>
    <n v="-18.96"/>
    <x v="1"/>
  </r>
  <r>
    <n v="39"/>
    <n v="99"/>
    <s v="Ohio"/>
    <s v="Mahoning County"/>
    <s v="A_AIC"/>
    <n v="2235"/>
    <n v="2401"/>
    <n v="166"/>
    <n v="7.16"/>
    <x v="0"/>
  </r>
  <r>
    <n v="39"/>
    <n v="101"/>
    <s v="Ohio"/>
    <s v="Marion County"/>
    <s v="A_AIC"/>
    <n v="534"/>
    <n v="458"/>
    <n v="-76"/>
    <n v="-15.32"/>
    <x v="1"/>
  </r>
  <r>
    <n v="39"/>
    <n v="103"/>
    <s v="Ohio"/>
    <s v="Medina County"/>
    <s v="A_AIC"/>
    <n v="2223"/>
    <n v="2164"/>
    <n v="-59"/>
    <n v="-2.69"/>
    <x v="1"/>
  </r>
  <r>
    <n v="39"/>
    <n v="105"/>
    <s v="Ohio"/>
    <s v="Meigs County"/>
    <s v="A_AIC"/>
    <n v="99"/>
    <n v="92"/>
    <n v="-7"/>
    <n v="-7.33"/>
    <x v="1"/>
  </r>
  <r>
    <n v="39"/>
    <n v="107"/>
    <s v="Ohio"/>
    <s v="Mercer County"/>
    <s v="A_AIC"/>
    <n v="255"/>
    <n v="260"/>
    <n v="5"/>
    <n v="1.94"/>
    <x v="0"/>
  </r>
  <r>
    <n v="39"/>
    <n v="109"/>
    <s v="Ohio"/>
    <s v="Miami County"/>
    <s v="A_AIC"/>
    <n v="1282"/>
    <n v="1512"/>
    <n v="230"/>
    <n v="16.46"/>
    <x v="0"/>
  </r>
  <r>
    <n v="39"/>
    <n v="111"/>
    <s v="Ohio"/>
    <s v="Monroe County"/>
    <s v="A_AIC"/>
    <n v="55"/>
    <n v="38"/>
    <n v="-17"/>
    <n v="-36.56"/>
    <x v="1"/>
  </r>
  <r>
    <n v="39"/>
    <n v="113"/>
    <s v="Ohio"/>
    <s v="Montgomery County"/>
    <s v="A_AIC"/>
    <n v="11087"/>
    <n v="12354"/>
    <n v="1267"/>
    <n v="10.81"/>
    <x v="0"/>
  </r>
  <r>
    <n v="39"/>
    <n v="115"/>
    <s v="Ohio"/>
    <s v="Morgan County"/>
    <s v="A_AIC"/>
    <n v="91"/>
    <n v="52"/>
    <n v="-39"/>
    <n v="-54.55"/>
    <x v="1"/>
  </r>
  <r>
    <n v="39"/>
    <n v="117"/>
    <s v="Ohio"/>
    <s v="Morrow County"/>
    <s v="A_AIC"/>
    <n v="163"/>
    <n v="147"/>
    <n v="-16"/>
    <n v="-10.32"/>
    <x v="1"/>
  </r>
  <r>
    <n v="39"/>
    <n v="119"/>
    <s v="Ohio"/>
    <s v="Muskingum County"/>
    <s v="A_AIC"/>
    <n v="487"/>
    <n v="475"/>
    <n v="-12"/>
    <n v="-2.4900000000000002"/>
    <x v="1"/>
  </r>
  <r>
    <n v="39"/>
    <n v="121"/>
    <s v="Ohio"/>
    <s v="Noble County"/>
    <s v="A_AIC"/>
    <n v="48"/>
    <n v="42"/>
    <n v="-6"/>
    <n v="-13.33"/>
    <x v="1"/>
  </r>
  <r>
    <n v="39"/>
    <n v="123"/>
    <s v="Ohio"/>
    <s v="Ottawa County"/>
    <s v="A_AIC"/>
    <n v="223"/>
    <n v="176"/>
    <n v="-47"/>
    <n v="-23.56"/>
    <x v="1"/>
  </r>
  <r>
    <n v="39"/>
    <n v="125"/>
    <s v="Ohio"/>
    <s v="Paulding County"/>
    <s v="A_AIC"/>
    <n v="81"/>
    <n v="64"/>
    <n v="-17"/>
    <n v="-23.45"/>
    <x v="1"/>
  </r>
  <r>
    <n v="39"/>
    <n v="127"/>
    <s v="Ohio"/>
    <s v="Perry County"/>
    <s v="A_AIC"/>
    <n v="105"/>
    <n v="82"/>
    <n v="-23"/>
    <n v="-24.6"/>
    <x v="1"/>
  </r>
  <r>
    <n v="39"/>
    <n v="129"/>
    <s v="Ohio"/>
    <s v="Pickaway County"/>
    <s v="A_AIC"/>
    <n v="285"/>
    <n v="334"/>
    <n v="49"/>
    <n v="15.83"/>
    <x v="0"/>
  </r>
  <r>
    <n v="39"/>
    <n v="131"/>
    <s v="Ohio"/>
    <s v="Pike County"/>
    <s v="A_AIC"/>
    <n v="141"/>
    <n v="92"/>
    <n v="-49"/>
    <n v="-42.06"/>
    <x v="1"/>
  </r>
  <r>
    <n v="39"/>
    <n v="133"/>
    <s v="Ohio"/>
    <s v="Portage County"/>
    <s v="A_AIC"/>
    <n v="2199"/>
    <n v="2893"/>
    <n v="694"/>
    <n v="27.26"/>
    <x v="0"/>
  </r>
  <r>
    <n v="39"/>
    <n v="135"/>
    <s v="Ohio"/>
    <s v="Preble County"/>
    <s v="A_AIC"/>
    <n v="332"/>
    <n v="243"/>
    <n v="-89"/>
    <n v="-30.96"/>
    <x v="1"/>
  </r>
  <r>
    <n v="39"/>
    <n v="137"/>
    <s v="Ohio"/>
    <s v="Putnam County"/>
    <s v="A_AIC"/>
    <n v="143"/>
    <n v="123"/>
    <n v="-20"/>
    <n v="-15.04"/>
    <x v="1"/>
  </r>
  <r>
    <n v="39"/>
    <n v="139"/>
    <s v="Ohio"/>
    <s v="Richland County"/>
    <s v="A_AIC"/>
    <n v="1090"/>
    <n v="1106"/>
    <n v="16"/>
    <n v="1.46"/>
    <x v="0"/>
  </r>
  <r>
    <n v="39"/>
    <n v="141"/>
    <s v="Ohio"/>
    <s v="Ross County"/>
    <s v="A_AIC"/>
    <n v="510"/>
    <n v="477"/>
    <n v="-33"/>
    <n v="-6.69"/>
    <x v="1"/>
  </r>
  <r>
    <n v="39"/>
    <n v="143"/>
    <s v="Ohio"/>
    <s v="Sandusky County"/>
    <s v="A_AIC"/>
    <n v="373"/>
    <n v="321"/>
    <n v="-52"/>
    <n v="-14.99"/>
    <x v="1"/>
  </r>
  <r>
    <n v="39"/>
    <n v="145"/>
    <s v="Ohio"/>
    <s v="Scioto County"/>
    <s v="A_AIC"/>
    <n v="404"/>
    <n v="355"/>
    <n v="-49"/>
    <n v="-12.91"/>
    <x v="1"/>
  </r>
  <r>
    <n v="39"/>
    <n v="147"/>
    <s v="Ohio"/>
    <s v="Seneca County"/>
    <s v="A_AIC"/>
    <n v="415"/>
    <n v="421"/>
    <n v="6"/>
    <n v="1.44"/>
    <x v="0"/>
  </r>
  <r>
    <n v="39"/>
    <n v="149"/>
    <s v="Ohio"/>
    <s v="Shelby County"/>
    <s v="A_AIC"/>
    <n v="621"/>
    <n v="537"/>
    <n v="-84"/>
    <n v="-14.51"/>
    <x v="1"/>
  </r>
  <r>
    <n v="39"/>
    <n v="151"/>
    <s v="Ohio"/>
    <s v="Stark County"/>
    <s v="A_AIC"/>
    <n v="3795"/>
    <n v="3775"/>
    <n v="-20"/>
    <n v="-0.53"/>
    <x v="1"/>
  </r>
  <r>
    <n v="39"/>
    <n v="153"/>
    <s v="Ohio"/>
    <s v="Summit County"/>
    <s v="A_AIC"/>
    <n v="12486"/>
    <n v="14373"/>
    <n v="1887"/>
    <n v="14.05"/>
    <x v="0"/>
  </r>
  <r>
    <n v="39"/>
    <n v="155"/>
    <s v="Ohio"/>
    <s v="Trumbull County"/>
    <s v="A_AIC"/>
    <n v="1419"/>
    <n v="1482"/>
    <n v="63"/>
    <n v="4.34"/>
    <x v="0"/>
  </r>
  <r>
    <n v="39"/>
    <n v="157"/>
    <s v="Ohio"/>
    <s v="Tuscarawas County"/>
    <s v="A_AIC"/>
    <n v="468"/>
    <n v="440"/>
    <n v="-28"/>
    <n v="-6.17"/>
    <x v="1"/>
  </r>
  <r>
    <n v="39"/>
    <n v="159"/>
    <s v="Ohio"/>
    <s v="Union County"/>
    <s v="A_AIC"/>
    <n v="857"/>
    <n v="1671"/>
    <n v="814"/>
    <n v="64.400000000000006"/>
    <x v="0"/>
  </r>
  <r>
    <n v="39"/>
    <n v="161"/>
    <s v="Ohio"/>
    <s v="Van Wert County"/>
    <s v="A_AIC"/>
    <n v="129"/>
    <n v="118"/>
    <n v="-11"/>
    <n v="-8.91"/>
    <x v="1"/>
  </r>
  <r>
    <n v="39"/>
    <n v="163"/>
    <s v="Ohio"/>
    <s v="Vinton County"/>
    <s v="A_AIC"/>
    <n v="43"/>
    <n v="43"/>
    <n v="0"/>
    <n v="0"/>
    <x v="2"/>
  </r>
  <r>
    <n v="39"/>
    <n v="165"/>
    <s v="Ohio"/>
    <s v="Warren County"/>
    <s v="A_AIC"/>
    <n v="7628"/>
    <n v="9590"/>
    <n v="1962"/>
    <n v="22.79"/>
    <x v="0"/>
  </r>
  <r>
    <n v="39"/>
    <n v="167"/>
    <s v="Ohio"/>
    <s v="Washington County"/>
    <s v="A_AIC"/>
    <n v="477"/>
    <n v="489"/>
    <n v="12"/>
    <n v="2.48"/>
    <x v="0"/>
  </r>
  <r>
    <n v="39"/>
    <n v="169"/>
    <s v="Ohio"/>
    <s v="Wayne County"/>
    <s v="A_AIC"/>
    <n v="1240"/>
    <n v="1150"/>
    <n v="-90"/>
    <n v="-7.53"/>
    <x v="1"/>
  </r>
  <r>
    <n v="39"/>
    <n v="171"/>
    <s v="Ohio"/>
    <s v="Williams County"/>
    <s v="A_AIC"/>
    <n v="280"/>
    <n v="276"/>
    <n v="-4"/>
    <n v="-1.44"/>
    <x v="1"/>
  </r>
  <r>
    <n v="39"/>
    <n v="173"/>
    <s v="Ohio"/>
    <s v="Wood County"/>
    <s v="A_AIC"/>
    <n v="2117"/>
    <n v="2482"/>
    <n v="365"/>
    <n v="15.87"/>
    <x v="0"/>
  </r>
  <r>
    <n v="39"/>
    <n v="175"/>
    <s v="Ohio"/>
    <s v="Wyandot County"/>
    <s v="A_AIC"/>
    <n v="185"/>
    <n v="185"/>
    <n v="0"/>
    <n v="0"/>
    <x v="2"/>
  </r>
  <r>
    <n v="40"/>
    <n v="1"/>
    <s v="Oklahoma"/>
    <s v="Adair County"/>
    <s v="A_AIC"/>
    <n v="195"/>
    <n v="163"/>
    <n v="-32"/>
    <n v="-17.88"/>
    <x v="1"/>
  </r>
  <r>
    <n v="40"/>
    <n v="3"/>
    <s v="Oklahoma"/>
    <s v="Alfalfa County"/>
    <s v="A_AIC"/>
    <n v="32"/>
    <n v="18"/>
    <n v="-14"/>
    <n v="-56"/>
    <x v="1"/>
  </r>
  <r>
    <n v="40"/>
    <n v="5"/>
    <s v="Oklahoma"/>
    <s v="Atoka County"/>
    <s v="A_AIC"/>
    <n v="100"/>
    <n v="85"/>
    <n v="-15"/>
    <n v="-16.22"/>
    <x v="1"/>
  </r>
  <r>
    <n v="40"/>
    <n v="7"/>
    <s v="Oklahoma"/>
    <s v="Beaver County"/>
    <s v="A_AIC"/>
    <n v="20"/>
    <n v="23"/>
    <n v="3"/>
    <n v="13.95"/>
    <x v="0"/>
  </r>
  <r>
    <n v="40"/>
    <n v="9"/>
    <s v="Oklahoma"/>
    <s v="Beckham County"/>
    <s v="A_AIC"/>
    <n v="190"/>
    <n v="229"/>
    <n v="39"/>
    <n v="18.62"/>
    <x v="0"/>
  </r>
  <r>
    <n v="40"/>
    <n v="11"/>
    <s v="Oklahoma"/>
    <s v="Blaine County"/>
    <s v="A_AIC"/>
    <n v="238"/>
    <n v="51"/>
    <n v="-187"/>
    <n v="-129.41"/>
    <x v="1"/>
  </r>
  <r>
    <n v="40"/>
    <n v="13"/>
    <s v="Oklahoma"/>
    <s v="Bryan County"/>
    <s v="A_AIC"/>
    <n v="332"/>
    <n v="316"/>
    <n v="-16"/>
    <n v="-4.9400000000000004"/>
    <x v="1"/>
  </r>
  <r>
    <n v="40"/>
    <n v="15"/>
    <s v="Oklahoma"/>
    <s v="Caddo County"/>
    <s v="A_AIC"/>
    <n v="249"/>
    <n v="150"/>
    <n v="-99"/>
    <n v="-49.62"/>
    <x v="1"/>
  </r>
  <r>
    <n v="40"/>
    <n v="17"/>
    <s v="Oklahoma"/>
    <s v="Canadian County"/>
    <s v="A_AIC"/>
    <n v="3301"/>
    <n v="4087"/>
    <n v="786"/>
    <n v="21.28"/>
    <x v="0"/>
  </r>
  <r>
    <n v="40"/>
    <n v="19"/>
    <s v="Oklahoma"/>
    <s v="Carter County"/>
    <s v="A_AIC"/>
    <n v="604"/>
    <n v="655"/>
    <n v="51"/>
    <n v="8.1"/>
    <x v="0"/>
  </r>
  <r>
    <n v="40"/>
    <n v="21"/>
    <s v="Oklahoma"/>
    <s v="Cherokee County"/>
    <s v="A_AIC"/>
    <n v="370"/>
    <n v="395"/>
    <n v="25"/>
    <n v="6.54"/>
    <x v="0"/>
  </r>
  <r>
    <n v="40"/>
    <n v="23"/>
    <s v="Oklahoma"/>
    <s v="Choctaw County"/>
    <s v="A_AIC"/>
    <n v="86"/>
    <n v="78"/>
    <n v="-8"/>
    <n v="-9.76"/>
    <x v="1"/>
  </r>
  <r>
    <n v="40"/>
    <n v="25"/>
    <s v="Oklahoma"/>
    <s v="Cimarron County"/>
    <s v="A_AIC"/>
    <n v="16"/>
    <n v="15"/>
    <n v="-1"/>
    <n v="-6.45"/>
    <x v="1"/>
  </r>
  <r>
    <n v="40"/>
    <n v="27"/>
    <s v="Oklahoma"/>
    <s v="Cleveland County"/>
    <s v="A_AIC"/>
    <n v="10198"/>
    <n v="12037"/>
    <n v="1839"/>
    <n v="16.54"/>
    <x v="0"/>
  </r>
  <r>
    <n v="40"/>
    <n v="29"/>
    <s v="Oklahoma"/>
    <s v="Coal County"/>
    <s v="A_AIC"/>
    <n v="54"/>
    <n v="17"/>
    <n v="-37"/>
    <n v="-104.23"/>
    <x v="1"/>
  </r>
  <r>
    <n v="40"/>
    <n v="31"/>
    <s v="Oklahoma"/>
    <s v="Comanche County"/>
    <s v="A_AIC"/>
    <n v="4119"/>
    <n v="4726"/>
    <n v="607"/>
    <n v="13.73"/>
    <x v="0"/>
  </r>
  <r>
    <n v="40"/>
    <n v="33"/>
    <s v="Oklahoma"/>
    <s v="Cotton County"/>
    <s v="A_AIC"/>
    <n v="51"/>
    <n v="24"/>
    <n v="-27"/>
    <n v="-72"/>
    <x v="1"/>
  </r>
  <r>
    <n v="40"/>
    <n v="35"/>
    <s v="Oklahoma"/>
    <s v="Craig County"/>
    <s v="A_AIC"/>
    <n v="139"/>
    <n v="140"/>
    <n v="1"/>
    <n v="0.72"/>
    <x v="0"/>
  </r>
  <r>
    <n v="40"/>
    <n v="37"/>
    <s v="Oklahoma"/>
    <s v="Creek County"/>
    <s v="A_AIC"/>
    <n v="458"/>
    <n v="428"/>
    <n v="-30"/>
    <n v="-6.77"/>
    <x v="1"/>
  </r>
  <r>
    <n v="40"/>
    <n v="39"/>
    <s v="Oklahoma"/>
    <s v="Custer County"/>
    <s v="A_AIC"/>
    <n v="464"/>
    <n v="362"/>
    <n v="-102"/>
    <n v="-24.7"/>
    <x v="1"/>
  </r>
  <r>
    <n v="40"/>
    <n v="41"/>
    <s v="Oklahoma"/>
    <s v="Delaware County"/>
    <s v="A_AIC"/>
    <n v="451"/>
    <n v="591"/>
    <n v="140"/>
    <n v="26.87"/>
    <x v="0"/>
  </r>
  <r>
    <n v="40"/>
    <n v="43"/>
    <s v="Oklahoma"/>
    <s v="Dewey County"/>
    <s v="A_AIC"/>
    <n v="17"/>
    <n v="43"/>
    <n v="26"/>
    <n v="86.67"/>
    <x v="0"/>
  </r>
  <r>
    <n v="40"/>
    <n v="45"/>
    <s v="Oklahoma"/>
    <s v="Ellis County"/>
    <s v="A_AIC"/>
    <n v="17"/>
    <n v="14"/>
    <n v="-3"/>
    <n v="-19.350000000000001"/>
    <x v="1"/>
  </r>
  <r>
    <n v="40"/>
    <n v="47"/>
    <s v="Oklahoma"/>
    <s v="Garfield County"/>
    <s v="A_AIC"/>
    <n v="1025"/>
    <n v="894"/>
    <n v="-131"/>
    <n v="-13.65"/>
    <x v="1"/>
  </r>
  <r>
    <n v="40"/>
    <n v="49"/>
    <s v="Oklahoma"/>
    <s v="Garvin County"/>
    <s v="A_AIC"/>
    <n v="197"/>
    <n v="182"/>
    <n v="-15"/>
    <n v="-7.92"/>
    <x v="1"/>
  </r>
  <r>
    <n v="40"/>
    <n v="51"/>
    <s v="Oklahoma"/>
    <s v="Grady County"/>
    <s v="A_AIC"/>
    <n v="376"/>
    <n v="330"/>
    <n v="-46"/>
    <n v="-13.03"/>
    <x v="1"/>
  </r>
  <r>
    <n v="40"/>
    <n v="53"/>
    <s v="Oklahoma"/>
    <s v="Grant County"/>
    <s v="A_AIC"/>
    <n v="23"/>
    <n v="17"/>
    <n v="-6"/>
    <n v="-30"/>
    <x v="1"/>
  </r>
  <r>
    <n v="40"/>
    <n v="55"/>
    <s v="Oklahoma"/>
    <s v="Greer County"/>
    <s v="A_AIC"/>
    <n v="42"/>
    <n v="23"/>
    <n v="-19"/>
    <n v="-58.46"/>
    <x v="1"/>
  </r>
  <r>
    <n v="40"/>
    <n v="57"/>
    <s v="Oklahoma"/>
    <s v="Harmon County"/>
    <s v="A_AIC"/>
    <n v="32"/>
    <n v="14"/>
    <n v="-18"/>
    <n v="-78.260000000000005"/>
    <x v="1"/>
  </r>
  <r>
    <n v="40"/>
    <n v="59"/>
    <s v="Oklahoma"/>
    <s v="Harper County"/>
    <s v="A_AIC"/>
    <n v="19"/>
    <n v="11"/>
    <n v="-8"/>
    <n v="-53.33"/>
    <x v="1"/>
  </r>
  <r>
    <n v="40"/>
    <n v="61"/>
    <s v="Oklahoma"/>
    <s v="Haskell County"/>
    <s v="A_AIC"/>
    <n v="121"/>
    <n v="106"/>
    <n v="-15"/>
    <n v="-13.22"/>
    <x v="1"/>
  </r>
  <r>
    <n v="40"/>
    <n v="63"/>
    <s v="Oklahoma"/>
    <s v="Hughes County"/>
    <s v="A_AIC"/>
    <n v="97"/>
    <n v="49"/>
    <n v="-48"/>
    <n v="-65.75"/>
    <x v="1"/>
  </r>
  <r>
    <n v="40"/>
    <n v="65"/>
    <s v="Oklahoma"/>
    <s v="Jackson County"/>
    <s v="A_AIC"/>
    <n v="463"/>
    <n v="528"/>
    <n v="65"/>
    <n v="13.12"/>
    <x v="0"/>
  </r>
  <r>
    <n v="40"/>
    <n v="67"/>
    <s v="Oklahoma"/>
    <s v="Jefferson County"/>
    <s v="A_AIC"/>
    <n v="127"/>
    <n v="39"/>
    <n v="-88"/>
    <n v="-106.02"/>
    <x v="1"/>
  </r>
  <r>
    <n v="40"/>
    <n v="69"/>
    <s v="Oklahoma"/>
    <s v="Johnston County"/>
    <s v="A_AIC"/>
    <n v="76"/>
    <n v="42"/>
    <n v="-34"/>
    <n v="-57.63"/>
    <x v="1"/>
  </r>
  <r>
    <n v="40"/>
    <n v="71"/>
    <s v="Oklahoma"/>
    <s v="Kay County"/>
    <s v="A_AIC"/>
    <n v="486"/>
    <n v="369"/>
    <n v="-117"/>
    <n v="-27.37"/>
    <x v="1"/>
  </r>
  <r>
    <n v="40"/>
    <n v="73"/>
    <s v="Oklahoma"/>
    <s v="Kingfisher County"/>
    <s v="A_AIC"/>
    <n v="75"/>
    <n v="68"/>
    <n v="-7"/>
    <n v="-9.7899999999999991"/>
    <x v="1"/>
  </r>
  <r>
    <n v="40"/>
    <n v="75"/>
    <s v="Oklahoma"/>
    <s v="Kiowa County"/>
    <s v="A_AIC"/>
    <n v="83"/>
    <n v="51"/>
    <n v="-32"/>
    <n v="-47.76"/>
    <x v="1"/>
  </r>
  <r>
    <n v="40"/>
    <n v="77"/>
    <s v="Oklahoma"/>
    <s v="Latimer County"/>
    <s v="A_AIC"/>
    <n v="80"/>
    <n v="52"/>
    <n v="-28"/>
    <n v="-42.42"/>
    <x v="1"/>
  </r>
  <r>
    <n v="40"/>
    <n v="79"/>
    <s v="Oklahoma"/>
    <s v="Le Flore County"/>
    <s v="A_AIC"/>
    <n v="365"/>
    <n v="399"/>
    <n v="34"/>
    <n v="8.9"/>
    <x v="0"/>
  </r>
  <r>
    <n v="40"/>
    <n v="81"/>
    <s v="Oklahoma"/>
    <s v="Lincoln County"/>
    <s v="A_AIC"/>
    <n v="195"/>
    <n v="168"/>
    <n v="-27"/>
    <n v="-14.88"/>
    <x v="1"/>
  </r>
  <r>
    <n v="40"/>
    <n v="83"/>
    <s v="Oklahoma"/>
    <s v="Logan County"/>
    <s v="A_AIC"/>
    <n v="366"/>
    <n v="347"/>
    <n v="-19"/>
    <n v="-5.33"/>
    <x v="1"/>
  </r>
  <r>
    <n v="40"/>
    <n v="85"/>
    <s v="Oklahoma"/>
    <s v="Love County"/>
    <s v="A_AIC"/>
    <n v="69"/>
    <n v="57"/>
    <n v="-12"/>
    <n v="-19.05"/>
    <x v="1"/>
  </r>
  <r>
    <n v="40"/>
    <n v="87"/>
    <s v="Oklahoma"/>
    <s v="McClain County"/>
    <s v="A_AIC"/>
    <n v="198"/>
    <n v="219"/>
    <n v="21"/>
    <n v="10.07"/>
    <x v="0"/>
  </r>
  <r>
    <n v="40"/>
    <n v="89"/>
    <s v="Oklahoma"/>
    <s v="McCurtain County"/>
    <s v="A_AIC"/>
    <n v="226"/>
    <n v="170"/>
    <n v="-56"/>
    <n v="-28.28"/>
    <x v="1"/>
  </r>
  <r>
    <n v="40"/>
    <n v="91"/>
    <s v="Oklahoma"/>
    <s v="McIntosh County"/>
    <s v="A_AIC"/>
    <n v="130"/>
    <n v="97"/>
    <n v="-33"/>
    <n v="-29.07"/>
    <x v="1"/>
  </r>
  <r>
    <n v="40"/>
    <n v="93"/>
    <s v="Oklahoma"/>
    <s v="Major County"/>
    <s v="A_AIC"/>
    <n v="36"/>
    <n v="58"/>
    <n v="22"/>
    <n v="46.81"/>
    <x v="0"/>
  </r>
  <r>
    <n v="40"/>
    <n v="95"/>
    <s v="Oklahoma"/>
    <s v="Marshall County"/>
    <s v="A_AIC"/>
    <n v="98"/>
    <n v="63"/>
    <n v="-35"/>
    <n v="-43.48"/>
    <x v="1"/>
  </r>
  <r>
    <n v="40"/>
    <n v="97"/>
    <s v="Oklahoma"/>
    <s v="Mayes County"/>
    <s v="A_AIC"/>
    <n v="277"/>
    <n v="238"/>
    <n v="-39"/>
    <n v="-15.15"/>
    <x v="1"/>
  </r>
  <r>
    <n v="40"/>
    <n v="99"/>
    <s v="Oklahoma"/>
    <s v="Murray County"/>
    <s v="A_AIC"/>
    <n v="83"/>
    <n v="68"/>
    <n v="-15"/>
    <n v="-19.87"/>
    <x v="1"/>
  </r>
  <r>
    <n v="40"/>
    <n v="101"/>
    <s v="Oklahoma"/>
    <s v="Muskogee County"/>
    <s v="A_AIC"/>
    <n v="667"/>
    <n v="563"/>
    <n v="-104"/>
    <n v="-16.91"/>
    <x v="1"/>
  </r>
  <r>
    <n v="40"/>
    <n v="103"/>
    <s v="Oklahoma"/>
    <s v="Noble County"/>
    <s v="A_AIC"/>
    <n v="77"/>
    <n v="80"/>
    <n v="3"/>
    <n v="3.82"/>
    <x v="0"/>
  </r>
  <r>
    <n v="40"/>
    <n v="105"/>
    <s v="Oklahoma"/>
    <s v="Nowata County"/>
    <s v="A_AIC"/>
    <n v="64"/>
    <n v="25"/>
    <n v="-39"/>
    <n v="-87.64"/>
    <x v="1"/>
  </r>
  <r>
    <n v="40"/>
    <n v="107"/>
    <s v="Oklahoma"/>
    <s v="Okfuskee County"/>
    <s v="A_AIC"/>
    <n v="56"/>
    <n v="46"/>
    <n v="-10"/>
    <n v="-19.61"/>
    <x v="1"/>
  </r>
  <r>
    <n v="40"/>
    <n v="109"/>
    <s v="Oklahoma"/>
    <s v="Oklahoma County"/>
    <s v="A_AIC"/>
    <n v="26768"/>
    <n v="27576"/>
    <n v="808"/>
    <n v="2.97"/>
    <x v="0"/>
  </r>
  <r>
    <n v="40"/>
    <n v="111"/>
    <s v="Oklahoma"/>
    <s v="Okmulgee County"/>
    <s v="A_AIC"/>
    <n v="278"/>
    <n v="243"/>
    <n v="-35"/>
    <n v="-13.44"/>
    <x v="1"/>
  </r>
  <r>
    <n v="40"/>
    <n v="113"/>
    <s v="Oklahoma"/>
    <s v="Osage County"/>
    <s v="A_AIC"/>
    <n v="291"/>
    <n v="216"/>
    <n v="-75"/>
    <n v="-29.59"/>
    <x v="1"/>
  </r>
  <r>
    <n v="40"/>
    <n v="115"/>
    <s v="Oklahoma"/>
    <s v="Ottawa County"/>
    <s v="A_AIC"/>
    <n v="332"/>
    <n v="276"/>
    <n v="-56"/>
    <n v="-18.420000000000002"/>
    <x v="1"/>
  </r>
  <r>
    <n v="40"/>
    <n v="117"/>
    <s v="Oklahoma"/>
    <s v="Pawnee County"/>
    <s v="A_AIC"/>
    <n v="80"/>
    <n v="100"/>
    <n v="20"/>
    <n v="22.22"/>
    <x v="0"/>
  </r>
  <r>
    <n v="40"/>
    <n v="119"/>
    <s v="Oklahoma"/>
    <s v="Payne County"/>
    <s v="A_AIC"/>
    <n v="3002"/>
    <n v="3238"/>
    <n v="236"/>
    <n v="7.56"/>
    <x v="0"/>
  </r>
  <r>
    <n v="40"/>
    <n v="121"/>
    <s v="Oklahoma"/>
    <s v="Pittsburg County"/>
    <s v="A_AIC"/>
    <n v="335"/>
    <n v="310"/>
    <n v="-25"/>
    <n v="-7.75"/>
    <x v="1"/>
  </r>
  <r>
    <n v="40"/>
    <n v="123"/>
    <s v="Oklahoma"/>
    <s v="Pontotoc County"/>
    <s v="A_AIC"/>
    <n v="337"/>
    <n v="346"/>
    <n v="9"/>
    <n v="2.64"/>
    <x v="0"/>
  </r>
  <r>
    <n v="40"/>
    <n v="125"/>
    <s v="Oklahoma"/>
    <s v="Pottawatomie County"/>
    <s v="A_AIC"/>
    <n v="743"/>
    <n v="704"/>
    <n v="-39"/>
    <n v="-5.39"/>
    <x v="1"/>
  </r>
  <r>
    <n v="40"/>
    <n v="127"/>
    <s v="Oklahoma"/>
    <s v="Pushmataha County"/>
    <s v="A_AIC"/>
    <n v="63"/>
    <n v="49"/>
    <n v="-14"/>
    <n v="-25"/>
    <x v="1"/>
  </r>
  <r>
    <n v="40"/>
    <n v="129"/>
    <s v="Oklahoma"/>
    <s v="Roger Mills County"/>
    <s v="A_AIC"/>
    <n v="23"/>
    <n v="21"/>
    <n v="-2"/>
    <n v="-9.09"/>
    <x v="1"/>
  </r>
  <r>
    <n v="40"/>
    <n v="131"/>
    <s v="Oklahoma"/>
    <s v="Rogers County"/>
    <s v="A_AIC"/>
    <n v="1022"/>
    <n v="1236"/>
    <n v="214"/>
    <n v="18.95"/>
    <x v="0"/>
  </r>
  <r>
    <n v="40"/>
    <n v="133"/>
    <s v="Oklahoma"/>
    <s v="Seminole County"/>
    <s v="A_AIC"/>
    <n v="209"/>
    <n v="148"/>
    <n v="-61"/>
    <n v="-34.17"/>
    <x v="1"/>
  </r>
  <r>
    <n v="40"/>
    <n v="135"/>
    <s v="Oklahoma"/>
    <s v="Sequoyah County"/>
    <s v="A_AIC"/>
    <n v="296"/>
    <n v="351"/>
    <n v="55"/>
    <n v="17"/>
    <x v="0"/>
  </r>
  <r>
    <n v="40"/>
    <n v="137"/>
    <s v="Oklahoma"/>
    <s v="Stephens County"/>
    <s v="A_AIC"/>
    <n v="312"/>
    <n v="370"/>
    <n v="58"/>
    <n v="17.010000000000002"/>
    <x v="0"/>
  </r>
  <r>
    <n v="40"/>
    <n v="139"/>
    <s v="Oklahoma"/>
    <s v="Texas County"/>
    <s v="A_AIC"/>
    <n v="400"/>
    <n v="438"/>
    <n v="38"/>
    <n v="9.07"/>
    <x v="0"/>
  </r>
  <r>
    <n v="40"/>
    <n v="141"/>
    <s v="Oklahoma"/>
    <s v="Tillman County"/>
    <s v="A_AIC"/>
    <n v="123"/>
    <n v="34"/>
    <n v="-89"/>
    <n v="-113.38"/>
    <x v="1"/>
  </r>
  <r>
    <n v="40"/>
    <n v="143"/>
    <s v="Oklahoma"/>
    <s v="Tulsa County"/>
    <s v="A_AIC"/>
    <n v="15570"/>
    <n v="17897"/>
    <n v="2327"/>
    <n v="13.91"/>
    <x v="0"/>
  </r>
  <r>
    <n v="40"/>
    <n v="145"/>
    <s v="Oklahoma"/>
    <s v="Wagoner County"/>
    <s v="A_AIC"/>
    <n v="1061"/>
    <n v="1345"/>
    <n v="284"/>
    <n v="23.61"/>
    <x v="0"/>
  </r>
  <r>
    <n v="40"/>
    <n v="147"/>
    <s v="Oklahoma"/>
    <s v="Washington County"/>
    <s v="A_AIC"/>
    <n v="722"/>
    <n v="732"/>
    <n v="10"/>
    <n v="1.38"/>
    <x v="0"/>
  </r>
  <r>
    <n v="40"/>
    <n v="149"/>
    <s v="Oklahoma"/>
    <s v="Washita County"/>
    <s v="A_AIC"/>
    <n v="68"/>
    <n v="48"/>
    <n v="-20"/>
    <n v="-34.479999999999997"/>
    <x v="1"/>
  </r>
  <r>
    <n v="40"/>
    <n v="151"/>
    <s v="Oklahoma"/>
    <s v="Woods County"/>
    <s v="A_AIC"/>
    <n v="93"/>
    <n v="87"/>
    <n v="-6"/>
    <n v="-6.67"/>
    <x v="1"/>
  </r>
  <r>
    <n v="40"/>
    <n v="153"/>
    <s v="Oklahoma"/>
    <s v="Woodward County"/>
    <s v="A_AIC"/>
    <n v="150"/>
    <n v="158"/>
    <n v="8"/>
    <n v="5.19"/>
    <x v="0"/>
  </r>
  <r>
    <n v="41"/>
    <n v="1"/>
    <s v="Oregon"/>
    <s v="Baker County"/>
    <s v="A_AIC"/>
    <n v="164"/>
    <n v="124"/>
    <n v="-40"/>
    <n v="-27.78"/>
    <x v="1"/>
  </r>
  <r>
    <n v="41"/>
    <n v="3"/>
    <s v="Oregon"/>
    <s v="Benton County"/>
    <s v="A_AIC"/>
    <n v="4755"/>
    <n v="5835"/>
    <n v="1080"/>
    <n v="20.399999999999999"/>
    <x v="0"/>
  </r>
  <r>
    <n v="41"/>
    <n v="5"/>
    <s v="Oregon"/>
    <s v="Clackamas County"/>
    <s v="A_AIC"/>
    <n v="17719"/>
    <n v="18436"/>
    <n v="717"/>
    <n v="3.97"/>
    <x v="0"/>
  </r>
  <r>
    <n v="41"/>
    <n v="7"/>
    <s v="Oregon"/>
    <s v="Clatsop County"/>
    <s v="A_AIC"/>
    <n v="855"/>
    <n v="781"/>
    <n v="-74"/>
    <n v="-9.0500000000000007"/>
    <x v="1"/>
  </r>
  <r>
    <n v="41"/>
    <n v="9"/>
    <s v="Oregon"/>
    <s v="Columbia County"/>
    <s v="A_AIC"/>
    <n v="829"/>
    <n v="909"/>
    <n v="80"/>
    <n v="9.2100000000000009"/>
    <x v="0"/>
  </r>
  <r>
    <n v="41"/>
    <n v="11"/>
    <s v="Oregon"/>
    <s v="Coos County"/>
    <s v="A_AIC"/>
    <n v="993"/>
    <n v="1126"/>
    <n v="133"/>
    <n v="12.55"/>
    <x v="0"/>
  </r>
  <r>
    <n v="41"/>
    <n v="13"/>
    <s v="Oregon"/>
    <s v="Crook County"/>
    <s v="A_AIC"/>
    <n v="227"/>
    <n v="177"/>
    <n v="-50"/>
    <n v="-24.75"/>
    <x v="1"/>
  </r>
  <r>
    <n v="41"/>
    <n v="15"/>
    <s v="Oregon"/>
    <s v="Curry County"/>
    <s v="A_AIC"/>
    <n v="283"/>
    <n v="255"/>
    <n v="-28"/>
    <n v="-10.41"/>
    <x v="1"/>
  </r>
  <r>
    <n v="41"/>
    <n v="17"/>
    <s v="Oregon"/>
    <s v="Deschutes County"/>
    <s v="A_AIC"/>
    <n v="2869"/>
    <n v="2709"/>
    <n v="-160"/>
    <n v="-5.74"/>
    <x v="1"/>
  </r>
  <r>
    <n v="41"/>
    <n v="19"/>
    <s v="Oregon"/>
    <s v="Douglas County"/>
    <s v="A_AIC"/>
    <n v="1492"/>
    <n v="1744"/>
    <n v="252"/>
    <n v="15.57"/>
    <x v="0"/>
  </r>
  <r>
    <n v="41"/>
    <n v="21"/>
    <s v="Oregon"/>
    <s v="Gilliam County"/>
    <s v="A_AIC"/>
    <n v="13"/>
    <n v="7"/>
    <n v="-6"/>
    <n v="-60"/>
    <x v="1"/>
  </r>
  <r>
    <n v="41"/>
    <n v="23"/>
    <s v="Oregon"/>
    <s v="Grant County"/>
    <s v="A_AIC"/>
    <n v="57"/>
    <n v="44"/>
    <n v="-13"/>
    <n v="-25.74"/>
    <x v="1"/>
  </r>
  <r>
    <n v="41"/>
    <n v="25"/>
    <s v="Oregon"/>
    <s v="Harney County"/>
    <s v="A_AIC"/>
    <n v="89"/>
    <n v="71"/>
    <n v="-18"/>
    <n v="-22.5"/>
    <x v="1"/>
  </r>
  <r>
    <n v="41"/>
    <n v="27"/>
    <s v="Oregon"/>
    <s v="Hood River County"/>
    <s v="A_AIC"/>
    <n v="456"/>
    <n v="541"/>
    <n v="85"/>
    <n v="17.05"/>
    <x v="0"/>
  </r>
  <r>
    <n v="41"/>
    <n v="29"/>
    <s v="Oregon"/>
    <s v="Jackson County"/>
    <s v="A_AIC"/>
    <n v="4125"/>
    <n v="4037"/>
    <n v="-88"/>
    <n v="-2.16"/>
    <x v="1"/>
  </r>
  <r>
    <n v="41"/>
    <n v="31"/>
    <s v="Oregon"/>
    <s v="Jefferson County"/>
    <s v="A_AIC"/>
    <n v="254"/>
    <n v="193"/>
    <n v="-61"/>
    <n v="-27.29"/>
    <x v="1"/>
  </r>
  <r>
    <n v="41"/>
    <n v="33"/>
    <s v="Oregon"/>
    <s v="Josephine County"/>
    <s v="A_AIC"/>
    <n v="1151"/>
    <n v="1259"/>
    <n v="108"/>
    <n v="8.9600000000000009"/>
    <x v="0"/>
  </r>
  <r>
    <n v="41"/>
    <n v="35"/>
    <s v="Oregon"/>
    <s v="Klamath County"/>
    <s v="A_AIC"/>
    <n v="1110"/>
    <n v="1033"/>
    <n v="-77"/>
    <n v="-7.19"/>
    <x v="1"/>
  </r>
  <r>
    <n v="41"/>
    <n v="37"/>
    <s v="Oregon"/>
    <s v="Lake County"/>
    <s v="A_AIC"/>
    <n v="108"/>
    <n v="108"/>
    <n v="0"/>
    <n v="0"/>
    <x v="2"/>
  </r>
  <r>
    <n v="41"/>
    <n v="39"/>
    <s v="Oregon"/>
    <s v="Lane County"/>
    <s v="A_AIC"/>
    <n v="12996"/>
    <n v="12671"/>
    <n v="-325"/>
    <n v="-2.5299999999999998"/>
    <x v="1"/>
  </r>
  <r>
    <n v="41"/>
    <n v="41"/>
    <s v="Oregon"/>
    <s v="Lincoln County"/>
    <s v="A_AIC"/>
    <n v="763"/>
    <n v="819"/>
    <n v="56"/>
    <n v="7.08"/>
    <x v="0"/>
  </r>
  <r>
    <n v="41"/>
    <n v="43"/>
    <s v="Oregon"/>
    <s v="Linn County"/>
    <s v="A_AIC"/>
    <n v="1947"/>
    <n v="1962"/>
    <n v="15"/>
    <n v="0.77"/>
    <x v="0"/>
  </r>
  <r>
    <n v="41"/>
    <n v="45"/>
    <s v="Oregon"/>
    <s v="Malheur County"/>
    <s v="A_AIC"/>
    <n v="703"/>
    <n v="747"/>
    <n v="44"/>
    <n v="6.07"/>
    <x v="0"/>
  </r>
  <r>
    <n v="41"/>
    <n v="47"/>
    <s v="Oregon"/>
    <s v="Marion County"/>
    <s v="A_AIC"/>
    <n v="9455"/>
    <n v="9335"/>
    <n v="-120"/>
    <n v="-1.28"/>
    <x v="1"/>
  </r>
  <r>
    <n v="41"/>
    <n v="49"/>
    <s v="Oregon"/>
    <s v="Morrow County"/>
    <s v="A_AIC"/>
    <n v="148"/>
    <n v="153"/>
    <n v="5"/>
    <n v="3.32"/>
    <x v="0"/>
  </r>
  <r>
    <n v="41"/>
    <n v="51"/>
    <s v="Oregon"/>
    <s v="Multnomah County"/>
    <s v="A_AIC"/>
    <n v="57007"/>
    <n v="61142"/>
    <n v="4135"/>
    <n v="7"/>
    <x v="0"/>
  </r>
  <r>
    <n v="41"/>
    <n v="53"/>
    <s v="Oregon"/>
    <s v="Polk County"/>
    <s v="A_AIC"/>
    <n v="1743"/>
    <n v="2269"/>
    <n v="526"/>
    <n v="26.22"/>
    <x v="0"/>
  </r>
  <r>
    <n v="41"/>
    <n v="55"/>
    <s v="Oregon"/>
    <s v="Sherman County"/>
    <s v="A_AIC"/>
    <n v="21"/>
    <n v="15"/>
    <n v="-6"/>
    <n v="-33.33"/>
    <x v="1"/>
  </r>
  <r>
    <n v="41"/>
    <n v="57"/>
    <s v="Oregon"/>
    <s v="Tillamook County"/>
    <s v="A_AIC"/>
    <n v="372"/>
    <n v="375"/>
    <n v="3"/>
    <n v="0.8"/>
    <x v="0"/>
  </r>
  <r>
    <n v="41"/>
    <n v="59"/>
    <s v="Oregon"/>
    <s v="Umatilla County"/>
    <s v="A_AIC"/>
    <n v="1104"/>
    <n v="1099"/>
    <n v="-5"/>
    <n v="-0.45"/>
    <x v="1"/>
  </r>
  <r>
    <n v="41"/>
    <n v="61"/>
    <s v="Oregon"/>
    <s v="Union County"/>
    <s v="A_AIC"/>
    <n v="457"/>
    <n v="354"/>
    <n v="-103"/>
    <n v="-25.4"/>
    <x v="1"/>
  </r>
  <r>
    <n v="41"/>
    <n v="63"/>
    <s v="Oregon"/>
    <s v="Wallowa County"/>
    <s v="A_AIC"/>
    <n v="66"/>
    <n v="56"/>
    <n v="-10"/>
    <n v="-16.39"/>
    <x v="1"/>
  </r>
  <r>
    <n v="41"/>
    <n v="65"/>
    <s v="Oregon"/>
    <s v="Wasco County"/>
    <s v="A_AIC"/>
    <n v="413"/>
    <n v="321"/>
    <n v="-92"/>
    <n v="-25.07"/>
    <x v="1"/>
  </r>
  <r>
    <n v="41"/>
    <n v="67"/>
    <s v="Oregon"/>
    <s v="Washington County"/>
    <s v="A_AIC"/>
    <n v="54795"/>
    <n v="57040"/>
    <n v="2245"/>
    <n v="4.01"/>
    <x v="0"/>
  </r>
  <r>
    <n v="41"/>
    <n v="69"/>
    <s v="Oregon"/>
    <s v="Wheeler County"/>
    <s v="A_AIC"/>
    <n v="19"/>
    <n v="17"/>
    <n v="-2"/>
    <n v="-11.11"/>
    <x v="1"/>
  </r>
  <r>
    <n v="41"/>
    <n v="71"/>
    <s v="Oregon"/>
    <s v="Yamhill County"/>
    <s v="A_AIC"/>
    <n v="2142"/>
    <n v="2474"/>
    <n v="332"/>
    <n v="14.38"/>
    <x v="0"/>
  </r>
  <r>
    <n v="42"/>
    <n v="1"/>
    <s v="Pennsylvania"/>
    <s v="Adams County"/>
    <s v="A_AIC"/>
    <n v="1065"/>
    <n v="1039"/>
    <n v="-26"/>
    <n v="-2.4700000000000002"/>
    <x v="1"/>
  </r>
  <r>
    <n v="42"/>
    <n v="3"/>
    <s v="Pennsylvania"/>
    <s v="Allegheny County"/>
    <s v="A_AIC"/>
    <n v="33336"/>
    <n v="39692"/>
    <n v="6356"/>
    <n v="17.41"/>
    <x v="0"/>
  </r>
  <r>
    <n v="42"/>
    <n v="5"/>
    <s v="Pennsylvania"/>
    <s v="Armstrong County"/>
    <s v="A_AIC"/>
    <n v="245"/>
    <n v="242"/>
    <n v="-3"/>
    <n v="-1.23"/>
    <x v="1"/>
  </r>
  <r>
    <n v="42"/>
    <n v="7"/>
    <s v="Pennsylvania"/>
    <s v="Beaver County"/>
    <s v="A_AIC"/>
    <n v="1105"/>
    <n v="1078"/>
    <n v="-27"/>
    <n v="-2.4700000000000002"/>
    <x v="1"/>
  </r>
  <r>
    <n v="42"/>
    <n v="9"/>
    <s v="Pennsylvania"/>
    <s v="Bedford County"/>
    <s v="A_AIC"/>
    <n v="251"/>
    <n v="187"/>
    <n v="-64"/>
    <n v="-29.22"/>
    <x v="1"/>
  </r>
  <r>
    <n v="42"/>
    <n v="11"/>
    <s v="Pennsylvania"/>
    <s v="Berks County"/>
    <s v="A_AIC"/>
    <n v="7059"/>
    <n v="7255"/>
    <n v="196"/>
    <n v="2.74"/>
    <x v="0"/>
  </r>
  <r>
    <n v="42"/>
    <n v="13"/>
    <s v="Pennsylvania"/>
    <s v="Blair County"/>
    <s v="A_AIC"/>
    <n v="938"/>
    <n v="989"/>
    <n v="51"/>
    <n v="5.29"/>
    <x v="0"/>
  </r>
  <r>
    <n v="42"/>
    <n v="15"/>
    <s v="Pennsylvania"/>
    <s v="Bradford County"/>
    <s v="A_AIC"/>
    <n v="482"/>
    <n v="467"/>
    <n v="-15"/>
    <n v="-3.16"/>
    <x v="1"/>
  </r>
  <r>
    <n v="42"/>
    <n v="17"/>
    <s v="Pennsylvania"/>
    <s v="Bucks County"/>
    <s v="A_AIC"/>
    <n v="26201"/>
    <n v="27729"/>
    <n v="1528"/>
    <n v="5.67"/>
    <x v="0"/>
  </r>
  <r>
    <n v="42"/>
    <n v="19"/>
    <s v="Pennsylvania"/>
    <s v="Butler County"/>
    <s v="A_AIC"/>
    <n v="2248"/>
    <n v="2330"/>
    <n v="82"/>
    <n v="3.58"/>
    <x v="0"/>
  </r>
  <r>
    <n v="42"/>
    <n v="21"/>
    <s v="Pennsylvania"/>
    <s v="Cambria County"/>
    <s v="A_AIC"/>
    <n v="1099"/>
    <n v="986"/>
    <n v="-113"/>
    <n v="-10.84"/>
    <x v="1"/>
  </r>
  <r>
    <n v="42"/>
    <n v="23"/>
    <s v="Pennsylvania"/>
    <s v="Cameron County"/>
    <s v="A_AIC"/>
    <n v="26"/>
    <n v="19"/>
    <n v="-7"/>
    <n v="-31.11"/>
    <x v="1"/>
  </r>
  <r>
    <n v="42"/>
    <n v="25"/>
    <s v="Pennsylvania"/>
    <s v="Carbon County"/>
    <s v="A_AIC"/>
    <n v="561"/>
    <n v="475"/>
    <n v="-86"/>
    <n v="-16.600000000000001"/>
    <x v="1"/>
  </r>
  <r>
    <n v="42"/>
    <n v="27"/>
    <s v="Pennsylvania"/>
    <s v="Centre County"/>
    <s v="A_AIC"/>
    <n v="7623"/>
    <n v="9092"/>
    <n v="1469"/>
    <n v="17.579999999999998"/>
    <x v="0"/>
  </r>
  <r>
    <n v="42"/>
    <n v="29"/>
    <s v="Pennsylvania"/>
    <s v="Chester County"/>
    <s v="A_AIC"/>
    <n v="19870"/>
    <n v="22089"/>
    <n v="2219"/>
    <n v="10.58"/>
    <x v="0"/>
  </r>
  <r>
    <n v="42"/>
    <n v="31"/>
    <s v="Pennsylvania"/>
    <s v="Clarion County"/>
    <s v="A_AIC"/>
    <n v="274"/>
    <n v="258"/>
    <n v="-16"/>
    <n v="-6.02"/>
    <x v="1"/>
  </r>
  <r>
    <n v="42"/>
    <n v="33"/>
    <s v="Pennsylvania"/>
    <s v="Clearfield County"/>
    <s v="A_AIC"/>
    <n v="483"/>
    <n v="587"/>
    <n v="104"/>
    <n v="19.440000000000001"/>
    <x v="0"/>
  </r>
  <r>
    <n v="42"/>
    <n v="35"/>
    <s v="Pennsylvania"/>
    <s v="Clinton County"/>
    <s v="A_AIC"/>
    <n v="291"/>
    <n v="272"/>
    <n v="-19"/>
    <n v="-6.75"/>
    <x v="1"/>
  </r>
  <r>
    <n v="42"/>
    <n v="37"/>
    <s v="Pennsylvania"/>
    <s v="Columbia County"/>
    <s v="A_AIC"/>
    <n v="628"/>
    <n v="720"/>
    <n v="92"/>
    <n v="13.65"/>
    <x v="0"/>
  </r>
  <r>
    <n v="42"/>
    <n v="39"/>
    <s v="Pennsylvania"/>
    <s v="Crawford County"/>
    <s v="A_AIC"/>
    <n v="512"/>
    <n v="559"/>
    <n v="47"/>
    <n v="8.7799999999999994"/>
    <x v="0"/>
  </r>
  <r>
    <n v="42"/>
    <n v="41"/>
    <s v="Pennsylvania"/>
    <s v="Cumberland County"/>
    <s v="A_AIC"/>
    <n v="7080"/>
    <n v="8495"/>
    <n v="1415"/>
    <n v="18.170000000000002"/>
    <x v="0"/>
  </r>
  <r>
    <n v="42"/>
    <n v="43"/>
    <s v="Pennsylvania"/>
    <s v="Dauphin County"/>
    <s v="A_AIC"/>
    <n v="8207"/>
    <n v="10075"/>
    <n v="1868"/>
    <n v="20.440000000000001"/>
    <x v="0"/>
  </r>
  <r>
    <n v="42"/>
    <n v="45"/>
    <s v="Pennsylvania"/>
    <s v="Delaware County"/>
    <s v="A_AIC"/>
    <n v="27853"/>
    <n v="29674"/>
    <n v="1821"/>
    <n v="6.33"/>
    <x v="0"/>
  </r>
  <r>
    <n v="42"/>
    <n v="47"/>
    <s v="Pennsylvania"/>
    <s v="Elk County"/>
    <s v="A_AIC"/>
    <n v="188"/>
    <n v="147"/>
    <n v="-41"/>
    <n v="-24.48"/>
    <x v="1"/>
  </r>
  <r>
    <n v="42"/>
    <n v="49"/>
    <s v="Pennsylvania"/>
    <s v="Erie County"/>
    <s v="A_AIC"/>
    <n v="3242"/>
    <n v="4026"/>
    <n v="784"/>
    <n v="21.57"/>
    <x v="0"/>
  </r>
  <r>
    <n v="42"/>
    <n v="51"/>
    <s v="Pennsylvania"/>
    <s v="Fayette County"/>
    <s v="A_AIC"/>
    <n v="709"/>
    <n v="611"/>
    <n v="-98"/>
    <n v="-14.85"/>
    <x v="1"/>
  </r>
  <r>
    <n v="42"/>
    <n v="53"/>
    <s v="Pennsylvania"/>
    <s v="Forest County"/>
    <s v="A_AIC"/>
    <n v="45"/>
    <n v="22"/>
    <n v="-23"/>
    <n v="-68.66"/>
    <x v="1"/>
  </r>
  <r>
    <n v="42"/>
    <n v="55"/>
    <s v="Pennsylvania"/>
    <s v="Franklin County"/>
    <s v="A_AIC"/>
    <n v="1748"/>
    <n v="1829"/>
    <n v="81"/>
    <n v="4.53"/>
    <x v="0"/>
  </r>
  <r>
    <n v="42"/>
    <n v="57"/>
    <s v="Pennsylvania"/>
    <s v="Fulton County"/>
    <s v="A_AIC"/>
    <n v="86"/>
    <n v="39"/>
    <n v="-47"/>
    <n v="-75.2"/>
    <x v="1"/>
  </r>
  <r>
    <n v="42"/>
    <n v="59"/>
    <s v="Pennsylvania"/>
    <s v="Greene County"/>
    <s v="A_AIC"/>
    <n v="269"/>
    <n v="194"/>
    <n v="-75"/>
    <n v="-32.4"/>
    <x v="1"/>
  </r>
  <r>
    <n v="42"/>
    <n v="61"/>
    <s v="Pennsylvania"/>
    <s v="Huntingdon County"/>
    <s v="A_AIC"/>
    <n v="252"/>
    <n v="291"/>
    <n v="39"/>
    <n v="14.36"/>
    <x v="0"/>
  </r>
  <r>
    <n v="42"/>
    <n v="63"/>
    <s v="Pennsylvania"/>
    <s v="Indiana County"/>
    <s v="A_AIC"/>
    <n v="888"/>
    <n v="957"/>
    <n v="69"/>
    <n v="7.48"/>
    <x v="0"/>
  </r>
  <r>
    <n v="42"/>
    <n v="65"/>
    <s v="Pennsylvania"/>
    <s v="Jefferson County"/>
    <s v="A_AIC"/>
    <n v="234"/>
    <n v="155"/>
    <n v="-79"/>
    <n v="-40.619999999999997"/>
    <x v="1"/>
  </r>
  <r>
    <n v="42"/>
    <n v="67"/>
    <s v="Pennsylvania"/>
    <s v="Juniata County"/>
    <s v="A_AIC"/>
    <n v="133"/>
    <n v="125"/>
    <n v="-8"/>
    <n v="-6.2"/>
    <x v="1"/>
  </r>
  <r>
    <n v="42"/>
    <n v="69"/>
    <s v="Pennsylvania"/>
    <s v="Lackawanna County"/>
    <s v="A_AIC"/>
    <n v="3315"/>
    <n v="4421"/>
    <n v="1106"/>
    <n v="28.59"/>
    <x v="0"/>
  </r>
  <r>
    <n v="42"/>
    <n v="71"/>
    <s v="Pennsylvania"/>
    <s v="Lancaster County"/>
    <s v="A_AIC"/>
    <n v="10725"/>
    <n v="11859"/>
    <n v="1134"/>
    <n v="10.039999999999999"/>
    <x v="0"/>
  </r>
  <r>
    <n v="42"/>
    <n v="73"/>
    <s v="Pennsylvania"/>
    <s v="Lawrence County"/>
    <s v="A_AIC"/>
    <n v="519"/>
    <n v="552"/>
    <n v="33"/>
    <n v="6.16"/>
    <x v="0"/>
  </r>
  <r>
    <n v="42"/>
    <n v="75"/>
    <s v="Pennsylvania"/>
    <s v="Lebanon County"/>
    <s v="A_AIC"/>
    <n v="1785"/>
    <n v="1932"/>
    <n v="147"/>
    <n v="7.91"/>
    <x v="0"/>
  </r>
  <r>
    <n v="42"/>
    <n v="77"/>
    <s v="Pennsylvania"/>
    <s v="Lehigh County"/>
    <s v="A_AIC"/>
    <n v="11752"/>
    <n v="12568"/>
    <n v="816"/>
    <n v="6.71"/>
    <x v="0"/>
  </r>
  <r>
    <n v="42"/>
    <n v="79"/>
    <s v="Pennsylvania"/>
    <s v="Luzerne County"/>
    <s v="A_AIC"/>
    <n v="4047"/>
    <n v="4104"/>
    <n v="57"/>
    <n v="1.4"/>
    <x v="0"/>
  </r>
  <r>
    <n v="42"/>
    <n v="81"/>
    <s v="Pennsylvania"/>
    <s v="Lycoming County"/>
    <s v="A_AIC"/>
    <n v="828"/>
    <n v="904"/>
    <n v="76"/>
    <n v="8.7799999999999994"/>
    <x v="0"/>
  </r>
  <r>
    <n v="42"/>
    <n v="83"/>
    <s v="Pennsylvania"/>
    <s v="McKean County"/>
    <s v="A_AIC"/>
    <n v="332"/>
    <n v="275"/>
    <n v="-57"/>
    <n v="-18.78"/>
    <x v="1"/>
  </r>
  <r>
    <n v="42"/>
    <n v="85"/>
    <s v="Pennsylvania"/>
    <s v="Mercer County"/>
    <s v="A_AIC"/>
    <n v="946"/>
    <n v="970"/>
    <n v="24"/>
    <n v="2.5099999999999998"/>
    <x v="0"/>
  </r>
  <r>
    <n v="42"/>
    <n v="87"/>
    <s v="Pennsylvania"/>
    <s v="Mifflin County"/>
    <s v="A_AIC"/>
    <n v="264"/>
    <n v="280"/>
    <n v="16"/>
    <n v="5.88"/>
    <x v="0"/>
  </r>
  <r>
    <n v="42"/>
    <n v="89"/>
    <s v="Pennsylvania"/>
    <s v="Monroe County"/>
    <s v="A_AIC"/>
    <n v="4843"/>
    <n v="4581"/>
    <n v="-262"/>
    <n v="-5.56"/>
    <x v="1"/>
  </r>
  <r>
    <n v="42"/>
    <n v="91"/>
    <s v="Pennsylvania"/>
    <s v="Montgomery County"/>
    <s v="A_AIC"/>
    <n v="47136"/>
    <n v="57190"/>
    <n v="10054"/>
    <n v="19.27"/>
    <x v="0"/>
  </r>
  <r>
    <n v="42"/>
    <n v="93"/>
    <s v="Pennsylvania"/>
    <s v="Montour County"/>
    <s v="A_AIC"/>
    <n v="306"/>
    <n v="369"/>
    <n v="63"/>
    <n v="18.670000000000002"/>
    <x v="0"/>
  </r>
  <r>
    <n v="42"/>
    <n v="95"/>
    <s v="Pennsylvania"/>
    <s v="Northampton County"/>
    <s v="A_AIC"/>
    <n v="8539"/>
    <n v="8725"/>
    <n v="186"/>
    <n v="2.15"/>
    <x v="0"/>
  </r>
  <r>
    <n v="42"/>
    <n v="97"/>
    <s v="Pennsylvania"/>
    <s v="Northumberland County"/>
    <s v="A_AIC"/>
    <n v="517"/>
    <n v="477"/>
    <n v="-40"/>
    <n v="-8.0500000000000007"/>
    <x v="1"/>
  </r>
  <r>
    <n v="42"/>
    <n v="99"/>
    <s v="Pennsylvania"/>
    <s v="Perry County"/>
    <s v="A_AIC"/>
    <n v="221"/>
    <n v="244"/>
    <n v="23"/>
    <n v="9.89"/>
    <x v="0"/>
  </r>
  <r>
    <n v="42"/>
    <n v="101"/>
    <s v="Pennsylvania"/>
    <s v="Philadelphia County"/>
    <s v="A_AIC"/>
    <n v="96053"/>
    <n v="108730"/>
    <n v="12677"/>
    <n v="12.38"/>
    <x v="0"/>
  </r>
  <r>
    <n v="42"/>
    <n v="103"/>
    <s v="Pennsylvania"/>
    <s v="Pike County"/>
    <s v="A_AIC"/>
    <n v="1105"/>
    <n v="804"/>
    <n v="-301"/>
    <n v="-31.53"/>
    <x v="1"/>
  </r>
  <r>
    <n v="42"/>
    <n v="105"/>
    <s v="Pennsylvania"/>
    <s v="Potter County"/>
    <s v="A_AIC"/>
    <n v="130"/>
    <n v="80"/>
    <n v="-50"/>
    <n v="-47.62"/>
    <x v="1"/>
  </r>
  <r>
    <n v="42"/>
    <n v="107"/>
    <s v="Pennsylvania"/>
    <s v="Schuylkill County"/>
    <s v="A_AIC"/>
    <n v="1139"/>
    <n v="1007"/>
    <n v="-132"/>
    <n v="-12.3"/>
    <x v="1"/>
  </r>
  <r>
    <n v="42"/>
    <n v="109"/>
    <s v="Pennsylvania"/>
    <s v="Snyder County"/>
    <s v="A_AIC"/>
    <n v="337"/>
    <n v="270"/>
    <n v="-67"/>
    <n v="-22.08"/>
    <x v="1"/>
  </r>
  <r>
    <n v="42"/>
    <n v="111"/>
    <s v="Pennsylvania"/>
    <s v="Somerset County"/>
    <s v="A_AIC"/>
    <n v="376"/>
    <n v="371"/>
    <n v="-5"/>
    <n v="-1.34"/>
    <x v="1"/>
  </r>
  <r>
    <n v="42"/>
    <n v="113"/>
    <s v="Pennsylvania"/>
    <s v="Sullivan County"/>
    <s v="A_AIC"/>
    <n v="26"/>
    <n v="22"/>
    <n v="-4"/>
    <n v="-16.670000000000002"/>
    <x v="1"/>
  </r>
  <r>
    <n v="42"/>
    <n v="115"/>
    <s v="Pennsylvania"/>
    <s v="Susquehanna County"/>
    <s v="A_AIC"/>
    <n v="214"/>
    <n v="212"/>
    <n v="-2"/>
    <n v="-0.94"/>
    <x v="1"/>
  </r>
  <r>
    <n v="42"/>
    <n v="117"/>
    <s v="Pennsylvania"/>
    <s v="Tioga County"/>
    <s v="A_AIC"/>
    <n v="249"/>
    <n v="264"/>
    <n v="15"/>
    <n v="5.85"/>
    <x v="0"/>
  </r>
  <r>
    <n v="42"/>
    <n v="119"/>
    <s v="Pennsylvania"/>
    <s v="Union County"/>
    <s v="A_AIC"/>
    <n v="804"/>
    <n v="703"/>
    <n v="-101"/>
    <n v="-13.4"/>
    <x v="1"/>
  </r>
  <r>
    <n v="42"/>
    <n v="121"/>
    <s v="Pennsylvania"/>
    <s v="Venango County"/>
    <s v="A_AIC"/>
    <n v="283"/>
    <n v="287"/>
    <n v="4"/>
    <n v="1.4"/>
    <x v="0"/>
  </r>
  <r>
    <n v="42"/>
    <n v="123"/>
    <s v="Pennsylvania"/>
    <s v="Warren County"/>
    <s v="A_AIC"/>
    <n v="216"/>
    <n v="231"/>
    <n v="15"/>
    <n v="6.71"/>
    <x v="0"/>
  </r>
  <r>
    <n v="42"/>
    <n v="125"/>
    <s v="Pennsylvania"/>
    <s v="Washington County"/>
    <s v="A_AIC"/>
    <n v="1774"/>
    <n v="1800"/>
    <n v="26"/>
    <n v="1.45"/>
    <x v="0"/>
  </r>
  <r>
    <n v="42"/>
    <n v="127"/>
    <s v="Pennsylvania"/>
    <s v="Wayne County"/>
    <s v="A_AIC"/>
    <n v="458"/>
    <n v="391"/>
    <n v="-67"/>
    <n v="-15.78"/>
    <x v="1"/>
  </r>
  <r>
    <n v="42"/>
    <n v="129"/>
    <s v="Pennsylvania"/>
    <s v="Westmoreland County"/>
    <s v="A_AIC"/>
    <n v="3671"/>
    <n v="3459"/>
    <n v="-212"/>
    <n v="-5.95"/>
    <x v="1"/>
  </r>
  <r>
    <n v="42"/>
    <n v="131"/>
    <s v="Pennsylvania"/>
    <s v="Wyoming County"/>
    <s v="A_AIC"/>
    <n v="217"/>
    <n v="142"/>
    <n v="-75"/>
    <n v="-41.78"/>
    <x v="1"/>
  </r>
  <r>
    <n v="42"/>
    <n v="133"/>
    <s v="Pennsylvania"/>
    <s v="York County"/>
    <s v="A_AIC"/>
    <n v="6835"/>
    <n v="7132"/>
    <n v="297"/>
    <n v="4.25"/>
    <x v="0"/>
  </r>
  <r>
    <n v="44"/>
    <n v="1"/>
    <s v="Rhode Island"/>
    <s v="Bristol County"/>
    <s v="A_AIC"/>
    <n v="1085"/>
    <n v="957"/>
    <n v="-128"/>
    <n v="-12.54"/>
    <x v="1"/>
  </r>
  <r>
    <n v="44"/>
    <n v="3"/>
    <s v="Rhode Island"/>
    <s v="Kent County"/>
    <s v="A_AIC"/>
    <n v="4068"/>
    <n v="4211"/>
    <n v="143"/>
    <n v="3.45"/>
    <x v="0"/>
  </r>
  <r>
    <n v="44"/>
    <n v="5"/>
    <s v="Rhode Island"/>
    <s v="Newport County"/>
    <s v="A_AIC"/>
    <n v="1734"/>
    <n v="2011"/>
    <n v="277"/>
    <n v="14.79"/>
    <x v="0"/>
  </r>
  <r>
    <n v="44"/>
    <n v="7"/>
    <s v="Rhode Island"/>
    <s v="Providence County"/>
    <s v="A_AIC"/>
    <n v="25038"/>
    <n v="27913"/>
    <n v="2875"/>
    <n v="10.86"/>
    <x v="0"/>
  </r>
  <r>
    <n v="44"/>
    <n v="9"/>
    <s v="Rhode Island"/>
    <s v="Washington County"/>
    <s v="A_AIC"/>
    <n v="2991"/>
    <n v="2707"/>
    <n v="-284"/>
    <n v="-9.9700000000000006"/>
    <x v="1"/>
  </r>
  <r>
    <n v="45"/>
    <n v="1"/>
    <s v="South Carolina"/>
    <s v="Abbeville County"/>
    <s v="A_AIC"/>
    <n v="138"/>
    <n v="119"/>
    <n v="-19"/>
    <n v="-14.79"/>
    <x v="1"/>
  </r>
  <r>
    <n v="45"/>
    <n v="3"/>
    <s v="South Carolina"/>
    <s v="Aiken County"/>
    <s v="A_AIC"/>
    <n v="1845"/>
    <n v="1919"/>
    <n v="74"/>
    <n v="3.93"/>
    <x v="0"/>
  </r>
  <r>
    <n v="45"/>
    <n v="5"/>
    <s v="South Carolina"/>
    <s v="Allendale County"/>
    <s v="A_AIC"/>
    <n v="72"/>
    <n v="57"/>
    <n v="-15"/>
    <n v="-23.26"/>
    <x v="1"/>
  </r>
  <r>
    <n v="45"/>
    <n v="7"/>
    <s v="South Carolina"/>
    <s v="Anderson County"/>
    <s v="A_AIC"/>
    <n v="2006"/>
    <n v="1839"/>
    <n v="-167"/>
    <n v="-8.69"/>
    <x v="1"/>
  </r>
  <r>
    <n v="45"/>
    <n v="9"/>
    <s v="South Carolina"/>
    <s v="Bamberg County"/>
    <s v="A_AIC"/>
    <n v="109"/>
    <n v="92"/>
    <n v="-17"/>
    <n v="-16.920000000000002"/>
    <x v="1"/>
  </r>
  <r>
    <n v="45"/>
    <n v="11"/>
    <s v="South Carolina"/>
    <s v="Barnwell County"/>
    <s v="A_AIC"/>
    <n v="196"/>
    <n v="155"/>
    <n v="-41"/>
    <n v="-23.36"/>
    <x v="1"/>
  </r>
  <r>
    <n v="45"/>
    <n v="13"/>
    <s v="South Carolina"/>
    <s v="Beaufort County"/>
    <s v="A_AIC"/>
    <n v="2780"/>
    <n v="2793"/>
    <n v="13"/>
    <n v="0.47"/>
    <x v="0"/>
  </r>
  <r>
    <n v="45"/>
    <n v="15"/>
    <s v="South Carolina"/>
    <s v="Berkeley County"/>
    <s v="A_AIC"/>
    <n v="4987"/>
    <n v="5601"/>
    <n v="614"/>
    <n v="11.6"/>
    <x v="0"/>
  </r>
  <r>
    <n v="45"/>
    <n v="17"/>
    <s v="South Carolina"/>
    <s v="Calhoun County"/>
    <s v="A_AIC"/>
    <n v="102"/>
    <n v="57"/>
    <n v="-45"/>
    <n v="-56.6"/>
    <x v="1"/>
  </r>
  <r>
    <n v="45"/>
    <n v="19"/>
    <s v="South Carolina"/>
    <s v="Charleston County"/>
    <s v="A_AIC"/>
    <n v="7171"/>
    <n v="6320"/>
    <n v="-851"/>
    <n v="-12.62"/>
    <x v="1"/>
  </r>
  <r>
    <n v="45"/>
    <n v="21"/>
    <s v="South Carolina"/>
    <s v="Cherokee County"/>
    <s v="A_AIC"/>
    <n v="431"/>
    <n v="370"/>
    <n v="-61"/>
    <n v="-15.23"/>
    <x v="1"/>
  </r>
  <r>
    <n v="45"/>
    <n v="23"/>
    <s v="South Carolina"/>
    <s v="Chester County"/>
    <s v="A_AIC"/>
    <n v="206"/>
    <n v="151"/>
    <n v="-55"/>
    <n v="-30.81"/>
    <x v="1"/>
  </r>
  <r>
    <n v="45"/>
    <n v="25"/>
    <s v="South Carolina"/>
    <s v="Chesterfield County"/>
    <s v="A_AIC"/>
    <n v="306"/>
    <n v="238"/>
    <n v="-68"/>
    <n v="-25"/>
    <x v="1"/>
  </r>
  <r>
    <n v="45"/>
    <n v="27"/>
    <s v="South Carolina"/>
    <s v="Clarendon County"/>
    <s v="A_AIC"/>
    <n v="401"/>
    <n v="260"/>
    <n v="-141"/>
    <n v="-42.66"/>
    <x v="1"/>
  </r>
  <r>
    <n v="45"/>
    <n v="29"/>
    <s v="South Carolina"/>
    <s v="Colleton County"/>
    <s v="A_AIC"/>
    <n v="257"/>
    <n v="235"/>
    <n v="-22"/>
    <n v="-8.94"/>
    <x v="1"/>
  </r>
  <r>
    <n v="45"/>
    <n v="31"/>
    <s v="South Carolina"/>
    <s v="Darlington County"/>
    <s v="A_AIC"/>
    <n v="412"/>
    <n v="296"/>
    <n v="-116"/>
    <n v="-32.770000000000003"/>
    <x v="1"/>
  </r>
  <r>
    <n v="45"/>
    <n v="33"/>
    <s v="South Carolina"/>
    <s v="Dillon County"/>
    <s v="A_AIC"/>
    <n v="274"/>
    <n v="111"/>
    <n v="-163"/>
    <n v="-84.68"/>
    <x v="1"/>
  </r>
  <r>
    <n v="45"/>
    <n v="35"/>
    <s v="South Carolina"/>
    <s v="Dorchester County"/>
    <s v="A_AIC"/>
    <n v="2771"/>
    <n v="3109"/>
    <n v="338"/>
    <n v="11.5"/>
    <x v="0"/>
  </r>
  <r>
    <n v="45"/>
    <n v="37"/>
    <s v="South Carolina"/>
    <s v="Edgefield County"/>
    <s v="A_AIC"/>
    <n v="218"/>
    <n v="136"/>
    <n v="-82"/>
    <n v="-46.33"/>
    <x v="1"/>
  </r>
  <r>
    <n v="45"/>
    <n v="39"/>
    <s v="South Carolina"/>
    <s v="Fairfield County"/>
    <s v="A_AIC"/>
    <n v="145"/>
    <n v="89"/>
    <n v="-56"/>
    <n v="-47.86"/>
    <x v="1"/>
  </r>
  <r>
    <n v="45"/>
    <n v="41"/>
    <s v="South Carolina"/>
    <s v="Florence County"/>
    <s v="A_AIC"/>
    <n v="1829"/>
    <n v="1955"/>
    <n v="126"/>
    <n v="6.66"/>
    <x v="0"/>
  </r>
  <r>
    <n v="45"/>
    <n v="43"/>
    <s v="South Carolina"/>
    <s v="Georgetown County"/>
    <s v="A_AIC"/>
    <n v="556"/>
    <n v="344"/>
    <n v="-212"/>
    <n v="-47.11"/>
    <x v="1"/>
  </r>
  <r>
    <n v="45"/>
    <n v="45"/>
    <s v="South Carolina"/>
    <s v="Greenville County"/>
    <s v="A_AIC"/>
    <n v="10676"/>
    <n v="11001"/>
    <n v="325"/>
    <n v="3"/>
    <x v="0"/>
  </r>
  <r>
    <n v="45"/>
    <n v="47"/>
    <s v="South Carolina"/>
    <s v="Greenwood County"/>
    <s v="A_AIC"/>
    <n v="1087"/>
    <n v="755"/>
    <n v="-332"/>
    <n v="-36.049999999999997"/>
    <x v="1"/>
  </r>
  <r>
    <n v="45"/>
    <n v="49"/>
    <s v="South Carolina"/>
    <s v="Hampton County"/>
    <s v="A_AIC"/>
    <n v="148"/>
    <n v="155"/>
    <n v="7"/>
    <n v="4.62"/>
    <x v="0"/>
  </r>
  <r>
    <n v="45"/>
    <n v="51"/>
    <s v="South Carolina"/>
    <s v="Horry County"/>
    <s v="A_AIC"/>
    <n v="4068"/>
    <n v="3958"/>
    <n v="-110"/>
    <n v="-2.74"/>
    <x v="1"/>
  </r>
  <r>
    <n v="45"/>
    <n v="53"/>
    <s v="South Carolina"/>
    <s v="Jasper County"/>
    <s v="A_AIC"/>
    <n v="291"/>
    <n v="215"/>
    <n v="-76"/>
    <n v="-30.04"/>
    <x v="1"/>
  </r>
  <r>
    <n v="45"/>
    <n v="55"/>
    <s v="South Carolina"/>
    <s v="Kershaw County"/>
    <s v="A_AIC"/>
    <n v="497"/>
    <n v="504"/>
    <n v="7"/>
    <n v="1.4"/>
    <x v="0"/>
  </r>
  <r>
    <n v="45"/>
    <n v="57"/>
    <s v="South Carolina"/>
    <s v="Lancaster County"/>
    <s v="A_AIC"/>
    <n v="707"/>
    <n v="634"/>
    <n v="-73"/>
    <n v="-10.89"/>
    <x v="1"/>
  </r>
  <r>
    <n v="45"/>
    <n v="59"/>
    <s v="South Carolina"/>
    <s v="Laurens County"/>
    <s v="A_AIC"/>
    <n v="484"/>
    <n v="321"/>
    <n v="-163"/>
    <n v="-40.5"/>
    <x v="1"/>
  </r>
  <r>
    <n v="45"/>
    <n v="61"/>
    <s v="South Carolina"/>
    <s v="Lee County"/>
    <s v="A_AIC"/>
    <n v="128"/>
    <n v="101"/>
    <n v="-27"/>
    <n v="-23.58"/>
    <x v="1"/>
  </r>
  <r>
    <n v="45"/>
    <n v="63"/>
    <s v="South Carolina"/>
    <s v="Lexington County"/>
    <s v="A_AIC"/>
    <n v="4543"/>
    <n v="4732"/>
    <n v="189"/>
    <n v="4.08"/>
    <x v="0"/>
  </r>
  <r>
    <n v="45"/>
    <n v="65"/>
    <s v="South Carolina"/>
    <s v="McCormick County"/>
    <s v="A_AIC"/>
    <n v="61"/>
    <n v="52"/>
    <n v="-9"/>
    <n v="-15.93"/>
    <x v="1"/>
  </r>
  <r>
    <n v="45"/>
    <n v="67"/>
    <s v="South Carolina"/>
    <s v="Marion County"/>
    <s v="A_AIC"/>
    <n v="243"/>
    <n v="249"/>
    <n v="6"/>
    <n v="2.44"/>
    <x v="0"/>
  </r>
  <r>
    <n v="45"/>
    <n v="69"/>
    <s v="South Carolina"/>
    <s v="Marlboro County"/>
    <s v="A_AIC"/>
    <n v="193"/>
    <n v="103"/>
    <n v="-90"/>
    <n v="-60.81"/>
    <x v="1"/>
  </r>
  <r>
    <n v="45"/>
    <n v="71"/>
    <s v="South Carolina"/>
    <s v="Newberry County"/>
    <s v="A_AIC"/>
    <n v="242"/>
    <n v="175"/>
    <n v="-67"/>
    <n v="-32.130000000000003"/>
    <x v="1"/>
  </r>
  <r>
    <n v="45"/>
    <n v="73"/>
    <s v="South Carolina"/>
    <s v="Oconee County"/>
    <s v="A_AIC"/>
    <n v="528"/>
    <n v="603"/>
    <n v="75"/>
    <n v="13.26"/>
    <x v="0"/>
  </r>
  <r>
    <n v="45"/>
    <n v="75"/>
    <s v="South Carolina"/>
    <s v="Orangeburg County"/>
    <s v="A_AIC"/>
    <n v="1013"/>
    <n v="956"/>
    <n v="-57"/>
    <n v="-5.79"/>
    <x v="1"/>
  </r>
  <r>
    <n v="45"/>
    <n v="77"/>
    <s v="South Carolina"/>
    <s v="Pickens County"/>
    <s v="A_AIC"/>
    <n v="2254"/>
    <n v="2280"/>
    <n v="26"/>
    <n v="1.1499999999999999"/>
    <x v="0"/>
  </r>
  <r>
    <n v="45"/>
    <n v="79"/>
    <s v="South Carolina"/>
    <s v="Richland County"/>
    <s v="A_AIC"/>
    <n v="10446"/>
    <n v="11014"/>
    <n v="568"/>
    <n v="5.29"/>
    <x v="0"/>
  </r>
  <r>
    <n v="45"/>
    <n v="81"/>
    <s v="South Carolina"/>
    <s v="Saluda County"/>
    <s v="A_AIC"/>
    <n v="84"/>
    <n v="103"/>
    <n v="19"/>
    <n v="20.32"/>
    <x v="0"/>
  </r>
  <r>
    <n v="45"/>
    <n v="83"/>
    <s v="South Carolina"/>
    <s v="Spartanburg County"/>
    <s v="A_AIC"/>
    <n v="6439"/>
    <n v="6740"/>
    <n v="301"/>
    <n v="4.57"/>
    <x v="0"/>
  </r>
  <r>
    <n v="45"/>
    <n v="85"/>
    <s v="South Carolina"/>
    <s v="Sumter County"/>
    <s v="A_AIC"/>
    <n v="1841"/>
    <n v="1821"/>
    <n v="-20"/>
    <n v="-1.0900000000000001"/>
    <x v="1"/>
  </r>
  <r>
    <n v="45"/>
    <n v="87"/>
    <s v="South Carolina"/>
    <s v="Union County"/>
    <s v="A_AIC"/>
    <n v="145"/>
    <n v="111"/>
    <n v="-34"/>
    <n v="-26.56"/>
    <x v="1"/>
  </r>
  <r>
    <n v="45"/>
    <n v="89"/>
    <s v="South Carolina"/>
    <s v="Williamsburg County"/>
    <s v="A_AIC"/>
    <n v="207"/>
    <n v="164"/>
    <n v="-43"/>
    <n v="-23.18"/>
    <x v="1"/>
  </r>
  <r>
    <n v="45"/>
    <n v="91"/>
    <s v="South Carolina"/>
    <s v="York County"/>
    <s v="A_AIC"/>
    <n v="4140"/>
    <n v="4239"/>
    <n v="99"/>
    <n v="2.36"/>
    <x v="0"/>
  </r>
  <r>
    <n v="46"/>
    <n v="3"/>
    <s v="South Dakota"/>
    <s v="Aurora County"/>
    <s v="A_AIC"/>
    <n v="11"/>
    <n v="21"/>
    <n v="10"/>
    <n v="62.5"/>
    <x v="0"/>
  </r>
  <r>
    <n v="46"/>
    <n v="5"/>
    <s v="South Dakota"/>
    <s v="Beadle County"/>
    <s v="A_AIC"/>
    <n v="402"/>
    <n v="654"/>
    <n v="252"/>
    <n v="47.73"/>
    <x v="0"/>
  </r>
  <r>
    <n v="46"/>
    <n v="7"/>
    <s v="South Dakota"/>
    <s v="Bennett County"/>
    <s v="A_AIC"/>
    <n v="33"/>
    <n v="13"/>
    <n v="-20"/>
    <n v="-86.96"/>
    <x v="1"/>
  </r>
  <r>
    <n v="46"/>
    <n v="9"/>
    <s v="South Dakota"/>
    <s v="Bon Homme County"/>
    <s v="A_AIC"/>
    <n v="36"/>
    <n v="23"/>
    <n v="-13"/>
    <n v="-44.07"/>
    <x v="1"/>
  </r>
  <r>
    <n v="46"/>
    <n v="11"/>
    <s v="South Dakota"/>
    <s v="Brookings County"/>
    <s v="A_AIC"/>
    <n v="778"/>
    <n v="1023"/>
    <n v="245"/>
    <n v="27.21"/>
    <x v="0"/>
  </r>
  <r>
    <n v="46"/>
    <n v="13"/>
    <s v="South Dakota"/>
    <s v="Brown County"/>
    <s v="A_AIC"/>
    <n v="314"/>
    <n v="445"/>
    <n v="131"/>
    <n v="34.520000000000003"/>
    <x v="0"/>
  </r>
  <r>
    <n v="46"/>
    <n v="15"/>
    <s v="South Dakota"/>
    <s v="Brule County"/>
    <s v="A_AIC"/>
    <n v="51"/>
    <n v="16"/>
    <n v="-35"/>
    <n v="-104.48"/>
    <x v="1"/>
  </r>
  <r>
    <n v="46"/>
    <n v="17"/>
    <s v="South Dakota"/>
    <s v="Buffalo County"/>
    <s v="A_AIC"/>
    <n v="25"/>
    <n v="4"/>
    <n v="-21"/>
    <n v="-144.83000000000001"/>
    <x v="1"/>
  </r>
  <r>
    <n v="46"/>
    <n v="19"/>
    <s v="South Dakota"/>
    <s v="Butte County"/>
    <s v="A_AIC"/>
    <n v="54"/>
    <n v="37"/>
    <n v="-17"/>
    <n v="-37.36"/>
    <x v="1"/>
  </r>
  <r>
    <n v="46"/>
    <n v="21"/>
    <s v="South Dakota"/>
    <s v="Campbell County"/>
    <s v="A_AIC"/>
    <n v="17"/>
    <n v="0"/>
    <n v="-17"/>
    <n v="-200"/>
    <x v="1"/>
  </r>
  <r>
    <n v="46"/>
    <n v="23"/>
    <s v="South Dakota"/>
    <s v="Charles Mix County"/>
    <s v="A_AIC"/>
    <n v="51"/>
    <n v="48"/>
    <n v="-3"/>
    <n v="-6.06"/>
    <x v="1"/>
  </r>
  <r>
    <n v="46"/>
    <n v="25"/>
    <s v="South Dakota"/>
    <s v="Clark County"/>
    <s v="A_AIC"/>
    <n v="10"/>
    <n v="4"/>
    <n v="-6"/>
    <n v="-85.71"/>
    <x v="1"/>
  </r>
  <r>
    <n v="46"/>
    <n v="27"/>
    <s v="South Dakota"/>
    <s v="Clay County"/>
    <s v="A_AIC"/>
    <n v="360"/>
    <n v="281"/>
    <n v="-79"/>
    <n v="-24.65"/>
    <x v="1"/>
  </r>
  <r>
    <n v="46"/>
    <n v="29"/>
    <s v="South Dakota"/>
    <s v="Codington County"/>
    <s v="A_AIC"/>
    <n v="210"/>
    <n v="204"/>
    <n v="-6"/>
    <n v="-2.9"/>
    <x v="1"/>
  </r>
  <r>
    <n v="46"/>
    <n v="31"/>
    <s v="South Dakota"/>
    <s v="Corson County"/>
    <s v="A_AIC"/>
    <n v="32"/>
    <n v="24"/>
    <n v="-8"/>
    <n v="-28.57"/>
    <x v="1"/>
  </r>
  <r>
    <n v="46"/>
    <n v="33"/>
    <s v="South Dakota"/>
    <s v="Custer County"/>
    <s v="A_AIC"/>
    <n v="57"/>
    <n v="38"/>
    <n v="-19"/>
    <n v="-40"/>
    <x v="1"/>
  </r>
  <r>
    <n v="46"/>
    <n v="35"/>
    <s v="South Dakota"/>
    <s v="Davison County"/>
    <s v="A_AIC"/>
    <n v="141"/>
    <n v="137"/>
    <n v="-4"/>
    <n v="-2.88"/>
    <x v="1"/>
  </r>
  <r>
    <n v="46"/>
    <n v="37"/>
    <s v="South Dakota"/>
    <s v="Day County"/>
    <s v="A_AIC"/>
    <n v="27"/>
    <n v="20"/>
    <n v="-7"/>
    <n v="-29.79"/>
    <x v="1"/>
  </r>
  <r>
    <n v="46"/>
    <n v="39"/>
    <s v="South Dakota"/>
    <s v="Deuel County"/>
    <s v="A_AIC"/>
    <n v="30"/>
    <n v="6"/>
    <n v="-24"/>
    <n v="-133.33000000000001"/>
    <x v="1"/>
  </r>
  <r>
    <n v="46"/>
    <n v="41"/>
    <s v="South Dakota"/>
    <s v="Dewey County"/>
    <s v="A_AIC"/>
    <n v="67"/>
    <n v="17"/>
    <n v="-50"/>
    <n v="-119.05"/>
    <x v="1"/>
  </r>
  <r>
    <n v="46"/>
    <n v="43"/>
    <s v="South Dakota"/>
    <s v="Douglas County"/>
    <s v="A_AIC"/>
    <n v="12"/>
    <n v="5"/>
    <n v="-7"/>
    <n v="-82.35"/>
    <x v="1"/>
  </r>
  <r>
    <n v="46"/>
    <n v="45"/>
    <s v="South Dakota"/>
    <s v="Edmunds County"/>
    <s v="A_AIC"/>
    <n v="30"/>
    <n v="13"/>
    <n v="-17"/>
    <n v="-79.069999999999993"/>
    <x v="1"/>
  </r>
  <r>
    <n v="46"/>
    <n v="47"/>
    <s v="South Dakota"/>
    <s v="Fall River County"/>
    <s v="A_AIC"/>
    <n v="68"/>
    <n v="40"/>
    <n v="-28"/>
    <n v="-51.85"/>
    <x v="1"/>
  </r>
  <r>
    <n v="46"/>
    <n v="49"/>
    <s v="South Dakota"/>
    <s v="Faulk County"/>
    <s v="A_AIC"/>
    <n v="1"/>
    <n v="6"/>
    <n v="5"/>
    <n v="142.86000000000001"/>
    <x v="0"/>
  </r>
  <r>
    <n v="46"/>
    <n v="51"/>
    <s v="South Dakota"/>
    <s v="Grant County"/>
    <s v="A_AIC"/>
    <n v="37"/>
    <n v="43"/>
    <n v="6"/>
    <n v="15"/>
    <x v="0"/>
  </r>
  <r>
    <n v="46"/>
    <n v="53"/>
    <s v="South Dakota"/>
    <s v="Gregory County"/>
    <s v="A_AIC"/>
    <n v="28"/>
    <n v="17"/>
    <n v="-11"/>
    <n v="-48.89"/>
    <x v="1"/>
  </r>
  <r>
    <n v="46"/>
    <n v="55"/>
    <s v="South Dakota"/>
    <s v="Haakon County"/>
    <s v="A_AIC"/>
    <n v="9"/>
    <n v="11"/>
    <n v="2"/>
    <n v="20"/>
    <x v="0"/>
  </r>
  <r>
    <n v="46"/>
    <n v="57"/>
    <s v="South Dakota"/>
    <s v="Hamlin County"/>
    <s v="A_AIC"/>
    <n v="30"/>
    <n v="23"/>
    <n v="-7"/>
    <n v="-26.42"/>
    <x v="1"/>
  </r>
  <r>
    <n v="46"/>
    <n v="59"/>
    <s v="South Dakota"/>
    <s v="Hand County"/>
    <s v="A_AIC"/>
    <n v="12"/>
    <n v="16"/>
    <n v="4"/>
    <n v="28.57"/>
    <x v="0"/>
  </r>
  <r>
    <n v="46"/>
    <n v="61"/>
    <s v="South Dakota"/>
    <s v="Hanson County"/>
    <s v="A_AIC"/>
    <n v="15"/>
    <n v="15"/>
    <n v="0"/>
    <n v="0"/>
    <x v="2"/>
  </r>
  <r>
    <n v="46"/>
    <n v="63"/>
    <s v="South Dakota"/>
    <s v="Harding County"/>
    <s v="A_AIC"/>
    <n v="11"/>
    <n v="1"/>
    <n v="-10"/>
    <n v="-166.67"/>
    <x v="1"/>
  </r>
  <r>
    <n v="46"/>
    <n v="65"/>
    <s v="South Dakota"/>
    <s v="Hughes County"/>
    <s v="A_AIC"/>
    <n v="231"/>
    <n v="138"/>
    <n v="-93"/>
    <n v="-50.41"/>
    <x v="1"/>
  </r>
  <r>
    <n v="46"/>
    <n v="67"/>
    <s v="South Dakota"/>
    <s v="Hutchinson County"/>
    <s v="A_AIC"/>
    <n v="16"/>
    <n v="16"/>
    <n v="0"/>
    <n v="0"/>
    <x v="2"/>
  </r>
  <r>
    <n v="46"/>
    <n v="69"/>
    <s v="South Dakota"/>
    <s v="Hyde County"/>
    <s v="A_AIC"/>
    <n v="2"/>
    <n v="7"/>
    <n v="5"/>
    <n v="111.11"/>
    <x v="0"/>
  </r>
  <r>
    <n v="46"/>
    <n v="71"/>
    <s v="South Dakota"/>
    <s v="Jackson County"/>
    <s v="A_AIC"/>
    <n v="21"/>
    <n v="2"/>
    <n v="-19"/>
    <n v="-165.22"/>
    <x v="1"/>
  </r>
  <r>
    <n v="46"/>
    <n v="73"/>
    <s v="South Dakota"/>
    <s v="Jerauld County"/>
    <s v="A_AIC"/>
    <n v="6"/>
    <n v="6"/>
    <n v="0"/>
    <n v="0"/>
    <x v="2"/>
  </r>
  <r>
    <n v="46"/>
    <n v="75"/>
    <s v="South Dakota"/>
    <s v="Jones County"/>
    <s v="A_AIC"/>
    <n v="6"/>
    <n v="1"/>
    <n v="-5"/>
    <n v="-142.86000000000001"/>
    <x v="1"/>
  </r>
  <r>
    <n v="46"/>
    <n v="77"/>
    <s v="South Dakota"/>
    <s v="Kingsbury County"/>
    <s v="A_AIC"/>
    <n v="50"/>
    <n v="27"/>
    <n v="-23"/>
    <n v="-59.74"/>
    <x v="1"/>
  </r>
  <r>
    <n v="46"/>
    <n v="79"/>
    <s v="South Dakota"/>
    <s v="Lake County"/>
    <s v="A_AIC"/>
    <n v="106"/>
    <n v="99"/>
    <n v="-7"/>
    <n v="-6.83"/>
    <x v="1"/>
  </r>
  <r>
    <n v="46"/>
    <n v="81"/>
    <s v="South Dakota"/>
    <s v="Lawrence County"/>
    <s v="A_AIC"/>
    <n v="192"/>
    <n v="233"/>
    <n v="41"/>
    <n v="19.29"/>
    <x v="0"/>
  </r>
  <r>
    <n v="46"/>
    <n v="83"/>
    <s v="South Dakota"/>
    <s v="Lincoln County"/>
    <s v="A_AIC"/>
    <n v="479"/>
    <n v="607"/>
    <n v="128"/>
    <n v="23.57"/>
    <x v="0"/>
  </r>
  <r>
    <n v="46"/>
    <n v="85"/>
    <s v="South Dakota"/>
    <s v="Lyman County"/>
    <s v="A_AIC"/>
    <n v="24"/>
    <n v="13"/>
    <n v="-11"/>
    <n v="-59.46"/>
    <x v="1"/>
  </r>
  <r>
    <n v="46"/>
    <n v="87"/>
    <s v="South Dakota"/>
    <s v="McCook County"/>
    <s v="A_AIC"/>
    <n v="21"/>
    <n v="14"/>
    <n v="-7"/>
    <n v="-40"/>
    <x v="1"/>
  </r>
  <r>
    <n v="46"/>
    <n v="89"/>
    <s v="South Dakota"/>
    <s v="McPherson County"/>
    <s v="A_AIC"/>
    <n v="9"/>
    <n v="6"/>
    <n v="-3"/>
    <n v="-40"/>
    <x v="1"/>
  </r>
  <r>
    <n v="46"/>
    <n v="91"/>
    <s v="South Dakota"/>
    <s v="Marshall County"/>
    <s v="A_AIC"/>
    <n v="21"/>
    <n v="12"/>
    <n v="-9"/>
    <n v="-54.55"/>
    <x v="1"/>
  </r>
  <r>
    <n v="46"/>
    <n v="93"/>
    <s v="South Dakota"/>
    <s v="Meade County"/>
    <s v="A_AIC"/>
    <n v="344"/>
    <n v="304"/>
    <n v="-40"/>
    <n v="-12.35"/>
    <x v="1"/>
  </r>
  <r>
    <n v="46"/>
    <n v="95"/>
    <s v="South Dakota"/>
    <s v="Mellette County"/>
    <s v="A_AIC"/>
    <n v="11"/>
    <n v="5"/>
    <n v="-6"/>
    <n v="-75"/>
    <x v="1"/>
  </r>
  <r>
    <n v="46"/>
    <n v="97"/>
    <s v="South Dakota"/>
    <s v="Miner County"/>
    <s v="A_AIC"/>
    <n v="6"/>
    <n v="12"/>
    <n v="6"/>
    <n v="66.67"/>
    <x v="0"/>
  </r>
  <r>
    <n v="46"/>
    <n v="99"/>
    <s v="South Dakota"/>
    <s v="Minnehaha County"/>
    <s v="A_AIC"/>
    <n v="2958"/>
    <n v="3287"/>
    <n v="329"/>
    <n v="10.54"/>
    <x v="0"/>
  </r>
  <r>
    <n v="46"/>
    <n v="101"/>
    <s v="South Dakota"/>
    <s v="Moody County"/>
    <s v="A_AIC"/>
    <n v="133"/>
    <n v="90"/>
    <n v="-43"/>
    <n v="-38.57"/>
    <x v="1"/>
  </r>
  <r>
    <n v="46"/>
    <n v="103"/>
    <s v="South Dakota"/>
    <s v="Pennington County"/>
    <s v="A_AIC"/>
    <n v="1429"/>
    <n v="1675"/>
    <n v="246"/>
    <n v="15.85"/>
    <x v="0"/>
  </r>
  <r>
    <n v="46"/>
    <n v="105"/>
    <s v="South Dakota"/>
    <s v="Perkins County"/>
    <s v="A_AIC"/>
    <n v="13"/>
    <n v="9"/>
    <n v="-4"/>
    <n v="-36.36"/>
    <x v="1"/>
  </r>
  <r>
    <n v="46"/>
    <n v="107"/>
    <s v="South Dakota"/>
    <s v="Potter County"/>
    <s v="A_AIC"/>
    <n v="10"/>
    <n v="11"/>
    <n v="1"/>
    <n v="9.52"/>
    <x v="0"/>
  </r>
  <r>
    <n v="46"/>
    <n v="109"/>
    <s v="South Dakota"/>
    <s v="Roberts County"/>
    <s v="A_AIC"/>
    <n v="89"/>
    <n v="43"/>
    <n v="-46"/>
    <n v="-69.7"/>
    <x v="1"/>
  </r>
  <r>
    <n v="46"/>
    <n v="111"/>
    <s v="South Dakota"/>
    <s v="Sanborn County"/>
    <s v="A_AIC"/>
    <n v="12"/>
    <n v="7"/>
    <n v="-5"/>
    <n v="-52.63"/>
    <x v="1"/>
  </r>
  <r>
    <n v="46"/>
    <n v="113"/>
    <s v="South Dakota"/>
    <s v="Shannon County"/>
    <s v="A_AIC"/>
    <n v="179"/>
    <n v="32"/>
    <n v="-147"/>
    <n v="-139.34"/>
    <x v="1"/>
  </r>
  <r>
    <n v="46"/>
    <n v="115"/>
    <s v="South Dakota"/>
    <s v="Spink County"/>
    <s v="A_AIC"/>
    <n v="35"/>
    <n v="12"/>
    <n v="-23"/>
    <n v="-97.87"/>
    <x v="1"/>
  </r>
  <r>
    <n v="46"/>
    <n v="117"/>
    <s v="South Dakota"/>
    <s v="Stanley County"/>
    <s v="A_AIC"/>
    <n v="35"/>
    <n v="12"/>
    <n v="-23"/>
    <n v="-97.87"/>
    <x v="1"/>
  </r>
  <r>
    <n v="46"/>
    <n v="119"/>
    <s v="South Dakota"/>
    <s v="Sully County"/>
    <s v="A_AIC"/>
    <n v="9"/>
    <n v="0"/>
    <n v="-9"/>
    <n v="-200"/>
    <x v="1"/>
  </r>
  <r>
    <n v="46"/>
    <n v="121"/>
    <s v="South Dakota"/>
    <s v="Todd County"/>
    <s v="A_AIC"/>
    <n v="156"/>
    <n v="22"/>
    <n v="-134"/>
    <n v="-150.56"/>
    <x v="1"/>
  </r>
  <r>
    <n v="46"/>
    <n v="123"/>
    <s v="South Dakota"/>
    <s v="Tripp County"/>
    <s v="A_AIC"/>
    <n v="22"/>
    <n v="13"/>
    <n v="-9"/>
    <n v="-51.43"/>
    <x v="1"/>
  </r>
  <r>
    <n v="46"/>
    <n v="125"/>
    <s v="South Dakota"/>
    <s v="Turner County"/>
    <s v="A_AIC"/>
    <n v="51"/>
    <n v="24"/>
    <n v="-27"/>
    <n v="-72"/>
    <x v="1"/>
  </r>
  <r>
    <n v="46"/>
    <n v="127"/>
    <s v="South Dakota"/>
    <s v="Union County"/>
    <s v="A_AIC"/>
    <n v="371"/>
    <n v="186"/>
    <n v="-185"/>
    <n v="-66.430000000000007"/>
    <x v="1"/>
  </r>
  <r>
    <n v="46"/>
    <n v="129"/>
    <s v="South Dakota"/>
    <s v="Walworth County"/>
    <s v="A_AIC"/>
    <n v="32"/>
    <n v="22"/>
    <n v="-10"/>
    <n v="-37.04"/>
    <x v="1"/>
  </r>
  <r>
    <n v="46"/>
    <n v="135"/>
    <s v="South Dakota"/>
    <s v="Yankton County"/>
    <s v="A_AIC"/>
    <n v="180"/>
    <n v="158"/>
    <n v="-22"/>
    <n v="-13.02"/>
    <x v="1"/>
  </r>
  <r>
    <n v="46"/>
    <n v="137"/>
    <s v="South Dakota"/>
    <s v="Ziebach County"/>
    <s v="A_AIC"/>
    <n v="26"/>
    <n v="6"/>
    <n v="-20"/>
    <n v="-125"/>
    <x v="1"/>
  </r>
  <r>
    <n v="47"/>
    <n v="1"/>
    <s v="Tennessee"/>
    <s v="Anderson County"/>
    <s v="A_AIC"/>
    <n v="1137"/>
    <n v="1051"/>
    <n v="-86"/>
    <n v="-7.86"/>
    <x v="1"/>
  </r>
  <r>
    <n v="47"/>
    <n v="3"/>
    <s v="Tennessee"/>
    <s v="Bedford County"/>
    <s v="A_AIC"/>
    <n v="493"/>
    <n v="507"/>
    <n v="14"/>
    <n v="2.8"/>
    <x v="0"/>
  </r>
  <r>
    <n v="47"/>
    <n v="5"/>
    <s v="Tennessee"/>
    <s v="Benton County"/>
    <s v="A_AIC"/>
    <n v="127"/>
    <n v="105"/>
    <n v="-22"/>
    <n v="-18.97"/>
    <x v="1"/>
  </r>
  <r>
    <n v="47"/>
    <n v="7"/>
    <s v="Tennessee"/>
    <s v="Bledsoe County"/>
    <s v="A_AIC"/>
    <n v="65"/>
    <n v="45"/>
    <n v="-20"/>
    <n v="-36.36"/>
    <x v="1"/>
  </r>
  <r>
    <n v="47"/>
    <n v="9"/>
    <s v="Tennessee"/>
    <s v="Blount County"/>
    <s v="A_AIC"/>
    <n v="1466"/>
    <n v="1227"/>
    <n v="-239"/>
    <n v="-17.75"/>
    <x v="1"/>
  </r>
  <r>
    <n v="47"/>
    <n v="11"/>
    <s v="Tennessee"/>
    <s v="Bradley County"/>
    <s v="A_AIC"/>
    <n v="1056"/>
    <n v="1106"/>
    <n v="50"/>
    <n v="4.63"/>
    <x v="0"/>
  </r>
  <r>
    <n v="47"/>
    <n v="13"/>
    <s v="Tennessee"/>
    <s v="Campbell County"/>
    <s v="A_AIC"/>
    <n v="172"/>
    <n v="157"/>
    <n v="-15"/>
    <n v="-9.1199999999999992"/>
    <x v="1"/>
  </r>
  <r>
    <n v="47"/>
    <n v="15"/>
    <s v="Tennessee"/>
    <s v="Cannon County"/>
    <s v="A_AIC"/>
    <n v="65"/>
    <n v="34"/>
    <n v="-31"/>
    <n v="-62.63"/>
    <x v="1"/>
  </r>
  <r>
    <n v="47"/>
    <n v="17"/>
    <s v="Tennessee"/>
    <s v="Carroll County"/>
    <s v="A_AIC"/>
    <n v="190"/>
    <n v="90"/>
    <n v="-100"/>
    <n v="-71.430000000000007"/>
    <x v="1"/>
  </r>
  <r>
    <n v="47"/>
    <n v="19"/>
    <s v="Tennessee"/>
    <s v="Carter County"/>
    <s v="A_AIC"/>
    <n v="345"/>
    <n v="270"/>
    <n v="-75"/>
    <n v="-24.39"/>
    <x v="1"/>
  </r>
  <r>
    <n v="47"/>
    <n v="21"/>
    <s v="Tennessee"/>
    <s v="Cheatham County"/>
    <s v="A_AIC"/>
    <n v="279"/>
    <n v="242"/>
    <n v="-37"/>
    <n v="-14.2"/>
    <x v="1"/>
  </r>
  <r>
    <n v="47"/>
    <n v="23"/>
    <s v="Tennessee"/>
    <s v="Chester County"/>
    <s v="A_AIC"/>
    <n v="141"/>
    <n v="87"/>
    <n v="-54"/>
    <n v="-47.37"/>
    <x v="1"/>
  </r>
  <r>
    <n v="47"/>
    <n v="25"/>
    <s v="Tennessee"/>
    <s v="Claiborne County"/>
    <s v="A_AIC"/>
    <n v="308"/>
    <n v="219"/>
    <n v="-89"/>
    <n v="-33.78"/>
    <x v="1"/>
  </r>
  <r>
    <n v="47"/>
    <n v="27"/>
    <s v="Tennessee"/>
    <s v="Clay County"/>
    <s v="A_AIC"/>
    <n v="40"/>
    <n v="13"/>
    <n v="-27"/>
    <n v="-101.89"/>
    <x v="1"/>
  </r>
  <r>
    <n v="47"/>
    <n v="29"/>
    <s v="Tennessee"/>
    <s v="Cocke County"/>
    <s v="A_AIC"/>
    <n v="184"/>
    <n v="151"/>
    <n v="-33"/>
    <n v="-19.7"/>
    <x v="1"/>
  </r>
  <r>
    <n v="47"/>
    <n v="31"/>
    <s v="Tennessee"/>
    <s v="Coffee County"/>
    <s v="A_AIC"/>
    <n v="598"/>
    <n v="578"/>
    <n v="-20"/>
    <n v="-3.4"/>
    <x v="1"/>
  </r>
  <r>
    <n v="47"/>
    <n v="33"/>
    <s v="Tennessee"/>
    <s v="Crockett County"/>
    <s v="A_AIC"/>
    <n v="61"/>
    <n v="46"/>
    <n v="-15"/>
    <n v="-28.04"/>
    <x v="1"/>
  </r>
  <r>
    <n v="47"/>
    <n v="35"/>
    <s v="Tennessee"/>
    <s v="Cumberland County"/>
    <s v="A_AIC"/>
    <n v="361"/>
    <n v="315"/>
    <n v="-46"/>
    <n v="-13.61"/>
    <x v="1"/>
  </r>
  <r>
    <n v="47"/>
    <n v="37"/>
    <s v="Tennessee"/>
    <s v="Davidson County"/>
    <s v="A_AIC"/>
    <n v="22868"/>
    <n v="23543"/>
    <n v="675"/>
    <n v="2.91"/>
    <x v="0"/>
  </r>
  <r>
    <n v="47"/>
    <n v="39"/>
    <s v="Tennessee"/>
    <s v="Decatur County"/>
    <s v="A_AIC"/>
    <n v="49"/>
    <n v="37"/>
    <n v="-12"/>
    <n v="-27.91"/>
    <x v="1"/>
  </r>
  <r>
    <n v="47"/>
    <n v="41"/>
    <s v="Tennessee"/>
    <s v="DeKalb County"/>
    <s v="A_AIC"/>
    <n v="162"/>
    <n v="64"/>
    <n v="-98"/>
    <n v="-86.73"/>
    <x v="1"/>
  </r>
  <r>
    <n v="47"/>
    <n v="43"/>
    <s v="Tennessee"/>
    <s v="Dickson County"/>
    <s v="A_AIC"/>
    <n v="291"/>
    <n v="328"/>
    <n v="37"/>
    <n v="11.95"/>
    <x v="0"/>
  </r>
  <r>
    <n v="47"/>
    <n v="45"/>
    <s v="Tennessee"/>
    <s v="Dyer County"/>
    <s v="A_AIC"/>
    <n v="279"/>
    <n v="239"/>
    <n v="-40"/>
    <n v="-15.44"/>
    <x v="1"/>
  </r>
  <r>
    <n v="47"/>
    <n v="47"/>
    <s v="Tennessee"/>
    <s v="Fayette County"/>
    <s v="A_AIC"/>
    <n v="479"/>
    <n v="276"/>
    <n v="-203"/>
    <n v="-53.77"/>
    <x v="1"/>
  </r>
  <r>
    <n v="47"/>
    <n v="49"/>
    <s v="Tennessee"/>
    <s v="Fentress County"/>
    <s v="A_AIC"/>
    <n v="58"/>
    <n v="55"/>
    <n v="-3"/>
    <n v="-5.31"/>
    <x v="1"/>
  </r>
  <r>
    <n v="47"/>
    <n v="51"/>
    <s v="Tennessee"/>
    <s v="Franklin County"/>
    <s v="A_AIC"/>
    <n v="363"/>
    <n v="384"/>
    <n v="21"/>
    <n v="5.62"/>
    <x v="0"/>
  </r>
  <r>
    <n v="47"/>
    <n v="53"/>
    <s v="Tennessee"/>
    <s v="Gibson County"/>
    <s v="A_AIC"/>
    <n v="278"/>
    <n v="169"/>
    <n v="-109"/>
    <n v="-48.77"/>
    <x v="1"/>
  </r>
  <r>
    <n v="47"/>
    <n v="55"/>
    <s v="Tennessee"/>
    <s v="Giles County"/>
    <s v="A_AIC"/>
    <n v="243"/>
    <n v="181"/>
    <n v="-62"/>
    <n v="-29.25"/>
    <x v="1"/>
  </r>
  <r>
    <n v="47"/>
    <n v="57"/>
    <s v="Tennessee"/>
    <s v="Grainger County"/>
    <s v="A_AIC"/>
    <n v="75"/>
    <n v="41"/>
    <n v="-34"/>
    <n v="-58.62"/>
    <x v="1"/>
  </r>
  <r>
    <n v="47"/>
    <n v="59"/>
    <s v="Tennessee"/>
    <s v="Greene County"/>
    <s v="A_AIC"/>
    <n v="320"/>
    <n v="325"/>
    <n v="5"/>
    <n v="1.55"/>
    <x v="0"/>
  </r>
  <r>
    <n v="47"/>
    <n v="61"/>
    <s v="Tennessee"/>
    <s v="Grundy County"/>
    <s v="A_AIC"/>
    <n v="71"/>
    <n v="34"/>
    <n v="-37"/>
    <n v="-70.48"/>
    <x v="1"/>
  </r>
  <r>
    <n v="47"/>
    <n v="63"/>
    <s v="Tennessee"/>
    <s v="Hamblen County"/>
    <s v="A_AIC"/>
    <n v="695"/>
    <n v="629"/>
    <n v="-66"/>
    <n v="-9.9700000000000006"/>
    <x v="1"/>
  </r>
  <r>
    <n v="47"/>
    <n v="65"/>
    <s v="Tennessee"/>
    <s v="Hamilton County"/>
    <s v="A_AIC"/>
    <n v="6775"/>
    <n v="7135"/>
    <n v="360"/>
    <n v="5.18"/>
    <x v="0"/>
  </r>
  <r>
    <n v="47"/>
    <n v="67"/>
    <s v="Tennessee"/>
    <s v="Hancock County"/>
    <s v="A_AIC"/>
    <n v="23"/>
    <n v="17"/>
    <n v="-6"/>
    <n v="-30"/>
    <x v="1"/>
  </r>
  <r>
    <n v="47"/>
    <n v="69"/>
    <s v="Tennessee"/>
    <s v="Hardeman County"/>
    <s v="A_AIC"/>
    <n v="237"/>
    <n v="197"/>
    <n v="-40"/>
    <n v="-18.43"/>
    <x v="1"/>
  </r>
  <r>
    <n v="47"/>
    <n v="71"/>
    <s v="Tennessee"/>
    <s v="Hardin County"/>
    <s v="A_AIC"/>
    <n v="152"/>
    <n v="125"/>
    <n v="-27"/>
    <n v="-19.489999999999998"/>
    <x v="1"/>
  </r>
  <r>
    <n v="47"/>
    <n v="73"/>
    <s v="Tennessee"/>
    <s v="Hawkins County"/>
    <s v="A_AIC"/>
    <n v="336"/>
    <n v="352"/>
    <n v="16"/>
    <n v="4.6500000000000004"/>
    <x v="0"/>
  </r>
  <r>
    <n v="47"/>
    <n v="75"/>
    <s v="Tennessee"/>
    <s v="Haywood County"/>
    <s v="A_AIC"/>
    <n v="103"/>
    <n v="29"/>
    <n v="-74"/>
    <n v="-112.12"/>
    <x v="1"/>
  </r>
  <r>
    <n v="47"/>
    <n v="77"/>
    <s v="Tennessee"/>
    <s v="Henderson County"/>
    <s v="A_AIC"/>
    <n v="121"/>
    <n v="92"/>
    <n v="-29"/>
    <n v="-27.23"/>
    <x v="1"/>
  </r>
  <r>
    <n v="47"/>
    <n v="79"/>
    <s v="Tennessee"/>
    <s v="Henry County"/>
    <s v="A_AIC"/>
    <n v="210"/>
    <n v="142"/>
    <n v="-68"/>
    <n v="-38.64"/>
    <x v="1"/>
  </r>
  <r>
    <n v="47"/>
    <n v="81"/>
    <s v="Tennessee"/>
    <s v="Hickman County"/>
    <s v="A_AIC"/>
    <n v="105"/>
    <n v="87"/>
    <n v="-18"/>
    <n v="-18.75"/>
    <x v="1"/>
  </r>
  <r>
    <n v="47"/>
    <n v="83"/>
    <s v="Tennessee"/>
    <s v="Houston County"/>
    <s v="A_AIC"/>
    <n v="53"/>
    <n v="33"/>
    <n v="-20"/>
    <n v="-46.51"/>
    <x v="1"/>
  </r>
  <r>
    <n v="47"/>
    <n v="85"/>
    <s v="Tennessee"/>
    <s v="Humphreys County"/>
    <s v="A_AIC"/>
    <n v="110"/>
    <n v="60"/>
    <n v="-50"/>
    <n v="-58.82"/>
    <x v="1"/>
  </r>
  <r>
    <n v="47"/>
    <n v="87"/>
    <s v="Tennessee"/>
    <s v="Jackson County"/>
    <s v="A_AIC"/>
    <n v="63"/>
    <n v="22"/>
    <n v="-41"/>
    <n v="-96.47"/>
    <x v="1"/>
  </r>
  <r>
    <n v="47"/>
    <n v="89"/>
    <s v="Tennessee"/>
    <s v="Jefferson County"/>
    <s v="A_AIC"/>
    <n v="341"/>
    <n v="309"/>
    <n v="-32"/>
    <n v="-9.85"/>
    <x v="1"/>
  </r>
  <r>
    <n v="47"/>
    <n v="91"/>
    <s v="Tennessee"/>
    <s v="Johnson County"/>
    <s v="A_AIC"/>
    <n v="67"/>
    <n v="63"/>
    <n v="-4"/>
    <n v="-6.15"/>
    <x v="1"/>
  </r>
  <r>
    <n v="47"/>
    <n v="93"/>
    <s v="Tennessee"/>
    <s v="Knox County"/>
    <s v="A_AIC"/>
    <n v="9049"/>
    <n v="10006"/>
    <n v="957"/>
    <n v="10.039999999999999"/>
    <x v="0"/>
  </r>
  <r>
    <n v="47"/>
    <n v="95"/>
    <s v="Tennessee"/>
    <s v="Lake County"/>
    <s v="A_AIC"/>
    <n v="35"/>
    <n v="17"/>
    <n v="-18"/>
    <n v="-69.23"/>
    <x v="1"/>
  </r>
  <r>
    <n v="47"/>
    <n v="97"/>
    <s v="Tennessee"/>
    <s v="Lauderdale County"/>
    <s v="A_AIC"/>
    <n v="250"/>
    <n v="111"/>
    <n v="-139"/>
    <n v="-77.010000000000005"/>
    <x v="1"/>
  </r>
  <r>
    <n v="47"/>
    <n v="99"/>
    <s v="Tennessee"/>
    <s v="Lawrence County"/>
    <s v="A_AIC"/>
    <n v="200"/>
    <n v="209"/>
    <n v="9"/>
    <n v="4.4000000000000004"/>
    <x v="0"/>
  </r>
  <r>
    <n v="47"/>
    <n v="101"/>
    <s v="Tennessee"/>
    <s v="Lewis County"/>
    <s v="A_AIC"/>
    <n v="111"/>
    <n v="70"/>
    <n v="-41"/>
    <n v="-45.3"/>
    <x v="1"/>
  </r>
  <r>
    <n v="47"/>
    <n v="103"/>
    <s v="Tennessee"/>
    <s v="Lincoln County"/>
    <s v="A_AIC"/>
    <n v="209"/>
    <n v="177"/>
    <n v="-32"/>
    <n v="-16.579999999999998"/>
    <x v="1"/>
  </r>
  <r>
    <n v="47"/>
    <n v="105"/>
    <s v="Tennessee"/>
    <s v="Loudon County"/>
    <s v="A_AIC"/>
    <n v="368"/>
    <n v="387"/>
    <n v="19"/>
    <n v="5.03"/>
    <x v="0"/>
  </r>
  <r>
    <n v="47"/>
    <n v="107"/>
    <s v="Tennessee"/>
    <s v="McMinn County"/>
    <s v="A_AIC"/>
    <n v="508"/>
    <n v="501"/>
    <n v="-7"/>
    <n v="-1.39"/>
    <x v="1"/>
  </r>
  <r>
    <n v="47"/>
    <n v="109"/>
    <s v="Tennessee"/>
    <s v="McNairy County"/>
    <s v="A_AIC"/>
    <n v="105"/>
    <n v="69"/>
    <n v="-36"/>
    <n v="-41.38"/>
    <x v="1"/>
  </r>
  <r>
    <n v="47"/>
    <n v="111"/>
    <s v="Tennessee"/>
    <s v="Macon County"/>
    <s v="A_AIC"/>
    <n v="126"/>
    <n v="72"/>
    <n v="-54"/>
    <n v="-54.55"/>
    <x v="1"/>
  </r>
  <r>
    <n v="47"/>
    <n v="113"/>
    <s v="Tennessee"/>
    <s v="Madison County"/>
    <s v="A_AIC"/>
    <n v="1213"/>
    <n v="1184"/>
    <n v="-29"/>
    <n v="-2.42"/>
    <x v="1"/>
  </r>
  <r>
    <n v="47"/>
    <n v="115"/>
    <s v="Tennessee"/>
    <s v="Marion County"/>
    <s v="A_AIC"/>
    <n v="183"/>
    <n v="145"/>
    <n v="-38"/>
    <n v="-23.17"/>
    <x v="1"/>
  </r>
  <r>
    <n v="47"/>
    <n v="117"/>
    <s v="Tennessee"/>
    <s v="Marshall County"/>
    <s v="A_AIC"/>
    <n v="186"/>
    <n v="216"/>
    <n v="30"/>
    <n v="14.93"/>
    <x v="0"/>
  </r>
  <r>
    <n v="47"/>
    <n v="119"/>
    <s v="Tennessee"/>
    <s v="Maury County"/>
    <s v="A_AIC"/>
    <n v="733"/>
    <n v="712"/>
    <n v="-21"/>
    <n v="-2.91"/>
    <x v="1"/>
  </r>
  <r>
    <n v="47"/>
    <n v="121"/>
    <s v="Tennessee"/>
    <s v="Meigs County"/>
    <s v="A_AIC"/>
    <n v="61"/>
    <n v="24"/>
    <n v="-37"/>
    <n v="-87.06"/>
    <x v="1"/>
  </r>
  <r>
    <n v="47"/>
    <n v="123"/>
    <s v="Tennessee"/>
    <s v="Monroe County"/>
    <s v="A_AIC"/>
    <n v="370"/>
    <n v="225"/>
    <n v="-145"/>
    <n v="-48.74"/>
    <x v="1"/>
  </r>
  <r>
    <n v="47"/>
    <n v="125"/>
    <s v="Tennessee"/>
    <s v="Montgomery County"/>
    <s v="A_AIC"/>
    <n v="4814"/>
    <n v="5893"/>
    <n v="1079"/>
    <n v="20.16"/>
    <x v="0"/>
  </r>
  <r>
    <n v="47"/>
    <n v="127"/>
    <s v="Tennessee"/>
    <s v="Moore County"/>
    <s v="A_AIC"/>
    <n v="30"/>
    <n v="32"/>
    <n v="2"/>
    <n v="6.45"/>
    <x v="0"/>
  </r>
  <r>
    <n v="47"/>
    <n v="129"/>
    <s v="Tennessee"/>
    <s v="Morgan County"/>
    <s v="A_AIC"/>
    <n v="77"/>
    <n v="73"/>
    <n v="-4"/>
    <n v="-5.33"/>
    <x v="1"/>
  </r>
  <r>
    <n v="47"/>
    <n v="131"/>
    <s v="Tennessee"/>
    <s v="Obion County"/>
    <s v="A_AIC"/>
    <n v="163"/>
    <n v="105"/>
    <n v="-58"/>
    <n v="-43.28"/>
    <x v="1"/>
  </r>
  <r>
    <n v="47"/>
    <n v="133"/>
    <s v="Tennessee"/>
    <s v="Overton County"/>
    <s v="A_AIC"/>
    <n v="79"/>
    <n v="69"/>
    <n v="-10"/>
    <n v="-13.51"/>
    <x v="1"/>
  </r>
  <r>
    <n v="47"/>
    <n v="135"/>
    <s v="Tennessee"/>
    <s v="Perry County"/>
    <s v="A_AIC"/>
    <n v="42"/>
    <n v="25"/>
    <n v="-17"/>
    <n v="-50.75"/>
    <x v="1"/>
  </r>
  <r>
    <n v="47"/>
    <n v="137"/>
    <s v="Tennessee"/>
    <s v="Pickett County"/>
    <s v="A_AIC"/>
    <n v="9"/>
    <n v="4"/>
    <n v="-5"/>
    <n v="-76.92"/>
    <x v="1"/>
  </r>
  <r>
    <n v="47"/>
    <n v="139"/>
    <s v="Tennessee"/>
    <s v="Polk County"/>
    <s v="A_AIC"/>
    <n v="63"/>
    <n v="45"/>
    <n v="-18"/>
    <n v="-33.33"/>
    <x v="1"/>
  </r>
  <r>
    <n v="47"/>
    <n v="141"/>
    <s v="Tennessee"/>
    <s v="Putnam County"/>
    <s v="A_AIC"/>
    <n v="1040"/>
    <n v="1059"/>
    <n v="19"/>
    <n v="1.81"/>
    <x v="0"/>
  </r>
  <r>
    <n v="47"/>
    <n v="143"/>
    <s v="Tennessee"/>
    <s v="Rhea County"/>
    <s v="A_AIC"/>
    <n v="190"/>
    <n v="181"/>
    <n v="-9"/>
    <n v="-4.8499999999999996"/>
    <x v="1"/>
  </r>
  <r>
    <n v="47"/>
    <n v="145"/>
    <s v="Tennessee"/>
    <s v="Roane County"/>
    <s v="A_AIC"/>
    <n v="348"/>
    <n v="396"/>
    <n v="48"/>
    <n v="12.9"/>
    <x v="0"/>
  </r>
  <r>
    <n v="47"/>
    <n v="147"/>
    <s v="Tennessee"/>
    <s v="Robertson County"/>
    <s v="A_AIC"/>
    <n v="541"/>
    <n v="482"/>
    <n v="-59"/>
    <n v="-11.53"/>
    <x v="1"/>
  </r>
  <r>
    <n v="47"/>
    <n v="149"/>
    <s v="Tennessee"/>
    <s v="Rutherford County"/>
    <s v="A_AIC"/>
    <n v="7954"/>
    <n v="9710"/>
    <n v="1756"/>
    <n v="19.88"/>
    <x v="0"/>
  </r>
  <r>
    <n v="47"/>
    <n v="151"/>
    <s v="Tennessee"/>
    <s v="Scott County"/>
    <s v="A_AIC"/>
    <n v="66"/>
    <n v="75"/>
    <n v="9"/>
    <n v="12.77"/>
    <x v="0"/>
  </r>
  <r>
    <n v="47"/>
    <n v="153"/>
    <s v="Tennessee"/>
    <s v="Sequatchie County"/>
    <s v="A_AIC"/>
    <n v="114"/>
    <n v="53"/>
    <n v="-61"/>
    <n v="-73.05"/>
    <x v="1"/>
  </r>
  <r>
    <n v="47"/>
    <n v="155"/>
    <s v="Tennessee"/>
    <s v="Sevier County"/>
    <s v="A_AIC"/>
    <n v="870"/>
    <n v="1046"/>
    <n v="176"/>
    <n v="18.37"/>
    <x v="0"/>
  </r>
  <r>
    <n v="47"/>
    <n v="157"/>
    <s v="Tennessee"/>
    <s v="Shelby County"/>
    <s v="A_AIC"/>
    <n v="24162"/>
    <n v="25421"/>
    <n v="1259"/>
    <n v="5.08"/>
    <x v="0"/>
  </r>
  <r>
    <n v="47"/>
    <n v="159"/>
    <s v="Tennessee"/>
    <s v="Smith County"/>
    <s v="A_AIC"/>
    <n v="84"/>
    <n v="61"/>
    <n v="-23"/>
    <n v="-31.72"/>
    <x v="1"/>
  </r>
  <r>
    <n v="47"/>
    <n v="161"/>
    <s v="Tennessee"/>
    <s v="Stewart County"/>
    <s v="A_AIC"/>
    <n v="210"/>
    <n v="184"/>
    <n v="-26"/>
    <n v="-13.2"/>
    <x v="1"/>
  </r>
  <r>
    <n v="47"/>
    <n v="163"/>
    <s v="Tennessee"/>
    <s v="Sullivan County"/>
    <s v="A_AIC"/>
    <n v="1219"/>
    <n v="1181"/>
    <n v="-38"/>
    <n v="-3.17"/>
    <x v="1"/>
  </r>
  <r>
    <n v="47"/>
    <n v="165"/>
    <s v="Tennessee"/>
    <s v="Sumner County"/>
    <s v="A_AIC"/>
    <n v="2088"/>
    <n v="2213"/>
    <n v="125"/>
    <n v="5.81"/>
    <x v="0"/>
  </r>
  <r>
    <n v="47"/>
    <n v="167"/>
    <s v="Tennessee"/>
    <s v="Tipton County"/>
    <s v="A_AIC"/>
    <n v="567"/>
    <n v="578"/>
    <n v="11"/>
    <n v="1.92"/>
    <x v="0"/>
  </r>
  <r>
    <n v="47"/>
    <n v="169"/>
    <s v="Tennessee"/>
    <s v="Trousdale County"/>
    <s v="A_AIC"/>
    <n v="37"/>
    <n v="23"/>
    <n v="-14"/>
    <n v="-46.67"/>
    <x v="1"/>
  </r>
  <r>
    <n v="47"/>
    <n v="171"/>
    <s v="Tennessee"/>
    <s v="Unicoi County"/>
    <s v="A_AIC"/>
    <n v="95"/>
    <n v="49"/>
    <n v="-46"/>
    <n v="-63.89"/>
    <x v="1"/>
  </r>
  <r>
    <n v="47"/>
    <n v="173"/>
    <s v="Tennessee"/>
    <s v="Union County"/>
    <s v="A_AIC"/>
    <n v="75"/>
    <n v="39"/>
    <n v="-36"/>
    <n v="-63.16"/>
    <x v="1"/>
  </r>
  <r>
    <n v="47"/>
    <n v="175"/>
    <s v="Tennessee"/>
    <s v="Van Buren County"/>
    <s v="A_AIC"/>
    <n v="18"/>
    <n v="8"/>
    <n v="-10"/>
    <n v="-76.92"/>
    <x v="1"/>
  </r>
  <r>
    <n v="47"/>
    <n v="177"/>
    <s v="Tennessee"/>
    <s v="Warren County"/>
    <s v="A_AIC"/>
    <n v="425"/>
    <n v="256"/>
    <n v="-169"/>
    <n v="-49.63"/>
    <x v="1"/>
  </r>
  <r>
    <n v="47"/>
    <n v="179"/>
    <s v="Tennessee"/>
    <s v="Washington County"/>
    <s v="A_AIC"/>
    <n v="1399"/>
    <n v="1858"/>
    <n v="459"/>
    <n v="28.19"/>
    <x v="0"/>
  </r>
  <r>
    <n v="47"/>
    <n v="181"/>
    <s v="Tennessee"/>
    <s v="Wayne County"/>
    <s v="A_AIC"/>
    <n v="91"/>
    <n v="43"/>
    <n v="-48"/>
    <n v="-71.64"/>
    <x v="1"/>
  </r>
  <r>
    <n v="47"/>
    <n v="183"/>
    <s v="Tennessee"/>
    <s v="Weakley County"/>
    <s v="A_AIC"/>
    <n v="647"/>
    <n v="448"/>
    <n v="-199"/>
    <n v="-36.35"/>
    <x v="1"/>
  </r>
  <r>
    <n v="47"/>
    <n v="185"/>
    <s v="Tennessee"/>
    <s v="White County"/>
    <s v="A_AIC"/>
    <n v="173"/>
    <n v="99"/>
    <n v="-74"/>
    <n v="-54.41"/>
    <x v="1"/>
  </r>
  <r>
    <n v="47"/>
    <n v="187"/>
    <s v="Tennessee"/>
    <s v="Williamson County"/>
    <s v="A_AIC"/>
    <n v="5315"/>
    <n v="6559"/>
    <n v="1244"/>
    <n v="20.95"/>
    <x v="0"/>
  </r>
  <r>
    <n v="47"/>
    <n v="189"/>
    <s v="Tennessee"/>
    <s v="Wilson County"/>
    <s v="A_AIC"/>
    <n v="1351"/>
    <n v="1676"/>
    <n v="325"/>
    <n v="21.47"/>
    <x v="0"/>
  </r>
  <r>
    <n v="48"/>
    <n v="1"/>
    <s v="Texas"/>
    <s v="Anderson County"/>
    <s v="A_AIC"/>
    <n v="585"/>
    <n v="581"/>
    <n v="-4"/>
    <n v="-0.69"/>
    <x v="1"/>
  </r>
  <r>
    <n v="48"/>
    <n v="3"/>
    <s v="Texas"/>
    <s v="Andrews County"/>
    <s v="A_AIC"/>
    <n v="177"/>
    <n v="126"/>
    <n v="-51"/>
    <n v="-33.659999999999997"/>
    <x v="1"/>
  </r>
  <r>
    <n v="48"/>
    <n v="5"/>
    <s v="Texas"/>
    <s v="Angelina County"/>
    <s v="A_AIC"/>
    <n v="929"/>
    <n v="1044"/>
    <n v="115"/>
    <n v="11.66"/>
    <x v="0"/>
  </r>
  <r>
    <n v="48"/>
    <n v="7"/>
    <s v="Texas"/>
    <s v="Aransas County"/>
    <s v="A_AIC"/>
    <n v="710"/>
    <n v="542"/>
    <n v="-168"/>
    <n v="-26.84"/>
    <x v="1"/>
  </r>
  <r>
    <n v="48"/>
    <n v="9"/>
    <s v="Texas"/>
    <s v="Archer County"/>
    <s v="A_AIC"/>
    <n v="53"/>
    <n v="39"/>
    <n v="-14"/>
    <n v="-30.43"/>
    <x v="1"/>
  </r>
  <r>
    <n v="48"/>
    <n v="11"/>
    <s v="Texas"/>
    <s v="Armstrong County"/>
    <s v="A_AIC"/>
    <n v="19"/>
    <n v="2"/>
    <n v="-17"/>
    <n v="-161.9"/>
    <x v="1"/>
  </r>
  <r>
    <n v="48"/>
    <n v="13"/>
    <s v="Texas"/>
    <s v="Atascosa County"/>
    <s v="A_AIC"/>
    <n v="484"/>
    <n v="310"/>
    <n v="-174"/>
    <n v="-43.83"/>
    <x v="1"/>
  </r>
  <r>
    <n v="48"/>
    <n v="15"/>
    <s v="Texas"/>
    <s v="Austin County"/>
    <s v="A_AIC"/>
    <n v="225"/>
    <n v="175"/>
    <n v="-50"/>
    <n v="-25"/>
    <x v="1"/>
  </r>
  <r>
    <n v="48"/>
    <n v="17"/>
    <s v="Texas"/>
    <s v="Bailey County"/>
    <s v="A_AIC"/>
    <n v="48"/>
    <n v="43"/>
    <n v="-5"/>
    <n v="-10.99"/>
    <x v="1"/>
  </r>
  <r>
    <n v="48"/>
    <n v="19"/>
    <s v="Texas"/>
    <s v="Bandera County"/>
    <s v="A_AIC"/>
    <n v="171"/>
    <n v="102"/>
    <n v="-69"/>
    <n v="-50.55"/>
    <x v="1"/>
  </r>
  <r>
    <n v="48"/>
    <n v="21"/>
    <s v="Texas"/>
    <s v="Bastrop County"/>
    <s v="A_AIC"/>
    <n v="870"/>
    <n v="851"/>
    <n v="-19"/>
    <n v="-2.21"/>
    <x v="1"/>
  </r>
  <r>
    <n v="48"/>
    <n v="23"/>
    <s v="Texas"/>
    <s v="Baylor County"/>
    <s v="A_AIC"/>
    <n v="68"/>
    <n v="6"/>
    <n v="-62"/>
    <n v="-167.57"/>
    <x v="1"/>
  </r>
  <r>
    <n v="48"/>
    <n v="25"/>
    <s v="Texas"/>
    <s v="Bee County"/>
    <s v="A_AIC"/>
    <n v="375"/>
    <n v="254"/>
    <n v="-121"/>
    <n v="-38.47"/>
    <x v="1"/>
  </r>
  <r>
    <n v="48"/>
    <n v="27"/>
    <s v="Texas"/>
    <s v="Bell County"/>
    <s v="A_AIC"/>
    <n v="11517"/>
    <n v="13491"/>
    <n v="1974"/>
    <n v="15.79"/>
    <x v="0"/>
  </r>
  <r>
    <n v="48"/>
    <n v="29"/>
    <s v="Texas"/>
    <s v="Bexar County"/>
    <s v="A_AIC"/>
    <n v="47100"/>
    <n v="58461"/>
    <n v="11361"/>
    <n v="21.52"/>
    <x v="0"/>
  </r>
  <r>
    <n v="48"/>
    <n v="31"/>
    <s v="Texas"/>
    <s v="Blanco County"/>
    <s v="A_AIC"/>
    <n v="90"/>
    <n v="67"/>
    <n v="-23"/>
    <n v="-29.3"/>
    <x v="1"/>
  </r>
  <r>
    <n v="48"/>
    <n v="33"/>
    <s v="Texas"/>
    <s v="Borden County"/>
    <s v="A_AIC"/>
    <n v="3"/>
    <n v="2"/>
    <n v="-1"/>
    <n v="-40"/>
    <x v="1"/>
  </r>
  <r>
    <n v="48"/>
    <n v="35"/>
    <s v="Texas"/>
    <s v="Bosque County"/>
    <s v="A_AIC"/>
    <n v="116"/>
    <n v="80"/>
    <n v="-36"/>
    <n v="-36.729999999999997"/>
    <x v="1"/>
  </r>
  <r>
    <n v="48"/>
    <n v="37"/>
    <s v="Texas"/>
    <s v="Bowie County"/>
    <s v="A_AIC"/>
    <n v="1073"/>
    <n v="991"/>
    <n v="-82"/>
    <n v="-7.95"/>
    <x v="1"/>
  </r>
  <r>
    <n v="48"/>
    <n v="39"/>
    <s v="Texas"/>
    <s v="Brazoria County"/>
    <s v="A_AIC"/>
    <n v="16727"/>
    <n v="19296"/>
    <n v="2569"/>
    <n v="14.26"/>
    <x v="0"/>
  </r>
  <r>
    <n v="48"/>
    <n v="41"/>
    <s v="Texas"/>
    <s v="Brazos County"/>
    <s v="A_AIC"/>
    <n v="9161"/>
    <n v="11523"/>
    <n v="2362"/>
    <n v="22.84"/>
    <x v="0"/>
  </r>
  <r>
    <n v="48"/>
    <n v="43"/>
    <s v="Texas"/>
    <s v="Brewster County"/>
    <s v="A_AIC"/>
    <n v="112"/>
    <n v="108"/>
    <n v="-4"/>
    <n v="-3.64"/>
    <x v="1"/>
  </r>
  <r>
    <n v="48"/>
    <n v="45"/>
    <s v="Texas"/>
    <s v="Briscoe County"/>
    <s v="A_AIC"/>
    <n v="2"/>
    <n v="0"/>
    <n v="-2"/>
    <n v="-200"/>
    <x v="1"/>
  </r>
  <r>
    <n v="48"/>
    <n v="47"/>
    <s v="Texas"/>
    <s v="Brooks County"/>
    <s v="A_AIC"/>
    <n v="35"/>
    <n v="31"/>
    <n v="-4"/>
    <n v="-12.12"/>
    <x v="1"/>
  </r>
  <r>
    <n v="48"/>
    <n v="49"/>
    <s v="Texas"/>
    <s v="Brown County"/>
    <s v="A_AIC"/>
    <n v="340"/>
    <n v="238"/>
    <n v="-102"/>
    <n v="-35.29"/>
    <x v="1"/>
  </r>
  <r>
    <n v="48"/>
    <n v="51"/>
    <s v="Texas"/>
    <s v="Burleson County"/>
    <s v="A_AIC"/>
    <n v="151"/>
    <n v="51"/>
    <n v="-100"/>
    <n v="-99.01"/>
    <x v="1"/>
  </r>
  <r>
    <n v="48"/>
    <n v="53"/>
    <s v="Texas"/>
    <s v="Burnet County"/>
    <s v="A_AIC"/>
    <n v="460"/>
    <n v="320"/>
    <n v="-140"/>
    <n v="-35.9"/>
    <x v="1"/>
  </r>
  <r>
    <n v="48"/>
    <n v="55"/>
    <s v="Texas"/>
    <s v="Caldwell County"/>
    <s v="A_AIC"/>
    <n v="422"/>
    <n v="464"/>
    <n v="42"/>
    <n v="9.48"/>
    <x v="0"/>
  </r>
  <r>
    <n v="48"/>
    <n v="57"/>
    <s v="Texas"/>
    <s v="Calhoun County"/>
    <s v="A_AIC"/>
    <n v="832"/>
    <n v="1004"/>
    <n v="172"/>
    <n v="18.739999999999998"/>
    <x v="0"/>
  </r>
  <r>
    <n v="48"/>
    <n v="59"/>
    <s v="Texas"/>
    <s v="Callahan County"/>
    <s v="A_AIC"/>
    <n v="170"/>
    <n v="91"/>
    <n v="-79"/>
    <n v="-60.54"/>
    <x v="1"/>
  </r>
  <r>
    <n v="48"/>
    <n v="61"/>
    <s v="Texas"/>
    <s v="Cameron County"/>
    <s v="A_AIC"/>
    <n v="3630"/>
    <n v="3490"/>
    <n v="-140"/>
    <n v="-3.93"/>
    <x v="1"/>
  </r>
  <r>
    <n v="48"/>
    <n v="63"/>
    <s v="Texas"/>
    <s v="Camp County"/>
    <s v="A_AIC"/>
    <n v="165"/>
    <n v="110"/>
    <n v="-55"/>
    <n v="-40"/>
    <x v="1"/>
  </r>
  <r>
    <n v="48"/>
    <n v="65"/>
    <s v="Texas"/>
    <s v="Carson County"/>
    <s v="A_AIC"/>
    <n v="41"/>
    <n v="34"/>
    <n v="-7"/>
    <n v="-18.670000000000002"/>
    <x v="1"/>
  </r>
  <r>
    <n v="48"/>
    <n v="67"/>
    <s v="Texas"/>
    <s v="Cass County"/>
    <s v="A_AIC"/>
    <n v="217"/>
    <n v="157"/>
    <n v="-60"/>
    <n v="-32.090000000000003"/>
    <x v="1"/>
  </r>
  <r>
    <n v="48"/>
    <n v="69"/>
    <s v="Texas"/>
    <s v="Castro County"/>
    <s v="A_AIC"/>
    <n v="34"/>
    <n v="47"/>
    <n v="13"/>
    <n v="32.1"/>
    <x v="0"/>
  </r>
  <r>
    <n v="48"/>
    <n v="71"/>
    <s v="Texas"/>
    <s v="Chambers County"/>
    <s v="A_AIC"/>
    <n v="485"/>
    <n v="472"/>
    <n v="-13"/>
    <n v="-2.72"/>
    <x v="1"/>
  </r>
  <r>
    <n v="48"/>
    <n v="73"/>
    <s v="Texas"/>
    <s v="Cherokee County"/>
    <s v="A_AIC"/>
    <n v="424"/>
    <n v="362"/>
    <n v="-62"/>
    <n v="-15.78"/>
    <x v="1"/>
  </r>
  <r>
    <n v="48"/>
    <n v="75"/>
    <s v="Texas"/>
    <s v="Childress County"/>
    <s v="A_AIC"/>
    <n v="78"/>
    <n v="54"/>
    <n v="-24"/>
    <n v="-36.36"/>
    <x v="1"/>
  </r>
  <r>
    <n v="48"/>
    <n v="77"/>
    <s v="Texas"/>
    <s v="Clay County"/>
    <s v="A_AIC"/>
    <n v="62"/>
    <n v="61"/>
    <n v="-1"/>
    <n v="-1.63"/>
    <x v="1"/>
  </r>
  <r>
    <n v="48"/>
    <n v="79"/>
    <s v="Texas"/>
    <s v="Cochran County"/>
    <s v="A_AIC"/>
    <n v="30"/>
    <n v="9"/>
    <n v="-21"/>
    <n v="-107.69"/>
    <x v="1"/>
  </r>
  <r>
    <n v="48"/>
    <n v="81"/>
    <s v="Texas"/>
    <s v="Coke County"/>
    <s v="A_AIC"/>
    <n v="21"/>
    <n v="5"/>
    <n v="-16"/>
    <n v="-123.08"/>
    <x v="1"/>
  </r>
  <r>
    <n v="48"/>
    <n v="83"/>
    <s v="Texas"/>
    <s v="Coleman County"/>
    <s v="A_AIC"/>
    <n v="90"/>
    <n v="35"/>
    <n v="-55"/>
    <n v="-88"/>
    <x v="1"/>
  </r>
  <r>
    <n v="48"/>
    <n v="85"/>
    <s v="Texas"/>
    <s v="Collin County"/>
    <s v="A_AIC"/>
    <n v="88597"/>
    <n v="97755"/>
    <n v="9158"/>
    <n v="9.83"/>
    <x v="0"/>
  </r>
  <r>
    <n v="48"/>
    <n v="87"/>
    <s v="Texas"/>
    <s v="Collingsworth County"/>
    <s v="A_AIC"/>
    <n v="20"/>
    <n v="16"/>
    <n v="-4"/>
    <n v="-22.22"/>
    <x v="1"/>
  </r>
  <r>
    <n v="48"/>
    <n v="89"/>
    <s v="Texas"/>
    <s v="Colorado County"/>
    <s v="A_AIC"/>
    <n v="212"/>
    <n v="122"/>
    <n v="-90"/>
    <n v="-53.89"/>
    <x v="1"/>
  </r>
  <r>
    <n v="48"/>
    <n v="91"/>
    <s v="Texas"/>
    <s v="Comal County"/>
    <s v="A_AIC"/>
    <n v="1614"/>
    <n v="1332"/>
    <n v="-282"/>
    <n v="-19.14"/>
    <x v="1"/>
  </r>
  <r>
    <n v="48"/>
    <n v="93"/>
    <s v="Texas"/>
    <s v="Comanche County"/>
    <s v="A_AIC"/>
    <n v="155"/>
    <n v="60"/>
    <n v="-95"/>
    <n v="-88.37"/>
    <x v="1"/>
  </r>
  <r>
    <n v="48"/>
    <n v="95"/>
    <s v="Texas"/>
    <s v="Concho County"/>
    <s v="A_AIC"/>
    <n v="15"/>
    <n v="24"/>
    <n v="9"/>
    <n v="46.15"/>
    <x v="0"/>
  </r>
  <r>
    <n v="48"/>
    <n v="97"/>
    <s v="Texas"/>
    <s v="Cooke County"/>
    <s v="A_AIC"/>
    <n v="427"/>
    <n v="383"/>
    <n v="-44"/>
    <n v="-10.86"/>
    <x v="1"/>
  </r>
  <r>
    <n v="48"/>
    <n v="99"/>
    <s v="Texas"/>
    <s v="Coryell County"/>
    <s v="A_AIC"/>
    <n v="2103"/>
    <n v="2536"/>
    <n v="433"/>
    <n v="18.670000000000002"/>
    <x v="0"/>
  </r>
  <r>
    <n v="48"/>
    <n v="101"/>
    <s v="Texas"/>
    <s v="Cottle County"/>
    <s v="A_AIC"/>
    <n v="15"/>
    <n v="1"/>
    <n v="-14"/>
    <n v="-175"/>
    <x v="1"/>
  </r>
  <r>
    <n v="48"/>
    <n v="103"/>
    <s v="Texas"/>
    <s v="Crane County"/>
    <s v="A_AIC"/>
    <n v="38"/>
    <n v="31"/>
    <n v="-7"/>
    <n v="-20.29"/>
    <x v="1"/>
  </r>
  <r>
    <n v="48"/>
    <n v="105"/>
    <s v="Texas"/>
    <s v="Crockett County"/>
    <s v="A_AIC"/>
    <n v="32"/>
    <n v="18"/>
    <n v="-14"/>
    <n v="-56"/>
    <x v="1"/>
  </r>
  <r>
    <n v="48"/>
    <n v="107"/>
    <s v="Texas"/>
    <s v="Crosby County"/>
    <s v="A_AIC"/>
    <n v="37"/>
    <n v="23"/>
    <n v="-14"/>
    <n v="-46.67"/>
    <x v="1"/>
  </r>
  <r>
    <n v="48"/>
    <n v="109"/>
    <s v="Texas"/>
    <s v="Culberson County"/>
    <s v="A_AIC"/>
    <n v="37"/>
    <n v="39"/>
    <n v="2"/>
    <n v="5.26"/>
    <x v="0"/>
  </r>
  <r>
    <n v="48"/>
    <n v="111"/>
    <s v="Texas"/>
    <s v="Dallam County"/>
    <s v="A_AIC"/>
    <n v="103"/>
    <n v="50"/>
    <n v="-53"/>
    <n v="-69.28"/>
    <x v="1"/>
  </r>
  <r>
    <n v="48"/>
    <n v="113"/>
    <s v="Texas"/>
    <s v="Dallas County"/>
    <s v="A_AIC"/>
    <n v="131317"/>
    <n v="135343"/>
    <n v="4026"/>
    <n v="3.02"/>
    <x v="0"/>
  </r>
  <r>
    <n v="48"/>
    <n v="115"/>
    <s v="Texas"/>
    <s v="Dawson County"/>
    <s v="A_AIC"/>
    <n v="126"/>
    <n v="100"/>
    <n v="-26"/>
    <n v="-23.01"/>
    <x v="1"/>
  </r>
  <r>
    <n v="48"/>
    <n v="117"/>
    <s v="Texas"/>
    <s v="Deaf Smith County"/>
    <s v="A_AIC"/>
    <n v="139"/>
    <n v="124"/>
    <n v="-15"/>
    <n v="-11.41"/>
    <x v="1"/>
  </r>
  <r>
    <n v="48"/>
    <n v="119"/>
    <s v="Texas"/>
    <s v="Delta County"/>
    <s v="A_AIC"/>
    <n v="35"/>
    <n v="45"/>
    <n v="10"/>
    <n v="25"/>
    <x v="0"/>
  </r>
  <r>
    <n v="48"/>
    <n v="121"/>
    <s v="Texas"/>
    <s v="Denton County"/>
    <s v="A_AIC"/>
    <n v="43105"/>
    <n v="50052"/>
    <n v="6947"/>
    <n v="14.91"/>
    <x v="0"/>
  </r>
  <r>
    <n v="48"/>
    <n v="123"/>
    <s v="Texas"/>
    <s v="DeWitt County"/>
    <s v="A_AIC"/>
    <n v="142"/>
    <n v="63"/>
    <n v="-79"/>
    <n v="-77.069999999999993"/>
    <x v="1"/>
  </r>
  <r>
    <n v="48"/>
    <n v="125"/>
    <s v="Texas"/>
    <s v="Dickens County"/>
    <s v="A_AIC"/>
    <n v="21"/>
    <n v="24"/>
    <n v="3"/>
    <n v="13.33"/>
    <x v="0"/>
  </r>
  <r>
    <n v="48"/>
    <n v="127"/>
    <s v="Texas"/>
    <s v="Dimmit County"/>
    <s v="A_AIC"/>
    <n v="106"/>
    <n v="72"/>
    <n v="-34"/>
    <n v="-38.200000000000003"/>
    <x v="1"/>
  </r>
  <r>
    <n v="48"/>
    <n v="129"/>
    <s v="Texas"/>
    <s v="Donley County"/>
    <s v="A_AIC"/>
    <n v="29"/>
    <n v="16"/>
    <n v="-13"/>
    <n v="-57.78"/>
    <x v="1"/>
  </r>
  <r>
    <n v="48"/>
    <n v="131"/>
    <s v="Texas"/>
    <s v="Duval County"/>
    <s v="A_AIC"/>
    <n v="54"/>
    <n v="38"/>
    <n v="-16"/>
    <n v="-34.78"/>
    <x v="1"/>
  </r>
  <r>
    <n v="48"/>
    <n v="133"/>
    <s v="Texas"/>
    <s v="Eastland County"/>
    <s v="A_AIC"/>
    <n v="140"/>
    <n v="87"/>
    <n v="-53"/>
    <n v="-46.7"/>
    <x v="1"/>
  </r>
  <r>
    <n v="48"/>
    <n v="135"/>
    <s v="Texas"/>
    <s v="Ector County"/>
    <s v="A_AIC"/>
    <n v="1501"/>
    <n v="1456"/>
    <n v="-45"/>
    <n v="-3.04"/>
    <x v="1"/>
  </r>
  <r>
    <n v="48"/>
    <n v="137"/>
    <s v="Texas"/>
    <s v="Edwards County"/>
    <s v="A_AIC"/>
    <n v="15"/>
    <n v="14"/>
    <n v="-1"/>
    <n v="-6.9"/>
    <x v="1"/>
  </r>
  <r>
    <n v="48"/>
    <n v="139"/>
    <s v="Texas"/>
    <s v="Ellis County"/>
    <s v="A_AIC"/>
    <n v="1696"/>
    <n v="1317"/>
    <n v="-379"/>
    <n v="-25.16"/>
    <x v="1"/>
  </r>
  <r>
    <n v="48"/>
    <n v="141"/>
    <s v="Texas"/>
    <s v="El Paso County"/>
    <s v="A_AIC"/>
    <n v="12374"/>
    <n v="12834"/>
    <n v="460"/>
    <n v="3.65"/>
    <x v="0"/>
  </r>
  <r>
    <n v="48"/>
    <n v="143"/>
    <s v="Texas"/>
    <s v="Erath County"/>
    <s v="A_AIC"/>
    <n v="482"/>
    <n v="346"/>
    <n v="-136"/>
    <n v="-32.85"/>
    <x v="1"/>
  </r>
  <r>
    <n v="48"/>
    <n v="145"/>
    <s v="Texas"/>
    <s v="Falls County"/>
    <s v="A_AIC"/>
    <n v="122"/>
    <n v="75"/>
    <n v="-47"/>
    <n v="-47.72"/>
    <x v="1"/>
  </r>
  <r>
    <n v="48"/>
    <n v="147"/>
    <s v="Texas"/>
    <s v="Fannin County"/>
    <s v="A_AIC"/>
    <n v="257"/>
    <n v="195"/>
    <n v="-62"/>
    <n v="-27.43"/>
    <x v="1"/>
  </r>
  <r>
    <n v="48"/>
    <n v="149"/>
    <s v="Texas"/>
    <s v="Fayette County"/>
    <s v="A_AIC"/>
    <n v="168"/>
    <n v="103"/>
    <n v="-65"/>
    <n v="-47.97"/>
    <x v="1"/>
  </r>
  <r>
    <n v="48"/>
    <n v="151"/>
    <s v="Texas"/>
    <s v="Fisher County"/>
    <s v="A_AIC"/>
    <n v="21"/>
    <n v="13"/>
    <n v="-8"/>
    <n v="-47.06"/>
    <x v="1"/>
  </r>
  <r>
    <n v="48"/>
    <n v="153"/>
    <s v="Texas"/>
    <s v="Floyd County"/>
    <s v="A_AIC"/>
    <n v="40"/>
    <n v="21"/>
    <n v="-19"/>
    <n v="-62.3"/>
    <x v="1"/>
  </r>
  <r>
    <n v="48"/>
    <n v="155"/>
    <s v="Texas"/>
    <s v="Foard County"/>
    <s v="A_AIC"/>
    <n v="9"/>
    <n v="5"/>
    <n v="-4"/>
    <n v="-57.14"/>
    <x v="1"/>
  </r>
  <r>
    <n v="48"/>
    <n v="157"/>
    <s v="Texas"/>
    <s v="Fort Bend County"/>
    <s v="A_AIC"/>
    <n v="90115"/>
    <n v="107205"/>
    <n v="17090"/>
    <n v="17.32"/>
    <x v="0"/>
  </r>
  <r>
    <n v="48"/>
    <n v="159"/>
    <s v="Texas"/>
    <s v="Franklin County"/>
    <s v="A_AIC"/>
    <n v="97"/>
    <n v="70"/>
    <n v="-27"/>
    <n v="-32.340000000000003"/>
    <x v="1"/>
  </r>
  <r>
    <n v="48"/>
    <n v="161"/>
    <s v="Texas"/>
    <s v="Freestone County"/>
    <s v="A_AIC"/>
    <n v="187"/>
    <n v="119"/>
    <n v="-68"/>
    <n v="-44.44"/>
    <x v="1"/>
  </r>
  <r>
    <n v="48"/>
    <n v="163"/>
    <s v="Texas"/>
    <s v="Frio County"/>
    <s v="A_AIC"/>
    <n v="162"/>
    <n v="428"/>
    <n v="266"/>
    <n v="90.17"/>
    <x v="0"/>
  </r>
  <r>
    <n v="48"/>
    <n v="165"/>
    <s v="Texas"/>
    <s v="Gaines County"/>
    <s v="A_AIC"/>
    <n v="91"/>
    <n v="72"/>
    <n v="-19"/>
    <n v="-23.31"/>
    <x v="1"/>
  </r>
  <r>
    <n v="48"/>
    <n v="167"/>
    <s v="Texas"/>
    <s v="Galveston County"/>
    <s v="A_AIC"/>
    <n v="10369"/>
    <n v="10579"/>
    <n v="210"/>
    <n v="2"/>
    <x v="0"/>
  </r>
  <r>
    <n v="48"/>
    <n v="169"/>
    <s v="Texas"/>
    <s v="Garza County"/>
    <s v="A_AIC"/>
    <n v="31"/>
    <n v="12"/>
    <n v="-19"/>
    <n v="-88.37"/>
    <x v="1"/>
  </r>
  <r>
    <n v="48"/>
    <n v="171"/>
    <s v="Texas"/>
    <s v="Gillespie County"/>
    <s v="A_AIC"/>
    <n v="163"/>
    <n v="128"/>
    <n v="-35"/>
    <n v="-24.05"/>
    <x v="1"/>
  </r>
  <r>
    <n v="48"/>
    <n v="173"/>
    <s v="Texas"/>
    <s v="Glasscock County"/>
    <s v="A_AIC"/>
    <n v="3"/>
    <n v="1"/>
    <n v="-2"/>
    <n v="-100"/>
    <x v="1"/>
  </r>
  <r>
    <n v="48"/>
    <n v="175"/>
    <s v="Texas"/>
    <s v="Goliad County"/>
    <s v="A_AIC"/>
    <n v="58"/>
    <n v="31"/>
    <n v="-27"/>
    <n v="-60.67"/>
    <x v="1"/>
  </r>
  <r>
    <n v="48"/>
    <n v="177"/>
    <s v="Texas"/>
    <s v="Gonzales County"/>
    <s v="A_AIC"/>
    <n v="165"/>
    <n v="104"/>
    <n v="-61"/>
    <n v="-45.35"/>
    <x v="1"/>
  </r>
  <r>
    <n v="48"/>
    <n v="179"/>
    <s v="Texas"/>
    <s v="Gray County"/>
    <s v="A_AIC"/>
    <n v="187"/>
    <n v="144"/>
    <n v="-43"/>
    <n v="-25.98"/>
    <x v="1"/>
  </r>
  <r>
    <n v="48"/>
    <n v="181"/>
    <s v="Texas"/>
    <s v="Grayson County"/>
    <s v="A_AIC"/>
    <n v="1338"/>
    <n v="1464"/>
    <n v="126"/>
    <n v="8.99"/>
    <x v="0"/>
  </r>
  <r>
    <n v="48"/>
    <n v="183"/>
    <s v="Texas"/>
    <s v="Gregg County"/>
    <s v="A_AIC"/>
    <n v="1707"/>
    <n v="1764"/>
    <n v="57"/>
    <n v="3.28"/>
    <x v="0"/>
  </r>
  <r>
    <n v="48"/>
    <n v="185"/>
    <s v="Texas"/>
    <s v="Grimes County"/>
    <s v="A_AIC"/>
    <n v="242"/>
    <n v="102"/>
    <n v="-140"/>
    <n v="-81.400000000000006"/>
    <x v="1"/>
  </r>
  <r>
    <n v="48"/>
    <n v="187"/>
    <s v="Texas"/>
    <s v="Guadalupe County"/>
    <s v="A_AIC"/>
    <n v="2653"/>
    <n v="3026"/>
    <n v="373"/>
    <n v="13.14"/>
    <x v="0"/>
  </r>
  <r>
    <n v="48"/>
    <n v="189"/>
    <s v="Texas"/>
    <s v="Hale County"/>
    <s v="A_AIC"/>
    <n v="328"/>
    <n v="228"/>
    <n v="-100"/>
    <n v="-35.97"/>
    <x v="1"/>
  </r>
  <r>
    <n v="48"/>
    <n v="191"/>
    <s v="Texas"/>
    <s v="Hall County"/>
    <s v="A_AIC"/>
    <n v="37"/>
    <n v="13"/>
    <n v="-24"/>
    <n v="-96"/>
    <x v="1"/>
  </r>
  <r>
    <n v="48"/>
    <n v="193"/>
    <s v="Texas"/>
    <s v="Hamilton County"/>
    <s v="A_AIC"/>
    <n v="57"/>
    <n v="56"/>
    <n v="-1"/>
    <n v="-1.77"/>
    <x v="1"/>
  </r>
  <r>
    <n v="48"/>
    <n v="195"/>
    <s v="Texas"/>
    <s v="Hansford County"/>
    <s v="A_AIC"/>
    <n v="46"/>
    <n v="17"/>
    <n v="-29"/>
    <n v="-92.06"/>
    <x v="1"/>
  </r>
  <r>
    <n v="48"/>
    <n v="197"/>
    <s v="Texas"/>
    <s v="Hardeman County"/>
    <s v="A_AIC"/>
    <n v="38"/>
    <n v="17"/>
    <n v="-21"/>
    <n v="-76.36"/>
    <x v="1"/>
  </r>
  <r>
    <n v="48"/>
    <n v="199"/>
    <s v="Texas"/>
    <s v="Hardin County"/>
    <s v="A_AIC"/>
    <n v="444"/>
    <n v="392"/>
    <n v="-52"/>
    <n v="-12.44"/>
    <x v="1"/>
  </r>
  <r>
    <n v="48"/>
    <n v="201"/>
    <s v="Texas"/>
    <s v="Harris County"/>
    <s v="A_AIC"/>
    <n v="264882"/>
    <n v="285796"/>
    <n v="20914"/>
    <n v="7.6"/>
    <x v="0"/>
  </r>
  <r>
    <n v="48"/>
    <n v="203"/>
    <s v="Texas"/>
    <s v="Harrison County"/>
    <s v="A_AIC"/>
    <n v="674"/>
    <n v="475"/>
    <n v="-199"/>
    <n v="-34.64"/>
    <x v="1"/>
  </r>
  <r>
    <n v="48"/>
    <n v="205"/>
    <s v="Texas"/>
    <s v="Hartley County"/>
    <s v="A_AIC"/>
    <n v="55"/>
    <n v="31"/>
    <n v="-24"/>
    <n v="-55.81"/>
    <x v="1"/>
  </r>
  <r>
    <n v="48"/>
    <n v="207"/>
    <s v="Texas"/>
    <s v="Haskell County"/>
    <s v="A_AIC"/>
    <n v="45"/>
    <n v="46"/>
    <n v="1"/>
    <n v="2.2000000000000002"/>
    <x v="0"/>
  </r>
  <r>
    <n v="48"/>
    <n v="209"/>
    <s v="Texas"/>
    <s v="Hays County"/>
    <s v="A_AIC"/>
    <n v="2864"/>
    <n v="2939"/>
    <n v="75"/>
    <n v="2.58"/>
    <x v="0"/>
  </r>
  <r>
    <n v="48"/>
    <n v="211"/>
    <s v="Texas"/>
    <s v="Hemphill County"/>
    <s v="A_AIC"/>
    <n v="30"/>
    <n v="26"/>
    <n v="-4"/>
    <n v="-14.29"/>
    <x v="1"/>
  </r>
  <r>
    <n v="48"/>
    <n v="213"/>
    <s v="Texas"/>
    <s v="Henderson County"/>
    <s v="A_AIC"/>
    <n v="548"/>
    <n v="456"/>
    <n v="-92"/>
    <n v="-18.329999999999998"/>
    <x v="1"/>
  </r>
  <r>
    <n v="48"/>
    <n v="215"/>
    <s v="Texas"/>
    <s v="Hidalgo County"/>
    <s v="A_AIC"/>
    <n v="8142"/>
    <n v="8942"/>
    <n v="800"/>
    <n v="9.3699999999999992"/>
    <x v="0"/>
  </r>
  <r>
    <n v="48"/>
    <n v="217"/>
    <s v="Texas"/>
    <s v="Hill County"/>
    <s v="A_AIC"/>
    <n v="257"/>
    <n v="195"/>
    <n v="-62"/>
    <n v="-27.43"/>
    <x v="1"/>
  </r>
  <r>
    <n v="48"/>
    <n v="219"/>
    <s v="Texas"/>
    <s v="Hockley County"/>
    <s v="A_AIC"/>
    <n v="151"/>
    <n v="105"/>
    <n v="-46"/>
    <n v="-35.94"/>
    <x v="1"/>
  </r>
  <r>
    <n v="48"/>
    <n v="221"/>
    <s v="Texas"/>
    <s v="Hood County"/>
    <s v="A_AIC"/>
    <n v="494"/>
    <n v="411"/>
    <n v="-83"/>
    <n v="-18.34"/>
    <x v="1"/>
  </r>
  <r>
    <n v="48"/>
    <n v="223"/>
    <s v="Texas"/>
    <s v="Hopkins County"/>
    <s v="A_AIC"/>
    <n v="287"/>
    <n v="257"/>
    <n v="-30"/>
    <n v="-11.03"/>
    <x v="1"/>
  </r>
  <r>
    <n v="48"/>
    <n v="225"/>
    <s v="Texas"/>
    <s v="Houston County"/>
    <s v="A_AIC"/>
    <n v="193"/>
    <n v="131"/>
    <n v="-62"/>
    <n v="-38.270000000000003"/>
    <x v="1"/>
  </r>
  <r>
    <n v="48"/>
    <n v="227"/>
    <s v="Texas"/>
    <s v="Howard County"/>
    <s v="A_AIC"/>
    <n v="362"/>
    <n v="461"/>
    <n v="99"/>
    <n v="24.06"/>
    <x v="0"/>
  </r>
  <r>
    <n v="48"/>
    <n v="229"/>
    <s v="Texas"/>
    <s v="Hudspeth County"/>
    <s v="A_AIC"/>
    <n v="23"/>
    <n v="27"/>
    <n v="4"/>
    <n v="16"/>
    <x v="0"/>
  </r>
  <r>
    <n v="48"/>
    <n v="231"/>
    <s v="Texas"/>
    <s v="Hunt County"/>
    <s v="A_AIC"/>
    <n v="984"/>
    <n v="1187"/>
    <n v="203"/>
    <n v="18.7"/>
    <x v="0"/>
  </r>
  <r>
    <n v="48"/>
    <n v="233"/>
    <s v="Texas"/>
    <s v="Hutchinson County"/>
    <s v="A_AIC"/>
    <n v="163"/>
    <n v="139"/>
    <n v="-24"/>
    <n v="-15.89"/>
    <x v="1"/>
  </r>
  <r>
    <n v="48"/>
    <n v="235"/>
    <s v="Texas"/>
    <s v="Irion County"/>
    <s v="A_AIC"/>
    <n v="21"/>
    <n v="5"/>
    <n v="-16"/>
    <n v="-123.08"/>
    <x v="1"/>
  </r>
  <r>
    <n v="48"/>
    <n v="237"/>
    <s v="Texas"/>
    <s v="Jack County"/>
    <s v="A_AIC"/>
    <n v="81"/>
    <n v="40"/>
    <n v="-41"/>
    <n v="-67.77"/>
    <x v="1"/>
  </r>
  <r>
    <n v="48"/>
    <n v="239"/>
    <s v="Texas"/>
    <s v="Jackson County"/>
    <s v="A_AIC"/>
    <n v="132"/>
    <n v="65"/>
    <n v="-67"/>
    <n v="-68.02"/>
    <x v="1"/>
  </r>
  <r>
    <n v="48"/>
    <n v="241"/>
    <s v="Texas"/>
    <s v="Jasper County"/>
    <s v="A_AIC"/>
    <n v="326"/>
    <n v="257"/>
    <n v="-69"/>
    <n v="-23.67"/>
    <x v="1"/>
  </r>
  <r>
    <n v="48"/>
    <n v="243"/>
    <s v="Texas"/>
    <s v="Jeff Davis County"/>
    <s v="A_AIC"/>
    <n v="12"/>
    <n v="10"/>
    <n v="-2"/>
    <n v="-18.18"/>
    <x v="1"/>
  </r>
  <r>
    <n v="48"/>
    <n v="245"/>
    <s v="Texas"/>
    <s v="Jefferson County"/>
    <s v="A_AIC"/>
    <n v="8519"/>
    <n v="9694"/>
    <n v="1175"/>
    <n v="12.9"/>
    <x v="0"/>
  </r>
  <r>
    <n v="48"/>
    <n v="247"/>
    <s v="Texas"/>
    <s v="Jim Hogg County"/>
    <s v="A_AIC"/>
    <n v="40"/>
    <n v="23"/>
    <n v="-17"/>
    <n v="-53.97"/>
    <x v="1"/>
  </r>
  <r>
    <n v="48"/>
    <n v="249"/>
    <s v="Texas"/>
    <s v="Jim Wells County"/>
    <s v="A_AIC"/>
    <n v="338"/>
    <n v="242"/>
    <n v="-96"/>
    <n v="-33.1"/>
    <x v="1"/>
  </r>
  <r>
    <n v="48"/>
    <n v="251"/>
    <s v="Texas"/>
    <s v="Johnson County"/>
    <s v="A_AIC"/>
    <n v="1955"/>
    <n v="1537"/>
    <n v="-418"/>
    <n v="-23.94"/>
    <x v="1"/>
  </r>
  <r>
    <n v="48"/>
    <n v="253"/>
    <s v="Texas"/>
    <s v="Jones County"/>
    <s v="A_AIC"/>
    <n v="172"/>
    <n v="191"/>
    <n v="19"/>
    <n v="10.47"/>
    <x v="0"/>
  </r>
  <r>
    <n v="48"/>
    <n v="255"/>
    <s v="Texas"/>
    <s v="Karnes County"/>
    <s v="A_AIC"/>
    <n v="130"/>
    <n v="52"/>
    <n v="-78"/>
    <n v="-85.71"/>
    <x v="1"/>
  </r>
  <r>
    <n v="48"/>
    <n v="257"/>
    <s v="Texas"/>
    <s v="Kaufman County"/>
    <s v="A_AIC"/>
    <n v="1307"/>
    <n v="1219"/>
    <n v="-88"/>
    <n v="-6.97"/>
    <x v="1"/>
  </r>
  <r>
    <n v="48"/>
    <n v="259"/>
    <s v="Texas"/>
    <s v="Kendall County"/>
    <s v="A_AIC"/>
    <n v="386"/>
    <n v="381"/>
    <n v="-5"/>
    <n v="-1.3"/>
    <x v="1"/>
  </r>
  <r>
    <n v="48"/>
    <n v="261"/>
    <s v="Texas"/>
    <s v="Kenedy County"/>
    <s v="A_AIC"/>
    <n v="9"/>
    <n v="1"/>
    <n v="-8"/>
    <n v="-160"/>
    <x v="1"/>
  </r>
  <r>
    <n v="48"/>
    <n v="263"/>
    <s v="Texas"/>
    <s v="Kent County"/>
    <s v="A_AIC"/>
    <n v="1"/>
    <n v="1"/>
    <n v="0"/>
    <n v="0"/>
    <x v="2"/>
  </r>
  <r>
    <n v="48"/>
    <n v="265"/>
    <s v="Texas"/>
    <s v="Kerr County"/>
    <s v="A_AIC"/>
    <n v="532"/>
    <n v="558"/>
    <n v="26"/>
    <n v="4.7699999999999996"/>
    <x v="0"/>
  </r>
  <r>
    <n v="48"/>
    <n v="267"/>
    <s v="Texas"/>
    <s v="Kimble County"/>
    <s v="A_AIC"/>
    <n v="44"/>
    <n v="21"/>
    <n v="-23"/>
    <n v="-70.77"/>
    <x v="1"/>
  </r>
  <r>
    <n v="48"/>
    <n v="269"/>
    <s v="Texas"/>
    <s v="King County"/>
    <s v="A_AIC"/>
    <n v="0"/>
    <n v="0"/>
    <n v="0"/>
    <n v="0"/>
    <x v="2"/>
  </r>
  <r>
    <n v="48"/>
    <n v="271"/>
    <s v="Texas"/>
    <s v="Kinney County"/>
    <s v="A_AIC"/>
    <n v="32"/>
    <n v="16"/>
    <n v="-16"/>
    <n v="-66.67"/>
    <x v="1"/>
  </r>
  <r>
    <n v="48"/>
    <n v="273"/>
    <s v="Texas"/>
    <s v="Kleberg County"/>
    <s v="A_AIC"/>
    <n v="746"/>
    <n v="901"/>
    <n v="155"/>
    <n v="18.82"/>
    <x v="0"/>
  </r>
  <r>
    <n v="48"/>
    <n v="275"/>
    <s v="Texas"/>
    <s v="Knox County"/>
    <s v="A_AIC"/>
    <n v="31"/>
    <n v="11"/>
    <n v="-20"/>
    <n v="-95.24"/>
    <x v="1"/>
  </r>
  <r>
    <n v="48"/>
    <n v="277"/>
    <s v="Texas"/>
    <s v="Lamar County"/>
    <s v="A_AIC"/>
    <n v="436"/>
    <n v="418"/>
    <n v="-18"/>
    <n v="-4.22"/>
    <x v="1"/>
  </r>
  <r>
    <n v="48"/>
    <n v="279"/>
    <s v="Texas"/>
    <s v="Lamb County"/>
    <s v="A_AIC"/>
    <n v="102"/>
    <n v="53"/>
    <n v="-49"/>
    <n v="-63.23"/>
    <x v="1"/>
  </r>
  <r>
    <n v="48"/>
    <n v="281"/>
    <s v="Texas"/>
    <s v="Lampasas County"/>
    <s v="A_AIC"/>
    <n v="347"/>
    <n v="392"/>
    <n v="45"/>
    <n v="12.18"/>
    <x v="0"/>
  </r>
  <r>
    <n v="48"/>
    <n v="283"/>
    <s v="Texas"/>
    <s v="La Salle County"/>
    <s v="A_AIC"/>
    <n v="34"/>
    <n v="21"/>
    <n v="-13"/>
    <n v="-47.27"/>
    <x v="1"/>
  </r>
  <r>
    <n v="48"/>
    <n v="285"/>
    <s v="Texas"/>
    <s v="Lavaca County"/>
    <s v="A_AIC"/>
    <n v="95"/>
    <n v="84"/>
    <n v="-11"/>
    <n v="-12.29"/>
    <x v="1"/>
  </r>
  <r>
    <n v="48"/>
    <n v="287"/>
    <s v="Texas"/>
    <s v="Lee County"/>
    <s v="A_AIC"/>
    <n v="108"/>
    <n v="84"/>
    <n v="-24"/>
    <n v="-25"/>
    <x v="1"/>
  </r>
  <r>
    <n v="48"/>
    <n v="289"/>
    <s v="Texas"/>
    <s v="Leon County"/>
    <s v="A_AIC"/>
    <n v="178"/>
    <n v="113"/>
    <n v="-65"/>
    <n v="-44.67"/>
    <x v="1"/>
  </r>
  <r>
    <n v="48"/>
    <n v="291"/>
    <s v="Texas"/>
    <s v="Liberty County"/>
    <s v="A_AIC"/>
    <n v="665"/>
    <n v="553"/>
    <n v="-112"/>
    <n v="-18.39"/>
    <x v="1"/>
  </r>
  <r>
    <n v="48"/>
    <n v="293"/>
    <s v="Texas"/>
    <s v="Limestone County"/>
    <s v="A_AIC"/>
    <n v="197"/>
    <n v="120"/>
    <n v="-77"/>
    <n v="-48.58"/>
    <x v="1"/>
  </r>
  <r>
    <n v="48"/>
    <n v="295"/>
    <s v="Texas"/>
    <s v="Lipscomb County"/>
    <s v="A_AIC"/>
    <n v="17"/>
    <n v="28"/>
    <n v="11"/>
    <n v="48.89"/>
    <x v="0"/>
  </r>
  <r>
    <n v="48"/>
    <n v="297"/>
    <s v="Texas"/>
    <s v="Live Oak County"/>
    <s v="A_AIC"/>
    <n v="82"/>
    <n v="72"/>
    <n v="-10"/>
    <n v="-12.99"/>
    <x v="1"/>
  </r>
  <r>
    <n v="48"/>
    <n v="299"/>
    <s v="Texas"/>
    <s v="Llano County"/>
    <s v="A_AIC"/>
    <n v="146"/>
    <n v="115"/>
    <n v="-31"/>
    <n v="-23.75"/>
    <x v="1"/>
  </r>
  <r>
    <n v="48"/>
    <n v="301"/>
    <s v="Texas"/>
    <s v="Loving County"/>
    <s v="A_AIC"/>
    <n v="1"/>
    <n v="0"/>
    <n v="-1"/>
    <n v="-200"/>
    <x v="1"/>
  </r>
  <r>
    <n v="48"/>
    <n v="303"/>
    <s v="Texas"/>
    <s v="Lubbock County"/>
    <s v="A_AIC"/>
    <n v="5666"/>
    <n v="7191"/>
    <n v="1525"/>
    <n v="23.72"/>
    <x v="0"/>
  </r>
  <r>
    <n v="48"/>
    <n v="305"/>
    <s v="Texas"/>
    <s v="Lynn County"/>
    <s v="A_AIC"/>
    <n v="39"/>
    <n v="18"/>
    <n v="-21"/>
    <n v="-73.680000000000007"/>
    <x v="1"/>
  </r>
  <r>
    <n v="48"/>
    <n v="307"/>
    <s v="Texas"/>
    <s v="McCulloch County"/>
    <s v="A_AIC"/>
    <n v="50"/>
    <n v="41"/>
    <n v="-9"/>
    <n v="-19.78"/>
    <x v="1"/>
  </r>
  <r>
    <n v="48"/>
    <n v="309"/>
    <s v="Texas"/>
    <s v="McLennan County"/>
    <s v="A_AIC"/>
    <n v="4493"/>
    <n v="4475"/>
    <n v="-18"/>
    <n v="-0.4"/>
    <x v="1"/>
  </r>
  <r>
    <n v="48"/>
    <n v="311"/>
    <s v="Texas"/>
    <s v="McMullen County"/>
    <s v="A_AIC"/>
    <n v="17"/>
    <n v="7"/>
    <n v="-10"/>
    <n v="-83.33"/>
    <x v="1"/>
  </r>
  <r>
    <n v="48"/>
    <n v="313"/>
    <s v="Texas"/>
    <s v="Madison County"/>
    <s v="A_AIC"/>
    <n v="153"/>
    <n v="111"/>
    <n v="-42"/>
    <n v="-31.82"/>
    <x v="1"/>
  </r>
  <r>
    <n v="48"/>
    <n v="315"/>
    <s v="Texas"/>
    <s v="Marion County"/>
    <s v="A_AIC"/>
    <n v="83"/>
    <n v="74"/>
    <n v="-9"/>
    <n v="-11.46"/>
    <x v="1"/>
  </r>
  <r>
    <n v="48"/>
    <n v="317"/>
    <s v="Texas"/>
    <s v="Martin County"/>
    <s v="A_AIC"/>
    <n v="40"/>
    <n v="20"/>
    <n v="-20"/>
    <n v="-66.67"/>
    <x v="1"/>
  </r>
  <r>
    <n v="48"/>
    <n v="319"/>
    <s v="Texas"/>
    <s v="Mason County"/>
    <s v="A_AIC"/>
    <n v="31"/>
    <n v="10"/>
    <n v="-21"/>
    <n v="-102.44"/>
    <x v="1"/>
  </r>
  <r>
    <n v="48"/>
    <n v="321"/>
    <s v="Texas"/>
    <s v="Matagorda County"/>
    <s v="A_AIC"/>
    <n v="914"/>
    <n v="884"/>
    <n v="-30"/>
    <n v="-3.34"/>
    <x v="1"/>
  </r>
  <r>
    <n v="48"/>
    <n v="323"/>
    <s v="Texas"/>
    <s v="Maverick County"/>
    <s v="A_AIC"/>
    <n v="410"/>
    <n v="250"/>
    <n v="-160"/>
    <n v="-48.48"/>
    <x v="1"/>
  </r>
  <r>
    <n v="48"/>
    <n v="325"/>
    <s v="Texas"/>
    <s v="Medina County"/>
    <s v="A_AIC"/>
    <n v="393"/>
    <n v="481"/>
    <n v="88"/>
    <n v="20.14"/>
    <x v="0"/>
  </r>
  <r>
    <n v="48"/>
    <n v="327"/>
    <s v="Texas"/>
    <s v="Menard County"/>
    <s v="A_AIC"/>
    <n v="32"/>
    <n v="4"/>
    <n v="-28"/>
    <n v="-155.56"/>
    <x v="1"/>
  </r>
  <r>
    <n v="48"/>
    <n v="329"/>
    <s v="Texas"/>
    <s v="Midland County"/>
    <s v="A_AIC"/>
    <n v="2103"/>
    <n v="2172"/>
    <n v="69"/>
    <n v="3.23"/>
    <x v="0"/>
  </r>
  <r>
    <n v="48"/>
    <n v="331"/>
    <s v="Texas"/>
    <s v="Milam County"/>
    <s v="A_AIC"/>
    <n v="215"/>
    <n v="128"/>
    <n v="-87"/>
    <n v="-50.73"/>
    <x v="1"/>
  </r>
  <r>
    <n v="48"/>
    <n v="333"/>
    <s v="Texas"/>
    <s v="Mills County"/>
    <s v="A_AIC"/>
    <n v="26"/>
    <n v="17"/>
    <n v="-9"/>
    <n v="-41.86"/>
    <x v="1"/>
  </r>
  <r>
    <n v="48"/>
    <n v="335"/>
    <s v="Texas"/>
    <s v="Mitchell County"/>
    <s v="A_AIC"/>
    <n v="74"/>
    <n v="74"/>
    <n v="0"/>
    <n v="0"/>
    <x v="2"/>
  </r>
  <r>
    <n v="48"/>
    <n v="337"/>
    <s v="Texas"/>
    <s v="Montague County"/>
    <s v="A_AIC"/>
    <n v="154"/>
    <n v="90"/>
    <n v="-64"/>
    <n v="-52.46"/>
    <x v="1"/>
  </r>
  <r>
    <n v="48"/>
    <n v="339"/>
    <s v="Texas"/>
    <s v="Montgomery County"/>
    <s v="A_AIC"/>
    <n v="11721"/>
    <n v="12298"/>
    <n v="577"/>
    <n v="4.8"/>
    <x v="0"/>
  </r>
  <r>
    <n v="48"/>
    <n v="341"/>
    <s v="Texas"/>
    <s v="Moore County"/>
    <s v="A_AIC"/>
    <n v="649"/>
    <n v="1466"/>
    <n v="817"/>
    <n v="77.260000000000005"/>
    <x v="0"/>
  </r>
  <r>
    <n v="48"/>
    <n v="343"/>
    <s v="Texas"/>
    <s v="Morris County"/>
    <s v="A_AIC"/>
    <n v="90"/>
    <n v="87"/>
    <n v="-3"/>
    <n v="-3.39"/>
    <x v="1"/>
  </r>
  <r>
    <n v="48"/>
    <n v="345"/>
    <s v="Texas"/>
    <s v="Motley County"/>
    <s v="A_AIC"/>
    <n v="10"/>
    <n v="1"/>
    <n v="-9"/>
    <n v="-163.63999999999999"/>
    <x v="1"/>
  </r>
  <r>
    <n v="48"/>
    <n v="347"/>
    <s v="Texas"/>
    <s v="Nacogdoches County"/>
    <s v="A_AIC"/>
    <n v="769"/>
    <n v="994"/>
    <n v="225"/>
    <n v="25.52"/>
    <x v="0"/>
  </r>
  <r>
    <n v="48"/>
    <n v="349"/>
    <s v="Texas"/>
    <s v="Navarro County"/>
    <s v="A_AIC"/>
    <n v="685"/>
    <n v="410"/>
    <n v="-275"/>
    <n v="-50.23"/>
    <x v="1"/>
  </r>
  <r>
    <n v="48"/>
    <n v="351"/>
    <s v="Texas"/>
    <s v="Newton County"/>
    <s v="A_AIC"/>
    <n v="144"/>
    <n v="78"/>
    <n v="-66"/>
    <n v="-59.46"/>
    <x v="1"/>
  </r>
  <r>
    <n v="48"/>
    <n v="353"/>
    <s v="Texas"/>
    <s v="Nolan County"/>
    <s v="A_AIC"/>
    <n v="148"/>
    <n v="95"/>
    <n v="-53"/>
    <n v="-43.62"/>
    <x v="1"/>
  </r>
  <r>
    <n v="48"/>
    <n v="355"/>
    <s v="Texas"/>
    <s v="Nueces County"/>
    <s v="A_AIC"/>
    <n v="6243"/>
    <n v="7548"/>
    <n v="1305"/>
    <n v="18.93"/>
    <x v="0"/>
  </r>
  <r>
    <n v="48"/>
    <n v="357"/>
    <s v="Texas"/>
    <s v="Ochiltree County"/>
    <s v="A_AIC"/>
    <n v="91"/>
    <n v="50"/>
    <n v="-41"/>
    <n v="-58.16"/>
    <x v="1"/>
  </r>
  <r>
    <n v="48"/>
    <n v="359"/>
    <s v="Texas"/>
    <s v="Oldham County"/>
    <s v="A_AIC"/>
    <n v="33"/>
    <n v="20"/>
    <n v="-13"/>
    <n v="-49.06"/>
    <x v="1"/>
  </r>
  <r>
    <n v="48"/>
    <n v="361"/>
    <s v="Texas"/>
    <s v="Orange County"/>
    <s v="A_AIC"/>
    <n v="1074"/>
    <n v="1046"/>
    <n v="-28"/>
    <n v="-2.64"/>
    <x v="1"/>
  </r>
  <r>
    <n v="48"/>
    <n v="363"/>
    <s v="Texas"/>
    <s v="Palo Pinto County"/>
    <s v="A_AIC"/>
    <n v="255"/>
    <n v="200"/>
    <n v="-55"/>
    <n v="-24.18"/>
    <x v="1"/>
  </r>
  <r>
    <n v="48"/>
    <n v="365"/>
    <s v="Texas"/>
    <s v="Panola County"/>
    <s v="A_AIC"/>
    <n v="190"/>
    <n v="124"/>
    <n v="-66"/>
    <n v="-42.04"/>
    <x v="1"/>
  </r>
  <r>
    <n v="48"/>
    <n v="367"/>
    <s v="Texas"/>
    <s v="Parker County"/>
    <s v="A_AIC"/>
    <n v="1155"/>
    <n v="1030"/>
    <n v="-125"/>
    <n v="-11.44"/>
    <x v="1"/>
  </r>
  <r>
    <n v="48"/>
    <n v="369"/>
    <s v="Texas"/>
    <s v="Parmer County"/>
    <s v="A_AIC"/>
    <n v="94"/>
    <n v="47"/>
    <n v="-47"/>
    <n v="-66.67"/>
    <x v="1"/>
  </r>
  <r>
    <n v="48"/>
    <n v="371"/>
    <s v="Texas"/>
    <s v="Pecos County"/>
    <s v="A_AIC"/>
    <n v="177"/>
    <n v="129"/>
    <n v="-48"/>
    <n v="-31.37"/>
    <x v="1"/>
  </r>
  <r>
    <n v="48"/>
    <n v="373"/>
    <s v="Texas"/>
    <s v="Polk County"/>
    <s v="A_AIC"/>
    <n v="377"/>
    <n v="276"/>
    <n v="-101"/>
    <n v="-30.93"/>
    <x v="1"/>
  </r>
  <r>
    <n v="48"/>
    <n v="375"/>
    <s v="Texas"/>
    <s v="Potter County"/>
    <s v="A_AIC"/>
    <n v="4139"/>
    <n v="5447"/>
    <n v="1308"/>
    <n v="27.29"/>
    <x v="0"/>
  </r>
  <r>
    <n v="48"/>
    <n v="377"/>
    <s v="Texas"/>
    <s v="Presidio County"/>
    <s v="A_AIC"/>
    <n v="74"/>
    <n v="88"/>
    <n v="14"/>
    <n v="17.28"/>
    <x v="0"/>
  </r>
  <r>
    <n v="48"/>
    <n v="379"/>
    <s v="Texas"/>
    <s v="Rains County"/>
    <s v="A_AIC"/>
    <n v="116"/>
    <n v="85"/>
    <n v="-31"/>
    <n v="-30.85"/>
    <x v="1"/>
  </r>
  <r>
    <n v="48"/>
    <n v="381"/>
    <s v="Texas"/>
    <s v="Randall County"/>
    <s v="A_AIC"/>
    <n v="2180"/>
    <n v="2147"/>
    <n v="-33"/>
    <n v="-1.53"/>
    <x v="1"/>
  </r>
  <r>
    <n v="48"/>
    <n v="383"/>
    <s v="Texas"/>
    <s v="Reagan County"/>
    <s v="A_AIC"/>
    <n v="26"/>
    <n v="15"/>
    <n v="-11"/>
    <n v="-53.66"/>
    <x v="1"/>
  </r>
  <r>
    <n v="48"/>
    <n v="385"/>
    <s v="Texas"/>
    <s v="Real County"/>
    <s v="A_AIC"/>
    <n v="14"/>
    <n v="2"/>
    <n v="-12"/>
    <n v="-150"/>
    <x v="1"/>
  </r>
  <r>
    <n v="48"/>
    <n v="387"/>
    <s v="Texas"/>
    <s v="Red River County"/>
    <s v="A_AIC"/>
    <n v="65"/>
    <n v="45"/>
    <n v="-20"/>
    <n v="-36.36"/>
    <x v="1"/>
  </r>
  <r>
    <n v="48"/>
    <n v="389"/>
    <s v="Texas"/>
    <s v="Reeves County"/>
    <s v="A_AIC"/>
    <n v="95"/>
    <n v="138"/>
    <n v="43"/>
    <n v="36.909999999999997"/>
    <x v="0"/>
  </r>
  <r>
    <n v="48"/>
    <n v="391"/>
    <s v="Texas"/>
    <s v="Refugio County"/>
    <s v="A_AIC"/>
    <n v="83"/>
    <n v="43"/>
    <n v="-40"/>
    <n v="-63.49"/>
    <x v="1"/>
  </r>
  <r>
    <n v="48"/>
    <n v="393"/>
    <s v="Texas"/>
    <s v="Roberts County"/>
    <s v="A_AIC"/>
    <n v="6"/>
    <n v="0"/>
    <n v="-6"/>
    <n v="-200"/>
    <x v="1"/>
  </r>
  <r>
    <n v="48"/>
    <n v="395"/>
    <s v="Texas"/>
    <s v="Robertson County"/>
    <s v="A_AIC"/>
    <n v="168"/>
    <n v="117"/>
    <n v="-51"/>
    <n v="-35.79"/>
    <x v="1"/>
  </r>
  <r>
    <n v="48"/>
    <n v="397"/>
    <s v="Texas"/>
    <s v="Rockwall County"/>
    <s v="A_AIC"/>
    <n v="2392"/>
    <n v="2402"/>
    <n v="10"/>
    <n v="0.42"/>
    <x v="0"/>
  </r>
  <r>
    <n v="48"/>
    <n v="399"/>
    <s v="Texas"/>
    <s v="Runnels County"/>
    <s v="A_AIC"/>
    <n v="88"/>
    <n v="59"/>
    <n v="-29"/>
    <n v="-39.46"/>
    <x v="1"/>
  </r>
  <r>
    <n v="48"/>
    <n v="401"/>
    <s v="Texas"/>
    <s v="Rusk County"/>
    <s v="A_AIC"/>
    <n v="375"/>
    <n v="346"/>
    <n v="-29"/>
    <n v="-8.0399999999999991"/>
    <x v="1"/>
  </r>
  <r>
    <n v="48"/>
    <n v="403"/>
    <s v="Texas"/>
    <s v="Sabine County"/>
    <s v="A_AIC"/>
    <n v="56"/>
    <n v="50"/>
    <n v="-6"/>
    <n v="-11.32"/>
    <x v="1"/>
  </r>
  <r>
    <n v="48"/>
    <n v="405"/>
    <s v="Texas"/>
    <s v="San Augustine County"/>
    <s v="A_AIC"/>
    <n v="51"/>
    <n v="31"/>
    <n v="-20"/>
    <n v="-48.78"/>
    <x v="1"/>
  </r>
  <r>
    <n v="48"/>
    <n v="407"/>
    <s v="Texas"/>
    <s v="San Jacinto County"/>
    <s v="A_AIC"/>
    <n v="272"/>
    <n v="187"/>
    <n v="-85"/>
    <n v="-37.04"/>
    <x v="1"/>
  </r>
  <r>
    <n v="48"/>
    <n v="409"/>
    <s v="Texas"/>
    <s v="San Patricio County"/>
    <s v="A_AIC"/>
    <n v="903"/>
    <n v="849"/>
    <n v="-54"/>
    <n v="-6.16"/>
    <x v="1"/>
  </r>
  <r>
    <n v="48"/>
    <n v="411"/>
    <s v="Texas"/>
    <s v="San Saba County"/>
    <s v="A_AIC"/>
    <n v="46"/>
    <n v="31"/>
    <n v="-15"/>
    <n v="-38.96"/>
    <x v="1"/>
  </r>
  <r>
    <n v="48"/>
    <n v="413"/>
    <s v="Texas"/>
    <s v="Schleicher County"/>
    <s v="A_AIC"/>
    <n v="24"/>
    <n v="10"/>
    <n v="-14"/>
    <n v="-82.35"/>
    <x v="1"/>
  </r>
  <r>
    <n v="48"/>
    <n v="415"/>
    <s v="Texas"/>
    <s v="Scurry County"/>
    <s v="A_AIC"/>
    <n v="165"/>
    <n v="126"/>
    <n v="-39"/>
    <n v="-26.8"/>
    <x v="1"/>
  </r>
  <r>
    <n v="48"/>
    <n v="417"/>
    <s v="Texas"/>
    <s v="Shackelford County"/>
    <s v="A_AIC"/>
    <n v="18"/>
    <n v="14"/>
    <n v="-4"/>
    <n v="-25"/>
    <x v="1"/>
  </r>
  <r>
    <n v="48"/>
    <n v="419"/>
    <s v="Texas"/>
    <s v="Shelby County"/>
    <s v="A_AIC"/>
    <n v="187"/>
    <n v="128"/>
    <n v="-59"/>
    <n v="-37.46"/>
    <x v="1"/>
  </r>
  <r>
    <n v="48"/>
    <n v="421"/>
    <s v="Texas"/>
    <s v="Sherman County"/>
    <s v="A_AIC"/>
    <n v="35"/>
    <n v="16"/>
    <n v="-19"/>
    <n v="-74.510000000000005"/>
    <x v="1"/>
  </r>
  <r>
    <n v="48"/>
    <n v="423"/>
    <s v="Texas"/>
    <s v="Smith County"/>
    <s v="A_AIC"/>
    <n v="2863"/>
    <n v="3308"/>
    <n v="445"/>
    <n v="14.42"/>
    <x v="0"/>
  </r>
  <r>
    <n v="48"/>
    <n v="425"/>
    <s v="Texas"/>
    <s v="Somervell County"/>
    <s v="A_AIC"/>
    <n v="87"/>
    <n v="91"/>
    <n v="4"/>
    <n v="4.49"/>
    <x v="0"/>
  </r>
  <r>
    <n v="48"/>
    <n v="427"/>
    <s v="Texas"/>
    <s v="Starr County"/>
    <s v="A_AIC"/>
    <n v="304"/>
    <n v="169"/>
    <n v="-135"/>
    <n v="-57.08"/>
    <x v="1"/>
  </r>
  <r>
    <n v="48"/>
    <n v="429"/>
    <s v="Texas"/>
    <s v="Stephens County"/>
    <s v="A_AIC"/>
    <n v="107"/>
    <n v="61"/>
    <n v="-46"/>
    <n v="-54.76"/>
    <x v="1"/>
  </r>
  <r>
    <n v="48"/>
    <n v="431"/>
    <s v="Texas"/>
    <s v="Sterling County"/>
    <s v="A_AIC"/>
    <n v="8"/>
    <n v="0"/>
    <n v="-8"/>
    <n v="-200"/>
    <x v="1"/>
  </r>
  <r>
    <n v="48"/>
    <n v="433"/>
    <s v="Texas"/>
    <s v="Stonewall County"/>
    <s v="A_AIC"/>
    <n v="12"/>
    <n v="16"/>
    <n v="4"/>
    <n v="28.57"/>
    <x v="0"/>
  </r>
  <r>
    <n v="48"/>
    <n v="435"/>
    <s v="Texas"/>
    <s v="Sutton County"/>
    <s v="A_AIC"/>
    <n v="25"/>
    <n v="11"/>
    <n v="-14"/>
    <n v="-77.78"/>
    <x v="1"/>
  </r>
  <r>
    <n v="48"/>
    <n v="437"/>
    <s v="Texas"/>
    <s v="Swisher County"/>
    <s v="A_AIC"/>
    <n v="57"/>
    <n v="39"/>
    <n v="-18"/>
    <n v="-37.5"/>
    <x v="1"/>
  </r>
  <r>
    <n v="48"/>
    <n v="439"/>
    <s v="Texas"/>
    <s v="Tarrant County"/>
    <s v="A_AIC"/>
    <n v="90587"/>
    <n v="99271"/>
    <n v="8684"/>
    <n v="9.15"/>
    <x v="0"/>
  </r>
  <r>
    <n v="48"/>
    <n v="441"/>
    <s v="Texas"/>
    <s v="Taylor County"/>
    <s v="A_AIC"/>
    <n v="2803"/>
    <n v="3087"/>
    <n v="284"/>
    <n v="9.64"/>
    <x v="0"/>
  </r>
  <r>
    <n v="48"/>
    <n v="443"/>
    <s v="Texas"/>
    <s v="Terrell County"/>
    <s v="A_AIC"/>
    <n v="18"/>
    <n v="5"/>
    <n v="-13"/>
    <n v="-113.04"/>
    <x v="1"/>
  </r>
  <r>
    <n v="48"/>
    <n v="445"/>
    <s v="Texas"/>
    <s v="Terry County"/>
    <s v="A_AIC"/>
    <n v="82"/>
    <n v="71"/>
    <n v="-11"/>
    <n v="-14.38"/>
    <x v="1"/>
  </r>
  <r>
    <n v="48"/>
    <n v="447"/>
    <s v="Texas"/>
    <s v="Throckmorton County"/>
    <s v="A_AIC"/>
    <n v="3"/>
    <n v="9"/>
    <n v="6"/>
    <n v="100"/>
    <x v="0"/>
  </r>
  <r>
    <n v="48"/>
    <n v="449"/>
    <s v="Texas"/>
    <s v="Titus County"/>
    <s v="A_AIC"/>
    <n v="344"/>
    <n v="317"/>
    <n v="-27"/>
    <n v="-8.17"/>
    <x v="1"/>
  </r>
  <r>
    <n v="48"/>
    <n v="451"/>
    <s v="Texas"/>
    <s v="Tom Green County"/>
    <s v="A_AIC"/>
    <n v="1813"/>
    <n v="1814"/>
    <n v="1"/>
    <n v="0.06"/>
    <x v="0"/>
  </r>
  <r>
    <n v="48"/>
    <n v="453"/>
    <s v="Texas"/>
    <s v="Travis County"/>
    <s v="A_AIC"/>
    <n v="64048"/>
    <n v="70802"/>
    <n v="6754"/>
    <n v="10.02"/>
    <x v="0"/>
  </r>
  <r>
    <n v="48"/>
    <n v="455"/>
    <s v="Texas"/>
    <s v="Trinity County"/>
    <s v="A_AIC"/>
    <n v="122"/>
    <n v="80"/>
    <n v="-42"/>
    <n v="-41.58"/>
    <x v="1"/>
  </r>
  <r>
    <n v="48"/>
    <n v="457"/>
    <s v="Texas"/>
    <s v="Tyler County"/>
    <s v="A_AIC"/>
    <n v="107"/>
    <n v="68"/>
    <n v="-39"/>
    <n v="-44.57"/>
    <x v="1"/>
  </r>
  <r>
    <n v="48"/>
    <n v="459"/>
    <s v="Texas"/>
    <s v="Upshur County"/>
    <s v="A_AIC"/>
    <n v="317"/>
    <n v="223"/>
    <n v="-94"/>
    <n v="-34.81"/>
    <x v="1"/>
  </r>
  <r>
    <n v="48"/>
    <n v="461"/>
    <s v="Texas"/>
    <s v="Upton County"/>
    <s v="A_AIC"/>
    <n v="26"/>
    <n v="6"/>
    <n v="-20"/>
    <n v="-125"/>
    <x v="1"/>
  </r>
  <r>
    <n v="48"/>
    <n v="463"/>
    <s v="Texas"/>
    <s v="Uvalde County"/>
    <s v="A_AIC"/>
    <n v="275"/>
    <n v="198"/>
    <n v="-77"/>
    <n v="-32.56"/>
    <x v="1"/>
  </r>
  <r>
    <n v="48"/>
    <n v="465"/>
    <s v="Texas"/>
    <s v="Val Verde County"/>
    <s v="A_AIC"/>
    <n v="536"/>
    <n v="419"/>
    <n v="-117"/>
    <n v="-24.5"/>
    <x v="1"/>
  </r>
  <r>
    <n v="48"/>
    <n v="467"/>
    <s v="Texas"/>
    <s v="Van Zandt County"/>
    <s v="A_AIC"/>
    <n v="373"/>
    <n v="257"/>
    <n v="-116"/>
    <n v="-36.83"/>
    <x v="1"/>
  </r>
  <r>
    <n v="48"/>
    <n v="469"/>
    <s v="Texas"/>
    <s v="Victoria County"/>
    <s v="A_AIC"/>
    <n v="1220"/>
    <n v="1179"/>
    <n v="-41"/>
    <n v="-3.42"/>
    <x v="1"/>
  </r>
  <r>
    <n v="48"/>
    <n v="471"/>
    <s v="Texas"/>
    <s v="Walker County"/>
    <s v="A_AIC"/>
    <n v="749"/>
    <n v="896"/>
    <n v="147"/>
    <n v="17.87"/>
    <x v="0"/>
  </r>
  <r>
    <n v="48"/>
    <n v="473"/>
    <s v="Texas"/>
    <s v="Waller County"/>
    <s v="A_AIC"/>
    <n v="459"/>
    <n v="309"/>
    <n v="-150"/>
    <n v="-39.06"/>
    <x v="1"/>
  </r>
  <r>
    <n v="48"/>
    <n v="475"/>
    <s v="Texas"/>
    <s v="Ward County"/>
    <s v="A_AIC"/>
    <n v="90"/>
    <n v="52"/>
    <n v="-38"/>
    <n v="-53.52"/>
    <x v="1"/>
  </r>
  <r>
    <n v="48"/>
    <n v="477"/>
    <s v="Texas"/>
    <s v="Washington County"/>
    <s v="A_AIC"/>
    <n v="536"/>
    <n v="527"/>
    <n v="-9"/>
    <n v="-1.69"/>
    <x v="1"/>
  </r>
  <r>
    <n v="48"/>
    <n v="479"/>
    <s v="Texas"/>
    <s v="Webb County"/>
    <s v="A_AIC"/>
    <n v="1918"/>
    <n v="1955"/>
    <n v="37"/>
    <n v="1.91"/>
    <x v="0"/>
  </r>
  <r>
    <n v="48"/>
    <n v="481"/>
    <s v="Texas"/>
    <s v="Wharton County"/>
    <s v="A_AIC"/>
    <n v="392"/>
    <n v="221"/>
    <n v="-171"/>
    <n v="-55.79"/>
    <x v="1"/>
  </r>
  <r>
    <n v="48"/>
    <n v="483"/>
    <s v="Texas"/>
    <s v="Wheeler County"/>
    <s v="A_AIC"/>
    <n v="63"/>
    <n v="31"/>
    <n v="-32"/>
    <n v="-68.09"/>
    <x v="1"/>
  </r>
  <r>
    <n v="48"/>
    <n v="485"/>
    <s v="Texas"/>
    <s v="Wichita County"/>
    <s v="A_AIC"/>
    <n v="3587"/>
    <n v="3611"/>
    <n v="24"/>
    <n v="0.67"/>
    <x v="0"/>
  </r>
  <r>
    <n v="48"/>
    <n v="487"/>
    <s v="Texas"/>
    <s v="Wilbarger County"/>
    <s v="A_AIC"/>
    <n v="169"/>
    <n v="144"/>
    <n v="-25"/>
    <n v="-15.97"/>
    <x v="1"/>
  </r>
  <r>
    <n v="48"/>
    <n v="489"/>
    <s v="Texas"/>
    <s v="Willacy County"/>
    <s v="A_AIC"/>
    <n v="136"/>
    <n v="183"/>
    <n v="47"/>
    <n v="29.47"/>
    <x v="0"/>
  </r>
  <r>
    <n v="48"/>
    <n v="491"/>
    <s v="Texas"/>
    <s v="Williamson County"/>
    <s v="A_AIC"/>
    <n v="21591"/>
    <n v="24902"/>
    <n v="3311"/>
    <n v="14.24"/>
    <x v="0"/>
  </r>
  <r>
    <n v="48"/>
    <n v="493"/>
    <s v="Texas"/>
    <s v="Wilson County"/>
    <s v="A_AIC"/>
    <n v="442"/>
    <n v="320"/>
    <n v="-122"/>
    <n v="-32.020000000000003"/>
    <x v="1"/>
  </r>
  <r>
    <n v="48"/>
    <n v="495"/>
    <s v="Texas"/>
    <s v="Winkler County"/>
    <s v="A_AIC"/>
    <n v="51"/>
    <n v="31"/>
    <n v="-20"/>
    <n v="-48.78"/>
    <x v="1"/>
  </r>
  <r>
    <n v="48"/>
    <n v="497"/>
    <s v="Texas"/>
    <s v="Wise County"/>
    <s v="A_AIC"/>
    <n v="499"/>
    <n v="403"/>
    <n v="-96"/>
    <n v="-21.29"/>
    <x v="1"/>
  </r>
  <r>
    <n v="48"/>
    <n v="499"/>
    <s v="Texas"/>
    <s v="Wood County"/>
    <s v="A_AIC"/>
    <n v="268"/>
    <n v="231"/>
    <n v="-37"/>
    <n v="-14.83"/>
    <x v="1"/>
  </r>
  <r>
    <n v="48"/>
    <n v="501"/>
    <s v="Texas"/>
    <s v="Yoakum County"/>
    <s v="A_AIC"/>
    <n v="56"/>
    <n v="48"/>
    <n v="-8"/>
    <n v="-15.38"/>
    <x v="1"/>
  </r>
  <r>
    <n v="48"/>
    <n v="503"/>
    <s v="Texas"/>
    <s v="Young County"/>
    <s v="A_AIC"/>
    <n v="135"/>
    <n v="139"/>
    <n v="4"/>
    <n v="2.92"/>
    <x v="0"/>
  </r>
  <r>
    <n v="48"/>
    <n v="505"/>
    <s v="Texas"/>
    <s v="Zapata County"/>
    <s v="A_AIC"/>
    <n v="83"/>
    <n v="42"/>
    <n v="-41"/>
    <n v="-65.599999999999994"/>
    <x v="1"/>
  </r>
  <r>
    <n v="48"/>
    <n v="507"/>
    <s v="Texas"/>
    <s v="Zavala County"/>
    <s v="A_AIC"/>
    <n v="71"/>
    <n v="25"/>
    <n v="-46"/>
    <n v="-95.83"/>
    <x v="1"/>
  </r>
  <r>
    <n v="49"/>
    <n v="1"/>
    <s v="Utah"/>
    <s v="Beaver County"/>
    <s v="A_AIC"/>
    <n v="86"/>
    <n v="91"/>
    <n v="5"/>
    <n v="5.65"/>
    <x v="0"/>
  </r>
  <r>
    <n v="49"/>
    <n v="3"/>
    <s v="Utah"/>
    <s v="Box Elder County"/>
    <s v="A_AIC"/>
    <n v="839"/>
    <n v="751"/>
    <n v="-88"/>
    <n v="-11.07"/>
    <x v="1"/>
  </r>
  <r>
    <n v="49"/>
    <n v="5"/>
    <s v="Utah"/>
    <s v="Cache County"/>
    <s v="A_AIC"/>
    <n v="3229"/>
    <n v="2842"/>
    <n v="-387"/>
    <n v="-12.75"/>
    <x v="1"/>
  </r>
  <r>
    <n v="49"/>
    <n v="7"/>
    <s v="Utah"/>
    <s v="Carbon County"/>
    <s v="A_AIC"/>
    <n v="226"/>
    <n v="196"/>
    <n v="-30"/>
    <n v="-14.22"/>
    <x v="1"/>
  </r>
  <r>
    <n v="49"/>
    <n v="9"/>
    <s v="Utah"/>
    <s v="Daggett County"/>
    <s v="A_AIC"/>
    <n v="5"/>
    <n v="9"/>
    <n v="4"/>
    <n v="57.14"/>
    <x v="0"/>
  </r>
  <r>
    <n v="49"/>
    <n v="11"/>
    <s v="Utah"/>
    <s v="Davis County"/>
    <s v="A_AIC"/>
    <n v="8530"/>
    <n v="8799"/>
    <n v="269"/>
    <n v="3.1"/>
    <x v="0"/>
  </r>
  <r>
    <n v="49"/>
    <n v="13"/>
    <s v="Utah"/>
    <s v="Duchesne County"/>
    <s v="A_AIC"/>
    <n v="143"/>
    <n v="88"/>
    <n v="-55"/>
    <n v="-47.62"/>
    <x v="1"/>
  </r>
  <r>
    <n v="49"/>
    <n v="15"/>
    <s v="Utah"/>
    <s v="Emery County"/>
    <s v="A_AIC"/>
    <n v="102"/>
    <n v="56"/>
    <n v="-46"/>
    <n v="-58.23"/>
    <x v="1"/>
  </r>
  <r>
    <n v="49"/>
    <n v="17"/>
    <s v="Utah"/>
    <s v="Garfield County"/>
    <s v="A_AIC"/>
    <n v="51"/>
    <n v="69"/>
    <n v="18"/>
    <n v="30"/>
    <x v="0"/>
  </r>
  <r>
    <n v="49"/>
    <n v="19"/>
    <s v="Utah"/>
    <s v="Grand County"/>
    <s v="A_AIC"/>
    <n v="89"/>
    <n v="110"/>
    <n v="21"/>
    <n v="21.11"/>
    <x v="0"/>
  </r>
  <r>
    <n v="49"/>
    <n v="21"/>
    <s v="Utah"/>
    <s v="Iron County"/>
    <s v="A_AIC"/>
    <n v="816"/>
    <n v="676"/>
    <n v="-140"/>
    <n v="-18.77"/>
    <x v="1"/>
  </r>
  <r>
    <n v="49"/>
    <n v="23"/>
    <s v="Utah"/>
    <s v="Juab County"/>
    <s v="A_AIC"/>
    <n v="86"/>
    <n v="36"/>
    <n v="-50"/>
    <n v="-81.97"/>
    <x v="1"/>
  </r>
  <r>
    <n v="49"/>
    <n v="25"/>
    <s v="Utah"/>
    <s v="Kane County"/>
    <s v="A_AIC"/>
    <n v="75"/>
    <n v="47"/>
    <n v="-28"/>
    <n v="-45.9"/>
    <x v="1"/>
  </r>
  <r>
    <n v="49"/>
    <n v="27"/>
    <s v="Utah"/>
    <s v="Millard County"/>
    <s v="A_AIC"/>
    <n v="159"/>
    <n v="118"/>
    <n v="-41"/>
    <n v="-29.6"/>
    <x v="1"/>
  </r>
  <r>
    <n v="49"/>
    <n v="29"/>
    <s v="Utah"/>
    <s v="Morgan County"/>
    <s v="A_AIC"/>
    <n v="78"/>
    <n v="65"/>
    <n v="-13"/>
    <n v="-18.18"/>
    <x v="1"/>
  </r>
  <r>
    <n v="49"/>
    <n v="31"/>
    <s v="Utah"/>
    <s v="Piute County"/>
    <s v="A_AIC"/>
    <n v="10"/>
    <n v="6"/>
    <n v="-4"/>
    <n v="-50"/>
    <x v="1"/>
  </r>
  <r>
    <n v="49"/>
    <n v="33"/>
    <s v="Utah"/>
    <s v="Rich County"/>
    <s v="A_AIC"/>
    <n v="22"/>
    <n v="8"/>
    <n v="-14"/>
    <n v="-93.33"/>
    <x v="1"/>
  </r>
  <r>
    <n v="49"/>
    <n v="35"/>
    <s v="Utah"/>
    <s v="Salt Lake County"/>
    <s v="A_AIC"/>
    <n v="41974"/>
    <n v="44504"/>
    <n v="2530"/>
    <n v="5.85"/>
    <x v="0"/>
  </r>
  <r>
    <n v="49"/>
    <n v="37"/>
    <s v="Utah"/>
    <s v="San Juan County"/>
    <s v="A_AIC"/>
    <n v="166"/>
    <n v="59"/>
    <n v="-107"/>
    <n v="-95.11"/>
    <x v="1"/>
  </r>
  <r>
    <n v="49"/>
    <n v="39"/>
    <s v="Utah"/>
    <s v="Sanpete County"/>
    <s v="A_AIC"/>
    <n v="339"/>
    <n v="287"/>
    <n v="-52"/>
    <n v="-16.61"/>
    <x v="1"/>
  </r>
  <r>
    <n v="49"/>
    <n v="41"/>
    <s v="Utah"/>
    <s v="Sevier County"/>
    <s v="A_AIC"/>
    <n v="166"/>
    <n v="125"/>
    <n v="-41"/>
    <n v="-28.18"/>
    <x v="1"/>
  </r>
  <r>
    <n v="49"/>
    <n v="43"/>
    <s v="Utah"/>
    <s v="Summit County"/>
    <s v="A_AIC"/>
    <n v="751"/>
    <n v="700"/>
    <n v="-51"/>
    <n v="-7.03"/>
    <x v="1"/>
  </r>
  <r>
    <n v="49"/>
    <n v="45"/>
    <s v="Utah"/>
    <s v="Tooele County"/>
    <s v="A_AIC"/>
    <n v="976"/>
    <n v="756"/>
    <n v="-220"/>
    <n v="-25.4"/>
    <x v="1"/>
  </r>
  <r>
    <n v="49"/>
    <n v="47"/>
    <s v="Utah"/>
    <s v="Uintah County"/>
    <s v="A_AIC"/>
    <n v="300"/>
    <n v="316"/>
    <n v="16"/>
    <n v="5.19"/>
    <x v="0"/>
  </r>
  <r>
    <n v="49"/>
    <n v="49"/>
    <s v="Utah"/>
    <s v="Utah County"/>
    <s v="A_AIC"/>
    <n v="12759"/>
    <n v="12013"/>
    <n v="-746"/>
    <n v="-6.02"/>
    <x v="1"/>
  </r>
  <r>
    <n v="49"/>
    <n v="51"/>
    <s v="Utah"/>
    <s v="Wasatch County"/>
    <s v="A_AIC"/>
    <n v="322"/>
    <n v="288"/>
    <n v="-34"/>
    <n v="-11.15"/>
    <x v="1"/>
  </r>
  <r>
    <n v="49"/>
    <n v="53"/>
    <s v="Utah"/>
    <s v="Washington County"/>
    <s v="A_AIC"/>
    <n v="2056"/>
    <n v="1802"/>
    <n v="-254"/>
    <n v="-13.17"/>
    <x v="1"/>
  </r>
  <r>
    <n v="49"/>
    <n v="55"/>
    <s v="Utah"/>
    <s v="Wayne County"/>
    <s v="A_AIC"/>
    <n v="23"/>
    <n v="36"/>
    <n v="13"/>
    <n v="44.07"/>
    <x v="0"/>
  </r>
  <r>
    <n v="49"/>
    <n v="57"/>
    <s v="Utah"/>
    <s v="Weber County"/>
    <s v="A_AIC"/>
    <n v="5032"/>
    <n v="5184"/>
    <n v="152"/>
    <n v="2.98"/>
    <x v="0"/>
  </r>
  <r>
    <n v="50"/>
    <n v="1"/>
    <s v="Vermont"/>
    <s v="Addison County"/>
    <s v="A_AIC"/>
    <n v="561"/>
    <n v="725"/>
    <n v="164"/>
    <n v="25.51"/>
    <x v="0"/>
  </r>
  <r>
    <n v="50"/>
    <n v="3"/>
    <s v="Vermont"/>
    <s v="Bennington County"/>
    <s v="A_AIC"/>
    <n v="451"/>
    <n v="384"/>
    <n v="-67"/>
    <n v="-16.05"/>
    <x v="1"/>
  </r>
  <r>
    <n v="50"/>
    <n v="5"/>
    <s v="Vermont"/>
    <s v="Caledonia County"/>
    <s v="A_AIC"/>
    <n v="230"/>
    <n v="315"/>
    <n v="85"/>
    <n v="31.19"/>
    <x v="0"/>
  </r>
  <r>
    <n v="50"/>
    <n v="7"/>
    <s v="Vermont"/>
    <s v="Chittenden County"/>
    <s v="A_AIC"/>
    <n v="4485"/>
    <n v="5491"/>
    <n v="1006"/>
    <n v="20.170000000000002"/>
    <x v="0"/>
  </r>
  <r>
    <n v="50"/>
    <n v="9"/>
    <s v="Vermont"/>
    <s v="Essex County"/>
    <s v="A_AIC"/>
    <n v="41"/>
    <n v="33"/>
    <n v="-8"/>
    <n v="-21.62"/>
    <x v="1"/>
  </r>
  <r>
    <n v="50"/>
    <n v="11"/>
    <s v="Vermont"/>
    <s v="Franklin County"/>
    <s v="A_AIC"/>
    <n v="330"/>
    <n v="330"/>
    <n v="0"/>
    <n v="0"/>
    <x v="2"/>
  </r>
  <r>
    <n v="50"/>
    <n v="13"/>
    <s v="Vermont"/>
    <s v="Grand Isle County"/>
    <s v="A_AIC"/>
    <n v="50"/>
    <n v="35"/>
    <n v="-15"/>
    <n v="-35.29"/>
    <x v="1"/>
  </r>
  <r>
    <n v="50"/>
    <n v="15"/>
    <s v="Vermont"/>
    <s v="Lamoille County"/>
    <s v="A_AIC"/>
    <n v="213"/>
    <n v="186"/>
    <n v="-27"/>
    <n v="-13.53"/>
    <x v="1"/>
  </r>
  <r>
    <n v="50"/>
    <n v="17"/>
    <s v="Vermont"/>
    <s v="Orange County"/>
    <s v="A_AIC"/>
    <n v="241"/>
    <n v="218"/>
    <n v="-23"/>
    <n v="-10.02"/>
    <x v="1"/>
  </r>
  <r>
    <n v="50"/>
    <n v="19"/>
    <s v="Vermont"/>
    <s v="Orleans County"/>
    <s v="A_AIC"/>
    <n v="152"/>
    <n v="167"/>
    <n v="15"/>
    <n v="9.4"/>
    <x v="0"/>
  </r>
  <r>
    <n v="50"/>
    <n v="21"/>
    <s v="Vermont"/>
    <s v="Rutland County"/>
    <s v="A_AIC"/>
    <n v="564"/>
    <n v="530"/>
    <n v="-34"/>
    <n v="-6.22"/>
    <x v="1"/>
  </r>
  <r>
    <n v="50"/>
    <n v="23"/>
    <s v="Vermont"/>
    <s v="Washington County"/>
    <s v="A_AIC"/>
    <n v="675"/>
    <n v="747"/>
    <n v="72"/>
    <n v="10.130000000000001"/>
    <x v="0"/>
  </r>
  <r>
    <n v="50"/>
    <n v="25"/>
    <s v="Vermont"/>
    <s v="Windham County"/>
    <s v="A_AIC"/>
    <n v="633"/>
    <n v="613"/>
    <n v="-20"/>
    <n v="-3.21"/>
    <x v="1"/>
  </r>
  <r>
    <n v="50"/>
    <n v="27"/>
    <s v="Vermont"/>
    <s v="Windsor County"/>
    <s v="A_AIC"/>
    <n v="681"/>
    <n v="756"/>
    <n v="75"/>
    <n v="10.44"/>
    <x v="0"/>
  </r>
  <r>
    <n v="51"/>
    <n v="1"/>
    <s v="Virginia"/>
    <s v="Accomack County"/>
    <s v="A_AIC"/>
    <n v="333"/>
    <n v="247"/>
    <n v="-86"/>
    <n v="-29.66"/>
    <x v="1"/>
  </r>
  <r>
    <n v="51"/>
    <n v="3"/>
    <s v="Virginia"/>
    <s v="Albemarle County"/>
    <s v="A_AIC"/>
    <n v="4647"/>
    <n v="5464"/>
    <n v="817"/>
    <n v="16.16"/>
    <x v="0"/>
  </r>
  <r>
    <n v="51"/>
    <n v="5"/>
    <s v="Virginia"/>
    <s v="Alleghany County"/>
    <s v="A_AIC"/>
    <n v="122"/>
    <n v="51"/>
    <n v="-71"/>
    <n v="-82.08"/>
    <x v="1"/>
  </r>
  <r>
    <n v="51"/>
    <n v="7"/>
    <s v="Virginia"/>
    <s v="Amelia County"/>
    <s v="A_AIC"/>
    <n v="111"/>
    <n v="47"/>
    <n v="-64"/>
    <n v="-81.010000000000005"/>
    <x v="1"/>
  </r>
  <r>
    <n v="51"/>
    <n v="9"/>
    <s v="Virginia"/>
    <s v="Amherst County"/>
    <s v="A_AIC"/>
    <n v="290"/>
    <n v="250"/>
    <n v="-40"/>
    <n v="-14.81"/>
    <x v="1"/>
  </r>
  <r>
    <n v="51"/>
    <n v="11"/>
    <s v="Virginia"/>
    <s v="Appomattox County"/>
    <s v="A_AIC"/>
    <n v="91"/>
    <n v="52"/>
    <n v="-39"/>
    <n v="-54.55"/>
    <x v="1"/>
  </r>
  <r>
    <n v="51"/>
    <n v="13"/>
    <s v="Virginia"/>
    <s v="Arlington County"/>
    <s v="A_AIC"/>
    <n v="21742"/>
    <n v="23965"/>
    <n v="2223"/>
    <n v="9.73"/>
    <x v="0"/>
  </r>
  <r>
    <n v="51"/>
    <n v="15"/>
    <s v="Virginia"/>
    <s v="Augusta County"/>
    <s v="A_AIC"/>
    <n v="508"/>
    <n v="537"/>
    <n v="29"/>
    <n v="5.55"/>
    <x v="0"/>
  </r>
  <r>
    <n v="51"/>
    <n v="17"/>
    <s v="Virginia"/>
    <s v="Bath County"/>
    <s v="A_AIC"/>
    <n v="35"/>
    <n v="16"/>
    <n v="-19"/>
    <n v="-74.510000000000005"/>
    <x v="1"/>
  </r>
  <r>
    <n v="51"/>
    <n v="19"/>
    <s v="Virginia"/>
    <s v="Bedford County"/>
    <s v="A_AIC"/>
    <n v="878"/>
    <n v="894"/>
    <n v="16"/>
    <n v="1.81"/>
    <x v="0"/>
  </r>
  <r>
    <n v="51"/>
    <n v="21"/>
    <s v="Virginia"/>
    <s v="Bland County"/>
    <s v="A_AIC"/>
    <n v="65"/>
    <n v="19"/>
    <n v="-46"/>
    <n v="-109.52"/>
    <x v="1"/>
  </r>
  <r>
    <n v="51"/>
    <n v="23"/>
    <s v="Virginia"/>
    <s v="Botetourt County"/>
    <s v="A_AIC"/>
    <n v="378"/>
    <n v="258"/>
    <n v="-120"/>
    <n v="-37.74"/>
    <x v="1"/>
  </r>
  <r>
    <n v="51"/>
    <n v="25"/>
    <s v="Virginia"/>
    <s v="Brunswick County"/>
    <s v="A_AIC"/>
    <n v="112"/>
    <n v="62"/>
    <n v="-50"/>
    <n v="-57.47"/>
    <x v="1"/>
  </r>
  <r>
    <n v="51"/>
    <n v="27"/>
    <s v="Virginia"/>
    <s v="Buchanan County"/>
    <s v="A_AIC"/>
    <n v="114"/>
    <n v="73"/>
    <n v="-41"/>
    <n v="-43.85"/>
    <x v="1"/>
  </r>
  <r>
    <n v="51"/>
    <n v="29"/>
    <s v="Virginia"/>
    <s v="Buckingham County"/>
    <s v="A_AIC"/>
    <n v="95"/>
    <n v="79"/>
    <n v="-16"/>
    <n v="-18.39"/>
    <x v="1"/>
  </r>
  <r>
    <n v="51"/>
    <n v="31"/>
    <s v="Virginia"/>
    <s v="Campbell County"/>
    <s v="A_AIC"/>
    <n v="625"/>
    <n v="682"/>
    <n v="57"/>
    <n v="8.7200000000000006"/>
    <x v="0"/>
  </r>
  <r>
    <n v="51"/>
    <n v="33"/>
    <s v="Virginia"/>
    <s v="Caroline County"/>
    <s v="A_AIC"/>
    <n v="414"/>
    <n v="320"/>
    <n v="-94"/>
    <n v="-25.61"/>
    <x v="1"/>
  </r>
  <r>
    <n v="51"/>
    <n v="35"/>
    <s v="Virginia"/>
    <s v="Carroll County"/>
    <s v="A_AIC"/>
    <n v="124"/>
    <n v="78"/>
    <n v="-46"/>
    <n v="-45.54"/>
    <x v="1"/>
  </r>
  <r>
    <n v="51"/>
    <n v="36"/>
    <s v="Virginia"/>
    <s v="Charles City County"/>
    <s v="A_AIC"/>
    <n v="77"/>
    <n v="39"/>
    <n v="-38"/>
    <n v="-65.52"/>
    <x v="1"/>
  </r>
  <r>
    <n v="51"/>
    <n v="37"/>
    <s v="Virginia"/>
    <s v="Charlotte County"/>
    <s v="A_AIC"/>
    <n v="97"/>
    <n v="41"/>
    <n v="-56"/>
    <n v="-81.16"/>
    <x v="1"/>
  </r>
  <r>
    <n v="51"/>
    <n v="41"/>
    <s v="Virginia"/>
    <s v="Chesterfield County"/>
    <s v="A_AIC"/>
    <n v="11665"/>
    <n v="12801"/>
    <n v="1136"/>
    <n v="9.2899999999999991"/>
    <x v="0"/>
  </r>
  <r>
    <n v="51"/>
    <n v="43"/>
    <s v="Virginia"/>
    <s v="Clarke County"/>
    <s v="A_AIC"/>
    <n v="224"/>
    <n v="212"/>
    <n v="-12"/>
    <n v="-5.5"/>
    <x v="1"/>
  </r>
  <r>
    <n v="51"/>
    <n v="45"/>
    <s v="Virginia"/>
    <s v="Craig County"/>
    <s v="A_AIC"/>
    <n v="20"/>
    <n v="26"/>
    <n v="6"/>
    <n v="26.09"/>
    <x v="0"/>
  </r>
  <r>
    <n v="51"/>
    <n v="47"/>
    <s v="Virginia"/>
    <s v="Culpeper County"/>
    <s v="A_AIC"/>
    <n v="972"/>
    <n v="924"/>
    <n v="-48"/>
    <n v="-5.0599999999999996"/>
    <x v="1"/>
  </r>
  <r>
    <n v="51"/>
    <n v="49"/>
    <s v="Virginia"/>
    <s v="Cumberland County"/>
    <s v="A_AIC"/>
    <n v="109"/>
    <n v="58"/>
    <n v="-51"/>
    <n v="-61.08"/>
    <x v="1"/>
  </r>
  <r>
    <n v="51"/>
    <n v="51"/>
    <s v="Virginia"/>
    <s v="Dickenson County"/>
    <s v="A_AIC"/>
    <n v="43"/>
    <n v="35"/>
    <n v="-8"/>
    <n v="-20.51"/>
    <x v="1"/>
  </r>
  <r>
    <n v="51"/>
    <n v="53"/>
    <s v="Virginia"/>
    <s v="Dinwiddie County"/>
    <s v="A_AIC"/>
    <n v="265"/>
    <n v="203"/>
    <n v="-62"/>
    <n v="-26.5"/>
    <x v="1"/>
  </r>
  <r>
    <n v="51"/>
    <n v="57"/>
    <s v="Virginia"/>
    <s v="Essex County"/>
    <s v="A_AIC"/>
    <n v="154"/>
    <n v="112"/>
    <n v="-42"/>
    <n v="-31.58"/>
    <x v="1"/>
  </r>
  <r>
    <n v="51"/>
    <n v="59"/>
    <s v="Virginia"/>
    <s v="Fairfax County"/>
    <s v="A_AIC"/>
    <n v="189675"/>
    <n v="214363"/>
    <n v="24688"/>
    <n v="12.22"/>
    <x v="0"/>
  </r>
  <r>
    <n v="51"/>
    <n v="61"/>
    <s v="Virginia"/>
    <s v="Fauquier County"/>
    <s v="A_AIC"/>
    <n v="1383"/>
    <n v="1187"/>
    <n v="-196"/>
    <n v="-15.25"/>
    <x v="1"/>
  </r>
  <r>
    <n v="51"/>
    <n v="63"/>
    <s v="Virginia"/>
    <s v="Floyd County"/>
    <s v="A_AIC"/>
    <n v="86"/>
    <n v="75"/>
    <n v="-11"/>
    <n v="-13.66"/>
    <x v="1"/>
  </r>
  <r>
    <n v="51"/>
    <n v="65"/>
    <s v="Virginia"/>
    <s v="Fluvanna County"/>
    <s v="A_AIC"/>
    <n v="228"/>
    <n v="260"/>
    <n v="32"/>
    <n v="13.11"/>
    <x v="0"/>
  </r>
  <r>
    <n v="51"/>
    <n v="67"/>
    <s v="Virginia"/>
    <s v="Franklin County"/>
    <s v="A_AIC"/>
    <n v="381"/>
    <n v="336"/>
    <n v="-45"/>
    <n v="-12.55"/>
    <x v="1"/>
  </r>
  <r>
    <n v="51"/>
    <n v="69"/>
    <s v="Virginia"/>
    <s v="Frederick County"/>
    <s v="A_AIC"/>
    <n v="1351"/>
    <n v="1299"/>
    <n v="-52"/>
    <n v="-3.92"/>
    <x v="1"/>
  </r>
  <r>
    <n v="51"/>
    <n v="71"/>
    <s v="Virginia"/>
    <s v="Giles County"/>
    <s v="A_AIC"/>
    <n v="110"/>
    <n v="79"/>
    <n v="-31"/>
    <n v="-32.799999999999997"/>
    <x v="1"/>
  </r>
  <r>
    <n v="51"/>
    <n v="73"/>
    <s v="Virginia"/>
    <s v="Gloucester County"/>
    <s v="A_AIC"/>
    <n v="544"/>
    <n v="457"/>
    <n v="-87"/>
    <n v="-17.38"/>
    <x v="1"/>
  </r>
  <r>
    <n v="51"/>
    <n v="75"/>
    <s v="Virginia"/>
    <s v="Goochland County"/>
    <s v="A_AIC"/>
    <n v="337"/>
    <n v="310"/>
    <n v="-27"/>
    <n v="-8.35"/>
    <x v="1"/>
  </r>
  <r>
    <n v="51"/>
    <n v="77"/>
    <s v="Virginia"/>
    <s v="Grayson County"/>
    <s v="A_AIC"/>
    <n v="47"/>
    <n v="26"/>
    <n v="-21"/>
    <n v="-57.53"/>
    <x v="1"/>
  </r>
  <r>
    <n v="51"/>
    <n v="79"/>
    <s v="Virginia"/>
    <s v="Greene County"/>
    <s v="A_AIC"/>
    <n v="248"/>
    <n v="348"/>
    <n v="100"/>
    <n v="33.56"/>
    <x v="0"/>
  </r>
  <r>
    <n v="51"/>
    <n v="81"/>
    <s v="Virginia"/>
    <s v="Greensville County"/>
    <s v="A_AIC"/>
    <n v="116"/>
    <n v="53"/>
    <n v="-63"/>
    <n v="-74.56"/>
    <x v="1"/>
  </r>
  <r>
    <n v="51"/>
    <n v="83"/>
    <s v="Virginia"/>
    <s v="Halifax County"/>
    <s v="A_AIC"/>
    <n v="235"/>
    <n v="190"/>
    <n v="-45"/>
    <n v="-21.18"/>
    <x v="1"/>
  </r>
  <r>
    <n v="51"/>
    <n v="85"/>
    <s v="Virginia"/>
    <s v="Hanover County"/>
    <s v="A_AIC"/>
    <n v="1708"/>
    <n v="1797"/>
    <n v="89"/>
    <n v="5.08"/>
    <x v="0"/>
  </r>
  <r>
    <n v="51"/>
    <n v="87"/>
    <s v="Virginia"/>
    <s v="Henrico County"/>
    <s v="A_AIC"/>
    <n v="18411"/>
    <n v="22431"/>
    <n v="4020"/>
    <n v="19.690000000000001"/>
    <x v="0"/>
  </r>
  <r>
    <n v="51"/>
    <n v="89"/>
    <s v="Virginia"/>
    <s v="Henry County"/>
    <s v="A_AIC"/>
    <n v="508"/>
    <n v="314"/>
    <n v="-194"/>
    <n v="-47.2"/>
    <x v="1"/>
  </r>
  <r>
    <n v="51"/>
    <n v="91"/>
    <s v="Virginia"/>
    <s v="Highland County"/>
    <s v="A_AIC"/>
    <n v="6"/>
    <n v="0"/>
    <n v="-6"/>
    <n v="-200"/>
    <x v="1"/>
  </r>
  <r>
    <n v="51"/>
    <n v="93"/>
    <s v="Virginia"/>
    <s v="Isle of Wight County"/>
    <s v="A_AIC"/>
    <n v="478"/>
    <n v="462"/>
    <n v="-16"/>
    <n v="-3.4"/>
    <x v="1"/>
  </r>
  <r>
    <n v="51"/>
    <n v="95"/>
    <s v="Virginia"/>
    <s v="James City County"/>
    <s v="A_AIC"/>
    <n v="1827"/>
    <n v="2116"/>
    <n v="289"/>
    <n v="14.66"/>
    <x v="0"/>
  </r>
  <r>
    <n v="51"/>
    <n v="97"/>
    <s v="Virginia"/>
    <s v="King and Queen County"/>
    <s v="A_AIC"/>
    <n v="68"/>
    <n v="34"/>
    <n v="-34"/>
    <n v="-66.67"/>
    <x v="1"/>
  </r>
  <r>
    <n v="51"/>
    <n v="99"/>
    <s v="Virginia"/>
    <s v="King George County"/>
    <s v="A_AIC"/>
    <n v="476"/>
    <n v="478"/>
    <n v="2"/>
    <n v="0.42"/>
    <x v="0"/>
  </r>
  <r>
    <n v="51"/>
    <n v="101"/>
    <s v="Virginia"/>
    <s v="King William County"/>
    <s v="A_AIC"/>
    <n v="177"/>
    <n v="168"/>
    <n v="-9"/>
    <n v="-5.22"/>
    <x v="1"/>
  </r>
  <r>
    <n v="51"/>
    <n v="103"/>
    <s v="Virginia"/>
    <s v="Lancaster County"/>
    <s v="A_AIC"/>
    <n v="113"/>
    <n v="75"/>
    <n v="-38"/>
    <n v="-40.43"/>
    <x v="1"/>
  </r>
  <r>
    <n v="51"/>
    <n v="105"/>
    <s v="Virginia"/>
    <s v="Lee County"/>
    <s v="A_AIC"/>
    <n v="134"/>
    <n v="95"/>
    <n v="-39"/>
    <n v="-34.06"/>
    <x v="1"/>
  </r>
  <r>
    <n v="51"/>
    <n v="107"/>
    <s v="Virginia"/>
    <s v="Loudoun County"/>
    <s v="A_AIC"/>
    <n v="44626"/>
    <n v="53016"/>
    <n v="8390"/>
    <n v="17.190000000000001"/>
    <x v="0"/>
  </r>
  <r>
    <n v="51"/>
    <n v="109"/>
    <s v="Virginia"/>
    <s v="Louisa County"/>
    <s v="A_AIC"/>
    <n v="325"/>
    <n v="245"/>
    <n v="-80"/>
    <n v="-28.07"/>
    <x v="1"/>
  </r>
  <r>
    <n v="51"/>
    <n v="111"/>
    <s v="Virginia"/>
    <s v="Lunenburg County"/>
    <s v="A_AIC"/>
    <n v="97"/>
    <n v="48"/>
    <n v="-49"/>
    <n v="-67.59"/>
    <x v="1"/>
  </r>
  <r>
    <n v="51"/>
    <n v="113"/>
    <s v="Virginia"/>
    <s v="Madison County"/>
    <s v="A_AIC"/>
    <n v="151"/>
    <n v="107"/>
    <n v="-44"/>
    <n v="-34.11"/>
    <x v="1"/>
  </r>
  <r>
    <n v="51"/>
    <n v="115"/>
    <s v="Virginia"/>
    <s v="Mathews County"/>
    <s v="A_AIC"/>
    <n v="65"/>
    <n v="56"/>
    <n v="-9"/>
    <n v="-14.88"/>
    <x v="1"/>
  </r>
  <r>
    <n v="51"/>
    <n v="117"/>
    <s v="Virginia"/>
    <s v="Mecklenburg County"/>
    <s v="A_AIC"/>
    <n v="296"/>
    <n v="272"/>
    <n v="-24"/>
    <n v="-8.4499999999999993"/>
    <x v="1"/>
  </r>
  <r>
    <n v="51"/>
    <n v="119"/>
    <s v="Virginia"/>
    <s v="Middlesex County"/>
    <s v="A_AIC"/>
    <n v="64"/>
    <n v="53"/>
    <n v="-11"/>
    <n v="-18.8"/>
    <x v="1"/>
  </r>
  <r>
    <n v="51"/>
    <n v="121"/>
    <s v="Virginia"/>
    <s v="Montgomery County"/>
    <s v="A_AIC"/>
    <n v="5047"/>
    <n v="6024"/>
    <n v="977"/>
    <n v="17.649999999999999"/>
    <x v="0"/>
  </r>
  <r>
    <n v="51"/>
    <n v="125"/>
    <s v="Virginia"/>
    <s v="Nelson County"/>
    <s v="A_AIC"/>
    <n v="132"/>
    <n v="89"/>
    <n v="-43"/>
    <n v="-38.909999999999997"/>
    <x v="1"/>
  </r>
  <r>
    <n v="51"/>
    <n v="127"/>
    <s v="Virginia"/>
    <s v="New Kent County"/>
    <s v="A_AIC"/>
    <n v="265"/>
    <n v="268"/>
    <n v="3"/>
    <n v="1.1299999999999999"/>
    <x v="0"/>
  </r>
  <r>
    <n v="51"/>
    <n v="131"/>
    <s v="Virginia"/>
    <s v="Northampton County"/>
    <s v="A_AIC"/>
    <n v="114"/>
    <n v="110"/>
    <n v="-4"/>
    <n v="-3.57"/>
    <x v="1"/>
  </r>
  <r>
    <n v="51"/>
    <n v="133"/>
    <s v="Virginia"/>
    <s v="Northumberland County"/>
    <s v="A_AIC"/>
    <n v="115"/>
    <n v="41"/>
    <n v="-74"/>
    <n v="-94.87"/>
    <x v="1"/>
  </r>
  <r>
    <n v="51"/>
    <n v="135"/>
    <s v="Virginia"/>
    <s v="Nottoway County"/>
    <s v="A_AIC"/>
    <n v="118"/>
    <n v="78"/>
    <n v="-40"/>
    <n v="-40.82"/>
    <x v="1"/>
  </r>
  <r>
    <n v="51"/>
    <n v="137"/>
    <s v="Virginia"/>
    <s v="Orange County"/>
    <s v="A_AIC"/>
    <n v="434"/>
    <n v="413"/>
    <n v="-21"/>
    <n v="-4.96"/>
    <x v="1"/>
  </r>
  <r>
    <n v="51"/>
    <n v="139"/>
    <s v="Virginia"/>
    <s v="Page County"/>
    <s v="A_AIC"/>
    <n v="170"/>
    <n v="134"/>
    <n v="-36"/>
    <n v="-23.68"/>
    <x v="1"/>
  </r>
  <r>
    <n v="51"/>
    <n v="141"/>
    <s v="Virginia"/>
    <s v="Patrick County"/>
    <s v="A_AIC"/>
    <n v="99"/>
    <n v="65"/>
    <n v="-34"/>
    <n v="-41.46"/>
    <x v="1"/>
  </r>
  <r>
    <n v="51"/>
    <n v="143"/>
    <s v="Virginia"/>
    <s v="Pittsylvania County"/>
    <s v="A_AIC"/>
    <n v="382"/>
    <n v="291"/>
    <n v="-91"/>
    <n v="-27.04"/>
    <x v="1"/>
  </r>
  <r>
    <n v="51"/>
    <n v="145"/>
    <s v="Virginia"/>
    <s v="Powhatan County"/>
    <s v="A_AIC"/>
    <n v="217"/>
    <n v="181"/>
    <n v="-36"/>
    <n v="-18.09"/>
    <x v="1"/>
  </r>
  <r>
    <n v="51"/>
    <n v="147"/>
    <s v="Virginia"/>
    <s v="Prince Edward County"/>
    <s v="A_AIC"/>
    <n v="306"/>
    <n v="257"/>
    <n v="-49"/>
    <n v="-17.41"/>
    <x v="1"/>
  </r>
  <r>
    <n v="51"/>
    <n v="149"/>
    <s v="Virginia"/>
    <s v="Prince George County"/>
    <s v="A_AIC"/>
    <n v="992"/>
    <n v="819"/>
    <n v="-173"/>
    <n v="-19.11"/>
    <x v="1"/>
  </r>
  <r>
    <n v="51"/>
    <n v="153"/>
    <s v="Virginia"/>
    <s v="Prince William County"/>
    <s v="A_AIC"/>
    <n v="33356"/>
    <n v="37898"/>
    <n v="4542"/>
    <n v="12.75"/>
    <x v="0"/>
  </r>
  <r>
    <n v="51"/>
    <n v="155"/>
    <s v="Virginia"/>
    <s v="Pulaski County"/>
    <s v="A_AIC"/>
    <n v="253"/>
    <n v="246"/>
    <n v="-7"/>
    <n v="-2.81"/>
    <x v="1"/>
  </r>
  <r>
    <n v="51"/>
    <n v="157"/>
    <s v="Virginia"/>
    <s v="Rappahannock County"/>
    <s v="A_AIC"/>
    <n v="63"/>
    <n v="51"/>
    <n v="-12"/>
    <n v="-21.05"/>
    <x v="1"/>
  </r>
  <r>
    <n v="51"/>
    <n v="159"/>
    <s v="Virginia"/>
    <s v="Richmond County"/>
    <s v="A_AIC"/>
    <n v="91"/>
    <n v="62"/>
    <n v="-29"/>
    <n v="-37.909999999999997"/>
    <x v="1"/>
  </r>
  <r>
    <n v="51"/>
    <n v="161"/>
    <s v="Virginia"/>
    <s v="Roanoke County"/>
    <s v="A_AIC"/>
    <n v="2562"/>
    <n v="2884"/>
    <n v="322"/>
    <n v="11.83"/>
    <x v="0"/>
  </r>
  <r>
    <n v="51"/>
    <n v="163"/>
    <s v="Virginia"/>
    <s v="Rockbridge County"/>
    <s v="A_AIC"/>
    <n v="203"/>
    <n v="139"/>
    <n v="-64"/>
    <n v="-37.43"/>
    <x v="1"/>
  </r>
  <r>
    <n v="51"/>
    <n v="165"/>
    <s v="Virginia"/>
    <s v="Rockingham County"/>
    <s v="A_AIC"/>
    <n v="782"/>
    <n v="650"/>
    <n v="-132"/>
    <n v="-18.440000000000001"/>
    <x v="1"/>
  </r>
  <r>
    <n v="51"/>
    <n v="167"/>
    <s v="Virginia"/>
    <s v="Russell County"/>
    <s v="A_AIC"/>
    <n v="85"/>
    <n v="84"/>
    <n v="-1"/>
    <n v="-1.18"/>
    <x v="1"/>
  </r>
  <r>
    <n v="51"/>
    <n v="169"/>
    <s v="Virginia"/>
    <s v="Scott County"/>
    <s v="A_AIC"/>
    <n v="62"/>
    <n v="58"/>
    <n v="-4"/>
    <n v="-6.67"/>
    <x v="1"/>
  </r>
  <r>
    <n v="51"/>
    <n v="171"/>
    <s v="Virginia"/>
    <s v="Shenandoah County"/>
    <s v="A_AIC"/>
    <n v="383"/>
    <n v="304"/>
    <n v="-79"/>
    <n v="-23"/>
    <x v="1"/>
  </r>
  <r>
    <n v="51"/>
    <n v="173"/>
    <s v="Virginia"/>
    <s v="Smyth County"/>
    <s v="A_AIC"/>
    <n v="170"/>
    <n v="125"/>
    <n v="-45"/>
    <n v="-30.51"/>
    <x v="1"/>
  </r>
  <r>
    <n v="51"/>
    <n v="175"/>
    <s v="Virginia"/>
    <s v="Southampton County"/>
    <s v="A_AIC"/>
    <n v="139"/>
    <n v="76"/>
    <n v="-63"/>
    <n v="-58.6"/>
    <x v="1"/>
  </r>
  <r>
    <n v="51"/>
    <n v="177"/>
    <s v="Virginia"/>
    <s v="Spotsylvania County"/>
    <s v="A_AIC"/>
    <n v="3741"/>
    <n v="3953"/>
    <n v="212"/>
    <n v="5.51"/>
    <x v="0"/>
  </r>
  <r>
    <n v="51"/>
    <n v="179"/>
    <s v="Virginia"/>
    <s v="Stafford County"/>
    <s v="A_AIC"/>
    <n v="4872"/>
    <n v="5382"/>
    <n v="510"/>
    <n v="9.9499999999999993"/>
    <x v="0"/>
  </r>
  <r>
    <n v="51"/>
    <n v="181"/>
    <s v="Virginia"/>
    <s v="Surry County"/>
    <s v="A_AIC"/>
    <n v="67"/>
    <n v="40"/>
    <n v="-27"/>
    <n v="-50.47"/>
    <x v="1"/>
  </r>
  <r>
    <n v="51"/>
    <n v="183"/>
    <s v="Virginia"/>
    <s v="Sussex County"/>
    <s v="A_AIC"/>
    <n v="111"/>
    <n v="62"/>
    <n v="-49"/>
    <n v="-56.65"/>
    <x v="1"/>
  </r>
  <r>
    <n v="51"/>
    <n v="185"/>
    <s v="Virginia"/>
    <s v="Tazewell County"/>
    <s v="A_AIC"/>
    <n v="378"/>
    <n v="353"/>
    <n v="-25"/>
    <n v="-6.84"/>
    <x v="1"/>
  </r>
  <r>
    <n v="51"/>
    <n v="187"/>
    <s v="Virginia"/>
    <s v="Warren County"/>
    <s v="A_AIC"/>
    <n v="529"/>
    <n v="534"/>
    <n v="5"/>
    <n v="0.94"/>
    <x v="0"/>
  </r>
  <r>
    <n v="51"/>
    <n v="191"/>
    <s v="Virginia"/>
    <s v="Washington County"/>
    <s v="A_AIC"/>
    <n v="384"/>
    <n v="258"/>
    <n v="-126"/>
    <n v="-39.25"/>
    <x v="1"/>
  </r>
  <r>
    <n v="51"/>
    <n v="193"/>
    <s v="Virginia"/>
    <s v="Westmoreland County"/>
    <s v="A_AIC"/>
    <n v="200"/>
    <n v="153"/>
    <n v="-47"/>
    <n v="-26.63"/>
    <x v="1"/>
  </r>
  <r>
    <n v="51"/>
    <n v="195"/>
    <s v="Virginia"/>
    <s v="Wise County"/>
    <s v="A_AIC"/>
    <n v="277"/>
    <n v="200"/>
    <n v="-77"/>
    <n v="-32.29"/>
    <x v="1"/>
  </r>
  <r>
    <n v="51"/>
    <n v="197"/>
    <s v="Virginia"/>
    <s v="Wythe County"/>
    <s v="A_AIC"/>
    <n v="187"/>
    <n v="169"/>
    <n v="-18"/>
    <n v="-10.11"/>
    <x v="1"/>
  </r>
  <r>
    <n v="51"/>
    <n v="199"/>
    <s v="Virginia"/>
    <s v="York County"/>
    <s v="A_AIC"/>
    <n v="3187"/>
    <n v="4248"/>
    <n v="1061"/>
    <n v="28.54"/>
    <x v="0"/>
  </r>
  <r>
    <n v="51"/>
    <n v="510"/>
    <s v="Virginia"/>
    <s v="Alexandria city"/>
    <s v="A_AIC"/>
    <n v="11198"/>
    <n v="10594"/>
    <n v="-604"/>
    <n v="-5.54"/>
    <x v="1"/>
  </r>
  <r>
    <n v="51"/>
    <n v="515"/>
    <s v="Virginia"/>
    <s v="Bedford city"/>
    <s v="A_AIC"/>
    <n v="94"/>
    <n v="50"/>
    <n v="-44"/>
    <n v="-61.11"/>
    <x v="1"/>
  </r>
  <r>
    <n v="51"/>
    <n v="520"/>
    <s v="Virginia"/>
    <s v="Bristol city"/>
    <s v="A_AIC"/>
    <n v="170"/>
    <n v="161"/>
    <n v="-9"/>
    <n v="-5.44"/>
    <x v="1"/>
  </r>
  <r>
    <n v="51"/>
    <n v="530"/>
    <s v="Virginia"/>
    <s v="Buena Vista city"/>
    <s v="A_AIC"/>
    <n v="60"/>
    <n v="49"/>
    <n v="-11"/>
    <n v="-20.18"/>
    <x v="1"/>
  </r>
  <r>
    <n v="51"/>
    <n v="540"/>
    <s v="Virginia"/>
    <s v="Charlottesville city"/>
    <s v="A_AIC"/>
    <n v="2643"/>
    <n v="3352"/>
    <n v="709"/>
    <n v="23.65"/>
    <x v="0"/>
  </r>
  <r>
    <n v="51"/>
    <n v="550"/>
    <s v="Virginia"/>
    <s v="Chesapeake city"/>
    <s v="A_AIC"/>
    <n v="7663"/>
    <n v="9039"/>
    <n v="1376"/>
    <n v="16.48"/>
    <x v="0"/>
  </r>
  <r>
    <n v="51"/>
    <n v="570"/>
    <s v="Virginia"/>
    <s v="Colonial Heights city"/>
    <s v="A_AIC"/>
    <n v="635"/>
    <n v="716"/>
    <n v="81"/>
    <n v="11.99"/>
    <x v="0"/>
  </r>
  <r>
    <n v="51"/>
    <n v="580"/>
    <s v="Virginia"/>
    <s v="Covington city"/>
    <s v="A_AIC"/>
    <n v="86"/>
    <n v="48"/>
    <n v="-38"/>
    <n v="-56.72"/>
    <x v="1"/>
  </r>
  <r>
    <n v="51"/>
    <n v="590"/>
    <s v="Virginia"/>
    <s v="Danville city"/>
    <s v="A_AIC"/>
    <n v="553"/>
    <n v="508"/>
    <n v="-45"/>
    <n v="-8.48"/>
    <x v="1"/>
  </r>
  <r>
    <n v="51"/>
    <n v="595"/>
    <s v="Virginia"/>
    <s v="Emporia city"/>
    <s v="A_AIC"/>
    <n v="86"/>
    <n v="54"/>
    <n v="-32"/>
    <n v="-45.71"/>
    <x v="1"/>
  </r>
  <r>
    <n v="51"/>
    <n v="600"/>
    <s v="Virginia"/>
    <s v="Fairfax city"/>
    <s v="A_AIC"/>
    <n v="4132"/>
    <n v="3901"/>
    <n v="-231"/>
    <n v="-5.75"/>
    <x v="1"/>
  </r>
  <r>
    <n v="51"/>
    <n v="610"/>
    <s v="Virginia"/>
    <s v="Falls Church city"/>
    <s v="A_AIC"/>
    <n v="1162"/>
    <n v="1492"/>
    <n v="330"/>
    <n v="24.87"/>
    <x v="0"/>
  </r>
  <r>
    <n v="51"/>
    <n v="620"/>
    <s v="Virginia"/>
    <s v="Franklin city"/>
    <s v="A_AIC"/>
    <n v="139"/>
    <n v="95"/>
    <n v="-44"/>
    <n v="-37.61"/>
    <x v="1"/>
  </r>
  <r>
    <n v="51"/>
    <n v="630"/>
    <s v="Virginia"/>
    <s v="Fredericksburg city"/>
    <s v="A_AIC"/>
    <n v="796"/>
    <n v="988"/>
    <n v="192"/>
    <n v="21.52"/>
    <x v="0"/>
  </r>
  <r>
    <n v="51"/>
    <n v="640"/>
    <s v="Virginia"/>
    <s v="Galax city"/>
    <s v="A_AIC"/>
    <n v="85"/>
    <n v="50"/>
    <n v="-35"/>
    <n v="-51.85"/>
    <x v="1"/>
  </r>
  <r>
    <n v="51"/>
    <n v="650"/>
    <s v="Virginia"/>
    <s v="Hampton city"/>
    <s v="A_AIC"/>
    <n v="4388"/>
    <n v="4396"/>
    <n v="8"/>
    <n v="0.18"/>
    <x v="0"/>
  </r>
  <r>
    <n v="51"/>
    <n v="660"/>
    <s v="Virginia"/>
    <s v="Harrisonburg city"/>
    <s v="A_AIC"/>
    <n v="2233"/>
    <n v="2284"/>
    <n v="51"/>
    <n v="2.2599999999999998"/>
    <x v="0"/>
  </r>
  <r>
    <n v="51"/>
    <n v="670"/>
    <s v="Virginia"/>
    <s v="Hopewell city"/>
    <s v="A_AIC"/>
    <n v="442"/>
    <n v="332"/>
    <n v="-110"/>
    <n v="-28.42"/>
    <x v="1"/>
  </r>
  <r>
    <n v="51"/>
    <n v="678"/>
    <s v="Virginia"/>
    <s v="Lexington city"/>
    <s v="A_AIC"/>
    <n v="221"/>
    <n v="213"/>
    <n v="-8"/>
    <n v="-3.69"/>
    <x v="1"/>
  </r>
  <r>
    <n v="51"/>
    <n v="680"/>
    <s v="Virginia"/>
    <s v="Lynchburg city"/>
    <s v="A_AIC"/>
    <n v="1697"/>
    <n v="2175"/>
    <n v="478"/>
    <n v="24.69"/>
    <x v="0"/>
  </r>
  <r>
    <n v="51"/>
    <n v="683"/>
    <s v="Virginia"/>
    <s v="Manassas city"/>
    <s v="A_AIC"/>
    <n v="2149"/>
    <n v="2297"/>
    <n v="148"/>
    <n v="6.66"/>
    <x v="0"/>
  </r>
  <r>
    <n v="51"/>
    <n v="685"/>
    <s v="Virginia"/>
    <s v="Manassas Park city"/>
    <s v="A_AIC"/>
    <n v="1099"/>
    <n v="1541"/>
    <n v="442"/>
    <n v="33.479999999999997"/>
    <x v="0"/>
  </r>
  <r>
    <n v="51"/>
    <n v="690"/>
    <s v="Virginia"/>
    <s v="Martinsville city"/>
    <s v="A_AIC"/>
    <n v="185"/>
    <n v="154"/>
    <n v="-31"/>
    <n v="-18.29"/>
    <x v="1"/>
  </r>
  <r>
    <n v="51"/>
    <n v="700"/>
    <s v="Virginia"/>
    <s v="Newport News city"/>
    <s v="A_AIC"/>
    <n v="7135"/>
    <n v="7341"/>
    <n v="206"/>
    <n v="2.85"/>
    <x v="0"/>
  </r>
  <r>
    <n v="51"/>
    <n v="710"/>
    <s v="Virginia"/>
    <s v="Norfolk city"/>
    <s v="A_AIC"/>
    <n v="9581"/>
    <n v="10911"/>
    <n v="1330"/>
    <n v="12.98"/>
    <x v="0"/>
  </r>
  <r>
    <n v="51"/>
    <n v="720"/>
    <s v="Virginia"/>
    <s v="Norton city"/>
    <s v="A_AIC"/>
    <n v="74"/>
    <n v="68"/>
    <n v="-6"/>
    <n v="-8.4499999999999993"/>
    <x v="1"/>
  </r>
  <r>
    <n v="51"/>
    <n v="730"/>
    <s v="Virginia"/>
    <s v="Petersburg city"/>
    <s v="A_AIC"/>
    <n v="602"/>
    <n v="401"/>
    <n v="-201"/>
    <n v="-40.08"/>
    <x v="1"/>
  </r>
  <r>
    <n v="51"/>
    <n v="735"/>
    <s v="Virginia"/>
    <s v="Poquoson city"/>
    <s v="A_AIC"/>
    <n v="354"/>
    <n v="338"/>
    <n v="-16"/>
    <n v="-4.62"/>
    <x v="1"/>
  </r>
  <r>
    <n v="51"/>
    <n v="740"/>
    <s v="Virginia"/>
    <s v="Portsmouth city"/>
    <s v="A_AIC"/>
    <n v="1779"/>
    <n v="1625"/>
    <n v="-154"/>
    <n v="-9.0500000000000007"/>
    <x v="1"/>
  </r>
  <r>
    <n v="51"/>
    <n v="750"/>
    <s v="Virginia"/>
    <s v="Radford city"/>
    <s v="A_AIC"/>
    <n v="450"/>
    <n v="359"/>
    <n v="-91"/>
    <n v="-22.5"/>
    <x v="1"/>
  </r>
  <r>
    <n v="51"/>
    <n v="760"/>
    <s v="Virginia"/>
    <s v="Richmond city"/>
    <s v="A_AIC"/>
    <n v="4528"/>
    <n v="6210"/>
    <n v="1682"/>
    <n v="31.33"/>
    <x v="0"/>
  </r>
  <r>
    <n v="51"/>
    <n v="770"/>
    <s v="Virginia"/>
    <s v="Roanoke city"/>
    <s v="A_AIC"/>
    <n v="1768"/>
    <n v="2172"/>
    <n v="404"/>
    <n v="20.51"/>
    <x v="0"/>
  </r>
  <r>
    <n v="51"/>
    <n v="775"/>
    <s v="Virginia"/>
    <s v="Salem city"/>
    <s v="A_AIC"/>
    <n v="442"/>
    <n v="474"/>
    <n v="32"/>
    <n v="6.99"/>
    <x v="0"/>
  </r>
  <r>
    <n v="51"/>
    <n v="790"/>
    <s v="Virginia"/>
    <s v="Staunton city"/>
    <s v="A_AIC"/>
    <n v="320"/>
    <n v="264"/>
    <n v="-56"/>
    <n v="-19.18"/>
    <x v="1"/>
  </r>
  <r>
    <n v="51"/>
    <n v="800"/>
    <s v="Virginia"/>
    <s v="Suffolk city"/>
    <s v="A_AIC"/>
    <n v="1896"/>
    <n v="1947"/>
    <n v="51"/>
    <n v="2.65"/>
    <x v="0"/>
  </r>
  <r>
    <n v="51"/>
    <n v="810"/>
    <s v="Virginia"/>
    <s v="Virginia Beach city"/>
    <s v="A_AIC"/>
    <n v="29219"/>
    <n v="34326"/>
    <n v="5107"/>
    <n v="16.07"/>
    <x v="0"/>
  </r>
  <r>
    <n v="51"/>
    <n v="820"/>
    <s v="Virginia"/>
    <s v="Waynesboro city"/>
    <s v="A_AIC"/>
    <n v="308"/>
    <n v="241"/>
    <n v="-67"/>
    <n v="-24.41"/>
    <x v="1"/>
  </r>
  <r>
    <n v="51"/>
    <n v="830"/>
    <s v="Virginia"/>
    <s v="Williamsburg city"/>
    <s v="A_AIC"/>
    <n v="767"/>
    <n v="1019"/>
    <n v="252"/>
    <n v="28.22"/>
    <x v="0"/>
  </r>
  <r>
    <n v="51"/>
    <n v="840"/>
    <s v="Virginia"/>
    <s v="Winchester city"/>
    <s v="A_AIC"/>
    <n v="653"/>
    <n v="811"/>
    <n v="158"/>
    <n v="21.58"/>
    <x v="0"/>
  </r>
  <r>
    <n v="53"/>
    <n v="1"/>
    <s v="Washington"/>
    <s v="Adams County"/>
    <s v="A_AIC"/>
    <n v="325"/>
    <n v="252"/>
    <n v="-73"/>
    <n v="-25.3"/>
    <x v="1"/>
  </r>
  <r>
    <n v="53"/>
    <n v="3"/>
    <s v="Washington"/>
    <s v="Asotin County"/>
    <s v="A_AIC"/>
    <n v="233"/>
    <n v="206"/>
    <n v="-27"/>
    <n v="-12.3"/>
    <x v="1"/>
  </r>
  <r>
    <n v="53"/>
    <n v="5"/>
    <s v="Washington"/>
    <s v="Benton County"/>
    <s v="A_AIC"/>
    <n v="6043"/>
    <n v="6445"/>
    <n v="402"/>
    <n v="6.44"/>
    <x v="0"/>
  </r>
  <r>
    <n v="53"/>
    <n v="7"/>
    <s v="Washington"/>
    <s v="Chelan County"/>
    <s v="A_AIC"/>
    <n v="1355"/>
    <n v="1012"/>
    <n v="-343"/>
    <n v="-28.98"/>
    <x v="1"/>
  </r>
  <r>
    <n v="53"/>
    <n v="9"/>
    <s v="Washington"/>
    <s v="Clallam County"/>
    <s v="A_AIC"/>
    <n v="1659"/>
    <n v="1686"/>
    <n v="27"/>
    <n v="1.61"/>
    <x v="0"/>
  </r>
  <r>
    <n v="53"/>
    <n v="11"/>
    <s v="Washington"/>
    <s v="Clark County"/>
    <s v="A_AIC"/>
    <n v="23268"/>
    <n v="23884"/>
    <n v="616"/>
    <n v="2.61"/>
    <x v="0"/>
  </r>
  <r>
    <n v="53"/>
    <n v="13"/>
    <s v="Washington"/>
    <s v="Columbia County"/>
    <s v="A_AIC"/>
    <n v="83"/>
    <n v="44"/>
    <n v="-39"/>
    <n v="-61.42"/>
    <x v="1"/>
  </r>
  <r>
    <n v="53"/>
    <n v="15"/>
    <s v="Washington"/>
    <s v="Cowlitz County"/>
    <s v="A_AIC"/>
    <n v="2226"/>
    <n v="2303"/>
    <n v="77"/>
    <n v="3.4"/>
    <x v="0"/>
  </r>
  <r>
    <n v="53"/>
    <n v="17"/>
    <s v="Washington"/>
    <s v="Douglas County"/>
    <s v="A_AIC"/>
    <n v="693"/>
    <n v="578"/>
    <n v="-115"/>
    <n v="-18.100000000000001"/>
    <x v="1"/>
  </r>
  <r>
    <n v="53"/>
    <n v="19"/>
    <s v="Washington"/>
    <s v="Ferry County"/>
    <s v="A_AIC"/>
    <n v="89"/>
    <n v="104"/>
    <n v="15"/>
    <n v="15.54"/>
    <x v="0"/>
  </r>
  <r>
    <n v="53"/>
    <n v="21"/>
    <s v="Washington"/>
    <s v="Franklin County"/>
    <s v="A_AIC"/>
    <n v="2282"/>
    <n v="2159"/>
    <n v="-123"/>
    <n v="-5.54"/>
    <x v="1"/>
  </r>
  <r>
    <n v="53"/>
    <n v="23"/>
    <s v="Washington"/>
    <s v="Garfield County"/>
    <s v="A_AIC"/>
    <n v="36"/>
    <n v="55"/>
    <n v="19"/>
    <n v="41.76"/>
    <x v="0"/>
  </r>
  <r>
    <n v="53"/>
    <n v="25"/>
    <s v="Washington"/>
    <s v="Grant County"/>
    <s v="A_AIC"/>
    <n v="1640"/>
    <n v="1393"/>
    <n v="-247"/>
    <n v="-16.29"/>
    <x v="1"/>
  </r>
  <r>
    <n v="53"/>
    <n v="27"/>
    <s v="Washington"/>
    <s v="Grays Harbor County"/>
    <s v="A_AIC"/>
    <n v="1613"/>
    <n v="1700"/>
    <n v="87"/>
    <n v="5.25"/>
    <x v="0"/>
  </r>
  <r>
    <n v="53"/>
    <n v="29"/>
    <s v="Washington"/>
    <s v="Island County"/>
    <s v="A_AIC"/>
    <n v="4776"/>
    <n v="5085"/>
    <n v="309"/>
    <n v="6.27"/>
    <x v="0"/>
  </r>
  <r>
    <n v="53"/>
    <n v="31"/>
    <s v="Washington"/>
    <s v="Jefferson County"/>
    <s v="A_AIC"/>
    <n v="694"/>
    <n v="743"/>
    <n v="49"/>
    <n v="6.82"/>
    <x v="0"/>
  </r>
  <r>
    <n v="53"/>
    <n v="33"/>
    <s v="Washington"/>
    <s v="King County"/>
    <s v="A_AIC"/>
    <n v="312682"/>
    <n v="333338"/>
    <n v="20656"/>
    <n v="6.39"/>
    <x v="0"/>
  </r>
  <r>
    <n v="53"/>
    <n v="35"/>
    <s v="Washington"/>
    <s v="Kitsap County"/>
    <s v="A_AIC"/>
    <n v="16465"/>
    <n v="19009"/>
    <n v="2544"/>
    <n v="14.34"/>
    <x v="0"/>
  </r>
  <r>
    <n v="53"/>
    <n v="37"/>
    <s v="Washington"/>
    <s v="Kittitas County"/>
    <s v="A_AIC"/>
    <n v="1409"/>
    <n v="1276"/>
    <n v="-133"/>
    <n v="-9.91"/>
    <x v="1"/>
  </r>
  <r>
    <n v="53"/>
    <n v="39"/>
    <s v="Washington"/>
    <s v="Klickitat County"/>
    <s v="A_AIC"/>
    <n v="322"/>
    <n v="280"/>
    <n v="-42"/>
    <n v="-13.95"/>
    <x v="1"/>
  </r>
  <r>
    <n v="53"/>
    <n v="41"/>
    <s v="Washington"/>
    <s v="Lewis County"/>
    <s v="A_AIC"/>
    <n v="1084"/>
    <n v="1184"/>
    <n v="100"/>
    <n v="8.82"/>
    <x v="0"/>
  </r>
  <r>
    <n v="53"/>
    <n v="43"/>
    <s v="Washington"/>
    <s v="Lincoln County"/>
    <s v="A_AIC"/>
    <n v="120"/>
    <n v="87"/>
    <n v="-33"/>
    <n v="-31.88"/>
    <x v="1"/>
  </r>
  <r>
    <n v="53"/>
    <n v="45"/>
    <s v="Washington"/>
    <s v="Mason County"/>
    <s v="A_AIC"/>
    <n v="1263"/>
    <n v="1342"/>
    <n v="79"/>
    <n v="6.07"/>
    <x v="0"/>
  </r>
  <r>
    <n v="53"/>
    <n v="47"/>
    <s v="Washington"/>
    <s v="Okanogan County"/>
    <s v="A_AIC"/>
    <n v="573"/>
    <n v="460"/>
    <n v="-113"/>
    <n v="-21.88"/>
    <x v="1"/>
  </r>
  <r>
    <n v="53"/>
    <n v="49"/>
    <s v="Washington"/>
    <s v="Pacific County"/>
    <s v="A_AIC"/>
    <n v="543"/>
    <n v="595"/>
    <n v="52"/>
    <n v="9.14"/>
    <x v="0"/>
  </r>
  <r>
    <n v="53"/>
    <n v="51"/>
    <s v="Washington"/>
    <s v="Pend Oreille County"/>
    <s v="A_AIC"/>
    <n v="191"/>
    <n v="136"/>
    <n v="-55"/>
    <n v="-33.64"/>
    <x v="1"/>
  </r>
  <r>
    <n v="53"/>
    <n v="53"/>
    <s v="Washington"/>
    <s v="Pierce County"/>
    <s v="A_AIC"/>
    <n v="63920"/>
    <n v="70400"/>
    <n v="6480"/>
    <n v="9.65"/>
    <x v="0"/>
  </r>
  <r>
    <n v="53"/>
    <n v="55"/>
    <s v="Washington"/>
    <s v="San Juan County"/>
    <s v="A_AIC"/>
    <n v="325"/>
    <n v="303"/>
    <n v="-22"/>
    <n v="-7.01"/>
    <x v="1"/>
  </r>
  <r>
    <n v="53"/>
    <n v="57"/>
    <s v="Washington"/>
    <s v="Skagit County"/>
    <s v="A_AIC"/>
    <n v="3424"/>
    <n v="3182"/>
    <n v="-242"/>
    <n v="-7.33"/>
    <x v="1"/>
  </r>
  <r>
    <n v="53"/>
    <n v="59"/>
    <s v="Washington"/>
    <s v="Skamania County"/>
    <s v="A_AIC"/>
    <n v="167"/>
    <n v="161"/>
    <n v="-6"/>
    <n v="-3.66"/>
    <x v="1"/>
  </r>
  <r>
    <n v="53"/>
    <n v="61"/>
    <s v="Washington"/>
    <s v="Snohomish County"/>
    <s v="A_AIC"/>
    <n v="70196"/>
    <n v="78677"/>
    <n v="8481"/>
    <n v="11.39"/>
    <x v="0"/>
  </r>
  <r>
    <n v="53"/>
    <n v="63"/>
    <s v="Washington"/>
    <s v="Spokane County"/>
    <s v="A_AIC"/>
    <n v="15151"/>
    <n v="15534"/>
    <n v="383"/>
    <n v="2.5"/>
    <x v="0"/>
  </r>
  <r>
    <n v="53"/>
    <n v="65"/>
    <s v="Washington"/>
    <s v="Stevens County"/>
    <s v="A_AIC"/>
    <n v="591"/>
    <n v="502"/>
    <n v="-89"/>
    <n v="-16.29"/>
    <x v="1"/>
  </r>
  <r>
    <n v="53"/>
    <n v="67"/>
    <s v="Washington"/>
    <s v="Thurston County"/>
    <s v="A_AIC"/>
    <n v="16989"/>
    <n v="18534"/>
    <n v="1545"/>
    <n v="8.6999999999999993"/>
    <x v="0"/>
  </r>
  <r>
    <n v="53"/>
    <n v="69"/>
    <s v="Washington"/>
    <s v="Wahkiakum County"/>
    <s v="A_AIC"/>
    <n v="55"/>
    <n v="43"/>
    <n v="-12"/>
    <n v="-24.49"/>
    <x v="1"/>
  </r>
  <r>
    <n v="53"/>
    <n v="71"/>
    <s v="Washington"/>
    <s v="Walla Walla County"/>
    <s v="A_AIC"/>
    <n v="1438"/>
    <n v="1264"/>
    <n v="-174"/>
    <n v="-12.88"/>
    <x v="1"/>
  </r>
  <r>
    <n v="53"/>
    <n v="73"/>
    <s v="Washington"/>
    <s v="Whatcom County"/>
    <s v="A_AIC"/>
    <n v="10036"/>
    <n v="10260"/>
    <n v="224"/>
    <n v="2.21"/>
    <x v="0"/>
  </r>
  <r>
    <n v="53"/>
    <n v="75"/>
    <s v="Washington"/>
    <s v="Whitman County"/>
    <s v="A_AIC"/>
    <n v="3392"/>
    <n v="4263"/>
    <n v="871"/>
    <n v="22.76"/>
    <x v="0"/>
  </r>
  <r>
    <n v="53"/>
    <n v="77"/>
    <s v="Washington"/>
    <s v="Yakima County"/>
    <s v="A_AIC"/>
    <n v="5538"/>
    <n v="5058"/>
    <n v="-480"/>
    <n v="-9.06"/>
    <x v="1"/>
  </r>
  <r>
    <n v="54"/>
    <n v="1"/>
    <s v="West Virginia"/>
    <s v="Barbour County"/>
    <s v="A_AIC"/>
    <n v="83"/>
    <n v="60"/>
    <n v="-23"/>
    <n v="-32.17"/>
    <x v="1"/>
  </r>
  <r>
    <n v="54"/>
    <n v="3"/>
    <s v="West Virginia"/>
    <s v="Berkeley County"/>
    <s v="A_AIC"/>
    <n v="1399"/>
    <n v="1349"/>
    <n v="-50"/>
    <n v="-3.64"/>
    <x v="1"/>
  </r>
  <r>
    <n v="54"/>
    <n v="5"/>
    <s v="West Virginia"/>
    <s v="Boone County"/>
    <s v="A_AIC"/>
    <n v="115"/>
    <n v="32"/>
    <n v="-83"/>
    <n v="-112.93"/>
    <x v="1"/>
  </r>
  <r>
    <n v="54"/>
    <n v="7"/>
    <s v="West Virginia"/>
    <s v="Braxton County"/>
    <s v="A_AIC"/>
    <n v="46"/>
    <n v="42"/>
    <n v="-4"/>
    <n v="-9.09"/>
    <x v="1"/>
  </r>
  <r>
    <n v="54"/>
    <n v="9"/>
    <s v="West Virginia"/>
    <s v="Brooke County"/>
    <s v="A_AIC"/>
    <n v="159"/>
    <n v="138"/>
    <n v="-21"/>
    <n v="-14.14"/>
    <x v="1"/>
  </r>
  <r>
    <n v="54"/>
    <n v="11"/>
    <s v="West Virginia"/>
    <s v="Cabell County"/>
    <s v="A_AIC"/>
    <n v="1031"/>
    <n v="1241"/>
    <n v="210"/>
    <n v="18.489999999999998"/>
    <x v="0"/>
  </r>
  <r>
    <n v="54"/>
    <n v="13"/>
    <s v="West Virginia"/>
    <s v="Calhoun County"/>
    <s v="A_AIC"/>
    <n v="22"/>
    <n v="18"/>
    <n v="-4"/>
    <n v="-20"/>
    <x v="1"/>
  </r>
  <r>
    <n v="54"/>
    <n v="15"/>
    <s v="West Virginia"/>
    <s v="Clay County"/>
    <s v="A_AIC"/>
    <n v="24"/>
    <n v="15"/>
    <n v="-9"/>
    <n v="-46.15"/>
    <x v="1"/>
  </r>
  <r>
    <n v="54"/>
    <n v="17"/>
    <s v="West Virginia"/>
    <s v="Doddridge County"/>
    <s v="A_AIC"/>
    <n v="23"/>
    <n v="24"/>
    <n v="1"/>
    <n v="4.26"/>
    <x v="0"/>
  </r>
  <r>
    <n v="54"/>
    <n v="19"/>
    <s v="West Virginia"/>
    <s v="Fayette County"/>
    <s v="A_AIC"/>
    <n v="224"/>
    <n v="130"/>
    <n v="-94"/>
    <n v="-53.11"/>
    <x v="1"/>
  </r>
  <r>
    <n v="54"/>
    <n v="21"/>
    <s v="West Virginia"/>
    <s v="Gilmer County"/>
    <s v="A_AIC"/>
    <n v="85"/>
    <n v="56"/>
    <n v="-29"/>
    <n v="-41.13"/>
    <x v="1"/>
  </r>
  <r>
    <n v="54"/>
    <n v="23"/>
    <s v="West Virginia"/>
    <s v="Grant County"/>
    <s v="A_AIC"/>
    <n v="44"/>
    <n v="24"/>
    <n v="-20"/>
    <n v="-58.82"/>
    <x v="1"/>
  </r>
  <r>
    <n v="54"/>
    <n v="25"/>
    <s v="West Virginia"/>
    <s v="Greenbrier County"/>
    <s v="A_AIC"/>
    <n v="172"/>
    <n v="194"/>
    <n v="22"/>
    <n v="12.02"/>
    <x v="0"/>
  </r>
  <r>
    <n v="54"/>
    <n v="27"/>
    <s v="West Virginia"/>
    <s v="Hampshire County"/>
    <s v="A_AIC"/>
    <n v="113"/>
    <n v="94"/>
    <n v="-19"/>
    <n v="-18.36"/>
    <x v="1"/>
  </r>
  <r>
    <n v="54"/>
    <n v="29"/>
    <s v="West Virginia"/>
    <s v="Hancock County"/>
    <s v="A_AIC"/>
    <n v="167"/>
    <n v="138"/>
    <n v="-29"/>
    <n v="-19.02"/>
    <x v="1"/>
  </r>
  <r>
    <n v="54"/>
    <n v="31"/>
    <s v="West Virginia"/>
    <s v="Hardy County"/>
    <s v="A_AIC"/>
    <n v="82"/>
    <n v="154"/>
    <n v="72"/>
    <n v="61.02"/>
    <x v="0"/>
  </r>
  <r>
    <n v="54"/>
    <n v="33"/>
    <s v="West Virginia"/>
    <s v="Harrison County"/>
    <s v="A_AIC"/>
    <n v="618"/>
    <n v="467"/>
    <n v="-151"/>
    <n v="-27.83"/>
    <x v="1"/>
  </r>
  <r>
    <n v="54"/>
    <n v="35"/>
    <s v="West Virginia"/>
    <s v="Jackson County"/>
    <s v="A_AIC"/>
    <n v="117"/>
    <n v="116"/>
    <n v="-1"/>
    <n v="-0.86"/>
    <x v="1"/>
  </r>
  <r>
    <n v="54"/>
    <n v="37"/>
    <s v="West Virginia"/>
    <s v="Jefferson County"/>
    <s v="A_AIC"/>
    <n v="817"/>
    <n v="936"/>
    <n v="119"/>
    <n v="13.58"/>
    <x v="0"/>
  </r>
  <r>
    <n v="54"/>
    <n v="39"/>
    <s v="West Virginia"/>
    <s v="Kanawha County"/>
    <s v="A_AIC"/>
    <n v="2415"/>
    <n v="2583"/>
    <n v="168"/>
    <n v="6.72"/>
    <x v="0"/>
  </r>
  <r>
    <n v="54"/>
    <n v="41"/>
    <s v="West Virginia"/>
    <s v="Lewis County"/>
    <s v="A_AIC"/>
    <n v="119"/>
    <n v="79"/>
    <n v="-40"/>
    <n v="-40.4"/>
    <x v="1"/>
  </r>
  <r>
    <n v="54"/>
    <n v="43"/>
    <s v="West Virginia"/>
    <s v="Lincoln County"/>
    <s v="A_AIC"/>
    <n v="57"/>
    <n v="42"/>
    <n v="-15"/>
    <n v="-30.3"/>
    <x v="1"/>
  </r>
  <r>
    <n v="54"/>
    <n v="45"/>
    <s v="West Virginia"/>
    <s v="Logan County"/>
    <s v="A_AIC"/>
    <n v="166"/>
    <n v="133"/>
    <n v="-33"/>
    <n v="-22.07"/>
    <x v="1"/>
  </r>
  <r>
    <n v="54"/>
    <n v="47"/>
    <s v="West Virginia"/>
    <s v="McDowell County"/>
    <s v="A_AIC"/>
    <n v="74"/>
    <n v="26"/>
    <n v="-48"/>
    <n v="-96"/>
    <x v="1"/>
  </r>
  <r>
    <n v="54"/>
    <n v="49"/>
    <s v="West Virginia"/>
    <s v="Marion County"/>
    <s v="A_AIC"/>
    <n v="361"/>
    <n v="389"/>
    <n v="28"/>
    <n v="7.47"/>
    <x v="0"/>
  </r>
  <r>
    <n v="54"/>
    <n v="51"/>
    <s v="West Virginia"/>
    <s v="Marshall County"/>
    <s v="A_AIC"/>
    <n v="165"/>
    <n v="157"/>
    <n v="-8"/>
    <n v="-4.97"/>
    <x v="1"/>
  </r>
  <r>
    <n v="54"/>
    <n v="53"/>
    <s v="West Virginia"/>
    <s v="Mason County"/>
    <s v="A_AIC"/>
    <n v="100"/>
    <n v="114"/>
    <n v="14"/>
    <n v="13.08"/>
    <x v="0"/>
  </r>
  <r>
    <n v="54"/>
    <n v="55"/>
    <s v="West Virginia"/>
    <s v="Mercer County"/>
    <s v="A_AIC"/>
    <n v="426"/>
    <n v="407"/>
    <n v="-19"/>
    <n v="-4.5599999999999996"/>
    <x v="1"/>
  </r>
  <r>
    <n v="54"/>
    <n v="57"/>
    <s v="West Virginia"/>
    <s v="Mineral County"/>
    <s v="A_AIC"/>
    <n v="140"/>
    <n v="145"/>
    <n v="5"/>
    <n v="3.51"/>
    <x v="0"/>
  </r>
  <r>
    <n v="54"/>
    <n v="59"/>
    <s v="West Virginia"/>
    <s v="Mingo County"/>
    <s v="A_AIC"/>
    <n v="121"/>
    <n v="67"/>
    <n v="-54"/>
    <n v="-57.45"/>
    <x v="1"/>
  </r>
  <r>
    <n v="54"/>
    <n v="61"/>
    <s v="West Virginia"/>
    <s v="Monongalia County"/>
    <s v="A_AIC"/>
    <n v="2861"/>
    <n v="3449"/>
    <n v="588"/>
    <n v="18.64"/>
    <x v="0"/>
  </r>
  <r>
    <n v="54"/>
    <n v="63"/>
    <s v="West Virginia"/>
    <s v="Monroe County"/>
    <s v="A_AIC"/>
    <n v="42"/>
    <n v="44"/>
    <n v="2"/>
    <n v="4.6500000000000004"/>
    <x v="0"/>
  </r>
  <r>
    <n v="54"/>
    <n v="65"/>
    <s v="West Virginia"/>
    <s v="Morgan County"/>
    <s v="A_AIC"/>
    <n v="87"/>
    <n v="87"/>
    <n v="0"/>
    <n v="0"/>
    <x v="2"/>
  </r>
  <r>
    <n v="54"/>
    <n v="67"/>
    <s v="West Virginia"/>
    <s v="Nicholas County"/>
    <s v="A_AIC"/>
    <n v="114"/>
    <n v="85"/>
    <n v="-29"/>
    <n v="-29.15"/>
    <x v="1"/>
  </r>
  <r>
    <n v="54"/>
    <n v="69"/>
    <s v="West Virginia"/>
    <s v="Ohio County"/>
    <s v="A_AIC"/>
    <n v="458"/>
    <n v="478"/>
    <n v="20"/>
    <n v="4.2699999999999996"/>
    <x v="0"/>
  </r>
  <r>
    <n v="54"/>
    <n v="71"/>
    <s v="West Virginia"/>
    <s v="Pendleton County"/>
    <s v="A_AIC"/>
    <n v="37"/>
    <n v="33"/>
    <n v="-4"/>
    <n v="-11.43"/>
    <x v="1"/>
  </r>
  <r>
    <n v="54"/>
    <n v="73"/>
    <s v="West Virginia"/>
    <s v="Pleasants County"/>
    <s v="A_AIC"/>
    <n v="44"/>
    <n v="12"/>
    <n v="-32"/>
    <n v="-114.29"/>
    <x v="1"/>
  </r>
  <r>
    <n v="54"/>
    <n v="75"/>
    <s v="West Virginia"/>
    <s v="Pocahontas County"/>
    <s v="A_AIC"/>
    <n v="36"/>
    <n v="15"/>
    <n v="-21"/>
    <n v="-82.35"/>
    <x v="1"/>
  </r>
  <r>
    <n v="54"/>
    <n v="77"/>
    <s v="West Virginia"/>
    <s v="Preston County"/>
    <s v="A_AIC"/>
    <n v="103"/>
    <n v="78"/>
    <n v="-25"/>
    <n v="-27.62"/>
    <x v="1"/>
  </r>
  <r>
    <n v="54"/>
    <n v="79"/>
    <s v="West Virginia"/>
    <s v="Putnam County"/>
    <s v="A_AIC"/>
    <n v="466"/>
    <n v="522"/>
    <n v="56"/>
    <n v="11.34"/>
    <x v="0"/>
  </r>
  <r>
    <n v="54"/>
    <n v="81"/>
    <s v="West Virginia"/>
    <s v="Raleigh County"/>
    <s v="A_AIC"/>
    <n v="710"/>
    <n v="932"/>
    <n v="222"/>
    <n v="27.04"/>
    <x v="0"/>
  </r>
  <r>
    <n v="54"/>
    <n v="83"/>
    <s v="West Virginia"/>
    <s v="Randolph County"/>
    <s v="A_AIC"/>
    <n v="181"/>
    <n v="148"/>
    <n v="-33"/>
    <n v="-20.059999999999999"/>
    <x v="1"/>
  </r>
  <r>
    <n v="54"/>
    <n v="85"/>
    <s v="West Virginia"/>
    <s v="Ritchie County"/>
    <s v="A_AIC"/>
    <n v="42"/>
    <n v="15"/>
    <n v="-27"/>
    <n v="-94.74"/>
    <x v="1"/>
  </r>
  <r>
    <n v="54"/>
    <n v="87"/>
    <s v="West Virginia"/>
    <s v="Roane County"/>
    <s v="A_AIC"/>
    <n v="92"/>
    <n v="68"/>
    <n v="-24"/>
    <n v="-30"/>
    <x v="1"/>
  </r>
  <r>
    <n v="54"/>
    <n v="89"/>
    <s v="West Virginia"/>
    <s v="Summers County"/>
    <s v="A_AIC"/>
    <n v="53"/>
    <n v="53"/>
    <n v="0"/>
    <n v="0"/>
    <x v="2"/>
  </r>
  <r>
    <n v="54"/>
    <n v="91"/>
    <s v="West Virginia"/>
    <s v="Taylor County"/>
    <s v="A_AIC"/>
    <n v="81"/>
    <n v="88"/>
    <n v="7"/>
    <n v="8.2799999999999994"/>
    <x v="0"/>
  </r>
  <r>
    <n v="54"/>
    <n v="93"/>
    <s v="West Virginia"/>
    <s v="Tucker County"/>
    <s v="A_AIC"/>
    <n v="16"/>
    <n v="18"/>
    <n v="2"/>
    <n v="11.76"/>
    <x v="0"/>
  </r>
  <r>
    <n v="54"/>
    <n v="95"/>
    <s v="West Virginia"/>
    <s v="Tyler County"/>
    <s v="A_AIC"/>
    <n v="40"/>
    <n v="24"/>
    <n v="-16"/>
    <n v="-50"/>
    <x v="1"/>
  </r>
  <r>
    <n v="54"/>
    <n v="97"/>
    <s v="West Virginia"/>
    <s v="Upshur County"/>
    <s v="A_AIC"/>
    <n v="174"/>
    <n v="116"/>
    <n v="-58"/>
    <n v="-40"/>
    <x v="1"/>
  </r>
  <r>
    <n v="54"/>
    <n v="99"/>
    <s v="West Virginia"/>
    <s v="Wayne County"/>
    <s v="A_AIC"/>
    <n v="194"/>
    <n v="128"/>
    <n v="-66"/>
    <n v="-40.99"/>
    <x v="1"/>
  </r>
  <r>
    <n v="54"/>
    <n v="101"/>
    <s v="West Virginia"/>
    <s v="Webster County"/>
    <s v="A_AIC"/>
    <n v="42"/>
    <n v="20"/>
    <n v="-22"/>
    <n v="-70.97"/>
    <x v="1"/>
  </r>
  <r>
    <n v="54"/>
    <n v="103"/>
    <s v="West Virginia"/>
    <s v="Wetzel County"/>
    <s v="A_AIC"/>
    <n v="127"/>
    <n v="57"/>
    <n v="-70"/>
    <n v="-76.09"/>
    <x v="1"/>
  </r>
  <r>
    <n v="54"/>
    <n v="105"/>
    <s v="West Virginia"/>
    <s v="Wirt County"/>
    <s v="A_AIC"/>
    <n v="20"/>
    <n v="16"/>
    <n v="-4"/>
    <n v="-22.22"/>
    <x v="1"/>
  </r>
  <r>
    <n v="54"/>
    <n v="107"/>
    <s v="West Virginia"/>
    <s v="Wood County"/>
    <s v="A_AIC"/>
    <n v="640"/>
    <n v="659"/>
    <n v="19"/>
    <n v="2.93"/>
    <x v="0"/>
  </r>
  <r>
    <n v="54"/>
    <n v="109"/>
    <s v="West Virginia"/>
    <s v="Wyoming County"/>
    <s v="A_AIC"/>
    <n v="58"/>
    <n v="41"/>
    <n v="-17"/>
    <n v="-34.340000000000003"/>
    <x v="1"/>
  </r>
  <r>
    <n v="55"/>
    <n v="1"/>
    <s v="Wisconsin"/>
    <s v="Adams County"/>
    <s v="A_AIC"/>
    <n v="169"/>
    <n v="128"/>
    <n v="-41"/>
    <n v="-27.61"/>
    <x v="1"/>
  </r>
  <r>
    <n v="55"/>
    <n v="3"/>
    <s v="Wisconsin"/>
    <s v="Ashland County"/>
    <s v="A_AIC"/>
    <n v="183"/>
    <n v="101"/>
    <n v="-82"/>
    <n v="-57.75"/>
    <x v="1"/>
  </r>
  <r>
    <n v="55"/>
    <n v="5"/>
    <s v="Wisconsin"/>
    <s v="Barron County"/>
    <s v="A_AIC"/>
    <n v="392"/>
    <n v="324"/>
    <n v="-68"/>
    <n v="-18.989999999999998"/>
    <x v="1"/>
  </r>
  <r>
    <n v="55"/>
    <n v="7"/>
    <s v="Wisconsin"/>
    <s v="Bayfield County"/>
    <s v="A_AIC"/>
    <n v="110"/>
    <n v="80"/>
    <n v="-30"/>
    <n v="-31.58"/>
    <x v="1"/>
  </r>
  <r>
    <n v="55"/>
    <n v="9"/>
    <s v="Wisconsin"/>
    <s v="Brown County"/>
    <s v="A_AIC"/>
    <n v="7096"/>
    <n v="7724"/>
    <n v="628"/>
    <n v="8.48"/>
    <x v="0"/>
  </r>
  <r>
    <n v="55"/>
    <n v="11"/>
    <s v="Wisconsin"/>
    <s v="Buffalo County"/>
    <s v="A_AIC"/>
    <n v="109"/>
    <n v="56"/>
    <n v="-53"/>
    <n v="-64.239999999999995"/>
    <x v="1"/>
  </r>
  <r>
    <n v="55"/>
    <n v="13"/>
    <s v="Wisconsin"/>
    <s v="Burnett County"/>
    <s v="A_AIC"/>
    <n v="103"/>
    <n v="78"/>
    <n v="-25"/>
    <n v="-27.62"/>
    <x v="1"/>
  </r>
  <r>
    <n v="55"/>
    <n v="15"/>
    <s v="Wisconsin"/>
    <s v="Calumet County"/>
    <s v="A_AIC"/>
    <n v="1103"/>
    <n v="1159"/>
    <n v="56"/>
    <n v="4.95"/>
    <x v="0"/>
  </r>
  <r>
    <n v="55"/>
    <n v="17"/>
    <s v="Wisconsin"/>
    <s v="Chippewa County"/>
    <s v="A_AIC"/>
    <n v="828"/>
    <n v="909"/>
    <n v="81"/>
    <n v="9.33"/>
    <x v="0"/>
  </r>
  <r>
    <n v="55"/>
    <n v="19"/>
    <s v="Wisconsin"/>
    <s v="Clark County"/>
    <s v="A_AIC"/>
    <n v="186"/>
    <n v="171"/>
    <n v="-15"/>
    <n v="-8.4"/>
    <x v="1"/>
  </r>
  <r>
    <n v="55"/>
    <n v="21"/>
    <s v="Wisconsin"/>
    <s v="Columbia County"/>
    <s v="A_AIC"/>
    <n v="493"/>
    <n v="445"/>
    <n v="-48"/>
    <n v="-10.23"/>
    <x v="1"/>
  </r>
  <r>
    <n v="55"/>
    <n v="23"/>
    <s v="Wisconsin"/>
    <s v="Crawford County"/>
    <s v="A_AIC"/>
    <n v="113"/>
    <n v="83"/>
    <n v="-30"/>
    <n v="-30.61"/>
    <x v="1"/>
  </r>
  <r>
    <n v="55"/>
    <n v="25"/>
    <s v="Wisconsin"/>
    <s v="Dane County"/>
    <s v="A_AIC"/>
    <n v="24931"/>
    <n v="26868"/>
    <n v="1937"/>
    <n v="7.48"/>
    <x v="0"/>
  </r>
  <r>
    <n v="55"/>
    <n v="27"/>
    <s v="Wisconsin"/>
    <s v="Dodge County"/>
    <s v="A_AIC"/>
    <n v="687"/>
    <n v="671"/>
    <n v="-16"/>
    <n v="-2.36"/>
    <x v="1"/>
  </r>
  <r>
    <n v="55"/>
    <n v="29"/>
    <s v="Wisconsin"/>
    <s v="Door County"/>
    <s v="A_AIC"/>
    <n v="200"/>
    <n v="143"/>
    <n v="-57"/>
    <n v="-33.24"/>
    <x v="1"/>
  </r>
  <r>
    <n v="55"/>
    <n v="31"/>
    <s v="Wisconsin"/>
    <s v="Douglas County"/>
    <s v="A_AIC"/>
    <n v="507"/>
    <n v="532"/>
    <n v="25"/>
    <n v="4.8099999999999996"/>
    <x v="0"/>
  </r>
  <r>
    <n v="55"/>
    <n v="33"/>
    <s v="Wisconsin"/>
    <s v="Dunn County"/>
    <s v="A_AIC"/>
    <n v="1135"/>
    <n v="1317"/>
    <n v="182"/>
    <n v="14.85"/>
    <x v="0"/>
  </r>
  <r>
    <n v="55"/>
    <n v="35"/>
    <s v="Wisconsin"/>
    <s v="Eau Claire County"/>
    <s v="A_AIC"/>
    <n v="3294"/>
    <n v="3760"/>
    <n v="466"/>
    <n v="13.21"/>
    <x v="0"/>
  </r>
  <r>
    <n v="55"/>
    <n v="37"/>
    <s v="Wisconsin"/>
    <s v="Florence County"/>
    <s v="A_AIC"/>
    <n v="28"/>
    <n v="24"/>
    <n v="-4"/>
    <n v="-15.38"/>
    <x v="1"/>
  </r>
  <r>
    <n v="55"/>
    <n v="39"/>
    <s v="Wisconsin"/>
    <s v="Fond du Lac County"/>
    <s v="A_AIC"/>
    <n v="1229"/>
    <n v="1412"/>
    <n v="183"/>
    <n v="13.86"/>
    <x v="0"/>
  </r>
  <r>
    <n v="55"/>
    <n v="41"/>
    <s v="Wisconsin"/>
    <s v="Forest County"/>
    <s v="A_AIC"/>
    <n v="64"/>
    <n v="25"/>
    <n v="-39"/>
    <n v="-87.64"/>
    <x v="1"/>
  </r>
  <r>
    <n v="55"/>
    <n v="43"/>
    <s v="Wisconsin"/>
    <s v="Grant County"/>
    <s v="A_AIC"/>
    <n v="509"/>
    <n v="401"/>
    <n v="-108"/>
    <n v="-23.74"/>
    <x v="1"/>
  </r>
  <r>
    <n v="55"/>
    <n v="45"/>
    <s v="Wisconsin"/>
    <s v="Green County"/>
    <s v="A_AIC"/>
    <n v="289"/>
    <n v="273"/>
    <n v="-16"/>
    <n v="-5.69"/>
    <x v="1"/>
  </r>
  <r>
    <n v="55"/>
    <n v="47"/>
    <s v="Wisconsin"/>
    <s v="Green Lake County"/>
    <s v="A_AIC"/>
    <n v="167"/>
    <n v="110"/>
    <n v="-57"/>
    <n v="-41.16"/>
    <x v="1"/>
  </r>
  <r>
    <n v="55"/>
    <n v="49"/>
    <s v="Wisconsin"/>
    <s v="Iowa County"/>
    <s v="A_AIC"/>
    <n v="188"/>
    <n v="177"/>
    <n v="-11"/>
    <n v="-6.03"/>
    <x v="1"/>
  </r>
  <r>
    <n v="55"/>
    <n v="51"/>
    <s v="Wisconsin"/>
    <s v="Iron County"/>
    <s v="A_AIC"/>
    <n v="36"/>
    <n v="23"/>
    <n v="-13"/>
    <n v="-44.07"/>
    <x v="1"/>
  </r>
  <r>
    <n v="55"/>
    <n v="53"/>
    <s v="Wisconsin"/>
    <s v="Jackson County"/>
    <s v="A_AIC"/>
    <n v="148"/>
    <n v="101"/>
    <n v="-47"/>
    <n v="-37.75"/>
    <x v="1"/>
  </r>
  <r>
    <n v="55"/>
    <n v="55"/>
    <s v="Wisconsin"/>
    <s v="Jefferson County"/>
    <s v="A_AIC"/>
    <n v="746"/>
    <n v="816"/>
    <n v="70"/>
    <n v="8.9600000000000009"/>
    <x v="0"/>
  </r>
  <r>
    <n v="55"/>
    <n v="57"/>
    <s v="Wisconsin"/>
    <s v="Juneau County"/>
    <s v="A_AIC"/>
    <n v="205"/>
    <n v="174"/>
    <n v="-31"/>
    <n v="-16.36"/>
    <x v="1"/>
  </r>
  <r>
    <n v="55"/>
    <n v="59"/>
    <s v="Wisconsin"/>
    <s v="Kenosha County"/>
    <s v="A_AIC"/>
    <n v="3244"/>
    <n v="3418"/>
    <n v="174"/>
    <n v="5.22"/>
    <x v="0"/>
  </r>
  <r>
    <n v="55"/>
    <n v="61"/>
    <s v="Wisconsin"/>
    <s v="Kewaunee County"/>
    <s v="A_AIC"/>
    <n v="113"/>
    <n v="95"/>
    <n v="-18"/>
    <n v="-17.309999999999999"/>
    <x v="1"/>
  </r>
  <r>
    <n v="55"/>
    <n v="63"/>
    <s v="Wisconsin"/>
    <s v="La Crosse County"/>
    <s v="A_AIC"/>
    <n v="4641"/>
    <n v="5283"/>
    <n v="642"/>
    <n v="12.94"/>
    <x v="0"/>
  </r>
  <r>
    <n v="55"/>
    <n v="65"/>
    <s v="Wisconsin"/>
    <s v="Lafayette County"/>
    <s v="A_AIC"/>
    <n v="80"/>
    <n v="83"/>
    <n v="3"/>
    <n v="3.68"/>
    <x v="0"/>
  </r>
  <r>
    <n v="55"/>
    <n v="67"/>
    <s v="Wisconsin"/>
    <s v="Langlade County"/>
    <s v="A_AIC"/>
    <n v="150"/>
    <n v="90"/>
    <n v="-60"/>
    <n v="-50"/>
    <x v="1"/>
  </r>
  <r>
    <n v="55"/>
    <n v="69"/>
    <s v="Wisconsin"/>
    <s v="Lincoln County"/>
    <s v="A_AIC"/>
    <n v="245"/>
    <n v="175"/>
    <n v="-70"/>
    <n v="-33.33"/>
    <x v="1"/>
  </r>
  <r>
    <n v="55"/>
    <n v="71"/>
    <s v="Wisconsin"/>
    <s v="Manitowoc County"/>
    <s v="A_AIC"/>
    <n v="2055"/>
    <n v="2323"/>
    <n v="268"/>
    <n v="12.24"/>
    <x v="0"/>
  </r>
  <r>
    <n v="55"/>
    <n v="73"/>
    <s v="Wisconsin"/>
    <s v="Marathon County"/>
    <s v="A_AIC"/>
    <n v="7213"/>
    <n v="7757"/>
    <n v="544"/>
    <n v="7.27"/>
    <x v="0"/>
  </r>
  <r>
    <n v="55"/>
    <n v="75"/>
    <s v="Wisconsin"/>
    <s v="Marinette County"/>
    <s v="A_AIC"/>
    <n v="305"/>
    <n v="319"/>
    <n v="14"/>
    <n v="4.49"/>
    <x v="0"/>
  </r>
  <r>
    <n v="55"/>
    <n v="77"/>
    <s v="Wisconsin"/>
    <s v="Marquette County"/>
    <s v="A_AIC"/>
    <n v="84"/>
    <n v="85"/>
    <n v="1"/>
    <n v="1.18"/>
    <x v="0"/>
  </r>
  <r>
    <n v="55"/>
    <n v="78"/>
    <s v="Wisconsin"/>
    <s v="Menominee County"/>
    <s v="A_AIC"/>
    <n v="59"/>
    <n v="5"/>
    <n v="-54"/>
    <n v="-168.75"/>
    <x v="1"/>
  </r>
  <r>
    <n v="55"/>
    <n v="79"/>
    <s v="Wisconsin"/>
    <s v="Milwaukee County"/>
    <s v="A_AIC"/>
    <n v="34798"/>
    <n v="38107"/>
    <n v="3309"/>
    <n v="9.08"/>
    <x v="0"/>
  </r>
  <r>
    <n v="55"/>
    <n v="81"/>
    <s v="Wisconsin"/>
    <s v="Monroe County"/>
    <s v="A_AIC"/>
    <n v="409"/>
    <n v="413"/>
    <n v="4"/>
    <n v="0.97"/>
    <x v="0"/>
  </r>
  <r>
    <n v="55"/>
    <n v="83"/>
    <s v="Wisconsin"/>
    <s v="Oconto County"/>
    <s v="A_AIC"/>
    <n v="202"/>
    <n v="159"/>
    <n v="-43"/>
    <n v="-23.82"/>
    <x v="1"/>
  </r>
  <r>
    <n v="55"/>
    <n v="85"/>
    <s v="Wisconsin"/>
    <s v="Oneida County"/>
    <s v="A_AIC"/>
    <n v="272"/>
    <n v="255"/>
    <n v="-17"/>
    <n v="-6.45"/>
    <x v="1"/>
  </r>
  <r>
    <n v="55"/>
    <n v="87"/>
    <s v="Wisconsin"/>
    <s v="Outagamie County"/>
    <s v="A_AIC"/>
    <n v="5386"/>
    <n v="5886"/>
    <n v="500"/>
    <n v="8.8699999999999992"/>
    <x v="0"/>
  </r>
  <r>
    <n v="55"/>
    <n v="89"/>
    <s v="Wisconsin"/>
    <s v="Ozaukee County"/>
    <s v="A_AIC"/>
    <n v="1699"/>
    <n v="1895"/>
    <n v="196"/>
    <n v="10.91"/>
    <x v="0"/>
  </r>
  <r>
    <n v="55"/>
    <n v="91"/>
    <s v="Wisconsin"/>
    <s v="Pepin County"/>
    <s v="A_AIC"/>
    <n v="36"/>
    <n v="25"/>
    <n v="-11"/>
    <n v="-36.07"/>
    <x v="1"/>
  </r>
  <r>
    <n v="55"/>
    <n v="93"/>
    <s v="Wisconsin"/>
    <s v="Pierce County"/>
    <s v="A_AIC"/>
    <n v="471"/>
    <n v="449"/>
    <n v="-22"/>
    <n v="-4.78"/>
    <x v="1"/>
  </r>
  <r>
    <n v="55"/>
    <n v="95"/>
    <s v="Wisconsin"/>
    <s v="Polk County"/>
    <s v="A_AIC"/>
    <n v="293"/>
    <n v="251"/>
    <n v="-42"/>
    <n v="-15.44"/>
    <x v="1"/>
  </r>
  <r>
    <n v="55"/>
    <n v="97"/>
    <s v="Wisconsin"/>
    <s v="Portage County"/>
    <s v="A_AIC"/>
    <n v="1970"/>
    <n v="2211"/>
    <n v="241"/>
    <n v="11.53"/>
    <x v="0"/>
  </r>
  <r>
    <n v="55"/>
    <n v="99"/>
    <s v="Wisconsin"/>
    <s v="Price County"/>
    <s v="A_AIC"/>
    <n v="99"/>
    <n v="91"/>
    <n v="-8"/>
    <n v="-8.42"/>
    <x v="1"/>
  </r>
  <r>
    <n v="55"/>
    <n v="101"/>
    <s v="Wisconsin"/>
    <s v="Racine County"/>
    <s v="A_AIC"/>
    <n v="2659"/>
    <n v="2788"/>
    <n v="129"/>
    <n v="4.74"/>
    <x v="0"/>
  </r>
  <r>
    <n v="55"/>
    <n v="103"/>
    <s v="Wisconsin"/>
    <s v="Richland County"/>
    <s v="A_AIC"/>
    <n v="121"/>
    <n v="124"/>
    <n v="3"/>
    <n v="2.4500000000000002"/>
    <x v="0"/>
  </r>
  <r>
    <n v="55"/>
    <n v="105"/>
    <s v="Wisconsin"/>
    <s v="Rock County"/>
    <s v="A_AIC"/>
    <n v="2336"/>
    <n v="2255"/>
    <n v="-81"/>
    <n v="-3.53"/>
    <x v="1"/>
  </r>
  <r>
    <n v="55"/>
    <n v="107"/>
    <s v="Wisconsin"/>
    <s v="Rusk County"/>
    <s v="A_AIC"/>
    <n v="95"/>
    <n v="70"/>
    <n v="-25"/>
    <n v="-30.3"/>
    <x v="1"/>
  </r>
  <r>
    <n v="55"/>
    <n v="109"/>
    <s v="Wisconsin"/>
    <s v="St. Croix County"/>
    <s v="A_AIC"/>
    <n v="1297"/>
    <n v="1261"/>
    <n v="-36"/>
    <n v="-2.81"/>
    <x v="1"/>
  </r>
  <r>
    <n v="55"/>
    <n v="111"/>
    <s v="Wisconsin"/>
    <s v="Sauk County"/>
    <s v="A_AIC"/>
    <n v="416"/>
    <n v="491"/>
    <n v="75"/>
    <n v="16.54"/>
    <x v="0"/>
  </r>
  <r>
    <n v="55"/>
    <n v="113"/>
    <s v="Wisconsin"/>
    <s v="Sawyer County"/>
    <s v="A_AIC"/>
    <n v="123"/>
    <n v="77"/>
    <n v="-46"/>
    <n v="-46"/>
    <x v="1"/>
  </r>
  <r>
    <n v="55"/>
    <n v="115"/>
    <s v="Wisconsin"/>
    <s v="Shawano County"/>
    <s v="A_AIC"/>
    <n v="254"/>
    <n v="253"/>
    <n v="-1"/>
    <n v="-0.39"/>
    <x v="1"/>
  </r>
  <r>
    <n v="55"/>
    <n v="117"/>
    <s v="Wisconsin"/>
    <s v="Sheboygan County"/>
    <s v="A_AIC"/>
    <n v="5272"/>
    <n v="5756"/>
    <n v="484"/>
    <n v="8.7799999999999994"/>
    <x v="0"/>
  </r>
  <r>
    <n v="55"/>
    <n v="119"/>
    <s v="Wisconsin"/>
    <s v="Taylor County"/>
    <s v="A_AIC"/>
    <n v="182"/>
    <n v="86"/>
    <n v="-96"/>
    <n v="-71.64"/>
    <x v="1"/>
  </r>
  <r>
    <n v="55"/>
    <n v="121"/>
    <s v="Wisconsin"/>
    <s v="Trempealeau County"/>
    <s v="A_AIC"/>
    <n v="204"/>
    <n v="162"/>
    <n v="-42"/>
    <n v="-22.95"/>
    <x v="1"/>
  </r>
  <r>
    <n v="55"/>
    <n v="123"/>
    <s v="Wisconsin"/>
    <s v="Vernon County"/>
    <s v="A_AIC"/>
    <n v="172"/>
    <n v="145"/>
    <n v="-27"/>
    <n v="-17.03"/>
    <x v="1"/>
  </r>
  <r>
    <n v="55"/>
    <n v="125"/>
    <s v="Wisconsin"/>
    <s v="Vilas County"/>
    <s v="A_AIC"/>
    <n v="193"/>
    <n v="96"/>
    <n v="-97"/>
    <n v="-67.13"/>
    <x v="1"/>
  </r>
  <r>
    <n v="55"/>
    <n v="127"/>
    <s v="Wisconsin"/>
    <s v="Walworth County"/>
    <s v="A_AIC"/>
    <n v="1282"/>
    <n v="1157"/>
    <n v="-125"/>
    <n v="-10.25"/>
    <x v="1"/>
  </r>
  <r>
    <n v="55"/>
    <n v="129"/>
    <s v="Wisconsin"/>
    <s v="Washburn County"/>
    <s v="A_AIC"/>
    <n v="120"/>
    <n v="81"/>
    <n v="-39"/>
    <n v="-38.81"/>
    <x v="1"/>
  </r>
  <r>
    <n v="55"/>
    <n v="131"/>
    <s v="Wisconsin"/>
    <s v="Washington County"/>
    <s v="A_AIC"/>
    <n v="1860"/>
    <n v="1822"/>
    <n v="-38"/>
    <n v="-2.06"/>
    <x v="1"/>
  </r>
  <r>
    <n v="55"/>
    <n v="133"/>
    <s v="Wisconsin"/>
    <s v="Waukesha County"/>
    <s v="A_AIC"/>
    <n v="11176"/>
    <n v="12583"/>
    <n v="1407"/>
    <n v="11.84"/>
    <x v="0"/>
  </r>
  <r>
    <n v="55"/>
    <n v="135"/>
    <s v="Wisconsin"/>
    <s v="Waupaca County"/>
    <s v="A_AIC"/>
    <n v="300"/>
    <n v="297"/>
    <n v="-3"/>
    <n v="-1.01"/>
    <x v="1"/>
  </r>
  <r>
    <n v="55"/>
    <n v="137"/>
    <s v="Wisconsin"/>
    <s v="Waushara County"/>
    <s v="A_AIC"/>
    <n v="164"/>
    <n v="145"/>
    <n v="-19"/>
    <n v="-12.3"/>
    <x v="1"/>
  </r>
  <r>
    <n v="55"/>
    <n v="139"/>
    <s v="Wisconsin"/>
    <s v="Winnebago County"/>
    <s v="A_AIC"/>
    <n v="4047"/>
    <n v="4462"/>
    <n v="415"/>
    <n v="9.75"/>
    <x v="0"/>
  </r>
  <r>
    <n v="55"/>
    <n v="141"/>
    <s v="Wisconsin"/>
    <s v="Wood County"/>
    <s v="A_AIC"/>
    <n v="1517"/>
    <n v="1479"/>
    <n v="-38"/>
    <n v="-2.54"/>
    <x v="1"/>
  </r>
  <r>
    <n v="56"/>
    <n v="1"/>
    <s v="Wyoming"/>
    <s v="Albany County"/>
    <s v="A_AIC"/>
    <n v="953"/>
    <n v="1321"/>
    <n v="368"/>
    <n v="32.369999999999997"/>
    <x v="0"/>
  </r>
  <r>
    <n v="56"/>
    <n v="3"/>
    <s v="Wyoming"/>
    <s v="Big Horn County"/>
    <s v="A_AIC"/>
    <n v="228"/>
    <n v="59"/>
    <n v="-169"/>
    <n v="-117.77"/>
    <x v="1"/>
  </r>
  <r>
    <n v="56"/>
    <n v="5"/>
    <s v="Wyoming"/>
    <s v="Campbell County"/>
    <s v="A_AIC"/>
    <n v="504"/>
    <n v="429"/>
    <n v="-75"/>
    <n v="-16.079999999999998"/>
    <x v="1"/>
  </r>
  <r>
    <n v="56"/>
    <n v="7"/>
    <s v="Wyoming"/>
    <s v="Carbon County"/>
    <s v="A_AIC"/>
    <n v="210"/>
    <n v="155"/>
    <n v="-55"/>
    <n v="-30.14"/>
    <x v="1"/>
  </r>
  <r>
    <n v="56"/>
    <n v="9"/>
    <s v="Wyoming"/>
    <s v="Converse County"/>
    <s v="A_AIC"/>
    <n v="105"/>
    <n v="78"/>
    <n v="-27"/>
    <n v="-29.51"/>
    <x v="1"/>
  </r>
  <r>
    <n v="56"/>
    <n v="11"/>
    <s v="Wyoming"/>
    <s v="Crook County"/>
    <s v="A_AIC"/>
    <n v="23"/>
    <n v="21"/>
    <n v="-2"/>
    <n v="-9.09"/>
    <x v="1"/>
  </r>
  <r>
    <n v="56"/>
    <n v="13"/>
    <s v="Wyoming"/>
    <s v="Fremont County"/>
    <s v="A_AIC"/>
    <n v="424"/>
    <n v="271"/>
    <n v="-153"/>
    <n v="-44.03"/>
    <x v="1"/>
  </r>
  <r>
    <n v="56"/>
    <n v="15"/>
    <s v="Wyoming"/>
    <s v="Goshen County"/>
    <s v="A_AIC"/>
    <n v="76"/>
    <n v="61"/>
    <n v="-15"/>
    <n v="-21.9"/>
    <x v="1"/>
  </r>
  <r>
    <n v="56"/>
    <n v="17"/>
    <s v="Wyoming"/>
    <s v="Hot Springs County"/>
    <s v="A_AIC"/>
    <n v="35"/>
    <n v="27"/>
    <n v="-8"/>
    <n v="-25.81"/>
    <x v="1"/>
  </r>
  <r>
    <n v="56"/>
    <n v="19"/>
    <s v="Wyoming"/>
    <s v="Johnson County"/>
    <s v="A_AIC"/>
    <n v="56"/>
    <n v="50"/>
    <n v="-6"/>
    <n v="-11.32"/>
    <x v="1"/>
  </r>
  <r>
    <n v="56"/>
    <n v="21"/>
    <s v="Wyoming"/>
    <s v="Laramie County"/>
    <s v="A_AIC"/>
    <n v="1630"/>
    <n v="1691"/>
    <n v="61"/>
    <n v="3.67"/>
    <x v="0"/>
  </r>
  <r>
    <n v="56"/>
    <n v="23"/>
    <s v="Wyoming"/>
    <s v="Lincoln County"/>
    <s v="A_AIC"/>
    <n v="132"/>
    <n v="101"/>
    <n v="-31"/>
    <n v="-26.61"/>
    <x v="1"/>
  </r>
  <r>
    <n v="56"/>
    <n v="25"/>
    <s v="Wyoming"/>
    <s v="Natrona County"/>
    <s v="A_AIC"/>
    <n v="712"/>
    <n v="810"/>
    <n v="98"/>
    <n v="12.88"/>
    <x v="0"/>
  </r>
  <r>
    <n v="56"/>
    <n v="27"/>
    <s v="Wyoming"/>
    <s v="Niobrara County"/>
    <s v="A_AIC"/>
    <n v="13"/>
    <n v="16"/>
    <n v="3"/>
    <n v="20.69"/>
    <x v="0"/>
  </r>
  <r>
    <n v="56"/>
    <n v="29"/>
    <s v="Wyoming"/>
    <s v="Park County"/>
    <s v="A_AIC"/>
    <n v="286"/>
    <n v="256"/>
    <n v="-30"/>
    <n v="-11.07"/>
    <x v="1"/>
  </r>
  <r>
    <n v="56"/>
    <n v="31"/>
    <s v="Wyoming"/>
    <s v="Platte County"/>
    <s v="A_AIC"/>
    <n v="50"/>
    <n v="60"/>
    <n v="10"/>
    <n v="18.18"/>
    <x v="0"/>
  </r>
  <r>
    <n v="56"/>
    <n v="33"/>
    <s v="Wyoming"/>
    <s v="Sheridan County"/>
    <s v="A_AIC"/>
    <n v="270"/>
    <n v="291"/>
    <n v="21"/>
    <n v="7.49"/>
    <x v="0"/>
  </r>
  <r>
    <n v="56"/>
    <n v="35"/>
    <s v="Wyoming"/>
    <s v="Sublette County"/>
    <s v="A_AIC"/>
    <n v="65"/>
    <n v="79"/>
    <n v="14"/>
    <n v="19.440000000000001"/>
    <x v="0"/>
  </r>
  <r>
    <n v="56"/>
    <n v="37"/>
    <s v="Wyoming"/>
    <s v="Sweetwater County"/>
    <s v="A_AIC"/>
    <n v="591"/>
    <n v="518"/>
    <n v="-73"/>
    <n v="-13.17"/>
    <x v="1"/>
  </r>
  <r>
    <n v="56"/>
    <n v="39"/>
    <s v="Wyoming"/>
    <s v="Teton County"/>
    <s v="A_AIC"/>
    <n v="289"/>
    <n v="357"/>
    <n v="68"/>
    <n v="21.05"/>
    <x v="0"/>
  </r>
  <r>
    <n v="56"/>
    <n v="41"/>
    <s v="Wyoming"/>
    <s v="Uinta County"/>
    <s v="A_AIC"/>
    <n v="229"/>
    <n v="150"/>
    <n v="-79"/>
    <n v="-41.69"/>
    <x v="1"/>
  </r>
  <r>
    <n v="56"/>
    <n v="43"/>
    <s v="Wyoming"/>
    <s v="Washakie County"/>
    <s v="A_AIC"/>
    <n v="97"/>
    <n v="69"/>
    <n v="-28"/>
    <n v="-33.729999999999997"/>
    <x v="1"/>
  </r>
  <r>
    <n v="56"/>
    <n v="45"/>
    <s v="Wyoming"/>
    <s v="Weston County"/>
    <s v="A_AIC"/>
    <n v="34"/>
    <n v="33"/>
    <n v="-1"/>
    <n v="-2.99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3">
  <r>
    <n v="1"/>
    <n v="1"/>
    <s v="Alabama"/>
    <s v="Autauga County"/>
    <s v="NHPI_A"/>
    <n v="28"/>
    <n v="47"/>
    <n v="19"/>
    <n v="50.67"/>
    <x v="0"/>
  </r>
  <r>
    <n v="1"/>
    <n v="3"/>
    <s v="Alabama"/>
    <s v="Baldwin County"/>
    <s v="NHPI_A"/>
    <n v="79"/>
    <n v="121"/>
    <n v="42"/>
    <n v="42"/>
    <x v="0"/>
  </r>
  <r>
    <n v="1"/>
    <n v="5"/>
    <s v="Alabama"/>
    <s v="Barbour County"/>
    <s v="NHPI_A"/>
    <n v="14"/>
    <n v="47"/>
    <n v="33"/>
    <n v="108.2"/>
    <x v="0"/>
  </r>
  <r>
    <n v="1"/>
    <n v="7"/>
    <s v="Alabama"/>
    <s v="Bibb County"/>
    <s v="NHPI_A"/>
    <n v="3"/>
    <n v="33"/>
    <n v="30"/>
    <n v="166.67"/>
    <x v="0"/>
  </r>
  <r>
    <n v="1"/>
    <n v="9"/>
    <s v="Alabama"/>
    <s v="Blount County"/>
    <s v="NHPI_A"/>
    <n v="16"/>
    <n v="63"/>
    <n v="47"/>
    <n v="118.99"/>
    <x v="0"/>
  </r>
  <r>
    <n v="1"/>
    <n v="11"/>
    <s v="Alabama"/>
    <s v="Bullock County"/>
    <s v="NHPI_A"/>
    <n v="4"/>
    <n v="82"/>
    <n v="78"/>
    <n v="181.4"/>
    <x v="0"/>
  </r>
  <r>
    <n v="1"/>
    <n v="13"/>
    <s v="Alabama"/>
    <s v="Butler County"/>
    <s v="NHPI_A"/>
    <n v="2"/>
    <n v="8"/>
    <n v="6"/>
    <n v="120"/>
    <x v="0"/>
  </r>
  <r>
    <n v="1"/>
    <n v="15"/>
    <s v="Alabama"/>
    <s v="Calhoun County"/>
    <s v="NHPI_A"/>
    <n v="83"/>
    <n v="113"/>
    <n v="30"/>
    <n v="30.61"/>
    <x v="0"/>
  </r>
  <r>
    <n v="1"/>
    <n v="17"/>
    <s v="Alabama"/>
    <s v="Chambers County"/>
    <s v="NHPI_A"/>
    <n v="4"/>
    <n v="15"/>
    <n v="11"/>
    <n v="115.79"/>
    <x v="0"/>
  </r>
  <r>
    <n v="1"/>
    <n v="19"/>
    <s v="Alabama"/>
    <s v="Cherokee County"/>
    <s v="NHPI_A"/>
    <n v="1"/>
    <n v="6"/>
    <n v="5"/>
    <n v="142.86000000000001"/>
    <x v="0"/>
  </r>
  <r>
    <n v="1"/>
    <n v="21"/>
    <s v="Alabama"/>
    <s v="Chilton County"/>
    <s v="NHPI_A"/>
    <n v="14"/>
    <n v="85"/>
    <n v="71"/>
    <n v="143.43"/>
    <x v="0"/>
  </r>
  <r>
    <n v="1"/>
    <n v="23"/>
    <s v="Alabama"/>
    <s v="Choctaw County"/>
    <s v="NHPI_A"/>
    <n v="0"/>
    <n v="0"/>
    <n v="0"/>
    <n v="0"/>
    <x v="1"/>
  </r>
  <r>
    <n v="1"/>
    <n v="25"/>
    <s v="Alabama"/>
    <s v="Clarke County"/>
    <s v="NHPI_A"/>
    <n v="3"/>
    <n v="4"/>
    <n v="1"/>
    <n v="28.57"/>
    <x v="0"/>
  </r>
  <r>
    <n v="1"/>
    <n v="27"/>
    <s v="Alabama"/>
    <s v="Clay County"/>
    <s v="NHPI_A"/>
    <n v="2"/>
    <n v="0"/>
    <n v="-2"/>
    <n v="-200"/>
    <x v="2"/>
  </r>
  <r>
    <n v="1"/>
    <n v="29"/>
    <s v="Alabama"/>
    <s v="Cleburne County"/>
    <s v="NHPI_A"/>
    <n v="2"/>
    <n v="11"/>
    <n v="9"/>
    <n v="138.46"/>
    <x v="0"/>
  </r>
  <r>
    <n v="1"/>
    <n v="31"/>
    <s v="Alabama"/>
    <s v="Coffee County"/>
    <s v="NHPI_A"/>
    <n v="75"/>
    <n v="230"/>
    <n v="155"/>
    <n v="101.64"/>
    <x v="0"/>
  </r>
  <r>
    <n v="1"/>
    <n v="33"/>
    <s v="Alabama"/>
    <s v="Colbert County"/>
    <s v="NHPI_A"/>
    <n v="19"/>
    <n v="20"/>
    <n v="1"/>
    <n v="5.13"/>
    <x v="0"/>
  </r>
  <r>
    <n v="1"/>
    <n v="35"/>
    <s v="Alabama"/>
    <s v="Conecuh County"/>
    <s v="NHPI_A"/>
    <n v="9"/>
    <n v="1"/>
    <n v="-8"/>
    <n v="-160"/>
    <x v="2"/>
  </r>
  <r>
    <n v="1"/>
    <n v="37"/>
    <s v="Alabama"/>
    <s v="Coosa County"/>
    <s v="NHPI_A"/>
    <n v="1"/>
    <n v="17"/>
    <n v="16"/>
    <n v="177.78"/>
    <x v="0"/>
  </r>
  <r>
    <n v="1"/>
    <n v="39"/>
    <s v="Alabama"/>
    <s v="Covington County"/>
    <s v="NHPI_A"/>
    <n v="7"/>
    <n v="1"/>
    <n v="-6"/>
    <n v="-150"/>
    <x v="2"/>
  </r>
  <r>
    <n v="1"/>
    <n v="41"/>
    <s v="Alabama"/>
    <s v="Crenshaw County"/>
    <s v="NHPI_A"/>
    <n v="5"/>
    <n v="8"/>
    <n v="3"/>
    <n v="46.15"/>
    <x v="0"/>
  </r>
  <r>
    <n v="1"/>
    <n v="43"/>
    <s v="Alabama"/>
    <s v="Cullman County"/>
    <s v="NHPI_A"/>
    <n v="45"/>
    <n v="34"/>
    <n v="-11"/>
    <n v="-27.85"/>
    <x v="2"/>
  </r>
  <r>
    <n v="1"/>
    <n v="45"/>
    <s v="Alabama"/>
    <s v="Dale County"/>
    <s v="NHPI_A"/>
    <n v="76"/>
    <n v="52"/>
    <n v="-24"/>
    <n v="-37.5"/>
    <x v="2"/>
  </r>
  <r>
    <n v="1"/>
    <n v="47"/>
    <s v="Alabama"/>
    <s v="Dallas County"/>
    <s v="NHPI_A"/>
    <n v="5"/>
    <n v="11"/>
    <n v="6"/>
    <n v="75"/>
    <x v="0"/>
  </r>
  <r>
    <n v="1"/>
    <n v="49"/>
    <s v="Alabama"/>
    <s v="DeKalb County"/>
    <s v="NHPI_A"/>
    <n v="58"/>
    <n v="624"/>
    <n v="566"/>
    <n v="165.98"/>
    <x v="0"/>
  </r>
  <r>
    <n v="1"/>
    <n v="51"/>
    <s v="Alabama"/>
    <s v="Elmore County"/>
    <s v="NHPI_A"/>
    <n v="38"/>
    <n v="85"/>
    <n v="47"/>
    <n v="76.42"/>
    <x v="0"/>
  </r>
  <r>
    <n v="1"/>
    <n v="53"/>
    <s v="Alabama"/>
    <s v="Escambia County"/>
    <s v="NHPI_A"/>
    <n v="10"/>
    <n v="20"/>
    <n v="10"/>
    <n v="66.67"/>
    <x v="0"/>
  </r>
  <r>
    <n v="1"/>
    <n v="55"/>
    <s v="Alabama"/>
    <s v="Etowah County"/>
    <s v="NHPI_A"/>
    <n v="52"/>
    <n v="335"/>
    <n v="283"/>
    <n v="146.25"/>
    <x v="0"/>
  </r>
  <r>
    <n v="1"/>
    <n v="57"/>
    <s v="Alabama"/>
    <s v="Fayette County"/>
    <s v="NHPI_A"/>
    <n v="4"/>
    <n v="0"/>
    <n v="-4"/>
    <n v="-200"/>
    <x v="2"/>
  </r>
  <r>
    <n v="1"/>
    <n v="59"/>
    <s v="Alabama"/>
    <s v="Franklin County"/>
    <s v="NHPI_A"/>
    <n v="62"/>
    <n v="37"/>
    <n v="-25"/>
    <n v="-50.51"/>
    <x v="2"/>
  </r>
  <r>
    <n v="1"/>
    <n v="61"/>
    <s v="Alabama"/>
    <s v="Geneva County"/>
    <s v="NHPI_A"/>
    <n v="8"/>
    <n v="15"/>
    <n v="7"/>
    <n v="60.87"/>
    <x v="0"/>
  </r>
  <r>
    <n v="1"/>
    <n v="63"/>
    <s v="Alabama"/>
    <s v="Greene County"/>
    <s v="NHPI_A"/>
    <n v="0"/>
    <n v="0"/>
    <n v="0"/>
    <n v="0"/>
    <x v="1"/>
  </r>
  <r>
    <n v="1"/>
    <n v="65"/>
    <s v="Alabama"/>
    <s v="Hale County"/>
    <s v="NHPI_A"/>
    <n v="5"/>
    <n v="1"/>
    <n v="-4"/>
    <n v="-133.33000000000001"/>
    <x v="2"/>
  </r>
  <r>
    <n v="1"/>
    <n v="67"/>
    <s v="Alabama"/>
    <s v="Henry County"/>
    <s v="NHPI_A"/>
    <n v="3"/>
    <n v="2"/>
    <n v="-1"/>
    <n v="-40"/>
    <x v="2"/>
  </r>
  <r>
    <n v="1"/>
    <n v="69"/>
    <s v="Alabama"/>
    <s v="Houston County"/>
    <s v="NHPI_A"/>
    <n v="32"/>
    <n v="61"/>
    <n v="29"/>
    <n v="62.37"/>
    <x v="0"/>
  </r>
  <r>
    <n v="1"/>
    <n v="71"/>
    <s v="Alabama"/>
    <s v="Jackson County"/>
    <s v="NHPI_A"/>
    <n v="12"/>
    <n v="63"/>
    <n v="51"/>
    <n v="136"/>
    <x v="0"/>
  </r>
  <r>
    <n v="1"/>
    <n v="73"/>
    <s v="Alabama"/>
    <s v="Jefferson County"/>
    <s v="NHPI_A"/>
    <n v="456"/>
    <n v="474"/>
    <n v="18"/>
    <n v="3.87"/>
    <x v="0"/>
  </r>
  <r>
    <n v="1"/>
    <n v="75"/>
    <s v="Alabama"/>
    <s v="Lamar County"/>
    <s v="NHPI_A"/>
    <n v="2"/>
    <n v="2"/>
    <n v="0"/>
    <n v="0"/>
    <x v="1"/>
  </r>
  <r>
    <n v="1"/>
    <n v="77"/>
    <s v="Alabama"/>
    <s v="Lauderdale County"/>
    <s v="NHPI_A"/>
    <n v="21"/>
    <n v="47"/>
    <n v="26"/>
    <n v="76.47"/>
    <x v="0"/>
  </r>
  <r>
    <n v="1"/>
    <n v="79"/>
    <s v="Alabama"/>
    <s v="Lawrence County"/>
    <s v="NHPI_A"/>
    <n v="10"/>
    <n v="7"/>
    <n v="-3"/>
    <n v="-35.29"/>
    <x v="2"/>
  </r>
  <r>
    <n v="1"/>
    <n v="81"/>
    <s v="Alabama"/>
    <s v="Lee County"/>
    <s v="NHPI_A"/>
    <n v="53"/>
    <n v="154"/>
    <n v="101"/>
    <n v="97.58"/>
    <x v="0"/>
  </r>
  <r>
    <n v="1"/>
    <n v="83"/>
    <s v="Alabama"/>
    <s v="Limestone County"/>
    <s v="NHPI_A"/>
    <n v="35"/>
    <n v="136"/>
    <n v="101"/>
    <n v="118.13"/>
    <x v="0"/>
  </r>
  <r>
    <n v="1"/>
    <n v="85"/>
    <s v="Alabama"/>
    <s v="Lowndes County"/>
    <s v="NHPI_A"/>
    <n v="7"/>
    <n v="0"/>
    <n v="-7"/>
    <n v="-200"/>
    <x v="2"/>
  </r>
  <r>
    <n v="1"/>
    <n v="87"/>
    <s v="Alabama"/>
    <s v="Macon County"/>
    <s v="NHPI_A"/>
    <n v="4"/>
    <n v="3"/>
    <n v="-1"/>
    <n v="-28.57"/>
    <x v="2"/>
  </r>
  <r>
    <n v="1"/>
    <n v="89"/>
    <s v="Alabama"/>
    <s v="Madison County"/>
    <s v="NHPI_A"/>
    <n v="226"/>
    <n v="441"/>
    <n v="215"/>
    <n v="64.47"/>
    <x v="0"/>
  </r>
  <r>
    <n v="1"/>
    <n v="91"/>
    <s v="Alabama"/>
    <s v="Marengo County"/>
    <s v="NHPI_A"/>
    <n v="10"/>
    <n v="37"/>
    <n v="27"/>
    <n v="114.89"/>
    <x v="0"/>
  </r>
  <r>
    <n v="1"/>
    <n v="93"/>
    <s v="Alabama"/>
    <s v="Marion County"/>
    <s v="NHPI_A"/>
    <n v="11"/>
    <n v="17"/>
    <n v="6"/>
    <n v="42.86"/>
    <x v="0"/>
  </r>
  <r>
    <n v="1"/>
    <n v="95"/>
    <s v="Alabama"/>
    <s v="Marshall County"/>
    <s v="NHPI_A"/>
    <n v="145"/>
    <n v="225"/>
    <n v="80"/>
    <n v="43.24"/>
    <x v="0"/>
  </r>
  <r>
    <n v="1"/>
    <n v="97"/>
    <s v="Alabama"/>
    <s v="Mobile County"/>
    <s v="NHPI_A"/>
    <n v="215"/>
    <n v="254"/>
    <n v="39"/>
    <n v="16.63"/>
    <x v="0"/>
  </r>
  <r>
    <n v="1"/>
    <n v="99"/>
    <s v="Alabama"/>
    <s v="Monroe County"/>
    <s v="NHPI_A"/>
    <n v="5"/>
    <n v="9"/>
    <n v="4"/>
    <n v="57.14"/>
    <x v="0"/>
  </r>
  <r>
    <n v="1"/>
    <n v="101"/>
    <s v="Alabama"/>
    <s v="Montgomery County"/>
    <s v="NHPI_A"/>
    <n v="82"/>
    <n v="276"/>
    <n v="194"/>
    <n v="108.38"/>
    <x v="0"/>
  </r>
  <r>
    <n v="1"/>
    <n v="103"/>
    <s v="Alabama"/>
    <s v="Morgan County"/>
    <s v="NHPI_A"/>
    <n v="49"/>
    <n v="154"/>
    <n v="105"/>
    <n v="103.45"/>
    <x v="0"/>
  </r>
  <r>
    <n v="1"/>
    <n v="105"/>
    <s v="Alabama"/>
    <s v="Perry County"/>
    <s v="NHPI_A"/>
    <n v="3"/>
    <n v="5"/>
    <n v="2"/>
    <n v="50"/>
    <x v="0"/>
  </r>
  <r>
    <n v="1"/>
    <n v="107"/>
    <s v="Alabama"/>
    <s v="Pickens County"/>
    <s v="NHPI_A"/>
    <n v="7"/>
    <n v="71"/>
    <n v="64"/>
    <n v="164.1"/>
    <x v="0"/>
  </r>
  <r>
    <n v="1"/>
    <n v="109"/>
    <s v="Alabama"/>
    <s v="Pike County"/>
    <s v="NHPI_A"/>
    <n v="7"/>
    <n v="39"/>
    <n v="32"/>
    <n v="139.13"/>
    <x v="0"/>
  </r>
  <r>
    <n v="1"/>
    <n v="111"/>
    <s v="Alabama"/>
    <s v="Randolph County"/>
    <s v="NHPI_A"/>
    <n v="2"/>
    <n v="10"/>
    <n v="8"/>
    <n v="133.33000000000001"/>
    <x v="0"/>
  </r>
  <r>
    <n v="1"/>
    <n v="113"/>
    <s v="Alabama"/>
    <s v="Russell County"/>
    <s v="NHPI_A"/>
    <n v="64"/>
    <n v="128"/>
    <n v="64"/>
    <n v="66.67"/>
    <x v="0"/>
  </r>
  <r>
    <n v="1"/>
    <n v="115"/>
    <s v="Alabama"/>
    <s v="St. Clair County"/>
    <s v="NHPI_A"/>
    <n v="25"/>
    <n v="57"/>
    <n v="32"/>
    <n v="78.05"/>
    <x v="0"/>
  </r>
  <r>
    <n v="1"/>
    <n v="117"/>
    <s v="Alabama"/>
    <s v="Shelby County"/>
    <s v="NHPI_A"/>
    <n v="40"/>
    <n v="111"/>
    <n v="71"/>
    <n v="94.04"/>
    <x v="0"/>
  </r>
  <r>
    <n v="1"/>
    <n v="119"/>
    <s v="Alabama"/>
    <s v="Sumter County"/>
    <s v="NHPI_A"/>
    <n v="1"/>
    <n v="4"/>
    <n v="3"/>
    <n v="120"/>
    <x v="0"/>
  </r>
  <r>
    <n v="1"/>
    <n v="121"/>
    <s v="Alabama"/>
    <s v="Talladega County"/>
    <s v="NHPI_A"/>
    <n v="28"/>
    <n v="6"/>
    <n v="-22"/>
    <n v="-129.41"/>
    <x v="2"/>
  </r>
  <r>
    <n v="1"/>
    <n v="123"/>
    <s v="Alabama"/>
    <s v="Tallapoosa County"/>
    <s v="NHPI_A"/>
    <n v="3"/>
    <n v="15"/>
    <n v="12"/>
    <n v="133.33000000000001"/>
    <x v="0"/>
  </r>
  <r>
    <n v="1"/>
    <n v="125"/>
    <s v="Alabama"/>
    <s v="Tuscaloosa County"/>
    <s v="NHPI_A"/>
    <n v="96"/>
    <n v="143"/>
    <n v="47"/>
    <n v="39.33"/>
    <x v="0"/>
  </r>
  <r>
    <n v="1"/>
    <n v="127"/>
    <s v="Alabama"/>
    <s v="Walker County"/>
    <s v="NHPI_A"/>
    <n v="16"/>
    <n v="66"/>
    <n v="50"/>
    <n v="121.95"/>
    <x v="0"/>
  </r>
  <r>
    <n v="1"/>
    <n v="129"/>
    <s v="Alabama"/>
    <s v="Washington County"/>
    <s v="NHPI_A"/>
    <n v="6"/>
    <n v="14"/>
    <n v="8"/>
    <n v="80"/>
    <x v="0"/>
  </r>
  <r>
    <n v="1"/>
    <n v="131"/>
    <s v="Alabama"/>
    <s v="Wilcox County"/>
    <s v="NHPI_A"/>
    <n v="1"/>
    <n v="2"/>
    <n v="1"/>
    <n v="66.67"/>
    <x v="0"/>
  </r>
  <r>
    <n v="1"/>
    <n v="133"/>
    <s v="Alabama"/>
    <s v="Winston County"/>
    <s v="NHPI_A"/>
    <n v="2"/>
    <n v="49"/>
    <n v="47"/>
    <n v="184.31"/>
    <x v="0"/>
  </r>
  <r>
    <n v="2"/>
    <n v="13"/>
    <s v="Alaska"/>
    <s v="Aleutians East Borough"/>
    <s v="NHPI_A"/>
    <n v="10"/>
    <n v="19"/>
    <n v="9"/>
    <n v="62.07"/>
    <x v="0"/>
  </r>
  <r>
    <n v="2"/>
    <n v="16"/>
    <s v="Alaska"/>
    <s v="Aleutians West Census Area"/>
    <s v="NHPI_A"/>
    <n v="59"/>
    <n v="107"/>
    <n v="48"/>
    <n v="57.83"/>
    <x v="0"/>
  </r>
  <r>
    <n v="2"/>
    <n v="20"/>
    <s v="Alaska"/>
    <s v="Anchorage Municipality"/>
    <s v="NHPI_A"/>
    <n v="3490"/>
    <n v="6097"/>
    <n v="2607"/>
    <n v="54.39"/>
    <x v="0"/>
  </r>
  <r>
    <n v="2"/>
    <n v="50"/>
    <s v="Alaska"/>
    <s v="Bethel Census Area"/>
    <s v="NHPI_A"/>
    <n v="18"/>
    <n v="31"/>
    <n v="13"/>
    <n v="53.06"/>
    <x v="0"/>
  </r>
  <r>
    <n v="2"/>
    <n v="60"/>
    <s v="Alaska"/>
    <s v="Bristol Bay Borough"/>
    <s v="NHPI_A"/>
    <n v="6"/>
    <n v="3"/>
    <n v="-3"/>
    <n v="-66.67"/>
    <x v="2"/>
  </r>
  <r>
    <n v="2"/>
    <n v="68"/>
    <s v="Alaska"/>
    <s v="Denali Borough"/>
    <s v="NHPI_A"/>
    <n v="7"/>
    <n v="1"/>
    <n v="-6"/>
    <n v="-150"/>
    <x v="2"/>
  </r>
  <r>
    <n v="2"/>
    <n v="70"/>
    <s v="Alaska"/>
    <s v="Dillingham Census Area"/>
    <s v="NHPI_A"/>
    <n v="15"/>
    <n v="6"/>
    <n v="-9"/>
    <n v="-85.71"/>
    <x v="2"/>
  </r>
  <r>
    <n v="2"/>
    <n v="90"/>
    <s v="Alaska"/>
    <s v="Fairbanks North Star Borough"/>
    <s v="NHPI_A"/>
    <n v="349"/>
    <n v="413"/>
    <n v="64"/>
    <n v="16.8"/>
    <x v="0"/>
  </r>
  <r>
    <n v="2"/>
    <n v="100"/>
    <s v="Alaska"/>
    <s v="Haines Borough"/>
    <s v="NHPI_A"/>
    <n v="5"/>
    <n v="0"/>
    <n v="-5"/>
    <n v="-200"/>
    <x v="2"/>
  </r>
  <r>
    <n v="2"/>
    <n v="105"/>
    <s v="Alaska"/>
    <s v="Hoonah-Angoon Census Area"/>
    <s v="NHPI_A"/>
    <n v="3"/>
    <n v="1"/>
    <n v="-2"/>
    <n v="-100"/>
    <x v="2"/>
  </r>
  <r>
    <n v="2"/>
    <n v="110"/>
    <s v="Alaska"/>
    <s v="Juneau City and Borough"/>
    <s v="NHPI_A"/>
    <n v="156"/>
    <n v="219"/>
    <n v="63"/>
    <n v="33.6"/>
    <x v="0"/>
  </r>
  <r>
    <n v="2"/>
    <n v="122"/>
    <s v="Alaska"/>
    <s v="Kenai Peninsula Borough"/>
    <s v="NHPI_A"/>
    <n v="141"/>
    <n v="130"/>
    <n v="-11"/>
    <n v="-8.1199999999999992"/>
    <x v="2"/>
  </r>
  <r>
    <n v="2"/>
    <n v="130"/>
    <s v="Alaska"/>
    <s v="Ketchikan Gateway Borough"/>
    <s v="NHPI_A"/>
    <n v="25"/>
    <n v="27"/>
    <n v="2"/>
    <n v="7.69"/>
    <x v="0"/>
  </r>
  <r>
    <n v="2"/>
    <n v="150"/>
    <s v="Alaska"/>
    <s v="Kodiak Island Borough"/>
    <s v="NHPI_A"/>
    <n v="123"/>
    <n v="94"/>
    <n v="-29"/>
    <n v="-26.73"/>
    <x v="2"/>
  </r>
  <r>
    <n v="2"/>
    <n v="164"/>
    <s v="Alaska"/>
    <s v="Lake and Peninsula Borough"/>
    <s v="NHPI_A"/>
    <n v="10"/>
    <n v="5"/>
    <n v="-5"/>
    <n v="-66.67"/>
    <x v="2"/>
  </r>
  <r>
    <n v="2"/>
    <n v="170"/>
    <s v="Alaska"/>
    <s v="Matanuska-Susitna Borough"/>
    <s v="NHPI_A"/>
    <n v="214"/>
    <n v="224"/>
    <n v="10"/>
    <n v="4.57"/>
    <x v="0"/>
  </r>
  <r>
    <n v="2"/>
    <n v="180"/>
    <s v="Alaska"/>
    <s v="Nome Census Area"/>
    <s v="NHPI_A"/>
    <n v="14"/>
    <n v="9"/>
    <n v="-5"/>
    <n v="-43.48"/>
    <x v="2"/>
  </r>
  <r>
    <n v="2"/>
    <n v="185"/>
    <s v="Alaska"/>
    <s v="North Slope Borough"/>
    <s v="NHPI_A"/>
    <n v="93"/>
    <n v="104"/>
    <n v="11"/>
    <n v="11.17"/>
    <x v="0"/>
  </r>
  <r>
    <n v="2"/>
    <n v="188"/>
    <s v="Alaska"/>
    <s v="Northwest Arctic Borough"/>
    <s v="NHPI_A"/>
    <n v="9"/>
    <n v="12"/>
    <n v="3"/>
    <n v="28.57"/>
    <x v="0"/>
  </r>
  <r>
    <n v="2"/>
    <n v="195"/>
    <s v="Alaska"/>
    <s v="Petersburg Census Area"/>
    <s v="NHPI_A"/>
    <n v="16"/>
    <n v="7"/>
    <n v="-9"/>
    <n v="-78.260000000000005"/>
    <x v="2"/>
  </r>
  <r>
    <n v="2"/>
    <n v="198"/>
    <s v="Alaska"/>
    <s v="Prince of Wales-Hyder Census Area"/>
    <s v="NHPI_A"/>
    <n v="9"/>
    <n v="21"/>
    <n v="12"/>
    <n v="80"/>
    <x v="0"/>
  </r>
  <r>
    <n v="2"/>
    <n v="220"/>
    <s v="Alaska"/>
    <s v="Sitka City and Borough"/>
    <s v="NHPI_A"/>
    <n v="59"/>
    <n v="30"/>
    <n v="-29"/>
    <n v="-65.17"/>
    <x v="2"/>
  </r>
  <r>
    <n v="2"/>
    <n v="230"/>
    <s v="Alaska"/>
    <s v="Skagway Municipality"/>
    <s v="NHPI_A"/>
    <n v="2"/>
    <n v="1"/>
    <n v="-1"/>
    <n v="-66.67"/>
    <x v="2"/>
  </r>
  <r>
    <n v="2"/>
    <n v="240"/>
    <s v="Alaska"/>
    <s v="Southeast Fairbanks Census Area"/>
    <s v="NHPI_A"/>
    <n v="25"/>
    <n v="27"/>
    <n v="2"/>
    <n v="7.69"/>
    <x v="0"/>
  </r>
  <r>
    <n v="2"/>
    <n v="261"/>
    <s v="Alaska"/>
    <s v="Valdez-Cordova Census Area"/>
    <s v="NHPI_A"/>
    <n v="50"/>
    <n v="55"/>
    <n v="5"/>
    <n v="9.52"/>
    <x v="0"/>
  </r>
  <r>
    <n v="2"/>
    <n v="270"/>
    <s v="Alaska"/>
    <s v="Wade Hampton Census Area"/>
    <s v="NHPI_A"/>
    <n v="6"/>
    <n v="0"/>
    <n v="-6"/>
    <n v="-200"/>
    <x v="2"/>
  </r>
  <r>
    <n v="2"/>
    <n v="275"/>
    <s v="Alaska"/>
    <s v="Wrangell City and Borough"/>
    <s v="NHPI_A"/>
    <n v="5"/>
    <n v="1"/>
    <n v="-4"/>
    <n v="-133.33000000000001"/>
    <x v="2"/>
  </r>
  <r>
    <n v="2"/>
    <n v="282"/>
    <s v="Alaska"/>
    <s v="Yakutat City and Borough"/>
    <s v="NHPI_A"/>
    <n v="6"/>
    <n v="12"/>
    <n v="6"/>
    <n v="66.67"/>
    <x v="0"/>
  </r>
  <r>
    <n v="2"/>
    <n v="290"/>
    <s v="Alaska"/>
    <s v="Yukon-Koyukuk Census Area"/>
    <s v="NHPI_A"/>
    <n v="11"/>
    <n v="6"/>
    <n v="-5"/>
    <n v="-58.82"/>
    <x v="2"/>
  </r>
  <r>
    <n v="4"/>
    <n v="1"/>
    <s v="Arizona"/>
    <s v="Apache County"/>
    <s v="NHPI_A"/>
    <n v="129"/>
    <n v="26"/>
    <n v="-103"/>
    <n v="-132.9"/>
    <x v="2"/>
  </r>
  <r>
    <n v="4"/>
    <n v="3"/>
    <s v="Arizona"/>
    <s v="Cochise County"/>
    <s v="NHPI_A"/>
    <n v="441"/>
    <n v="492"/>
    <n v="51"/>
    <n v="10.93"/>
    <x v="0"/>
  </r>
  <r>
    <n v="4"/>
    <n v="5"/>
    <s v="Arizona"/>
    <s v="Coconino County"/>
    <s v="NHPI_A"/>
    <n v="235"/>
    <n v="202"/>
    <n v="-33"/>
    <n v="-15.1"/>
    <x v="2"/>
  </r>
  <r>
    <n v="4"/>
    <n v="7"/>
    <s v="Arizona"/>
    <s v="Gila County"/>
    <s v="NHPI_A"/>
    <n v="76"/>
    <n v="52"/>
    <n v="-24"/>
    <n v="-37.5"/>
    <x v="2"/>
  </r>
  <r>
    <n v="4"/>
    <n v="9"/>
    <s v="Arizona"/>
    <s v="Graham County"/>
    <s v="NHPI_A"/>
    <n v="64"/>
    <n v="73"/>
    <n v="9"/>
    <n v="13.14"/>
    <x v="0"/>
  </r>
  <r>
    <n v="4"/>
    <n v="11"/>
    <s v="Arizona"/>
    <s v="Greenlee County"/>
    <s v="NHPI_A"/>
    <n v="16"/>
    <n v="8"/>
    <n v="-8"/>
    <n v="-66.67"/>
    <x v="2"/>
  </r>
  <r>
    <n v="4"/>
    <n v="12"/>
    <s v="Arizona"/>
    <s v="La Paz County"/>
    <s v="NHPI_A"/>
    <n v="28"/>
    <n v="16"/>
    <n v="-12"/>
    <n v="-54.55"/>
    <x v="2"/>
  </r>
  <r>
    <n v="4"/>
    <n v="13"/>
    <s v="Arizona"/>
    <s v="Maricopa County"/>
    <s v="NHPI_A"/>
    <n v="8520"/>
    <n v="10115"/>
    <n v="1595"/>
    <n v="17.12"/>
    <x v="0"/>
  </r>
  <r>
    <n v="4"/>
    <n v="15"/>
    <s v="Arizona"/>
    <s v="Mohave County"/>
    <s v="NHPI_A"/>
    <n v="388"/>
    <n v="431"/>
    <n v="43"/>
    <n v="10.5"/>
    <x v="0"/>
  </r>
  <r>
    <n v="4"/>
    <n v="17"/>
    <s v="Arizona"/>
    <s v="Navajo County"/>
    <s v="NHPI_A"/>
    <n v="161"/>
    <n v="96"/>
    <n v="-65"/>
    <n v="-50.58"/>
    <x v="2"/>
  </r>
  <r>
    <n v="4"/>
    <n v="19"/>
    <s v="Arizona"/>
    <s v="Pima County"/>
    <s v="NHPI_A"/>
    <n v="1766"/>
    <n v="2098"/>
    <n v="332"/>
    <n v="17.18"/>
    <x v="0"/>
  </r>
  <r>
    <n v="4"/>
    <n v="21"/>
    <s v="Arizona"/>
    <s v="Pinal County"/>
    <s v="NHPI_A"/>
    <n v="757"/>
    <n v="1760"/>
    <n v="1003"/>
    <n v="79.7"/>
    <x v="0"/>
  </r>
  <r>
    <n v="4"/>
    <n v="23"/>
    <s v="Arizona"/>
    <s v="Santa Cruz County"/>
    <s v="NHPI_A"/>
    <n v="71"/>
    <n v="37"/>
    <n v="-34"/>
    <n v="-62.96"/>
    <x v="2"/>
  </r>
  <r>
    <n v="4"/>
    <n v="25"/>
    <s v="Arizona"/>
    <s v="Yavapai County"/>
    <s v="NHPI_A"/>
    <n v="283"/>
    <n v="256"/>
    <n v="-27"/>
    <n v="-10.02"/>
    <x v="2"/>
  </r>
  <r>
    <n v="4"/>
    <n v="27"/>
    <s v="Arizona"/>
    <s v="Yuma County"/>
    <s v="NHPI_A"/>
    <n v="416"/>
    <n v="450"/>
    <n v="34"/>
    <n v="7.85"/>
    <x v="0"/>
  </r>
  <r>
    <n v="5"/>
    <n v="1"/>
    <s v="Arkansas"/>
    <s v="Arkansas County"/>
    <s v="NHPI_A"/>
    <n v="5"/>
    <n v="2"/>
    <n v="-3"/>
    <n v="-85.71"/>
    <x v="2"/>
  </r>
  <r>
    <n v="5"/>
    <n v="3"/>
    <s v="Arkansas"/>
    <s v="Ashley County"/>
    <s v="NHPI_A"/>
    <n v="11"/>
    <n v="16"/>
    <n v="5"/>
    <n v="37.04"/>
    <x v="0"/>
  </r>
  <r>
    <n v="5"/>
    <n v="5"/>
    <s v="Arkansas"/>
    <s v="Baxter County"/>
    <s v="NHPI_A"/>
    <n v="32"/>
    <n v="18"/>
    <n v="-14"/>
    <n v="-56"/>
    <x v="2"/>
  </r>
  <r>
    <n v="5"/>
    <n v="7"/>
    <s v="Arkansas"/>
    <s v="Benton County"/>
    <s v="NHPI_A"/>
    <n v="544"/>
    <n v="775"/>
    <n v="231"/>
    <n v="35.03"/>
    <x v="0"/>
  </r>
  <r>
    <n v="5"/>
    <n v="9"/>
    <s v="Arkansas"/>
    <s v="Boone County"/>
    <s v="NHPI_A"/>
    <n v="20"/>
    <n v="22"/>
    <n v="2"/>
    <n v="9.52"/>
    <x v="0"/>
  </r>
  <r>
    <n v="5"/>
    <n v="11"/>
    <s v="Arkansas"/>
    <s v="Bradley County"/>
    <s v="NHPI_A"/>
    <n v="3"/>
    <n v="1"/>
    <n v="-2"/>
    <n v="-100"/>
    <x v="2"/>
  </r>
  <r>
    <n v="5"/>
    <n v="13"/>
    <s v="Arkansas"/>
    <s v="Calhoun County"/>
    <s v="NHPI_A"/>
    <n v="1"/>
    <n v="1"/>
    <n v="0"/>
    <n v="0"/>
    <x v="1"/>
  </r>
  <r>
    <n v="5"/>
    <n v="15"/>
    <s v="Arkansas"/>
    <s v="Carroll County"/>
    <s v="NHPI_A"/>
    <n v="37"/>
    <n v="77"/>
    <n v="40"/>
    <n v="70.180000000000007"/>
    <x v="0"/>
  </r>
  <r>
    <n v="5"/>
    <n v="17"/>
    <s v="Arkansas"/>
    <s v="Chicot County"/>
    <s v="NHPI_A"/>
    <n v="6"/>
    <n v="4"/>
    <n v="-2"/>
    <n v="-40"/>
    <x v="2"/>
  </r>
  <r>
    <n v="5"/>
    <n v="19"/>
    <s v="Arkansas"/>
    <s v="Clark County"/>
    <s v="NHPI_A"/>
    <n v="18"/>
    <n v="5"/>
    <n v="-13"/>
    <n v="-113.04"/>
    <x v="2"/>
  </r>
  <r>
    <n v="5"/>
    <n v="21"/>
    <s v="Arkansas"/>
    <s v="Clay County"/>
    <s v="NHPI_A"/>
    <n v="2"/>
    <n v="1"/>
    <n v="-1"/>
    <n v="-66.67"/>
    <x v="2"/>
  </r>
  <r>
    <n v="5"/>
    <n v="23"/>
    <s v="Arkansas"/>
    <s v="Cleburne County"/>
    <s v="NHPI_A"/>
    <n v="13"/>
    <n v="7"/>
    <n v="-6"/>
    <n v="-60"/>
    <x v="2"/>
  </r>
  <r>
    <n v="5"/>
    <n v="25"/>
    <s v="Arkansas"/>
    <s v="Cleveland County"/>
    <s v="NHPI_A"/>
    <n v="2"/>
    <n v="1"/>
    <n v="-1"/>
    <n v="-66.67"/>
    <x v="2"/>
  </r>
  <r>
    <n v="5"/>
    <n v="27"/>
    <s v="Arkansas"/>
    <s v="Columbia County"/>
    <s v="NHPI_A"/>
    <n v="15"/>
    <n v="6"/>
    <n v="-9"/>
    <n v="-85.71"/>
    <x v="2"/>
  </r>
  <r>
    <n v="5"/>
    <n v="29"/>
    <s v="Arkansas"/>
    <s v="Conway County"/>
    <s v="NHPI_A"/>
    <n v="11"/>
    <n v="4"/>
    <n v="-7"/>
    <n v="-93.33"/>
    <x v="2"/>
  </r>
  <r>
    <n v="5"/>
    <n v="31"/>
    <s v="Arkansas"/>
    <s v="Craighead County"/>
    <s v="NHPI_A"/>
    <n v="33"/>
    <n v="38"/>
    <n v="5"/>
    <n v="14.08"/>
    <x v="0"/>
  </r>
  <r>
    <n v="5"/>
    <n v="33"/>
    <s v="Arkansas"/>
    <s v="Crawford County"/>
    <s v="NHPI_A"/>
    <n v="44"/>
    <n v="30"/>
    <n v="-14"/>
    <n v="-37.840000000000003"/>
    <x v="2"/>
  </r>
  <r>
    <n v="5"/>
    <n v="35"/>
    <s v="Arkansas"/>
    <s v="Crittenden County"/>
    <s v="NHPI_A"/>
    <n v="17"/>
    <n v="17"/>
    <n v="0"/>
    <n v="0"/>
    <x v="1"/>
  </r>
  <r>
    <n v="5"/>
    <n v="37"/>
    <s v="Arkansas"/>
    <s v="Cross County"/>
    <s v="NHPI_A"/>
    <n v="8"/>
    <n v="3"/>
    <n v="-5"/>
    <n v="-90.91"/>
    <x v="2"/>
  </r>
  <r>
    <n v="5"/>
    <n v="39"/>
    <s v="Arkansas"/>
    <s v="Dallas County"/>
    <s v="NHPI_A"/>
    <n v="0"/>
    <n v="1"/>
    <n v="1"/>
    <n v="200"/>
    <x v="0"/>
  </r>
  <r>
    <n v="5"/>
    <n v="41"/>
    <s v="Arkansas"/>
    <s v="Desha County"/>
    <s v="NHPI_A"/>
    <n v="12"/>
    <n v="16"/>
    <n v="4"/>
    <n v="28.57"/>
    <x v="0"/>
  </r>
  <r>
    <n v="5"/>
    <n v="43"/>
    <s v="Arkansas"/>
    <s v="Drew County"/>
    <s v="NHPI_A"/>
    <n v="8"/>
    <n v="5"/>
    <n v="-3"/>
    <n v="-46.15"/>
    <x v="2"/>
  </r>
  <r>
    <n v="5"/>
    <n v="45"/>
    <s v="Arkansas"/>
    <s v="Faulkner County"/>
    <s v="NHPI_A"/>
    <n v="61"/>
    <n v="61"/>
    <n v="0"/>
    <n v="0"/>
    <x v="1"/>
  </r>
  <r>
    <n v="5"/>
    <n v="47"/>
    <s v="Arkansas"/>
    <s v="Franklin County"/>
    <s v="NHPI_A"/>
    <n v="17"/>
    <n v="24"/>
    <n v="7"/>
    <n v="34.15"/>
    <x v="0"/>
  </r>
  <r>
    <n v="5"/>
    <n v="49"/>
    <s v="Arkansas"/>
    <s v="Fulton County"/>
    <s v="NHPI_A"/>
    <n v="3"/>
    <n v="1"/>
    <n v="-2"/>
    <n v="-100"/>
    <x v="2"/>
  </r>
  <r>
    <n v="5"/>
    <n v="51"/>
    <s v="Arkansas"/>
    <s v="Garland County"/>
    <s v="NHPI_A"/>
    <n v="59"/>
    <n v="52"/>
    <n v="-7"/>
    <n v="-12.61"/>
    <x v="2"/>
  </r>
  <r>
    <n v="5"/>
    <n v="53"/>
    <s v="Arkansas"/>
    <s v="Grant County"/>
    <s v="NHPI_A"/>
    <n v="8"/>
    <n v="5"/>
    <n v="-3"/>
    <n v="-46.15"/>
    <x v="2"/>
  </r>
  <r>
    <n v="5"/>
    <n v="55"/>
    <s v="Arkansas"/>
    <s v="Greene County"/>
    <s v="NHPI_A"/>
    <n v="15"/>
    <n v="9"/>
    <n v="-6"/>
    <n v="-50"/>
    <x v="2"/>
  </r>
  <r>
    <n v="5"/>
    <n v="57"/>
    <s v="Arkansas"/>
    <s v="Hempstead County"/>
    <s v="NHPI_A"/>
    <n v="20"/>
    <n v="34"/>
    <n v="14"/>
    <n v="51.85"/>
    <x v="0"/>
  </r>
  <r>
    <n v="5"/>
    <n v="59"/>
    <s v="Arkansas"/>
    <s v="Hot Spring County"/>
    <s v="NHPI_A"/>
    <n v="20"/>
    <n v="17"/>
    <n v="-3"/>
    <n v="-16.22"/>
    <x v="2"/>
  </r>
  <r>
    <n v="5"/>
    <n v="61"/>
    <s v="Arkansas"/>
    <s v="Howard County"/>
    <s v="NHPI_A"/>
    <n v="11"/>
    <n v="20"/>
    <n v="9"/>
    <n v="58.06"/>
    <x v="0"/>
  </r>
  <r>
    <n v="5"/>
    <n v="63"/>
    <s v="Arkansas"/>
    <s v="Independence County"/>
    <s v="NHPI_A"/>
    <n v="19"/>
    <n v="68"/>
    <n v="49"/>
    <n v="112.64"/>
    <x v="0"/>
  </r>
  <r>
    <n v="5"/>
    <n v="65"/>
    <s v="Arkansas"/>
    <s v="Izard County"/>
    <s v="NHPI_A"/>
    <n v="2"/>
    <n v="2"/>
    <n v="0"/>
    <n v="0"/>
    <x v="1"/>
  </r>
  <r>
    <n v="5"/>
    <n v="67"/>
    <s v="Arkansas"/>
    <s v="Jackson County"/>
    <s v="NHPI_A"/>
    <n v="3"/>
    <n v="16"/>
    <n v="13"/>
    <n v="136.84"/>
    <x v="0"/>
  </r>
  <r>
    <n v="5"/>
    <n v="69"/>
    <s v="Arkansas"/>
    <s v="Jefferson County"/>
    <s v="NHPI_A"/>
    <n v="49"/>
    <n v="11"/>
    <n v="-38"/>
    <n v="-126.67"/>
    <x v="2"/>
  </r>
  <r>
    <n v="5"/>
    <n v="71"/>
    <s v="Arkansas"/>
    <s v="Johnson County"/>
    <s v="NHPI_A"/>
    <n v="9"/>
    <n v="25"/>
    <n v="16"/>
    <n v="94.12"/>
    <x v="0"/>
  </r>
  <r>
    <n v="5"/>
    <n v="73"/>
    <s v="Arkansas"/>
    <s v="Lafayette County"/>
    <s v="NHPI_A"/>
    <n v="1"/>
    <n v="0"/>
    <n v="-1"/>
    <n v="-200"/>
    <x v="2"/>
  </r>
  <r>
    <n v="5"/>
    <n v="75"/>
    <s v="Arkansas"/>
    <s v="Lawrence County"/>
    <s v="NHPI_A"/>
    <n v="4"/>
    <n v="4"/>
    <n v="0"/>
    <n v="0"/>
    <x v="1"/>
  </r>
  <r>
    <n v="5"/>
    <n v="77"/>
    <s v="Arkansas"/>
    <s v="Lee County"/>
    <s v="NHPI_A"/>
    <n v="3"/>
    <n v="2"/>
    <n v="-1"/>
    <n v="-40"/>
    <x v="2"/>
  </r>
  <r>
    <n v="5"/>
    <n v="79"/>
    <s v="Arkansas"/>
    <s v="Lincoln County"/>
    <s v="NHPI_A"/>
    <n v="3"/>
    <n v="1"/>
    <n v="-2"/>
    <n v="-100"/>
    <x v="2"/>
  </r>
  <r>
    <n v="5"/>
    <n v="81"/>
    <s v="Arkansas"/>
    <s v="Little River County"/>
    <s v="NHPI_A"/>
    <n v="7"/>
    <n v="3"/>
    <n v="-4"/>
    <n v="-80"/>
    <x v="2"/>
  </r>
  <r>
    <n v="5"/>
    <n v="83"/>
    <s v="Arkansas"/>
    <s v="Logan County"/>
    <s v="NHPI_A"/>
    <n v="15"/>
    <n v="4"/>
    <n v="-11"/>
    <n v="-115.79"/>
    <x v="2"/>
  </r>
  <r>
    <n v="5"/>
    <n v="85"/>
    <s v="Arkansas"/>
    <s v="Lonoke County"/>
    <s v="NHPI_A"/>
    <n v="54"/>
    <n v="58"/>
    <n v="4"/>
    <n v="7.14"/>
    <x v="0"/>
  </r>
  <r>
    <n v="5"/>
    <n v="87"/>
    <s v="Arkansas"/>
    <s v="Madison County"/>
    <s v="NHPI_A"/>
    <n v="22"/>
    <n v="11"/>
    <n v="-11"/>
    <n v="-66.67"/>
    <x v="2"/>
  </r>
  <r>
    <n v="5"/>
    <n v="89"/>
    <s v="Arkansas"/>
    <s v="Marion County"/>
    <s v="NHPI_A"/>
    <n v="14"/>
    <n v="8"/>
    <n v="-6"/>
    <n v="-54.55"/>
    <x v="2"/>
  </r>
  <r>
    <n v="5"/>
    <n v="91"/>
    <s v="Arkansas"/>
    <s v="Miller County"/>
    <s v="NHPI_A"/>
    <n v="29"/>
    <n v="20"/>
    <n v="-9"/>
    <n v="-36.729999999999997"/>
    <x v="2"/>
  </r>
  <r>
    <n v="5"/>
    <n v="93"/>
    <s v="Arkansas"/>
    <s v="Mississippi County"/>
    <s v="NHPI_A"/>
    <n v="25"/>
    <n v="9"/>
    <n v="-16"/>
    <n v="-94.12"/>
    <x v="2"/>
  </r>
  <r>
    <n v="5"/>
    <n v="95"/>
    <s v="Arkansas"/>
    <s v="Monroe County"/>
    <s v="NHPI_A"/>
    <n v="10"/>
    <n v="0"/>
    <n v="-10"/>
    <n v="-200"/>
    <x v="2"/>
  </r>
  <r>
    <n v="5"/>
    <n v="97"/>
    <s v="Arkansas"/>
    <s v="Montgomery County"/>
    <s v="NHPI_A"/>
    <n v="2"/>
    <n v="2"/>
    <n v="0"/>
    <n v="0"/>
    <x v="1"/>
  </r>
  <r>
    <n v="5"/>
    <n v="99"/>
    <s v="Arkansas"/>
    <s v="Nevada County"/>
    <s v="NHPI_A"/>
    <n v="2"/>
    <n v="1"/>
    <n v="-1"/>
    <n v="-66.67"/>
    <x v="2"/>
  </r>
  <r>
    <n v="5"/>
    <n v="101"/>
    <s v="Arkansas"/>
    <s v="Newton County"/>
    <s v="NHPI_A"/>
    <n v="4"/>
    <n v="1"/>
    <n v="-3"/>
    <n v="-120"/>
    <x v="2"/>
  </r>
  <r>
    <n v="5"/>
    <n v="103"/>
    <s v="Arkansas"/>
    <s v="Ouachita County"/>
    <s v="NHPI_A"/>
    <n v="13"/>
    <n v="9"/>
    <n v="-4"/>
    <n v="-36.36"/>
    <x v="2"/>
  </r>
  <r>
    <n v="5"/>
    <n v="105"/>
    <s v="Arkansas"/>
    <s v="Perry County"/>
    <s v="NHPI_A"/>
    <n v="5"/>
    <n v="2"/>
    <n v="-3"/>
    <n v="-85.71"/>
    <x v="2"/>
  </r>
  <r>
    <n v="5"/>
    <n v="107"/>
    <s v="Arkansas"/>
    <s v="Phillips County"/>
    <s v="NHPI_A"/>
    <n v="3"/>
    <n v="1"/>
    <n v="-2"/>
    <n v="-100"/>
    <x v="2"/>
  </r>
  <r>
    <n v="5"/>
    <n v="109"/>
    <s v="Arkansas"/>
    <s v="Pike County"/>
    <s v="NHPI_A"/>
    <n v="5"/>
    <n v="1"/>
    <n v="-4"/>
    <n v="-133.33000000000001"/>
    <x v="2"/>
  </r>
  <r>
    <n v="5"/>
    <n v="111"/>
    <s v="Arkansas"/>
    <s v="Poinsett County"/>
    <s v="NHPI_A"/>
    <n v="11"/>
    <n v="9"/>
    <n v="-2"/>
    <n v="-20"/>
    <x v="2"/>
  </r>
  <r>
    <n v="5"/>
    <n v="113"/>
    <s v="Arkansas"/>
    <s v="Polk County"/>
    <s v="NHPI_A"/>
    <n v="14"/>
    <n v="5"/>
    <n v="-9"/>
    <n v="-94.74"/>
    <x v="2"/>
  </r>
  <r>
    <n v="5"/>
    <n v="115"/>
    <s v="Arkansas"/>
    <s v="Pope County"/>
    <s v="NHPI_A"/>
    <n v="30"/>
    <n v="45"/>
    <n v="15"/>
    <n v="40"/>
    <x v="0"/>
  </r>
  <r>
    <n v="5"/>
    <n v="117"/>
    <s v="Arkansas"/>
    <s v="Prairie County"/>
    <s v="NHPI_A"/>
    <n v="3"/>
    <n v="3"/>
    <n v="0"/>
    <n v="0"/>
    <x v="1"/>
  </r>
  <r>
    <n v="5"/>
    <n v="119"/>
    <s v="Arkansas"/>
    <s v="Pulaski County"/>
    <s v="NHPI_A"/>
    <n v="419"/>
    <n v="440"/>
    <n v="21"/>
    <n v="4.8899999999999997"/>
    <x v="0"/>
  </r>
  <r>
    <n v="5"/>
    <n v="121"/>
    <s v="Arkansas"/>
    <s v="Randolph County"/>
    <s v="NHPI_A"/>
    <n v="6"/>
    <n v="5"/>
    <n v="-1"/>
    <n v="-18.18"/>
    <x v="2"/>
  </r>
  <r>
    <n v="5"/>
    <n v="123"/>
    <s v="Arkansas"/>
    <s v="St. Francis County"/>
    <s v="NHPI_A"/>
    <n v="10"/>
    <n v="11"/>
    <n v="1"/>
    <n v="9.52"/>
    <x v="0"/>
  </r>
  <r>
    <n v="5"/>
    <n v="125"/>
    <s v="Arkansas"/>
    <s v="Saline County"/>
    <s v="NHPI_A"/>
    <n v="48"/>
    <n v="33"/>
    <n v="-15"/>
    <n v="-37.04"/>
    <x v="2"/>
  </r>
  <r>
    <n v="5"/>
    <n v="127"/>
    <s v="Arkansas"/>
    <s v="Scott County"/>
    <s v="NHPI_A"/>
    <n v="2"/>
    <n v="3"/>
    <n v="1"/>
    <n v="40"/>
    <x v="0"/>
  </r>
  <r>
    <n v="5"/>
    <n v="129"/>
    <s v="Arkansas"/>
    <s v="Searcy County"/>
    <s v="NHPI_A"/>
    <n v="2"/>
    <n v="2"/>
    <n v="0"/>
    <n v="0"/>
    <x v="1"/>
  </r>
  <r>
    <n v="5"/>
    <n v="131"/>
    <s v="Arkansas"/>
    <s v="Sebastian County"/>
    <s v="NHPI_A"/>
    <n v="162"/>
    <n v="213"/>
    <n v="51"/>
    <n v="27.2"/>
    <x v="0"/>
  </r>
  <r>
    <n v="5"/>
    <n v="133"/>
    <s v="Arkansas"/>
    <s v="Sevier County"/>
    <s v="NHPI_A"/>
    <n v="12"/>
    <n v="14"/>
    <n v="2"/>
    <n v="15.38"/>
    <x v="0"/>
  </r>
  <r>
    <n v="5"/>
    <n v="135"/>
    <s v="Arkansas"/>
    <s v="Sharp County"/>
    <s v="NHPI_A"/>
    <n v="6"/>
    <n v="2"/>
    <n v="-4"/>
    <n v="-100"/>
    <x v="2"/>
  </r>
  <r>
    <n v="5"/>
    <n v="137"/>
    <s v="Arkansas"/>
    <s v="Stone County"/>
    <s v="NHPI_A"/>
    <n v="5"/>
    <n v="4"/>
    <n v="-1"/>
    <n v="-22.22"/>
    <x v="2"/>
  </r>
  <r>
    <n v="5"/>
    <n v="139"/>
    <s v="Arkansas"/>
    <s v="Union County"/>
    <s v="NHPI_A"/>
    <n v="10"/>
    <n v="16"/>
    <n v="6"/>
    <n v="46.15"/>
    <x v="0"/>
  </r>
  <r>
    <n v="5"/>
    <n v="141"/>
    <s v="Arkansas"/>
    <s v="Van Buren County"/>
    <s v="NHPI_A"/>
    <n v="11"/>
    <n v="2"/>
    <n v="-9"/>
    <n v="-138.46"/>
    <x v="2"/>
  </r>
  <r>
    <n v="5"/>
    <n v="143"/>
    <s v="Arkansas"/>
    <s v="Washington County"/>
    <s v="NHPI_A"/>
    <n v="1581"/>
    <n v="4285"/>
    <n v="2704"/>
    <n v="92.19"/>
    <x v="0"/>
  </r>
  <r>
    <n v="5"/>
    <n v="145"/>
    <s v="Arkansas"/>
    <s v="White County"/>
    <s v="NHPI_A"/>
    <n v="45"/>
    <n v="42"/>
    <n v="-3"/>
    <n v="-6.9"/>
    <x v="2"/>
  </r>
  <r>
    <n v="5"/>
    <n v="147"/>
    <s v="Arkansas"/>
    <s v="Woodruff County"/>
    <s v="NHPI_A"/>
    <n v="14"/>
    <n v="5"/>
    <n v="-9"/>
    <n v="-94.74"/>
    <x v="2"/>
  </r>
  <r>
    <n v="5"/>
    <n v="149"/>
    <s v="Arkansas"/>
    <s v="Yell County"/>
    <s v="NHPI_A"/>
    <n v="43"/>
    <n v="14"/>
    <n v="-29"/>
    <n v="-101.75"/>
    <x v="2"/>
  </r>
  <r>
    <n v="6"/>
    <n v="1"/>
    <s v="California"/>
    <s v="Alameda County"/>
    <s v="NHPI_A"/>
    <n v="11869"/>
    <n v="14763"/>
    <n v="2894"/>
    <n v="21.73"/>
    <x v="0"/>
  </r>
  <r>
    <n v="6"/>
    <n v="3"/>
    <s v="California"/>
    <s v="Alpine County"/>
    <s v="NHPI_A"/>
    <n v="2"/>
    <n v="0"/>
    <n v="-2"/>
    <n v="-200"/>
    <x v="2"/>
  </r>
  <r>
    <n v="6"/>
    <n v="5"/>
    <s v="California"/>
    <s v="Amador County"/>
    <s v="NHPI_A"/>
    <n v="74"/>
    <n v="87"/>
    <n v="13"/>
    <n v="16.149999999999999"/>
    <x v="0"/>
  </r>
  <r>
    <n v="6"/>
    <n v="7"/>
    <s v="California"/>
    <s v="Butte County"/>
    <s v="NHPI_A"/>
    <n v="486"/>
    <n v="547"/>
    <n v="61"/>
    <n v="11.81"/>
    <x v="0"/>
  </r>
  <r>
    <n v="6"/>
    <n v="9"/>
    <s v="California"/>
    <s v="Calaveras County"/>
    <s v="NHPI_A"/>
    <n v="88"/>
    <n v="81"/>
    <n v="-7"/>
    <n v="-8.2799999999999994"/>
    <x v="2"/>
  </r>
  <r>
    <n v="6"/>
    <n v="11"/>
    <s v="California"/>
    <s v="Colusa County"/>
    <s v="NHPI_A"/>
    <n v="124"/>
    <n v="111"/>
    <n v="-13"/>
    <n v="-11.06"/>
    <x v="2"/>
  </r>
  <r>
    <n v="6"/>
    <n v="13"/>
    <s v="California"/>
    <s v="Contra Costa County"/>
    <s v="NHPI_A"/>
    <n v="4989"/>
    <n v="5893"/>
    <n v="904"/>
    <n v="16.61"/>
    <x v="0"/>
  </r>
  <r>
    <n v="6"/>
    <n v="15"/>
    <s v="California"/>
    <s v="Del Norte County"/>
    <s v="NHPI_A"/>
    <n v="52"/>
    <n v="38"/>
    <n v="-14"/>
    <n v="-31.11"/>
    <x v="2"/>
  </r>
  <r>
    <n v="6"/>
    <n v="17"/>
    <s v="California"/>
    <s v="El Dorado County"/>
    <s v="NHPI_A"/>
    <n v="353"/>
    <n v="355"/>
    <n v="2"/>
    <n v="0.56000000000000005"/>
    <x v="0"/>
  </r>
  <r>
    <n v="6"/>
    <n v="19"/>
    <s v="California"/>
    <s v="Fresno County"/>
    <s v="NHPI_A"/>
    <n v="2083"/>
    <n v="2319"/>
    <n v="236"/>
    <n v="10.72"/>
    <x v="0"/>
  </r>
  <r>
    <n v="6"/>
    <n v="21"/>
    <s v="California"/>
    <s v="Glenn County"/>
    <s v="NHPI_A"/>
    <n v="60"/>
    <n v="43"/>
    <n v="-17"/>
    <n v="-33.01"/>
    <x v="2"/>
  </r>
  <r>
    <n v="6"/>
    <n v="23"/>
    <s v="California"/>
    <s v="Humboldt County"/>
    <s v="NHPI_A"/>
    <n v="377"/>
    <n v="395"/>
    <n v="18"/>
    <n v="4.66"/>
    <x v="0"/>
  </r>
  <r>
    <n v="6"/>
    <n v="25"/>
    <s v="California"/>
    <s v="Imperial County"/>
    <s v="NHPI_A"/>
    <n v="344"/>
    <n v="303"/>
    <n v="-41"/>
    <n v="-12.67"/>
    <x v="2"/>
  </r>
  <r>
    <n v="6"/>
    <n v="27"/>
    <s v="California"/>
    <s v="Inyo County"/>
    <s v="NHPI_A"/>
    <n v="28"/>
    <n v="23"/>
    <n v="-5"/>
    <n v="-19.61"/>
    <x v="2"/>
  </r>
  <r>
    <n v="6"/>
    <n v="29"/>
    <s v="California"/>
    <s v="Kern County"/>
    <s v="NHPI_A"/>
    <n v="1885"/>
    <n v="2197"/>
    <n v="312"/>
    <n v="15.29"/>
    <x v="0"/>
  </r>
  <r>
    <n v="6"/>
    <n v="31"/>
    <s v="California"/>
    <s v="Kings County"/>
    <s v="NHPI_A"/>
    <n v="390"/>
    <n v="430"/>
    <n v="40"/>
    <n v="9.76"/>
    <x v="0"/>
  </r>
  <r>
    <n v="6"/>
    <n v="33"/>
    <s v="California"/>
    <s v="Lake County"/>
    <s v="NHPI_A"/>
    <n v="164"/>
    <n v="138"/>
    <n v="-26"/>
    <n v="-17.22"/>
    <x v="2"/>
  </r>
  <r>
    <n v="6"/>
    <n v="35"/>
    <s v="California"/>
    <s v="Lassen County"/>
    <s v="NHPI_A"/>
    <n v="175"/>
    <n v="180"/>
    <n v="5"/>
    <n v="2.82"/>
    <x v="0"/>
  </r>
  <r>
    <n v="6"/>
    <n v="37"/>
    <s v="California"/>
    <s v="Los Angeles County"/>
    <s v="NHPI_A"/>
    <n v="35837"/>
    <n v="36443"/>
    <n v="606"/>
    <n v="1.68"/>
    <x v="0"/>
  </r>
  <r>
    <n v="6"/>
    <n v="39"/>
    <s v="California"/>
    <s v="Madera County"/>
    <s v="NHPI_A"/>
    <n v="456"/>
    <n v="342"/>
    <n v="-114"/>
    <n v="-28.57"/>
    <x v="2"/>
  </r>
  <r>
    <n v="6"/>
    <n v="41"/>
    <s v="California"/>
    <s v="Marin County"/>
    <s v="NHPI_A"/>
    <n v="535"/>
    <n v="634"/>
    <n v="99"/>
    <n v="16.940000000000001"/>
    <x v="0"/>
  </r>
  <r>
    <n v="6"/>
    <n v="43"/>
    <s v="California"/>
    <s v="Mariposa County"/>
    <s v="NHPI_A"/>
    <n v="38"/>
    <n v="27"/>
    <n v="-11"/>
    <n v="-33.85"/>
    <x v="2"/>
  </r>
  <r>
    <n v="6"/>
    <n v="45"/>
    <s v="California"/>
    <s v="Mendocino County"/>
    <s v="NHPI_A"/>
    <n v="268"/>
    <n v="188"/>
    <n v="-80"/>
    <n v="-35.090000000000003"/>
    <x v="2"/>
  </r>
  <r>
    <n v="6"/>
    <n v="47"/>
    <s v="California"/>
    <s v="Merced County"/>
    <s v="NHPI_A"/>
    <n v="701"/>
    <n v="901"/>
    <n v="200"/>
    <n v="24.97"/>
    <x v="0"/>
  </r>
  <r>
    <n v="6"/>
    <n v="49"/>
    <s v="California"/>
    <s v="Modoc County"/>
    <s v="NHPI_A"/>
    <n v="18"/>
    <n v="21"/>
    <n v="3"/>
    <n v="15.38"/>
    <x v="0"/>
  </r>
  <r>
    <n v="6"/>
    <n v="51"/>
    <s v="California"/>
    <s v="Mono County"/>
    <s v="NHPI_A"/>
    <n v="27"/>
    <n v="12"/>
    <n v="-15"/>
    <n v="-76.92"/>
    <x v="2"/>
  </r>
  <r>
    <n v="6"/>
    <n v="53"/>
    <s v="California"/>
    <s v="Monterey County"/>
    <s v="NHPI_A"/>
    <n v="2110"/>
    <n v="2507"/>
    <n v="397"/>
    <n v="17.2"/>
    <x v="0"/>
  </r>
  <r>
    <n v="6"/>
    <n v="55"/>
    <s v="California"/>
    <s v="Napa County"/>
    <s v="NHPI_A"/>
    <n v="519"/>
    <n v="516"/>
    <n v="-3"/>
    <n v="-0.57999999999999996"/>
    <x v="2"/>
  </r>
  <r>
    <n v="6"/>
    <n v="57"/>
    <s v="California"/>
    <s v="Nevada County"/>
    <s v="NHPI_A"/>
    <n v="159"/>
    <n v="126"/>
    <n v="-33"/>
    <n v="-23.16"/>
    <x v="2"/>
  </r>
  <r>
    <n v="6"/>
    <n v="59"/>
    <s v="California"/>
    <s v="Orange County"/>
    <s v="NHPI_A"/>
    <n v="11551"/>
    <n v="11486"/>
    <n v="-65"/>
    <n v="-0.56000000000000005"/>
    <x v="2"/>
  </r>
  <r>
    <n v="6"/>
    <n v="61"/>
    <s v="California"/>
    <s v="Placer County"/>
    <s v="NHPI_A"/>
    <n v="877"/>
    <n v="875"/>
    <n v="-2"/>
    <n v="-0.23"/>
    <x v="2"/>
  </r>
  <r>
    <n v="6"/>
    <n v="63"/>
    <s v="California"/>
    <s v="Plumas County"/>
    <s v="NHPI_A"/>
    <n v="32"/>
    <n v="18"/>
    <n v="-14"/>
    <n v="-56"/>
    <x v="2"/>
  </r>
  <r>
    <n v="6"/>
    <n v="65"/>
    <s v="California"/>
    <s v="Riverside County"/>
    <s v="NHPI_A"/>
    <n v="7992"/>
    <n v="9129"/>
    <n v="1137"/>
    <n v="13.28"/>
    <x v="0"/>
  </r>
  <r>
    <n v="6"/>
    <n v="67"/>
    <s v="California"/>
    <s v="Sacramento County"/>
    <s v="NHPI_A"/>
    <n v="11952"/>
    <n v="15955"/>
    <n v="4003"/>
    <n v="28.69"/>
    <x v="0"/>
  </r>
  <r>
    <n v="6"/>
    <n v="69"/>
    <s v="California"/>
    <s v="San Benito County"/>
    <s v="NHPI_A"/>
    <n v="228"/>
    <n v="173"/>
    <n v="-55"/>
    <n v="-27.43"/>
    <x v="2"/>
  </r>
  <r>
    <n v="6"/>
    <n v="71"/>
    <s v="California"/>
    <s v="San Bernardino County"/>
    <s v="NHPI_A"/>
    <n v="7913"/>
    <n v="9113"/>
    <n v="1200"/>
    <n v="14.1"/>
    <x v="0"/>
  </r>
  <r>
    <n v="6"/>
    <n v="73"/>
    <s v="California"/>
    <s v="San Diego County"/>
    <s v="NHPI_A"/>
    <n v="16272"/>
    <n v="18405"/>
    <n v="2133"/>
    <n v="12.3"/>
    <x v="0"/>
  </r>
  <r>
    <n v="6"/>
    <n v="75"/>
    <s v="California"/>
    <s v="San Francisco County"/>
    <s v="NHPI_A"/>
    <n v="4162"/>
    <n v="3778"/>
    <n v="-384"/>
    <n v="-9.67"/>
    <x v="2"/>
  </r>
  <r>
    <n v="6"/>
    <n v="77"/>
    <s v="California"/>
    <s v="San Joaquin County"/>
    <s v="NHPI_A"/>
    <n v="3476"/>
    <n v="4801"/>
    <n v="1325"/>
    <n v="32.020000000000003"/>
    <x v="0"/>
  </r>
  <r>
    <n v="6"/>
    <n v="79"/>
    <s v="California"/>
    <s v="San Luis Obispo County"/>
    <s v="NHPI_A"/>
    <n v="476"/>
    <n v="483"/>
    <n v="7"/>
    <n v="1.46"/>
    <x v="0"/>
  </r>
  <r>
    <n v="6"/>
    <n v="81"/>
    <s v="California"/>
    <s v="San Mateo County"/>
    <s v="NHPI_A"/>
    <n v="9746"/>
    <n v="11436"/>
    <n v="1690"/>
    <n v="15.96"/>
    <x v="0"/>
  </r>
  <r>
    <n v="6"/>
    <n v="83"/>
    <s v="California"/>
    <s v="Santa Barbara County"/>
    <s v="NHPI_A"/>
    <n v="915"/>
    <n v="1048"/>
    <n v="133"/>
    <n v="13.55"/>
    <x v="0"/>
  </r>
  <r>
    <n v="6"/>
    <n v="85"/>
    <s v="California"/>
    <s v="Santa Clara County"/>
    <s v="NHPI_A"/>
    <n v="7887"/>
    <n v="8709"/>
    <n v="822"/>
    <n v="9.91"/>
    <x v="0"/>
  </r>
  <r>
    <n v="6"/>
    <n v="87"/>
    <s v="California"/>
    <s v="Santa Cruz County"/>
    <s v="NHPI_A"/>
    <n v="545"/>
    <n v="463"/>
    <n v="-82"/>
    <n v="-16.27"/>
    <x v="2"/>
  </r>
  <r>
    <n v="6"/>
    <n v="89"/>
    <s v="California"/>
    <s v="Shasta County"/>
    <s v="NHPI_A"/>
    <n v="320"/>
    <n v="312"/>
    <n v="-8"/>
    <n v="-2.5299999999999998"/>
    <x v="2"/>
  </r>
  <r>
    <n v="6"/>
    <n v="91"/>
    <s v="California"/>
    <s v="Sierra County"/>
    <s v="NHPI_A"/>
    <n v="6"/>
    <n v="3"/>
    <n v="-3"/>
    <n v="-66.67"/>
    <x v="2"/>
  </r>
  <r>
    <n v="6"/>
    <n v="93"/>
    <s v="California"/>
    <s v="Siskiyou County"/>
    <s v="NHPI_A"/>
    <n v="121"/>
    <n v="113"/>
    <n v="-8"/>
    <n v="-6.84"/>
    <x v="2"/>
  </r>
  <r>
    <n v="6"/>
    <n v="95"/>
    <s v="California"/>
    <s v="Solano County"/>
    <s v="NHPI_A"/>
    <n v="3516"/>
    <n v="4138"/>
    <n v="622"/>
    <n v="16.25"/>
    <x v="0"/>
  </r>
  <r>
    <n v="6"/>
    <n v="97"/>
    <s v="California"/>
    <s v="Sonoma County"/>
    <s v="NHPI_A"/>
    <n v="1156"/>
    <n v="1794"/>
    <n v="638"/>
    <n v="43.25"/>
    <x v="0"/>
  </r>
  <r>
    <n v="6"/>
    <n v="99"/>
    <s v="California"/>
    <s v="Stanislaus County"/>
    <s v="NHPI_A"/>
    <n v="2754"/>
    <n v="4297"/>
    <n v="1543"/>
    <n v="43.77"/>
    <x v="0"/>
  </r>
  <r>
    <n v="6"/>
    <n v="101"/>
    <s v="California"/>
    <s v="Sutter County"/>
    <s v="NHPI_A"/>
    <n v="307"/>
    <n v="363"/>
    <n v="56"/>
    <n v="16.72"/>
    <x v="0"/>
  </r>
  <r>
    <n v="6"/>
    <n v="103"/>
    <s v="California"/>
    <s v="Tehama County"/>
    <s v="NHPI_A"/>
    <n v="116"/>
    <n v="93"/>
    <n v="-23"/>
    <n v="-22.01"/>
    <x v="2"/>
  </r>
  <r>
    <n v="6"/>
    <n v="105"/>
    <s v="California"/>
    <s v="Trinity County"/>
    <s v="NHPI_A"/>
    <n v="21"/>
    <n v="18"/>
    <n v="-3"/>
    <n v="-15.38"/>
    <x v="2"/>
  </r>
  <r>
    <n v="6"/>
    <n v="107"/>
    <s v="California"/>
    <s v="Tulare County"/>
    <s v="NHPI_A"/>
    <n v="886"/>
    <n v="971"/>
    <n v="85"/>
    <n v="9.15"/>
    <x v="0"/>
  </r>
  <r>
    <n v="6"/>
    <n v="109"/>
    <s v="California"/>
    <s v="Tuolumne County"/>
    <s v="NHPI_A"/>
    <n v="144"/>
    <n v="87"/>
    <n v="-57"/>
    <n v="-49.35"/>
    <x v="2"/>
  </r>
  <r>
    <n v="6"/>
    <n v="111"/>
    <s v="California"/>
    <s v="Ventura County"/>
    <s v="NHPI_A"/>
    <n v="2412"/>
    <n v="2237"/>
    <n v="-175"/>
    <n v="-7.53"/>
    <x v="2"/>
  </r>
  <r>
    <n v="6"/>
    <n v="113"/>
    <s v="California"/>
    <s v="Yolo County"/>
    <s v="NHPI_A"/>
    <n v="1091"/>
    <n v="1186"/>
    <n v="95"/>
    <n v="8.34"/>
    <x v="0"/>
  </r>
  <r>
    <n v="6"/>
    <n v="115"/>
    <s v="California"/>
    <s v="Yuba County"/>
    <s v="NHPI_A"/>
    <n v="272"/>
    <n v="327"/>
    <n v="55"/>
    <n v="18.36"/>
    <x v="0"/>
  </r>
  <r>
    <n v="8"/>
    <n v="1"/>
    <s v="Colorado"/>
    <s v="Adams County"/>
    <s v="NHPI_A"/>
    <n v="734"/>
    <n v="858"/>
    <n v="124"/>
    <n v="15.58"/>
    <x v="0"/>
  </r>
  <r>
    <n v="8"/>
    <n v="3"/>
    <s v="Colorado"/>
    <s v="Alamosa County"/>
    <s v="NHPI_A"/>
    <n v="46"/>
    <n v="31"/>
    <n v="-15"/>
    <n v="-38.96"/>
    <x v="2"/>
  </r>
  <r>
    <n v="8"/>
    <n v="5"/>
    <s v="Colorado"/>
    <s v="Arapahoe County"/>
    <s v="NHPI_A"/>
    <n v="1061"/>
    <n v="1355"/>
    <n v="294"/>
    <n v="24.34"/>
    <x v="0"/>
  </r>
  <r>
    <n v="8"/>
    <n v="7"/>
    <s v="Colorado"/>
    <s v="Archuleta County"/>
    <s v="NHPI_A"/>
    <n v="6"/>
    <n v="7"/>
    <n v="1"/>
    <n v="15.38"/>
    <x v="0"/>
  </r>
  <r>
    <n v="8"/>
    <n v="9"/>
    <s v="Colorado"/>
    <s v="Baca County"/>
    <s v="NHPI_A"/>
    <n v="6"/>
    <n v="0"/>
    <n v="-6"/>
    <n v="-200"/>
    <x v="2"/>
  </r>
  <r>
    <n v="8"/>
    <n v="11"/>
    <s v="Colorado"/>
    <s v="Bent County"/>
    <s v="NHPI_A"/>
    <n v="3"/>
    <n v="5"/>
    <n v="2"/>
    <n v="50"/>
    <x v="0"/>
  </r>
  <r>
    <n v="8"/>
    <n v="13"/>
    <s v="Colorado"/>
    <s v="Boulder County"/>
    <s v="NHPI_A"/>
    <n v="281"/>
    <n v="213"/>
    <n v="-68"/>
    <n v="-27.53"/>
    <x v="2"/>
  </r>
  <r>
    <n v="8"/>
    <n v="14"/>
    <s v="Colorado"/>
    <s v="Broomfield County"/>
    <s v="NHPI_A"/>
    <n v="68"/>
    <n v="45"/>
    <n v="-23"/>
    <n v="-40.71"/>
    <x v="2"/>
  </r>
  <r>
    <n v="8"/>
    <n v="15"/>
    <s v="Colorado"/>
    <s v="Chaffee County"/>
    <s v="NHPI_A"/>
    <n v="13"/>
    <n v="14"/>
    <n v="1"/>
    <n v="7.41"/>
    <x v="0"/>
  </r>
  <r>
    <n v="8"/>
    <n v="17"/>
    <s v="Colorado"/>
    <s v="Cheyenne County"/>
    <s v="NHPI_A"/>
    <n v="1"/>
    <n v="1"/>
    <n v="0"/>
    <n v="0"/>
    <x v="1"/>
  </r>
  <r>
    <n v="8"/>
    <n v="19"/>
    <s v="Colorado"/>
    <s v="Clear Creek County"/>
    <s v="NHPI_A"/>
    <n v="9"/>
    <n v="3"/>
    <n v="-6"/>
    <n v="-100"/>
    <x v="2"/>
  </r>
  <r>
    <n v="8"/>
    <n v="21"/>
    <s v="Colorado"/>
    <s v="Conejos County"/>
    <s v="NHPI_A"/>
    <n v="6"/>
    <n v="12"/>
    <n v="6"/>
    <n v="66.67"/>
    <x v="0"/>
  </r>
  <r>
    <n v="8"/>
    <n v="23"/>
    <s v="Colorado"/>
    <s v="Costilla County"/>
    <s v="NHPI_A"/>
    <n v="16"/>
    <n v="10"/>
    <n v="-6"/>
    <n v="-46.15"/>
    <x v="2"/>
  </r>
  <r>
    <n v="8"/>
    <n v="25"/>
    <s v="Colorado"/>
    <s v="Crowley County"/>
    <s v="NHPI_A"/>
    <n v="4"/>
    <n v="0"/>
    <n v="-4"/>
    <n v="-200"/>
    <x v="2"/>
  </r>
  <r>
    <n v="8"/>
    <n v="27"/>
    <s v="Colorado"/>
    <s v="Custer County"/>
    <s v="NHPI_A"/>
    <n v="2"/>
    <n v="0"/>
    <n v="-2"/>
    <n v="-200"/>
    <x v="2"/>
  </r>
  <r>
    <n v="8"/>
    <n v="29"/>
    <s v="Colorado"/>
    <s v="Delta County"/>
    <s v="NHPI_A"/>
    <n v="14"/>
    <n v="21"/>
    <n v="7"/>
    <n v="40"/>
    <x v="0"/>
  </r>
  <r>
    <n v="8"/>
    <n v="31"/>
    <s v="Colorado"/>
    <s v="Denver County"/>
    <s v="NHPI_A"/>
    <n v="1126"/>
    <n v="899"/>
    <n v="-227"/>
    <n v="-22.42"/>
    <x v="2"/>
  </r>
  <r>
    <n v="8"/>
    <n v="33"/>
    <s v="Colorado"/>
    <s v="Dolores County"/>
    <s v="NHPI_A"/>
    <n v="0"/>
    <n v="2"/>
    <n v="2"/>
    <n v="200"/>
    <x v="0"/>
  </r>
  <r>
    <n v="8"/>
    <n v="35"/>
    <s v="Colorado"/>
    <s v="Douglas County"/>
    <s v="NHPI_A"/>
    <n v="299"/>
    <n v="240"/>
    <n v="-59"/>
    <n v="-21.89"/>
    <x v="2"/>
  </r>
  <r>
    <n v="8"/>
    <n v="37"/>
    <s v="Colorado"/>
    <s v="Eagle County"/>
    <s v="NHPI_A"/>
    <n v="62"/>
    <n v="37"/>
    <n v="-25"/>
    <n v="-50.51"/>
    <x v="2"/>
  </r>
  <r>
    <n v="8"/>
    <n v="39"/>
    <s v="Colorado"/>
    <s v="Elbert County"/>
    <s v="NHPI_A"/>
    <n v="27"/>
    <n v="28"/>
    <n v="1"/>
    <n v="3.64"/>
    <x v="0"/>
  </r>
  <r>
    <n v="8"/>
    <n v="41"/>
    <s v="Colorado"/>
    <s v="El Paso County"/>
    <s v="NHPI_A"/>
    <n v="1666"/>
    <n v="2526"/>
    <n v="860"/>
    <n v="41.03"/>
    <x v="0"/>
  </r>
  <r>
    <n v="8"/>
    <n v="43"/>
    <s v="Colorado"/>
    <s v="Fremont County"/>
    <s v="NHPI_A"/>
    <n v="34"/>
    <n v="25"/>
    <n v="-9"/>
    <n v="-30.51"/>
    <x v="2"/>
  </r>
  <r>
    <n v="8"/>
    <n v="45"/>
    <s v="Colorado"/>
    <s v="Garfield County"/>
    <s v="NHPI_A"/>
    <n v="63"/>
    <n v="79"/>
    <n v="16"/>
    <n v="22.54"/>
    <x v="0"/>
  </r>
  <r>
    <n v="8"/>
    <n v="47"/>
    <s v="Colorado"/>
    <s v="Gilpin County"/>
    <s v="NHPI_A"/>
    <n v="14"/>
    <n v="10"/>
    <n v="-4"/>
    <n v="-33.33"/>
    <x v="2"/>
  </r>
  <r>
    <n v="8"/>
    <n v="49"/>
    <s v="Colorado"/>
    <s v="Grand County"/>
    <s v="NHPI_A"/>
    <n v="19"/>
    <n v="8"/>
    <n v="-11"/>
    <n v="-81.48"/>
    <x v="2"/>
  </r>
  <r>
    <n v="8"/>
    <n v="51"/>
    <s v="Colorado"/>
    <s v="Gunnison County"/>
    <s v="NHPI_A"/>
    <n v="8"/>
    <n v="4"/>
    <n v="-4"/>
    <n v="-66.67"/>
    <x v="2"/>
  </r>
  <r>
    <n v="8"/>
    <n v="53"/>
    <s v="Colorado"/>
    <s v="Hinsdale County"/>
    <s v="NHPI_A"/>
    <n v="0"/>
    <n v="0"/>
    <n v="0"/>
    <n v="0"/>
    <x v="1"/>
  </r>
  <r>
    <n v="8"/>
    <n v="55"/>
    <s v="Colorado"/>
    <s v="Huerfano County"/>
    <s v="NHPI_A"/>
    <n v="6"/>
    <n v="15"/>
    <n v="9"/>
    <n v="85.71"/>
    <x v="0"/>
  </r>
  <r>
    <n v="8"/>
    <n v="57"/>
    <s v="Colorado"/>
    <s v="Jackson County"/>
    <s v="NHPI_A"/>
    <n v="0"/>
    <n v="0"/>
    <n v="0"/>
    <n v="0"/>
    <x v="1"/>
  </r>
  <r>
    <n v="8"/>
    <n v="59"/>
    <s v="Colorado"/>
    <s v="Jefferson County"/>
    <s v="NHPI_A"/>
    <n v="634"/>
    <n v="586"/>
    <n v="-48"/>
    <n v="-7.87"/>
    <x v="2"/>
  </r>
  <r>
    <n v="8"/>
    <n v="61"/>
    <s v="Colorado"/>
    <s v="Kiowa County"/>
    <s v="NHPI_A"/>
    <n v="1"/>
    <n v="0"/>
    <n v="-1"/>
    <n v="-200"/>
    <x v="2"/>
  </r>
  <r>
    <n v="8"/>
    <n v="63"/>
    <s v="Colorado"/>
    <s v="Kit Carson County"/>
    <s v="NHPI_A"/>
    <n v="5"/>
    <n v="13"/>
    <n v="8"/>
    <n v="88.89"/>
    <x v="0"/>
  </r>
  <r>
    <n v="8"/>
    <n v="65"/>
    <s v="Colorado"/>
    <s v="Lake County"/>
    <s v="NHPI_A"/>
    <n v="16"/>
    <n v="4"/>
    <n v="-12"/>
    <n v="-120"/>
    <x v="2"/>
  </r>
  <r>
    <n v="8"/>
    <n v="67"/>
    <s v="Colorado"/>
    <s v="La Plata County"/>
    <s v="NHPI_A"/>
    <n v="50"/>
    <n v="36"/>
    <n v="-14"/>
    <n v="-32.56"/>
    <x v="2"/>
  </r>
  <r>
    <n v="8"/>
    <n v="69"/>
    <s v="Colorado"/>
    <s v="Larimer County"/>
    <s v="NHPI_A"/>
    <n v="293"/>
    <n v="277"/>
    <n v="-16"/>
    <n v="-5.61"/>
    <x v="2"/>
  </r>
  <r>
    <n v="8"/>
    <n v="71"/>
    <s v="Colorado"/>
    <s v="Las Animas County"/>
    <s v="NHPI_A"/>
    <n v="40"/>
    <n v="14"/>
    <n v="-26"/>
    <n v="-96.3"/>
    <x v="2"/>
  </r>
  <r>
    <n v="8"/>
    <n v="73"/>
    <s v="Colorado"/>
    <s v="Lincoln County"/>
    <s v="NHPI_A"/>
    <n v="5"/>
    <n v="2"/>
    <n v="-3"/>
    <n v="-85.71"/>
    <x v="2"/>
  </r>
  <r>
    <n v="8"/>
    <n v="75"/>
    <s v="Colorado"/>
    <s v="Logan County"/>
    <s v="NHPI_A"/>
    <n v="21"/>
    <n v="24"/>
    <n v="3"/>
    <n v="13.33"/>
    <x v="0"/>
  </r>
  <r>
    <n v="8"/>
    <n v="77"/>
    <s v="Colorado"/>
    <s v="Mesa County"/>
    <s v="NHPI_A"/>
    <n v="204"/>
    <n v="182"/>
    <n v="-22"/>
    <n v="-11.4"/>
    <x v="2"/>
  </r>
  <r>
    <n v="8"/>
    <n v="79"/>
    <s v="Colorado"/>
    <s v="Mineral County"/>
    <s v="NHPI_A"/>
    <n v="1"/>
    <n v="0"/>
    <n v="-1"/>
    <n v="-200"/>
    <x v="2"/>
  </r>
  <r>
    <n v="8"/>
    <n v="81"/>
    <s v="Colorado"/>
    <s v="Moffat County"/>
    <s v="NHPI_A"/>
    <n v="12"/>
    <n v="11"/>
    <n v="-1"/>
    <n v="-8.6999999999999993"/>
    <x v="2"/>
  </r>
  <r>
    <n v="8"/>
    <n v="83"/>
    <s v="Colorado"/>
    <s v="Montezuma County"/>
    <s v="NHPI_A"/>
    <n v="30"/>
    <n v="20"/>
    <n v="-10"/>
    <n v="-40"/>
    <x v="2"/>
  </r>
  <r>
    <n v="8"/>
    <n v="85"/>
    <s v="Colorado"/>
    <s v="Montrose County"/>
    <s v="NHPI_A"/>
    <n v="47"/>
    <n v="40"/>
    <n v="-7"/>
    <n v="-16.09"/>
    <x v="2"/>
  </r>
  <r>
    <n v="8"/>
    <n v="87"/>
    <s v="Colorado"/>
    <s v="Morgan County"/>
    <s v="NHPI_A"/>
    <n v="80"/>
    <n v="75"/>
    <n v="-5"/>
    <n v="-6.45"/>
    <x v="2"/>
  </r>
  <r>
    <n v="8"/>
    <n v="89"/>
    <s v="Colorado"/>
    <s v="Otero County"/>
    <s v="NHPI_A"/>
    <n v="39"/>
    <n v="25"/>
    <n v="-14"/>
    <n v="-43.75"/>
    <x v="2"/>
  </r>
  <r>
    <n v="8"/>
    <n v="91"/>
    <s v="Colorado"/>
    <s v="Ouray County"/>
    <s v="NHPI_A"/>
    <n v="5"/>
    <n v="5"/>
    <n v="0"/>
    <n v="0"/>
    <x v="1"/>
  </r>
  <r>
    <n v="8"/>
    <n v="93"/>
    <s v="Colorado"/>
    <s v="Park County"/>
    <s v="NHPI_A"/>
    <n v="7"/>
    <n v="3"/>
    <n v="-4"/>
    <n v="-80"/>
    <x v="2"/>
  </r>
  <r>
    <n v="8"/>
    <n v="95"/>
    <s v="Colorado"/>
    <s v="Phillips County"/>
    <s v="NHPI_A"/>
    <n v="6"/>
    <n v="7"/>
    <n v="1"/>
    <n v="15.38"/>
    <x v="0"/>
  </r>
  <r>
    <n v="8"/>
    <n v="97"/>
    <s v="Colorado"/>
    <s v="Pitkin County"/>
    <s v="NHPI_A"/>
    <n v="16"/>
    <n v="12"/>
    <n v="-4"/>
    <n v="-28.57"/>
    <x v="2"/>
  </r>
  <r>
    <n v="8"/>
    <n v="99"/>
    <s v="Colorado"/>
    <s v="Prowers County"/>
    <s v="NHPI_A"/>
    <n v="20"/>
    <n v="2"/>
    <n v="-18"/>
    <n v="-163.63999999999999"/>
    <x v="2"/>
  </r>
  <r>
    <n v="8"/>
    <n v="101"/>
    <s v="Colorado"/>
    <s v="Pueblo County"/>
    <s v="NHPI_A"/>
    <n v="238"/>
    <n v="225"/>
    <n v="-13"/>
    <n v="-5.62"/>
    <x v="2"/>
  </r>
  <r>
    <n v="8"/>
    <n v="103"/>
    <s v="Colorado"/>
    <s v="Rio Blanco County"/>
    <s v="NHPI_A"/>
    <n v="2"/>
    <n v="11"/>
    <n v="9"/>
    <n v="138.46"/>
    <x v="0"/>
  </r>
  <r>
    <n v="8"/>
    <n v="105"/>
    <s v="Colorado"/>
    <s v="Rio Grande County"/>
    <s v="NHPI_A"/>
    <n v="7"/>
    <n v="4"/>
    <n v="-3"/>
    <n v="-54.55"/>
    <x v="2"/>
  </r>
  <r>
    <n v="8"/>
    <n v="107"/>
    <s v="Colorado"/>
    <s v="Routt County"/>
    <s v="NHPI_A"/>
    <n v="29"/>
    <n v="17"/>
    <n v="-12"/>
    <n v="-52.17"/>
    <x v="2"/>
  </r>
  <r>
    <n v="8"/>
    <n v="109"/>
    <s v="Colorado"/>
    <s v="Saguache County"/>
    <s v="NHPI_A"/>
    <n v="6"/>
    <n v="1"/>
    <n v="-5"/>
    <n v="-142.86000000000001"/>
    <x v="2"/>
  </r>
  <r>
    <n v="8"/>
    <n v="111"/>
    <s v="Colorado"/>
    <s v="San Juan County"/>
    <s v="NHPI_A"/>
    <n v="2"/>
    <n v="0"/>
    <n v="-2"/>
    <n v="-200"/>
    <x v="2"/>
  </r>
  <r>
    <n v="8"/>
    <n v="113"/>
    <s v="Colorado"/>
    <s v="San Miguel County"/>
    <s v="NHPI_A"/>
    <n v="13"/>
    <n v="5"/>
    <n v="-8"/>
    <n v="-88.89"/>
    <x v="2"/>
  </r>
  <r>
    <n v="8"/>
    <n v="115"/>
    <s v="Colorado"/>
    <s v="Sedgwick County"/>
    <s v="NHPI_A"/>
    <n v="7"/>
    <n v="0"/>
    <n v="-7"/>
    <n v="-200"/>
    <x v="2"/>
  </r>
  <r>
    <n v="8"/>
    <n v="117"/>
    <s v="Colorado"/>
    <s v="Summit County"/>
    <s v="NHPI_A"/>
    <n v="32"/>
    <n v="22"/>
    <n v="-10"/>
    <n v="-37.04"/>
    <x v="2"/>
  </r>
  <r>
    <n v="8"/>
    <n v="119"/>
    <s v="Colorado"/>
    <s v="Teller County"/>
    <s v="NHPI_A"/>
    <n v="23"/>
    <n v="22"/>
    <n v="-1"/>
    <n v="-4.4400000000000004"/>
    <x v="2"/>
  </r>
  <r>
    <n v="8"/>
    <n v="121"/>
    <s v="Colorado"/>
    <s v="Washington County"/>
    <s v="NHPI_A"/>
    <n v="2"/>
    <n v="4"/>
    <n v="2"/>
    <n v="66.67"/>
    <x v="0"/>
  </r>
  <r>
    <n v="8"/>
    <n v="123"/>
    <s v="Colorado"/>
    <s v="Weld County"/>
    <s v="NHPI_A"/>
    <n v="329"/>
    <n v="305"/>
    <n v="-24"/>
    <n v="-7.57"/>
    <x v="2"/>
  </r>
  <r>
    <n v="8"/>
    <n v="125"/>
    <s v="Colorado"/>
    <s v="Yuma County"/>
    <s v="NHPI_A"/>
    <n v="7"/>
    <n v="18"/>
    <n v="11"/>
    <n v="88"/>
    <x v="0"/>
  </r>
  <r>
    <n v="9"/>
    <n v="1"/>
    <s v="Connecticut"/>
    <s v="Fairfield County"/>
    <s v="NHPI_A"/>
    <n v="825"/>
    <n v="1010"/>
    <n v="185"/>
    <n v="20.16"/>
    <x v="0"/>
  </r>
  <r>
    <n v="9"/>
    <n v="3"/>
    <s v="Connecticut"/>
    <s v="Hartford County"/>
    <s v="NHPI_A"/>
    <n v="857"/>
    <n v="967"/>
    <n v="110"/>
    <n v="12.06"/>
    <x v="0"/>
  </r>
  <r>
    <n v="9"/>
    <n v="5"/>
    <s v="Connecticut"/>
    <s v="Litchfield County"/>
    <s v="NHPI_A"/>
    <n v="91"/>
    <n v="92"/>
    <n v="1"/>
    <n v="1.0900000000000001"/>
    <x v="0"/>
  </r>
  <r>
    <n v="9"/>
    <n v="7"/>
    <s v="Connecticut"/>
    <s v="Middlesex County"/>
    <s v="NHPI_A"/>
    <n v="107"/>
    <n v="84"/>
    <n v="-23"/>
    <n v="-24.08"/>
    <x v="2"/>
  </r>
  <r>
    <n v="9"/>
    <n v="9"/>
    <s v="Connecticut"/>
    <s v="New Haven County"/>
    <s v="NHPI_A"/>
    <n v="669"/>
    <n v="791"/>
    <n v="122"/>
    <n v="16.71"/>
    <x v="0"/>
  </r>
  <r>
    <n v="9"/>
    <n v="11"/>
    <s v="Connecticut"/>
    <s v="New London County"/>
    <s v="NHPI_A"/>
    <n v="260"/>
    <n v="340"/>
    <n v="80"/>
    <n v="26.67"/>
    <x v="0"/>
  </r>
  <r>
    <n v="9"/>
    <n v="13"/>
    <s v="Connecticut"/>
    <s v="Tolland County"/>
    <s v="NHPI_A"/>
    <n v="93"/>
    <n v="118"/>
    <n v="25"/>
    <n v="23.7"/>
    <x v="0"/>
  </r>
  <r>
    <n v="9"/>
    <n v="15"/>
    <s v="Connecticut"/>
    <s v="Windham County"/>
    <s v="NHPI_A"/>
    <n v="82"/>
    <n v="89"/>
    <n v="7"/>
    <n v="8.19"/>
    <x v="0"/>
  </r>
  <r>
    <n v="10"/>
    <n v="1"/>
    <s v="Delaware"/>
    <s v="Kent County"/>
    <s v="NHPI_A"/>
    <n v="114"/>
    <n v="136"/>
    <n v="22"/>
    <n v="17.600000000000001"/>
    <x v="0"/>
  </r>
  <r>
    <n v="10"/>
    <n v="3"/>
    <s v="Delaware"/>
    <s v="New Castle County"/>
    <s v="NHPI_A"/>
    <n v="456"/>
    <n v="277"/>
    <n v="-179"/>
    <n v="-48.84"/>
    <x v="2"/>
  </r>
  <r>
    <n v="10"/>
    <n v="5"/>
    <s v="Delaware"/>
    <s v="Sussex County"/>
    <s v="NHPI_A"/>
    <n v="116"/>
    <n v="277"/>
    <n v="161"/>
    <n v="81.93"/>
    <x v="0"/>
  </r>
  <r>
    <n v="11"/>
    <n v="1"/>
    <s v="District of Columbia"/>
    <s v="District of Columbia"/>
    <s v="NHPI_A"/>
    <n v="829"/>
    <n v="770"/>
    <n v="-59"/>
    <n v="-7.38"/>
    <x v="2"/>
  </r>
  <r>
    <n v="12"/>
    <n v="1"/>
    <s v="Florida"/>
    <s v="Alachua County"/>
    <s v="NHPI_A"/>
    <n v="141"/>
    <n v="155"/>
    <n v="14"/>
    <n v="9.4600000000000009"/>
    <x v="0"/>
  </r>
  <r>
    <n v="12"/>
    <n v="3"/>
    <s v="Florida"/>
    <s v="Baker County"/>
    <s v="NHPI_A"/>
    <n v="13"/>
    <n v="5"/>
    <n v="-8"/>
    <n v="-88.89"/>
    <x v="2"/>
  </r>
  <r>
    <n v="12"/>
    <n v="5"/>
    <s v="Florida"/>
    <s v="Bay County"/>
    <s v="NHPI_A"/>
    <n v="194"/>
    <n v="180"/>
    <n v="-14"/>
    <n v="-7.49"/>
    <x v="2"/>
  </r>
  <r>
    <n v="12"/>
    <n v="7"/>
    <s v="Florida"/>
    <s v="Bradford County"/>
    <s v="NHPI_A"/>
    <n v="39"/>
    <n v="15"/>
    <n v="-24"/>
    <n v="-88.89"/>
    <x v="2"/>
  </r>
  <r>
    <n v="12"/>
    <n v="9"/>
    <s v="Florida"/>
    <s v="Brevard County"/>
    <s v="NHPI_A"/>
    <n v="536"/>
    <n v="655"/>
    <n v="119"/>
    <n v="19.98"/>
    <x v="0"/>
  </r>
  <r>
    <n v="12"/>
    <n v="11"/>
    <s v="Florida"/>
    <s v="Broward County"/>
    <s v="NHPI_A"/>
    <n v="2098"/>
    <n v="1632"/>
    <n v="-466"/>
    <n v="-24.99"/>
    <x v="2"/>
  </r>
  <r>
    <n v="12"/>
    <n v="13"/>
    <s v="Florida"/>
    <s v="Calhoun County"/>
    <s v="NHPI_A"/>
    <n v="11"/>
    <n v="18"/>
    <n v="7"/>
    <n v="48.28"/>
    <x v="0"/>
  </r>
  <r>
    <n v="12"/>
    <n v="15"/>
    <s v="Florida"/>
    <s v="Charlotte County"/>
    <s v="NHPI_A"/>
    <n v="78"/>
    <n v="76"/>
    <n v="-2"/>
    <n v="-2.6"/>
    <x v="2"/>
  </r>
  <r>
    <n v="12"/>
    <n v="17"/>
    <s v="Florida"/>
    <s v="Citrus County"/>
    <s v="NHPI_A"/>
    <n v="82"/>
    <n v="45"/>
    <n v="-37"/>
    <n v="-58.27"/>
    <x v="2"/>
  </r>
  <r>
    <n v="12"/>
    <n v="19"/>
    <s v="Florida"/>
    <s v="Clay County"/>
    <s v="NHPI_A"/>
    <n v="228"/>
    <n v="248"/>
    <n v="20"/>
    <n v="8.4"/>
    <x v="0"/>
  </r>
  <r>
    <n v="12"/>
    <n v="21"/>
    <s v="Florida"/>
    <s v="Collier County"/>
    <s v="NHPI_A"/>
    <n v="328"/>
    <n v="316"/>
    <n v="-12"/>
    <n v="-3.73"/>
    <x v="2"/>
  </r>
  <r>
    <n v="12"/>
    <n v="23"/>
    <s v="Florida"/>
    <s v="Columbia County"/>
    <s v="NHPI_A"/>
    <n v="41"/>
    <n v="47"/>
    <n v="6"/>
    <n v="13.64"/>
    <x v="0"/>
  </r>
  <r>
    <n v="12"/>
    <n v="27"/>
    <s v="Florida"/>
    <s v="DeSoto County"/>
    <s v="NHPI_A"/>
    <n v="39"/>
    <n v="60"/>
    <n v="21"/>
    <n v="42.42"/>
    <x v="0"/>
  </r>
  <r>
    <n v="12"/>
    <n v="29"/>
    <s v="Florida"/>
    <s v="Dixie County"/>
    <s v="NHPI_A"/>
    <n v="7"/>
    <n v="2"/>
    <n v="-5"/>
    <n v="-111.11"/>
    <x v="2"/>
  </r>
  <r>
    <n v="12"/>
    <n v="31"/>
    <s v="Florida"/>
    <s v="Duval County"/>
    <s v="NHPI_A"/>
    <n v="842"/>
    <n v="952"/>
    <n v="110"/>
    <n v="12.26"/>
    <x v="0"/>
  </r>
  <r>
    <n v="12"/>
    <n v="33"/>
    <s v="Florida"/>
    <s v="Escambia County"/>
    <s v="NHPI_A"/>
    <n v="452"/>
    <n v="466"/>
    <n v="14"/>
    <n v="3.05"/>
    <x v="0"/>
  </r>
  <r>
    <n v="12"/>
    <n v="35"/>
    <s v="Florida"/>
    <s v="Flagler County"/>
    <s v="NHPI_A"/>
    <n v="67"/>
    <n v="71"/>
    <n v="4"/>
    <n v="5.8"/>
    <x v="0"/>
  </r>
  <r>
    <n v="12"/>
    <n v="37"/>
    <s v="Florida"/>
    <s v="Franklin County"/>
    <s v="NHPI_A"/>
    <n v="5"/>
    <n v="8"/>
    <n v="3"/>
    <n v="46.15"/>
    <x v="0"/>
  </r>
  <r>
    <n v="12"/>
    <n v="39"/>
    <s v="Florida"/>
    <s v="Gadsden County"/>
    <s v="NHPI_A"/>
    <n v="21"/>
    <n v="51"/>
    <n v="30"/>
    <n v="83.33"/>
    <x v="0"/>
  </r>
  <r>
    <n v="12"/>
    <n v="41"/>
    <s v="Florida"/>
    <s v="Gilchrist County"/>
    <s v="NHPI_A"/>
    <n v="5"/>
    <n v="12"/>
    <n v="7"/>
    <n v="82.35"/>
    <x v="0"/>
  </r>
  <r>
    <n v="12"/>
    <n v="43"/>
    <s v="Florida"/>
    <s v="Glades County"/>
    <s v="NHPI_A"/>
    <n v="12"/>
    <n v="2"/>
    <n v="-10"/>
    <n v="-142.86000000000001"/>
    <x v="2"/>
  </r>
  <r>
    <n v="12"/>
    <n v="45"/>
    <s v="Florida"/>
    <s v="Gulf County"/>
    <s v="NHPI_A"/>
    <n v="12"/>
    <n v="4"/>
    <n v="-8"/>
    <n v="-100"/>
    <x v="2"/>
  </r>
  <r>
    <n v="12"/>
    <n v="47"/>
    <s v="Florida"/>
    <s v="Hamilton County"/>
    <s v="NHPI_A"/>
    <n v="11"/>
    <n v="1"/>
    <n v="-10"/>
    <n v="-166.67"/>
    <x v="2"/>
  </r>
  <r>
    <n v="12"/>
    <n v="49"/>
    <s v="Florida"/>
    <s v="Hardee County"/>
    <s v="NHPI_A"/>
    <n v="46"/>
    <n v="14"/>
    <n v="-32"/>
    <n v="-106.67"/>
    <x v="2"/>
  </r>
  <r>
    <n v="12"/>
    <n v="51"/>
    <s v="Florida"/>
    <s v="Hendry County"/>
    <s v="NHPI_A"/>
    <n v="36"/>
    <n v="55"/>
    <n v="19"/>
    <n v="41.76"/>
    <x v="0"/>
  </r>
  <r>
    <n v="12"/>
    <n v="53"/>
    <s v="Florida"/>
    <s v="Hernando County"/>
    <s v="NHPI_A"/>
    <n v="100"/>
    <n v="118"/>
    <n v="18"/>
    <n v="16.510000000000002"/>
    <x v="0"/>
  </r>
  <r>
    <n v="12"/>
    <n v="55"/>
    <s v="Florida"/>
    <s v="Highlands County"/>
    <s v="NHPI_A"/>
    <n v="64"/>
    <n v="75"/>
    <n v="11"/>
    <n v="15.83"/>
    <x v="0"/>
  </r>
  <r>
    <n v="12"/>
    <n v="57"/>
    <s v="Florida"/>
    <s v="Hillsborough County"/>
    <s v="NHPI_A"/>
    <n v="1423"/>
    <n v="1475"/>
    <n v="52"/>
    <n v="3.59"/>
    <x v="0"/>
  </r>
  <r>
    <n v="12"/>
    <n v="59"/>
    <s v="Florida"/>
    <s v="Holmes County"/>
    <s v="NHPI_A"/>
    <n v="13"/>
    <n v="27"/>
    <n v="14"/>
    <n v="70"/>
    <x v="0"/>
  </r>
  <r>
    <n v="12"/>
    <n v="61"/>
    <s v="Florida"/>
    <s v="Indian River County"/>
    <s v="NHPI_A"/>
    <n v="69"/>
    <n v="62"/>
    <n v="-7"/>
    <n v="-10.69"/>
    <x v="2"/>
  </r>
  <r>
    <n v="12"/>
    <n v="63"/>
    <s v="Florida"/>
    <s v="Jackson County"/>
    <s v="NHPI_A"/>
    <n v="18"/>
    <n v="80"/>
    <n v="62"/>
    <n v="126.53"/>
    <x v="0"/>
  </r>
  <r>
    <n v="12"/>
    <n v="65"/>
    <s v="Florida"/>
    <s v="Jefferson County"/>
    <s v="NHPI_A"/>
    <n v="18"/>
    <n v="5"/>
    <n v="-13"/>
    <n v="-113.04"/>
    <x v="2"/>
  </r>
  <r>
    <n v="12"/>
    <n v="67"/>
    <s v="Florida"/>
    <s v="Lafayette County"/>
    <s v="NHPI_A"/>
    <n v="2"/>
    <n v="2"/>
    <n v="0"/>
    <n v="0"/>
    <x v="1"/>
  </r>
  <r>
    <n v="12"/>
    <n v="69"/>
    <s v="Florida"/>
    <s v="Lake County"/>
    <s v="NHPI_A"/>
    <n v="293"/>
    <n v="367"/>
    <n v="74"/>
    <n v="22.42"/>
    <x v="0"/>
  </r>
  <r>
    <n v="12"/>
    <n v="71"/>
    <s v="Florida"/>
    <s v="Lee County"/>
    <s v="NHPI_A"/>
    <n v="555"/>
    <n v="691"/>
    <n v="136"/>
    <n v="21.83"/>
    <x v="0"/>
  </r>
  <r>
    <n v="12"/>
    <n v="73"/>
    <s v="Florida"/>
    <s v="Leon County"/>
    <s v="NHPI_A"/>
    <n v="176"/>
    <n v="172"/>
    <n v="-4"/>
    <n v="-2.2999999999999998"/>
    <x v="2"/>
  </r>
  <r>
    <n v="12"/>
    <n v="75"/>
    <s v="Florida"/>
    <s v="Levy County"/>
    <s v="NHPI_A"/>
    <n v="19"/>
    <n v="28"/>
    <n v="9"/>
    <n v="38.299999999999997"/>
    <x v="0"/>
  </r>
  <r>
    <n v="12"/>
    <n v="77"/>
    <s v="Florida"/>
    <s v="Liberty County"/>
    <s v="NHPI_A"/>
    <n v="0"/>
    <n v="7"/>
    <n v="7"/>
    <n v="200"/>
    <x v="0"/>
  </r>
  <r>
    <n v="12"/>
    <n v="79"/>
    <s v="Florida"/>
    <s v="Madison County"/>
    <s v="NHPI_A"/>
    <n v="7"/>
    <n v="1"/>
    <n v="-6"/>
    <n v="-150"/>
    <x v="2"/>
  </r>
  <r>
    <n v="12"/>
    <n v="81"/>
    <s v="Florida"/>
    <s v="Manatee County"/>
    <s v="NHPI_A"/>
    <n v="324"/>
    <n v="300"/>
    <n v="-24"/>
    <n v="-7.69"/>
    <x v="2"/>
  </r>
  <r>
    <n v="12"/>
    <n v="83"/>
    <s v="Florida"/>
    <s v="Marion County"/>
    <s v="NHPI_A"/>
    <n v="199"/>
    <n v="223"/>
    <n v="24"/>
    <n v="11.37"/>
    <x v="0"/>
  </r>
  <r>
    <n v="12"/>
    <n v="85"/>
    <s v="Florida"/>
    <s v="Martin County"/>
    <s v="NHPI_A"/>
    <n v="227"/>
    <n v="213"/>
    <n v="-14"/>
    <n v="-6.36"/>
    <x v="2"/>
  </r>
  <r>
    <n v="12"/>
    <n v="86"/>
    <s v="Florida"/>
    <s v="Miami-Dade County"/>
    <s v="NHPI_A"/>
    <n v="2225"/>
    <n v="1219"/>
    <n v="-1006"/>
    <n v="-58.42"/>
    <x v="2"/>
  </r>
  <r>
    <n v="12"/>
    <n v="87"/>
    <s v="Florida"/>
    <s v="Monroe County"/>
    <s v="NHPI_A"/>
    <n v="54"/>
    <n v="75"/>
    <n v="21"/>
    <n v="32.56"/>
    <x v="0"/>
  </r>
  <r>
    <n v="12"/>
    <n v="89"/>
    <s v="Florida"/>
    <s v="Nassau County"/>
    <s v="NHPI_A"/>
    <n v="47"/>
    <n v="56"/>
    <n v="9"/>
    <n v="17.48"/>
    <x v="0"/>
  </r>
  <r>
    <n v="12"/>
    <n v="91"/>
    <s v="Florida"/>
    <s v="Okaloosa County"/>
    <s v="NHPI_A"/>
    <n v="314"/>
    <n v="415"/>
    <n v="101"/>
    <n v="27.71"/>
    <x v="0"/>
  </r>
  <r>
    <n v="12"/>
    <n v="93"/>
    <s v="Florida"/>
    <s v="Okeechobee County"/>
    <s v="NHPI_A"/>
    <n v="33"/>
    <n v="41"/>
    <n v="8"/>
    <n v="21.62"/>
    <x v="0"/>
  </r>
  <r>
    <n v="12"/>
    <n v="95"/>
    <s v="Florida"/>
    <s v="Orange County"/>
    <s v="NHPI_A"/>
    <n v="1722"/>
    <n v="2186"/>
    <n v="464"/>
    <n v="23.75"/>
    <x v="0"/>
  </r>
  <r>
    <n v="12"/>
    <n v="97"/>
    <s v="Florida"/>
    <s v="Osceola County"/>
    <s v="NHPI_A"/>
    <n v="579"/>
    <n v="640"/>
    <n v="61"/>
    <n v="10.01"/>
    <x v="0"/>
  </r>
  <r>
    <n v="12"/>
    <n v="99"/>
    <s v="Florida"/>
    <s v="Palm Beach County"/>
    <s v="NHPI_A"/>
    <n v="1421"/>
    <n v="1295"/>
    <n v="-126"/>
    <n v="-9.2799999999999994"/>
    <x v="2"/>
  </r>
  <r>
    <n v="12"/>
    <n v="101"/>
    <s v="Florida"/>
    <s v="Pasco County"/>
    <s v="NHPI_A"/>
    <n v="319"/>
    <n v="404"/>
    <n v="85"/>
    <n v="23.51"/>
    <x v="0"/>
  </r>
  <r>
    <n v="12"/>
    <n v="103"/>
    <s v="Florida"/>
    <s v="Pinellas County"/>
    <s v="NHPI_A"/>
    <n v="713"/>
    <n v="1059"/>
    <n v="346"/>
    <n v="39.049999999999997"/>
    <x v="0"/>
  </r>
  <r>
    <n v="12"/>
    <n v="105"/>
    <s v="Florida"/>
    <s v="Polk County"/>
    <s v="NHPI_A"/>
    <n v="501"/>
    <n v="639"/>
    <n v="138"/>
    <n v="24.21"/>
    <x v="0"/>
  </r>
  <r>
    <n v="12"/>
    <n v="107"/>
    <s v="Florida"/>
    <s v="Putnam County"/>
    <s v="NHPI_A"/>
    <n v="72"/>
    <n v="62"/>
    <n v="-10"/>
    <n v="-14.93"/>
    <x v="2"/>
  </r>
  <r>
    <n v="12"/>
    <n v="109"/>
    <s v="Florida"/>
    <s v="St. Johns County"/>
    <s v="NHPI_A"/>
    <n v="161"/>
    <n v="159"/>
    <n v="-2"/>
    <n v="-1.25"/>
    <x v="2"/>
  </r>
  <r>
    <n v="12"/>
    <n v="111"/>
    <s v="Florida"/>
    <s v="St. Lucie County"/>
    <s v="NHPI_A"/>
    <n v="264"/>
    <n v="235"/>
    <n v="-29"/>
    <n v="-11.62"/>
    <x v="2"/>
  </r>
  <r>
    <n v="12"/>
    <n v="113"/>
    <s v="Florida"/>
    <s v="Santa Rosa County"/>
    <s v="NHPI_A"/>
    <n v="185"/>
    <n v="224"/>
    <n v="39"/>
    <n v="19.07"/>
    <x v="0"/>
  </r>
  <r>
    <n v="12"/>
    <n v="115"/>
    <s v="Florida"/>
    <s v="Sarasota County"/>
    <s v="NHPI_A"/>
    <n v="219"/>
    <n v="199"/>
    <n v="-20"/>
    <n v="-9.57"/>
    <x v="2"/>
  </r>
  <r>
    <n v="12"/>
    <n v="117"/>
    <s v="Florida"/>
    <s v="Seminole County"/>
    <s v="NHPI_A"/>
    <n v="383"/>
    <n v="398"/>
    <n v="15"/>
    <n v="3.84"/>
    <x v="0"/>
  </r>
  <r>
    <n v="12"/>
    <n v="119"/>
    <s v="Florida"/>
    <s v="Sumter County"/>
    <s v="NHPI_A"/>
    <n v="74"/>
    <n v="52"/>
    <n v="-22"/>
    <n v="-34.92"/>
    <x v="2"/>
  </r>
  <r>
    <n v="12"/>
    <n v="121"/>
    <s v="Florida"/>
    <s v="Suwannee County"/>
    <s v="NHPI_A"/>
    <n v="22"/>
    <n v="28"/>
    <n v="6"/>
    <n v="24"/>
    <x v="0"/>
  </r>
  <r>
    <n v="12"/>
    <n v="123"/>
    <s v="Florida"/>
    <s v="Taylor County"/>
    <s v="NHPI_A"/>
    <n v="8"/>
    <n v="6"/>
    <n v="-2"/>
    <n v="-28.57"/>
    <x v="2"/>
  </r>
  <r>
    <n v="12"/>
    <n v="125"/>
    <s v="Florida"/>
    <s v="Union County"/>
    <s v="NHPI_A"/>
    <n v="7"/>
    <n v="2"/>
    <n v="-5"/>
    <n v="-111.11"/>
    <x v="2"/>
  </r>
  <r>
    <n v="12"/>
    <n v="127"/>
    <s v="Florida"/>
    <s v="Volusia County"/>
    <s v="NHPI_A"/>
    <n v="294"/>
    <n v="315"/>
    <n v="21"/>
    <n v="6.9"/>
    <x v="0"/>
  </r>
  <r>
    <n v="12"/>
    <n v="129"/>
    <s v="Florida"/>
    <s v="Wakulla County"/>
    <s v="NHPI_A"/>
    <n v="11"/>
    <n v="25"/>
    <n v="14"/>
    <n v="77.78"/>
    <x v="0"/>
  </r>
  <r>
    <n v="12"/>
    <n v="131"/>
    <s v="Florida"/>
    <s v="Walton County"/>
    <s v="NHPI_A"/>
    <n v="46"/>
    <n v="99"/>
    <n v="53"/>
    <n v="73.099999999999994"/>
    <x v="0"/>
  </r>
  <r>
    <n v="12"/>
    <n v="133"/>
    <s v="Florida"/>
    <s v="Washington County"/>
    <s v="NHPI_A"/>
    <n v="17"/>
    <n v="21"/>
    <n v="4"/>
    <n v="21.05"/>
    <x v="0"/>
  </r>
  <r>
    <n v="13"/>
    <n v="1"/>
    <s v="Georgia"/>
    <s v="Appling County"/>
    <s v="NHPI_A"/>
    <n v="4"/>
    <n v="35"/>
    <n v="31"/>
    <n v="158.97"/>
    <x v="0"/>
  </r>
  <r>
    <n v="13"/>
    <n v="3"/>
    <s v="Georgia"/>
    <s v="Atkinson County"/>
    <s v="NHPI_A"/>
    <n v="6"/>
    <n v="83"/>
    <n v="77"/>
    <n v="173.03"/>
    <x v="0"/>
  </r>
  <r>
    <n v="13"/>
    <n v="5"/>
    <s v="Georgia"/>
    <s v="Bacon County"/>
    <s v="NHPI_A"/>
    <n v="2"/>
    <n v="13"/>
    <n v="11"/>
    <n v="146.66999999999999"/>
    <x v="0"/>
  </r>
  <r>
    <n v="13"/>
    <n v="7"/>
    <s v="Georgia"/>
    <s v="Baker County"/>
    <s v="NHPI_A"/>
    <n v="4"/>
    <n v="2"/>
    <n v="-2"/>
    <n v="-66.67"/>
    <x v="2"/>
  </r>
  <r>
    <n v="13"/>
    <n v="9"/>
    <s v="Georgia"/>
    <s v="Baldwin County"/>
    <s v="NHPI_A"/>
    <n v="7"/>
    <n v="20"/>
    <n v="13"/>
    <n v="96.3"/>
    <x v="0"/>
  </r>
  <r>
    <n v="13"/>
    <n v="11"/>
    <s v="Georgia"/>
    <s v="Banks County"/>
    <s v="NHPI_A"/>
    <n v="19"/>
    <n v="21"/>
    <n v="2"/>
    <n v="10"/>
    <x v="0"/>
  </r>
  <r>
    <n v="13"/>
    <n v="13"/>
    <s v="Georgia"/>
    <s v="Barrow County"/>
    <s v="NHPI_A"/>
    <n v="60"/>
    <n v="45"/>
    <n v="-15"/>
    <n v="-28.57"/>
    <x v="2"/>
  </r>
  <r>
    <n v="13"/>
    <n v="15"/>
    <s v="Georgia"/>
    <s v="Bartow County"/>
    <s v="NHPI_A"/>
    <n v="64"/>
    <n v="87"/>
    <n v="23"/>
    <n v="30.46"/>
    <x v="0"/>
  </r>
  <r>
    <n v="13"/>
    <n v="17"/>
    <s v="Georgia"/>
    <s v="Ben Hill County"/>
    <s v="NHPI_A"/>
    <n v="10"/>
    <n v="7"/>
    <n v="-3"/>
    <n v="-35.29"/>
    <x v="2"/>
  </r>
  <r>
    <n v="13"/>
    <n v="19"/>
    <s v="Georgia"/>
    <s v="Berrien County"/>
    <s v="NHPI_A"/>
    <n v="13"/>
    <n v="5"/>
    <n v="-8"/>
    <n v="-88.89"/>
    <x v="2"/>
  </r>
  <r>
    <n v="13"/>
    <n v="21"/>
    <s v="Georgia"/>
    <s v="Bibb County"/>
    <s v="NHPI_A"/>
    <n v="72"/>
    <n v="177"/>
    <n v="105"/>
    <n v="84.34"/>
    <x v="0"/>
  </r>
  <r>
    <n v="13"/>
    <n v="23"/>
    <s v="Georgia"/>
    <s v="Bleckley County"/>
    <s v="NHPI_A"/>
    <n v="6"/>
    <n v="3"/>
    <n v="-3"/>
    <n v="-66.67"/>
    <x v="2"/>
  </r>
  <r>
    <n v="13"/>
    <n v="25"/>
    <s v="Georgia"/>
    <s v="Brantley County"/>
    <s v="NHPI_A"/>
    <n v="3"/>
    <n v="2"/>
    <n v="-1"/>
    <n v="-40"/>
    <x v="2"/>
  </r>
  <r>
    <n v="13"/>
    <n v="27"/>
    <s v="Georgia"/>
    <s v="Brooks County"/>
    <s v="NHPI_A"/>
    <n v="12"/>
    <n v="21"/>
    <n v="9"/>
    <n v="54.55"/>
    <x v="0"/>
  </r>
  <r>
    <n v="13"/>
    <n v="29"/>
    <s v="Georgia"/>
    <s v="Bryan County"/>
    <s v="NHPI_A"/>
    <n v="53"/>
    <n v="29"/>
    <n v="-24"/>
    <n v="-58.54"/>
    <x v="2"/>
  </r>
  <r>
    <n v="13"/>
    <n v="31"/>
    <s v="Georgia"/>
    <s v="Bulloch County"/>
    <s v="NHPI_A"/>
    <n v="45"/>
    <n v="69"/>
    <n v="24"/>
    <n v="42.11"/>
    <x v="0"/>
  </r>
  <r>
    <n v="13"/>
    <n v="33"/>
    <s v="Georgia"/>
    <s v="Burke County"/>
    <s v="NHPI_A"/>
    <n v="12"/>
    <n v="21"/>
    <n v="9"/>
    <n v="54.55"/>
    <x v="0"/>
  </r>
  <r>
    <n v="13"/>
    <n v="35"/>
    <s v="Georgia"/>
    <s v="Butts County"/>
    <s v="NHPI_A"/>
    <n v="8"/>
    <n v="4"/>
    <n v="-4"/>
    <n v="-66.67"/>
    <x v="2"/>
  </r>
  <r>
    <n v="13"/>
    <n v="37"/>
    <s v="Georgia"/>
    <s v="Calhoun County"/>
    <s v="NHPI_A"/>
    <n v="3"/>
    <n v="19"/>
    <n v="16"/>
    <n v="145.44999999999999"/>
    <x v="0"/>
  </r>
  <r>
    <n v="13"/>
    <n v="39"/>
    <s v="Georgia"/>
    <s v="Camden County"/>
    <s v="NHPI_A"/>
    <n v="75"/>
    <n v="80"/>
    <n v="5"/>
    <n v="6.45"/>
    <x v="0"/>
  </r>
  <r>
    <n v="13"/>
    <n v="43"/>
    <s v="Georgia"/>
    <s v="Candler County"/>
    <s v="NHPI_A"/>
    <n v="4"/>
    <n v="16"/>
    <n v="12"/>
    <n v="120"/>
    <x v="0"/>
  </r>
  <r>
    <n v="13"/>
    <n v="45"/>
    <s v="Georgia"/>
    <s v="Carroll County"/>
    <s v="NHPI_A"/>
    <n v="54"/>
    <n v="71"/>
    <n v="17"/>
    <n v="27.2"/>
    <x v="0"/>
  </r>
  <r>
    <n v="13"/>
    <n v="47"/>
    <s v="Georgia"/>
    <s v="Catoosa County"/>
    <s v="NHPI_A"/>
    <n v="18"/>
    <n v="51"/>
    <n v="33"/>
    <n v="95.65"/>
    <x v="0"/>
  </r>
  <r>
    <n v="13"/>
    <n v="49"/>
    <s v="Georgia"/>
    <s v="Charlton County"/>
    <s v="NHPI_A"/>
    <n v="10"/>
    <n v="3"/>
    <n v="-7"/>
    <n v="-107.69"/>
    <x v="2"/>
  </r>
  <r>
    <n v="13"/>
    <n v="51"/>
    <s v="Georgia"/>
    <s v="Chatham County"/>
    <s v="NHPI_A"/>
    <n v="235"/>
    <n v="316"/>
    <n v="81"/>
    <n v="29.4"/>
    <x v="0"/>
  </r>
  <r>
    <n v="13"/>
    <n v="53"/>
    <s v="Georgia"/>
    <s v="Chattahoochee County"/>
    <s v="NHPI_A"/>
    <n v="98"/>
    <n v="80"/>
    <n v="-18"/>
    <n v="-20.22"/>
    <x v="2"/>
  </r>
  <r>
    <n v="13"/>
    <n v="55"/>
    <s v="Georgia"/>
    <s v="Chattooga County"/>
    <s v="NHPI_A"/>
    <n v="26"/>
    <n v="74"/>
    <n v="48"/>
    <n v="96"/>
    <x v="0"/>
  </r>
  <r>
    <n v="13"/>
    <n v="57"/>
    <s v="Georgia"/>
    <s v="Cherokee County"/>
    <s v="NHPI_A"/>
    <n v="156"/>
    <n v="197"/>
    <n v="41"/>
    <n v="23.23"/>
    <x v="0"/>
  </r>
  <r>
    <n v="13"/>
    <n v="59"/>
    <s v="Georgia"/>
    <s v="Clarke County"/>
    <s v="NHPI_A"/>
    <n v="73"/>
    <n v="144"/>
    <n v="71"/>
    <n v="65.44"/>
    <x v="0"/>
  </r>
  <r>
    <n v="13"/>
    <n v="61"/>
    <s v="Georgia"/>
    <s v="Clay County"/>
    <s v="NHPI_A"/>
    <n v="2"/>
    <n v="1"/>
    <n v="-1"/>
    <n v="-66.67"/>
    <x v="2"/>
  </r>
  <r>
    <n v="13"/>
    <n v="63"/>
    <s v="Georgia"/>
    <s v="Clayton County"/>
    <s v="NHPI_A"/>
    <n v="315"/>
    <n v="268"/>
    <n v="-47"/>
    <n v="-16.12"/>
    <x v="2"/>
  </r>
  <r>
    <n v="13"/>
    <n v="65"/>
    <s v="Georgia"/>
    <s v="Clinch County"/>
    <s v="NHPI_A"/>
    <n v="1"/>
    <n v="4"/>
    <n v="3"/>
    <n v="120"/>
    <x v="0"/>
  </r>
  <r>
    <n v="13"/>
    <n v="67"/>
    <s v="Georgia"/>
    <s v="Cobb County"/>
    <s v="NHPI_A"/>
    <n v="792"/>
    <n v="534"/>
    <n v="-258"/>
    <n v="-38.909999999999997"/>
    <x v="2"/>
  </r>
  <r>
    <n v="13"/>
    <n v="69"/>
    <s v="Georgia"/>
    <s v="Coffee County"/>
    <s v="NHPI_A"/>
    <n v="42"/>
    <n v="22"/>
    <n v="-20"/>
    <n v="-62.5"/>
    <x v="2"/>
  </r>
  <r>
    <n v="13"/>
    <n v="71"/>
    <s v="Georgia"/>
    <s v="Colquitt County"/>
    <s v="NHPI_A"/>
    <n v="28"/>
    <n v="65"/>
    <n v="37"/>
    <n v="79.569999999999993"/>
    <x v="0"/>
  </r>
  <r>
    <n v="13"/>
    <n v="73"/>
    <s v="Georgia"/>
    <s v="Columbia County"/>
    <s v="NHPI_A"/>
    <n v="149"/>
    <n v="231"/>
    <n v="82"/>
    <n v="43.16"/>
    <x v="0"/>
  </r>
  <r>
    <n v="13"/>
    <n v="75"/>
    <s v="Georgia"/>
    <s v="Cook County"/>
    <s v="NHPI_A"/>
    <n v="10"/>
    <n v="9"/>
    <n v="-1"/>
    <n v="-10.53"/>
    <x v="2"/>
  </r>
  <r>
    <n v="13"/>
    <n v="77"/>
    <s v="Georgia"/>
    <s v="Coweta County"/>
    <s v="NHPI_A"/>
    <n v="70"/>
    <n v="105"/>
    <n v="35"/>
    <n v="40"/>
    <x v="0"/>
  </r>
  <r>
    <n v="13"/>
    <n v="79"/>
    <s v="Georgia"/>
    <s v="Crawford County"/>
    <s v="NHPI_A"/>
    <n v="2"/>
    <n v="9"/>
    <n v="7"/>
    <n v="127.27"/>
    <x v="0"/>
  </r>
  <r>
    <n v="13"/>
    <n v="81"/>
    <s v="Georgia"/>
    <s v="Crisp County"/>
    <s v="NHPI_A"/>
    <n v="12"/>
    <n v="13"/>
    <n v="1"/>
    <n v="8"/>
    <x v="0"/>
  </r>
  <r>
    <n v="13"/>
    <n v="83"/>
    <s v="Georgia"/>
    <s v="Dade County"/>
    <s v="NHPI_A"/>
    <n v="7"/>
    <n v="10"/>
    <n v="3"/>
    <n v="35.29"/>
    <x v="0"/>
  </r>
  <r>
    <n v="13"/>
    <n v="85"/>
    <s v="Georgia"/>
    <s v="Dawson County"/>
    <s v="NHPI_A"/>
    <n v="16"/>
    <n v="12"/>
    <n v="-4"/>
    <n v="-28.57"/>
    <x v="2"/>
  </r>
  <r>
    <n v="13"/>
    <n v="87"/>
    <s v="Georgia"/>
    <s v="Decatur County"/>
    <s v="NHPI_A"/>
    <n v="18"/>
    <n v="28"/>
    <n v="10"/>
    <n v="43.48"/>
    <x v="0"/>
  </r>
  <r>
    <n v="13"/>
    <n v="89"/>
    <s v="Georgia"/>
    <s v="DeKalb County"/>
    <s v="NHPI_A"/>
    <n v="656"/>
    <n v="546"/>
    <n v="-110"/>
    <n v="-18.3"/>
    <x v="2"/>
  </r>
  <r>
    <n v="13"/>
    <n v="91"/>
    <s v="Georgia"/>
    <s v="Dodge County"/>
    <s v="NHPI_A"/>
    <n v="6"/>
    <n v="29"/>
    <n v="23"/>
    <n v="131.43"/>
    <x v="0"/>
  </r>
  <r>
    <n v="13"/>
    <n v="93"/>
    <s v="Georgia"/>
    <s v="Dooly County"/>
    <s v="NHPI_A"/>
    <n v="26"/>
    <n v="10"/>
    <n v="-16"/>
    <n v="-88.89"/>
    <x v="2"/>
  </r>
  <r>
    <n v="13"/>
    <n v="95"/>
    <s v="Georgia"/>
    <s v="Dougherty County"/>
    <s v="NHPI_A"/>
    <n v="57"/>
    <n v="181"/>
    <n v="124"/>
    <n v="104.2"/>
    <x v="0"/>
  </r>
  <r>
    <n v="13"/>
    <n v="97"/>
    <s v="Georgia"/>
    <s v="Douglas County"/>
    <s v="NHPI_A"/>
    <n v="89"/>
    <n v="193"/>
    <n v="104"/>
    <n v="73.760000000000005"/>
    <x v="0"/>
  </r>
  <r>
    <n v="13"/>
    <n v="99"/>
    <s v="Georgia"/>
    <s v="Early County"/>
    <s v="NHPI_A"/>
    <n v="10"/>
    <n v="2"/>
    <n v="-8"/>
    <n v="-133.33000000000001"/>
    <x v="2"/>
  </r>
  <r>
    <n v="13"/>
    <n v="101"/>
    <s v="Georgia"/>
    <s v="Echols County"/>
    <s v="NHPI_A"/>
    <n v="2"/>
    <n v="7"/>
    <n v="5"/>
    <n v="111.11"/>
    <x v="0"/>
  </r>
  <r>
    <n v="13"/>
    <n v="103"/>
    <s v="Georgia"/>
    <s v="Effingham County"/>
    <s v="NHPI_A"/>
    <n v="18"/>
    <n v="31"/>
    <n v="13"/>
    <n v="53.06"/>
    <x v="0"/>
  </r>
  <r>
    <n v="13"/>
    <n v="105"/>
    <s v="Georgia"/>
    <s v="Elbert County"/>
    <s v="NHPI_A"/>
    <n v="6"/>
    <n v="10"/>
    <n v="4"/>
    <n v="50"/>
    <x v="0"/>
  </r>
  <r>
    <n v="13"/>
    <n v="107"/>
    <s v="Georgia"/>
    <s v="Emanuel County"/>
    <s v="NHPI_A"/>
    <n v="7"/>
    <n v="8"/>
    <n v="1"/>
    <n v="13.33"/>
    <x v="0"/>
  </r>
  <r>
    <n v="13"/>
    <n v="109"/>
    <s v="Georgia"/>
    <s v="Evans County"/>
    <s v="NHPI_A"/>
    <n v="9"/>
    <n v="32"/>
    <n v="23"/>
    <n v="112.2"/>
    <x v="0"/>
  </r>
  <r>
    <n v="13"/>
    <n v="111"/>
    <s v="Georgia"/>
    <s v="Fannin County"/>
    <s v="NHPI_A"/>
    <n v="6"/>
    <n v="8"/>
    <n v="2"/>
    <n v="28.57"/>
    <x v="0"/>
  </r>
  <r>
    <n v="13"/>
    <n v="113"/>
    <s v="Georgia"/>
    <s v="Fayette County"/>
    <s v="NHPI_A"/>
    <n v="73"/>
    <n v="91"/>
    <n v="18"/>
    <n v="21.95"/>
    <x v="0"/>
  </r>
  <r>
    <n v="13"/>
    <n v="115"/>
    <s v="Georgia"/>
    <s v="Floyd County"/>
    <s v="NHPI_A"/>
    <n v="190"/>
    <n v="256"/>
    <n v="66"/>
    <n v="29.6"/>
    <x v="0"/>
  </r>
  <r>
    <n v="13"/>
    <n v="117"/>
    <s v="Georgia"/>
    <s v="Forsyth County"/>
    <s v="NHPI_A"/>
    <n v="77"/>
    <n v="98"/>
    <n v="21"/>
    <n v="24"/>
    <x v="0"/>
  </r>
  <r>
    <n v="13"/>
    <n v="119"/>
    <s v="Georgia"/>
    <s v="Franklin County"/>
    <s v="NHPI_A"/>
    <n v="8"/>
    <n v="8"/>
    <n v="0"/>
    <n v="0"/>
    <x v="1"/>
  </r>
  <r>
    <n v="13"/>
    <n v="121"/>
    <s v="Georgia"/>
    <s v="Fulton County"/>
    <s v="NHPI_A"/>
    <n v="1030"/>
    <n v="508"/>
    <n v="-522"/>
    <n v="-67.88"/>
    <x v="2"/>
  </r>
  <r>
    <n v="13"/>
    <n v="123"/>
    <s v="Georgia"/>
    <s v="Gilmer County"/>
    <s v="NHPI_A"/>
    <n v="119"/>
    <n v="147"/>
    <n v="28"/>
    <n v="21.05"/>
    <x v="0"/>
  </r>
  <r>
    <n v="13"/>
    <n v="125"/>
    <s v="Georgia"/>
    <s v="Glascock County"/>
    <s v="NHPI_A"/>
    <n v="0"/>
    <n v="0"/>
    <n v="0"/>
    <n v="0"/>
    <x v="1"/>
  </r>
  <r>
    <n v="13"/>
    <n v="127"/>
    <s v="Georgia"/>
    <s v="Glynn County"/>
    <s v="NHPI_A"/>
    <n v="75"/>
    <n v="144"/>
    <n v="69"/>
    <n v="63.01"/>
    <x v="0"/>
  </r>
  <r>
    <n v="13"/>
    <n v="129"/>
    <s v="Georgia"/>
    <s v="Gordon County"/>
    <s v="NHPI_A"/>
    <n v="181"/>
    <n v="218"/>
    <n v="37"/>
    <n v="18.55"/>
    <x v="0"/>
  </r>
  <r>
    <n v="13"/>
    <n v="131"/>
    <s v="Georgia"/>
    <s v="Grady County"/>
    <s v="NHPI_A"/>
    <n v="10"/>
    <n v="57"/>
    <n v="47"/>
    <n v="140.30000000000001"/>
    <x v="0"/>
  </r>
  <r>
    <n v="13"/>
    <n v="133"/>
    <s v="Georgia"/>
    <s v="Greene County"/>
    <s v="NHPI_A"/>
    <n v="22"/>
    <n v="17"/>
    <n v="-5"/>
    <n v="-25.64"/>
    <x v="2"/>
  </r>
  <r>
    <n v="13"/>
    <n v="135"/>
    <s v="Georgia"/>
    <s v="Gwinnett County"/>
    <s v="NHPI_A"/>
    <n v="999"/>
    <n v="871"/>
    <n v="-128"/>
    <n v="-13.69"/>
    <x v="2"/>
  </r>
  <r>
    <n v="13"/>
    <n v="137"/>
    <s v="Georgia"/>
    <s v="Habersham County"/>
    <s v="NHPI_A"/>
    <n v="68"/>
    <n v="121"/>
    <n v="53"/>
    <n v="56.08"/>
    <x v="0"/>
  </r>
  <r>
    <n v="13"/>
    <n v="139"/>
    <s v="Georgia"/>
    <s v="Hall County"/>
    <s v="NHPI_A"/>
    <n v="285"/>
    <n v="359"/>
    <n v="74"/>
    <n v="22.98"/>
    <x v="0"/>
  </r>
  <r>
    <n v="13"/>
    <n v="141"/>
    <s v="Georgia"/>
    <s v="Hancock County"/>
    <s v="NHPI_A"/>
    <n v="0"/>
    <n v="1"/>
    <n v="1"/>
    <n v="200"/>
    <x v="0"/>
  </r>
  <r>
    <n v="13"/>
    <n v="143"/>
    <s v="Georgia"/>
    <s v="Haralson County"/>
    <s v="NHPI_A"/>
    <n v="11"/>
    <n v="2"/>
    <n v="-9"/>
    <n v="-138.46"/>
    <x v="2"/>
  </r>
  <r>
    <n v="13"/>
    <n v="145"/>
    <s v="Georgia"/>
    <s v="Harris County"/>
    <s v="NHPI_A"/>
    <n v="22"/>
    <n v="21"/>
    <n v="-1"/>
    <n v="-4.6500000000000004"/>
    <x v="2"/>
  </r>
  <r>
    <n v="13"/>
    <n v="147"/>
    <s v="Georgia"/>
    <s v="Hart County"/>
    <s v="NHPI_A"/>
    <n v="2"/>
    <n v="1"/>
    <n v="-1"/>
    <n v="-66.67"/>
    <x v="2"/>
  </r>
  <r>
    <n v="13"/>
    <n v="149"/>
    <s v="Georgia"/>
    <s v="Heard County"/>
    <s v="NHPI_A"/>
    <n v="11"/>
    <n v="3"/>
    <n v="-8"/>
    <n v="-114.29"/>
    <x v="2"/>
  </r>
  <r>
    <n v="13"/>
    <n v="151"/>
    <s v="Georgia"/>
    <s v="Henry County"/>
    <s v="NHPI_A"/>
    <n v="163"/>
    <n v="154"/>
    <n v="-9"/>
    <n v="-5.68"/>
    <x v="2"/>
  </r>
  <r>
    <n v="13"/>
    <n v="153"/>
    <s v="Georgia"/>
    <s v="Houston County"/>
    <s v="NHPI_A"/>
    <n v="133"/>
    <n v="266"/>
    <n v="133"/>
    <n v="66.67"/>
    <x v="0"/>
  </r>
  <r>
    <n v="13"/>
    <n v="155"/>
    <s v="Georgia"/>
    <s v="Irwin County"/>
    <s v="NHPI_A"/>
    <n v="3"/>
    <n v="0"/>
    <n v="-3"/>
    <n v="-200"/>
    <x v="2"/>
  </r>
  <r>
    <n v="13"/>
    <n v="157"/>
    <s v="Georgia"/>
    <s v="Jackson County"/>
    <s v="NHPI_A"/>
    <n v="25"/>
    <n v="28"/>
    <n v="3"/>
    <n v="11.32"/>
    <x v="0"/>
  </r>
  <r>
    <n v="13"/>
    <n v="159"/>
    <s v="Georgia"/>
    <s v="Jasper County"/>
    <s v="NHPI_A"/>
    <n v="6"/>
    <n v="1"/>
    <n v="-5"/>
    <n v="-142.86000000000001"/>
    <x v="2"/>
  </r>
  <r>
    <n v="13"/>
    <n v="161"/>
    <s v="Georgia"/>
    <s v="Jeff Davis County"/>
    <s v="NHPI_A"/>
    <n v="18"/>
    <n v="6"/>
    <n v="-12"/>
    <n v="-100"/>
    <x v="2"/>
  </r>
  <r>
    <n v="13"/>
    <n v="163"/>
    <s v="Georgia"/>
    <s v="Jefferson County"/>
    <s v="NHPI_A"/>
    <n v="1"/>
    <n v="11"/>
    <n v="10"/>
    <n v="166.67"/>
    <x v="0"/>
  </r>
  <r>
    <n v="13"/>
    <n v="165"/>
    <s v="Georgia"/>
    <s v="Jenkins County"/>
    <s v="NHPI_A"/>
    <n v="9"/>
    <n v="20"/>
    <n v="11"/>
    <n v="75.86"/>
    <x v="0"/>
  </r>
  <r>
    <n v="13"/>
    <n v="167"/>
    <s v="Georgia"/>
    <s v="Johnson County"/>
    <s v="NHPI_A"/>
    <n v="1"/>
    <n v="3"/>
    <n v="2"/>
    <n v="100"/>
    <x v="0"/>
  </r>
  <r>
    <n v="13"/>
    <n v="169"/>
    <s v="Georgia"/>
    <s v="Jones County"/>
    <s v="NHPI_A"/>
    <n v="12"/>
    <n v="3"/>
    <n v="-9"/>
    <n v="-120"/>
    <x v="2"/>
  </r>
  <r>
    <n v="13"/>
    <n v="171"/>
    <s v="Georgia"/>
    <s v="Lamar County"/>
    <s v="NHPI_A"/>
    <n v="10"/>
    <n v="2"/>
    <n v="-8"/>
    <n v="-133.33000000000001"/>
    <x v="2"/>
  </r>
  <r>
    <n v="13"/>
    <n v="173"/>
    <s v="Georgia"/>
    <s v="Lanier County"/>
    <s v="NHPI_A"/>
    <n v="7"/>
    <n v="3"/>
    <n v="-4"/>
    <n v="-80"/>
    <x v="2"/>
  </r>
  <r>
    <n v="13"/>
    <n v="175"/>
    <s v="Georgia"/>
    <s v="Laurens County"/>
    <s v="NHPI_A"/>
    <n v="18"/>
    <n v="5"/>
    <n v="-13"/>
    <n v="-113.04"/>
    <x v="2"/>
  </r>
  <r>
    <n v="13"/>
    <n v="177"/>
    <s v="Georgia"/>
    <s v="Lee County"/>
    <s v="NHPI_A"/>
    <n v="20"/>
    <n v="19"/>
    <n v="-1"/>
    <n v="-5.13"/>
    <x v="2"/>
  </r>
  <r>
    <n v="13"/>
    <n v="179"/>
    <s v="Georgia"/>
    <s v="Liberty County"/>
    <s v="NHPI_A"/>
    <n v="245"/>
    <n v="423"/>
    <n v="178"/>
    <n v="53.29"/>
    <x v="0"/>
  </r>
  <r>
    <n v="13"/>
    <n v="181"/>
    <s v="Georgia"/>
    <s v="Lincoln County"/>
    <s v="NHPI_A"/>
    <n v="4"/>
    <n v="1"/>
    <n v="-3"/>
    <n v="-120"/>
    <x v="2"/>
  </r>
  <r>
    <n v="13"/>
    <n v="183"/>
    <s v="Georgia"/>
    <s v="Long County"/>
    <s v="NHPI_A"/>
    <n v="48"/>
    <n v="56"/>
    <n v="8"/>
    <n v="15.38"/>
    <x v="0"/>
  </r>
  <r>
    <n v="13"/>
    <n v="185"/>
    <s v="Georgia"/>
    <s v="Lowndes County"/>
    <s v="NHPI_A"/>
    <n v="94"/>
    <n v="165"/>
    <n v="71"/>
    <n v="54.83"/>
    <x v="0"/>
  </r>
  <r>
    <n v="13"/>
    <n v="187"/>
    <s v="Georgia"/>
    <s v="Lumpkin County"/>
    <s v="NHPI_A"/>
    <n v="26"/>
    <n v="30"/>
    <n v="4"/>
    <n v="14.29"/>
    <x v="0"/>
  </r>
  <r>
    <n v="13"/>
    <n v="189"/>
    <s v="Georgia"/>
    <s v="McDuffie County"/>
    <s v="NHPI_A"/>
    <n v="13"/>
    <n v="19"/>
    <n v="6"/>
    <n v="37.5"/>
    <x v="0"/>
  </r>
  <r>
    <n v="13"/>
    <n v="191"/>
    <s v="Georgia"/>
    <s v="McIntosh County"/>
    <s v="NHPI_A"/>
    <n v="7"/>
    <n v="11"/>
    <n v="4"/>
    <n v="44.44"/>
    <x v="0"/>
  </r>
  <r>
    <n v="13"/>
    <n v="193"/>
    <s v="Georgia"/>
    <s v="Macon County"/>
    <s v="NHPI_A"/>
    <n v="8"/>
    <n v="20"/>
    <n v="12"/>
    <n v="85.71"/>
    <x v="0"/>
  </r>
  <r>
    <n v="13"/>
    <n v="195"/>
    <s v="Georgia"/>
    <s v="Madison County"/>
    <s v="NHPI_A"/>
    <n v="11"/>
    <n v="2"/>
    <n v="-9"/>
    <n v="-138.46"/>
    <x v="2"/>
  </r>
  <r>
    <n v="13"/>
    <n v="197"/>
    <s v="Georgia"/>
    <s v="Marion County"/>
    <s v="NHPI_A"/>
    <n v="10"/>
    <n v="30"/>
    <n v="20"/>
    <n v="100"/>
    <x v="0"/>
  </r>
  <r>
    <n v="13"/>
    <n v="199"/>
    <s v="Georgia"/>
    <s v="Meriwether County"/>
    <s v="NHPI_A"/>
    <n v="15"/>
    <n v="5"/>
    <n v="-10"/>
    <n v="-100"/>
    <x v="2"/>
  </r>
  <r>
    <n v="13"/>
    <n v="201"/>
    <s v="Georgia"/>
    <s v="Miller County"/>
    <s v="NHPI_A"/>
    <n v="5"/>
    <n v="0"/>
    <n v="-5"/>
    <n v="-200"/>
    <x v="2"/>
  </r>
  <r>
    <n v="13"/>
    <n v="205"/>
    <s v="Georgia"/>
    <s v="Mitchell County"/>
    <s v="NHPI_A"/>
    <n v="21"/>
    <n v="10"/>
    <n v="-11"/>
    <n v="-70.97"/>
    <x v="2"/>
  </r>
  <r>
    <n v="13"/>
    <n v="207"/>
    <s v="Georgia"/>
    <s v="Monroe County"/>
    <s v="NHPI_A"/>
    <n v="14"/>
    <n v="5"/>
    <n v="-9"/>
    <n v="-94.74"/>
    <x v="2"/>
  </r>
  <r>
    <n v="13"/>
    <n v="209"/>
    <s v="Georgia"/>
    <s v="Montgomery County"/>
    <s v="NHPI_A"/>
    <n v="3"/>
    <n v="1"/>
    <n v="-2"/>
    <n v="-100"/>
    <x v="2"/>
  </r>
  <r>
    <n v="13"/>
    <n v="211"/>
    <s v="Georgia"/>
    <s v="Morgan County"/>
    <s v="NHPI_A"/>
    <n v="11"/>
    <n v="2"/>
    <n v="-9"/>
    <n v="-138.46"/>
    <x v="2"/>
  </r>
  <r>
    <n v="13"/>
    <n v="213"/>
    <s v="Georgia"/>
    <s v="Murray County"/>
    <s v="NHPI_A"/>
    <n v="24"/>
    <n v="101"/>
    <n v="77"/>
    <n v="123.2"/>
    <x v="0"/>
  </r>
  <r>
    <n v="13"/>
    <n v="215"/>
    <s v="Georgia"/>
    <s v="Muscogee County"/>
    <s v="NHPI_A"/>
    <n v="319"/>
    <n v="483"/>
    <n v="164"/>
    <n v="40.9"/>
    <x v="0"/>
  </r>
  <r>
    <n v="13"/>
    <n v="217"/>
    <s v="Georgia"/>
    <s v="Newton County"/>
    <s v="NHPI_A"/>
    <n v="65"/>
    <n v="44"/>
    <n v="-21"/>
    <n v="-38.53"/>
    <x v="2"/>
  </r>
  <r>
    <n v="13"/>
    <n v="219"/>
    <s v="Georgia"/>
    <s v="Oconee County"/>
    <s v="NHPI_A"/>
    <n v="23"/>
    <n v="15"/>
    <n v="-8"/>
    <n v="-42.11"/>
    <x v="2"/>
  </r>
  <r>
    <n v="13"/>
    <n v="221"/>
    <s v="Georgia"/>
    <s v="Oglethorpe County"/>
    <s v="NHPI_A"/>
    <n v="8"/>
    <n v="7"/>
    <n v="-1"/>
    <n v="-13.33"/>
    <x v="2"/>
  </r>
  <r>
    <n v="13"/>
    <n v="223"/>
    <s v="Georgia"/>
    <s v="Paulding County"/>
    <s v="NHPI_A"/>
    <n v="83"/>
    <n v="71"/>
    <n v="-12"/>
    <n v="-15.58"/>
    <x v="2"/>
  </r>
  <r>
    <n v="13"/>
    <n v="225"/>
    <s v="Georgia"/>
    <s v="Peach County"/>
    <s v="NHPI_A"/>
    <n v="12"/>
    <n v="17"/>
    <n v="5"/>
    <n v="34.479999999999997"/>
    <x v="0"/>
  </r>
  <r>
    <n v="13"/>
    <n v="227"/>
    <s v="Georgia"/>
    <s v="Pickens County"/>
    <s v="NHPI_A"/>
    <n v="14"/>
    <n v="8"/>
    <n v="-6"/>
    <n v="-54.55"/>
    <x v="2"/>
  </r>
  <r>
    <n v="13"/>
    <n v="229"/>
    <s v="Georgia"/>
    <s v="Pierce County"/>
    <s v="NHPI_A"/>
    <n v="21"/>
    <n v="12"/>
    <n v="-9"/>
    <n v="-54.55"/>
    <x v="2"/>
  </r>
  <r>
    <n v="13"/>
    <n v="231"/>
    <s v="Georgia"/>
    <s v="Pike County"/>
    <s v="NHPI_A"/>
    <n v="2"/>
    <n v="1"/>
    <n v="-1"/>
    <n v="-66.67"/>
    <x v="2"/>
  </r>
  <r>
    <n v="13"/>
    <n v="233"/>
    <s v="Georgia"/>
    <s v="Polk County"/>
    <s v="NHPI_A"/>
    <n v="46"/>
    <n v="81"/>
    <n v="35"/>
    <n v="55.12"/>
    <x v="0"/>
  </r>
  <r>
    <n v="13"/>
    <n v="235"/>
    <s v="Georgia"/>
    <s v="Pulaski County"/>
    <s v="NHPI_A"/>
    <n v="10"/>
    <n v="9"/>
    <n v="-1"/>
    <n v="-10.53"/>
    <x v="2"/>
  </r>
  <r>
    <n v="13"/>
    <n v="237"/>
    <s v="Georgia"/>
    <s v="Putnam County"/>
    <s v="NHPI_A"/>
    <n v="16"/>
    <n v="54"/>
    <n v="38"/>
    <n v="108.57"/>
    <x v="0"/>
  </r>
  <r>
    <n v="13"/>
    <n v="239"/>
    <s v="Georgia"/>
    <s v="Quitman County"/>
    <s v="NHPI_A"/>
    <n v="1"/>
    <n v="0"/>
    <n v="-1"/>
    <n v="-200"/>
    <x v="2"/>
  </r>
  <r>
    <n v="13"/>
    <n v="241"/>
    <s v="Georgia"/>
    <s v="Rabun County"/>
    <s v="NHPI_A"/>
    <n v="13"/>
    <n v="8"/>
    <n v="-5"/>
    <n v="-47.62"/>
    <x v="2"/>
  </r>
  <r>
    <n v="13"/>
    <n v="243"/>
    <s v="Georgia"/>
    <s v="Randolph County"/>
    <s v="NHPI_A"/>
    <n v="13"/>
    <n v="1"/>
    <n v="-12"/>
    <n v="-171.43"/>
    <x v="2"/>
  </r>
  <r>
    <n v="13"/>
    <n v="245"/>
    <s v="Georgia"/>
    <s v="Richmond County"/>
    <s v="NHPI_A"/>
    <n v="286"/>
    <n v="446"/>
    <n v="160"/>
    <n v="43.72"/>
    <x v="0"/>
  </r>
  <r>
    <n v="13"/>
    <n v="247"/>
    <s v="Georgia"/>
    <s v="Rockdale County"/>
    <s v="NHPI_A"/>
    <n v="108"/>
    <n v="82"/>
    <n v="-26"/>
    <n v="-27.37"/>
    <x v="2"/>
  </r>
  <r>
    <n v="13"/>
    <n v="249"/>
    <s v="Georgia"/>
    <s v="Schley County"/>
    <s v="NHPI_A"/>
    <n v="6"/>
    <n v="0"/>
    <n v="-6"/>
    <n v="-200"/>
    <x v="2"/>
  </r>
  <r>
    <n v="13"/>
    <n v="251"/>
    <s v="Georgia"/>
    <s v="Screven County"/>
    <s v="NHPI_A"/>
    <n v="6"/>
    <n v="2"/>
    <n v="-4"/>
    <n v="-100"/>
    <x v="2"/>
  </r>
  <r>
    <n v="13"/>
    <n v="253"/>
    <s v="Georgia"/>
    <s v="Seminole County"/>
    <s v="NHPI_A"/>
    <n v="0"/>
    <n v="0"/>
    <n v="0"/>
    <n v="0"/>
    <x v="1"/>
  </r>
  <r>
    <n v="13"/>
    <n v="255"/>
    <s v="Georgia"/>
    <s v="Spalding County"/>
    <s v="NHPI_A"/>
    <n v="46"/>
    <n v="44"/>
    <n v="-2"/>
    <n v="-4.4400000000000004"/>
    <x v="2"/>
  </r>
  <r>
    <n v="13"/>
    <n v="257"/>
    <s v="Georgia"/>
    <s v="Stephens County"/>
    <s v="NHPI_A"/>
    <n v="100"/>
    <n v="16"/>
    <n v="-84"/>
    <n v="-144.83000000000001"/>
    <x v="2"/>
  </r>
  <r>
    <n v="13"/>
    <n v="259"/>
    <s v="Georgia"/>
    <s v="Stewart County"/>
    <s v="NHPI_A"/>
    <n v="3"/>
    <n v="1"/>
    <n v="-2"/>
    <n v="-100"/>
    <x v="2"/>
  </r>
  <r>
    <n v="13"/>
    <n v="261"/>
    <s v="Georgia"/>
    <s v="Sumter County"/>
    <s v="NHPI_A"/>
    <n v="10"/>
    <n v="55"/>
    <n v="45"/>
    <n v="138.46"/>
    <x v="0"/>
  </r>
  <r>
    <n v="13"/>
    <n v="263"/>
    <s v="Georgia"/>
    <s v="Talbot County"/>
    <s v="NHPI_A"/>
    <n v="4"/>
    <n v="0"/>
    <n v="-4"/>
    <n v="-200"/>
    <x v="2"/>
  </r>
  <r>
    <n v="13"/>
    <n v="265"/>
    <s v="Georgia"/>
    <s v="Taliaferro County"/>
    <s v="NHPI_A"/>
    <n v="0"/>
    <n v="0"/>
    <n v="0"/>
    <n v="0"/>
    <x v="1"/>
  </r>
  <r>
    <n v="13"/>
    <n v="267"/>
    <s v="Georgia"/>
    <s v="Tattnall County"/>
    <s v="NHPI_A"/>
    <n v="37"/>
    <n v="34"/>
    <n v="-3"/>
    <n v="-8.4499999999999993"/>
    <x v="2"/>
  </r>
  <r>
    <n v="13"/>
    <n v="269"/>
    <s v="Georgia"/>
    <s v="Taylor County"/>
    <s v="NHPI_A"/>
    <n v="5"/>
    <n v="0"/>
    <n v="-5"/>
    <n v="-200"/>
    <x v="2"/>
  </r>
  <r>
    <n v="13"/>
    <n v="271"/>
    <s v="Georgia"/>
    <s v="Telfair County"/>
    <s v="NHPI_A"/>
    <n v="2"/>
    <n v="6"/>
    <n v="4"/>
    <n v="100"/>
    <x v="0"/>
  </r>
  <r>
    <n v="13"/>
    <n v="273"/>
    <s v="Georgia"/>
    <s v="Terrell County"/>
    <s v="NHPI_A"/>
    <n v="4"/>
    <n v="14"/>
    <n v="10"/>
    <n v="111.11"/>
    <x v="0"/>
  </r>
  <r>
    <n v="13"/>
    <n v="275"/>
    <s v="Georgia"/>
    <s v="Thomas County"/>
    <s v="NHPI_A"/>
    <n v="25"/>
    <n v="19"/>
    <n v="-6"/>
    <n v="-27.27"/>
    <x v="2"/>
  </r>
  <r>
    <n v="13"/>
    <n v="277"/>
    <s v="Georgia"/>
    <s v="Tift County"/>
    <s v="NHPI_A"/>
    <n v="27"/>
    <n v="20"/>
    <n v="-7"/>
    <n v="-29.79"/>
    <x v="2"/>
  </r>
  <r>
    <n v="13"/>
    <n v="279"/>
    <s v="Georgia"/>
    <s v="Toombs County"/>
    <s v="NHPI_A"/>
    <n v="7"/>
    <n v="23"/>
    <n v="16"/>
    <n v="106.67"/>
    <x v="0"/>
  </r>
  <r>
    <n v="13"/>
    <n v="281"/>
    <s v="Georgia"/>
    <s v="Towns County"/>
    <s v="NHPI_A"/>
    <n v="0"/>
    <n v="3"/>
    <n v="3"/>
    <n v="200"/>
    <x v="0"/>
  </r>
  <r>
    <n v="13"/>
    <n v="283"/>
    <s v="Georgia"/>
    <s v="Treutlen County"/>
    <s v="NHPI_A"/>
    <n v="1"/>
    <n v="0"/>
    <n v="-1"/>
    <n v="-200"/>
    <x v="2"/>
  </r>
  <r>
    <n v="13"/>
    <n v="285"/>
    <s v="Georgia"/>
    <s v="Troup County"/>
    <s v="NHPI_A"/>
    <n v="86"/>
    <n v="100"/>
    <n v="14"/>
    <n v="15.05"/>
    <x v="0"/>
  </r>
  <r>
    <n v="13"/>
    <n v="287"/>
    <s v="Georgia"/>
    <s v="Turner County"/>
    <s v="NHPI_A"/>
    <n v="8"/>
    <n v="4"/>
    <n v="-4"/>
    <n v="-66.67"/>
    <x v="2"/>
  </r>
  <r>
    <n v="13"/>
    <n v="289"/>
    <s v="Georgia"/>
    <s v="Twiggs County"/>
    <s v="NHPI_A"/>
    <n v="5"/>
    <n v="1"/>
    <n v="-4"/>
    <n v="-133.33000000000001"/>
    <x v="2"/>
  </r>
  <r>
    <n v="13"/>
    <n v="291"/>
    <s v="Georgia"/>
    <s v="Union County"/>
    <s v="NHPI_A"/>
    <n v="3"/>
    <n v="4"/>
    <n v="1"/>
    <n v="28.57"/>
    <x v="0"/>
  </r>
  <r>
    <n v="13"/>
    <n v="293"/>
    <s v="Georgia"/>
    <s v="Upson County"/>
    <s v="NHPI_A"/>
    <n v="13"/>
    <n v="13"/>
    <n v="0"/>
    <n v="0"/>
    <x v="1"/>
  </r>
  <r>
    <n v="13"/>
    <n v="295"/>
    <s v="Georgia"/>
    <s v="Walker County"/>
    <s v="NHPI_A"/>
    <n v="33"/>
    <n v="37"/>
    <n v="4"/>
    <n v="11.43"/>
    <x v="0"/>
  </r>
  <r>
    <n v="13"/>
    <n v="297"/>
    <s v="Georgia"/>
    <s v="Walton County"/>
    <s v="NHPI_A"/>
    <n v="28"/>
    <n v="79"/>
    <n v="51"/>
    <n v="95.33"/>
    <x v="0"/>
  </r>
  <r>
    <n v="13"/>
    <n v="299"/>
    <s v="Georgia"/>
    <s v="Ware County"/>
    <s v="NHPI_A"/>
    <n v="10"/>
    <n v="25"/>
    <n v="15"/>
    <n v="85.71"/>
    <x v="0"/>
  </r>
  <r>
    <n v="13"/>
    <n v="301"/>
    <s v="Georgia"/>
    <s v="Warren County"/>
    <s v="NHPI_A"/>
    <n v="0"/>
    <n v="0"/>
    <n v="0"/>
    <n v="0"/>
    <x v="1"/>
  </r>
  <r>
    <n v="13"/>
    <n v="303"/>
    <s v="Georgia"/>
    <s v="Washington County"/>
    <s v="NHPI_A"/>
    <n v="6"/>
    <n v="1"/>
    <n v="-5"/>
    <n v="-142.86000000000001"/>
    <x v="2"/>
  </r>
  <r>
    <n v="13"/>
    <n v="305"/>
    <s v="Georgia"/>
    <s v="Wayne County"/>
    <s v="NHPI_A"/>
    <n v="9"/>
    <n v="20"/>
    <n v="11"/>
    <n v="75.86"/>
    <x v="0"/>
  </r>
  <r>
    <n v="13"/>
    <n v="307"/>
    <s v="Georgia"/>
    <s v="Webster County"/>
    <s v="NHPI_A"/>
    <n v="0"/>
    <n v="0"/>
    <n v="0"/>
    <n v="0"/>
    <x v="1"/>
  </r>
  <r>
    <n v="13"/>
    <n v="309"/>
    <s v="Georgia"/>
    <s v="Wheeler County"/>
    <s v="NHPI_A"/>
    <n v="1"/>
    <n v="3"/>
    <n v="2"/>
    <n v="100"/>
    <x v="0"/>
  </r>
  <r>
    <n v="13"/>
    <n v="311"/>
    <s v="Georgia"/>
    <s v="White County"/>
    <s v="NHPI_A"/>
    <n v="45"/>
    <n v="9"/>
    <n v="-36"/>
    <n v="-133.33000000000001"/>
    <x v="2"/>
  </r>
  <r>
    <n v="13"/>
    <n v="313"/>
    <s v="Georgia"/>
    <s v="Whitfield County"/>
    <s v="NHPI_A"/>
    <n v="84"/>
    <n v="181"/>
    <n v="97"/>
    <n v="73.209999999999994"/>
    <x v="0"/>
  </r>
  <r>
    <n v="13"/>
    <n v="315"/>
    <s v="Georgia"/>
    <s v="Wilcox County"/>
    <s v="NHPI_A"/>
    <n v="3"/>
    <n v="1"/>
    <n v="-2"/>
    <n v="-100"/>
    <x v="2"/>
  </r>
  <r>
    <n v="13"/>
    <n v="317"/>
    <s v="Georgia"/>
    <s v="Wilkes County"/>
    <s v="NHPI_A"/>
    <n v="9"/>
    <n v="1"/>
    <n v="-8"/>
    <n v="-160"/>
    <x v="2"/>
  </r>
  <r>
    <n v="13"/>
    <n v="319"/>
    <s v="Georgia"/>
    <s v="Wilkinson County"/>
    <s v="NHPI_A"/>
    <n v="1"/>
    <n v="2"/>
    <n v="1"/>
    <n v="66.67"/>
    <x v="0"/>
  </r>
  <r>
    <n v="13"/>
    <n v="321"/>
    <s v="Georgia"/>
    <s v="Worth County"/>
    <s v="NHPI_A"/>
    <n v="7"/>
    <n v="9"/>
    <n v="2"/>
    <n v="25"/>
    <x v="0"/>
  </r>
  <r>
    <n v="15"/>
    <n v="1"/>
    <s v="Hawaii"/>
    <s v="Hawaii County"/>
    <s v="NHPI_A"/>
    <n v="20807"/>
    <n v="22930"/>
    <n v="2123"/>
    <n v="9.7100000000000009"/>
    <x v="0"/>
  </r>
  <r>
    <n v="15"/>
    <n v="3"/>
    <s v="Hawaii"/>
    <s v="Honolulu County"/>
    <s v="NHPI_A"/>
    <n v="78051"/>
    <n v="92676"/>
    <n v="14625"/>
    <n v="17.13"/>
    <x v="0"/>
  </r>
  <r>
    <n v="15"/>
    <n v="5"/>
    <s v="Hawaii"/>
    <s v="Kalawao County"/>
    <s v="NHPI_A"/>
    <n v="59"/>
    <n v="44"/>
    <n v="-15"/>
    <n v="-29.13"/>
    <x v="2"/>
  </r>
  <r>
    <n v="15"/>
    <n v="7"/>
    <s v="Hawaii"/>
    <s v="Kauai County"/>
    <s v="NHPI_A"/>
    <n v="6035"/>
    <n v="6178"/>
    <n v="143"/>
    <n v="2.34"/>
    <x v="0"/>
  </r>
  <r>
    <n v="15"/>
    <n v="9"/>
    <s v="Hawaii"/>
    <s v="Maui County"/>
    <s v="NHPI_A"/>
    <n v="15517"/>
    <n v="16464"/>
    <n v="947"/>
    <n v="5.92"/>
    <x v="0"/>
  </r>
  <r>
    <n v="16"/>
    <n v="1"/>
    <s v="Idaho"/>
    <s v="Ada County"/>
    <s v="NHPI_A"/>
    <n v="612"/>
    <n v="915"/>
    <n v="303"/>
    <n v="39.69"/>
    <x v="0"/>
  </r>
  <r>
    <n v="16"/>
    <n v="3"/>
    <s v="Idaho"/>
    <s v="Adams County"/>
    <s v="NHPI_A"/>
    <n v="15"/>
    <n v="2"/>
    <n v="-13"/>
    <n v="-152.94"/>
    <x v="2"/>
  </r>
  <r>
    <n v="16"/>
    <n v="5"/>
    <s v="Idaho"/>
    <s v="Bannock County"/>
    <s v="NHPI_A"/>
    <n v="153"/>
    <n v="201"/>
    <n v="48"/>
    <n v="27.12"/>
    <x v="0"/>
  </r>
  <r>
    <n v="16"/>
    <n v="7"/>
    <s v="Idaho"/>
    <s v="Bear Lake County"/>
    <s v="NHPI_A"/>
    <n v="6"/>
    <n v="1"/>
    <n v="-5"/>
    <n v="-142.86000000000001"/>
    <x v="2"/>
  </r>
  <r>
    <n v="16"/>
    <n v="9"/>
    <s v="Idaho"/>
    <s v="Benewah County"/>
    <s v="NHPI_A"/>
    <n v="7"/>
    <n v="7"/>
    <n v="0"/>
    <n v="0"/>
    <x v="1"/>
  </r>
  <r>
    <n v="16"/>
    <n v="11"/>
    <s v="Idaho"/>
    <s v="Bingham County"/>
    <s v="NHPI_A"/>
    <n v="45"/>
    <n v="44"/>
    <n v="-1"/>
    <n v="-2.25"/>
    <x v="2"/>
  </r>
  <r>
    <n v="16"/>
    <n v="13"/>
    <s v="Idaho"/>
    <s v="Blaine County"/>
    <s v="NHPI_A"/>
    <n v="34"/>
    <n v="26"/>
    <n v="-8"/>
    <n v="-26.67"/>
    <x v="2"/>
  </r>
  <r>
    <n v="16"/>
    <n v="15"/>
    <s v="Idaho"/>
    <s v="Boise County"/>
    <s v="NHPI_A"/>
    <n v="18"/>
    <n v="5"/>
    <n v="-13"/>
    <n v="-113.04"/>
    <x v="2"/>
  </r>
  <r>
    <n v="16"/>
    <n v="17"/>
    <s v="Idaho"/>
    <s v="Bonner County"/>
    <s v="NHPI_A"/>
    <n v="50"/>
    <n v="46"/>
    <n v="-4"/>
    <n v="-8.33"/>
    <x v="2"/>
  </r>
  <r>
    <n v="16"/>
    <n v="19"/>
    <s v="Idaho"/>
    <s v="Bonneville County"/>
    <s v="NHPI_A"/>
    <n v="118"/>
    <n v="98"/>
    <n v="-20"/>
    <n v="-18.52"/>
    <x v="2"/>
  </r>
  <r>
    <n v="16"/>
    <n v="21"/>
    <s v="Idaho"/>
    <s v="Boundary County"/>
    <s v="NHPI_A"/>
    <n v="11"/>
    <n v="6"/>
    <n v="-5"/>
    <n v="-58.82"/>
    <x v="2"/>
  </r>
  <r>
    <n v="16"/>
    <n v="23"/>
    <s v="Idaho"/>
    <s v="Butte County"/>
    <s v="NHPI_A"/>
    <n v="0"/>
    <n v="5"/>
    <n v="5"/>
    <n v="200"/>
    <x v="0"/>
  </r>
  <r>
    <n v="16"/>
    <n v="25"/>
    <s v="Idaho"/>
    <s v="Camas County"/>
    <s v="NHPI_A"/>
    <n v="0"/>
    <n v="0"/>
    <n v="0"/>
    <n v="0"/>
    <x v="1"/>
  </r>
  <r>
    <n v="16"/>
    <n v="27"/>
    <s v="Idaho"/>
    <s v="Canyon County"/>
    <s v="NHPI_A"/>
    <n v="365"/>
    <n v="547"/>
    <n v="182"/>
    <n v="39.909999999999997"/>
    <x v="0"/>
  </r>
  <r>
    <n v="16"/>
    <n v="29"/>
    <s v="Idaho"/>
    <s v="Caribou County"/>
    <s v="NHPI_A"/>
    <n v="11"/>
    <n v="16"/>
    <n v="5"/>
    <n v="37.04"/>
    <x v="0"/>
  </r>
  <r>
    <n v="16"/>
    <n v="31"/>
    <s v="Idaho"/>
    <s v="Cassia County"/>
    <s v="NHPI_A"/>
    <n v="28"/>
    <n v="34"/>
    <n v="6"/>
    <n v="19.350000000000001"/>
    <x v="0"/>
  </r>
  <r>
    <n v="16"/>
    <n v="33"/>
    <s v="Idaho"/>
    <s v="Clark County"/>
    <s v="NHPI_A"/>
    <n v="1"/>
    <n v="0"/>
    <n v="-1"/>
    <n v="-200"/>
    <x v="2"/>
  </r>
  <r>
    <n v="16"/>
    <n v="35"/>
    <s v="Idaho"/>
    <s v="Clearwater County"/>
    <s v="NHPI_A"/>
    <n v="6"/>
    <n v="9"/>
    <n v="3"/>
    <n v="40"/>
    <x v="0"/>
  </r>
  <r>
    <n v="16"/>
    <n v="37"/>
    <s v="Idaho"/>
    <s v="Custer County"/>
    <s v="NHPI_A"/>
    <n v="1"/>
    <n v="4"/>
    <n v="3"/>
    <n v="120"/>
    <x v="0"/>
  </r>
  <r>
    <n v="16"/>
    <n v="39"/>
    <s v="Idaho"/>
    <s v="Elmore County"/>
    <s v="NHPI_A"/>
    <n v="82"/>
    <n v="115"/>
    <n v="33"/>
    <n v="33.5"/>
    <x v="0"/>
  </r>
  <r>
    <n v="16"/>
    <n v="41"/>
    <s v="Idaho"/>
    <s v="Franklin County"/>
    <s v="NHPI_A"/>
    <n v="19"/>
    <n v="8"/>
    <n v="-11"/>
    <n v="-81.48"/>
    <x v="2"/>
  </r>
  <r>
    <n v="16"/>
    <n v="43"/>
    <s v="Idaho"/>
    <s v="Fremont County"/>
    <s v="NHPI_A"/>
    <n v="8"/>
    <n v="21"/>
    <n v="13"/>
    <n v="89.66"/>
    <x v="0"/>
  </r>
  <r>
    <n v="16"/>
    <n v="45"/>
    <s v="Idaho"/>
    <s v="Gem County"/>
    <s v="NHPI_A"/>
    <n v="19"/>
    <n v="16"/>
    <n v="-3"/>
    <n v="-17.14"/>
    <x v="2"/>
  </r>
  <r>
    <n v="16"/>
    <n v="47"/>
    <s v="Idaho"/>
    <s v="Gooding County"/>
    <s v="NHPI_A"/>
    <n v="8"/>
    <n v="29"/>
    <n v="21"/>
    <n v="113.51"/>
    <x v="0"/>
  </r>
  <r>
    <n v="16"/>
    <n v="49"/>
    <s v="Idaho"/>
    <s v="Idaho County"/>
    <s v="NHPI_A"/>
    <n v="9"/>
    <n v="7"/>
    <n v="-2"/>
    <n v="-25"/>
    <x v="2"/>
  </r>
  <r>
    <n v="16"/>
    <n v="51"/>
    <s v="Idaho"/>
    <s v="Jefferson County"/>
    <s v="NHPI_A"/>
    <n v="47"/>
    <n v="36"/>
    <n v="-11"/>
    <n v="-26.51"/>
    <x v="2"/>
  </r>
  <r>
    <n v="16"/>
    <n v="53"/>
    <s v="Idaho"/>
    <s v="Jerome County"/>
    <s v="NHPI_A"/>
    <n v="23"/>
    <n v="30"/>
    <n v="7"/>
    <n v="26.42"/>
    <x v="0"/>
  </r>
  <r>
    <n v="16"/>
    <n v="55"/>
    <s v="Idaho"/>
    <s v="Kootenai County"/>
    <s v="NHPI_A"/>
    <n v="135"/>
    <n v="141"/>
    <n v="6"/>
    <n v="4.3499999999999996"/>
    <x v="0"/>
  </r>
  <r>
    <n v="16"/>
    <n v="57"/>
    <s v="Idaho"/>
    <s v="Latah County"/>
    <s v="NHPI_A"/>
    <n v="36"/>
    <n v="57"/>
    <n v="21"/>
    <n v="45.16"/>
    <x v="0"/>
  </r>
  <r>
    <n v="16"/>
    <n v="59"/>
    <s v="Idaho"/>
    <s v="Lemhi County"/>
    <s v="NHPI_A"/>
    <n v="6"/>
    <n v="3"/>
    <n v="-3"/>
    <n v="-66.67"/>
    <x v="2"/>
  </r>
  <r>
    <n v="16"/>
    <n v="61"/>
    <s v="Idaho"/>
    <s v="Lewis County"/>
    <s v="NHPI_A"/>
    <n v="2"/>
    <n v="5"/>
    <n v="3"/>
    <n v="85.71"/>
    <x v="0"/>
  </r>
  <r>
    <n v="16"/>
    <n v="63"/>
    <s v="Idaho"/>
    <s v="Lincoln County"/>
    <s v="NHPI_A"/>
    <n v="5"/>
    <n v="6"/>
    <n v="1"/>
    <n v="18.18"/>
    <x v="0"/>
  </r>
  <r>
    <n v="16"/>
    <n v="65"/>
    <s v="Idaho"/>
    <s v="Madison County"/>
    <s v="NHPI_A"/>
    <n v="102"/>
    <n v="61"/>
    <n v="-41"/>
    <n v="-50.31"/>
    <x v="2"/>
  </r>
  <r>
    <n v="16"/>
    <n v="67"/>
    <s v="Idaho"/>
    <s v="Minidoka County"/>
    <s v="NHPI_A"/>
    <n v="11"/>
    <n v="8"/>
    <n v="-3"/>
    <n v="-31.58"/>
    <x v="2"/>
  </r>
  <r>
    <n v="16"/>
    <n v="69"/>
    <s v="Idaho"/>
    <s v="Nez Perce County"/>
    <s v="NHPI_A"/>
    <n v="40"/>
    <n v="38"/>
    <n v="-2"/>
    <n v="-5.13"/>
    <x v="2"/>
  </r>
  <r>
    <n v="16"/>
    <n v="71"/>
    <s v="Idaho"/>
    <s v="Oneida County"/>
    <s v="NHPI_A"/>
    <n v="3"/>
    <n v="2"/>
    <n v="-1"/>
    <n v="-40"/>
    <x v="2"/>
  </r>
  <r>
    <n v="16"/>
    <n v="73"/>
    <s v="Idaho"/>
    <s v="Owyhee County"/>
    <s v="NHPI_A"/>
    <n v="15"/>
    <n v="18"/>
    <n v="3"/>
    <n v="18.18"/>
    <x v="0"/>
  </r>
  <r>
    <n v="16"/>
    <n v="75"/>
    <s v="Idaho"/>
    <s v="Payette County"/>
    <s v="NHPI_A"/>
    <n v="15"/>
    <n v="21"/>
    <n v="6"/>
    <n v="33.33"/>
    <x v="0"/>
  </r>
  <r>
    <n v="16"/>
    <n v="77"/>
    <s v="Idaho"/>
    <s v="Power County"/>
    <s v="NHPI_A"/>
    <n v="5"/>
    <n v="13"/>
    <n v="8"/>
    <n v="88.89"/>
    <x v="0"/>
  </r>
  <r>
    <n v="16"/>
    <n v="79"/>
    <s v="Idaho"/>
    <s v="Shoshone County"/>
    <s v="NHPI_A"/>
    <n v="11"/>
    <n v="18"/>
    <n v="7"/>
    <n v="48.28"/>
    <x v="0"/>
  </r>
  <r>
    <n v="16"/>
    <n v="81"/>
    <s v="Idaho"/>
    <s v="Teton County"/>
    <s v="NHPI_A"/>
    <n v="21"/>
    <n v="16"/>
    <n v="-5"/>
    <n v="-27.03"/>
    <x v="2"/>
  </r>
  <r>
    <n v="16"/>
    <n v="83"/>
    <s v="Idaho"/>
    <s v="Twin Falls County"/>
    <s v="NHPI_A"/>
    <n v="101"/>
    <n v="133"/>
    <n v="32"/>
    <n v="27.35"/>
    <x v="0"/>
  </r>
  <r>
    <n v="16"/>
    <n v="85"/>
    <s v="Idaho"/>
    <s v="Valley County"/>
    <s v="NHPI_A"/>
    <n v="7"/>
    <n v="2"/>
    <n v="-5"/>
    <n v="-111.11"/>
    <x v="2"/>
  </r>
  <r>
    <n v="16"/>
    <n v="87"/>
    <s v="Idaho"/>
    <s v="Washington County"/>
    <s v="NHPI_A"/>
    <n v="16"/>
    <n v="16"/>
    <n v="0"/>
    <n v="0"/>
    <x v="1"/>
  </r>
  <r>
    <n v="17"/>
    <n v="1"/>
    <s v="Illinois"/>
    <s v="Adams County"/>
    <s v="NHPI_A"/>
    <n v="19"/>
    <n v="12"/>
    <n v="-7"/>
    <n v="-45.16"/>
    <x v="2"/>
  </r>
  <r>
    <n v="17"/>
    <n v="3"/>
    <s v="Illinois"/>
    <s v="Alexander County"/>
    <s v="NHPI_A"/>
    <n v="5"/>
    <n v="6"/>
    <n v="1"/>
    <n v="18.18"/>
    <x v="0"/>
  </r>
  <r>
    <n v="17"/>
    <n v="5"/>
    <s v="Illinois"/>
    <s v="Bond County"/>
    <s v="NHPI_A"/>
    <n v="9"/>
    <n v="5"/>
    <n v="-4"/>
    <n v="-57.14"/>
    <x v="2"/>
  </r>
  <r>
    <n v="17"/>
    <n v="7"/>
    <s v="Illinois"/>
    <s v="Boone County"/>
    <s v="NHPI_A"/>
    <n v="20"/>
    <n v="50"/>
    <n v="30"/>
    <n v="85.71"/>
    <x v="0"/>
  </r>
  <r>
    <n v="17"/>
    <n v="9"/>
    <s v="Illinois"/>
    <s v="Brown County"/>
    <s v="NHPI_A"/>
    <n v="4"/>
    <n v="2"/>
    <n v="-2"/>
    <n v="-66.67"/>
    <x v="2"/>
  </r>
  <r>
    <n v="17"/>
    <n v="11"/>
    <s v="Illinois"/>
    <s v="Bureau County"/>
    <s v="NHPI_A"/>
    <n v="21"/>
    <n v="10"/>
    <n v="-11"/>
    <n v="-70.97"/>
    <x v="2"/>
  </r>
  <r>
    <n v="17"/>
    <n v="13"/>
    <s v="Illinois"/>
    <s v="Calhoun County"/>
    <s v="NHPI_A"/>
    <n v="0"/>
    <n v="0"/>
    <n v="0"/>
    <n v="0"/>
    <x v="1"/>
  </r>
  <r>
    <n v="17"/>
    <n v="15"/>
    <s v="Illinois"/>
    <s v="Carroll County"/>
    <s v="NHPI_A"/>
    <n v="6"/>
    <n v="3"/>
    <n v="-3"/>
    <n v="-66.67"/>
    <x v="2"/>
  </r>
  <r>
    <n v="17"/>
    <n v="17"/>
    <s v="Illinois"/>
    <s v="Cass County"/>
    <s v="NHPI_A"/>
    <n v="7"/>
    <n v="3"/>
    <n v="-4"/>
    <n v="-80"/>
    <x v="2"/>
  </r>
  <r>
    <n v="17"/>
    <n v="19"/>
    <s v="Illinois"/>
    <s v="Champaign County"/>
    <s v="NHPI_A"/>
    <n v="121"/>
    <n v="175"/>
    <n v="54"/>
    <n v="36.49"/>
    <x v="0"/>
  </r>
  <r>
    <n v="17"/>
    <n v="21"/>
    <s v="Illinois"/>
    <s v="Christian County"/>
    <s v="NHPI_A"/>
    <n v="16"/>
    <n v="11"/>
    <n v="-5"/>
    <n v="-37.04"/>
    <x v="2"/>
  </r>
  <r>
    <n v="17"/>
    <n v="23"/>
    <s v="Illinois"/>
    <s v="Clark County"/>
    <s v="NHPI_A"/>
    <n v="6"/>
    <n v="3"/>
    <n v="-3"/>
    <n v="-66.67"/>
    <x v="2"/>
  </r>
  <r>
    <n v="17"/>
    <n v="25"/>
    <s v="Illinois"/>
    <s v="Clay County"/>
    <s v="NHPI_A"/>
    <n v="1"/>
    <n v="0"/>
    <n v="-1"/>
    <n v="-200"/>
    <x v="2"/>
  </r>
  <r>
    <n v="17"/>
    <n v="27"/>
    <s v="Illinois"/>
    <s v="Clinton County"/>
    <s v="NHPI_A"/>
    <n v="22"/>
    <n v="22"/>
    <n v="0"/>
    <n v="0"/>
    <x v="1"/>
  </r>
  <r>
    <n v="17"/>
    <n v="29"/>
    <s v="Illinois"/>
    <s v="Coles County"/>
    <s v="NHPI_A"/>
    <n v="27"/>
    <n v="16"/>
    <n v="-11"/>
    <n v="-51.16"/>
    <x v="2"/>
  </r>
  <r>
    <n v="17"/>
    <n v="31"/>
    <s v="Illinois"/>
    <s v="Cook County"/>
    <s v="NHPI_A"/>
    <n v="4902"/>
    <n v="4007"/>
    <n v="-895"/>
    <n v="-20.09"/>
    <x v="2"/>
  </r>
  <r>
    <n v="17"/>
    <n v="33"/>
    <s v="Illinois"/>
    <s v="Crawford County"/>
    <s v="NHPI_A"/>
    <n v="3"/>
    <n v="9"/>
    <n v="6"/>
    <n v="100"/>
    <x v="0"/>
  </r>
  <r>
    <n v="17"/>
    <n v="35"/>
    <s v="Illinois"/>
    <s v="Cumberland County"/>
    <s v="NHPI_A"/>
    <n v="1"/>
    <n v="1"/>
    <n v="0"/>
    <n v="0"/>
    <x v="1"/>
  </r>
  <r>
    <n v="17"/>
    <n v="37"/>
    <s v="Illinois"/>
    <s v="DeKalb County"/>
    <s v="NHPI_A"/>
    <n v="105"/>
    <n v="42"/>
    <n v="-63"/>
    <n v="-85.71"/>
    <x v="2"/>
  </r>
  <r>
    <n v="17"/>
    <n v="39"/>
    <s v="Illinois"/>
    <s v="De Witt County"/>
    <s v="NHPI_A"/>
    <n v="7"/>
    <n v="6"/>
    <n v="-1"/>
    <n v="-15.38"/>
    <x v="2"/>
  </r>
  <r>
    <n v="17"/>
    <n v="41"/>
    <s v="Illinois"/>
    <s v="Douglas County"/>
    <s v="NHPI_A"/>
    <n v="3"/>
    <n v="1"/>
    <n v="-2"/>
    <n v="-100"/>
    <x v="2"/>
  </r>
  <r>
    <n v="17"/>
    <n v="43"/>
    <s v="Illinois"/>
    <s v="DuPage County"/>
    <s v="NHPI_A"/>
    <n v="538"/>
    <n v="400"/>
    <n v="-138"/>
    <n v="-29.42"/>
    <x v="2"/>
  </r>
  <r>
    <n v="17"/>
    <n v="45"/>
    <s v="Illinois"/>
    <s v="Edgar County"/>
    <s v="NHPI_A"/>
    <n v="2"/>
    <n v="4"/>
    <n v="2"/>
    <n v="66.67"/>
    <x v="0"/>
  </r>
  <r>
    <n v="17"/>
    <n v="47"/>
    <s v="Illinois"/>
    <s v="Edwards County"/>
    <s v="NHPI_A"/>
    <n v="2"/>
    <n v="0"/>
    <n v="-2"/>
    <n v="-200"/>
    <x v="2"/>
  </r>
  <r>
    <n v="17"/>
    <n v="49"/>
    <s v="Illinois"/>
    <s v="Effingham County"/>
    <s v="NHPI_A"/>
    <n v="12"/>
    <n v="9"/>
    <n v="-3"/>
    <n v="-28.57"/>
    <x v="2"/>
  </r>
  <r>
    <n v="17"/>
    <n v="51"/>
    <s v="Illinois"/>
    <s v="Fayette County"/>
    <s v="NHPI_A"/>
    <n v="8"/>
    <n v="5"/>
    <n v="-3"/>
    <n v="-46.15"/>
    <x v="2"/>
  </r>
  <r>
    <n v="17"/>
    <n v="53"/>
    <s v="Illinois"/>
    <s v="Ford County"/>
    <s v="NHPI_A"/>
    <n v="1"/>
    <n v="0"/>
    <n v="-1"/>
    <n v="-200"/>
    <x v="2"/>
  </r>
  <r>
    <n v="17"/>
    <n v="55"/>
    <s v="Illinois"/>
    <s v="Franklin County"/>
    <s v="NHPI_A"/>
    <n v="10"/>
    <n v="3"/>
    <n v="-7"/>
    <n v="-107.69"/>
    <x v="2"/>
  </r>
  <r>
    <n v="17"/>
    <n v="57"/>
    <s v="Illinois"/>
    <s v="Fulton County"/>
    <s v="NHPI_A"/>
    <n v="7"/>
    <n v="2"/>
    <n v="-5"/>
    <n v="-111.11"/>
    <x v="2"/>
  </r>
  <r>
    <n v="17"/>
    <n v="59"/>
    <s v="Illinois"/>
    <s v="Gallatin County"/>
    <s v="NHPI_A"/>
    <n v="3"/>
    <n v="0"/>
    <n v="-3"/>
    <n v="-200"/>
    <x v="2"/>
  </r>
  <r>
    <n v="17"/>
    <n v="61"/>
    <s v="Illinois"/>
    <s v="Greene County"/>
    <s v="NHPI_A"/>
    <n v="3"/>
    <n v="2"/>
    <n v="-1"/>
    <n v="-40"/>
    <x v="2"/>
  </r>
  <r>
    <n v="17"/>
    <n v="63"/>
    <s v="Illinois"/>
    <s v="Grundy County"/>
    <s v="NHPI_A"/>
    <n v="21"/>
    <n v="19"/>
    <n v="-2"/>
    <n v="-10"/>
    <x v="2"/>
  </r>
  <r>
    <n v="17"/>
    <n v="65"/>
    <s v="Illinois"/>
    <s v="Hamilton County"/>
    <s v="NHPI_A"/>
    <n v="2"/>
    <n v="1"/>
    <n v="-1"/>
    <n v="-66.67"/>
    <x v="2"/>
  </r>
  <r>
    <n v="17"/>
    <n v="67"/>
    <s v="Illinois"/>
    <s v="Hancock County"/>
    <s v="NHPI_A"/>
    <n v="8"/>
    <n v="12"/>
    <n v="4"/>
    <n v="40"/>
    <x v="0"/>
  </r>
  <r>
    <n v="17"/>
    <n v="69"/>
    <s v="Illinois"/>
    <s v="Hardin County"/>
    <s v="NHPI_A"/>
    <n v="8"/>
    <n v="5"/>
    <n v="-3"/>
    <n v="-46.15"/>
    <x v="2"/>
  </r>
  <r>
    <n v="17"/>
    <n v="71"/>
    <s v="Illinois"/>
    <s v="Henderson County"/>
    <s v="NHPI_A"/>
    <n v="4"/>
    <n v="5"/>
    <n v="1"/>
    <n v="22.22"/>
    <x v="0"/>
  </r>
  <r>
    <n v="17"/>
    <n v="73"/>
    <s v="Illinois"/>
    <s v="Henry County"/>
    <s v="NHPI_A"/>
    <n v="9"/>
    <n v="14"/>
    <n v="5"/>
    <n v="43.48"/>
    <x v="0"/>
  </r>
  <r>
    <n v="17"/>
    <n v="75"/>
    <s v="Illinois"/>
    <s v="Iroquois County"/>
    <s v="NHPI_A"/>
    <n v="8"/>
    <n v="7"/>
    <n v="-1"/>
    <n v="-13.33"/>
    <x v="2"/>
  </r>
  <r>
    <n v="17"/>
    <n v="77"/>
    <s v="Illinois"/>
    <s v="Jackson County"/>
    <s v="NHPI_A"/>
    <n v="44"/>
    <n v="45"/>
    <n v="1"/>
    <n v="2.25"/>
    <x v="0"/>
  </r>
  <r>
    <n v="17"/>
    <n v="79"/>
    <s v="Illinois"/>
    <s v="Jasper County"/>
    <s v="NHPI_A"/>
    <n v="3"/>
    <n v="2"/>
    <n v="-1"/>
    <n v="-40"/>
    <x v="2"/>
  </r>
  <r>
    <n v="17"/>
    <n v="81"/>
    <s v="Illinois"/>
    <s v="Jefferson County"/>
    <s v="NHPI_A"/>
    <n v="8"/>
    <n v="8"/>
    <n v="0"/>
    <n v="0"/>
    <x v="1"/>
  </r>
  <r>
    <n v="17"/>
    <n v="83"/>
    <s v="Illinois"/>
    <s v="Jersey County"/>
    <s v="NHPI_A"/>
    <n v="13"/>
    <n v="6"/>
    <n v="-7"/>
    <n v="-73.680000000000007"/>
    <x v="2"/>
  </r>
  <r>
    <n v="17"/>
    <n v="85"/>
    <s v="Illinois"/>
    <s v="Jo Daviess County"/>
    <s v="NHPI_A"/>
    <n v="3"/>
    <n v="11"/>
    <n v="8"/>
    <n v="114.29"/>
    <x v="0"/>
  </r>
  <r>
    <n v="17"/>
    <n v="87"/>
    <s v="Illinois"/>
    <s v="Johnson County"/>
    <s v="NHPI_A"/>
    <n v="5"/>
    <n v="4"/>
    <n v="-1"/>
    <n v="-22.22"/>
    <x v="2"/>
  </r>
  <r>
    <n v="17"/>
    <n v="89"/>
    <s v="Illinois"/>
    <s v="Kane County"/>
    <s v="NHPI_A"/>
    <n v="520"/>
    <n v="358"/>
    <n v="-162"/>
    <n v="-36.9"/>
    <x v="2"/>
  </r>
  <r>
    <n v="17"/>
    <n v="91"/>
    <s v="Illinois"/>
    <s v="Kankakee County"/>
    <s v="NHPI_A"/>
    <n v="43"/>
    <n v="43"/>
    <n v="0"/>
    <n v="0"/>
    <x v="1"/>
  </r>
  <r>
    <n v="17"/>
    <n v="93"/>
    <s v="Illinois"/>
    <s v="Kendall County"/>
    <s v="NHPI_A"/>
    <n v="77"/>
    <n v="41"/>
    <n v="-36"/>
    <n v="-61.02"/>
    <x v="2"/>
  </r>
  <r>
    <n v="17"/>
    <n v="95"/>
    <s v="Illinois"/>
    <s v="Knox County"/>
    <s v="NHPI_A"/>
    <n v="14"/>
    <n v="12"/>
    <n v="-2"/>
    <n v="-15.38"/>
    <x v="2"/>
  </r>
  <r>
    <n v="17"/>
    <n v="97"/>
    <s v="Illinois"/>
    <s v="Lake County"/>
    <s v="NHPI_A"/>
    <n v="551"/>
    <n v="515"/>
    <n v="-36"/>
    <n v="-6.75"/>
    <x v="2"/>
  </r>
  <r>
    <n v="17"/>
    <n v="99"/>
    <s v="Illinois"/>
    <s v="LaSalle County"/>
    <s v="NHPI_A"/>
    <n v="47"/>
    <n v="25"/>
    <n v="-22"/>
    <n v="-61.11"/>
    <x v="2"/>
  </r>
  <r>
    <n v="17"/>
    <n v="101"/>
    <s v="Illinois"/>
    <s v="Lawrence County"/>
    <s v="NHPI_A"/>
    <n v="3"/>
    <n v="4"/>
    <n v="1"/>
    <n v="28.57"/>
    <x v="0"/>
  </r>
  <r>
    <n v="17"/>
    <n v="103"/>
    <s v="Illinois"/>
    <s v="Lee County"/>
    <s v="NHPI_A"/>
    <n v="14"/>
    <n v="11"/>
    <n v="-3"/>
    <n v="-24"/>
    <x v="2"/>
  </r>
  <r>
    <n v="17"/>
    <n v="105"/>
    <s v="Illinois"/>
    <s v="Livingston County"/>
    <s v="NHPI_A"/>
    <n v="11"/>
    <n v="2"/>
    <n v="-9"/>
    <n v="-138.46"/>
    <x v="2"/>
  </r>
  <r>
    <n v="17"/>
    <n v="107"/>
    <s v="Illinois"/>
    <s v="Logan County"/>
    <s v="NHPI_A"/>
    <n v="6"/>
    <n v="5"/>
    <n v="-1"/>
    <n v="-18.18"/>
    <x v="2"/>
  </r>
  <r>
    <n v="17"/>
    <n v="109"/>
    <s v="Illinois"/>
    <s v="McDonough County"/>
    <s v="NHPI_A"/>
    <n v="16"/>
    <n v="4"/>
    <n v="-12"/>
    <n v="-120"/>
    <x v="2"/>
  </r>
  <r>
    <n v="17"/>
    <n v="111"/>
    <s v="Illinois"/>
    <s v="McHenry County"/>
    <s v="NHPI_A"/>
    <n v="166"/>
    <n v="111"/>
    <n v="-55"/>
    <n v="-39.71"/>
    <x v="2"/>
  </r>
  <r>
    <n v="17"/>
    <n v="113"/>
    <s v="Illinois"/>
    <s v="McLean County"/>
    <s v="NHPI_A"/>
    <n v="90"/>
    <n v="72"/>
    <n v="-18"/>
    <n v="-22.22"/>
    <x v="2"/>
  </r>
  <r>
    <n v="17"/>
    <n v="115"/>
    <s v="Illinois"/>
    <s v="Macon County"/>
    <s v="NHPI_A"/>
    <n v="47"/>
    <n v="41"/>
    <n v="-6"/>
    <n v="-13.64"/>
    <x v="2"/>
  </r>
  <r>
    <n v="17"/>
    <n v="117"/>
    <s v="Illinois"/>
    <s v="Macoupin County"/>
    <s v="NHPI_A"/>
    <n v="20"/>
    <n v="11"/>
    <n v="-9"/>
    <n v="-58.06"/>
    <x v="2"/>
  </r>
  <r>
    <n v="17"/>
    <n v="119"/>
    <s v="Illinois"/>
    <s v="Madison County"/>
    <s v="NHPI_A"/>
    <n v="98"/>
    <n v="123"/>
    <n v="25"/>
    <n v="22.62"/>
    <x v="0"/>
  </r>
  <r>
    <n v="17"/>
    <n v="121"/>
    <s v="Illinois"/>
    <s v="Marion County"/>
    <s v="NHPI_A"/>
    <n v="23"/>
    <n v="10"/>
    <n v="-13"/>
    <n v="-78.790000000000006"/>
    <x v="2"/>
  </r>
  <r>
    <n v="17"/>
    <n v="123"/>
    <s v="Illinois"/>
    <s v="Marshall County"/>
    <s v="NHPI_A"/>
    <n v="2"/>
    <n v="2"/>
    <n v="0"/>
    <n v="0"/>
    <x v="1"/>
  </r>
  <r>
    <n v="17"/>
    <n v="125"/>
    <s v="Illinois"/>
    <s v="Mason County"/>
    <s v="NHPI_A"/>
    <n v="1"/>
    <n v="1"/>
    <n v="0"/>
    <n v="0"/>
    <x v="1"/>
  </r>
  <r>
    <n v="17"/>
    <n v="127"/>
    <s v="Illinois"/>
    <s v="Massac County"/>
    <s v="NHPI_A"/>
    <n v="2"/>
    <n v="1"/>
    <n v="-1"/>
    <n v="-66.67"/>
    <x v="2"/>
  </r>
  <r>
    <n v="17"/>
    <n v="129"/>
    <s v="Illinois"/>
    <s v="Menard County"/>
    <s v="NHPI_A"/>
    <n v="0"/>
    <n v="2"/>
    <n v="2"/>
    <n v="200"/>
    <x v="0"/>
  </r>
  <r>
    <n v="17"/>
    <n v="131"/>
    <s v="Illinois"/>
    <s v="Mercer County"/>
    <s v="NHPI_A"/>
    <n v="6"/>
    <n v="2"/>
    <n v="-4"/>
    <n v="-100"/>
    <x v="2"/>
  </r>
  <r>
    <n v="17"/>
    <n v="133"/>
    <s v="Illinois"/>
    <s v="Monroe County"/>
    <s v="NHPI_A"/>
    <n v="5"/>
    <n v="7"/>
    <n v="2"/>
    <n v="33.33"/>
    <x v="0"/>
  </r>
  <r>
    <n v="17"/>
    <n v="135"/>
    <s v="Illinois"/>
    <s v="Montgomery County"/>
    <s v="NHPI_A"/>
    <n v="13"/>
    <n v="11"/>
    <n v="-2"/>
    <n v="-16.670000000000002"/>
    <x v="2"/>
  </r>
  <r>
    <n v="17"/>
    <n v="137"/>
    <s v="Illinois"/>
    <s v="Morgan County"/>
    <s v="NHPI_A"/>
    <n v="7"/>
    <n v="10"/>
    <n v="3"/>
    <n v="35.29"/>
    <x v="0"/>
  </r>
  <r>
    <n v="17"/>
    <n v="139"/>
    <s v="Illinois"/>
    <s v="Moultrie County"/>
    <s v="NHPI_A"/>
    <n v="9"/>
    <n v="0"/>
    <n v="-9"/>
    <n v="-200"/>
    <x v="2"/>
  </r>
  <r>
    <n v="17"/>
    <n v="141"/>
    <s v="Illinois"/>
    <s v="Ogle County"/>
    <s v="NHPI_A"/>
    <n v="26"/>
    <n v="33"/>
    <n v="7"/>
    <n v="23.73"/>
    <x v="0"/>
  </r>
  <r>
    <n v="17"/>
    <n v="143"/>
    <s v="Illinois"/>
    <s v="Peoria County"/>
    <s v="NHPI_A"/>
    <n v="97"/>
    <n v="81"/>
    <n v="-16"/>
    <n v="-17.98"/>
    <x v="2"/>
  </r>
  <r>
    <n v="17"/>
    <n v="145"/>
    <s v="Illinois"/>
    <s v="Perry County"/>
    <s v="NHPI_A"/>
    <n v="10"/>
    <n v="10"/>
    <n v="0"/>
    <n v="0"/>
    <x v="1"/>
  </r>
  <r>
    <n v="17"/>
    <n v="147"/>
    <s v="Illinois"/>
    <s v="Piatt County"/>
    <s v="NHPI_A"/>
    <n v="4"/>
    <n v="6"/>
    <n v="2"/>
    <n v="40"/>
    <x v="0"/>
  </r>
  <r>
    <n v="17"/>
    <n v="149"/>
    <s v="Illinois"/>
    <s v="Pike County"/>
    <s v="NHPI_A"/>
    <n v="9"/>
    <n v="7"/>
    <n v="-2"/>
    <n v="-25"/>
    <x v="2"/>
  </r>
  <r>
    <n v="17"/>
    <n v="151"/>
    <s v="Illinois"/>
    <s v="Pope County"/>
    <s v="NHPI_A"/>
    <n v="0"/>
    <n v="1"/>
    <n v="1"/>
    <n v="200"/>
    <x v="0"/>
  </r>
  <r>
    <n v="17"/>
    <n v="153"/>
    <s v="Illinois"/>
    <s v="Pulaski County"/>
    <s v="NHPI_A"/>
    <n v="0"/>
    <n v="3"/>
    <n v="3"/>
    <n v="200"/>
    <x v="0"/>
  </r>
  <r>
    <n v="17"/>
    <n v="155"/>
    <s v="Illinois"/>
    <s v="Putnam County"/>
    <s v="NHPI_A"/>
    <n v="0"/>
    <n v="1"/>
    <n v="1"/>
    <n v="200"/>
    <x v="0"/>
  </r>
  <r>
    <n v="17"/>
    <n v="157"/>
    <s v="Illinois"/>
    <s v="Randolph County"/>
    <s v="NHPI_A"/>
    <n v="16"/>
    <n v="20"/>
    <n v="4"/>
    <n v="22.22"/>
    <x v="0"/>
  </r>
  <r>
    <n v="17"/>
    <n v="159"/>
    <s v="Illinois"/>
    <s v="Richland County"/>
    <s v="NHPI_A"/>
    <n v="13"/>
    <n v="1"/>
    <n v="-12"/>
    <n v="-171.43"/>
    <x v="2"/>
  </r>
  <r>
    <n v="17"/>
    <n v="161"/>
    <s v="Illinois"/>
    <s v="Rock Island County"/>
    <s v="NHPI_A"/>
    <n v="80"/>
    <n v="54"/>
    <n v="-26"/>
    <n v="-38.81"/>
    <x v="2"/>
  </r>
  <r>
    <n v="17"/>
    <n v="163"/>
    <s v="Illinois"/>
    <s v="St. Clair County"/>
    <s v="NHPI_A"/>
    <n v="190"/>
    <n v="244"/>
    <n v="54"/>
    <n v="24.88"/>
    <x v="0"/>
  </r>
  <r>
    <n v="17"/>
    <n v="165"/>
    <s v="Illinois"/>
    <s v="Saline County"/>
    <s v="NHPI_A"/>
    <n v="8"/>
    <n v="17"/>
    <n v="9"/>
    <n v="72"/>
    <x v="0"/>
  </r>
  <r>
    <n v="17"/>
    <n v="167"/>
    <s v="Illinois"/>
    <s v="Sangamon County"/>
    <s v="NHPI_A"/>
    <n v="81"/>
    <n v="49"/>
    <n v="-32"/>
    <n v="-49.23"/>
    <x v="2"/>
  </r>
  <r>
    <n v="17"/>
    <n v="169"/>
    <s v="Illinois"/>
    <s v="Schuyler County"/>
    <s v="NHPI_A"/>
    <n v="4"/>
    <n v="0"/>
    <n v="-4"/>
    <n v="-200"/>
    <x v="2"/>
  </r>
  <r>
    <n v="17"/>
    <n v="171"/>
    <s v="Illinois"/>
    <s v="Scott County"/>
    <s v="NHPI_A"/>
    <n v="1"/>
    <n v="0"/>
    <n v="-1"/>
    <n v="-200"/>
    <x v="2"/>
  </r>
  <r>
    <n v="17"/>
    <n v="173"/>
    <s v="Illinois"/>
    <s v="Shelby County"/>
    <s v="NHPI_A"/>
    <n v="4"/>
    <n v="5"/>
    <n v="1"/>
    <n v="22.22"/>
    <x v="0"/>
  </r>
  <r>
    <n v="17"/>
    <n v="175"/>
    <s v="Illinois"/>
    <s v="Stark County"/>
    <s v="NHPI_A"/>
    <n v="2"/>
    <n v="0"/>
    <n v="-2"/>
    <n v="-200"/>
    <x v="2"/>
  </r>
  <r>
    <n v="17"/>
    <n v="177"/>
    <s v="Illinois"/>
    <s v="Stephenson County"/>
    <s v="NHPI_A"/>
    <n v="32"/>
    <n v="18"/>
    <n v="-14"/>
    <n v="-56"/>
    <x v="2"/>
  </r>
  <r>
    <n v="17"/>
    <n v="179"/>
    <s v="Illinois"/>
    <s v="Tazewell County"/>
    <s v="NHPI_A"/>
    <n v="35"/>
    <n v="39"/>
    <n v="4"/>
    <n v="10.81"/>
    <x v="0"/>
  </r>
  <r>
    <n v="17"/>
    <n v="181"/>
    <s v="Illinois"/>
    <s v="Union County"/>
    <s v="NHPI_A"/>
    <n v="5"/>
    <n v="6"/>
    <n v="1"/>
    <n v="18.18"/>
    <x v="0"/>
  </r>
  <r>
    <n v="17"/>
    <n v="183"/>
    <s v="Illinois"/>
    <s v="Vermilion County"/>
    <s v="NHPI_A"/>
    <n v="32"/>
    <n v="22"/>
    <n v="-10"/>
    <n v="-37.04"/>
    <x v="2"/>
  </r>
  <r>
    <n v="17"/>
    <n v="185"/>
    <s v="Illinois"/>
    <s v="Wabash County"/>
    <s v="NHPI_A"/>
    <n v="7"/>
    <n v="5"/>
    <n v="-2"/>
    <n v="-33.33"/>
    <x v="2"/>
  </r>
  <r>
    <n v="17"/>
    <n v="187"/>
    <s v="Illinois"/>
    <s v="Warren County"/>
    <s v="NHPI_A"/>
    <n v="30"/>
    <n v="23"/>
    <n v="-7"/>
    <n v="-26.42"/>
    <x v="2"/>
  </r>
  <r>
    <n v="17"/>
    <n v="189"/>
    <s v="Illinois"/>
    <s v="Washington County"/>
    <s v="NHPI_A"/>
    <n v="6"/>
    <n v="4"/>
    <n v="-2"/>
    <n v="-40"/>
    <x v="2"/>
  </r>
  <r>
    <n v="17"/>
    <n v="191"/>
    <s v="Illinois"/>
    <s v="Wayne County"/>
    <s v="NHPI_A"/>
    <n v="4"/>
    <n v="1"/>
    <n v="-3"/>
    <n v="-120"/>
    <x v="2"/>
  </r>
  <r>
    <n v="17"/>
    <n v="193"/>
    <s v="Illinois"/>
    <s v="White County"/>
    <s v="NHPI_A"/>
    <n v="3"/>
    <n v="6"/>
    <n v="3"/>
    <n v="66.67"/>
    <x v="0"/>
  </r>
  <r>
    <n v="17"/>
    <n v="195"/>
    <s v="Illinois"/>
    <s v="Whiteside County"/>
    <s v="NHPI_A"/>
    <n v="10"/>
    <n v="14"/>
    <n v="4"/>
    <n v="33.33"/>
    <x v="0"/>
  </r>
  <r>
    <n v="17"/>
    <n v="197"/>
    <s v="Illinois"/>
    <s v="Will County"/>
    <s v="NHPI_A"/>
    <n v="395"/>
    <n v="267"/>
    <n v="-128"/>
    <n v="-38.67"/>
    <x v="2"/>
  </r>
  <r>
    <n v="17"/>
    <n v="199"/>
    <s v="Illinois"/>
    <s v="Williamson County"/>
    <s v="NHPI_A"/>
    <n v="27"/>
    <n v="10"/>
    <n v="-17"/>
    <n v="-91.89"/>
    <x v="2"/>
  </r>
  <r>
    <n v="17"/>
    <n v="201"/>
    <s v="Illinois"/>
    <s v="Winnebago County"/>
    <s v="NHPI_A"/>
    <n v="164"/>
    <n v="112"/>
    <n v="-52"/>
    <n v="-37.68"/>
    <x v="2"/>
  </r>
  <r>
    <n v="17"/>
    <n v="203"/>
    <s v="Illinois"/>
    <s v="Woodford County"/>
    <s v="NHPI_A"/>
    <n v="8"/>
    <n v="5"/>
    <n v="-3"/>
    <n v="-46.15"/>
    <x v="2"/>
  </r>
  <r>
    <n v="18"/>
    <n v="1"/>
    <s v="Indiana"/>
    <s v="Adams County"/>
    <s v="NHPI_A"/>
    <n v="17"/>
    <n v="7"/>
    <n v="-10"/>
    <n v="-83.33"/>
    <x v="2"/>
  </r>
  <r>
    <n v="18"/>
    <n v="3"/>
    <s v="Indiana"/>
    <s v="Allen County"/>
    <s v="NHPI_A"/>
    <n v="224"/>
    <n v="341"/>
    <n v="117"/>
    <n v="41.42"/>
    <x v="0"/>
  </r>
  <r>
    <n v="18"/>
    <n v="5"/>
    <s v="Indiana"/>
    <s v="Bartholomew County"/>
    <s v="NHPI_A"/>
    <n v="47"/>
    <n v="58"/>
    <n v="11"/>
    <n v="20.95"/>
    <x v="0"/>
  </r>
  <r>
    <n v="18"/>
    <n v="7"/>
    <s v="Indiana"/>
    <s v="Benton County"/>
    <s v="NHPI_A"/>
    <n v="3"/>
    <n v="3"/>
    <n v="0"/>
    <n v="0"/>
    <x v="1"/>
  </r>
  <r>
    <n v="18"/>
    <n v="9"/>
    <s v="Indiana"/>
    <s v="Blackford County"/>
    <s v="NHPI_A"/>
    <n v="2"/>
    <n v="4"/>
    <n v="2"/>
    <n v="66.67"/>
    <x v="0"/>
  </r>
  <r>
    <n v="18"/>
    <n v="11"/>
    <s v="Indiana"/>
    <s v="Boone County"/>
    <s v="NHPI_A"/>
    <n v="19"/>
    <n v="12"/>
    <n v="-7"/>
    <n v="-45.16"/>
    <x v="2"/>
  </r>
  <r>
    <n v="18"/>
    <n v="13"/>
    <s v="Indiana"/>
    <s v="Brown County"/>
    <s v="NHPI_A"/>
    <n v="2"/>
    <n v="1"/>
    <n v="-1"/>
    <n v="-66.67"/>
    <x v="2"/>
  </r>
  <r>
    <n v="18"/>
    <n v="15"/>
    <s v="Indiana"/>
    <s v="Carroll County"/>
    <s v="NHPI_A"/>
    <n v="5"/>
    <n v="1"/>
    <n v="-4"/>
    <n v="-133.33000000000001"/>
    <x v="2"/>
  </r>
  <r>
    <n v="18"/>
    <n v="17"/>
    <s v="Indiana"/>
    <s v="Cass County"/>
    <s v="NHPI_A"/>
    <n v="31"/>
    <n v="67"/>
    <n v="36"/>
    <n v="73.47"/>
    <x v="0"/>
  </r>
  <r>
    <n v="18"/>
    <n v="19"/>
    <s v="Indiana"/>
    <s v="Clark County"/>
    <s v="NHPI_A"/>
    <n v="75"/>
    <n v="56"/>
    <n v="-19"/>
    <n v="-29.01"/>
    <x v="2"/>
  </r>
  <r>
    <n v="18"/>
    <n v="21"/>
    <s v="Indiana"/>
    <s v="Clay County"/>
    <s v="NHPI_A"/>
    <n v="8"/>
    <n v="8"/>
    <n v="0"/>
    <n v="0"/>
    <x v="1"/>
  </r>
  <r>
    <n v="18"/>
    <n v="23"/>
    <s v="Indiana"/>
    <s v="Clinton County"/>
    <s v="NHPI_A"/>
    <n v="11"/>
    <n v="7"/>
    <n v="-4"/>
    <n v="-44.44"/>
    <x v="2"/>
  </r>
  <r>
    <n v="18"/>
    <n v="25"/>
    <s v="Indiana"/>
    <s v="Crawford County"/>
    <s v="NHPI_A"/>
    <n v="13"/>
    <n v="9"/>
    <n v="-4"/>
    <n v="-36.36"/>
    <x v="2"/>
  </r>
  <r>
    <n v="18"/>
    <n v="27"/>
    <s v="Indiana"/>
    <s v="Daviess County"/>
    <s v="NHPI_A"/>
    <n v="8"/>
    <n v="21"/>
    <n v="13"/>
    <n v="89.66"/>
    <x v="0"/>
  </r>
  <r>
    <n v="18"/>
    <n v="29"/>
    <s v="Indiana"/>
    <s v="Dearborn County"/>
    <s v="NHPI_A"/>
    <n v="47"/>
    <n v="32"/>
    <n v="-15"/>
    <n v="-37.97"/>
    <x v="2"/>
  </r>
  <r>
    <n v="18"/>
    <n v="31"/>
    <s v="Indiana"/>
    <s v="Decatur County"/>
    <s v="NHPI_A"/>
    <n v="5"/>
    <n v="7"/>
    <n v="2"/>
    <n v="33.33"/>
    <x v="0"/>
  </r>
  <r>
    <n v="18"/>
    <n v="33"/>
    <s v="Indiana"/>
    <s v="DeKalb County"/>
    <s v="NHPI_A"/>
    <n v="27"/>
    <n v="20"/>
    <n v="-7"/>
    <n v="-29.79"/>
    <x v="2"/>
  </r>
  <r>
    <n v="18"/>
    <n v="35"/>
    <s v="Indiana"/>
    <s v="Delaware County"/>
    <s v="NHPI_A"/>
    <n v="102"/>
    <n v="62"/>
    <n v="-40"/>
    <n v="-48.78"/>
    <x v="2"/>
  </r>
  <r>
    <n v="18"/>
    <n v="37"/>
    <s v="Indiana"/>
    <s v="Dubois County"/>
    <s v="NHPI_A"/>
    <n v="19"/>
    <n v="25"/>
    <n v="6"/>
    <n v="27.27"/>
    <x v="0"/>
  </r>
  <r>
    <n v="18"/>
    <n v="39"/>
    <s v="Indiana"/>
    <s v="Elkhart County"/>
    <s v="NHPI_A"/>
    <n v="215"/>
    <n v="132"/>
    <n v="-83"/>
    <n v="-47.84"/>
    <x v="2"/>
  </r>
  <r>
    <n v="18"/>
    <n v="41"/>
    <s v="Indiana"/>
    <s v="Fayette County"/>
    <s v="NHPI_A"/>
    <n v="9"/>
    <n v="0"/>
    <n v="-9"/>
    <n v="-200"/>
    <x v="2"/>
  </r>
  <r>
    <n v="18"/>
    <n v="43"/>
    <s v="Indiana"/>
    <s v="Floyd County"/>
    <s v="NHPI_A"/>
    <n v="47"/>
    <n v="18"/>
    <n v="-29"/>
    <n v="-89.23"/>
    <x v="2"/>
  </r>
  <r>
    <n v="18"/>
    <n v="45"/>
    <s v="Indiana"/>
    <s v="Fountain County"/>
    <s v="NHPI_A"/>
    <n v="2"/>
    <n v="10"/>
    <n v="8"/>
    <n v="133.33000000000001"/>
    <x v="0"/>
  </r>
  <r>
    <n v="18"/>
    <n v="47"/>
    <s v="Indiana"/>
    <s v="Franklin County"/>
    <s v="NHPI_A"/>
    <n v="6"/>
    <n v="2"/>
    <n v="-4"/>
    <n v="-100"/>
    <x v="2"/>
  </r>
  <r>
    <n v="18"/>
    <n v="49"/>
    <s v="Indiana"/>
    <s v="Fulton County"/>
    <s v="NHPI_A"/>
    <n v="8"/>
    <n v="5"/>
    <n v="-3"/>
    <n v="-46.15"/>
    <x v="2"/>
  </r>
  <r>
    <n v="18"/>
    <n v="51"/>
    <s v="Indiana"/>
    <s v="Gibson County"/>
    <s v="NHPI_A"/>
    <n v="2"/>
    <n v="3"/>
    <n v="1"/>
    <n v="40"/>
    <x v="0"/>
  </r>
  <r>
    <n v="18"/>
    <n v="53"/>
    <s v="Indiana"/>
    <s v="Grant County"/>
    <s v="NHPI_A"/>
    <n v="33"/>
    <n v="25"/>
    <n v="-8"/>
    <n v="-27.59"/>
    <x v="2"/>
  </r>
  <r>
    <n v="18"/>
    <n v="55"/>
    <s v="Indiana"/>
    <s v="Greene County"/>
    <s v="NHPI_A"/>
    <n v="8"/>
    <n v="7"/>
    <n v="-1"/>
    <n v="-13.33"/>
    <x v="2"/>
  </r>
  <r>
    <n v="18"/>
    <n v="57"/>
    <s v="Indiana"/>
    <s v="Hamilton County"/>
    <s v="NHPI_A"/>
    <n v="152"/>
    <n v="127"/>
    <n v="-25"/>
    <n v="-17.920000000000002"/>
    <x v="2"/>
  </r>
  <r>
    <n v="18"/>
    <n v="59"/>
    <s v="Indiana"/>
    <s v="Hancock County"/>
    <s v="NHPI_A"/>
    <n v="26"/>
    <n v="21"/>
    <n v="-5"/>
    <n v="-21.28"/>
    <x v="2"/>
  </r>
  <r>
    <n v="18"/>
    <n v="61"/>
    <s v="Indiana"/>
    <s v="Harrison County"/>
    <s v="NHPI_A"/>
    <n v="7"/>
    <n v="11"/>
    <n v="4"/>
    <n v="44.44"/>
    <x v="0"/>
  </r>
  <r>
    <n v="18"/>
    <n v="63"/>
    <s v="Indiana"/>
    <s v="Hendricks County"/>
    <s v="NHPI_A"/>
    <n v="65"/>
    <n v="73"/>
    <n v="8"/>
    <n v="11.59"/>
    <x v="0"/>
  </r>
  <r>
    <n v="18"/>
    <n v="65"/>
    <s v="Indiana"/>
    <s v="Henry County"/>
    <s v="NHPI_A"/>
    <n v="7"/>
    <n v="5"/>
    <n v="-2"/>
    <n v="-33.33"/>
    <x v="2"/>
  </r>
  <r>
    <n v="18"/>
    <n v="67"/>
    <s v="Indiana"/>
    <s v="Howard County"/>
    <s v="NHPI_A"/>
    <n v="24"/>
    <n v="29"/>
    <n v="5"/>
    <n v="18.87"/>
    <x v="0"/>
  </r>
  <r>
    <n v="18"/>
    <n v="69"/>
    <s v="Indiana"/>
    <s v="Huntington County"/>
    <s v="NHPI_A"/>
    <n v="6"/>
    <n v="17"/>
    <n v="11"/>
    <n v="95.65"/>
    <x v="0"/>
  </r>
  <r>
    <n v="18"/>
    <n v="71"/>
    <s v="Indiana"/>
    <s v="Jackson County"/>
    <s v="NHPI_A"/>
    <n v="22"/>
    <n v="51"/>
    <n v="29"/>
    <n v="79.45"/>
    <x v="0"/>
  </r>
  <r>
    <n v="18"/>
    <n v="73"/>
    <s v="Indiana"/>
    <s v="Jasper County"/>
    <s v="NHPI_A"/>
    <n v="9"/>
    <n v="12"/>
    <n v="3"/>
    <n v="28.57"/>
    <x v="0"/>
  </r>
  <r>
    <n v="18"/>
    <n v="75"/>
    <s v="Indiana"/>
    <s v="Jay County"/>
    <s v="NHPI_A"/>
    <n v="9"/>
    <n v="2"/>
    <n v="-7"/>
    <n v="-127.27"/>
    <x v="2"/>
  </r>
  <r>
    <n v="18"/>
    <n v="77"/>
    <s v="Indiana"/>
    <s v="Jefferson County"/>
    <s v="NHPI_A"/>
    <n v="7"/>
    <n v="9"/>
    <n v="2"/>
    <n v="25"/>
    <x v="0"/>
  </r>
  <r>
    <n v="18"/>
    <n v="79"/>
    <s v="Indiana"/>
    <s v="Jennings County"/>
    <s v="NHPI_A"/>
    <n v="3"/>
    <n v="6"/>
    <n v="3"/>
    <n v="66.67"/>
    <x v="0"/>
  </r>
  <r>
    <n v="18"/>
    <n v="81"/>
    <s v="Indiana"/>
    <s v="Johnson County"/>
    <s v="NHPI_A"/>
    <n v="69"/>
    <n v="64"/>
    <n v="-5"/>
    <n v="-7.52"/>
    <x v="2"/>
  </r>
  <r>
    <n v="18"/>
    <n v="83"/>
    <s v="Indiana"/>
    <s v="Knox County"/>
    <s v="NHPI_A"/>
    <n v="24"/>
    <n v="12"/>
    <n v="-12"/>
    <n v="-66.67"/>
    <x v="2"/>
  </r>
  <r>
    <n v="18"/>
    <n v="85"/>
    <s v="Indiana"/>
    <s v="Kosciusko County"/>
    <s v="NHPI_A"/>
    <n v="18"/>
    <n v="32"/>
    <n v="14"/>
    <n v="56"/>
    <x v="0"/>
  </r>
  <r>
    <n v="18"/>
    <n v="87"/>
    <s v="Indiana"/>
    <s v="LaGrange County"/>
    <s v="NHPI_A"/>
    <n v="10"/>
    <n v="3"/>
    <n v="-7"/>
    <n v="-107.69"/>
    <x v="2"/>
  </r>
  <r>
    <n v="18"/>
    <n v="89"/>
    <s v="Indiana"/>
    <s v="Lake County"/>
    <s v="NHPI_A"/>
    <n v="363"/>
    <n v="255"/>
    <n v="-108"/>
    <n v="-34.950000000000003"/>
    <x v="2"/>
  </r>
  <r>
    <n v="18"/>
    <n v="91"/>
    <s v="Indiana"/>
    <s v="LaPorte County"/>
    <s v="NHPI_A"/>
    <n v="52"/>
    <n v="22"/>
    <n v="-30"/>
    <n v="-81.08"/>
    <x v="2"/>
  </r>
  <r>
    <n v="18"/>
    <n v="93"/>
    <s v="Indiana"/>
    <s v="Lawrence County"/>
    <s v="NHPI_A"/>
    <n v="9"/>
    <n v="14"/>
    <n v="5"/>
    <n v="43.48"/>
    <x v="0"/>
  </r>
  <r>
    <n v="18"/>
    <n v="95"/>
    <s v="Indiana"/>
    <s v="Madison County"/>
    <s v="NHPI_A"/>
    <n v="39"/>
    <n v="54"/>
    <n v="15"/>
    <n v="32.26"/>
    <x v="0"/>
  </r>
  <r>
    <n v="18"/>
    <n v="97"/>
    <s v="Indiana"/>
    <s v="Marion County"/>
    <s v="NHPI_A"/>
    <n v="633"/>
    <n v="805"/>
    <n v="172"/>
    <n v="23.92"/>
    <x v="0"/>
  </r>
  <r>
    <n v="18"/>
    <n v="99"/>
    <s v="Indiana"/>
    <s v="Marshall County"/>
    <s v="NHPI_A"/>
    <n v="23"/>
    <n v="27"/>
    <n v="4"/>
    <n v="16"/>
    <x v="0"/>
  </r>
  <r>
    <n v="18"/>
    <n v="101"/>
    <s v="Indiana"/>
    <s v="Martin County"/>
    <s v="NHPI_A"/>
    <n v="3"/>
    <n v="0"/>
    <n v="-3"/>
    <n v="-200"/>
    <x v="2"/>
  </r>
  <r>
    <n v="18"/>
    <n v="103"/>
    <s v="Indiana"/>
    <s v="Miami County"/>
    <s v="NHPI_A"/>
    <n v="4"/>
    <n v="10"/>
    <n v="6"/>
    <n v="85.71"/>
    <x v="0"/>
  </r>
  <r>
    <n v="18"/>
    <n v="105"/>
    <s v="Indiana"/>
    <s v="Monroe County"/>
    <s v="NHPI_A"/>
    <n v="81"/>
    <n v="75"/>
    <n v="-6"/>
    <n v="-7.69"/>
    <x v="2"/>
  </r>
  <r>
    <n v="18"/>
    <n v="107"/>
    <s v="Indiana"/>
    <s v="Montgomery County"/>
    <s v="NHPI_A"/>
    <n v="17"/>
    <n v="10"/>
    <n v="-7"/>
    <n v="-51.85"/>
    <x v="2"/>
  </r>
  <r>
    <n v="18"/>
    <n v="109"/>
    <s v="Indiana"/>
    <s v="Morgan County"/>
    <s v="NHPI_A"/>
    <n v="17"/>
    <n v="20"/>
    <n v="3"/>
    <n v="16.22"/>
    <x v="0"/>
  </r>
  <r>
    <n v="18"/>
    <n v="111"/>
    <s v="Indiana"/>
    <s v="Newton County"/>
    <s v="NHPI_A"/>
    <n v="43"/>
    <n v="14"/>
    <n v="-29"/>
    <n v="-101.75"/>
    <x v="2"/>
  </r>
  <r>
    <n v="18"/>
    <n v="113"/>
    <s v="Indiana"/>
    <s v="Noble County"/>
    <s v="NHPI_A"/>
    <n v="8"/>
    <n v="19"/>
    <n v="11"/>
    <n v="81.48"/>
    <x v="0"/>
  </r>
  <r>
    <n v="18"/>
    <n v="115"/>
    <s v="Indiana"/>
    <s v="Ohio County"/>
    <s v="NHPI_A"/>
    <n v="1"/>
    <n v="0"/>
    <n v="-1"/>
    <n v="-200"/>
    <x v="2"/>
  </r>
  <r>
    <n v="18"/>
    <n v="117"/>
    <s v="Indiana"/>
    <s v="Orange County"/>
    <s v="NHPI_A"/>
    <n v="18"/>
    <n v="2"/>
    <n v="-16"/>
    <n v="-160"/>
    <x v="2"/>
  </r>
  <r>
    <n v="18"/>
    <n v="119"/>
    <s v="Indiana"/>
    <s v="Owen County"/>
    <s v="NHPI_A"/>
    <n v="4"/>
    <n v="1"/>
    <n v="-3"/>
    <n v="-120"/>
    <x v="2"/>
  </r>
  <r>
    <n v="18"/>
    <n v="121"/>
    <s v="Indiana"/>
    <s v="Parke County"/>
    <s v="NHPI_A"/>
    <n v="6"/>
    <n v="4"/>
    <n v="-2"/>
    <n v="-40"/>
    <x v="2"/>
  </r>
  <r>
    <n v="18"/>
    <n v="123"/>
    <s v="Indiana"/>
    <s v="Perry County"/>
    <s v="NHPI_A"/>
    <n v="6"/>
    <n v="4"/>
    <n v="-2"/>
    <n v="-40"/>
    <x v="2"/>
  </r>
  <r>
    <n v="18"/>
    <n v="125"/>
    <s v="Indiana"/>
    <s v="Pike County"/>
    <s v="NHPI_A"/>
    <n v="5"/>
    <n v="5"/>
    <n v="0"/>
    <n v="0"/>
    <x v="1"/>
  </r>
  <r>
    <n v="18"/>
    <n v="127"/>
    <s v="Indiana"/>
    <s v="Porter County"/>
    <s v="NHPI_A"/>
    <n v="47"/>
    <n v="47"/>
    <n v="0"/>
    <n v="0"/>
    <x v="1"/>
  </r>
  <r>
    <n v="18"/>
    <n v="129"/>
    <s v="Indiana"/>
    <s v="Posey County"/>
    <s v="NHPI_A"/>
    <n v="4"/>
    <n v="4"/>
    <n v="0"/>
    <n v="0"/>
    <x v="1"/>
  </r>
  <r>
    <n v="18"/>
    <n v="131"/>
    <s v="Indiana"/>
    <s v="Pulaski County"/>
    <s v="NHPI_A"/>
    <n v="7"/>
    <n v="3"/>
    <n v="-4"/>
    <n v="-80"/>
    <x v="2"/>
  </r>
  <r>
    <n v="18"/>
    <n v="133"/>
    <s v="Indiana"/>
    <s v="Putnam County"/>
    <s v="NHPI_A"/>
    <n v="18"/>
    <n v="15"/>
    <n v="-3"/>
    <n v="-18.18"/>
    <x v="2"/>
  </r>
  <r>
    <n v="18"/>
    <n v="135"/>
    <s v="Indiana"/>
    <s v="Randolph County"/>
    <s v="NHPI_A"/>
    <n v="7"/>
    <n v="8"/>
    <n v="1"/>
    <n v="13.33"/>
    <x v="0"/>
  </r>
  <r>
    <n v="18"/>
    <n v="137"/>
    <s v="Indiana"/>
    <s v="Ripley County"/>
    <s v="NHPI_A"/>
    <n v="2"/>
    <n v="4"/>
    <n v="2"/>
    <n v="66.67"/>
    <x v="0"/>
  </r>
  <r>
    <n v="18"/>
    <n v="139"/>
    <s v="Indiana"/>
    <s v="Rush County"/>
    <s v="NHPI_A"/>
    <n v="1"/>
    <n v="4"/>
    <n v="3"/>
    <n v="120"/>
    <x v="0"/>
  </r>
  <r>
    <n v="18"/>
    <n v="141"/>
    <s v="Indiana"/>
    <s v="St. Joseph County"/>
    <s v="NHPI_A"/>
    <n v="159"/>
    <n v="248"/>
    <n v="89"/>
    <n v="43.73"/>
    <x v="0"/>
  </r>
  <r>
    <n v="18"/>
    <n v="143"/>
    <s v="Indiana"/>
    <s v="Scott County"/>
    <s v="NHPI_A"/>
    <n v="2"/>
    <n v="14"/>
    <n v="12"/>
    <n v="150"/>
    <x v="0"/>
  </r>
  <r>
    <n v="18"/>
    <n v="145"/>
    <s v="Indiana"/>
    <s v="Shelby County"/>
    <s v="NHPI_A"/>
    <n v="11"/>
    <n v="46"/>
    <n v="35"/>
    <n v="122.81"/>
    <x v="0"/>
  </r>
  <r>
    <n v="18"/>
    <n v="147"/>
    <s v="Indiana"/>
    <s v="Spencer County"/>
    <s v="NHPI_A"/>
    <n v="2"/>
    <n v="0"/>
    <n v="-2"/>
    <n v="-200"/>
    <x v="2"/>
  </r>
  <r>
    <n v="18"/>
    <n v="149"/>
    <s v="Indiana"/>
    <s v="Starke County"/>
    <s v="NHPI_A"/>
    <n v="5"/>
    <n v="0"/>
    <n v="-5"/>
    <n v="-200"/>
    <x v="2"/>
  </r>
  <r>
    <n v="18"/>
    <n v="151"/>
    <s v="Indiana"/>
    <s v="Steuben County"/>
    <s v="NHPI_A"/>
    <n v="6"/>
    <n v="11"/>
    <n v="5"/>
    <n v="58.82"/>
    <x v="0"/>
  </r>
  <r>
    <n v="18"/>
    <n v="153"/>
    <s v="Indiana"/>
    <s v="Sullivan County"/>
    <s v="NHPI_A"/>
    <n v="4"/>
    <n v="1"/>
    <n v="-3"/>
    <n v="-120"/>
    <x v="2"/>
  </r>
  <r>
    <n v="18"/>
    <n v="155"/>
    <s v="Indiana"/>
    <s v="Switzerland County"/>
    <s v="NHPI_A"/>
    <n v="3"/>
    <n v="5"/>
    <n v="2"/>
    <n v="50"/>
    <x v="0"/>
  </r>
  <r>
    <n v="18"/>
    <n v="157"/>
    <s v="Indiana"/>
    <s v="Tippecanoe County"/>
    <s v="NHPI_A"/>
    <n v="83"/>
    <n v="74"/>
    <n v="-9"/>
    <n v="-11.46"/>
    <x v="2"/>
  </r>
  <r>
    <n v="18"/>
    <n v="159"/>
    <s v="Indiana"/>
    <s v="Tipton County"/>
    <s v="NHPI_A"/>
    <n v="5"/>
    <n v="5"/>
    <n v="0"/>
    <n v="0"/>
    <x v="1"/>
  </r>
  <r>
    <n v="18"/>
    <n v="161"/>
    <s v="Indiana"/>
    <s v="Union County"/>
    <s v="NHPI_A"/>
    <n v="0"/>
    <n v="6"/>
    <n v="6"/>
    <n v="200"/>
    <x v="0"/>
  </r>
  <r>
    <n v="18"/>
    <n v="163"/>
    <s v="Indiana"/>
    <s v="Vanderburgh County"/>
    <s v="NHPI_A"/>
    <n v="80"/>
    <n v="131"/>
    <n v="51"/>
    <n v="48.34"/>
    <x v="0"/>
  </r>
  <r>
    <n v="18"/>
    <n v="165"/>
    <s v="Indiana"/>
    <s v="Vermillion County"/>
    <s v="NHPI_A"/>
    <n v="3"/>
    <n v="5"/>
    <n v="2"/>
    <n v="50"/>
    <x v="0"/>
  </r>
  <r>
    <n v="18"/>
    <n v="167"/>
    <s v="Indiana"/>
    <s v="Vigo County"/>
    <s v="NHPI_A"/>
    <n v="40"/>
    <n v="39"/>
    <n v="-1"/>
    <n v="-2.5299999999999998"/>
    <x v="2"/>
  </r>
  <r>
    <n v="18"/>
    <n v="169"/>
    <s v="Indiana"/>
    <s v="Wabash County"/>
    <s v="NHPI_A"/>
    <n v="14"/>
    <n v="7"/>
    <n v="-7"/>
    <n v="-66.67"/>
    <x v="2"/>
  </r>
  <r>
    <n v="18"/>
    <n v="171"/>
    <s v="Indiana"/>
    <s v="Warren County"/>
    <s v="NHPI_A"/>
    <n v="4"/>
    <n v="6"/>
    <n v="2"/>
    <n v="40"/>
    <x v="0"/>
  </r>
  <r>
    <n v="18"/>
    <n v="173"/>
    <s v="Indiana"/>
    <s v="Warrick County"/>
    <s v="NHPI_A"/>
    <n v="32"/>
    <n v="20"/>
    <n v="-12"/>
    <n v="-46.15"/>
    <x v="2"/>
  </r>
  <r>
    <n v="18"/>
    <n v="175"/>
    <s v="Indiana"/>
    <s v="Washington County"/>
    <s v="NHPI_A"/>
    <n v="2"/>
    <n v="2"/>
    <n v="0"/>
    <n v="0"/>
    <x v="1"/>
  </r>
  <r>
    <n v="18"/>
    <n v="177"/>
    <s v="Indiana"/>
    <s v="Wayne County"/>
    <s v="NHPI_A"/>
    <n v="19"/>
    <n v="54"/>
    <n v="35"/>
    <n v="95.89"/>
    <x v="0"/>
  </r>
  <r>
    <n v="18"/>
    <n v="179"/>
    <s v="Indiana"/>
    <s v="Wells County"/>
    <s v="NHPI_A"/>
    <n v="8"/>
    <n v="3"/>
    <n v="-5"/>
    <n v="-90.91"/>
    <x v="2"/>
  </r>
  <r>
    <n v="18"/>
    <n v="181"/>
    <s v="Indiana"/>
    <s v="White County"/>
    <s v="NHPI_A"/>
    <n v="37"/>
    <n v="5"/>
    <n v="-32"/>
    <n v="-152.38"/>
    <x v="2"/>
  </r>
  <r>
    <n v="18"/>
    <n v="183"/>
    <s v="Indiana"/>
    <s v="Whitley County"/>
    <s v="NHPI_A"/>
    <n v="13"/>
    <n v="7"/>
    <n v="-6"/>
    <n v="-60"/>
    <x v="2"/>
  </r>
  <r>
    <n v="19"/>
    <n v="1"/>
    <s v="Iowa"/>
    <s v="Adair County"/>
    <s v="NHPI_A"/>
    <n v="0"/>
    <n v="1"/>
    <n v="1"/>
    <n v="200"/>
    <x v="0"/>
  </r>
  <r>
    <n v="19"/>
    <n v="3"/>
    <s v="Iowa"/>
    <s v="Adams County"/>
    <s v="NHPI_A"/>
    <n v="0"/>
    <n v="0"/>
    <n v="0"/>
    <n v="0"/>
    <x v="1"/>
  </r>
  <r>
    <n v="19"/>
    <n v="5"/>
    <s v="Iowa"/>
    <s v="Allamakee County"/>
    <s v="NHPI_A"/>
    <n v="3"/>
    <n v="35"/>
    <n v="32"/>
    <n v="168.42"/>
    <x v="0"/>
  </r>
  <r>
    <n v="19"/>
    <n v="7"/>
    <s v="Iowa"/>
    <s v="Appanoose County"/>
    <s v="NHPI_A"/>
    <n v="1"/>
    <n v="1"/>
    <n v="0"/>
    <n v="0"/>
    <x v="1"/>
  </r>
  <r>
    <n v="19"/>
    <n v="9"/>
    <s v="Iowa"/>
    <s v="Audubon County"/>
    <s v="NHPI_A"/>
    <n v="0"/>
    <n v="1"/>
    <n v="1"/>
    <n v="200"/>
    <x v="0"/>
  </r>
  <r>
    <n v="19"/>
    <n v="11"/>
    <s v="Iowa"/>
    <s v="Benton County"/>
    <s v="NHPI_A"/>
    <n v="14"/>
    <n v="2"/>
    <n v="-12"/>
    <n v="-150"/>
    <x v="2"/>
  </r>
  <r>
    <n v="19"/>
    <n v="13"/>
    <s v="Iowa"/>
    <s v="Black Hawk County"/>
    <s v="NHPI_A"/>
    <n v="144"/>
    <n v="212"/>
    <n v="68"/>
    <n v="38.200000000000003"/>
    <x v="0"/>
  </r>
  <r>
    <n v="19"/>
    <n v="15"/>
    <s v="Iowa"/>
    <s v="Boone County"/>
    <s v="NHPI_A"/>
    <n v="4"/>
    <n v="3"/>
    <n v="-1"/>
    <n v="-28.57"/>
    <x v="2"/>
  </r>
  <r>
    <n v="19"/>
    <n v="17"/>
    <s v="Iowa"/>
    <s v="Bremer County"/>
    <s v="NHPI_A"/>
    <n v="7"/>
    <n v="3"/>
    <n v="-4"/>
    <n v="-80"/>
    <x v="2"/>
  </r>
  <r>
    <n v="19"/>
    <n v="19"/>
    <s v="Iowa"/>
    <s v="Buchanan County"/>
    <s v="NHPI_A"/>
    <n v="6"/>
    <n v="2"/>
    <n v="-4"/>
    <n v="-100"/>
    <x v="2"/>
  </r>
  <r>
    <n v="19"/>
    <n v="21"/>
    <s v="Iowa"/>
    <s v="Buena Vista County"/>
    <s v="NHPI_A"/>
    <n v="33"/>
    <n v="117"/>
    <n v="84"/>
    <n v="112"/>
    <x v="0"/>
  </r>
  <r>
    <n v="19"/>
    <n v="23"/>
    <s v="Iowa"/>
    <s v="Butler County"/>
    <s v="NHPI_A"/>
    <n v="4"/>
    <n v="2"/>
    <n v="-2"/>
    <n v="-66.67"/>
    <x v="2"/>
  </r>
  <r>
    <n v="19"/>
    <n v="25"/>
    <s v="Iowa"/>
    <s v="Calhoun County"/>
    <s v="NHPI_A"/>
    <n v="2"/>
    <n v="1"/>
    <n v="-1"/>
    <n v="-66.67"/>
    <x v="2"/>
  </r>
  <r>
    <n v="19"/>
    <n v="27"/>
    <s v="Iowa"/>
    <s v="Carroll County"/>
    <s v="NHPI_A"/>
    <n v="3"/>
    <n v="3"/>
    <n v="0"/>
    <n v="0"/>
    <x v="1"/>
  </r>
  <r>
    <n v="19"/>
    <n v="29"/>
    <s v="Iowa"/>
    <s v="Cass County"/>
    <s v="NHPI_A"/>
    <n v="22"/>
    <n v="45"/>
    <n v="23"/>
    <n v="68.66"/>
    <x v="0"/>
  </r>
  <r>
    <n v="19"/>
    <n v="31"/>
    <s v="Iowa"/>
    <s v="Cedar County"/>
    <s v="NHPI_A"/>
    <n v="7"/>
    <n v="5"/>
    <n v="-2"/>
    <n v="-33.33"/>
    <x v="2"/>
  </r>
  <r>
    <n v="19"/>
    <n v="33"/>
    <s v="Iowa"/>
    <s v="Cerro Gordo County"/>
    <s v="NHPI_A"/>
    <n v="13"/>
    <n v="9"/>
    <n v="-4"/>
    <n v="-36.36"/>
    <x v="2"/>
  </r>
  <r>
    <n v="19"/>
    <n v="35"/>
    <s v="Iowa"/>
    <s v="Cherokee County"/>
    <s v="NHPI_A"/>
    <n v="1"/>
    <n v="14"/>
    <n v="13"/>
    <n v="173.33"/>
    <x v="0"/>
  </r>
  <r>
    <n v="19"/>
    <n v="37"/>
    <s v="Iowa"/>
    <s v="Chickasaw County"/>
    <s v="NHPI_A"/>
    <n v="10"/>
    <n v="0"/>
    <n v="-10"/>
    <n v="-200"/>
    <x v="2"/>
  </r>
  <r>
    <n v="19"/>
    <n v="39"/>
    <s v="Iowa"/>
    <s v="Clarke County"/>
    <s v="NHPI_A"/>
    <n v="3"/>
    <n v="4"/>
    <n v="1"/>
    <n v="28.57"/>
    <x v="0"/>
  </r>
  <r>
    <n v="19"/>
    <n v="41"/>
    <s v="Iowa"/>
    <s v="Clay County"/>
    <s v="NHPI_A"/>
    <n v="4"/>
    <n v="1"/>
    <n v="-3"/>
    <n v="-120"/>
    <x v="2"/>
  </r>
  <r>
    <n v="19"/>
    <n v="43"/>
    <s v="Iowa"/>
    <s v="Clayton County"/>
    <s v="NHPI_A"/>
    <n v="4"/>
    <n v="17"/>
    <n v="13"/>
    <n v="123.81"/>
    <x v="0"/>
  </r>
  <r>
    <n v="19"/>
    <n v="45"/>
    <s v="Iowa"/>
    <s v="Clinton County"/>
    <s v="NHPI_A"/>
    <n v="19"/>
    <n v="12"/>
    <n v="-7"/>
    <n v="-45.16"/>
    <x v="2"/>
  </r>
  <r>
    <n v="19"/>
    <n v="47"/>
    <s v="Iowa"/>
    <s v="Crawford County"/>
    <s v="NHPI_A"/>
    <n v="9"/>
    <n v="43"/>
    <n v="34"/>
    <n v="130.77000000000001"/>
    <x v="0"/>
  </r>
  <r>
    <n v="19"/>
    <n v="49"/>
    <s v="Iowa"/>
    <s v="Dallas County"/>
    <s v="NHPI_A"/>
    <n v="46"/>
    <n v="50"/>
    <n v="4"/>
    <n v="8.33"/>
    <x v="0"/>
  </r>
  <r>
    <n v="19"/>
    <n v="51"/>
    <s v="Iowa"/>
    <s v="Davis County"/>
    <s v="NHPI_A"/>
    <n v="6"/>
    <n v="0"/>
    <n v="-6"/>
    <n v="-200"/>
    <x v="2"/>
  </r>
  <r>
    <n v="19"/>
    <n v="53"/>
    <s v="Iowa"/>
    <s v="Decatur County"/>
    <s v="NHPI_A"/>
    <n v="9"/>
    <n v="17"/>
    <n v="8"/>
    <n v="61.54"/>
    <x v="0"/>
  </r>
  <r>
    <n v="19"/>
    <n v="55"/>
    <s v="Iowa"/>
    <s v="Delaware County"/>
    <s v="NHPI_A"/>
    <n v="8"/>
    <n v="2"/>
    <n v="-6"/>
    <n v="-120"/>
    <x v="2"/>
  </r>
  <r>
    <n v="19"/>
    <n v="57"/>
    <s v="Iowa"/>
    <s v="Des Moines County"/>
    <s v="NHPI_A"/>
    <n v="27"/>
    <n v="21"/>
    <n v="-6"/>
    <n v="-25"/>
    <x v="2"/>
  </r>
  <r>
    <n v="19"/>
    <n v="59"/>
    <s v="Iowa"/>
    <s v="Dickinson County"/>
    <s v="NHPI_A"/>
    <n v="2"/>
    <n v="5"/>
    <n v="3"/>
    <n v="85.71"/>
    <x v="0"/>
  </r>
  <r>
    <n v="19"/>
    <n v="61"/>
    <s v="Iowa"/>
    <s v="Dubuque County"/>
    <s v="NHPI_A"/>
    <n v="98"/>
    <n v="295"/>
    <n v="197"/>
    <n v="100.25"/>
    <x v="0"/>
  </r>
  <r>
    <n v="19"/>
    <n v="63"/>
    <s v="Iowa"/>
    <s v="Emmet County"/>
    <s v="NHPI_A"/>
    <n v="3"/>
    <n v="7"/>
    <n v="4"/>
    <n v="80"/>
    <x v="0"/>
  </r>
  <r>
    <n v="19"/>
    <n v="65"/>
    <s v="Iowa"/>
    <s v="Fayette County"/>
    <s v="NHPI_A"/>
    <n v="7"/>
    <n v="15"/>
    <n v="8"/>
    <n v="72.73"/>
    <x v="0"/>
  </r>
  <r>
    <n v="19"/>
    <n v="67"/>
    <s v="Iowa"/>
    <s v="Floyd County"/>
    <s v="NHPI_A"/>
    <n v="12"/>
    <n v="6"/>
    <n v="-6"/>
    <n v="-66.67"/>
    <x v="2"/>
  </r>
  <r>
    <n v="19"/>
    <n v="69"/>
    <s v="Iowa"/>
    <s v="Franklin County"/>
    <s v="NHPI_A"/>
    <n v="3"/>
    <n v="10"/>
    <n v="7"/>
    <n v="107.69"/>
    <x v="0"/>
  </r>
  <r>
    <n v="19"/>
    <n v="71"/>
    <s v="Iowa"/>
    <s v="Fremont County"/>
    <s v="NHPI_A"/>
    <n v="1"/>
    <n v="1"/>
    <n v="0"/>
    <n v="0"/>
    <x v="1"/>
  </r>
  <r>
    <n v="19"/>
    <n v="73"/>
    <s v="Iowa"/>
    <s v="Greene County"/>
    <s v="NHPI_A"/>
    <n v="5"/>
    <n v="4"/>
    <n v="-1"/>
    <n v="-22.22"/>
    <x v="2"/>
  </r>
  <r>
    <n v="19"/>
    <n v="75"/>
    <s v="Iowa"/>
    <s v="Grundy County"/>
    <s v="NHPI_A"/>
    <n v="0"/>
    <n v="7"/>
    <n v="7"/>
    <n v="200"/>
    <x v="0"/>
  </r>
  <r>
    <n v="19"/>
    <n v="77"/>
    <s v="Iowa"/>
    <s v="Guthrie County"/>
    <s v="NHPI_A"/>
    <n v="1"/>
    <n v="5"/>
    <n v="4"/>
    <n v="133.33000000000001"/>
    <x v="0"/>
  </r>
  <r>
    <n v="19"/>
    <n v="79"/>
    <s v="Iowa"/>
    <s v="Hamilton County"/>
    <s v="NHPI_A"/>
    <n v="2"/>
    <n v="0"/>
    <n v="-2"/>
    <n v="-200"/>
    <x v="2"/>
  </r>
  <r>
    <n v="19"/>
    <n v="81"/>
    <s v="Iowa"/>
    <s v="Hancock County"/>
    <s v="NHPI_A"/>
    <n v="7"/>
    <n v="3"/>
    <n v="-4"/>
    <n v="-80"/>
    <x v="2"/>
  </r>
  <r>
    <n v="19"/>
    <n v="83"/>
    <s v="Iowa"/>
    <s v="Hardin County"/>
    <s v="NHPI_A"/>
    <n v="13"/>
    <n v="3"/>
    <n v="-10"/>
    <n v="-125"/>
    <x v="2"/>
  </r>
  <r>
    <n v="19"/>
    <n v="85"/>
    <s v="Iowa"/>
    <s v="Harrison County"/>
    <s v="NHPI_A"/>
    <n v="4"/>
    <n v="0"/>
    <n v="-4"/>
    <n v="-200"/>
    <x v="2"/>
  </r>
  <r>
    <n v="19"/>
    <n v="87"/>
    <s v="Iowa"/>
    <s v="Henry County"/>
    <s v="NHPI_A"/>
    <n v="13"/>
    <n v="23"/>
    <n v="10"/>
    <n v="55.56"/>
    <x v="0"/>
  </r>
  <r>
    <n v="19"/>
    <n v="89"/>
    <s v="Iowa"/>
    <s v="Howard County"/>
    <s v="NHPI_A"/>
    <n v="0"/>
    <n v="7"/>
    <n v="7"/>
    <n v="200"/>
    <x v="0"/>
  </r>
  <r>
    <n v="19"/>
    <n v="91"/>
    <s v="Iowa"/>
    <s v="Humboldt County"/>
    <s v="NHPI_A"/>
    <n v="9"/>
    <n v="1"/>
    <n v="-8"/>
    <n v="-160"/>
    <x v="2"/>
  </r>
  <r>
    <n v="19"/>
    <n v="93"/>
    <s v="Iowa"/>
    <s v="Ida County"/>
    <s v="NHPI_A"/>
    <n v="0"/>
    <n v="2"/>
    <n v="2"/>
    <n v="200"/>
    <x v="0"/>
  </r>
  <r>
    <n v="19"/>
    <n v="95"/>
    <s v="Iowa"/>
    <s v="Iowa County"/>
    <s v="NHPI_A"/>
    <n v="5"/>
    <n v="2"/>
    <n v="-3"/>
    <n v="-85.71"/>
    <x v="2"/>
  </r>
  <r>
    <n v="19"/>
    <n v="97"/>
    <s v="Iowa"/>
    <s v="Jackson County"/>
    <s v="NHPI_A"/>
    <n v="43"/>
    <n v="89"/>
    <n v="46"/>
    <n v="69.7"/>
    <x v="0"/>
  </r>
  <r>
    <n v="19"/>
    <n v="99"/>
    <s v="Iowa"/>
    <s v="Jasper County"/>
    <s v="NHPI_A"/>
    <n v="19"/>
    <n v="8"/>
    <n v="-11"/>
    <n v="-81.48"/>
    <x v="2"/>
  </r>
  <r>
    <n v="19"/>
    <n v="101"/>
    <s v="Iowa"/>
    <s v="Jefferson County"/>
    <s v="NHPI_A"/>
    <n v="9"/>
    <n v="4"/>
    <n v="-5"/>
    <n v="-76.92"/>
    <x v="2"/>
  </r>
  <r>
    <n v="19"/>
    <n v="103"/>
    <s v="Iowa"/>
    <s v="Johnson County"/>
    <s v="NHPI_A"/>
    <n v="85"/>
    <n v="67"/>
    <n v="-18"/>
    <n v="-23.68"/>
    <x v="2"/>
  </r>
  <r>
    <n v="19"/>
    <n v="105"/>
    <s v="Iowa"/>
    <s v="Jones County"/>
    <s v="NHPI_A"/>
    <n v="2"/>
    <n v="2"/>
    <n v="0"/>
    <n v="0"/>
    <x v="1"/>
  </r>
  <r>
    <n v="19"/>
    <n v="107"/>
    <s v="Iowa"/>
    <s v="Keokuk County"/>
    <s v="NHPI_A"/>
    <n v="5"/>
    <n v="0"/>
    <n v="-5"/>
    <n v="-200"/>
    <x v="2"/>
  </r>
  <r>
    <n v="19"/>
    <n v="109"/>
    <s v="Iowa"/>
    <s v="Kossuth County"/>
    <s v="NHPI_A"/>
    <n v="3"/>
    <n v="6"/>
    <n v="3"/>
    <n v="66.67"/>
    <x v="0"/>
  </r>
  <r>
    <n v="19"/>
    <n v="111"/>
    <s v="Iowa"/>
    <s v="Lee County"/>
    <s v="NHPI_A"/>
    <n v="19"/>
    <n v="12"/>
    <n v="-7"/>
    <n v="-45.16"/>
    <x v="2"/>
  </r>
  <r>
    <n v="19"/>
    <n v="113"/>
    <s v="Iowa"/>
    <s v="Linn County"/>
    <s v="NHPI_A"/>
    <n v="134"/>
    <n v="202"/>
    <n v="68"/>
    <n v="40.479999999999997"/>
    <x v="0"/>
  </r>
  <r>
    <n v="19"/>
    <n v="115"/>
    <s v="Iowa"/>
    <s v="Louisa County"/>
    <s v="NHPI_A"/>
    <n v="8"/>
    <n v="8"/>
    <n v="0"/>
    <n v="0"/>
    <x v="1"/>
  </r>
  <r>
    <n v="19"/>
    <n v="117"/>
    <s v="Iowa"/>
    <s v="Lucas County"/>
    <s v="NHPI_A"/>
    <n v="1"/>
    <n v="3"/>
    <n v="2"/>
    <n v="100"/>
    <x v="0"/>
  </r>
  <r>
    <n v="19"/>
    <n v="119"/>
    <s v="Iowa"/>
    <s v="Lyon County"/>
    <s v="NHPI_A"/>
    <n v="1"/>
    <n v="0"/>
    <n v="-1"/>
    <n v="-200"/>
    <x v="2"/>
  </r>
  <r>
    <n v="19"/>
    <n v="121"/>
    <s v="Iowa"/>
    <s v="Madison County"/>
    <s v="NHPI_A"/>
    <n v="6"/>
    <n v="1"/>
    <n v="-5"/>
    <n v="-142.86000000000001"/>
    <x v="2"/>
  </r>
  <r>
    <n v="19"/>
    <n v="123"/>
    <s v="Iowa"/>
    <s v="Mahaska County"/>
    <s v="NHPI_A"/>
    <n v="7"/>
    <n v="4"/>
    <n v="-3"/>
    <n v="-54.55"/>
    <x v="2"/>
  </r>
  <r>
    <n v="19"/>
    <n v="125"/>
    <s v="Iowa"/>
    <s v="Marion County"/>
    <s v="NHPI_A"/>
    <n v="12"/>
    <n v="8"/>
    <n v="-4"/>
    <n v="-40"/>
    <x v="2"/>
  </r>
  <r>
    <n v="19"/>
    <n v="127"/>
    <s v="Iowa"/>
    <s v="Marshall County"/>
    <s v="NHPI_A"/>
    <n v="33"/>
    <n v="66"/>
    <n v="33"/>
    <n v="66.67"/>
    <x v="0"/>
  </r>
  <r>
    <n v="19"/>
    <n v="129"/>
    <s v="Iowa"/>
    <s v="Mills County"/>
    <s v="NHPI_A"/>
    <n v="5"/>
    <n v="10"/>
    <n v="5"/>
    <n v="66.67"/>
    <x v="0"/>
  </r>
  <r>
    <n v="19"/>
    <n v="131"/>
    <s v="Iowa"/>
    <s v="Mitchell County"/>
    <s v="NHPI_A"/>
    <n v="2"/>
    <n v="2"/>
    <n v="0"/>
    <n v="0"/>
    <x v="1"/>
  </r>
  <r>
    <n v="19"/>
    <n v="133"/>
    <s v="Iowa"/>
    <s v="Monona County"/>
    <s v="NHPI_A"/>
    <n v="7"/>
    <n v="4"/>
    <n v="-3"/>
    <n v="-54.55"/>
    <x v="2"/>
  </r>
  <r>
    <n v="19"/>
    <n v="135"/>
    <s v="Iowa"/>
    <s v="Monroe County"/>
    <s v="NHPI_A"/>
    <n v="0"/>
    <n v="0"/>
    <n v="0"/>
    <n v="0"/>
    <x v="1"/>
  </r>
  <r>
    <n v="19"/>
    <n v="137"/>
    <s v="Iowa"/>
    <s v="Montgomery County"/>
    <s v="NHPI_A"/>
    <n v="1"/>
    <n v="5"/>
    <n v="4"/>
    <n v="133.33000000000001"/>
    <x v="0"/>
  </r>
  <r>
    <n v="19"/>
    <n v="139"/>
    <s v="Iowa"/>
    <s v="Muscatine County"/>
    <s v="NHPI_A"/>
    <n v="22"/>
    <n v="17"/>
    <n v="-5"/>
    <n v="-25.64"/>
    <x v="2"/>
  </r>
  <r>
    <n v="19"/>
    <n v="141"/>
    <s v="Iowa"/>
    <s v="O'Brien County"/>
    <s v="NHPI_A"/>
    <n v="2"/>
    <n v="1"/>
    <n v="-1"/>
    <n v="-66.67"/>
    <x v="2"/>
  </r>
  <r>
    <n v="19"/>
    <n v="143"/>
    <s v="Iowa"/>
    <s v="Osceola County"/>
    <s v="NHPI_A"/>
    <n v="3"/>
    <n v="5"/>
    <n v="2"/>
    <n v="50"/>
    <x v="0"/>
  </r>
  <r>
    <n v="19"/>
    <n v="145"/>
    <s v="Iowa"/>
    <s v="Page County"/>
    <s v="NHPI_A"/>
    <n v="1"/>
    <n v="6"/>
    <n v="5"/>
    <n v="142.86000000000001"/>
    <x v="0"/>
  </r>
  <r>
    <n v="19"/>
    <n v="147"/>
    <s v="Iowa"/>
    <s v="Palo Alto County"/>
    <s v="NHPI_A"/>
    <n v="3"/>
    <n v="6"/>
    <n v="3"/>
    <n v="66.67"/>
    <x v="0"/>
  </r>
  <r>
    <n v="19"/>
    <n v="149"/>
    <s v="Iowa"/>
    <s v="Plymouth County"/>
    <s v="NHPI_A"/>
    <n v="16"/>
    <n v="26"/>
    <n v="10"/>
    <n v="47.62"/>
    <x v="0"/>
  </r>
  <r>
    <n v="19"/>
    <n v="151"/>
    <s v="Iowa"/>
    <s v="Pocahontas County"/>
    <s v="NHPI_A"/>
    <n v="3"/>
    <n v="11"/>
    <n v="8"/>
    <n v="114.29"/>
    <x v="0"/>
  </r>
  <r>
    <n v="19"/>
    <n v="153"/>
    <s v="Iowa"/>
    <s v="Polk County"/>
    <s v="NHPI_A"/>
    <n v="340"/>
    <n v="355"/>
    <n v="15"/>
    <n v="4.32"/>
    <x v="0"/>
  </r>
  <r>
    <n v="19"/>
    <n v="155"/>
    <s v="Iowa"/>
    <s v="Pottawattamie County"/>
    <s v="NHPI_A"/>
    <n v="41"/>
    <n v="29"/>
    <n v="-12"/>
    <n v="-34.29"/>
    <x v="2"/>
  </r>
  <r>
    <n v="19"/>
    <n v="157"/>
    <s v="Iowa"/>
    <s v="Poweshiek County"/>
    <s v="NHPI_A"/>
    <n v="7"/>
    <n v="21"/>
    <n v="14"/>
    <n v="100"/>
    <x v="0"/>
  </r>
  <r>
    <n v="19"/>
    <n v="159"/>
    <s v="Iowa"/>
    <s v="Ringgold County"/>
    <s v="NHPI_A"/>
    <n v="0"/>
    <n v="2"/>
    <n v="2"/>
    <n v="200"/>
    <x v="0"/>
  </r>
  <r>
    <n v="19"/>
    <n v="161"/>
    <s v="Iowa"/>
    <s v="Sac County"/>
    <s v="NHPI_A"/>
    <n v="2"/>
    <n v="10"/>
    <n v="8"/>
    <n v="133.33000000000001"/>
    <x v="0"/>
  </r>
  <r>
    <n v="19"/>
    <n v="163"/>
    <s v="Iowa"/>
    <s v="Scott County"/>
    <s v="NHPI_A"/>
    <n v="82"/>
    <n v="76"/>
    <n v="-6"/>
    <n v="-7.59"/>
    <x v="2"/>
  </r>
  <r>
    <n v="19"/>
    <n v="165"/>
    <s v="Iowa"/>
    <s v="Shelby County"/>
    <s v="NHPI_A"/>
    <n v="0"/>
    <n v="4"/>
    <n v="4"/>
    <n v="200"/>
    <x v="0"/>
  </r>
  <r>
    <n v="19"/>
    <n v="167"/>
    <s v="Iowa"/>
    <s v="Sioux County"/>
    <s v="NHPI_A"/>
    <n v="14"/>
    <n v="13"/>
    <n v="-1"/>
    <n v="-7.41"/>
    <x v="2"/>
  </r>
  <r>
    <n v="19"/>
    <n v="169"/>
    <s v="Iowa"/>
    <s v="Story County"/>
    <s v="NHPI_A"/>
    <n v="41"/>
    <n v="24"/>
    <n v="-17"/>
    <n v="-52.31"/>
    <x v="2"/>
  </r>
  <r>
    <n v="19"/>
    <n v="171"/>
    <s v="Iowa"/>
    <s v="Tama County"/>
    <s v="NHPI_A"/>
    <n v="9"/>
    <n v="17"/>
    <n v="8"/>
    <n v="61.54"/>
    <x v="0"/>
  </r>
  <r>
    <n v="19"/>
    <n v="173"/>
    <s v="Iowa"/>
    <s v="Taylor County"/>
    <s v="NHPI_A"/>
    <n v="5"/>
    <n v="6"/>
    <n v="1"/>
    <n v="18.18"/>
    <x v="0"/>
  </r>
  <r>
    <n v="19"/>
    <n v="175"/>
    <s v="Iowa"/>
    <s v="Union County"/>
    <s v="NHPI_A"/>
    <n v="2"/>
    <n v="3"/>
    <n v="1"/>
    <n v="40"/>
    <x v="0"/>
  </r>
  <r>
    <n v="19"/>
    <n v="177"/>
    <s v="Iowa"/>
    <s v="Van Buren County"/>
    <s v="NHPI_A"/>
    <n v="4"/>
    <n v="1"/>
    <n v="-3"/>
    <n v="-120"/>
    <x v="2"/>
  </r>
  <r>
    <n v="19"/>
    <n v="179"/>
    <s v="Iowa"/>
    <s v="Wapello County"/>
    <s v="NHPI_A"/>
    <n v="11"/>
    <n v="61"/>
    <n v="50"/>
    <n v="138.88999999999999"/>
    <x v="0"/>
  </r>
  <r>
    <n v="19"/>
    <n v="181"/>
    <s v="Iowa"/>
    <s v="Warren County"/>
    <s v="NHPI_A"/>
    <n v="21"/>
    <n v="11"/>
    <n v="-10"/>
    <n v="-62.5"/>
    <x v="2"/>
  </r>
  <r>
    <n v="19"/>
    <n v="183"/>
    <s v="Iowa"/>
    <s v="Washington County"/>
    <s v="NHPI_A"/>
    <n v="2"/>
    <n v="16"/>
    <n v="14"/>
    <n v="155.56"/>
    <x v="0"/>
  </r>
  <r>
    <n v="19"/>
    <n v="185"/>
    <s v="Iowa"/>
    <s v="Wayne County"/>
    <s v="NHPI_A"/>
    <n v="7"/>
    <n v="1"/>
    <n v="-6"/>
    <n v="-150"/>
    <x v="2"/>
  </r>
  <r>
    <n v="19"/>
    <n v="187"/>
    <s v="Iowa"/>
    <s v="Webster County"/>
    <s v="NHPI_A"/>
    <n v="8"/>
    <n v="11"/>
    <n v="3"/>
    <n v="31.58"/>
    <x v="0"/>
  </r>
  <r>
    <n v="19"/>
    <n v="189"/>
    <s v="Iowa"/>
    <s v="Winnebago County"/>
    <s v="NHPI_A"/>
    <n v="1"/>
    <n v="1"/>
    <n v="0"/>
    <n v="0"/>
    <x v="1"/>
  </r>
  <r>
    <n v="19"/>
    <n v="191"/>
    <s v="Iowa"/>
    <s v="Winneshiek County"/>
    <s v="NHPI_A"/>
    <n v="2"/>
    <n v="4"/>
    <n v="2"/>
    <n v="66.67"/>
    <x v="0"/>
  </r>
  <r>
    <n v="19"/>
    <n v="193"/>
    <s v="Iowa"/>
    <s v="Woodbury County"/>
    <s v="NHPI_A"/>
    <n v="102"/>
    <n v="148"/>
    <n v="46"/>
    <n v="36.799999999999997"/>
    <x v="0"/>
  </r>
  <r>
    <n v="19"/>
    <n v="195"/>
    <s v="Iowa"/>
    <s v="Worth County"/>
    <s v="NHPI_A"/>
    <n v="2"/>
    <n v="0"/>
    <n v="-2"/>
    <n v="-200"/>
    <x v="2"/>
  </r>
  <r>
    <n v="19"/>
    <n v="197"/>
    <s v="Iowa"/>
    <s v="Wright County"/>
    <s v="NHPI_A"/>
    <n v="0"/>
    <n v="13"/>
    <n v="13"/>
    <n v="200"/>
    <x v="0"/>
  </r>
  <r>
    <n v="20"/>
    <n v="1"/>
    <s v="Kansas"/>
    <s v="Allen County"/>
    <s v="NHPI_A"/>
    <n v="2"/>
    <n v="2"/>
    <n v="0"/>
    <n v="0"/>
    <x v="1"/>
  </r>
  <r>
    <n v="20"/>
    <n v="3"/>
    <s v="Kansas"/>
    <s v="Anderson County"/>
    <s v="NHPI_A"/>
    <n v="1"/>
    <n v="1"/>
    <n v="0"/>
    <n v="0"/>
    <x v="1"/>
  </r>
  <r>
    <n v="20"/>
    <n v="5"/>
    <s v="Kansas"/>
    <s v="Atchison County"/>
    <s v="NHPI_A"/>
    <n v="18"/>
    <n v="8"/>
    <n v="-10"/>
    <n v="-76.92"/>
    <x v="2"/>
  </r>
  <r>
    <n v="20"/>
    <n v="7"/>
    <s v="Kansas"/>
    <s v="Barber County"/>
    <s v="NHPI_A"/>
    <n v="0"/>
    <n v="0"/>
    <n v="0"/>
    <n v="0"/>
    <x v="1"/>
  </r>
  <r>
    <n v="20"/>
    <n v="9"/>
    <s v="Kansas"/>
    <s v="Barton County"/>
    <s v="NHPI_A"/>
    <n v="30"/>
    <n v="16"/>
    <n v="-14"/>
    <n v="-60.87"/>
    <x v="2"/>
  </r>
  <r>
    <n v="20"/>
    <n v="11"/>
    <s v="Kansas"/>
    <s v="Bourbon County"/>
    <s v="NHPI_A"/>
    <n v="11"/>
    <n v="5"/>
    <n v="-6"/>
    <n v="-75"/>
    <x v="2"/>
  </r>
  <r>
    <n v="20"/>
    <n v="13"/>
    <s v="Kansas"/>
    <s v="Brown County"/>
    <s v="NHPI_A"/>
    <n v="2"/>
    <n v="1"/>
    <n v="-1"/>
    <n v="-66.67"/>
    <x v="2"/>
  </r>
  <r>
    <n v="20"/>
    <n v="15"/>
    <s v="Kansas"/>
    <s v="Butler County"/>
    <s v="NHPI_A"/>
    <n v="38"/>
    <n v="47"/>
    <n v="9"/>
    <n v="21.18"/>
    <x v="0"/>
  </r>
  <r>
    <n v="20"/>
    <n v="17"/>
    <s v="Kansas"/>
    <s v="Chase County"/>
    <s v="NHPI_A"/>
    <n v="0"/>
    <n v="0"/>
    <n v="0"/>
    <n v="0"/>
    <x v="1"/>
  </r>
  <r>
    <n v="20"/>
    <n v="19"/>
    <s v="Kansas"/>
    <s v="Chautauqua County"/>
    <s v="NHPI_A"/>
    <n v="2"/>
    <n v="2"/>
    <n v="0"/>
    <n v="0"/>
    <x v="1"/>
  </r>
  <r>
    <n v="20"/>
    <n v="21"/>
    <s v="Kansas"/>
    <s v="Cherokee County"/>
    <s v="NHPI_A"/>
    <n v="27"/>
    <n v="65"/>
    <n v="38"/>
    <n v="82.61"/>
    <x v="0"/>
  </r>
  <r>
    <n v="20"/>
    <n v="23"/>
    <s v="Kansas"/>
    <s v="Cheyenne County"/>
    <s v="NHPI_A"/>
    <n v="1"/>
    <n v="0"/>
    <n v="-1"/>
    <n v="-200"/>
    <x v="2"/>
  </r>
  <r>
    <n v="20"/>
    <n v="25"/>
    <s v="Kansas"/>
    <s v="Clark County"/>
    <s v="NHPI_A"/>
    <n v="0"/>
    <n v="2"/>
    <n v="2"/>
    <n v="200"/>
    <x v="0"/>
  </r>
  <r>
    <n v="20"/>
    <n v="27"/>
    <s v="Kansas"/>
    <s v="Clay County"/>
    <s v="NHPI_A"/>
    <n v="7"/>
    <n v="2"/>
    <n v="-5"/>
    <n v="-111.11"/>
    <x v="2"/>
  </r>
  <r>
    <n v="20"/>
    <n v="29"/>
    <s v="Kansas"/>
    <s v="Cloud County"/>
    <s v="NHPI_A"/>
    <n v="2"/>
    <n v="1"/>
    <n v="-1"/>
    <n v="-66.67"/>
    <x v="2"/>
  </r>
  <r>
    <n v="20"/>
    <n v="31"/>
    <s v="Kansas"/>
    <s v="Coffey County"/>
    <s v="NHPI_A"/>
    <n v="3"/>
    <n v="0"/>
    <n v="-3"/>
    <n v="-200"/>
    <x v="2"/>
  </r>
  <r>
    <n v="20"/>
    <n v="33"/>
    <s v="Kansas"/>
    <s v="Comanche County"/>
    <s v="NHPI_A"/>
    <n v="6"/>
    <n v="2"/>
    <n v="-4"/>
    <n v="-100"/>
    <x v="2"/>
  </r>
  <r>
    <n v="20"/>
    <n v="35"/>
    <s v="Kansas"/>
    <s v="Cowley County"/>
    <s v="NHPI_A"/>
    <n v="16"/>
    <n v="28"/>
    <n v="12"/>
    <n v="54.55"/>
    <x v="0"/>
  </r>
  <r>
    <n v="20"/>
    <n v="37"/>
    <s v="Kansas"/>
    <s v="Crawford County"/>
    <s v="NHPI_A"/>
    <n v="64"/>
    <n v="98"/>
    <n v="34"/>
    <n v="41.98"/>
    <x v="0"/>
  </r>
  <r>
    <n v="20"/>
    <n v="39"/>
    <s v="Kansas"/>
    <s v="Decatur County"/>
    <s v="NHPI_A"/>
    <n v="4"/>
    <n v="0"/>
    <n v="-4"/>
    <n v="-200"/>
    <x v="2"/>
  </r>
  <r>
    <n v="20"/>
    <n v="41"/>
    <s v="Kansas"/>
    <s v="Dickinson County"/>
    <s v="NHPI_A"/>
    <n v="14"/>
    <n v="12"/>
    <n v="-2"/>
    <n v="-15.38"/>
    <x v="2"/>
  </r>
  <r>
    <n v="20"/>
    <n v="43"/>
    <s v="Kansas"/>
    <s v="Doniphan County"/>
    <s v="NHPI_A"/>
    <n v="3"/>
    <n v="0"/>
    <n v="-3"/>
    <n v="-200"/>
    <x v="2"/>
  </r>
  <r>
    <n v="20"/>
    <n v="45"/>
    <s v="Kansas"/>
    <s v="Douglas County"/>
    <s v="NHPI_A"/>
    <n v="106"/>
    <n v="74"/>
    <n v="-32"/>
    <n v="-35.56"/>
    <x v="2"/>
  </r>
  <r>
    <n v="20"/>
    <n v="47"/>
    <s v="Kansas"/>
    <s v="Edwards County"/>
    <s v="NHPI_A"/>
    <n v="0"/>
    <n v="0"/>
    <n v="0"/>
    <n v="0"/>
    <x v="1"/>
  </r>
  <r>
    <n v="20"/>
    <n v="49"/>
    <s v="Kansas"/>
    <s v="Elk County"/>
    <s v="NHPI_A"/>
    <n v="3"/>
    <n v="1"/>
    <n v="-2"/>
    <n v="-100"/>
    <x v="2"/>
  </r>
  <r>
    <n v="20"/>
    <n v="51"/>
    <s v="Kansas"/>
    <s v="Ellis County"/>
    <s v="NHPI_A"/>
    <n v="19"/>
    <n v="8"/>
    <n v="-11"/>
    <n v="-81.48"/>
    <x v="2"/>
  </r>
  <r>
    <n v="20"/>
    <n v="53"/>
    <s v="Kansas"/>
    <s v="Ellsworth County"/>
    <s v="NHPI_A"/>
    <n v="2"/>
    <n v="0"/>
    <n v="-2"/>
    <n v="-200"/>
    <x v="2"/>
  </r>
  <r>
    <n v="20"/>
    <n v="55"/>
    <s v="Kansas"/>
    <s v="Finney County"/>
    <s v="NHPI_A"/>
    <n v="82"/>
    <n v="33"/>
    <n v="-49"/>
    <n v="-85.22"/>
    <x v="2"/>
  </r>
  <r>
    <n v="20"/>
    <n v="57"/>
    <s v="Kansas"/>
    <s v="Ford County"/>
    <s v="NHPI_A"/>
    <n v="97"/>
    <n v="83"/>
    <n v="-14"/>
    <n v="-15.56"/>
    <x v="2"/>
  </r>
  <r>
    <n v="20"/>
    <n v="59"/>
    <s v="Kansas"/>
    <s v="Franklin County"/>
    <s v="NHPI_A"/>
    <n v="6"/>
    <n v="2"/>
    <n v="-4"/>
    <n v="-100"/>
    <x v="2"/>
  </r>
  <r>
    <n v="20"/>
    <n v="61"/>
    <s v="Kansas"/>
    <s v="Geary County"/>
    <s v="NHPI_A"/>
    <n v="140"/>
    <n v="299"/>
    <n v="159"/>
    <n v="72.44"/>
    <x v="0"/>
  </r>
  <r>
    <n v="20"/>
    <n v="63"/>
    <s v="Kansas"/>
    <s v="Gove County"/>
    <s v="NHPI_A"/>
    <n v="1"/>
    <n v="1"/>
    <n v="0"/>
    <n v="0"/>
    <x v="1"/>
  </r>
  <r>
    <n v="20"/>
    <n v="65"/>
    <s v="Kansas"/>
    <s v="Graham County"/>
    <s v="NHPI_A"/>
    <n v="0"/>
    <n v="0"/>
    <n v="0"/>
    <n v="0"/>
    <x v="1"/>
  </r>
  <r>
    <n v="20"/>
    <n v="67"/>
    <s v="Kansas"/>
    <s v="Grant County"/>
    <s v="NHPI_A"/>
    <n v="3"/>
    <n v="0"/>
    <n v="-3"/>
    <n v="-200"/>
    <x v="2"/>
  </r>
  <r>
    <n v="20"/>
    <n v="69"/>
    <s v="Kansas"/>
    <s v="Gray County"/>
    <s v="NHPI_A"/>
    <n v="12"/>
    <n v="0"/>
    <n v="-12"/>
    <n v="-200"/>
    <x v="2"/>
  </r>
  <r>
    <n v="20"/>
    <n v="71"/>
    <s v="Kansas"/>
    <s v="Greeley County"/>
    <s v="NHPI_A"/>
    <n v="3"/>
    <n v="0"/>
    <n v="-3"/>
    <n v="-200"/>
    <x v="2"/>
  </r>
  <r>
    <n v="20"/>
    <n v="73"/>
    <s v="Kansas"/>
    <s v="Greenwood County"/>
    <s v="NHPI_A"/>
    <n v="1"/>
    <n v="0"/>
    <n v="-1"/>
    <n v="-200"/>
    <x v="2"/>
  </r>
  <r>
    <n v="20"/>
    <n v="75"/>
    <s v="Kansas"/>
    <s v="Hamilton County"/>
    <s v="NHPI_A"/>
    <n v="11"/>
    <n v="4"/>
    <n v="-7"/>
    <n v="-93.33"/>
    <x v="2"/>
  </r>
  <r>
    <n v="20"/>
    <n v="77"/>
    <s v="Kansas"/>
    <s v="Harper County"/>
    <s v="NHPI_A"/>
    <n v="5"/>
    <n v="17"/>
    <n v="12"/>
    <n v="109.09"/>
    <x v="0"/>
  </r>
  <r>
    <n v="20"/>
    <n v="79"/>
    <s v="Kansas"/>
    <s v="Harvey County"/>
    <s v="NHPI_A"/>
    <n v="30"/>
    <n v="16"/>
    <n v="-14"/>
    <n v="-60.87"/>
    <x v="2"/>
  </r>
  <r>
    <n v="20"/>
    <n v="81"/>
    <s v="Kansas"/>
    <s v="Haskell County"/>
    <s v="NHPI_A"/>
    <n v="1"/>
    <n v="7"/>
    <n v="6"/>
    <n v="150"/>
    <x v="0"/>
  </r>
  <r>
    <n v="20"/>
    <n v="83"/>
    <s v="Kansas"/>
    <s v="Hodgeman County"/>
    <s v="NHPI_A"/>
    <n v="0"/>
    <n v="0"/>
    <n v="0"/>
    <n v="0"/>
    <x v="1"/>
  </r>
  <r>
    <n v="20"/>
    <n v="85"/>
    <s v="Kansas"/>
    <s v="Jackson County"/>
    <s v="NHPI_A"/>
    <n v="5"/>
    <n v="1"/>
    <n v="-4"/>
    <n v="-133.33000000000001"/>
    <x v="2"/>
  </r>
  <r>
    <n v="20"/>
    <n v="87"/>
    <s v="Kansas"/>
    <s v="Jefferson County"/>
    <s v="NHPI_A"/>
    <n v="4"/>
    <n v="6"/>
    <n v="2"/>
    <n v="40"/>
    <x v="0"/>
  </r>
  <r>
    <n v="20"/>
    <n v="89"/>
    <s v="Kansas"/>
    <s v="Jewell County"/>
    <s v="NHPI_A"/>
    <n v="0"/>
    <n v="0"/>
    <n v="0"/>
    <n v="0"/>
    <x v="1"/>
  </r>
  <r>
    <n v="20"/>
    <n v="91"/>
    <s v="Kansas"/>
    <s v="Johnson County"/>
    <s v="NHPI_A"/>
    <n v="363"/>
    <n v="393"/>
    <n v="30"/>
    <n v="7.94"/>
    <x v="0"/>
  </r>
  <r>
    <n v="20"/>
    <n v="93"/>
    <s v="Kansas"/>
    <s v="Kearny County"/>
    <s v="NHPI_A"/>
    <n v="7"/>
    <n v="1"/>
    <n v="-6"/>
    <n v="-150"/>
    <x v="2"/>
  </r>
  <r>
    <n v="20"/>
    <n v="95"/>
    <s v="Kansas"/>
    <s v="Kingman County"/>
    <s v="NHPI_A"/>
    <n v="5"/>
    <n v="2"/>
    <n v="-3"/>
    <n v="-85.71"/>
    <x v="2"/>
  </r>
  <r>
    <n v="20"/>
    <n v="97"/>
    <s v="Kansas"/>
    <s v="Kiowa County"/>
    <s v="NHPI_A"/>
    <n v="0"/>
    <n v="1"/>
    <n v="1"/>
    <n v="200"/>
    <x v="0"/>
  </r>
  <r>
    <n v="20"/>
    <n v="99"/>
    <s v="Kansas"/>
    <s v="Labette County"/>
    <s v="NHPI_A"/>
    <n v="7"/>
    <n v="13"/>
    <n v="6"/>
    <n v="60"/>
    <x v="0"/>
  </r>
  <r>
    <n v="20"/>
    <n v="101"/>
    <s v="Kansas"/>
    <s v="Lane County"/>
    <s v="NHPI_A"/>
    <n v="3"/>
    <n v="1"/>
    <n v="-2"/>
    <n v="-100"/>
    <x v="2"/>
  </r>
  <r>
    <n v="20"/>
    <n v="103"/>
    <s v="Kansas"/>
    <s v="Leavenworth County"/>
    <s v="NHPI_A"/>
    <n v="101"/>
    <n v="120"/>
    <n v="19"/>
    <n v="17.190000000000001"/>
    <x v="0"/>
  </r>
  <r>
    <n v="20"/>
    <n v="105"/>
    <s v="Kansas"/>
    <s v="Lincoln County"/>
    <s v="NHPI_A"/>
    <n v="2"/>
    <n v="0"/>
    <n v="-2"/>
    <n v="-200"/>
    <x v="2"/>
  </r>
  <r>
    <n v="20"/>
    <n v="107"/>
    <s v="Kansas"/>
    <s v="Linn County"/>
    <s v="NHPI_A"/>
    <n v="4"/>
    <n v="6"/>
    <n v="2"/>
    <n v="40"/>
    <x v="0"/>
  </r>
  <r>
    <n v="20"/>
    <n v="109"/>
    <s v="Kansas"/>
    <s v="Logan County"/>
    <s v="NHPI_A"/>
    <n v="1"/>
    <n v="0"/>
    <n v="-1"/>
    <n v="-200"/>
    <x v="2"/>
  </r>
  <r>
    <n v="20"/>
    <n v="111"/>
    <s v="Kansas"/>
    <s v="Lyon County"/>
    <s v="NHPI_A"/>
    <n v="15"/>
    <n v="36"/>
    <n v="21"/>
    <n v="82.35"/>
    <x v="0"/>
  </r>
  <r>
    <n v="20"/>
    <n v="113"/>
    <s v="Kansas"/>
    <s v="McPherson County"/>
    <s v="NHPI_A"/>
    <n v="27"/>
    <n v="27"/>
    <n v="0"/>
    <n v="0"/>
    <x v="1"/>
  </r>
  <r>
    <n v="20"/>
    <n v="115"/>
    <s v="Kansas"/>
    <s v="Marion County"/>
    <s v="NHPI_A"/>
    <n v="4"/>
    <n v="8"/>
    <n v="4"/>
    <n v="66.67"/>
    <x v="0"/>
  </r>
  <r>
    <n v="20"/>
    <n v="117"/>
    <s v="Kansas"/>
    <s v="Marshall County"/>
    <s v="NHPI_A"/>
    <n v="4"/>
    <n v="3"/>
    <n v="-1"/>
    <n v="-28.57"/>
    <x v="2"/>
  </r>
  <r>
    <n v="20"/>
    <n v="119"/>
    <s v="Kansas"/>
    <s v="Meade County"/>
    <s v="NHPI_A"/>
    <n v="0"/>
    <n v="0"/>
    <n v="0"/>
    <n v="0"/>
    <x v="1"/>
  </r>
  <r>
    <n v="20"/>
    <n v="121"/>
    <s v="Kansas"/>
    <s v="Miami County"/>
    <s v="NHPI_A"/>
    <n v="6"/>
    <n v="16"/>
    <n v="10"/>
    <n v="90.91"/>
    <x v="0"/>
  </r>
  <r>
    <n v="20"/>
    <n v="123"/>
    <s v="Kansas"/>
    <s v="Mitchell County"/>
    <s v="NHPI_A"/>
    <n v="2"/>
    <n v="5"/>
    <n v="3"/>
    <n v="85.71"/>
    <x v="0"/>
  </r>
  <r>
    <n v="20"/>
    <n v="125"/>
    <s v="Kansas"/>
    <s v="Montgomery County"/>
    <s v="NHPI_A"/>
    <n v="20"/>
    <n v="43"/>
    <n v="23"/>
    <n v="73.02"/>
    <x v="0"/>
  </r>
  <r>
    <n v="20"/>
    <n v="127"/>
    <s v="Kansas"/>
    <s v="Morris County"/>
    <s v="NHPI_A"/>
    <n v="2"/>
    <n v="1"/>
    <n v="-1"/>
    <n v="-66.67"/>
    <x v="2"/>
  </r>
  <r>
    <n v="20"/>
    <n v="129"/>
    <s v="Kansas"/>
    <s v="Morton County"/>
    <s v="NHPI_A"/>
    <n v="2"/>
    <n v="9"/>
    <n v="7"/>
    <n v="127.27"/>
    <x v="0"/>
  </r>
  <r>
    <n v="20"/>
    <n v="131"/>
    <s v="Kansas"/>
    <s v="Nemaha County"/>
    <s v="NHPI_A"/>
    <n v="9"/>
    <n v="4"/>
    <n v="-5"/>
    <n v="-76.92"/>
    <x v="2"/>
  </r>
  <r>
    <n v="20"/>
    <n v="133"/>
    <s v="Kansas"/>
    <s v="Neosho County"/>
    <s v="NHPI_A"/>
    <n v="3"/>
    <n v="6"/>
    <n v="3"/>
    <n v="66.67"/>
    <x v="0"/>
  </r>
  <r>
    <n v="20"/>
    <n v="135"/>
    <s v="Kansas"/>
    <s v="Ness County"/>
    <s v="NHPI_A"/>
    <n v="0"/>
    <n v="0"/>
    <n v="0"/>
    <n v="0"/>
    <x v="1"/>
  </r>
  <r>
    <n v="20"/>
    <n v="137"/>
    <s v="Kansas"/>
    <s v="Norton County"/>
    <s v="NHPI_A"/>
    <n v="1"/>
    <n v="1"/>
    <n v="0"/>
    <n v="0"/>
    <x v="1"/>
  </r>
  <r>
    <n v="20"/>
    <n v="139"/>
    <s v="Kansas"/>
    <s v="Osage County"/>
    <s v="NHPI_A"/>
    <n v="20"/>
    <n v="5"/>
    <n v="-15"/>
    <n v="-120"/>
    <x v="2"/>
  </r>
  <r>
    <n v="20"/>
    <n v="141"/>
    <s v="Kansas"/>
    <s v="Osborne County"/>
    <s v="NHPI_A"/>
    <n v="1"/>
    <n v="0"/>
    <n v="-1"/>
    <n v="-200"/>
    <x v="2"/>
  </r>
  <r>
    <n v="20"/>
    <n v="143"/>
    <s v="Kansas"/>
    <s v="Ottawa County"/>
    <s v="NHPI_A"/>
    <n v="2"/>
    <n v="0"/>
    <n v="-2"/>
    <n v="-200"/>
    <x v="2"/>
  </r>
  <r>
    <n v="20"/>
    <n v="145"/>
    <s v="Kansas"/>
    <s v="Pawnee County"/>
    <s v="NHPI_A"/>
    <n v="1"/>
    <n v="6"/>
    <n v="5"/>
    <n v="142.86000000000001"/>
    <x v="0"/>
  </r>
  <r>
    <n v="20"/>
    <n v="147"/>
    <s v="Kansas"/>
    <s v="Phillips County"/>
    <s v="NHPI_A"/>
    <n v="0"/>
    <n v="0"/>
    <n v="0"/>
    <n v="0"/>
    <x v="1"/>
  </r>
  <r>
    <n v="20"/>
    <n v="149"/>
    <s v="Kansas"/>
    <s v="Pottawatomie County"/>
    <s v="NHPI_A"/>
    <n v="15"/>
    <n v="12"/>
    <n v="-3"/>
    <n v="-22.22"/>
    <x v="2"/>
  </r>
  <r>
    <n v="20"/>
    <n v="151"/>
    <s v="Kansas"/>
    <s v="Pratt County"/>
    <s v="NHPI_A"/>
    <n v="4"/>
    <n v="1"/>
    <n v="-3"/>
    <n v="-120"/>
    <x v="2"/>
  </r>
  <r>
    <n v="20"/>
    <n v="153"/>
    <s v="Kansas"/>
    <s v="Rawlins County"/>
    <s v="NHPI_A"/>
    <n v="0"/>
    <n v="0"/>
    <n v="0"/>
    <n v="0"/>
    <x v="1"/>
  </r>
  <r>
    <n v="20"/>
    <n v="155"/>
    <s v="Kansas"/>
    <s v="Reno County"/>
    <s v="NHPI_A"/>
    <n v="32"/>
    <n v="29"/>
    <n v="-3"/>
    <n v="-9.84"/>
    <x v="2"/>
  </r>
  <r>
    <n v="20"/>
    <n v="157"/>
    <s v="Kansas"/>
    <s v="Republic County"/>
    <s v="NHPI_A"/>
    <n v="0"/>
    <n v="0"/>
    <n v="0"/>
    <n v="0"/>
    <x v="1"/>
  </r>
  <r>
    <n v="20"/>
    <n v="159"/>
    <s v="Kansas"/>
    <s v="Rice County"/>
    <s v="NHPI_A"/>
    <n v="5"/>
    <n v="6"/>
    <n v="1"/>
    <n v="18.18"/>
    <x v="0"/>
  </r>
  <r>
    <n v="20"/>
    <n v="161"/>
    <s v="Kansas"/>
    <s v="Riley County"/>
    <s v="NHPI_A"/>
    <n v="126"/>
    <n v="160"/>
    <n v="34"/>
    <n v="23.78"/>
    <x v="0"/>
  </r>
  <r>
    <n v="20"/>
    <n v="163"/>
    <s v="Kansas"/>
    <s v="Rooks County"/>
    <s v="NHPI_A"/>
    <n v="1"/>
    <n v="6"/>
    <n v="5"/>
    <n v="142.86000000000001"/>
    <x v="0"/>
  </r>
  <r>
    <n v="20"/>
    <n v="165"/>
    <s v="Kansas"/>
    <s v="Rush County"/>
    <s v="NHPI_A"/>
    <n v="0"/>
    <n v="0"/>
    <n v="0"/>
    <n v="0"/>
    <x v="1"/>
  </r>
  <r>
    <n v="20"/>
    <n v="167"/>
    <s v="Kansas"/>
    <s v="Russell County"/>
    <s v="NHPI_A"/>
    <n v="2"/>
    <n v="2"/>
    <n v="0"/>
    <n v="0"/>
    <x v="1"/>
  </r>
  <r>
    <n v="20"/>
    <n v="169"/>
    <s v="Kansas"/>
    <s v="Saline County"/>
    <s v="NHPI_A"/>
    <n v="43"/>
    <n v="41"/>
    <n v="-2"/>
    <n v="-4.76"/>
    <x v="2"/>
  </r>
  <r>
    <n v="20"/>
    <n v="171"/>
    <s v="Kansas"/>
    <s v="Scott County"/>
    <s v="NHPI_A"/>
    <n v="1"/>
    <n v="6"/>
    <n v="5"/>
    <n v="142.86000000000001"/>
    <x v="0"/>
  </r>
  <r>
    <n v="20"/>
    <n v="173"/>
    <s v="Kansas"/>
    <s v="Sedgwick County"/>
    <s v="NHPI_A"/>
    <n v="472"/>
    <n v="522"/>
    <n v="50"/>
    <n v="10.06"/>
    <x v="0"/>
  </r>
  <r>
    <n v="20"/>
    <n v="175"/>
    <s v="Kansas"/>
    <s v="Seward County"/>
    <s v="NHPI_A"/>
    <n v="36"/>
    <n v="44"/>
    <n v="8"/>
    <n v="20"/>
    <x v="0"/>
  </r>
  <r>
    <n v="20"/>
    <n v="177"/>
    <s v="Kansas"/>
    <s v="Shawnee County"/>
    <s v="NHPI_A"/>
    <n v="85"/>
    <n v="155"/>
    <n v="70"/>
    <n v="58.33"/>
    <x v="0"/>
  </r>
  <r>
    <n v="20"/>
    <n v="179"/>
    <s v="Kansas"/>
    <s v="Sheridan County"/>
    <s v="NHPI_A"/>
    <n v="3"/>
    <n v="2"/>
    <n v="-1"/>
    <n v="-40"/>
    <x v="2"/>
  </r>
  <r>
    <n v="20"/>
    <n v="181"/>
    <s v="Kansas"/>
    <s v="Sherman County"/>
    <s v="NHPI_A"/>
    <n v="10"/>
    <n v="7"/>
    <n v="-3"/>
    <n v="-35.29"/>
    <x v="2"/>
  </r>
  <r>
    <n v="20"/>
    <n v="183"/>
    <s v="Kansas"/>
    <s v="Smith County"/>
    <s v="NHPI_A"/>
    <n v="3"/>
    <n v="4"/>
    <n v="1"/>
    <n v="28.57"/>
    <x v="0"/>
  </r>
  <r>
    <n v="20"/>
    <n v="185"/>
    <s v="Kansas"/>
    <s v="Stafford County"/>
    <s v="NHPI_A"/>
    <n v="0"/>
    <n v="1"/>
    <n v="1"/>
    <n v="200"/>
    <x v="0"/>
  </r>
  <r>
    <n v="20"/>
    <n v="187"/>
    <s v="Kansas"/>
    <s v="Stanton County"/>
    <s v="NHPI_A"/>
    <n v="0"/>
    <n v="5"/>
    <n v="5"/>
    <n v="200"/>
    <x v="0"/>
  </r>
  <r>
    <n v="20"/>
    <n v="189"/>
    <s v="Kansas"/>
    <s v="Stevens County"/>
    <s v="NHPI_A"/>
    <n v="2"/>
    <n v="7"/>
    <n v="5"/>
    <n v="111.11"/>
    <x v="0"/>
  </r>
  <r>
    <n v="20"/>
    <n v="191"/>
    <s v="Kansas"/>
    <s v="Sumner County"/>
    <s v="NHPI_A"/>
    <n v="16"/>
    <n v="4"/>
    <n v="-12"/>
    <n v="-120"/>
    <x v="2"/>
  </r>
  <r>
    <n v="20"/>
    <n v="193"/>
    <s v="Kansas"/>
    <s v="Thomas County"/>
    <s v="NHPI_A"/>
    <n v="4"/>
    <n v="7"/>
    <n v="3"/>
    <n v="54.55"/>
    <x v="0"/>
  </r>
  <r>
    <n v="20"/>
    <n v="195"/>
    <s v="Kansas"/>
    <s v="Trego County"/>
    <s v="NHPI_A"/>
    <n v="1"/>
    <n v="2"/>
    <n v="1"/>
    <n v="66.67"/>
    <x v="0"/>
  </r>
  <r>
    <n v="20"/>
    <n v="197"/>
    <s v="Kansas"/>
    <s v="Wabaunsee County"/>
    <s v="NHPI_A"/>
    <n v="8"/>
    <n v="0"/>
    <n v="-8"/>
    <n v="-200"/>
    <x v="2"/>
  </r>
  <r>
    <n v="20"/>
    <n v="199"/>
    <s v="Kansas"/>
    <s v="Wallace County"/>
    <s v="NHPI_A"/>
    <n v="0"/>
    <n v="0"/>
    <n v="0"/>
    <n v="0"/>
    <x v="1"/>
  </r>
  <r>
    <n v="20"/>
    <n v="201"/>
    <s v="Kansas"/>
    <s v="Washington County"/>
    <s v="NHPI_A"/>
    <n v="2"/>
    <n v="0"/>
    <n v="-2"/>
    <n v="-200"/>
    <x v="2"/>
  </r>
  <r>
    <n v="20"/>
    <n v="203"/>
    <s v="Kansas"/>
    <s v="Wichita County"/>
    <s v="NHPI_A"/>
    <n v="2"/>
    <n v="0"/>
    <n v="-2"/>
    <n v="-200"/>
    <x v="2"/>
  </r>
  <r>
    <n v="20"/>
    <n v="205"/>
    <s v="Kansas"/>
    <s v="Wilson County"/>
    <s v="NHPI_A"/>
    <n v="4"/>
    <n v="5"/>
    <n v="1"/>
    <n v="22.22"/>
    <x v="0"/>
  </r>
  <r>
    <n v="20"/>
    <n v="207"/>
    <s v="Kansas"/>
    <s v="Woodson County"/>
    <s v="NHPI_A"/>
    <n v="0"/>
    <n v="0"/>
    <n v="0"/>
    <n v="0"/>
    <x v="1"/>
  </r>
  <r>
    <n v="20"/>
    <n v="209"/>
    <s v="Kansas"/>
    <s v="Wyandotte County"/>
    <s v="NHPI_A"/>
    <n v="148"/>
    <n v="285"/>
    <n v="137"/>
    <n v="63.28"/>
    <x v="0"/>
  </r>
  <r>
    <n v="21"/>
    <n v="1"/>
    <s v="Kentucky"/>
    <s v="Adair County"/>
    <s v="NHPI_A"/>
    <n v="3"/>
    <n v="9"/>
    <n v="6"/>
    <n v="100"/>
    <x v="0"/>
  </r>
  <r>
    <n v="21"/>
    <n v="3"/>
    <s v="Kentucky"/>
    <s v="Allen County"/>
    <s v="NHPI_A"/>
    <n v="3"/>
    <n v="2"/>
    <n v="-1"/>
    <n v="-40"/>
    <x v="2"/>
  </r>
  <r>
    <n v="21"/>
    <n v="5"/>
    <s v="Kentucky"/>
    <s v="Anderson County"/>
    <s v="NHPI_A"/>
    <n v="4"/>
    <n v="6"/>
    <n v="2"/>
    <n v="40"/>
    <x v="0"/>
  </r>
  <r>
    <n v="21"/>
    <n v="7"/>
    <s v="Kentucky"/>
    <s v="Ballard County"/>
    <s v="NHPI_A"/>
    <n v="2"/>
    <n v="1"/>
    <n v="-1"/>
    <n v="-66.67"/>
    <x v="2"/>
  </r>
  <r>
    <n v="21"/>
    <n v="9"/>
    <s v="Kentucky"/>
    <s v="Barren County"/>
    <s v="NHPI_A"/>
    <n v="20"/>
    <n v="64"/>
    <n v="44"/>
    <n v="104.76"/>
    <x v="0"/>
  </r>
  <r>
    <n v="21"/>
    <n v="11"/>
    <s v="Kentucky"/>
    <s v="Bath County"/>
    <s v="NHPI_A"/>
    <n v="1"/>
    <n v="12"/>
    <n v="11"/>
    <n v="169.23"/>
    <x v="0"/>
  </r>
  <r>
    <n v="21"/>
    <n v="13"/>
    <s v="Kentucky"/>
    <s v="Bell County"/>
    <s v="NHPI_A"/>
    <n v="27"/>
    <n v="14"/>
    <n v="-13"/>
    <n v="-63.41"/>
    <x v="2"/>
  </r>
  <r>
    <n v="21"/>
    <n v="15"/>
    <s v="Kentucky"/>
    <s v="Boone County"/>
    <s v="NHPI_A"/>
    <n v="78"/>
    <n v="108"/>
    <n v="30"/>
    <n v="32.26"/>
    <x v="0"/>
  </r>
  <r>
    <n v="21"/>
    <n v="17"/>
    <s v="Kentucky"/>
    <s v="Bourbon County"/>
    <s v="NHPI_A"/>
    <n v="3"/>
    <n v="4"/>
    <n v="1"/>
    <n v="28.57"/>
    <x v="0"/>
  </r>
  <r>
    <n v="21"/>
    <n v="19"/>
    <s v="Kentucky"/>
    <s v="Boyd County"/>
    <s v="NHPI_A"/>
    <n v="3"/>
    <n v="5"/>
    <n v="2"/>
    <n v="50"/>
    <x v="0"/>
  </r>
  <r>
    <n v="21"/>
    <n v="21"/>
    <s v="Kentucky"/>
    <s v="Boyle County"/>
    <s v="NHPI_A"/>
    <n v="19"/>
    <n v="7"/>
    <n v="-12"/>
    <n v="-92.31"/>
    <x v="2"/>
  </r>
  <r>
    <n v="21"/>
    <n v="23"/>
    <s v="Kentucky"/>
    <s v="Bracken County"/>
    <s v="NHPI_A"/>
    <n v="3"/>
    <n v="1"/>
    <n v="-2"/>
    <n v="-100"/>
    <x v="2"/>
  </r>
  <r>
    <n v="21"/>
    <n v="25"/>
    <s v="Kentucky"/>
    <s v="Breathitt County"/>
    <s v="NHPI_A"/>
    <n v="8"/>
    <n v="13"/>
    <n v="5"/>
    <n v="47.62"/>
    <x v="0"/>
  </r>
  <r>
    <n v="21"/>
    <n v="27"/>
    <s v="Kentucky"/>
    <s v="Breckinridge County"/>
    <s v="NHPI_A"/>
    <n v="2"/>
    <n v="2"/>
    <n v="0"/>
    <n v="0"/>
    <x v="1"/>
  </r>
  <r>
    <n v="21"/>
    <n v="29"/>
    <s v="Kentucky"/>
    <s v="Bullitt County"/>
    <s v="NHPI_A"/>
    <n v="12"/>
    <n v="26"/>
    <n v="14"/>
    <n v="73.680000000000007"/>
    <x v="0"/>
  </r>
  <r>
    <n v="21"/>
    <n v="31"/>
    <s v="Kentucky"/>
    <s v="Butler County"/>
    <s v="NHPI_A"/>
    <n v="1"/>
    <n v="0"/>
    <n v="-1"/>
    <n v="-200"/>
    <x v="2"/>
  </r>
  <r>
    <n v="21"/>
    <n v="33"/>
    <s v="Kentucky"/>
    <s v="Caldwell County"/>
    <s v="NHPI_A"/>
    <n v="0"/>
    <n v="2"/>
    <n v="2"/>
    <n v="200"/>
    <x v="0"/>
  </r>
  <r>
    <n v="21"/>
    <n v="35"/>
    <s v="Kentucky"/>
    <s v="Calloway County"/>
    <s v="NHPI_A"/>
    <n v="13"/>
    <n v="18"/>
    <n v="5"/>
    <n v="32.26"/>
    <x v="0"/>
  </r>
  <r>
    <n v="21"/>
    <n v="37"/>
    <s v="Kentucky"/>
    <s v="Campbell County"/>
    <s v="NHPI_A"/>
    <n v="34"/>
    <n v="32"/>
    <n v="-2"/>
    <n v="-6.06"/>
    <x v="2"/>
  </r>
  <r>
    <n v="21"/>
    <n v="39"/>
    <s v="Kentucky"/>
    <s v="Carlisle County"/>
    <s v="NHPI_A"/>
    <n v="0"/>
    <n v="0"/>
    <n v="0"/>
    <n v="0"/>
    <x v="1"/>
  </r>
  <r>
    <n v="21"/>
    <n v="41"/>
    <s v="Kentucky"/>
    <s v="Carroll County"/>
    <s v="NHPI_A"/>
    <n v="7"/>
    <n v="3"/>
    <n v="-4"/>
    <n v="-80"/>
    <x v="2"/>
  </r>
  <r>
    <n v="21"/>
    <n v="43"/>
    <s v="Kentucky"/>
    <s v="Carter County"/>
    <s v="NHPI_A"/>
    <n v="5"/>
    <n v="6"/>
    <n v="1"/>
    <n v="18.18"/>
    <x v="0"/>
  </r>
  <r>
    <n v="21"/>
    <n v="45"/>
    <s v="Kentucky"/>
    <s v="Casey County"/>
    <s v="NHPI_A"/>
    <n v="8"/>
    <n v="6"/>
    <n v="-2"/>
    <n v="-28.57"/>
    <x v="2"/>
  </r>
  <r>
    <n v="21"/>
    <n v="47"/>
    <s v="Kentucky"/>
    <s v="Christian County"/>
    <s v="NHPI_A"/>
    <n v="190"/>
    <n v="317"/>
    <n v="127"/>
    <n v="50.1"/>
    <x v="0"/>
  </r>
  <r>
    <n v="21"/>
    <n v="49"/>
    <s v="Kentucky"/>
    <s v="Clark County"/>
    <s v="NHPI_A"/>
    <n v="5"/>
    <n v="7"/>
    <n v="2"/>
    <n v="33.33"/>
    <x v="0"/>
  </r>
  <r>
    <n v="21"/>
    <n v="51"/>
    <s v="Kentucky"/>
    <s v="Clay County"/>
    <s v="NHPI_A"/>
    <n v="4"/>
    <n v="5"/>
    <n v="1"/>
    <n v="22.22"/>
    <x v="0"/>
  </r>
  <r>
    <n v="21"/>
    <n v="53"/>
    <s v="Kentucky"/>
    <s v="Clinton County"/>
    <s v="NHPI_A"/>
    <n v="17"/>
    <n v="45"/>
    <n v="28"/>
    <n v="90.32"/>
    <x v="0"/>
  </r>
  <r>
    <n v="21"/>
    <n v="55"/>
    <s v="Kentucky"/>
    <s v="Crittenden County"/>
    <s v="NHPI_A"/>
    <n v="1"/>
    <n v="7"/>
    <n v="6"/>
    <n v="150"/>
    <x v="0"/>
  </r>
  <r>
    <n v="21"/>
    <n v="57"/>
    <s v="Kentucky"/>
    <s v="Cumberland County"/>
    <s v="NHPI_A"/>
    <n v="5"/>
    <n v="0"/>
    <n v="-5"/>
    <n v="-200"/>
    <x v="2"/>
  </r>
  <r>
    <n v="21"/>
    <n v="59"/>
    <s v="Kentucky"/>
    <s v="Daviess County"/>
    <s v="NHPI_A"/>
    <n v="73"/>
    <n v="112"/>
    <n v="39"/>
    <n v="42.16"/>
    <x v="0"/>
  </r>
  <r>
    <n v="21"/>
    <n v="61"/>
    <s v="Kentucky"/>
    <s v="Edmonson County"/>
    <s v="NHPI_A"/>
    <n v="2"/>
    <n v="1"/>
    <n v="-1"/>
    <n v="-66.67"/>
    <x v="2"/>
  </r>
  <r>
    <n v="21"/>
    <n v="63"/>
    <s v="Kentucky"/>
    <s v="Elliott County"/>
    <s v="NHPI_A"/>
    <n v="3"/>
    <n v="7"/>
    <n v="4"/>
    <n v="80"/>
    <x v="0"/>
  </r>
  <r>
    <n v="21"/>
    <n v="65"/>
    <s v="Kentucky"/>
    <s v="Estill County"/>
    <s v="NHPI_A"/>
    <n v="1"/>
    <n v="0"/>
    <n v="-1"/>
    <n v="-200"/>
    <x v="2"/>
  </r>
  <r>
    <n v="21"/>
    <n v="67"/>
    <s v="Kentucky"/>
    <s v="Fayette County"/>
    <s v="NHPI_A"/>
    <n v="332"/>
    <n v="235"/>
    <n v="-97"/>
    <n v="-34.22"/>
    <x v="2"/>
  </r>
  <r>
    <n v="21"/>
    <n v="69"/>
    <s v="Kentucky"/>
    <s v="Fleming County"/>
    <s v="NHPI_A"/>
    <n v="2"/>
    <n v="1"/>
    <n v="-1"/>
    <n v="-66.67"/>
    <x v="2"/>
  </r>
  <r>
    <n v="21"/>
    <n v="71"/>
    <s v="Kentucky"/>
    <s v="Floyd County"/>
    <s v="NHPI_A"/>
    <n v="33"/>
    <n v="0"/>
    <n v="-33"/>
    <n v="-200"/>
    <x v="2"/>
  </r>
  <r>
    <n v="21"/>
    <n v="73"/>
    <s v="Kentucky"/>
    <s v="Franklin County"/>
    <s v="NHPI_A"/>
    <n v="16"/>
    <n v="11"/>
    <n v="-5"/>
    <n v="-37.04"/>
    <x v="2"/>
  </r>
  <r>
    <n v="21"/>
    <n v="75"/>
    <s v="Kentucky"/>
    <s v="Fulton County"/>
    <s v="NHPI_A"/>
    <n v="0"/>
    <n v="2"/>
    <n v="2"/>
    <n v="200"/>
    <x v="0"/>
  </r>
  <r>
    <n v="21"/>
    <n v="77"/>
    <s v="Kentucky"/>
    <s v="Gallatin County"/>
    <s v="NHPI_A"/>
    <n v="3"/>
    <n v="4"/>
    <n v="1"/>
    <n v="28.57"/>
    <x v="0"/>
  </r>
  <r>
    <n v="21"/>
    <n v="79"/>
    <s v="Kentucky"/>
    <s v="Garrard County"/>
    <s v="NHPI_A"/>
    <n v="0"/>
    <n v="8"/>
    <n v="8"/>
    <n v="200"/>
    <x v="0"/>
  </r>
  <r>
    <n v="21"/>
    <n v="81"/>
    <s v="Kentucky"/>
    <s v="Grant County"/>
    <s v="NHPI_A"/>
    <n v="19"/>
    <n v="40"/>
    <n v="21"/>
    <n v="71.19"/>
    <x v="0"/>
  </r>
  <r>
    <n v="21"/>
    <n v="83"/>
    <s v="Kentucky"/>
    <s v="Graves County"/>
    <s v="NHPI_A"/>
    <n v="16"/>
    <n v="30"/>
    <n v="14"/>
    <n v="60.87"/>
    <x v="0"/>
  </r>
  <r>
    <n v="21"/>
    <n v="85"/>
    <s v="Kentucky"/>
    <s v="Grayson County"/>
    <s v="NHPI_A"/>
    <n v="4"/>
    <n v="7"/>
    <n v="3"/>
    <n v="54.55"/>
    <x v="0"/>
  </r>
  <r>
    <n v="21"/>
    <n v="87"/>
    <s v="Kentucky"/>
    <s v="Green County"/>
    <s v="NHPI_A"/>
    <n v="0"/>
    <n v="1"/>
    <n v="1"/>
    <n v="200"/>
    <x v="0"/>
  </r>
  <r>
    <n v="21"/>
    <n v="89"/>
    <s v="Kentucky"/>
    <s v="Greenup County"/>
    <s v="NHPI_A"/>
    <n v="3"/>
    <n v="6"/>
    <n v="3"/>
    <n v="66.67"/>
    <x v="0"/>
  </r>
  <r>
    <n v="21"/>
    <n v="91"/>
    <s v="Kentucky"/>
    <s v="Hancock County"/>
    <s v="NHPI_A"/>
    <n v="0"/>
    <n v="0"/>
    <n v="0"/>
    <n v="0"/>
    <x v="1"/>
  </r>
  <r>
    <n v="21"/>
    <n v="93"/>
    <s v="Kentucky"/>
    <s v="Hardin County"/>
    <s v="NHPI_A"/>
    <n v="191"/>
    <n v="363"/>
    <n v="172"/>
    <n v="62.09"/>
    <x v="0"/>
  </r>
  <r>
    <n v="21"/>
    <n v="95"/>
    <s v="Kentucky"/>
    <s v="Harlan County"/>
    <s v="NHPI_A"/>
    <n v="7"/>
    <n v="6"/>
    <n v="-1"/>
    <n v="-15.38"/>
    <x v="2"/>
  </r>
  <r>
    <n v="21"/>
    <n v="97"/>
    <s v="Kentucky"/>
    <s v="Harrison County"/>
    <s v="NHPI_A"/>
    <n v="4"/>
    <n v="13"/>
    <n v="9"/>
    <n v="105.88"/>
    <x v="0"/>
  </r>
  <r>
    <n v="21"/>
    <n v="99"/>
    <s v="Kentucky"/>
    <s v="Hart County"/>
    <s v="NHPI_A"/>
    <n v="11"/>
    <n v="1"/>
    <n v="-10"/>
    <n v="-166.67"/>
    <x v="2"/>
  </r>
  <r>
    <n v="21"/>
    <n v="101"/>
    <s v="Kentucky"/>
    <s v="Henderson County"/>
    <s v="NHPI_A"/>
    <n v="9"/>
    <n v="18"/>
    <n v="9"/>
    <n v="66.67"/>
    <x v="0"/>
  </r>
  <r>
    <n v="21"/>
    <n v="103"/>
    <s v="Kentucky"/>
    <s v="Henry County"/>
    <s v="NHPI_A"/>
    <n v="3"/>
    <n v="9"/>
    <n v="6"/>
    <n v="100"/>
    <x v="0"/>
  </r>
  <r>
    <n v="21"/>
    <n v="105"/>
    <s v="Kentucky"/>
    <s v="Hickman County"/>
    <s v="NHPI_A"/>
    <n v="3"/>
    <n v="1"/>
    <n v="-2"/>
    <n v="-100"/>
    <x v="2"/>
  </r>
  <r>
    <n v="21"/>
    <n v="107"/>
    <s v="Kentucky"/>
    <s v="Hopkins County"/>
    <s v="NHPI_A"/>
    <n v="19"/>
    <n v="28"/>
    <n v="9"/>
    <n v="38.299999999999997"/>
    <x v="0"/>
  </r>
  <r>
    <n v="21"/>
    <n v="109"/>
    <s v="Kentucky"/>
    <s v="Jackson County"/>
    <s v="NHPI_A"/>
    <n v="3"/>
    <n v="1"/>
    <n v="-2"/>
    <n v="-100"/>
    <x v="2"/>
  </r>
  <r>
    <n v="21"/>
    <n v="111"/>
    <s v="Kentucky"/>
    <s v="Jefferson County"/>
    <s v="NHPI_A"/>
    <n v="702"/>
    <n v="583"/>
    <n v="-119"/>
    <n v="-18.52"/>
    <x v="2"/>
  </r>
  <r>
    <n v="21"/>
    <n v="113"/>
    <s v="Kentucky"/>
    <s v="Jessamine County"/>
    <s v="NHPI_A"/>
    <n v="87"/>
    <n v="17"/>
    <n v="-70"/>
    <n v="-134.62"/>
    <x v="2"/>
  </r>
  <r>
    <n v="21"/>
    <n v="115"/>
    <s v="Kentucky"/>
    <s v="Johnson County"/>
    <s v="NHPI_A"/>
    <n v="8"/>
    <n v="4"/>
    <n v="-4"/>
    <n v="-66.67"/>
    <x v="2"/>
  </r>
  <r>
    <n v="21"/>
    <n v="117"/>
    <s v="Kentucky"/>
    <s v="Kenton County"/>
    <s v="NHPI_A"/>
    <n v="102"/>
    <n v="222"/>
    <n v="120"/>
    <n v="74.069999999999993"/>
    <x v="0"/>
  </r>
  <r>
    <n v="21"/>
    <n v="119"/>
    <s v="Kentucky"/>
    <s v="Knott County"/>
    <s v="NHPI_A"/>
    <n v="2"/>
    <n v="4"/>
    <n v="2"/>
    <n v="66.67"/>
    <x v="0"/>
  </r>
  <r>
    <n v="21"/>
    <n v="121"/>
    <s v="Kentucky"/>
    <s v="Knox County"/>
    <s v="NHPI_A"/>
    <n v="6"/>
    <n v="7"/>
    <n v="1"/>
    <n v="15.38"/>
    <x v="0"/>
  </r>
  <r>
    <n v="21"/>
    <n v="123"/>
    <s v="Kentucky"/>
    <s v="Larue County"/>
    <s v="NHPI_A"/>
    <n v="3"/>
    <n v="3"/>
    <n v="0"/>
    <n v="0"/>
    <x v="1"/>
  </r>
  <r>
    <n v="21"/>
    <n v="125"/>
    <s v="Kentucky"/>
    <s v="Laurel County"/>
    <s v="NHPI_A"/>
    <n v="9"/>
    <n v="11"/>
    <n v="2"/>
    <n v="20"/>
    <x v="0"/>
  </r>
  <r>
    <n v="21"/>
    <n v="127"/>
    <s v="Kentucky"/>
    <s v="Lawrence County"/>
    <s v="NHPI_A"/>
    <n v="3"/>
    <n v="4"/>
    <n v="1"/>
    <n v="28.57"/>
    <x v="0"/>
  </r>
  <r>
    <n v="21"/>
    <n v="129"/>
    <s v="Kentucky"/>
    <s v="Lee County"/>
    <s v="NHPI_A"/>
    <n v="4"/>
    <n v="0"/>
    <n v="-4"/>
    <n v="-200"/>
    <x v="2"/>
  </r>
  <r>
    <n v="21"/>
    <n v="131"/>
    <s v="Kentucky"/>
    <s v="Leslie County"/>
    <s v="NHPI_A"/>
    <n v="2"/>
    <n v="1"/>
    <n v="-1"/>
    <n v="-66.67"/>
    <x v="2"/>
  </r>
  <r>
    <n v="21"/>
    <n v="133"/>
    <s v="Kentucky"/>
    <s v="Letcher County"/>
    <s v="NHPI_A"/>
    <n v="2"/>
    <n v="0"/>
    <n v="-2"/>
    <n v="-200"/>
    <x v="2"/>
  </r>
  <r>
    <n v="21"/>
    <n v="135"/>
    <s v="Kentucky"/>
    <s v="Lewis County"/>
    <s v="NHPI_A"/>
    <n v="0"/>
    <n v="0"/>
    <n v="0"/>
    <n v="0"/>
    <x v="1"/>
  </r>
  <r>
    <n v="21"/>
    <n v="137"/>
    <s v="Kentucky"/>
    <s v="Lincoln County"/>
    <s v="NHPI_A"/>
    <n v="2"/>
    <n v="1"/>
    <n v="-1"/>
    <n v="-66.67"/>
    <x v="2"/>
  </r>
  <r>
    <n v="21"/>
    <n v="139"/>
    <s v="Kentucky"/>
    <s v="Livingston County"/>
    <s v="NHPI_A"/>
    <n v="1"/>
    <n v="6"/>
    <n v="5"/>
    <n v="142.86000000000001"/>
    <x v="0"/>
  </r>
  <r>
    <n v="21"/>
    <n v="141"/>
    <s v="Kentucky"/>
    <s v="Logan County"/>
    <s v="NHPI_A"/>
    <n v="3"/>
    <n v="11"/>
    <n v="8"/>
    <n v="114.29"/>
    <x v="0"/>
  </r>
  <r>
    <n v="21"/>
    <n v="143"/>
    <s v="Kentucky"/>
    <s v="Lyon County"/>
    <s v="NHPI_A"/>
    <n v="4"/>
    <n v="1"/>
    <n v="-3"/>
    <n v="-120"/>
    <x v="2"/>
  </r>
  <r>
    <n v="21"/>
    <n v="145"/>
    <s v="Kentucky"/>
    <s v="McCracken County"/>
    <s v="NHPI_A"/>
    <n v="45"/>
    <n v="15"/>
    <n v="-30"/>
    <n v="-100"/>
    <x v="2"/>
  </r>
  <r>
    <n v="21"/>
    <n v="147"/>
    <s v="Kentucky"/>
    <s v="McCreary County"/>
    <s v="NHPI_A"/>
    <n v="2"/>
    <n v="9"/>
    <n v="7"/>
    <n v="127.27"/>
    <x v="0"/>
  </r>
  <r>
    <n v="21"/>
    <n v="149"/>
    <s v="Kentucky"/>
    <s v="McLean County"/>
    <s v="NHPI_A"/>
    <n v="0"/>
    <n v="0"/>
    <n v="0"/>
    <n v="0"/>
    <x v="1"/>
  </r>
  <r>
    <n v="21"/>
    <n v="151"/>
    <s v="Kentucky"/>
    <s v="Madison County"/>
    <s v="NHPI_A"/>
    <n v="21"/>
    <n v="42"/>
    <n v="21"/>
    <n v="66.67"/>
    <x v="0"/>
  </r>
  <r>
    <n v="21"/>
    <n v="153"/>
    <s v="Kentucky"/>
    <s v="Magoffin County"/>
    <s v="NHPI_A"/>
    <n v="1"/>
    <n v="0"/>
    <n v="-1"/>
    <n v="-200"/>
    <x v="2"/>
  </r>
  <r>
    <n v="21"/>
    <n v="155"/>
    <s v="Kentucky"/>
    <s v="Marion County"/>
    <s v="NHPI_A"/>
    <n v="10"/>
    <n v="7"/>
    <n v="-3"/>
    <n v="-35.29"/>
    <x v="2"/>
  </r>
  <r>
    <n v="21"/>
    <n v="157"/>
    <s v="Kentucky"/>
    <s v="Marshall County"/>
    <s v="NHPI_A"/>
    <n v="4"/>
    <n v="3"/>
    <n v="-1"/>
    <n v="-28.57"/>
    <x v="2"/>
  </r>
  <r>
    <n v="21"/>
    <n v="159"/>
    <s v="Kentucky"/>
    <s v="Martin County"/>
    <s v="NHPI_A"/>
    <n v="9"/>
    <n v="2"/>
    <n v="-7"/>
    <n v="-127.27"/>
    <x v="2"/>
  </r>
  <r>
    <n v="21"/>
    <n v="161"/>
    <s v="Kentucky"/>
    <s v="Mason County"/>
    <s v="NHPI_A"/>
    <n v="6"/>
    <n v="2"/>
    <n v="-4"/>
    <n v="-100"/>
    <x v="2"/>
  </r>
  <r>
    <n v="21"/>
    <n v="163"/>
    <s v="Kentucky"/>
    <s v="Meade County"/>
    <s v="NHPI_A"/>
    <n v="49"/>
    <n v="36"/>
    <n v="-13"/>
    <n v="-30.59"/>
    <x v="2"/>
  </r>
  <r>
    <n v="21"/>
    <n v="165"/>
    <s v="Kentucky"/>
    <s v="Menifee County"/>
    <s v="NHPI_A"/>
    <n v="1"/>
    <n v="1"/>
    <n v="0"/>
    <n v="0"/>
    <x v="1"/>
  </r>
  <r>
    <n v="21"/>
    <n v="167"/>
    <s v="Kentucky"/>
    <s v="Mercer County"/>
    <s v="NHPI_A"/>
    <n v="5"/>
    <n v="12"/>
    <n v="7"/>
    <n v="82.35"/>
    <x v="0"/>
  </r>
  <r>
    <n v="21"/>
    <n v="169"/>
    <s v="Kentucky"/>
    <s v="Metcalfe County"/>
    <s v="NHPI_A"/>
    <n v="0"/>
    <n v="1"/>
    <n v="1"/>
    <n v="200"/>
    <x v="0"/>
  </r>
  <r>
    <n v="21"/>
    <n v="171"/>
    <s v="Kentucky"/>
    <s v="Monroe County"/>
    <s v="NHPI_A"/>
    <n v="3"/>
    <n v="4"/>
    <n v="1"/>
    <n v="28.57"/>
    <x v="0"/>
  </r>
  <r>
    <n v="21"/>
    <n v="173"/>
    <s v="Kentucky"/>
    <s v="Montgomery County"/>
    <s v="NHPI_A"/>
    <n v="5"/>
    <n v="10"/>
    <n v="5"/>
    <n v="66.67"/>
    <x v="0"/>
  </r>
  <r>
    <n v="21"/>
    <n v="175"/>
    <s v="Kentucky"/>
    <s v="Morgan County"/>
    <s v="NHPI_A"/>
    <n v="3"/>
    <n v="2"/>
    <n v="-1"/>
    <n v="-40"/>
    <x v="2"/>
  </r>
  <r>
    <n v="21"/>
    <n v="177"/>
    <s v="Kentucky"/>
    <s v="Muhlenberg County"/>
    <s v="NHPI_A"/>
    <n v="1"/>
    <n v="5"/>
    <n v="4"/>
    <n v="133.33000000000001"/>
    <x v="0"/>
  </r>
  <r>
    <n v="21"/>
    <n v="179"/>
    <s v="Kentucky"/>
    <s v="Nelson County"/>
    <s v="NHPI_A"/>
    <n v="8"/>
    <n v="18"/>
    <n v="10"/>
    <n v="76.92"/>
    <x v="0"/>
  </r>
  <r>
    <n v="21"/>
    <n v="181"/>
    <s v="Kentucky"/>
    <s v="Nicholas County"/>
    <s v="NHPI_A"/>
    <n v="0"/>
    <n v="0"/>
    <n v="0"/>
    <n v="0"/>
    <x v="1"/>
  </r>
  <r>
    <n v="21"/>
    <n v="183"/>
    <s v="Kentucky"/>
    <s v="Ohio County"/>
    <s v="NHPI_A"/>
    <n v="8"/>
    <n v="12"/>
    <n v="4"/>
    <n v="40"/>
    <x v="0"/>
  </r>
  <r>
    <n v="21"/>
    <n v="185"/>
    <s v="Kentucky"/>
    <s v="Oldham County"/>
    <s v="NHPI_A"/>
    <n v="16"/>
    <n v="45"/>
    <n v="29"/>
    <n v="95.08"/>
    <x v="0"/>
  </r>
  <r>
    <n v="21"/>
    <n v="187"/>
    <s v="Kentucky"/>
    <s v="Owen County"/>
    <s v="NHPI_A"/>
    <n v="1"/>
    <n v="1"/>
    <n v="0"/>
    <n v="0"/>
    <x v="1"/>
  </r>
  <r>
    <n v="21"/>
    <n v="189"/>
    <s v="Kentucky"/>
    <s v="Owsley County"/>
    <s v="NHPI_A"/>
    <n v="0"/>
    <n v="0"/>
    <n v="0"/>
    <n v="0"/>
    <x v="1"/>
  </r>
  <r>
    <n v="21"/>
    <n v="191"/>
    <s v="Kentucky"/>
    <s v="Pendleton County"/>
    <s v="NHPI_A"/>
    <n v="1"/>
    <n v="3"/>
    <n v="2"/>
    <n v="100"/>
    <x v="0"/>
  </r>
  <r>
    <n v="21"/>
    <n v="193"/>
    <s v="Kentucky"/>
    <s v="Perry County"/>
    <s v="NHPI_A"/>
    <n v="3"/>
    <n v="4"/>
    <n v="1"/>
    <n v="28.57"/>
    <x v="0"/>
  </r>
  <r>
    <n v="21"/>
    <n v="195"/>
    <s v="Kentucky"/>
    <s v="Pike County"/>
    <s v="NHPI_A"/>
    <n v="18"/>
    <n v="14"/>
    <n v="-4"/>
    <n v="-25"/>
    <x v="2"/>
  </r>
  <r>
    <n v="21"/>
    <n v="197"/>
    <s v="Kentucky"/>
    <s v="Powell County"/>
    <s v="NHPI_A"/>
    <n v="0"/>
    <n v="4"/>
    <n v="4"/>
    <n v="200"/>
    <x v="0"/>
  </r>
  <r>
    <n v="21"/>
    <n v="199"/>
    <s v="Kentucky"/>
    <s v="Pulaski County"/>
    <s v="NHPI_A"/>
    <n v="5"/>
    <n v="19"/>
    <n v="14"/>
    <n v="116.67"/>
    <x v="0"/>
  </r>
  <r>
    <n v="21"/>
    <n v="201"/>
    <s v="Kentucky"/>
    <s v="Robertson County"/>
    <s v="NHPI_A"/>
    <n v="11"/>
    <n v="0"/>
    <n v="-11"/>
    <n v="-200"/>
    <x v="2"/>
  </r>
  <r>
    <n v="21"/>
    <n v="203"/>
    <s v="Kentucky"/>
    <s v="Rockcastle County"/>
    <s v="NHPI_A"/>
    <n v="2"/>
    <n v="2"/>
    <n v="0"/>
    <n v="0"/>
    <x v="1"/>
  </r>
  <r>
    <n v="21"/>
    <n v="205"/>
    <s v="Kentucky"/>
    <s v="Rowan County"/>
    <s v="NHPI_A"/>
    <n v="1"/>
    <n v="4"/>
    <n v="3"/>
    <n v="120"/>
    <x v="0"/>
  </r>
  <r>
    <n v="21"/>
    <n v="207"/>
    <s v="Kentucky"/>
    <s v="Russell County"/>
    <s v="NHPI_A"/>
    <n v="3"/>
    <n v="1"/>
    <n v="-2"/>
    <n v="-100"/>
    <x v="2"/>
  </r>
  <r>
    <n v="21"/>
    <n v="209"/>
    <s v="Kentucky"/>
    <s v="Scott County"/>
    <s v="NHPI_A"/>
    <n v="12"/>
    <n v="16"/>
    <n v="4"/>
    <n v="28.57"/>
    <x v="0"/>
  </r>
  <r>
    <n v="21"/>
    <n v="211"/>
    <s v="Kentucky"/>
    <s v="Shelby County"/>
    <s v="NHPI_A"/>
    <n v="44"/>
    <n v="86"/>
    <n v="42"/>
    <n v="64.62"/>
    <x v="0"/>
  </r>
  <r>
    <n v="21"/>
    <n v="213"/>
    <s v="Kentucky"/>
    <s v="Simpson County"/>
    <s v="NHPI_A"/>
    <n v="7"/>
    <n v="4"/>
    <n v="-3"/>
    <n v="-54.55"/>
    <x v="2"/>
  </r>
  <r>
    <n v="21"/>
    <n v="215"/>
    <s v="Kentucky"/>
    <s v="Spencer County"/>
    <s v="NHPI_A"/>
    <n v="0"/>
    <n v="10"/>
    <n v="10"/>
    <n v="200"/>
    <x v="0"/>
  </r>
  <r>
    <n v="21"/>
    <n v="217"/>
    <s v="Kentucky"/>
    <s v="Taylor County"/>
    <s v="NHPI_A"/>
    <n v="3"/>
    <n v="11"/>
    <n v="8"/>
    <n v="114.29"/>
    <x v="0"/>
  </r>
  <r>
    <n v="21"/>
    <n v="219"/>
    <s v="Kentucky"/>
    <s v="Todd County"/>
    <s v="NHPI_A"/>
    <n v="4"/>
    <n v="5"/>
    <n v="1"/>
    <n v="22.22"/>
    <x v="0"/>
  </r>
  <r>
    <n v="21"/>
    <n v="221"/>
    <s v="Kentucky"/>
    <s v="Trigg County"/>
    <s v="NHPI_A"/>
    <n v="1"/>
    <n v="5"/>
    <n v="4"/>
    <n v="133.33000000000001"/>
    <x v="0"/>
  </r>
  <r>
    <n v="21"/>
    <n v="223"/>
    <s v="Kentucky"/>
    <s v="Trimble County"/>
    <s v="NHPI_A"/>
    <n v="1"/>
    <n v="5"/>
    <n v="4"/>
    <n v="133.33000000000001"/>
    <x v="0"/>
  </r>
  <r>
    <n v="21"/>
    <n v="225"/>
    <s v="Kentucky"/>
    <s v="Union County"/>
    <s v="NHPI_A"/>
    <n v="2"/>
    <n v="7"/>
    <n v="5"/>
    <n v="111.11"/>
    <x v="0"/>
  </r>
  <r>
    <n v="21"/>
    <n v="227"/>
    <s v="Kentucky"/>
    <s v="Warren County"/>
    <s v="NHPI_A"/>
    <n v="109"/>
    <n v="147"/>
    <n v="38"/>
    <n v="29.69"/>
    <x v="0"/>
  </r>
  <r>
    <n v="21"/>
    <n v="229"/>
    <s v="Kentucky"/>
    <s v="Washington County"/>
    <s v="NHPI_A"/>
    <n v="5"/>
    <n v="3"/>
    <n v="-2"/>
    <n v="-50"/>
    <x v="2"/>
  </r>
  <r>
    <n v="21"/>
    <n v="231"/>
    <s v="Kentucky"/>
    <s v="Wayne County"/>
    <s v="NHPI_A"/>
    <n v="5"/>
    <n v="18"/>
    <n v="13"/>
    <n v="113.04"/>
    <x v="0"/>
  </r>
  <r>
    <n v="21"/>
    <n v="233"/>
    <s v="Kentucky"/>
    <s v="Webster County"/>
    <s v="NHPI_A"/>
    <n v="9"/>
    <n v="57"/>
    <n v="48"/>
    <n v="145.44999999999999"/>
    <x v="0"/>
  </r>
  <r>
    <n v="21"/>
    <n v="235"/>
    <s v="Kentucky"/>
    <s v="Whitley County"/>
    <s v="NHPI_A"/>
    <n v="17"/>
    <n v="14"/>
    <n v="-3"/>
    <n v="-19.350000000000001"/>
    <x v="2"/>
  </r>
  <r>
    <n v="21"/>
    <n v="237"/>
    <s v="Kentucky"/>
    <s v="Wolfe County"/>
    <s v="NHPI_A"/>
    <n v="2"/>
    <n v="0"/>
    <n v="-2"/>
    <n v="-200"/>
    <x v="2"/>
  </r>
  <r>
    <n v="21"/>
    <n v="239"/>
    <s v="Kentucky"/>
    <s v="Woodford County"/>
    <s v="NHPI_A"/>
    <n v="7"/>
    <n v="31"/>
    <n v="24"/>
    <n v="126.32"/>
    <x v="0"/>
  </r>
  <r>
    <n v="22"/>
    <n v="1"/>
    <s v="Louisiana"/>
    <s v="Acadia Parish"/>
    <s v="NHPI_A"/>
    <n v="8"/>
    <n v="6"/>
    <n v="-2"/>
    <n v="-28.57"/>
    <x v="2"/>
  </r>
  <r>
    <n v="22"/>
    <n v="3"/>
    <s v="Louisiana"/>
    <s v="Allen Parish"/>
    <s v="NHPI_A"/>
    <n v="8"/>
    <n v="8"/>
    <n v="0"/>
    <n v="0"/>
    <x v="1"/>
  </r>
  <r>
    <n v="22"/>
    <n v="5"/>
    <s v="Louisiana"/>
    <s v="Ascension Parish"/>
    <s v="NHPI_A"/>
    <n v="55"/>
    <n v="85"/>
    <n v="30"/>
    <n v="42.86"/>
    <x v="0"/>
  </r>
  <r>
    <n v="22"/>
    <n v="7"/>
    <s v="Louisiana"/>
    <s v="Assumption Parish"/>
    <s v="NHPI_A"/>
    <n v="8"/>
    <n v="14"/>
    <n v="6"/>
    <n v="54.55"/>
    <x v="0"/>
  </r>
  <r>
    <n v="22"/>
    <n v="9"/>
    <s v="Louisiana"/>
    <s v="Avoyelles Parish"/>
    <s v="NHPI_A"/>
    <n v="2"/>
    <n v="3"/>
    <n v="1"/>
    <n v="40"/>
    <x v="0"/>
  </r>
  <r>
    <n v="22"/>
    <n v="11"/>
    <s v="Louisiana"/>
    <s v="Beauregard Parish"/>
    <s v="NHPI_A"/>
    <n v="28"/>
    <n v="20"/>
    <n v="-8"/>
    <n v="-33.33"/>
    <x v="2"/>
  </r>
  <r>
    <n v="22"/>
    <n v="13"/>
    <s v="Louisiana"/>
    <s v="Bienville Parish"/>
    <s v="NHPI_A"/>
    <n v="4"/>
    <n v="0"/>
    <n v="-4"/>
    <n v="-200"/>
    <x v="2"/>
  </r>
  <r>
    <n v="22"/>
    <n v="15"/>
    <s v="Louisiana"/>
    <s v="Bossier Parish"/>
    <s v="NHPI_A"/>
    <n v="101"/>
    <n v="189"/>
    <n v="88"/>
    <n v="60.69"/>
    <x v="0"/>
  </r>
  <r>
    <n v="22"/>
    <n v="17"/>
    <s v="Louisiana"/>
    <s v="Caddo Parish"/>
    <s v="NHPI_A"/>
    <n v="124"/>
    <n v="152"/>
    <n v="28"/>
    <n v="20.29"/>
    <x v="0"/>
  </r>
  <r>
    <n v="22"/>
    <n v="19"/>
    <s v="Louisiana"/>
    <s v="Calcasieu Parish"/>
    <s v="NHPI_A"/>
    <n v="90"/>
    <n v="106"/>
    <n v="16"/>
    <n v="16.329999999999998"/>
    <x v="0"/>
  </r>
  <r>
    <n v="22"/>
    <n v="21"/>
    <s v="Louisiana"/>
    <s v="Caldwell Parish"/>
    <s v="NHPI_A"/>
    <n v="3"/>
    <n v="0"/>
    <n v="-3"/>
    <n v="-200"/>
    <x v="2"/>
  </r>
  <r>
    <n v="22"/>
    <n v="23"/>
    <s v="Louisiana"/>
    <s v="Cameron Parish"/>
    <s v="NHPI_A"/>
    <n v="1"/>
    <n v="0"/>
    <n v="-1"/>
    <n v="-200"/>
    <x v="2"/>
  </r>
  <r>
    <n v="22"/>
    <n v="25"/>
    <s v="Louisiana"/>
    <s v="Catahoula Parish"/>
    <s v="NHPI_A"/>
    <n v="0"/>
    <n v="0"/>
    <n v="0"/>
    <n v="0"/>
    <x v="1"/>
  </r>
  <r>
    <n v="22"/>
    <n v="27"/>
    <s v="Louisiana"/>
    <s v="Claiborne Parish"/>
    <s v="NHPI_A"/>
    <n v="8"/>
    <n v="1"/>
    <n v="-7"/>
    <n v="-155.56"/>
    <x v="2"/>
  </r>
  <r>
    <n v="22"/>
    <n v="29"/>
    <s v="Louisiana"/>
    <s v="Concordia Parish"/>
    <s v="NHPI_A"/>
    <n v="10"/>
    <n v="4"/>
    <n v="-6"/>
    <n v="-85.71"/>
    <x v="2"/>
  </r>
  <r>
    <n v="22"/>
    <n v="31"/>
    <s v="Louisiana"/>
    <s v="De Soto Parish"/>
    <s v="NHPI_A"/>
    <n v="23"/>
    <n v="11"/>
    <n v="-12"/>
    <n v="-70.59"/>
    <x v="2"/>
  </r>
  <r>
    <n v="22"/>
    <n v="33"/>
    <s v="Louisiana"/>
    <s v="East Baton Rouge Parish"/>
    <s v="NHPI_A"/>
    <n v="196"/>
    <n v="183"/>
    <n v="-13"/>
    <n v="-6.86"/>
    <x v="2"/>
  </r>
  <r>
    <n v="22"/>
    <n v="35"/>
    <s v="Louisiana"/>
    <s v="East Carroll Parish"/>
    <s v="NHPI_A"/>
    <n v="0"/>
    <n v="0"/>
    <n v="0"/>
    <n v="0"/>
    <x v="1"/>
  </r>
  <r>
    <n v="22"/>
    <n v="37"/>
    <s v="Louisiana"/>
    <s v="East Feliciana Parish"/>
    <s v="NHPI_A"/>
    <n v="1"/>
    <n v="3"/>
    <n v="2"/>
    <n v="100"/>
    <x v="0"/>
  </r>
  <r>
    <n v="22"/>
    <n v="39"/>
    <s v="Louisiana"/>
    <s v="Evangeline Parish"/>
    <s v="NHPI_A"/>
    <n v="6"/>
    <n v="4"/>
    <n v="-2"/>
    <n v="-40"/>
    <x v="2"/>
  </r>
  <r>
    <n v="22"/>
    <n v="41"/>
    <s v="Louisiana"/>
    <s v="Franklin Parish"/>
    <s v="NHPI_A"/>
    <n v="3"/>
    <n v="6"/>
    <n v="3"/>
    <n v="66.67"/>
    <x v="0"/>
  </r>
  <r>
    <n v="22"/>
    <n v="43"/>
    <s v="Louisiana"/>
    <s v="Grant Parish"/>
    <s v="NHPI_A"/>
    <n v="8"/>
    <n v="9"/>
    <n v="1"/>
    <n v="11.76"/>
    <x v="0"/>
  </r>
  <r>
    <n v="22"/>
    <n v="45"/>
    <s v="Louisiana"/>
    <s v="Iberia Parish"/>
    <s v="NHPI_A"/>
    <n v="17"/>
    <n v="25"/>
    <n v="8"/>
    <n v="38.1"/>
    <x v="0"/>
  </r>
  <r>
    <n v="22"/>
    <n v="47"/>
    <s v="Louisiana"/>
    <s v="Iberville Parish"/>
    <s v="NHPI_A"/>
    <n v="8"/>
    <n v="4"/>
    <n v="-4"/>
    <n v="-66.67"/>
    <x v="2"/>
  </r>
  <r>
    <n v="22"/>
    <n v="49"/>
    <s v="Louisiana"/>
    <s v="Jackson Parish"/>
    <s v="NHPI_A"/>
    <n v="7"/>
    <n v="2"/>
    <n v="-5"/>
    <n v="-111.11"/>
    <x v="2"/>
  </r>
  <r>
    <n v="22"/>
    <n v="51"/>
    <s v="Louisiana"/>
    <s v="Jefferson Parish"/>
    <s v="NHPI_A"/>
    <n v="403"/>
    <n v="334"/>
    <n v="-69"/>
    <n v="-18.72"/>
    <x v="2"/>
  </r>
  <r>
    <n v="22"/>
    <n v="53"/>
    <s v="Louisiana"/>
    <s v="Jefferson Davis Parish"/>
    <s v="NHPI_A"/>
    <n v="7"/>
    <n v="4"/>
    <n v="-3"/>
    <n v="-54.55"/>
    <x v="2"/>
  </r>
  <r>
    <n v="22"/>
    <n v="55"/>
    <s v="Louisiana"/>
    <s v="Lafayette Parish"/>
    <s v="NHPI_A"/>
    <n v="82"/>
    <n v="108"/>
    <n v="26"/>
    <n v="27.37"/>
    <x v="0"/>
  </r>
  <r>
    <n v="22"/>
    <n v="57"/>
    <s v="Louisiana"/>
    <s v="Lafourche Parish"/>
    <s v="NHPI_A"/>
    <n v="30"/>
    <n v="53"/>
    <n v="23"/>
    <n v="55.42"/>
    <x v="0"/>
  </r>
  <r>
    <n v="22"/>
    <n v="59"/>
    <s v="Louisiana"/>
    <s v="La Salle Parish"/>
    <s v="NHPI_A"/>
    <n v="2"/>
    <n v="4"/>
    <n v="2"/>
    <n v="66.67"/>
    <x v="0"/>
  </r>
  <r>
    <n v="22"/>
    <n v="61"/>
    <s v="Louisiana"/>
    <s v="Lincoln Parish"/>
    <s v="NHPI_A"/>
    <n v="12"/>
    <n v="44"/>
    <n v="32"/>
    <n v="114.29"/>
    <x v="0"/>
  </r>
  <r>
    <n v="22"/>
    <n v="63"/>
    <s v="Louisiana"/>
    <s v="Livingston Parish"/>
    <s v="NHPI_A"/>
    <n v="44"/>
    <n v="29"/>
    <n v="-15"/>
    <n v="-41.1"/>
    <x v="2"/>
  </r>
  <r>
    <n v="22"/>
    <n v="65"/>
    <s v="Louisiana"/>
    <s v="Madison Parish"/>
    <s v="NHPI_A"/>
    <n v="89"/>
    <n v="0"/>
    <n v="-89"/>
    <n v="-200"/>
    <x v="2"/>
  </r>
  <r>
    <n v="22"/>
    <n v="67"/>
    <s v="Louisiana"/>
    <s v="Morehouse Parish"/>
    <s v="NHPI_A"/>
    <n v="10"/>
    <n v="14"/>
    <n v="4"/>
    <n v="33.33"/>
    <x v="0"/>
  </r>
  <r>
    <n v="22"/>
    <n v="69"/>
    <s v="Louisiana"/>
    <s v="Natchitoches Parish"/>
    <s v="NHPI_A"/>
    <n v="17"/>
    <n v="11"/>
    <n v="-6"/>
    <n v="-42.86"/>
    <x v="2"/>
  </r>
  <r>
    <n v="22"/>
    <n v="71"/>
    <s v="Louisiana"/>
    <s v="Orleans Parish"/>
    <s v="NHPI_A"/>
    <n v="202"/>
    <n v="221"/>
    <n v="19"/>
    <n v="8.98"/>
    <x v="0"/>
  </r>
  <r>
    <n v="22"/>
    <n v="73"/>
    <s v="Louisiana"/>
    <s v="Ouachita Parish"/>
    <s v="NHPI_A"/>
    <n v="55"/>
    <n v="70"/>
    <n v="15"/>
    <n v="24"/>
    <x v="0"/>
  </r>
  <r>
    <n v="22"/>
    <n v="75"/>
    <s v="Louisiana"/>
    <s v="Plaquemines Parish"/>
    <s v="NHPI_A"/>
    <n v="11"/>
    <n v="41"/>
    <n v="30"/>
    <n v="115.38"/>
    <x v="0"/>
  </r>
  <r>
    <n v="22"/>
    <n v="77"/>
    <s v="Louisiana"/>
    <s v="Pointe Coupee Parish"/>
    <s v="NHPI_A"/>
    <n v="2"/>
    <n v="0"/>
    <n v="-2"/>
    <n v="-200"/>
    <x v="2"/>
  </r>
  <r>
    <n v="22"/>
    <n v="79"/>
    <s v="Louisiana"/>
    <s v="Rapides Parish"/>
    <s v="NHPI_A"/>
    <n v="51"/>
    <n v="46"/>
    <n v="-5"/>
    <n v="-10.31"/>
    <x v="2"/>
  </r>
  <r>
    <n v="22"/>
    <n v="81"/>
    <s v="Louisiana"/>
    <s v="Red River Parish"/>
    <s v="NHPI_A"/>
    <n v="8"/>
    <n v="2"/>
    <n v="-6"/>
    <n v="-120"/>
    <x v="2"/>
  </r>
  <r>
    <n v="22"/>
    <n v="83"/>
    <s v="Louisiana"/>
    <s v="Richland Parish"/>
    <s v="NHPI_A"/>
    <n v="3"/>
    <n v="5"/>
    <n v="2"/>
    <n v="50"/>
    <x v="0"/>
  </r>
  <r>
    <n v="22"/>
    <n v="85"/>
    <s v="Louisiana"/>
    <s v="Sabine Parish"/>
    <s v="NHPI_A"/>
    <n v="20"/>
    <n v="7"/>
    <n v="-13"/>
    <n v="-96.3"/>
    <x v="2"/>
  </r>
  <r>
    <n v="22"/>
    <n v="87"/>
    <s v="Louisiana"/>
    <s v="St. Bernard Parish"/>
    <s v="NHPI_A"/>
    <n v="22"/>
    <n v="30"/>
    <n v="8"/>
    <n v="30.77"/>
    <x v="0"/>
  </r>
  <r>
    <n v="22"/>
    <n v="89"/>
    <s v="Louisiana"/>
    <s v="St. Charles Parish"/>
    <s v="NHPI_A"/>
    <n v="10"/>
    <n v="22"/>
    <n v="12"/>
    <n v="75"/>
    <x v="0"/>
  </r>
  <r>
    <n v="22"/>
    <n v="91"/>
    <s v="Louisiana"/>
    <s v="St. Helena Parish"/>
    <s v="NHPI_A"/>
    <n v="2"/>
    <n v="5"/>
    <n v="3"/>
    <n v="85.71"/>
    <x v="0"/>
  </r>
  <r>
    <n v="22"/>
    <n v="93"/>
    <s v="Louisiana"/>
    <s v="St. James Parish"/>
    <s v="NHPI_A"/>
    <n v="1"/>
    <n v="3"/>
    <n v="2"/>
    <n v="100"/>
    <x v="0"/>
  </r>
  <r>
    <n v="22"/>
    <n v="95"/>
    <s v="Louisiana"/>
    <s v="St. John the Baptist Parish"/>
    <s v="NHPI_A"/>
    <n v="19"/>
    <n v="33"/>
    <n v="14"/>
    <n v="53.85"/>
    <x v="0"/>
  </r>
  <r>
    <n v="22"/>
    <n v="97"/>
    <s v="Louisiana"/>
    <s v="St. Landry Parish"/>
    <s v="NHPI_A"/>
    <n v="17"/>
    <n v="10"/>
    <n v="-7"/>
    <n v="-51.85"/>
    <x v="2"/>
  </r>
  <r>
    <n v="22"/>
    <n v="99"/>
    <s v="Louisiana"/>
    <s v="St. Martin Parish"/>
    <s v="NHPI_A"/>
    <n v="5"/>
    <n v="4"/>
    <n v="-1"/>
    <n v="-22.22"/>
    <x v="2"/>
  </r>
  <r>
    <n v="22"/>
    <n v="101"/>
    <s v="Louisiana"/>
    <s v="St. Mary Parish"/>
    <s v="NHPI_A"/>
    <n v="13"/>
    <n v="36"/>
    <n v="23"/>
    <n v="93.88"/>
    <x v="0"/>
  </r>
  <r>
    <n v="22"/>
    <n v="103"/>
    <s v="Louisiana"/>
    <s v="St. Tammany Parish"/>
    <s v="NHPI_A"/>
    <n v="105"/>
    <n v="110"/>
    <n v="5"/>
    <n v="4.6500000000000004"/>
    <x v="0"/>
  </r>
  <r>
    <n v="22"/>
    <n v="105"/>
    <s v="Louisiana"/>
    <s v="Tangipahoa Parish"/>
    <s v="NHPI_A"/>
    <n v="14"/>
    <n v="67"/>
    <n v="53"/>
    <n v="130.86000000000001"/>
    <x v="0"/>
  </r>
  <r>
    <n v="22"/>
    <n v="107"/>
    <s v="Louisiana"/>
    <s v="Tensas Parish"/>
    <s v="NHPI_A"/>
    <n v="1"/>
    <n v="0"/>
    <n v="-1"/>
    <n v="-200"/>
    <x v="2"/>
  </r>
  <r>
    <n v="22"/>
    <n v="109"/>
    <s v="Louisiana"/>
    <s v="Terrebonne Parish"/>
    <s v="NHPI_A"/>
    <n v="55"/>
    <n v="92"/>
    <n v="37"/>
    <n v="50.34"/>
    <x v="0"/>
  </r>
  <r>
    <n v="22"/>
    <n v="111"/>
    <s v="Louisiana"/>
    <s v="Union Parish"/>
    <s v="NHPI_A"/>
    <n v="11"/>
    <n v="17"/>
    <n v="6"/>
    <n v="42.86"/>
    <x v="0"/>
  </r>
  <r>
    <n v="22"/>
    <n v="113"/>
    <s v="Louisiana"/>
    <s v="Vermilion Parish"/>
    <s v="NHPI_A"/>
    <n v="14"/>
    <n v="8"/>
    <n v="-6"/>
    <n v="-54.55"/>
    <x v="2"/>
  </r>
  <r>
    <n v="22"/>
    <n v="115"/>
    <s v="Louisiana"/>
    <s v="Vernon Parish"/>
    <s v="NHPI_A"/>
    <n v="117"/>
    <n v="289"/>
    <n v="172"/>
    <n v="84.73"/>
    <x v="0"/>
  </r>
  <r>
    <n v="22"/>
    <n v="117"/>
    <s v="Louisiana"/>
    <s v="Washington Parish"/>
    <s v="NHPI_A"/>
    <n v="3"/>
    <n v="5"/>
    <n v="2"/>
    <n v="50"/>
    <x v="0"/>
  </r>
  <r>
    <n v="22"/>
    <n v="119"/>
    <s v="Louisiana"/>
    <s v="Webster Parish"/>
    <s v="NHPI_A"/>
    <n v="12"/>
    <n v="8"/>
    <n v="-4"/>
    <n v="-40"/>
    <x v="2"/>
  </r>
  <r>
    <n v="22"/>
    <n v="121"/>
    <s v="Louisiana"/>
    <s v="West Baton Rouge Parish"/>
    <s v="NHPI_A"/>
    <n v="5"/>
    <n v="13"/>
    <n v="8"/>
    <n v="88.89"/>
    <x v="0"/>
  </r>
  <r>
    <n v="22"/>
    <n v="123"/>
    <s v="Louisiana"/>
    <s v="West Carroll Parish"/>
    <s v="NHPI_A"/>
    <n v="1"/>
    <n v="2"/>
    <n v="1"/>
    <n v="66.67"/>
    <x v="0"/>
  </r>
  <r>
    <n v="22"/>
    <n v="125"/>
    <s v="Louisiana"/>
    <s v="West Feliciana Parish"/>
    <s v="NHPI_A"/>
    <n v="4"/>
    <n v="3"/>
    <n v="-1"/>
    <n v="-28.57"/>
    <x v="2"/>
  </r>
  <r>
    <n v="22"/>
    <n v="127"/>
    <s v="Louisiana"/>
    <s v="Winn Parish"/>
    <s v="NHPI_A"/>
    <n v="4"/>
    <n v="3"/>
    <n v="-1"/>
    <n v="-28.57"/>
    <x v="2"/>
  </r>
  <r>
    <n v="23"/>
    <n v="1"/>
    <s v="Maine"/>
    <s v="Androscoggin County"/>
    <s v="NHPI_A"/>
    <n v="97"/>
    <n v="40"/>
    <n v="-57"/>
    <n v="-83.21"/>
    <x v="2"/>
  </r>
  <r>
    <n v="23"/>
    <n v="3"/>
    <s v="Maine"/>
    <s v="Aroostook County"/>
    <s v="NHPI_A"/>
    <n v="21"/>
    <n v="12"/>
    <n v="-9"/>
    <n v="-54.55"/>
    <x v="2"/>
  </r>
  <r>
    <n v="23"/>
    <n v="5"/>
    <s v="Maine"/>
    <s v="Cumberland County"/>
    <s v="NHPI_A"/>
    <n v="198"/>
    <n v="93"/>
    <n v="-105"/>
    <n v="-72.16"/>
    <x v="2"/>
  </r>
  <r>
    <n v="23"/>
    <n v="7"/>
    <s v="Maine"/>
    <s v="Franklin County"/>
    <s v="NHPI_A"/>
    <n v="8"/>
    <n v="10"/>
    <n v="2"/>
    <n v="22.22"/>
    <x v="0"/>
  </r>
  <r>
    <n v="23"/>
    <n v="9"/>
    <s v="Maine"/>
    <s v="Hancock County"/>
    <s v="NHPI_A"/>
    <n v="30"/>
    <n v="7"/>
    <n v="-23"/>
    <n v="-124.32"/>
    <x v="2"/>
  </r>
  <r>
    <n v="23"/>
    <n v="11"/>
    <s v="Maine"/>
    <s v="Kennebec County"/>
    <s v="NHPI_A"/>
    <n v="30"/>
    <n v="51"/>
    <n v="21"/>
    <n v="51.85"/>
    <x v="0"/>
  </r>
  <r>
    <n v="23"/>
    <n v="13"/>
    <s v="Maine"/>
    <s v="Knox County"/>
    <s v="NHPI_A"/>
    <n v="8"/>
    <n v="5"/>
    <n v="-3"/>
    <n v="-46.15"/>
    <x v="2"/>
  </r>
  <r>
    <n v="23"/>
    <n v="15"/>
    <s v="Maine"/>
    <s v="Lincoln County"/>
    <s v="NHPI_A"/>
    <n v="10"/>
    <n v="1"/>
    <n v="-9"/>
    <n v="-163.63999999999999"/>
    <x v="2"/>
  </r>
  <r>
    <n v="23"/>
    <n v="17"/>
    <s v="Maine"/>
    <s v="Oxford County"/>
    <s v="NHPI_A"/>
    <n v="17"/>
    <n v="15"/>
    <n v="-2"/>
    <n v="-12.5"/>
    <x v="2"/>
  </r>
  <r>
    <n v="23"/>
    <n v="19"/>
    <s v="Maine"/>
    <s v="Penobscot County"/>
    <s v="NHPI_A"/>
    <n v="46"/>
    <n v="48"/>
    <n v="2"/>
    <n v="4.26"/>
    <x v="0"/>
  </r>
  <r>
    <n v="23"/>
    <n v="21"/>
    <s v="Maine"/>
    <s v="Piscataquis County"/>
    <s v="NHPI_A"/>
    <n v="5"/>
    <n v="7"/>
    <n v="2"/>
    <n v="33.33"/>
    <x v="0"/>
  </r>
  <r>
    <n v="23"/>
    <n v="23"/>
    <s v="Maine"/>
    <s v="Sagadahoc County"/>
    <s v="NHPI_A"/>
    <n v="28"/>
    <n v="7"/>
    <n v="-21"/>
    <n v="-120"/>
    <x v="2"/>
  </r>
  <r>
    <n v="23"/>
    <n v="25"/>
    <s v="Maine"/>
    <s v="Somerset County"/>
    <s v="NHPI_A"/>
    <n v="11"/>
    <n v="13"/>
    <n v="2"/>
    <n v="16.670000000000002"/>
    <x v="0"/>
  </r>
  <r>
    <n v="23"/>
    <n v="27"/>
    <s v="Maine"/>
    <s v="Waldo County"/>
    <s v="NHPI_A"/>
    <n v="5"/>
    <n v="16"/>
    <n v="11"/>
    <n v="104.76"/>
    <x v="0"/>
  </r>
  <r>
    <n v="23"/>
    <n v="29"/>
    <s v="Maine"/>
    <s v="Washington County"/>
    <s v="NHPI_A"/>
    <n v="12"/>
    <n v="9"/>
    <n v="-3"/>
    <n v="-28.57"/>
    <x v="2"/>
  </r>
  <r>
    <n v="23"/>
    <n v="31"/>
    <s v="Maine"/>
    <s v="York County"/>
    <s v="NHPI_A"/>
    <n v="65"/>
    <n v="43"/>
    <n v="-22"/>
    <n v="-40.74"/>
    <x v="2"/>
  </r>
  <r>
    <n v="24"/>
    <n v="1"/>
    <s v="Maryland"/>
    <s v="Allegany County"/>
    <s v="NHPI_A"/>
    <n v="32"/>
    <n v="35"/>
    <n v="3"/>
    <n v="8.9600000000000009"/>
    <x v="0"/>
  </r>
  <r>
    <n v="24"/>
    <n v="3"/>
    <s v="Maryland"/>
    <s v="Anne Arundel County"/>
    <s v="NHPI_A"/>
    <n v="453"/>
    <n v="606"/>
    <n v="153"/>
    <n v="28.9"/>
    <x v="0"/>
  </r>
  <r>
    <n v="24"/>
    <n v="5"/>
    <s v="Maryland"/>
    <s v="Baltimore County"/>
    <s v="NHPI_A"/>
    <n v="518"/>
    <n v="506"/>
    <n v="-12"/>
    <n v="-2.34"/>
    <x v="2"/>
  </r>
  <r>
    <n v="24"/>
    <n v="9"/>
    <s v="Maryland"/>
    <s v="Calvert County"/>
    <s v="NHPI_A"/>
    <n v="45"/>
    <n v="54"/>
    <n v="9"/>
    <n v="18.18"/>
    <x v="0"/>
  </r>
  <r>
    <n v="24"/>
    <n v="11"/>
    <s v="Maryland"/>
    <s v="Caroline County"/>
    <s v="NHPI_A"/>
    <n v="19"/>
    <n v="108"/>
    <n v="89"/>
    <n v="140.16"/>
    <x v="0"/>
  </r>
  <r>
    <n v="24"/>
    <n v="13"/>
    <s v="Maryland"/>
    <s v="Carroll County"/>
    <s v="NHPI_A"/>
    <n v="62"/>
    <n v="61"/>
    <n v="-1"/>
    <n v="-1.63"/>
    <x v="2"/>
  </r>
  <r>
    <n v="24"/>
    <n v="15"/>
    <s v="Maryland"/>
    <s v="Cecil County"/>
    <s v="NHPI_A"/>
    <n v="54"/>
    <n v="61"/>
    <n v="7"/>
    <n v="12.17"/>
    <x v="0"/>
  </r>
  <r>
    <n v="24"/>
    <n v="17"/>
    <s v="Maryland"/>
    <s v="Charles County"/>
    <s v="NHPI_A"/>
    <n v="130"/>
    <n v="131"/>
    <n v="1"/>
    <n v="0.77"/>
    <x v="0"/>
  </r>
  <r>
    <n v="24"/>
    <n v="19"/>
    <s v="Maryland"/>
    <s v="Dorchester County"/>
    <s v="NHPI_A"/>
    <n v="7"/>
    <n v="9"/>
    <n v="2"/>
    <n v="25"/>
    <x v="0"/>
  </r>
  <r>
    <n v="24"/>
    <n v="21"/>
    <s v="Maryland"/>
    <s v="Frederick County"/>
    <s v="NHPI_A"/>
    <n v="144"/>
    <n v="158"/>
    <n v="14"/>
    <n v="9.27"/>
    <x v="0"/>
  </r>
  <r>
    <n v="24"/>
    <n v="23"/>
    <s v="Maryland"/>
    <s v="Garrett County"/>
    <s v="NHPI_A"/>
    <n v="8"/>
    <n v="1"/>
    <n v="-7"/>
    <n v="-155.56"/>
    <x v="2"/>
  </r>
  <r>
    <n v="24"/>
    <n v="25"/>
    <s v="Maryland"/>
    <s v="Harford County"/>
    <s v="NHPI_A"/>
    <n v="207"/>
    <n v="242"/>
    <n v="35"/>
    <n v="15.59"/>
    <x v="0"/>
  </r>
  <r>
    <n v="24"/>
    <n v="27"/>
    <s v="Maryland"/>
    <s v="Howard County"/>
    <s v="NHPI_A"/>
    <n v="269"/>
    <n v="153"/>
    <n v="-116"/>
    <n v="-54.98"/>
    <x v="2"/>
  </r>
  <r>
    <n v="24"/>
    <n v="29"/>
    <s v="Maryland"/>
    <s v="Kent County"/>
    <s v="NHPI_A"/>
    <n v="12"/>
    <n v="8"/>
    <n v="-4"/>
    <n v="-40"/>
    <x v="2"/>
  </r>
  <r>
    <n v="24"/>
    <n v="31"/>
    <s v="Maryland"/>
    <s v="Montgomery County"/>
    <s v="NHPI_A"/>
    <n v="1385"/>
    <n v="949"/>
    <n v="-436"/>
    <n v="-37.36"/>
    <x v="2"/>
  </r>
  <r>
    <n v="24"/>
    <n v="33"/>
    <s v="Maryland"/>
    <s v="Prince George's County"/>
    <s v="NHPI_A"/>
    <n v="916"/>
    <n v="1495"/>
    <n v="579"/>
    <n v="48.03"/>
    <x v="0"/>
  </r>
  <r>
    <n v="24"/>
    <n v="35"/>
    <s v="Maryland"/>
    <s v="Queen Anne's County"/>
    <s v="NHPI_A"/>
    <n v="28"/>
    <n v="19"/>
    <n v="-9"/>
    <n v="-38.299999999999997"/>
    <x v="2"/>
  </r>
  <r>
    <n v="24"/>
    <n v="37"/>
    <s v="Maryland"/>
    <s v="St. Mary's County"/>
    <s v="NHPI_A"/>
    <n v="107"/>
    <n v="92"/>
    <n v="-15"/>
    <n v="-15.08"/>
    <x v="2"/>
  </r>
  <r>
    <n v="24"/>
    <n v="39"/>
    <s v="Maryland"/>
    <s v="Somerset County"/>
    <s v="NHPI_A"/>
    <n v="8"/>
    <n v="10"/>
    <n v="2"/>
    <n v="22.22"/>
    <x v="0"/>
  </r>
  <r>
    <n v="24"/>
    <n v="41"/>
    <s v="Maryland"/>
    <s v="Talbot County"/>
    <s v="NHPI_A"/>
    <n v="122"/>
    <n v="33"/>
    <n v="-89"/>
    <n v="-114.84"/>
    <x v="2"/>
  </r>
  <r>
    <n v="24"/>
    <n v="43"/>
    <s v="Maryland"/>
    <s v="Washington County"/>
    <s v="NHPI_A"/>
    <n v="103"/>
    <n v="78"/>
    <n v="-25"/>
    <n v="-27.62"/>
    <x v="2"/>
  </r>
  <r>
    <n v="24"/>
    <n v="45"/>
    <s v="Maryland"/>
    <s v="Wicomico County"/>
    <s v="NHPI_A"/>
    <n v="76"/>
    <n v="111"/>
    <n v="35"/>
    <n v="37.43"/>
    <x v="0"/>
  </r>
  <r>
    <n v="24"/>
    <n v="47"/>
    <s v="Maryland"/>
    <s v="Worcester County"/>
    <s v="NHPI_A"/>
    <n v="21"/>
    <n v="17"/>
    <n v="-4"/>
    <n v="-21.05"/>
    <x v="2"/>
  </r>
  <r>
    <n v="24"/>
    <n v="510"/>
    <s v="Maryland"/>
    <s v="Baltimore city"/>
    <s v="NHPI_A"/>
    <n v="286"/>
    <n v="454"/>
    <n v="168"/>
    <n v="45.41"/>
    <x v="0"/>
  </r>
  <r>
    <n v="25"/>
    <n v="1"/>
    <s v="Massachusetts"/>
    <s v="Barnstable County"/>
    <s v="NHPI_A"/>
    <n v="103"/>
    <n v="122"/>
    <n v="19"/>
    <n v="16.89"/>
    <x v="0"/>
  </r>
  <r>
    <n v="25"/>
    <n v="3"/>
    <s v="Massachusetts"/>
    <s v="Berkshire County"/>
    <s v="NHPI_A"/>
    <n v="68"/>
    <n v="42"/>
    <n v="-26"/>
    <n v="-47.27"/>
    <x v="2"/>
  </r>
  <r>
    <n v="25"/>
    <n v="5"/>
    <s v="Massachusetts"/>
    <s v="Bristol County"/>
    <s v="NHPI_A"/>
    <n v="350"/>
    <n v="494"/>
    <n v="144"/>
    <n v="34.119999999999997"/>
    <x v="0"/>
  </r>
  <r>
    <n v="25"/>
    <n v="7"/>
    <s v="Massachusetts"/>
    <s v="Dukes County"/>
    <s v="NHPI_A"/>
    <n v="22"/>
    <n v="10"/>
    <n v="-12"/>
    <n v="-75"/>
    <x v="2"/>
  </r>
  <r>
    <n v="25"/>
    <n v="9"/>
    <s v="Massachusetts"/>
    <s v="Essex County"/>
    <s v="NHPI_A"/>
    <n v="657"/>
    <n v="1042"/>
    <n v="385"/>
    <n v="45.32"/>
    <x v="0"/>
  </r>
  <r>
    <n v="25"/>
    <n v="11"/>
    <s v="Massachusetts"/>
    <s v="Franklin County"/>
    <s v="NHPI_A"/>
    <n v="28"/>
    <n v="33"/>
    <n v="5"/>
    <n v="16.39"/>
    <x v="0"/>
  </r>
  <r>
    <n v="25"/>
    <n v="13"/>
    <s v="Massachusetts"/>
    <s v="Hampden County"/>
    <s v="NHPI_A"/>
    <n v="1017"/>
    <n v="722"/>
    <n v="-295"/>
    <n v="-33.93"/>
    <x v="2"/>
  </r>
  <r>
    <n v="25"/>
    <n v="15"/>
    <s v="Massachusetts"/>
    <s v="Hampshire County"/>
    <s v="NHPI_A"/>
    <n v="106"/>
    <n v="81"/>
    <n v="-25"/>
    <n v="-26.74"/>
    <x v="2"/>
  </r>
  <r>
    <n v="25"/>
    <n v="17"/>
    <s v="Massachusetts"/>
    <s v="Middlesex County"/>
    <s v="NHPI_A"/>
    <n v="1076"/>
    <n v="983"/>
    <n v="-93"/>
    <n v="-9.0299999999999994"/>
    <x v="2"/>
  </r>
  <r>
    <n v="25"/>
    <n v="19"/>
    <s v="Massachusetts"/>
    <s v="Nantucket County"/>
    <s v="NHPI_A"/>
    <n v="9"/>
    <n v="2"/>
    <n v="-7"/>
    <n v="-127.27"/>
    <x v="2"/>
  </r>
  <r>
    <n v="25"/>
    <n v="21"/>
    <s v="Massachusetts"/>
    <s v="Norfolk County"/>
    <s v="NHPI_A"/>
    <n v="357"/>
    <n v="275"/>
    <n v="-82"/>
    <n v="-25.95"/>
    <x v="2"/>
  </r>
  <r>
    <n v="25"/>
    <n v="23"/>
    <s v="Massachusetts"/>
    <s v="Plymouth County"/>
    <s v="NHPI_A"/>
    <n v="309"/>
    <n v="563"/>
    <n v="254"/>
    <n v="58.26"/>
    <x v="0"/>
  </r>
  <r>
    <n v="25"/>
    <n v="25"/>
    <s v="Massachusetts"/>
    <s v="Suffolk County"/>
    <s v="NHPI_A"/>
    <n v="1042"/>
    <n v="1120"/>
    <n v="78"/>
    <n v="7.22"/>
    <x v="0"/>
  </r>
  <r>
    <n v="25"/>
    <n v="27"/>
    <s v="Massachusetts"/>
    <s v="Worcester County"/>
    <s v="NHPI_A"/>
    <n v="677"/>
    <n v="482"/>
    <n v="-195"/>
    <n v="-33.65"/>
    <x v="2"/>
  </r>
  <r>
    <n v="26"/>
    <n v="1"/>
    <s v="Michigan"/>
    <s v="Alcona County"/>
    <s v="NHPI_A"/>
    <n v="1"/>
    <n v="1"/>
    <n v="0"/>
    <n v="0"/>
    <x v="1"/>
  </r>
  <r>
    <n v="26"/>
    <n v="3"/>
    <s v="Michigan"/>
    <s v="Alger County"/>
    <s v="NHPI_A"/>
    <n v="4"/>
    <n v="0"/>
    <n v="-4"/>
    <n v="-200"/>
    <x v="2"/>
  </r>
  <r>
    <n v="26"/>
    <n v="5"/>
    <s v="Michigan"/>
    <s v="Allegan County"/>
    <s v="NHPI_A"/>
    <n v="37"/>
    <n v="30"/>
    <n v="-7"/>
    <n v="-20.9"/>
    <x v="2"/>
  </r>
  <r>
    <n v="26"/>
    <n v="7"/>
    <s v="Michigan"/>
    <s v="Alpena County"/>
    <s v="NHPI_A"/>
    <n v="3"/>
    <n v="13"/>
    <n v="10"/>
    <n v="125"/>
    <x v="0"/>
  </r>
  <r>
    <n v="26"/>
    <n v="9"/>
    <s v="Michigan"/>
    <s v="Antrim County"/>
    <s v="NHPI_A"/>
    <n v="33"/>
    <n v="9"/>
    <n v="-24"/>
    <n v="-114.29"/>
    <x v="2"/>
  </r>
  <r>
    <n v="26"/>
    <n v="11"/>
    <s v="Michigan"/>
    <s v="Arenac County"/>
    <s v="NHPI_A"/>
    <n v="2"/>
    <n v="10"/>
    <n v="8"/>
    <n v="133.33000000000001"/>
    <x v="0"/>
  </r>
  <r>
    <n v="26"/>
    <n v="13"/>
    <s v="Michigan"/>
    <s v="Baraga County"/>
    <s v="NHPI_A"/>
    <n v="2"/>
    <n v="0"/>
    <n v="-2"/>
    <n v="-200"/>
    <x v="2"/>
  </r>
  <r>
    <n v="26"/>
    <n v="15"/>
    <s v="Michigan"/>
    <s v="Barry County"/>
    <s v="NHPI_A"/>
    <n v="11"/>
    <n v="7"/>
    <n v="-4"/>
    <n v="-44.44"/>
    <x v="2"/>
  </r>
  <r>
    <n v="26"/>
    <n v="17"/>
    <s v="Michigan"/>
    <s v="Bay County"/>
    <s v="NHPI_A"/>
    <n v="26"/>
    <n v="14"/>
    <n v="-12"/>
    <n v="-60"/>
    <x v="2"/>
  </r>
  <r>
    <n v="26"/>
    <n v="19"/>
    <s v="Michigan"/>
    <s v="Benzie County"/>
    <s v="NHPI_A"/>
    <n v="3"/>
    <n v="0"/>
    <n v="-3"/>
    <n v="-200"/>
    <x v="2"/>
  </r>
  <r>
    <n v="26"/>
    <n v="21"/>
    <s v="Michigan"/>
    <s v="Berrien County"/>
    <s v="NHPI_A"/>
    <n v="101"/>
    <n v="126"/>
    <n v="25"/>
    <n v="22.03"/>
    <x v="0"/>
  </r>
  <r>
    <n v="26"/>
    <n v="23"/>
    <s v="Michigan"/>
    <s v="Branch County"/>
    <s v="NHPI_A"/>
    <n v="14"/>
    <n v="3"/>
    <n v="-11"/>
    <n v="-129.41"/>
    <x v="2"/>
  </r>
  <r>
    <n v="26"/>
    <n v="25"/>
    <s v="Michigan"/>
    <s v="Calhoun County"/>
    <s v="NHPI_A"/>
    <n v="64"/>
    <n v="70"/>
    <n v="6"/>
    <n v="8.9600000000000009"/>
    <x v="0"/>
  </r>
  <r>
    <n v="26"/>
    <n v="27"/>
    <s v="Michigan"/>
    <s v="Cass County"/>
    <s v="NHPI_A"/>
    <n v="18"/>
    <n v="10"/>
    <n v="-8"/>
    <n v="-57.14"/>
    <x v="2"/>
  </r>
  <r>
    <n v="26"/>
    <n v="29"/>
    <s v="Michigan"/>
    <s v="Charlevoix County"/>
    <s v="NHPI_A"/>
    <n v="26"/>
    <n v="11"/>
    <n v="-15"/>
    <n v="-81.08"/>
    <x v="2"/>
  </r>
  <r>
    <n v="26"/>
    <n v="31"/>
    <s v="Michigan"/>
    <s v="Cheboygan County"/>
    <s v="NHPI_A"/>
    <n v="10"/>
    <n v="9"/>
    <n v="-1"/>
    <n v="-10.53"/>
    <x v="2"/>
  </r>
  <r>
    <n v="26"/>
    <n v="33"/>
    <s v="Michigan"/>
    <s v="Chippewa County"/>
    <s v="NHPI_A"/>
    <n v="43"/>
    <n v="24"/>
    <n v="-19"/>
    <n v="-56.72"/>
    <x v="2"/>
  </r>
  <r>
    <n v="26"/>
    <n v="35"/>
    <s v="Michigan"/>
    <s v="Clare County"/>
    <s v="NHPI_A"/>
    <n v="6"/>
    <n v="8"/>
    <n v="2"/>
    <n v="28.57"/>
    <x v="0"/>
  </r>
  <r>
    <n v="26"/>
    <n v="37"/>
    <s v="Michigan"/>
    <s v="Clinton County"/>
    <s v="NHPI_A"/>
    <n v="34"/>
    <n v="22"/>
    <n v="-12"/>
    <n v="-42.86"/>
    <x v="2"/>
  </r>
  <r>
    <n v="26"/>
    <n v="39"/>
    <s v="Michigan"/>
    <s v="Crawford County"/>
    <s v="NHPI_A"/>
    <n v="3"/>
    <n v="1"/>
    <n v="-2"/>
    <n v="-100"/>
    <x v="2"/>
  </r>
  <r>
    <n v="26"/>
    <n v="41"/>
    <s v="Michigan"/>
    <s v="Delta County"/>
    <s v="NHPI_A"/>
    <n v="16"/>
    <n v="7"/>
    <n v="-9"/>
    <n v="-78.260000000000005"/>
    <x v="2"/>
  </r>
  <r>
    <n v="26"/>
    <n v="43"/>
    <s v="Michigan"/>
    <s v="Dickinson County"/>
    <s v="NHPI_A"/>
    <n v="10"/>
    <n v="7"/>
    <n v="-3"/>
    <n v="-35.29"/>
    <x v="2"/>
  </r>
  <r>
    <n v="26"/>
    <n v="45"/>
    <s v="Michigan"/>
    <s v="Eaton County"/>
    <s v="NHPI_A"/>
    <n v="62"/>
    <n v="26"/>
    <n v="-36"/>
    <n v="-81.819999999999993"/>
    <x v="2"/>
  </r>
  <r>
    <n v="26"/>
    <n v="47"/>
    <s v="Michigan"/>
    <s v="Emmet County"/>
    <s v="NHPI_A"/>
    <n v="14"/>
    <n v="8"/>
    <n v="-6"/>
    <n v="-54.55"/>
    <x v="2"/>
  </r>
  <r>
    <n v="26"/>
    <n v="49"/>
    <s v="Michigan"/>
    <s v="Genesee County"/>
    <s v="NHPI_A"/>
    <n v="136"/>
    <n v="88"/>
    <n v="-48"/>
    <n v="-42.86"/>
    <x v="2"/>
  </r>
  <r>
    <n v="26"/>
    <n v="51"/>
    <s v="Michigan"/>
    <s v="Gladwin County"/>
    <s v="NHPI_A"/>
    <n v="18"/>
    <n v="3"/>
    <n v="-15"/>
    <n v="-142.86000000000001"/>
    <x v="2"/>
  </r>
  <r>
    <n v="26"/>
    <n v="53"/>
    <s v="Michigan"/>
    <s v="Gogebic County"/>
    <s v="NHPI_A"/>
    <n v="2"/>
    <n v="1"/>
    <n v="-1"/>
    <n v="-66.67"/>
    <x v="2"/>
  </r>
  <r>
    <n v="26"/>
    <n v="55"/>
    <s v="Michigan"/>
    <s v="Grand Traverse County"/>
    <s v="NHPI_A"/>
    <n v="36"/>
    <n v="39"/>
    <n v="3"/>
    <n v="8"/>
    <x v="0"/>
  </r>
  <r>
    <n v="26"/>
    <n v="57"/>
    <s v="Michigan"/>
    <s v="Gratiot County"/>
    <s v="NHPI_A"/>
    <n v="10"/>
    <n v="12"/>
    <n v="2"/>
    <n v="18.18"/>
    <x v="0"/>
  </r>
  <r>
    <n v="26"/>
    <n v="59"/>
    <s v="Michigan"/>
    <s v="Hillsdale County"/>
    <s v="NHPI_A"/>
    <n v="14"/>
    <n v="5"/>
    <n v="-9"/>
    <n v="-94.74"/>
    <x v="2"/>
  </r>
  <r>
    <n v="26"/>
    <n v="61"/>
    <s v="Michigan"/>
    <s v="Houghton County"/>
    <s v="NHPI_A"/>
    <n v="9"/>
    <n v="17"/>
    <n v="8"/>
    <n v="61.54"/>
    <x v="0"/>
  </r>
  <r>
    <n v="26"/>
    <n v="63"/>
    <s v="Michigan"/>
    <s v="Huron County"/>
    <s v="NHPI_A"/>
    <n v="4"/>
    <n v="4"/>
    <n v="0"/>
    <n v="0"/>
    <x v="1"/>
  </r>
  <r>
    <n v="26"/>
    <n v="65"/>
    <s v="Michigan"/>
    <s v="Ingham County"/>
    <s v="NHPI_A"/>
    <n v="213"/>
    <n v="149"/>
    <n v="-64"/>
    <n v="-35.36"/>
    <x v="2"/>
  </r>
  <r>
    <n v="26"/>
    <n v="67"/>
    <s v="Michigan"/>
    <s v="Ionia County"/>
    <s v="NHPI_A"/>
    <n v="18"/>
    <n v="13"/>
    <n v="-5"/>
    <n v="-32.26"/>
    <x v="2"/>
  </r>
  <r>
    <n v="26"/>
    <n v="69"/>
    <s v="Michigan"/>
    <s v="Iosco County"/>
    <s v="NHPI_A"/>
    <n v="18"/>
    <n v="17"/>
    <n v="-1"/>
    <n v="-5.71"/>
    <x v="2"/>
  </r>
  <r>
    <n v="26"/>
    <n v="71"/>
    <s v="Michigan"/>
    <s v="Iron County"/>
    <s v="NHPI_A"/>
    <n v="1"/>
    <n v="2"/>
    <n v="1"/>
    <n v="66.67"/>
    <x v="0"/>
  </r>
  <r>
    <n v="26"/>
    <n v="73"/>
    <s v="Michigan"/>
    <s v="Isabella County"/>
    <s v="NHPI_A"/>
    <n v="49"/>
    <n v="19"/>
    <n v="-30"/>
    <n v="-88.24"/>
    <x v="2"/>
  </r>
  <r>
    <n v="26"/>
    <n v="75"/>
    <s v="Michigan"/>
    <s v="Jackson County"/>
    <s v="NHPI_A"/>
    <n v="91"/>
    <n v="52"/>
    <n v="-39"/>
    <n v="-54.55"/>
    <x v="2"/>
  </r>
  <r>
    <n v="26"/>
    <n v="77"/>
    <s v="Michigan"/>
    <s v="Kalamazoo County"/>
    <s v="NHPI_A"/>
    <n v="177"/>
    <n v="113"/>
    <n v="-64"/>
    <n v="-44.14"/>
    <x v="2"/>
  </r>
  <r>
    <n v="26"/>
    <n v="79"/>
    <s v="Michigan"/>
    <s v="Kalkaska County"/>
    <s v="NHPI_A"/>
    <n v="8"/>
    <n v="2"/>
    <n v="-6"/>
    <n v="-120"/>
    <x v="2"/>
  </r>
  <r>
    <n v="26"/>
    <n v="81"/>
    <s v="Michigan"/>
    <s v="Kent County"/>
    <s v="NHPI_A"/>
    <n v="468"/>
    <n v="476"/>
    <n v="8"/>
    <n v="1.69"/>
    <x v="0"/>
  </r>
  <r>
    <n v="26"/>
    <n v="83"/>
    <s v="Michigan"/>
    <s v="Keweenaw County"/>
    <s v="NHPI_A"/>
    <n v="0"/>
    <n v="0"/>
    <n v="0"/>
    <n v="0"/>
    <x v="1"/>
  </r>
  <r>
    <n v="26"/>
    <n v="85"/>
    <s v="Michigan"/>
    <s v="Lake County"/>
    <s v="NHPI_A"/>
    <n v="4"/>
    <n v="1"/>
    <n v="-3"/>
    <n v="-120"/>
    <x v="2"/>
  </r>
  <r>
    <n v="26"/>
    <n v="87"/>
    <s v="Michigan"/>
    <s v="Lapeer County"/>
    <s v="NHPI_A"/>
    <n v="16"/>
    <n v="12"/>
    <n v="-4"/>
    <n v="-28.57"/>
    <x v="2"/>
  </r>
  <r>
    <n v="26"/>
    <n v="89"/>
    <s v="Michigan"/>
    <s v="Leelanau County"/>
    <s v="NHPI_A"/>
    <n v="9"/>
    <n v="4"/>
    <n v="-5"/>
    <n v="-76.92"/>
    <x v="2"/>
  </r>
  <r>
    <n v="26"/>
    <n v="91"/>
    <s v="Michigan"/>
    <s v="Lenawee County"/>
    <s v="NHPI_A"/>
    <n v="18"/>
    <n v="32"/>
    <n v="14"/>
    <n v="56"/>
    <x v="0"/>
  </r>
  <r>
    <n v="26"/>
    <n v="93"/>
    <s v="Michigan"/>
    <s v="Livingston County"/>
    <s v="NHPI_A"/>
    <n v="102"/>
    <n v="83"/>
    <n v="-19"/>
    <n v="-20.54"/>
    <x v="2"/>
  </r>
  <r>
    <n v="26"/>
    <n v="95"/>
    <s v="Michigan"/>
    <s v="Luce County"/>
    <s v="NHPI_A"/>
    <n v="3"/>
    <n v="3"/>
    <n v="0"/>
    <n v="0"/>
    <x v="1"/>
  </r>
  <r>
    <n v="26"/>
    <n v="97"/>
    <s v="Michigan"/>
    <s v="Mackinac County"/>
    <s v="NHPI_A"/>
    <n v="59"/>
    <n v="4"/>
    <n v="-55"/>
    <n v="-174.6"/>
    <x v="2"/>
  </r>
  <r>
    <n v="26"/>
    <n v="99"/>
    <s v="Michigan"/>
    <s v="Macomb County"/>
    <s v="NHPI_A"/>
    <n v="292"/>
    <n v="215"/>
    <n v="-77"/>
    <n v="-30.37"/>
    <x v="2"/>
  </r>
  <r>
    <n v="26"/>
    <n v="101"/>
    <s v="Michigan"/>
    <s v="Manistee County"/>
    <s v="NHPI_A"/>
    <n v="8"/>
    <n v="14"/>
    <n v="6"/>
    <n v="54.55"/>
    <x v="0"/>
  </r>
  <r>
    <n v="26"/>
    <n v="103"/>
    <s v="Michigan"/>
    <s v="Marquette County"/>
    <s v="NHPI_A"/>
    <n v="26"/>
    <n v="13"/>
    <n v="-13"/>
    <n v="-66.67"/>
    <x v="2"/>
  </r>
  <r>
    <n v="26"/>
    <n v="105"/>
    <s v="Michigan"/>
    <s v="Mason County"/>
    <s v="NHPI_A"/>
    <n v="8"/>
    <n v="0"/>
    <n v="-8"/>
    <n v="-200"/>
    <x v="2"/>
  </r>
  <r>
    <n v="26"/>
    <n v="107"/>
    <s v="Michigan"/>
    <s v="Mecosta County"/>
    <s v="NHPI_A"/>
    <n v="20"/>
    <n v="17"/>
    <n v="-3"/>
    <n v="-16.22"/>
    <x v="2"/>
  </r>
  <r>
    <n v="26"/>
    <n v="109"/>
    <s v="Michigan"/>
    <s v="Menominee County"/>
    <s v="NHPI_A"/>
    <n v="1"/>
    <n v="8"/>
    <n v="7"/>
    <n v="155.56"/>
    <x v="0"/>
  </r>
  <r>
    <n v="26"/>
    <n v="111"/>
    <s v="Michigan"/>
    <s v="Midland County"/>
    <s v="NHPI_A"/>
    <n v="41"/>
    <n v="51"/>
    <n v="10"/>
    <n v="21.74"/>
    <x v="0"/>
  </r>
  <r>
    <n v="26"/>
    <n v="113"/>
    <s v="Michigan"/>
    <s v="Missaukee County"/>
    <s v="NHPI_A"/>
    <n v="2"/>
    <n v="1"/>
    <n v="-1"/>
    <n v="-66.67"/>
    <x v="2"/>
  </r>
  <r>
    <n v="26"/>
    <n v="115"/>
    <s v="Michigan"/>
    <s v="Monroe County"/>
    <s v="NHPI_A"/>
    <n v="24"/>
    <n v="30"/>
    <n v="6"/>
    <n v="22.22"/>
    <x v="0"/>
  </r>
  <r>
    <n v="26"/>
    <n v="117"/>
    <s v="Michigan"/>
    <s v="Montcalm County"/>
    <s v="NHPI_A"/>
    <n v="52"/>
    <n v="26"/>
    <n v="-26"/>
    <n v="-66.67"/>
    <x v="2"/>
  </r>
  <r>
    <n v="26"/>
    <n v="119"/>
    <s v="Michigan"/>
    <s v="Montmorency County"/>
    <s v="NHPI_A"/>
    <n v="0"/>
    <n v="1"/>
    <n v="1"/>
    <n v="200"/>
    <x v="0"/>
  </r>
  <r>
    <n v="26"/>
    <n v="121"/>
    <s v="Michigan"/>
    <s v="Muskegon County"/>
    <s v="NHPI_A"/>
    <n v="65"/>
    <n v="56"/>
    <n v="-9"/>
    <n v="-14.88"/>
    <x v="2"/>
  </r>
  <r>
    <n v="26"/>
    <n v="123"/>
    <s v="Michigan"/>
    <s v="Newaygo County"/>
    <s v="NHPI_A"/>
    <n v="17"/>
    <n v="11"/>
    <n v="-6"/>
    <n v="-42.86"/>
    <x v="2"/>
  </r>
  <r>
    <n v="26"/>
    <n v="125"/>
    <s v="Michigan"/>
    <s v="Oakland County"/>
    <s v="NHPI_A"/>
    <n v="481"/>
    <n v="325"/>
    <n v="-156"/>
    <n v="-38.71"/>
    <x v="2"/>
  </r>
  <r>
    <n v="26"/>
    <n v="127"/>
    <s v="Michigan"/>
    <s v="Oceana County"/>
    <s v="NHPI_A"/>
    <n v="21"/>
    <n v="9"/>
    <n v="-12"/>
    <n v="-80"/>
    <x v="2"/>
  </r>
  <r>
    <n v="26"/>
    <n v="129"/>
    <s v="Michigan"/>
    <s v="Ogemaw County"/>
    <s v="NHPI_A"/>
    <n v="9"/>
    <n v="7"/>
    <n v="-2"/>
    <n v="-25"/>
    <x v="2"/>
  </r>
  <r>
    <n v="26"/>
    <n v="131"/>
    <s v="Michigan"/>
    <s v="Ontonagon County"/>
    <s v="NHPI_A"/>
    <n v="3"/>
    <n v="1"/>
    <n v="-2"/>
    <n v="-100"/>
    <x v="2"/>
  </r>
  <r>
    <n v="26"/>
    <n v="133"/>
    <s v="Michigan"/>
    <s v="Osceola County"/>
    <s v="NHPI_A"/>
    <n v="81"/>
    <n v="6"/>
    <n v="-75"/>
    <n v="-172.41"/>
    <x v="2"/>
  </r>
  <r>
    <n v="26"/>
    <n v="135"/>
    <s v="Michigan"/>
    <s v="Oscoda County"/>
    <s v="NHPI_A"/>
    <n v="1"/>
    <n v="4"/>
    <n v="3"/>
    <n v="120"/>
    <x v="0"/>
  </r>
  <r>
    <n v="26"/>
    <n v="137"/>
    <s v="Michigan"/>
    <s v="Otsego County"/>
    <s v="NHPI_A"/>
    <n v="10"/>
    <n v="11"/>
    <n v="1"/>
    <n v="9.52"/>
    <x v="0"/>
  </r>
  <r>
    <n v="26"/>
    <n v="139"/>
    <s v="Michigan"/>
    <s v="Ottawa County"/>
    <s v="NHPI_A"/>
    <n v="106"/>
    <n v="108"/>
    <n v="2"/>
    <n v="1.87"/>
    <x v="0"/>
  </r>
  <r>
    <n v="26"/>
    <n v="141"/>
    <s v="Michigan"/>
    <s v="Presque Isle County"/>
    <s v="NHPI_A"/>
    <n v="1"/>
    <n v="2"/>
    <n v="1"/>
    <n v="66.67"/>
    <x v="0"/>
  </r>
  <r>
    <n v="26"/>
    <n v="143"/>
    <s v="Michigan"/>
    <s v="Roscommon County"/>
    <s v="NHPI_A"/>
    <n v="8"/>
    <n v="3"/>
    <n v="-5"/>
    <n v="-90.91"/>
    <x v="2"/>
  </r>
  <r>
    <n v="26"/>
    <n v="145"/>
    <s v="Michigan"/>
    <s v="Saginaw County"/>
    <s v="NHPI_A"/>
    <n v="71"/>
    <n v="99"/>
    <n v="28"/>
    <n v="32.94"/>
    <x v="0"/>
  </r>
  <r>
    <n v="26"/>
    <n v="147"/>
    <s v="Michigan"/>
    <s v="St. Clair County"/>
    <s v="NHPI_A"/>
    <n v="44"/>
    <n v="40"/>
    <n v="-4"/>
    <n v="-9.52"/>
    <x v="2"/>
  </r>
  <r>
    <n v="26"/>
    <n v="149"/>
    <s v="Michigan"/>
    <s v="St. Joseph County"/>
    <s v="NHPI_A"/>
    <n v="23"/>
    <n v="7"/>
    <n v="-16"/>
    <n v="-106.67"/>
    <x v="2"/>
  </r>
  <r>
    <n v="26"/>
    <n v="151"/>
    <s v="Michigan"/>
    <s v="Sanilac County"/>
    <s v="NHPI_A"/>
    <n v="4"/>
    <n v="7"/>
    <n v="3"/>
    <n v="54.55"/>
    <x v="0"/>
  </r>
  <r>
    <n v="26"/>
    <n v="153"/>
    <s v="Michigan"/>
    <s v="Schoolcraft County"/>
    <s v="NHPI_A"/>
    <n v="1"/>
    <n v="0"/>
    <n v="-1"/>
    <n v="-200"/>
    <x v="2"/>
  </r>
  <r>
    <n v="26"/>
    <n v="155"/>
    <s v="Michigan"/>
    <s v="Shiawassee County"/>
    <s v="NHPI_A"/>
    <n v="20"/>
    <n v="39"/>
    <n v="19"/>
    <n v="64.41"/>
    <x v="0"/>
  </r>
  <r>
    <n v="26"/>
    <n v="157"/>
    <s v="Michigan"/>
    <s v="Tuscola County"/>
    <s v="NHPI_A"/>
    <n v="16"/>
    <n v="21"/>
    <n v="5"/>
    <n v="27.03"/>
    <x v="0"/>
  </r>
  <r>
    <n v="26"/>
    <n v="159"/>
    <s v="Michigan"/>
    <s v="Van Buren County"/>
    <s v="NHPI_A"/>
    <n v="19"/>
    <n v="24"/>
    <n v="5"/>
    <n v="23.26"/>
    <x v="0"/>
  </r>
  <r>
    <n v="26"/>
    <n v="161"/>
    <s v="Michigan"/>
    <s v="Washtenaw County"/>
    <s v="NHPI_A"/>
    <n v="190"/>
    <n v="142"/>
    <n v="-48"/>
    <n v="-28.92"/>
    <x v="2"/>
  </r>
  <r>
    <n v="26"/>
    <n v="163"/>
    <s v="Michigan"/>
    <s v="Wayne County"/>
    <s v="NHPI_A"/>
    <n v="880"/>
    <n v="559"/>
    <n v="-321"/>
    <n v="-44.61"/>
    <x v="2"/>
  </r>
  <r>
    <n v="26"/>
    <n v="165"/>
    <s v="Michigan"/>
    <s v="Wexford County"/>
    <s v="NHPI_A"/>
    <n v="9"/>
    <n v="18"/>
    <n v="9"/>
    <n v="66.67"/>
    <x v="0"/>
  </r>
  <r>
    <n v="27"/>
    <n v="1"/>
    <s v="Minnesota"/>
    <s v="Aitkin County"/>
    <s v="NHPI_A"/>
    <n v="3"/>
    <n v="4"/>
    <n v="1"/>
    <n v="28.57"/>
    <x v="0"/>
  </r>
  <r>
    <n v="27"/>
    <n v="3"/>
    <s v="Minnesota"/>
    <s v="Anoka County"/>
    <s v="NHPI_A"/>
    <n v="140"/>
    <n v="129"/>
    <n v="-11"/>
    <n v="-8.18"/>
    <x v="2"/>
  </r>
  <r>
    <n v="27"/>
    <n v="5"/>
    <s v="Minnesota"/>
    <s v="Becker County"/>
    <s v="NHPI_A"/>
    <n v="34"/>
    <n v="9"/>
    <n v="-25"/>
    <n v="-116.28"/>
    <x v="2"/>
  </r>
  <r>
    <n v="27"/>
    <n v="7"/>
    <s v="Minnesota"/>
    <s v="Beltrami County"/>
    <s v="NHPI_A"/>
    <n v="33"/>
    <n v="18"/>
    <n v="-15"/>
    <n v="-58.82"/>
    <x v="2"/>
  </r>
  <r>
    <n v="27"/>
    <n v="9"/>
    <s v="Minnesota"/>
    <s v="Benton County"/>
    <s v="NHPI_A"/>
    <n v="20"/>
    <n v="4"/>
    <n v="-16"/>
    <n v="-133.33000000000001"/>
    <x v="2"/>
  </r>
  <r>
    <n v="27"/>
    <n v="11"/>
    <s v="Minnesota"/>
    <s v="Big Stone County"/>
    <s v="NHPI_A"/>
    <n v="0"/>
    <n v="0"/>
    <n v="0"/>
    <n v="0"/>
    <x v="1"/>
  </r>
  <r>
    <n v="27"/>
    <n v="13"/>
    <s v="Minnesota"/>
    <s v="Blue Earth County"/>
    <s v="NHPI_A"/>
    <n v="38"/>
    <n v="23"/>
    <n v="-15"/>
    <n v="-49.18"/>
    <x v="2"/>
  </r>
  <r>
    <n v="27"/>
    <n v="15"/>
    <s v="Minnesota"/>
    <s v="Brown County"/>
    <s v="NHPI_A"/>
    <n v="12"/>
    <n v="6"/>
    <n v="-6"/>
    <n v="-66.67"/>
    <x v="2"/>
  </r>
  <r>
    <n v="27"/>
    <n v="17"/>
    <s v="Minnesota"/>
    <s v="Carlton County"/>
    <s v="NHPI_A"/>
    <n v="11"/>
    <n v="6"/>
    <n v="-5"/>
    <n v="-58.82"/>
    <x v="2"/>
  </r>
  <r>
    <n v="27"/>
    <n v="19"/>
    <s v="Minnesota"/>
    <s v="Carver County"/>
    <s v="NHPI_A"/>
    <n v="42"/>
    <n v="25"/>
    <n v="-17"/>
    <n v="-50.75"/>
    <x v="2"/>
  </r>
  <r>
    <n v="27"/>
    <n v="21"/>
    <s v="Minnesota"/>
    <s v="Cass County"/>
    <s v="NHPI_A"/>
    <n v="29"/>
    <n v="3"/>
    <n v="-26"/>
    <n v="-162.5"/>
    <x v="2"/>
  </r>
  <r>
    <n v="27"/>
    <n v="23"/>
    <s v="Minnesota"/>
    <s v="Chippewa County"/>
    <s v="NHPI_A"/>
    <n v="8"/>
    <n v="99"/>
    <n v="91"/>
    <n v="170.09"/>
    <x v="0"/>
  </r>
  <r>
    <n v="27"/>
    <n v="25"/>
    <s v="Minnesota"/>
    <s v="Chisago County"/>
    <s v="NHPI_A"/>
    <n v="33"/>
    <n v="11"/>
    <n v="-22"/>
    <n v="-100"/>
    <x v="2"/>
  </r>
  <r>
    <n v="27"/>
    <n v="27"/>
    <s v="Minnesota"/>
    <s v="Clay County"/>
    <s v="NHPI_A"/>
    <n v="31"/>
    <n v="29"/>
    <n v="-2"/>
    <n v="-6.67"/>
    <x v="2"/>
  </r>
  <r>
    <n v="27"/>
    <n v="29"/>
    <s v="Minnesota"/>
    <s v="Clearwater County"/>
    <s v="NHPI_A"/>
    <n v="1"/>
    <n v="1"/>
    <n v="0"/>
    <n v="0"/>
    <x v="1"/>
  </r>
  <r>
    <n v="27"/>
    <n v="31"/>
    <s v="Minnesota"/>
    <s v="Cook County"/>
    <s v="NHPI_A"/>
    <n v="2"/>
    <n v="3"/>
    <n v="1"/>
    <n v="40"/>
    <x v="0"/>
  </r>
  <r>
    <n v="27"/>
    <n v="33"/>
    <s v="Minnesota"/>
    <s v="Cottonwood County"/>
    <s v="NHPI_A"/>
    <n v="15"/>
    <n v="19"/>
    <n v="4"/>
    <n v="23.53"/>
    <x v="0"/>
  </r>
  <r>
    <n v="27"/>
    <n v="35"/>
    <s v="Minnesota"/>
    <s v="Crow Wing County"/>
    <s v="NHPI_A"/>
    <n v="58"/>
    <n v="17"/>
    <n v="-41"/>
    <n v="-109.33"/>
    <x v="2"/>
  </r>
  <r>
    <n v="27"/>
    <n v="37"/>
    <s v="Minnesota"/>
    <s v="Dakota County"/>
    <s v="NHPI_A"/>
    <n v="348"/>
    <n v="257"/>
    <n v="-91"/>
    <n v="-30.08"/>
    <x v="2"/>
  </r>
  <r>
    <n v="27"/>
    <n v="39"/>
    <s v="Minnesota"/>
    <s v="Dodge County"/>
    <s v="NHPI_A"/>
    <n v="4"/>
    <n v="4"/>
    <n v="0"/>
    <n v="0"/>
    <x v="1"/>
  </r>
  <r>
    <n v="27"/>
    <n v="41"/>
    <s v="Minnesota"/>
    <s v="Douglas County"/>
    <s v="NHPI_A"/>
    <n v="19"/>
    <n v="5"/>
    <n v="-14"/>
    <n v="-116.67"/>
    <x v="2"/>
  </r>
  <r>
    <n v="27"/>
    <n v="43"/>
    <s v="Minnesota"/>
    <s v="Faribault County"/>
    <s v="NHPI_A"/>
    <n v="23"/>
    <n v="0"/>
    <n v="-23"/>
    <n v="-200"/>
    <x v="2"/>
  </r>
  <r>
    <n v="27"/>
    <n v="45"/>
    <s v="Minnesota"/>
    <s v="Fillmore County"/>
    <s v="NHPI_A"/>
    <n v="3"/>
    <n v="1"/>
    <n v="-2"/>
    <n v="-100"/>
    <x v="2"/>
  </r>
  <r>
    <n v="27"/>
    <n v="47"/>
    <s v="Minnesota"/>
    <s v="Freeborn County"/>
    <s v="NHPI_A"/>
    <n v="26"/>
    <n v="38"/>
    <n v="12"/>
    <n v="37.5"/>
    <x v="0"/>
  </r>
  <r>
    <n v="27"/>
    <n v="49"/>
    <s v="Minnesota"/>
    <s v="Goodhue County"/>
    <s v="NHPI_A"/>
    <n v="22"/>
    <n v="33"/>
    <n v="11"/>
    <n v="40"/>
    <x v="0"/>
  </r>
  <r>
    <n v="27"/>
    <n v="51"/>
    <s v="Minnesota"/>
    <s v="Grant County"/>
    <s v="NHPI_A"/>
    <n v="0"/>
    <n v="6"/>
    <n v="6"/>
    <n v="200"/>
    <x v="0"/>
  </r>
  <r>
    <n v="27"/>
    <n v="53"/>
    <s v="Minnesota"/>
    <s v="Hennepin County"/>
    <s v="NHPI_A"/>
    <n v="987"/>
    <n v="812"/>
    <n v="-175"/>
    <n v="-19.46"/>
    <x v="2"/>
  </r>
  <r>
    <n v="27"/>
    <n v="55"/>
    <s v="Minnesota"/>
    <s v="Houston County"/>
    <s v="NHPI_A"/>
    <n v="6"/>
    <n v="2"/>
    <n v="-4"/>
    <n v="-100"/>
    <x v="2"/>
  </r>
  <r>
    <n v="27"/>
    <n v="57"/>
    <s v="Minnesota"/>
    <s v="Hubbard County"/>
    <s v="NHPI_A"/>
    <n v="3"/>
    <n v="13"/>
    <n v="10"/>
    <n v="125"/>
    <x v="0"/>
  </r>
  <r>
    <n v="27"/>
    <n v="59"/>
    <s v="Minnesota"/>
    <s v="Isanti County"/>
    <s v="NHPI_A"/>
    <n v="15"/>
    <n v="23"/>
    <n v="8"/>
    <n v="42.11"/>
    <x v="0"/>
  </r>
  <r>
    <n v="27"/>
    <n v="61"/>
    <s v="Minnesota"/>
    <s v="Itasca County"/>
    <s v="NHPI_A"/>
    <n v="19"/>
    <n v="14"/>
    <n v="-5"/>
    <n v="-30.3"/>
    <x v="2"/>
  </r>
  <r>
    <n v="27"/>
    <n v="63"/>
    <s v="Minnesota"/>
    <s v="Jackson County"/>
    <s v="NHPI_A"/>
    <n v="0"/>
    <n v="2"/>
    <n v="2"/>
    <n v="200"/>
    <x v="0"/>
  </r>
  <r>
    <n v="27"/>
    <n v="65"/>
    <s v="Minnesota"/>
    <s v="Kanabec County"/>
    <s v="NHPI_A"/>
    <n v="7"/>
    <n v="3"/>
    <n v="-4"/>
    <n v="-80"/>
    <x v="2"/>
  </r>
  <r>
    <n v="27"/>
    <n v="67"/>
    <s v="Minnesota"/>
    <s v="Kandiyohi County"/>
    <s v="NHPI_A"/>
    <n v="44"/>
    <n v="28"/>
    <n v="-16"/>
    <n v="-44.44"/>
    <x v="2"/>
  </r>
  <r>
    <n v="27"/>
    <n v="69"/>
    <s v="Minnesota"/>
    <s v="Kittson County"/>
    <s v="NHPI_A"/>
    <n v="0"/>
    <n v="0"/>
    <n v="0"/>
    <n v="0"/>
    <x v="1"/>
  </r>
  <r>
    <n v="27"/>
    <n v="71"/>
    <s v="Minnesota"/>
    <s v="Koochiching County"/>
    <s v="NHPI_A"/>
    <n v="10"/>
    <n v="3"/>
    <n v="-7"/>
    <n v="-107.69"/>
    <x v="2"/>
  </r>
  <r>
    <n v="27"/>
    <n v="73"/>
    <s v="Minnesota"/>
    <s v="Lac qui Parle County"/>
    <s v="NHPI_A"/>
    <n v="0"/>
    <n v="7"/>
    <n v="7"/>
    <n v="200"/>
    <x v="0"/>
  </r>
  <r>
    <n v="27"/>
    <n v="75"/>
    <s v="Minnesota"/>
    <s v="Lake County"/>
    <s v="NHPI_A"/>
    <n v="1"/>
    <n v="0"/>
    <n v="-1"/>
    <n v="-200"/>
    <x v="2"/>
  </r>
  <r>
    <n v="27"/>
    <n v="77"/>
    <s v="Minnesota"/>
    <s v="Lake of the Woods County"/>
    <s v="NHPI_A"/>
    <n v="0"/>
    <n v="0"/>
    <n v="0"/>
    <n v="0"/>
    <x v="1"/>
  </r>
  <r>
    <n v="27"/>
    <n v="79"/>
    <s v="Minnesota"/>
    <s v="Le Sueur County"/>
    <s v="NHPI_A"/>
    <n v="10"/>
    <n v="5"/>
    <n v="-5"/>
    <n v="-66.67"/>
    <x v="2"/>
  </r>
  <r>
    <n v="27"/>
    <n v="81"/>
    <s v="Minnesota"/>
    <s v="Lincoln County"/>
    <s v="NHPI_A"/>
    <n v="2"/>
    <n v="3"/>
    <n v="1"/>
    <n v="40"/>
    <x v="0"/>
  </r>
  <r>
    <n v="27"/>
    <n v="83"/>
    <s v="Minnesota"/>
    <s v="Lyon County"/>
    <s v="NHPI_A"/>
    <n v="14"/>
    <n v="8"/>
    <n v="-6"/>
    <n v="-54.55"/>
    <x v="2"/>
  </r>
  <r>
    <n v="27"/>
    <n v="85"/>
    <s v="Minnesota"/>
    <s v="McLeod County"/>
    <s v="NHPI_A"/>
    <n v="27"/>
    <n v="18"/>
    <n v="-9"/>
    <n v="-40"/>
    <x v="2"/>
  </r>
  <r>
    <n v="27"/>
    <n v="87"/>
    <s v="Minnesota"/>
    <s v="Mahnomen County"/>
    <s v="NHPI_A"/>
    <n v="3"/>
    <n v="1"/>
    <n v="-2"/>
    <n v="-100"/>
    <x v="2"/>
  </r>
  <r>
    <n v="27"/>
    <n v="89"/>
    <s v="Minnesota"/>
    <s v="Marshall County"/>
    <s v="NHPI_A"/>
    <n v="4"/>
    <n v="4"/>
    <n v="0"/>
    <n v="0"/>
    <x v="1"/>
  </r>
  <r>
    <n v="27"/>
    <n v="91"/>
    <s v="Minnesota"/>
    <s v="Martin County"/>
    <s v="NHPI_A"/>
    <n v="5"/>
    <n v="7"/>
    <n v="2"/>
    <n v="33.33"/>
    <x v="0"/>
  </r>
  <r>
    <n v="27"/>
    <n v="93"/>
    <s v="Minnesota"/>
    <s v="Meeker County"/>
    <s v="NHPI_A"/>
    <n v="3"/>
    <n v="17"/>
    <n v="14"/>
    <n v="140"/>
    <x v="0"/>
  </r>
  <r>
    <n v="27"/>
    <n v="95"/>
    <s v="Minnesota"/>
    <s v="Mille Lacs County"/>
    <s v="NHPI_A"/>
    <n v="3"/>
    <n v="7"/>
    <n v="4"/>
    <n v="80"/>
    <x v="0"/>
  </r>
  <r>
    <n v="27"/>
    <n v="97"/>
    <s v="Minnesota"/>
    <s v="Morrison County"/>
    <s v="NHPI_A"/>
    <n v="14"/>
    <n v="11"/>
    <n v="-3"/>
    <n v="-24"/>
    <x v="2"/>
  </r>
  <r>
    <n v="27"/>
    <n v="99"/>
    <s v="Minnesota"/>
    <s v="Mower County"/>
    <s v="NHPI_A"/>
    <n v="17"/>
    <n v="52"/>
    <n v="35"/>
    <n v="101.45"/>
    <x v="0"/>
  </r>
  <r>
    <n v="27"/>
    <n v="101"/>
    <s v="Minnesota"/>
    <s v="Murray County"/>
    <s v="NHPI_A"/>
    <n v="2"/>
    <n v="2"/>
    <n v="0"/>
    <n v="0"/>
    <x v="1"/>
  </r>
  <r>
    <n v="27"/>
    <n v="103"/>
    <s v="Minnesota"/>
    <s v="Nicollet County"/>
    <s v="NHPI_A"/>
    <n v="11"/>
    <n v="2"/>
    <n v="-9"/>
    <n v="-138.46"/>
    <x v="2"/>
  </r>
  <r>
    <n v="27"/>
    <n v="105"/>
    <s v="Minnesota"/>
    <s v="Nobles County"/>
    <s v="NHPI_A"/>
    <n v="29"/>
    <n v="31"/>
    <n v="2"/>
    <n v="6.67"/>
    <x v="0"/>
  </r>
  <r>
    <n v="27"/>
    <n v="107"/>
    <s v="Minnesota"/>
    <s v="Norman County"/>
    <s v="NHPI_A"/>
    <n v="0"/>
    <n v="0"/>
    <n v="0"/>
    <n v="0"/>
    <x v="1"/>
  </r>
  <r>
    <n v="27"/>
    <n v="109"/>
    <s v="Minnesota"/>
    <s v="Olmsted County"/>
    <s v="NHPI_A"/>
    <n v="111"/>
    <n v="87"/>
    <n v="-24"/>
    <n v="-24.24"/>
    <x v="2"/>
  </r>
  <r>
    <n v="27"/>
    <n v="111"/>
    <s v="Minnesota"/>
    <s v="Otter Tail County"/>
    <s v="NHPI_A"/>
    <n v="39"/>
    <n v="39"/>
    <n v="0"/>
    <n v="0"/>
    <x v="1"/>
  </r>
  <r>
    <n v="27"/>
    <n v="113"/>
    <s v="Minnesota"/>
    <s v="Pennington County"/>
    <s v="NHPI_A"/>
    <n v="10"/>
    <n v="1"/>
    <n v="-9"/>
    <n v="-163.63999999999999"/>
    <x v="2"/>
  </r>
  <r>
    <n v="27"/>
    <n v="115"/>
    <s v="Minnesota"/>
    <s v="Pine County"/>
    <s v="NHPI_A"/>
    <n v="17"/>
    <n v="8"/>
    <n v="-9"/>
    <n v="-72"/>
    <x v="2"/>
  </r>
  <r>
    <n v="27"/>
    <n v="117"/>
    <s v="Minnesota"/>
    <s v="Pipestone County"/>
    <s v="NHPI_A"/>
    <n v="5"/>
    <n v="0"/>
    <n v="-5"/>
    <n v="-200"/>
    <x v="2"/>
  </r>
  <r>
    <n v="27"/>
    <n v="119"/>
    <s v="Minnesota"/>
    <s v="Polk County"/>
    <s v="NHPI_A"/>
    <n v="71"/>
    <n v="7"/>
    <n v="-64"/>
    <n v="-164.1"/>
    <x v="2"/>
  </r>
  <r>
    <n v="27"/>
    <n v="121"/>
    <s v="Minnesota"/>
    <s v="Pope County"/>
    <s v="NHPI_A"/>
    <n v="6"/>
    <n v="2"/>
    <n v="-4"/>
    <n v="-100"/>
    <x v="2"/>
  </r>
  <r>
    <n v="27"/>
    <n v="123"/>
    <s v="Minnesota"/>
    <s v="Ramsey County"/>
    <s v="NHPI_A"/>
    <n v="500"/>
    <n v="376"/>
    <n v="-124"/>
    <n v="-28.31"/>
    <x v="2"/>
  </r>
  <r>
    <n v="27"/>
    <n v="125"/>
    <s v="Minnesota"/>
    <s v="Red Lake County"/>
    <s v="NHPI_A"/>
    <n v="0"/>
    <n v="4"/>
    <n v="4"/>
    <n v="200"/>
    <x v="0"/>
  </r>
  <r>
    <n v="27"/>
    <n v="127"/>
    <s v="Minnesota"/>
    <s v="Redwood County"/>
    <s v="NHPI_A"/>
    <n v="17"/>
    <n v="2"/>
    <n v="-15"/>
    <n v="-157.88999999999999"/>
    <x v="2"/>
  </r>
  <r>
    <n v="27"/>
    <n v="129"/>
    <s v="Minnesota"/>
    <s v="Renville County"/>
    <s v="NHPI_A"/>
    <n v="8"/>
    <n v="6"/>
    <n v="-2"/>
    <n v="-28.57"/>
    <x v="2"/>
  </r>
  <r>
    <n v="27"/>
    <n v="131"/>
    <s v="Minnesota"/>
    <s v="Rice County"/>
    <s v="NHPI_A"/>
    <n v="66"/>
    <n v="50"/>
    <n v="-16"/>
    <n v="-27.59"/>
    <x v="2"/>
  </r>
  <r>
    <n v="27"/>
    <n v="133"/>
    <s v="Minnesota"/>
    <s v="Rock County"/>
    <s v="NHPI_A"/>
    <n v="5"/>
    <n v="1"/>
    <n v="-4"/>
    <n v="-133.33000000000001"/>
    <x v="2"/>
  </r>
  <r>
    <n v="27"/>
    <n v="135"/>
    <s v="Minnesota"/>
    <s v="Roseau County"/>
    <s v="NHPI_A"/>
    <n v="5"/>
    <n v="3"/>
    <n v="-2"/>
    <n v="-50"/>
    <x v="2"/>
  </r>
  <r>
    <n v="27"/>
    <n v="137"/>
    <s v="Minnesota"/>
    <s v="St. Louis County"/>
    <s v="NHPI_A"/>
    <n v="74"/>
    <n v="66"/>
    <n v="-8"/>
    <n v="-11.43"/>
    <x v="2"/>
  </r>
  <r>
    <n v="27"/>
    <n v="139"/>
    <s v="Minnesota"/>
    <s v="Scott County"/>
    <s v="NHPI_A"/>
    <n v="95"/>
    <n v="120"/>
    <n v="25"/>
    <n v="23.26"/>
    <x v="0"/>
  </r>
  <r>
    <n v="27"/>
    <n v="141"/>
    <s v="Minnesota"/>
    <s v="Sherburne County"/>
    <s v="NHPI_A"/>
    <n v="33"/>
    <n v="20"/>
    <n v="-13"/>
    <n v="-49.06"/>
    <x v="2"/>
  </r>
  <r>
    <n v="27"/>
    <n v="143"/>
    <s v="Minnesota"/>
    <s v="Sibley County"/>
    <s v="NHPI_A"/>
    <n v="3"/>
    <n v="6"/>
    <n v="3"/>
    <n v="66.67"/>
    <x v="0"/>
  </r>
  <r>
    <n v="27"/>
    <n v="145"/>
    <s v="Minnesota"/>
    <s v="Stearns County"/>
    <s v="NHPI_A"/>
    <n v="73"/>
    <n v="98"/>
    <n v="25"/>
    <n v="29.24"/>
    <x v="0"/>
  </r>
  <r>
    <n v="27"/>
    <n v="147"/>
    <s v="Minnesota"/>
    <s v="Steele County"/>
    <s v="NHPI_A"/>
    <n v="17"/>
    <n v="9"/>
    <n v="-8"/>
    <n v="-61.54"/>
    <x v="2"/>
  </r>
  <r>
    <n v="27"/>
    <n v="149"/>
    <s v="Minnesota"/>
    <s v="Stevens County"/>
    <s v="NHPI_A"/>
    <n v="2"/>
    <n v="5"/>
    <n v="3"/>
    <n v="85.71"/>
    <x v="0"/>
  </r>
  <r>
    <n v="27"/>
    <n v="151"/>
    <s v="Minnesota"/>
    <s v="Swift County"/>
    <s v="NHPI_A"/>
    <n v="130"/>
    <n v="3"/>
    <n v="-127"/>
    <n v="-190.98"/>
    <x v="2"/>
  </r>
  <r>
    <n v="27"/>
    <n v="153"/>
    <s v="Minnesota"/>
    <s v="Todd County"/>
    <s v="NHPI_A"/>
    <n v="5"/>
    <n v="51"/>
    <n v="46"/>
    <n v="164.29"/>
    <x v="0"/>
  </r>
  <r>
    <n v="27"/>
    <n v="155"/>
    <s v="Minnesota"/>
    <s v="Traverse County"/>
    <s v="NHPI_A"/>
    <n v="2"/>
    <n v="1"/>
    <n v="-1"/>
    <n v="-66.67"/>
    <x v="2"/>
  </r>
  <r>
    <n v="27"/>
    <n v="157"/>
    <s v="Minnesota"/>
    <s v="Wabasha County"/>
    <s v="NHPI_A"/>
    <n v="2"/>
    <n v="1"/>
    <n v="-1"/>
    <n v="-66.67"/>
    <x v="2"/>
  </r>
  <r>
    <n v="27"/>
    <n v="159"/>
    <s v="Minnesota"/>
    <s v="Wadena County"/>
    <s v="NHPI_A"/>
    <n v="6"/>
    <n v="0"/>
    <n v="-6"/>
    <n v="-200"/>
    <x v="2"/>
  </r>
  <r>
    <n v="27"/>
    <n v="161"/>
    <s v="Minnesota"/>
    <s v="Waseca County"/>
    <s v="NHPI_A"/>
    <n v="10"/>
    <n v="5"/>
    <n v="-5"/>
    <n v="-66.67"/>
    <x v="2"/>
  </r>
  <r>
    <n v="27"/>
    <n v="163"/>
    <s v="Minnesota"/>
    <s v="Washington County"/>
    <s v="NHPI_A"/>
    <n v="125"/>
    <n v="98"/>
    <n v="-27"/>
    <n v="-24.22"/>
    <x v="2"/>
  </r>
  <r>
    <n v="27"/>
    <n v="165"/>
    <s v="Minnesota"/>
    <s v="Watonwan County"/>
    <s v="NHPI_A"/>
    <n v="5"/>
    <n v="4"/>
    <n v="-1"/>
    <n v="-22.22"/>
    <x v="2"/>
  </r>
  <r>
    <n v="27"/>
    <n v="167"/>
    <s v="Minnesota"/>
    <s v="Wilkin County"/>
    <s v="NHPI_A"/>
    <n v="1"/>
    <n v="0"/>
    <n v="-1"/>
    <n v="-200"/>
    <x v="2"/>
  </r>
  <r>
    <n v="27"/>
    <n v="169"/>
    <s v="Minnesota"/>
    <s v="Winona County"/>
    <s v="NHPI_A"/>
    <n v="11"/>
    <n v="4"/>
    <n v="-7"/>
    <n v="-93.33"/>
    <x v="2"/>
  </r>
  <r>
    <n v="27"/>
    <n v="171"/>
    <s v="Minnesota"/>
    <s v="Wright County"/>
    <s v="NHPI_A"/>
    <n v="40"/>
    <n v="50"/>
    <n v="10"/>
    <n v="22.22"/>
    <x v="0"/>
  </r>
  <r>
    <n v="27"/>
    <n v="173"/>
    <s v="Minnesota"/>
    <s v="Yellow Medicine County"/>
    <s v="NHPI_A"/>
    <n v="2"/>
    <n v="6"/>
    <n v="4"/>
    <n v="100"/>
    <x v="0"/>
  </r>
  <r>
    <n v="28"/>
    <n v="1"/>
    <s v="Mississippi"/>
    <s v="Adams County"/>
    <s v="NHPI_A"/>
    <n v="5"/>
    <n v="4"/>
    <n v="-1"/>
    <n v="-22.22"/>
    <x v="2"/>
  </r>
  <r>
    <n v="28"/>
    <n v="3"/>
    <s v="Mississippi"/>
    <s v="Alcorn County"/>
    <s v="NHPI_A"/>
    <n v="126"/>
    <n v="12"/>
    <n v="-114"/>
    <n v="-165.22"/>
    <x v="2"/>
  </r>
  <r>
    <n v="28"/>
    <n v="5"/>
    <s v="Mississippi"/>
    <s v="Amite County"/>
    <s v="NHPI_A"/>
    <n v="4"/>
    <n v="1"/>
    <n v="-3"/>
    <n v="-120"/>
    <x v="2"/>
  </r>
  <r>
    <n v="28"/>
    <n v="7"/>
    <s v="Mississippi"/>
    <s v="Attala County"/>
    <s v="NHPI_A"/>
    <n v="4"/>
    <n v="4"/>
    <n v="0"/>
    <n v="0"/>
    <x v="1"/>
  </r>
  <r>
    <n v="28"/>
    <n v="9"/>
    <s v="Mississippi"/>
    <s v="Benton County"/>
    <s v="NHPI_A"/>
    <n v="3"/>
    <n v="3"/>
    <n v="0"/>
    <n v="0"/>
    <x v="1"/>
  </r>
  <r>
    <n v="28"/>
    <n v="11"/>
    <s v="Mississippi"/>
    <s v="Bolivar County"/>
    <s v="NHPI_A"/>
    <n v="12"/>
    <n v="18"/>
    <n v="6"/>
    <n v="40"/>
    <x v="0"/>
  </r>
  <r>
    <n v="28"/>
    <n v="13"/>
    <s v="Mississippi"/>
    <s v="Calhoun County"/>
    <s v="NHPI_A"/>
    <n v="6"/>
    <n v="3"/>
    <n v="-3"/>
    <n v="-66.67"/>
    <x v="2"/>
  </r>
  <r>
    <n v="28"/>
    <n v="15"/>
    <s v="Mississippi"/>
    <s v="Carroll County"/>
    <s v="NHPI_A"/>
    <n v="0"/>
    <n v="0"/>
    <n v="0"/>
    <n v="0"/>
    <x v="1"/>
  </r>
  <r>
    <n v="28"/>
    <n v="17"/>
    <s v="Mississippi"/>
    <s v="Chickasaw County"/>
    <s v="NHPI_A"/>
    <n v="9"/>
    <n v="8"/>
    <n v="-1"/>
    <n v="-11.76"/>
    <x v="2"/>
  </r>
  <r>
    <n v="28"/>
    <n v="19"/>
    <s v="Mississippi"/>
    <s v="Choctaw County"/>
    <s v="NHPI_A"/>
    <n v="5"/>
    <n v="1"/>
    <n v="-4"/>
    <n v="-133.33000000000001"/>
    <x v="2"/>
  </r>
  <r>
    <n v="28"/>
    <n v="21"/>
    <s v="Mississippi"/>
    <s v="Claiborne County"/>
    <s v="NHPI_A"/>
    <n v="3"/>
    <n v="0"/>
    <n v="-3"/>
    <n v="-200"/>
    <x v="2"/>
  </r>
  <r>
    <n v="28"/>
    <n v="23"/>
    <s v="Mississippi"/>
    <s v="Clarke County"/>
    <s v="NHPI_A"/>
    <n v="4"/>
    <n v="1"/>
    <n v="-3"/>
    <n v="-120"/>
    <x v="2"/>
  </r>
  <r>
    <n v="28"/>
    <n v="25"/>
    <s v="Mississippi"/>
    <s v="Clay County"/>
    <s v="NHPI_A"/>
    <n v="2"/>
    <n v="2"/>
    <n v="0"/>
    <n v="0"/>
    <x v="1"/>
  </r>
  <r>
    <n v="28"/>
    <n v="27"/>
    <s v="Mississippi"/>
    <s v="Coahoma County"/>
    <s v="NHPI_A"/>
    <n v="7"/>
    <n v="12"/>
    <n v="5"/>
    <n v="52.63"/>
    <x v="0"/>
  </r>
  <r>
    <n v="28"/>
    <n v="29"/>
    <s v="Mississippi"/>
    <s v="Copiah County"/>
    <s v="NHPI_A"/>
    <n v="12"/>
    <n v="4"/>
    <n v="-8"/>
    <n v="-100"/>
    <x v="2"/>
  </r>
  <r>
    <n v="28"/>
    <n v="31"/>
    <s v="Mississippi"/>
    <s v="Covington County"/>
    <s v="NHPI_A"/>
    <n v="5"/>
    <n v="7"/>
    <n v="2"/>
    <n v="33.33"/>
    <x v="0"/>
  </r>
  <r>
    <n v="28"/>
    <n v="33"/>
    <s v="Mississippi"/>
    <s v="DeSoto County"/>
    <s v="NHPI_A"/>
    <n v="106"/>
    <n v="127"/>
    <n v="21"/>
    <n v="18.03"/>
    <x v="0"/>
  </r>
  <r>
    <n v="28"/>
    <n v="35"/>
    <s v="Mississippi"/>
    <s v="Forrest County"/>
    <s v="NHPI_A"/>
    <n v="26"/>
    <n v="63"/>
    <n v="37"/>
    <n v="83.15"/>
    <x v="0"/>
  </r>
  <r>
    <n v="28"/>
    <n v="37"/>
    <s v="Mississippi"/>
    <s v="Franklin County"/>
    <s v="NHPI_A"/>
    <n v="1"/>
    <n v="0"/>
    <n v="-1"/>
    <n v="-200"/>
    <x v="2"/>
  </r>
  <r>
    <n v="28"/>
    <n v="39"/>
    <s v="Mississippi"/>
    <s v="George County"/>
    <s v="NHPI_A"/>
    <n v="5"/>
    <n v="0"/>
    <n v="-5"/>
    <n v="-200"/>
    <x v="2"/>
  </r>
  <r>
    <n v="28"/>
    <n v="41"/>
    <s v="Mississippi"/>
    <s v="Greene County"/>
    <s v="NHPI_A"/>
    <n v="3"/>
    <n v="1"/>
    <n v="-2"/>
    <n v="-100"/>
    <x v="2"/>
  </r>
  <r>
    <n v="28"/>
    <n v="43"/>
    <s v="Mississippi"/>
    <s v="Grenada County"/>
    <s v="NHPI_A"/>
    <n v="7"/>
    <n v="2"/>
    <n v="-5"/>
    <n v="-111.11"/>
    <x v="2"/>
  </r>
  <r>
    <n v="28"/>
    <n v="45"/>
    <s v="Mississippi"/>
    <s v="Hancock County"/>
    <s v="NHPI_A"/>
    <n v="25"/>
    <n v="28"/>
    <n v="3"/>
    <n v="11.32"/>
    <x v="0"/>
  </r>
  <r>
    <n v="28"/>
    <n v="47"/>
    <s v="Mississippi"/>
    <s v="Harrison County"/>
    <s v="NHPI_A"/>
    <n v="234"/>
    <n v="297"/>
    <n v="63"/>
    <n v="23.73"/>
    <x v="0"/>
  </r>
  <r>
    <n v="28"/>
    <n v="49"/>
    <s v="Mississippi"/>
    <s v="Hinds County"/>
    <s v="NHPI_A"/>
    <n v="117"/>
    <n v="87"/>
    <n v="-30"/>
    <n v="-29.41"/>
    <x v="2"/>
  </r>
  <r>
    <n v="28"/>
    <n v="51"/>
    <s v="Mississippi"/>
    <s v="Holmes County"/>
    <s v="NHPI_A"/>
    <n v="4"/>
    <n v="1"/>
    <n v="-3"/>
    <n v="-120"/>
    <x v="2"/>
  </r>
  <r>
    <n v="28"/>
    <n v="53"/>
    <s v="Mississippi"/>
    <s v="Humphreys County"/>
    <s v="NHPI_A"/>
    <n v="1"/>
    <n v="4"/>
    <n v="3"/>
    <n v="120"/>
    <x v="0"/>
  </r>
  <r>
    <n v="28"/>
    <n v="55"/>
    <s v="Mississippi"/>
    <s v="Issaquena County"/>
    <s v="NHPI_A"/>
    <n v="0"/>
    <n v="0"/>
    <n v="0"/>
    <n v="0"/>
    <x v="1"/>
  </r>
  <r>
    <n v="28"/>
    <n v="57"/>
    <s v="Mississippi"/>
    <s v="Itawamba County"/>
    <s v="NHPI_A"/>
    <n v="3"/>
    <n v="3"/>
    <n v="0"/>
    <n v="0"/>
    <x v="1"/>
  </r>
  <r>
    <n v="28"/>
    <n v="59"/>
    <s v="Mississippi"/>
    <s v="Jackson County"/>
    <s v="NHPI_A"/>
    <n v="79"/>
    <n v="100"/>
    <n v="21"/>
    <n v="23.46"/>
    <x v="0"/>
  </r>
  <r>
    <n v="28"/>
    <n v="61"/>
    <s v="Mississippi"/>
    <s v="Jasper County"/>
    <s v="NHPI_A"/>
    <n v="7"/>
    <n v="7"/>
    <n v="0"/>
    <n v="0"/>
    <x v="1"/>
  </r>
  <r>
    <n v="28"/>
    <n v="63"/>
    <s v="Mississippi"/>
    <s v="Jefferson County"/>
    <s v="NHPI_A"/>
    <n v="1"/>
    <n v="1"/>
    <n v="0"/>
    <n v="0"/>
    <x v="1"/>
  </r>
  <r>
    <n v="28"/>
    <n v="65"/>
    <s v="Mississippi"/>
    <s v="Jefferson Davis County"/>
    <s v="NHPI_A"/>
    <n v="2"/>
    <n v="2"/>
    <n v="0"/>
    <n v="0"/>
    <x v="1"/>
  </r>
  <r>
    <n v="28"/>
    <n v="67"/>
    <s v="Mississippi"/>
    <s v="Jones County"/>
    <s v="NHPI_A"/>
    <n v="19"/>
    <n v="28"/>
    <n v="9"/>
    <n v="38.299999999999997"/>
    <x v="0"/>
  </r>
  <r>
    <n v="28"/>
    <n v="69"/>
    <s v="Mississippi"/>
    <s v="Kemper County"/>
    <s v="NHPI_A"/>
    <n v="0"/>
    <n v="0"/>
    <n v="0"/>
    <n v="0"/>
    <x v="1"/>
  </r>
  <r>
    <n v="28"/>
    <n v="71"/>
    <s v="Mississippi"/>
    <s v="Lafayette County"/>
    <s v="NHPI_A"/>
    <n v="10"/>
    <n v="50"/>
    <n v="40"/>
    <n v="133.33000000000001"/>
    <x v="0"/>
  </r>
  <r>
    <n v="28"/>
    <n v="73"/>
    <s v="Mississippi"/>
    <s v="Lamar County"/>
    <s v="NHPI_A"/>
    <n v="16"/>
    <n v="23"/>
    <n v="7"/>
    <n v="35.9"/>
    <x v="0"/>
  </r>
  <r>
    <n v="28"/>
    <n v="75"/>
    <s v="Mississippi"/>
    <s v="Lauderdale County"/>
    <s v="NHPI_A"/>
    <n v="32"/>
    <n v="43"/>
    <n v="11"/>
    <n v="29.33"/>
    <x v="0"/>
  </r>
  <r>
    <n v="28"/>
    <n v="77"/>
    <s v="Mississippi"/>
    <s v="Lawrence County"/>
    <s v="NHPI_A"/>
    <n v="5"/>
    <n v="2"/>
    <n v="-3"/>
    <n v="-85.71"/>
    <x v="2"/>
  </r>
  <r>
    <n v="28"/>
    <n v="79"/>
    <s v="Mississippi"/>
    <s v="Leake County"/>
    <s v="NHPI_A"/>
    <n v="11"/>
    <n v="0"/>
    <n v="-11"/>
    <n v="-200"/>
    <x v="2"/>
  </r>
  <r>
    <n v="28"/>
    <n v="81"/>
    <s v="Mississippi"/>
    <s v="Lee County"/>
    <s v="NHPI_A"/>
    <n v="19"/>
    <n v="23"/>
    <n v="4"/>
    <n v="19.05"/>
    <x v="0"/>
  </r>
  <r>
    <n v="28"/>
    <n v="83"/>
    <s v="Mississippi"/>
    <s v="Leflore County"/>
    <s v="NHPI_A"/>
    <n v="11"/>
    <n v="2"/>
    <n v="-9"/>
    <n v="-138.46"/>
    <x v="2"/>
  </r>
  <r>
    <n v="28"/>
    <n v="85"/>
    <s v="Mississippi"/>
    <s v="Lincoln County"/>
    <s v="NHPI_A"/>
    <n v="8"/>
    <n v="11"/>
    <n v="3"/>
    <n v="31.58"/>
    <x v="0"/>
  </r>
  <r>
    <n v="28"/>
    <n v="87"/>
    <s v="Mississippi"/>
    <s v="Lowndes County"/>
    <s v="NHPI_A"/>
    <n v="32"/>
    <n v="31"/>
    <n v="-1"/>
    <n v="-3.17"/>
    <x v="2"/>
  </r>
  <r>
    <n v="28"/>
    <n v="89"/>
    <s v="Mississippi"/>
    <s v="Madison County"/>
    <s v="NHPI_A"/>
    <n v="32"/>
    <n v="94"/>
    <n v="62"/>
    <n v="98.41"/>
    <x v="0"/>
  </r>
  <r>
    <n v="28"/>
    <n v="91"/>
    <s v="Mississippi"/>
    <s v="Marion County"/>
    <s v="NHPI_A"/>
    <n v="0"/>
    <n v="9"/>
    <n v="9"/>
    <n v="200"/>
    <x v="0"/>
  </r>
  <r>
    <n v="28"/>
    <n v="93"/>
    <s v="Mississippi"/>
    <s v="Marshall County"/>
    <s v="NHPI_A"/>
    <n v="4"/>
    <n v="13"/>
    <n v="9"/>
    <n v="105.88"/>
    <x v="0"/>
  </r>
  <r>
    <n v="28"/>
    <n v="95"/>
    <s v="Mississippi"/>
    <s v="Monroe County"/>
    <s v="NHPI_A"/>
    <n v="5"/>
    <n v="4"/>
    <n v="-1"/>
    <n v="-22.22"/>
    <x v="2"/>
  </r>
  <r>
    <n v="28"/>
    <n v="97"/>
    <s v="Mississippi"/>
    <s v="Montgomery County"/>
    <s v="NHPI_A"/>
    <n v="3"/>
    <n v="1"/>
    <n v="-2"/>
    <n v="-100"/>
    <x v="2"/>
  </r>
  <r>
    <n v="28"/>
    <n v="99"/>
    <s v="Mississippi"/>
    <s v="Neshoba County"/>
    <s v="NHPI_A"/>
    <n v="37"/>
    <n v="13"/>
    <n v="-24"/>
    <n v="-96"/>
    <x v="2"/>
  </r>
  <r>
    <n v="28"/>
    <n v="101"/>
    <s v="Mississippi"/>
    <s v="Newton County"/>
    <s v="NHPI_A"/>
    <n v="1"/>
    <n v="3"/>
    <n v="2"/>
    <n v="100"/>
    <x v="0"/>
  </r>
  <r>
    <n v="28"/>
    <n v="103"/>
    <s v="Mississippi"/>
    <s v="Noxubee County"/>
    <s v="NHPI_A"/>
    <n v="4"/>
    <n v="2"/>
    <n v="-2"/>
    <n v="-66.67"/>
    <x v="2"/>
  </r>
  <r>
    <n v="28"/>
    <n v="105"/>
    <s v="Mississippi"/>
    <s v="Oktibbeha County"/>
    <s v="NHPI_A"/>
    <n v="23"/>
    <n v="23"/>
    <n v="0"/>
    <n v="0"/>
    <x v="1"/>
  </r>
  <r>
    <n v="28"/>
    <n v="107"/>
    <s v="Mississippi"/>
    <s v="Panola County"/>
    <s v="NHPI_A"/>
    <n v="3"/>
    <n v="0"/>
    <n v="-3"/>
    <n v="-200"/>
    <x v="2"/>
  </r>
  <r>
    <n v="28"/>
    <n v="109"/>
    <s v="Mississippi"/>
    <s v="Pearl River County"/>
    <s v="NHPI_A"/>
    <n v="22"/>
    <n v="34"/>
    <n v="12"/>
    <n v="42.86"/>
    <x v="0"/>
  </r>
  <r>
    <n v="28"/>
    <n v="111"/>
    <s v="Mississippi"/>
    <s v="Perry County"/>
    <s v="NHPI_A"/>
    <n v="2"/>
    <n v="4"/>
    <n v="2"/>
    <n v="66.67"/>
    <x v="0"/>
  </r>
  <r>
    <n v="28"/>
    <n v="113"/>
    <s v="Mississippi"/>
    <s v="Pike County"/>
    <s v="NHPI_A"/>
    <n v="6"/>
    <n v="9"/>
    <n v="3"/>
    <n v="40"/>
    <x v="0"/>
  </r>
  <r>
    <n v="28"/>
    <n v="115"/>
    <s v="Mississippi"/>
    <s v="Pontotoc County"/>
    <s v="NHPI_A"/>
    <n v="13"/>
    <n v="19"/>
    <n v="6"/>
    <n v="37.5"/>
    <x v="0"/>
  </r>
  <r>
    <n v="28"/>
    <n v="117"/>
    <s v="Mississippi"/>
    <s v="Prentiss County"/>
    <s v="NHPI_A"/>
    <n v="1"/>
    <n v="3"/>
    <n v="2"/>
    <n v="100"/>
    <x v="0"/>
  </r>
  <r>
    <n v="28"/>
    <n v="119"/>
    <s v="Mississippi"/>
    <s v="Quitman County"/>
    <s v="NHPI_A"/>
    <n v="0"/>
    <n v="1"/>
    <n v="1"/>
    <n v="200"/>
    <x v="0"/>
  </r>
  <r>
    <n v="28"/>
    <n v="121"/>
    <s v="Mississippi"/>
    <s v="Rankin County"/>
    <s v="NHPI_A"/>
    <n v="45"/>
    <n v="120"/>
    <n v="75"/>
    <n v="90.91"/>
    <x v="0"/>
  </r>
  <r>
    <n v="28"/>
    <n v="123"/>
    <s v="Mississippi"/>
    <s v="Scott County"/>
    <s v="NHPI_A"/>
    <n v="12"/>
    <n v="164"/>
    <n v="152"/>
    <n v="172.73"/>
    <x v="0"/>
  </r>
  <r>
    <n v="28"/>
    <n v="125"/>
    <s v="Mississippi"/>
    <s v="Sharkey County"/>
    <s v="NHPI_A"/>
    <n v="0"/>
    <n v="0"/>
    <n v="0"/>
    <n v="0"/>
    <x v="1"/>
  </r>
  <r>
    <n v="28"/>
    <n v="127"/>
    <s v="Mississippi"/>
    <s v="Simpson County"/>
    <s v="NHPI_A"/>
    <n v="6"/>
    <n v="35"/>
    <n v="29"/>
    <n v="141.46"/>
    <x v="0"/>
  </r>
  <r>
    <n v="28"/>
    <n v="129"/>
    <s v="Mississippi"/>
    <s v="Smith County"/>
    <s v="NHPI_A"/>
    <n v="9"/>
    <n v="2"/>
    <n v="-7"/>
    <n v="-127.27"/>
    <x v="2"/>
  </r>
  <r>
    <n v="28"/>
    <n v="131"/>
    <s v="Mississippi"/>
    <s v="Stone County"/>
    <s v="NHPI_A"/>
    <n v="4"/>
    <n v="5"/>
    <n v="1"/>
    <n v="22.22"/>
    <x v="0"/>
  </r>
  <r>
    <n v="28"/>
    <n v="133"/>
    <s v="Mississippi"/>
    <s v="Sunflower County"/>
    <s v="NHPI_A"/>
    <n v="6"/>
    <n v="11"/>
    <n v="5"/>
    <n v="58.82"/>
    <x v="0"/>
  </r>
  <r>
    <n v="28"/>
    <n v="135"/>
    <s v="Mississippi"/>
    <s v="Tallahatchie County"/>
    <s v="NHPI_A"/>
    <n v="0"/>
    <n v="14"/>
    <n v="14"/>
    <n v="200"/>
    <x v="0"/>
  </r>
  <r>
    <n v="28"/>
    <n v="137"/>
    <s v="Mississippi"/>
    <s v="Tate County"/>
    <s v="NHPI_A"/>
    <n v="12"/>
    <n v="8"/>
    <n v="-4"/>
    <n v="-40"/>
    <x v="2"/>
  </r>
  <r>
    <n v="28"/>
    <n v="139"/>
    <s v="Mississippi"/>
    <s v="Tippah County"/>
    <s v="NHPI_A"/>
    <n v="2"/>
    <n v="3"/>
    <n v="1"/>
    <n v="40"/>
    <x v="0"/>
  </r>
  <r>
    <n v="28"/>
    <n v="141"/>
    <s v="Mississippi"/>
    <s v="Tishomingo County"/>
    <s v="NHPI_A"/>
    <n v="3"/>
    <n v="7"/>
    <n v="4"/>
    <n v="80"/>
    <x v="0"/>
  </r>
  <r>
    <n v="28"/>
    <n v="143"/>
    <s v="Mississippi"/>
    <s v="Tunica County"/>
    <s v="NHPI_A"/>
    <n v="7"/>
    <n v="13"/>
    <n v="6"/>
    <n v="60"/>
    <x v="0"/>
  </r>
  <r>
    <n v="28"/>
    <n v="145"/>
    <s v="Mississippi"/>
    <s v="Union County"/>
    <s v="NHPI_A"/>
    <n v="10"/>
    <n v="21"/>
    <n v="11"/>
    <n v="70.97"/>
    <x v="0"/>
  </r>
  <r>
    <n v="28"/>
    <n v="147"/>
    <s v="Mississippi"/>
    <s v="Walthall County"/>
    <s v="NHPI_A"/>
    <n v="4"/>
    <n v="4"/>
    <n v="0"/>
    <n v="0"/>
    <x v="1"/>
  </r>
  <r>
    <n v="28"/>
    <n v="149"/>
    <s v="Mississippi"/>
    <s v="Warren County"/>
    <s v="NHPI_A"/>
    <n v="9"/>
    <n v="11"/>
    <n v="2"/>
    <n v="20"/>
    <x v="0"/>
  </r>
  <r>
    <n v="28"/>
    <n v="151"/>
    <s v="Mississippi"/>
    <s v="Washington County"/>
    <s v="NHPI_A"/>
    <n v="15"/>
    <n v="15"/>
    <n v="0"/>
    <n v="0"/>
    <x v="1"/>
  </r>
  <r>
    <n v="28"/>
    <n v="153"/>
    <s v="Mississippi"/>
    <s v="Wayne County"/>
    <s v="NHPI_A"/>
    <n v="3"/>
    <n v="7"/>
    <n v="4"/>
    <n v="80"/>
    <x v="0"/>
  </r>
  <r>
    <n v="28"/>
    <n v="155"/>
    <s v="Mississippi"/>
    <s v="Webster County"/>
    <s v="NHPI_A"/>
    <n v="1"/>
    <n v="1"/>
    <n v="0"/>
    <n v="0"/>
    <x v="1"/>
  </r>
  <r>
    <n v="28"/>
    <n v="157"/>
    <s v="Mississippi"/>
    <s v="Wilkinson County"/>
    <s v="NHPI_A"/>
    <n v="0"/>
    <n v="0"/>
    <n v="0"/>
    <n v="0"/>
    <x v="1"/>
  </r>
  <r>
    <n v="28"/>
    <n v="159"/>
    <s v="Mississippi"/>
    <s v="Winston County"/>
    <s v="NHPI_A"/>
    <n v="0"/>
    <n v="5"/>
    <n v="5"/>
    <n v="200"/>
    <x v="0"/>
  </r>
  <r>
    <n v="28"/>
    <n v="161"/>
    <s v="Mississippi"/>
    <s v="Yalobusha County"/>
    <s v="NHPI_A"/>
    <n v="6"/>
    <n v="1"/>
    <n v="-5"/>
    <n v="-142.86000000000001"/>
    <x v="2"/>
  </r>
  <r>
    <n v="28"/>
    <n v="163"/>
    <s v="Mississippi"/>
    <s v="Yazoo County"/>
    <s v="NHPI_A"/>
    <n v="3"/>
    <n v="5"/>
    <n v="2"/>
    <n v="50"/>
    <x v="0"/>
  </r>
  <r>
    <n v="29"/>
    <n v="1"/>
    <s v="Missouri"/>
    <s v="Adair County"/>
    <s v="NHPI_A"/>
    <n v="24"/>
    <n v="13"/>
    <n v="-11"/>
    <n v="-59.46"/>
    <x v="2"/>
  </r>
  <r>
    <n v="29"/>
    <n v="3"/>
    <s v="Missouri"/>
    <s v="Andrew County"/>
    <s v="NHPI_A"/>
    <n v="12"/>
    <n v="2"/>
    <n v="-10"/>
    <n v="-142.86000000000001"/>
    <x v="2"/>
  </r>
  <r>
    <n v="29"/>
    <n v="5"/>
    <s v="Missouri"/>
    <s v="Atchison County"/>
    <s v="NHPI_A"/>
    <n v="1"/>
    <n v="3"/>
    <n v="2"/>
    <n v="100"/>
    <x v="0"/>
  </r>
  <r>
    <n v="29"/>
    <n v="7"/>
    <s v="Missouri"/>
    <s v="Audrain County"/>
    <s v="NHPI_A"/>
    <n v="15"/>
    <n v="8"/>
    <n v="-7"/>
    <n v="-60.87"/>
    <x v="2"/>
  </r>
  <r>
    <n v="29"/>
    <n v="9"/>
    <s v="Missouri"/>
    <s v="Barry County"/>
    <s v="NHPI_A"/>
    <n v="26"/>
    <n v="8"/>
    <n v="-18"/>
    <n v="-105.88"/>
    <x v="2"/>
  </r>
  <r>
    <n v="29"/>
    <n v="11"/>
    <s v="Missouri"/>
    <s v="Barton County"/>
    <s v="NHPI_A"/>
    <n v="17"/>
    <n v="7"/>
    <n v="-10"/>
    <n v="-83.33"/>
    <x v="2"/>
  </r>
  <r>
    <n v="29"/>
    <n v="13"/>
    <s v="Missouri"/>
    <s v="Bates County"/>
    <s v="NHPI_A"/>
    <n v="5"/>
    <n v="2"/>
    <n v="-3"/>
    <n v="-85.71"/>
    <x v="2"/>
  </r>
  <r>
    <n v="29"/>
    <n v="15"/>
    <s v="Missouri"/>
    <s v="Benton County"/>
    <s v="NHPI_A"/>
    <n v="9"/>
    <n v="5"/>
    <n v="-4"/>
    <n v="-57.14"/>
    <x v="2"/>
  </r>
  <r>
    <n v="29"/>
    <n v="17"/>
    <s v="Missouri"/>
    <s v="Bollinger County"/>
    <s v="NHPI_A"/>
    <n v="2"/>
    <n v="0"/>
    <n v="-2"/>
    <n v="-200"/>
    <x v="2"/>
  </r>
  <r>
    <n v="29"/>
    <n v="19"/>
    <s v="Missouri"/>
    <s v="Boone County"/>
    <s v="NHPI_A"/>
    <n v="84"/>
    <n v="111"/>
    <n v="27"/>
    <n v="27.69"/>
    <x v="0"/>
  </r>
  <r>
    <n v="29"/>
    <n v="21"/>
    <s v="Missouri"/>
    <s v="Buchanan County"/>
    <s v="NHPI_A"/>
    <n v="50"/>
    <n v="203"/>
    <n v="153"/>
    <n v="120.95"/>
    <x v="0"/>
  </r>
  <r>
    <n v="29"/>
    <n v="23"/>
    <s v="Missouri"/>
    <s v="Butler County"/>
    <s v="NHPI_A"/>
    <n v="13"/>
    <n v="15"/>
    <n v="2"/>
    <n v="14.29"/>
    <x v="0"/>
  </r>
  <r>
    <n v="29"/>
    <n v="25"/>
    <s v="Missouri"/>
    <s v="Caldwell County"/>
    <s v="NHPI_A"/>
    <n v="5"/>
    <n v="2"/>
    <n v="-3"/>
    <n v="-85.71"/>
    <x v="2"/>
  </r>
  <r>
    <n v="29"/>
    <n v="27"/>
    <s v="Missouri"/>
    <s v="Callaway County"/>
    <s v="NHPI_A"/>
    <n v="6"/>
    <n v="17"/>
    <n v="11"/>
    <n v="95.65"/>
    <x v="0"/>
  </r>
  <r>
    <n v="29"/>
    <n v="29"/>
    <s v="Missouri"/>
    <s v="Camden County"/>
    <s v="NHPI_A"/>
    <n v="29"/>
    <n v="13"/>
    <n v="-16"/>
    <n v="-76.19"/>
    <x v="2"/>
  </r>
  <r>
    <n v="29"/>
    <n v="31"/>
    <s v="Missouri"/>
    <s v="Cape Girardeau County"/>
    <s v="NHPI_A"/>
    <n v="33"/>
    <n v="23"/>
    <n v="-10"/>
    <n v="-35.71"/>
    <x v="2"/>
  </r>
  <r>
    <n v="29"/>
    <n v="33"/>
    <s v="Missouri"/>
    <s v="Carroll County"/>
    <s v="NHPI_A"/>
    <n v="2"/>
    <n v="8"/>
    <n v="6"/>
    <n v="120"/>
    <x v="0"/>
  </r>
  <r>
    <n v="29"/>
    <n v="35"/>
    <s v="Missouri"/>
    <s v="Carter County"/>
    <s v="NHPI_A"/>
    <n v="2"/>
    <n v="1"/>
    <n v="-1"/>
    <n v="-66.67"/>
    <x v="2"/>
  </r>
  <r>
    <n v="29"/>
    <n v="37"/>
    <s v="Missouri"/>
    <s v="Cass County"/>
    <s v="NHPI_A"/>
    <n v="75"/>
    <n v="75"/>
    <n v="0"/>
    <n v="0"/>
    <x v="1"/>
  </r>
  <r>
    <n v="29"/>
    <n v="39"/>
    <s v="Missouri"/>
    <s v="Cedar County"/>
    <s v="NHPI_A"/>
    <n v="7"/>
    <n v="3"/>
    <n v="-4"/>
    <n v="-80"/>
    <x v="2"/>
  </r>
  <r>
    <n v="29"/>
    <n v="41"/>
    <s v="Missouri"/>
    <s v="Chariton County"/>
    <s v="NHPI_A"/>
    <n v="0"/>
    <n v="0"/>
    <n v="0"/>
    <n v="0"/>
    <x v="1"/>
  </r>
  <r>
    <n v="29"/>
    <n v="43"/>
    <s v="Missouri"/>
    <s v="Christian County"/>
    <s v="NHPI_A"/>
    <n v="50"/>
    <n v="55"/>
    <n v="5"/>
    <n v="9.52"/>
    <x v="0"/>
  </r>
  <r>
    <n v="29"/>
    <n v="45"/>
    <s v="Missouri"/>
    <s v="Clark County"/>
    <s v="NHPI_A"/>
    <n v="2"/>
    <n v="1"/>
    <n v="-1"/>
    <n v="-66.67"/>
    <x v="2"/>
  </r>
  <r>
    <n v="29"/>
    <n v="47"/>
    <s v="Missouri"/>
    <s v="Clay County"/>
    <s v="NHPI_A"/>
    <n v="371"/>
    <n v="632"/>
    <n v="261"/>
    <n v="52.04"/>
    <x v="0"/>
  </r>
  <r>
    <n v="29"/>
    <n v="49"/>
    <s v="Missouri"/>
    <s v="Clinton County"/>
    <s v="NHPI_A"/>
    <n v="6"/>
    <n v="2"/>
    <n v="-4"/>
    <n v="-100"/>
    <x v="2"/>
  </r>
  <r>
    <n v="29"/>
    <n v="51"/>
    <s v="Missouri"/>
    <s v="Cole County"/>
    <s v="NHPI_A"/>
    <n v="37"/>
    <n v="48"/>
    <n v="11"/>
    <n v="25.88"/>
    <x v="0"/>
  </r>
  <r>
    <n v="29"/>
    <n v="53"/>
    <s v="Missouri"/>
    <s v="Cooper County"/>
    <s v="NHPI_A"/>
    <n v="7"/>
    <n v="8"/>
    <n v="1"/>
    <n v="13.33"/>
    <x v="0"/>
  </r>
  <r>
    <n v="29"/>
    <n v="55"/>
    <s v="Missouri"/>
    <s v="Crawford County"/>
    <s v="NHPI_A"/>
    <n v="24"/>
    <n v="15"/>
    <n v="-9"/>
    <n v="-46.15"/>
    <x v="2"/>
  </r>
  <r>
    <n v="29"/>
    <n v="57"/>
    <s v="Missouri"/>
    <s v="Dade County"/>
    <s v="NHPI_A"/>
    <n v="6"/>
    <n v="3"/>
    <n v="-3"/>
    <n v="-66.67"/>
    <x v="2"/>
  </r>
  <r>
    <n v="29"/>
    <n v="59"/>
    <s v="Missouri"/>
    <s v="Dallas County"/>
    <s v="NHPI_A"/>
    <n v="8"/>
    <n v="11"/>
    <n v="3"/>
    <n v="31.58"/>
    <x v="0"/>
  </r>
  <r>
    <n v="29"/>
    <n v="61"/>
    <s v="Missouri"/>
    <s v="Daviess County"/>
    <s v="NHPI_A"/>
    <n v="21"/>
    <n v="3"/>
    <n v="-18"/>
    <n v="-150"/>
    <x v="2"/>
  </r>
  <r>
    <n v="29"/>
    <n v="63"/>
    <s v="Missouri"/>
    <s v="DeKalb County"/>
    <s v="NHPI_A"/>
    <n v="4"/>
    <n v="13"/>
    <n v="9"/>
    <n v="105.88"/>
    <x v="0"/>
  </r>
  <r>
    <n v="29"/>
    <n v="65"/>
    <s v="Missouri"/>
    <s v="Dent County"/>
    <s v="NHPI_A"/>
    <n v="2"/>
    <n v="7"/>
    <n v="5"/>
    <n v="111.11"/>
    <x v="0"/>
  </r>
  <r>
    <n v="29"/>
    <n v="67"/>
    <s v="Missouri"/>
    <s v="Douglas County"/>
    <s v="NHPI_A"/>
    <n v="4"/>
    <n v="0"/>
    <n v="-4"/>
    <n v="-200"/>
    <x v="2"/>
  </r>
  <r>
    <n v="29"/>
    <n v="69"/>
    <s v="Missouri"/>
    <s v="Dunklin County"/>
    <s v="NHPI_A"/>
    <n v="8"/>
    <n v="12"/>
    <n v="4"/>
    <n v="40"/>
    <x v="0"/>
  </r>
  <r>
    <n v="29"/>
    <n v="71"/>
    <s v="Missouri"/>
    <s v="Franklin County"/>
    <s v="NHPI_A"/>
    <n v="33"/>
    <n v="40"/>
    <n v="7"/>
    <n v="19.18"/>
    <x v="0"/>
  </r>
  <r>
    <n v="29"/>
    <n v="73"/>
    <s v="Missouri"/>
    <s v="Gasconade County"/>
    <s v="NHPI_A"/>
    <n v="4"/>
    <n v="6"/>
    <n v="2"/>
    <n v="40"/>
    <x v="0"/>
  </r>
  <r>
    <n v="29"/>
    <n v="75"/>
    <s v="Missouri"/>
    <s v="Gentry County"/>
    <s v="NHPI_A"/>
    <n v="11"/>
    <n v="0"/>
    <n v="-11"/>
    <n v="-200"/>
    <x v="2"/>
  </r>
  <r>
    <n v="29"/>
    <n v="77"/>
    <s v="Missouri"/>
    <s v="Greene County"/>
    <s v="NHPI_A"/>
    <n v="205"/>
    <n v="309"/>
    <n v="104"/>
    <n v="40.47"/>
    <x v="0"/>
  </r>
  <r>
    <n v="29"/>
    <n v="79"/>
    <s v="Missouri"/>
    <s v="Grundy County"/>
    <s v="NHPI_A"/>
    <n v="3"/>
    <n v="3"/>
    <n v="0"/>
    <n v="0"/>
    <x v="1"/>
  </r>
  <r>
    <n v="29"/>
    <n v="81"/>
    <s v="Missouri"/>
    <s v="Harrison County"/>
    <s v="NHPI_A"/>
    <n v="9"/>
    <n v="9"/>
    <n v="0"/>
    <n v="0"/>
    <x v="1"/>
  </r>
  <r>
    <n v="29"/>
    <n v="83"/>
    <s v="Missouri"/>
    <s v="Henry County"/>
    <s v="NHPI_A"/>
    <n v="9"/>
    <n v="13"/>
    <n v="4"/>
    <n v="36.36"/>
    <x v="0"/>
  </r>
  <r>
    <n v="29"/>
    <n v="85"/>
    <s v="Missouri"/>
    <s v="Hickory County"/>
    <s v="NHPI_A"/>
    <n v="2"/>
    <n v="8"/>
    <n v="6"/>
    <n v="120"/>
    <x v="0"/>
  </r>
  <r>
    <n v="29"/>
    <n v="87"/>
    <s v="Missouri"/>
    <s v="Holt County"/>
    <s v="NHPI_A"/>
    <n v="2"/>
    <n v="1"/>
    <n v="-1"/>
    <n v="-66.67"/>
    <x v="2"/>
  </r>
  <r>
    <n v="29"/>
    <n v="89"/>
    <s v="Missouri"/>
    <s v="Howard County"/>
    <s v="NHPI_A"/>
    <n v="8"/>
    <n v="6"/>
    <n v="-2"/>
    <n v="-28.57"/>
    <x v="2"/>
  </r>
  <r>
    <n v="29"/>
    <n v="91"/>
    <s v="Missouri"/>
    <s v="Howell County"/>
    <s v="NHPI_A"/>
    <n v="19"/>
    <n v="15"/>
    <n v="-4"/>
    <n v="-23.53"/>
    <x v="2"/>
  </r>
  <r>
    <n v="29"/>
    <n v="93"/>
    <s v="Missouri"/>
    <s v="Iron County"/>
    <s v="NHPI_A"/>
    <n v="2"/>
    <n v="0"/>
    <n v="-2"/>
    <n v="-200"/>
    <x v="2"/>
  </r>
  <r>
    <n v="29"/>
    <n v="95"/>
    <s v="Missouri"/>
    <s v="Jackson County"/>
    <s v="NHPI_A"/>
    <n v="1363"/>
    <n v="1812"/>
    <n v="449"/>
    <n v="28.28"/>
    <x v="0"/>
  </r>
  <r>
    <n v="29"/>
    <n v="97"/>
    <s v="Missouri"/>
    <s v="Jasper County"/>
    <s v="NHPI_A"/>
    <n v="166"/>
    <n v="551"/>
    <n v="385"/>
    <n v="107.39"/>
    <x v="0"/>
  </r>
  <r>
    <n v="29"/>
    <n v="99"/>
    <s v="Missouri"/>
    <s v="Jefferson County"/>
    <s v="NHPI_A"/>
    <n v="57"/>
    <n v="51"/>
    <n v="-6"/>
    <n v="-11.11"/>
    <x v="2"/>
  </r>
  <r>
    <n v="29"/>
    <n v="101"/>
    <s v="Missouri"/>
    <s v="Johnson County"/>
    <s v="NHPI_A"/>
    <n v="117"/>
    <n v="128"/>
    <n v="11"/>
    <n v="8.98"/>
    <x v="0"/>
  </r>
  <r>
    <n v="29"/>
    <n v="103"/>
    <s v="Missouri"/>
    <s v="Knox County"/>
    <s v="NHPI_A"/>
    <n v="1"/>
    <n v="0"/>
    <n v="-1"/>
    <n v="-200"/>
    <x v="2"/>
  </r>
  <r>
    <n v="29"/>
    <n v="105"/>
    <s v="Missouri"/>
    <s v="Laclede County"/>
    <s v="NHPI_A"/>
    <n v="29"/>
    <n v="18"/>
    <n v="-11"/>
    <n v="-46.81"/>
    <x v="2"/>
  </r>
  <r>
    <n v="29"/>
    <n v="107"/>
    <s v="Missouri"/>
    <s v="Lafayette County"/>
    <s v="NHPI_A"/>
    <n v="21"/>
    <n v="49"/>
    <n v="28"/>
    <n v="80"/>
    <x v="0"/>
  </r>
  <r>
    <n v="29"/>
    <n v="109"/>
    <s v="Missouri"/>
    <s v="Lawrence County"/>
    <s v="NHPI_A"/>
    <n v="25"/>
    <n v="34"/>
    <n v="9"/>
    <n v="30.51"/>
    <x v="0"/>
  </r>
  <r>
    <n v="29"/>
    <n v="111"/>
    <s v="Missouri"/>
    <s v="Lewis County"/>
    <s v="NHPI_A"/>
    <n v="3"/>
    <n v="7"/>
    <n v="4"/>
    <n v="80"/>
    <x v="0"/>
  </r>
  <r>
    <n v="29"/>
    <n v="113"/>
    <s v="Missouri"/>
    <s v="Lincoln County"/>
    <s v="NHPI_A"/>
    <n v="26"/>
    <n v="16"/>
    <n v="-10"/>
    <n v="-47.62"/>
    <x v="2"/>
  </r>
  <r>
    <n v="29"/>
    <n v="115"/>
    <s v="Missouri"/>
    <s v="Linn County"/>
    <s v="NHPI_A"/>
    <n v="0"/>
    <n v="1"/>
    <n v="1"/>
    <n v="200"/>
    <x v="0"/>
  </r>
  <r>
    <n v="29"/>
    <n v="117"/>
    <s v="Missouri"/>
    <s v="Livingston County"/>
    <s v="NHPI_A"/>
    <n v="6"/>
    <n v="3"/>
    <n v="-3"/>
    <n v="-66.67"/>
    <x v="2"/>
  </r>
  <r>
    <n v="29"/>
    <n v="119"/>
    <s v="Missouri"/>
    <s v="McDonald County"/>
    <s v="NHPI_A"/>
    <n v="115"/>
    <n v="280"/>
    <n v="165"/>
    <n v="83.54"/>
    <x v="0"/>
  </r>
  <r>
    <n v="29"/>
    <n v="121"/>
    <s v="Missouri"/>
    <s v="Macon County"/>
    <s v="NHPI_A"/>
    <n v="4"/>
    <n v="9"/>
    <n v="5"/>
    <n v="76.92"/>
    <x v="0"/>
  </r>
  <r>
    <n v="29"/>
    <n v="123"/>
    <s v="Missouri"/>
    <s v="Madison County"/>
    <s v="NHPI_A"/>
    <n v="0"/>
    <n v="4"/>
    <n v="4"/>
    <n v="200"/>
    <x v="0"/>
  </r>
  <r>
    <n v="29"/>
    <n v="125"/>
    <s v="Missouri"/>
    <s v="Maries County"/>
    <s v="NHPI_A"/>
    <n v="5"/>
    <n v="1"/>
    <n v="-4"/>
    <n v="-133.33000000000001"/>
    <x v="2"/>
  </r>
  <r>
    <n v="29"/>
    <n v="127"/>
    <s v="Missouri"/>
    <s v="Marion County"/>
    <s v="NHPI_A"/>
    <n v="28"/>
    <n v="21"/>
    <n v="-7"/>
    <n v="-28.57"/>
    <x v="2"/>
  </r>
  <r>
    <n v="29"/>
    <n v="129"/>
    <s v="Missouri"/>
    <s v="Mercer County"/>
    <s v="NHPI_A"/>
    <n v="0"/>
    <n v="1"/>
    <n v="1"/>
    <n v="200"/>
    <x v="0"/>
  </r>
  <r>
    <n v="29"/>
    <n v="131"/>
    <s v="Missouri"/>
    <s v="Miller County"/>
    <s v="NHPI_A"/>
    <n v="14"/>
    <n v="38"/>
    <n v="24"/>
    <n v="92.31"/>
    <x v="0"/>
  </r>
  <r>
    <n v="29"/>
    <n v="133"/>
    <s v="Missouri"/>
    <s v="Mississippi County"/>
    <s v="NHPI_A"/>
    <n v="3"/>
    <n v="1"/>
    <n v="-2"/>
    <n v="-100"/>
    <x v="2"/>
  </r>
  <r>
    <n v="29"/>
    <n v="135"/>
    <s v="Missouri"/>
    <s v="Moniteau County"/>
    <s v="NHPI_A"/>
    <n v="4"/>
    <n v="10"/>
    <n v="6"/>
    <n v="85.71"/>
    <x v="0"/>
  </r>
  <r>
    <n v="29"/>
    <n v="137"/>
    <s v="Missouri"/>
    <s v="Monroe County"/>
    <s v="NHPI_A"/>
    <n v="4"/>
    <n v="1"/>
    <n v="-3"/>
    <n v="-120"/>
    <x v="2"/>
  </r>
  <r>
    <n v="29"/>
    <n v="139"/>
    <s v="Missouri"/>
    <s v="Montgomery County"/>
    <s v="NHPI_A"/>
    <n v="2"/>
    <n v="3"/>
    <n v="1"/>
    <n v="40"/>
    <x v="0"/>
  </r>
  <r>
    <n v="29"/>
    <n v="141"/>
    <s v="Missouri"/>
    <s v="Morgan County"/>
    <s v="NHPI_A"/>
    <n v="8"/>
    <n v="3"/>
    <n v="-5"/>
    <n v="-90.91"/>
    <x v="2"/>
  </r>
  <r>
    <n v="29"/>
    <n v="143"/>
    <s v="Missouri"/>
    <s v="New Madrid County"/>
    <s v="NHPI_A"/>
    <n v="3"/>
    <n v="7"/>
    <n v="4"/>
    <n v="80"/>
    <x v="0"/>
  </r>
  <r>
    <n v="29"/>
    <n v="145"/>
    <s v="Missouri"/>
    <s v="Newton County"/>
    <s v="NHPI_A"/>
    <n v="281"/>
    <n v="566"/>
    <n v="285"/>
    <n v="67.3"/>
    <x v="0"/>
  </r>
  <r>
    <n v="29"/>
    <n v="147"/>
    <s v="Missouri"/>
    <s v="Nodaway County"/>
    <s v="NHPI_A"/>
    <n v="6"/>
    <n v="4"/>
    <n v="-2"/>
    <n v="-40"/>
    <x v="2"/>
  </r>
  <r>
    <n v="29"/>
    <n v="149"/>
    <s v="Missouri"/>
    <s v="Oregon County"/>
    <s v="NHPI_A"/>
    <n v="1"/>
    <n v="8"/>
    <n v="7"/>
    <n v="155.56"/>
    <x v="0"/>
  </r>
  <r>
    <n v="29"/>
    <n v="151"/>
    <s v="Missouri"/>
    <s v="Osage County"/>
    <s v="NHPI_A"/>
    <n v="3"/>
    <n v="7"/>
    <n v="4"/>
    <n v="80"/>
    <x v="0"/>
  </r>
  <r>
    <n v="29"/>
    <n v="153"/>
    <s v="Missouri"/>
    <s v="Ozark County"/>
    <s v="NHPI_A"/>
    <n v="2"/>
    <n v="0"/>
    <n v="-2"/>
    <n v="-200"/>
    <x v="2"/>
  </r>
  <r>
    <n v="29"/>
    <n v="155"/>
    <s v="Missouri"/>
    <s v="Pemiscot County"/>
    <s v="NHPI_A"/>
    <n v="8"/>
    <n v="7"/>
    <n v="-1"/>
    <n v="-13.33"/>
    <x v="2"/>
  </r>
  <r>
    <n v="29"/>
    <n v="157"/>
    <s v="Missouri"/>
    <s v="Perry County"/>
    <s v="NHPI_A"/>
    <n v="6"/>
    <n v="22"/>
    <n v="16"/>
    <n v="114.29"/>
    <x v="0"/>
  </r>
  <r>
    <n v="29"/>
    <n v="159"/>
    <s v="Missouri"/>
    <s v="Pettis County"/>
    <s v="NHPI_A"/>
    <n v="46"/>
    <n v="35"/>
    <n v="-11"/>
    <n v="-27.16"/>
    <x v="2"/>
  </r>
  <r>
    <n v="29"/>
    <n v="161"/>
    <s v="Missouri"/>
    <s v="Phelps County"/>
    <s v="NHPI_A"/>
    <n v="25"/>
    <n v="33"/>
    <n v="8"/>
    <n v="27.59"/>
    <x v="0"/>
  </r>
  <r>
    <n v="29"/>
    <n v="163"/>
    <s v="Missouri"/>
    <s v="Pike County"/>
    <s v="NHPI_A"/>
    <n v="10"/>
    <n v="3"/>
    <n v="-7"/>
    <n v="-107.69"/>
    <x v="2"/>
  </r>
  <r>
    <n v="29"/>
    <n v="165"/>
    <s v="Missouri"/>
    <s v="Platte County"/>
    <s v="NHPI_A"/>
    <n v="204"/>
    <n v="302"/>
    <n v="98"/>
    <n v="38.74"/>
    <x v="0"/>
  </r>
  <r>
    <n v="29"/>
    <n v="167"/>
    <s v="Missouri"/>
    <s v="Polk County"/>
    <s v="NHPI_A"/>
    <n v="10"/>
    <n v="9"/>
    <n v="-1"/>
    <n v="-10.53"/>
    <x v="2"/>
  </r>
  <r>
    <n v="29"/>
    <n v="169"/>
    <s v="Missouri"/>
    <s v="Pulaski County"/>
    <s v="NHPI_A"/>
    <n v="179"/>
    <n v="332"/>
    <n v="153"/>
    <n v="59.88"/>
    <x v="0"/>
  </r>
  <r>
    <n v="29"/>
    <n v="171"/>
    <s v="Missouri"/>
    <s v="Putnam County"/>
    <s v="NHPI_A"/>
    <n v="1"/>
    <n v="1"/>
    <n v="0"/>
    <n v="0"/>
    <x v="1"/>
  </r>
  <r>
    <n v="29"/>
    <n v="173"/>
    <s v="Missouri"/>
    <s v="Ralls County"/>
    <s v="NHPI_A"/>
    <n v="0"/>
    <n v="12"/>
    <n v="12"/>
    <n v="200"/>
    <x v="0"/>
  </r>
  <r>
    <n v="29"/>
    <n v="175"/>
    <s v="Missouri"/>
    <s v="Randolph County"/>
    <s v="NHPI_A"/>
    <n v="14"/>
    <n v="3"/>
    <n v="-11"/>
    <n v="-129.41"/>
    <x v="2"/>
  </r>
  <r>
    <n v="29"/>
    <n v="177"/>
    <s v="Missouri"/>
    <s v="Ray County"/>
    <s v="NHPI_A"/>
    <n v="8"/>
    <n v="18"/>
    <n v="10"/>
    <n v="76.92"/>
    <x v="0"/>
  </r>
  <r>
    <n v="29"/>
    <n v="179"/>
    <s v="Missouri"/>
    <s v="Reynolds County"/>
    <s v="NHPI_A"/>
    <n v="0"/>
    <n v="1"/>
    <n v="1"/>
    <n v="200"/>
    <x v="0"/>
  </r>
  <r>
    <n v="29"/>
    <n v="181"/>
    <s v="Missouri"/>
    <s v="Ripley County"/>
    <s v="NHPI_A"/>
    <n v="5"/>
    <n v="1"/>
    <n v="-4"/>
    <n v="-133.33000000000001"/>
    <x v="2"/>
  </r>
  <r>
    <n v="29"/>
    <n v="183"/>
    <s v="Missouri"/>
    <s v="St. Charles County"/>
    <s v="NHPI_A"/>
    <n v="147"/>
    <n v="207"/>
    <n v="60"/>
    <n v="33.9"/>
    <x v="0"/>
  </r>
  <r>
    <n v="29"/>
    <n v="185"/>
    <s v="Missouri"/>
    <s v="St. Clair County"/>
    <s v="NHPI_A"/>
    <n v="2"/>
    <n v="1"/>
    <n v="-1"/>
    <n v="-66.67"/>
    <x v="2"/>
  </r>
  <r>
    <n v="29"/>
    <n v="186"/>
    <s v="Missouri"/>
    <s v="Ste. Genevieve County"/>
    <s v="NHPI_A"/>
    <n v="2"/>
    <n v="2"/>
    <n v="0"/>
    <n v="0"/>
    <x v="1"/>
  </r>
  <r>
    <n v="29"/>
    <n v="187"/>
    <s v="Missouri"/>
    <s v="St. Francois County"/>
    <s v="NHPI_A"/>
    <n v="17"/>
    <n v="32"/>
    <n v="15"/>
    <n v="61.22"/>
    <x v="0"/>
  </r>
  <r>
    <n v="29"/>
    <n v="189"/>
    <s v="Missouri"/>
    <s v="St. Louis County"/>
    <s v="NHPI_A"/>
    <n v="596"/>
    <n v="376"/>
    <n v="-220"/>
    <n v="-45.27"/>
    <x v="2"/>
  </r>
  <r>
    <n v="29"/>
    <n v="195"/>
    <s v="Missouri"/>
    <s v="Saline County"/>
    <s v="NHPI_A"/>
    <n v="92"/>
    <n v="162"/>
    <n v="70"/>
    <n v="55.12"/>
    <x v="0"/>
  </r>
  <r>
    <n v="29"/>
    <n v="197"/>
    <s v="Missouri"/>
    <s v="Schuyler County"/>
    <s v="NHPI_A"/>
    <n v="1"/>
    <n v="0"/>
    <n v="-1"/>
    <n v="-200"/>
    <x v="2"/>
  </r>
  <r>
    <n v="29"/>
    <n v="199"/>
    <s v="Missouri"/>
    <s v="Scotland County"/>
    <s v="NHPI_A"/>
    <n v="1"/>
    <n v="0"/>
    <n v="-1"/>
    <n v="-200"/>
    <x v="2"/>
  </r>
  <r>
    <n v="29"/>
    <n v="201"/>
    <s v="Missouri"/>
    <s v="Scott County"/>
    <s v="NHPI_A"/>
    <n v="9"/>
    <n v="13"/>
    <n v="4"/>
    <n v="36.36"/>
    <x v="0"/>
  </r>
  <r>
    <n v="29"/>
    <n v="203"/>
    <s v="Missouri"/>
    <s v="Shannon County"/>
    <s v="NHPI_A"/>
    <n v="2"/>
    <n v="0"/>
    <n v="-2"/>
    <n v="-200"/>
    <x v="2"/>
  </r>
  <r>
    <n v="29"/>
    <n v="205"/>
    <s v="Missouri"/>
    <s v="Shelby County"/>
    <s v="NHPI_A"/>
    <n v="0"/>
    <n v="0"/>
    <n v="0"/>
    <n v="0"/>
    <x v="1"/>
  </r>
  <r>
    <n v="29"/>
    <n v="207"/>
    <s v="Missouri"/>
    <s v="Stoddard County"/>
    <s v="NHPI_A"/>
    <n v="9"/>
    <n v="5"/>
    <n v="-4"/>
    <n v="-57.14"/>
    <x v="2"/>
  </r>
  <r>
    <n v="29"/>
    <n v="209"/>
    <s v="Missouri"/>
    <s v="Stone County"/>
    <s v="NHPI_A"/>
    <n v="19"/>
    <n v="10"/>
    <n v="-9"/>
    <n v="-62.07"/>
    <x v="2"/>
  </r>
  <r>
    <n v="29"/>
    <n v="211"/>
    <s v="Missouri"/>
    <s v="Sullivan County"/>
    <s v="NHPI_A"/>
    <n v="7"/>
    <n v="16"/>
    <n v="9"/>
    <n v="78.260000000000005"/>
    <x v="0"/>
  </r>
  <r>
    <n v="29"/>
    <n v="213"/>
    <s v="Missouri"/>
    <s v="Taney County"/>
    <s v="NHPI_A"/>
    <n v="34"/>
    <n v="47"/>
    <n v="13"/>
    <n v="32.1"/>
    <x v="0"/>
  </r>
  <r>
    <n v="29"/>
    <n v="215"/>
    <s v="Missouri"/>
    <s v="Texas County"/>
    <s v="NHPI_A"/>
    <n v="9"/>
    <n v="10"/>
    <n v="1"/>
    <n v="10.53"/>
    <x v="0"/>
  </r>
  <r>
    <n v="29"/>
    <n v="217"/>
    <s v="Missouri"/>
    <s v="Vernon County"/>
    <s v="NHPI_A"/>
    <n v="9"/>
    <n v="13"/>
    <n v="4"/>
    <n v="36.36"/>
    <x v="0"/>
  </r>
  <r>
    <n v="29"/>
    <n v="219"/>
    <s v="Missouri"/>
    <s v="Warren County"/>
    <s v="NHPI_A"/>
    <n v="7"/>
    <n v="11"/>
    <n v="4"/>
    <n v="44.44"/>
    <x v="0"/>
  </r>
  <r>
    <n v="29"/>
    <n v="221"/>
    <s v="Missouri"/>
    <s v="Washington County"/>
    <s v="NHPI_A"/>
    <n v="3"/>
    <n v="5"/>
    <n v="2"/>
    <n v="50"/>
    <x v="0"/>
  </r>
  <r>
    <n v="29"/>
    <n v="223"/>
    <s v="Missouri"/>
    <s v="Wayne County"/>
    <s v="NHPI_A"/>
    <n v="9"/>
    <n v="3"/>
    <n v="-6"/>
    <n v="-100"/>
    <x v="2"/>
  </r>
  <r>
    <n v="29"/>
    <n v="225"/>
    <s v="Missouri"/>
    <s v="Webster County"/>
    <s v="NHPI_A"/>
    <n v="19"/>
    <n v="11"/>
    <n v="-8"/>
    <n v="-53.33"/>
    <x v="2"/>
  </r>
  <r>
    <n v="29"/>
    <n v="227"/>
    <s v="Missouri"/>
    <s v="Worth County"/>
    <s v="NHPI_A"/>
    <n v="0"/>
    <n v="0"/>
    <n v="0"/>
    <n v="0"/>
    <x v="1"/>
  </r>
  <r>
    <n v="29"/>
    <n v="229"/>
    <s v="Missouri"/>
    <s v="Wright County"/>
    <s v="NHPI_A"/>
    <n v="4"/>
    <n v="8"/>
    <n v="4"/>
    <n v="66.67"/>
    <x v="0"/>
  </r>
  <r>
    <n v="29"/>
    <n v="510"/>
    <s v="Missouri"/>
    <s v="St. Louis city"/>
    <s v="NHPI_A"/>
    <n v="178"/>
    <n v="94"/>
    <n v="-84"/>
    <n v="-61.76"/>
    <x v="2"/>
  </r>
  <r>
    <n v="30"/>
    <n v="1"/>
    <s v="Montana"/>
    <s v="Beaverhead County"/>
    <s v="NHPI_A"/>
    <n v="6"/>
    <n v="38"/>
    <n v="32"/>
    <n v="145.44999999999999"/>
    <x v="0"/>
  </r>
  <r>
    <n v="30"/>
    <n v="3"/>
    <s v="Montana"/>
    <s v="Big Horn County"/>
    <s v="NHPI_A"/>
    <n v="14"/>
    <n v="3"/>
    <n v="-11"/>
    <n v="-129.41"/>
    <x v="2"/>
  </r>
  <r>
    <n v="30"/>
    <n v="5"/>
    <s v="Montana"/>
    <s v="Blaine County"/>
    <s v="NHPI_A"/>
    <n v="3"/>
    <n v="1"/>
    <n v="-2"/>
    <n v="-100"/>
    <x v="2"/>
  </r>
  <r>
    <n v="30"/>
    <n v="7"/>
    <s v="Montana"/>
    <s v="Broadwater County"/>
    <s v="NHPI_A"/>
    <n v="3"/>
    <n v="11"/>
    <n v="8"/>
    <n v="114.29"/>
    <x v="0"/>
  </r>
  <r>
    <n v="30"/>
    <n v="9"/>
    <s v="Montana"/>
    <s v="Carbon County"/>
    <s v="NHPI_A"/>
    <n v="2"/>
    <n v="3"/>
    <n v="1"/>
    <n v="40"/>
    <x v="0"/>
  </r>
  <r>
    <n v="30"/>
    <n v="11"/>
    <s v="Montana"/>
    <s v="Carter County"/>
    <s v="NHPI_A"/>
    <n v="0"/>
    <n v="0"/>
    <n v="0"/>
    <n v="0"/>
    <x v="1"/>
  </r>
  <r>
    <n v="30"/>
    <n v="13"/>
    <s v="Montana"/>
    <s v="Cascade County"/>
    <s v="NHPI_A"/>
    <n v="126"/>
    <n v="95"/>
    <n v="-31"/>
    <n v="-28.05"/>
    <x v="2"/>
  </r>
  <r>
    <n v="30"/>
    <n v="15"/>
    <s v="Montana"/>
    <s v="Chouteau County"/>
    <s v="NHPI_A"/>
    <n v="5"/>
    <n v="6"/>
    <n v="1"/>
    <n v="18.18"/>
    <x v="0"/>
  </r>
  <r>
    <n v="30"/>
    <n v="17"/>
    <s v="Montana"/>
    <s v="Custer County"/>
    <s v="NHPI_A"/>
    <n v="9"/>
    <n v="9"/>
    <n v="0"/>
    <n v="0"/>
    <x v="1"/>
  </r>
  <r>
    <n v="30"/>
    <n v="19"/>
    <s v="Montana"/>
    <s v="Daniels County"/>
    <s v="NHPI_A"/>
    <n v="2"/>
    <n v="0"/>
    <n v="-2"/>
    <n v="-200"/>
    <x v="2"/>
  </r>
  <r>
    <n v="30"/>
    <n v="21"/>
    <s v="Montana"/>
    <s v="Dawson County"/>
    <s v="NHPI_A"/>
    <n v="1"/>
    <n v="4"/>
    <n v="3"/>
    <n v="120"/>
    <x v="0"/>
  </r>
  <r>
    <n v="30"/>
    <n v="23"/>
    <s v="Montana"/>
    <s v="Deer Lodge County"/>
    <s v="NHPI_A"/>
    <n v="2"/>
    <n v="4"/>
    <n v="2"/>
    <n v="66.67"/>
    <x v="0"/>
  </r>
  <r>
    <n v="30"/>
    <n v="25"/>
    <s v="Montana"/>
    <s v="Fallon County"/>
    <s v="NHPI_A"/>
    <n v="1"/>
    <n v="2"/>
    <n v="1"/>
    <n v="66.67"/>
    <x v="0"/>
  </r>
  <r>
    <n v="30"/>
    <n v="27"/>
    <s v="Montana"/>
    <s v="Fergus County"/>
    <s v="NHPI_A"/>
    <n v="3"/>
    <n v="0"/>
    <n v="-3"/>
    <n v="-200"/>
    <x v="2"/>
  </r>
  <r>
    <n v="30"/>
    <n v="29"/>
    <s v="Montana"/>
    <s v="Flathead County"/>
    <s v="NHPI_A"/>
    <n v="68"/>
    <n v="62"/>
    <n v="-6"/>
    <n v="-9.23"/>
    <x v="2"/>
  </r>
  <r>
    <n v="30"/>
    <n v="31"/>
    <s v="Montana"/>
    <s v="Gallatin County"/>
    <s v="NHPI_A"/>
    <n v="57"/>
    <n v="84"/>
    <n v="27"/>
    <n v="38.299999999999997"/>
    <x v="0"/>
  </r>
  <r>
    <n v="30"/>
    <n v="33"/>
    <s v="Montana"/>
    <s v="Garfield County"/>
    <s v="NHPI_A"/>
    <n v="1"/>
    <n v="0"/>
    <n v="-1"/>
    <n v="-200"/>
    <x v="2"/>
  </r>
  <r>
    <n v="30"/>
    <n v="35"/>
    <s v="Montana"/>
    <s v="Glacier County"/>
    <s v="NHPI_A"/>
    <n v="25"/>
    <n v="2"/>
    <n v="-23"/>
    <n v="-170.37"/>
    <x v="2"/>
  </r>
  <r>
    <n v="30"/>
    <n v="37"/>
    <s v="Montana"/>
    <s v="Golden Valley County"/>
    <s v="NHPI_A"/>
    <n v="0"/>
    <n v="0"/>
    <n v="0"/>
    <n v="0"/>
    <x v="1"/>
  </r>
  <r>
    <n v="30"/>
    <n v="39"/>
    <s v="Montana"/>
    <s v="Granite County"/>
    <s v="NHPI_A"/>
    <n v="1"/>
    <n v="1"/>
    <n v="0"/>
    <n v="0"/>
    <x v="1"/>
  </r>
  <r>
    <n v="30"/>
    <n v="41"/>
    <s v="Montana"/>
    <s v="Hill County"/>
    <s v="NHPI_A"/>
    <n v="5"/>
    <n v="10"/>
    <n v="5"/>
    <n v="66.67"/>
    <x v="0"/>
  </r>
  <r>
    <n v="30"/>
    <n v="43"/>
    <s v="Montana"/>
    <s v="Jefferson County"/>
    <s v="NHPI_A"/>
    <n v="10"/>
    <n v="2"/>
    <n v="-8"/>
    <n v="-133.33000000000001"/>
    <x v="2"/>
  </r>
  <r>
    <n v="30"/>
    <n v="45"/>
    <s v="Montana"/>
    <s v="Judith Basin County"/>
    <s v="NHPI_A"/>
    <n v="0"/>
    <n v="0"/>
    <n v="0"/>
    <n v="0"/>
    <x v="1"/>
  </r>
  <r>
    <n v="30"/>
    <n v="47"/>
    <s v="Montana"/>
    <s v="Lake County"/>
    <s v="NHPI_A"/>
    <n v="24"/>
    <n v="18"/>
    <n v="-6"/>
    <n v="-28.57"/>
    <x v="2"/>
  </r>
  <r>
    <n v="30"/>
    <n v="49"/>
    <s v="Montana"/>
    <s v="Lewis and Clark County"/>
    <s v="NHPI_A"/>
    <n v="42"/>
    <n v="48"/>
    <n v="6"/>
    <n v="13.33"/>
    <x v="0"/>
  </r>
  <r>
    <n v="30"/>
    <n v="51"/>
    <s v="Montana"/>
    <s v="Liberty County"/>
    <s v="NHPI_A"/>
    <n v="0"/>
    <n v="1"/>
    <n v="1"/>
    <n v="200"/>
    <x v="0"/>
  </r>
  <r>
    <n v="30"/>
    <n v="53"/>
    <s v="Montana"/>
    <s v="Lincoln County"/>
    <s v="NHPI_A"/>
    <n v="9"/>
    <n v="9"/>
    <n v="0"/>
    <n v="0"/>
    <x v="1"/>
  </r>
  <r>
    <n v="30"/>
    <n v="55"/>
    <s v="Montana"/>
    <s v="McCone County"/>
    <s v="NHPI_A"/>
    <n v="0"/>
    <n v="0"/>
    <n v="0"/>
    <n v="0"/>
    <x v="1"/>
  </r>
  <r>
    <n v="30"/>
    <n v="57"/>
    <s v="Montana"/>
    <s v="Madison County"/>
    <s v="NHPI_A"/>
    <n v="2"/>
    <n v="1"/>
    <n v="-1"/>
    <n v="-66.67"/>
    <x v="2"/>
  </r>
  <r>
    <n v="30"/>
    <n v="59"/>
    <s v="Montana"/>
    <s v="Meagher County"/>
    <s v="NHPI_A"/>
    <n v="0"/>
    <n v="0"/>
    <n v="0"/>
    <n v="0"/>
    <x v="1"/>
  </r>
  <r>
    <n v="30"/>
    <n v="61"/>
    <s v="Montana"/>
    <s v="Mineral County"/>
    <s v="NHPI_A"/>
    <n v="0"/>
    <n v="0"/>
    <n v="0"/>
    <n v="0"/>
    <x v="1"/>
  </r>
  <r>
    <n v="30"/>
    <n v="63"/>
    <s v="Montana"/>
    <s v="Missoula County"/>
    <s v="NHPI_A"/>
    <n v="111"/>
    <n v="111"/>
    <n v="0"/>
    <n v="0"/>
    <x v="1"/>
  </r>
  <r>
    <n v="30"/>
    <n v="65"/>
    <s v="Montana"/>
    <s v="Musselshell County"/>
    <s v="NHPI_A"/>
    <n v="3"/>
    <n v="2"/>
    <n v="-1"/>
    <n v="-40"/>
    <x v="2"/>
  </r>
  <r>
    <n v="30"/>
    <n v="67"/>
    <s v="Montana"/>
    <s v="Park County"/>
    <s v="NHPI_A"/>
    <n v="7"/>
    <n v="7"/>
    <n v="0"/>
    <n v="0"/>
    <x v="1"/>
  </r>
  <r>
    <n v="30"/>
    <n v="69"/>
    <s v="Montana"/>
    <s v="Petroleum County"/>
    <s v="NHPI_A"/>
    <n v="0"/>
    <n v="0"/>
    <n v="0"/>
    <n v="0"/>
    <x v="1"/>
  </r>
  <r>
    <n v="30"/>
    <n v="71"/>
    <s v="Montana"/>
    <s v="Phillips County"/>
    <s v="NHPI_A"/>
    <n v="2"/>
    <n v="1"/>
    <n v="-1"/>
    <n v="-66.67"/>
    <x v="2"/>
  </r>
  <r>
    <n v="30"/>
    <n v="73"/>
    <s v="Montana"/>
    <s v="Pondera County"/>
    <s v="NHPI_A"/>
    <n v="3"/>
    <n v="0"/>
    <n v="-3"/>
    <n v="-200"/>
    <x v="2"/>
  </r>
  <r>
    <n v="30"/>
    <n v="75"/>
    <s v="Montana"/>
    <s v="Powder River County"/>
    <s v="NHPI_A"/>
    <n v="0"/>
    <n v="0"/>
    <n v="0"/>
    <n v="0"/>
    <x v="1"/>
  </r>
  <r>
    <n v="30"/>
    <n v="77"/>
    <s v="Montana"/>
    <s v="Powell County"/>
    <s v="NHPI_A"/>
    <n v="1"/>
    <n v="2"/>
    <n v="1"/>
    <n v="66.67"/>
    <x v="0"/>
  </r>
  <r>
    <n v="30"/>
    <n v="79"/>
    <s v="Montana"/>
    <s v="Prairie County"/>
    <s v="NHPI_A"/>
    <n v="0"/>
    <n v="0"/>
    <n v="0"/>
    <n v="0"/>
    <x v="1"/>
  </r>
  <r>
    <n v="30"/>
    <n v="81"/>
    <s v="Montana"/>
    <s v="Ravalli County"/>
    <s v="NHPI_A"/>
    <n v="44"/>
    <n v="25"/>
    <n v="-19"/>
    <n v="-55.07"/>
    <x v="2"/>
  </r>
  <r>
    <n v="30"/>
    <n v="83"/>
    <s v="Montana"/>
    <s v="Richland County"/>
    <s v="NHPI_A"/>
    <n v="2"/>
    <n v="1"/>
    <n v="-1"/>
    <n v="-66.67"/>
    <x v="2"/>
  </r>
  <r>
    <n v="30"/>
    <n v="85"/>
    <s v="Montana"/>
    <s v="Roosevelt County"/>
    <s v="NHPI_A"/>
    <n v="8"/>
    <n v="2"/>
    <n v="-6"/>
    <n v="-120"/>
    <x v="2"/>
  </r>
  <r>
    <n v="30"/>
    <n v="87"/>
    <s v="Montana"/>
    <s v="Rosebud County"/>
    <s v="NHPI_A"/>
    <n v="4"/>
    <n v="3"/>
    <n v="-1"/>
    <n v="-28.57"/>
    <x v="2"/>
  </r>
  <r>
    <n v="30"/>
    <n v="89"/>
    <s v="Montana"/>
    <s v="Sanders County"/>
    <s v="NHPI_A"/>
    <n v="5"/>
    <n v="1"/>
    <n v="-4"/>
    <n v="-133.33000000000001"/>
    <x v="2"/>
  </r>
  <r>
    <n v="30"/>
    <n v="91"/>
    <s v="Montana"/>
    <s v="Sheridan County"/>
    <s v="NHPI_A"/>
    <n v="2"/>
    <n v="0"/>
    <n v="-2"/>
    <n v="-200"/>
    <x v="2"/>
  </r>
  <r>
    <n v="30"/>
    <n v="93"/>
    <s v="Montana"/>
    <s v="Silver Bow County"/>
    <s v="NHPI_A"/>
    <n v="20"/>
    <n v="33"/>
    <n v="13"/>
    <n v="49.06"/>
    <x v="0"/>
  </r>
  <r>
    <n v="30"/>
    <n v="95"/>
    <s v="Montana"/>
    <s v="Stillwater County"/>
    <s v="NHPI_A"/>
    <n v="6"/>
    <n v="2"/>
    <n v="-4"/>
    <n v="-100"/>
    <x v="2"/>
  </r>
  <r>
    <n v="30"/>
    <n v="97"/>
    <s v="Montana"/>
    <s v="Sweet Grass County"/>
    <s v="NHPI_A"/>
    <n v="3"/>
    <n v="1"/>
    <n v="-2"/>
    <n v="-100"/>
    <x v="2"/>
  </r>
  <r>
    <n v="30"/>
    <n v="99"/>
    <s v="Montana"/>
    <s v="Teton County"/>
    <s v="NHPI_A"/>
    <n v="1"/>
    <n v="1"/>
    <n v="0"/>
    <n v="0"/>
    <x v="1"/>
  </r>
  <r>
    <n v="30"/>
    <n v="101"/>
    <s v="Montana"/>
    <s v="Toole County"/>
    <s v="NHPI_A"/>
    <n v="1"/>
    <n v="2"/>
    <n v="1"/>
    <n v="66.67"/>
    <x v="0"/>
  </r>
  <r>
    <n v="30"/>
    <n v="103"/>
    <s v="Montana"/>
    <s v="Treasure County"/>
    <s v="NHPI_A"/>
    <n v="0"/>
    <n v="0"/>
    <n v="0"/>
    <n v="0"/>
    <x v="1"/>
  </r>
  <r>
    <n v="30"/>
    <n v="105"/>
    <s v="Montana"/>
    <s v="Valley County"/>
    <s v="NHPI_A"/>
    <n v="1"/>
    <n v="3"/>
    <n v="2"/>
    <n v="100"/>
    <x v="0"/>
  </r>
  <r>
    <n v="30"/>
    <n v="107"/>
    <s v="Montana"/>
    <s v="Wheatland County"/>
    <s v="NHPI_A"/>
    <n v="3"/>
    <n v="0"/>
    <n v="-3"/>
    <n v="-200"/>
    <x v="2"/>
  </r>
  <r>
    <n v="30"/>
    <n v="109"/>
    <s v="Montana"/>
    <s v="Wibaux County"/>
    <s v="NHPI_A"/>
    <n v="0"/>
    <n v="0"/>
    <n v="0"/>
    <n v="0"/>
    <x v="1"/>
  </r>
  <r>
    <n v="30"/>
    <n v="111"/>
    <s v="Montana"/>
    <s v="Yellowstone County"/>
    <s v="NHPI_A"/>
    <n v="161"/>
    <n v="123"/>
    <n v="-38"/>
    <n v="-26.76"/>
    <x v="2"/>
  </r>
  <r>
    <n v="31"/>
    <n v="1"/>
    <s v="Nebraska"/>
    <s v="Adams County"/>
    <s v="NHPI_A"/>
    <n v="12"/>
    <n v="28"/>
    <n v="16"/>
    <n v="80"/>
    <x v="0"/>
  </r>
  <r>
    <n v="31"/>
    <n v="3"/>
    <s v="Nebraska"/>
    <s v="Antelope County"/>
    <s v="NHPI_A"/>
    <n v="1"/>
    <n v="0"/>
    <n v="-1"/>
    <n v="-200"/>
    <x v="2"/>
  </r>
  <r>
    <n v="31"/>
    <n v="5"/>
    <s v="Nebraska"/>
    <s v="Arthur County"/>
    <s v="NHPI_A"/>
    <n v="1"/>
    <n v="0"/>
    <n v="-1"/>
    <n v="-200"/>
    <x v="2"/>
  </r>
  <r>
    <n v="31"/>
    <n v="7"/>
    <s v="Nebraska"/>
    <s v="Banner County"/>
    <s v="NHPI_A"/>
    <n v="0"/>
    <n v="0"/>
    <n v="0"/>
    <n v="0"/>
    <x v="1"/>
  </r>
  <r>
    <n v="31"/>
    <n v="9"/>
    <s v="Nebraska"/>
    <s v="Blaine County"/>
    <s v="NHPI_A"/>
    <n v="0"/>
    <n v="0"/>
    <n v="0"/>
    <n v="0"/>
    <x v="1"/>
  </r>
  <r>
    <n v="31"/>
    <n v="11"/>
    <s v="Nebraska"/>
    <s v="Boone County"/>
    <s v="NHPI_A"/>
    <n v="2"/>
    <n v="1"/>
    <n v="-1"/>
    <n v="-66.67"/>
    <x v="2"/>
  </r>
  <r>
    <n v="31"/>
    <n v="13"/>
    <s v="Nebraska"/>
    <s v="Box Butte County"/>
    <s v="NHPI_A"/>
    <n v="3"/>
    <n v="3"/>
    <n v="0"/>
    <n v="0"/>
    <x v="1"/>
  </r>
  <r>
    <n v="31"/>
    <n v="15"/>
    <s v="Nebraska"/>
    <s v="Boyd County"/>
    <s v="NHPI_A"/>
    <n v="0"/>
    <n v="2"/>
    <n v="2"/>
    <n v="200"/>
    <x v="0"/>
  </r>
  <r>
    <n v="31"/>
    <n v="17"/>
    <s v="Nebraska"/>
    <s v="Brown County"/>
    <s v="NHPI_A"/>
    <n v="1"/>
    <n v="0"/>
    <n v="-1"/>
    <n v="-200"/>
    <x v="2"/>
  </r>
  <r>
    <n v="31"/>
    <n v="19"/>
    <s v="Nebraska"/>
    <s v="Buffalo County"/>
    <s v="NHPI_A"/>
    <n v="17"/>
    <n v="44"/>
    <n v="27"/>
    <n v="88.52"/>
    <x v="0"/>
  </r>
  <r>
    <n v="31"/>
    <n v="21"/>
    <s v="Nebraska"/>
    <s v="Burt County"/>
    <s v="NHPI_A"/>
    <n v="4"/>
    <n v="6"/>
    <n v="2"/>
    <n v="40"/>
    <x v="0"/>
  </r>
  <r>
    <n v="31"/>
    <n v="23"/>
    <s v="Nebraska"/>
    <s v="Butler County"/>
    <s v="NHPI_A"/>
    <n v="6"/>
    <n v="0"/>
    <n v="-6"/>
    <n v="-200"/>
    <x v="2"/>
  </r>
  <r>
    <n v="31"/>
    <n v="25"/>
    <s v="Nebraska"/>
    <s v="Cass County"/>
    <s v="NHPI_A"/>
    <n v="17"/>
    <n v="14"/>
    <n v="-3"/>
    <n v="-19.350000000000001"/>
    <x v="2"/>
  </r>
  <r>
    <n v="31"/>
    <n v="27"/>
    <s v="Nebraska"/>
    <s v="Cedar County"/>
    <s v="NHPI_A"/>
    <n v="2"/>
    <n v="0"/>
    <n v="-2"/>
    <n v="-200"/>
    <x v="2"/>
  </r>
  <r>
    <n v="31"/>
    <n v="29"/>
    <s v="Nebraska"/>
    <s v="Chase County"/>
    <s v="NHPI_A"/>
    <n v="1"/>
    <n v="0"/>
    <n v="-1"/>
    <n v="-200"/>
    <x v="2"/>
  </r>
  <r>
    <n v="31"/>
    <n v="31"/>
    <s v="Nebraska"/>
    <s v="Cherry County"/>
    <s v="NHPI_A"/>
    <n v="16"/>
    <n v="1"/>
    <n v="-15"/>
    <n v="-176.47"/>
    <x v="2"/>
  </r>
  <r>
    <n v="31"/>
    <n v="33"/>
    <s v="Nebraska"/>
    <s v="Cheyenne County"/>
    <s v="NHPI_A"/>
    <n v="4"/>
    <n v="5"/>
    <n v="1"/>
    <n v="22.22"/>
    <x v="0"/>
  </r>
  <r>
    <n v="31"/>
    <n v="35"/>
    <s v="Nebraska"/>
    <s v="Clay County"/>
    <s v="NHPI_A"/>
    <n v="3"/>
    <n v="17"/>
    <n v="14"/>
    <n v="140"/>
    <x v="0"/>
  </r>
  <r>
    <n v="31"/>
    <n v="37"/>
    <s v="Nebraska"/>
    <s v="Colfax County"/>
    <s v="NHPI_A"/>
    <n v="23"/>
    <n v="51"/>
    <n v="28"/>
    <n v="75.680000000000007"/>
    <x v="0"/>
  </r>
  <r>
    <n v="31"/>
    <n v="39"/>
    <s v="Nebraska"/>
    <s v="Cuming County"/>
    <s v="NHPI_A"/>
    <n v="4"/>
    <n v="6"/>
    <n v="2"/>
    <n v="40"/>
    <x v="0"/>
  </r>
  <r>
    <n v="31"/>
    <n v="41"/>
    <s v="Nebraska"/>
    <s v="Custer County"/>
    <s v="NHPI_A"/>
    <n v="4"/>
    <n v="1"/>
    <n v="-3"/>
    <n v="-120"/>
    <x v="2"/>
  </r>
  <r>
    <n v="31"/>
    <n v="43"/>
    <s v="Nebraska"/>
    <s v="Dakota County"/>
    <s v="NHPI_A"/>
    <n v="46"/>
    <n v="66"/>
    <n v="20"/>
    <n v="35.71"/>
    <x v="0"/>
  </r>
  <r>
    <n v="31"/>
    <n v="45"/>
    <s v="Nebraska"/>
    <s v="Dawes County"/>
    <s v="NHPI_A"/>
    <n v="16"/>
    <n v="46"/>
    <n v="30"/>
    <n v="96.77"/>
    <x v="0"/>
  </r>
  <r>
    <n v="31"/>
    <n v="47"/>
    <s v="Nebraska"/>
    <s v="Dawson County"/>
    <s v="NHPI_A"/>
    <n v="28"/>
    <n v="50"/>
    <n v="22"/>
    <n v="56.41"/>
    <x v="0"/>
  </r>
  <r>
    <n v="31"/>
    <n v="49"/>
    <s v="Nebraska"/>
    <s v="Deuel County"/>
    <s v="NHPI_A"/>
    <n v="1"/>
    <n v="0"/>
    <n v="-1"/>
    <n v="-200"/>
    <x v="2"/>
  </r>
  <r>
    <n v="31"/>
    <n v="51"/>
    <s v="Nebraska"/>
    <s v="Dixon County"/>
    <s v="NHPI_A"/>
    <n v="3"/>
    <n v="8"/>
    <n v="5"/>
    <n v="90.91"/>
    <x v="0"/>
  </r>
  <r>
    <n v="31"/>
    <n v="53"/>
    <s v="Nebraska"/>
    <s v="Dodge County"/>
    <s v="NHPI_A"/>
    <n v="61"/>
    <n v="137"/>
    <n v="76"/>
    <n v="76.77"/>
    <x v="0"/>
  </r>
  <r>
    <n v="31"/>
    <n v="55"/>
    <s v="Nebraska"/>
    <s v="Douglas County"/>
    <s v="NHPI_A"/>
    <n v="621"/>
    <n v="577"/>
    <n v="-44"/>
    <n v="-7.35"/>
    <x v="2"/>
  </r>
  <r>
    <n v="31"/>
    <n v="57"/>
    <s v="Nebraska"/>
    <s v="Dundy County"/>
    <s v="NHPI_A"/>
    <n v="2"/>
    <n v="4"/>
    <n v="2"/>
    <n v="66.67"/>
    <x v="0"/>
  </r>
  <r>
    <n v="31"/>
    <n v="59"/>
    <s v="Nebraska"/>
    <s v="Fillmore County"/>
    <s v="NHPI_A"/>
    <n v="2"/>
    <n v="0"/>
    <n v="-2"/>
    <n v="-200"/>
    <x v="2"/>
  </r>
  <r>
    <n v="31"/>
    <n v="61"/>
    <s v="Nebraska"/>
    <s v="Franklin County"/>
    <s v="NHPI_A"/>
    <n v="0"/>
    <n v="0"/>
    <n v="0"/>
    <n v="0"/>
    <x v="1"/>
  </r>
  <r>
    <n v="31"/>
    <n v="63"/>
    <s v="Nebraska"/>
    <s v="Frontier County"/>
    <s v="NHPI_A"/>
    <n v="1"/>
    <n v="0"/>
    <n v="-1"/>
    <n v="-200"/>
    <x v="2"/>
  </r>
  <r>
    <n v="31"/>
    <n v="65"/>
    <s v="Nebraska"/>
    <s v="Furnas County"/>
    <s v="NHPI_A"/>
    <n v="0"/>
    <n v="2"/>
    <n v="2"/>
    <n v="200"/>
    <x v="0"/>
  </r>
  <r>
    <n v="31"/>
    <n v="67"/>
    <s v="Nebraska"/>
    <s v="Gage County"/>
    <s v="NHPI_A"/>
    <n v="20"/>
    <n v="3"/>
    <n v="-17"/>
    <n v="-147.83000000000001"/>
    <x v="2"/>
  </r>
  <r>
    <n v="31"/>
    <n v="69"/>
    <s v="Nebraska"/>
    <s v="Garden County"/>
    <s v="NHPI_A"/>
    <n v="1"/>
    <n v="0"/>
    <n v="-1"/>
    <n v="-200"/>
    <x v="2"/>
  </r>
  <r>
    <n v="31"/>
    <n v="71"/>
    <s v="Nebraska"/>
    <s v="Garfield County"/>
    <s v="NHPI_A"/>
    <n v="1"/>
    <n v="1"/>
    <n v="0"/>
    <n v="0"/>
    <x v="1"/>
  </r>
  <r>
    <n v="31"/>
    <n v="73"/>
    <s v="Nebraska"/>
    <s v="Gosper County"/>
    <s v="NHPI_A"/>
    <n v="0"/>
    <n v="0"/>
    <n v="0"/>
    <n v="0"/>
    <x v="1"/>
  </r>
  <r>
    <n v="31"/>
    <n v="75"/>
    <s v="Nebraska"/>
    <s v="Grant County"/>
    <s v="NHPI_A"/>
    <n v="0"/>
    <n v="0"/>
    <n v="0"/>
    <n v="0"/>
    <x v="1"/>
  </r>
  <r>
    <n v="31"/>
    <n v="77"/>
    <s v="Nebraska"/>
    <s v="Greeley County"/>
    <s v="NHPI_A"/>
    <n v="1"/>
    <n v="0"/>
    <n v="-1"/>
    <n v="-200"/>
    <x v="2"/>
  </r>
  <r>
    <n v="31"/>
    <n v="79"/>
    <s v="Nebraska"/>
    <s v="Hall County"/>
    <s v="NHPI_A"/>
    <n v="107"/>
    <n v="282"/>
    <n v="175"/>
    <n v="89.97"/>
    <x v="0"/>
  </r>
  <r>
    <n v="31"/>
    <n v="81"/>
    <s v="Nebraska"/>
    <s v="Hamilton County"/>
    <s v="NHPI_A"/>
    <n v="3"/>
    <n v="1"/>
    <n v="-2"/>
    <n v="-100"/>
    <x v="2"/>
  </r>
  <r>
    <n v="31"/>
    <n v="83"/>
    <s v="Nebraska"/>
    <s v="Harlan County"/>
    <s v="NHPI_A"/>
    <n v="0"/>
    <n v="0"/>
    <n v="0"/>
    <n v="0"/>
    <x v="1"/>
  </r>
  <r>
    <n v="31"/>
    <n v="85"/>
    <s v="Nebraska"/>
    <s v="Hayes County"/>
    <s v="NHPI_A"/>
    <n v="0"/>
    <n v="1"/>
    <n v="1"/>
    <n v="200"/>
    <x v="0"/>
  </r>
  <r>
    <n v="31"/>
    <n v="87"/>
    <s v="Nebraska"/>
    <s v="Hitchcock County"/>
    <s v="NHPI_A"/>
    <n v="0"/>
    <n v="0"/>
    <n v="0"/>
    <n v="0"/>
    <x v="1"/>
  </r>
  <r>
    <n v="31"/>
    <n v="89"/>
    <s v="Nebraska"/>
    <s v="Holt County"/>
    <s v="NHPI_A"/>
    <n v="8"/>
    <n v="10"/>
    <n v="2"/>
    <n v="22.22"/>
    <x v="0"/>
  </r>
  <r>
    <n v="31"/>
    <n v="91"/>
    <s v="Nebraska"/>
    <s v="Hooker County"/>
    <s v="NHPI_A"/>
    <n v="0"/>
    <n v="0"/>
    <n v="0"/>
    <n v="0"/>
    <x v="1"/>
  </r>
  <r>
    <n v="31"/>
    <n v="93"/>
    <s v="Nebraska"/>
    <s v="Howard County"/>
    <s v="NHPI_A"/>
    <n v="5"/>
    <n v="2"/>
    <n v="-3"/>
    <n v="-85.71"/>
    <x v="2"/>
  </r>
  <r>
    <n v="31"/>
    <n v="95"/>
    <s v="Nebraska"/>
    <s v="Jefferson County"/>
    <s v="NHPI_A"/>
    <n v="4"/>
    <n v="2"/>
    <n v="-2"/>
    <n v="-66.67"/>
    <x v="2"/>
  </r>
  <r>
    <n v="31"/>
    <n v="97"/>
    <s v="Nebraska"/>
    <s v="Johnson County"/>
    <s v="NHPI_A"/>
    <n v="1"/>
    <n v="0"/>
    <n v="-1"/>
    <n v="-200"/>
    <x v="2"/>
  </r>
  <r>
    <n v="31"/>
    <n v="99"/>
    <s v="Nebraska"/>
    <s v="Kearney County"/>
    <s v="NHPI_A"/>
    <n v="3"/>
    <n v="3"/>
    <n v="0"/>
    <n v="0"/>
    <x v="1"/>
  </r>
  <r>
    <n v="31"/>
    <n v="101"/>
    <s v="Nebraska"/>
    <s v="Keith County"/>
    <s v="NHPI_A"/>
    <n v="1"/>
    <n v="0"/>
    <n v="-1"/>
    <n v="-200"/>
    <x v="2"/>
  </r>
  <r>
    <n v="31"/>
    <n v="103"/>
    <s v="Nebraska"/>
    <s v="Keya Paha County"/>
    <s v="NHPI_A"/>
    <n v="1"/>
    <n v="0"/>
    <n v="-1"/>
    <n v="-200"/>
    <x v="2"/>
  </r>
  <r>
    <n v="31"/>
    <n v="105"/>
    <s v="Nebraska"/>
    <s v="Kimball County"/>
    <s v="NHPI_A"/>
    <n v="1"/>
    <n v="2"/>
    <n v="1"/>
    <n v="66.67"/>
    <x v="0"/>
  </r>
  <r>
    <n v="31"/>
    <n v="107"/>
    <s v="Nebraska"/>
    <s v="Knox County"/>
    <s v="NHPI_A"/>
    <n v="6"/>
    <n v="5"/>
    <n v="-1"/>
    <n v="-18.18"/>
    <x v="2"/>
  </r>
  <r>
    <n v="31"/>
    <n v="109"/>
    <s v="Nebraska"/>
    <s v="Lancaster County"/>
    <s v="NHPI_A"/>
    <n v="379"/>
    <n v="181"/>
    <n v="-198"/>
    <n v="-70.709999999999994"/>
    <x v="2"/>
  </r>
  <r>
    <n v="31"/>
    <n v="111"/>
    <s v="Nebraska"/>
    <s v="Lincoln County"/>
    <s v="NHPI_A"/>
    <n v="13"/>
    <n v="18"/>
    <n v="5"/>
    <n v="32.26"/>
    <x v="0"/>
  </r>
  <r>
    <n v="31"/>
    <n v="113"/>
    <s v="Nebraska"/>
    <s v="Logan County"/>
    <s v="NHPI_A"/>
    <n v="0"/>
    <n v="0"/>
    <n v="0"/>
    <n v="0"/>
    <x v="1"/>
  </r>
  <r>
    <n v="31"/>
    <n v="115"/>
    <s v="Nebraska"/>
    <s v="Loup County"/>
    <s v="NHPI_A"/>
    <n v="1"/>
    <n v="0"/>
    <n v="-1"/>
    <n v="-200"/>
    <x v="2"/>
  </r>
  <r>
    <n v="31"/>
    <n v="117"/>
    <s v="Nebraska"/>
    <s v="McPherson County"/>
    <s v="NHPI_A"/>
    <n v="0"/>
    <n v="0"/>
    <n v="0"/>
    <n v="0"/>
    <x v="1"/>
  </r>
  <r>
    <n v="31"/>
    <n v="119"/>
    <s v="Nebraska"/>
    <s v="Madison County"/>
    <s v="NHPI_A"/>
    <n v="26"/>
    <n v="29"/>
    <n v="3"/>
    <n v="10.91"/>
    <x v="0"/>
  </r>
  <r>
    <n v="31"/>
    <n v="121"/>
    <s v="Nebraska"/>
    <s v="Merrick County"/>
    <s v="NHPI_A"/>
    <n v="6"/>
    <n v="6"/>
    <n v="0"/>
    <n v="0"/>
    <x v="1"/>
  </r>
  <r>
    <n v="31"/>
    <n v="123"/>
    <s v="Nebraska"/>
    <s v="Morrill County"/>
    <s v="NHPI_A"/>
    <n v="2"/>
    <n v="0"/>
    <n v="-2"/>
    <n v="-200"/>
    <x v="2"/>
  </r>
  <r>
    <n v="31"/>
    <n v="125"/>
    <s v="Nebraska"/>
    <s v="Nance County"/>
    <s v="NHPI_A"/>
    <n v="0"/>
    <n v="0"/>
    <n v="0"/>
    <n v="0"/>
    <x v="1"/>
  </r>
  <r>
    <n v="31"/>
    <n v="127"/>
    <s v="Nebraska"/>
    <s v="Nemaha County"/>
    <s v="NHPI_A"/>
    <n v="3"/>
    <n v="2"/>
    <n v="-1"/>
    <n v="-40"/>
    <x v="2"/>
  </r>
  <r>
    <n v="31"/>
    <n v="129"/>
    <s v="Nebraska"/>
    <s v="Nuckolls County"/>
    <s v="NHPI_A"/>
    <n v="0"/>
    <n v="0"/>
    <n v="0"/>
    <n v="0"/>
    <x v="1"/>
  </r>
  <r>
    <n v="31"/>
    <n v="131"/>
    <s v="Nebraska"/>
    <s v="Otoe County"/>
    <s v="NHPI_A"/>
    <n v="7"/>
    <n v="23"/>
    <n v="16"/>
    <n v="106.67"/>
    <x v="0"/>
  </r>
  <r>
    <n v="31"/>
    <n v="133"/>
    <s v="Nebraska"/>
    <s v="Pawnee County"/>
    <s v="NHPI_A"/>
    <n v="0"/>
    <n v="0"/>
    <n v="0"/>
    <n v="0"/>
    <x v="1"/>
  </r>
  <r>
    <n v="31"/>
    <n v="135"/>
    <s v="Nebraska"/>
    <s v="Perkins County"/>
    <s v="NHPI_A"/>
    <n v="0"/>
    <n v="0"/>
    <n v="0"/>
    <n v="0"/>
    <x v="1"/>
  </r>
  <r>
    <n v="31"/>
    <n v="137"/>
    <s v="Nebraska"/>
    <s v="Phelps County"/>
    <s v="NHPI_A"/>
    <n v="8"/>
    <n v="4"/>
    <n v="-4"/>
    <n v="-66.67"/>
    <x v="2"/>
  </r>
  <r>
    <n v="31"/>
    <n v="139"/>
    <s v="Nebraska"/>
    <s v="Pierce County"/>
    <s v="NHPI_A"/>
    <n v="3"/>
    <n v="0"/>
    <n v="-3"/>
    <n v="-200"/>
    <x v="2"/>
  </r>
  <r>
    <n v="31"/>
    <n v="141"/>
    <s v="Nebraska"/>
    <s v="Platte County"/>
    <s v="NHPI_A"/>
    <n v="33"/>
    <n v="47"/>
    <n v="14"/>
    <n v="35"/>
    <x v="0"/>
  </r>
  <r>
    <n v="31"/>
    <n v="143"/>
    <s v="Nebraska"/>
    <s v="Polk County"/>
    <s v="NHPI_A"/>
    <n v="0"/>
    <n v="2"/>
    <n v="2"/>
    <n v="200"/>
    <x v="0"/>
  </r>
  <r>
    <n v="31"/>
    <n v="145"/>
    <s v="Nebraska"/>
    <s v="Red Willow County"/>
    <s v="NHPI_A"/>
    <n v="5"/>
    <n v="1"/>
    <n v="-4"/>
    <n v="-133.33000000000001"/>
    <x v="2"/>
  </r>
  <r>
    <n v="31"/>
    <n v="147"/>
    <s v="Nebraska"/>
    <s v="Richardson County"/>
    <s v="NHPI_A"/>
    <n v="1"/>
    <n v="1"/>
    <n v="0"/>
    <n v="0"/>
    <x v="1"/>
  </r>
  <r>
    <n v="31"/>
    <n v="149"/>
    <s v="Nebraska"/>
    <s v="Rock County"/>
    <s v="NHPI_A"/>
    <n v="0"/>
    <n v="0"/>
    <n v="0"/>
    <n v="0"/>
    <x v="1"/>
  </r>
  <r>
    <n v="31"/>
    <n v="151"/>
    <s v="Nebraska"/>
    <s v="Saline County"/>
    <s v="NHPI_A"/>
    <n v="7"/>
    <n v="64"/>
    <n v="57"/>
    <n v="160.56"/>
    <x v="0"/>
  </r>
  <r>
    <n v="31"/>
    <n v="153"/>
    <s v="Nebraska"/>
    <s v="Sarpy County"/>
    <s v="NHPI_A"/>
    <n v="149"/>
    <n v="195"/>
    <n v="46"/>
    <n v="26.74"/>
    <x v="0"/>
  </r>
  <r>
    <n v="31"/>
    <n v="155"/>
    <s v="Nebraska"/>
    <s v="Saunders County"/>
    <s v="NHPI_A"/>
    <n v="3"/>
    <n v="1"/>
    <n v="-2"/>
    <n v="-100"/>
    <x v="2"/>
  </r>
  <r>
    <n v="31"/>
    <n v="157"/>
    <s v="Nebraska"/>
    <s v="Scotts Bluff County"/>
    <s v="NHPI_A"/>
    <n v="31"/>
    <n v="42"/>
    <n v="11"/>
    <n v="30.14"/>
    <x v="0"/>
  </r>
  <r>
    <n v="31"/>
    <n v="159"/>
    <s v="Nebraska"/>
    <s v="Seward County"/>
    <s v="NHPI_A"/>
    <n v="19"/>
    <n v="2"/>
    <n v="-17"/>
    <n v="-161.9"/>
    <x v="2"/>
  </r>
  <r>
    <n v="31"/>
    <n v="161"/>
    <s v="Nebraska"/>
    <s v="Sheridan County"/>
    <s v="NHPI_A"/>
    <n v="2"/>
    <n v="10"/>
    <n v="8"/>
    <n v="133.33000000000001"/>
    <x v="0"/>
  </r>
  <r>
    <n v="31"/>
    <n v="163"/>
    <s v="Nebraska"/>
    <s v="Sherman County"/>
    <s v="NHPI_A"/>
    <n v="1"/>
    <n v="0"/>
    <n v="-1"/>
    <n v="-200"/>
    <x v="2"/>
  </r>
  <r>
    <n v="31"/>
    <n v="165"/>
    <s v="Nebraska"/>
    <s v="Sioux County"/>
    <s v="NHPI_A"/>
    <n v="0"/>
    <n v="0"/>
    <n v="0"/>
    <n v="0"/>
    <x v="1"/>
  </r>
  <r>
    <n v="31"/>
    <n v="167"/>
    <s v="Nebraska"/>
    <s v="Stanton County"/>
    <s v="NHPI_A"/>
    <n v="1"/>
    <n v="1"/>
    <n v="0"/>
    <n v="0"/>
    <x v="1"/>
  </r>
  <r>
    <n v="31"/>
    <n v="169"/>
    <s v="Nebraska"/>
    <s v="Thayer County"/>
    <s v="NHPI_A"/>
    <n v="0"/>
    <n v="0"/>
    <n v="0"/>
    <n v="0"/>
    <x v="1"/>
  </r>
  <r>
    <n v="31"/>
    <n v="171"/>
    <s v="Nebraska"/>
    <s v="Thomas County"/>
    <s v="NHPI_A"/>
    <n v="0"/>
    <n v="0"/>
    <n v="0"/>
    <n v="0"/>
    <x v="1"/>
  </r>
  <r>
    <n v="31"/>
    <n v="173"/>
    <s v="Nebraska"/>
    <s v="Thurston County"/>
    <s v="NHPI_A"/>
    <n v="22"/>
    <n v="2"/>
    <n v="-20"/>
    <n v="-166.67"/>
    <x v="2"/>
  </r>
  <r>
    <n v="31"/>
    <n v="175"/>
    <s v="Nebraska"/>
    <s v="Valley County"/>
    <s v="NHPI_A"/>
    <n v="3"/>
    <n v="2"/>
    <n v="-1"/>
    <n v="-40"/>
    <x v="2"/>
  </r>
  <r>
    <n v="31"/>
    <n v="177"/>
    <s v="Nebraska"/>
    <s v="Washington County"/>
    <s v="NHPI_A"/>
    <n v="24"/>
    <n v="14"/>
    <n v="-10"/>
    <n v="-52.63"/>
    <x v="2"/>
  </r>
  <r>
    <n v="31"/>
    <n v="179"/>
    <s v="Nebraska"/>
    <s v="Wayne County"/>
    <s v="NHPI_A"/>
    <n v="3"/>
    <n v="15"/>
    <n v="12"/>
    <n v="133.33000000000001"/>
    <x v="0"/>
  </r>
  <r>
    <n v="31"/>
    <n v="181"/>
    <s v="Nebraska"/>
    <s v="Webster County"/>
    <s v="NHPI_A"/>
    <n v="3"/>
    <n v="10"/>
    <n v="7"/>
    <n v="107.69"/>
    <x v="0"/>
  </r>
  <r>
    <n v="31"/>
    <n v="183"/>
    <s v="Nebraska"/>
    <s v="Wheeler County"/>
    <s v="NHPI_A"/>
    <n v="0"/>
    <n v="0"/>
    <n v="0"/>
    <n v="0"/>
    <x v="1"/>
  </r>
  <r>
    <n v="31"/>
    <n v="185"/>
    <s v="Nebraska"/>
    <s v="York County"/>
    <s v="NHPI_A"/>
    <n v="13"/>
    <n v="8"/>
    <n v="-5"/>
    <n v="-47.62"/>
    <x v="2"/>
  </r>
  <r>
    <n v="32"/>
    <n v="1"/>
    <s v="Nevada"/>
    <s v="Churchill County"/>
    <s v="NHPI_A"/>
    <n v="73"/>
    <n v="55"/>
    <n v="-18"/>
    <n v="-28.12"/>
    <x v="2"/>
  </r>
  <r>
    <n v="32"/>
    <n v="3"/>
    <s v="Nevada"/>
    <s v="Clark County"/>
    <s v="NHPI_A"/>
    <n v="11709"/>
    <n v="15616"/>
    <n v="3907"/>
    <n v="28.6"/>
    <x v="0"/>
  </r>
  <r>
    <n v="32"/>
    <n v="5"/>
    <s v="Nevada"/>
    <s v="Douglas County"/>
    <s v="NHPI_A"/>
    <n v="129"/>
    <n v="81"/>
    <n v="-48"/>
    <n v="-45.71"/>
    <x v="2"/>
  </r>
  <r>
    <n v="32"/>
    <n v="7"/>
    <s v="Nevada"/>
    <s v="Elko County"/>
    <s v="NHPI_A"/>
    <n v="110"/>
    <n v="86"/>
    <n v="-24"/>
    <n v="-24.49"/>
    <x v="2"/>
  </r>
  <r>
    <n v="32"/>
    <n v="9"/>
    <s v="Nevada"/>
    <s v="Esmeralda County"/>
    <s v="NHPI_A"/>
    <n v="4"/>
    <n v="0"/>
    <n v="-4"/>
    <n v="-200"/>
    <x v="2"/>
  </r>
  <r>
    <n v="32"/>
    <n v="11"/>
    <s v="Nevada"/>
    <s v="Eureka County"/>
    <s v="NHPI_A"/>
    <n v="2"/>
    <n v="0"/>
    <n v="-2"/>
    <n v="-200"/>
    <x v="2"/>
  </r>
  <r>
    <n v="32"/>
    <n v="13"/>
    <s v="Nevada"/>
    <s v="Humboldt County"/>
    <s v="NHPI_A"/>
    <n v="32"/>
    <n v="31"/>
    <n v="-1"/>
    <n v="-3.17"/>
    <x v="2"/>
  </r>
  <r>
    <n v="32"/>
    <n v="15"/>
    <s v="Nevada"/>
    <s v="Lander County"/>
    <s v="NHPI_A"/>
    <n v="5"/>
    <n v="1"/>
    <n v="-4"/>
    <n v="-133.33000000000001"/>
    <x v="2"/>
  </r>
  <r>
    <n v="32"/>
    <n v="17"/>
    <s v="Nevada"/>
    <s v="Lincoln County"/>
    <s v="NHPI_A"/>
    <n v="11"/>
    <n v="16"/>
    <n v="5"/>
    <n v="37.04"/>
    <x v="0"/>
  </r>
  <r>
    <n v="32"/>
    <n v="19"/>
    <s v="Nevada"/>
    <s v="Lyon County"/>
    <s v="NHPI_A"/>
    <n v="126"/>
    <n v="142"/>
    <n v="16"/>
    <n v="11.94"/>
    <x v="0"/>
  </r>
  <r>
    <n v="32"/>
    <n v="21"/>
    <s v="Nevada"/>
    <s v="Mineral County"/>
    <s v="NHPI_A"/>
    <n v="10"/>
    <n v="6"/>
    <n v="-4"/>
    <n v="-50"/>
    <x v="2"/>
  </r>
  <r>
    <n v="32"/>
    <n v="23"/>
    <s v="Nevada"/>
    <s v="Nye County"/>
    <s v="NHPI_A"/>
    <n v="204"/>
    <n v="235"/>
    <n v="31"/>
    <n v="14.12"/>
    <x v="0"/>
  </r>
  <r>
    <n v="32"/>
    <n v="27"/>
    <s v="Nevada"/>
    <s v="Pershing County"/>
    <s v="NHPI_A"/>
    <n v="24"/>
    <n v="10"/>
    <n v="-14"/>
    <n v="-82.35"/>
    <x v="2"/>
  </r>
  <r>
    <n v="32"/>
    <n v="29"/>
    <s v="Nevada"/>
    <s v="Storey County"/>
    <s v="NHPI_A"/>
    <n v="18"/>
    <n v="15"/>
    <n v="-3"/>
    <n v="-18.18"/>
    <x v="2"/>
  </r>
  <r>
    <n v="32"/>
    <n v="31"/>
    <s v="Nevada"/>
    <s v="Washoe County"/>
    <s v="NHPI_A"/>
    <n v="2154"/>
    <n v="2871"/>
    <n v="717"/>
    <n v="28.54"/>
    <x v="0"/>
  </r>
  <r>
    <n v="32"/>
    <n v="33"/>
    <s v="Nevada"/>
    <s v="White Pine County"/>
    <s v="NHPI_A"/>
    <n v="32"/>
    <n v="10"/>
    <n v="-22"/>
    <n v="-104.76"/>
    <x v="2"/>
  </r>
  <r>
    <n v="32"/>
    <n v="510"/>
    <s v="Nevada"/>
    <s v="Carson City"/>
    <s v="NHPI_A"/>
    <n v="154"/>
    <n v="132"/>
    <n v="-22"/>
    <n v="-15.38"/>
    <x v="2"/>
  </r>
  <r>
    <n v="33"/>
    <n v="1"/>
    <s v="New Hampshire"/>
    <s v="Belknap County"/>
    <s v="NHPI_A"/>
    <n v="22"/>
    <n v="14"/>
    <n v="-8"/>
    <n v="-44.44"/>
    <x v="2"/>
  </r>
  <r>
    <n v="33"/>
    <n v="3"/>
    <s v="New Hampshire"/>
    <s v="Carroll County"/>
    <s v="NHPI_A"/>
    <n v="8"/>
    <n v="9"/>
    <n v="1"/>
    <n v="11.76"/>
    <x v="0"/>
  </r>
  <r>
    <n v="33"/>
    <n v="5"/>
    <s v="New Hampshire"/>
    <s v="Cheshire County"/>
    <s v="NHPI_A"/>
    <n v="29"/>
    <n v="20"/>
    <n v="-9"/>
    <n v="-36.729999999999997"/>
    <x v="2"/>
  </r>
  <r>
    <n v="33"/>
    <n v="7"/>
    <s v="New Hampshire"/>
    <s v="Coos County"/>
    <s v="NHPI_A"/>
    <n v="3"/>
    <n v="1"/>
    <n v="-2"/>
    <n v="-100"/>
    <x v="2"/>
  </r>
  <r>
    <n v="33"/>
    <n v="9"/>
    <s v="New Hampshire"/>
    <s v="Grafton County"/>
    <s v="NHPI_A"/>
    <n v="40"/>
    <n v="19"/>
    <n v="-21"/>
    <n v="-71.19"/>
    <x v="2"/>
  </r>
  <r>
    <n v="33"/>
    <n v="11"/>
    <s v="New Hampshire"/>
    <s v="Hillsborough County"/>
    <s v="NHPI_A"/>
    <n v="283"/>
    <n v="257"/>
    <n v="-26"/>
    <n v="-9.6300000000000008"/>
    <x v="2"/>
  </r>
  <r>
    <n v="33"/>
    <n v="13"/>
    <s v="New Hampshire"/>
    <s v="Merrimack County"/>
    <s v="NHPI_A"/>
    <n v="59"/>
    <n v="45"/>
    <n v="-14"/>
    <n v="-26.92"/>
    <x v="2"/>
  </r>
  <r>
    <n v="33"/>
    <n v="15"/>
    <s v="New Hampshire"/>
    <s v="Rockingham County"/>
    <s v="NHPI_A"/>
    <n v="130"/>
    <n v="112"/>
    <n v="-18"/>
    <n v="-14.88"/>
    <x v="2"/>
  </r>
  <r>
    <n v="33"/>
    <n v="17"/>
    <s v="New Hampshire"/>
    <s v="Strafford County"/>
    <s v="NHPI_A"/>
    <n v="76"/>
    <n v="50"/>
    <n v="-26"/>
    <n v="-41.27"/>
    <x v="2"/>
  </r>
  <r>
    <n v="33"/>
    <n v="19"/>
    <s v="New Hampshire"/>
    <s v="Sullivan County"/>
    <s v="NHPI_A"/>
    <n v="9"/>
    <n v="5"/>
    <n v="-4"/>
    <n v="-57.14"/>
    <x v="2"/>
  </r>
  <r>
    <n v="34"/>
    <n v="1"/>
    <s v="New Jersey"/>
    <s v="Atlantic County"/>
    <s v="NHPI_A"/>
    <n v="241"/>
    <n v="177"/>
    <n v="-64"/>
    <n v="-30.62"/>
    <x v="2"/>
  </r>
  <r>
    <n v="34"/>
    <n v="3"/>
    <s v="New Jersey"/>
    <s v="Bergen County"/>
    <s v="NHPI_A"/>
    <n v="700"/>
    <n v="575"/>
    <n v="-125"/>
    <n v="-19.61"/>
    <x v="2"/>
  </r>
  <r>
    <n v="34"/>
    <n v="5"/>
    <s v="New Jersey"/>
    <s v="Burlington County"/>
    <s v="NHPI_A"/>
    <n v="258"/>
    <n v="287"/>
    <n v="29"/>
    <n v="10.64"/>
    <x v="0"/>
  </r>
  <r>
    <n v="34"/>
    <n v="7"/>
    <s v="New Jersey"/>
    <s v="Camden County"/>
    <s v="NHPI_A"/>
    <n v="466"/>
    <n v="450"/>
    <n v="-16"/>
    <n v="-3.49"/>
    <x v="2"/>
  </r>
  <r>
    <n v="34"/>
    <n v="9"/>
    <s v="New Jersey"/>
    <s v="Cape May County"/>
    <s v="NHPI_A"/>
    <n v="66"/>
    <n v="55"/>
    <n v="-11"/>
    <n v="-18.18"/>
    <x v="2"/>
  </r>
  <r>
    <n v="34"/>
    <n v="11"/>
    <s v="New Jersey"/>
    <s v="Cumberland County"/>
    <s v="NHPI_A"/>
    <n v="207"/>
    <n v="160"/>
    <n v="-47"/>
    <n v="-25.61"/>
    <x v="2"/>
  </r>
  <r>
    <n v="34"/>
    <n v="13"/>
    <s v="New Jersey"/>
    <s v="Essex County"/>
    <s v="NHPI_A"/>
    <n v="934"/>
    <n v="960"/>
    <n v="26"/>
    <n v="2.75"/>
    <x v="0"/>
  </r>
  <r>
    <n v="34"/>
    <n v="15"/>
    <s v="New Jersey"/>
    <s v="Gloucester County"/>
    <s v="NHPI_A"/>
    <n v="144"/>
    <n v="147"/>
    <n v="3"/>
    <n v="2.06"/>
    <x v="0"/>
  </r>
  <r>
    <n v="34"/>
    <n v="17"/>
    <s v="New Jersey"/>
    <s v="Hudson County"/>
    <s v="NHPI_A"/>
    <n v="894"/>
    <n v="1136"/>
    <n v="242"/>
    <n v="23.84"/>
    <x v="0"/>
  </r>
  <r>
    <n v="34"/>
    <n v="19"/>
    <s v="New Jersey"/>
    <s v="Hunterdon County"/>
    <s v="NHPI_A"/>
    <n v="64"/>
    <n v="48"/>
    <n v="-16"/>
    <n v="-28.57"/>
    <x v="2"/>
  </r>
  <r>
    <n v="34"/>
    <n v="21"/>
    <s v="New Jersey"/>
    <s v="Mercer County"/>
    <s v="NHPI_A"/>
    <n v="717"/>
    <n v="648"/>
    <n v="-69"/>
    <n v="-10.11"/>
    <x v="2"/>
  </r>
  <r>
    <n v="34"/>
    <n v="23"/>
    <s v="New Jersey"/>
    <s v="Middlesex County"/>
    <s v="NHPI_A"/>
    <n v="795"/>
    <n v="814"/>
    <n v="19"/>
    <n v="2.36"/>
    <x v="0"/>
  </r>
  <r>
    <n v="34"/>
    <n v="25"/>
    <s v="New Jersey"/>
    <s v="Monmouth County"/>
    <s v="NHPI_A"/>
    <n v="419"/>
    <n v="301"/>
    <n v="-118"/>
    <n v="-32.78"/>
    <x v="2"/>
  </r>
  <r>
    <n v="34"/>
    <n v="27"/>
    <s v="New Jersey"/>
    <s v="Morris County"/>
    <s v="NHPI_A"/>
    <n v="350"/>
    <n v="165"/>
    <n v="-185"/>
    <n v="-71.84"/>
    <x v="2"/>
  </r>
  <r>
    <n v="34"/>
    <n v="29"/>
    <s v="New Jersey"/>
    <s v="Ocean County"/>
    <s v="NHPI_A"/>
    <n v="237"/>
    <n v="189"/>
    <n v="-48"/>
    <n v="-22.54"/>
    <x v="2"/>
  </r>
  <r>
    <n v="34"/>
    <n v="31"/>
    <s v="New Jersey"/>
    <s v="Passaic County"/>
    <s v="NHPI_A"/>
    <n v="656"/>
    <n v="832"/>
    <n v="176"/>
    <n v="23.66"/>
    <x v="0"/>
  </r>
  <r>
    <n v="34"/>
    <n v="33"/>
    <s v="New Jersey"/>
    <s v="Salem County"/>
    <s v="NHPI_A"/>
    <n v="40"/>
    <n v="16"/>
    <n v="-24"/>
    <n v="-85.71"/>
    <x v="2"/>
  </r>
  <r>
    <n v="34"/>
    <n v="35"/>
    <s v="New Jersey"/>
    <s v="Somerset County"/>
    <s v="NHPI_A"/>
    <n v="251"/>
    <n v="184"/>
    <n v="-67"/>
    <n v="-30.8"/>
    <x v="2"/>
  </r>
  <r>
    <n v="34"/>
    <n v="37"/>
    <s v="New Jersey"/>
    <s v="Sussex County"/>
    <s v="NHPI_A"/>
    <n v="55"/>
    <n v="45"/>
    <n v="-10"/>
    <n v="-20"/>
    <x v="2"/>
  </r>
  <r>
    <n v="34"/>
    <n v="39"/>
    <s v="New Jersey"/>
    <s v="Union County"/>
    <s v="NHPI_A"/>
    <n v="513"/>
    <n v="471"/>
    <n v="-42"/>
    <n v="-8.5399999999999991"/>
    <x v="2"/>
  </r>
  <r>
    <n v="34"/>
    <n v="41"/>
    <s v="New Jersey"/>
    <s v="Warren County"/>
    <s v="NHPI_A"/>
    <n v="57"/>
    <n v="71"/>
    <n v="14"/>
    <n v="21.88"/>
    <x v="0"/>
  </r>
  <r>
    <n v="35"/>
    <n v="1"/>
    <s v="New Mexico"/>
    <s v="Bernalillo County"/>
    <s v="NHPI_A"/>
    <n v="885"/>
    <n v="1172"/>
    <n v="287"/>
    <n v="27.9"/>
    <x v="0"/>
  </r>
  <r>
    <n v="35"/>
    <n v="3"/>
    <s v="New Mexico"/>
    <s v="Catron County"/>
    <s v="NHPI_A"/>
    <n v="3"/>
    <n v="0"/>
    <n v="-3"/>
    <n v="-200"/>
    <x v="2"/>
  </r>
  <r>
    <n v="35"/>
    <n v="5"/>
    <s v="New Mexico"/>
    <s v="Chaves County"/>
    <s v="NHPI_A"/>
    <n v="80"/>
    <n v="130"/>
    <n v="50"/>
    <n v="47.62"/>
    <x v="0"/>
  </r>
  <r>
    <n v="35"/>
    <n v="6"/>
    <s v="New Mexico"/>
    <s v="Cibola County"/>
    <s v="NHPI_A"/>
    <n v="36"/>
    <n v="31"/>
    <n v="-5"/>
    <n v="-14.93"/>
    <x v="2"/>
  </r>
  <r>
    <n v="35"/>
    <n v="7"/>
    <s v="New Mexico"/>
    <s v="Colfax County"/>
    <s v="NHPI_A"/>
    <n v="2"/>
    <n v="20"/>
    <n v="18"/>
    <n v="163.63999999999999"/>
    <x v="0"/>
  </r>
  <r>
    <n v="35"/>
    <n v="9"/>
    <s v="New Mexico"/>
    <s v="Curry County"/>
    <s v="NHPI_A"/>
    <n v="98"/>
    <n v="80"/>
    <n v="-18"/>
    <n v="-20.22"/>
    <x v="2"/>
  </r>
  <r>
    <n v="35"/>
    <n v="11"/>
    <s v="New Mexico"/>
    <s v="De Baca County"/>
    <s v="NHPI_A"/>
    <n v="0"/>
    <n v="0"/>
    <n v="0"/>
    <n v="0"/>
    <x v="1"/>
  </r>
  <r>
    <n v="35"/>
    <n v="13"/>
    <s v="New Mexico"/>
    <s v="Dona Ana County"/>
    <s v="NHPI_A"/>
    <n v="260"/>
    <n v="0"/>
    <n v="-260"/>
    <n v="-200"/>
    <x v="2"/>
  </r>
  <r>
    <n v="35"/>
    <n v="15"/>
    <s v="New Mexico"/>
    <s v="Eddy County"/>
    <s v="NHPI_A"/>
    <n v="96"/>
    <n v="49"/>
    <n v="-47"/>
    <n v="-64.83"/>
    <x v="2"/>
  </r>
  <r>
    <n v="35"/>
    <n v="17"/>
    <s v="New Mexico"/>
    <s v="Grant County"/>
    <s v="NHPI_A"/>
    <n v="37"/>
    <n v="29"/>
    <n v="-8"/>
    <n v="-24.24"/>
    <x v="2"/>
  </r>
  <r>
    <n v="35"/>
    <n v="19"/>
    <s v="New Mexico"/>
    <s v="Guadalupe County"/>
    <s v="NHPI_A"/>
    <n v="4"/>
    <n v="0"/>
    <n v="-4"/>
    <n v="-200"/>
    <x v="2"/>
  </r>
  <r>
    <n v="35"/>
    <n v="21"/>
    <s v="New Mexico"/>
    <s v="Harding County"/>
    <s v="NHPI_A"/>
    <n v="0"/>
    <n v="0"/>
    <n v="0"/>
    <n v="0"/>
    <x v="1"/>
  </r>
  <r>
    <n v="35"/>
    <n v="23"/>
    <s v="New Mexico"/>
    <s v="Hidalgo County"/>
    <s v="NHPI_A"/>
    <n v="14"/>
    <n v="4"/>
    <n v="-10"/>
    <n v="-111.11"/>
    <x v="2"/>
  </r>
  <r>
    <n v="35"/>
    <n v="25"/>
    <s v="New Mexico"/>
    <s v="Lea County"/>
    <s v="NHPI_A"/>
    <n v="54"/>
    <n v="62"/>
    <n v="8"/>
    <n v="13.79"/>
    <x v="0"/>
  </r>
  <r>
    <n v="35"/>
    <n v="27"/>
    <s v="New Mexico"/>
    <s v="Lincoln County"/>
    <s v="NHPI_A"/>
    <n v="20"/>
    <n v="40"/>
    <n v="20"/>
    <n v="66.67"/>
    <x v="0"/>
  </r>
  <r>
    <n v="35"/>
    <n v="28"/>
    <s v="New Mexico"/>
    <s v="Los Alamos County"/>
    <s v="NHPI_A"/>
    <n v="16"/>
    <n v="14"/>
    <n v="-2"/>
    <n v="-13.33"/>
    <x v="2"/>
  </r>
  <r>
    <n v="35"/>
    <n v="29"/>
    <s v="New Mexico"/>
    <s v="Luna County"/>
    <s v="NHPI_A"/>
    <n v="17"/>
    <n v="37"/>
    <n v="20"/>
    <n v="74.069999999999993"/>
    <x v="0"/>
  </r>
  <r>
    <n v="35"/>
    <n v="31"/>
    <s v="New Mexico"/>
    <s v="McKinley County"/>
    <s v="NHPI_A"/>
    <n v="119"/>
    <n v="37"/>
    <n v="-82"/>
    <n v="-105.13"/>
    <x v="2"/>
  </r>
  <r>
    <n v="35"/>
    <n v="33"/>
    <s v="New Mexico"/>
    <s v="Mora County"/>
    <s v="NHPI_A"/>
    <n v="4"/>
    <n v="1"/>
    <n v="-3"/>
    <n v="-120"/>
    <x v="2"/>
  </r>
  <r>
    <n v="35"/>
    <n v="35"/>
    <s v="New Mexico"/>
    <s v="Otero County"/>
    <s v="NHPI_A"/>
    <n v="137"/>
    <n v="214"/>
    <n v="77"/>
    <n v="43.87"/>
    <x v="0"/>
  </r>
  <r>
    <n v="35"/>
    <n v="37"/>
    <s v="New Mexico"/>
    <s v="Quay County"/>
    <s v="NHPI_A"/>
    <n v="25"/>
    <n v="5"/>
    <n v="-20"/>
    <n v="-133.33000000000001"/>
    <x v="2"/>
  </r>
  <r>
    <n v="35"/>
    <n v="39"/>
    <s v="New Mexico"/>
    <s v="Rio Arriba County"/>
    <s v="NHPI_A"/>
    <n v="100"/>
    <n v="76"/>
    <n v="-24"/>
    <n v="-27.27"/>
    <x v="2"/>
  </r>
  <r>
    <n v="35"/>
    <n v="41"/>
    <s v="New Mexico"/>
    <s v="Roosevelt County"/>
    <s v="NHPI_A"/>
    <n v="33"/>
    <n v="19"/>
    <n v="-14"/>
    <n v="-53.85"/>
    <x v="2"/>
  </r>
  <r>
    <n v="35"/>
    <n v="43"/>
    <s v="New Mexico"/>
    <s v="Sandoval County"/>
    <s v="NHPI_A"/>
    <n v="212"/>
    <n v="224"/>
    <n v="12"/>
    <n v="5.5"/>
    <x v="0"/>
  </r>
  <r>
    <n v="35"/>
    <n v="45"/>
    <s v="New Mexico"/>
    <s v="San Juan County"/>
    <s v="NHPI_A"/>
    <n v="136"/>
    <n v="93"/>
    <n v="-43"/>
    <n v="-37.549999999999997"/>
    <x v="2"/>
  </r>
  <r>
    <n v="35"/>
    <n v="47"/>
    <s v="New Mexico"/>
    <s v="San Miguel County"/>
    <s v="NHPI_A"/>
    <n v="48"/>
    <n v="52"/>
    <n v="4"/>
    <n v="8"/>
    <x v="0"/>
  </r>
  <r>
    <n v="35"/>
    <n v="49"/>
    <s v="New Mexico"/>
    <s v="Santa Fe County"/>
    <s v="NHPI_A"/>
    <n v="149"/>
    <n v="255"/>
    <n v="106"/>
    <n v="52.48"/>
    <x v="0"/>
  </r>
  <r>
    <n v="35"/>
    <n v="51"/>
    <s v="New Mexico"/>
    <s v="Sierra County"/>
    <s v="NHPI_A"/>
    <n v="7"/>
    <n v="3"/>
    <n v="-4"/>
    <n v="-80"/>
    <x v="2"/>
  </r>
  <r>
    <n v="35"/>
    <n v="53"/>
    <s v="New Mexico"/>
    <s v="Socorro County"/>
    <s v="NHPI_A"/>
    <n v="26"/>
    <n v="17"/>
    <n v="-9"/>
    <n v="-41.86"/>
    <x v="2"/>
  </r>
  <r>
    <n v="35"/>
    <n v="55"/>
    <s v="New Mexico"/>
    <s v="Taos County"/>
    <s v="NHPI_A"/>
    <n v="68"/>
    <n v="29"/>
    <n v="-39"/>
    <n v="-80.41"/>
    <x v="2"/>
  </r>
  <r>
    <n v="35"/>
    <n v="57"/>
    <s v="New Mexico"/>
    <s v="Torrance County"/>
    <s v="NHPI_A"/>
    <n v="22"/>
    <n v="27"/>
    <n v="5"/>
    <n v="20.41"/>
    <x v="0"/>
  </r>
  <r>
    <n v="35"/>
    <n v="59"/>
    <s v="New Mexico"/>
    <s v="Union County"/>
    <s v="NHPI_A"/>
    <n v="4"/>
    <n v="1"/>
    <n v="-3"/>
    <n v="-120"/>
    <x v="2"/>
  </r>
  <r>
    <n v="35"/>
    <n v="61"/>
    <s v="New Mexico"/>
    <s v="Valencia County"/>
    <s v="NHPI_A"/>
    <n v="110"/>
    <n v="103"/>
    <n v="-7"/>
    <n v="-6.57"/>
    <x v="2"/>
  </r>
  <r>
    <n v="36"/>
    <n v="1"/>
    <s v="New York"/>
    <s v="Albany County"/>
    <s v="NHPI_A"/>
    <n v="189"/>
    <n v="146"/>
    <n v="-43"/>
    <n v="-25.67"/>
    <x v="2"/>
  </r>
  <r>
    <n v="36"/>
    <n v="3"/>
    <s v="New York"/>
    <s v="Allegany County"/>
    <s v="NHPI_A"/>
    <n v="13"/>
    <n v="13"/>
    <n v="0"/>
    <n v="0"/>
    <x v="1"/>
  </r>
  <r>
    <n v="36"/>
    <n v="5"/>
    <s v="New York"/>
    <s v="Bronx County"/>
    <s v="NHPI_A"/>
    <n v="3122"/>
    <n v="5766"/>
    <n v="2644"/>
    <n v="59.5"/>
    <x v="0"/>
  </r>
  <r>
    <n v="36"/>
    <n v="7"/>
    <s v="New York"/>
    <s v="Broome County"/>
    <s v="NHPI_A"/>
    <n v="91"/>
    <n v="99"/>
    <n v="8"/>
    <n v="8.42"/>
    <x v="0"/>
  </r>
  <r>
    <n v="36"/>
    <n v="9"/>
    <s v="New York"/>
    <s v="Cattaraugus County"/>
    <s v="NHPI_A"/>
    <n v="26"/>
    <n v="15"/>
    <n v="-11"/>
    <n v="-53.66"/>
    <x v="2"/>
  </r>
  <r>
    <n v="36"/>
    <n v="11"/>
    <s v="New York"/>
    <s v="Cayuga County"/>
    <s v="NHPI_A"/>
    <n v="36"/>
    <n v="40"/>
    <n v="4"/>
    <n v="10.53"/>
    <x v="0"/>
  </r>
  <r>
    <n v="36"/>
    <n v="13"/>
    <s v="New York"/>
    <s v="Chautauqua County"/>
    <s v="NHPI_A"/>
    <n v="70"/>
    <n v="59"/>
    <n v="-11"/>
    <n v="-17.05"/>
    <x v="2"/>
  </r>
  <r>
    <n v="36"/>
    <n v="15"/>
    <s v="New York"/>
    <s v="Chemung County"/>
    <s v="NHPI_A"/>
    <n v="23"/>
    <n v="25"/>
    <n v="2"/>
    <n v="8.33"/>
    <x v="0"/>
  </r>
  <r>
    <n v="36"/>
    <n v="17"/>
    <s v="New York"/>
    <s v="Chenango County"/>
    <s v="NHPI_A"/>
    <n v="13"/>
    <n v="6"/>
    <n v="-7"/>
    <n v="-73.680000000000007"/>
    <x v="2"/>
  </r>
  <r>
    <n v="36"/>
    <n v="19"/>
    <s v="New York"/>
    <s v="Clinton County"/>
    <s v="NHPI_A"/>
    <n v="31"/>
    <n v="25"/>
    <n v="-6"/>
    <n v="-21.43"/>
    <x v="2"/>
  </r>
  <r>
    <n v="36"/>
    <n v="21"/>
    <s v="New York"/>
    <s v="Columbia County"/>
    <s v="NHPI_A"/>
    <n v="29"/>
    <n v="27"/>
    <n v="-2"/>
    <n v="-7.14"/>
    <x v="2"/>
  </r>
  <r>
    <n v="36"/>
    <n v="23"/>
    <s v="New York"/>
    <s v="Cortland County"/>
    <s v="NHPI_A"/>
    <n v="19"/>
    <n v="9"/>
    <n v="-10"/>
    <n v="-71.430000000000007"/>
    <x v="2"/>
  </r>
  <r>
    <n v="36"/>
    <n v="25"/>
    <s v="New York"/>
    <s v="Delaware County"/>
    <s v="NHPI_A"/>
    <n v="9"/>
    <n v="16"/>
    <n v="7"/>
    <n v="56"/>
    <x v="0"/>
  </r>
  <r>
    <n v="36"/>
    <n v="27"/>
    <s v="New York"/>
    <s v="Dutchess County"/>
    <s v="NHPI_A"/>
    <n v="184"/>
    <n v="195"/>
    <n v="11"/>
    <n v="5.8"/>
    <x v="0"/>
  </r>
  <r>
    <n v="36"/>
    <n v="29"/>
    <s v="New York"/>
    <s v="Erie County"/>
    <s v="NHPI_A"/>
    <n v="442"/>
    <n v="309"/>
    <n v="-133"/>
    <n v="-35.42"/>
    <x v="2"/>
  </r>
  <r>
    <n v="36"/>
    <n v="31"/>
    <s v="New York"/>
    <s v="Essex County"/>
    <s v="NHPI_A"/>
    <n v="49"/>
    <n v="10"/>
    <n v="-39"/>
    <n v="-132.19999999999999"/>
    <x v="2"/>
  </r>
  <r>
    <n v="36"/>
    <n v="33"/>
    <s v="New York"/>
    <s v="Franklin County"/>
    <s v="NHPI_A"/>
    <n v="8"/>
    <n v="10"/>
    <n v="2"/>
    <n v="22.22"/>
    <x v="0"/>
  </r>
  <r>
    <n v="36"/>
    <n v="35"/>
    <s v="New York"/>
    <s v="Fulton County"/>
    <s v="NHPI_A"/>
    <n v="26"/>
    <n v="14"/>
    <n v="-12"/>
    <n v="-60"/>
    <x v="2"/>
  </r>
  <r>
    <n v="36"/>
    <n v="37"/>
    <s v="New York"/>
    <s v="Genesee County"/>
    <s v="NHPI_A"/>
    <n v="26"/>
    <n v="6"/>
    <n v="-20"/>
    <n v="-125"/>
    <x v="2"/>
  </r>
  <r>
    <n v="36"/>
    <n v="39"/>
    <s v="New York"/>
    <s v="Greene County"/>
    <s v="NHPI_A"/>
    <n v="18"/>
    <n v="21"/>
    <n v="3"/>
    <n v="15.38"/>
    <x v="0"/>
  </r>
  <r>
    <n v="36"/>
    <n v="41"/>
    <s v="New York"/>
    <s v="Hamilton County"/>
    <s v="NHPI_A"/>
    <n v="5"/>
    <n v="4"/>
    <n v="-1"/>
    <n v="-22.22"/>
    <x v="2"/>
  </r>
  <r>
    <n v="36"/>
    <n v="43"/>
    <s v="New York"/>
    <s v="Herkimer County"/>
    <s v="NHPI_A"/>
    <n v="18"/>
    <n v="13"/>
    <n v="-5"/>
    <n v="-32.26"/>
    <x v="2"/>
  </r>
  <r>
    <n v="36"/>
    <n v="45"/>
    <s v="New York"/>
    <s v="Jefferson County"/>
    <s v="NHPI_A"/>
    <n v="245"/>
    <n v="336"/>
    <n v="91"/>
    <n v="31.33"/>
    <x v="0"/>
  </r>
  <r>
    <n v="36"/>
    <n v="47"/>
    <s v="New York"/>
    <s v="Kings County"/>
    <s v="NHPI_A"/>
    <n v="3446"/>
    <n v="3423"/>
    <n v="-23"/>
    <n v="-0.67"/>
    <x v="2"/>
  </r>
  <r>
    <n v="36"/>
    <n v="49"/>
    <s v="New York"/>
    <s v="Lewis County"/>
    <s v="NHPI_A"/>
    <n v="23"/>
    <n v="17"/>
    <n v="-6"/>
    <n v="-30"/>
    <x v="2"/>
  </r>
  <r>
    <n v="36"/>
    <n v="51"/>
    <s v="New York"/>
    <s v="Livingston County"/>
    <s v="NHPI_A"/>
    <n v="26"/>
    <n v="24"/>
    <n v="-2"/>
    <n v="-8"/>
    <x v="2"/>
  </r>
  <r>
    <n v="36"/>
    <n v="53"/>
    <s v="New York"/>
    <s v="Madison County"/>
    <s v="NHPI_A"/>
    <n v="17"/>
    <n v="19"/>
    <n v="2"/>
    <n v="11.11"/>
    <x v="0"/>
  </r>
  <r>
    <n v="36"/>
    <n v="55"/>
    <s v="New York"/>
    <s v="Monroe County"/>
    <s v="NHPI_A"/>
    <n v="416"/>
    <n v="418"/>
    <n v="2"/>
    <n v="0.48"/>
    <x v="0"/>
  </r>
  <r>
    <n v="36"/>
    <n v="57"/>
    <s v="New York"/>
    <s v="Montgomery County"/>
    <s v="NHPI_A"/>
    <n v="16"/>
    <n v="49"/>
    <n v="33"/>
    <n v="101.54"/>
    <x v="0"/>
  </r>
  <r>
    <n v="36"/>
    <n v="59"/>
    <s v="New York"/>
    <s v="Nassau County"/>
    <s v="NHPI_A"/>
    <n v="1098"/>
    <n v="1054"/>
    <n v="-44"/>
    <n v="-4.09"/>
    <x v="2"/>
  </r>
  <r>
    <n v="36"/>
    <n v="61"/>
    <s v="New York"/>
    <s v="New York County"/>
    <s v="NHPI_A"/>
    <n v="2205"/>
    <n v="2645"/>
    <n v="440"/>
    <n v="18.14"/>
    <x v="0"/>
  </r>
  <r>
    <n v="36"/>
    <n v="63"/>
    <s v="New York"/>
    <s v="Niagara County"/>
    <s v="NHPI_A"/>
    <n v="97"/>
    <n v="67"/>
    <n v="-30"/>
    <n v="-36.590000000000003"/>
    <x v="2"/>
  </r>
  <r>
    <n v="36"/>
    <n v="65"/>
    <s v="New York"/>
    <s v="Oneida County"/>
    <s v="NHPI_A"/>
    <n v="114"/>
    <n v="115"/>
    <n v="1"/>
    <n v="0.87"/>
    <x v="0"/>
  </r>
  <r>
    <n v="36"/>
    <n v="67"/>
    <s v="New York"/>
    <s v="Onondaga County"/>
    <s v="NHPI_A"/>
    <n v="221"/>
    <n v="188"/>
    <n v="-33"/>
    <n v="-16.14"/>
    <x v="2"/>
  </r>
  <r>
    <n v="36"/>
    <n v="69"/>
    <s v="New York"/>
    <s v="Ontario County"/>
    <s v="NHPI_A"/>
    <n v="36"/>
    <n v="36"/>
    <n v="0"/>
    <n v="0"/>
    <x v="1"/>
  </r>
  <r>
    <n v="36"/>
    <n v="71"/>
    <s v="New York"/>
    <s v="Orange County"/>
    <s v="NHPI_A"/>
    <n v="329"/>
    <n v="300"/>
    <n v="-29"/>
    <n v="-9.2200000000000006"/>
    <x v="2"/>
  </r>
  <r>
    <n v="36"/>
    <n v="73"/>
    <s v="New York"/>
    <s v="Orleans County"/>
    <s v="NHPI_A"/>
    <n v="17"/>
    <n v="13"/>
    <n v="-4"/>
    <n v="-26.67"/>
    <x v="2"/>
  </r>
  <r>
    <n v="36"/>
    <n v="75"/>
    <s v="New York"/>
    <s v="Oswego County"/>
    <s v="NHPI_A"/>
    <n v="43"/>
    <n v="21"/>
    <n v="-22"/>
    <n v="-68.75"/>
    <x v="2"/>
  </r>
  <r>
    <n v="36"/>
    <n v="77"/>
    <s v="New York"/>
    <s v="Otsego County"/>
    <s v="NHPI_A"/>
    <n v="45"/>
    <n v="26"/>
    <n v="-19"/>
    <n v="-53.52"/>
    <x v="2"/>
  </r>
  <r>
    <n v="36"/>
    <n v="79"/>
    <s v="New York"/>
    <s v="Putnam County"/>
    <s v="NHPI_A"/>
    <n v="64"/>
    <n v="52"/>
    <n v="-12"/>
    <n v="-20.69"/>
    <x v="2"/>
  </r>
  <r>
    <n v="36"/>
    <n v="81"/>
    <s v="New York"/>
    <s v="Queens County"/>
    <s v="NHPI_A"/>
    <n v="3743"/>
    <n v="4725"/>
    <n v="982"/>
    <n v="23.19"/>
    <x v="0"/>
  </r>
  <r>
    <n v="36"/>
    <n v="83"/>
    <s v="New York"/>
    <s v="Rensselaer County"/>
    <s v="NHPI_A"/>
    <n v="64"/>
    <n v="48"/>
    <n v="-16"/>
    <n v="-28.57"/>
    <x v="2"/>
  </r>
  <r>
    <n v="36"/>
    <n v="85"/>
    <s v="New York"/>
    <s v="Richmond County"/>
    <s v="NHPI_A"/>
    <n v="455"/>
    <n v="444"/>
    <n v="-11"/>
    <n v="-2.4500000000000002"/>
    <x v="2"/>
  </r>
  <r>
    <n v="36"/>
    <n v="87"/>
    <s v="New York"/>
    <s v="Rockland County"/>
    <s v="NHPI_A"/>
    <n v="511"/>
    <n v="350"/>
    <n v="-161"/>
    <n v="-37.4"/>
    <x v="2"/>
  </r>
  <r>
    <n v="36"/>
    <n v="89"/>
    <s v="New York"/>
    <s v="St. Lawrence County"/>
    <s v="NHPI_A"/>
    <n v="56"/>
    <n v="51"/>
    <n v="-5"/>
    <n v="-9.35"/>
    <x v="2"/>
  </r>
  <r>
    <n v="36"/>
    <n v="91"/>
    <s v="New York"/>
    <s v="Saratoga County"/>
    <s v="NHPI_A"/>
    <n v="117"/>
    <n v="49"/>
    <n v="-68"/>
    <n v="-81.93"/>
    <x v="2"/>
  </r>
  <r>
    <n v="36"/>
    <n v="93"/>
    <s v="New York"/>
    <s v="Schenectady County"/>
    <s v="NHPI_A"/>
    <n v="121"/>
    <n v="252"/>
    <n v="131"/>
    <n v="70.239999999999995"/>
    <x v="0"/>
  </r>
  <r>
    <n v="36"/>
    <n v="95"/>
    <s v="New York"/>
    <s v="Schoharie County"/>
    <s v="NHPI_A"/>
    <n v="10"/>
    <n v="9"/>
    <n v="-1"/>
    <n v="-10.53"/>
    <x v="2"/>
  </r>
  <r>
    <n v="36"/>
    <n v="97"/>
    <s v="New York"/>
    <s v="Schuyler County"/>
    <s v="NHPI_A"/>
    <n v="6"/>
    <n v="4"/>
    <n v="-2"/>
    <n v="-40"/>
    <x v="2"/>
  </r>
  <r>
    <n v="36"/>
    <n v="99"/>
    <s v="New York"/>
    <s v="Seneca County"/>
    <s v="NHPI_A"/>
    <n v="12"/>
    <n v="2"/>
    <n v="-10"/>
    <n v="-142.86000000000001"/>
    <x v="2"/>
  </r>
  <r>
    <n v="36"/>
    <n v="101"/>
    <s v="New York"/>
    <s v="Steuben County"/>
    <s v="NHPI_A"/>
    <n v="17"/>
    <n v="28"/>
    <n v="11"/>
    <n v="48.89"/>
    <x v="0"/>
  </r>
  <r>
    <n v="36"/>
    <n v="103"/>
    <s v="New York"/>
    <s v="Suffolk County"/>
    <s v="NHPI_A"/>
    <n v="1232"/>
    <n v="1137"/>
    <n v="-95"/>
    <n v="-8.02"/>
    <x v="2"/>
  </r>
  <r>
    <n v="36"/>
    <n v="105"/>
    <s v="New York"/>
    <s v="Sullivan County"/>
    <s v="NHPI_A"/>
    <n v="52"/>
    <n v="43"/>
    <n v="-9"/>
    <n v="-18.95"/>
    <x v="2"/>
  </r>
  <r>
    <n v="36"/>
    <n v="107"/>
    <s v="New York"/>
    <s v="Tioga County"/>
    <s v="NHPI_A"/>
    <n v="10"/>
    <n v="18"/>
    <n v="8"/>
    <n v="57.14"/>
    <x v="0"/>
  </r>
  <r>
    <n v="36"/>
    <n v="109"/>
    <s v="New York"/>
    <s v="Tompkins County"/>
    <s v="NHPI_A"/>
    <n v="64"/>
    <n v="52"/>
    <n v="-12"/>
    <n v="-20.69"/>
    <x v="2"/>
  </r>
  <r>
    <n v="36"/>
    <n v="111"/>
    <s v="New York"/>
    <s v="Ulster County"/>
    <s v="NHPI_A"/>
    <n v="90"/>
    <n v="60"/>
    <n v="-30"/>
    <n v="-40"/>
    <x v="2"/>
  </r>
  <r>
    <n v="36"/>
    <n v="113"/>
    <s v="New York"/>
    <s v="Warren County"/>
    <s v="NHPI_A"/>
    <n v="23"/>
    <n v="9"/>
    <n v="-14"/>
    <n v="-87.5"/>
    <x v="2"/>
  </r>
  <r>
    <n v="36"/>
    <n v="115"/>
    <s v="New York"/>
    <s v="Washington County"/>
    <s v="NHPI_A"/>
    <n v="31"/>
    <n v="18"/>
    <n v="-13"/>
    <n v="-53.06"/>
    <x v="2"/>
  </r>
  <r>
    <n v="36"/>
    <n v="117"/>
    <s v="New York"/>
    <s v="Wayne County"/>
    <s v="NHPI_A"/>
    <n v="33"/>
    <n v="29"/>
    <n v="-4"/>
    <n v="-12.9"/>
    <x v="2"/>
  </r>
  <r>
    <n v="36"/>
    <n v="119"/>
    <s v="New York"/>
    <s v="Westchester County"/>
    <s v="NHPI_A"/>
    <n v="1089"/>
    <n v="1029"/>
    <n v="-60"/>
    <n v="-5.67"/>
    <x v="2"/>
  </r>
  <r>
    <n v="36"/>
    <n v="121"/>
    <s v="New York"/>
    <s v="Wyoming County"/>
    <s v="NHPI_A"/>
    <n v="18"/>
    <n v="8"/>
    <n v="-10"/>
    <n v="-76.92"/>
    <x v="2"/>
  </r>
  <r>
    <n v="36"/>
    <n v="123"/>
    <s v="New York"/>
    <s v="Yates County"/>
    <s v="NHPI_A"/>
    <n v="9"/>
    <n v="4"/>
    <n v="-5"/>
    <n v="-76.92"/>
    <x v="2"/>
  </r>
  <r>
    <n v="37"/>
    <n v="1"/>
    <s v="North Carolina"/>
    <s v="Alamance County"/>
    <s v="NHPI_A"/>
    <n v="71"/>
    <n v="100"/>
    <n v="29"/>
    <n v="33.92"/>
    <x v="0"/>
  </r>
  <r>
    <n v="37"/>
    <n v="3"/>
    <s v="North Carolina"/>
    <s v="Alexander County"/>
    <s v="NHPI_A"/>
    <n v="4"/>
    <n v="12"/>
    <n v="8"/>
    <n v="100"/>
    <x v="0"/>
  </r>
  <r>
    <n v="37"/>
    <n v="5"/>
    <s v="North Carolina"/>
    <s v="Alleghany County"/>
    <s v="NHPI_A"/>
    <n v="2"/>
    <n v="3"/>
    <n v="1"/>
    <n v="40"/>
    <x v="0"/>
  </r>
  <r>
    <n v="37"/>
    <n v="7"/>
    <s v="North Carolina"/>
    <s v="Anson County"/>
    <s v="NHPI_A"/>
    <n v="15"/>
    <n v="16"/>
    <n v="1"/>
    <n v="6.45"/>
    <x v="0"/>
  </r>
  <r>
    <n v="37"/>
    <n v="9"/>
    <s v="North Carolina"/>
    <s v="Ashe County"/>
    <s v="NHPI_A"/>
    <n v="3"/>
    <n v="12"/>
    <n v="9"/>
    <n v="120"/>
    <x v="0"/>
  </r>
  <r>
    <n v="37"/>
    <n v="11"/>
    <s v="North Carolina"/>
    <s v="Avery County"/>
    <s v="NHPI_A"/>
    <n v="16"/>
    <n v="8"/>
    <n v="-8"/>
    <n v="-66.67"/>
    <x v="2"/>
  </r>
  <r>
    <n v="37"/>
    <n v="13"/>
    <s v="North Carolina"/>
    <s v="Beaufort County"/>
    <s v="NHPI_A"/>
    <n v="16"/>
    <n v="28"/>
    <n v="12"/>
    <n v="54.55"/>
    <x v="0"/>
  </r>
  <r>
    <n v="37"/>
    <n v="15"/>
    <s v="North Carolina"/>
    <s v="Bertie County"/>
    <s v="NHPI_A"/>
    <n v="2"/>
    <n v="17"/>
    <n v="15"/>
    <n v="157.88999999999999"/>
    <x v="0"/>
  </r>
  <r>
    <n v="37"/>
    <n v="17"/>
    <s v="North Carolina"/>
    <s v="Bladen County"/>
    <s v="NHPI_A"/>
    <n v="27"/>
    <n v="8"/>
    <n v="-19"/>
    <n v="-108.57"/>
    <x v="2"/>
  </r>
  <r>
    <n v="37"/>
    <n v="19"/>
    <s v="North Carolina"/>
    <s v="Brunswick County"/>
    <s v="NHPI_A"/>
    <n v="58"/>
    <n v="62"/>
    <n v="4"/>
    <n v="6.67"/>
    <x v="0"/>
  </r>
  <r>
    <n v="37"/>
    <n v="21"/>
    <s v="North Carolina"/>
    <s v="Buncombe County"/>
    <s v="NHPI_A"/>
    <n v="153"/>
    <n v="350"/>
    <n v="197"/>
    <n v="78.33"/>
    <x v="0"/>
  </r>
  <r>
    <n v="37"/>
    <n v="23"/>
    <s v="North Carolina"/>
    <s v="Burke County"/>
    <s v="NHPI_A"/>
    <n v="225"/>
    <n v="580"/>
    <n v="355"/>
    <n v="88.2"/>
    <x v="0"/>
  </r>
  <r>
    <n v="37"/>
    <n v="25"/>
    <s v="North Carolina"/>
    <s v="Cabarrus County"/>
    <s v="NHPI_A"/>
    <n v="97"/>
    <n v="109"/>
    <n v="12"/>
    <n v="11.65"/>
    <x v="0"/>
  </r>
  <r>
    <n v="37"/>
    <n v="27"/>
    <s v="North Carolina"/>
    <s v="Caldwell County"/>
    <s v="NHPI_A"/>
    <n v="36"/>
    <n v="61"/>
    <n v="25"/>
    <n v="51.55"/>
    <x v="0"/>
  </r>
  <r>
    <n v="37"/>
    <n v="29"/>
    <s v="North Carolina"/>
    <s v="Camden County"/>
    <s v="NHPI_A"/>
    <n v="8"/>
    <n v="6"/>
    <n v="-2"/>
    <n v="-28.57"/>
    <x v="2"/>
  </r>
  <r>
    <n v="37"/>
    <n v="31"/>
    <s v="North Carolina"/>
    <s v="Carteret County"/>
    <s v="NHPI_A"/>
    <n v="63"/>
    <n v="84"/>
    <n v="21"/>
    <n v="28.57"/>
    <x v="0"/>
  </r>
  <r>
    <n v="37"/>
    <n v="33"/>
    <s v="North Carolina"/>
    <s v="Caswell County"/>
    <s v="NHPI_A"/>
    <n v="11"/>
    <n v="5"/>
    <n v="-6"/>
    <n v="-75"/>
    <x v="2"/>
  </r>
  <r>
    <n v="37"/>
    <n v="35"/>
    <s v="North Carolina"/>
    <s v="Catawba County"/>
    <s v="NHPI_A"/>
    <n v="118"/>
    <n v="63"/>
    <n v="-55"/>
    <n v="-60.77"/>
    <x v="2"/>
  </r>
  <r>
    <n v="37"/>
    <n v="37"/>
    <s v="North Carolina"/>
    <s v="Chatham County"/>
    <s v="NHPI_A"/>
    <n v="47"/>
    <n v="51"/>
    <n v="4"/>
    <n v="8.16"/>
    <x v="0"/>
  </r>
  <r>
    <n v="37"/>
    <n v="39"/>
    <s v="North Carolina"/>
    <s v="Cherokee County"/>
    <s v="NHPI_A"/>
    <n v="5"/>
    <n v="15"/>
    <n v="10"/>
    <n v="100"/>
    <x v="0"/>
  </r>
  <r>
    <n v="37"/>
    <n v="41"/>
    <s v="North Carolina"/>
    <s v="Chowan County"/>
    <s v="NHPI_A"/>
    <n v="0"/>
    <n v="32"/>
    <n v="32"/>
    <n v="200"/>
    <x v="0"/>
  </r>
  <r>
    <n v="37"/>
    <n v="43"/>
    <s v="North Carolina"/>
    <s v="Clay County"/>
    <s v="NHPI_A"/>
    <n v="6"/>
    <n v="2"/>
    <n v="-4"/>
    <n v="-100"/>
    <x v="2"/>
  </r>
  <r>
    <n v="37"/>
    <n v="45"/>
    <s v="North Carolina"/>
    <s v="Cleveland County"/>
    <s v="NHPI_A"/>
    <n v="22"/>
    <n v="27"/>
    <n v="5"/>
    <n v="20.41"/>
    <x v="0"/>
  </r>
  <r>
    <n v="37"/>
    <n v="47"/>
    <s v="North Carolina"/>
    <s v="Columbus County"/>
    <s v="NHPI_A"/>
    <n v="20"/>
    <n v="40"/>
    <n v="20"/>
    <n v="66.67"/>
    <x v="0"/>
  </r>
  <r>
    <n v="37"/>
    <n v="49"/>
    <s v="North Carolina"/>
    <s v="Craven County"/>
    <s v="NHPI_A"/>
    <n v="116"/>
    <n v="155"/>
    <n v="39"/>
    <n v="28.78"/>
    <x v="0"/>
  </r>
  <r>
    <n v="37"/>
    <n v="51"/>
    <s v="North Carolina"/>
    <s v="Cumberland County"/>
    <s v="NHPI_A"/>
    <n v="765"/>
    <n v="1394"/>
    <n v="629"/>
    <n v="58.27"/>
    <x v="0"/>
  </r>
  <r>
    <n v="37"/>
    <n v="53"/>
    <s v="North Carolina"/>
    <s v="Currituck County"/>
    <s v="NHPI_A"/>
    <n v="16"/>
    <n v="14"/>
    <n v="-2"/>
    <n v="-13.33"/>
    <x v="2"/>
  </r>
  <r>
    <n v="37"/>
    <n v="55"/>
    <s v="North Carolina"/>
    <s v="Dare County"/>
    <s v="NHPI_A"/>
    <n v="32"/>
    <n v="13"/>
    <n v="-19"/>
    <n v="-84.44"/>
    <x v="2"/>
  </r>
  <r>
    <n v="37"/>
    <n v="57"/>
    <s v="North Carolina"/>
    <s v="Davidson County"/>
    <s v="NHPI_A"/>
    <n v="42"/>
    <n v="49"/>
    <n v="7"/>
    <n v="15.38"/>
    <x v="0"/>
  </r>
  <r>
    <n v="37"/>
    <n v="59"/>
    <s v="North Carolina"/>
    <s v="Davie County"/>
    <s v="NHPI_A"/>
    <n v="14"/>
    <n v="6"/>
    <n v="-8"/>
    <n v="-80"/>
    <x v="2"/>
  </r>
  <r>
    <n v="37"/>
    <n v="61"/>
    <s v="North Carolina"/>
    <s v="Duplin County"/>
    <s v="NHPI_A"/>
    <n v="66"/>
    <n v="252"/>
    <n v="186"/>
    <n v="116.98"/>
    <x v="0"/>
  </r>
  <r>
    <n v="37"/>
    <n v="63"/>
    <s v="North Carolina"/>
    <s v="Durham County"/>
    <s v="NHPI_A"/>
    <n v="211"/>
    <n v="298"/>
    <n v="87"/>
    <n v="34.18"/>
    <x v="0"/>
  </r>
  <r>
    <n v="37"/>
    <n v="65"/>
    <s v="North Carolina"/>
    <s v="Edgecombe County"/>
    <s v="NHPI_A"/>
    <n v="10"/>
    <n v="30"/>
    <n v="20"/>
    <n v="100"/>
    <x v="0"/>
  </r>
  <r>
    <n v="37"/>
    <n v="67"/>
    <s v="North Carolina"/>
    <s v="Forsyth County"/>
    <s v="NHPI_A"/>
    <n v="276"/>
    <n v="338"/>
    <n v="62"/>
    <n v="20.2"/>
    <x v="0"/>
  </r>
  <r>
    <n v="37"/>
    <n v="69"/>
    <s v="North Carolina"/>
    <s v="Franklin County"/>
    <s v="NHPI_A"/>
    <n v="38"/>
    <n v="43"/>
    <n v="5"/>
    <n v="12.35"/>
    <x v="0"/>
  </r>
  <r>
    <n v="37"/>
    <n v="71"/>
    <s v="North Carolina"/>
    <s v="Gaston County"/>
    <s v="NHPI_A"/>
    <n v="118"/>
    <n v="90"/>
    <n v="-28"/>
    <n v="-26.92"/>
    <x v="2"/>
  </r>
  <r>
    <n v="37"/>
    <n v="73"/>
    <s v="North Carolina"/>
    <s v="Gates County"/>
    <s v="NHPI_A"/>
    <n v="6"/>
    <n v="11"/>
    <n v="5"/>
    <n v="58.82"/>
    <x v="0"/>
  </r>
  <r>
    <n v="37"/>
    <n v="75"/>
    <s v="North Carolina"/>
    <s v="Graham County"/>
    <s v="NHPI_A"/>
    <n v="1"/>
    <n v="7"/>
    <n v="6"/>
    <n v="150"/>
    <x v="0"/>
  </r>
  <r>
    <n v="37"/>
    <n v="77"/>
    <s v="North Carolina"/>
    <s v="Granville County"/>
    <s v="NHPI_A"/>
    <n v="16"/>
    <n v="48"/>
    <n v="32"/>
    <n v="100"/>
    <x v="0"/>
  </r>
  <r>
    <n v="37"/>
    <n v="79"/>
    <s v="North Carolina"/>
    <s v="Greene County"/>
    <s v="NHPI_A"/>
    <n v="7"/>
    <n v="47"/>
    <n v="40"/>
    <n v="148.15"/>
    <x v="0"/>
  </r>
  <r>
    <n v="37"/>
    <n v="81"/>
    <s v="North Carolina"/>
    <s v="Guilford County"/>
    <s v="NHPI_A"/>
    <n v="320"/>
    <n v="359"/>
    <n v="39"/>
    <n v="11.49"/>
    <x v="0"/>
  </r>
  <r>
    <n v="37"/>
    <n v="83"/>
    <s v="North Carolina"/>
    <s v="Halifax County"/>
    <s v="NHPI_A"/>
    <n v="20"/>
    <n v="36"/>
    <n v="16"/>
    <n v="57.14"/>
    <x v="0"/>
  </r>
  <r>
    <n v="37"/>
    <n v="85"/>
    <s v="North Carolina"/>
    <s v="Harnett County"/>
    <s v="NHPI_A"/>
    <n v="189"/>
    <n v="166"/>
    <n v="-23"/>
    <n v="-12.96"/>
    <x v="2"/>
  </r>
  <r>
    <n v="37"/>
    <n v="87"/>
    <s v="North Carolina"/>
    <s v="Haywood County"/>
    <s v="NHPI_A"/>
    <n v="25"/>
    <n v="18"/>
    <n v="-7"/>
    <n v="-32.56"/>
    <x v="2"/>
  </r>
  <r>
    <n v="37"/>
    <n v="89"/>
    <s v="North Carolina"/>
    <s v="Henderson County"/>
    <s v="NHPI_A"/>
    <n v="72"/>
    <n v="207"/>
    <n v="135"/>
    <n v="96.77"/>
    <x v="0"/>
  </r>
  <r>
    <n v="37"/>
    <n v="91"/>
    <s v="North Carolina"/>
    <s v="Hertford County"/>
    <s v="NHPI_A"/>
    <n v="4"/>
    <n v="8"/>
    <n v="4"/>
    <n v="66.67"/>
    <x v="0"/>
  </r>
  <r>
    <n v="37"/>
    <n v="93"/>
    <s v="North Carolina"/>
    <s v="Hoke County"/>
    <s v="NHPI_A"/>
    <n v="94"/>
    <n v="164"/>
    <n v="70"/>
    <n v="54.26"/>
    <x v="0"/>
  </r>
  <r>
    <n v="37"/>
    <n v="95"/>
    <s v="North Carolina"/>
    <s v="Hyde County"/>
    <s v="NHPI_A"/>
    <n v="2"/>
    <n v="1"/>
    <n v="-1"/>
    <n v="-66.67"/>
    <x v="2"/>
  </r>
  <r>
    <n v="37"/>
    <n v="97"/>
    <s v="North Carolina"/>
    <s v="Iredell County"/>
    <s v="NHPI_A"/>
    <n v="58"/>
    <n v="81"/>
    <n v="23"/>
    <n v="33.090000000000003"/>
    <x v="0"/>
  </r>
  <r>
    <n v="37"/>
    <n v="99"/>
    <s v="North Carolina"/>
    <s v="Jackson County"/>
    <s v="NHPI_A"/>
    <n v="19"/>
    <n v="16"/>
    <n v="-3"/>
    <n v="-17.14"/>
    <x v="2"/>
  </r>
  <r>
    <n v="37"/>
    <n v="101"/>
    <s v="North Carolina"/>
    <s v="Johnston County"/>
    <s v="NHPI_A"/>
    <n v="108"/>
    <n v="135"/>
    <n v="27"/>
    <n v="22.22"/>
    <x v="0"/>
  </r>
  <r>
    <n v="37"/>
    <n v="103"/>
    <s v="North Carolina"/>
    <s v="Jones County"/>
    <s v="NHPI_A"/>
    <n v="7"/>
    <n v="2"/>
    <n v="-5"/>
    <n v="-111.11"/>
    <x v="2"/>
  </r>
  <r>
    <n v="37"/>
    <n v="105"/>
    <s v="North Carolina"/>
    <s v="Lee County"/>
    <s v="NHPI_A"/>
    <n v="55"/>
    <n v="67"/>
    <n v="12"/>
    <n v="19.670000000000002"/>
    <x v="0"/>
  </r>
  <r>
    <n v="37"/>
    <n v="107"/>
    <s v="North Carolina"/>
    <s v="Lenoir County"/>
    <s v="NHPI_A"/>
    <n v="51"/>
    <n v="98"/>
    <n v="47"/>
    <n v="63.09"/>
    <x v="0"/>
  </r>
  <r>
    <n v="37"/>
    <n v="109"/>
    <s v="North Carolina"/>
    <s v="Lincoln County"/>
    <s v="NHPI_A"/>
    <n v="17"/>
    <n v="29"/>
    <n v="12"/>
    <n v="52.17"/>
    <x v="0"/>
  </r>
  <r>
    <n v="37"/>
    <n v="111"/>
    <s v="North Carolina"/>
    <s v="McDowell County"/>
    <s v="NHPI_A"/>
    <n v="7"/>
    <n v="23"/>
    <n v="16"/>
    <n v="106.67"/>
    <x v="0"/>
  </r>
  <r>
    <n v="37"/>
    <n v="113"/>
    <s v="North Carolina"/>
    <s v="Macon County"/>
    <s v="NHPI_A"/>
    <n v="14"/>
    <n v="9"/>
    <n v="-5"/>
    <n v="-43.48"/>
    <x v="2"/>
  </r>
  <r>
    <n v="37"/>
    <n v="115"/>
    <s v="North Carolina"/>
    <s v="Madison County"/>
    <s v="NHPI_A"/>
    <n v="2"/>
    <n v="8"/>
    <n v="6"/>
    <n v="120"/>
    <x v="0"/>
  </r>
  <r>
    <n v="37"/>
    <n v="117"/>
    <s v="North Carolina"/>
    <s v="Martin County"/>
    <s v="NHPI_A"/>
    <n v="10"/>
    <n v="28"/>
    <n v="18"/>
    <n v="94.74"/>
    <x v="0"/>
  </r>
  <r>
    <n v="37"/>
    <n v="119"/>
    <s v="North Carolina"/>
    <s v="Mecklenburg County"/>
    <s v="NHPI_A"/>
    <n v="854"/>
    <n v="1180"/>
    <n v="326"/>
    <n v="32.06"/>
    <x v="0"/>
  </r>
  <r>
    <n v="37"/>
    <n v="121"/>
    <s v="North Carolina"/>
    <s v="Mitchell County"/>
    <s v="NHPI_A"/>
    <n v="1"/>
    <n v="16"/>
    <n v="15"/>
    <n v="176.47"/>
    <x v="0"/>
  </r>
  <r>
    <n v="37"/>
    <n v="123"/>
    <s v="North Carolina"/>
    <s v="Montgomery County"/>
    <s v="NHPI_A"/>
    <n v="60"/>
    <n v="9"/>
    <n v="-51"/>
    <n v="-147.83000000000001"/>
    <x v="2"/>
  </r>
  <r>
    <n v="37"/>
    <n v="125"/>
    <s v="North Carolina"/>
    <s v="Moore County"/>
    <s v="NHPI_A"/>
    <n v="64"/>
    <n v="140"/>
    <n v="76"/>
    <n v="74.510000000000005"/>
    <x v="0"/>
  </r>
  <r>
    <n v="37"/>
    <n v="127"/>
    <s v="North Carolina"/>
    <s v="Nash County"/>
    <s v="NHPI_A"/>
    <n v="55"/>
    <n v="32"/>
    <n v="-23"/>
    <n v="-52.87"/>
    <x v="2"/>
  </r>
  <r>
    <n v="37"/>
    <n v="129"/>
    <s v="North Carolina"/>
    <s v="New Hanover County"/>
    <s v="NHPI_A"/>
    <n v="141"/>
    <n v="165"/>
    <n v="24"/>
    <n v="15.69"/>
    <x v="0"/>
  </r>
  <r>
    <n v="37"/>
    <n v="131"/>
    <s v="North Carolina"/>
    <s v="Northampton County"/>
    <s v="NHPI_A"/>
    <n v="13"/>
    <n v="2"/>
    <n v="-11"/>
    <n v="-146.66999999999999"/>
    <x v="2"/>
  </r>
  <r>
    <n v="37"/>
    <n v="133"/>
    <s v="North Carolina"/>
    <s v="Onslow County"/>
    <s v="NHPI_A"/>
    <n v="329"/>
    <n v="540"/>
    <n v="211"/>
    <n v="48.56"/>
    <x v="0"/>
  </r>
  <r>
    <n v="37"/>
    <n v="135"/>
    <s v="North Carolina"/>
    <s v="Orange County"/>
    <s v="NHPI_A"/>
    <n v="72"/>
    <n v="72"/>
    <n v="0"/>
    <n v="0"/>
    <x v="1"/>
  </r>
  <r>
    <n v="37"/>
    <n v="137"/>
    <s v="North Carolina"/>
    <s v="Pamlico County"/>
    <s v="NHPI_A"/>
    <n v="7"/>
    <n v="11"/>
    <n v="4"/>
    <n v="44.44"/>
    <x v="0"/>
  </r>
  <r>
    <n v="37"/>
    <n v="139"/>
    <s v="North Carolina"/>
    <s v="Pasquotank County"/>
    <s v="NHPI_A"/>
    <n v="37"/>
    <n v="22"/>
    <n v="-15"/>
    <n v="-50.85"/>
    <x v="2"/>
  </r>
  <r>
    <n v="37"/>
    <n v="141"/>
    <s v="North Carolina"/>
    <s v="Pender County"/>
    <s v="NHPI_A"/>
    <n v="33"/>
    <n v="26"/>
    <n v="-7"/>
    <n v="-23.73"/>
    <x v="2"/>
  </r>
  <r>
    <n v="37"/>
    <n v="143"/>
    <s v="North Carolina"/>
    <s v="Perquimans County"/>
    <s v="NHPI_A"/>
    <n v="9"/>
    <n v="2"/>
    <n v="-7"/>
    <n v="-127.27"/>
    <x v="2"/>
  </r>
  <r>
    <n v="37"/>
    <n v="145"/>
    <s v="North Carolina"/>
    <s v="Person County"/>
    <s v="NHPI_A"/>
    <n v="7"/>
    <n v="4"/>
    <n v="-3"/>
    <n v="-54.55"/>
    <x v="2"/>
  </r>
  <r>
    <n v="37"/>
    <n v="147"/>
    <s v="North Carolina"/>
    <s v="Pitt County"/>
    <s v="NHPI_A"/>
    <n v="154"/>
    <n v="223"/>
    <n v="69"/>
    <n v="36.6"/>
    <x v="0"/>
  </r>
  <r>
    <n v="37"/>
    <n v="149"/>
    <s v="North Carolina"/>
    <s v="Polk County"/>
    <s v="NHPI_A"/>
    <n v="6"/>
    <n v="2"/>
    <n v="-4"/>
    <n v="-100"/>
    <x v="2"/>
  </r>
  <r>
    <n v="37"/>
    <n v="151"/>
    <s v="North Carolina"/>
    <s v="Randolph County"/>
    <s v="NHPI_A"/>
    <n v="74"/>
    <n v="73"/>
    <n v="-1"/>
    <n v="-1.36"/>
    <x v="2"/>
  </r>
  <r>
    <n v="37"/>
    <n v="153"/>
    <s v="North Carolina"/>
    <s v="Richmond County"/>
    <s v="NHPI_A"/>
    <n v="24"/>
    <n v="56"/>
    <n v="32"/>
    <n v="80"/>
    <x v="0"/>
  </r>
  <r>
    <n v="37"/>
    <n v="155"/>
    <s v="North Carolina"/>
    <s v="Robeson County"/>
    <s v="NHPI_A"/>
    <n v="217"/>
    <n v="149"/>
    <n v="-68"/>
    <n v="-37.159999999999997"/>
    <x v="2"/>
  </r>
  <r>
    <n v="37"/>
    <n v="157"/>
    <s v="North Carolina"/>
    <s v="Rockingham County"/>
    <s v="NHPI_A"/>
    <n v="56"/>
    <n v="79"/>
    <n v="23"/>
    <n v="34.07"/>
    <x v="0"/>
  </r>
  <r>
    <n v="37"/>
    <n v="159"/>
    <s v="North Carolina"/>
    <s v="Rowan County"/>
    <s v="NHPI_A"/>
    <n v="62"/>
    <n v="75"/>
    <n v="13"/>
    <n v="18.98"/>
    <x v="0"/>
  </r>
  <r>
    <n v="37"/>
    <n v="161"/>
    <s v="North Carolina"/>
    <s v="Rutherford County"/>
    <s v="NHPI_A"/>
    <n v="30"/>
    <n v="28"/>
    <n v="-2"/>
    <n v="-6.9"/>
    <x v="2"/>
  </r>
  <r>
    <n v="37"/>
    <n v="163"/>
    <s v="North Carolina"/>
    <s v="Sampson County"/>
    <s v="NHPI_A"/>
    <n v="95"/>
    <n v="111"/>
    <n v="16"/>
    <n v="15.53"/>
    <x v="0"/>
  </r>
  <r>
    <n v="37"/>
    <n v="165"/>
    <s v="North Carolina"/>
    <s v="Scotland County"/>
    <s v="NHPI_A"/>
    <n v="15"/>
    <n v="12"/>
    <n v="-3"/>
    <n v="-22.22"/>
    <x v="2"/>
  </r>
  <r>
    <n v="37"/>
    <n v="167"/>
    <s v="North Carolina"/>
    <s v="Stanly County"/>
    <s v="NHPI_A"/>
    <n v="26"/>
    <n v="168"/>
    <n v="142"/>
    <n v="146.38999999999999"/>
    <x v="0"/>
  </r>
  <r>
    <n v="37"/>
    <n v="169"/>
    <s v="North Carolina"/>
    <s v="Stokes County"/>
    <s v="NHPI_A"/>
    <n v="22"/>
    <n v="9"/>
    <n v="-13"/>
    <n v="-83.87"/>
    <x v="2"/>
  </r>
  <r>
    <n v="37"/>
    <n v="171"/>
    <s v="North Carolina"/>
    <s v="Surry County"/>
    <s v="NHPI_A"/>
    <n v="27"/>
    <n v="52"/>
    <n v="25"/>
    <n v="63.29"/>
    <x v="0"/>
  </r>
  <r>
    <n v="37"/>
    <n v="173"/>
    <s v="North Carolina"/>
    <s v="Swain County"/>
    <s v="NHPI_A"/>
    <n v="4"/>
    <n v="4"/>
    <n v="0"/>
    <n v="0"/>
    <x v="1"/>
  </r>
  <r>
    <n v="37"/>
    <n v="175"/>
    <s v="North Carolina"/>
    <s v="Transylvania County"/>
    <s v="NHPI_A"/>
    <n v="13"/>
    <n v="13"/>
    <n v="0"/>
    <n v="0"/>
    <x v="1"/>
  </r>
  <r>
    <n v="37"/>
    <n v="177"/>
    <s v="North Carolina"/>
    <s v="Tyrrell County"/>
    <s v="NHPI_A"/>
    <n v="1"/>
    <n v="1"/>
    <n v="0"/>
    <n v="0"/>
    <x v="1"/>
  </r>
  <r>
    <n v="37"/>
    <n v="179"/>
    <s v="North Carolina"/>
    <s v="Union County"/>
    <s v="NHPI_A"/>
    <n v="112"/>
    <n v="123"/>
    <n v="11"/>
    <n v="9.36"/>
    <x v="0"/>
  </r>
  <r>
    <n v="37"/>
    <n v="181"/>
    <s v="North Carolina"/>
    <s v="Vance County"/>
    <s v="NHPI_A"/>
    <n v="26"/>
    <n v="11"/>
    <n v="-15"/>
    <n v="-81.08"/>
    <x v="2"/>
  </r>
  <r>
    <n v="37"/>
    <n v="183"/>
    <s v="North Carolina"/>
    <s v="Wake County"/>
    <s v="NHPI_A"/>
    <n v="764"/>
    <n v="630"/>
    <n v="-134"/>
    <n v="-19.23"/>
    <x v="2"/>
  </r>
  <r>
    <n v="37"/>
    <n v="185"/>
    <s v="North Carolina"/>
    <s v="Warren County"/>
    <s v="NHPI_A"/>
    <n v="5"/>
    <n v="4"/>
    <n v="-1"/>
    <n v="-22.22"/>
    <x v="2"/>
  </r>
  <r>
    <n v="37"/>
    <n v="187"/>
    <s v="North Carolina"/>
    <s v="Washington County"/>
    <s v="NHPI_A"/>
    <n v="8"/>
    <n v="1"/>
    <n v="-7"/>
    <n v="-155.56"/>
    <x v="2"/>
  </r>
  <r>
    <n v="37"/>
    <n v="189"/>
    <s v="North Carolina"/>
    <s v="Watauga County"/>
    <s v="NHPI_A"/>
    <n v="26"/>
    <n v="14"/>
    <n v="-12"/>
    <n v="-60"/>
    <x v="2"/>
  </r>
  <r>
    <n v="37"/>
    <n v="191"/>
    <s v="North Carolina"/>
    <s v="Wayne County"/>
    <s v="NHPI_A"/>
    <n v="94"/>
    <n v="140"/>
    <n v="46"/>
    <n v="39.32"/>
    <x v="0"/>
  </r>
  <r>
    <n v="37"/>
    <n v="193"/>
    <s v="North Carolina"/>
    <s v="Wilkes County"/>
    <s v="NHPI_A"/>
    <n v="28"/>
    <n v="36"/>
    <n v="8"/>
    <n v="25"/>
    <x v="0"/>
  </r>
  <r>
    <n v="37"/>
    <n v="195"/>
    <s v="North Carolina"/>
    <s v="Wilson County"/>
    <s v="NHPI_A"/>
    <n v="26"/>
    <n v="47"/>
    <n v="21"/>
    <n v="57.53"/>
    <x v="0"/>
  </r>
  <r>
    <n v="37"/>
    <n v="197"/>
    <s v="North Carolina"/>
    <s v="Yadkin County"/>
    <s v="NHPI_A"/>
    <n v="12"/>
    <n v="45"/>
    <n v="33"/>
    <n v="115.79"/>
    <x v="0"/>
  </r>
  <r>
    <n v="37"/>
    <n v="199"/>
    <s v="North Carolina"/>
    <s v="Yancey County"/>
    <s v="NHPI_A"/>
    <n v="0"/>
    <n v="41"/>
    <n v="41"/>
    <n v="200"/>
    <x v="0"/>
  </r>
  <r>
    <n v="38"/>
    <n v="1"/>
    <s v="North Dakota"/>
    <s v="Adams County"/>
    <s v="NHPI_A"/>
    <n v="1"/>
    <n v="2"/>
    <n v="1"/>
    <n v="66.67"/>
    <x v="0"/>
  </r>
  <r>
    <n v="38"/>
    <n v="3"/>
    <s v="North Dakota"/>
    <s v="Barnes County"/>
    <s v="NHPI_A"/>
    <n v="3"/>
    <n v="3"/>
    <n v="0"/>
    <n v="0"/>
    <x v="1"/>
  </r>
  <r>
    <n v="38"/>
    <n v="5"/>
    <s v="North Dakota"/>
    <s v="Benson County"/>
    <s v="NHPI_A"/>
    <n v="5"/>
    <n v="1"/>
    <n v="-4"/>
    <n v="-133.33000000000001"/>
    <x v="2"/>
  </r>
  <r>
    <n v="38"/>
    <n v="7"/>
    <s v="North Dakota"/>
    <s v="Billings County"/>
    <s v="NHPI_A"/>
    <n v="1"/>
    <n v="0"/>
    <n v="-1"/>
    <n v="-200"/>
    <x v="2"/>
  </r>
  <r>
    <n v="38"/>
    <n v="9"/>
    <s v="North Dakota"/>
    <s v="Bottineau County"/>
    <s v="NHPI_A"/>
    <n v="2"/>
    <n v="1"/>
    <n v="-1"/>
    <n v="-66.67"/>
    <x v="2"/>
  </r>
  <r>
    <n v="38"/>
    <n v="11"/>
    <s v="North Dakota"/>
    <s v="Bowman County"/>
    <s v="NHPI_A"/>
    <n v="0"/>
    <n v="0"/>
    <n v="0"/>
    <n v="0"/>
    <x v="1"/>
  </r>
  <r>
    <n v="38"/>
    <n v="13"/>
    <s v="North Dakota"/>
    <s v="Burke County"/>
    <s v="NHPI_A"/>
    <n v="0"/>
    <n v="0"/>
    <n v="0"/>
    <n v="0"/>
    <x v="1"/>
  </r>
  <r>
    <n v="38"/>
    <n v="15"/>
    <s v="North Dakota"/>
    <s v="Burleigh County"/>
    <s v="NHPI_A"/>
    <n v="33"/>
    <n v="27"/>
    <n v="-6"/>
    <n v="-20"/>
    <x v="2"/>
  </r>
  <r>
    <n v="38"/>
    <n v="17"/>
    <s v="North Dakota"/>
    <s v="Cass County"/>
    <s v="NHPI_A"/>
    <n v="106"/>
    <n v="54"/>
    <n v="-52"/>
    <n v="-65"/>
    <x v="2"/>
  </r>
  <r>
    <n v="38"/>
    <n v="19"/>
    <s v="North Dakota"/>
    <s v="Cavalier County"/>
    <s v="NHPI_A"/>
    <n v="1"/>
    <n v="1"/>
    <n v="0"/>
    <n v="0"/>
    <x v="1"/>
  </r>
  <r>
    <n v="38"/>
    <n v="21"/>
    <s v="North Dakota"/>
    <s v="Dickey County"/>
    <s v="NHPI_A"/>
    <n v="0"/>
    <n v="1"/>
    <n v="1"/>
    <n v="200"/>
    <x v="0"/>
  </r>
  <r>
    <n v="38"/>
    <n v="23"/>
    <s v="North Dakota"/>
    <s v="Divide County"/>
    <s v="NHPI_A"/>
    <n v="0"/>
    <n v="0"/>
    <n v="0"/>
    <n v="0"/>
    <x v="1"/>
  </r>
  <r>
    <n v="38"/>
    <n v="25"/>
    <s v="North Dakota"/>
    <s v="Dunn County"/>
    <s v="NHPI_A"/>
    <n v="1"/>
    <n v="0"/>
    <n v="-1"/>
    <n v="-200"/>
    <x v="2"/>
  </r>
  <r>
    <n v="38"/>
    <n v="27"/>
    <s v="North Dakota"/>
    <s v="Eddy County"/>
    <s v="NHPI_A"/>
    <n v="2"/>
    <n v="2"/>
    <n v="0"/>
    <n v="0"/>
    <x v="1"/>
  </r>
  <r>
    <n v="38"/>
    <n v="29"/>
    <s v="North Dakota"/>
    <s v="Emmons County"/>
    <s v="NHPI_A"/>
    <n v="10"/>
    <n v="0"/>
    <n v="-10"/>
    <n v="-200"/>
    <x v="2"/>
  </r>
  <r>
    <n v="38"/>
    <n v="31"/>
    <s v="North Dakota"/>
    <s v="Foster County"/>
    <s v="NHPI_A"/>
    <n v="0"/>
    <n v="0"/>
    <n v="0"/>
    <n v="0"/>
    <x v="1"/>
  </r>
  <r>
    <n v="38"/>
    <n v="33"/>
    <s v="North Dakota"/>
    <s v="Golden Valley County"/>
    <s v="NHPI_A"/>
    <n v="1"/>
    <n v="2"/>
    <n v="1"/>
    <n v="66.67"/>
    <x v="0"/>
  </r>
  <r>
    <n v="38"/>
    <n v="35"/>
    <s v="North Dakota"/>
    <s v="Grand Forks County"/>
    <s v="NHPI_A"/>
    <n v="60"/>
    <n v="41"/>
    <n v="-19"/>
    <n v="-37.619999999999997"/>
    <x v="2"/>
  </r>
  <r>
    <n v="38"/>
    <n v="37"/>
    <s v="North Dakota"/>
    <s v="Grant County"/>
    <s v="NHPI_A"/>
    <n v="0"/>
    <n v="0"/>
    <n v="0"/>
    <n v="0"/>
    <x v="1"/>
  </r>
  <r>
    <n v="38"/>
    <n v="39"/>
    <s v="North Dakota"/>
    <s v="Griggs County"/>
    <s v="NHPI_A"/>
    <n v="0"/>
    <n v="0"/>
    <n v="0"/>
    <n v="0"/>
    <x v="1"/>
  </r>
  <r>
    <n v="38"/>
    <n v="41"/>
    <s v="North Dakota"/>
    <s v="Hettinger County"/>
    <s v="NHPI_A"/>
    <n v="2"/>
    <n v="3"/>
    <n v="1"/>
    <n v="40"/>
    <x v="0"/>
  </r>
  <r>
    <n v="38"/>
    <n v="43"/>
    <s v="North Dakota"/>
    <s v="Kidder County"/>
    <s v="NHPI_A"/>
    <n v="2"/>
    <n v="0"/>
    <n v="-2"/>
    <n v="-200"/>
    <x v="2"/>
  </r>
  <r>
    <n v="38"/>
    <n v="45"/>
    <s v="North Dakota"/>
    <s v="LaMoure County"/>
    <s v="NHPI_A"/>
    <n v="0"/>
    <n v="0"/>
    <n v="0"/>
    <n v="0"/>
    <x v="1"/>
  </r>
  <r>
    <n v="38"/>
    <n v="47"/>
    <s v="North Dakota"/>
    <s v="Logan County"/>
    <s v="NHPI_A"/>
    <n v="0"/>
    <n v="0"/>
    <n v="0"/>
    <n v="0"/>
    <x v="1"/>
  </r>
  <r>
    <n v="38"/>
    <n v="49"/>
    <s v="North Dakota"/>
    <s v="McHenry County"/>
    <s v="NHPI_A"/>
    <n v="0"/>
    <n v="0"/>
    <n v="0"/>
    <n v="0"/>
    <x v="1"/>
  </r>
  <r>
    <n v="38"/>
    <n v="51"/>
    <s v="North Dakota"/>
    <s v="McIntosh County"/>
    <s v="NHPI_A"/>
    <n v="0"/>
    <n v="0"/>
    <n v="0"/>
    <n v="0"/>
    <x v="1"/>
  </r>
  <r>
    <n v="38"/>
    <n v="53"/>
    <s v="North Dakota"/>
    <s v="McKenzie County"/>
    <s v="NHPI_A"/>
    <n v="0"/>
    <n v="2"/>
    <n v="2"/>
    <n v="200"/>
    <x v="0"/>
  </r>
  <r>
    <n v="38"/>
    <n v="55"/>
    <s v="North Dakota"/>
    <s v="McLean County"/>
    <s v="NHPI_A"/>
    <n v="1"/>
    <n v="2"/>
    <n v="1"/>
    <n v="66.67"/>
    <x v="0"/>
  </r>
  <r>
    <n v="38"/>
    <n v="57"/>
    <s v="North Dakota"/>
    <s v="Mercer County"/>
    <s v="NHPI_A"/>
    <n v="25"/>
    <n v="12"/>
    <n v="-13"/>
    <n v="-70.27"/>
    <x v="2"/>
  </r>
  <r>
    <n v="38"/>
    <n v="59"/>
    <s v="North Dakota"/>
    <s v="Morton County"/>
    <s v="NHPI_A"/>
    <n v="7"/>
    <n v="24"/>
    <n v="17"/>
    <n v="109.68"/>
    <x v="0"/>
  </r>
  <r>
    <n v="38"/>
    <n v="61"/>
    <s v="North Dakota"/>
    <s v="Mountrail County"/>
    <s v="NHPI_A"/>
    <n v="2"/>
    <n v="1"/>
    <n v="-1"/>
    <n v="-66.67"/>
    <x v="2"/>
  </r>
  <r>
    <n v="38"/>
    <n v="63"/>
    <s v="North Dakota"/>
    <s v="Nelson County"/>
    <s v="NHPI_A"/>
    <n v="0"/>
    <n v="1"/>
    <n v="1"/>
    <n v="200"/>
    <x v="0"/>
  </r>
  <r>
    <n v="38"/>
    <n v="65"/>
    <s v="North Dakota"/>
    <s v="Oliver County"/>
    <s v="NHPI_A"/>
    <n v="0"/>
    <n v="0"/>
    <n v="0"/>
    <n v="0"/>
    <x v="1"/>
  </r>
  <r>
    <n v="38"/>
    <n v="67"/>
    <s v="North Dakota"/>
    <s v="Pembina County"/>
    <s v="NHPI_A"/>
    <n v="0"/>
    <n v="2"/>
    <n v="2"/>
    <n v="200"/>
    <x v="0"/>
  </r>
  <r>
    <n v="38"/>
    <n v="69"/>
    <s v="North Dakota"/>
    <s v="Pierce County"/>
    <s v="NHPI_A"/>
    <n v="1"/>
    <n v="1"/>
    <n v="0"/>
    <n v="0"/>
    <x v="1"/>
  </r>
  <r>
    <n v="38"/>
    <n v="71"/>
    <s v="North Dakota"/>
    <s v="Ramsey County"/>
    <s v="NHPI_A"/>
    <n v="4"/>
    <n v="5"/>
    <n v="1"/>
    <n v="22.22"/>
    <x v="0"/>
  </r>
  <r>
    <n v="38"/>
    <n v="73"/>
    <s v="North Dakota"/>
    <s v="Ransom County"/>
    <s v="NHPI_A"/>
    <n v="1"/>
    <n v="3"/>
    <n v="2"/>
    <n v="100"/>
    <x v="0"/>
  </r>
  <r>
    <n v="38"/>
    <n v="75"/>
    <s v="North Dakota"/>
    <s v="Renville County"/>
    <s v="NHPI_A"/>
    <n v="0"/>
    <n v="0"/>
    <n v="0"/>
    <n v="0"/>
    <x v="1"/>
  </r>
  <r>
    <n v="38"/>
    <n v="77"/>
    <s v="North Dakota"/>
    <s v="Richland County"/>
    <s v="NHPI_A"/>
    <n v="8"/>
    <n v="9"/>
    <n v="1"/>
    <n v="11.76"/>
    <x v="0"/>
  </r>
  <r>
    <n v="38"/>
    <n v="79"/>
    <s v="North Dakota"/>
    <s v="Rolette County"/>
    <s v="NHPI_A"/>
    <n v="28"/>
    <n v="1"/>
    <n v="-27"/>
    <n v="-186.21"/>
    <x v="2"/>
  </r>
  <r>
    <n v="38"/>
    <n v="81"/>
    <s v="North Dakota"/>
    <s v="Sargent County"/>
    <s v="NHPI_A"/>
    <n v="0"/>
    <n v="4"/>
    <n v="4"/>
    <n v="200"/>
    <x v="0"/>
  </r>
  <r>
    <n v="38"/>
    <n v="83"/>
    <s v="North Dakota"/>
    <s v="Sheridan County"/>
    <s v="NHPI_A"/>
    <n v="0"/>
    <n v="2"/>
    <n v="2"/>
    <n v="200"/>
    <x v="0"/>
  </r>
  <r>
    <n v="38"/>
    <n v="85"/>
    <s v="North Dakota"/>
    <s v="Sioux County"/>
    <s v="NHPI_A"/>
    <n v="2"/>
    <n v="2"/>
    <n v="0"/>
    <n v="0"/>
    <x v="1"/>
  </r>
  <r>
    <n v="38"/>
    <n v="87"/>
    <s v="North Dakota"/>
    <s v="Slope County"/>
    <s v="NHPI_A"/>
    <n v="0"/>
    <n v="0"/>
    <n v="0"/>
    <n v="0"/>
    <x v="1"/>
  </r>
  <r>
    <n v="38"/>
    <n v="89"/>
    <s v="North Dakota"/>
    <s v="Stark County"/>
    <s v="NHPI_A"/>
    <n v="9"/>
    <n v="10"/>
    <n v="1"/>
    <n v="10.53"/>
    <x v="0"/>
  </r>
  <r>
    <n v="38"/>
    <n v="91"/>
    <s v="North Dakota"/>
    <s v="Steele County"/>
    <s v="NHPI_A"/>
    <n v="0"/>
    <n v="0"/>
    <n v="0"/>
    <n v="0"/>
    <x v="1"/>
  </r>
  <r>
    <n v="38"/>
    <n v="93"/>
    <s v="North Dakota"/>
    <s v="Stutsman County"/>
    <s v="NHPI_A"/>
    <n v="9"/>
    <n v="16"/>
    <n v="7"/>
    <n v="56"/>
    <x v="0"/>
  </r>
  <r>
    <n v="38"/>
    <n v="95"/>
    <s v="North Dakota"/>
    <s v="Towner County"/>
    <s v="NHPI_A"/>
    <n v="1"/>
    <n v="0"/>
    <n v="-1"/>
    <n v="-200"/>
    <x v="2"/>
  </r>
  <r>
    <n v="38"/>
    <n v="97"/>
    <s v="North Dakota"/>
    <s v="Traill County"/>
    <s v="NHPI_A"/>
    <n v="1"/>
    <n v="2"/>
    <n v="1"/>
    <n v="66.67"/>
    <x v="0"/>
  </r>
  <r>
    <n v="38"/>
    <n v="99"/>
    <s v="North Dakota"/>
    <s v="Walsh County"/>
    <s v="NHPI_A"/>
    <n v="0"/>
    <n v="4"/>
    <n v="4"/>
    <n v="200"/>
    <x v="0"/>
  </r>
  <r>
    <n v="38"/>
    <n v="101"/>
    <s v="North Dakota"/>
    <s v="Ward County"/>
    <s v="NHPI_A"/>
    <n v="84"/>
    <n v="87"/>
    <n v="3"/>
    <n v="3.51"/>
    <x v="0"/>
  </r>
  <r>
    <n v="38"/>
    <n v="103"/>
    <s v="North Dakota"/>
    <s v="Wells County"/>
    <s v="NHPI_A"/>
    <n v="0"/>
    <n v="1"/>
    <n v="1"/>
    <n v="200"/>
    <x v="0"/>
  </r>
  <r>
    <n v="38"/>
    <n v="105"/>
    <s v="North Dakota"/>
    <s v="Williams County"/>
    <s v="NHPI_A"/>
    <n v="5"/>
    <n v="5"/>
    <n v="0"/>
    <n v="0"/>
    <x v="1"/>
  </r>
  <r>
    <n v="39"/>
    <n v="1"/>
    <s v="Ohio"/>
    <s v="Adams County"/>
    <s v="NHPI_A"/>
    <n v="13"/>
    <n v="2"/>
    <n v="-11"/>
    <n v="-146.66999999999999"/>
    <x v="2"/>
  </r>
  <r>
    <n v="39"/>
    <n v="3"/>
    <s v="Ohio"/>
    <s v="Allen County"/>
    <s v="NHPI_A"/>
    <n v="28"/>
    <n v="19"/>
    <n v="-9"/>
    <n v="-38.299999999999997"/>
    <x v="2"/>
  </r>
  <r>
    <n v="39"/>
    <n v="5"/>
    <s v="Ohio"/>
    <s v="Ashland County"/>
    <s v="NHPI_A"/>
    <n v="24"/>
    <n v="43"/>
    <n v="19"/>
    <n v="56.72"/>
    <x v="0"/>
  </r>
  <r>
    <n v="39"/>
    <n v="7"/>
    <s v="Ohio"/>
    <s v="Ashtabula County"/>
    <s v="NHPI_A"/>
    <n v="47"/>
    <n v="33"/>
    <n v="-14"/>
    <n v="-35"/>
    <x v="2"/>
  </r>
  <r>
    <n v="39"/>
    <n v="9"/>
    <s v="Ohio"/>
    <s v="Athens County"/>
    <s v="NHPI_A"/>
    <n v="13"/>
    <n v="17"/>
    <n v="4"/>
    <n v="26.67"/>
    <x v="0"/>
  </r>
  <r>
    <n v="39"/>
    <n v="11"/>
    <s v="Ohio"/>
    <s v="Auglaize County"/>
    <s v="NHPI_A"/>
    <n v="20"/>
    <n v="24"/>
    <n v="4"/>
    <n v="18.18"/>
    <x v="0"/>
  </r>
  <r>
    <n v="39"/>
    <n v="13"/>
    <s v="Ohio"/>
    <s v="Belmont County"/>
    <s v="NHPI_A"/>
    <n v="12"/>
    <n v="10"/>
    <n v="-2"/>
    <n v="-18.18"/>
    <x v="2"/>
  </r>
  <r>
    <n v="39"/>
    <n v="15"/>
    <s v="Ohio"/>
    <s v="Brown County"/>
    <s v="NHPI_A"/>
    <n v="8"/>
    <n v="3"/>
    <n v="-5"/>
    <n v="-90.91"/>
    <x v="2"/>
  </r>
  <r>
    <n v="39"/>
    <n v="17"/>
    <s v="Ohio"/>
    <s v="Butler County"/>
    <s v="NHPI_A"/>
    <n v="252"/>
    <n v="367"/>
    <n v="115"/>
    <n v="37.159999999999997"/>
    <x v="0"/>
  </r>
  <r>
    <n v="39"/>
    <n v="19"/>
    <s v="Ohio"/>
    <s v="Carroll County"/>
    <s v="NHPI_A"/>
    <n v="8"/>
    <n v="2"/>
    <n v="-6"/>
    <n v="-120"/>
    <x v="2"/>
  </r>
  <r>
    <n v="39"/>
    <n v="21"/>
    <s v="Ohio"/>
    <s v="Champaign County"/>
    <s v="NHPI_A"/>
    <n v="11"/>
    <n v="13"/>
    <n v="2"/>
    <n v="16.670000000000002"/>
    <x v="0"/>
  </r>
  <r>
    <n v="39"/>
    <n v="23"/>
    <s v="Ohio"/>
    <s v="Clark County"/>
    <s v="NHPI_A"/>
    <n v="67"/>
    <n v="76"/>
    <n v="9"/>
    <n v="12.59"/>
    <x v="0"/>
  </r>
  <r>
    <n v="39"/>
    <n v="25"/>
    <s v="Ohio"/>
    <s v="Clermont County"/>
    <s v="NHPI_A"/>
    <n v="80"/>
    <n v="67"/>
    <n v="-13"/>
    <n v="-17.690000000000001"/>
    <x v="2"/>
  </r>
  <r>
    <n v="39"/>
    <n v="27"/>
    <s v="Ohio"/>
    <s v="Clinton County"/>
    <s v="NHPI_A"/>
    <n v="10"/>
    <n v="17"/>
    <n v="7"/>
    <n v="51.85"/>
    <x v="0"/>
  </r>
  <r>
    <n v="39"/>
    <n v="29"/>
    <s v="Ohio"/>
    <s v="Columbiana County"/>
    <s v="NHPI_A"/>
    <n v="21"/>
    <n v="30"/>
    <n v="9"/>
    <n v="35.29"/>
    <x v="0"/>
  </r>
  <r>
    <n v="39"/>
    <n v="31"/>
    <s v="Ohio"/>
    <s v="Coshocton County"/>
    <s v="NHPI_A"/>
    <n v="12"/>
    <n v="6"/>
    <n v="-6"/>
    <n v="-66.67"/>
    <x v="2"/>
  </r>
  <r>
    <n v="39"/>
    <n v="33"/>
    <s v="Ohio"/>
    <s v="Crawford County"/>
    <s v="NHPI_A"/>
    <n v="12"/>
    <n v="9"/>
    <n v="-3"/>
    <n v="-28.57"/>
    <x v="2"/>
  </r>
  <r>
    <n v="39"/>
    <n v="35"/>
    <s v="Ohio"/>
    <s v="Cuyahoga County"/>
    <s v="NHPI_A"/>
    <n v="698"/>
    <n v="579"/>
    <n v="-119"/>
    <n v="-18.64"/>
    <x v="2"/>
  </r>
  <r>
    <n v="39"/>
    <n v="37"/>
    <s v="Ohio"/>
    <s v="Darke County"/>
    <s v="NHPI_A"/>
    <n v="15"/>
    <n v="7"/>
    <n v="-8"/>
    <n v="-72.73"/>
    <x v="2"/>
  </r>
  <r>
    <n v="39"/>
    <n v="39"/>
    <s v="Ohio"/>
    <s v="Defiance County"/>
    <s v="NHPI_A"/>
    <n v="17"/>
    <n v="12"/>
    <n v="-5"/>
    <n v="-34.479999999999997"/>
    <x v="2"/>
  </r>
  <r>
    <n v="39"/>
    <n v="41"/>
    <s v="Ohio"/>
    <s v="Delaware County"/>
    <s v="NHPI_A"/>
    <n v="90"/>
    <n v="61"/>
    <n v="-29"/>
    <n v="-38.409999999999997"/>
    <x v="2"/>
  </r>
  <r>
    <n v="39"/>
    <n v="43"/>
    <s v="Ohio"/>
    <s v="Erie County"/>
    <s v="NHPI_A"/>
    <n v="8"/>
    <n v="24"/>
    <n v="16"/>
    <n v="100"/>
    <x v="0"/>
  </r>
  <r>
    <n v="39"/>
    <n v="45"/>
    <s v="Ohio"/>
    <s v="Fairfield County"/>
    <s v="NHPI_A"/>
    <n v="50"/>
    <n v="62"/>
    <n v="12"/>
    <n v="21.43"/>
    <x v="0"/>
  </r>
  <r>
    <n v="39"/>
    <n v="47"/>
    <s v="Ohio"/>
    <s v="Fayette County"/>
    <s v="NHPI_A"/>
    <n v="7"/>
    <n v="9"/>
    <n v="2"/>
    <n v="25"/>
    <x v="0"/>
  </r>
  <r>
    <n v="39"/>
    <n v="49"/>
    <s v="Ohio"/>
    <s v="Franklin County"/>
    <s v="NHPI_A"/>
    <n v="820"/>
    <n v="931"/>
    <n v="111"/>
    <n v="12.68"/>
    <x v="0"/>
  </r>
  <r>
    <n v="39"/>
    <n v="51"/>
    <s v="Ohio"/>
    <s v="Fulton County"/>
    <s v="NHPI_A"/>
    <n v="24"/>
    <n v="7"/>
    <n v="-17"/>
    <n v="-109.68"/>
    <x v="2"/>
  </r>
  <r>
    <n v="39"/>
    <n v="53"/>
    <s v="Ohio"/>
    <s v="Gallia County"/>
    <s v="NHPI_A"/>
    <n v="4"/>
    <n v="2"/>
    <n v="-2"/>
    <n v="-66.67"/>
    <x v="2"/>
  </r>
  <r>
    <n v="39"/>
    <n v="55"/>
    <s v="Ohio"/>
    <s v="Geauga County"/>
    <s v="NHPI_A"/>
    <n v="19"/>
    <n v="11"/>
    <n v="-8"/>
    <n v="-53.33"/>
    <x v="2"/>
  </r>
  <r>
    <n v="39"/>
    <n v="57"/>
    <s v="Ohio"/>
    <s v="Greene County"/>
    <s v="NHPI_A"/>
    <n v="130"/>
    <n v="101"/>
    <n v="-29"/>
    <n v="-25.11"/>
    <x v="2"/>
  </r>
  <r>
    <n v="39"/>
    <n v="59"/>
    <s v="Ohio"/>
    <s v="Guernsey County"/>
    <s v="NHPI_A"/>
    <n v="5"/>
    <n v="10"/>
    <n v="5"/>
    <n v="66.67"/>
    <x v="0"/>
  </r>
  <r>
    <n v="39"/>
    <n v="61"/>
    <s v="Ohio"/>
    <s v="Hamilton County"/>
    <s v="NHPI_A"/>
    <n v="382"/>
    <n v="790"/>
    <n v="408"/>
    <n v="69.62"/>
    <x v="0"/>
  </r>
  <r>
    <n v="39"/>
    <n v="63"/>
    <s v="Ohio"/>
    <s v="Hancock County"/>
    <s v="NHPI_A"/>
    <n v="16"/>
    <n v="14"/>
    <n v="-2"/>
    <n v="-13.33"/>
    <x v="2"/>
  </r>
  <r>
    <n v="39"/>
    <n v="65"/>
    <s v="Ohio"/>
    <s v="Hardin County"/>
    <s v="NHPI_A"/>
    <n v="5"/>
    <n v="17"/>
    <n v="12"/>
    <n v="109.09"/>
    <x v="0"/>
  </r>
  <r>
    <n v="39"/>
    <n v="67"/>
    <s v="Ohio"/>
    <s v="Harrison County"/>
    <s v="NHPI_A"/>
    <n v="2"/>
    <n v="2"/>
    <n v="0"/>
    <n v="0"/>
    <x v="1"/>
  </r>
  <r>
    <n v="39"/>
    <n v="69"/>
    <s v="Ohio"/>
    <s v="Henry County"/>
    <s v="NHPI_A"/>
    <n v="12"/>
    <n v="2"/>
    <n v="-10"/>
    <n v="-142.86000000000001"/>
    <x v="2"/>
  </r>
  <r>
    <n v="39"/>
    <n v="71"/>
    <s v="Ohio"/>
    <s v="Highland County"/>
    <s v="NHPI_A"/>
    <n v="15"/>
    <n v="4"/>
    <n v="-11"/>
    <n v="-115.79"/>
    <x v="2"/>
  </r>
  <r>
    <n v="39"/>
    <n v="73"/>
    <s v="Ohio"/>
    <s v="Hocking County"/>
    <s v="NHPI_A"/>
    <n v="2"/>
    <n v="9"/>
    <n v="7"/>
    <n v="127.27"/>
    <x v="0"/>
  </r>
  <r>
    <n v="39"/>
    <n v="75"/>
    <s v="Ohio"/>
    <s v="Holmes County"/>
    <s v="NHPI_A"/>
    <n v="5"/>
    <n v="19"/>
    <n v="14"/>
    <n v="116.67"/>
    <x v="0"/>
  </r>
  <r>
    <n v="39"/>
    <n v="77"/>
    <s v="Ohio"/>
    <s v="Huron County"/>
    <s v="NHPI_A"/>
    <n v="54"/>
    <n v="16"/>
    <n v="-38"/>
    <n v="-108.57"/>
    <x v="2"/>
  </r>
  <r>
    <n v="39"/>
    <n v="79"/>
    <s v="Ohio"/>
    <s v="Jackson County"/>
    <s v="NHPI_A"/>
    <n v="9"/>
    <n v="12"/>
    <n v="3"/>
    <n v="28.57"/>
    <x v="0"/>
  </r>
  <r>
    <n v="39"/>
    <n v="81"/>
    <s v="Ohio"/>
    <s v="Jefferson County"/>
    <s v="NHPI_A"/>
    <n v="26"/>
    <n v="12"/>
    <n v="-14"/>
    <n v="-73.680000000000007"/>
    <x v="2"/>
  </r>
  <r>
    <n v="39"/>
    <n v="83"/>
    <s v="Ohio"/>
    <s v="Knox County"/>
    <s v="NHPI_A"/>
    <n v="17"/>
    <n v="16"/>
    <n v="-1"/>
    <n v="-6.06"/>
    <x v="2"/>
  </r>
  <r>
    <n v="39"/>
    <n v="85"/>
    <s v="Ohio"/>
    <s v="Lake County"/>
    <s v="NHPI_A"/>
    <n v="105"/>
    <n v="45"/>
    <n v="-60"/>
    <n v="-80"/>
    <x v="2"/>
  </r>
  <r>
    <n v="39"/>
    <n v="87"/>
    <s v="Ohio"/>
    <s v="Lawrence County"/>
    <s v="NHPI_A"/>
    <n v="11"/>
    <n v="5"/>
    <n v="-6"/>
    <n v="-75"/>
    <x v="2"/>
  </r>
  <r>
    <n v="39"/>
    <n v="89"/>
    <s v="Ohio"/>
    <s v="Licking County"/>
    <s v="NHPI_A"/>
    <n v="47"/>
    <n v="48"/>
    <n v="1"/>
    <n v="2.11"/>
    <x v="0"/>
  </r>
  <r>
    <n v="39"/>
    <n v="91"/>
    <s v="Ohio"/>
    <s v="Logan County"/>
    <s v="NHPI_A"/>
    <n v="19"/>
    <n v="16"/>
    <n v="-3"/>
    <n v="-17.14"/>
    <x v="2"/>
  </r>
  <r>
    <n v="39"/>
    <n v="93"/>
    <s v="Ohio"/>
    <s v="Lorain County"/>
    <s v="NHPI_A"/>
    <n v="174"/>
    <n v="160"/>
    <n v="-14"/>
    <n v="-8.3800000000000008"/>
    <x v="2"/>
  </r>
  <r>
    <n v="39"/>
    <n v="95"/>
    <s v="Ohio"/>
    <s v="Lucas County"/>
    <s v="NHPI_A"/>
    <n v="169"/>
    <n v="172"/>
    <n v="3"/>
    <n v="1.76"/>
    <x v="0"/>
  </r>
  <r>
    <n v="39"/>
    <n v="97"/>
    <s v="Ohio"/>
    <s v="Madison County"/>
    <s v="NHPI_A"/>
    <n v="10"/>
    <n v="11"/>
    <n v="1"/>
    <n v="9.52"/>
    <x v="0"/>
  </r>
  <r>
    <n v="39"/>
    <n v="99"/>
    <s v="Ohio"/>
    <s v="Mahoning County"/>
    <s v="NHPI_A"/>
    <n v="88"/>
    <n v="77"/>
    <n v="-11"/>
    <n v="-13.33"/>
    <x v="2"/>
  </r>
  <r>
    <n v="39"/>
    <n v="101"/>
    <s v="Ohio"/>
    <s v="Marion County"/>
    <s v="NHPI_A"/>
    <n v="12"/>
    <n v="40"/>
    <n v="28"/>
    <n v="107.69"/>
    <x v="0"/>
  </r>
  <r>
    <n v="39"/>
    <n v="103"/>
    <s v="Ohio"/>
    <s v="Medina County"/>
    <s v="NHPI_A"/>
    <n v="49"/>
    <n v="19"/>
    <n v="-30"/>
    <n v="-88.24"/>
    <x v="2"/>
  </r>
  <r>
    <n v="39"/>
    <n v="105"/>
    <s v="Ohio"/>
    <s v="Meigs County"/>
    <s v="NHPI_A"/>
    <n v="1"/>
    <n v="1"/>
    <n v="0"/>
    <n v="0"/>
    <x v="1"/>
  </r>
  <r>
    <n v="39"/>
    <n v="107"/>
    <s v="Ohio"/>
    <s v="Mercer County"/>
    <s v="NHPI_A"/>
    <n v="24"/>
    <n v="73"/>
    <n v="49"/>
    <n v="101.03"/>
    <x v="0"/>
  </r>
  <r>
    <n v="39"/>
    <n v="109"/>
    <s v="Ohio"/>
    <s v="Miami County"/>
    <s v="NHPI_A"/>
    <n v="15"/>
    <n v="16"/>
    <n v="1"/>
    <n v="6.45"/>
    <x v="0"/>
  </r>
  <r>
    <n v="39"/>
    <n v="111"/>
    <s v="Ohio"/>
    <s v="Monroe County"/>
    <s v="NHPI_A"/>
    <n v="2"/>
    <n v="2"/>
    <n v="0"/>
    <n v="0"/>
    <x v="1"/>
  </r>
  <r>
    <n v="39"/>
    <n v="113"/>
    <s v="Ohio"/>
    <s v="Montgomery County"/>
    <s v="NHPI_A"/>
    <n v="221"/>
    <n v="205"/>
    <n v="-16"/>
    <n v="-7.51"/>
    <x v="2"/>
  </r>
  <r>
    <n v="39"/>
    <n v="115"/>
    <s v="Ohio"/>
    <s v="Morgan County"/>
    <s v="NHPI_A"/>
    <n v="2"/>
    <n v="0"/>
    <n v="-2"/>
    <n v="-200"/>
    <x v="2"/>
  </r>
  <r>
    <n v="39"/>
    <n v="117"/>
    <s v="Ohio"/>
    <s v="Morrow County"/>
    <s v="NHPI_A"/>
    <n v="4"/>
    <n v="9"/>
    <n v="5"/>
    <n v="76.92"/>
    <x v="0"/>
  </r>
  <r>
    <n v="39"/>
    <n v="119"/>
    <s v="Ohio"/>
    <s v="Muskingum County"/>
    <s v="NHPI_A"/>
    <n v="23"/>
    <n v="18"/>
    <n v="-5"/>
    <n v="-24.39"/>
    <x v="2"/>
  </r>
  <r>
    <n v="39"/>
    <n v="121"/>
    <s v="Ohio"/>
    <s v="Noble County"/>
    <s v="NHPI_A"/>
    <n v="1"/>
    <n v="3"/>
    <n v="2"/>
    <n v="100"/>
    <x v="0"/>
  </r>
  <r>
    <n v="39"/>
    <n v="123"/>
    <s v="Ohio"/>
    <s v="Ottawa County"/>
    <s v="NHPI_A"/>
    <n v="25"/>
    <n v="7"/>
    <n v="-18"/>
    <n v="-112.5"/>
    <x v="2"/>
  </r>
  <r>
    <n v="39"/>
    <n v="125"/>
    <s v="Ohio"/>
    <s v="Paulding County"/>
    <s v="NHPI_A"/>
    <n v="4"/>
    <n v="4"/>
    <n v="0"/>
    <n v="0"/>
    <x v="1"/>
  </r>
  <r>
    <n v="39"/>
    <n v="127"/>
    <s v="Ohio"/>
    <s v="Perry County"/>
    <s v="NHPI_A"/>
    <n v="2"/>
    <n v="9"/>
    <n v="7"/>
    <n v="127.27"/>
    <x v="0"/>
  </r>
  <r>
    <n v="39"/>
    <n v="129"/>
    <s v="Ohio"/>
    <s v="Pickaway County"/>
    <s v="NHPI_A"/>
    <n v="14"/>
    <n v="11"/>
    <n v="-3"/>
    <n v="-24"/>
    <x v="2"/>
  </r>
  <r>
    <n v="39"/>
    <n v="131"/>
    <s v="Ohio"/>
    <s v="Pike County"/>
    <s v="NHPI_A"/>
    <n v="13"/>
    <n v="4"/>
    <n v="-9"/>
    <n v="-105.88"/>
    <x v="2"/>
  </r>
  <r>
    <n v="39"/>
    <n v="133"/>
    <s v="Ohio"/>
    <s v="Portage County"/>
    <s v="NHPI_A"/>
    <n v="36"/>
    <n v="44"/>
    <n v="8"/>
    <n v="20"/>
    <x v="0"/>
  </r>
  <r>
    <n v="39"/>
    <n v="135"/>
    <s v="Ohio"/>
    <s v="Preble County"/>
    <s v="NHPI_A"/>
    <n v="10"/>
    <n v="3"/>
    <n v="-7"/>
    <n v="-107.69"/>
    <x v="2"/>
  </r>
  <r>
    <n v="39"/>
    <n v="137"/>
    <s v="Ohio"/>
    <s v="Putnam County"/>
    <s v="NHPI_A"/>
    <n v="6"/>
    <n v="5"/>
    <n v="-1"/>
    <n v="-18.18"/>
    <x v="2"/>
  </r>
  <r>
    <n v="39"/>
    <n v="139"/>
    <s v="Ohio"/>
    <s v="Richland County"/>
    <s v="NHPI_A"/>
    <n v="50"/>
    <n v="37"/>
    <n v="-13"/>
    <n v="-29.89"/>
    <x v="2"/>
  </r>
  <r>
    <n v="39"/>
    <n v="141"/>
    <s v="Ohio"/>
    <s v="Ross County"/>
    <s v="NHPI_A"/>
    <n v="15"/>
    <n v="9"/>
    <n v="-6"/>
    <n v="-50"/>
    <x v="2"/>
  </r>
  <r>
    <n v="39"/>
    <n v="143"/>
    <s v="Ohio"/>
    <s v="Sandusky County"/>
    <s v="NHPI_A"/>
    <n v="14"/>
    <n v="7"/>
    <n v="-7"/>
    <n v="-66.67"/>
    <x v="2"/>
  </r>
  <r>
    <n v="39"/>
    <n v="145"/>
    <s v="Ohio"/>
    <s v="Scioto County"/>
    <s v="NHPI_A"/>
    <n v="26"/>
    <n v="10"/>
    <n v="-16"/>
    <n v="-88.89"/>
    <x v="2"/>
  </r>
  <r>
    <n v="39"/>
    <n v="147"/>
    <s v="Ohio"/>
    <s v="Seneca County"/>
    <s v="NHPI_A"/>
    <n v="9"/>
    <n v="17"/>
    <n v="8"/>
    <n v="61.54"/>
    <x v="0"/>
  </r>
  <r>
    <n v="39"/>
    <n v="149"/>
    <s v="Ohio"/>
    <s v="Shelby County"/>
    <s v="NHPI_A"/>
    <n v="31"/>
    <n v="50"/>
    <n v="19"/>
    <n v="46.91"/>
    <x v="0"/>
  </r>
  <r>
    <n v="39"/>
    <n v="151"/>
    <s v="Ohio"/>
    <s v="Stark County"/>
    <s v="NHPI_A"/>
    <n v="90"/>
    <n v="95"/>
    <n v="5"/>
    <n v="5.41"/>
    <x v="0"/>
  </r>
  <r>
    <n v="39"/>
    <n v="153"/>
    <s v="Ohio"/>
    <s v="Summit County"/>
    <s v="NHPI_A"/>
    <n v="133"/>
    <n v="145"/>
    <n v="12"/>
    <n v="8.6300000000000008"/>
    <x v="0"/>
  </r>
  <r>
    <n v="39"/>
    <n v="155"/>
    <s v="Ohio"/>
    <s v="Trumbull County"/>
    <s v="NHPI_A"/>
    <n v="39"/>
    <n v="43"/>
    <n v="4"/>
    <n v="9.76"/>
    <x v="0"/>
  </r>
  <r>
    <n v="39"/>
    <n v="157"/>
    <s v="Ohio"/>
    <s v="Tuscarawas County"/>
    <s v="NHPI_A"/>
    <n v="47"/>
    <n v="217"/>
    <n v="170"/>
    <n v="128.79"/>
    <x v="0"/>
  </r>
  <r>
    <n v="39"/>
    <n v="159"/>
    <s v="Ohio"/>
    <s v="Union County"/>
    <s v="NHPI_A"/>
    <n v="11"/>
    <n v="19"/>
    <n v="8"/>
    <n v="53.33"/>
    <x v="0"/>
  </r>
  <r>
    <n v="39"/>
    <n v="161"/>
    <s v="Ohio"/>
    <s v="Van Wert County"/>
    <s v="NHPI_A"/>
    <n v="1"/>
    <n v="3"/>
    <n v="2"/>
    <n v="100"/>
    <x v="0"/>
  </r>
  <r>
    <n v="39"/>
    <n v="163"/>
    <s v="Ohio"/>
    <s v="Vinton County"/>
    <s v="NHPI_A"/>
    <n v="1"/>
    <n v="1"/>
    <n v="0"/>
    <n v="0"/>
    <x v="1"/>
  </r>
  <r>
    <n v="39"/>
    <n v="165"/>
    <s v="Ohio"/>
    <s v="Warren County"/>
    <s v="NHPI_A"/>
    <n v="81"/>
    <n v="103"/>
    <n v="22"/>
    <n v="23.91"/>
    <x v="0"/>
  </r>
  <r>
    <n v="39"/>
    <n v="167"/>
    <s v="Ohio"/>
    <s v="Washington County"/>
    <s v="NHPI_A"/>
    <n v="26"/>
    <n v="16"/>
    <n v="-10"/>
    <n v="-47.62"/>
    <x v="2"/>
  </r>
  <r>
    <n v="39"/>
    <n v="169"/>
    <s v="Ohio"/>
    <s v="Wayne County"/>
    <s v="NHPI_A"/>
    <n v="14"/>
    <n v="31"/>
    <n v="17"/>
    <n v="75.56"/>
    <x v="0"/>
  </r>
  <r>
    <n v="39"/>
    <n v="171"/>
    <s v="Ohio"/>
    <s v="Williams County"/>
    <s v="NHPI_A"/>
    <n v="3"/>
    <n v="7"/>
    <n v="4"/>
    <n v="80"/>
    <x v="0"/>
  </r>
  <r>
    <n v="39"/>
    <n v="173"/>
    <s v="Ohio"/>
    <s v="Wood County"/>
    <s v="NHPI_A"/>
    <n v="25"/>
    <n v="48"/>
    <n v="23"/>
    <n v="63.01"/>
    <x v="0"/>
  </r>
  <r>
    <n v="39"/>
    <n v="175"/>
    <s v="Ohio"/>
    <s v="Wyandot County"/>
    <s v="NHPI_A"/>
    <n v="2"/>
    <n v="4"/>
    <n v="2"/>
    <n v="66.67"/>
    <x v="0"/>
  </r>
  <r>
    <n v="40"/>
    <n v="1"/>
    <s v="Oklahoma"/>
    <s v="Adair County"/>
    <s v="NHPI_A"/>
    <n v="9"/>
    <n v="1"/>
    <n v="-8"/>
    <n v="-160"/>
    <x v="2"/>
  </r>
  <r>
    <n v="40"/>
    <n v="3"/>
    <s v="Oklahoma"/>
    <s v="Alfalfa County"/>
    <s v="NHPI_A"/>
    <n v="4"/>
    <n v="1"/>
    <n v="-3"/>
    <n v="-120"/>
    <x v="2"/>
  </r>
  <r>
    <n v="40"/>
    <n v="5"/>
    <s v="Oklahoma"/>
    <s v="Atoka County"/>
    <s v="NHPI_A"/>
    <n v="4"/>
    <n v="7"/>
    <n v="3"/>
    <n v="54.55"/>
    <x v="0"/>
  </r>
  <r>
    <n v="40"/>
    <n v="7"/>
    <s v="Oklahoma"/>
    <s v="Beaver County"/>
    <s v="NHPI_A"/>
    <n v="6"/>
    <n v="0"/>
    <n v="-6"/>
    <n v="-200"/>
    <x v="2"/>
  </r>
  <r>
    <n v="40"/>
    <n v="9"/>
    <s v="Oklahoma"/>
    <s v="Beckham County"/>
    <s v="NHPI_A"/>
    <n v="11"/>
    <n v="2"/>
    <n v="-9"/>
    <n v="-138.46"/>
    <x v="2"/>
  </r>
  <r>
    <n v="40"/>
    <n v="11"/>
    <s v="Oklahoma"/>
    <s v="Blaine County"/>
    <s v="NHPI_A"/>
    <n v="104"/>
    <n v="7"/>
    <n v="-97"/>
    <n v="-174.77"/>
    <x v="2"/>
  </r>
  <r>
    <n v="40"/>
    <n v="13"/>
    <s v="Oklahoma"/>
    <s v="Bryan County"/>
    <s v="NHPI_A"/>
    <n v="27"/>
    <n v="12"/>
    <n v="-15"/>
    <n v="-76.92"/>
    <x v="2"/>
  </r>
  <r>
    <n v="40"/>
    <n v="15"/>
    <s v="Oklahoma"/>
    <s v="Caddo County"/>
    <s v="NHPI_A"/>
    <n v="32"/>
    <n v="17"/>
    <n v="-15"/>
    <n v="-61.22"/>
    <x v="2"/>
  </r>
  <r>
    <n v="40"/>
    <n v="17"/>
    <s v="Oklahoma"/>
    <s v="Canadian County"/>
    <s v="NHPI_A"/>
    <n v="76"/>
    <n v="76"/>
    <n v="0"/>
    <n v="0"/>
    <x v="1"/>
  </r>
  <r>
    <n v="40"/>
    <n v="19"/>
    <s v="Oklahoma"/>
    <s v="Carter County"/>
    <s v="NHPI_A"/>
    <n v="28"/>
    <n v="30"/>
    <n v="2"/>
    <n v="6.9"/>
    <x v="0"/>
  </r>
  <r>
    <n v="40"/>
    <n v="21"/>
    <s v="Oklahoma"/>
    <s v="Cherokee County"/>
    <s v="NHPI_A"/>
    <n v="31"/>
    <n v="19"/>
    <n v="-12"/>
    <n v="-48"/>
    <x v="2"/>
  </r>
  <r>
    <n v="40"/>
    <n v="23"/>
    <s v="Oklahoma"/>
    <s v="Choctaw County"/>
    <s v="NHPI_A"/>
    <n v="8"/>
    <n v="1"/>
    <n v="-7"/>
    <n v="-155.56"/>
    <x v="2"/>
  </r>
  <r>
    <n v="40"/>
    <n v="25"/>
    <s v="Oklahoma"/>
    <s v="Cimarron County"/>
    <s v="NHPI_A"/>
    <n v="2"/>
    <n v="0"/>
    <n v="-2"/>
    <n v="-200"/>
    <x v="2"/>
  </r>
  <r>
    <n v="40"/>
    <n v="27"/>
    <s v="Oklahoma"/>
    <s v="Cleveland County"/>
    <s v="NHPI_A"/>
    <n v="201"/>
    <n v="232"/>
    <n v="31"/>
    <n v="14.32"/>
    <x v="0"/>
  </r>
  <r>
    <n v="40"/>
    <n v="29"/>
    <s v="Oklahoma"/>
    <s v="Coal County"/>
    <s v="NHPI_A"/>
    <n v="1"/>
    <n v="0"/>
    <n v="-1"/>
    <n v="-200"/>
    <x v="2"/>
  </r>
  <r>
    <n v="40"/>
    <n v="31"/>
    <s v="Oklahoma"/>
    <s v="Comanche County"/>
    <s v="NHPI_A"/>
    <n v="391"/>
    <n v="736"/>
    <n v="345"/>
    <n v="61.22"/>
    <x v="0"/>
  </r>
  <r>
    <n v="40"/>
    <n v="33"/>
    <s v="Oklahoma"/>
    <s v="Cotton County"/>
    <s v="NHPI_A"/>
    <n v="5"/>
    <n v="13"/>
    <n v="8"/>
    <n v="88.89"/>
    <x v="0"/>
  </r>
  <r>
    <n v="40"/>
    <n v="35"/>
    <s v="Oklahoma"/>
    <s v="Craig County"/>
    <s v="NHPI_A"/>
    <n v="9"/>
    <n v="17"/>
    <n v="8"/>
    <n v="61.54"/>
    <x v="0"/>
  </r>
  <r>
    <n v="40"/>
    <n v="37"/>
    <s v="Oklahoma"/>
    <s v="Creek County"/>
    <s v="NHPI_A"/>
    <n v="54"/>
    <n v="49"/>
    <n v="-5"/>
    <n v="-9.7100000000000009"/>
    <x v="2"/>
  </r>
  <r>
    <n v="40"/>
    <n v="39"/>
    <s v="Oklahoma"/>
    <s v="Custer County"/>
    <s v="NHPI_A"/>
    <n v="19"/>
    <n v="16"/>
    <n v="-3"/>
    <n v="-17.14"/>
    <x v="2"/>
  </r>
  <r>
    <n v="40"/>
    <n v="41"/>
    <s v="Oklahoma"/>
    <s v="Delaware County"/>
    <s v="NHPI_A"/>
    <n v="15"/>
    <n v="32"/>
    <n v="17"/>
    <n v="72.34"/>
    <x v="0"/>
  </r>
  <r>
    <n v="40"/>
    <n v="43"/>
    <s v="Oklahoma"/>
    <s v="Dewey County"/>
    <s v="NHPI_A"/>
    <n v="1"/>
    <n v="0"/>
    <n v="-1"/>
    <n v="-200"/>
    <x v="2"/>
  </r>
  <r>
    <n v="40"/>
    <n v="45"/>
    <s v="Oklahoma"/>
    <s v="Ellis County"/>
    <s v="NHPI_A"/>
    <n v="0"/>
    <n v="0"/>
    <n v="0"/>
    <n v="0"/>
    <x v="1"/>
  </r>
  <r>
    <n v="40"/>
    <n v="47"/>
    <s v="Oklahoma"/>
    <s v="Garfield County"/>
    <s v="NHPI_A"/>
    <n v="430"/>
    <n v="1123"/>
    <n v="693"/>
    <n v="89.25"/>
    <x v="0"/>
  </r>
  <r>
    <n v="40"/>
    <n v="49"/>
    <s v="Oklahoma"/>
    <s v="Garvin County"/>
    <s v="NHPI_A"/>
    <n v="40"/>
    <n v="24"/>
    <n v="-16"/>
    <n v="-50"/>
    <x v="2"/>
  </r>
  <r>
    <n v="40"/>
    <n v="51"/>
    <s v="Oklahoma"/>
    <s v="Grady County"/>
    <s v="NHPI_A"/>
    <n v="56"/>
    <n v="36"/>
    <n v="-20"/>
    <n v="-43.48"/>
    <x v="2"/>
  </r>
  <r>
    <n v="40"/>
    <n v="53"/>
    <s v="Oklahoma"/>
    <s v="Grant County"/>
    <s v="NHPI_A"/>
    <n v="5"/>
    <n v="1"/>
    <n v="-4"/>
    <n v="-133.33000000000001"/>
    <x v="2"/>
  </r>
  <r>
    <n v="40"/>
    <n v="55"/>
    <s v="Oklahoma"/>
    <s v="Greer County"/>
    <s v="NHPI_A"/>
    <n v="1"/>
    <n v="6"/>
    <n v="5"/>
    <n v="142.86000000000001"/>
    <x v="0"/>
  </r>
  <r>
    <n v="40"/>
    <n v="57"/>
    <s v="Oklahoma"/>
    <s v="Harmon County"/>
    <s v="NHPI_A"/>
    <n v="3"/>
    <n v="0"/>
    <n v="-3"/>
    <n v="-200"/>
    <x v="2"/>
  </r>
  <r>
    <n v="40"/>
    <n v="59"/>
    <s v="Oklahoma"/>
    <s v="Harper County"/>
    <s v="NHPI_A"/>
    <n v="3"/>
    <n v="8"/>
    <n v="5"/>
    <n v="90.91"/>
    <x v="0"/>
  </r>
  <r>
    <n v="40"/>
    <n v="61"/>
    <s v="Oklahoma"/>
    <s v="Haskell County"/>
    <s v="NHPI_A"/>
    <n v="4"/>
    <n v="2"/>
    <n v="-2"/>
    <n v="-66.67"/>
    <x v="2"/>
  </r>
  <r>
    <n v="40"/>
    <n v="63"/>
    <s v="Oklahoma"/>
    <s v="Hughes County"/>
    <s v="NHPI_A"/>
    <n v="13"/>
    <n v="6"/>
    <n v="-7"/>
    <n v="-73.680000000000007"/>
    <x v="2"/>
  </r>
  <r>
    <n v="40"/>
    <n v="65"/>
    <s v="Oklahoma"/>
    <s v="Jackson County"/>
    <s v="NHPI_A"/>
    <n v="60"/>
    <n v="64"/>
    <n v="4"/>
    <n v="6.45"/>
    <x v="0"/>
  </r>
  <r>
    <n v="40"/>
    <n v="67"/>
    <s v="Oklahoma"/>
    <s v="Jefferson County"/>
    <s v="NHPI_A"/>
    <n v="6"/>
    <n v="1"/>
    <n v="-5"/>
    <n v="-142.86000000000001"/>
    <x v="2"/>
  </r>
  <r>
    <n v="40"/>
    <n v="69"/>
    <s v="Oklahoma"/>
    <s v="Johnston County"/>
    <s v="NHPI_A"/>
    <n v="4"/>
    <n v="1"/>
    <n v="-3"/>
    <n v="-120"/>
    <x v="2"/>
  </r>
  <r>
    <n v="40"/>
    <n v="71"/>
    <s v="Oklahoma"/>
    <s v="Kay County"/>
    <s v="NHPI_A"/>
    <n v="36"/>
    <n v="32"/>
    <n v="-4"/>
    <n v="-11.76"/>
    <x v="2"/>
  </r>
  <r>
    <n v="40"/>
    <n v="73"/>
    <s v="Oklahoma"/>
    <s v="Kingfisher County"/>
    <s v="NHPI_A"/>
    <n v="9"/>
    <n v="0"/>
    <n v="-9"/>
    <n v="-200"/>
    <x v="2"/>
  </r>
  <r>
    <n v="40"/>
    <n v="75"/>
    <s v="Oklahoma"/>
    <s v="Kiowa County"/>
    <s v="NHPI_A"/>
    <n v="7"/>
    <n v="4"/>
    <n v="-3"/>
    <n v="-54.55"/>
    <x v="2"/>
  </r>
  <r>
    <n v="40"/>
    <n v="77"/>
    <s v="Oklahoma"/>
    <s v="Latimer County"/>
    <s v="NHPI_A"/>
    <n v="3"/>
    <n v="1"/>
    <n v="-2"/>
    <n v="-100"/>
    <x v="2"/>
  </r>
  <r>
    <n v="40"/>
    <n v="79"/>
    <s v="Oklahoma"/>
    <s v="Le Flore County"/>
    <s v="NHPI_A"/>
    <n v="30"/>
    <n v="64"/>
    <n v="34"/>
    <n v="72.34"/>
    <x v="0"/>
  </r>
  <r>
    <n v="40"/>
    <n v="81"/>
    <s v="Oklahoma"/>
    <s v="Lincoln County"/>
    <s v="NHPI_A"/>
    <n v="18"/>
    <n v="12"/>
    <n v="-6"/>
    <n v="-40"/>
    <x v="2"/>
  </r>
  <r>
    <n v="40"/>
    <n v="83"/>
    <s v="Oklahoma"/>
    <s v="Logan County"/>
    <s v="NHPI_A"/>
    <n v="43"/>
    <n v="27"/>
    <n v="-16"/>
    <n v="-45.71"/>
    <x v="2"/>
  </r>
  <r>
    <n v="40"/>
    <n v="85"/>
    <s v="Oklahoma"/>
    <s v="Love County"/>
    <s v="NHPI_A"/>
    <n v="4"/>
    <n v="0"/>
    <n v="-4"/>
    <n v="-200"/>
    <x v="2"/>
  </r>
  <r>
    <n v="40"/>
    <n v="87"/>
    <s v="Oklahoma"/>
    <s v="McClain County"/>
    <s v="NHPI_A"/>
    <n v="24"/>
    <n v="11"/>
    <n v="-13"/>
    <n v="-74.290000000000006"/>
    <x v="2"/>
  </r>
  <r>
    <n v="40"/>
    <n v="89"/>
    <s v="Oklahoma"/>
    <s v="McCurtain County"/>
    <s v="NHPI_A"/>
    <n v="9"/>
    <n v="4"/>
    <n v="-5"/>
    <n v="-76.92"/>
    <x v="2"/>
  </r>
  <r>
    <n v="40"/>
    <n v="91"/>
    <s v="Oklahoma"/>
    <s v="McIntosh County"/>
    <s v="NHPI_A"/>
    <n v="15"/>
    <n v="7"/>
    <n v="-8"/>
    <n v="-72.73"/>
    <x v="2"/>
  </r>
  <r>
    <n v="40"/>
    <n v="93"/>
    <s v="Oklahoma"/>
    <s v="Major County"/>
    <s v="NHPI_A"/>
    <n v="2"/>
    <n v="8"/>
    <n v="6"/>
    <n v="120"/>
    <x v="0"/>
  </r>
  <r>
    <n v="40"/>
    <n v="95"/>
    <s v="Oklahoma"/>
    <s v="Marshall County"/>
    <s v="NHPI_A"/>
    <n v="4"/>
    <n v="7"/>
    <n v="3"/>
    <n v="54.55"/>
    <x v="0"/>
  </r>
  <r>
    <n v="40"/>
    <n v="97"/>
    <s v="Oklahoma"/>
    <s v="Mayes County"/>
    <s v="NHPI_A"/>
    <n v="19"/>
    <n v="19"/>
    <n v="0"/>
    <n v="0"/>
    <x v="1"/>
  </r>
  <r>
    <n v="40"/>
    <n v="99"/>
    <s v="Oklahoma"/>
    <s v="Murray County"/>
    <s v="NHPI_A"/>
    <n v="11"/>
    <n v="9"/>
    <n v="-2"/>
    <n v="-20"/>
    <x v="2"/>
  </r>
  <r>
    <n v="40"/>
    <n v="101"/>
    <s v="Oklahoma"/>
    <s v="Muskogee County"/>
    <s v="NHPI_A"/>
    <n v="53"/>
    <n v="57"/>
    <n v="4"/>
    <n v="7.27"/>
    <x v="0"/>
  </r>
  <r>
    <n v="40"/>
    <n v="103"/>
    <s v="Oklahoma"/>
    <s v="Noble County"/>
    <s v="NHPI_A"/>
    <n v="10"/>
    <n v="7"/>
    <n v="-3"/>
    <n v="-35.29"/>
    <x v="2"/>
  </r>
  <r>
    <n v="40"/>
    <n v="105"/>
    <s v="Oklahoma"/>
    <s v="Nowata County"/>
    <s v="NHPI_A"/>
    <n v="3"/>
    <n v="3"/>
    <n v="0"/>
    <n v="0"/>
    <x v="1"/>
  </r>
  <r>
    <n v="40"/>
    <n v="107"/>
    <s v="Oklahoma"/>
    <s v="Okfuskee County"/>
    <s v="NHPI_A"/>
    <n v="2"/>
    <n v="22"/>
    <n v="20"/>
    <n v="166.67"/>
    <x v="0"/>
  </r>
  <r>
    <n v="40"/>
    <n v="109"/>
    <s v="Oklahoma"/>
    <s v="Oklahoma County"/>
    <s v="NHPI_A"/>
    <n v="859"/>
    <n v="1166"/>
    <n v="307"/>
    <n v="30.32"/>
    <x v="0"/>
  </r>
  <r>
    <n v="40"/>
    <n v="111"/>
    <s v="Oklahoma"/>
    <s v="Okmulgee County"/>
    <s v="NHPI_A"/>
    <n v="19"/>
    <n v="8"/>
    <n v="-11"/>
    <n v="-81.48"/>
    <x v="2"/>
  </r>
  <r>
    <n v="40"/>
    <n v="113"/>
    <s v="Oklahoma"/>
    <s v="Osage County"/>
    <s v="NHPI_A"/>
    <n v="81"/>
    <n v="11"/>
    <n v="-70"/>
    <n v="-152.16999999999999"/>
    <x v="2"/>
  </r>
  <r>
    <n v="40"/>
    <n v="115"/>
    <s v="Oklahoma"/>
    <s v="Ottawa County"/>
    <s v="NHPI_A"/>
    <n v="158"/>
    <n v="319"/>
    <n v="161"/>
    <n v="67.510000000000005"/>
    <x v="0"/>
  </r>
  <r>
    <n v="40"/>
    <n v="117"/>
    <s v="Oklahoma"/>
    <s v="Pawnee County"/>
    <s v="NHPI_A"/>
    <n v="12"/>
    <n v="6"/>
    <n v="-6"/>
    <n v="-66.67"/>
    <x v="2"/>
  </r>
  <r>
    <n v="40"/>
    <n v="119"/>
    <s v="Oklahoma"/>
    <s v="Payne County"/>
    <s v="NHPI_A"/>
    <n v="42"/>
    <n v="49"/>
    <n v="7"/>
    <n v="15.38"/>
    <x v="0"/>
  </r>
  <r>
    <n v="40"/>
    <n v="121"/>
    <s v="Oklahoma"/>
    <s v="Pittsburg County"/>
    <s v="NHPI_A"/>
    <n v="22"/>
    <n v="22"/>
    <n v="0"/>
    <n v="0"/>
    <x v="1"/>
  </r>
  <r>
    <n v="40"/>
    <n v="123"/>
    <s v="Oklahoma"/>
    <s v="Pontotoc County"/>
    <s v="NHPI_A"/>
    <n v="28"/>
    <n v="17"/>
    <n v="-11"/>
    <n v="-48.89"/>
    <x v="2"/>
  </r>
  <r>
    <n v="40"/>
    <n v="125"/>
    <s v="Oklahoma"/>
    <s v="Pottawatomie County"/>
    <s v="NHPI_A"/>
    <n v="98"/>
    <n v="50"/>
    <n v="-48"/>
    <n v="-64.86"/>
    <x v="2"/>
  </r>
  <r>
    <n v="40"/>
    <n v="127"/>
    <s v="Oklahoma"/>
    <s v="Pushmataha County"/>
    <s v="NHPI_A"/>
    <n v="7"/>
    <n v="5"/>
    <n v="-2"/>
    <n v="-33.33"/>
    <x v="2"/>
  </r>
  <r>
    <n v="40"/>
    <n v="129"/>
    <s v="Oklahoma"/>
    <s v="Roger Mills County"/>
    <s v="NHPI_A"/>
    <n v="1"/>
    <n v="2"/>
    <n v="1"/>
    <n v="66.67"/>
    <x v="0"/>
  </r>
  <r>
    <n v="40"/>
    <n v="131"/>
    <s v="Oklahoma"/>
    <s v="Rogers County"/>
    <s v="NHPI_A"/>
    <n v="55"/>
    <n v="70"/>
    <n v="15"/>
    <n v="24"/>
    <x v="0"/>
  </r>
  <r>
    <n v="40"/>
    <n v="133"/>
    <s v="Oklahoma"/>
    <s v="Seminole County"/>
    <s v="NHPI_A"/>
    <n v="21"/>
    <n v="19"/>
    <n v="-2"/>
    <n v="-10"/>
    <x v="2"/>
  </r>
  <r>
    <n v="40"/>
    <n v="135"/>
    <s v="Oklahoma"/>
    <s v="Sequoyah County"/>
    <s v="NHPI_A"/>
    <n v="32"/>
    <n v="25"/>
    <n v="-7"/>
    <n v="-24.56"/>
    <x v="2"/>
  </r>
  <r>
    <n v="40"/>
    <n v="137"/>
    <s v="Oklahoma"/>
    <s v="Stephens County"/>
    <s v="NHPI_A"/>
    <n v="23"/>
    <n v="17"/>
    <n v="-6"/>
    <n v="-30"/>
    <x v="2"/>
  </r>
  <r>
    <n v="40"/>
    <n v="139"/>
    <s v="Oklahoma"/>
    <s v="Texas County"/>
    <s v="NHPI_A"/>
    <n v="46"/>
    <n v="77"/>
    <n v="31"/>
    <n v="50.41"/>
    <x v="0"/>
  </r>
  <r>
    <n v="40"/>
    <n v="141"/>
    <s v="Oklahoma"/>
    <s v="Tillman County"/>
    <s v="NHPI_A"/>
    <n v="5"/>
    <n v="11"/>
    <n v="6"/>
    <n v="75"/>
    <x v="0"/>
  </r>
  <r>
    <n v="40"/>
    <n v="143"/>
    <s v="Oklahoma"/>
    <s v="Tulsa County"/>
    <s v="NHPI_A"/>
    <n v="549"/>
    <n v="581"/>
    <n v="32"/>
    <n v="5.66"/>
    <x v="0"/>
  </r>
  <r>
    <n v="40"/>
    <n v="145"/>
    <s v="Oklahoma"/>
    <s v="Wagoner County"/>
    <s v="NHPI_A"/>
    <n v="41"/>
    <n v="28"/>
    <n v="-13"/>
    <n v="-37.68"/>
    <x v="2"/>
  </r>
  <r>
    <n v="40"/>
    <n v="147"/>
    <s v="Oklahoma"/>
    <s v="Washington County"/>
    <s v="NHPI_A"/>
    <n v="20"/>
    <n v="17"/>
    <n v="-3"/>
    <n v="-16.22"/>
    <x v="2"/>
  </r>
  <r>
    <n v="40"/>
    <n v="149"/>
    <s v="Oklahoma"/>
    <s v="Washita County"/>
    <s v="NHPI_A"/>
    <n v="6"/>
    <n v="3"/>
    <n v="-3"/>
    <n v="-66.67"/>
    <x v="2"/>
  </r>
  <r>
    <n v="40"/>
    <n v="151"/>
    <s v="Oklahoma"/>
    <s v="Woods County"/>
    <s v="NHPI_A"/>
    <n v="3"/>
    <n v="4"/>
    <n v="1"/>
    <n v="28.57"/>
    <x v="0"/>
  </r>
  <r>
    <n v="40"/>
    <n v="153"/>
    <s v="Oklahoma"/>
    <s v="Woodward County"/>
    <s v="NHPI_A"/>
    <n v="10"/>
    <n v="13"/>
    <n v="3"/>
    <n v="26.09"/>
    <x v="0"/>
  </r>
  <r>
    <n v="41"/>
    <n v="1"/>
    <s v="Oregon"/>
    <s v="Baker County"/>
    <s v="NHPI_A"/>
    <n v="10"/>
    <n v="9"/>
    <n v="-1"/>
    <n v="-10.53"/>
    <x v="2"/>
  </r>
  <r>
    <n v="41"/>
    <n v="3"/>
    <s v="Oregon"/>
    <s v="Benton County"/>
    <s v="NHPI_A"/>
    <n v="195"/>
    <n v="223"/>
    <n v="28"/>
    <n v="13.4"/>
    <x v="0"/>
  </r>
  <r>
    <n v="41"/>
    <n v="5"/>
    <s v="Oregon"/>
    <s v="Clackamas County"/>
    <s v="NHPI_A"/>
    <n v="735"/>
    <n v="974"/>
    <n v="239"/>
    <n v="27.97"/>
    <x v="0"/>
  </r>
  <r>
    <n v="41"/>
    <n v="7"/>
    <s v="Oregon"/>
    <s v="Clatsop County"/>
    <s v="NHPI_A"/>
    <n v="109"/>
    <n v="89"/>
    <n v="-20"/>
    <n v="-20.2"/>
    <x v="2"/>
  </r>
  <r>
    <n v="41"/>
    <n v="9"/>
    <s v="Oregon"/>
    <s v="Columbia County"/>
    <s v="NHPI_A"/>
    <n v="88"/>
    <n v="106"/>
    <n v="18"/>
    <n v="18.559999999999999"/>
    <x v="0"/>
  </r>
  <r>
    <n v="41"/>
    <n v="11"/>
    <s v="Oregon"/>
    <s v="Coos County"/>
    <s v="NHPI_A"/>
    <n v="155"/>
    <n v="129"/>
    <n v="-26"/>
    <n v="-18.309999999999999"/>
    <x v="2"/>
  </r>
  <r>
    <n v="41"/>
    <n v="13"/>
    <s v="Oregon"/>
    <s v="Crook County"/>
    <s v="NHPI_A"/>
    <n v="22"/>
    <n v="11"/>
    <n v="-11"/>
    <n v="-66.67"/>
    <x v="2"/>
  </r>
  <r>
    <n v="41"/>
    <n v="15"/>
    <s v="Oregon"/>
    <s v="Curry County"/>
    <s v="NHPI_A"/>
    <n v="36"/>
    <n v="21"/>
    <n v="-15"/>
    <n v="-52.63"/>
    <x v="2"/>
  </r>
  <r>
    <n v="41"/>
    <n v="17"/>
    <s v="Oregon"/>
    <s v="Deschutes County"/>
    <s v="NHPI_A"/>
    <n v="215"/>
    <n v="232"/>
    <n v="17"/>
    <n v="7.61"/>
    <x v="0"/>
  </r>
  <r>
    <n v="41"/>
    <n v="19"/>
    <s v="Oregon"/>
    <s v="Douglas County"/>
    <s v="NHPI_A"/>
    <n v="159"/>
    <n v="130"/>
    <n v="-29"/>
    <n v="-20.07"/>
    <x v="2"/>
  </r>
  <r>
    <n v="41"/>
    <n v="21"/>
    <s v="Oregon"/>
    <s v="Gilliam County"/>
    <s v="NHPI_A"/>
    <n v="3"/>
    <n v="13"/>
    <n v="10"/>
    <n v="125"/>
    <x v="0"/>
  </r>
  <r>
    <n v="41"/>
    <n v="23"/>
    <s v="Oregon"/>
    <s v="Grant County"/>
    <s v="NHPI_A"/>
    <n v="9"/>
    <n v="8"/>
    <n v="-1"/>
    <n v="-11.76"/>
    <x v="2"/>
  </r>
  <r>
    <n v="41"/>
    <n v="25"/>
    <s v="Oregon"/>
    <s v="Harney County"/>
    <s v="NHPI_A"/>
    <n v="7"/>
    <n v="1"/>
    <n v="-6"/>
    <n v="-150"/>
    <x v="2"/>
  </r>
  <r>
    <n v="41"/>
    <n v="27"/>
    <s v="Oregon"/>
    <s v="Hood River County"/>
    <s v="NHPI_A"/>
    <n v="41"/>
    <n v="49"/>
    <n v="8"/>
    <n v="17.78"/>
    <x v="0"/>
  </r>
  <r>
    <n v="41"/>
    <n v="29"/>
    <s v="Oregon"/>
    <s v="Jackson County"/>
    <s v="NHPI_A"/>
    <n v="476"/>
    <n v="654"/>
    <n v="178"/>
    <n v="31.5"/>
    <x v="0"/>
  </r>
  <r>
    <n v="41"/>
    <n v="31"/>
    <s v="Oregon"/>
    <s v="Jefferson County"/>
    <s v="NHPI_A"/>
    <n v="84"/>
    <n v="38"/>
    <n v="-46"/>
    <n v="-75.41"/>
    <x v="2"/>
  </r>
  <r>
    <n v="41"/>
    <n v="33"/>
    <s v="Oregon"/>
    <s v="Josephine County"/>
    <s v="NHPI_A"/>
    <n v="155"/>
    <n v="151"/>
    <n v="-4"/>
    <n v="-2.61"/>
    <x v="2"/>
  </r>
  <r>
    <n v="41"/>
    <n v="35"/>
    <s v="Oregon"/>
    <s v="Klamath County"/>
    <s v="NHPI_A"/>
    <n v="126"/>
    <n v="100"/>
    <n v="-26"/>
    <n v="-23.01"/>
    <x v="2"/>
  </r>
  <r>
    <n v="41"/>
    <n v="37"/>
    <s v="Oregon"/>
    <s v="Lake County"/>
    <s v="NHPI_A"/>
    <n v="14"/>
    <n v="8"/>
    <n v="-6"/>
    <n v="-54.55"/>
    <x v="2"/>
  </r>
  <r>
    <n v="41"/>
    <n v="39"/>
    <s v="Oregon"/>
    <s v="Lane County"/>
    <s v="NHPI_A"/>
    <n v="818"/>
    <n v="834"/>
    <n v="16"/>
    <n v="1.94"/>
    <x v="0"/>
  </r>
  <r>
    <n v="41"/>
    <n v="41"/>
    <s v="Oregon"/>
    <s v="Lincoln County"/>
    <s v="NHPI_A"/>
    <n v="133"/>
    <n v="61"/>
    <n v="-72"/>
    <n v="-74.23"/>
    <x v="2"/>
  </r>
  <r>
    <n v="41"/>
    <n v="43"/>
    <s v="Oregon"/>
    <s v="Linn County"/>
    <s v="NHPI_A"/>
    <n v="225"/>
    <n v="177"/>
    <n v="-48"/>
    <n v="-23.88"/>
    <x v="2"/>
  </r>
  <r>
    <n v="41"/>
    <n v="45"/>
    <s v="Oregon"/>
    <s v="Malheur County"/>
    <s v="NHPI_A"/>
    <n v="68"/>
    <n v="56"/>
    <n v="-12"/>
    <n v="-19.350000000000001"/>
    <x v="2"/>
  </r>
  <r>
    <n v="41"/>
    <n v="47"/>
    <s v="Oregon"/>
    <s v="Marion County"/>
    <s v="NHPI_A"/>
    <n v="1641"/>
    <n v="2499"/>
    <n v="858"/>
    <n v="41.45"/>
    <x v="0"/>
  </r>
  <r>
    <n v="41"/>
    <n v="49"/>
    <s v="Oregon"/>
    <s v="Morrow County"/>
    <s v="NHPI_A"/>
    <n v="20"/>
    <n v="23"/>
    <n v="3"/>
    <n v="13.95"/>
    <x v="0"/>
  </r>
  <r>
    <n v="41"/>
    <n v="51"/>
    <s v="Oregon"/>
    <s v="Multnomah County"/>
    <s v="NHPI_A"/>
    <n v="3105"/>
    <n v="4313"/>
    <n v="1208"/>
    <n v="32.57"/>
    <x v="0"/>
  </r>
  <r>
    <n v="41"/>
    <n v="53"/>
    <s v="Oregon"/>
    <s v="Polk County"/>
    <s v="NHPI_A"/>
    <n v="213"/>
    <n v="251"/>
    <n v="38"/>
    <n v="16.38"/>
    <x v="0"/>
  </r>
  <r>
    <n v="41"/>
    <n v="55"/>
    <s v="Oregon"/>
    <s v="Sherman County"/>
    <s v="NHPI_A"/>
    <n v="1"/>
    <n v="1"/>
    <n v="0"/>
    <n v="0"/>
    <x v="1"/>
  </r>
  <r>
    <n v="41"/>
    <n v="57"/>
    <s v="Oregon"/>
    <s v="Tillamook County"/>
    <s v="NHPI_A"/>
    <n v="76"/>
    <n v="60"/>
    <n v="-16"/>
    <n v="-23.53"/>
    <x v="2"/>
  </r>
  <r>
    <n v="41"/>
    <n v="59"/>
    <s v="Oregon"/>
    <s v="Umatilla County"/>
    <s v="NHPI_A"/>
    <n v="204"/>
    <n v="128"/>
    <n v="-76"/>
    <n v="-45.78"/>
    <x v="2"/>
  </r>
  <r>
    <n v="41"/>
    <n v="61"/>
    <s v="Oregon"/>
    <s v="Union County"/>
    <s v="NHPI_A"/>
    <n v="244"/>
    <n v="232"/>
    <n v="-12"/>
    <n v="-5.04"/>
    <x v="2"/>
  </r>
  <r>
    <n v="41"/>
    <n v="63"/>
    <s v="Oregon"/>
    <s v="Wallowa County"/>
    <s v="NHPI_A"/>
    <n v="6"/>
    <n v="7"/>
    <n v="1"/>
    <n v="15.38"/>
    <x v="0"/>
  </r>
  <r>
    <n v="41"/>
    <n v="65"/>
    <s v="Oregon"/>
    <s v="Wasco County"/>
    <s v="NHPI_A"/>
    <n v="173"/>
    <n v="162"/>
    <n v="-11"/>
    <n v="-6.57"/>
    <x v="2"/>
  </r>
  <r>
    <n v="41"/>
    <n v="67"/>
    <s v="Oregon"/>
    <s v="Washington County"/>
    <s v="NHPI_A"/>
    <n v="1873"/>
    <n v="2698"/>
    <n v="825"/>
    <n v="36.1"/>
    <x v="0"/>
  </r>
  <r>
    <n v="41"/>
    <n v="69"/>
    <s v="Oregon"/>
    <s v="Wheeler County"/>
    <s v="NHPI_A"/>
    <n v="1"/>
    <n v="2"/>
    <n v="1"/>
    <n v="66.67"/>
    <x v="0"/>
  </r>
  <r>
    <n v="41"/>
    <n v="71"/>
    <s v="Oregon"/>
    <s v="Yamhill County"/>
    <s v="NHPI_A"/>
    <n v="165"/>
    <n v="199"/>
    <n v="34"/>
    <n v="18.68"/>
    <x v="0"/>
  </r>
  <r>
    <n v="42"/>
    <n v="1"/>
    <s v="Pennsylvania"/>
    <s v="Adams County"/>
    <s v="NHPI_A"/>
    <n v="38"/>
    <n v="31"/>
    <n v="-7"/>
    <n v="-20.29"/>
    <x v="2"/>
  </r>
  <r>
    <n v="42"/>
    <n v="3"/>
    <s v="Pennsylvania"/>
    <s v="Allegheny County"/>
    <s v="NHPI_A"/>
    <n v="507"/>
    <n v="325"/>
    <n v="-182"/>
    <n v="-43.75"/>
    <x v="2"/>
  </r>
  <r>
    <n v="42"/>
    <n v="5"/>
    <s v="Pennsylvania"/>
    <s v="Armstrong County"/>
    <s v="NHPI_A"/>
    <n v="22"/>
    <n v="9"/>
    <n v="-13"/>
    <n v="-83.87"/>
    <x v="2"/>
  </r>
  <r>
    <n v="42"/>
    <n v="7"/>
    <s v="Pennsylvania"/>
    <s v="Beaver County"/>
    <s v="NHPI_A"/>
    <n v="41"/>
    <n v="48"/>
    <n v="7"/>
    <n v="15.73"/>
    <x v="0"/>
  </r>
  <r>
    <n v="42"/>
    <n v="9"/>
    <s v="Pennsylvania"/>
    <s v="Bedford County"/>
    <s v="NHPI_A"/>
    <n v="12"/>
    <n v="14"/>
    <n v="2"/>
    <n v="15.38"/>
    <x v="0"/>
  </r>
  <r>
    <n v="42"/>
    <n v="11"/>
    <s v="Pennsylvania"/>
    <s v="Berks County"/>
    <s v="NHPI_A"/>
    <n v="334"/>
    <n v="577"/>
    <n v="243"/>
    <n v="53.35"/>
    <x v="0"/>
  </r>
  <r>
    <n v="42"/>
    <n v="13"/>
    <s v="Pennsylvania"/>
    <s v="Blair County"/>
    <s v="NHPI_A"/>
    <n v="27"/>
    <n v="33"/>
    <n v="6"/>
    <n v="20"/>
    <x v="0"/>
  </r>
  <r>
    <n v="42"/>
    <n v="15"/>
    <s v="Pennsylvania"/>
    <s v="Bradford County"/>
    <s v="NHPI_A"/>
    <n v="12"/>
    <n v="7"/>
    <n v="-5"/>
    <n v="-52.63"/>
    <x v="2"/>
  </r>
  <r>
    <n v="42"/>
    <n v="17"/>
    <s v="Pennsylvania"/>
    <s v="Bucks County"/>
    <s v="NHPI_A"/>
    <n v="266"/>
    <n v="314"/>
    <n v="48"/>
    <n v="16.55"/>
    <x v="0"/>
  </r>
  <r>
    <n v="42"/>
    <n v="19"/>
    <s v="Pennsylvania"/>
    <s v="Butler County"/>
    <s v="NHPI_A"/>
    <n v="78"/>
    <n v="56"/>
    <n v="-22"/>
    <n v="-32.840000000000003"/>
    <x v="2"/>
  </r>
  <r>
    <n v="42"/>
    <n v="21"/>
    <s v="Pennsylvania"/>
    <s v="Cambria County"/>
    <s v="NHPI_A"/>
    <n v="47"/>
    <n v="30"/>
    <n v="-17"/>
    <n v="-44.16"/>
    <x v="2"/>
  </r>
  <r>
    <n v="42"/>
    <n v="23"/>
    <s v="Pennsylvania"/>
    <s v="Cameron County"/>
    <s v="NHPI_A"/>
    <n v="3"/>
    <n v="0"/>
    <n v="-3"/>
    <n v="-200"/>
    <x v="2"/>
  </r>
  <r>
    <n v="42"/>
    <n v="25"/>
    <s v="Pennsylvania"/>
    <s v="Carbon County"/>
    <s v="NHPI_A"/>
    <n v="29"/>
    <n v="41"/>
    <n v="12"/>
    <n v="34.29"/>
    <x v="0"/>
  </r>
  <r>
    <n v="42"/>
    <n v="27"/>
    <s v="Pennsylvania"/>
    <s v="Centre County"/>
    <s v="NHPI_A"/>
    <n v="145"/>
    <n v="66"/>
    <n v="-79"/>
    <n v="-74.88"/>
    <x v="2"/>
  </r>
  <r>
    <n v="42"/>
    <n v="29"/>
    <s v="Pennsylvania"/>
    <s v="Chester County"/>
    <s v="NHPI_A"/>
    <n v="227"/>
    <n v="279"/>
    <n v="52"/>
    <n v="20.55"/>
    <x v="0"/>
  </r>
  <r>
    <n v="42"/>
    <n v="31"/>
    <s v="Pennsylvania"/>
    <s v="Clarion County"/>
    <s v="NHPI_A"/>
    <n v="7"/>
    <n v="9"/>
    <n v="2"/>
    <n v="25"/>
    <x v="0"/>
  </r>
  <r>
    <n v="42"/>
    <n v="33"/>
    <s v="Pennsylvania"/>
    <s v="Clearfield County"/>
    <s v="NHPI_A"/>
    <n v="18"/>
    <n v="17"/>
    <n v="-1"/>
    <n v="-5.71"/>
    <x v="2"/>
  </r>
  <r>
    <n v="42"/>
    <n v="35"/>
    <s v="Pennsylvania"/>
    <s v="Clinton County"/>
    <s v="NHPI_A"/>
    <n v="10"/>
    <n v="16"/>
    <n v="6"/>
    <n v="46.15"/>
    <x v="0"/>
  </r>
  <r>
    <n v="42"/>
    <n v="37"/>
    <s v="Pennsylvania"/>
    <s v="Columbia County"/>
    <s v="NHPI_A"/>
    <n v="37"/>
    <n v="15"/>
    <n v="-22"/>
    <n v="-84.62"/>
    <x v="2"/>
  </r>
  <r>
    <n v="42"/>
    <n v="39"/>
    <s v="Pennsylvania"/>
    <s v="Crawford County"/>
    <s v="NHPI_A"/>
    <n v="28"/>
    <n v="23"/>
    <n v="-5"/>
    <n v="-19.61"/>
    <x v="2"/>
  </r>
  <r>
    <n v="42"/>
    <n v="41"/>
    <s v="Pennsylvania"/>
    <s v="Cumberland County"/>
    <s v="NHPI_A"/>
    <n v="107"/>
    <n v="79"/>
    <n v="-28"/>
    <n v="-30.11"/>
    <x v="2"/>
  </r>
  <r>
    <n v="42"/>
    <n v="43"/>
    <s v="Pennsylvania"/>
    <s v="Dauphin County"/>
    <s v="NHPI_A"/>
    <n v="169"/>
    <n v="167"/>
    <n v="-2"/>
    <n v="-1.19"/>
    <x v="2"/>
  </r>
  <r>
    <n v="42"/>
    <n v="45"/>
    <s v="Pennsylvania"/>
    <s v="Delaware County"/>
    <s v="NHPI_A"/>
    <n v="178"/>
    <n v="201"/>
    <n v="23"/>
    <n v="12.14"/>
    <x v="0"/>
  </r>
  <r>
    <n v="42"/>
    <n v="47"/>
    <s v="Pennsylvania"/>
    <s v="Elk County"/>
    <s v="NHPI_A"/>
    <n v="15"/>
    <n v="6"/>
    <n v="-9"/>
    <n v="-85.71"/>
    <x v="2"/>
  </r>
  <r>
    <n v="42"/>
    <n v="49"/>
    <s v="Pennsylvania"/>
    <s v="Erie County"/>
    <s v="NHPI_A"/>
    <n v="101"/>
    <n v="110"/>
    <n v="9"/>
    <n v="8.5299999999999994"/>
    <x v="0"/>
  </r>
  <r>
    <n v="42"/>
    <n v="51"/>
    <s v="Pennsylvania"/>
    <s v="Fayette County"/>
    <s v="NHPI_A"/>
    <n v="22"/>
    <n v="27"/>
    <n v="5"/>
    <n v="20.41"/>
    <x v="0"/>
  </r>
  <r>
    <n v="42"/>
    <n v="53"/>
    <s v="Pennsylvania"/>
    <s v="Forest County"/>
    <s v="NHPI_A"/>
    <n v="0"/>
    <n v="1"/>
    <n v="1"/>
    <n v="200"/>
    <x v="0"/>
  </r>
  <r>
    <n v="42"/>
    <n v="55"/>
    <s v="Pennsylvania"/>
    <s v="Franklin County"/>
    <s v="NHPI_A"/>
    <n v="90"/>
    <n v="68"/>
    <n v="-22"/>
    <n v="-27.85"/>
    <x v="2"/>
  </r>
  <r>
    <n v="42"/>
    <n v="57"/>
    <s v="Pennsylvania"/>
    <s v="Fulton County"/>
    <s v="NHPI_A"/>
    <n v="4"/>
    <n v="1"/>
    <n v="-3"/>
    <n v="-120"/>
    <x v="2"/>
  </r>
  <r>
    <n v="42"/>
    <n v="59"/>
    <s v="Pennsylvania"/>
    <s v="Greene County"/>
    <s v="NHPI_A"/>
    <n v="10"/>
    <n v="7"/>
    <n v="-3"/>
    <n v="-35.29"/>
    <x v="2"/>
  </r>
  <r>
    <n v="42"/>
    <n v="61"/>
    <s v="Pennsylvania"/>
    <s v="Huntingdon County"/>
    <s v="NHPI_A"/>
    <n v="4"/>
    <n v="5"/>
    <n v="1"/>
    <n v="22.22"/>
    <x v="0"/>
  </r>
  <r>
    <n v="42"/>
    <n v="63"/>
    <s v="Pennsylvania"/>
    <s v="Indiana County"/>
    <s v="NHPI_A"/>
    <n v="10"/>
    <n v="11"/>
    <n v="1"/>
    <n v="9.52"/>
    <x v="0"/>
  </r>
  <r>
    <n v="42"/>
    <n v="65"/>
    <s v="Pennsylvania"/>
    <s v="Jefferson County"/>
    <s v="NHPI_A"/>
    <n v="12"/>
    <n v="3"/>
    <n v="-9"/>
    <n v="-120"/>
    <x v="2"/>
  </r>
  <r>
    <n v="42"/>
    <n v="67"/>
    <s v="Pennsylvania"/>
    <s v="Juniata County"/>
    <s v="NHPI_A"/>
    <n v="45"/>
    <n v="8"/>
    <n v="-37"/>
    <n v="-139.62"/>
    <x v="2"/>
  </r>
  <r>
    <n v="42"/>
    <n v="69"/>
    <s v="Pennsylvania"/>
    <s v="Lackawanna County"/>
    <s v="NHPI_A"/>
    <n v="61"/>
    <n v="84"/>
    <n v="23"/>
    <n v="31.72"/>
    <x v="0"/>
  </r>
  <r>
    <n v="42"/>
    <n v="71"/>
    <s v="Pennsylvania"/>
    <s v="Lancaster County"/>
    <s v="NHPI_A"/>
    <n v="298"/>
    <n v="381"/>
    <n v="83"/>
    <n v="24.45"/>
    <x v="0"/>
  </r>
  <r>
    <n v="42"/>
    <n v="73"/>
    <s v="Pennsylvania"/>
    <s v="Lawrence County"/>
    <s v="NHPI_A"/>
    <n v="19"/>
    <n v="10"/>
    <n v="-9"/>
    <n v="-62.07"/>
    <x v="2"/>
  </r>
  <r>
    <n v="42"/>
    <n v="75"/>
    <s v="Pennsylvania"/>
    <s v="Lebanon County"/>
    <s v="NHPI_A"/>
    <n v="78"/>
    <n v="49"/>
    <n v="-29"/>
    <n v="-45.67"/>
    <x v="2"/>
  </r>
  <r>
    <n v="42"/>
    <n v="77"/>
    <s v="Pennsylvania"/>
    <s v="Lehigh County"/>
    <s v="NHPI_A"/>
    <n v="338"/>
    <n v="425"/>
    <n v="87"/>
    <n v="22.8"/>
    <x v="0"/>
  </r>
  <r>
    <n v="42"/>
    <n v="79"/>
    <s v="Pennsylvania"/>
    <s v="Luzerne County"/>
    <s v="NHPI_A"/>
    <n v="118"/>
    <n v="163"/>
    <n v="45"/>
    <n v="32.03"/>
    <x v="0"/>
  </r>
  <r>
    <n v="42"/>
    <n v="81"/>
    <s v="Pennsylvania"/>
    <s v="Lycoming County"/>
    <s v="NHPI_A"/>
    <n v="23"/>
    <n v="34"/>
    <n v="11"/>
    <n v="38.6"/>
    <x v="0"/>
  </r>
  <r>
    <n v="42"/>
    <n v="83"/>
    <s v="Pennsylvania"/>
    <s v="McKean County"/>
    <s v="NHPI_A"/>
    <n v="16"/>
    <n v="3"/>
    <n v="-13"/>
    <n v="-136.84"/>
    <x v="2"/>
  </r>
  <r>
    <n v="42"/>
    <n v="85"/>
    <s v="Pennsylvania"/>
    <s v="Mercer County"/>
    <s v="NHPI_A"/>
    <n v="38"/>
    <n v="16"/>
    <n v="-22"/>
    <n v="-81.48"/>
    <x v="2"/>
  </r>
  <r>
    <n v="42"/>
    <n v="87"/>
    <s v="Pennsylvania"/>
    <s v="Mifflin County"/>
    <s v="NHPI_A"/>
    <n v="5"/>
    <n v="11"/>
    <n v="6"/>
    <n v="75"/>
    <x v="0"/>
  </r>
  <r>
    <n v="42"/>
    <n v="89"/>
    <s v="Pennsylvania"/>
    <s v="Monroe County"/>
    <s v="NHPI_A"/>
    <n v="133"/>
    <n v="163"/>
    <n v="30"/>
    <n v="20.27"/>
    <x v="0"/>
  </r>
  <r>
    <n v="42"/>
    <n v="91"/>
    <s v="Pennsylvania"/>
    <s v="Montgomery County"/>
    <s v="NHPI_A"/>
    <n v="375"/>
    <n v="423"/>
    <n v="48"/>
    <n v="12.03"/>
    <x v="0"/>
  </r>
  <r>
    <n v="42"/>
    <n v="93"/>
    <s v="Pennsylvania"/>
    <s v="Montour County"/>
    <s v="NHPI_A"/>
    <n v="1"/>
    <n v="2"/>
    <n v="1"/>
    <n v="66.67"/>
    <x v="0"/>
  </r>
  <r>
    <n v="42"/>
    <n v="95"/>
    <s v="Pennsylvania"/>
    <s v="Northampton County"/>
    <s v="NHPI_A"/>
    <n v="255"/>
    <n v="213"/>
    <n v="-42"/>
    <n v="-17.95"/>
    <x v="2"/>
  </r>
  <r>
    <n v="42"/>
    <n v="97"/>
    <s v="Pennsylvania"/>
    <s v="Northumberland County"/>
    <s v="NHPI_A"/>
    <n v="23"/>
    <n v="19"/>
    <n v="-4"/>
    <n v="-19.05"/>
    <x v="2"/>
  </r>
  <r>
    <n v="42"/>
    <n v="99"/>
    <s v="Pennsylvania"/>
    <s v="Perry County"/>
    <s v="NHPI_A"/>
    <n v="8"/>
    <n v="28"/>
    <n v="20"/>
    <n v="111.11"/>
    <x v="0"/>
  </r>
  <r>
    <n v="42"/>
    <n v="101"/>
    <s v="Pennsylvania"/>
    <s v="Philadelphia County"/>
    <s v="NHPI_A"/>
    <n v="1667"/>
    <n v="1999"/>
    <n v="332"/>
    <n v="18.11"/>
    <x v="0"/>
  </r>
  <r>
    <n v="42"/>
    <n v="103"/>
    <s v="Pennsylvania"/>
    <s v="Pike County"/>
    <s v="NHPI_A"/>
    <n v="27"/>
    <n v="17"/>
    <n v="-10"/>
    <n v="-45.45"/>
    <x v="2"/>
  </r>
  <r>
    <n v="42"/>
    <n v="105"/>
    <s v="Pennsylvania"/>
    <s v="Potter County"/>
    <s v="NHPI_A"/>
    <n v="6"/>
    <n v="1"/>
    <n v="-5"/>
    <n v="-142.86000000000001"/>
    <x v="2"/>
  </r>
  <r>
    <n v="42"/>
    <n v="107"/>
    <s v="Pennsylvania"/>
    <s v="Schuylkill County"/>
    <s v="NHPI_A"/>
    <n v="28"/>
    <n v="40"/>
    <n v="12"/>
    <n v="35.29"/>
    <x v="0"/>
  </r>
  <r>
    <n v="42"/>
    <n v="109"/>
    <s v="Pennsylvania"/>
    <s v="Snyder County"/>
    <s v="NHPI_A"/>
    <n v="3"/>
    <n v="7"/>
    <n v="4"/>
    <n v="80"/>
    <x v="0"/>
  </r>
  <r>
    <n v="42"/>
    <n v="111"/>
    <s v="Pennsylvania"/>
    <s v="Somerset County"/>
    <s v="NHPI_A"/>
    <n v="13"/>
    <n v="17"/>
    <n v="4"/>
    <n v="26.67"/>
    <x v="0"/>
  </r>
  <r>
    <n v="42"/>
    <n v="113"/>
    <s v="Pennsylvania"/>
    <s v="Sullivan County"/>
    <s v="NHPI_A"/>
    <n v="0"/>
    <n v="0"/>
    <n v="0"/>
    <n v="0"/>
    <x v="1"/>
  </r>
  <r>
    <n v="42"/>
    <n v="115"/>
    <s v="Pennsylvania"/>
    <s v="Susquehanna County"/>
    <s v="NHPI_A"/>
    <n v="6"/>
    <n v="19"/>
    <n v="13"/>
    <n v="104"/>
    <x v="0"/>
  </r>
  <r>
    <n v="42"/>
    <n v="117"/>
    <s v="Pennsylvania"/>
    <s v="Tioga County"/>
    <s v="NHPI_A"/>
    <n v="18"/>
    <n v="7"/>
    <n v="-11"/>
    <n v="-88"/>
    <x v="2"/>
  </r>
  <r>
    <n v="42"/>
    <n v="119"/>
    <s v="Pennsylvania"/>
    <s v="Union County"/>
    <s v="NHPI_A"/>
    <n v="23"/>
    <n v="27"/>
    <n v="4"/>
    <n v="16"/>
    <x v="0"/>
  </r>
  <r>
    <n v="42"/>
    <n v="121"/>
    <s v="Pennsylvania"/>
    <s v="Venango County"/>
    <s v="NHPI_A"/>
    <n v="17"/>
    <n v="15"/>
    <n v="-2"/>
    <n v="-12.5"/>
    <x v="2"/>
  </r>
  <r>
    <n v="42"/>
    <n v="123"/>
    <s v="Pennsylvania"/>
    <s v="Warren County"/>
    <s v="NHPI_A"/>
    <n v="11"/>
    <n v="16"/>
    <n v="5"/>
    <n v="37.04"/>
    <x v="0"/>
  </r>
  <r>
    <n v="42"/>
    <n v="125"/>
    <s v="Pennsylvania"/>
    <s v="Washington County"/>
    <s v="NHPI_A"/>
    <n v="52"/>
    <n v="34"/>
    <n v="-18"/>
    <n v="-41.86"/>
    <x v="2"/>
  </r>
  <r>
    <n v="42"/>
    <n v="127"/>
    <s v="Pennsylvania"/>
    <s v="Wayne County"/>
    <s v="NHPI_A"/>
    <n v="6"/>
    <n v="6"/>
    <n v="0"/>
    <n v="0"/>
    <x v="1"/>
  </r>
  <r>
    <n v="42"/>
    <n v="129"/>
    <s v="Pennsylvania"/>
    <s v="Westmoreland County"/>
    <s v="NHPI_A"/>
    <n v="78"/>
    <n v="65"/>
    <n v="-13"/>
    <n v="-18.18"/>
    <x v="2"/>
  </r>
  <r>
    <n v="42"/>
    <n v="131"/>
    <s v="Pennsylvania"/>
    <s v="Wyoming County"/>
    <s v="NHPI_A"/>
    <n v="5"/>
    <n v="5"/>
    <n v="0"/>
    <n v="0"/>
    <x v="1"/>
  </r>
  <r>
    <n v="42"/>
    <n v="133"/>
    <s v="Pennsylvania"/>
    <s v="York County"/>
    <s v="NHPI_A"/>
    <n v="169"/>
    <n v="212"/>
    <n v="43"/>
    <n v="22.57"/>
    <x v="0"/>
  </r>
  <r>
    <n v="44"/>
    <n v="1"/>
    <s v="Rhode Island"/>
    <s v="Bristol County"/>
    <s v="NHPI_A"/>
    <n v="61"/>
    <n v="4"/>
    <n v="-57"/>
    <n v="-175.38"/>
    <x v="2"/>
  </r>
  <r>
    <n v="44"/>
    <n v="3"/>
    <s v="Rhode Island"/>
    <s v="Kent County"/>
    <s v="NHPI_A"/>
    <n v="78"/>
    <n v="69"/>
    <n v="-9"/>
    <n v="-12.24"/>
    <x v="2"/>
  </r>
  <r>
    <n v="44"/>
    <n v="5"/>
    <s v="Rhode Island"/>
    <s v="Newport County"/>
    <s v="NHPI_A"/>
    <n v="96"/>
    <n v="96"/>
    <n v="0"/>
    <n v="0"/>
    <x v="1"/>
  </r>
  <r>
    <n v="44"/>
    <n v="7"/>
    <s v="Rhode Island"/>
    <s v="Providence County"/>
    <s v="NHPI_A"/>
    <n v="1269"/>
    <n v="1387"/>
    <n v="118"/>
    <n v="8.89"/>
    <x v="0"/>
  </r>
  <r>
    <n v="44"/>
    <n v="9"/>
    <s v="Rhode Island"/>
    <s v="Washington County"/>
    <s v="NHPI_A"/>
    <n v="50"/>
    <n v="46"/>
    <n v="-4"/>
    <n v="-8.33"/>
    <x v="2"/>
  </r>
  <r>
    <n v="45"/>
    <n v="1"/>
    <s v="South Carolina"/>
    <s v="Abbeville County"/>
    <s v="NHPI_A"/>
    <n v="10"/>
    <n v="5"/>
    <n v="-5"/>
    <n v="-66.67"/>
    <x v="2"/>
  </r>
  <r>
    <n v="45"/>
    <n v="3"/>
    <s v="South Carolina"/>
    <s v="Aiken County"/>
    <s v="NHPI_A"/>
    <n v="81"/>
    <n v="86"/>
    <n v="5"/>
    <n v="5.99"/>
    <x v="0"/>
  </r>
  <r>
    <n v="45"/>
    <n v="5"/>
    <s v="South Carolina"/>
    <s v="Allendale County"/>
    <s v="NHPI_A"/>
    <n v="5"/>
    <n v="2"/>
    <n v="-3"/>
    <n v="-85.71"/>
    <x v="2"/>
  </r>
  <r>
    <n v="45"/>
    <n v="7"/>
    <s v="South Carolina"/>
    <s v="Anderson County"/>
    <s v="NHPI_A"/>
    <n v="55"/>
    <n v="61"/>
    <n v="6"/>
    <n v="10.34"/>
    <x v="0"/>
  </r>
  <r>
    <n v="45"/>
    <n v="9"/>
    <s v="South Carolina"/>
    <s v="Bamberg County"/>
    <s v="NHPI_A"/>
    <n v="2"/>
    <n v="6"/>
    <n v="4"/>
    <n v="100"/>
    <x v="0"/>
  </r>
  <r>
    <n v="45"/>
    <n v="11"/>
    <s v="South Carolina"/>
    <s v="Barnwell County"/>
    <s v="NHPI_A"/>
    <n v="10"/>
    <n v="5"/>
    <n v="-5"/>
    <n v="-66.67"/>
    <x v="2"/>
  </r>
  <r>
    <n v="45"/>
    <n v="13"/>
    <s v="South Carolina"/>
    <s v="Beaufort County"/>
    <s v="NHPI_A"/>
    <n v="157"/>
    <n v="200"/>
    <n v="43"/>
    <n v="24.09"/>
    <x v="0"/>
  </r>
  <r>
    <n v="45"/>
    <n v="15"/>
    <s v="South Carolina"/>
    <s v="Berkeley County"/>
    <s v="NHPI_A"/>
    <n v="174"/>
    <n v="226"/>
    <n v="52"/>
    <n v="26"/>
    <x v="0"/>
  </r>
  <r>
    <n v="45"/>
    <n v="17"/>
    <s v="South Carolina"/>
    <s v="Calhoun County"/>
    <s v="NHPI_A"/>
    <n v="9"/>
    <n v="10"/>
    <n v="1"/>
    <n v="10.53"/>
    <x v="0"/>
  </r>
  <r>
    <n v="45"/>
    <n v="19"/>
    <s v="South Carolina"/>
    <s v="Charleston County"/>
    <s v="NHPI_A"/>
    <n v="344"/>
    <n v="416"/>
    <n v="72"/>
    <n v="18.95"/>
    <x v="0"/>
  </r>
  <r>
    <n v="45"/>
    <n v="21"/>
    <s v="South Carolina"/>
    <s v="Cherokee County"/>
    <s v="NHPI_A"/>
    <n v="25"/>
    <n v="54"/>
    <n v="29"/>
    <n v="73.42"/>
    <x v="0"/>
  </r>
  <r>
    <n v="45"/>
    <n v="23"/>
    <s v="South Carolina"/>
    <s v="Chester County"/>
    <s v="NHPI_A"/>
    <n v="4"/>
    <n v="5"/>
    <n v="1"/>
    <n v="22.22"/>
    <x v="0"/>
  </r>
  <r>
    <n v="45"/>
    <n v="25"/>
    <s v="South Carolina"/>
    <s v="Chesterfield County"/>
    <s v="NHPI_A"/>
    <n v="24"/>
    <n v="19"/>
    <n v="-5"/>
    <n v="-23.26"/>
    <x v="2"/>
  </r>
  <r>
    <n v="45"/>
    <n v="27"/>
    <s v="South Carolina"/>
    <s v="Clarendon County"/>
    <s v="NHPI_A"/>
    <n v="9"/>
    <n v="5"/>
    <n v="-4"/>
    <n v="-57.14"/>
    <x v="2"/>
  </r>
  <r>
    <n v="45"/>
    <n v="29"/>
    <s v="South Carolina"/>
    <s v="Colleton County"/>
    <s v="NHPI_A"/>
    <n v="33"/>
    <n v="14"/>
    <n v="-19"/>
    <n v="-80.849999999999994"/>
    <x v="2"/>
  </r>
  <r>
    <n v="45"/>
    <n v="31"/>
    <s v="South Carolina"/>
    <s v="Darlington County"/>
    <s v="NHPI_A"/>
    <n v="15"/>
    <n v="28"/>
    <n v="13"/>
    <n v="60.47"/>
    <x v="0"/>
  </r>
  <r>
    <n v="45"/>
    <n v="33"/>
    <s v="South Carolina"/>
    <s v="Dillon County"/>
    <s v="NHPI_A"/>
    <n v="16"/>
    <n v="9"/>
    <n v="-7"/>
    <n v="-56"/>
    <x v="2"/>
  </r>
  <r>
    <n v="45"/>
    <n v="35"/>
    <s v="South Carolina"/>
    <s v="Dorchester County"/>
    <s v="NHPI_A"/>
    <n v="109"/>
    <n v="152"/>
    <n v="43"/>
    <n v="32.950000000000003"/>
    <x v="0"/>
  </r>
  <r>
    <n v="45"/>
    <n v="37"/>
    <s v="South Carolina"/>
    <s v="Edgefield County"/>
    <s v="NHPI_A"/>
    <n v="14"/>
    <n v="15"/>
    <n v="1"/>
    <n v="6.9"/>
    <x v="0"/>
  </r>
  <r>
    <n v="45"/>
    <n v="39"/>
    <s v="South Carolina"/>
    <s v="Fairfield County"/>
    <s v="NHPI_A"/>
    <n v="9"/>
    <n v="2"/>
    <n v="-7"/>
    <n v="-127.27"/>
    <x v="2"/>
  </r>
  <r>
    <n v="45"/>
    <n v="41"/>
    <s v="South Carolina"/>
    <s v="Florence County"/>
    <s v="NHPI_A"/>
    <n v="52"/>
    <n v="23"/>
    <n v="-29"/>
    <n v="-77.33"/>
    <x v="2"/>
  </r>
  <r>
    <n v="45"/>
    <n v="43"/>
    <s v="South Carolina"/>
    <s v="Georgetown County"/>
    <s v="NHPI_A"/>
    <n v="28"/>
    <n v="16"/>
    <n v="-12"/>
    <n v="-54.55"/>
    <x v="2"/>
  </r>
  <r>
    <n v="45"/>
    <n v="45"/>
    <s v="South Carolina"/>
    <s v="Greenville County"/>
    <s v="NHPI_A"/>
    <n v="412"/>
    <n v="328"/>
    <n v="-84"/>
    <n v="-22.7"/>
    <x v="2"/>
  </r>
  <r>
    <n v="45"/>
    <n v="47"/>
    <s v="South Carolina"/>
    <s v="Greenwood County"/>
    <s v="NHPI_A"/>
    <n v="60"/>
    <n v="56"/>
    <n v="-4"/>
    <n v="-6.9"/>
    <x v="2"/>
  </r>
  <r>
    <n v="45"/>
    <n v="49"/>
    <s v="South Carolina"/>
    <s v="Hampton County"/>
    <s v="NHPI_A"/>
    <n v="4"/>
    <n v="9"/>
    <n v="5"/>
    <n v="76.92"/>
    <x v="0"/>
  </r>
  <r>
    <n v="45"/>
    <n v="51"/>
    <s v="South Carolina"/>
    <s v="Horry County"/>
    <s v="NHPI_A"/>
    <n v="206"/>
    <n v="436"/>
    <n v="230"/>
    <n v="71.650000000000006"/>
    <x v="0"/>
  </r>
  <r>
    <n v="45"/>
    <n v="53"/>
    <s v="South Carolina"/>
    <s v="Jasper County"/>
    <s v="NHPI_A"/>
    <n v="18"/>
    <n v="18"/>
    <n v="0"/>
    <n v="0"/>
    <x v="1"/>
  </r>
  <r>
    <n v="45"/>
    <n v="55"/>
    <s v="South Carolina"/>
    <s v="Kershaw County"/>
    <s v="NHPI_A"/>
    <n v="25"/>
    <n v="42"/>
    <n v="17"/>
    <n v="50.75"/>
    <x v="0"/>
  </r>
  <r>
    <n v="45"/>
    <n v="57"/>
    <s v="South Carolina"/>
    <s v="Lancaster County"/>
    <s v="NHPI_A"/>
    <n v="26"/>
    <n v="36"/>
    <n v="10"/>
    <n v="32.26"/>
    <x v="0"/>
  </r>
  <r>
    <n v="45"/>
    <n v="59"/>
    <s v="South Carolina"/>
    <s v="Laurens County"/>
    <s v="NHPI_A"/>
    <n v="53"/>
    <n v="74"/>
    <n v="21"/>
    <n v="33.07"/>
    <x v="0"/>
  </r>
  <r>
    <n v="45"/>
    <n v="61"/>
    <s v="South Carolina"/>
    <s v="Lee County"/>
    <s v="NHPI_A"/>
    <n v="8"/>
    <n v="4"/>
    <n v="-4"/>
    <n v="-66.67"/>
    <x v="2"/>
  </r>
  <r>
    <n v="45"/>
    <n v="63"/>
    <s v="South Carolina"/>
    <s v="Lexington County"/>
    <s v="NHPI_A"/>
    <n v="134"/>
    <n v="198"/>
    <n v="64"/>
    <n v="38.549999999999997"/>
    <x v="0"/>
  </r>
  <r>
    <n v="45"/>
    <n v="65"/>
    <s v="South Carolina"/>
    <s v="McCormick County"/>
    <s v="NHPI_A"/>
    <n v="1"/>
    <n v="6"/>
    <n v="5"/>
    <n v="142.86000000000001"/>
    <x v="0"/>
  </r>
  <r>
    <n v="45"/>
    <n v="67"/>
    <s v="South Carolina"/>
    <s v="Marion County"/>
    <s v="NHPI_A"/>
    <n v="8"/>
    <n v="5"/>
    <n v="-3"/>
    <n v="-46.15"/>
    <x v="2"/>
  </r>
  <r>
    <n v="45"/>
    <n v="69"/>
    <s v="South Carolina"/>
    <s v="Marlboro County"/>
    <s v="NHPI_A"/>
    <n v="12"/>
    <n v="8"/>
    <n v="-4"/>
    <n v="-40"/>
    <x v="2"/>
  </r>
  <r>
    <n v="45"/>
    <n v="71"/>
    <s v="South Carolina"/>
    <s v="Newberry County"/>
    <s v="NHPI_A"/>
    <n v="47"/>
    <n v="125"/>
    <n v="78"/>
    <n v="90.7"/>
    <x v="0"/>
  </r>
  <r>
    <n v="45"/>
    <n v="73"/>
    <s v="South Carolina"/>
    <s v="Oconee County"/>
    <s v="NHPI_A"/>
    <n v="18"/>
    <n v="18"/>
    <n v="0"/>
    <n v="0"/>
    <x v="1"/>
  </r>
  <r>
    <n v="45"/>
    <n v="75"/>
    <s v="South Carolina"/>
    <s v="Orangeburg County"/>
    <s v="NHPI_A"/>
    <n v="70"/>
    <n v="17"/>
    <n v="-53"/>
    <n v="-121.84"/>
    <x v="2"/>
  </r>
  <r>
    <n v="45"/>
    <n v="77"/>
    <s v="South Carolina"/>
    <s v="Pickens County"/>
    <s v="NHPI_A"/>
    <n v="33"/>
    <n v="21"/>
    <n v="-12"/>
    <n v="-44.44"/>
    <x v="2"/>
  </r>
  <r>
    <n v="45"/>
    <n v="79"/>
    <s v="South Carolina"/>
    <s v="Richland County"/>
    <s v="NHPI_A"/>
    <n v="412"/>
    <n v="531"/>
    <n v="119"/>
    <n v="25.24"/>
    <x v="0"/>
  </r>
  <r>
    <n v="45"/>
    <n v="81"/>
    <s v="South Carolina"/>
    <s v="Saluda County"/>
    <s v="NHPI_A"/>
    <n v="98"/>
    <n v="224"/>
    <n v="126"/>
    <n v="78.260000000000005"/>
    <x v="0"/>
  </r>
  <r>
    <n v="45"/>
    <n v="83"/>
    <s v="South Carolina"/>
    <s v="Spartanburg County"/>
    <s v="NHPI_A"/>
    <n v="151"/>
    <n v="116"/>
    <n v="-35"/>
    <n v="-26.22"/>
    <x v="2"/>
  </r>
  <r>
    <n v="45"/>
    <n v="85"/>
    <s v="South Carolina"/>
    <s v="Sumter County"/>
    <s v="NHPI_A"/>
    <n v="71"/>
    <n v="117"/>
    <n v="46"/>
    <n v="48.94"/>
    <x v="0"/>
  </r>
  <r>
    <n v="45"/>
    <n v="87"/>
    <s v="South Carolina"/>
    <s v="Union County"/>
    <s v="NHPI_A"/>
    <n v="4"/>
    <n v="13"/>
    <n v="9"/>
    <n v="105.88"/>
    <x v="0"/>
  </r>
  <r>
    <n v="45"/>
    <n v="89"/>
    <s v="South Carolina"/>
    <s v="Williamsburg County"/>
    <s v="NHPI_A"/>
    <n v="2"/>
    <n v="5"/>
    <n v="3"/>
    <n v="85.71"/>
    <x v="0"/>
  </r>
  <r>
    <n v="45"/>
    <n v="91"/>
    <s v="South Carolina"/>
    <s v="York County"/>
    <s v="NHPI_A"/>
    <n v="78"/>
    <n v="191"/>
    <n v="113"/>
    <n v="84.01"/>
    <x v="0"/>
  </r>
  <r>
    <n v="46"/>
    <n v="3"/>
    <s v="South Dakota"/>
    <s v="Aurora County"/>
    <s v="NHPI_A"/>
    <n v="0"/>
    <n v="0"/>
    <n v="0"/>
    <n v="0"/>
    <x v="1"/>
  </r>
  <r>
    <n v="46"/>
    <n v="5"/>
    <s v="South Dakota"/>
    <s v="Beadle County"/>
    <s v="NHPI_A"/>
    <n v="6"/>
    <n v="22"/>
    <n v="16"/>
    <n v="114.29"/>
    <x v="0"/>
  </r>
  <r>
    <n v="46"/>
    <n v="7"/>
    <s v="South Dakota"/>
    <s v="Bennett County"/>
    <s v="NHPI_A"/>
    <n v="4"/>
    <n v="3"/>
    <n v="-1"/>
    <n v="-28.57"/>
    <x v="2"/>
  </r>
  <r>
    <n v="46"/>
    <n v="9"/>
    <s v="South Dakota"/>
    <s v="Bon Homme County"/>
    <s v="NHPI_A"/>
    <n v="0"/>
    <n v="0"/>
    <n v="0"/>
    <n v="0"/>
    <x v="1"/>
  </r>
  <r>
    <n v="46"/>
    <n v="11"/>
    <s v="South Dakota"/>
    <s v="Brookings County"/>
    <s v="NHPI_A"/>
    <n v="25"/>
    <n v="10"/>
    <n v="-15"/>
    <n v="-85.71"/>
    <x v="2"/>
  </r>
  <r>
    <n v="46"/>
    <n v="13"/>
    <s v="South Dakota"/>
    <s v="Brown County"/>
    <s v="NHPI_A"/>
    <n v="45"/>
    <n v="43"/>
    <n v="-2"/>
    <n v="-4.55"/>
    <x v="2"/>
  </r>
  <r>
    <n v="46"/>
    <n v="15"/>
    <s v="South Dakota"/>
    <s v="Brule County"/>
    <s v="NHPI_A"/>
    <n v="2"/>
    <n v="1"/>
    <n v="-1"/>
    <n v="-66.67"/>
    <x v="2"/>
  </r>
  <r>
    <n v="46"/>
    <n v="17"/>
    <s v="South Dakota"/>
    <s v="Buffalo County"/>
    <s v="NHPI_A"/>
    <n v="0"/>
    <n v="0"/>
    <n v="0"/>
    <n v="0"/>
    <x v="1"/>
  </r>
  <r>
    <n v="46"/>
    <n v="19"/>
    <s v="South Dakota"/>
    <s v="Butte County"/>
    <s v="NHPI_A"/>
    <n v="0"/>
    <n v="8"/>
    <n v="8"/>
    <n v="200"/>
    <x v="0"/>
  </r>
  <r>
    <n v="46"/>
    <n v="21"/>
    <s v="South Dakota"/>
    <s v="Campbell County"/>
    <s v="NHPI_A"/>
    <n v="0"/>
    <n v="0"/>
    <n v="0"/>
    <n v="0"/>
    <x v="1"/>
  </r>
  <r>
    <n v="46"/>
    <n v="23"/>
    <s v="South Dakota"/>
    <s v="Charles Mix County"/>
    <s v="NHPI_A"/>
    <n v="4"/>
    <n v="1"/>
    <n v="-3"/>
    <n v="-120"/>
    <x v="2"/>
  </r>
  <r>
    <n v="46"/>
    <n v="25"/>
    <s v="South Dakota"/>
    <s v="Clark County"/>
    <s v="NHPI_A"/>
    <n v="0"/>
    <n v="0"/>
    <n v="0"/>
    <n v="0"/>
    <x v="1"/>
  </r>
  <r>
    <n v="46"/>
    <n v="27"/>
    <s v="South Dakota"/>
    <s v="Clay County"/>
    <s v="NHPI_A"/>
    <n v="3"/>
    <n v="7"/>
    <n v="4"/>
    <n v="80"/>
    <x v="0"/>
  </r>
  <r>
    <n v="46"/>
    <n v="29"/>
    <s v="South Dakota"/>
    <s v="Codington County"/>
    <s v="NHPI_A"/>
    <n v="6"/>
    <n v="0"/>
    <n v="-6"/>
    <n v="-200"/>
    <x v="2"/>
  </r>
  <r>
    <n v="46"/>
    <n v="31"/>
    <s v="South Dakota"/>
    <s v="Corson County"/>
    <s v="NHPI_A"/>
    <n v="7"/>
    <n v="2"/>
    <n v="-5"/>
    <n v="-111.11"/>
    <x v="2"/>
  </r>
  <r>
    <n v="46"/>
    <n v="33"/>
    <s v="South Dakota"/>
    <s v="Custer County"/>
    <s v="NHPI_A"/>
    <n v="3"/>
    <n v="2"/>
    <n v="-1"/>
    <n v="-40"/>
    <x v="2"/>
  </r>
  <r>
    <n v="46"/>
    <n v="35"/>
    <s v="South Dakota"/>
    <s v="Davison County"/>
    <s v="NHPI_A"/>
    <n v="15"/>
    <n v="13"/>
    <n v="-2"/>
    <n v="-14.29"/>
    <x v="2"/>
  </r>
  <r>
    <n v="46"/>
    <n v="37"/>
    <s v="South Dakota"/>
    <s v="Day County"/>
    <s v="NHPI_A"/>
    <n v="12"/>
    <n v="0"/>
    <n v="-12"/>
    <n v="-200"/>
    <x v="2"/>
  </r>
  <r>
    <n v="46"/>
    <n v="39"/>
    <s v="South Dakota"/>
    <s v="Deuel County"/>
    <s v="NHPI_A"/>
    <n v="0"/>
    <n v="0"/>
    <n v="0"/>
    <n v="0"/>
    <x v="1"/>
  </r>
  <r>
    <n v="46"/>
    <n v="41"/>
    <s v="South Dakota"/>
    <s v="Dewey County"/>
    <s v="NHPI_A"/>
    <n v="8"/>
    <n v="0"/>
    <n v="-8"/>
    <n v="-200"/>
    <x v="2"/>
  </r>
  <r>
    <n v="46"/>
    <n v="43"/>
    <s v="South Dakota"/>
    <s v="Douglas County"/>
    <s v="NHPI_A"/>
    <n v="0"/>
    <n v="0"/>
    <n v="0"/>
    <n v="0"/>
    <x v="1"/>
  </r>
  <r>
    <n v="46"/>
    <n v="45"/>
    <s v="South Dakota"/>
    <s v="Edmunds County"/>
    <s v="NHPI_A"/>
    <n v="0"/>
    <n v="0"/>
    <n v="0"/>
    <n v="0"/>
    <x v="1"/>
  </r>
  <r>
    <n v="46"/>
    <n v="47"/>
    <s v="South Dakota"/>
    <s v="Fall River County"/>
    <s v="NHPI_A"/>
    <n v="4"/>
    <n v="3"/>
    <n v="-1"/>
    <n v="-28.57"/>
    <x v="2"/>
  </r>
  <r>
    <n v="46"/>
    <n v="49"/>
    <s v="South Dakota"/>
    <s v="Faulk County"/>
    <s v="NHPI_A"/>
    <n v="0"/>
    <n v="0"/>
    <n v="0"/>
    <n v="0"/>
    <x v="1"/>
  </r>
  <r>
    <n v="46"/>
    <n v="51"/>
    <s v="South Dakota"/>
    <s v="Grant County"/>
    <s v="NHPI_A"/>
    <n v="1"/>
    <n v="4"/>
    <n v="3"/>
    <n v="120"/>
    <x v="0"/>
  </r>
  <r>
    <n v="46"/>
    <n v="53"/>
    <s v="South Dakota"/>
    <s v="Gregory County"/>
    <s v="NHPI_A"/>
    <n v="0"/>
    <n v="0"/>
    <n v="0"/>
    <n v="0"/>
    <x v="1"/>
  </r>
  <r>
    <n v="46"/>
    <n v="55"/>
    <s v="South Dakota"/>
    <s v="Haakon County"/>
    <s v="NHPI_A"/>
    <n v="0"/>
    <n v="1"/>
    <n v="1"/>
    <n v="200"/>
    <x v="0"/>
  </r>
  <r>
    <n v="46"/>
    <n v="57"/>
    <s v="South Dakota"/>
    <s v="Hamlin County"/>
    <s v="NHPI_A"/>
    <n v="0"/>
    <n v="1"/>
    <n v="1"/>
    <n v="200"/>
    <x v="0"/>
  </r>
  <r>
    <n v="46"/>
    <n v="59"/>
    <s v="South Dakota"/>
    <s v="Hand County"/>
    <s v="NHPI_A"/>
    <n v="0"/>
    <n v="1"/>
    <n v="1"/>
    <n v="200"/>
    <x v="0"/>
  </r>
  <r>
    <n v="46"/>
    <n v="61"/>
    <s v="South Dakota"/>
    <s v="Hanson County"/>
    <s v="NHPI_A"/>
    <n v="1"/>
    <n v="2"/>
    <n v="1"/>
    <n v="66.67"/>
    <x v="0"/>
  </r>
  <r>
    <n v="46"/>
    <n v="63"/>
    <s v="South Dakota"/>
    <s v="Harding County"/>
    <s v="NHPI_A"/>
    <n v="0"/>
    <n v="0"/>
    <n v="0"/>
    <n v="0"/>
    <x v="1"/>
  </r>
  <r>
    <n v="46"/>
    <n v="65"/>
    <s v="South Dakota"/>
    <s v="Hughes County"/>
    <s v="NHPI_A"/>
    <n v="11"/>
    <n v="2"/>
    <n v="-9"/>
    <n v="-138.46"/>
    <x v="2"/>
  </r>
  <r>
    <n v="46"/>
    <n v="67"/>
    <s v="South Dakota"/>
    <s v="Hutchinson County"/>
    <s v="NHPI_A"/>
    <n v="3"/>
    <n v="0"/>
    <n v="-3"/>
    <n v="-200"/>
    <x v="2"/>
  </r>
  <r>
    <n v="46"/>
    <n v="69"/>
    <s v="South Dakota"/>
    <s v="Hyde County"/>
    <s v="NHPI_A"/>
    <n v="0"/>
    <n v="1"/>
    <n v="1"/>
    <n v="200"/>
    <x v="0"/>
  </r>
  <r>
    <n v="46"/>
    <n v="71"/>
    <s v="South Dakota"/>
    <s v="Jackson County"/>
    <s v="NHPI_A"/>
    <n v="1"/>
    <n v="1"/>
    <n v="0"/>
    <n v="0"/>
    <x v="1"/>
  </r>
  <r>
    <n v="46"/>
    <n v="73"/>
    <s v="South Dakota"/>
    <s v="Jerauld County"/>
    <s v="NHPI_A"/>
    <n v="0"/>
    <n v="3"/>
    <n v="3"/>
    <n v="200"/>
    <x v="0"/>
  </r>
  <r>
    <n v="46"/>
    <n v="75"/>
    <s v="South Dakota"/>
    <s v="Jones County"/>
    <s v="NHPI_A"/>
    <n v="2"/>
    <n v="4"/>
    <n v="2"/>
    <n v="66.67"/>
    <x v="0"/>
  </r>
  <r>
    <n v="46"/>
    <n v="77"/>
    <s v="South Dakota"/>
    <s v="Kingsbury County"/>
    <s v="NHPI_A"/>
    <n v="0"/>
    <n v="0"/>
    <n v="0"/>
    <n v="0"/>
    <x v="1"/>
  </r>
  <r>
    <n v="46"/>
    <n v="79"/>
    <s v="South Dakota"/>
    <s v="Lake County"/>
    <s v="NHPI_A"/>
    <n v="4"/>
    <n v="3"/>
    <n v="-1"/>
    <n v="-28.57"/>
    <x v="2"/>
  </r>
  <r>
    <n v="46"/>
    <n v="81"/>
    <s v="South Dakota"/>
    <s v="Lawrence County"/>
    <s v="NHPI_A"/>
    <n v="11"/>
    <n v="10"/>
    <n v="-1"/>
    <n v="-9.52"/>
    <x v="2"/>
  </r>
  <r>
    <n v="46"/>
    <n v="83"/>
    <s v="South Dakota"/>
    <s v="Lincoln County"/>
    <s v="NHPI_A"/>
    <n v="14"/>
    <n v="7"/>
    <n v="-7"/>
    <n v="-66.67"/>
    <x v="2"/>
  </r>
  <r>
    <n v="46"/>
    <n v="85"/>
    <s v="South Dakota"/>
    <s v="Lyman County"/>
    <s v="NHPI_A"/>
    <n v="0"/>
    <n v="1"/>
    <n v="1"/>
    <n v="200"/>
    <x v="0"/>
  </r>
  <r>
    <n v="46"/>
    <n v="87"/>
    <s v="South Dakota"/>
    <s v="McCook County"/>
    <s v="NHPI_A"/>
    <n v="0"/>
    <n v="3"/>
    <n v="3"/>
    <n v="200"/>
    <x v="0"/>
  </r>
  <r>
    <n v="46"/>
    <n v="89"/>
    <s v="South Dakota"/>
    <s v="McPherson County"/>
    <s v="NHPI_A"/>
    <n v="0"/>
    <n v="3"/>
    <n v="3"/>
    <n v="200"/>
    <x v="0"/>
  </r>
  <r>
    <n v="46"/>
    <n v="91"/>
    <s v="South Dakota"/>
    <s v="Marshall County"/>
    <s v="NHPI_A"/>
    <n v="0"/>
    <n v="0"/>
    <n v="0"/>
    <n v="0"/>
    <x v="1"/>
  </r>
  <r>
    <n v="46"/>
    <n v="93"/>
    <s v="South Dakota"/>
    <s v="Meade County"/>
    <s v="NHPI_A"/>
    <n v="32"/>
    <n v="21"/>
    <n v="-11"/>
    <n v="-41.51"/>
    <x v="2"/>
  </r>
  <r>
    <n v="46"/>
    <n v="95"/>
    <s v="South Dakota"/>
    <s v="Mellette County"/>
    <s v="NHPI_A"/>
    <n v="1"/>
    <n v="0"/>
    <n v="-1"/>
    <n v="-200"/>
    <x v="2"/>
  </r>
  <r>
    <n v="46"/>
    <n v="97"/>
    <s v="South Dakota"/>
    <s v="Miner County"/>
    <s v="NHPI_A"/>
    <n v="2"/>
    <n v="0"/>
    <n v="-2"/>
    <n v="-200"/>
    <x v="2"/>
  </r>
  <r>
    <n v="46"/>
    <n v="99"/>
    <s v="South Dakota"/>
    <s v="Minnehaha County"/>
    <s v="NHPI_A"/>
    <n v="205"/>
    <n v="223"/>
    <n v="18"/>
    <n v="8.41"/>
    <x v="0"/>
  </r>
  <r>
    <n v="46"/>
    <n v="101"/>
    <s v="South Dakota"/>
    <s v="Moody County"/>
    <s v="NHPI_A"/>
    <n v="1"/>
    <n v="0"/>
    <n v="-1"/>
    <n v="-200"/>
    <x v="2"/>
  </r>
  <r>
    <n v="46"/>
    <n v="103"/>
    <s v="South Dakota"/>
    <s v="Pennington County"/>
    <s v="NHPI_A"/>
    <n v="90"/>
    <n v="83"/>
    <n v="-7"/>
    <n v="-8.09"/>
    <x v="2"/>
  </r>
  <r>
    <n v="46"/>
    <n v="105"/>
    <s v="South Dakota"/>
    <s v="Perkins County"/>
    <s v="NHPI_A"/>
    <n v="1"/>
    <n v="0"/>
    <n v="-1"/>
    <n v="-200"/>
    <x v="2"/>
  </r>
  <r>
    <n v="46"/>
    <n v="107"/>
    <s v="South Dakota"/>
    <s v="Potter County"/>
    <s v="NHPI_A"/>
    <n v="0"/>
    <n v="1"/>
    <n v="1"/>
    <n v="200"/>
    <x v="0"/>
  </r>
  <r>
    <n v="46"/>
    <n v="109"/>
    <s v="South Dakota"/>
    <s v="Roberts County"/>
    <s v="NHPI_A"/>
    <n v="0"/>
    <n v="1"/>
    <n v="1"/>
    <n v="200"/>
    <x v="0"/>
  </r>
  <r>
    <n v="46"/>
    <n v="111"/>
    <s v="South Dakota"/>
    <s v="Sanborn County"/>
    <s v="NHPI_A"/>
    <n v="1"/>
    <n v="0"/>
    <n v="-1"/>
    <n v="-200"/>
    <x v="2"/>
  </r>
  <r>
    <n v="46"/>
    <n v="113"/>
    <s v="South Dakota"/>
    <s v="Shannon County"/>
    <s v="NHPI_A"/>
    <n v="18"/>
    <n v="3"/>
    <n v="-15"/>
    <n v="-142.86000000000001"/>
    <x v="2"/>
  </r>
  <r>
    <n v="46"/>
    <n v="115"/>
    <s v="South Dakota"/>
    <s v="Spink County"/>
    <s v="NHPI_A"/>
    <n v="4"/>
    <n v="1"/>
    <n v="-3"/>
    <n v="-120"/>
    <x v="2"/>
  </r>
  <r>
    <n v="46"/>
    <n v="117"/>
    <s v="South Dakota"/>
    <s v="Stanley County"/>
    <s v="NHPI_A"/>
    <n v="0"/>
    <n v="0"/>
    <n v="0"/>
    <n v="0"/>
    <x v="1"/>
  </r>
  <r>
    <n v="46"/>
    <n v="119"/>
    <s v="South Dakota"/>
    <s v="Sully County"/>
    <s v="NHPI_A"/>
    <n v="0"/>
    <n v="0"/>
    <n v="0"/>
    <n v="0"/>
    <x v="1"/>
  </r>
  <r>
    <n v="46"/>
    <n v="121"/>
    <s v="South Dakota"/>
    <s v="Todd County"/>
    <s v="NHPI_A"/>
    <n v="1"/>
    <n v="0"/>
    <n v="-1"/>
    <n v="-200"/>
    <x v="2"/>
  </r>
  <r>
    <n v="46"/>
    <n v="123"/>
    <s v="South Dakota"/>
    <s v="Tripp County"/>
    <s v="NHPI_A"/>
    <n v="0"/>
    <n v="0"/>
    <n v="0"/>
    <n v="0"/>
    <x v="1"/>
  </r>
  <r>
    <n v="46"/>
    <n v="125"/>
    <s v="South Dakota"/>
    <s v="Turner County"/>
    <s v="NHPI_A"/>
    <n v="0"/>
    <n v="3"/>
    <n v="3"/>
    <n v="200"/>
    <x v="0"/>
  </r>
  <r>
    <n v="46"/>
    <n v="127"/>
    <s v="South Dakota"/>
    <s v="Union County"/>
    <s v="NHPI_A"/>
    <n v="4"/>
    <n v="11"/>
    <n v="7"/>
    <n v="93.33"/>
    <x v="0"/>
  </r>
  <r>
    <n v="46"/>
    <n v="129"/>
    <s v="South Dakota"/>
    <s v="Walworth County"/>
    <s v="NHPI_A"/>
    <n v="0"/>
    <n v="0"/>
    <n v="0"/>
    <n v="0"/>
    <x v="1"/>
  </r>
  <r>
    <n v="46"/>
    <n v="135"/>
    <s v="South Dakota"/>
    <s v="Yankton County"/>
    <s v="NHPI_A"/>
    <n v="11"/>
    <n v="7"/>
    <n v="-4"/>
    <n v="-44.44"/>
    <x v="2"/>
  </r>
  <r>
    <n v="46"/>
    <n v="137"/>
    <s v="South Dakota"/>
    <s v="Ziebach County"/>
    <s v="NHPI_A"/>
    <n v="0"/>
    <n v="1"/>
    <n v="1"/>
    <n v="200"/>
    <x v="0"/>
  </r>
  <r>
    <n v="47"/>
    <n v="1"/>
    <s v="Tennessee"/>
    <s v="Anderson County"/>
    <s v="NHPI_A"/>
    <n v="21"/>
    <n v="23"/>
    <n v="2"/>
    <n v="9.09"/>
    <x v="0"/>
  </r>
  <r>
    <n v="47"/>
    <n v="3"/>
    <s v="Tennessee"/>
    <s v="Bedford County"/>
    <s v="NHPI_A"/>
    <n v="27"/>
    <n v="73"/>
    <n v="46"/>
    <n v="92"/>
    <x v="0"/>
  </r>
  <r>
    <n v="47"/>
    <n v="5"/>
    <s v="Tennessee"/>
    <s v="Benton County"/>
    <s v="NHPI_A"/>
    <n v="0"/>
    <n v="0"/>
    <n v="0"/>
    <n v="0"/>
    <x v="1"/>
  </r>
  <r>
    <n v="47"/>
    <n v="7"/>
    <s v="Tennessee"/>
    <s v="Bledsoe County"/>
    <s v="NHPI_A"/>
    <n v="5"/>
    <n v="3"/>
    <n v="-2"/>
    <n v="-50"/>
    <x v="2"/>
  </r>
  <r>
    <n v="47"/>
    <n v="9"/>
    <s v="Tennessee"/>
    <s v="Blount County"/>
    <s v="NHPI_A"/>
    <n v="44"/>
    <n v="43"/>
    <n v="-1"/>
    <n v="-2.2999999999999998"/>
    <x v="2"/>
  </r>
  <r>
    <n v="47"/>
    <n v="11"/>
    <s v="Tennessee"/>
    <s v="Bradley County"/>
    <s v="NHPI_A"/>
    <n v="44"/>
    <n v="67"/>
    <n v="23"/>
    <n v="41.44"/>
    <x v="0"/>
  </r>
  <r>
    <n v="47"/>
    <n v="13"/>
    <s v="Tennessee"/>
    <s v="Campbell County"/>
    <s v="NHPI_A"/>
    <n v="18"/>
    <n v="21"/>
    <n v="3"/>
    <n v="15.38"/>
    <x v="0"/>
  </r>
  <r>
    <n v="47"/>
    <n v="15"/>
    <s v="Tennessee"/>
    <s v="Cannon County"/>
    <s v="NHPI_A"/>
    <n v="11"/>
    <n v="9"/>
    <n v="-2"/>
    <n v="-20"/>
    <x v="2"/>
  </r>
  <r>
    <n v="47"/>
    <n v="17"/>
    <s v="Tennessee"/>
    <s v="Carroll County"/>
    <s v="NHPI_A"/>
    <n v="11"/>
    <n v="12"/>
    <n v="1"/>
    <n v="8.6999999999999993"/>
    <x v="0"/>
  </r>
  <r>
    <n v="47"/>
    <n v="19"/>
    <s v="Tennessee"/>
    <s v="Carter County"/>
    <s v="NHPI_A"/>
    <n v="9"/>
    <n v="10"/>
    <n v="1"/>
    <n v="10.53"/>
    <x v="0"/>
  </r>
  <r>
    <n v="47"/>
    <n v="21"/>
    <s v="Tennessee"/>
    <s v="Cheatham County"/>
    <s v="NHPI_A"/>
    <n v="26"/>
    <n v="20"/>
    <n v="-6"/>
    <n v="-26.09"/>
    <x v="2"/>
  </r>
  <r>
    <n v="47"/>
    <n v="23"/>
    <s v="Tennessee"/>
    <s v="Chester County"/>
    <s v="NHPI_A"/>
    <n v="3"/>
    <n v="2"/>
    <n v="-1"/>
    <n v="-40"/>
    <x v="2"/>
  </r>
  <r>
    <n v="47"/>
    <n v="25"/>
    <s v="Tennessee"/>
    <s v="Claiborne County"/>
    <s v="NHPI_A"/>
    <n v="5"/>
    <n v="5"/>
    <n v="0"/>
    <n v="0"/>
    <x v="1"/>
  </r>
  <r>
    <n v="47"/>
    <n v="27"/>
    <s v="Tennessee"/>
    <s v="Clay County"/>
    <s v="NHPI_A"/>
    <n v="9"/>
    <n v="8"/>
    <n v="-1"/>
    <n v="-11.76"/>
    <x v="2"/>
  </r>
  <r>
    <n v="47"/>
    <n v="29"/>
    <s v="Tennessee"/>
    <s v="Cocke County"/>
    <s v="NHPI_A"/>
    <n v="13"/>
    <n v="27"/>
    <n v="14"/>
    <n v="70"/>
    <x v="0"/>
  </r>
  <r>
    <n v="47"/>
    <n v="31"/>
    <s v="Tennessee"/>
    <s v="Coffee County"/>
    <s v="NHPI_A"/>
    <n v="19"/>
    <n v="26"/>
    <n v="7"/>
    <n v="31.11"/>
    <x v="0"/>
  </r>
  <r>
    <n v="47"/>
    <n v="33"/>
    <s v="Tennessee"/>
    <s v="Crockett County"/>
    <s v="NHPI_A"/>
    <n v="1"/>
    <n v="4"/>
    <n v="3"/>
    <n v="120"/>
    <x v="0"/>
  </r>
  <r>
    <n v="47"/>
    <n v="35"/>
    <s v="Tennessee"/>
    <s v="Cumberland County"/>
    <s v="NHPI_A"/>
    <n v="25"/>
    <n v="60"/>
    <n v="35"/>
    <n v="82.35"/>
    <x v="0"/>
  </r>
  <r>
    <n v="47"/>
    <n v="37"/>
    <s v="Tennessee"/>
    <s v="Davidson County"/>
    <s v="NHPI_A"/>
    <n v="868"/>
    <n v="688"/>
    <n v="-180"/>
    <n v="-23.14"/>
    <x v="2"/>
  </r>
  <r>
    <n v="47"/>
    <n v="39"/>
    <s v="Tennessee"/>
    <s v="Decatur County"/>
    <s v="NHPI_A"/>
    <n v="5"/>
    <n v="12"/>
    <n v="7"/>
    <n v="82.35"/>
    <x v="0"/>
  </r>
  <r>
    <n v="47"/>
    <n v="41"/>
    <s v="Tennessee"/>
    <s v="DeKalb County"/>
    <s v="NHPI_A"/>
    <n v="16"/>
    <n v="2"/>
    <n v="-14"/>
    <n v="-155.56"/>
    <x v="2"/>
  </r>
  <r>
    <n v="47"/>
    <n v="43"/>
    <s v="Tennessee"/>
    <s v="Dickson County"/>
    <s v="NHPI_A"/>
    <n v="12"/>
    <n v="17"/>
    <n v="5"/>
    <n v="34.479999999999997"/>
    <x v="0"/>
  </r>
  <r>
    <n v="47"/>
    <n v="45"/>
    <s v="Tennessee"/>
    <s v="Dyer County"/>
    <s v="NHPI_A"/>
    <n v="9"/>
    <n v="13"/>
    <n v="4"/>
    <n v="36.36"/>
    <x v="0"/>
  </r>
  <r>
    <n v="47"/>
    <n v="47"/>
    <s v="Tennessee"/>
    <s v="Fayette County"/>
    <s v="NHPI_A"/>
    <n v="15"/>
    <n v="4"/>
    <n v="-11"/>
    <n v="-115.79"/>
    <x v="2"/>
  </r>
  <r>
    <n v="47"/>
    <n v="49"/>
    <s v="Tennessee"/>
    <s v="Fentress County"/>
    <s v="NHPI_A"/>
    <n v="1"/>
    <n v="4"/>
    <n v="3"/>
    <n v="120"/>
    <x v="0"/>
  </r>
  <r>
    <n v="47"/>
    <n v="51"/>
    <s v="Tennessee"/>
    <s v="Franklin County"/>
    <s v="NHPI_A"/>
    <n v="18"/>
    <n v="27"/>
    <n v="9"/>
    <n v="40"/>
    <x v="0"/>
  </r>
  <r>
    <n v="47"/>
    <n v="53"/>
    <s v="Tennessee"/>
    <s v="Gibson County"/>
    <s v="NHPI_A"/>
    <n v="9"/>
    <n v="7"/>
    <n v="-2"/>
    <n v="-25"/>
    <x v="2"/>
  </r>
  <r>
    <n v="47"/>
    <n v="55"/>
    <s v="Tennessee"/>
    <s v="Giles County"/>
    <s v="NHPI_A"/>
    <n v="5"/>
    <n v="12"/>
    <n v="7"/>
    <n v="82.35"/>
    <x v="0"/>
  </r>
  <r>
    <n v="47"/>
    <n v="57"/>
    <s v="Tennessee"/>
    <s v="Grainger County"/>
    <s v="NHPI_A"/>
    <n v="6"/>
    <n v="10"/>
    <n v="4"/>
    <n v="50"/>
    <x v="0"/>
  </r>
  <r>
    <n v="47"/>
    <n v="59"/>
    <s v="Tennessee"/>
    <s v="Greene County"/>
    <s v="NHPI_A"/>
    <n v="18"/>
    <n v="59"/>
    <n v="41"/>
    <n v="106.49"/>
    <x v="0"/>
  </r>
  <r>
    <n v="47"/>
    <n v="61"/>
    <s v="Tennessee"/>
    <s v="Grundy County"/>
    <s v="NHPI_A"/>
    <n v="0"/>
    <n v="1"/>
    <n v="1"/>
    <n v="200"/>
    <x v="0"/>
  </r>
  <r>
    <n v="47"/>
    <n v="63"/>
    <s v="Tennessee"/>
    <s v="Hamblen County"/>
    <s v="NHPI_A"/>
    <n v="78"/>
    <n v="79"/>
    <n v="1"/>
    <n v="1.27"/>
    <x v="0"/>
  </r>
  <r>
    <n v="47"/>
    <n v="65"/>
    <s v="Tennessee"/>
    <s v="Hamilton County"/>
    <s v="NHPI_A"/>
    <n v="331"/>
    <n v="478"/>
    <n v="147"/>
    <n v="36.340000000000003"/>
    <x v="0"/>
  </r>
  <r>
    <n v="47"/>
    <n v="67"/>
    <s v="Tennessee"/>
    <s v="Hancock County"/>
    <s v="NHPI_A"/>
    <n v="1"/>
    <n v="0"/>
    <n v="-1"/>
    <n v="-200"/>
    <x v="2"/>
  </r>
  <r>
    <n v="47"/>
    <n v="69"/>
    <s v="Tennessee"/>
    <s v="Hardeman County"/>
    <s v="NHPI_A"/>
    <n v="12"/>
    <n v="0"/>
    <n v="-12"/>
    <n v="-200"/>
    <x v="2"/>
  </r>
  <r>
    <n v="47"/>
    <n v="71"/>
    <s v="Tennessee"/>
    <s v="Hardin County"/>
    <s v="NHPI_A"/>
    <n v="36"/>
    <n v="7"/>
    <n v="-29"/>
    <n v="-134.88"/>
    <x v="2"/>
  </r>
  <r>
    <n v="47"/>
    <n v="73"/>
    <s v="Tennessee"/>
    <s v="Hawkins County"/>
    <s v="NHPI_A"/>
    <n v="11"/>
    <n v="11"/>
    <n v="0"/>
    <n v="0"/>
    <x v="1"/>
  </r>
  <r>
    <n v="47"/>
    <n v="75"/>
    <s v="Tennessee"/>
    <s v="Haywood County"/>
    <s v="NHPI_A"/>
    <n v="12"/>
    <n v="0"/>
    <n v="-12"/>
    <n v="-200"/>
    <x v="2"/>
  </r>
  <r>
    <n v="47"/>
    <n v="77"/>
    <s v="Tennessee"/>
    <s v="Henderson County"/>
    <s v="NHPI_A"/>
    <n v="10"/>
    <n v="3"/>
    <n v="-7"/>
    <n v="-107.69"/>
    <x v="2"/>
  </r>
  <r>
    <n v="47"/>
    <n v="79"/>
    <s v="Tennessee"/>
    <s v="Henry County"/>
    <s v="NHPI_A"/>
    <n v="12"/>
    <n v="6"/>
    <n v="-6"/>
    <n v="-66.67"/>
    <x v="2"/>
  </r>
  <r>
    <n v="47"/>
    <n v="81"/>
    <s v="Tennessee"/>
    <s v="Hickman County"/>
    <s v="NHPI_A"/>
    <n v="6"/>
    <n v="2"/>
    <n v="-4"/>
    <n v="-100"/>
    <x v="2"/>
  </r>
  <r>
    <n v="47"/>
    <n v="83"/>
    <s v="Tennessee"/>
    <s v="Houston County"/>
    <s v="NHPI_A"/>
    <n v="6"/>
    <n v="3"/>
    <n v="-3"/>
    <n v="-66.67"/>
    <x v="2"/>
  </r>
  <r>
    <n v="47"/>
    <n v="85"/>
    <s v="Tennessee"/>
    <s v="Humphreys County"/>
    <s v="NHPI_A"/>
    <n v="3"/>
    <n v="7"/>
    <n v="4"/>
    <n v="80"/>
    <x v="0"/>
  </r>
  <r>
    <n v="47"/>
    <n v="87"/>
    <s v="Tennessee"/>
    <s v="Jackson County"/>
    <s v="NHPI_A"/>
    <n v="5"/>
    <n v="2"/>
    <n v="-3"/>
    <n v="-85.71"/>
    <x v="2"/>
  </r>
  <r>
    <n v="47"/>
    <n v="89"/>
    <s v="Tennessee"/>
    <s v="Jefferson County"/>
    <s v="NHPI_A"/>
    <n v="20"/>
    <n v="17"/>
    <n v="-3"/>
    <n v="-16.22"/>
    <x v="2"/>
  </r>
  <r>
    <n v="47"/>
    <n v="91"/>
    <s v="Tennessee"/>
    <s v="Johnson County"/>
    <s v="NHPI_A"/>
    <n v="5"/>
    <n v="6"/>
    <n v="1"/>
    <n v="18.18"/>
    <x v="0"/>
  </r>
  <r>
    <n v="47"/>
    <n v="93"/>
    <s v="Tennessee"/>
    <s v="Knox County"/>
    <s v="NHPI_A"/>
    <n v="261"/>
    <n v="485"/>
    <n v="224"/>
    <n v="60.05"/>
    <x v="0"/>
  </r>
  <r>
    <n v="47"/>
    <n v="95"/>
    <s v="Tennessee"/>
    <s v="Lake County"/>
    <s v="NHPI_A"/>
    <n v="0"/>
    <n v="2"/>
    <n v="2"/>
    <n v="200"/>
    <x v="0"/>
  </r>
  <r>
    <n v="47"/>
    <n v="97"/>
    <s v="Tennessee"/>
    <s v="Lauderdale County"/>
    <s v="NHPI_A"/>
    <n v="8"/>
    <n v="4"/>
    <n v="-4"/>
    <n v="-66.67"/>
    <x v="2"/>
  </r>
  <r>
    <n v="47"/>
    <n v="99"/>
    <s v="Tennessee"/>
    <s v="Lawrence County"/>
    <s v="NHPI_A"/>
    <n v="16"/>
    <n v="7"/>
    <n v="-9"/>
    <n v="-78.260000000000005"/>
    <x v="2"/>
  </r>
  <r>
    <n v="47"/>
    <n v="101"/>
    <s v="Tennessee"/>
    <s v="Lewis County"/>
    <s v="NHPI_A"/>
    <n v="0"/>
    <n v="5"/>
    <n v="5"/>
    <n v="200"/>
    <x v="0"/>
  </r>
  <r>
    <n v="47"/>
    <n v="103"/>
    <s v="Tennessee"/>
    <s v="Lincoln County"/>
    <s v="NHPI_A"/>
    <n v="15"/>
    <n v="47"/>
    <n v="32"/>
    <n v="103.23"/>
    <x v="0"/>
  </r>
  <r>
    <n v="47"/>
    <n v="105"/>
    <s v="Tennessee"/>
    <s v="Loudon County"/>
    <s v="NHPI_A"/>
    <n v="20"/>
    <n v="102"/>
    <n v="82"/>
    <n v="134.43"/>
    <x v="0"/>
  </r>
  <r>
    <n v="47"/>
    <n v="107"/>
    <s v="Tennessee"/>
    <s v="McMinn County"/>
    <s v="NHPI_A"/>
    <n v="22"/>
    <n v="13"/>
    <n v="-9"/>
    <n v="-51.43"/>
    <x v="2"/>
  </r>
  <r>
    <n v="47"/>
    <n v="109"/>
    <s v="Tennessee"/>
    <s v="McNairy County"/>
    <s v="NHPI_A"/>
    <n v="35"/>
    <n v="2"/>
    <n v="-33"/>
    <n v="-178.38"/>
    <x v="2"/>
  </r>
  <r>
    <n v="47"/>
    <n v="111"/>
    <s v="Tennessee"/>
    <s v="Macon County"/>
    <s v="NHPI_A"/>
    <n v="21"/>
    <n v="3"/>
    <n v="-18"/>
    <n v="-150"/>
    <x v="2"/>
  </r>
  <r>
    <n v="47"/>
    <n v="113"/>
    <s v="Tennessee"/>
    <s v="Madison County"/>
    <s v="NHPI_A"/>
    <n v="24"/>
    <n v="43"/>
    <n v="19"/>
    <n v="56.72"/>
    <x v="0"/>
  </r>
  <r>
    <n v="47"/>
    <n v="115"/>
    <s v="Tennessee"/>
    <s v="Marion County"/>
    <s v="NHPI_A"/>
    <n v="8"/>
    <n v="1"/>
    <n v="-7"/>
    <n v="-155.56"/>
    <x v="2"/>
  </r>
  <r>
    <n v="47"/>
    <n v="117"/>
    <s v="Tennessee"/>
    <s v="Marshall County"/>
    <s v="NHPI_A"/>
    <n v="7"/>
    <n v="37"/>
    <n v="30"/>
    <n v="136.36000000000001"/>
    <x v="0"/>
  </r>
  <r>
    <n v="47"/>
    <n v="119"/>
    <s v="Tennessee"/>
    <s v="Maury County"/>
    <s v="NHPI_A"/>
    <n v="42"/>
    <n v="41"/>
    <n v="-1"/>
    <n v="-2.41"/>
    <x v="2"/>
  </r>
  <r>
    <n v="47"/>
    <n v="121"/>
    <s v="Tennessee"/>
    <s v="Meigs County"/>
    <s v="NHPI_A"/>
    <n v="1"/>
    <n v="0"/>
    <n v="-1"/>
    <n v="-200"/>
    <x v="2"/>
  </r>
  <r>
    <n v="47"/>
    <n v="123"/>
    <s v="Tennessee"/>
    <s v="Monroe County"/>
    <s v="NHPI_A"/>
    <n v="24"/>
    <n v="21"/>
    <n v="-3"/>
    <n v="-13.33"/>
    <x v="2"/>
  </r>
  <r>
    <n v="47"/>
    <n v="125"/>
    <s v="Tennessee"/>
    <s v="Montgomery County"/>
    <s v="NHPI_A"/>
    <n v="411"/>
    <n v="727"/>
    <n v="316"/>
    <n v="55.54"/>
    <x v="0"/>
  </r>
  <r>
    <n v="47"/>
    <n v="127"/>
    <s v="Tennessee"/>
    <s v="Moore County"/>
    <s v="NHPI_A"/>
    <n v="2"/>
    <n v="1"/>
    <n v="-1"/>
    <n v="-66.67"/>
    <x v="2"/>
  </r>
  <r>
    <n v="47"/>
    <n v="129"/>
    <s v="Tennessee"/>
    <s v="Morgan County"/>
    <s v="NHPI_A"/>
    <n v="2"/>
    <n v="8"/>
    <n v="6"/>
    <n v="120"/>
    <x v="0"/>
  </r>
  <r>
    <n v="47"/>
    <n v="131"/>
    <s v="Tennessee"/>
    <s v="Obion County"/>
    <s v="NHPI_A"/>
    <n v="14"/>
    <n v="23"/>
    <n v="9"/>
    <n v="48.65"/>
    <x v="0"/>
  </r>
  <r>
    <n v="47"/>
    <n v="133"/>
    <s v="Tennessee"/>
    <s v="Overton County"/>
    <s v="NHPI_A"/>
    <n v="9"/>
    <n v="1"/>
    <n v="-8"/>
    <n v="-160"/>
    <x v="2"/>
  </r>
  <r>
    <n v="47"/>
    <n v="135"/>
    <s v="Tennessee"/>
    <s v="Perry County"/>
    <s v="NHPI_A"/>
    <n v="11"/>
    <n v="0"/>
    <n v="-11"/>
    <n v="-200"/>
    <x v="2"/>
  </r>
  <r>
    <n v="47"/>
    <n v="137"/>
    <s v="Tennessee"/>
    <s v="Pickett County"/>
    <s v="NHPI_A"/>
    <n v="0"/>
    <n v="0"/>
    <n v="0"/>
    <n v="0"/>
    <x v="1"/>
  </r>
  <r>
    <n v="47"/>
    <n v="139"/>
    <s v="Tennessee"/>
    <s v="Polk County"/>
    <s v="NHPI_A"/>
    <n v="6"/>
    <n v="9"/>
    <n v="3"/>
    <n v="40"/>
    <x v="0"/>
  </r>
  <r>
    <n v="47"/>
    <n v="141"/>
    <s v="Tennessee"/>
    <s v="Putnam County"/>
    <s v="NHPI_A"/>
    <n v="79"/>
    <n v="88"/>
    <n v="9"/>
    <n v="10.78"/>
    <x v="0"/>
  </r>
  <r>
    <n v="47"/>
    <n v="143"/>
    <s v="Tennessee"/>
    <s v="Rhea County"/>
    <s v="NHPI_A"/>
    <n v="10"/>
    <n v="16"/>
    <n v="6"/>
    <n v="46.15"/>
    <x v="0"/>
  </r>
  <r>
    <n v="47"/>
    <n v="145"/>
    <s v="Tennessee"/>
    <s v="Roane County"/>
    <s v="NHPI_A"/>
    <n v="22"/>
    <n v="19"/>
    <n v="-3"/>
    <n v="-14.63"/>
    <x v="2"/>
  </r>
  <r>
    <n v="47"/>
    <n v="147"/>
    <s v="Tennessee"/>
    <s v="Robertson County"/>
    <s v="NHPI_A"/>
    <n v="44"/>
    <n v="58"/>
    <n v="14"/>
    <n v="27.45"/>
    <x v="0"/>
  </r>
  <r>
    <n v="47"/>
    <n v="149"/>
    <s v="Tennessee"/>
    <s v="Rutherford County"/>
    <s v="NHPI_A"/>
    <n v="141"/>
    <n v="234"/>
    <n v="93"/>
    <n v="49.6"/>
    <x v="0"/>
  </r>
  <r>
    <n v="47"/>
    <n v="151"/>
    <s v="Tennessee"/>
    <s v="Scott County"/>
    <s v="NHPI_A"/>
    <n v="1"/>
    <n v="1"/>
    <n v="0"/>
    <n v="0"/>
    <x v="1"/>
  </r>
  <r>
    <n v="47"/>
    <n v="153"/>
    <s v="Tennessee"/>
    <s v="Sequatchie County"/>
    <s v="NHPI_A"/>
    <n v="1"/>
    <n v="5"/>
    <n v="4"/>
    <n v="133.33000000000001"/>
    <x v="0"/>
  </r>
  <r>
    <n v="47"/>
    <n v="155"/>
    <s v="Tennessee"/>
    <s v="Sevier County"/>
    <s v="NHPI_A"/>
    <n v="29"/>
    <n v="31"/>
    <n v="2"/>
    <n v="6.67"/>
    <x v="0"/>
  </r>
  <r>
    <n v="47"/>
    <n v="157"/>
    <s v="Tennessee"/>
    <s v="Shelby County"/>
    <s v="NHPI_A"/>
    <n v="856"/>
    <n v="957"/>
    <n v="101"/>
    <n v="11.14"/>
    <x v="0"/>
  </r>
  <r>
    <n v="47"/>
    <n v="159"/>
    <s v="Tennessee"/>
    <s v="Smith County"/>
    <s v="NHPI_A"/>
    <n v="1"/>
    <n v="3"/>
    <n v="2"/>
    <n v="100"/>
    <x v="0"/>
  </r>
  <r>
    <n v="47"/>
    <n v="161"/>
    <s v="Tennessee"/>
    <s v="Stewart County"/>
    <s v="NHPI_A"/>
    <n v="5"/>
    <n v="3"/>
    <n v="-2"/>
    <n v="-50"/>
    <x v="2"/>
  </r>
  <r>
    <n v="47"/>
    <n v="163"/>
    <s v="Tennessee"/>
    <s v="Sullivan County"/>
    <s v="NHPI_A"/>
    <n v="30"/>
    <n v="40"/>
    <n v="10"/>
    <n v="28.57"/>
    <x v="0"/>
  </r>
  <r>
    <n v="47"/>
    <n v="165"/>
    <s v="Tennessee"/>
    <s v="Sumner County"/>
    <s v="NHPI_A"/>
    <n v="86"/>
    <n v="146"/>
    <n v="60"/>
    <n v="51.72"/>
    <x v="0"/>
  </r>
  <r>
    <n v="47"/>
    <n v="167"/>
    <s v="Tennessee"/>
    <s v="Tipton County"/>
    <s v="NHPI_A"/>
    <n v="40"/>
    <n v="55"/>
    <n v="15"/>
    <n v="31.58"/>
    <x v="0"/>
  </r>
  <r>
    <n v="47"/>
    <n v="169"/>
    <s v="Tennessee"/>
    <s v="Trousdale County"/>
    <s v="NHPI_A"/>
    <n v="3"/>
    <n v="1"/>
    <n v="-2"/>
    <n v="-100"/>
    <x v="2"/>
  </r>
  <r>
    <n v="47"/>
    <n v="171"/>
    <s v="Tennessee"/>
    <s v="Unicoi County"/>
    <s v="NHPI_A"/>
    <n v="6"/>
    <n v="3"/>
    <n v="-3"/>
    <n v="-66.67"/>
    <x v="2"/>
  </r>
  <r>
    <n v="47"/>
    <n v="173"/>
    <s v="Tennessee"/>
    <s v="Union County"/>
    <s v="NHPI_A"/>
    <n v="6"/>
    <n v="12"/>
    <n v="6"/>
    <n v="66.67"/>
    <x v="0"/>
  </r>
  <r>
    <n v="47"/>
    <n v="175"/>
    <s v="Tennessee"/>
    <s v="Van Buren County"/>
    <s v="NHPI_A"/>
    <n v="0"/>
    <n v="0"/>
    <n v="0"/>
    <n v="0"/>
    <x v="1"/>
  </r>
  <r>
    <n v="47"/>
    <n v="177"/>
    <s v="Tennessee"/>
    <s v="Warren County"/>
    <s v="NHPI_A"/>
    <n v="27"/>
    <n v="32"/>
    <n v="5"/>
    <n v="16.95"/>
    <x v="0"/>
  </r>
  <r>
    <n v="47"/>
    <n v="179"/>
    <s v="Tennessee"/>
    <s v="Washington County"/>
    <s v="NHPI_A"/>
    <n v="36"/>
    <n v="52"/>
    <n v="16"/>
    <n v="36.36"/>
    <x v="0"/>
  </r>
  <r>
    <n v="47"/>
    <n v="181"/>
    <s v="Tennessee"/>
    <s v="Wayne County"/>
    <s v="NHPI_A"/>
    <n v="2"/>
    <n v="5"/>
    <n v="3"/>
    <n v="85.71"/>
    <x v="0"/>
  </r>
  <r>
    <n v="47"/>
    <n v="183"/>
    <s v="Tennessee"/>
    <s v="Weakley County"/>
    <s v="NHPI_A"/>
    <n v="2"/>
    <n v="10"/>
    <n v="8"/>
    <n v="133.33000000000001"/>
    <x v="0"/>
  </r>
  <r>
    <n v="47"/>
    <n v="185"/>
    <s v="Tennessee"/>
    <s v="White County"/>
    <s v="NHPI_A"/>
    <n v="20"/>
    <n v="20"/>
    <n v="0"/>
    <n v="0"/>
    <x v="1"/>
  </r>
  <r>
    <n v="47"/>
    <n v="187"/>
    <s v="Tennessee"/>
    <s v="Williamson County"/>
    <s v="NHPI_A"/>
    <n v="81"/>
    <n v="89"/>
    <n v="8"/>
    <n v="9.41"/>
    <x v="0"/>
  </r>
  <r>
    <n v="47"/>
    <n v="189"/>
    <s v="Tennessee"/>
    <s v="Wilson County"/>
    <s v="NHPI_A"/>
    <n v="48"/>
    <n v="74"/>
    <n v="26"/>
    <n v="42.62"/>
    <x v="0"/>
  </r>
  <r>
    <n v="48"/>
    <n v="1"/>
    <s v="Texas"/>
    <s v="Anderson County"/>
    <s v="NHPI_A"/>
    <n v="44"/>
    <n v="71"/>
    <n v="27"/>
    <n v="46.96"/>
    <x v="0"/>
  </r>
  <r>
    <n v="48"/>
    <n v="3"/>
    <s v="Texas"/>
    <s v="Andrews County"/>
    <s v="NHPI_A"/>
    <n v="9"/>
    <n v="1"/>
    <n v="-8"/>
    <n v="-160"/>
    <x v="2"/>
  </r>
  <r>
    <n v="48"/>
    <n v="5"/>
    <s v="Texas"/>
    <s v="Angelina County"/>
    <s v="NHPI_A"/>
    <n v="57"/>
    <n v="26"/>
    <n v="-31"/>
    <n v="-74.7"/>
    <x v="2"/>
  </r>
  <r>
    <n v="48"/>
    <n v="7"/>
    <s v="Texas"/>
    <s v="Aransas County"/>
    <s v="NHPI_A"/>
    <n v="19"/>
    <n v="20"/>
    <n v="1"/>
    <n v="5.13"/>
    <x v="0"/>
  </r>
  <r>
    <n v="48"/>
    <n v="9"/>
    <s v="Texas"/>
    <s v="Archer County"/>
    <s v="NHPI_A"/>
    <n v="3"/>
    <n v="3"/>
    <n v="0"/>
    <n v="0"/>
    <x v="1"/>
  </r>
  <r>
    <n v="48"/>
    <n v="11"/>
    <s v="Texas"/>
    <s v="Armstrong County"/>
    <s v="NHPI_A"/>
    <n v="0"/>
    <n v="0"/>
    <n v="0"/>
    <n v="0"/>
    <x v="1"/>
  </r>
  <r>
    <n v="48"/>
    <n v="13"/>
    <s v="Texas"/>
    <s v="Atascosa County"/>
    <s v="NHPI_A"/>
    <n v="52"/>
    <n v="45"/>
    <n v="-7"/>
    <n v="-14.43"/>
    <x v="2"/>
  </r>
  <r>
    <n v="48"/>
    <n v="15"/>
    <s v="Texas"/>
    <s v="Austin County"/>
    <s v="NHPI_A"/>
    <n v="15"/>
    <n v="3"/>
    <n v="-12"/>
    <n v="-133.33000000000001"/>
    <x v="2"/>
  </r>
  <r>
    <n v="48"/>
    <n v="17"/>
    <s v="Texas"/>
    <s v="Bailey County"/>
    <s v="NHPI_A"/>
    <n v="5"/>
    <n v="10"/>
    <n v="5"/>
    <n v="66.67"/>
    <x v="0"/>
  </r>
  <r>
    <n v="48"/>
    <n v="19"/>
    <s v="Texas"/>
    <s v="Bandera County"/>
    <s v="NHPI_A"/>
    <n v="19"/>
    <n v="6"/>
    <n v="-13"/>
    <n v="-104"/>
    <x v="2"/>
  </r>
  <r>
    <n v="48"/>
    <n v="21"/>
    <s v="Texas"/>
    <s v="Bastrop County"/>
    <s v="NHPI_A"/>
    <n v="93"/>
    <n v="104"/>
    <n v="11"/>
    <n v="11.17"/>
    <x v="0"/>
  </r>
  <r>
    <n v="48"/>
    <n v="23"/>
    <s v="Texas"/>
    <s v="Baylor County"/>
    <s v="NHPI_A"/>
    <n v="7"/>
    <n v="3"/>
    <n v="-4"/>
    <n v="-80"/>
    <x v="2"/>
  </r>
  <r>
    <n v="48"/>
    <n v="25"/>
    <s v="Texas"/>
    <s v="Bee County"/>
    <s v="NHPI_A"/>
    <n v="25"/>
    <n v="23"/>
    <n v="-2"/>
    <n v="-8.33"/>
    <x v="2"/>
  </r>
  <r>
    <n v="48"/>
    <n v="27"/>
    <s v="Texas"/>
    <s v="Bell County"/>
    <s v="NHPI_A"/>
    <n v="1345"/>
    <n v="2708"/>
    <n v="1363"/>
    <n v="67.260000000000005"/>
    <x v="0"/>
  </r>
  <r>
    <n v="48"/>
    <n v="29"/>
    <s v="Texas"/>
    <s v="Bexar County"/>
    <s v="NHPI_A"/>
    <n v="2626"/>
    <n v="3270"/>
    <n v="644"/>
    <n v="21.85"/>
    <x v="0"/>
  </r>
  <r>
    <n v="48"/>
    <n v="31"/>
    <s v="Texas"/>
    <s v="Blanco County"/>
    <s v="NHPI_A"/>
    <n v="3"/>
    <n v="6"/>
    <n v="3"/>
    <n v="66.67"/>
    <x v="0"/>
  </r>
  <r>
    <n v="48"/>
    <n v="33"/>
    <s v="Texas"/>
    <s v="Borden County"/>
    <s v="NHPI_A"/>
    <n v="1"/>
    <n v="0"/>
    <n v="-1"/>
    <n v="-200"/>
    <x v="2"/>
  </r>
  <r>
    <n v="48"/>
    <n v="35"/>
    <s v="Texas"/>
    <s v="Bosque County"/>
    <s v="NHPI_A"/>
    <n v="13"/>
    <n v="3"/>
    <n v="-10"/>
    <n v="-125"/>
    <x v="2"/>
  </r>
  <r>
    <n v="48"/>
    <n v="37"/>
    <s v="Texas"/>
    <s v="Bowie County"/>
    <s v="NHPI_A"/>
    <n v="64"/>
    <n v="74"/>
    <n v="10"/>
    <n v="14.49"/>
    <x v="0"/>
  </r>
  <r>
    <n v="48"/>
    <n v="39"/>
    <s v="Texas"/>
    <s v="Brazoria County"/>
    <s v="NHPI_A"/>
    <n v="261"/>
    <n v="162"/>
    <n v="-99"/>
    <n v="-46.81"/>
    <x v="2"/>
  </r>
  <r>
    <n v="48"/>
    <n v="41"/>
    <s v="Texas"/>
    <s v="Brazos County"/>
    <s v="NHPI_A"/>
    <n v="198"/>
    <n v="180"/>
    <n v="-18"/>
    <n v="-9.52"/>
    <x v="2"/>
  </r>
  <r>
    <n v="48"/>
    <n v="43"/>
    <s v="Texas"/>
    <s v="Brewster County"/>
    <s v="NHPI_A"/>
    <n v="14"/>
    <n v="8"/>
    <n v="-6"/>
    <n v="-54.55"/>
    <x v="2"/>
  </r>
  <r>
    <n v="48"/>
    <n v="45"/>
    <s v="Texas"/>
    <s v="Briscoe County"/>
    <s v="NHPI_A"/>
    <n v="9"/>
    <n v="0"/>
    <n v="-9"/>
    <n v="-200"/>
    <x v="2"/>
  </r>
  <r>
    <n v="48"/>
    <n v="47"/>
    <s v="Texas"/>
    <s v="Brooks County"/>
    <s v="NHPI_A"/>
    <n v="10"/>
    <n v="3"/>
    <n v="-7"/>
    <n v="-107.69"/>
    <x v="2"/>
  </r>
  <r>
    <n v="48"/>
    <n v="49"/>
    <s v="Texas"/>
    <s v="Brown County"/>
    <s v="NHPI_A"/>
    <n v="15"/>
    <n v="27"/>
    <n v="12"/>
    <n v="57.14"/>
    <x v="0"/>
  </r>
  <r>
    <n v="48"/>
    <n v="51"/>
    <s v="Texas"/>
    <s v="Burleson County"/>
    <s v="NHPI_A"/>
    <n v="9"/>
    <n v="3"/>
    <n v="-6"/>
    <n v="-100"/>
    <x v="2"/>
  </r>
  <r>
    <n v="48"/>
    <n v="53"/>
    <s v="Texas"/>
    <s v="Burnet County"/>
    <s v="NHPI_A"/>
    <n v="45"/>
    <n v="25"/>
    <n v="-20"/>
    <n v="-57.14"/>
    <x v="2"/>
  </r>
  <r>
    <n v="48"/>
    <n v="55"/>
    <s v="Texas"/>
    <s v="Caldwell County"/>
    <s v="NHPI_A"/>
    <n v="36"/>
    <n v="18"/>
    <n v="-18"/>
    <n v="-66.67"/>
    <x v="2"/>
  </r>
  <r>
    <n v="48"/>
    <n v="57"/>
    <s v="Texas"/>
    <s v="Calhoun County"/>
    <s v="NHPI_A"/>
    <n v="28"/>
    <n v="10"/>
    <n v="-18"/>
    <n v="-94.74"/>
    <x v="2"/>
  </r>
  <r>
    <n v="48"/>
    <n v="59"/>
    <s v="Texas"/>
    <s v="Callahan County"/>
    <s v="NHPI_A"/>
    <n v="13"/>
    <n v="12"/>
    <n v="-1"/>
    <n v="-8"/>
    <x v="2"/>
  </r>
  <r>
    <n v="48"/>
    <n v="61"/>
    <s v="Texas"/>
    <s v="Cameron County"/>
    <s v="NHPI_A"/>
    <n v="365"/>
    <n v="216"/>
    <n v="-149"/>
    <n v="-51.29"/>
    <x v="2"/>
  </r>
  <r>
    <n v="48"/>
    <n v="63"/>
    <s v="Texas"/>
    <s v="Camp County"/>
    <s v="NHPI_A"/>
    <n v="26"/>
    <n v="20"/>
    <n v="-6"/>
    <n v="-26.09"/>
    <x v="2"/>
  </r>
  <r>
    <n v="48"/>
    <n v="65"/>
    <s v="Texas"/>
    <s v="Carson County"/>
    <s v="NHPI_A"/>
    <n v="7"/>
    <n v="0"/>
    <n v="-7"/>
    <n v="-200"/>
    <x v="2"/>
  </r>
  <r>
    <n v="48"/>
    <n v="67"/>
    <s v="Texas"/>
    <s v="Cass County"/>
    <s v="NHPI_A"/>
    <n v="22"/>
    <n v="4"/>
    <n v="-18"/>
    <n v="-138.46"/>
    <x v="2"/>
  </r>
  <r>
    <n v="48"/>
    <n v="69"/>
    <s v="Texas"/>
    <s v="Castro County"/>
    <s v="NHPI_A"/>
    <n v="6"/>
    <n v="0"/>
    <n v="-6"/>
    <n v="-200"/>
    <x v="2"/>
  </r>
  <r>
    <n v="48"/>
    <n v="71"/>
    <s v="Texas"/>
    <s v="Chambers County"/>
    <s v="NHPI_A"/>
    <n v="28"/>
    <n v="25"/>
    <n v="-3"/>
    <n v="-11.32"/>
    <x v="2"/>
  </r>
  <r>
    <n v="48"/>
    <n v="73"/>
    <s v="Texas"/>
    <s v="Cherokee County"/>
    <s v="NHPI_A"/>
    <n v="46"/>
    <n v="19"/>
    <n v="-27"/>
    <n v="-83.08"/>
    <x v="2"/>
  </r>
  <r>
    <n v="48"/>
    <n v="75"/>
    <s v="Texas"/>
    <s v="Childress County"/>
    <s v="NHPI_A"/>
    <n v="15"/>
    <n v="2"/>
    <n v="-13"/>
    <n v="-152.94"/>
    <x v="2"/>
  </r>
  <r>
    <n v="48"/>
    <n v="77"/>
    <s v="Texas"/>
    <s v="Clay County"/>
    <s v="NHPI_A"/>
    <n v="3"/>
    <n v="1"/>
    <n v="-2"/>
    <n v="-100"/>
    <x v="2"/>
  </r>
  <r>
    <n v="48"/>
    <n v="79"/>
    <s v="Texas"/>
    <s v="Cochran County"/>
    <s v="NHPI_A"/>
    <n v="5"/>
    <n v="5"/>
    <n v="0"/>
    <n v="0"/>
    <x v="1"/>
  </r>
  <r>
    <n v="48"/>
    <n v="81"/>
    <s v="Texas"/>
    <s v="Coke County"/>
    <s v="NHPI_A"/>
    <n v="4"/>
    <n v="1"/>
    <n v="-3"/>
    <n v="-120"/>
    <x v="2"/>
  </r>
  <r>
    <n v="48"/>
    <n v="83"/>
    <s v="Texas"/>
    <s v="Coleman County"/>
    <s v="NHPI_A"/>
    <n v="4"/>
    <n v="1"/>
    <n v="-3"/>
    <n v="-120"/>
    <x v="2"/>
  </r>
  <r>
    <n v="48"/>
    <n v="85"/>
    <s v="Texas"/>
    <s v="Collin County"/>
    <s v="NHPI_A"/>
    <n v="841"/>
    <n v="611"/>
    <n v="-230"/>
    <n v="-31.68"/>
    <x v="2"/>
  </r>
  <r>
    <n v="48"/>
    <n v="87"/>
    <s v="Texas"/>
    <s v="Collingsworth County"/>
    <s v="NHPI_A"/>
    <n v="2"/>
    <n v="0"/>
    <n v="-2"/>
    <n v="-200"/>
    <x v="2"/>
  </r>
  <r>
    <n v="48"/>
    <n v="89"/>
    <s v="Texas"/>
    <s v="Colorado County"/>
    <s v="NHPI_A"/>
    <n v="14"/>
    <n v="16"/>
    <n v="2"/>
    <n v="13.33"/>
    <x v="0"/>
  </r>
  <r>
    <n v="48"/>
    <n v="91"/>
    <s v="Texas"/>
    <s v="Comal County"/>
    <s v="NHPI_A"/>
    <n v="119"/>
    <n v="84"/>
    <n v="-35"/>
    <n v="-34.479999999999997"/>
    <x v="2"/>
  </r>
  <r>
    <n v="48"/>
    <n v="93"/>
    <s v="Texas"/>
    <s v="Comanche County"/>
    <s v="NHPI_A"/>
    <n v="10"/>
    <n v="5"/>
    <n v="-5"/>
    <n v="-66.67"/>
    <x v="2"/>
  </r>
  <r>
    <n v="48"/>
    <n v="95"/>
    <s v="Texas"/>
    <s v="Concho County"/>
    <s v="NHPI_A"/>
    <n v="5"/>
    <n v="6"/>
    <n v="1"/>
    <n v="18.18"/>
    <x v="0"/>
  </r>
  <r>
    <n v="48"/>
    <n v="97"/>
    <s v="Texas"/>
    <s v="Cooke County"/>
    <s v="NHPI_A"/>
    <n v="18"/>
    <n v="21"/>
    <n v="3"/>
    <n v="15.38"/>
    <x v="0"/>
  </r>
  <r>
    <n v="48"/>
    <n v="99"/>
    <s v="Texas"/>
    <s v="Coryell County"/>
    <s v="NHPI_A"/>
    <n v="360"/>
    <n v="703"/>
    <n v="343"/>
    <n v="64.53"/>
    <x v="0"/>
  </r>
  <r>
    <n v="48"/>
    <n v="101"/>
    <s v="Texas"/>
    <s v="Cottle County"/>
    <s v="NHPI_A"/>
    <n v="0"/>
    <n v="1"/>
    <n v="1"/>
    <n v="200"/>
    <x v="0"/>
  </r>
  <r>
    <n v="48"/>
    <n v="103"/>
    <s v="Texas"/>
    <s v="Crane County"/>
    <s v="NHPI_A"/>
    <n v="2"/>
    <n v="1"/>
    <n v="-1"/>
    <n v="-66.67"/>
    <x v="2"/>
  </r>
  <r>
    <n v="48"/>
    <n v="105"/>
    <s v="Texas"/>
    <s v="Crockett County"/>
    <s v="NHPI_A"/>
    <n v="7"/>
    <n v="3"/>
    <n v="-4"/>
    <n v="-80"/>
    <x v="2"/>
  </r>
  <r>
    <n v="48"/>
    <n v="107"/>
    <s v="Texas"/>
    <s v="Crosby County"/>
    <s v="NHPI_A"/>
    <n v="10"/>
    <n v="4"/>
    <n v="-6"/>
    <n v="-85.71"/>
    <x v="2"/>
  </r>
  <r>
    <n v="48"/>
    <n v="109"/>
    <s v="Texas"/>
    <s v="Culberson County"/>
    <s v="NHPI_A"/>
    <n v="0"/>
    <n v="0"/>
    <n v="0"/>
    <n v="0"/>
    <x v="1"/>
  </r>
  <r>
    <n v="48"/>
    <n v="111"/>
    <s v="Texas"/>
    <s v="Dallam County"/>
    <s v="NHPI_A"/>
    <n v="3"/>
    <n v="10"/>
    <n v="7"/>
    <n v="107.69"/>
    <x v="0"/>
  </r>
  <r>
    <n v="48"/>
    <n v="113"/>
    <s v="Texas"/>
    <s v="Dallas County"/>
    <s v="NHPI_A"/>
    <n v="2985"/>
    <n v="2396"/>
    <n v="-589"/>
    <n v="-21.89"/>
    <x v="2"/>
  </r>
  <r>
    <n v="48"/>
    <n v="115"/>
    <s v="Texas"/>
    <s v="Dawson County"/>
    <s v="NHPI_A"/>
    <n v="2"/>
    <n v="13"/>
    <n v="11"/>
    <n v="146.66999999999999"/>
    <x v="0"/>
  </r>
  <r>
    <n v="48"/>
    <n v="117"/>
    <s v="Texas"/>
    <s v="Deaf Smith County"/>
    <s v="NHPI_A"/>
    <n v="45"/>
    <n v="14"/>
    <n v="-31"/>
    <n v="-105.08"/>
    <x v="2"/>
  </r>
  <r>
    <n v="48"/>
    <n v="119"/>
    <s v="Texas"/>
    <s v="Delta County"/>
    <s v="NHPI_A"/>
    <n v="4"/>
    <n v="0"/>
    <n v="-4"/>
    <n v="-200"/>
    <x v="2"/>
  </r>
  <r>
    <n v="48"/>
    <n v="121"/>
    <s v="Texas"/>
    <s v="Denton County"/>
    <s v="NHPI_A"/>
    <n v="705"/>
    <n v="565"/>
    <n v="-140"/>
    <n v="-22.05"/>
    <x v="2"/>
  </r>
  <r>
    <n v="48"/>
    <n v="123"/>
    <s v="Texas"/>
    <s v="DeWitt County"/>
    <s v="NHPI_A"/>
    <n v="15"/>
    <n v="7"/>
    <n v="-8"/>
    <n v="-72.73"/>
    <x v="2"/>
  </r>
  <r>
    <n v="48"/>
    <n v="125"/>
    <s v="Texas"/>
    <s v="Dickens County"/>
    <s v="NHPI_A"/>
    <n v="14"/>
    <n v="2"/>
    <n v="-12"/>
    <n v="-150"/>
    <x v="2"/>
  </r>
  <r>
    <n v="48"/>
    <n v="127"/>
    <s v="Texas"/>
    <s v="Dimmit County"/>
    <s v="NHPI_A"/>
    <n v="8"/>
    <n v="1"/>
    <n v="-7"/>
    <n v="-155.56"/>
    <x v="2"/>
  </r>
  <r>
    <n v="48"/>
    <n v="129"/>
    <s v="Texas"/>
    <s v="Donley County"/>
    <s v="NHPI_A"/>
    <n v="1"/>
    <n v="2"/>
    <n v="1"/>
    <n v="66.67"/>
    <x v="0"/>
  </r>
  <r>
    <n v="48"/>
    <n v="131"/>
    <s v="Texas"/>
    <s v="Duval County"/>
    <s v="NHPI_A"/>
    <n v="6"/>
    <n v="10"/>
    <n v="4"/>
    <n v="50"/>
    <x v="0"/>
  </r>
  <r>
    <n v="48"/>
    <n v="133"/>
    <s v="Texas"/>
    <s v="Eastland County"/>
    <s v="NHPI_A"/>
    <n v="16"/>
    <n v="10"/>
    <n v="-6"/>
    <n v="-46.15"/>
    <x v="2"/>
  </r>
  <r>
    <n v="48"/>
    <n v="135"/>
    <s v="Texas"/>
    <s v="Ector County"/>
    <s v="NHPI_A"/>
    <n v="117"/>
    <n v="204"/>
    <n v="87"/>
    <n v="54.21"/>
    <x v="0"/>
  </r>
  <r>
    <n v="48"/>
    <n v="137"/>
    <s v="Texas"/>
    <s v="Edwards County"/>
    <s v="NHPI_A"/>
    <n v="10"/>
    <n v="0"/>
    <n v="-10"/>
    <n v="-200"/>
    <x v="2"/>
  </r>
  <r>
    <n v="48"/>
    <n v="139"/>
    <s v="Texas"/>
    <s v="Ellis County"/>
    <s v="NHPI_A"/>
    <n v="104"/>
    <n v="130"/>
    <n v="26"/>
    <n v="22.22"/>
    <x v="0"/>
  </r>
  <r>
    <n v="48"/>
    <n v="141"/>
    <s v="Texas"/>
    <s v="El Paso County"/>
    <s v="NHPI_A"/>
    <n v="1127"/>
    <n v="1286"/>
    <n v="159"/>
    <n v="13.18"/>
    <x v="0"/>
  </r>
  <r>
    <n v="48"/>
    <n v="143"/>
    <s v="Texas"/>
    <s v="Erath County"/>
    <s v="NHPI_A"/>
    <n v="33"/>
    <n v="21"/>
    <n v="-12"/>
    <n v="-44.44"/>
    <x v="2"/>
  </r>
  <r>
    <n v="48"/>
    <n v="145"/>
    <s v="Texas"/>
    <s v="Falls County"/>
    <s v="NHPI_A"/>
    <n v="12"/>
    <n v="22"/>
    <n v="10"/>
    <n v="58.82"/>
    <x v="0"/>
  </r>
  <r>
    <n v="48"/>
    <n v="147"/>
    <s v="Texas"/>
    <s v="Fannin County"/>
    <s v="NHPI_A"/>
    <n v="12"/>
    <n v="15"/>
    <n v="3"/>
    <n v="22.22"/>
    <x v="0"/>
  </r>
  <r>
    <n v="48"/>
    <n v="149"/>
    <s v="Texas"/>
    <s v="Fayette County"/>
    <s v="NHPI_A"/>
    <n v="22"/>
    <n v="13"/>
    <n v="-9"/>
    <n v="-51.43"/>
    <x v="2"/>
  </r>
  <r>
    <n v="48"/>
    <n v="151"/>
    <s v="Texas"/>
    <s v="Fisher County"/>
    <s v="NHPI_A"/>
    <n v="2"/>
    <n v="1"/>
    <n v="-1"/>
    <n v="-66.67"/>
    <x v="2"/>
  </r>
  <r>
    <n v="48"/>
    <n v="153"/>
    <s v="Texas"/>
    <s v="Floyd County"/>
    <s v="NHPI_A"/>
    <n v="8"/>
    <n v="1"/>
    <n v="-7"/>
    <n v="-155.56"/>
    <x v="2"/>
  </r>
  <r>
    <n v="48"/>
    <n v="155"/>
    <s v="Texas"/>
    <s v="Foard County"/>
    <s v="NHPI_A"/>
    <n v="1"/>
    <n v="0"/>
    <n v="-1"/>
    <n v="-200"/>
    <x v="2"/>
  </r>
  <r>
    <n v="48"/>
    <n v="157"/>
    <s v="Texas"/>
    <s v="Fort Bend County"/>
    <s v="NHPI_A"/>
    <n v="647"/>
    <n v="410"/>
    <n v="-237"/>
    <n v="-44.84"/>
    <x v="2"/>
  </r>
  <r>
    <n v="48"/>
    <n v="159"/>
    <s v="Texas"/>
    <s v="Franklin County"/>
    <s v="NHPI_A"/>
    <n v="3"/>
    <n v="2"/>
    <n v="-1"/>
    <n v="-40"/>
    <x v="2"/>
  </r>
  <r>
    <n v="48"/>
    <n v="161"/>
    <s v="Texas"/>
    <s v="Freestone County"/>
    <s v="NHPI_A"/>
    <n v="8"/>
    <n v="5"/>
    <n v="-3"/>
    <n v="-46.15"/>
    <x v="2"/>
  </r>
  <r>
    <n v="48"/>
    <n v="163"/>
    <s v="Texas"/>
    <s v="Frio County"/>
    <s v="NHPI_A"/>
    <n v="13"/>
    <n v="1"/>
    <n v="-12"/>
    <n v="-171.43"/>
    <x v="2"/>
  </r>
  <r>
    <n v="48"/>
    <n v="165"/>
    <s v="Texas"/>
    <s v="Gaines County"/>
    <s v="NHPI_A"/>
    <n v="6"/>
    <n v="5"/>
    <n v="-1"/>
    <n v="-18.18"/>
    <x v="2"/>
  </r>
  <r>
    <n v="48"/>
    <n v="167"/>
    <s v="Texas"/>
    <s v="Galveston County"/>
    <s v="NHPI_A"/>
    <n v="296"/>
    <n v="217"/>
    <n v="-79"/>
    <n v="-30.8"/>
    <x v="2"/>
  </r>
  <r>
    <n v="48"/>
    <n v="169"/>
    <s v="Texas"/>
    <s v="Garza County"/>
    <s v="NHPI_A"/>
    <n v="7"/>
    <n v="7"/>
    <n v="0"/>
    <n v="0"/>
    <x v="1"/>
  </r>
  <r>
    <n v="48"/>
    <n v="171"/>
    <s v="Texas"/>
    <s v="Gillespie County"/>
    <s v="NHPI_A"/>
    <n v="16"/>
    <n v="14"/>
    <n v="-2"/>
    <n v="-13.33"/>
    <x v="2"/>
  </r>
  <r>
    <n v="48"/>
    <n v="173"/>
    <s v="Texas"/>
    <s v="Glasscock County"/>
    <s v="NHPI_A"/>
    <n v="3"/>
    <n v="2"/>
    <n v="-1"/>
    <n v="-40"/>
    <x v="2"/>
  </r>
  <r>
    <n v="48"/>
    <n v="175"/>
    <s v="Texas"/>
    <s v="Goliad County"/>
    <s v="NHPI_A"/>
    <n v="3"/>
    <n v="2"/>
    <n v="-1"/>
    <n v="-40"/>
    <x v="2"/>
  </r>
  <r>
    <n v="48"/>
    <n v="177"/>
    <s v="Texas"/>
    <s v="Gonzales County"/>
    <s v="NHPI_A"/>
    <n v="54"/>
    <n v="18"/>
    <n v="-36"/>
    <n v="-100"/>
    <x v="2"/>
  </r>
  <r>
    <n v="48"/>
    <n v="179"/>
    <s v="Texas"/>
    <s v="Gray County"/>
    <s v="NHPI_A"/>
    <n v="12"/>
    <n v="1"/>
    <n v="-11"/>
    <n v="-169.23"/>
    <x v="2"/>
  </r>
  <r>
    <n v="48"/>
    <n v="181"/>
    <s v="Texas"/>
    <s v="Grayson County"/>
    <s v="NHPI_A"/>
    <n v="85"/>
    <n v="65"/>
    <n v="-20"/>
    <n v="-26.67"/>
    <x v="2"/>
  </r>
  <r>
    <n v="48"/>
    <n v="183"/>
    <s v="Texas"/>
    <s v="Gregg County"/>
    <s v="NHPI_A"/>
    <n v="86"/>
    <n v="107"/>
    <n v="21"/>
    <n v="21.76"/>
    <x v="0"/>
  </r>
  <r>
    <n v="48"/>
    <n v="185"/>
    <s v="Texas"/>
    <s v="Grimes County"/>
    <s v="NHPI_A"/>
    <n v="26"/>
    <n v="17"/>
    <n v="-9"/>
    <n v="-41.86"/>
    <x v="2"/>
  </r>
  <r>
    <n v="48"/>
    <n v="187"/>
    <s v="Texas"/>
    <s v="Guadalupe County"/>
    <s v="NHPI_A"/>
    <n v="257"/>
    <n v="238"/>
    <n v="-19"/>
    <n v="-7.68"/>
    <x v="2"/>
  </r>
  <r>
    <n v="48"/>
    <n v="189"/>
    <s v="Texas"/>
    <s v="Hale County"/>
    <s v="NHPI_A"/>
    <n v="33"/>
    <n v="41"/>
    <n v="8"/>
    <n v="21.62"/>
    <x v="0"/>
  </r>
  <r>
    <n v="48"/>
    <n v="191"/>
    <s v="Texas"/>
    <s v="Hall County"/>
    <s v="NHPI_A"/>
    <n v="2"/>
    <n v="2"/>
    <n v="0"/>
    <n v="0"/>
    <x v="1"/>
  </r>
  <r>
    <n v="48"/>
    <n v="193"/>
    <s v="Texas"/>
    <s v="Hamilton County"/>
    <s v="NHPI_A"/>
    <n v="11"/>
    <n v="1"/>
    <n v="-10"/>
    <n v="-166.67"/>
    <x v="2"/>
  </r>
  <r>
    <n v="48"/>
    <n v="195"/>
    <s v="Texas"/>
    <s v="Hansford County"/>
    <s v="NHPI_A"/>
    <n v="2"/>
    <n v="0"/>
    <n v="-2"/>
    <n v="-200"/>
    <x v="2"/>
  </r>
  <r>
    <n v="48"/>
    <n v="197"/>
    <s v="Texas"/>
    <s v="Hardeman County"/>
    <s v="NHPI_A"/>
    <n v="2"/>
    <n v="0"/>
    <n v="-2"/>
    <n v="-200"/>
    <x v="2"/>
  </r>
  <r>
    <n v="48"/>
    <n v="199"/>
    <s v="Texas"/>
    <s v="Hardin County"/>
    <s v="NHPI_A"/>
    <n v="24"/>
    <n v="8"/>
    <n v="-16"/>
    <n v="-100"/>
    <x v="2"/>
  </r>
  <r>
    <n v="48"/>
    <n v="201"/>
    <s v="Texas"/>
    <s v="Harris County"/>
    <s v="NHPI_A"/>
    <n v="5244"/>
    <n v="5498"/>
    <n v="254"/>
    <n v="4.7300000000000004"/>
    <x v="0"/>
  </r>
  <r>
    <n v="48"/>
    <n v="203"/>
    <s v="Texas"/>
    <s v="Harrison County"/>
    <s v="NHPI_A"/>
    <n v="53"/>
    <n v="64"/>
    <n v="11"/>
    <n v="18.8"/>
    <x v="0"/>
  </r>
  <r>
    <n v="48"/>
    <n v="205"/>
    <s v="Texas"/>
    <s v="Hartley County"/>
    <s v="NHPI_A"/>
    <n v="4"/>
    <n v="3"/>
    <n v="-1"/>
    <n v="-28.57"/>
    <x v="2"/>
  </r>
  <r>
    <n v="48"/>
    <n v="207"/>
    <s v="Texas"/>
    <s v="Haskell County"/>
    <s v="NHPI_A"/>
    <n v="3"/>
    <n v="0"/>
    <n v="-3"/>
    <n v="-200"/>
    <x v="2"/>
  </r>
  <r>
    <n v="48"/>
    <n v="209"/>
    <s v="Texas"/>
    <s v="Hays County"/>
    <s v="NHPI_A"/>
    <n v="167"/>
    <n v="217"/>
    <n v="50"/>
    <n v="26.04"/>
    <x v="0"/>
  </r>
  <r>
    <n v="48"/>
    <n v="211"/>
    <s v="Texas"/>
    <s v="Hemphill County"/>
    <s v="NHPI_A"/>
    <n v="5"/>
    <n v="3"/>
    <n v="-2"/>
    <n v="-50"/>
    <x v="2"/>
  </r>
  <r>
    <n v="48"/>
    <n v="213"/>
    <s v="Texas"/>
    <s v="Henderson County"/>
    <s v="NHPI_A"/>
    <n v="59"/>
    <n v="51"/>
    <n v="-8"/>
    <n v="-14.55"/>
    <x v="2"/>
  </r>
  <r>
    <n v="48"/>
    <n v="215"/>
    <s v="Texas"/>
    <s v="Hidalgo County"/>
    <s v="NHPI_A"/>
    <n v="472"/>
    <n v="206"/>
    <n v="-266"/>
    <n v="-78.47"/>
    <x v="2"/>
  </r>
  <r>
    <n v="48"/>
    <n v="217"/>
    <s v="Texas"/>
    <s v="Hill County"/>
    <s v="NHPI_A"/>
    <n v="20"/>
    <n v="29"/>
    <n v="9"/>
    <n v="36.729999999999997"/>
    <x v="0"/>
  </r>
  <r>
    <n v="48"/>
    <n v="219"/>
    <s v="Texas"/>
    <s v="Hockley County"/>
    <s v="NHPI_A"/>
    <n v="23"/>
    <n v="8"/>
    <n v="-15"/>
    <n v="-96.77"/>
    <x v="2"/>
  </r>
  <r>
    <n v="48"/>
    <n v="221"/>
    <s v="Texas"/>
    <s v="Hood County"/>
    <s v="NHPI_A"/>
    <n v="38"/>
    <n v="40"/>
    <n v="2"/>
    <n v="5.13"/>
    <x v="0"/>
  </r>
  <r>
    <n v="48"/>
    <n v="223"/>
    <s v="Texas"/>
    <s v="Hopkins County"/>
    <s v="NHPI_A"/>
    <n v="33"/>
    <n v="31"/>
    <n v="-2"/>
    <n v="-6.25"/>
    <x v="2"/>
  </r>
  <r>
    <n v="48"/>
    <n v="225"/>
    <s v="Texas"/>
    <s v="Houston County"/>
    <s v="NHPI_A"/>
    <n v="20"/>
    <n v="1"/>
    <n v="-19"/>
    <n v="-180.95"/>
    <x v="2"/>
  </r>
  <r>
    <n v="48"/>
    <n v="227"/>
    <s v="Texas"/>
    <s v="Howard County"/>
    <s v="NHPI_A"/>
    <n v="24"/>
    <n v="22"/>
    <n v="-2"/>
    <n v="-8.6999999999999993"/>
    <x v="2"/>
  </r>
  <r>
    <n v="48"/>
    <n v="229"/>
    <s v="Texas"/>
    <s v="Hudspeth County"/>
    <s v="NHPI_A"/>
    <n v="8"/>
    <n v="0"/>
    <n v="-8"/>
    <n v="-200"/>
    <x v="2"/>
  </r>
  <r>
    <n v="48"/>
    <n v="231"/>
    <s v="Texas"/>
    <s v="Hunt County"/>
    <s v="NHPI_A"/>
    <n v="107"/>
    <n v="180"/>
    <n v="73"/>
    <n v="50.87"/>
    <x v="0"/>
  </r>
  <r>
    <n v="48"/>
    <n v="233"/>
    <s v="Texas"/>
    <s v="Hutchinson County"/>
    <s v="NHPI_A"/>
    <n v="10"/>
    <n v="9"/>
    <n v="-1"/>
    <n v="-10.53"/>
    <x v="2"/>
  </r>
  <r>
    <n v="48"/>
    <n v="235"/>
    <s v="Texas"/>
    <s v="Irion County"/>
    <s v="NHPI_A"/>
    <n v="2"/>
    <n v="0"/>
    <n v="-2"/>
    <n v="-200"/>
    <x v="2"/>
  </r>
  <r>
    <n v="48"/>
    <n v="237"/>
    <s v="Texas"/>
    <s v="Jack County"/>
    <s v="NHPI_A"/>
    <n v="17"/>
    <n v="9"/>
    <n v="-8"/>
    <n v="-61.54"/>
    <x v="2"/>
  </r>
  <r>
    <n v="48"/>
    <n v="239"/>
    <s v="Texas"/>
    <s v="Jackson County"/>
    <s v="NHPI_A"/>
    <n v="24"/>
    <n v="5"/>
    <n v="-19"/>
    <n v="-131.03"/>
    <x v="2"/>
  </r>
  <r>
    <n v="48"/>
    <n v="241"/>
    <s v="Texas"/>
    <s v="Jasper County"/>
    <s v="NHPI_A"/>
    <n v="19"/>
    <n v="18"/>
    <n v="-1"/>
    <n v="-5.41"/>
    <x v="2"/>
  </r>
  <r>
    <n v="48"/>
    <n v="243"/>
    <s v="Texas"/>
    <s v="Jeff Davis County"/>
    <s v="NHPI_A"/>
    <n v="1"/>
    <n v="1"/>
    <n v="0"/>
    <n v="0"/>
    <x v="1"/>
  </r>
  <r>
    <n v="48"/>
    <n v="245"/>
    <s v="Texas"/>
    <s v="Jefferson County"/>
    <s v="NHPI_A"/>
    <n v="195"/>
    <n v="171"/>
    <n v="-24"/>
    <n v="-13.11"/>
    <x v="2"/>
  </r>
  <r>
    <n v="48"/>
    <n v="247"/>
    <s v="Texas"/>
    <s v="Jim Hogg County"/>
    <s v="NHPI_A"/>
    <n v="3"/>
    <n v="0"/>
    <n v="-3"/>
    <n v="-200"/>
    <x v="2"/>
  </r>
  <r>
    <n v="48"/>
    <n v="249"/>
    <s v="Texas"/>
    <s v="Jim Wells County"/>
    <s v="NHPI_A"/>
    <n v="65"/>
    <n v="16"/>
    <n v="-49"/>
    <n v="-120.99"/>
    <x v="2"/>
  </r>
  <r>
    <n v="48"/>
    <n v="251"/>
    <s v="Texas"/>
    <s v="Johnson County"/>
    <s v="NHPI_A"/>
    <n v="393"/>
    <n v="542"/>
    <n v="149"/>
    <n v="31.87"/>
    <x v="0"/>
  </r>
  <r>
    <n v="48"/>
    <n v="253"/>
    <s v="Texas"/>
    <s v="Jones County"/>
    <s v="NHPI_A"/>
    <n v="2"/>
    <n v="1"/>
    <n v="-1"/>
    <n v="-66.67"/>
    <x v="2"/>
  </r>
  <r>
    <n v="48"/>
    <n v="255"/>
    <s v="Texas"/>
    <s v="Karnes County"/>
    <s v="NHPI_A"/>
    <n v="17"/>
    <n v="2"/>
    <n v="-15"/>
    <n v="-157.88999999999999"/>
    <x v="2"/>
  </r>
  <r>
    <n v="48"/>
    <n v="257"/>
    <s v="Texas"/>
    <s v="Kaufman County"/>
    <s v="NHPI_A"/>
    <n v="109"/>
    <n v="40"/>
    <n v="-69"/>
    <n v="-92.62"/>
    <x v="2"/>
  </r>
  <r>
    <n v="48"/>
    <n v="259"/>
    <s v="Texas"/>
    <s v="Kendall County"/>
    <s v="NHPI_A"/>
    <n v="23"/>
    <n v="23"/>
    <n v="0"/>
    <n v="0"/>
    <x v="1"/>
  </r>
  <r>
    <n v="48"/>
    <n v="261"/>
    <s v="Texas"/>
    <s v="Kenedy County"/>
    <s v="NHPI_A"/>
    <n v="0"/>
    <n v="0"/>
    <n v="0"/>
    <n v="0"/>
    <x v="1"/>
  </r>
  <r>
    <n v="48"/>
    <n v="263"/>
    <s v="Texas"/>
    <s v="Kent County"/>
    <s v="NHPI_A"/>
    <n v="1"/>
    <n v="0"/>
    <n v="-1"/>
    <n v="-200"/>
    <x v="2"/>
  </r>
  <r>
    <n v="48"/>
    <n v="265"/>
    <s v="Texas"/>
    <s v="Kerr County"/>
    <s v="NHPI_A"/>
    <n v="36"/>
    <n v="36"/>
    <n v="0"/>
    <n v="0"/>
    <x v="1"/>
  </r>
  <r>
    <n v="48"/>
    <n v="267"/>
    <s v="Texas"/>
    <s v="Kimble County"/>
    <s v="NHPI_A"/>
    <n v="3"/>
    <n v="5"/>
    <n v="2"/>
    <n v="50"/>
    <x v="0"/>
  </r>
  <r>
    <n v="48"/>
    <n v="269"/>
    <s v="Texas"/>
    <s v="King County"/>
    <s v="NHPI_A"/>
    <n v="0"/>
    <n v="0"/>
    <n v="0"/>
    <n v="0"/>
    <x v="1"/>
  </r>
  <r>
    <n v="48"/>
    <n v="271"/>
    <s v="Texas"/>
    <s v="Kinney County"/>
    <s v="NHPI_A"/>
    <n v="0"/>
    <n v="8"/>
    <n v="8"/>
    <n v="200"/>
    <x v="0"/>
  </r>
  <r>
    <n v="48"/>
    <n v="273"/>
    <s v="Texas"/>
    <s v="Kleberg County"/>
    <s v="NHPI_A"/>
    <n v="45"/>
    <n v="43"/>
    <n v="-2"/>
    <n v="-4.55"/>
    <x v="2"/>
  </r>
  <r>
    <n v="48"/>
    <n v="275"/>
    <s v="Texas"/>
    <s v="Knox County"/>
    <s v="NHPI_A"/>
    <n v="4"/>
    <n v="3"/>
    <n v="-1"/>
    <n v="-28.57"/>
    <x v="2"/>
  </r>
  <r>
    <n v="48"/>
    <n v="277"/>
    <s v="Texas"/>
    <s v="Lamar County"/>
    <s v="NHPI_A"/>
    <n v="23"/>
    <n v="10"/>
    <n v="-13"/>
    <n v="-78.790000000000006"/>
    <x v="2"/>
  </r>
  <r>
    <n v="48"/>
    <n v="279"/>
    <s v="Texas"/>
    <s v="Lamb County"/>
    <s v="NHPI_A"/>
    <n v="18"/>
    <n v="4"/>
    <n v="-14"/>
    <n v="-127.27"/>
    <x v="2"/>
  </r>
  <r>
    <n v="48"/>
    <n v="281"/>
    <s v="Texas"/>
    <s v="Lampasas County"/>
    <s v="NHPI_A"/>
    <n v="51"/>
    <n v="41"/>
    <n v="-10"/>
    <n v="-21.74"/>
    <x v="2"/>
  </r>
  <r>
    <n v="48"/>
    <n v="283"/>
    <s v="Texas"/>
    <s v="La Salle County"/>
    <s v="NHPI_A"/>
    <n v="3"/>
    <n v="1"/>
    <n v="-2"/>
    <n v="-100"/>
    <x v="2"/>
  </r>
  <r>
    <n v="48"/>
    <n v="285"/>
    <s v="Texas"/>
    <s v="Lavaca County"/>
    <s v="NHPI_A"/>
    <n v="11"/>
    <n v="17"/>
    <n v="6"/>
    <n v="42.86"/>
    <x v="0"/>
  </r>
  <r>
    <n v="48"/>
    <n v="287"/>
    <s v="Texas"/>
    <s v="Lee County"/>
    <s v="NHPI_A"/>
    <n v="9"/>
    <n v="30"/>
    <n v="21"/>
    <n v="107.69"/>
    <x v="0"/>
  </r>
  <r>
    <n v="48"/>
    <n v="289"/>
    <s v="Texas"/>
    <s v="Leon County"/>
    <s v="NHPI_A"/>
    <n v="7"/>
    <n v="3"/>
    <n v="-4"/>
    <n v="-80"/>
    <x v="2"/>
  </r>
  <r>
    <n v="48"/>
    <n v="291"/>
    <s v="Texas"/>
    <s v="Liberty County"/>
    <s v="NHPI_A"/>
    <n v="57"/>
    <n v="60"/>
    <n v="3"/>
    <n v="5.13"/>
    <x v="0"/>
  </r>
  <r>
    <n v="48"/>
    <n v="293"/>
    <s v="Texas"/>
    <s v="Limestone County"/>
    <s v="NHPI_A"/>
    <n v="16"/>
    <n v="11"/>
    <n v="-5"/>
    <n v="-37.04"/>
    <x v="2"/>
  </r>
  <r>
    <n v="48"/>
    <n v="295"/>
    <s v="Texas"/>
    <s v="Lipscomb County"/>
    <s v="NHPI_A"/>
    <n v="2"/>
    <n v="5"/>
    <n v="3"/>
    <n v="85.71"/>
    <x v="0"/>
  </r>
  <r>
    <n v="48"/>
    <n v="297"/>
    <s v="Texas"/>
    <s v="Live Oak County"/>
    <s v="NHPI_A"/>
    <n v="1"/>
    <n v="4"/>
    <n v="3"/>
    <n v="120"/>
    <x v="0"/>
  </r>
  <r>
    <n v="48"/>
    <n v="299"/>
    <s v="Texas"/>
    <s v="Llano County"/>
    <s v="NHPI_A"/>
    <n v="9"/>
    <n v="6"/>
    <n v="-3"/>
    <n v="-40"/>
    <x v="2"/>
  </r>
  <r>
    <n v="48"/>
    <n v="301"/>
    <s v="Texas"/>
    <s v="Loving County"/>
    <s v="NHPI_A"/>
    <n v="0"/>
    <n v="0"/>
    <n v="0"/>
    <n v="0"/>
    <x v="1"/>
  </r>
  <r>
    <n v="48"/>
    <n v="303"/>
    <s v="Texas"/>
    <s v="Lubbock County"/>
    <s v="NHPI_A"/>
    <n v="222"/>
    <n v="308"/>
    <n v="86"/>
    <n v="32.450000000000003"/>
    <x v="0"/>
  </r>
  <r>
    <n v="48"/>
    <n v="305"/>
    <s v="Texas"/>
    <s v="Lynn County"/>
    <s v="NHPI_A"/>
    <n v="6"/>
    <n v="1"/>
    <n v="-5"/>
    <n v="-142.86000000000001"/>
    <x v="2"/>
  </r>
  <r>
    <n v="48"/>
    <n v="307"/>
    <s v="Texas"/>
    <s v="McCulloch County"/>
    <s v="NHPI_A"/>
    <n v="3"/>
    <n v="1"/>
    <n v="-2"/>
    <n v="-100"/>
    <x v="2"/>
  </r>
  <r>
    <n v="48"/>
    <n v="309"/>
    <s v="Texas"/>
    <s v="McLennan County"/>
    <s v="NHPI_A"/>
    <n v="204"/>
    <n v="204"/>
    <n v="0"/>
    <n v="0"/>
    <x v="1"/>
  </r>
  <r>
    <n v="48"/>
    <n v="311"/>
    <s v="Texas"/>
    <s v="McMullen County"/>
    <s v="NHPI_A"/>
    <n v="0"/>
    <n v="0"/>
    <n v="0"/>
    <n v="0"/>
    <x v="1"/>
  </r>
  <r>
    <n v="48"/>
    <n v="313"/>
    <s v="Texas"/>
    <s v="Madison County"/>
    <s v="NHPI_A"/>
    <n v="9"/>
    <n v="6"/>
    <n v="-3"/>
    <n v="-40"/>
    <x v="2"/>
  </r>
  <r>
    <n v="48"/>
    <n v="315"/>
    <s v="Texas"/>
    <s v="Marion County"/>
    <s v="NHPI_A"/>
    <n v="5"/>
    <n v="3"/>
    <n v="-2"/>
    <n v="-50"/>
    <x v="2"/>
  </r>
  <r>
    <n v="48"/>
    <n v="317"/>
    <s v="Texas"/>
    <s v="Martin County"/>
    <s v="NHPI_A"/>
    <n v="1"/>
    <n v="3"/>
    <n v="2"/>
    <n v="100"/>
    <x v="0"/>
  </r>
  <r>
    <n v="48"/>
    <n v="319"/>
    <s v="Texas"/>
    <s v="Mason County"/>
    <s v="NHPI_A"/>
    <n v="3"/>
    <n v="10"/>
    <n v="7"/>
    <n v="107.69"/>
    <x v="0"/>
  </r>
  <r>
    <n v="48"/>
    <n v="321"/>
    <s v="Texas"/>
    <s v="Matagorda County"/>
    <s v="NHPI_A"/>
    <n v="36"/>
    <n v="38"/>
    <n v="2"/>
    <n v="5.41"/>
    <x v="0"/>
  </r>
  <r>
    <n v="48"/>
    <n v="323"/>
    <s v="Texas"/>
    <s v="Maverick County"/>
    <s v="NHPI_A"/>
    <n v="97"/>
    <n v="6"/>
    <n v="-91"/>
    <n v="-176.7"/>
    <x v="2"/>
  </r>
  <r>
    <n v="48"/>
    <n v="325"/>
    <s v="Texas"/>
    <s v="Medina County"/>
    <s v="NHPI_A"/>
    <n v="44"/>
    <n v="51"/>
    <n v="7"/>
    <n v="14.74"/>
    <x v="0"/>
  </r>
  <r>
    <n v="48"/>
    <n v="327"/>
    <s v="Texas"/>
    <s v="Menard County"/>
    <s v="NHPI_A"/>
    <n v="8"/>
    <n v="0"/>
    <n v="-8"/>
    <n v="-200"/>
    <x v="2"/>
  </r>
  <r>
    <n v="48"/>
    <n v="329"/>
    <s v="Texas"/>
    <s v="Midland County"/>
    <s v="NHPI_A"/>
    <n v="102"/>
    <n v="95"/>
    <n v="-7"/>
    <n v="-7.11"/>
    <x v="2"/>
  </r>
  <r>
    <n v="48"/>
    <n v="331"/>
    <s v="Texas"/>
    <s v="Milam County"/>
    <s v="NHPI_A"/>
    <n v="12"/>
    <n v="3"/>
    <n v="-9"/>
    <n v="-120"/>
    <x v="2"/>
  </r>
  <r>
    <n v="48"/>
    <n v="333"/>
    <s v="Texas"/>
    <s v="Mills County"/>
    <s v="NHPI_A"/>
    <n v="9"/>
    <n v="1"/>
    <n v="-8"/>
    <n v="-160"/>
    <x v="2"/>
  </r>
  <r>
    <n v="48"/>
    <n v="335"/>
    <s v="Texas"/>
    <s v="Mitchell County"/>
    <s v="NHPI_A"/>
    <n v="5"/>
    <n v="4"/>
    <n v="-1"/>
    <n v="-22.22"/>
    <x v="2"/>
  </r>
  <r>
    <n v="48"/>
    <n v="337"/>
    <s v="Texas"/>
    <s v="Montague County"/>
    <s v="NHPI_A"/>
    <n v="12"/>
    <n v="4"/>
    <n v="-8"/>
    <n v="-100"/>
    <x v="2"/>
  </r>
  <r>
    <n v="48"/>
    <n v="339"/>
    <s v="Texas"/>
    <s v="Montgomery County"/>
    <s v="NHPI_A"/>
    <n v="416"/>
    <n v="455"/>
    <n v="39"/>
    <n v="8.9600000000000009"/>
    <x v="0"/>
  </r>
  <r>
    <n v="48"/>
    <n v="341"/>
    <s v="Texas"/>
    <s v="Moore County"/>
    <s v="NHPI_A"/>
    <n v="21"/>
    <n v="36"/>
    <n v="15"/>
    <n v="52.63"/>
    <x v="0"/>
  </r>
  <r>
    <n v="48"/>
    <n v="343"/>
    <s v="Texas"/>
    <s v="Morris County"/>
    <s v="NHPI_A"/>
    <n v="13"/>
    <n v="13"/>
    <n v="0"/>
    <n v="0"/>
    <x v="1"/>
  </r>
  <r>
    <n v="48"/>
    <n v="345"/>
    <s v="Texas"/>
    <s v="Motley County"/>
    <s v="NHPI_A"/>
    <n v="3"/>
    <n v="0"/>
    <n v="-3"/>
    <n v="-200"/>
    <x v="2"/>
  </r>
  <r>
    <n v="48"/>
    <n v="347"/>
    <s v="Texas"/>
    <s v="Nacogdoches County"/>
    <s v="NHPI_A"/>
    <n v="109"/>
    <n v="31"/>
    <n v="-78"/>
    <n v="-111.43"/>
    <x v="2"/>
  </r>
  <r>
    <n v="48"/>
    <n v="349"/>
    <s v="Texas"/>
    <s v="Navarro County"/>
    <s v="NHPI_A"/>
    <n v="247"/>
    <n v="391"/>
    <n v="144"/>
    <n v="45.14"/>
    <x v="0"/>
  </r>
  <r>
    <n v="48"/>
    <n v="351"/>
    <s v="Texas"/>
    <s v="Newton County"/>
    <s v="NHPI_A"/>
    <n v="7"/>
    <n v="1"/>
    <n v="-6"/>
    <n v="-150"/>
    <x v="2"/>
  </r>
  <r>
    <n v="48"/>
    <n v="353"/>
    <s v="Texas"/>
    <s v="Nolan County"/>
    <s v="NHPI_A"/>
    <n v="14"/>
    <n v="3"/>
    <n v="-11"/>
    <n v="-129.41"/>
    <x v="2"/>
  </r>
  <r>
    <n v="48"/>
    <n v="355"/>
    <s v="Texas"/>
    <s v="Nueces County"/>
    <s v="NHPI_A"/>
    <n v="434"/>
    <n v="365"/>
    <n v="-69"/>
    <n v="-17.27"/>
    <x v="2"/>
  </r>
  <r>
    <n v="48"/>
    <n v="357"/>
    <s v="Texas"/>
    <s v="Ochiltree County"/>
    <s v="NHPI_A"/>
    <n v="7"/>
    <n v="4"/>
    <n v="-3"/>
    <n v="-54.55"/>
    <x v="2"/>
  </r>
  <r>
    <n v="48"/>
    <n v="359"/>
    <s v="Texas"/>
    <s v="Oldham County"/>
    <s v="NHPI_A"/>
    <n v="1"/>
    <n v="0"/>
    <n v="-1"/>
    <n v="-200"/>
    <x v="2"/>
  </r>
  <r>
    <n v="48"/>
    <n v="361"/>
    <s v="Texas"/>
    <s v="Orange County"/>
    <s v="NHPI_A"/>
    <n v="56"/>
    <n v="55"/>
    <n v="-1"/>
    <n v="-1.8"/>
    <x v="2"/>
  </r>
  <r>
    <n v="48"/>
    <n v="363"/>
    <s v="Texas"/>
    <s v="Palo Pinto County"/>
    <s v="NHPI_A"/>
    <n v="14"/>
    <n v="21"/>
    <n v="7"/>
    <n v="40"/>
    <x v="0"/>
  </r>
  <r>
    <n v="48"/>
    <n v="365"/>
    <s v="Texas"/>
    <s v="Panola County"/>
    <s v="NHPI_A"/>
    <n v="12"/>
    <n v="11"/>
    <n v="-1"/>
    <n v="-8.6999999999999993"/>
    <x v="2"/>
  </r>
  <r>
    <n v="48"/>
    <n v="367"/>
    <s v="Texas"/>
    <s v="Parker County"/>
    <s v="NHPI_A"/>
    <n v="73"/>
    <n v="54"/>
    <n v="-19"/>
    <n v="-29.92"/>
    <x v="2"/>
  </r>
  <r>
    <n v="48"/>
    <n v="369"/>
    <s v="Texas"/>
    <s v="Parmer County"/>
    <s v="NHPI_A"/>
    <n v="11"/>
    <n v="29"/>
    <n v="18"/>
    <n v="90"/>
    <x v="0"/>
  </r>
  <r>
    <n v="48"/>
    <n v="371"/>
    <s v="Texas"/>
    <s v="Pecos County"/>
    <s v="NHPI_A"/>
    <n v="15"/>
    <n v="7"/>
    <n v="-8"/>
    <n v="-72.73"/>
    <x v="2"/>
  </r>
  <r>
    <n v="48"/>
    <n v="373"/>
    <s v="Texas"/>
    <s v="Polk County"/>
    <s v="NHPI_A"/>
    <n v="20"/>
    <n v="33"/>
    <n v="13"/>
    <n v="49.06"/>
    <x v="0"/>
  </r>
  <r>
    <n v="48"/>
    <n v="375"/>
    <s v="Texas"/>
    <s v="Potter County"/>
    <s v="NHPI_A"/>
    <n v="120"/>
    <n v="112"/>
    <n v="-8"/>
    <n v="-6.9"/>
    <x v="2"/>
  </r>
  <r>
    <n v="48"/>
    <n v="377"/>
    <s v="Texas"/>
    <s v="Presidio County"/>
    <s v="NHPI_A"/>
    <n v="10"/>
    <n v="0"/>
    <n v="-10"/>
    <n v="-200"/>
    <x v="2"/>
  </r>
  <r>
    <n v="48"/>
    <n v="379"/>
    <s v="Texas"/>
    <s v="Rains County"/>
    <s v="NHPI_A"/>
    <n v="8"/>
    <n v="1"/>
    <n v="-7"/>
    <n v="-155.56"/>
    <x v="2"/>
  </r>
  <r>
    <n v="48"/>
    <n v="381"/>
    <s v="Texas"/>
    <s v="Randall County"/>
    <s v="NHPI_A"/>
    <n v="111"/>
    <n v="75"/>
    <n v="-36"/>
    <n v="-38.71"/>
    <x v="2"/>
  </r>
  <r>
    <n v="48"/>
    <n v="383"/>
    <s v="Texas"/>
    <s v="Reagan County"/>
    <s v="NHPI_A"/>
    <n v="5"/>
    <n v="0"/>
    <n v="-5"/>
    <n v="-200"/>
    <x v="2"/>
  </r>
  <r>
    <n v="48"/>
    <n v="385"/>
    <s v="Texas"/>
    <s v="Real County"/>
    <s v="NHPI_A"/>
    <n v="2"/>
    <n v="12"/>
    <n v="10"/>
    <n v="142.86000000000001"/>
    <x v="0"/>
  </r>
  <r>
    <n v="48"/>
    <n v="387"/>
    <s v="Texas"/>
    <s v="Red River County"/>
    <s v="NHPI_A"/>
    <n v="6"/>
    <n v="1"/>
    <n v="-5"/>
    <n v="-142.86000000000001"/>
    <x v="2"/>
  </r>
  <r>
    <n v="48"/>
    <n v="389"/>
    <s v="Texas"/>
    <s v="Reeves County"/>
    <s v="NHPI_A"/>
    <n v="9"/>
    <n v="9"/>
    <n v="0"/>
    <n v="0"/>
    <x v="1"/>
  </r>
  <r>
    <n v="48"/>
    <n v="391"/>
    <s v="Texas"/>
    <s v="Refugio County"/>
    <s v="NHPI_A"/>
    <n v="7"/>
    <n v="0"/>
    <n v="-7"/>
    <n v="-200"/>
    <x v="2"/>
  </r>
  <r>
    <n v="48"/>
    <n v="393"/>
    <s v="Texas"/>
    <s v="Roberts County"/>
    <s v="NHPI_A"/>
    <n v="0"/>
    <n v="0"/>
    <n v="0"/>
    <n v="0"/>
    <x v="1"/>
  </r>
  <r>
    <n v="48"/>
    <n v="395"/>
    <s v="Texas"/>
    <s v="Robertson County"/>
    <s v="NHPI_A"/>
    <n v="18"/>
    <n v="3"/>
    <n v="-15"/>
    <n v="-142.86000000000001"/>
    <x v="2"/>
  </r>
  <r>
    <n v="48"/>
    <n v="397"/>
    <s v="Texas"/>
    <s v="Rockwall County"/>
    <s v="NHPI_A"/>
    <n v="99"/>
    <n v="68"/>
    <n v="-31"/>
    <n v="-37.130000000000003"/>
    <x v="2"/>
  </r>
  <r>
    <n v="48"/>
    <n v="399"/>
    <s v="Texas"/>
    <s v="Runnels County"/>
    <s v="NHPI_A"/>
    <n v="8"/>
    <n v="3"/>
    <n v="-5"/>
    <n v="-90.91"/>
    <x v="2"/>
  </r>
  <r>
    <n v="48"/>
    <n v="401"/>
    <s v="Texas"/>
    <s v="Rusk County"/>
    <s v="NHPI_A"/>
    <n v="25"/>
    <n v="37"/>
    <n v="12"/>
    <n v="38.71"/>
    <x v="0"/>
  </r>
  <r>
    <n v="48"/>
    <n v="403"/>
    <s v="Texas"/>
    <s v="Sabine County"/>
    <s v="NHPI_A"/>
    <n v="4"/>
    <n v="2"/>
    <n v="-2"/>
    <n v="-66.67"/>
    <x v="2"/>
  </r>
  <r>
    <n v="48"/>
    <n v="405"/>
    <s v="Texas"/>
    <s v="San Augustine County"/>
    <s v="NHPI_A"/>
    <n v="3"/>
    <n v="0"/>
    <n v="-3"/>
    <n v="-200"/>
    <x v="2"/>
  </r>
  <r>
    <n v="48"/>
    <n v="407"/>
    <s v="Texas"/>
    <s v="San Jacinto County"/>
    <s v="NHPI_A"/>
    <n v="31"/>
    <n v="11"/>
    <n v="-20"/>
    <n v="-95.24"/>
    <x v="2"/>
  </r>
  <r>
    <n v="48"/>
    <n v="409"/>
    <s v="Texas"/>
    <s v="San Patricio County"/>
    <s v="NHPI_A"/>
    <n v="119"/>
    <n v="69"/>
    <n v="-50"/>
    <n v="-53.19"/>
    <x v="2"/>
  </r>
  <r>
    <n v="48"/>
    <n v="411"/>
    <s v="Texas"/>
    <s v="San Saba County"/>
    <s v="NHPI_A"/>
    <n v="1"/>
    <n v="0"/>
    <n v="-1"/>
    <n v="-200"/>
    <x v="2"/>
  </r>
  <r>
    <n v="48"/>
    <n v="413"/>
    <s v="Texas"/>
    <s v="Schleicher County"/>
    <s v="NHPI_A"/>
    <n v="6"/>
    <n v="0"/>
    <n v="-6"/>
    <n v="-200"/>
    <x v="2"/>
  </r>
  <r>
    <n v="48"/>
    <n v="415"/>
    <s v="Texas"/>
    <s v="Scurry County"/>
    <s v="NHPI_A"/>
    <n v="6"/>
    <n v="5"/>
    <n v="-1"/>
    <n v="-18.18"/>
    <x v="2"/>
  </r>
  <r>
    <n v="48"/>
    <n v="417"/>
    <s v="Texas"/>
    <s v="Shackelford County"/>
    <s v="NHPI_A"/>
    <n v="0"/>
    <n v="1"/>
    <n v="1"/>
    <n v="200"/>
    <x v="0"/>
  </r>
  <r>
    <n v="48"/>
    <n v="419"/>
    <s v="Texas"/>
    <s v="Shelby County"/>
    <s v="NHPI_A"/>
    <n v="257"/>
    <n v="6"/>
    <n v="-251"/>
    <n v="-190.87"/>
    <x v="2"/>
  </r>
  <r>
    <n v="48"/>
    <n v="421"/>
    <s v="Texas"/>
    <s v="Sherman County"/>
    <s v="NHPI_A"/>
    <n v="8"/>
    <n v="0"/>
    <n v="-8"/>
    <n v="-200"/>
    <x v="2"/>
  </r>
  <r>
    <n v="48"/>
    <n v="423"/>
    <s v="Texas"/>
    <s v="Smith County"/>
    <s v="NHPI_A"/>
    <n v="160"/>
    <n v="111"/>
    <n v="-49"/>
    <n v="-36.159999999999997"/>
    <x v="2"/>
  </r>
  <r>
    <n v="48"/>
    <n v="425"/>
    <s v="Texas"/>
    <s v="Somervell County"/>
    <s v="NHPI_A"/>
    <n v="10"/>
    <n v="4"/>
    <n v="-6"/>
    <n v="-85.71"/>
    <x v="2"/>
  </r>
  <r>
    <n v="48"/>
    <n v="427"/>
    <s v="Texas"/>
    <s v="Starr County"/>
    <s v="NHPI_A"/>
    <n v="78"/>
    <n v="0"/>
    <n v="-78"/>
    <n v="-200"/>
    <x v="2"/>
  </r>
  <r>
    <n v="48"/>
    <n v="429"/>
    <s v="Texas"/>
    <s v="Stephens County"/>
    <s v="NHPI_A"/>
    <n v="2"/>
    <n v="2"/>
    <n v="0"/>
    <n v="0"/>
    <x v="1"/>
  </r>
  <r>
    <n v="48"/>
    <n v="431"/>
    <s v="Texas"/>
    <s v="Sterling County"/>
    <s v="NHPI_A"/>
    <n v="3"/>
    <n v="0"/>
    <n v="-3"/>
    <n v="-200"/>
    <x v="2"/>
  </r>
  <r>
    <n v="48"/>
    <n v="433"/>
    <s v="Texas"/>
    <s v="Stonewall County"/>
    <s v="NHPI_A"/>
    <n v="4"/>
    <n v="0"/>
    <n v="-4"/>
    <n v="-200"/>
    <x v="2"/>
  </r>
  <r>
    <n v="48"/>
    <n v="435"/>
    <s v="Texas"/>
    <s v="Sutton County"/>
    <s v="NHPI_A"/>
    <n v="2"/>
    <n v="0"/>
    <n v="-2"/>
    <n v="-200"/>
    <x v="2"/>
  </r>
  <r>
    <n v="48"/>
    <n v="437"/>
    <s v="Texas"/>
    <s v="Swisher County"/>
    <s v="NHPI_A"/>
    <n v="3"/>
    <n v="4"/>
    <n v="1"/>
    <n v="28.57"/>
    <x v="0"/>
  </r>
  <r>
    <n v="48"/>
    <n v="439"/>
    <s v="Texas"/>
    <s v="Tarrant County"/>
    <s v="NHPI_A"/>
    <n v="3113"/>
    <n v="3915"/>
    <n v="802"/>
    <n v="22.82"/>
    <x v="0"/>
  </r>
  <r>
    <n v="48"/>
    <n v="441"/>
    <s v="Texas"/>
    <s v="Taylor County"/>
    <s v="NHPI_A"/>
    <n v="149"/>
    <n v="174"/>
    <n v="25"/>
    <n v="15.48"/>
    <x v="0"/>
  </r>
  <r>
    <n v="48"/>
    <n v="443"/>
    <s v="Texas"/>
    <s v="Terrell County"/>
    <s v="NHPI_A"/>
    <n v="0"/>
    <n v="0"/>
    <n v="0"/>
    <n v="0"/>
    <x v="1"/>
  </r>
  <r>
    <n v="48"/>
    <n v="445"/>
    <s v="Texas"/>
    <s v="Terry County"/>
    <s v="NHPI_A"/>
    <n v="5"/>
    <n v="1"/>
    <n v="-4"/>
    <n v="-133.33000000000001"/>
    <x v="2"/>
  </r>
  <r>
    <n v="48"/>
    <n v="447"/>
    <s v="Texas"/>
    <s v="Throckmorton County"/>
    <s v="NHPI_A"/>
    <n v="1"/>
    <n v="0"/>
    <n v="-1"/>
    <n v="-200"/>
    <x v="2"/>
  </r>
  <r>
    <n v="48"/>
    <n v="449"/>
    <s v="Texas"/>
    <s v="Titus County"/>
    <s v="NHPI_A"/>
    <n v="29"/>
    <n v="49"/>
    <n v="20"/>
    <n v="51.28"/>
    <x v="0"/>
  </r>
  <r>
    <n v="48"/>
    <n v="451"/>
    <s v="Texas"/>
    <s v="Tom Green County"/>
    <s v="NHPI_A"/>
    <n v="159"/>
    <n v="124"/>
    <n v="-35"/>
    <n v="-24.73"/>
    <x v="2"/>
  </r>
  <r>
    <n v="48"/>
    <n v="453"/>
    <s v="Texas"/>
    <s v="Travis County"/>
    <s v="NHPI_A"/>
    <n v="1138"/>
    <n v="1094"/>
    <n v="-44"/>
    <n v="-3.94"/>
    <x v="2"/>
  </r>
  <r>
    <n v="48"/>
    <n v="455"/>
    <s v="Texas"/>
    <s v="Trinity County"/>
    <s v="NHPI_A"/>
    <n v="9"/>
    <n v="3"/>
    <n v="-6"/>
    <n v="-100"/>
    <x v="2"/>
  </r>
  <r>
    <n v="48"/>
    <n v="457"/>
    <s v="Texas"/>
    <s v="Tyler County"/>
    <s v="NHPI_A"/>
    <n v="9"/>
    <n v="6"/>
    <n v="-3"/>
    <n v="-40"/>
    <x v="2"/>
  </r>
  <r>
    <n v="48"/>
    <n v="459"/>
    <s v="Texas"/>
    <s v="Upshur County"/>
    <s v="NHPI_A"/>
    <n v="49"/>
    <n v="12"/>
    <n v="-37"/>
    <n v="-121.31"/>
    <x v="2"/>
  </r>
  <r>
    <n v="48"/>
    <n v="461"/>
    <s v="Texas"/>
    <s v="Upton County"/>
    <s v="NHPI_A"/>
    <n v="5"/>
    <n v="0"/>
    <n v="-5"/>
    <n v="-200"/>
    <x v="2"/>
  </r>
  <r>
    <n v="48"/>
    <n v="463"/>
    <s v="Texas"/>
    <s v="Uvalde County"/>
    <s v="NHPI_A"/>
    <n v="40"/>
    <n v="18"/>
    <n v="-22"/>
    <n v="-75.86"/>
    <x v="2"/>
  </r>
  <r>
    <n v="48"/>
    <n v="465"/>
    <s v="Texas"/>
    <s v="Val Verde County"/>
    <s v="NHPI_A"/>
    <n v="55"/>
    <n v="63"/>
    <n v="8"/>
    <n v="13.56"/>
    <x v="0"/>
  </r>
  <r>
    <n v="48"/>
    <n v="467"/>
    <s v="Texas"/>
    <s v="Van Zandt County"/>
    <s v="NHPI_A"/>
    <n v="28"/>
    <n v="34"/>
    <n v="6"/>
    <n v="19.350000000000001"/>
    <x v="0"/>
  </r>
  <r>
    <n v="48"/>
    <n v="469"/>
    <s v="Texas"/>
    <s v="Victoria County"/>
    <s v="NHPI_A"/>
    <n v="100"/>
    <n v="63"/>
    <n v="-37"/>
    <n v="-45.4"/>
    <x v="2"/>
  </r>
  <r>
    <n v="48"/>
    <n v="471"/>
    <s v="Texas"/>
    <s v="Walker County"/>
    <s v="NHPI_A"/>
    <n v="61"/>
    <n v="43"/>
    <n v="-18"/>
    <n v="-34.619999999999997"/>
    <x v="2"/>
  </r>
  <r>
    <n v="48"/>
    <n v="473"/>
    <s v="Texas"/>
    <s v="Waller County"/>
    <s v="NHPI_A"/>
    <n v="22"/>
    <n v="36"/>
    <n v="14"/>
    <n v="48.28"/>
    <x v="0"/>
  </r>
  <r>
    <n v="48"/>
    <n v="475"/>
    <s v="Texas"/>
    <s v="Ward County"/>
    <s v="NHPI_A"/>
    <n v="6"/>
    <n v="5"/>
    <n v="-1"/>
    <n v="-18.18"/>
    <x v="2"/>
  </r>
  <r>
    <n v="48"/>
    <n v="477"/>
    <s v="Texas"/>
    <s v="Washington County"/>
    <s v="NHPI_A"/>
    <n v="7"/>
    <n v="13"/>
    <n v="6"/>
    <n v="60"/>
    <x v="0"/>
  </r>
  <r>
    <n v="48"/>
    <n v="479"/>
    <s v="Texas"/>
    <s v="Webb County"/>
    <s v="NHPI_A"/>
    <n v="143"/>
    <n v="90"/>
    <n v="-53"/>
    <n v="-45.49"/>
    <x v="2"/>
  </r>
  <r>
    <n v="48"/>
    <n v="481"/>
    <s v="Texas"/>
    <s v="Wharton County"/>
    <s v="NHPI_A"/>
    <n v="51"/>
    <n v="14"/>
    <n v="-37"/>
    <n v="-113.85"/>
    <x v="2"/>
  </r>
  <r>
    <n v="48"/>
    <n v="483"/>
    <s v="Texas"/>
    <s v="Wheeler County"/>
    <s v="NHPI_A"/>
    <n v="7"/>
    <n v="0"/>
    <n v="-7"/>
    <n v="-200"/>
    <x v="2"/>
  </r>
  <r>
    <n v="48"/>
    <n v="485"/>
    <s v="Texas"/>
    <s v="Wichita County"/>
    <s v="NHPI_A"/>
    <n v="168"/>
    <n v="139"/>
    <n v="-29"/>
    <n v="-18.89"/>
    <x v="2"/>
  </r>
  <r>
    <n v="48"/>
    <n v="487"/>
    <s v="Texas"/>
    <s v="Wilbarger County"/>
    <s v="NHPI_A"/>
    <n v="10"/>
    <n v="11"/>
    <n v="1"/>
    <n v="9.52"/>
    <x v="0"/>
  </r>
  <r>
    <n v="48"/>
    <n v="489"/>
    <s v="Texas"/>
    <s v="Willacy County"/>
    <s v="NHPI_A"/>
    <n v="15"/>
    <n v="14"/>
    <n v="-1"/>
    <n v="-6.9"/>
    <x v="2"/>
  </r>
  <r>
    <n v="48"/>
    <n v="491"/>
    <s v="Texas"/>
    <s v="Williamson County"/>
    <s v="NHPI_A"/>
    <n v="526"/>
    <n v="521"/>
    <n v="-5"/>
    <n v="-0.96"/>
    <x v="2"/>
  </r>
  <r>
    <n v="48"/>
    <n v="493"/>
    <s v="Texas"/>
    <s v="Wilson County"/>
    <s v="NHPI_A"/>
    <n v="42"/>
    <n v="14"/>
    <n v="-28"/>
    <n v="-100"/>
    <x v="2"/>
  </r>
  <r>
    <n v="48"/>
    <n v="495"/>
    <s v="Texas"/>
    <s v="Winkler County"/>
    <s v="NHPI_A"/>
    <n v="1"/>
    <n v="0"/>
    <n v="-1"/>
    <n v="-200"/>
    <x v="2"/>
  </r>
  <r>
    <n v="48"/>
    <n v="497"/>
    <s v="Texas"/>
    <s v="Wise County"/>
    <s v="NHPI_A"/>
    <n v="38"/>
    <n v="21"/>
    <n v="-17"/>
    <n v="-57.63"/>
    <x v="2"/>
  </r>
  <r>
    <n v="48"/>
    <n v="499"/>
    <s v="Texas"/>
    <s v="Wood County"/>
    <s v="NHPI_A"/>
    <n v="18"/>
    <n v="22"/>
    <n v="4"/>
    <n v="20"/>
    <x v="0"/>
  </r>
  <r>
    <n v="48"/>
    <n v="501"/>
    <s v="Texas"/>
    <s v="Yoakum County"/>
    <s v="NHPI_A"/>
    <n v="2"/>
    <n v="2"/>
    <n v="0"/>
    <n v="0"/>
    <x v="1"/>
  </r>
  <r>
    <n v="48"/>
    <n v="503"/>
    <s v="Texas"/>
    <s v="Young County"/>
    <s v="NHPI_A"/>
    <n v="28"/>
    <n v="6"/>
    <n v="-22"/>
    <n v="-129.41"/>
    <x v="2"/>
  </r>
  <r>
    <n v="48"/>
    <n v="505"/>
    <s v="Texas"/>
    <s v="Zapata County"/>
    <s v="NHPI_A"/>
    <n v="12"/>
    <n v="0"/>
    <n v="-12"/>
    <n v="-200"/>
    <x v="2"/>
  </r>
  <r>
    <n v="48"/>
    <n v="507"/>
    <s v="Texas"/>
    <s v="Zavala County"/>
    <s v="NHPI_A"/>
    <n v="15"/>
    <n v="16"/>
    <n v="1"/>
    <n v="6.45"/>
    <x v="0"/>
  </r>
  <r>
    <n v="49"/>
    <n v="1"/>
    <s v="Utah"/>
    <s v="Beaver County"/>
    <s v="NHPI_A"/>
    <n v="16"/>
    <n v="21"/>
    <n v="5"/>
    <n v="27.03"/>
    <x v="0"/>
  </r>
  <r>
    <n v="49"/>
    <n v="3"/>
    <s v="Utah"/>
    <s v="Box Elder County"/>
    <s v="NHPI_A"/>
    <n v="101"/>
    <n v="101"/>
    <n v="0"/>
    <n v="0"/>
    <x v="1"/>
  </r>
  <r>
    <n v="49"/>
    <n v="5"/>
    <s v="Utah"/>
    <s v="Cache County"/>
    <s v="NHPI_A"/>
    <n v="330"/>
    <n v="551"/>
    <n v="221"/>
    <n v="50.17"/>
    <x v="0"/>
  </r>
  <r>
    <n v="49"/>
    <n v="7"/>
    <s v="Utah"/>
    <s v="Carbon County"/>
    <s v="NHPI_A"/>
    <n v="33"/>
    <n v="31"/>
    <n v="-2"/>
    <n v="-6.25"/>
    <x v="2"/>
  </r>
  <r>
    <n v="49"/>
    <n v="9"/>
    <s v="Utah"/>
    <s v="Daggett County"/>
    <s v="NHPI_A"/>
    <n v="2"/>
    <n v="1"/>
    <n v="-1"/>
    <n v="-66.67"/>
    <x v="2"/>
  </r>
  <r>
    <n v="49"/>
    <n v="11"/>
    <s v="Utah"/>
    <s v="Davis County"/>
    <s v="NHPI_A"/>
    <n v="1425"/>
    <n v="1941"/>
    <n v="516"/>
    <n v="30.66"/>
    <x v="0"/>
  </r>
  <r>
    <n v="49"/>
    <n v="13"/>
    <s v="Utah"/>
    <s v="Duchesne County"/>
    <s v="NHPI_A"/>
    <n v="46"/>
    <n v="53"/>
    <n v="7"/>
    <n v="14.14"/>
    <x v="0"/>
  </r>
  <r>
    <n v="49"/>
    <n v="15"/>
    <s v="Utah"/>
    <s v="Emery County"/>
    <s v="NHPI_A"/>
    <n v="23"/>
    <n v="9"/>
    <n v="-14"/>
    <n v="-87.5"/>
    <x v="2"/>
  </r>
  <r>
    <n v="49"/>
    <n v="17"/>
    <s v="Utah"/>
    <s v="Garfield County"/>
    <s v="NHPI_A"/>
    <n v="8"/>
    <n v="10"/>
    <n v="2"/>
    <n v="22.22"/>
    <x v="0"/>
  </r>
  <r>
    <n v="49"/>
    <n v="19"/>
    <s v="Utah"/>
    <s v="Grand County"/>
    <s v="NHPI_A"/>
    <n v="20"/>
    <n v="3"/>
    <n v="-17"/>
    <n v="-147.83000000000001"/>
    <x v="2"/>
  </r>
  <r>
    <n v="49"/>
    <n v="21"/>
    <s v="Utah"/>
    <s v="Iron County"/>
    <s v="NHPI_A"/>
    <n v="208"/>
    <n v="145"/>
    <n v="-63"/>
    <n v="-35.69"/>
    <x v="2"/>
  </r>
  <r>
    <n v="49"/>
    <n v="23"/>
    <s v="Utah"/>
    <s v="Juab County"/>
    <s v="NHPI_A"/>
    <n v="25"/>
    <n v="20"/>
    <n v="-5"/>
    <n v="-22.22"/>
    <x v="2"/>
  </r>
  <r>
    <n v="49"/>
    <n v="25"/>
    <s v="Utah"/>
    <s v="Kane County"/>
    <s v="NHPI_A"/>
    <n v="6"/>
    <n v="3"/>
    <n v="-3"/>
    <n v="-66.67"/>
    <x v="2"/>
  </r>
  <r>
    <n v="49"/>
    <n v="27"/>
    <s v="Utah"/>
    <s v="Millard County"/>
    <s v="NHPI_A"/>
    <n v="45"/>
    <n v="15"/>
    <n v="-30"/>
    <n v="-100"/>
    <x v="2"/>
  </r>
  <r>
    <n v="49"/>
    <n v="29"/>
    <s v="Utah"/>
    <s v="Morgan County"/>
    <s v="NHPI_A"/>
    <n v="9"/>
    <n v="10"/>
    <n v="1"/>
    <n v="10.53"/>
    <x v="0"/>
  </r>
  <r>
    <n v="49"/>
    <n v="31"/>
    <s v="Utah"/>
    <s v="Piute County"/>
    <s v="NHPI_A"/>
    <n v="1"/>
    <n v="2"/>
    <n v="1"/>
    <n v="66.67"/>
    <x v="0"/>
  </r>
  <r>
    <n v="49"/>
    <n v="33"/>
    <s v="Utah"/>
    <s v="Rich County"/>
    <s v="NHPI_A"/>
    <n v="4"/>
    <n v="1"/>
    <n v="-3"/>
    <n v="-120"/>
    <x v="2"/>
  </r>
  <r>
    <n v="49"/>
    <n v="35"/>
    <s v="Utah"/>
    <s v="Salt Lake County"/>
    <s v="NHPI_A"/>
    <n v="14136"/>
    <n v="16564"/>
    <n v="2428"/>
    <n v="15.82"/>
    <x v="0"/>
  </r>
  <r>
    <n v="49"/>
    <n v="37"/>
    <s v="Utah"/>
    <s v="San Juan County"/>
    <s v="NHPI_A"/>
    <n v="38"/>
    <n v="6"/>
    <n v="-32"/>
    <n v="-145.44999999999999"/>
    <x v="2"/>
  </r>
  <r>
    <n v="49"/>
    <n v="39"/>
    <s v="Utah"/>
    <s v="Sanpete County"/>
    <s v="NHPI_A"/>
    <n v="147"/>
    <n v="152"/>
    <n v="5"/>
    <n v="3.34"/>
    <x v="0"/>
  </r>
  <r>
    <n v="49"/>
    <n v="41"/>
    <s v="Utah"/>
    <s v="Sevier County"/>
    <s v="NHPI_A"/>
    <n v="41"/>
    <n v="36"/>
    <n v="-5"/>
    <n v="-12.99"/>
    <x v="2"/>
  </r>
  <r>
    <n v="49"/>
    <n v="43"/>
    <s v="Utah"/>
    <s v="Summit County"/>
    <s v="NHPI_A"/>
    <n v="55"/>
    <n v="50"/>
    <n v="-5"/>
    <n v="-9.52"/>
    <x v="2"/>
  </r>
  <r>
    <n v="49"/>
    <n v="45"/>
    <s v="Utah"/>
    <s v="Tooele County"/>
    <s v="NHPI_A"/>
    <n v="289"/>
    <n v="236"/>
    <n v="-53"/>
    <n v="-20.190000000000001"/>
    <x v="2"/>
  </r>
  <r>
    <n v="49"/>
    <n v="47"/>
    <s v="Utah"/>
    <s v="Uintah County"/>
    <s v="NHPI_A"/>
    <n v="87"/>
    <n v="99"/>
    <n v="12"/>
    <n v="12.9"/>
    <x v="0"/>
  </r>
  <r>
    <n v="49"/>
    <n v="49"/>
    <s v="Utah"/>
    <s v="Utah County"/>
    <s v="NHPI_A"/>
    <n v="3519"/>
    <n v="4089"/>
    <n v="570"/>
    <n v="14.98"/>
    <x v="0"/>
  </r>
  <r>
    <n v="49"/>
    <n v="51"/>
    <s v="Utah"/>
    <s v="Wasatch County"/>
    <s v="NHPI_A"/>
    <n v="50"/>
    <n v="33"/>
    <n v="-17"/>
    <n v="-40.96"/>
    <x v="2"/>
  </r>
  <r>
    <n v="49"/>
    <n v="53"/>
    <s v="Utah"/>
    <s v="Washington County"/>
    <s v="NHPI_A"/>
    <n v="889"/>
    <n v="1171"/>
    <n v="282"/>
    <n v="27.38"/>
    <x v="0"/>
  </r>
  <r>
    <n v="49"/>
    <n v="55"/>
    <s v="Utah"/>
    <s v="Wayne County"/>
    <s v="NHPI_A"/>
    <n v="9"/>
    <n v="4"/>
    <n v="-5"/>
    <n v="-76.92"/>
    <x v="2"/>
  </r>
  <r>
    <n v="49"/>
    <n v="57"/>
    <s v="Utah"/>
    <s v="Weber County"/>
    <s v="NHPI_A"/>
    <n v="633"/>
    <n v="692"/>
    <n v="59"/>
    <n v="8.91"/>
    <x v="0"/>
  </r>
  <r>
    <n v="50"/>
    <n v="1"/>
    <s v="Vermont"/>
    <s v="Addison County"/>
    <s v="NHPI_A"/>
    <n v="12"/>
    <n v="6"/>
    <n v="-6"/>
    <n v="-66.67"/>
    <x v="2"/>
  </r>
  <r>
    <n v="50"/>
    <n v="3"/>
    <s v="Vermont"/>
    <s v="Bennington County"/>
    <s v="NHPI_A"/>
    <n v="8"/>
    <n v="16"/>
    <n v="8"/>
    <n v="66.67"/>
    <x v="0"/>
  </r>
  <r>
    <n v="50"/>
    <n v="5"/>
    <s v="Vermont"/>
    <s v="Caledonia County"/>
    <s v="NHPI_A"/>
    <n v="7"/>
    <n v="1"/>
    <n v="-6"/>
    <n v="-150"/>
    <x v="2"/>
  </r>
  <r>
    <n v="50"/>
    <n v="7"/>
    <s v="Vermont"/>
    <s v="Chittenden County"/>
    <s v="NHPI_A"/>
    <n v="104"/>
    <n v="55"/>
    <n v="-49"/>
    <n v="-61.64"/>
    <x v="2"/>
  </r>
  <r>
    <n v="50"/>
    <n v="9"/>
    <s v="Vermont"/>
    <s v="Essex County"/>
    <s v="NHPI_A"/>
    <n v="0"/>
    <n v="0"/>
    <n v="0"/>
    <n v="0"/>
    <x v="1"/>
  </r>
  <r>
    <n v="50"/>
    <n v="11"/>
    <s v="Vermont"/>
    <s v="Franklin County"/>
    <s v="NHPI_A"/>
    <n v="25"/>
    <n v="14"/>
    <n v="-11"/>
    <n v="-56.41"/>
    <x v="2"/>
  </r>
  <r>
    <n v="50"/>
    <n v="13"/>
    <s v="Vermont"/>
    <s v="Grand Isle County"/>
    <s v="NHPI_A"/>
    <n v="3"/>
    <n v="4"/>
    <n v="1"/>
    <n v="28.57"/>
    <x v="0"/>
  </r>
  <r>
    <n v="50"/>
    <n v="15"/>
    <s v="Vermont"/>
    <s v="Lamoille County"/>
    <s v="NHPI_A"/>
    <n v="12"/>
    <n v="5"/>
    <n v="-7"/>
    <n v="-82.35"/>
    <x v="2"/>
  </r>
  <r>
    <n v="50"/>
    <n v="17"/>
    <s v="Vermont"/>
    <s v="Orange County"/>
    <s v="NHPI_A"/>
    <n v="13"/>
    <n v="5"/>
    <n v="-8"/>
    <n v="-88.89"/>
    <x v="2"/>
  </r>
  <r>
    <n v="50"/>
    <n v="19"/>
    <s v="Vermont"/>
    <s v="Orleans County"/>
    <s v="NHPI_A"/>
    <n v="5"/>
    <n v="9"/>
    <n v="4"/>
    <n v="57.14"/>
    <x v="0"/>
  </r>
  <r>
    <n v="50"/>
    <n v="21"/>
    <s v="Vermont"/>
    <s v="Rutland County"/>
    <s v="NHPI_A"/>
    <n v="21"/>
    <n v="10"/>
    <n v="-11"/>
    <n v="-70.97"/>
    <x v="2"/>
  </r>
  <r>
    <n v="50"/>
    <n v="23"/>
    <s v="Vermont"/>
    <s v="Washington County"/>
    <s v="NHPI_A"/>
    <n v="10"/>
    <n v="12"/>
    <n v="2"/>
    <n v="18.18"/>
    <x v="0"/>
  </r>
  <r>
    <n v="50"/>
    <n v="25"/>
    <s v="Vermont"/>
    <s v="Windham County"/>
    <s v="NHPI_A"/>
    <n v="25"/>
    <n v="24"/>
    <n v="-1"/>
    <n v="-4.08"/>
    <x v="2"/>
  </r>
  <r>
    <n v="50"/>
    <n v="27"/>
    <s v="Vermont"/>
    <s v="Windsor County"/>
    <s v="NHPI_A"/>
    <n v="28"/>
    <n v="14"/>
    <n v="-14"/>
    <n v="-66.67"/>
    <x v="2"/>
  </r>
  <r>
    <n v="51"/>
    <n v="1"/>
    <s v="Virginia"/>
    <s v="Accomack County"/>
    <s v="NHPI_A"/>
    <n v="51"/>
    <n v="53"/>
    <n v="2"/>
    <n v="3.85"/>
    <x v="0"/>
  </r>
  <r>
    <n v="51"/>
    <n v="3"/>
    <s v="Virginia"/>
    <s v="Albemarle County"/>
    <s v="NHPI_A"/>
    <n v="37"/>
    <n v="72"/>
    <n v="35"/>
    <n v="64.22"/>
    <x v="0"/>
  </r>
  <r>
    <n v="51"/>
    <n v="5"/>
    <s v="Virginia"/>
    <s v="Alleghany County"/>
    <s v="NHPI_A"/>
    <n v="4"/>
    <n v="12"/>
    <n v="8"/>
    <n v="100"/>
    <x v="0"/>
  </r>
  <r>
    <n v="51"/>
    <n v="7"/>
    <s v="Virginia"/>
    <s v="Amelia County"/>
    <s v="NHPI_A"/>
    <n v="1"/>
    <n v="6"/>
    <n v="5"/>
    <n v="142.86000000000001"/>
    <x v="0"/>
  </r>
  <r>
    <n v="51"/>
    <n v="9"/>
    <s v="Virginia"/>
    <s v="Amherst County"/>
    <s v="NHPI_A"/>
    <n v="11"/>
    <n v="7"/>
    <n v="-4"/>
    <n v="-44.44"/>
    <x v="2"/>
  </r>
  <r>
    <n v="51"/>
    <n v="11"/>
    <s v="Virginia"/>
    <s v="Appomattox County"/>
    <s v="NHPI_A"/>
    <n v="4"/>
    <n v="4"/>
    <n v="0"/>
    <n v="0"/>
    <x v="1"/>
  </r>
  <r>
    <n v="51"/>
    <n v="13"/>
    <s v="Virginia"/>
    <s v="Arlington County"/>
    <s v="NHPI_A"/>
    <n v="265"/>
    <n v="242"/>
    <n v="-23"/>
    <n v="-9.07"/>
    <x v="2"/>
  </r>
  <r>
    <n v="51"/>
    <n v="15"/>
    <s v="Virginia"/>
    <s v="Augusta County"/>
    <s v="NHPI_A"/>
    <n v="25"/>
    <n v="25"/>
    <n v="0"/>
    <n v="0"/>
    <x v="1"/>
  </r>
  <r>
    <n v="51"/>
    <n v="17"/>
    <s v="Virginia"/>
    <s v="Bath County"/>
    <s v="NHPI_A"/>
    <n v="5"/>
    <n v="0"/>
    <n v="-5"/>
    <n v="-200"/>
    <x v="2"/>
  </r>
  <r>
    <n v="51"/>
    <n v="19"/>
    <s v="Virginia"/>
    <s v="Bedford County"/>
    <s v="NHPI_A"/>
    <n v="18"/>
    <n v="16"/>
    <n v="-2"/>
    <n v="-11.76"/>
    <x v="2"/>
  </r>
  <r>
    <n v="51"/>
    <n v="21"/>
    <s v="Virginia"/>
    <s v="Bland County"/>
    <s v="NHPI_A"/>
    <n v="2"/>
    <n v="1"/>
    <n v="-1"/>
    <n v="-66.67"/>
    <x v="2"/>
  </r>
  <r>
    <n v="51"/>
    <n v="23"/>
    <s v="Virginia"/>
    <s v="Botetourt County"/>
    <s v="NHPI_A"/>
    <n v="5"/>
    <n v="6"/>
    <n v="1"/>
    <n v="18.18"/>
    <x v="0"/>
  </r>
  <r>
    <n v="51"/>
    <n v="25"/>
    <s v="Virginia"/>
    <s v="Brunswick County"/>
    <s v="NHPI_A"/>
    <n v="5"/>
    <n v="8"/>
    <n v="3"/>
    <n v="46.15"/>
    <x v="0"/>
  </r>
  <r>
    <n v="51"/>
    <n v="27"/>
    <s v="Virginia"/>
    <s v="Buchanan County"/>
    <s v="NHPI_A"/>
    <n v="1"/>
    <n v="2"/>
    <n v="1"/>
    <n v="66.67"/>
    <x v="0"/>
  </r>
  <r>
    <n v="51"/>
    <n v="29"/>
    <s v="Virginia"/>
    <s v="Buckingham County"/>
    <s v="NHPI_A"/>
    <n v="7"/>
    <n v="4"/>
    <n v="-3"/>
    <n v="-54.55"/>
    <x v="2"/>
  </r>
  <r>
    <n v="51"/>
    <n v="31"/>
    <s v="Virginia"/>
    <s v="Campbell County"/>
    <s v="NHPI_A"/>
    <n v="8"/>
    <n v="20"/>
    <n v="12"/>
    <n v="85.71"/>
    <x v="0"/>
  </r>
  <r>
    <n v="51"/>
    <n v="33"/>
    <s v="Virginia"/>
    <s v="Caroline County"/>
    <s v="NHPI_A"/>
    <n v="17"/>
    <n v="22"/>
    <n v="5"/>
    <n v="25.64"/>
    <x v="0"/>
  </r>
  <r>
    <n v="51"/>
    <n v="35"/>
    <s v="Virginia"/>
    <s v="Carroll County"/>
    <s v="NHPI_A"/>
    <n v="0"/>
    <n v="13"/>
    <n v="13"/>
    <n v="200"/>
    <x v="0"/>
  </r>
  <r>
    <n v="51"/>
    <n v="36"/>
    <s v="Virginia"/>
    <s v="Charles City County"/>
    <s v="NHPI_A"/>
    <n v="7"/>
    <n v="5"/>
    <n v="-2"/>
    <n v="-33.33"/>
    <x v="2"/>
  </r>
  <r>
    <n v="51"/>
    <n v="37"/>
    <s v="Virginia"/>
    <s v="Charlotte County"/>
    <s v="NHPI_A"/>
    <n v="0"/>
    <n v="0"/>
    <n v="0"/>
    <n v="0"/>
    <x v="1"/>
  </r>
  <r>
    <n v="51"/>
    <n v="41"/>
    <s v="Virginia"/>
    <s v="Chesterfield County"/>
    <s v="NHPI_A"/>
    <n v="308"/>
    <n v="308"/>
    <n v="0"/>
    <n v="0"/>
    <x v="1"/>
  </r>
  <r>
    <n v="51"/>
    <n v="43"/>
    <s v="Virginia"/>
    <s v="Clarke County"/>
    <s v="NHPI_A"/>
    <n v="6"/>
    <n v="7"/>
    <n v="1"/>
    <n v="15.38"/>
    <x v="0"/>
  </r>
  <r>
    <n v="51"/>
    <n v="45"/>
    <s v="Virginia"/>
    <s v="Craig County"/>
    <s v="NHPI_A"/>
    <n v="1"/>
    <n v="0"/>
    <n v="-1"/>
    <n v="-200"/>
    <x v="2"/>
  </r>
  <r>
    <n v="51"/>
    <n v="47"/>
    <s v="Virginia"/>
    <s v="Culpeper County"/>
    <s v="NHPI_A"/>
    <n v="19"/>
    <n v="69"/>
    <n v="50"/>
    <n v="113.64"/>
    <x v="0"/>
  </r>
  <r>
    <n v="51"/>
    <n v="49"/>
    <s v="Virginia"/>
    <s v="Cumberland County"/>
    <s v="NHPI_A"/>
    <n v="1"/>
    <n v="0"/>
    <n v="-1"/>
    <n v="-200"/>
    <x v="2"/>
  </r>
  <r>
    <n v="51"/>
    <n v="51"/>
    <s v="Virginia"/>
    <s v="Dickenson County"/>
    <s v="NHPI_A"/>
    <n v="0"/>
    <n v="0"/>
    <n v="0"/>
    <n v="0"/>
    <x v="1"/>
  </r>
  <r>
    <n v="51"/>
    <n v="53"/>
    <s v="Virginia"/>
    <s v="Dinwiddie County"/>
    <s v="NHPI_A"/>
    <n v="13"/>
    <n v="10"/>
    <n v="-3"/>
    <n v="-26.09"/>
    <x v="2"/>
  </r>
  <r>
    <n v="51"/>
    <n v="57"/>
    <s v="Virginia"/>
    <s v="Essex County"/>
    <s v="NHPI_A"/>
    <n v="8"/>
    <n v="24"/>
    <n v="16"/>
    <n v="100"/>
    <x v="0"/>
  </r>
  <r>
    <n v="51"/>
    <n v="59"/>
    <s v="Virginia"/>
    <s v="Fairfax County"/>
    <s v="NHPI_A"/>
    <n v="1360"/>
    <n v="1299"/>
    <n v="-61"/>
    <n v="-4.59"/>
    <x v="2"/>
  </r>
  <r>
    <n v="51"/>
    <n v="61"/>
    <s v="Virginia"/>
    <s v="Fauquier County"/>
    <s v="NHPI_A"/>
    <n v="63"/>
    <n v="59"/>
    <n v="-4"/>
    <n v="-6.56"/>
    <x v="2"/>
  </r>
  <r>
    <n v="51"/>
    <n v="63"/>
    <s v="Virginia"/>
    <s v="Floyd County"/>
    <s v="NHPI_A"/>
    <n v="8"/>
    <n v="1"/>
    <n v="-7"/>
    <n v="-155.56"/>
    <x v="2"/>
  </r>
  <r>
    <n v="51"/>
    <n v="65"/>
    <s v="Virginia"/>
    <s v="Fluvanna County"/>
    <s v="NHPI_A"/>
    <n v="18"/>
    <n v="12"/>
    <n v="-6"/>
    <n v="-40"/>
    <x v="2"/>
  </r>
  <r>
    <n v="51"/>
    <n v="67"/>
    <s v="Virginia"/>
    <s v="Franklin County"/>
    <s v="NHPI_A"/>
    <n v="15"/>
    <n v="26"/>
    <n v="11"/>
    <n v="53.66"/>
    <x v="0"/>
  </r>
  <r>
    <n v="51"/>
    <n v="69"/>
    <s v="Virginia"/>
    <s v="Frederick County"/>
    <s v="NHPI_A"/>
    <n v="41"/>
    <n v="51"/>
    <n v="10"/>
    <n v="21.74"/>
    <x v="0"/>
  </r>
  <r>
    <n v="51"/>
    <n v="71"/>
    <s v="Virginia"/>
    <s v="Giles County"/>
    <s v="NHPI_A"/>
    <n v="1"/>
    <n v="0"/>
    <n v="-1"/>
    <n v="-200"/>
    <x v="2"/>
  </r>
  <r>
    <n v="51"/>
    <n v="73"/>
    <s v="Virginia"/>
    <s v="Gloucester County"/>
    <s v="NHPI_A"/>
    <n v="38"/>
    <n v="15"/>
    <n v="-23"/>
    <n v="-86.79"/>
    <x v="2"/>
  </r>
  <r>
    <n v="51"/>
    <n v="75"/>
    <s v="Virginia"/>
    <s v="Goochland County"/>
    <s v="NHPI_A"/>
    <n v="6"/>
    <n v="4"/>
    <n v="-2"/>
    <n v="-40"/>
    <x v="2"/>
  </r>
  <r>
    <n v="51"/>
    <n v="77"/>
    <s v="Virginia"/>
    <s v="Grayson County"/>
    <s v="NHPI_A"/>
    <n v="14"/>
    <n v="4"/>
    <n v="-10"/>
    <n v="-111.11"/>
    <x v="2"/>
  </r>
  <r>
    <n v="51"/>
    <n v="79"/>
    <s v="Virginia"/>
    <s v="Greene County"/>
    <s v="NHPI_A"/>
    <n v="9"/>
    <n v="7"/>
    <n v="-2"/>
    <n v="-25"/>
    <x v="2"/>
  </r>
  <r>
    <n v="51"/>
    <n v="81"/>
    <s v="Virginia"/>
    <s v="Greensville County"/>
    <s v="NHPI_A"/>
    <n v="2"/>
    <n v="1"/>
    <n v="-1"/>
    <n v="-66.67"/>
    <x v="2"/>
  </r>
  <r>
    <n v="51"/>
    <n v="83"/>
    <s v="Virginia"/>
    <s v="Halifax County"/>
    <s v="NHPI_A"/>
    <n v="3"/>
    <n v="6"/>
    <n v="3"/>
    <n v="66.67"/>
    <x v="0"/>
  </r>
  <r>
    <n v="51"/>
    <n v="85"/>
    <s v="Virginia"/>
    <s v="Hanover County"/>
    <s v="NHPI_A"/>
    <n v="19"/>
    <n v="50"/>
    <n v="31"/>
    <n v="89.86"/>
    <x v="0"/>
  </r>
  <r>
    <n v="51"/>
    <n v="87"/>
    <s v="Virginia"/>
    <s v="Henrico County"/>
    <s v="NHPI_A"/>
    <n v="184"/>
    <n v="161"/>
    <n v="-23"/>
    <n v="-13.33"/>
    <x v="2"/>
  </r>
  <r>
    <n v="51"/>
    <n v="89"/>
    <s v="Virginia"/>
    <s v="Henry County"/>
    <s v="NHPI_A"/>
    <n v="40"/>
    <n v="13"/>
    <n v="-27"/>
    <n v="-101.89"/>
    <x v="2"/>
  </r>
  <r>
    <n v="51"/>
    <n v="91"/>
    <s v="Virginia"/>
    <s v="Highland County"/>
    <s v="NHPI_A"/>
    <n v="0"/>
    <n v="0"/>
    <n v="0"/>
    <n v="0"/>
    <x v="1"/>
  </r>
  <r>
    <n v="51"/>
    <n v="93"/>
    <s v="Virginia"/>
    <s v="Isle of Wight County"/>
    <s v="NHPI_A"/>
    <n v="24"/>
    <n v="15"/>
    <n v="-9"/>
    <n v="-46.15"/>
    <x v="2"/>
  </r>
  <r>
    <n v="51"/>
    <n v="95"/>
    <s v="Virginia"/>
    <s v="James City County"/>
    <s v="NHPI_A"/>
    <n v="39"/>
    <n v="55"/>
    <n v="16"/>
    <n v="34.04"/>
    <x v="0"/>
  </r>
  <r>
    <n v="51"/>
    <n v="97"/>
    <s v="Virginia"/>
    <s v="King and Queen County"/>
    <s v="NHPI_A"/>
    <n v="2"/>
    <n v="0"/>
    <n v="-2"/>
    <n v="-200"/>
    <x v="2"/>
  </r>
  <r>
    <n v="51"/>
    <n v="99"/>
    <s v="Virginia"/>
    <s v="King George County"/>
    <s v="NHPI_A"/>
    <n v="25"/>
    <n v="13"/>
    <n v="-12"/>
    <n v="-63.16"/>
    <x v="2"/>
  </r>
  <r>
    <n v="51"/>
    <n v="101"/>
    <s v="Virginia"/>
    <s v="King William County"/>
    <s v="NHPI_A"/>
    <n v="9"/>
    <n v="4"/>
    <n v="-5"/>
    <n v="-76.92"/>
    <x v="2"/>
  </r>
  <r>
    <n v="51"/>
    <n v="103"/>
    <s v="Virginia"/>
    <s v="Lancaster County"/>
    <s v="NHPI_A"/>
    <n v="6"/>
    <n v="0"/>
    <n v="-6"/>
    <n v="-200"/>
    <x v="2"/>
  </r>
  <r>
    <n v="51"/>
    <n v="105"/>
    <s v="Virginia"/>
    <s v="Lee County"/>
    <s v="NHPI_A"/>
    <n v="5"/>
    <n v="9"/>
    <n v="4"/>
    <n v="57.14"/>
    <x v="0"/>
  </r>
  <r>
    <n v="51"/>
    <n v="107"/>
    <s v="Virginia"/>
    <s v="Loudoun County"/>
    <s v="NHPI_A"/>
    <n v="380"/>
    <n v="305"/>
    <n v="-75"/>
    <n v="-21.9"/>
    <x v="2"/>
  </r>
  <r>
    <n v="51"/>
    <n v="109"/>
    <s v="Virginia"/>
    <s v="Louisa County"/>
    <s v="NHPI_A"/>
    <n v="12"/>
    <n v="16"/>
    <n v="4"/>
    <n v="28.57"/>
    <x v="0"/>
  </r>
  <r>
    <n v="51"/>
    <n v="111"/>
    <s v="Virginia"/>
    <s v="Lunenburg County"/>
    <s v="NHPI_A"/>
    <n v="7"/>
    <n v="17"/>
    <n v="10"/>
    <n v="83.33"/>
    <x v="0"/>
  </r>
  <r>
    <n v="51"/>
    <n v="113"/>
    <s v="Virginia"/>
    <s v="Madison County"/>
    <s v="NHPI_A"/>
    <n v="5"/>
    <n v="4"/>
    <n v="-1"/>
    <n v="-22.22"/>
    <x v="2"/>
  </r>
  <r>
    <n v="51"/>
    <n v="115"/>
    <s v="Virginia"/>
    <s v="Mathews County"/>
    <s v="NHPI_A"/>
    <n v="0"/>
    <n v="5"/>
    <n v="5"/>
    <n v="200"/>
    <x v="0"/>
  </r>
  <r>
    <n v="51"/>
    <n v="117"/>
    <s v="Virginia"/>
    <s v="Mecklenburg County"/>
    <s v="NHPI_A"/>
    <n v="11"/>
    <n v="15"/>
    <n v="4"/>
    <n v="30.77"/>
    <x v="0"/>
  </r>
  <r>
    <n v="51"/>
    <n v="119"/>
    <s v="Virginia"/>
    <s v="Middlesex County"/>
    <s v="NHPI_A"/>
    <n v="3"/>
    <n v="5"/>
    <n v="2"/>
    <n v="50"/>
    <x v="0"/>
  </r>
  <r>
    <n v="51"/>
    <n v="121"/>
    <s v="Virginia"/>
    <s v="Montgomery County"/>
    <s v="NHPI_A"/>
    <n v="49"/>
    <n v="41"/>
    <n v="-8"/>
    <n v="-17.78"/>
    <x v="2"/>
  </r>
  <r>
    <n v="51"/>
    <n v="125"/>
    <s v="Virginia"/>
    <s v="Nelson County"/>
    <s v="NHPI_A"/>
    <n v="8"/>
    <n v="5"/>
    <n v="-3"/>
    <n v="-46.15"/>
    <x v="2"/>
  </r>
  <r>
    <n v="51"/>
    <n v="127"/>
    <s v="Virginia"/>
    <s v="New Kent County"/>
    <s v="NHPI_A"/>
    <n v="4"/>
    <n v="3"/>
    <n v="-1"/>
    <n v="-28.57"/>
    <x v="2"/>
  </r>
  <r>
    <n v="51"/>
    <n v="131"/>
    <s v="Virginia"/>
    <s v="Northampton County"/>
    <s v="NHPI_A"/>
    <n v="4"/>
    <n v="23"/>
    <n v="19"/>
    <n v="140.74"/>
    <x v="0"/>
  </r>
  <r>
    <n v="51"/>
    <n v="133"/>
    <s v="Virginia"/>
    <s v="Northumberland County"/>
    <s v="NHPI_A"/>
    <n v="3"/>
    <n v="11"/>
    <n v="8"/>
    <n v="114.29"/>
    <x v="0"/>
  </r>
  <r>
    <n v="51"/>
    <n v="135"/>
    <s v="Virginia"/>
    <s v="Nottoway County"/>
    <s v="NHPI_A"/>
    <n v="10"/>
    <n v="14"/>
    <n v="4"/>
    <n v="33.33"/>
    <x v="0"/>
  </r>
  <r>
    <n v="51"/>
    <n v="137"/>
    <s v="Virginia"/>
    <s v="Orange County"/>
    <s v="NHPI_A"/>
    <n v="21"/>
    <n v="28"/>
    <n v="7"/>
    <n v="28.57"/>
    <x v="0"/>
  </r>
  <r>
    <n v="51"/>
    <n v="139"/>
    <s v="Virginia"/>
    <s v="Page County"/>
    <s v="NHPI_A"/>
    <n v="10"/>
    <n v="7"/>
    <n v="-3"/>
    <n v="-35.29"/>
    <x v="2"/>
  </r>
  <r>
    <n v="51"/>
    <n v="141"/>
    <s v="Virginia"/>
    <s v="Patrick County"/>
    <s v="NHPI_A"/>
    <n v="11"/>
    <n v="6"/>
    <n v="-5"/>
    <n v="-58.82"/>
    <x v="2"/>
  </r>
  <r>
    <n v="51"/>
    <n v="143"/>
    <s v="Virginia"/>
    <s v="Pittsylvania County"/>
    <s v="NHPI_A"/>
    <n v="13"/>
    <n v="18"/>
    <n v="5"/>
    <n v="32.26"/>
    <x v="0"/>
  </r>
  <r>
    <n v="51"/>
    <n v="145"/>
    <s v="Virginia"/>
    <s v="Powhatan County"/>
    <s v="NHPI_A"/>
    <n v="10"/>
    <n v="10"/>
    <n v="0"/>
    <n v="0"/>
    <x v="1"/>
  </r>
  <r>
    <n v="51"/>
    <n v="147"/>
    <s v="Virginia"/>
    <s v="Prince Edward County"/>
    <s v="NHPI_A"/>
    <n v="27"/>
    <n v="17"/>
    <n v="-10"/>
    <n v="-45.45"/>
    <x v="2"/>
  </r>
  <r>
    <n v="51"/>
    <n v="149"/>
    <s v="Virginia"/>
    <s v="Prince George County"/>
    <s v="NHPI_A"/>
    <n v="117"/>
    <n v="113"/>
    <n v="-4"/>
    <n v="-3.48"/>
    <x v="2"/>
  </r>
  <r>
    <n v="51"/>
    <n v="153"/>
    <s v="Virginia"/>
    <s v="Prince William County"/>
    <s v="NHPI_A"/>
    <n v="636"/>
    <n v="764"/>
    <n v="128"/>
    <n v="18.29"/>
    <x v="0"/>
  </r>
  <r>
    <n v="51"/>
    <n v="155"/>
    <s v="Virginia"/>
    <s v="Pulaski County"/>
    <s v="NHPI_A"/>
    <n v="14"/>
    <n v="7"/>
    <n v="-7"/>
    <n v="-66.67"/>
    <x v="2"/>
  </r>
  <r>
    <n v="51"/>
    <n v="157"/>
    <s v="Virginia"/>
    <s v="Rappahannock County"/>
    <s v="NHPI_A"/>
    <n v="3"/>
    <n v="3"/>
    <n v="0"/>
    <n v="0"/>
    <x v="1"/>
  </r>
  <r>
    <n v="51"/>
    <n v="159"/>
    <s v="Virginia"/>
    <s v="Richmond County"/>
    <s v="NHPI_A"/>
    <n v="5"/>
    <n v="2"/>
    <n v="-3"/>
    <n v="-85.71"/>
    <x v="2"/>
  </r>
  <r>
    <n v="51"/>
    <n v="161"/>
    <s v="Virginia"/>
    <s v="Roanoke County"/>
    <s v="NHPI_A"/>
    <n v="33"/>
    <n v="30"/>
    <n v="-3"/>
    <n v="-9.52"/>
    <x v="2"/>
  </r>
  <r>
    <n v="51"/>
    <n v="163"/>
    <s v="Virginia"/>
    <s v="Rockbridge County"/>
    <s v="NHPI_A"/>
    <n v="4"/>
    <n v="3"/>
    <n v="-1"/>
    <n v="-28.57"/>
    <x v="2"/>
  </r>
  <r>
    <n v="51"/>
    <n v="165"/>
    <s v="Virginia"/>
    <s v="Rockingham County"/>
    <s v="NHPI_A"/>
    <n v="14"/>
    <n v="24"/>
    <n v="10"/>
    <n v="52.63"/>
    <x v="0"/>
  </r>
  <r>
    <n v="51"/>
    <n v="167"/>
    <s v="Virginia"/>
    <s v="Russell County"/>
    <s v="NHPI_A"/>
    <n v="1"/>
    <n v="1"/>
    <n v="0"/>
    <n v="0"/>
    <x v="1"/>
  </r>
  <r>
    <n v="51"/>
    <n v="169"/>
    <s v="Virginia"/>
    <s v="Scott County"/>
    <s v="NHPI_A"/>
    <n v="5"/>
    <n v="15"/>
    <n v="10"/>
    <n v="100"/>
    <x v="0"/>
  </r>
  <r>
    <n v="51"/>
    <n v="171"/>
    <s v="Virginia"/>
    <s v="Shenandoah County"/>
    <s v="NHPI_A"/>
    <n v="18"/>
    <n v="15"/>
    <n v="-3"/>
    <n v="-18.18"/>
    <x v="2"/>
  </r>
  <r>
    <n v="51"/>
    <n v="173"/>
    <s v="Virginia"/>
    <s v="Smyth County"/>
    <s v="NHPI_A"/>
    <n v="2"/>
    <n v="6"/>
    <n v="4"/>
    <n v="100"/>
    <x v="0"/>
  </r>
  <r>
    <n v="51"/>
    <n v="175"/>
    <s v="Virginia"/>
    <s v="Southampton County"/>
    <s v="NHPI_A"/>
    <n v="2"/>
    <n v="6"/>
    <n v="4"/>
    <n v="100"/>
    <x v="0"/>
  </r>
  <r>
    <n v="51"/>
    <n v="177"/>
    <s v="Virginia"/>
    <s v="Spotsylvania County"/>
    <s v="NHPI_A"/>
    <n v="127"/>
    <n v="166"/>
    <n v="39"/>
    <n v="26.62"/>
    <x v="0"/>
  </r>
  <r>
    <n v="51"/>
    <n v="179"/>
    <s v="Virginia"/>
    <s v="Stafford County"/>
    <s v="NHPI_A"/>
    <n v="185"/>
    <n v="194"/>
    <n v="9"/>
    <n v="4.75"/>
    <x v="0"/>
  </r>
  <r>
    <n v="51"/>
    <n v="181"/>
    <s v="Virginia"/>
    <s v="Surry County"/>
    <s v="NHPI_A"/>
    <n v="4"/>
    <n v="2"/>
    <n v="-2"/>
    <n v="-66.67"/>
    <x v="2"/>
  </r>
  <r>
    <n v="51"/>
    <n v="183"/>
    <s v="Virginia"/>
    <s v="Sussex County"/>
    <s v="NHPI_A"/>
    <n v="7"/>
    <n v="0"/>
    <n v="-7"/>
    <n v="-200"/>
    <x v="2"/>
  </r>
  <r>
    <n v="51"/>
    <n v="185"/>
    <s v="Virginia"/>
    <s v="Tazewell County"/>
    <s v="NHPI_A"/>
    <n v="3"/>
    <n v="6"/>
    <n v="3"/>
    <n v="66.67"/>
    <x v="0"/>
  </r>
  <r>
    <n v="51"/>
    <n v="187"/>
    <s v="Virginia"/>
    <s v="Warren County"/>
    <s v="NHPI_A"/>
    <n v="16"/>
    <n v="15"/>
    <n v="-1"/>
    <n v="-6.45"/>
    <x v="2"/>
  </r>
  <r>
    <n v="51"/>
    <n v="191"/>
    <s v="Virginia"/>
    <s v="Washington County"/>
    <s v="NHPI_A"/>
    <n v="22"/>
    <n v="16"/>
    <n v="-6"/>
    <n v="-31.58"/>
    <x v="2"/>
  </r>
  <r>
    <n v="51"/>
    <n v="193"/>
    <s v="Virginia"/>
    <s v="Westmoreland County"/>
    <s v="NHPI_A"/>
    <n v="7"/>
    <n v="6"/>
    <n v="-1"/>
    <n v="-15.38"/>
    <x v="2"/>
  </r>
  <r>
    <n v="51"/>
    <n v="195"/>
    <s v="Virginia"/>
    <s v="Wise County"/>
    <s v="NHPI_A"/>
    <n v="4"/>
    <n v="2"/>
    <n v="-2"/>
    <n v="-66.67"/>
    <x v="2"/>
  </r>
  <r>
    <n v="51"/>
    <n v="197"/>
    <s v="Virginia"/>
    <s v="Wythe County"/>
    <s v="NHPI_A"/>
    <n v="7"/>
    <n v="5"/>
    <n v="-2"/>
    <n v="-33.33"/>
    <x v="2"/>
  </r>
  <r>
    <n v="51"/>
    <n v="199"/>
    <s v="Virginia"/>
    <s v="York County"/>
    <s v="NHPI_A"/>
    <n v="113"/>
    <n v="101"/>
    <n v="-12"/>
    <n v="-11.21"/>
    <x v="2"/>
  </r>
  <r>
    <n v="51"/>
    <n v="510"/>
    <s v="Virginia"/>
    <s v="Alexandria city"/>
    <s v="NHPI_A"/>
    <n v="259"/>
    <n v="196"/>
    <n v="-63"/>
    <n v="-27.69"/>
    <x v="2"/>
  </r>
  <r>
    <n v="51"/>
    <n v="515"/>
    <s v="Virginia"/>
    <s v="Bedford city"/>
    <s v="NHPI_A"/>
    <n v="5"/>
    <n v="1"/>
    <n v="-4"/>
    <n v="-133.33000000000001"/>
    <x v="2"/>
  </r>
  <r>
    <n v="51"/>
    <n v="520"/>
    <s v="Virginia"/>
    <s v="Bristol city"/>
    <s v="NHPI_A"/>
    <n v="3"/>
    <n v="4"/>
    <n v="1"/>
    <n v="28.57"/>
    <x v="0"/>
  </r>
  <r>
    <n v="51"/>
    <n v="530"/>
    <s v="Virginia"/>
    <s v="Buena Vista city"/>
    <s v="NHPI_A"/>
    <n v="1"/>
    <n v="15"/>
    <n v="14"/>
    <n v="175"/>
    <x v="0"/>
  </r>
  <r>
    <n v="51"/>
    <n v="540"/>
    <s v="Virginia"/>
    <s v="Charlottesville city"/>
    <s v="NHPI_A"/>
    <n v="24"/>
    <n v="21"/>
    <n v="-3"/>
    <n v="-13.33"/>
    <x v="2"/>
  </r>
  <r>
    <n v="51"/>
    <n v="550"/>
    <s v="Virginia"/>
    <s v="Chesapeake city"/>
    <s v="NHPI_A"/>
    <n v="188"/>
    <n v="205"/>
    <n v="17"/>
    <n v="8.65"/>
    <x v="0"/>
  </r>
  <r>
    <n v="51"/>
    <n v="570"/>
    <s v="Virginia"/>
    <s v="Colonial Heights city"/>
    <s v="NHPI_A"/>
    <n v="27"/>
    <n v="18"/>
    <n v="-9"/>
    <n v="-40"/>
    <x v="2"/>
  </r>
  <r>
    <n v="51"/>
    <n v="580"/>
    <s v="Virginia"/>
    <s v="Covington city"/>
    <s v="NHPI_A"/>
    <n v="1"/>
    <n v="0"/>
    <n v="-1"/>
    <n v="-200"/>
    <x v="2"/>
  </r>
  <r>
    <n v="51"/>
    <n v="590"/>
    <s v="Virginia"/>
    <s v="Danville city"/>
    <s v="NHPI_A"/>
    <n v="20"/>
    <n v="11"/>
    <n v="-9"/>
    <n v="-58.06"/>
    <x v="2"/>
  </r>
  <r>
    <n v="51"/>
    <n v="595"/>
    <s v="Virginia"/>
    <s v="Emporia city"/>
    <s v="NHPI_A"/>
    <n v="7"/>
    <n v="4"/>
    <n v="-3"/>
    <n v="-54.55"/>
    <x v="2"/>
  </r>
  <r>
    <n v="51"/>
    <n v="600"/>
    <s v="Virginia"/>
    <s v="Fairfax city"/>
    <s v="NHPI_A"/>
    <n v="38"/>
    <n v="27"/>
    <n v="-11"/>
    <n v="-33.85"/>
    <x v="2"/>
  </r>
  <r>
    <n v="51"/>
    <n v="610"/>
    <s v="Virginia"/>
    <s v="Falls Church city"/>
    <s v="NHPI_A"/>
    <n v="12"/>
    <n v="4"/>
    <n v="-8"/>
    <n v="-100"/>
    <x v="2"/>
  </r>
  <r>
    <n v="51"/>
    <n v="620"/>
    <s v="Virginia"/>
    <s v="Franklin city"/>
    <s v="NHPI_A"/>
    <n v="3"/>
    <n v="2"/>
    <n v="-1"/>
    <n v="-40"/>
    <x v="2"/>
  </r>
  <r>
    <n v="51"/>
    <n v="630"/>
    <s v="Virginia"/>
    <s v="Fredericksburg city"/>
    <s v="NHPI_A"/>
    <n v="30"/>
    <n v="24"/>
    <n v="-6"/>
    <n v="-22.22"/>
    <x v="2"/>
  </r>
  <r>
    <n v="51"/>
    <n v="640"/>
    <s v="Virginia"/>
    <s v="Galax city"/>
    <s v="NHPI_A"/>
    <n v="1"/>
    <n v="19"/>
    <n v="18"/>
    <n v="180"/>
    <x v="0"/>
  </r>
  <r>
    <n v="51"/>
    <n v="650"/>
    <s v="Virginia"/>
    <s v="Hampton city"/>
    <s v="NHPI_A"/>
    <n v="154"/>
    <n v="183"/>
    <n v="29"/>
    <n v="17.21"/>
    <x v="0"/>
  </r>
  <r>
    <n v="51"/>
    <n v="660"/>
    <s v="Virginia"/>
    <s v="Harrisonburg city"/>
    <s v="NHPI_A"/>
    <n v="34"/>
    <n v="94"/>
    <n v="60"/>
    <n v="93.75"/>
    <x v="0"/>
  </r>
  <r>
    <n v="51"/>
    <n v="670"/>
    <s v="Virginia"/>
    <s v="Hopewell city"/>
    <s v="NHPI_A"/>
    <n v="23"/>
    <n v="37"/>
    <n v="14"/>
    <n v="46.67"/>
    <x v="0"/>
  </r>
  <r>
    <n v="51"/>
    <n v="678"/>
    <s v="Virginia"/>
    <s v="Lexington city"/>
    <s v="NHPI_A"/>
    <n v="4"/>
    <n v="5"/>
    <n v="1"/>
    <n v="22.22"/>
    <x v="0"/>
  </r>
  <r>
    <n v="51"/>
    <n v="680"/>
    <s v="Virginia"/>
    <s v="Lynchburg city"/>
    <s v="NHPI_A"/>
    <n v="52"/>
    <n v="50"/>
    <n v="-2"/>
    <n v="-3.92"/>
    <x v="2"/>
  </r>
  <r>
    <n v="51"/>
    <n v="683"/>
    <s v="Virginia"/>
    <s v="Manassas city"/>
    <s v="NHPI_A"/>
    <n v="55"/>
    <n v="66"/>
    <n v="11"/>
    <n v="18.18"/>
    <x v="0"/>
  </r>
  <r>
    <n v="51"/>
    <n v="685"/>
    <s v="Virginia"/>
    <s v="Manassas Park city"/>
    <s v="NHPI_A"/>
    <n v="32"/>
    <n v="40"/>
    <n v="8"/>
    <n v="22.22"/>
    <x v="0"/>
  </r>
  <r>
    <n v="51"/>
    <n v="690"/>
    <s v="Virginia"/>
    <s v="Martinsville city"/>
    <s v="NHPI_A"/>
    <n v="4"/>
    <n v="3"/>
    <n v="-1"/>
    <n v="-28.57"/>
    <x v="2"/>
  </r>
  <r>
    <n v="51"/>
    <n v="700"/>
    <s v="Virginia"/>
    <s v="Newport News city"/>
    <s v="NHPI_A"/>
    <n v="236"/>
    <n v="389"/>
    <n v="153"/>
    <n v="48.96"/>
    <x v="0"/>
  </r>
  <r>
    <n v="51"/>
    <n v="710"/>
    <s v="Virginia"/>
    <s v="Norfolk city"/>
    <s v="NHPI_A"/>
    <n v="357"/>
    <n v="467"/>
    <n v="110"/>
    <n v="26.7"/>
    <x v="0"/>
  </r>
  <r>
    <n v="51"/>
    <n v="720"/>
    <s v="Virginia"/>
    <s v="Norton city"/>
    <s v="NHPI_A"/>
    <n v="3"/>
    <n v="1"/>
    <n v="-2"/>
    <n v="-100"/>
    <x v="2"/>
  </r>
  <r>
    <n v="51"/>
    <n v="730"/>
    <s v="Virginia"/>
    <s v="Petersburg city"/>
    <s v="NHPI_A"/>
    <n v="26"/>
    <n v="32"/>
    <n v="6"/>
    <n v="20.69"/>
    <x v="0"/>
  </r>
  <r>
    <n v="51"/>
    <n v="735"/>
    <s v="Virginia"/>
    <s v="Poquoson city"/>
    <s v="NHPI_A"/>
    <n v="7"/>
    <n v="4"/>
    <n v="-3"/>
    <n v="-54.55"/>
    <x v="2"/>
  </r>
  <r>
    <n v="51"/>
    <n v="740"/>
    <s v="Virginia"/>
    <s v="Portsmouth city"/>
    <s v="NHPI_A"/>
    <n v="103"/>
    <n v="139"/>
    <n v="36"/>
    <n v="29.75"/>
    <x v="0"/>
  </r>
  <r>
    <n v="51"/>
    <n v="750"/>
    <s v="Virginia"/>
    <s v="Radford city"/>
    <s v="NHPI_A"/>
    <n v="7"/>
    <n v="5"/>
    <n v="-2"/>
    <n v="-33.33"/>
    <x v="2"/>
  </r>
  <r>
    <n v="51"/>
    <n v="760"/>
    <s v="Virginia"/>
    <s v="Richmond city"/>
    <s v="NHPI_A"/>
    <n v="394"/>
    <n v="440"/>
    <n v="46"/>
    <n v="11.03"/>
    <x v="0"/>
  </r>
  <r>
    <n v="51"/>
    <n v="770"/>
    <s v="Virginia"/>
    <s v="Roanoke city"/>
    <s v="NHPI_A"/>
    <n v="61"/>
    <n v="70"/>
    <n v="9"/>
    <n v="13.74"/>
    <x v="0"/>
  </r>
  <r>
    <n v="51"/>
    <n v="775"/>
    <s v="Virginia"/>
    <s v="Salem city"/>
    <s v="NHPI_A"/>
    <n v="11"/>
    <n v="7"/>
    <n v="-4"/>
    <n v="-44.44"/>
    <x v="2"/>
  </r>
  <r>
    <n v="51"/>
    <n v="790"/>
    <s v="Virginia"/>
    <s v="Staunton city"/>
    <s v="NHPI_A"/>
    <n v="5"/>
    <n v="7"/>
    <n v="2"/>
    <n v="33.33"/>
    <x v="0"/>
  </r>
  <r>
    <n v="51"/>
    <n v="800"/>
    <s v="Virginia"/>
    <s v="Suffolk city"/>
    <s v="NHPI_A"/>
    <n v="70"/>
    <n v="60"/>
    <n v="-10"/>
    <n v="-15.38"/>
    <x v="2"/>
  </r>
  <r>
    <n v="51"/>
    <n v="810"/>
    <s v="Virginia"/>
    <s v="Virginia Beach city"/>
    <s v="NHPI_A"/>
    <n v="586"/>
    <n v="732"/>
    <n v="146"/>
    <n v="22.15"/>
    <x v="0"/>
  </r>
  <r>
    <n v="51"/>
    <n v="820"/>
    <s v="Virginia"/>
    <s v="Waynesboro city"/>
    <s v="NHPI_A"/>
    <n v="13"/>
    <n v="5"/>
    <n v="-8"/>
    <n v="-88.89"/>
    <x v="2"/>
  </r>
  <r>
    <n v="51"/>
    <n v="830"/>
    <s v="Virginia"/>
    <s v="Williamsburg city"/>
    <s v="NHPI_A"/>
    <n v="19"/>
    <n v="7"/>
    <n v="-12"/>
    <n v="-92.31"/>
    <x v="2"/>
  </r>
  <r>
    <n v="51"/>
    <n v="840"/>
    <s v="Virginia"/>
    <s v="Winchester city"/>
    <s v="NHPI_A"/>
    <n v="11"/>
    <n v="14"/>
    <n v="3"/>
    <n v="24"/>
    <x v="0"/>
  </r>
  <r>
    <n v="53"/>
    <n v="1"/>
    <s v="Washington"/>
    <s v="Adams County"/>
    <s v="NHPI_A"/>
    <n v="50"/>
    <n v="7"/>
    <n v="-43"/>
    <n v="-150.88"/>
    <x v="2"/>
  </r>
  <r>
    <n v="53"/>
    <n v="3"/>
    <s v="Washington"/>
    <s v="Asotin County"/>
    <s v="NHPI_A"/>
    <n v="16"/>
    <n v="39"/>
    <n v="23"/>
    <n v="83.64"/>
    <x v="0"/>
  </r>
  <r>
    <n v="53"/>
    <n v="5"/>
    <s v="Washington"/>
    <s v="Benton County"/>
    <s v="NHPI_A"/>
    <n v="305"/>
    <n v="320"/>
    <n v="15"/>
    <n v="4.8"/>
    <x v="0"/>
  </r>
  <r>
    <n v="53"/>
    <n v="7"/>
    <s v="Washington"/>
    <s v="Chelan County"/>
    <s v="NHPI_A"/>
    <n v="230"/>
    <n v="147"/>
    <n v="-83"/>
    <n v="-44.03"/>
    <x v="2"/>
  </r>
  <r>
    <n v="53"/>
    <n v="9"/>
    <s v="Washington"/>
    <s v="Clallam County"/>
    <s v="NHPI_A"/>
    <n v="153"/>
    <n v="106"/>
    <n v="-47"/>
    <n v="-36.29"/>
    <x v="2"/>
  </r>
  <r>
    <n v="53"/>
    <n v="11"/>
    <s v="Washington"/>
    <s v="Clark County"/>
    <s v="NHPI_A"/>
    <n v="1895"/>
    <n v="2831"/>
    <n v="936"/>
    <n v="39.61"/>
    <x v="0"/>
  </r>
  <r>
    <n v="53"/>
    <n v="13"/>
    <s v="Washington"/>
    <s v="Columbia County"/>
    <s v="NHPI_A"/>
    <n v="6"/>
    <n v="14"/>
    <n v="8"/>
    <n v="80"/>
    <x v="0"/>
  </r>
  <r>
    <n v="53"/>
    <n v="15"/>
    <s v="Washington"/>
    <s v="Cowlitz County"/>
    <s v="NHPI_A"/>
    <n v="182"/>
    <n v="274"/>
    <n v="92"/>
    <n v="40.35"/>
    <x v="0"/>
  </r>
  <r>
    <n v="53"/>
    <n v="17"/>
    <s v="Washington"/>
    <s v="Douglas County"/>
    <s v="NHPI_A"/>
    <n v="106"/>
    <n v="80"/>
    <n v="-26"/>
    <n v="-27.96"/>
    <x v="2"/>
  </r>
  <r>
    <n v="53"/>
    <n v="19"/>
    <s v="Washington"/>
    <s v="Ferry County"/>
    <s v="NHPI_A"/>
    <n v="11"/>
    <n v="8"/>
    <n v="-3"/>
    <n v="-31.58"/>
    <x v="2"/>
  </r>
  <r>
    <n v="53"/>
    <n v="21"/>
    <s v="Washington"/>
    <s v="Franklin County"/>
    <s v="NHPI_A"/>
    <n v="202"/>
    <n v="294"/>
    <n v="92"/>
    <n v="37.1"/>
    <x v="0"/>
  </r>
  <r>
    <n v="53"/>
    <n v="23"/>
    <s v="Washington"/>
    <s v="Garfield County"/>
    <s v="NHPI_A"/>
    <n v="3"/>
    <n v="0"/>
    <n v="-3"/>
    <n v="-200"/>
    <x v="2"/>
  </r>
  <r>
    <n v="53"/>
    <n v="25"/>
    <s v="Washington"/>
    <s v="Grant County"/>
    <s v="NHPI_A"/>
    <n v="136"/>
    <n v="100"/>
    <n v="-36"/>
    <n v="-30.51"/>
    <x v="2"/>
  </r>
  <r>
    <n v="53"/>
    <n v="27"/>
    <s v="Washington"/>
    <s v="Grays Harbor County"/>
    <s v="NHPI_A"/>
    <n v="152"/>
    <n v="199"/>
    <n v="47"/>
    <n v="26.78"/>
    <x v="0"/>
  </r>
  <r>
    <n v="53"/>
    <n v="29"/>
    <s v="Washington"/>
    <s v="Island County"/>
    <s v="NHPI_A"/>
    <n v="331"/>
    <n v="409"/>
    <n v="78"/>
    <n v="21.08"/>
    <x v="0"/>
  </r>
  <r>
    <n v="53"/>
    <n v="31"/>
    <s v="Washington"/>
    <s v="Jefferson County"/>
    <s v="NHPI_A"/>
    <n v="58"/>
    <n v="65"/>
    <n v="7"/>
    <n v="11.38"/>
    <x v="0"/>
  </r>
  <r>
    <n v="53"/>
    <n v="33"/>
    <s v="Washington"/>
    <s v="King County"/>
    <s v="NHPI_A"/>
    <n v="13046"/>
    <n v="15317"/>
    <n v="2271"/>
    <n v="16.010000000000002"/>
    <x v="0"/>
  </r>
  <r>
    <n v="53"/>
    <n v="35"/>
    <s v="Washington"/>
    <s v="Kitsap County"/>
    <s v="NHPI_A"/>
    <n v="1783"/>
    <n v="2433"/>
    <n v="650"/>
    <n v="30.83"/>
    <x v="0"/>
  </r>
  <r>
    <n v="53"/>
    <n v="37"/>
    <s v="Washington"/>
    <s v="Kittitas County"/>
    <s v="NHPI_A"/>
    <n v="88"/>
    <n v="59"/>
    <n v="-29"/>
    <n v="-39.46"/>
    <x v="2"/>
  </r>
  <r>
    <n v="53"/>
    <n v="39"/>
    <s v="Washington"/>
    <s v="Klickitat County"/>
    <s v="NHPI_A"/>
    <n v="70"/>
    <n v="27"/>
    <n v="-43"/>
    <n v="-88.66"/>
    <x v="2"/>
  </r>
  <r>
    <n v="53"/>
    <n v="41"/>
    <s v="Washington"/>
    <s v="Lewis County"/>
    <s v="NHPI_A"/>
    <n v="211"/>
    <n v="145"/>
    <n v="-66"/>
    <n v="-37.08"/>
    <x v="2"/>
  </r>
  <r>
    <n v="53"/>
    <n v="43"/>
    <s v="Washington"/>
    <s v="Lincoln County"/>
    <s v="NHPI_A"/>
    <n v="10"/>
    <n v="5"/>
    <n v="-5"/>
    <n v="-66.67"/>
    <x v="2"/>
  </r>
  <r>
    <n v="53"/>
    <n v="45"/>
    <s v="Washington"/>
    <s v="Mason County"/>
    <s v="NHPI_A"/>
    <n v="295"/>
    <n v="246"/>
    <n v="-49"/>
    <n v="-18.11"/>
    <x v="2"/>
  </r>
  <r>
    <n v="53"/>
    <n v="47"/>
    <s v="Washington"/>
    <s v="Okanogan County"/>
    <s v="NHPI_A"/>
    <n v="57"/>
    <n v="78"/>
    <n v="21"/>
    <n v="31.11"/>
    <x v="0"/>
  </r>
  <r>
    <n v="53"/>
    <n v="49"/>
    <s v="Washington"/>
    <s v="Pacific County"/>
    <s v="NHPI_A"/>
    <n v="30"/>
    <n v="20"/>
    <n v="-10"/>
    <n v="-40"/>
    <x v="2"/>
  </r>
  <r>
    <n v="53"/>
    <n v="51"/>
    <s v="Washington"/>
    <s v="Pend Oreille County"/>
    <s v="NHPI_A"/>
    <n v="35"/>
    <n v="16"/>
    <n v="-19"/>
    <n v="-74.510000000000005"/>
    <x v="2"/>
  </r>
  <r>
    <n v="53"/>
    <n v="53"/>
    <s v="Washington"/>
    <s v="Pierce County"/>
    <s v="NHPI_A"/>
    <n v="7443"/>
    <n v="11085"/>
    <n v="3642"/>
    <n v="39.31"/>
    <x v="0"/>
  </r>
  <r>
    <n v="53"/>
    <n v="55"/>
    <s v="Washington"/>
    <s v="San Juan County"/>
    <s v="NHPI_A"/>
    <n v="30"/>
    <n v="15"/>
    <n v="-15"/>
    <n v="-66.67"/>
    <x v="2"/>
  </r>
  <r>
    <n v="53"/>
    <n v="57"/>
    <s v="Washington"/>
    <s v="Skagit County"/>
    <s v="NHPI_A"/>
    <n v="351"/>
    <n v="281"/>
    <n v="-70"/>
    <n v="-22.15"/>
    <x v="2"/>
  </r>
  <r>
    <n v="53"/>
    <n v="59"/>
    <s v="Washington"/>
    <s v="Skamania County"/>
    <s v="NHPI_A"/>
    <n v="24"/>
    <n v="11"/>
    <n v="-13"/>
    <n v="-74.290000000000006"/>
    <x v="2"/>
  </r>
  <r>
    <n v="53"/>
    <n v="61"/>
    <s v="Washington"/>
    <s v="Snohomish County"/>
    <s v="NHPI_A"/>
    <n v="2620"/>
    <n v="3420"/>
    <n v="800"/>
    <n v="26.49"/>
    <x v="0"/>
  </r>
  <r>
    <n v="53"/>
    <n v="63"/>
    <s v="Washington"/>
    <s v="Spokane County"/>
    <s v="NHPI_A"/>
    <n v="1185"/>
    <n v="2001"/>
    <n v="816"/>
    <n v="51.22"/>
    <x v="0"/>
  </r>
  <r>
    <n v="53"/>
    <n v="65"/>
    <s v="Washington"/>
    <s v="Stevens County"/>
    <s v="NHPI_A"/>
    <n v="93"/>
    <n v="77"/>
    <n v="-16"/>
    <n v="-18.82"/>
    <x v="2"/>
  </r>
  <r>
    <n v="53"/>
    <n v="67"/>
    <s v="Washington"/>
    <s v="Thurston County"/>
    <s v="NHPI_A"/>
    <n v="1408"/>
    <n v="2069"/>
    <n v="661"/>
    <n v="38.020000000000003"/>
    <x v="0"/>
  </r>
  <r>
    <n v="53"/>
    <n v="69"/>
    <s v="Washington"/>
    <s v="Wahkiakum County"/>
    <s v="NHPI_A"/>
    <n v="5"/>
    <n v="6"/>
    <n v="1"/>
    <n v="18.18"/>
    <x v="0"/>
  </r>
  <r>
    <n v="53"/>
    <n v="71"/>
    <s v="Washington"/>
    <s v="Walla Walla County"/>
    <s v="NHPI_A"/>
    <n v="208"/>
    <n v="182"/>
    <n v="-26"/>
    <n v="-13.33"/>
    <x v="2"/>
  </r>
  <r>
    <n v="53"/>
    <n v="73"/>
    <s v="Washington"/>
    <s v="Whatcom County"/>
    <s v="NHPI_A"/>
    <n v="415"/>
    <n v="560"/>
    <n v="145"/>
    <n v="29.74"/>
    <x v="0"/>
  </r>
  <r>
    <n v="53"/>
    <n v="75"/>
    <s v="Washington"/>
    <s v="Whitman County"/>
    <s v="NHPI_A"/>
    <n v="135"/>
    <n v="114"/>
    <n v="-21"/>
    <n v="-16.87"/>
    <x v="2"/>
  </r>
  <r>
    <n v="53"/>
    <n v="77"/>
    <s v="Washington"/>
    <s v="Yakima County"/>
    <s v="NHPI_A"/>
    <n v="767"/>
    <n v="445"/>
    <n v="-322"/>
    <n v="-53.14"/>
    <x v="2"/>
  </r>
  <r>
    <n v="54"/>
    <n v="1"/>
    <s v="West Virginia"/>
    <s v="Barbour County"/>
    <s v="NHPI_A"/>
    <n v="7"/>
    <n v="3"/>
    <n v="-4"/>
    <n v="-80"/>
    <x v="2"/>
  </r>
  <r>
    <n v="54"/>
    <n v="3"/>
    <s v="West Virginia"/>
    <s v="Berkeley County"/>
    <s v="NHPI_A"/>
    <n v="73"/>
    <n v="50"/>
    <n v="-23"/>
    <n v="-37.4"/>
    <x v="2"/>
  </r>
  <r>
    <n v="54"/>
    <n v="5"/>
    <s v="West Virginia"/>
    <s v="Boone County"/>
    <s v="NHPI_A"/>
    <n v="3"/>
    <n v="1"/>
    <n v="-2"/>
    <n v="-100"/>
    <x v="2"/>
  </r>
  <r>
    <n v="54"/>
    <n v="7"/>
    <s v="West Virginia"/>
    <s v="Braxton County"/>
    <s v="NHPI_A"/>
    <n v="4"/>
    <n v="3"/>
    <n v="-1"/>
    <n v="-28.57"/>
    <x v="2"/>
  </r>
  <r>
    <n v="54"/>
    <n v="9"/>
    <s v="West Virginia"/>
    <s v="Brooke County"/>
    <s v="NHPI_A"/>
    <n v="11"/>
    <n v="3"/>
    <n v="-8"/>
    <n v="-114.29"/>
    <x v="2"/>
  </r>
  <r>
    <n v="54"/>
    <n v="11"/>
    <s v="West Virginia"/>
    <s v="Cabell County"/>
    <s v="NHPI_A"/>
    <n v="51"/>
    <n v="29"/>
    <n v="-22"/>
    <n v="-55"/>
    <x v="2"/>
  </r>
  <r>
    <n v="54"/>
    <n v="13"/>
    <s v="West Virginia"/>
    <s v="Calhoun County"/>
    <s v="NHPI_A"/>
    <n v="2"/>
    <n v="3"/>
    <n v="1"/>
    <n v="40"/>
    <x v="0"/>
  </r>
  <r>
    <n v="54"/>
    <n v="15"/>
    <s v="West Virginia"/>
    <s v="Clay County"/>
    <s v="NHPI_A"/>
    <n v="0"/>
    <n v="2"/>
    <n v="2"/>
    <n v="200"/>
    <x v="0"/>
  </r>
  <r>
    <n v="54"/>
    <n v="17"/>
    <s v="West Virginia"/>
    <s v="Doddridge County"/>
    <s v="NHPI_A"/>
    <n v="0"/>
    <n v="1"/>
    <n v="1"/>
    <n v="200"/>
    <x v="0"/>
  </r>
  <r>
    <n v="54"/>
    <n v="19"/>
    <s v="West Virginia"/>
    <s v="Fayette County"/>
    <s v="NHPI_A"/>
    <n v="21"/>
    <n v="5"/>
    <n v="-16"/>
    <n v="-123.08"/>
    <x v="2"/>
  </r>
  <r>
    <n v="54"/>
    <n v="21"/>
    <s v="West Virginia"/>
    <s v="Gilmer County"/>
    <s v="NHPI_A"/>
    <n v="2"/>
    <n v="11"/>
    <n v="9"/>
    <n v="138.46"/>
    <x v="0"/>
  </r>
  <r>
    <n v="54"/>
    <n v="23"/>
    <s v="West Virginia"/>
    <s v="Grant County"/>
    <s v="NHPI_A"/>
    <n v="3"/>
    <n v="3"/>
    <n v="0"/>
    <n v="0"/>
    <x v="1"/>
  </r>
  <r>
    <n v="54"/>
    <n v="25"/>
    <s v="West Virginia"/>
    <s v="Greenbrier County"/>
    <s v="NHPI_A"/>
    <n v="2"/>
    <n v="10"/>
    <n v="8"/>
    <n v="133.33000000000001"/>
    <x v="0"/>
  </r>
  <r>
    <n v="54"/>
    <n v="27"/>
    <s v="West Virginia"/>
    <s v="Hampshire County"/>
    <s v="NHPI_A"/>
    <n v="11"/>
    <n v="15"/>
    <n v="4"/>
    <n v="30.77"/>
    <x v="0"/>
  </r>
  <r>
    <n v="54"/>
    <n v="29"/>
    <s v="West Virginia"/>
    <s v="Hancock County"/>
    <s v="NHPI_A"/>
    <n v="8"/>
    <n v="8"/>
    <n v="0"/>
    <n v="0"/>
    <x v="1"/>
  </r>
  <r>
    <n v="54"/>
    <n v="31"/>
    <s v="West Virginia"/>
    <s v="Hardy County"/>
    <s v="NHPI_A"/>
    <n v="2"/>
    <n v="4"/>
    <n v="2"/>
    <n v="66.67"/>
    <x v="0"/>
  </r>
  <r>
    <n v="54"/>
    <n v="33"/>
    <s v="West Virginia"/>
    <s v="Harrison County"/>
    <s v="NHPI_A"/>
    <n v="32"/>
    <n v="16"/>
    <n v="-16"/>
    <n v="-66.67"/>
    <x v="2"/>
  </r>
  <r>
    <n v="54"/>
    <n v="35"/>
    <s v="West Virginia"/>
    <s v="Jackson County"/>
    <s v="NHPI_A"/>
    <n v="3"/>
    <n v="11"/>
    <n v="8"/>
    <n v="114.29"/>
    <x v="0"/>
  </r>
  <r>
    <n v="54"/>
    <n v="37"/>
    <s v="West Virginia"/>
    <s v="Jefferson County"/>
    <s v="NHPI_A"/>
    <n v="44"/>
    <n v="38"/>
    <n v="-6"/>
    <n v="-14.63"/>
    <x v="2"/>
  </r>
  <r>
    <n v="54"/>
    <n v="39"/>
    <s v="West Virginia"/>
    <s v="Kanawha County"/>
    <s v="NHPI_A"/>
    <n v="101"/>
    <n v="44"/>
    <n v="-57"/>
    <n v="-78.62"/>
    <x v="2"/>
  </r>
  <r>
    <n v="54"/>
    <n v="41"/>
    <s v="West Virginia"/>
    <s v="Lewis County"/>
    <s v="NHPI_A"/>
    <n v="0"/>
    <n v="1"/>
    <n v="1"/>
    <n v="200"/>
    <x v="0"/>
  </r>
  <r>
    <n v="54"/>
    <n v="43"/>
    <s v="West Virginia"/>
    <s v="Lincoln County"/>
    <s v="NHPI_A"/>
    <n v="1"/>
    <n v="0"/>
    <n v="-1"/>
    <n v="-200"/>
    <x v="2"/>
  </r>
  <r>
    <n v="54"/>
    <n v="45"/>
    <s v="West Virginia"/>
    <s v="Logan County"/>
    <s v="NHPI_A"/>
    <n v="8"/>
    <n v="2"/>
    <n v="-6"/>
    <n v="-120"/>
    <x v="2"/>
  </r>
  <r>
    <n v="54"/>
    <n v="47"/>
    <s v="West Virginia"/>
    <s v="McDowell County"/>
    <s v="NHPI_A"/>
    <n v="2"/>
    <n v="0"/>
    <n v="-2"/>
    <n v="-200"/>
    <x v="2"/>
  </r>
  <r>
    <n v="54"/>
    <n v="49"/>
    <s v="West Virginia"/>
    <s v="Marion County"/>
    <s v="NHPI_A"/>
    <n v="15"/>
    <n v="6"/>
    <n v="-9"/>
    <n v="-85.71"/>
    <x v="2"/>
  </r>
  <r>
    <n v="54"/>
    <n v="51"/>
    <s v="West Virginia"/>
    <s v="Marshall County"/>
    <s v="NHPI_A"/>
    <n v="11"/>
    <n v="2"/>
    <n v="-9"/>
    <n v="-138.46"/>
    <x v="2"/>
  </r>
  <r>
    <n v="54"/>
    <n v="53"/>
    <s v="West Virginia"/>
    <s v="Mason County"/>
    <s v="NHPI_A"/>
    <n v="2"/>
    <n v="12"/>
    <n v="10"/>
    <n v="142.86000000000001"/>
    <x v="0"/>
  </r>
  <r>
    <n v="54"/>
    <n v="55"/>
    <s v="West Virginia"/>
    <s v="Mercer County"/>
    <s v="NHPI_A"/>
    <n v="15"/>
    <n v="3"/>
    <n v="-12"/>
    <n v="-133.33000000000001"/>
    <x v="2"/>
  </r>
  <r>
    <n v="54"/>
    <n v="57"/>
    <s v="West Virginia"/>
    <s v="Mineral County"/>
    <s v="NHPI_A"/>
    <n v="2"/>
    <n v="1"/>
    <n v="-1"/>
    <n v="-66.67"/>
    <x v="2"/>
  </r>
  <r>
    <n v="54"/>
    <n v="59"/>
    <s v="West Virginia"/>
    <s v="Mingo County"/>
    <s v="NHPI_A"/>
    <n v="11"/>
    <n v="3"/>
    <n v="-8"/>
    <n v="-114.29"/>
    <x v="2"/>
  </r>
  <r>
    <n v="54"/>
    <n v="61"/>
    <s v="West Virginia"/>
    <s v="Monongalia County"/>
    <s v="NHPI_A"/>
    <n v="58"/>
    <n v="58"/>
    <n v="0"/>
    <n v="0"/>
    <x v="1"/>
  </r>
  <r>
    <n v="54"/>
    <n v="63"/>
    <s v="West Virginia"/>
    <s v="Monroe County"/>
    <s v="NHPI_A"/>
    <n v="2"/>
    <n v="3"/>
    <n v="1"/>
    <n v="40"/>
    <x v="0"/>
  </r>
  <r>
    <n v="54"/>
    <n v="65"/>
    <s v="West Virginia"/>
    <s v="Morgan County"/>
    <s v="NHPI_A"/>
    <n v="1"/>
    <n v="4"/>
    <n v="3"/>
    <n v="120"/>
    <x v="0"/>
  </r>
  <r>
    <n v="54"/>
    <n v="67"/>
    <s v="West Virginia"/>
    <s v="Nicholas County"/>
    <s v="NHPI_A"/>
    <n v="9"/>
    <n v="7"/>
    <n v="-2"/>
    <n v="-25"/>
    <x v="2"/>
  </r>
  <r>
    <n v="54"/>
    <n v="69"/>
    <s v="West Virginia"/>
    <s v="Ohio County"/>
    <s v="NHPI_A"/>
    <n v="14"/>
    <n v="8"/>
    <n v="-6"/>
    <n v="-54.55"/>
    <x v="2"/>
  </r>
  <r>
    <n v="54"/>
    <n v="71"/>
    <s v="West Virginia"/>
    <s v="Pendleton County"/>
    <s v="NHPI_A"/>
    <n v="2"/>
    <n v="1"/>
    <n v="-1"/>
    <n v="-66.67"/>
    <x v="2"/>
  </r>
  <r>
    <n v="54"/>
    <n v="73"/>
    <s v="West Virginia"/>
    <s v="Pleasants County"/>
    <s v="NHPI_A"/>
    <n v="0"/>
    <n v="0"/>
    <n v="0"/>
    <n v="0"/>
    <x v="1"/>
  </r>
  <r>
    <n v="54"/>
    <n v="75"/>
    <s v="West Virginia"/>
    <s v="Pocahontas County"/>
    <s v="NHPI_A"/>
    <n v="0"/>
    <n v="1"/>
    <n v="1"/>
    <n v="200"/>
    <x v="0"/>
  </r>
  <r>
    <n v="54"/>
    <n v="77"/>
    <s v="West Virginia"/>
    <s v="Preston County"/>
    <s v="NHPI_A"/>
    <n v="3"/>
    <n v="11"/>
    <n v="8"/>
    <n v="114.29"/>
    <x v="0"/>
  </r>
  <r>
    <n v="54"/>
    <n v="79"/>
    <s v="West Virginia"/>
    <s v="Putnam County"/>
    <s v="NHPI_A"/>
    <n v="16"/>
    <n v="24"/>
    <n v="8"/>
    <n v="40"/>
    <x v="0"/>
  </r>
  <r>
    <n v="54"/>
    <n v="81"/>
    <s v="West Virginia"/>
    <s v="Raleigh County"/>
    <s v="NHPI_A"/>
    <n v="17"/>
    <n v="23"/>
    <n v="6"/>
    <n v="30"/>
    <x v="0"/>
  </r>
  <r>
    <n v="54"/>
    <n v="83"/>
    <s v="West Virginia"/>
    <s v="Randolph County"/>
    <s v="NHPI_A"/>
    <n v="1"/>
    <n v="1"/>
    <n v="0"/>
    <n v="0"/>
    <x v="1"/>
  </r>
  <r>
    <n v="54"/>
    <n v="85"/>
    <s v="West Virginia"/>
    <s v="Ritchie County"/>
    <s v="NHPI_A"/>
    <n v="0"/>
    <n v="2"/>
    <n v="2"/>
    <n v="200"/>
    <x v="0"/>
  </r>
  <r>
    <n v="54"/>
    <n v="87"/>
    <s v="West Virginia"/>
    <s v="Roane County"/>
    <s v="NHPI_A"/>
    <n v="1"/>
    <n v="3"/>
    <n v="2"/>
    <n v="100"/>
    <x v="0"/>
  </r>
  <r>
    <n v="54"/>
    <n v="89"/>
    <s v="West Virginia"/>
    <s v="Summers County"/>
    <s v="NHPI_A"/>
    <n v="3"/>
    <n v="3"/>
    <n v="0"/>
    <n v="0"/>
    <x v="1"/>
  </r>
  <r>
    <n v="54"/>
    <n v="91"/>
    <s v="West Virginia"/>
    <s v="Taylor County"/>
    <s v="NHPI_A"/>
    <n v="7"/>
    <n v="0"/>
    <n v="-7"/>
    <n v="-200"/>
    <x v="2"/>
  </r>
  <r>
    <n v="54"/>
    <n v="93"/>
    <s v="West Virginia"/>
    <s v="Tucker County"/>
    <s v="NHPI_A"/>
    <n v="1"/>
    <n v="1"/>
    <n v="0"/>
    <n v="0"/>
    <x v="1"/>
  </r>
  <r>
    <n v="54"/>
    <n v="95"/>
    <s v="West Virginia"/>
    <s v="Tyler County"/>
    <s v="NHPI_A"/>
    <n v="1"/>
    <n v="0"/>
    <n v="-1"/>
    <n v="-200"/>
    <x v="2"/>
  </r>
  <r>
    <n v="54"/>
    <n v="97"/>
    <s v="West Virginia"/>
    <s v="Upshur County"/>
    <s v="NHPI_A"/>
    <n v="4"/>
    <n v="1"/>
    <n v="-3"/>
    <n v="-120"/>
    <x v="2"/>
  </r>
  <r>
    <n v="54"/>
    <n v="99"/>
    <s v="West Virginia"/>
    <s v="Wayne County"/>
    <s v="NHPI_A"/>
    <n v="7"/>
    <n v="8"/>
    <n v="1"/>
    <n v="13.33"/>
    <x v="0"/>
  </r>
  <r>
    <n v="54"/>
    <n v="101"/>
    <s v="West Virginia"/>
    <s v="Webster County"/>
    <s v="NHPI_A"/>
    <n v="1"/>
    <n v="1"/>
    <n v="0"/>
    <n v="0"/>
    <x v="1"/>
  </r>
  <r>
    <n v="54"/>
    <n v="103"/>
    <s v="West Virginia"/>
    <s v="Wetzel County"/>
    <s v="NHPI_A"/>
    <n v="5"/>
    <n v="1"/>
    <n v="-4"/>
    <n v="-133.33000000000001"/>
    <x v="2"/>
  </r>
  <r>
    <n v="54"/>
    <n v="105"/>
    <s v="West Virginia"/>
    <s v="Wirt County"/>
    <s v="NHPI_A"/>
    <n v="0"/>
    <n v="1"/>
    <n v="1"/>
    <n v="200"/>
    <x v="0"/>
  </r>
  <r>
    <n v="54"/>
    <n v="107"/>
    <s v="West Virginia"/>
    <s v="Wood County"/>
    <s v="NHPI_A"/>
    <n v="30"/>
    <n v="31"/>
    <n v="1"/>
    <n v="3.28"/>
    <x v="0"/>
  </r>
  <r>
    <n v="54"/>
    <n v="109"/>
    <s v="West Virginia"/>
    <s v="Wyoming County"/>
    <s v="NHPI_A"/>
    <n v="0"/>
    <n v="2"/>
    <n v="2"/>
    <n v="200"/>
    <x v="0"/>
  </r>
  <r>
    <n v="55"/>
    <n v="1"/>
    <s v="Wisconsin"/>
    <s v="Adams County"/>
    <s v="NHPI_A"/>
    <n v="6"/>
    <n v="6"/>
    <n v="0"/>
    <n v="0"/>
    <x v="1"/>
  </r>
  <r>
    <n v="55"/>
    <n v="3"/>
    <s v="Wisconsin"/>
    <s v="Ashland County"/>
    <s v="NHPI_A"/>
    <n v="8"/>
    <n v="4"/>
    <n v="-4"/>
    <n v="-66.67"/>
    <x v="2"/>
  </r>
  <r>
    <n v="55"/>
    <n v="5"/>
    <s v="Wisconsin"/>
    <s v="Barron County"/>
    <s v="NHPI_A"/>
    <n v="28"/>
    <n v="5"/>
    <n v="-23"/>
    <n v="-139.38999999999999"/>
    <x v="2"/>
  </r>
  <r>
    <n v="55"/>
    <n v="7"/>
    <s v="Wisconsin"/>
    <s v="Bayfield County"/>
    <s v="NHPI_A"/>
    <n v="3"/>
    <n v="1"/>
    <n v="-2"/>
    <n v="-100"/>
    <x v="2"/>
  </r>
  <r>
    <n v="55"/>
    <n v="9"/>
    <s v="Wisconsin"/>
    <s v="Brown County"/>
    <s v="NHPI_A"/>
    <n v="152"/>
    <n v="168"/>
    <n v="16"/>
    <n v="10"/>
    <x v="0"/>
  </r>
  <r>
    <n v="55"/>
    <n v="11"/>
    <s v="Wisconsin"/>
    <s v="Buffalo County"/>
    <s v="NHPI_A"/>
    <n v="4"/>
    <n v="0"/>
    <n v="-4"/>
    <n v="-200"/>
    <x v="2"/>
  </r>
  <r>
    <n v="55"/>
    <n v="13"/>
    <s v="Wisconsin"/>
    <s v="Burnett County"/>
    <s v="NHPI_A"/>
    <n v="14"/>
    <n v="3"/>
    <n v="-11"/>
    <n v="-129.41"/>
    <x v="2"/>
  </r>
  <r>
    <n v="55"/>
    <n v="15"/>
    <s v="Wisconsin"/>
    <s v="Calumet County"/>
    <s v="NHPI_A"/>
    <n v="15"/>
    <n v="20"/>
    <n v="5"/>
    <n v="28.57"/>
    <x v="0"/>
  </r>
  <r>
    <n v="55"/>
    <n v="17"/>
    <s v="Wisconsin"/>
    <s v="Chippewa County"/>
    <s v="NHPI_A"/>
    <n v="11"/>
    <n v="18"/>
    <n v="7"/>
    <n v="48.28"/>
    <x v="0"/>
  </r>
  <r>
    <n v="55"/>
    <n v="19"/>
    <s v="Wisconsin"/>
    <s v="Clark County"/>
    <s v="NHPI_A"/>
    <n v="5"/>
    <n v="14"/>
    <n v="9"/>
    <n v="94.74"/>
    <x v="0"/>
  </r>
  <r>
    <n v="55"/>
    <n v="21"/>
    <s v="Wisconsin"/>
    <s v="Columbia County"/>
    <s v="NHPI_A"/>
    <n v="20"/>
    <n v="32"/>
    <n v="12"/>
    <n v="46.15"/>
    <x v="0"/>
  </r>
  <r>
    <n v="55"/>
    <n v="23"/>
    <s v="Wisconsin"/>
    <s v="Crawford County"/>
    <s v="NHPI_A"/>
    <n v="5"/>
    <n v="5"/>
    <n v="0"/>
    <n v="0"/>
    <x v="1"/>
  </r>
  <r>
    <n v="55"/>
    <n v="25"/>
    <s v="Wisconsin"/>
    <s v="Dane County"/>
    <s v="NHPI_A"/>
    <n v="241"/>
    <n v="224"/>
    <n v="-17"/>
    <n v="-7.31"/>
    <x v="2"/>
  </r>
  <r>
    <n v="55"/>
    <n v="27"/>
    <s v="Wisconsin"/>
    <s v="Dodge County"/>
    <s v="NHPI_A"/>
    <n v="37"/>
    <n v="48"/>
    <n v="11"/>
    <n v="25.88"/>
    <x v="0"/>
  </r>
  <r>
    <n v="55"/>
    <n v="29"/>
    <s v="Wisconsin"/>
    <s v="Door County"/>
    <s v="NHPI_A"/>
    <n v="5"/>
    <n v="4"/>
    <n v="-1"/>
    <n v="-22.22"/>
    <x v="2"/>
  </r>
  <r>
    <n v="55"/>
    <n v="31"/>
    <s v="Wisconsin"/>
    <s v="Douglas County"/>
    <s v="NHPI_A"/>
    <n v="17"/>
    <n v="8"/>
    <n v="-9"/>
    <n v="-72"/>
    <x v="2"/>
  </r>
  <r>
    <n v="55"/>
    <n v="33"/>
    <s v="Wisconsin"/>
    <s v="Dunn County"/>
    <s v="NHPI_A"/>
    <n v="8"/>
    <n v="16"/>
    <n v="8"/>
    <n v="66.67"/>
    <x v="0"/>
  </r>
  <r>
    <n v="55"/>
    <n v="35"/>
    <s v="Wisconsin"/>
    <s v="Eau Claire County"/>
    <s v="NHPI_A"/>
    <n v="48"/>
    <n v="37"/>
    <n v="-11"/>
    <n v="-25.88"/>
    <x v="2"/>
  </r>
  <r>
    <n v="55"/>
    <n v="37"/>
    <s v="Wisconsin"/>
    <s v="Florence County"/>
    <s v="NHPI_A"/>
    <n v="3"/>
    <n v="1"/>
    <n v="-2"/>
    <n v="-100"/>
    <x v="2"/>
  </r>
  <r>
    <n v="55"/>
    <n v="39"/>
    <s v="Wisconsin"/>
    <s v="Fond du Lac County"/>
    <s v="NHPI_A"/>
    <n v="57"/>
    <n v="27"/>
    <n v="-30"/>
    <n v="-71.430000000000007"/>
    <x v="2"/>
  </r>
  <r>
    <n v="55"/>
    <n v="41"/>
    <s v="Wisconsin"/>
    <s v="Forest County"/>
    <s v="NHPI_A"/>
    <n v="4"/>
    <n v="11"/>
    <n v="7"/>
    <n v="93.33"/>
    <x v="0"/>
  </r>
  <r>
    <n v="55"/>
    <n v="43"/>
    <s v="Wisconsin"/>
    <s v="Grant County"/>
    <s v="NHPI_A"/>
    <n v="12"/>
    <n v="7"/>
    <n v="-5"/>
    <n v="-52.63"/>
    <x v="2"/>
  </r>
  <r>
    <n v="55"/>
    <n v="45"/>
    <s v="Wisconsin"/>
    <s v="Green County"/>
    <s v="NHPI_A"/>
    <n v="4"/>
    <n v="12"/>
    <n v="8"/>
    <n v="100"/>
    <x v="0"/>
  </r>
  <r>
    <n v="55"/>
    <n v="47"/>
    <s v="Wisconsin"/>
    <s v="Green Lake County"/>
    <s v="NHPI_A"/>
    <n v="8"/>
    <n v="5"/>
    <n v="-3"/>
    <n v="-46.15"/>
    <x v="2"/>
  </r>
  <r>
    <n v="55"/>
    <n v="49"/>
    <s v="Wisconsin"/>
    <s v="Iowa County"/>
    <s v="NHPI_A"/>
    <n v="6"/>
    <n v="5"/>
    <n v="-1"/>
    <n v="-18.18"/>
    <x v="2"/>
  </r>
  <r>
    <n v="55"/>
    <n v="51"/>
    <s v="Wisconsin"/>
    <s v="Iron County"/>
    <s v="NHPI_A"/>
    <n v="3"/>
    <n v="0"/>
    <n v="-3"/>
    <n v="-200"/>
    <x v="2"/>
  </r>
  <r>
    <n v="55"/>
    <n v="53"/>
    <s v="Wisconsin"/>
    <s v="Jackson County"/>
    <s v="NHPI_A"/>
    <n v="10"/>
    <n v="20"/>
    <n v="10"/>
    <n v="66.67"/>
    <x v="0"/>
  </r>
  <r>
    <n v="55"/>
    <n v="55"/>
    <s v="Wisconsin"/>
    <s v="Jefferson County"/>
    <s v="NHPI_A"/>
    <n v="31"/>
    <n v="27"/>
    <n v="-4"/>
    <n v="-13.79"/>
    <x v="2"/>
  </r>
  <r>
    <n v="55"/>
    <n v="57"/>
    <s v="Wisconsin"/>
    <s v="Juneau County"/>
    <s v="NHPI_A"/>
    <n v="7"/>
    <n v="10"/>
    <n v="3"/>
    <n v="35.29"/>
    <x v="0"/>
  </r>
  <r>
    <n v="55"/>
    <n v="59"/>
    <s v="Wisconsin"/>
    <s v="Kenosha County"/>
    <s v="NHPI_A"/>
    <n v="103"/>
    <n v="132"/>
    <n v="29"/>
    <n v="24.68"/>
    <x v="0"/>
  </r>
  <r>
    <n v="55"/>
    <n v="61"/>
    <s v="Wisconsin"/>
    <s v="Kewaunee County"/>
    <s v="NHPI_A"/>
    <n v="2"/>
    <n v="9"/>
    <n v="7"/>
    <n v="127.27"/>
    <x v="0"/>
  </r>
  <r>
    <n v="55"/>
    <n v="63"/>
    <s v="Wisconsin"/>
    <s v="La Crosse County"/>
    <s v="NHPI_A"/>
    <n v="42"/>
    <n v="31"/>
    <n v="-11"/>
    <n v="-30.14"/>
    <x v="2"/>
  </r>
  <r>
    <n v="55"/>
    <n v="65"/>
    <s v="Wisconsin"/>
    <s v="Lafayette County"/>
    <s v="NHPI_A"/>
    <n v="6"/>
    <n v="0"/>
    <n v="-6"/>
    <n v="-200"/>
    <x v="2"/>
  </r>
  <r>
    <n v="55"/>
    <n v="67"/>
    <s v="Wisconsin"/>
    <s v="Langlade County"/>
    <s v="NHPI_A"/>
    <n v="7"/>
    <n v="1"/>
    <n v="-6"/>
    <n v="-150"/>
    <x v="2"/>
  </r>
  <r>
    <n v="55"/>
    <n v="69"/>
    <s v="Wisconsin"/>
    <s v="Lincoln County"/>
    <s v="NHPI_A"/>
    <n v="11"/>
    <n v="10"/>
    <n v="-1"/>
    <n v="-9.52"/>
    <x v="2"/>
  </r>
  <r>
    <n v="55"/>
    <n v="71"/>
    <s v="Wisconsin"/>
    <s v="Manitowoc County"/>
    <s v="NHPI_A"/>
    <n v="45"/>
    <n v="20"/>
    <n v="-25"/>
    <n v="-76.92"/>
    <x v="2"/>
  </r>
  <r>
    <n v="55"/>
    <n v="73"/>
    <s v="Wisconsin"/>
    <s v="Marathon County"/>
    <s v="NHPI_A"/>
    <n v="46"/>
    <n v="43"/>
    <n v="-3"/>
    <n v="-6.74"/>
    <x v="2"/>
  </r>
  <r>
    <n v="55"/>
    <n v="75"/>
    <s v="Wisconsin"/>
    <s v="Marinette County"/>
    <s v="NHPI_A"/>
    <n v="12"/>
    <n v="11"/>
    <n v="-1"/>
    <n v="-8.6999999999999993"/>
    <x v="2"/>
  </r>
  <r>
    <n v="55"/>
    <n v="77"/>
    <s v="Wisconsin"/>
    <s v="Marquette County"/>
    <s v="NHPI_A"/>
    <n v="19"/>
    <n v="0"/>
    <n v="-19"/>
    <n v="-200"/>
    <x v="2"/>
  </r>
  <r>
    <n v="55"/>
    <n v="78"/>
    <s v="Wisconsin"/>
    <s v="Menominee County"/>
    <s v="NHPI_A"/>
    <n v="4"/>
    <n v="0"/>
    <n v="-4"/>
    <n v="-200"/>
    <x v="2"/>
  </r>
  <r>
    <n v="55"/>
    <n v="79"/>
    <s v="Wisconsin"/>
    <s v="Milwaukee County"/>
    <s v="NHPI_A"/>
    <n v="737"/>
    <n v="581"/>
    <n v="-156"/>
    <n v="-23.67"/>
    <x v="2"/>
  </r>
  <r>
    <n v="55"/>
    <n v="81"/>
    <s v="Wisconsin"/>
    <s v="Monroe County"/>
    <s v="NHPI_A"/>
    <n v="36"/>
    <n v="41"/>
    <n v="5"/>
    <n v="12.99"/>
    <x v="0"/>
  </r>
  <r>
    <n v="55"/>
    <n v="83"/>
    <s v="Wisconsin"/>
    <s v="Oconto County"/>
    <s v="NHPI_A"/>
    <n v="7"/>
    <n v="7"/>
    <n v="0"/>
    <n v="0"/>
    <x v="1"/>
  </r>
  <r>
    <n v="55"/>
    <n v="85"/>
    <s v="Wisconsin"/>
    <s v="Oneida County"/>
    <s v="NHPI_A"/>
    <n v="23"/>
    <n v="5"/>
    <n v="-18"/>
    <n v="-128.57"/>
    <x v="2"/>
  </r>
  <r>
    <n v="55"/>
    <n v="87"/>
    <s v="Wisconsin"/>
    <s v="Outagamie County"/>
    <s v="NHPI_A"/>
    <n v="101"/>
    <n v="87"/>
    <n v="-14"/>
    <n v="-14.89"/>
    <x v="2"/>
  </r>
  <r>
    <n v="55"/>
    <n v="89"/>
    <s v="Wisconsin"/>
    <s v="Ozaukee County"/>
    <s v="NHPI_A"/>
    <n v="22"/>
    <n v="26"/>
    <n v="4"/>
    <n v="16.670000000000002"/>
    <x v="0"/>
  </r>
  <r>
    <n v="55"/>
    <n v="91"/>
    <s v="Wisconsin"/>
    <s v="Pepin County"/>
    <s v="NHPI_A"/>
    <n v="3"/>
    <n v="2"/>
    <n v="-1"/>
    <n v="-40"/>
    <x v="2"/>
  </r>
  <r>
    <n v="55"/>
    <n v="93"/>
    <s v="Wisconsin"/>
    <s v="Pierce County"/>
    <s v="NHPI_A"/>
    <n v="10"/>
    <n v="10"/>
    <n v="0"/>
    <n v="0"/>
    <x v="1"/>
  </r>
  <r>
    <n v="55"/>
    <n v="95"/>
    <s v="Wisconsin"/>
    <s v="Polk County"/>
    <s v="NHPI_A"/>
    <n v="26"/>
    <n v="7"/>
    <n v="-19"/>
    <n v="-115.15"/>
    <x v="2"/>
  </r>
  <r>
    <n v="55"/>
    <n v="97"/>
    <s v="Wisconsin"/>
    <s v="Portage County"/>
    <s v="NHPI_A"/>
    <n v="42"/>
    <n v="15"/>
    <n v="-27"/>
    <n v="-94.74"/>
    <x v="2"/>
  </r>
  <r>
    <n v="55"/>
    <n v="99"/>
    <s v="Wisconsin"/>
    <s v="Price County"/>
    <s v="NHPI_A"/>
    <n v="17"/>
    <n v="65"/>
    <n v="48"/>
    <n v="117.07"/>
    <x v="0"/>
  </r>
  <r>
    <n v="55"/>
    <n v="101"/>
    <s v="Wisconsin"/>
    <s v="Racine County"/>
    <s v="NHPI_A"/>
    <n v="118"/>
    <n v="95"/>
    <n v="-23"/>
    <n v="-21.6"/>
    <x v="2"/>
  </r>
  <r>
    <n v="55"/>
    <n v="103"/>
    <s v="Wisconsin"/>
    <s v="Richland County"/>
    <s v="NHPI_A"/>
    <n v="6"/>
    <n v="4"/>
    <n v="-2"/>
    <n v="-40"/>
    <x v="2"/>
  </r>
  <r>
    <n v="55"/>
    <n v="105"/>
    <s v="Wisconsin"/>
    <s v="Rock County"/>
    <s v="NHPI_A"/>
    <n v="86"/>
    <n v="80"/>
    <n v="-6"/>
    <n v="-7.23"/>
    <x v="2"/>
  </r>
  <r>
    <n v="55"/>
    <n v="107"/>
    <s v="Wisconsin"/>
    <s v="Rusk County"/>
    <s v="NHPI_A"/>
    <n v="16"/>
    <n v="1"/>
    <n v="-15"/>
    <n v="-176.47"/>
    <x v="2"/>
  </r>
  <r>
    <n v="55"/>
    <n v="109"/>
    <s v="Wisconsin"/>
    <s v="St. Croix County"/>
    <s v="NHPI_A"/>
    <n v="27"/>
    <n v="25"/>
    <n v="-2"/>
    <n v="-7.69"/>
    <x v="2"/>
  </r>
  <r>
    <n v="55"/>
    <n v="111"/>
    <s v="Wisconsin"/>
    <s v="Sauk County"/>
    <s v="NHPI_A"/>
    <n v="19"/>
    <n v="13"/>
    <n v="-6"/>
    <n v="-37.5"/>
    <x v="2"/>
  </r>
  <r>
    <n v="55"/>
    <n v="113"/>
    <s v="Wisconsin"/>
    <s v="Sawyer County"/>
    <s v="NHPI_A"/>
    <n v="9"/>
    <n v="0"/>
    <n v="-9"/>
    <n v="-200"/>
    <x v="2"/>
  </r>
  <r>
    <n v="55"/>
    <n v="115"/>
    <s v="Wisconsin"/>
    <s v="Shawano County"/>
    <s v="NHPI_A"/>
    <n v="22"/>
    <n v="14"/>
    <n v="-8"/>
    <n v="-44.44"/>
    <x v="2"/>
  </r>
  <r>
    <n v="55"/>
    <n v="117"/>
    <s v="Wisconsin"/>
    <s v="Sheboygan County"/>
    <s v="NHPI_A"/>
    <n v="33"/>
    <n v="43"/>
    <n v="10"/>
    <n v="26.32"/>
    <x v="0"/>
  </r>
  <r>
    <n v="55"/>
    <n v="119"/>
    <s v="Wisconsin"/>
    <s v="Taylor County"/>
    <s v="NHPI_A"/>
    <n v="0"/>
    <n v="10"/>
    <n v="10"/>
    <n v="200"/>
    <x v="0"/>
  </r>
  <r>
    <n v="55"/>
    <n v="121"/>
    <s v="Wisconsin"/>
    <s v="Trempealeau County"/>
    <s v="NHPI_A"/>
    <n v="5"/>
    <n v="18"/>
    <n v="13"/>
    <n v="113.04"/>
    <x v="0"/>
  </r>
  <r>
    <n v="55"/>
    <n v="123"/>
    <s v="Wisconsin"/>
    <s v="Vernon County"/>
    <s v="NHPI_A"/>
    <n v="3"/>
    <n v="8"/>
    <n v="5"/>
    <n v="90.91"/>
    <x v="0"/>
  </r>
  <r>
    <n v="55"/>
    <n v="125"/>
    <s v="Wisconsin"/>
    <s v="Vilas County"/>
    <s v="NHPI_A"/>
    <n v="5"/>
    <n v="4"/>
    <n v="-1"/>
    <n v="-22.22"/>
    <x v="2"/>
  </r>
  <r>
    <n v="55"/>
    <n v="127"/>
    <s v="Wisconsin"/>
    <s v="Walworth County"/>
    <s v="NHPI_A"/>
    <n v="31"/>
    <n v="58"/>
    <n v="27"/>
    <n v="60.67"/>
    <x v="0"/>
  </r>
  <r>
    <n v="55"/>
    <n v="129"/>
    <s v="Wisconsin"/>
    <s v="Washburn County"/>
    <s v="NHPI_A"/>
    <n v="8"/>
    <n v="5"/>
    <n v="-3"/>
    <n v="-46.15"/>
    <x v="2"/>
  </r>
  <r>
    <n v="55"/>
    <n v="131"/>
    <s v="Wisconsin"/>
    <s v="Washington County"/>
    <s v="NHPI_A"/>
    <n v="56"/>
    <n v="36"/>
    <n v="-20"/>
    <n v="-43.48"/>
    <x v="2"/>
  </r>
  <r>
    <n v="55"/>
    <n v="133"/>
    <s v="Wisconsin"/>
    <s v="Waukesha County"/>
    <s v="NHPI_A"/>
    <n v="122"/>
    <n v="147"/>
    <n v="25"/>
    <n v="18.59"/>
    <x v="0"/>
  </r>
  <r>
    <n v="55"/>
    <n v="135"/>
    <s v="Wisconsin"/>
    <s v="Waupaca County"/>
    <s v="NHPI_A"/>
    <n v="10"/>
    <n v="8"/>
    <n v="-2"/>
    <n v="-22.22"/>
    <x v="2"/>
  </r>
  <r>
    <n v="55"/>
    <n v="137"/>
    <s v="Wisconsin"/>
    <s v="Waushara County"/>
    <s v="NHPI_A"/>
    <n v="4"/>
    <n v="15"/>
    <n v="11"/>
    <n v="115.79"/>
    <x v="0"/>
  </r>
  <r>
    <n v="55"/>
    <n v="139"/>
    <s v="Wisconsin"/>
    <s v="Winnebago County"/>
    <s v="NHPI_A"/>
    <n v="56"/>
    <n v="68"/>
    <n v="12"/>
    <n v="19.350000000000001"/>
    <x v="0"/>
  </r>
  <r>
    <n v="55"/>
    <n v="141"/>
    <s v="Wisconsin"/>
    <s v="Wood County"/>
    <s v="NHPI_A"/>
    <n v="14"/>
    <n v="12"/>
    <n v="-2"/>
    <n v="-15.38"/>
    <x v="2"/>
  </r>
  <r>
    <n v="56"/>
    <n v="1"/>
    <s v="Wyoming"/>
    <s v="Albany County"/>
    <s v="NHPI_A"/>
    <n v="45"/>
    <n v="30"/>
    <n v="-15"/>
    <n v="-40"/>
    <x v="2"/>
  </r>
  <r>
    <n v="56"/>
    <n v="3"/>
    <s v="Wyoming"/>
    <s v="Big Horn County"/>
    <s v="NHPI_A"/>
    <n v="17"/>
    <n v="2"/>
    <n v="-15"/>
    <n v="-157.88999999999999"/>
    <x v="2"/>
  </r>
  <r>
    <n v="56"/>
    <n v="5"/>
    <s v="Wyoming"/>
    <s v="Campbell County"/>
    <s v="NHPI_A"/>
    <n v="52"/>
    <n v="27"/>
    <n v="-25"/>
    <n v="-63.29"/>
    <x v="2"/>
  </r>
  <r>
    <n v="56"/>
    <n v="7"/>
    <s v="Wyoming"/>
    <s v="Carbon County"/>
    <s v="NHPI_A"/>
    <n v="14"/>
    <n v="14"/>
    <n v="0"/>
    <n v="0"/>
    <x v="1"/>
  </r>
  <r>
    <n v="56"/>
    <n v="9"/>
    <s v="Wyoming"/>
    <s v="Converse County"/>
    <s v="NHPI_A"/>
    <n v="6"/>
    <n v="7"/>
    <n v="1"/>
    <n v="15.38"/>
    <x v="0"/>
  </r>
  <r>
    <n v="56"/>
    <n v="11"/>
    <s v="Wyoming"/>
    <s v="Crook County"/>
    <s v="NHPI_A"/>
    <n v="1"/>
    <n v="0"/>
    <n v="-1"/>
    <n v="-200"/>
    <x v="2"/>
  </r>
  <r>
    <n v="56"/>
    <n v="13"/>
    <s v="Wyoming"/>
    <s v="Fremont County"/>
    <s v="NHPI_A"/>
    <n v="63"/>
    <n v="15"/>
    <n v="-48"/>
    <n v="-123.08"/>
    <x v="2"/>
  </r>
  <r>
    <n v="56"/>
    <n v="15"/>
    <s v="Wyoming"/>
    <s v="Goshen County"/>
    <s v="NHPI_A"/>
    <n v="29"/>
    <n v="13"/>
    <n v="-16"/>
    <n v="-76.19"/>
    <x v="2"/>
  </r>
  <r>
    <n v="56"/>
    <n v="17"/>
    <s v="Wyoming"/>
    <s v="Hot Springs County"/>
    <s v="NHPI_A"/>
    <n v="0"/>
    <n v="3"/>
    <n v="3"/>
    <n v="200"/>
    <x v="0"/>
  </r>
  <r>
    <n v="56"/>
    <n v="19"/>
    <s v="Wyoming"/>
    <s v="Johnson County"/>
    <s v="NHPI_A"/>
    <n v="1"/>
    <n v="0"/>
    <n v="-1"/>
    <n v="-200"/>
    <x v="2"/>
  </r>
  <r>
    <n v="56"/>
    <n v="21"/>
    <s v="Wyoming"/>
    <s v="Laramie County"/>
    <s v="NHPI_A"/>
    <n v="209"/>
    <n v="165"/>
    <n v="-44"/>
    <n v="-23.53"/>
    <x v="2"/>
  </r>
  <r>
    <n v="56"/>
    <n v="23"/>
    <s v="Wyoming"/>
    <s v="Lincoln County"/>
    <s v="NHPI_A"/>
    <n v="14"/>
    <n v="5"/>
    <n v="-9"/>
    <n v="-94.74"/>
    <x v="2"/>
  </r>
  <r>
    <n v="56"/>
    <n v="25"/>
    <s v="Wyoming"/>
    <s v="Natrona County"/>
    <s v="NHPI_A"/>
    <n v="71"/>
    <n v="49"/>
    <n v="-22"/>
    <n v="-36.67"/>
    <x v="2"/>
  </r>
  <r>
    <n v="56"/>
    <n v="27"/>
    <s v="Wyoming"/>
    <s v="Niobrara County"/>
    <s v="NHPI_A"/>
    <n v="0"/>
    <n v="0"/>
    <n v="0"/>
    <n v="0"/>
    <x v="1"/>
  </r>
  <r>
    <n v="56"/>
    <n v="29"/>
    <s v="Wyoming"/>
    <s v="Park County"/>
    <s v="NHPI_A"/>
    <n v="12"/>
    <n v="25"/>
    <n v="13"/>
    <n v="70.27"/>
    <x v="0"/>
  </r>
  <r>
    <n v="56"/>
    <n v="31"/>
    <s v="Wyoming"/>
    <s v="Platte County"/>
    <s v="NHPI_A"/>
    <n v="3"/>
    <n v="6"/>
    <n v="3"/>
    <n v="66.67"/>
    <x v="0"/>
  </r>
  <r>
    <n v="56"/>
    <n v="33"/>
    <s v="Wyoming"/>
    <s v="Sheridan County"/>
    <s v="NHPI_A"/>
    <n v="37"/>
    <n v="26"/>
    <n v="-11"/>
    <n v="-34.92"/>
    <x v="2"/>
  </r>
  <r>
    <n v="56"/>
    <n v="35"/>
    <s v="Wyoming"/>
    <s v="Sublette County"/>
    <s v="NHPI_A"/>
    <n v="4"/>
    <n v="2"/>
    <n v="-2"/>
    <n v="-66.67"/>
    <x v="2"/>
  </r>
  <r>
    <n v="56"/>
    <n v="37"/>
    <s v="Wyoming"/>
    <s v="Sweetwater County"/>
    <s v="NHPI_A"/>
    <n v="25"/>
    <n v="56"/>
    <n v="31"/>
    <n v="76.540000000000006"/>
    <x v="0"/>
  </r>
  <r>
    <n v="56"/>
    <n v="39"/>
    <s v="Wyoming"/>
    <s v="Teton County"/>
    <s v="NHPI_A"/>
    <n v="13"/>
    <n v="27"/>
    <n v="14"/>
    <n v="70"/>
    <x v="0"/>
  </r>
  <r>
    <n v="56"/>
    <n v="41"/>
    <s v="Wyoming"/>
    <s v="Uinta County"/>
    <s v="NHPI_A"/>
    <n v="14"/>
    <n v="38"/>
    <n v="24"/>
    <n v="92.31"/>
    <x v="0"/>
  </r>
  <r>
    <n v="56"/>
    <n v="43"/>
    <s v="Wyoming"/>
    <s v="Washakie County"/>
    <s v="NHPI_A"/>
    <n v="3"/>
    <n v="8"/>
    <n v="5"/>
    <n v="90.91"/>
    <x v="0"/>
  </r>
  <r>
    <n v="56"/>
    <n v="45"/>
    <s v="Wyoming"/>
    <s v="Weston County"/>
    <s v="NHPI_A"/>
    <n v="3"/>
    <n v="3"/>
    <n v="0"/>
    <n v="0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3">
  <r>
    <n v="1"/>
    <n v="1"/>
    <s v="Alabama"/>
    <s v="Autauga County"/>
    <s v="NHPI_AIC"/>
    <n v="50"/>
    <n v="79"/>
    <n v="29"/>
    <n v="44.96"/>
    <x v="0"/>
  </r>
  <r>
    <n v="1"/>
    <n v="3"/>
    <s v="Alabama"/>
    <s v="Baldwin County"/>
    <s v="NHPI_AIC"/>
    <n v="185"/>
    <n v="211"/>
    <n v="26"/>
    <n v="13.13"/>
    <x v="0"/>
  </r>
  <r>
    <n v="1"/>
    <n v="5"/>
    <s v="Alabama"/>
    <s v="Barbour County"/>
    <s v="NHPI_AIC"/>
    <n v="47"/>
    <n v="56"/>
    <n v="9"/>
    <n v="17.48"/>
    <x v="0"/>
  </r>
  <r>
    <n v="1"/>
    <n v="7"/>
    <s v="Alabama"/>
    <s v="Bibb County"/>
    <s v="NHPI_AIC"/>
    <n v="17"/>
    <n v="42"/>
    <n v="25"/>
    <n v="84.75"/>
    <x v="0"/>
  </r>
  <r>
    <n v="1"/>
    <n v="9"/>
    <s v="Alabama"/>
    <s v="Blount County"/>
    <s v="NHPI_AIC"/>
    <n v="49"/>
    <n v="76"/>
    <n v="27"/>
    <n v="43.2"/>
    <x v="0"/>
  </r>
  <r>
    <n v="1"/>
    <n v="11"/>
    <s v="Alabama"/>
    <s v="Bullock County"/>
    <s v="NHPI_AIC"/>
    <n v="12"/>
    <n v="84"/>
    <n v="72"/>
    <n v="150"/>
    <x v="0"/>
  </r>
  <r>
    <n v="1"/>
    <n v="13"/>
    <s v="Alabama"/>
    <s v="Butler County"/>
    <s v="NHPI_AIC"/>
    <n v="14"/>
    <n v="13"/>
    <n v="-1"/>
    <n v="-7.41"/>
    <x v="1"/>
  </r>
  <r>
    <n v="1"/>
    <n v="15"/>
    <s v="Alabama"/>
    <s v="Calhoun County"/>
    <s v="NHPI_AIC"/>
    <n v="186"/>
    <n v="240"/>
    <n v="54"/>
    <n v="25.35"/>
    <x v="0"/>
  </r>
  <r>
    <n v="1"/>
    <n v="17"/>
    <s v="Alabama"/>
    <s v="Chambers County"/>
    <s v="NHPI_AIC"/>
    <n v="32"/>
    <n v="22"/>
    <n v="-10"/>
    <n v="-37.04"/>
    <x v="1"/>
  </r>
  <r>
    <n v="1"/>
    <n v="19"/>
    <s v="Alabama"/>
    <s v="Cherokee County"/>
    <s v="NHPI_AIC"/>
    <n v="27"/>
    <n v="20"/>
    <n v="-7"/>
    <n v="-29.79"/>
    <x v="1"/>
  </r>
  <r>
    <n v="1"/>
    <n v="21"/>
    <s v="Alabama"/>
    <s v="Chilton County"/>
    <s v="NHPI_AIC"/>
    <n v="43"/>
    <n v="98"/>
    <n v="55"/>
    <n v="78.010000000000005"/>
    <x v="0"/>
  </r>
  <r>
    <n v="1"/>
    <n v="23"/>
    <s v="Alabama"/>
    <s v="Choctaw County"/>
    <s v="NHPI_AIC"/>
    <n v="6"/>
    <n v="2"/>
    <n v="-4"/>
    <n v="-100"/>
    <x v="1"/>
  </r>
  <r>
    <n v="1"/>
    <n v="25"/>
    <s v="Alabama"/>
    <s v="Clarke County"/>
    <s v="NHPI_AIC"/>
    <n v="20"/>
    <n v="13"/>
    <n v="-7"/>
    <n v="-42.42"/>
    <x v="1"/>
  </r>
  <r>
    <n v="1"/>
    <n v="27"/>
    <s v="Alabama"/>
    <s v="Clay County"/>
    <s v="NHPI_AIC"/>
    <n v="8"/>
    <n v="4"/>
    <n v="-4"/>
    <n v="-66.67"/>
    <x v="1"/>
  </r>
  <r>
    <n v="1"/>
    <n v="29"/>
    <s v="Alabama"/>
    <s v="Cleburne County"/>
    <s v="NHPI_AIC"/>
    <n v="5"/>
    <n v="13"/>
    <n v="8"/>
    <n v="88.89"/>
    <x v="0"/>
  </r>
  <r>
    <n v="1"/>
    <n v="31"/>
    <s v="Alabama"/>
    <s v="Coffee County"/>
    <s v="NHPI_AIC"/>
    <n v="142"/>
    <n v="282"/>
    <n v="140"/>
    <n v="66.040000000000006"/>
    <x v="0"/>
  </r>
  <r>
    <n v="1"/>
    <n v="33"/>
    <s v="Alabama"/>
    <s v="Colbert County"/>
    <s v="NHPI_AIC"/>
    <n v="45"/>
    <n v="31"/>
    <n v="-14"/>
    <n v="-36.840000000000003"/>
    <x v="1"/>
  </r>
  <r>
    <n v="1"/>
    <n v="35"/>
    <s v="Alabama"/>
    <s v="Conecuh County"/>
    <s v="NHPI_AIC"/>
    <n v="13"/>
    <n v="8"/>
    <n v="-5"/>
    <n v="-47.62"/>
    <x v="1"/>
  </r>
  <r>
    <n v="1"/>
    <n v="37"/>
    <s v="Alabama"/>
    <s v="Coosa County"/>
    <s v="NHPI_AIC"/>
    <n v="2"/>
    <n v="38"/>
    <n v="36"/>
    <n v="180"/>
    <x v="0"/>
  </r>
  <r>
    <n v="1"/>
    <n v="39"/>
    <s v="Alabama"/>
    <s v="Covington County"/>
    <s v="NHPI_AIC"/>
    <n v="26"/>
    <n v="5"/>
    <n v="-21"/>
    <n v="-135.47999999999999"/>
    <x v="1"/>
  </r>
  <r>
    <n v="1"/>
    <n v="41"/>
    <s v="Alabama"/>
    <s v="Crenshaw County"/>
    <s v="NHPI_AIC"/>
    <n v="9"/>
    <n v="8"/>
    <n v="-1"/>
    <n v="-11.76"/>
    <x v="1"/>
  </r>
  <r>
    <n v="1"/>
    <n v="43"/>
    <s v="Alabama"/>
    <s v="Cullman County"/>
    <s v="NHPI_AIC"/>
    <n v="75"/>
    <n v="65"/>
    <n v="-10"/>
    <n v="-14.29"/>
    <x v="1"/>
  </r>
  <r>
    <n v="1"/>
    <n v="45"/>
    <s v="Alabama"/>
    <s v="Dale County"/>
    <s v="NHPI_AIC"/>
    <n v="151"/>
    <n v="127"/>
    <n v="-24"/>
    <n v="-17.27"/>
    <x v="1"/>
  </r>
  <r>
    <n v="1"/>
    <n v="47"/>
    <s v="Alabama"/>
    <s v="Dallas County"/>
    <s v="NHPI_AIC"/>
    <n v="48"/>
    <n v="38"/>
    <n v="-10"/>
    <n v="-23.26"/>
    <x v="1"/>
  </r>
  <r>
    <n v="1"/>
    <n v="49"/>
    <s v="Alabama"/>
    <s v="DeKalb County"/>
    <s v="NHPI_AIC"/>
    <n v="86"/>
    <n v="737"/>
    <n v="651"/>
    <n v="158.19999999999999"/>
    <x v="0"/>
  </r>
  <r>
    <n v="1"/>
    <n v="51"/>
    <s v="Alabama"/>
    <s v="Elmore County"/>
    <s v="NHPI_AIC"/>
    <n v="112"/>
    <n v="136"/>
    <n v="24"/>
    <n v="19.350000000000001"/>
    <x v="0"/>
  </r>
  <r>
    <n v="1"/>
    <n v="53"/>
    <s v="Alabama"/>
    <s v="Escambia County"/>
    <s v="NHPI_AIC"/>
    <n v="19"/>
    <n v="37"/>
    <n v="18"/>
    <n v="64.290000000000006"/>
    <x v="0"/>
  </r>
  <r>
    <n v="1"/>
    <n v="55"/>
    <s v="Alabama"/>
    <s v="Etowah County"/>
    <s v="NHPI_AIC"/>
    <n v="104"/>
    <n v="370"/>
    <n v="266"/>
    <n v="112.24"/>
    <x v="0"/>
  </r>
  <r>
    <n v="1"/>
    <n v="57"/>
    <s v="Alabama"/>
    <s v="Fayette County"/>
    <s v="NHPI_AIC"/>
    <n v="9"/>
    <n v="3"/>
    <n v="-6"/>
    <n v="-100"/>
    <x v="1"/>
  </r>
  <r>
    <n v="1"/>
    <n v="59"/>
    <s v="Alabama"/>
    <s v="Franklin County"/>
    <s v="NHPI_AIC"/>
    <n v="74"/>
    <n v="43"/>
    <n v="-31"/>
    <n v="-52.99"/>
    <x v="1"/>
  </r>
  <r>
    <n v="1"/>
    <n v="61"/>
    <s v="Alabama"/>
    <s v="Geneva County"/>
    <s v="NHPI_AIC"/>
    <n v="20"/>
    <n v="25"/>
    <n v="5"/>
    <n v="22.22"/>
    <x v="0"/>
  </r>
  <r>
    <n v="1"/>
    <n v="63"/>
    <s v="Alabama"/>
    <s v="Greene County"/>
    <s v="NHPI_AIC"/>
    <n v="3"/>
    <n v="0"/>
    <n v="-3"/>
    <n v="-200"/>
    <x v="1"/>
  </r>
  <r>
    <n v="1"/>
    <n v="65"/>
    <s v="Alabama"/>
    <s v="Hale County"/>
    <s v="NHPI_AIC"/>
    <n v="13"/>
    <n v="5"/>
    <n v="-8"/>
    <n v="-88.89"/>
    <x v="1"/>
  </r>
  <r>
    <n v="1"/>
    <n v="67"/>
    <s v="Alabama"/>
    <s v="Henry County"/>
    <s v="NHPI_AIC"/>
    <n v="11"/>
    <n v="9"/>
    <n v="-2"/>
    <n v="-20"/>
    <x v="1"/>
  </r>
  <r>
    <n v="1"/>
    <n v="69"/>
    <s v="Alabama"/>
    <s v="Houston County"/>
    <s v="NHPI_AIC"/>
    <n v="88"/>
    <n v="140"/>
    <n v="52"/>
    <n v="45.61"/>
    <x v="0"/>
  </r>
  <r>
    <n v="1"/>
    <n v="71"/>
    <s v="Alabama"/>
    <s v="Jackson County"/>
    <s v="NHPI_AIC"/>
    <n v="27"/>
    <n v="102"/>
    <n v="75"/>
    <n v="116.28"/>
    <x v="0"/>
  </r>
  <r>
    <n v="1"/>
    <n v="73"/>
    <s v="Alabama"/>
    <s v="Jefferson County"/>
    <s v="NHPI_AIC"/>
    <n v="829"/>
    <n v="704"/>
    <n v="-125"/>
    <n v="-16.309999999999999"/>
    <x v="1"/>
  </r>
  <r>
    <n v="1"/>
    <n v="75"/>
    <s v="Alabama"/>
    <s v="Lamar County"/>
    <s v="NHPI_AIC"/>
    <n v="4"/>
    <n v="7"/>
    <n v="3"/>
    <n v="54.55"/>
    <x v="0"/>
  </r>
  <r>
    <n v="1"/>
    <n v="77"/>
    <s v="Alabama"/>
    <s v="Lauderdale County"/>
    <s v="NHPI_AIC"/>
    <n v="39"/>
    <n v="85"/>
    <n v="46"/>
    <n v="74.19"/>
    <x v="0"/>
  </r>
  <r>
    <n v="1"/>
    <n v="79"/>
    <s v="Alabama"/>
    <s v="Lawrence County"/>
    <s v="NHPI_AIC"/>
    <n v="17"/>
    <n v="26"/>
    <n v="9"/>
    <n v="41.86"/>
    <x v="0"/>
  </r>
  <r>
    <n v="1"/>
    <n v="81"/>
    <s v="Alabama"/>
    <s v="Lee County"/>
    <s v="NHPI_AIC"/>
    <n v="142"/>
    <n v="267"/>
    <n v="125"/>
    <n v="61.12"/>
    <x v="0"/>
  </r>
  <r>
    <n v="1"/>
    <n v="83"/>
    <s v="Alabama"/>
    <s v="Limestone County"/>
    <s v="NHPI_AIC"/>
    <n v="56"/>
    <n v="170"/>
    <n v="114"/>
    <n v="100.88"/>
    <x v="0"/>
  </r>
  <r>
    <n v="1"/>
    <n v="85"/>
    <s v="Alabama"/>
    <s v="Lowndes County"/>
    <s v="NHPI_AIC"/>
    <n v="17"/>
    <n v="1"/>
    <n v="-16"/>
    <n v="-177.78"/>
    <x v="1"/>
  </r>
  <r>
    <n v="1"/>
    <n v="87"/>
    <s v="Alabama"/>
    <s v="Macon County"/>
    <s v="NHPI_AIC"/>
    <n v="18"/>
    <n v="21"/>
    <n v="3"/>
    <n v="15.38"/>
    <x v="0"/>
  </r>
  <r>
    <n v="1"/>
    <n v="89"/>
    <s v="Alabama"/>
    <s v="Madison County"/>
    <s v="NHPI_AIC"/>
    <n v="486"/>
    <n v="767"/>
    <n v="281"/>
    <n v="44.85"/>
    <x v="0"/>
  </r>
  <r>
    <n v="1"/>
    <n v="91"/>
    <s v="Alabama"/>
    <s v="Marengo County"/>
    <s v="NHPI_AIC"/>
    <n v="24"/>
    <n v="45"/>
    <n v="21"/>
    <n v="60.87"/>
    <x v="0"/>
  </r>
  <r>
    <n v="1"/>
    <n v="93"/>
    <s v="Alabama"/>
    <s v="Marion County"/>
    <s v="NHPI_AIC"/>
    <n v="22"/>
    <n v="33"/>
    <n v="11"/>
    <n v="40"/>
    <x v="0"/>
  </r>
  <r>
    <n v="1"/>
    <n v="95"/>
    <s v="Alabama"/>
    <s v="Marshall County"/>
    <s v="NHPI_AIC"/>
    <n v="187"/>
    <n v="303"/>
    <n v="116"/>
    <n v="47.35"/>
    <x v="0"/>
  </r>
  <r>
    <n v="1"/>
    <n v="97"/>
    <s v="Alabama"/>
    <s v="Mobile County"/>
    <s v="NHPI_AIC"/>
    <n v="497"/>
    <n v="508"/>
    <n v="11"/>
    <n v="2.19"/>
    <x v="0"/>
  </r>
  <r>
    <n v="1"/>
    <n v="99"/>
    <s v="Alabama"/>
    <s v="Monroe County"/>
    <s v="NHPI_AIC"/>
    <n v="8"/>
    <n v="15"/>
    <n v="7"/>
    <n v="60.87"/>
    <x v="0"/>
  </r>
  <r>
    <n v="1"/>
    <n v="101"/>
    <s v="Alabama"/>
    <s v="Montgomery County"/>
    <s v="NHPI_AIC"/>
    <n v="236"/>
    <n v="434"/>
    <n v="198"/>
    <n v="59.1"/>
    <x v="0"/>
  </r>
  <r>
    <n v="1"/>
    <n v="103"/>
    <s v="Alabama"/>
    <s v="Morgan County"/>
    <s v="NHPI_AIC"/>
    <n v="98"/>
    <n v="201"/>
    <n v="103"/>
    <n v="68.900000000000006"/>
    <x v="0"/>
  </r>
  <r>
    <n v="1"/>
    <n v="105"/>
    <s v="Alabama"/>
    <s v="Perry County"/>
    <s v="NHPI_AIC"/>
    <n v="5"/>
    <n v="8"/>
    <n v="3"/>
    <n v="46.15"/>
    <x v="0"/>
  </r>
  <r>
    <n v="1"/>
    <n v="107"/>
    <s v="Alabama"/>
    <s v="Pickens County"/>
    <s v="NHPI_AIC"/>
    <n v="15"/>
    <n v="74"/>
    <n v="59"/>
    <n v="132.58000000000001"/>
    <x v="0"/>
  </r>
  <r>
    <n v="1"/>
    <n v="109"/>
    <s v="Alabama"/>
    <s v="Pike County"/>
    <s v="NHPI_AIC"/>
    <n v="35"/>
    <n v="50"/>
    <n v="15"/>
    <n v="35.29"/>
    <x v="0"/>
  </r>
  <r>
    <n v="1"/>
    <n v="111"/>
    <s v="Alabama"/>
    <s v="Randolph County"/>
    <s v="NHPI_AIC"/>
    <n v="7"/>
    <n v="14"/>
    <n v="7"/>
    <n v="66.67"/>
    <x v="0"/>
  </r>
  <r>
    <n v="1"/>
    <n v="113"/>
    <s v="Alabama"/>
    <s v="Russell County"/>
    <s v="NHPI_AIC"/>
    <n v="123"/>
    <n v="203"/>
    <n v="80"/>
    <n v="49.08"/>
    <x v="0"/>
  </r>
  <r>
    <n v="1"/>
    <n v="115"/>
    <s v="Alabama"/>
    <s v="St. Clair County"/>
    <s v="NHPI_AIC"/>
    <n v="51"/>
    <n v="100"/>
    <n v="49"/>
    <n v="64.900000000000006"/>
    <x v="0"/>
  </r>
  <r>
    <n v="1"/>
    <n v="117"/>
    <s v="Alabama"/>
    <s v="Shelby County"/>
    <s v="NHPI_AIC"/>
    <n v="111"/>
    <n v="219"/>
    <n v="108"/>
    <n v="65.45"/>
    <x v="0"/>
  </r>
  <r>
    <n v="1"/>
    <n v="119"/>
    <s v="Alabama"/>
    <s v="Sumter County"/>
    <s v="NHPI_AIC"/>
    <n v="7"/>
    <n v="15"/>
    <n v="8"/>
    <n v="72.73"/>
    <x v="0"/>
  </r>
  <r>
    <n v="1"/>
    <n v="121"/>
    <s v="Alabama"/>
    <s v="Talladega County"/>
    <s v="NHPI_AIC"/>
    <n v="75"/>
    <n v="72"/>
    <n v="-3"/>
    <n v="-4.08"/>
    <x v="1"/>
  </r>
  <r>
    <n v="1"/>
    <n v="123"/>
    <s v="Alabama"/>
    <s v="Tallapoosa County"/>
    <s v="NHPI_AIC"/>
    <n v="17"/>
    <n v="53"/>
    <n v="36"/>
    <n v="102.86"/>
    <x v="0"/>
  </r>
  <r>
    <n v="1"/>
    <n v="125"/>
    <s v="Alabama"/>
    <s v="Tuscaloosa County"/>
    <s v="NHPI_AIC"/>
    <n v="232"/>
    <n v="215"/>
    <n v="-17"/>
    <n v="-7.61"/>
    <x v="1"/>
  </r>
  <r>
    <n v="1"/>
    <n v="127"/>
    <s v="Alabama"/>
    <s v="Walker County"/>
    <s v="NHPI_AIC"/>
    <n v="40"/>
    <n v="95"/>
    <n v="55"/>
    <n v="81.48"/>
    <x v="0"/>
  </r>
  <r>
    <n v="1"/>
    <n v="129"/>
    <s v="Alabama"/>
    <s v="Washington County"/>
    <s v="NHPI_AIC"/>
    <n v="16"/>
    <n v="20"/>
    <n v="4"/>
    <n v="22.22"/>
    <x v="0"/>
  </r>
  <r>
    <n v="1"/>
    <n v="131"/>
    <s v="Alabama"/>
    <s v="Wilcox County"/>
    <s v="NHPI_AIC"/>
    <n v="5"/>
    <n v="4"/>
    <n v="-1"/>
    <n v="-22.22"/>
    <x v="1"/>
  </r>
  <r>
    <n v="1"/>
    <n v="133"/>
    <s v="Alabama"/>
    <s v="Winston County"/>
    <s v="NHPI_AIC"/>
    <n v="10"/>
    <n v="73"/>
    <n v="63"/>
    <n v="151.81"/>
    <x v="0"/>
  </r>
  <r>
    <n v="2"/>
    <n v="13"/>
    <s v="Alaska"/>
    <s v="Aleutians East Borough"/>
    <s v="NHPI_AIC"/>
    <n v="16"/>
    <n v="28"/>
    <n v="12"/>
    <n v="54.55"/>
    <x v="0"/>
  </r>
  <r>
    <n v="2"/>
    <n v="16"/>
    <s v="Alaska"/>
    <s v="Aleutians West Census Area"/>
    <s v="NHPI_AIC"/>
    <n v="78"/>
    <n v="154"/>
    <n v="76"/>
    <n v="65.52"/>
    <x v="0"/>
  </r>
  <r>
    <n v="2"/>
    <n v="20"/>
    <s v="Alaska"/>
    <s v="Anchorage Municipality"/>
    <s v="NHPI_AIC"/>
    <n v="4956"/>
    <n v="8214"/>
    <n v="3258"/>
    <n v="49.48"/>
    <x v="0"/>
  </r>
  <r>
    <n v="2"/>
    <n v="50"/>
    <s v="Alaska"/>
    <s v="Bethel Census Area"/>
    <s v="NHPI_AIC"/>
    <n v="56"/>
    <n v="62"/>
    <n v="6"/>
    <n v="10.17"/>
    <x v="0"/>
  </r>
  <r>
    <n v="2"/>
    <n v="60"/>
    <s v="Alaska"/>
    <s v="Bristol Bay Borough"/>
    <s v="NHPI_AIC"/>
    <n v="8"/>
    <n v="21"/>
    <n v="13"/>
    <n v="89.66"/>
    <x v="0"/>
  </r>
  <r>
    <n v="2"/>
    <n v="68"/>
    <s v="Alaska"/>
    <s v="Denali Borough"/>
    <s v="NHPI_AIC"/>
    <n v="8"/>
    <n v="1"/>
    <n v="-7"/>
    <n v="-155.56"/>
    <x v="1"/>
  </r>
  <r>
    <n v="2"/>
    <n v="70"/>
    <s v="Alaska"/>
    <s v="Dillingham Census Area"/>
    <s v="NHPI_AIC"/>
    <n v="21"/>
    <n v="27"/>
    <n v="6"/>
    <n v="25"/>
    <x v="0"/>
  </r>
  <r>
    <n v="2"/>
    <n v="90"/>
    <s v="Alaska"/>
    <s v="Fairbanks North Star Borough"/>
    <s v="NHPI_AIC"/>
    <n v="636"/>
    <n v="783"/>
    <n v="147"/>
    <n v="20.72"/>
    <x v="0"/>
  </r>
  <r>
    <n v="2"/>
    <n v="100"/>
    <s v="Alaska"/>
    <s v="Haines Borough"/>
    <s v="NHPI_AIC"/>
    <n v="6"/>
    <n v="3"/>
    <n v="-3"/>
    <n v="-66.67"/>
    <x v="1"/>
  </r>
  <r>
    <n v="2"/>
    <n v="105"/>
    <s v="Alaska"/>
    <s v="Hoonah-Angoon Census Area"/>
    <s v="NHPI_AIC"/>
    <n v="14"/>
    <n v="4"/>
    <n v="-10"/>
    <n v="-111.11"/>
    <x v="1"/>
  </r>
  <r>
    <n v="2"/>
    <n v="110"/>
    <s v="Alaska"/>
    <s v="Juneau City and Borough"/>
    <s v="NHPI_AIC"/>
    <n v="297"/>
    <n v="418"/>
    <n v="121"/>
    <n v="33.85"/>
    <x v="0"/>
  </r>
  <r>
    <n v="2"/>
    <n v="122"/>
    <s v="Alaska"/>
    <s v="Kenai Peninsula Borough"/>
    <s v="NHPI_AIC"/>
    <n v="295"/>
    <n v="303"/>
    <n v="8"/>
    <n v="2.68"/>
    <x v="0"/>
  </r>
  <r>
    <n v="2"/>
    <n v="130"/>
    <s v="Alaska"/>
    <s v="Ketchikan Gateway Borough"/>
    <s v="NHPI_AIC"/>
    <n v="79"/>
    <n v="72"/>
    <n v="-7"/>
    <n v="-9.27"/>
    <x v="1"/>
  </r>
  <r>
    <n v="2"/>
    <n v="150"/>
    <s v="Alaska"/>
    <s v="Kodiak Island Borough"/>
    <s v="NHPI_AIC"/>
    <n v="186"/>
    <n v="172"/>
    <n v="-14"/>
    <n v="-7.82"/>
    <x v="1"/>
  </r>
  <r>
    <n v="2"/>
    <n v="164"/>
    <s v="Alaska"/>
    <s v="Lake and Peninsula Borough"/>
    <s v="NHPI_AIC"/>
    <n v="13"/>
    <n v="9"/>
    <n v="-4"/>
    <n v="-36.36"/>
    <x v="1"/>
  </r>
  <r>
    <n v="2"/>
    <n v="170"/>
    <s v="Alaska"/>
    <s v="Matanuska-Susitna Borough"/>
    <s v="NHPI_AIC"/>
    <n v="463"/>
    <n v="572"/>
    <n v="109"/>
    <n v="21.06"/>
    <x v="0"/>
  </r>
  <r>
    <n v="2"/>
    <n v="180"/>
    <s v="Alaska"/>
    <s v="Nome Census Area"/>
    <s v="NHPI_AIC"/>
    <n v="36"/>
    <n v="19"/>
    <n v="-17"/>
    <n v="-61.82"/>
    <x v="1"/>
  </r>
  <r>
    <n v="2"/>
    <n v="185"/>
    <s v="Alaska"/>
    <s v="North Slope Borough"/>
    <s v="NHPI_AIC"/>
    <n v="135"/>
    <n v="155"/>
    <n v="20"/>
    <n v="13.79"/>
    <x v="0"/>
  </r>
  <r>
    <n v="2"/>
    <n v="188"/>
    <s v="Alaska"/>
    <s v="Northwest Arctic Borough"/>
    <s v="NHPI_AIC"/>
    <n v="31"/>
    <n v="27"/>
    <n v="-4"/>
    <n v="-13.79"/>
    <x v="1"/>
  </r>
  <r>
    <n v="2"/>
    <n v="195"/>
    <s v="Alaska"/>
    <s v="Petersburg Census Area"/>
    <s v="NHPI_AIC"/>
    <n v="37"/>
    <n v="18"/>
    <n v="-19"/>
    <n v="-69.09"/>
    <x v="1"/>
  </r>
  <r>
    <n v="2"/>
    <n v="198"/>
    <s v="Alaska"/>
    <s v="Prince of Wales-Hyder Census Area"/>
    <s v="NHPI_AIC"/>
    <n v="25"/>
    <n v="44"/>
    <n v="19"/>
    <n v="55.07"/>
    <x v="0"/>
  </r>
  <r>
    <n v="2"/>
    <n v="220"/>
    <s v="Alaska"/>
    <s v="Sitka City and Borough"/>
    <s v="NHPI_AIC"/>
    <n v="98"/>
    <n v="78"/>
    <n v="-20"/>
    <n v="-22.73"/>
    <x v="1"/>
  </r>
  <r>
    <n v="2"/>
    <n v="230"/>
    <s v="Alaska"/>
    <s v="Skagway Municipality"/>
    <s v="NHPI_AIC"/>
    <n v="4"/>
    <n v="2"/>
    <n v="-2"/>
    <n v="-66.67"/>
    <x v="1"/>
  </r>
  <r>
    <n v="2"/>
    <n v="240"/>
    <s v="Alaska"/>
    <s v="Southeast Fairbanks Census Area"/>
    <s v="NHPI_AIC"/>
    <n v="44"/>
    <n v="39"/>
    <n v="-5"/>
    <n v="-12.05"/>
    <x v="1"/>
  </r>
  <r>
    <n v="2"/>
    <n v="261"/>
    <s v="Alaska"/>
    <s v="Valdez-Cordova Census Area"/>
    <s v="NHPI_AIC"/>
    <n v="80"/>
    <n v="79"/>
    <n v="-1"/>
    <n v="-1.26"/>
    <x v="1"/>
  </r>
  <r>
    <n v="2"/>
    <n v="270"/>
    <s v="Alaska"/>
    <s v="Wade Hampton Census Area"/>
    <s v="NHPI_AIC"/>
    <n v="18"/>
    <n v="11"/>
    <n v="-7"/>
    <n v="-48.28"/>
    <x v="1"/>
  </r>
  <r>
    <n v="2"/>
    <n v="275"/>
    <s v="Alaska"/>
    <s v="Wrangell City and Borough"/>
    <s v="NHPI_AIC"/>
    <n v="20"/>
    <n v="15"/>
    <n v="-5"/>
    <n v="-28.57"/>
    <x v="1"/>
  </r>
  <r>
    <n v="2"/>
    <n v="282"/>
    <s v="Alaska"/>
    <s v="Yakutat City and Borough"/>
    <s v="NHPI_AIC"/>
    <n v="15"/>
    <n v="22"/>
    <n v="7"/>
    <n v="37.840000000000003"/>
    <x v="0"/>
  </r>
  <r>
    <n v="2"/>
    <n v="290"/>
    <s v="Alaska"/>
    <s v="Yukon-Koyukuk Census Area"/>
    <s v="NHPI_AIC"/>
    <n v="17"/>
    <n v="8"/>
    <n v="-9"/>
    <n v="-72"/>
    <x v="1"/>
  </r>
  <r>
    <n v="4"/>
    <n v="1"/>
    <s v="Arizona"/>
    <s v="Apache County"/>
    <s v="NHPI_AIC"/>
    <n v="287"/>
    <n v="72"/>
    <n v="-215"/>
    <n v="-119.78"/>
    <x v="1"/>
  </r>
  <r>
    <n v="4"/>
    <n v="3"/>
    <s v="Arizona"/>
    <s v="Cochise County"/>
    <s v="NHPI_AIC"/>
    <n v="780"/>
    <n v="877"/>
    <n v="97"/>
    <n v="11.71"/>
    <x v="0"/>
  </r>
  <r>
    <n v="4"/>
    <n v="5"/>
    <s v="Arizona"/>
    <s v="Coconino County"/>
    <s v="NHPI_AIC"/>
    <n v="447"/>
    <n v="445"/>
    <n v="-2"/>
    <n v="-0.45"/>
    <x v="1"/>
  </r>
  <r>
    <n v="4"/>
    <n v="7"/>
    <s v="Arizona"/>
    <s v="Gila County"/>
    <s v="NHPI_AIC"/>
    <n v="137"/>
    <n v="88"/>
    <n v="-49"/>
    <n v="-43.56"/>
    <x v="1"/>
  </r>
  <r>
    <n v="4"/>
    <n v="9"/>
    <s v="Arizona"/>
    <s v="Graham County"/>
    <s v="NHPI_AIC"/>
    <n v="126"/>
    <n v="129"/>
    <n v="3"/>
    <n v="2.35"/>
    <x v="0"/>
  </r>
  <r>
    <n v="4"/>
    <n v="11"/>
    <s v="Arizona"/>
    <s v="Greenlee County"/>
    <s v="NHPI_AIC"/>
    <n v="24"/>
    <n v="8"/>
    <n v="-16"/>
    <n v="-100"/>
    <x v="1"/>
  </r>
  <r>
    <n v="4"/>
    <n v="12"/>
    <s v="Arizona"/>
    <s v="La Paz County"/>
    <s v="NHPI_AIC"/>
    <n v="46"/>
    <n v="26"/>
    <n v="-20"/>
    <n v="-55.56"/>
    <x v="1"/>
  </r>
  <r>
    <n v="4"/>
    <n v="13"/>
    <s v="Arizona"/>
    <s v="Maricopa County"/>
    <s v="NHPI_AIC"/>
    <n v="15345"/>
    <n v="17865"/>
    <n v="2520"/>
    <n v="15.18"/>
    <x v="0"/>
  </r>
  <r>
    <n v="4"/>
    <n v="15"/>
    <s v="Arizona"/>
    <s v="Mohave County"/>
    <s v="NHPI_AIC"/>
    <n v="652"/>
    <n v="869"/>
    <n v="217"/>
    <n v="28.53"/>
    <x v="0"/>
  </r>
  <r>
    <n v="4"/>
    <n v="17"/>
    <s v="Arizona"/>
    <s v="Navajo County"/>
    <s v="NHPI_AIC"/>
    <n v="265"/>
    <n v="223"/>
    <n v="-42"/>
    <n v="-17.21"/>
    <x v="1"/>
  </r>
  <r>
    <n v="4"/>
    <n v="19"/>
    <s v="Arizona"/>
    <s v="Pima County"/>
    <s v="NHPI_AIC"/>
    <n v="3152"/>
    <n v="3786"/>
    <n v="634"/>
    <n v="18.28"/>
    <x v="0"/>
  </r>
  <r>
    <n v="4"/>
    <n v="21"/>
    <s v="Arizona"/>
    <s v="Pinal County"/>
    <s v="NHPI_AIC"/>
    <n v="1425"/>
    <n v="2572"/>
    <n v="1147"/>
    <n v="57.39"/>
    <x v="0"/>
  </r>
  <r>
    <n v="4"/>
    <n v="23"/>
    <s v="Arizona"/>
    <s v="Santa Cruz County"/>
    <s v="NHPI_AIC"/>
    <n v="88"/>
    <n v="57"/>
    <n v="-31"/>
    <n v="-42.76"/>
    <x v="1"/>
  </r>
  <r>
    <n v="4"/>
    <n v="25"/>
    <s v="Arizona"/>
    <s v="Yavapai County"/>
    <s v="NHPI_AIC"/>
    <n v="597"/>
    <n v="617"/>
    <n v="20"/>
    <n v="3.29"/>
    <x v="0"/>
  </r>
  <r>
    <n v="4"/>
    <n v="27"/>
    <s v="Arizona"/>
    <s v="Yuma County"/>
    <s v="NHPI_AIC"/>
    <n v="714"/>
    <n v="797"/>
    <n v="83"/>
    <n v="10.99"/>
    <x v="0"/>
  </r>
  <r>
    <n v="5"/>
    <n v="1"/>
    <s v="Arkansas"/>
    <s v="Arkansas County"/>
    <s v="NHPI_AIC"/>
    <n v="15"/>
    <n v="11"/>
    <n v="-4"/>
    <n v="-30.77"/>
    <x v="1"/>
  </r>
  <r>
    <n v="5"/>
    <n v="3"/>
    <s v="Arkansas"/>
    <s v="Ashley County"/>
    <s v="NHPI_AIC"/>
    <n v="22"/>
    <n v="30"/>
    <n v="8"/>
    <n v="30.77"/>
    <x v="0"/>
  </r>
  <r>
    <n v="5"/>
    <n v="5"/>
    <s v="Arkansas"/>
    <s v="Baxter County"/>
    <s v="NHPI_AIC"/>
    <n v="49"/>
    <n v="41"/>
    <n v="-8"/>
    <n v="-17.78"/>
    <x v="1"/>
  </r>
  <r>
    <n v="5"/>
    <n v="7"/>
    <s v="Arkansas"/>
    <s v="Benton County"/>
    <s v="NHPI_AIC"/>
    <n v="685"/>
    <n v="1004"/>
    <n v="319"/>
    <n v="37.770000000000003"/>
    <x v="0"/>
  </r>
  <r>
    <n v="5"/>
    <n v="9"/>
    <s v="Arkansas"/>
    <s v="Boone County"/>
    <s v="NHPI_AIC"/>
    <n v="34"/>
    <n v="46"/>
    <n v="12"/>
    <n v="30"/>
    <x v="0"/>
  </r>
  <r>
    <n v="5"/>
    <n v="11"/>
    <s v="Arkansas"/>
    <s v="Bradley County"/>
    <s v="NHPI_AIC"/>
    <n v="6"/>
    <n v="5"/>
    <n v="-1"/>
    <n v="-18.18"/>
    <x v="1"/>
  </r>
  <r>
    <n v="5"/>
    <n v="13"/>
    <s v="Arkansas"/>
    <s v="Calhoun County"/>
    <s v="NHPI_AIC"/>
    <n v="5"/>
    <n v="2"/>
    <n v="-3"/>
    <n v="-85.71"/>
    <x v="1"/>
  </r>
  <r>
    <n v="5"/>
    <n v="15"/>
    <s v="Arkansas"/>
    <s v="Carroll County"/>
    <s v="NHPI_AIC"/>
    <n v="54"/>
    <n v="88"/>
    <n v="34"/>
    <n v="47.89"/>
    <x v="0"/>
  </r>
  <r>
    <n v="5"/>
    <n v="17"/>
    <s v="Arkansas"/>
    <s v="Chicot County"/>
    <s v="NHPI_AIC"/>
    <n v="29"/>
    <n v="5"/>
    <n v="-24"/>
    <n v="-141.18"/>
    <x v="1"/>
  </r>
  <r>
    <n v="5"/>
    <n v="19"/>
    <s v="Arkansas"/>
    <s v="Clark County"/>
    <s v="NHPI_AIC"/>
    <n v="42"/>
    <n v="13"/>
    <n v="-29"/>
    <n v="-105.45"/>
    <x v="1"/>
  </r>
  <r>
    <n v="5"/>
    <n v="21"/>
    <s v="Arkansas"/>
    <s v="Clay County"/>
    <s v="NHPI_AIC"/>
    <n v="9"/>
    <n v="8"/>
    <n v="-1"/>
    <n v="-11.76"/>
    <x v="1"/>
  </r>
  <r>
    <n v="5"/>
    <n v="23"/>
    <s v="Arkansas"/>
    <s v="Cleburne County"/>
    <s v="NHPI_AIC"/>
    <n v="22"/>
    <n v="23"/>
    <n v="1"/>
    <n v="4.4400000000000004"/>
    <x v="0"/>
  </r>
  <r>
    <n v="5"/>
    <n v="25"/>
    <s v="Arkansas"/>
    <s v="Cleveland County"/>
    <s v="NHPI_AIC"/>
    <n v="9"/>
    <n v="5"/>
    <n v="-4"/>
    <n v="-57.14"/>
    <x v="1"/>
  </r>
  <r>
    <n v="5"/>
    <n v="27"/>
    <s v="Arkansas"/>
    <s v="Columbia County"/>
    <s v="NHPI_AIC"/>
    <n v="43"/>
    <n v="17"/>
    <n v="-26"/>
    <n v="-86.67"/>
    <x v="1"/>
  </r>
  <r>
    <n v="5"/>
    <n v="29"/>
    <s v="Arkansas"/>
    <s v="Conway County"/>
    <s v="NHPI_AIC"/>
    <n v="25"/>
    <n v="22"/>
    <n v="-3"/>
    <n v="-12.77"/>
    <x v="1"/>
  </r>
  <r>
    <n v="5"/>
    <n v="31"/>
    <s v="Arkansas"/>
    <s v="Craighead County"/>
    <s v="NHPI_AIC"/>
    <n v="83"/>
    <n v="91"/>
    <n v="8"/>
    <n v="9.1999999999999993"/>
    <x v="0"/>
  </r>
  <r>
    <n v="5"/>
    <n v="33"/>
    <s v="Arkansas"/>
    <s v="Crawford County"/>
    <s v="NHPI_AIC"/>
    <n v="77"/>
    <n v="64"/>
    <n v="-13"/>
    <n v="-18.440000000000001"/>
    <x v="1"/>
  </r>
  <r>
    <n v="5"/>
    <n v="35"/>
    <s v="Arkansas"/>
    <s v="Crittenden County"/>
    <s v="NHPI_AIC"/>
    <n v="73"/>
    <n v="44"/>
    <n v="-29"/>
    <n v="-49.57"/>
    <x v="1"/>
  </r>
  <r>
    <n v="5"/>
    <n v="37"/>
    <s v="Arkansas"/>
    <s v="Cross County"/>
    <s v="NHPI_AIC"/>
    <n v="28"/>
    <n v="5"/>
    <n v="-23"/>
    <n v="-139.38999999999999"/>
    <x v="1"/>
  </r>
  <r>
    <n v="5"/>
    <n v="39"/>
    <s v="Arkansas"/>
    <s v="Dallas County"/>
    <s v="NHPI_AIC"/>
    <n v="2"/>
    <n v="4"/>
    <n v="2"/>
    <n v="66.67"/>
    <x v="0"/>
  </r>
  <r>
    <n v="5"/>
    <n v="41"/>
    <s v="Arkansas"/>
    <s v="Desha County"/>
    <s v="NHPI_AIC"/>
    <n v="24"/>
    <n v="19"/>
    <n v="-5"/>
    <n v="-23.26"/>
    <x v="1"/>
  </r>
  <r>
    <n v="5"/>
    <n v="43"/>
    <s v="Arkansas"/>
    <s v="Drew County"/>
    <s v="NHPI_AIC"/>
    <n v="20"/>
    <n v="10"/>
    <n v="-10"/>
    <n v="-66.67"/>
    <x v="1"/>
  </r>
  <r>
    <n v="5"/>
    <n v="45"/>
    <s v="Arkansas"/>
    <s v="Faulkner County"/>
    <s v="NHPI_AIC"/>
    <n v="132"/>
    <n v="204"/>
    <n v="72"/>
    <n v="42.86"/>
    <x v="0"/>
  </r>
  <r>
    <n v="5"/>
    <n v="47"/>
    <s v="Arkansas"/>
    <s v="Franklin County"/>
    <s v="NHPI_AIC"/>
    <n v="25"/>
    <n v="32"/>
    <n v="7"/>
    <n v="24.56"/>
    <x v="0"/>
  </r>
  <r>
    <n v="5"/>
    <n v="49"/>
    <s v="Arkansas"/>
    <s v="Fulton County"/>
    <s v="NHPI_AIC"/>
    <n v="10"/>
    <n v="4"/>
    <n v="-6"/>
    <n v="-85.71"/>
    <x v="1"/>
  </r>
  <r>
    <n v="5"/>
    <n v="51"/>
    <s v="Arkansas"/>
    <s v="Garland County"/>
    <s v="NHPI_AIC"/>
    <n v="103"/>
    <n v="116"/>
    <n v="13"/>
    <n v="11.87"/>
    <x v="0"/>
  </r>
  <r>
    <n v="5"/>
    <n v="53"/>
    <s v="Arkansas"/>
    <s v="Grant County"/>
    <s v="NHPI_AIC"/>
    <n v="19"/>
    <n v="11"/>
    <n v="-8"/>
    <n v="-53.33"/>
    <x v="1"/>
  </r>
  <r>
    <n v="5"/>
    <n v="55"/>
    <s v="Arkansas"/>
    <s v="Greene County"/>
    <s v="NHPI_AIC"/>
    <n v="29"/>
    <n v="41"/>
    <n v="12"/>
    <n v="34.29"/>
    <x v="0"/>
  </r>
  <r>
    <n v="5"/>
    <n v="57"/>
    <s v="Arkansas"/>
    <s v="Hempstead County"/>
    <s v="NHPI_AIC"/>
    <n v="33"/>
    <n v="39"/>
    <n v="6"/>
    <n v="16.670000000000002"/>
    <x v="0"/>
  </r>
  <r>
    <n v="5"/>
    <n v="59"/>
    <s v="Arkansas"/>
    <s v="Hot Spring County"/>
    <s v="NHPI_AIC"/>
    <n v="41"/>
    <n v="39"/>
    <n v="-2"/>
    <n v="-5"/>
    <x v="1"/>
  </r>
  <r>
    <n v="5"/>
    <n v="61"/>
    <s v="Arkansas"/>
    <s v="Howard County"/>
    <s v="NHPI_AIC"/>
    <n v="16"/>
    <n v="25"/>
    <n v="9"/>
    <n v="43.9"/>
    <x v="0"/>
  </r>
  <r>
    <n v="5"/>
    <n v="63"/>
    <s v="Arkansas"/>
    <s v="Independence County"/>
    <s v="NHPI_AIC"/>
    <n v="32"/>
    <n v="83"/>
    <n v="51"/>
    <n v="88.7"/>
    <x v="0"/>
  </r>
  <r>
    <n v="5"/>
    <n v="65"/>
    <s v="Arkansas"/>
    <s v="Izard County"/>
    <s v="NHPI_AIC"/>
    <n v="7"/>
    <n v="6"/>
    <n v="-1"/>
    <n v="-15.38"/>
    <x v="1"/>
  </r>
  <r>
    <n v="5"/>
    <n v="67"/>
    <s v="Arkansas"/>
    <s v="Jackson County"/>
    <s v="NHPI_AIC"/>
    <n v="11"/>
    <n v="22"/>
    <n v="11"/>
    <n v="66.67"/>
    <x v="0"/>
  </r>
  <r>
    <n v="5"/>
    <n v="69"/>
    <s v="Arkansas"/>
    <s v="Jefferson County"/>
    <s v="NHPI_AIC"/>
    <n v="134"/>
    <n v="32"/>
    <n v="-102"/>
    <n v="-122.89"/>
    <x v="1"/>
  </r>
  <r>
    <n v="5"/>
    <n v="71"/>
    <s v="Arkansas"/>
    <s v="Johnson County"/>
    <s v="NHPI_AIC"/>
    <n v="34"/>
    <n v="35"/>
    <n v="1"/>
    <n v="2.9"/>
    <x v="0"/>
  </r>
  <r>
    <n v="5"/>
    <n v="73"/>
    <s v="Arkansas"/>
    <s v="Lafayette County"/>
    <s v="NHPI_AIC"/>
    <n v="6"/>
    <n v="0"/>
    <n v="-6"/>
    <n v="-200"/>
    <x v="1"/>
  </r>
  <r>
    <n v="5"/>
    <n v="75"/>
    <s v="Arkansas"/>
    <s v="Lawrence County"/>
    <s v="NHPI_AIC"/>
    <n v="18"/>
    <n v="8"/>
    <n v="-10"/>
    <n v="-76.92"/>
    <x v="1"/>
  </r>
  <r>
    <n v="5"/>
    <n v="77"/>
    <s v="Arkansas"/>
    <s v="Lee County"/>
    <s v="NHPI_AIC"/>
    <n v="14"/>
    <n v="5"/>
    <n v="-9"/>
    <n v="-94.74"/>
    <x v="1"/>
  </r>
  <r>
    <n v="5"/>
    <n v="79"/>
    <s v="Arkansas"/>
    <s v="Lincoln County"/>
    <s v="NHPI_AIC"/>
    <n v="7"/>
    <n v="12"/>
    <n v="5"/>
    <n v="52.63"/>
    <x v="0"/>
  </r>
  <r>
    <n v="5"/>
    <n v="81"/>
    <s v="Arkansas"/>
    <s v="Little River County"/>
    <s v="NHPI_AIC"/>
    <n v="15"/>
    <n v="11"/>
    <n v="-4"/>
    <n v="-30.77"/>
    <x v="1"/>
  </r>
  <r>
    <n v="5"/>
    <n v="83"/>
    <s v="Arkansas"/>
    <s v="Logan County"/>
    <s v="NHPI_AIC"/>
    <n v="28"/>
    <n v="17"/>
    <n v="-11"/>
    <n v="-48.89"/>
    <x v="1"/>
  </r>
  <r>
    <n v="5"/>
    <n v="85"/>
    <s v="Arkansas"/>
    <s v="Lonoke County"/>
    <s v="NHPI_AIC"/>
    <n v="94"/>
    <n v="112"/>
    <n v="18"/>
    <n v="17.48"/>
    <x v="0"/>
  </r>
  <r>
    <n v="5"/>
    <n v="87"/>
    <s v="Arkansas"/>
    <s v="Madison County"/>
    <s v="NHPI_AIC"/>
    <n v="27"/>
    <n v="17"/>
    <n v="-10"/>
    <n v="-45.45"/>
    <x v="1"/>
  </r>
  <r>
    <n v="5"/>
    <n v="89"/>
    <s v="Arkansas"/>
    <s v="Marion County"/>
    <s v="NHPI_AIC"/>
    <n v="15"/>
    <n v="20"/>
    <n v="5"/>
    <n v="28.57"/>
    <x v="0"/>
  </r>
  <r>
    <n v="5"/>
    <n v="91"/>
    <s v="Arkansas"/>
    <s v="Miller County"/>
    <s v="NHPI_AIC"/>
    <n v="63"/>
    <n v="45"/>
    <n v="-18"/>
    <n v="-33.33"/>
    <x v="1"/>
  </r>
  <r>
    <n v="5"/>
    <n v="93"/>
    <s v="Arkansas"/>
    <s v="Mississippi County"/>
    <s v="NHPI_AIC"/>
    <n v="72"/>
    <n v="24"/>
    <n v="-48"/>
    <n v="-100"/>
    <x v="1"/>
  </r>
  <r>
    <n v="5"/>
    <n v="95"/>
    <s v="Arkansas"/>
    <s v="Monroe County"/>
    <s v="NHPI_AIC"/>
    <n v="16"/>
    <n v="6"/>
    <n v="-10"/>
    <n v="-90.91"/>
    <x v="1"/>
  </r>
  <r>
    <n v="5"/>
    <n v="97"/>
    <s v="Arkansas"/>
    <s v="Montgomery County"/>
    <s v="NHPI_AIC"/>
    <n v="7"/>
    <n v="3"/>
    <n v="-4"/>
    <n v="-80"/>
    <x v="1"/>
  </r>
  <r>
    <n v="5"/>
    <n v="99"/>
    <s v="Arkansas"/>
    <s v="Nevada County"/>
    <s v="NHPI_AIC"/>
    <n v="4"/>
    <n v="4"/>
    <n v="0"/>
    <n v="0"/>
    <x v="2"/>
  </r>
  <r>
    <n v="5"/>
    <n v="101"/>
    <s v="Arkansas"/>
    <s v="Newton County"/>
    <s v="NHPI_AIC"/>
    <n v="7"/>
    <n v="11"/>
    <n v="4"/>
    <n v="44.44"/>
    <x v="0"/>
  </r>
  <r>
    <n v="5"/>
    <n v="103"/>
    <s v="Arkansas"/>
    <s v="Ouachita County"/>
    <s v="NHPI_AIC"/>
    <n v="31"/>
    <n v="16"/>
    <n v="-15"/>
    <n v="-63.83"/>
    <x v="1"/>
  </r>
  <r>
    <n v="5"/>
    <n v="105"/>
    <s v="Arkansas"/>
    <s v="Perry County"/>
    <s v="NHPI_AIC"/>
    <n v="10"/>
    <n v="5"/>
    <n v="-5"/>
    <n v="-66.67"/>
    <x v="1"/>
  </r>
  <r>
    <n v="5"/>
    <n v="107"/>
    <s v="Arkansas"/>
    <s v="Phillips County"/>
    <s v="NHPI_AIC"/>
    <n v="28"/>
    <n v="14"/>
    <n v="-14"/>
    <n v="-66.67"/>
    <x v="1"/>
  </r>
  <r>
    <n v="5"/>
    <n v="109"/>
    <s v="Arkansas"/>
    <s v="Pike County"/>
    <s v="NHPI_AIC"/>
    <n v="10"/>
    <n v="9"/>
    <n v="-1"/>
    <n v="-10.53"/>
    <x v="1"/>
  </r>
  <r>
    <n v="5"/>
    <n v="111"/>
    <s v="Arkansas"/>
    <s v="Poinsett County"/>
    <s v="NHPI_AIC"/>
    <n v="28"/>
    <n v="15"/>
    <n v="-13"/>
    <n v="-60.47"/>
    <x v="1"/>
  </r>
  <r>
    <n v="5"/>
    <n v="113"/>
    <s v="Arkansas"/>
    <s v="Polk County"/>
    <s v="NHPI_AIC"/>
    <n v="25"/>
    <n v="13"/>
    <n v="-12"/>
    <n v="-63.16"/>
    <x v="1"/>
  </r>
  <r>
    <n v="5"/>
    <n v="115"/>
    <s v="Arkansas"/>
    <s v="Pope County"/>
    <s v="NHPI_AIC"/>
    <n v="68"/>
    <n v="66"/>
    <n v="-2"/>
    <n v="-2.99"/>
    <x v="1"/>
  </r>
  <r>
    <n v="5"/>
    <n v="117"/>
    <s v="Arkansas"/>
    <s v="Prairie County"/>
    <s v="NHPI_AIC"/>
    <n v="8"/>
    <n v="3"/>
    <n v="-5"/>
    <n v="-90.91"/>
    <x v="1"/>
  </r>
  <r>
    <n v="5"/>
    <n v="119"/>
    <s v="Arkansas"/>
    <s v="Pulaski County"/>
    <s v="NHPI_AIC"/>
    <n v="701"/>
    <n v="731"/>
    <n v="30"/>
    <n v="4.1900000000000004"/>
    <x v="0"/>
  </r>
  <r>
    <n v="5"/>
    <n v="121"/>
    <s v="Arkansas"/>
    <s v="Randolph County"/>
    <s v="NHPI_AIC"/>
    <n v="12"/>
    <n v="18"/>
    <n v="6"/>
    <n v="40"/>
    <x v="0"/>
  </r>
  <r>
    <n v="5"/>
    <n v="123"/>
    <s v="Arkansas"/>
    <s v="St. Francis County"/>
    <s v="NHPI_AIC"/>
    <n v="30"/>
    <n v="38"/>
    <n v="8"/>
    <n v="23.53"/>
    <x v="0"/>
  </r>
  <r>
    <n v="5"/>
    <n v="125"/>
    <s v="Arkansas"/>
    <s v="Saline County"/>
    <s v="NHPI_AIC"/>
    <n v="92"/>
    <n v="78"/>
    <n v="-14"/>
    <n v="-16.47"/>
    <x v="1"/>
  </r>
  <r>
    <n v="5"/>
    <n v="127"/>
    <s v="Arkansas"/>
    <s v="Scott County"/>
    <s v="NHPI_AIC"/>
    <n v="8"/>
    <n v="0"/>
    <n v="-8"/>
    <n v="-200"/>
    <x v="1"/>
  </r>
  <r>
    <n v="5"/>
    <n v="129"/>
    <s v="Arkansas"/>
    <s v="Searcy County"/>
    <s v="NHPI_AIC"/>
    <n v="5"/>
    <n v="3"/>
    <n v="-2"/>
    <n v="-50"/>
    <x v="1"/>
  </r>
  <r>
    <n v="5"/>
    <n v="131"/>
    <s v="Arkansas"/>
    <s v="Sebastian County"/>
    <s v="NHPI_AIC"/>
    <n v="271"/>
    <n v="338"/>
    <n v="67"/>
    <n v="22"/>
    <x v="0"/>
  </r>
  <r>
    <n v="5"/>
    <n v="133"/>
    <s v="Arkansas"/>
    <s v="Sevier County"/>
    <s v="NHPI_AIC"/>
    <n v="22"/>
    <n v="18"/>
    <n v="-4"/>
    <n v="-20"/>
    <x v="1"/>
  </r>
  <r>
    <n v="5"/>
    <n v="135"/>
    <s v="Arkansas"/>
    <s v="Sharp County"/>
    <s v="NHPI_AIC"/>
    <n v="10"/>
    <n v="4"/>
    <n v="-6"/>
    <n v="-85.71"/>
    <x v="1"/>
  </r>
  <r>
    <n v="5"/>
    <n v="137"/>
    <s v="Arkansas"/>
    <s v="Stone County"/>
    <s v="NHPI_AIC"/>
    <n v="12"/>
    <n v="12"/>
    <n v="0"/>
    <n v="0"/>
    <x v="2"/>
  </r>
  <r>
    <n v="5"/>
    <n v="139"/>
    <s v="Arkansas"/>
    <s v="Union County"/>
    <s v="NHPI_AIC"/>
    <n v="50"/>
    <n v="30"/>
    <n v="-20"/>
    <n v="-50"/>
    <x v="1"/>
  </r>
  <r>
    <n v="5"/>
    <n v="141"/>
    <s v="Arkansas"/>
    <s v="Van Buren County"/>
    <s v="NHPI_AIC"/>
    <n v="17"/>
    <n v="6"/>
    <n v="-11"/>
    <n v="-95.65"/>
    <x v="1"/>
  </r>
  <r>
    <n v="5"/>
    <n v="143"/>
    <s v="Arkansas"/>
    <s v="Washington County"/>
    <s v="NHPI_AIC"/>
    <n v="1974"/>
    <n v="4512"/>
    <n v="2538"/>
    <n v="78.260000000000005"/>
    <x v="0"/>
  </r>
  <r>
    <n v="5"/>
    <n v="145"/>
    <s v="Arkansas"/>
    <s v="White County"/>
    <s v="NHPI_AIC"/>
    <n v="80"/>
    <n v="86"/>
    <n v="6"/>
    <n v="7.23"/>
    <x v="0"/>
  </r>
  <r>
    <n v="5"/>
    <n v="147"/>
    <s v="Arkansas"/>
    <s v="Woodruff County"/>
    <s v="NHPI_AIC"/>
    <n v="18"/>
    <n v="9"/>
    <n v="-9"/>
    <n v="-66.67"/>
    <x v="1"/>
  </r>
  <r>
    <n v="5"/>
    <n v="149"/>
    <s v="Arkansas"/>
    <s v="Yell County"/>
    <s v="NHPI_AIC"/>
    <n v="55"/>
    <n v="29"/>
    <n v="-26"/>
    <n v="-61.9"/>
    <x v="1"/>
  </r>
  <r>
    <n v="6"/>
    <n v="1"/>
    <s v="California"/>
    <s v="Alameda County"/>
    <s v="NHPI_AIC"/>
    <n v="20816"/>
    <n v="24073"/>
    <n v="3257"/>
    <n v="14.51"/>
    <x v="0"/>
  </r>
  <r>
    <n v="6"/>
    <n v="3"/>
    <s v="California"/>
    <s v="Alpine County"/>
    <s v="NHPI_AIC"/>
    <n v="7"/>
    <n v="0"/>
    <n v="-7"/>
    <n v="-200"/>
    <x v="1"/>
  </r>
  <r>
    <n v="6"/>
    <n v="5"/>
    <s v="California"/>
    <s v="Amador County"/>
    <s v="NHPI_AIC"/>
    <n v="126"/>
    <n v="187"/>
    <n v="61"/>
    <n v="38.979999999999997"/>
    <x v="0"/>
  </r>
  <r>
    <n v="6"/>
    <n v="7"/>
    <s v="California"/>
    <s v="Butte County"/>
    <s v="NHPI_AIC"/>
    <n v="1076"/>
    <n v="1230"/>
    <n v="154"/>
    <n v="13.36"/>
    <x v="0"/>
  </r>
  <r>
    <n v="6"/>
    <n v="9"/>
    <s v="California"/>
    <s v="Calaveras County"/>
    <s v="NHPI_AIC"/>
    <n v="194"/>
    <n v="180"/>
    <n v="-14"/>
    <n v="-7.49"/>
    <x v="1"/>
  </r>
  <r>
    <n v="6"/>
    <n v="11"/>
    <s v="California"/>
    <s v="Colusa County"/>
    <s v="NHPI_AIC"/>
    <n v="164"/>
    <n v="170"/>
    <n v="6"/>
    <n v="3.59"/>
    <x v="0"/>
  </r>
  <r>
    <n v="6"/>
    <n v="13"/>
    <s v="California"/>
    <s v="Contra Costa County"/>
    <s v="NHPI_AIC"/>
    <n v="9743"/>
    <n v="11161"/>
    <n v="1418"/>
    <n v="13.57"/>
    <x v="0"/>
  </r>
  <r>
    <n v="6"/>
    <n v="15"/>
    <s v="California"/>
    <s v="Del Norte County"/>
    <s v="NHPI_AIC"/>
    <n v="106"/>
    <n v="86"/>
    <n v="-20"/>
    <n v="-20.83"/>
    <x v="1"/>
  </r>
  <r>
    <n v="6"/>
    <n v="17"/>
    <s v="California"/>
    <s v="El Dorado County"/>
    <s v="NHPI_AIC"/>
    <n v="750"/>
    <n v="884"/>
    <n v="134"/>
    <n v="16.399999999999999"/>
    <x v="0"/>
  </r>
  <r>
    <n v="6"/>
    <n v="19"/>
    <s v="California"/>
    <s v="Fresno County"/>
    <s v="NHPI_AIC"/>
    <n v="4196"/>
    <n v="4449"/>
    <n v="253"/>
    <n v="5.85"/>
    <x v="0"/>
  </r>
  <r>
    <n v="6"/>
    <n v="21"/>
    <s v="California"/>
    <s v="Glenn County"/>
    <s v="NHPI_AIC"/>
    <n v="118"/>
    <n v="74"/>
    <n v="-44"/>
    <n v="-45.83"/>
    <x v="1"/>
  </r>
  <r>
    <n v="6"/>
    <n v="23"/>
    <s v="California"/>
    <s v="Humboldt County"/>
    <s v="NHPI_AIC"/>
    <n v="753"/>
    <n v="831"/>
    <n v="78"/>
    <n v="9.85"/>
    <x v="0"/>
  </r>
  <r>
    <n v="6"/>
    <n v="25"/>
    <s v="California"/>
    <s v="Imperial County"/>
    <s v="NHPI_AIC"/>
    <n v="526"/>
    <n v="476"/>
    <n v="-50"/>
    <n v="-9.98"/>
    <x v="1"/>
  </r>
  <r>
    <n v="6"/>
    <n v="27"/>
    <s v="California"/>
    <s v="Inyo County"/>
    <s v="NHPI_AIC"/>
    <n v="55"/>
    <n v="56"/>
    <n v="1"/>
    <n v="1.8"/>
    <x v="0"/>
  </r>
  <r>
    <n v="6"/>
    <n v="29"/>
    <s v="California"/>
    <s v="Kern County"/>
    <s v="NHPI_AIC"/>
    <n v="3152"/>
    <n v="3838"/>
    <n v="686"/>
    <n v="19.63"/>
    <x v="0"/>
  </r>
  <r>
    <n v="6"/>
    <n v="31"/>
    <s v="California"/>
    <s v="Kings County"/>
    <s v="NHPI_AIC"/>
    <n v="759"/>
    <n v="885"/>
    <n v="126"/>
    <n v="15.33"/>
    <x v="0"/>
  </r>
  <r>
    <n v="6"/>
    <n v="33"/>
    <s v="California"/>
    <s v="Lake County"/>
    <s v="NHPI_AIC"/>
    <n v="313"/>
    <n v="442"/>
    <n v="129"/>
    <n v="34.17"/>
    <x v="0"/>
  </r>
  <r>
    <n v="6"/>
    <n v="35"/>
    <s v="California"/>
    <s v="Lassen County"/>
    <s v="NHPI_AIC"/>
    <n v="232"/>
    <n v="263"/>
    <n v="31"/>
    <n v="12.53"/>
    <x v="0"/>
  </r>
  <r>
    <n v="6"/>
    <n v="37"/>
    <s v="California"/>
    <s v="Los Angeles County"/>
    <s v="NHPI_AIC"/>
    <n v="60508"/>
    <n v="62945"/>
    <n v="2437"/>
    <n v="3.95"/>
    <x v="0"/>
  </r>
  <r>
    <n v="6"/>
    <n v="39"/>
    <s v="California"/>
    <s v="Madera County"/>
    <s v="NHPI_AIC"/>
    <n v="792"/>
    <n v="598"/>
    <n v="-194"/>
    <n v="-27.91"/>
    <x v="1"/>
  </r>
  <r>
    <n v="6"/>
    <n v="41"/>
    <s v="California"/>
    <s v="Marin County"/>
    <s v="NHPI_AIC"/>
    <n v="1127"/>
    <n v="1270"/>
    <n v="143"/>
    <n v="11.93"/>
    <x v="0"/>
  </r>
  <r>
    <n v="6"/>
    <n v="43"/>
    <s v="California"/>
    <s v="Mariposa County"/>
    <s v="NHPI_AIC"/>
    <n v="70"/>
    <n v="54"/>
    <n v="-16"/>
    <n v="-25.81"/>
    <x v="1"/>
  </r>
  <r>
    <n v="6"/>
    <n v="45"/>
    <s v="California"/>
    <s v="Mendocino County"/>
    <s v="NHPI_AIC"/>
    <n v="441"/>
    <n v="404"/>
    <n v="-37"/>
    <n v="-8.76"/>
    <x v="1"/>
  </r>
  <r>
    <n v="6"/>
    <n v="47"/>
    <s v="California"/>
    <s v="Merced County"/>
    <s v="NHPI_AIC"/>
    <n v="1650"/>
    <n v="1669"/>
    <n v="19"/>
    <n v="1.1399999999999999"/>
    <x v="0"/>
  </r>
  <r>
    <n v="6"/>
    <n v="49"/>
    <s v="California"/>
    <s v="Modoc County"/>
    <s v="NHPI_AIC"/>
    <n v="35"/>
    <n v="40"/>
    <n v="5"/>
    <n v="13.33"/>
    <x v="0"/>
  </r>
  <r>
    <n v="6"/>
    <n v="51"/>
    <s v="California"/>
    <s v="Mono County"/>
    <s v="NHPI_AIC"/>
    <n v="51"/>
    <n v="36"/>
    <n v="-15"/>
    <n v="-34.479999999999997"/>
    <x v="1"/>
  </r>
  <r>
    <n v="6"/>
    <n v="53"/>
    <s v="California"/>
    <s v="Monterey County"/>
    <s v="NHPI_AIC"/>
    <n v="3597"/>
    <n v="4339"/>
    <n v="742"/>
    <n v="18.7"/>
    <x v="0"/>
  </r>
  <r>
    <n v="6"/>
    <n v="55"/>
    <s v="California"/>
    <s v="Napa County"/>
    <s v="NHPI_AIC"/>
    <n v="898"/>
    <n v="943"/>
    <n v="45"/>
    <n v="4.8899999999999997"/>
    <x v="0"/>
  </r>
  <r>
    <n v="6"/>
    <n v="57"/>
    <s v="California"/>
    <s v="Nevada County"/>
    <s v="NHPI_AIC"/>
    <n v="323"/>
    <n v="373"/>
    <n v="50"/>
    <n v="14.37"/>
    <x v="0"/>
  </r>
  <r>
    <n v="6"/>
    <n v="59"/>
    <s v="California"/>
    <s v="Orange County"/>
    <s v="NHPI_AIC"/>
    <n v="21313"/>
    <n v="21632"/>
    <n v="319"/>
    <n v="1.49"/>
    <x v="0"/>
  </r>
  <r>
    <n v="6"/>
    <n v="61"/>
    <s v="California"/>
    <s v="Placer County"/>
    <s v="NHPI_AIC"/>
    <n v="2034"/>
    <n v="2067"/>
    <n v="33"/>
    <n v="1.61"/>
    <x v="0"/>
  </r>
  <r>
    <n v="6"/>
    <n v="63"/>
    <s v="California"/>
    <s v="Plumas County"/>
    <s v="NHPI_AIC"/>
    <n v="57"/>
    <n v="43"/>
    <n v="-14"/>
    <n v="-28"/>
    <x v="1"/>
  </r>
  <r>
    <n v="6"/>
    <n v="65"/>
    <s v="California"/>
    <s v="Riverside County"/>
    <s v="NHPI_AIC"/>
    <n v="13811"/>
    <n v="16171"/>
    <n v="2360"/>
    <n v="15.74"/>
    <x v="0"/>
  </r>
  <r>
    <n v="6"/>
    <n v="67"/>
    <s v="California"/>
    <s v="Sacramento County"/>
    <s v="NHPI_AIC"/>
    <n v="19687"/>
    <n v="25651"/>
    <n v="5964"/>
    <n v="26.31"/>
    <x v="0"/>
  </r>
  <r>
    <n v="6"/>
    <n v="69"/>
    <s v="California"/>
    <s v="San Benito County"/>
    <s v="NHPI_AIC"/>
    <n v="333"/>
    <n v="337"/>
    <n v="4"/>
    <n v="1.19"/>
    <x v="0"/>
  </r>
  <r>
    <n v="6"/>
    <n v="71"/>
    <s v="California"/>
    <s v="San Bernardino County"/>
    <s v="NHPI_AIC"/>
    <n v="13383"/>
    <n v="15497"/>
    <n v="2114"/>
    <n v="14.64"/>
    <x v="0"/>
  </r>
  <r>
    <n v="6"/>
    <n v="73"/>
    <s v="California"/>
    <s v="San Diego County"/>
    <s v="NHPI_AIC"/>
    <n v="28904"/>
    <n v="33662"/>
    <n v="4758"/>
    <n v="15.21"/>
    <x v="0"/>
  </r>
  <r>
    <n v="6"/>
    <n v="75"/>
    <s v="California"/>
    <s v="San Francisco County"/>
    <s v="NHPI_AIC"/>
    <n v="7296"/>
    <n v="6657"/>
    <n v="-639"/>
    <n v="-9.16"/>
    <x v="1"/>
  </r>
  <r>
    <n v="6"/>
    <n v="77"/>
    <s v="California"/>
    <s v="San Joaquin County"/>
    <s v="NHPI_AIC"/>
    <n v="7198"/>
    <n v="8734"/>
    <n v="1536"/>
    <n v="19.28"/>
    <x v="0"/>
  </r>
  <r>
    <n v="6"/>
    <n v="79"/>
    <s v="California"/>
    <s v="San Luis Obispo County"/>
    <s v="NHPI_AIC"/>
    <n v="1073"/>
    <n v="1160"/>
    <n v="87"/>
    <n v="7.79"/>
    <x v="0"/>
  </r>
  <r>
    <n v="6"/>
    <n v="81"/>
    <s v="California"/>
    <s v="San Mateo County"/>
    <s v="NHPI_AIC"/>
    <n v="14365"/>
    <n v="16038"/>
    <n v="1673"/>
    <n v="11.01"/>
    <x v="0"/>
  </r>
  <r>
    <n v="6"/>
    <n v="83"/>
    <s v="California"/>
    <s v="Santa Barbara County"/>
    <s v="NHPI_AIC"/>
    <n v="1910"/>
    <n v="2303"/>
    <n v="393"/>
    <n v="18.66"/>
    <x v="0"/>
  </r>
  <r>
    <n v="6"/>
    <n v="85"/>
    <s v="California"/>
    <s v="Santa Clara County"/>
    <s v="NHPI_AIC"/>
    <n v="15210"/>
    <n v="16244"/>
    <n v="1034"/>
    <n v="6.57"/>
    <x v="0"/>
  </r>
  <r>
    <n v="6"/>
    <n v="87"/>
    <s v="California"/>
    <s v="Santa Cruz County"/>
    <s v="NHPI_AIC"/>
    <n v="1299"/>
    <n v="1378"/>
    <n v="79"/>
    <n v="5.9"/>
    <x v="0"/>
  </r>
  <r>
    <n v="6"/>
    <n v="89"/>
    <s v="California"/>
    <s v="Shasta County"/>
    <s v="NHPI_AIC"/>
    <n v="696"/>
    <n v="761"/>
    <n v="65"/>
    <n v="8.92"/>
    <x v="0"/>
  </r>
  <r>
    <n v="6"/>
    <n v="91"/>
    <s v="California"/>
    <s v="Sierra County"/>
    <s v="NHPI_AIC"/>
    <n v="14"/>
    <n v="9"/>
    <n v="-5"/>
    <n v="-43.48"/>
    <x v="1"/>
  </r>
  <r>
    <n v="6"/>
    <n v="93"/>
    <s v="California"/>
    <s v="Siskiyou County"/>
    <s v="NHPI_AIC"/>
    <n v="199"/>
    <n v="246"/>
    <n v="47"/>
    <n v="21.12"/>
    <x v="0"/>
  </r>
  <r>
    <n v="6"/>
    <n v="95"/>
    <s v="California"/>
    <s v="Solano County"/>
    <s v="NHPI_AIC"/>
    <n v="6700"/>
    <n v="8376"/>
    <n v="1676"/>
    <n v="22.23"/>
    <x v="0"/>
  </r>
  <r>
    <n v="6"/>
    <n v="97"/>
    <s v="California"/>
    <s v="Sonoma County"/>
    <s v="NHPI_AIC"/>
    <n v="2663"/>
    <n v="3513"/>
    <n v="850"/>
    <n v="27.53"/>
    <x v="0"/>
  </r>
  <r>
    <n v="6"/>
    <n v="99"/>
    <s v="California"/>
    <s v="Stanislaus County"/>
    <s v="NHPI_AIC"/>
    <n v="5268"/>
    <n v="7031"/>
    <n v="1763"/>
    <n v="28.67"/>
    <x v="0"/>
  </r>
  <r>
    <n v="6"/>
    <n v="101"/>
    <s v="California"/>
    <s v="Sutter County"/>
    <s v="NHPI_AIC"/>
    <n v="601"/>
    <n v="731"/>
    <n v="130"/>
    <n v="19.52"/>
    <x v="0"/>
  </r>
  <r>
    <n v="6"/>
    <n v="103"/>
    <s v="California"/>
    <s v="Tehama County"/>
    <s v="NHPI_AIC"/>
    <n v="206"/>
    <n v="215"/>
    <n v="9"/>
    <n v="4.28"/>
    <x v="0"/>
  </r>
  <r>
    <n v="6"/>
    <n v="105"/>
    <s v="California"/>
    <s v="Trinity County"/>
    <s v="NHPI_AIC"/>
    <n v="48"/>
    <n v="67"/>
    <n v="19"/>
    <n v="33.04"/>
    <x v="0"/>
  </r>
  <r>
    <n v="6"/>
    <n v="107"/>
    <s v="California"/>
    <s v="Tulare County"/>
    <s v="NHPI_AIC"/>
    <n v="1695"/>
    <n v="1824"/>
    <n v="129"/>
    <n v="7.33"/>
    <x v="0"/>
  </r>
  <r>
    <n v="6"/>
    <n v="109"/>
    <s v="California"/>
    <s v="Tuolumne County"/>
    <s v="NHPI_AIC"/>
    <n v="244"/>
    <n v="233"/>
    <n v="-11"/>
    <n v="-4.6100000000000003"/>
    <x v="1"/>
  </r>
  <r>
    <n v="6"/>
    <n v="111"/>
    <s v="California"/>
    <s v="Ventura County"/>
    <s v="NHPI_AIC"/>
    <n v="4614"/>
    <n v="4674"/>
    <n v="60"/>
    <n v="1.29"/>
    <x v="0"/>
  </r>
  <r>
    <n v="6"/>
    <n v="113"/>
    <s v="California"/>
    <s v="Yolo County"/>
    <s v="NHPI_AIC"/>
    <n v="1842"/>
    <n v="2187"/>
    <n v="345"/>
    <n v="17.13"/>
    <x v="0"/>
  </r>
  <r>
    <n v="6"/>
    <n v="115"/>
    <s v="California"/>
    <s v="Yuba County"/>
    <s v="NHPI_AIC"/>
    <n v="539"/>
    <n v="639"/>
    <n v="100"/>
    <n v="16.98"/>
    <x v="0"/>
  </r>
  <r>
    <n v="8"/>
    <n v="1"/>
    <s v="Colorado"/>
    <s v="Adams County"/>
    <s v="NHPI_AIC"/>
    <n v="1454"/>
    <n v="1492"/>
    <n v="38"/>
    <n v="2.58"/>
    <x v="0"/>
  </r>
  <r>
    <n v="8"/>
    <n v="3"/>
    <s v="Colorado"/>
    <s v="Alamosa County"/>
    <s v="NHPI_AIC"/>
    <n v="66"/>
    <n v="51"/>
    <n v="-15"/>
    <n v="-25.64"/>
    <x v="1"/>
  </r>
  <r>
    <n v="8"/>
    <n v="5"/>
    <s v="Colorado"/>
    <s v="Arapahoe County"/>
    <s v="NHPI_AIC"/>
    <n v="2124"/>
    <n v="2630"/>
    <n v="506"/>
    <n v="21.29"/>
    <x v="0"/>
  </r>
  <r>
    <n v="8"/>
    <n v="7"/>
    <s v="Colorado"/>
    <s v="Archuleta County"/>
    <s v="NHPI_AIC"/>
    <n v="14"/>
    <n v="14"/>
    <n v="0"/>
    <n v="0"/>
    <x v="2"/>
  </r>
  <r>
    <n v="8"/>
    <n v="9"/>
    <s v="Colorado"/>
    <s v="Baca County"/>
    <s v="NHPI_AIC"/>
    <n v="8"/>
    <n v="1"/>
    <n v="-7"/>
    <n v="-155.56"/>
    <x v="1"/>
  </r>
  <r>
    <n v="8"/>
    <n v="11"/>
    <s v="Colorado"/>
    <s v="Bent County"/>
    <s v="NHPI_AIC"/>
    <n v="5"/>
    <n v="14"/>
    <n v="9"/>
    <n v="94.74"/>
    <x v="0"/>
  </r>
  <r>
    <n v="8"/>
    <n v="13"/>
    <s v="Colorado"/>
    <s v="Boulder County"/>
    <s v="NHPI_AIC"/>
    <n v="620"/>
    <n v="568"/>
    <n v="-52"/>
    <n v="-8.75"/>
    <x v="1"/>
  </r>
  <r>
    <n v="8"/>
    <n v="14"/>
    <s v="Colorado"/>
    <s v="Broomfield County"/>
    <s v="NHPI_AIC"/>
    <n v="176"/>
    <n v="123"/>
    <n v="-53"/>
    <n v="-35.450000000000003"/>
    <x v="1"/>
  </r>
  <r>
    <n v="8"/>
    <n v="15"/>
    <s v="Colorado"/>
    <s v="Chaffee County"/>
    <s v="NHPI_AIC"/>
    <n v="26"/>
    <n v="22"/>
    <n v="-4"/>
    <n v="-16.670000000000002"/>
    <x v="1"/>
  </r>
  <r>
    <n v="8"/>
    <n v="17"/>
    <s v="Colorado"/>
    <s v="Cheyenne County"/>
    <s v="NHPI_AIC"/>
    <n v="2"/>
    <n v="4"/>
    <n v="2"/>
    <n v="66.67"/>
    <x v="0"/>
  </r>
  <r>
    <n v="8"/>
    <n v="19"/>
    <s v="Colorado"/>
    <s v="Clear Creek County"/>
    <s v="NHPI_AIC"/>
    <n v="21"/>
    <n v="6"/>
    <n v="-15"/>
    <n v="-111.11"/>
    <x v="1"/>
  </r>
  <r>
    <n v="8"/>
    <n v="21"/>
    <s v="Colorado"/>
    <s v="Conejos County"/>
    <s v="NHPI_AIC"/>
    <n v="12"/>
    <n v="21"/>
    <n v="9"/>
    <n v="54.55"/>
    <x v="0"/>
  </r>
  <r>
    <n v="8"/>
    <n v="23"/>
    <s v="Colorado"/>
    <s v="Costilla County"/>
    <s v="NHPI_AIC"/>
    <n v="21"/>
    <n v="12"/>
    <n v="-9"/>
    <n v="-54.55"/>
    <x v="1"/>
  </r>
  <r>
    <n v="8"/>
    <n v="25"/>
    <s v="Colorado"/>
    <s v="Crowley County"/>
    <s v="NHPI_AIC"/>
    <n v="12"/>
    <n v="1"/>
    <n v="-11"/>
    <n v="-169.23"/>
    <x v="1"/>
  </r>
  <r>
    <n v="8"/>
    <n v="27"/>
    <s v="Colorado"/>
    <s v="Custer County"/>
    <s v="NHPI_AIC"/>
    <n v="7"/>
    <n v="0"/>
    <n v="-7"/>
    <n v="-200"/>
    <x v="1"/>
  </r>
  <r>
    <n v="8"/>
    <n v="29"/>
    <s v="Colorado"/>
    <s v="Delta County"/>
    <s v="NHPI_AIC"/>
    <n v="41"/>
    <n v="44"/>
    <n v="3"/>
    <n v="7.06"/>
    <x v="0"/>
  </r>
  <r>
    <n v="8"/>
    <n v="31"/>
    <s v="Colorado"/>
    <s v="Denver County"/>
    <s v="NHPI_AIC"/>
    <n v="2024"/>
    <n v="1835"/>
    <n v="-189"/>
    <n v="-9.8000000000000007"/>
    <x v="1"/>
  </r>
  <r>
    <n v="8"/>
    <n v="33"/>
    <s v="Colorado"/>
    <s v="Dolores County"/>
    <s v="NHPI_AIC"/>
    <n v="4"/>
    <n v="3"/>
    <n v="-1"/>
    <n v="-28.57"/>
    <x v="1"/>
  </r>
  <r>
    <n v="8"/>
    <n v="35"/>
    <s v="Colorado"/>
    <s v="Douglas County"/>
    <s v="NHPI_AIC"/>
    <n v="804"/>
    <n v="698"/>
    <n v="-106"/>
    <n v="-14.11"/>
    <x v="1"/>
  </r>
  <r>
    <n v="8"/>
    <n v="37"/>
    <s v="Colorado"/>
    <s v="Eagle County"/>
    <s v="NHPI_AIC"/>
    <n v="93"/>
    <n v="119"/>
    <n v="26"/>
    <n v="24.53"/>
    <x v="0"/>
  </r>
  <r>
    <n v="8"/>
    <n v="39"/>
    <s v="Colorado"/>
    <s v="Elbert County"/>
    <s v="NHPI_AIC"/>
    <n v="53"/>
    <n v="53"/>
    <n v="0"/>
    <n v="0"/>
    <x v="2"/>
  </r>
  <r>
    <n v="8"/>
    <n v="41"/>
    <s v="Colorado"/>
    <s v="El Paso County"/>
    <s v="NHPI_AIC"/>
    <n v="3269"/>
    <n v="4810"/>
    <n v="1541"/>
    <n v="38.15"/>
    <x v="0"/>
  </r>
  <r>
    <n v="8"/>
    <n v="43"/>
    <s v="Colorado"/>
    <s v="Fremont County"/>
    <s v="NHPI_AIC"/>
    <n v="64"/>
    <n v="44"/>
    <n v="-20"/>
    <n v="-37.04"/>
    <x v="1"/>
  </r>
  <r>
    <n v="8"/>
    <n v="45"/>
    <s v="Colorado"/>
    <s v="Garfield County"/>
    <s v="NHPI_AIC"/>
    <n v="112"/>
    <n v="128"/>
    <n v="16"/>
    <n v="13.33"/>
    <x v="0"/>
  </r>
  <r>
    <n v="8"/>
    <n v="47"/>
    <s v="Colorado"/>
    <s v="Gilpin County"/>
    <s v="NHPI_AIC"/>
    <n v="17"/>
    <n v="11"/>
    <n v="-6"/>
    <n v="-42.86"/>
    <x v="1"/>
  </r>
  <r>
    <n v="8"/>
    <n v="49"/>
    <s v="Colorado"/>
    <s v="Grand County"/>
    <s v="NHPI_AIC"/>
    <n v="29"/>
    <n v="28"/>
    <n v="-1"/>
    <n v="-3.51"/>
    <x v="1"/>
  </r>
  <r>
    <n v="8"/>
    <n v="51"/>
    <s v="Colorado"/>
    <s v="Gunnison County"/>
    <s v="NHPI_AIC"/>
    <n v="20"/>
    <n v="16"/>
    <n v="-4"/>
    <n v="-22.22"/>
    <x v="1"/>
  </r>
  <r>
    <n v="8"/>
    <n v="53"/>
    <s v="Colorado"/>
    <s v="Hinsdale County"/>
    <s v="NHPI_AIC"/>
    <n v="0"/>
    <n v="0"/>
    <n v="0"/>
    <n v="0"/>
    <x v="2"/>
  </r>
  <r>
    <n v="8"/>
    <n v="55"/>
    <s v="Colorado"/>
    <s v="Huerfano County"/>
    <s v="NHPI_AIC"/>
    <n v="12"/>
    <n v="24"/>
    <n v="12"/>
    <n v="66.67"/>
    <x v="0"/>
  </r>
  <r>
    <n v="8"/>
    <n v="57"/>
    <s v="Colorado"/>
    <s v="Jackson County"/>
    <s v="NHPI_AIC"/>
    <n v="0"/>
    <n v="0"/>
    <n v="0"/>
    <n v="0"/>
    <x v="2"/>
  </r>
  <r>
    <n v="8"/>
    <n v="59"/>
    <s v="Colorado"/>
    <s v="Jefferson County"/>
    <s v="NHPI_AIC"/>
    <n v="1388"/>
    <n v="1215"/>
    <n v="-173"/>
    <n v="-13.29"/>
    <x v="1"/>
  </r>
  <r>
    <n v="8"/>
    <n v="61"/>
    <s v="Colorado"/>
    <s v="Kiowa County"/>
    <s v="NHPI_AIC"/>
    <n v="1"/>
    <n v="0"/>
    <n v="-1"/>
    <n v="-200"/>
    <x v="1"/>
  </r>
  <r>
    <n v="8"/>
    <n v="63"/>
    <s v="Colorado"/>
    <s v="Kit Carson County"/>
    <s v="NHPI_AIC"/>
    <n v="8"/>
    <n v="14"/>
    <n v="6"/>
    <n v="54.55"/>
    <x v="0"/>
  </r>
  <r>
    <n v="8"/>
    <n v="65"/>
    <s v="Colorado"/>
    <s v="Lake County"/>
    <s v="NHPI_AIC"/>
    <n v="23"/>
    <n v="8"/>
    <n v="-15"/>
    <n v="-96.77"/>
    <x v="1"/>
  </r>
  <r>
    <n v="8"/>
    <n v="67"/>
    <s v="Colorado"/>
    <s v="La Plata County"/>
    <s v="NHPI_AIC"/>
    <n v="106"/>
    <n v="73"/>
    <n v="-33"/>
    <n v="-36.869999999999997"/>
    <x v="1"/>
  </r>
  <r>
    <n v="8"/>
    <n v="69"/>
    <s v="Colorado"/>
    <s v="Larimer County"/>
    <s v="NHPI_AIC"/>
    <n v="735"/>
    <n v="645"/>
    <n v="-90"/>
    <n v="-13.04"/>
    <x v="1"/>
  </r>
  <r>
    <n v="8"/>
    <n v="71"/>
    <s v="Colorado"/>
    <s v="Las Animas County"/>
    <s v="NHPI_AIC"/>
    <n v="57"/>
    <n v="30"/>
    <n v="-27"/>
    <n v="-62.07"/>
    <x v="1"/>
  </r>
  <r>
    <n v="8"/>
    <n v="73"/>
    <s v="Colorado"/>
    <s v="Lincoln County"/>
    <s v="NHPI_AIC"/>
    <n v="8"/>
    <n v="3"/>
    <n v="-5"/>
    <n v="-90.91"/>
    <x v="1"/>
  </r>
  <r>
    <n v="8"/>
    <n v="75"/>
    <s v="Colorado"/>
    <s v="Logan County"/>
    <s v="NHPI_AIC"/>
    <n v="42"/>
    <n v="31"/>
    <n v="-11"/>
    <n v="-30.14"/>
    <x v="1"/>
  </r>
  <r>
    <n v="8"/>
    <n v="77"/>
    <s v="Colorado"/>
    <s v="Mesa County"/>
    <s v="NHPI_AIC"/>
    <n v="365"/>
    <n v="392"/>
    <n v="27"/>
    <n v="7.13"/>
    <x v="0"/>
  </r>
  <r>
    <n v="8"/>
    <n v="79"/>
    <s v="Colorado"/>
    <s v="Mineral County"/>
    <s v="NHPI_AIC"/>
    <n v="2"/>
    <n v="0"/>
    <n v="-2"/>
    <n v="-200"/>
    <x v="1"/>
  </r>
  <r>
    <n v="8"/>
    <n v="81"/>
    <s v="Colorado"/>
    <s v="Moffat County"/>
    <s v="NHPI_AIC"/>
    <n v="23"/>
    <n v="35"/>
    <n v="12"/>
    <n v="41.38"/>
    <x v="0"/>
  </r>
  <r>
    <n v="8"/>
    <n v="83"/>
    <s v="Colorado"/>
    <s v="Montezuma County"/>
    <s v="NHPI_AIC"/>
    <n v="48"/>
    <n v="48"/>
    <n v="0"/>
    <n v="0"/>
    <x v="2"/>
  </r>
  <r>
    <n v="8"/>
    <n v="85"/>
    <s v="Colorado"/>
    <s v="Montrose County"/>
    <s v="NHPI_AIC"/>
    <n v="83"/>
    <n v="65"/>
    <n v="-18"/>
    <n v="-24.32"/>
    <x v="1"/>
  </r>
  <r>
    <n v="8"/>
    <n v="87"/>
    <s v="Colorado"/>
    <s v="Morgan County"/>
    <s v="NHPI_AIC"/>
    <n v="117"/>
    <n v="99"/>
    <n v="-18"/>
    <n v="-16.670000000000002"/>
    <x v="1"/>
  </r>
  <r>
    <n v="8"/>
    <n v="89"/>
    <s v="Colorado"/>
    <s v="Otero County"/>
    <s v="NHPI_AIC"/>
    <n v="60"/>
    <n v="40"/>
    <n v="-20"/>
    <n v="-40"/>
    <x v="1"/>
  </r>
  <r>
    <n v="8"/>
    <n v="91"/>
    <s v="Colorado"/>
    <s v="Ouray County"/>
    <s v="NHPI_AIC"/>
    <n v="9"/>
    <n v="11"/>
    <n v="2"/>
    <n v="20"/>
    <x v="0"/>
  </r>
  <r>
    <n v="8"/>
    <n v="93"/>
    <s v="Colorado"/>
    <s v="Park County"/>
    <s v="NHPI_AIC"/>
    <n v="35"/>
    <n v="19"/>
    <n v="-16"/>
    <n v="-59.26"/>
    <x v="1"/>
  </r>
  <r>
    <n v="8"/>
    <n v="95"/>
    <s v="Colorado"/>
    <s v="Phillips County"/>
    <s v="NHPI_AIC"/>
    <n v="8"/>
    <n v="13"/>
    <n v="5"/>
    <n v="47.62"/>
    <x v="0"/>
  </r>
  <r>
    <n v="8"/>
    <n v="97"/>
    <s v="Colorado"/>
    <s v="Pitkin County"/>
    <s v="NHPI_AIC"/>
    <n v="29"/>
    <n v="28"/>
    <n v="-1"/>
    <n v="-3.51"/>
    <x v="1"/>
  </r>
  <r>
    <n v="8"/>
    <n v="99"/>
    <s v="Colorado"/>
    <s v="Prowers County"/>
    <s v="NHPI_AIC"/>
    <n v="27"/>
    <n v="8"/>
    <n v="-19"/>
    <n v="-108.57"/>
    <x v="1"/>
  </r>
  <r>
    <n v="8"/>
    <n v="101"/>
    <s v="Colorado"/>
    <s v="Pueblo County"/>
    <s v="NHPI_AIC"/>
    <n v="422"/>
    <n v="418"/>
    <n v="-4"/>
    <n v="-0.95"/>
    <x v="1"/>
  </r>
  <r>
    <n v="8"/>
    <n v="103"/>
    <s v="Colorado"/>
    <s v="Rio Blanco County"/>
    <s v="NHPI_AIC"/>
    <n v="10"/>
    <n v="14"/>
    <n v="4"/>
    <n v="33.33"/>
    <x v="0"/>
  </r>
  <r>
    <n v="8"/>
    <n v="105"/>
    <s v="Colorado"/>
    <s v="Rio Grande County"/>
    <s v="NHPI_AIC"/>
    <n v="18"/>
    <n v="6"/>
    <n v="-12"/>
    <n v="-100"/>
    <x v="1"/>
  </r>
  <r>
    <n v="8"/>
    <n v="107"/>
    <s v="Colorado"/>
    <s v="Routt County"/>
    <s v="NHPI_AIC"/>
    <n v="57"/>
    <n v="47"/>
    <n v="-10"/>
    <n v="-19.23"/>
    <x v="1"/>
  </r>
  <r>
    <n v="8"/>
    <n v="109"/>
    <s v="Colorado"/>
    <s v="Saguache County"/>
    <s v="NHPI_AIC"/>
    <n v="11"/>
    <n v="7"/>
    <n v="-4"/>
    <n v="-44.44"/>
    <x v="1"/>
  </r>
  <r>
    <n v="8"/>
    <n v="111"/>
    <s v="Colorado"/>
    <s v="San Juan County"/>
    <s v="NHPI_AIC"/>
    <n v="2"/>
    <n v="4"/>
    <n v="2"/>
    <n v="66.67"/>
    <x v="0"/>
  </r>
  <r>
    <n v="8"/>
    <n v="113"/>
    <s v="Colorado"/>
    <s v="San Miguel County"/>
    <s v="NHPI_AIC"/>
    <n v="16"/>
    <n v="8"/>
    <n v="-8"/>
    <n v="-66.67"/>
    <x v="1"/>
  </r>
  <r>
    <n v="8"/>
    <n v="115"/>
    <s v="Colorado"/>
    <s v="Sedgwick County"/>
    <s v="NHPI_AIC"/>
    <n v="9"/>
    <n v="1"/>
    <n v="-8"/>
    <n v="-160"/>
    <x v="1"/>
  </r>
  <r>
    <n v="8"/>
    <n v="117"/>
    <s v="Colorado"/>
    <s v="Summit County"/>
    <s v="NHPI_AIC"/>
    <n v="49"/>
    <n v="59"/>
    <n v="10"/>
    <n v="18.52"/>
    <x v="0"/>
  </r>
  <r>
    <n v="8"/>
    <n v="119"/>
    <s v="Colorado"/>
    <s v="Teller County"/>
    <s v="NHPI_AIC"/>
    <n v="49"/>
    <n v="36"/>
    <n v="-13"/>
    <n v="-30.59"/>
    <x v="1"/>
  </r>
  <r>
    <n v="8"/>
    <n v="121"/>
    <s v="Colorado"/>
    <s v="Washington County"/>
    <s v="NHPI_AIC"/>
    <n v="6"/>
    <n v="14"/>
    <n v="8"/>
    <n v="80"/>
    <x v="0"/>
  </r>
  <r>
    <n v="8"/>
    <n v="123"/>
    <s v="Colorado"/>
    <s v="Weld County"/>
    <s v="NHPI_AIC"/>
    <n v="729"/>
    <n v="642"/>
    <n v="-87"/>
    <n v="-12.69"/>
    <x v="1"/>
  </r>
  <r>
    <n v="8"/>
    <n v="125"/>
    <s v="Colorado"/>
    <s v="Yuma County"/>
    <s v="NHPI_AIC"/>
    <n v="12"/>
    <n v="0"/>
    <n v="-12"/>
    <n v="-200"/>
    <x v="1"/>
  </r>
  <r>
    <n v="9"/>
    <n v="1"/>
    <s v="Connecticut"/>
    <s v="Fairfield County"/>
    <s v="NHPI_AIC"/>
    <n v="1656"/>
    <n v="1913"/>
    <n v="257"/>
    <n v="14.4"/>
    <x v="0"/>
  </r>
  <r>
    <n v="9"/>
    <n v="3"/>
    <s v="Connecticut"/>
    <s v="Hartford County"/>
    <s v="NHPI_AIC"/>
    <n v="1750"/>
    <n v="1838"/>
    <n v="88"/>
    <n v="4.91"/>
    <x v="0"/>
  </r>
  <r>
    <n v="9"/>
    <n v="5"/>
    <s v="Connecticut"/>
    <s v="Litchfield County"/>
    <s v="NHPI_AIC"/>
    <n v="179"/>
    <n v="186"/>
    <n v="7"/>
    <n v="3.84"/>
    <x v="0"/>
  </r>
  <r>
    <n v="9"/>
    <n v="7"/>
    <s v="Connecticut"/>
    <s v="Middlesex County"/>
    <s v="NHPI_AIC"/>
    <n v="233"/>
    <n v="181"/>
    <n v="-52"/>
    <n v="-25.12"/>
    <x v="1"/>
  </r>
  <r>
    <n v="9"/>
    <n v="9"/>
    <s v="Connecticut"/>
    <s v="New Haven County"/>
    <s v="NHPI_AIC"/>
    <n v="1422"/>
    <n v="1486"/>
    <n v="64"/>
    <n v="4.4000000000000004"/>
    <x v="0"/>
  </r>
  <r>
    <n v="9"/>
    <n v="11"/>
    <s v="Connecticut"/>
    <s v="New London County"/>
    <s v="NHPI_AIC"/>
    <n v="526"/>
    <n v="821"/>
    <n v="295"/>
    <n v="43.8"/>
    <x v="0"/>
  </r>
  <r>
    <n v="9"/>
    <n v="13"/>
    <s v="Connecticut"/>
    <s v="Tolland County"/>
    <s v="NHPI_AIC"/>
    <n v="238"/>
    <n v="257"/>
    <n v="19"/>
    <n v="7.68"/>
    <x v="0"/>
  </r>
  <r>
    <n v="9"/>
    <n v="15"/>
    <s v="Connecticut"/>
    <s v="Windham County"/>
    <s v="NHPI_AIC"/>
    <n v="181"/>
    <n v="182"/>
    <n v="1"/>
    <n v="0.55000000000000004"/>
    <x v="0"/>
  </r>
  <r>
    <n v="10"/>
    <n v="1"/>
    <s v="Delaware"/>
    <s v="Kent County"/>
    <s v="NHPI_AIC"/>
    <n v="281"/>
    <n v="346"/>
    <n v="65"/>
    <n v="20.73"/>
    <x v="0"/>
  </r>
  <r>
    <n v="10"/>
    <n v="3"/>
    <s v="Delaware"/>
    <s v="New Castle County"/>
    <s v="NHPI_AIC"/>
    <n v="705"/>
    <n v="635"/>
    <n v="-70"/>
    <n v="-10.45"/>
    <x v="1"/>
  </r>
  <r>
    <n v="10"/>
    <n v="5"/>
    <s v="Delaware"/>
    <s v="Sussex County"/>
    <s v="NHPI_AIC"/>
    <n v="232"/>
    <n v="442"/>
    <n v="210"/>
    <n v="62.31"/>
    <x v="0"/>
  </r>
  <r>
    <n v="11"/>
    <n v="1"/>
    <s v="District of Columbia"/>
    <s v="District of Columbia"/>
    <s v="NHPI_AIC"/>
    <n v="1381"/>
    <n v="1514"/>
    <n v="133"/>
    <n v="9.19"/>
    <x v="0"/>
  </r>
  <r>
    <n v="12"/>
    <n v="1"/>
    <s v="Florida"/>
    <s v="Alachua County"/>
    <s v="NHPI_AIC"/>
    <n v="440"/>
    <n v="370"/>
    <n v="-70"/>
    <n v="-17.28"/>
    <x v="1"/>
  </r>
  <r>
    <n v="12"/>
    <n v="3"/>
    <s v="Florida"/>
    <s v="Baker County"/>
    <s v="NHPI_AIC"/>
    <n v="47"/>
    <n v="9"/>
    <n v="-38"/>
    <n v="-135.71"/>
    <x v="1"/>
  </r>
  <r>
    <n v="12"/>
    <n v="5"/>
    <s v="Florida"/>
    <s v="Bay County"/>
    <s v="NHPI_AIC"/>
    <n v="428"/>
    <n v="432"/>
    <n v="4"/>
    <n v="0.93"/>
    <x v="0"/>
  </r>
  <r>
    <n v="12"/>
    <n v="7"/>
    <s v="Florida"/>
    <s v="Bradford County"/>
    <s v="NHPI_AIC"/>
    <n v="76"/>
    <n v="41"/>
    <n v="-35"/>
    <n v="-59.83"/>
    <x v="1"/>
  </r>
  <r>
    <n v="12"/>
    <n v="9"/>
    <s v="Florida"/>
    <s v="Brevard County"/>
    <s v="NHPI_AIC"/>
    <n v="1126"/>
    <n v="1421"/>
    <n v="295"/>
    <n v="23.16"/>
    <x v="0"/>
  </r>
  <r>
    <n v="12"/>
    <n v="11"/>
    <s v="Florida"/>
    <s v="Broward County"/>
    <s v="NHPI_AIC"/>
    <n v="5270"/>
    <n v="5068"/>
    <n v="-202"/>
    <n v="-3.91"/>
    <x v="1"/>
  </r>
  <r>
    <n v="12"/>
    <n v="13"/>
    <s v="Florida"/>
    <s v="Calhoun County"/>
    <s v="NHPI_AIC"/>
    <n v="35"/>
    <n v="23"/>
    <n v="-12"/>
    <n v="-41.38"/>
    <x v="1"/>
  </r>
  <r>
    <n v="12"/>
    <n v="15"/>
    <s v="Florida"/>
    <s v="Charlotte County"/>
    <s v="NHPI_AIC"/>
    <n v="232"/>
    <n v="209"/>
    <n v="-23"/>
    <n v="-10.43"/>
    <x v="1"/>
  </r>
  <r>
    <n v="12"/>
    <n v="17"/>
    <s v="Florida"/>
    <s v="Citrus County"/>
    <s v="NHPI_AIC"/>
    <n v="186"/>
    <n v="147"/>
    <n v="-39"/>
    <n v="-23.42"/>
    <x v="1"/>
  </r>
  <r>
    <n v="12"/>
    <n v="19"/>
    <s v="Florida"/>
    <s v="Clay County"/>
    <s v="NHPI_AIC"/>
    <n v="534"/>
    <n v="554"/>
    <n v="20"/>
    <n v="3.68"/>
    <x v="0"/>
  </r>
  <r>
    <n v="12"/>
    <n v="21"/>
    <s v="Florida"/>
    <s v="Collier County"/>
    <s v="NHPI_AIC"/>
    <n v="634"/>
    <n v="828"/>
    <n v="194"/>
    <n v="26.54"/>
    <x v="0"/>
  </r>
  <r>
    <n v="12"/>
    <n v="23"/>
    <s v="Florida"/>
    <s v="Columbia County"/>
    <s v="NHPI_AIC"/>
    <n v="155"/>
    <n v="101"/>
    <n v="-54"/>
    <n v="-42.19"/>
    <x v="1"/>
  </r>
  <r>
    <n v="12"/>
    <n v="27"/>
    <s v="Florida"/>
    <s v="DeSoto County"/>
    <s v="NHPI_AIC"/>
    <n v="78"/>
    <n v="82"/>
    <n v="4"/>
    <n v="5"/>
    <x v="0"/>
  </r>
  <r>
    <n v="12"/>
    <n v="29"/>
    <s v="Florida"/>
    <s v="Dixie County"/>
    <s v="NHPI_AIC"/>
    <n v="22"/>
    <n v="8"/>
    <n v="-14"/>
    <n v="-93.33"/>
    <x v="1"/>
  </r>
  <r>
    <n v="12"/>
    <n v="31"/>
    <s v="Florida"/>
    <s v="Duval County"/>
    <s v="NHPI_AIC"/>
    <n v="2138"/>
    <n v="2333"/>
    <n v="195"/>
    <n v="8.7200000000000006"/>
    <x v="0"/>
  </r>
  <r>
    <n v="12"/>
    <n v="33"/>
    <s v="Florida"/>
    <s v="Escambia County"/>
    <s v="NHPI_AIC"/>
    <n v="978"/>
    <n v="1043"/>
    <n v="65"/>
    <n v="6.43"/>
    <x v="0"/>
  </r>
  <r>
    <n v="12"/>
    <n v="35"/>
    <s v="Florida"/>
    <s v="Flagler County"/>
    <s v="NHPI_AIC"/>
    <n v="213"/>
    <n v="167"/>
    <n v="-46"/>
    <n v="-24.21"/>
    <x v="1"/>
  </r>
  <r>
    <n v="12"/>
    <n v="37"/>
    <s v="Florida"/>
    <s v="Franklin County"/>
    <s v="NHPI_AIC"/>
    <n v="13"/>
    <n v="11"/>
    <n v="-2"/>
    <n v="-16.670000000000002"/>
    <x v="1"/>
  </r>
  <r>
    <n v="12"/>
    <n v="39"/>
    <s v="Florida"/>
    <s v="Gadsden County"/>
    <s v="NHPI_AIC"/>
    <n v="79"/>
    <n v="75"/>
    <n v="-4"/>
    <n v="-5.19"/>
    <x v="1"/>
  </r>
  <r>
    <n v="12"/>
    <n v="41"/>
    <s v="Florida"/>
    <s v="Gilchrist County"/>
    <s v="NHPI_AIC"/>
    <n v="17"/>
    <n v="13"/>
    <n v="-4"/>
    <n v="-26.67"/>
    <x v="1"/>
  </r>
  <r>
    <n v="12"/>
    <n v="43"/>
    <s v="Florida"/>
    <s v="Glades County"/>
    <s v="NHPI_AIC"/>
    <n v="27"/>
    <n v="12"/>
    <n v="-15"/>
    <n v="-76.92"/>
    <x v="1"/>
  </r>
  <r>
    <n v="12"/>
    <n v="45"/>
    <s v="Florida"/>
    <s v="Gulf County"/>
    <s v="NHPI_AIC"/>
    <n v="37"/>
    <n v="16"/>
    <n v="-21"/>
    <n v="-79.25"/>
    <x v="1"/>
  </r>
  <r>
    <n v="12"/>
    <n v="47"/>
    <s v="Florida"/>
    <s v="Hamilton County"/>
    <s v="NHPI_AIC"/>
    <n v="31"/>
    <n v="8"/>
    <n v="-23"/>
    <n v="-117.95"/>
    <x v="1"/>
  </r>
  <r>
    <n v="12"/>
    <n v="49"/>
    <s v="Florida"/>
    <s v="Hardee County"/>
    <s v="NHPI_AIC"/>
    <n v="73"/>
    <n v="32"/>
    <n v="-41"/>
    <n v="-78.099999999999994"/>
    <x v="1"/>
  </r>
  <r>
    <n v="12"/>
    <n v="51"/>
    <s v="Florida"/>
    <s v="Hendry County"/>
    <s v="NHPI_AIC"/>
    <n v="67"/>
    <n v="91"/>
    <n v="24"/>
    <n v="30.38"/>
    <x v="0"/>
  </r>
  <r>
    <n v="12"/>
    <n v="53"/>
    <s v="Florida"/>
    <s v="Hernando County"/>
    <s v="NHPI_AIC"/>
    <n v="269"/>
    <n v="230"/>
    <n v="-39"/>
    <n v="-15.63"/>
    <x v="1"/>
  </r>
  <r>
    <n v="12"/>
    <n v="55"/>
    <s v="Florida"/>
    <s v="Highlands County"/>
    <s v="NHPI_AIC"/>
    <n v="143"/>
    <n v="181"/>
    <n v="38"/>
    <n v="23.46"/>
    <x v="0"/>
  </r>
  <r>
    <n v="12"/>
    <n v="57"/>
    <s v="Florida"/>
    <s v="Hillsborough County"/>
    <s v="NHPI_AIC"/>
    <n v="2735"/>
    <n v="3149"/>
    <n v="414"/>
    <n v="14.07"/>
    <x v="0"/>
  </r>
  <r>
    <n v="12"/>
    <n v="59"/>
    <s v="Florida"/>
    <s v="Holmes County"/>
    <s v="NHPI_AIC"/>
    <n v="31"/>
    <n v="38"/>
    <n v="7"/>
    <n v="20.29"/>
    <x v="0"/>
  </r>
  <r>
    <n v="12"/>
    <n v="61"/>
    <s v="Florida"/>
    <s v="Indian River County"/>
    <s v="NHPI_AIC"/>
    <n v="180"/>
    <n v="167"/>
    <n v="-13"/>
    <n v="-7.49"/>
    <x v="1"/>
  </r>
  <r>
    <n v="12"/>
    <n v="63"/>
    <s v="Florida"/>
    <s v="Jackson County"/>
    <s v="NHPI_AIC"/>
    <n v="92"/>
    <n v="94"/>
    <n v="2"/>
    <n v="2.15"/>
    <x v="0"/>
  </r>
  <r>
    <n v="12"/>
    <n v="65"/>
    <s v="Florida"/>
    <s v="Jefferson County"/>
    <s v="NHPI_AIC"/>
    <n v="33"/>
    <n v="23"/>
    <n v="-10"/>
    <n v="-35.71"/>
    <x v="1"/>
  </r>
  <r>
    <n v="12"/>
    <n v="67"/>
    <s v="Florida"/>
    <s v="Lafayette County"/>
    <s v="NHPI_AIC"/>
    <n v="19"/>
    <n v="3"/>
    <n v="-16"/>
    <n v="-145.44999999999999"/>
    <x v="1"/>
  </r>
  <r>
    <n v="12"/>
    <n v="69"/>
    <s v="Florida"/>
    <s v="Lake County"/>
    <s v="NHPI_AIC"/>
    <n v="532"/>
    <n v="667"/>
    <n v="135"/>
    <n v="22.52"/>
    <x v="0"/>
  </r>
  <r>
    <n v="12"/>
    <n v="71"/>
    <s v="Florida"/>
    <s v="Lee County"/>
    <s v="NHPI_AIC"/>
    <n v="1008"/>
    <n v="1291"/>
    <n v="283"/>
    <n v="24.62"/>
    <x v="0"/>
  </r>
  <r>
    <n v="12"/>
    <n v="73"/>
    <s v="Florida"/>
    <s v="Leon County"/>
    <s v="NHPI_AIC"/>
    <n v="452"/>
    <n v="398"/>
    <n v="-54"/>
    <n v="-12.71"/>
    <x v="1"/>
  </r>
  <r>
    <n v="12"/>
    <n v="75"/>
    <s v="Florida"/>
    <s v="Levy County"/>
    <s v="NHPI_AIC"/>
    <n v="42"/>
    <n v="39"/>
    <n v="-3"/>
    <n v="-7.41"/>
    <x v="1"/>
  </r>
  <r>
    <n v="12"/>
    <n v="77"/>
    <s v="Florida"/>
    <s v="Liberty County"/>
    <s v="NHPI_AIC"/>
    <n v="12"/>
    <n v="9"/>
    <n v="-3"/>
    <n v="-28.57"/>
    <x v="1"/>
  </r>
  <r>
    <n v="12"/>
    <n v="79"/>
    <s v="Florida"/>
    <s v="Madison County"/>
    <s v="NHPI_AIC"/>
    <n v="24"/>
    <n v="4"/>
    <n v="-20"/>
    <n v="-142.86000000000001"/>
    <x v="1"/>
  </r>
  <r>
    <n v="12"/>
    <n v="81"/>
    <s v="Florida"/>
    <s v="Manatee County"/>
    <s v="NHPI_AIC"/>
    <n v="499"/>
    <n v="561"/>
    <n v="62"/>
    <n v="11.7"/>
    <x v="0"/>
  </r>
  <r>
    <n v="12"/>
    <n v="83"/>
    <s v="Florida"/>
    <s v="Marion County"/>
    <s v="NHPI_AIC"/>
    <n v="432"/>
    <n v="525"/>
    <n v="93"/>
    <n v="19.440000000000001"/>
    <x v="0"/>
  </r>
  <r>
    <n v="12"/>
    <n v="85"/>
    <s v="Florida"/>
    <s v="Martin County"/>
    <s v="NHPI_AIC"/>
    <n v="321"/>
    <n v="332"/>
    <n v="11"/>
    <n v="3.37"/>
    <x v="0"/>
  </r>
  <r>
    <n v="12"/>
    <n v="86"/>
    <s v="Florida"/>
    <s v="Miami-Dade County"/>
    <s v="NHPI_AIC"/>
    <n v="5512"/>
    <n v="4697"/>
    <n v="-815"/>
    <n v="-15.97"/>
    <x v="1"/>
  </r>
  <r>
    <n v="12"/>
    <n v="87"/>
    <s v="Florida"/>
    <s v="Monroe County"/>
    <s v="NHPI_AIC"/>
    <n v="102"/>
    <n v="136"/>
    <n v="34"/>
    <n v="28.57"/>
    <x v="0"/>
  </r>
  <r>
    <n v="12"/>
    <n v="89"/>
    <s v="Florida"/>
    <s v="Nassau County"/>
    <s v="NHPI_AIC"/>
    <n v="73"/>
    <n v="101"/>
    <n v="28"/>
    <n v="32.18"/>
    <x v="0"/>
  </r>
  <r>
    <n v="12"/>
    <n v="91"/>
    <s v="Florida"/>
    <s v="Okaloosa County"/>
    <s v="NHPI_AIC"/>
    <n v="595"/>
    <n v="829"/>
    <n v="234"/>
    <n v="32.869999999999997"/>
    <x v="0"/>
  </r>
  <r>
    <n v="12"/>
    <n v="93"/>
    <s v="Florida"/>
    <s v="Okeechobee County"/>
    <s v="NHPI_AIC"/>
    <n v="67"/>
    <n v="65"/>
    <n v="-2"/>
    <n v="-3.03"/>
    <x v="1"/>
  </r>
  <r>
    <n v="12"/>
    <n v="95"/>
    <s v="Florida"/>
    <s v="Orange County"/>
    <s v="NHPI_AIC"/>
    <n v="3596"/>
    <n v="4438"/>
    <n v="842"/>
    <n v="20.96"/>
    <x v="0"/>
  </r>
  <r>
    <n v="12"/>
    <n v="97"/>
    <s v="Florida"/>
    <s v="Osceola County"/>
    <s v="NHPI_AIC"/>
    <n v="888"/>
    <n v="1127"/>
    <n v="239"/>
    <n v="23.72"/>
    <x v="0"/>
  </r>
  <r>
    <n v="12"/>
    <n v="99"/>
    <s v="Florida"/>
    <s v="Palm Beach County"/>
    <s v="NHPI_AIC"/>
    <n v="3612"/>
    <n v="3306"/>
    <n v="-306"/>
    <n v="-8.85"/>
    <x v="1"/>
  </r>
  <r>
    <n v="12"/>
    <n v="101"/>
    <s v="Florida"/>
    <s v="Pasco County"/>
    <s v="NHPI_AIC"/>
    <n v="663"/>
    <n v="818"/>
    <n v="155"/>
    <n v="20.93"/>
    <x v="0"/>
  </r>
  <r>
    <n v="12"/>
    <n v="103"/>
    <s v="Florida"/>
    <s v="Pinellas County"/>
    <s v="NHPI_AIC"/>
    <n v="1436"/>
    <n v="1898"/>
    <n v="462"/>
    <n v="27.71"/>
    <x v="0"/>
  </r>
  <r>
    <n v="12"/>
    <n v="105"/>
    <s v="Florida"/>
    <s v="Polk County"/>
    <s v="NHPI_AIC"/>
    <n v="995"/>
    <n v="1306"/>
    <n v="311"/>
    <n v="27.03"/>
    <x v="0"/>
  </r>
  <r>
    <n v="12"/>
    <n v="107"/>
    <s v="Florida"/>
    <s v="Putnam County"/>
    <s v="NHPI_AIC"/>
    <n v="117"/>
    <n v="96"/>
    <n v="-21"/>
    <n v="-19.72"/>
    <x v="1"/>
  </r>
  <r>
    <n v="12"/>
    <n v="109"/>
    <s v="Florida"/>
    <s v="St. Johns County"/>
    <s v="NHPI_AIC"/>
    <n v="305"/>
    <n v="324"/>
    <n v="19"/>
    <n v="6.04"/>
    <x v="0"/>
  </r>
  <r>
    <n v="12"/>
    <n v="111"/>
    <s v="Florida"/>
    <s v="St. Lucie County"/>
    <s v="NHPI_AIC"/>
    <n v="564"/>
    <n v="637"/>
    <n v="73"/>
    <n v="12.16"/>
    <x v="0"/>
  </r>
  <r>
    <n v="12"/>
    <n v="113"/>
    <s v="Florida"/>
    <s v="Santa Rosa County"/>
    <s v="NHPI_AIC"/>
    <n v="351"/>
    <n v="490"/>
    <n v="139"/>
    <n v="33.06"/>
    <x v="0"/>
  </r>
  <r>
    <n v="12"/>
    <n v="115"/>
    <s v="Florida"/>
    <s v="Sarasota County"/>
    <s v="NHPI_AIC"/>
    <n v="472"/>
    <n v="453"/>
    <n v="-19"/>
    <n v="-4.1100000000000003"/>
    <x v="1"/>
  </r>
  <r>
    <n v="12"/>
    <n v="117"/>
    <s v="Florida"/>
    <s v="Seminole County"/>
    <s v="NHPI_AIC"/>
    <n v="881"/>
    <n v="837"/>
    <n v="-44"/>
    <n v="-5.12"/>
    <x v="1"/>
  </r>
  <r>
    <n v="12"/>
    <n v="119"/>
    <s v="Florida"/>
    <s v="Sumter County"/>
    <s v="NHPI_AIC"/>
    <n v="154"/>
    <n v="105"/>
    <n v="-49"/>
    <n v="-37.840000000000003"/>
    <x v="1"/>
  </r>
  <r>
    <n v="12"/>
    <n v="121"/>
    <s v="Florida"/>
    <s v="Suwannee County"/>
    <s v="NHPI_AIC"/>
    <n v="55"/>
    <n v="49"/>
    <n v="-6"/>
    <n v="-11.54"/>
    <x v="1"/>
  </r>
  <r>
    <n v="12"/>
    <n v="123"/>
    <s v="Florida"/>
    <s v="Taylor County"/>
    <s v="NHPI_AIC"/>
    <n v="31"/>
    <n v="16"/>
    <n v="-15"/>
    <n v="-63.83"/>
    <x v="1"/>
  </r>
  <r>
    <n v="12"/>
    <n v="125"/>
    <s v="Florida"/>
    <s v="Union County"/>
    <s v="NHPI_AIC"/>
    <n v="39"/>
    <n v="5"/>
    <n v="-34"/>
    <n v="-154.55000000000001"/>
    <x v="1"/>
  </r>
  <r>
    <n v="12"/>
    <n v="127"/>
    <s v="Florida"/>
    <s v="Volusia County"/>
    <s v="NHPI_AIC"/>
    <n v="798"/>
    <n v="659"/>
    <n v="-139"/>
    <n v="-19.079999999999998"/>
    <x v="1"/>
  </r>
  <r>
    <n v="12"/>
    <n v="129"/>
    <s v="Florida"/>
    <s v="Wakulla County"/>
    <s v="NHPI_AIC"/>
    <n v="48"/>
    <n v="51"/>
    <n v="3"/>
    <n v="6.06"/>
    <x v="0"/>
  </r>
  <r>
    <n v="12"/>
    <n v="131"/>
    <s v="Florida"/>
    <s v="Walton County"/>
    <s v="NHPI_AIC"/>
    <n v="106"/>
    <n v="123"/>
    <n v="17"/>
    <n v="14.85"/>
    <x v="0"/>
  </r>
  <r>
    <n v="12"/>
    <n v="133"/>
    <s v="Florida"/>
    <s v="Washington County"/>
    <s v="NHPI_AIC"/>
    <n v="45"/>
    <n v="45"/>
    <n v="0"/>
    <n v="0"/>
    <x v="2"/>
  </r>
  <r>
    <n v="13"/>
    <n v="1"/>
    <s v="Georgia"/>
    <s v="Appling County"/>
    <s v="NHPI_AIC"/>
    <n v="7"/>
    <n v="37"/>
    <n v="30"/>
    <n v="136.36000000000001"/>
    <x v="0"/>
  </r>
  <r>
    <n v="13"/>
    <n v="3"/>
    <s v="Georgia"/>
    <s v="Atkinson County"/>
    <s v="NHPI_AIC"/>
    <n v="8"/>
    <n v="85"/>
    <n v="77"/>
    <n v="165.59"/>
    <x v="0"/>
  </r>
  <r>
    <n v="13"/>
    <n v="5"/>
    <s v="Georgia"/>
    <s v="Bacon County"/>
    <s v="NHPI_AIC"/>
    <n v="6"/>
    <n v="13"/>
    <n v="7"/>
    <n v="73.680000000000007"/>
    <x v="0"/>
  </r>
  <r>
    <n v="13"/>
    <n v="7"/>
    <s v="Georgia"/>
    <s v="Baker County"/>
    <s v="NHPI_AIC"/>
    <n v="4"/>
    <n v="3"/>
    <n v="-1"/>
    <n v="-28.57"/>
    <x v="1"/>
  </r>
  <r>
    <n v="13"/>
    <n v="9"/>
    <s v="Georgia"/>
    <s v="Baldwin County"/>
    <s v="NHPI_AIC"/>
    <n v="40"/>
    <n v="35"/>
    <n v="-5"/>
    <n v="-13.33"/>
    <x v="1"/>
  </r>
  <r>
    <n v="13"/>
    <n v="11"/>
    <s v="Georgia"/>
    <s v="Banks County"/>
    <s v="NHPI_AIC"/>
    <n v="23"/>
    <n v="28"/>
    <n v="5"/>
    <n v="19.61"/>
    <x v="0"/>
  </r>
  <r>
    <n v="13"/>
    <n v="13"/>
    <s v="Georgia"/>
    <s v="Barrow County"/>
    <s v="NHPI_AIC"/>
    <n v="120"/>
    <n v="83"/>
    <n v="-37"/>
    <n v="-36.450000000000003"/>
    <x v="1"/>
  </r>
  <r>
    <n v="13"/>
    <n v="15"/>
    <s v="Georgia"/>
    <s v="Bartow County"/>
    <s v="NHPI_AIC"/>
    <n v="120"/>
    <n v="153"/>
    <n v="33"/>
    <n v="24.18"/>
    <x v="0"/>
  </r>
  <r>
    <n v="13"/>
    <n v="17"/>
    <s v="Georgia"/>
    <s v="Ben Hill County"/>
    <s v="NHPI_AIC"/>
    <n v="15"/>
    <n v="11"/>
    <n v="-4"/>
    <n v="-30.77"/>
    <x v="1"/>
  </r>
  <r>
    <n v="13"/>
    <n v="19"/>
    <s v="Georgia"/>
    <s v="Berrien County"/>
    <s v="NHPI_AIC"/>
    <n v="17"/>
    <n v="22"/>
    <n v="5"/>
    <n v="25.64"/>
    <x v="0"/>
  </r>
  <r>
    <n v="13"/>
    <n v="21"/>
    <s v="Georgia"/>
    <s v="Bibb County"/>
    <s v="NHPI_AIC"/>
    <n v="191"/>
    <n v="288"/>
    <n v="97"/>
    <n v="40.5"/>
    <x v="0"/>
  </r>
  <r>
    <n v="13"/>
    <n v="23"/>
    <s v="Georgia"/>
    <s v="Bleckley County"/>
    <s v="NHPI_AIC"/>
    <n v="6"/>
    <n v="7"/>
    <n v="1"/>
    <n v="15.38"/>
    <x v="0"/>
  </r>
  <r>
    <n v="13"/>
    <n v="25"/>
    <s v="Georgia"/>
    <s v="Brantley County"/>
    <s v="NHPI_AIC"/>
    <n v="6"/>
    <n v="17"/>
    <n v="11"/>
    <n v="95.65"/>
    <x v="0"/>
  </r>
  <r>
    <n v="13"/>
    <n v="27"/>
    <s v="Georgia"/>
    <s v="Brooks County"/>
    <s v="NHPI_AIC"/>
    <n v="23"/>
    <n v="25"/>
    <n v="2"/>
    <n v="8.33"/>
    <x v="0"/>
  </r>
  <r>
    <n v="13"/>
    <n v="29"/>
    <s v="Georgia"/>
    <s v="Bryan County"/>
    <s v="NHPI_AIC"/>
    <n v="107"/>
    <n v="102"/>
    <n v="-5"/>
    <n v="-4.78"/>
    <x v="1"/>
  </r>
  <r>
    <n v="13"/>
    <n v="31"/>
    <s v="Georgia"/>
    <s v="Bulloch County"/>
    <s v="NHPI_AIC"/>
    <n v="100"/>
    <n v="130"/>
    <n v="30"/>
    <n v="26.09"/>
    <x v="0"/>
  </r>
  <r>
    <n v="13"/>
    <n v="33"/>
    <s v="Georgia"/>
    <s v="Burke County"/>
    <s v="NHPI_AIC"/>
    <n v="34"/>
    <n v="37"/>
    <n v="3"/>
    <n v="8.4499999999999993"/>
    <x v="0"/>
  </r>
  <r>
    <n v="13"/>
    <n v="35"/>
    <s v="Georgia"/>
    <s v="Butts County"/>
    <s v="NHPI_AIC"/>
    <n v="18"/>
    <n v="10"/>
    <n v="-8"/>
    <n v="-57.14"/>
    <x v="1"/>
  </r>
  <r>
    <n v="13"/>
    <n v="37"/>
    <s v="Georgia"/>
    <s v="Calhoun County"/>
    <s v="NHPI_AIC"/>
    <n v="3"/>
    <n v="20"/>
    <n v="17"/>
    <n v="147.83000000000001"/>
    <x v="0"/>
  </r>
  <r>
    <n v="13"/>
    <n v="39"/>
    <s v="Georgia"/>
    <s v="Camden County"/>
    <s v="NHPI_AIC"/>
    <n v="115"/>
    <n v="171"/>
    <n v="56"/>
    <n v="39.159999999999997"/>
    <x v="0"/>
  </r>
  <r>
    <n v="13"/>
    <n v="43"/>
    <s v="Georgia"/>
    <s v="Candler County"/>
    <s v="NHPI_AIC"/>
    <n v="7"/>
    <n v="20"/>
    <n v="13"/>
    <n v="96.3"/>
    <x v="0"/>
  </r>
  <r>
    <n v="13"/>
    <n v="45"/>
    <s v="Georgia"/>
    <s v="Carroll County"/>
    <s v="NHPI_AIC"/>
    <n v="114"/>
    <n v="119"/>
    <n v="5"/>
    <n v="4.29"/>
    <x v="0"/>
  </r>
  <r>
    <n v="13"/>
    <n v="47"/>
    <s v="Georgia"/>
    <s v="Catoosa County"/>
    <s v="NHPI_AIC"/>
    <n v="39"/>
    <n v="91"/>
    <n v="52"/>
    <n v="80"/>
    <x v="0"/>
  </r>
  <r>
    <n v="13"/>
    <n v="49"/>
    <s v="Georgia"/>
    <s v="Charlton County"/>
    <s v="NHPI_AIC"/>
    <n v="16"/>
    <n v="11"/>
    <n v="-5"/>
    <n v="-37.04"/>
    <x v="1"/>
  </r>
  <r>
    <n v="13"/>
    <n v="51"/>
    <s v="Georgia"/>
    <s v="Chatham County"/>
    <s v="NHPI_AIC"/>
    <n v="519"/>
    <n v="608"/>
    <n v="89"/>
    <n v="15.79"/>
    <x v="0"/>
  </r>
  <r>
    <n v="13"/>
    <n v="53"/>
    <s v="Georgia"/>
    <s v="Chattahoochee County"/>
    <s v="NHPI_AIC"/>
    <n v="138"/>
    <n v="133"/>
    <n v="-5"/>
    <n v="-3.69"/>
    <x v="1"/>
  </r>
  <r>
    <n v="13"/>
    <n v="55"/>
    <s v="Georgia"/>
    <s v="Chattooga County"/>
    <s v="NHPI_AIC"/>
    <n v="36"/>
    <n v="104"/>
    <n v="68"/>
    <n v="97.14"/>
    <x v="0"/>
  </r>
  <r>
    <n v="13"/>
    <n v="57"/>
    <s v="Georgia"/>
    <s v="Cherokee County"/>
    <s v="NHPI_AIC"/>
    <n v="304"/>
    <n v="386"/>
    <n v="82"/>
    <n v="23.77"/>
    <x v="0"/>
  </r>
  <r>
    <n v="13"/>
    <n v="59"/>
    <s v="Georgia"/>
    <s v="Clarke County"/>
    <s v="NHPI_AIC"/>
    <n v="163"/>
    <n v="237"/>
    <n v="74"/>
    <n v="37"/>
    <x v="0"/>
  </r>
  <r>
    <n v="13"/>
    <n v="61"/>
    <s v="Georgia"/>
    <s v="Clay County"/>
    <s v="NHPI_AIC"/>
    <n v="4"/>
    <n v="3"/>
    <n v="-1"/>
    <n v="-28.57"/>
    <x v="1"/>
  </r>
  <r>
    <n v="13"/>
    <n v="63"/>
    <s v="Georgia"/>
    <s v="Clayton County"/>
    <s v="NHPI_AIC"/>
    <n v="665"/>
    <n v="562"/>
    <n v="-103"/>
    <n v="-16.79"/>
    <x v="1"/>
  </r>
  <r>
    <n v="13"/>
    <n v="65"/>
    <s v="Georgia"/>
    <s v="Clinch County"/>
    <s v="NHPI_AIC"/>
    <n v="7"/>
    <n v="13"/>
    <n v="6"/>
    <n v="60"/>
    <x v="0"/>
  </r>
  <r>
    <n v="13"/>
    <n v="67"/>
    <s v="Georgia"/>
    <s v="Cobb County"/>
    <s v="NHPI_AIC"/>
    <n v="1438"/>
    <n v="1093"/>
    <n v="-345"/>
    <n v="-27.26"/>
    <x v="1"/>
  </r>
  <r>
    <n v="13"/>
    <n v="69"/>
    <s v="Georgia"/>
    <s v="Coffee County"/>
    <s v="NHPI_AIC"/>
    <n v="59"/>
    <n v="38"/>
    <n v="-21"/>
    <n v="-43.3"/>
    <x v="1"/>
  </r>
  <r>
    <n v="13"/>
    <n v="71"/>
    <s v="Georgia"/>
    <s v="Colquitt County"/>
    <s v="NHPI_AIC"/>
    <n v="53"/>
    <n v="81"/>
    <n v="28"/>
    <n v="41.79"/>
    <x v="0"/>
  </r>
  <r>
    <n v="13"/>
    <n v="73"/>
    <s v="Georgia"/>
    <s v="Columbia County"/>
    <s v="NHPI_AIC"/>
    <n v="254"/>
    <n v="403"/>
    <n v="149"/>
    <n v="45.36"/>
    <x v="0"/>
  </r>
  <r>
    <n v="13"/>
    <n v="75"/>
    <s v="Georgia"/>
    <s v="Cook County"/>
    <s v="NHPI_AIC"/>
    <n v="21"/>
    <n v="24"/>
    <n v="3"/>
    <n v="13.33"/>
    <x v="0"/>
  </r>
  <r>
    <n v="13"/>
    <n v="77"/>
    <s v="Georgia"/>
    <s v="Coweta County"/>
    <s v="NHPI_AIC"/>
    <n v="136"/>
    <n v="246"/>
    <n v="110"/>
    <n v="57.59"/>
    <x v="0"/>
  </r>
  <r>
    <n v="13"/>
    <n v="79"/>
    <s v="Georgia"/>
    <s v="Crawford County"/>
    <s v="NHPI_AIC"/>
    <n v="6"/>
    <n v="10"/>
    <n v="4"/>
    <n v="50"/>
    <x v="0"/>
  </r>
  <r>
    <n v="13"/>
    <n v="81"/>
    <s v="Georgia"/>
    <s v="Crisp County"/>
    <s v="NHPI_AIC"/>
    <n v="30"/>
    <n v="21"/>
    <n v="-9"/>
    <n v="-35.29"/>
    <x v="1"/>
  </r>
  <r>
    <n v="13"/>
    <n v="83"/>
    <s v="Georgia"/>
    <s v="Dade County"/>
    <s v="NHPI_AIC"/>
    <n v="11"/>
    <n v="12"/>
    <n v="1"/>
    <n v="8.6999999999999993"/>
    <x v="0"/>
  </r>
  <r>
    <n v="13"/>
    <n v="85"/>
    <s v="Georgia"/>
    <s v="Dawson County"/>
    <s v="NHPI_AIC"/>
    <n v="22"/>
    <n v="25"/>
    <n v="3"/>
    <n v="12.77"/>
    <x v="0"/>
  </r>
  <r>
    <n v="13"/>
    <n v="87"/>
    <s v="Georgia"/>
    <s v="Decatur County"/>
    <s v="NHPI_AIC"/>
    <n v="32"/>
    <n v="42"/>
    <n v="10"/>
    <n v="27.03"/>
    <x v="0"/>
  </r>
  <r>
    <n v="13"/>
    <n v="89"/>
    <s v="Georgia"/>
    <s v="DeKalb County"/>
    <s v="NHPI_AIC"/>
    <n v="1483"/>
    <n v="1179"/>
    <n v="-304"/>
    <n v="-22.84"/>
    <x v="1"/>
  </r>
  <r>
    <n v="13"/>
    <n v="91"/>
    <s v="Georgia"/>
    <s v="Dodge County"/>
    <s v="NHPI_AIC"/>
    <n v="12"/>
    <n v="35"/>
    <n v="23"/>
    <n v="97.87"/>
    <x v="0"/>
  </r>
  <r>
    <n v="13"/>
    <n v="93"/>
    <s v="Georgia"/>
    <s v="Dooly County"/>
    <s v="NHPI_AIC"/>
    <n v="33"/>
    <n v="14"/>
    <n v="-19"/>
    <n v="-80.849999999999994"/>
    <x v="1"/>
  </r>
  <r>
    <n v="13"/>
    <n v="95"/>
    <s v="Georgia"/>
    <s v="Dougherty County"/>
    <s v="NHPI_AIC"/>
    <n v="141"/>
    <n v="233"/>
    <n v="92"/>
    <n v="49.2"/>
    <x v="0"/>
  </r>
  <r>
    <n v="13"/>
    <n v="97"/>
    <s v="Georgia"/>
    <s v="Douglas County"/>
    <s v="NHPI_AIC"/>
    <n v="193"/>
    <n v="317"/>
    <n v="124"/>
    <n v="48.63"/>
    <x v="0"/>
  </r>
  <r>
    <n v="13"/>
    <n v="99"/>
    <s v="Georgia"/>
    <s v="Early County"/>
    <s v="NHPI_AIC"/>
    <n v="12"/>
    <n v="7"/>
    <n v="-5"/>
    <n v="-52.63"/>
    <x v="1"/>
  </r>
  <r>
    <n v="13"/>
    <n v="101"/>
    <s v="Georgia"/>
    <s v="Echols County"/>
    <s v="NHPI_AIC"/>
    <n v="4"/>
    <n v="7"/>
    <n v="3"/>
    <n v="54.55"/>
    <x v="0"/>
  </r>
  <r>
    <n v="13"/>
    <n v="103"/>
    <s v="Georgia"/>
    <s v="Effingham County"/>
    <s v="NHPI_AIC"/>
    <n v="71"/>
    <n v="81"/>
    <n v="10"/>
    <n v="13.16"/>
    <x v="0"/>
  </r>
  <r>
    <n v="13"/>
    <n v="105"/>
    <s v="Georgia"/>
    <s v="Elbert County"/>
    <s v="NHPI_AIC"/>
    <n v="11"/>
    <n v="20"/>
    <n v="9"/>
    <n v="58.06"/>
    <x v="0"/>
  </r>
  <r>
    <n v="13"/>
    <n v="107"/>
    <s v="Georgia"/>
    <s v="Emanuel County"/>
    <s v="NHPI_AIC"/>
    <n v="11"/>
    <n v="15"/>
    <n v="4"/>
    <n v="30.77"/>
    <x v="0"/>
  </r>
  <r>
    <n v="13"/>
    <n v="109"/>
    <s v="Georgia"/>
    <s v="Evans County"/>
    <s v="NHPI_AIC"/>
    <n v="14"/>
    <n v="43"/>
    <n v="29"/>
    <n v="101.75"/>
    <x v="0"/>
  </r>
  <r>
    <n v="13"/>
    <n v="111"/>
    <s v="Georgia"/>
    <s v="Fannin County"/>
    <s v="NHPI_AIC"/>
    <n v="13"/>
    <n v="19"/>
    <n v="6"/>
    <n v="37.5"/>
    <x v="0"/>
  </r>
  <r>
    <n v="13"/>
    <n v="113"/>
    <s v="Georgia"/>
    <s v="Fayette County"/>
    <s v="NHPI_AIC"/>
    <n v="173"/>
    <n v="211"/>
    <n v="38"/>
    <n v="19.79"/>
    <x v="0"/>
  </r>
  <r>
    <n v="13"/>
    <n v="115"/>
    <s v="Georgia"/>
    <s v="Floyd County"/>
    <s v="NHPI_AIC"/>
    <n v="233"/>
    <n v="310"/>
    <n v="77"/>
    <n v="28.36"/>
    <x v="0"/>
  </r>
  <r>
    <n v="13"/>
    <n v="117"/>
    <s v="Georgia"/>
    <s v="Forsyth County"/>
    <s v="NHPI_AIC"/>
    <n v="189"/>
    <n v="236"/>
    <n v="47"/>
    <n v="22.12"/>
    <x v="0"/>
  </r>
  <r>
    <n v="13"/>
    <n v="119"/>
    <s v="Georgia"/>
    <s v="Franklin County"/>
    <s v="NHPI_AIC"/>
    <n v="16"/>
    <n v="15"/>
    <n v="-1"/>
    <n v="-6.45"/>
    <x v="1"/>
  </r>
  <r>
    <n v="13"/>
    <n v="121"/>
    <s v="Georgia"/>
    <s v="Fulton County"/>
    <s v="NHPI_AIC"/>
    <n v="2141"/>
    <n v="1245"/>
    <n v="-896"/>
    <n v="-52.92"/>
    <x v="1"/>
  </r>
  <r>
    <n v="13"/>
    <n v="123"/>
    <s v="Georgia"/>
    <s v="Gilmer County"/>
    <s v="NHPI_AIC"/>
    <n v="129"/>
    <n v="168"/>
    <n v="39"/>
    <n v="26.26"/>
    <x v="0"/>
  </r>
  <r>
    <n v="13"/>
    <n v="125"/>
    <s v="Georgia"/>
    <s v="Glascock County"/>
    <s v="NHPI_AIC"/>
    <n v="3"/>
    <n v="0"/>
    <n v="-3"/>
    <n v="-200"/>
    <x v="1"/>
  </r>
  <r>
    <n v="13"/>
    <n v="127"/>
    <s v="Georgia"/>
    <s v="Glynn County"/>
    <s v="NHPI_AIC"/>
    <n v="148"/>
    <n v="216"/>
    <n v="68"/>
    <n v="37.36"/>
    <x v="0"/>
  </r>
  <r>
    <n v="13"/>
    <n v="129"/>
    <s v="Georgia"/>
    <s v="Gordon County"/>
    <s v="NHPI_AIC"/>
    <n v="199"/>
    <n v="251"/>
    <n v="52"/>
    <n v="23.11"/>
    <x v="0"/>
  </r>
  <r>
    <n v="13"/>
    <n v="131"/>
    <s v="Georgia"/>
    <s v="Grady County"/>
    <s v="NHPI_AIC"/>
    <n v="25"/>
    <n v="61"/>
    <n v="36"/>
    <n v="83.72"/>
    <x v="0"/>
  </r>
  <r>
    <n v="13"/>
    <n v="133"/>
    <s v="Georgia"/>
    <s v="Greene County"/>
    <s v="NHPI_AIC"/>
    <n v="25"/>
    <n v="21"/>
    <n v="-4"/>
    <n v="-17.39"/>
    <x v="1"/>
  </r>
  <r>
    <n v="13"/>
    <n v="135"/>
    <s v="Georgia"/>
    <s v="Gwinnett County"/>
    <s v="NHPI_AIC"/>
    <n v="1952"/>
    <n v="1749"/>
    <n v="-203"/>
    <n v="-10.97"/>
    <x v="1"/>
  </r>
  <r>
    <n v="13"/>
    <n v="137"/>
    <s v="Georgia"/>
    <s v="Habersham County"/>
    <s v="NHPI_AIC"/>
    <n v="107"/>
    <n v="139"/>
    <n v="32"/>
    <n v="26.02"/>
    <x v="0"/>
  </r>
  <r>
    <n v="13"/>
    <n v="139"/>
    <s v="Georgia"/>
    <s v="Hall County"/>
    <s v="NHPI_AIC"/>
    <n v="402"/>
    <n v="453"/>
    <n v="51"/>
    <n v="11.93"/>
    <x v="0"/>
  </r>
  <r>
    <n v="13"/>
    <n v="141"/>
    <s v="Georgia"/>
    <s v="Hancock County"/>
    <s v="NHPI_AIC"/>
    <n v="2"/>
    <n v="4"/>
    <n v="2"/>
    <n v="66.67"/>
    <x v="0"/>
  </r>
  <r>
    <n v="13"/>
    <n v="143"/>
    <s v="Georgia"/>
    <s v="Haralson County"/>
    <s v="NHPI_AIC"/>
    <n v="23"/>
    <n v="8"/>
    <n v="-15"/>
    <n v="-96.77"/>
    <x v="1"/>
  </r>
  <r>
    <n v="13"/>
    <n v="145"/>
    <s v="Georgia"/>
    <s v="Harris County"/>
    <s v="NHPI_AIC"/>
    <n v="57"/>
    <n v="37"/>
    <n v="-20"/>
    <n v="-42.55"/>
    <x v="1"/>
  </r>
  <r>
    <n v="13"/>
    <n v="147"/>
    <s v="Georgia"/>
    <s v="Hart County"/>
    <s v="NHPI_AIC"/>
    <n v="18"/>
    <n v="14"/>
    <n v="-4"/>
    <n v="-25"/>
    <x v="1"/>
  </r>
  <r>
    <n v="13"/>
    <n v="149"/>
    <s v="Georgia"/>
    <s v="Heard County"/>
    <s v="NHPI_AIC"/>
    <n v="16"/>
    <n v="5"/>
    <n v="-11"/>
    <n v="-104.76"/>
    <x v="1"/>
  </r>
  <r>
    <n v="13"/>
    <n v="151"/>
    <s v="Georgia"/>
    <s v="Henry County"/>
    <s v="NHPI_AIC"/>
    <n v="368"/>
    <n v="384"/>
    <n v="16"/>
    <n v="4.26"/>
    <x v="0"/>
  </r>
  <r>
    <n v="13"/>
    <n v="153"/>
    <s v="Georgia"/>
    <s v="Houston County"/>
    <s v="NHPI_AIC"/>
    <n v="342"/>
    <n v="415"/>
    <n v="73"/>
    <n v="19.29"/>
    <x v="0"/>
  </r>
  <r>
    <n v="13"/>
    <n v="155"/>
    <s v="Georgia"/>
    <s v="Irwin County"/>
    <s v="NHPI_AIC"/>
    <n v="11"/>
    <n v="4"/>
    <n v="-7"/>
    <n v="-93.33"/>
    <x v="1"/>
  </r>
  <r>
    <n v="13"/>
    <n v="157"/>
    <s v="Georgia"/>
    <s v="Jackson County"/>
    <s v="NHPI_AIC"/>
    <n v="81"/>
    <n v="76"/>
    <n v="-5"/>
    <n v="-6.37"/>
    <x v="1"/>
  </r>
  <r>
    <n v="13"/>
    <n v="159"/>
    <s v="Georgia"/>
    <s v="Jasper County"/>
    <s v="NHPI_AIC"/>
    <n v="18"/>
    <n v="14"/>
    <n v="-4"/>
    <n v="-25"/>
    <x v="1"/>
  </r>
  <r>
    <n v="13"/>
    <n v="161"/>
    <s v="Georgia"/>
    <s v="Jeff Davis County"/>
    <s v="NHPI_AIC"/>
    <n v="26"/>
    <n v="6"/>
    <n v="-20"/>
    <n v="-125"/>
    <x v="1"/>
  </r>
  <r>
    <n v="13"/>
    <n v="163"/>
    <s v="Georgia"/>
    <s v="Jefferson County"/>
    <s v="NHPI_AIC"/>
    <n v="7"/>
    <n v="17"/>
    <n v="10"/>
    <n v="83.33"/>
    <x v="0"/>
  </r>
  <r>
    <n v="13"/>
    <n v="165"/>
    <s v="Georgia"/>
    <s v="Jenkins County"/>
    <s v="NHPI_AIC"/>
    <n v="11"/>
    <n v="23"/>
    <n v="12"/>
    <n v="70.59"/>
    <x v="0"/>
  </r>
  <r>
    <n v="13"/>
    <n v="167"/>
    <s v="Georgia"/>
    <s v="Johnson County"/>
    <s v="NHPI_AIC"/>
    <n v="6"/>
    <n v="4"/>
    <n v="-2"/>
    <n v="-40"/>
    <x v="1"/>
  </r>
  <r>
    <n v="13"/>
    <n v="169"/>
    <s v="Georgia"/>
    <s v="Jones County"/>
    <s v="NHPI_AIC"/>
    <n v="31"/>
    <n v="13"/>
    <n v="-18"/>
    <n v="-81.819999999999993"/>
    <x v="1"/>
  </r>
  <r>
    <n v="13"/>
    <n v="171"/>
    <s v="Georgia"/>
    <s v="Lamar County"/>
    <s v="NHPI_AIC"/>
    <n v="16"/>
    <n v="10"/>
    <n v="-6"/>
    <n v="-46.15"/>
    <x v="1"/>
  </r>
  <r>
    <n v="13"/>
    <n v="173"/>
    <s v="Georgia"/>
    <s v="Lanier County"/>
    <s v="NHPI_AIC"/>
    <n v="14"/>
    <n v="8"/>
    <n v="-6"/>
    <n v="-54.55"/>
    <x v="1"/>
  </r>
  <r>
    <n v="13"/>
    <n v="175"/>
    <s v="Georgia"/>
    <s v="Laurens County"/>
    <s v="NHPI_AIC"/>
    <n v="51"/>
    <n v="20"/>
    <n v="-31"/>
    <n v="-87.32"/>
    <x v="1"/>
  </r>
  <r>
    <n v="13"/>
    <n v="177"/>
    <s v="Georgia"/>
    <s v="Lee County"/>
    <s v="NHPI_AIC"/>
    <n v="53"/>
    <n v="37"/>
    <n v="-16"/>
    <n v="-35.56"/>
    <x v="1"/>
  </r>
  <r>
    <n v="13"/>
    <n v="179"/>
    <s v="Georgia"/>
    <s v="Liberty County"/>
    <s v="NHPI_AIC"/>
    <n v="412"/>
    <n v="666"/>
    <n v="254"/>
    <n v="47.12"/>
    <x v="0"/>
  </r>
  <r>
    <n v="13"/>
    <n v="181"/>
    <s v="Georgia"/>
    <s v="Lincoln County"/>
    <s v="NHPI_AIC"/>
    <n v="11"/>
    <n v="0"/>
    <n v="-11"/>
    <n v="-200"/>
    <x v="1"/>
  </r>
  <r>
    <n v="13"/>
    <n v="183"/>
    <s v="Georgia"/>
    <s v="Long County"/>
    <s v="NHPI_AIC"/>
    <n v="60"/>
    <n v="85"/>
    <n v="25"/>
    <n v="34.479999999999997"/>
    <x v="0"/>
  </r>
  <r>
    <n v="13"/>
    <n v="185"/>
    <s v="Georgia"/>
    <s v="Lowndes County"/>
    <s v="NHPI_AIC"/>
    <n v="230"/>
    <n v="299"/>
    <n v="69"/>
    <n v="26.09"/>
    <x v="0"/>
  </r>
  <r>
    <n v="13"/>
    <n v="187"/>
    <s v="Georgia"/>
    <s v="Lumpkin County"/>
    <s v="NHPI_AIC"/>
    <n v="46"/>
    <n v="51"/>
    <n v="5"/>
    <n v="10.31"/>
    <x v="0"/>
  </r>
  <r>
    <n v="13"/>
    <n v="189"/>
    <s v="Georgia"/>
    <s v="McDuffie County"/>
    <s v="NHPI_AIC"/>
    <n v="37"/>
    <n v="26"/>
    <n v="-11"/>
    <n v="-34.92"/>
    <x v="1"/>
  </r>
  <r>
    <n v="13"/>
    <n v="191"/>
    <s v="Georgia"/>
    <s v="McIntosh County"/>
    <s v="NHPI_AIC"/>
    <n v="17"/>
    <n v="20"/>
    <n v="3"/>
    <n v="16.22"/>
    <x v="0"/>
  </r>
  <r>
    <n v="13"/>
    <n v="193"/>
    <s v="Georgia"/>
    <s v="Macon County"/>
    <s v="NHPI_AIC"/>
    <n v="22"/>
    <n v="28"/>
    <n v="6"/>
    <n v="24"/>
    <x v="0"/>
  </r>
  <r>
    <n v="13"/>
    <n v="195"/>
    <s v="Georgia"/>
    <s v="Madison County"/>
    <s v="NHPI_AIC"/>
    <n v="31"/>
    <n v="16"/>
    <n v="-15"/>
    <n v="-63.83"/>
    <x v="1"/>
  </r>
  <r>
    <n v="13"/>
    <n v="197"/>
    <s v="Georgia"/>
    <s v="Marion County"/>
    <s v="NHPI_AIC"/>
    <n v="20"/>
    <n v="38"/>
    <n v="18"/>
    <n v="62.07"/>
    <x v="0"/>
  </r>
  <r>
    <n v="13"/>
    <n v="199"/>
    <s v="Georgia"/>
    <s v="Meriwether County"/>
    <s v="NHPI_AIC"/>
    <n v="25"/>
    <n v="6"/>
    <n v="-19"/>
    <n v="-122.58"/>
    <x v="1"/>
  </r>
  <r>
    <n v="13"/>
    <n v="201"/>
    <s v="Georgia"/>
    <s v="Miller County"/>
    <s v="NHPI_AIC"/>
    <n v="8"/>
    <n v="0"/>
    <n v="-8"/>
    <n v="-200"/>
    <x v="1"/>
  </r>
  <r>
    <n v="13"/>
    <n v="205"/>
    <s v="Georgia"/>
    <s v="Mitchell County"/>
    <s v="NHPI_AIC"/>
    <n v="38"/>
    <n v="18"/>
    <n v="-20"/>
    <n v="-71.430000000000007"/>
    <x v="1"/>
  </r>
  <r>
    <n v="13"/>
    <n v="207"/>
    <s v="Georgia"/>
    <s v="Monroe County"/>
    <s v="NHPI_AIC"/>
    <n v="36"/>
    <n v="19"/>
    <n v="-17"/>
    <n v="-61.82"/>
    <x v="1"/>
  </r>
  <r>
    <n v="13"/>
    <n v="209"/>
    <s v="Georgia"/>
    <s v="Montgomery County"/>
    <s v="NHPI_AIC"/>
    <n v="6"/>
    <n v="2"/>
    <n v="-4"/>
    <n v="-100"/>
    <x v="1"/>
  </r>
  <r>
    <n v="13"/>
    <n v="211"/>
    <s v="Georgia"/>
    <s v="Morgan County"/>
    <s v="NHPI_AIC"/>
    <n v="19"/>
    <n v="6"/>
    <n v="-13"/>
    <n v="-104"/>
    <x v="1"/>
  </r>
  <r>
    <n v="13"/>
    <n v="213"/>
    <s v="Georgia"/>
    <s v="Murray County"/>
    <s v="NHPI_AIC"/>
    <n v="49"/>
    <n v="114"/>
    <n v="65"/>
    <n v="79.75"/>
    <x v="0"/>
  </r>
  <r>
    <n v="13"/>
    <n v="215"/>
    <s v="Georgia"/>
    <s v="Muscogee County"/>
    <s v="NHPI_AIC"/>
    <n v="625"/>
    <n v="831"/>
    <n v="206"/>
    <n v="28.3"/>
    <x v="0"/>
  </r>
  <r>
    <n v="13"/>
    <n v="217"/>
    <s v="Georgia"/>
    <s v="Newton County"/>
    <s v="NHPI_AIC"/>
    <n v="156"/>
    <n v="116"/>
    <n v="-40"/>
    <n v="-29.41"/>
    <x v="1"/>
  </r>
  <r>
    <n v="13"/>
    <n v="219"/>
    <s v="Georgia"/>
    <s v="Oconee County"/>
    <s v="NHPI_AIC"/>
    <n v="50"/>
    <n v="28"/>
    <n v="-22"/>
    <n v="-56.41"/>
    <x v="1"/>
  </r>
  <r>
    <n v="13"/>
    <n v="221"/>
    <s v="Georgia"/>
    <s v="Oglethorpe County"/>
    <s v="NHPI_AIC"/>
    <n v="24"/>
    <n v="14"/>
    <n v="-10"/>
    <n v="-52.63"/>
    <x v="1"/>
  </r>
  <r>
    <n v="13"/>
    <n v="223"/>
    <s v="Georgia"/>
    <s v="Paulding County"/>
    <s v="NHPI_AIC"/>
    <n v="184"/>
    <n v="193"/>
    <n v="9"/>
    <n v="4.7699999999999996"/>
    <x v="0"/>
  </r>
  <r>
    <n v="13"/>
    <n v="225"/>
    <s v="Georgia"/>
    <s v="Peach County"/>
    <s v="NHPI_AIC"/>
    <n v="43"/>
    <n v="27"/>
    <n v="-16"/>
    <n v="-45.71"/>
    <x v="1"/>
  </r>
  <r>
    <n v="13"/>
    <n v="227"/>
    <s v="Georgia"/>
    <s v="Pickens County"/>
    <s v="NHPI_AIC"/>
    <n v="30"/>
    <n v="15"/>
    <n v="-15"/>
    <n v="-66.67"/>
    <x v="1"/>
  </r>
  <r>
    <n v="13"/>
    <n v="229"/>
    <s v="Georgia"/>
    <s v="Pierce County"/>
    <s v="NHPI_AIC"/>
    <n v="33"/>
    <n v="21"/>
    <n v="-12"/>
    <n v="-44.44"/>
    <x v="1"/>
  </r>
  <r>
    <n v="13"/>
    <n v="231"/>
    <s v="Georgia"/>
    <s v="Pike County"/>
    <s v="NHPI_AIC"/>
    <n v="23"/>
    <n v="8"/>
    <n v="-15"/>
    <n v="-96.77"/>
    <x v="1"/>
  </r>
  <r>
    <n v="13"/>
    <n v="233"/>
    <s v="Georgia"/>
    <s v="Polk County"/>
    <s v="NHPI_AIC"/>
    <n v="72"/>
    <n v="92"/>
    <n v="20"/>
    <n v="24.39"/>
    <x v="0"/>
  </r>
  <r>
    <n v="13"/>
    <n v="235"/>
    <s v="Georgia"/>
    <s v="Pulaski County"/>
    <s v="NHPI_AIC"/>
    <n v="19"/>
    <n v="10"/>
    <n v="-9"/>
    <n v="-62.07"/>
    <x v="1"/>
  </r>
  <r>
    <n v="13"/>
    <n v="237"/>
    <s v="Georgia"/>
    <s v="Putnam County"/>
    <s v="NHPI_AIC"/>
    <n v="28"/>
    <n v="64"/>
    <n v="36"/>
    <n v="78.260000000000005"/>
    <x v="0"/>
  </r>
  <r>
    <n v="13"/>
    <n v="239"/>
    <s v="Georgia"/>
    <s v="Quitman County"/>
    <s v="NHPI_AIC"/>
    <n v="4"/>
    <n v="0"/>
    <n v="-4"/>
    <n v="-200"/>
    <x v="1"/>
  </r>
  <r>
    <n v="13"/>
    <n v="241"/>
    <s v="Georgia"/>
    <s v="Rabun County"/>
    <s v="NHPI_AIC"/>
    <n v="24"/>
    <n v="16"/>
    <n v="-8"/>
    <n v="-40"/>
    <x v="1"/>
  </r>
  <r>
    <n v="13"/>
    <n v="243"/>
    <s v="Georgia"/>
    <s v="Randolph County"/>
    <s v="NHPI_AIC"/>
    <n v="20"/>
    <n v="7"/>
    <n v="-13"/>
    <n v="-96.3"/>
    <x v="1"/>
  </r>
  <r>
    <n v="13"/>
    <n v="245"/>
    <s v="Georgia"/>
    <s v="Richmond County"/>
    <s v="NHPI_AIC"/>
    <n v="595"/>
    <n v="711"/>
    <n v="116"/>
    <n v="17.760000000000002"/>
    <x v="0"/>
  </r>
  <r>
    <n v="13"/>
    <n v="247"/>
    <s v="Georgia"/>
    <s v="Rockdale County"/>
    <s v="NHPI_AIC"/>
    <n v="205"/>
    <n v="154"/>
    <n v="-51"/>
    <n v="-28.41"/>
    <x v="1"/>
  </r>
  <r>
    <n v="13"/>
    <n v="249"/>
    <s v="Georgia"/>
    <s v="Schley County"/>
    <s v="NHPI_AIC"/>
    <n v="9"/>
    <n v="2"/>
    <n v="-7"/>
    <n v="-127.27"/>
    <x v="1"/>
  </r>
  <r>
    <n v="13"/>
    <n v="251"/>
    <s v="Georgia"/>
    <s v="Screven County"/>
    <s v="NHPI_AIC"/>
    <n v="12"/>
    <n v="12"/>
    <n v="0"/>
    <n v="0"/>
    <x v="2"/>
  </r>
  <r>
    <n v="13"/>
    <n v="253"/>
    <s v="Georgia"/>
    <s v="Seminole County"/>
    <s v="NHPI_AIC"/>
    <n v="5"/>
    <n v="7"/>
    <n v="2"/>
    <n v="33.33"/>
    <x v="0"/>
  </r>
  <r>
    <n v="13"/>
    <n v="255"/>
    <s v="Georgia"/>
    <s v="Spalding County"/>
    <s v="NHPI_AIC"/>
    <n v="111"/>
    <n v="82"/>
    <n v="-29"/>
    <n v="-30.05"/>
    <x v="1"/>
  </r>
  <r>
    <n v="13"/>
    <n v="257"/>
    <s v="Georgia"/>
    <s v="Stephens County"/>
    <s v="NHPI_AIC"/>
    <n v="114"/>
    <n v="31"/>
    <n v="-83"/>
    <n v="-114.48"/>
    <x v="1"/>
  </r>
  <r>
    <n v="13"/>
    <n v="259"/>
    <s v="Georgia"/>
    <s v="Stewart County"/>
    <s v="NHPI_AIC"/>
    <n v="10"/>
    <n v="2"/>
    <n v="-8"/>
    <n v="-133.33000000000001"/>
    <x v="1"/>
  </r>
  <r>
    <n v="13"/>
    <n v="261"/>
    <s v="Georgia"/>
    <s v="Sumter County"/>
    <s v="NHPI_AIC"/>
    <n v="35"/>
    <n v="72"/>
    <n v="37"/>
    <n v="69.16"/>
    <x v="0"/>
  </r>
  <r>
    <n v="13"/>
    <n v="263"/>
    <s v="Georgia"/>
    <s v="Talbot County"/>
    <s v="NHPI_AIC"/>
    <n v="6"/>
    <n v="2"/>
    <n v="-4"/>
    <n v="-100"/>
    <x v="1"/>
  </r>
  <r>
    <n v="13"/>
    <n v="265"/>
    <s v="Georgia"/>
    <s v="Taliaferro County"/>
    <s v="NHPI_AIC"/>
    <n v="0"/>
    <n v="4"/>
    <n v="4"/>
    <n v="200"/>
    <x v="0"/>
  </r>
  <r>
    <n v="13"/>
    <n v="267"/>
    <s v="Georgia"/>
    <s v="Tattnall County"/>
    <s v="NHPI_AIC"/>
    <n v="47"/>
    <n v="41"/>
    <n v="-6"/>
    <n v="-13.64"/>
    <x v="1"/>
  </r>
  <r>
    <n v="13"/>
    <n v="269"/>
    <s v="Georgia"/>
    <s v="Taylor County"/>
    <s v="NHPI_AIC"/>
    <n v="5"/>
    <n v="1"/>
    <n v="-4"/>
    <n v="-133.33000000000001"/>
    <x v="1"/>
  </r>
  <r>
    <n v="13"/>
    <n v="271"/>
    <s v="Georgia"/>
    <s v="Telfair County"/>
    <s v="NHPI_AIC"/>
    <n v="6"/>
    <n v="21"/>
    <n v="15"/>
    <n v="111.11"/>
    <x v="0"/>
  </r>
  <r>
    <n v="13"/>
    <n v="273"/>
    <s v="Georgia"/>
    <s v="Terrell County"/>
    <s v="NHPI_AIC"/>
    <n v="11"/>
    <n v="29"/>
    <n v="18"/>
    <n v="90"/>
    <x v="0"/>
  </r>
  <r>
    <n v="13"/>
    <n v="275"/>
    <s v="Georgia"/>
    <s v="Thomas County"/>
    <s v="NHPI_AIC"/>
    <n v="66"/>
    <n v="42"/>
    <n v="-24"/>
    <n v="-44.44"/>
    <x v="1"/>
  </r>
  <r>
    <n v="13"/>
    <n v="277"/>
    <s v="Georgia"/>
    <s v="Tift County"/>
    <s v="NHPI_AIC"/>
    <n v="47"/>
    <n v="35"/>
    <n v="-12"/>
    <n v="-29.27"/>
    <x v="1"/>
  </r>
  <r>
    <n v="13"/>
    <n v="279"/>
    <s v="Georgia"/>
    <s v="Toombs County"/>
    <s v="NHPI_AIC"/>
    <n v="26"/>
    <n v="45"/>
    <n v="19"/>
    <n v="53.52"/>
    <x v="0"/>
  </r>
  <r>
    <n v="13"/>
    <n v="281"/>
    <s v="Georgia"/>
    <s v="Towns County"/>
    <s v="NHPI_AIC"/>
    <n v="6"/>
    <n v="7"/>
    <n v="1"/>
    <n v="15.38"/>
    <x v="0"/>
  </r>
  <r>
    <n v="13"/>
    <n v="283"/>
    <s v="Georgia"/>
    <s v="Treutlen County"/>
    <s v="NHPI_AIC"/>
    <n v="4"/>
    <n v="3"/>
    <n v="-1"/>
    <n v="-28.57"/>
    <x v="1"/>
  </r>
  <r>
    <n v="13"/>
    <n v="285"/>
    <s v="Georgia"/>
    <s v="Troup County"/>
    <s v="NHPI_AIC"/>
    <n v="127"/>
    <n v="141"/>
    <n v="14"/>
    <n v="10.45"/>
    <x v="0"/>
  </r>
  <r>
    <n v="13"/>
    <n v="287"/>
    <s v="Georgia"/>
    <s v="Turner County"/>
    <s v="NHPI_AIC"/>
    <n v="11"/>
    <n v="5"/>
    <n v="-6"/>
    <n v="-75"/>
    <x v="1"/>
  </r>
  <r>
    <n v="13"/>
    <n v="289"/>
    <s v="Georgia"/>
    <s v="Twiggs County"/>
    <s v="NHPI_AIC"/>
    <n v="8"/>
    <n v="4"/>
    <n v="-4"/>
    <n v="-66.67"/>
    <x v="1"/>
  </r>
  <r>
    <n v="13"/>
    <n v="291"/>
    <s v="Georgia"/>
    <s v="Union County"/>
    <s v="NHPI_AIC"/>
    <n v="10"/>
    <n v="10"/>
    <n v="0"/>
    <n v="0"/>
    <x v="2"/>
  </r>
  <r>
    <n v="13"/>
    <n v="293"/>
    <s v="Georgia"/>
    <s v="Upson County"/>
    <s v="NHPI_AIC"/>
    <n v="28"/>
    <n v="19"/>
    <n v="-9"/>
    <n v="-38.299999999999997"/>
    <x v="1"/>
  </r>
  <r>
    <n v="13"/>
    <n v="295"/>
    <s v="Georgia"/>
    <s v="Walker County"/>
    <s v="NHPI_AIC"/>
    <n v="63"/>
    <n v="66"/>
    <n v="3"/>
    <n v="4.6500000000000004"/>
    <x v="0"/>
  </r>
  <r>
    <n v="13"/>
    <n v="297"/>
    <s v="Georgia"/>
    <s v="Walton County"/>
    <s v="NHPI_AIC"/>
    <n v="81"/>
    <n v="128"/>
    <n v="47"/>
    <n v="44.98"/>
    <x v="0"/>
  </r>
  <r>
    <n v="13"/>
    <n v="299"/>
    <s v="Georgia"/>
    <s v="Ware County"/>
    <s v="NHPI_AIC"/>
    <n v="32"/>
    <n v="42"/>
    <n v="10"/>
    <n v="27.03"/>
    <x v="0"/>
  </r>
  <r>
    <n v="13"/>
    <n v="301"/>
    <s v="Georgia"/>
    <s v="Warren County"/>
    <s v="NHPI_AIC"/>
    <n v="1"/>
    <n v="1"/>
    <n v="0"/>
    <n v="0"/>
    <x v="2"/>
  </r>
  <r>
    <n v="13"/>
    <n v="303"/>
    <s v="Georgia"/>
    <s v="Washington County"/>
    <s v="NHPI_AIC"/>
    <n v="30"/>
    <n v="7"/>
    <n v="-23"/>
    <n v="-124.32"/>
    <x v="1"/>
  </r>
  <r>
    <n v="13"/>
    <n v="305"/>
    <s v="Georgia"/>
    <s v="Wayne County"/>
    <s v="NHPI_AIC"/>
    <n v="31"/>
    <n v="29"/>
    <n v="-2"/>
    <n v="-6.67"/>
    <x v="1"/>
  </r>
  <r>
    <n v="13"/>
    <n v="307"/>
    <s v="Georgia"/>
    <s v="Webster County"/>
    <s v="NHPI_AIC"/>
    <n v="2"/>
    <n v="0"/>
    <n v="-2"/>
    <n v="-200"/>
    <x v="1"/>
  </r>
  <r>
    <n v="13"/>
    <n v="309"/>
    <s v="Georgia"/>
    <s v="Wheeler County"/>
    <s v="NHPI_AIC"/>
    <n v="6"/>
    <n v="3"/>
    <n v="-3"/>
    <n v="-66.67"/>
    <x v="1"/>
  </r>
  <r>
    <n v="13"/>
    <n v="311"/>
    <s v="Georgia"/>
    <s v="White County"/>
    <s v="NHPI_AIC"/>
    <n v="66"/>
    <n v="21"/>
    <n v="-45"/>
    <n v="-103.45"/>
    <x v="1"/>
  </r>
  <r>
    <n v="13"/>
    <n v="313"/>
    <s v="Georgia"/>
    <s v="Whitfield County"/>
    <s v="NHPI_AIC"/>
    <n v="124"/>
    <n v="247"/>
    <n v="123"/>
    <n v="66.31"/>
    <x v="0"/>
  </r>
  <r>
    <n v="13"/>
    <n v="315"/>
    <s v="Georgia"/>
    <s v="Wilcox County"/>
    <s v="NHPI_AIC"/>
    <n v="9"/>
    <n v="2"/>
    <n v="-7"/>
    <n v="-127.27"/>
    <x v="1"/>
  </r>
  <r>
    <n v="13"/>
    <n v="317"/>
    <s v="Georgia"/>
    <s v="Wilkes County"/>
    <s v="NHPI_AIC"/>
    <n v="11"/>
    <n v="2"/>
    <n v="-9"/>
    <n v="-138.46"/>
    <x v="1"/>
  </r>
  <r>
    <n v="13"/>
    <n v="319"/>
    <s v="Georgia"/>
    <s v="Wilkinson County"/>
    <s v="NHPI_AIC"/>
    <n v="7"/>
    <n v="6"/>
    <n v="-1"/>
    <n v="-15.38"/>
    <x v="1"/>
  </r>
  <r>
    <n v="13"/>
    <n v="321"/>
    <s v="Georgia"/>
    <s v="Worth County"/>
    <s v="NHPI_AIC"/>
    <n v="14"/>
    <n v="11"/>
    <n v="-3"/>
    <n v="-24"/>
    <x v="1"/>
  </r>
  <r>
    <n v="15"/>
    <n v="1"/>
    <s v="Hawaii"/>
    <s v="Hawaii County"/>
    <s v="NHPI_AIC"/>
    <n v="53163"/>
    <n v="63146"/>
    <n v="9983"/>
    <n v="17.170000000000002"/>
    <x v="0"/>
  </r>
  <r>
    <n v="15"/>
    <n v="3"/>
    <s v="Hawaii"/>
    <s v="Honolulu County"/>
    <s v="NHPI_AIC"/>
    <n v="185158"/>
    <n v="235520"/>
    <n v="50362"/>
    <n v="23.94"/>
    <x v="0"/>
  </r>
  <r>
    <n v="15"/>
    <n v="5"/>
    <s v="Hawaii"/>
    <s v="Kalawao County"/>
    <s v="NHPI_AIC"/>
    <n v="59"/>
    <n v="54"/>
    <n v="-5"/>
    <n v="-8.85"/>
    <x v="1"/>
  </r>
  <r>
    <n v="15"/>
    <n v="7"/>
    <s v="Hawaii"/>
    <s v="Kauai County"/>
    <s v="NHPI_AIC"/>
    <n v="15320"/>
    <n v="17497"/>
    <n v="2177"/>
    <n v="13.27"/>
    <x v="0"/>
  </r>
  <r>
    <n v="15"/>
    <n v="9"/>
    <s v="Hawaii"/>
    <s v="Maui County"/>
    <s v="NHPI_AIC"/>
    <n v="36188"/>
    <n v="42734"/>
    <n v="6546"/>
    <n v="16.59"/>
    <x v="0"/>
  </r>
  <r>
    <n v="16"/>
    <n v="1"/>
    <s v="Idaho"/>
    <s v="Ada County"/>
    <s v="NHPI_AIC"/>
    <n v="1365"/>
    <n v="1733"/>
    <n v="368"/>
    <n v="23.76"/>
    <x v="0"/>
  </r>
  <r>
    <n v="16"/>
    <n v="3"/>
    <s v="Idaho"/>
    <s v="Adams County"/>
    <s v="NHPI_AIC"/>
    <n v="18"/>
    <n v="6"/>
    <n v="-12"/>
    <n v="-100"/>
    <x v="1"/>
  </r>
  <r>
    <n v="16"/>
    <n v="5"/>
    <s v="Idaho"/>
    <s v="Bannock County"/>
    <s v="NHPI_AIC"/>
    <n v="328"/>
    <n v="386"/>
    <n v="58"/>
    <n v="16.25"/>
    <x v="0"/>
  </r>
  <r>
    <n v="16"/>
    <n v="7"/>
    <s v="Idaho"/>
    <s v="Bear Lake County"/>
    <s v="NHPI_AIC"/>
    <n v="11"/>
    <n v="3"/>
    <n v="-8"/>
    <n v="-114.29"/>
    <x v="1"/>
  </r>
  <r>
    <n v="16"/>
    <n v="9"/>
    <s v="Idaho"/>
    <s v="Benewah County"/>
    <s v="NHPI_AIC"/>
    <n v="17"/>
    <n v="18"/>
    <n v="1"/>
    <n v="5.71"/>
    <x v="0"/>
  </r>
  <r>
    <n v="16"/>
    <n v="11"/>
    <s v="Idaho"/>
    <s v="Bingham County"/>
    <s v="NHPI_AIC"/>
    <n v="122"/>
    <n v="105"/>
    <n v="-17"/>
    <n v="-14.98"/>
    <x v="1"/>
  </r>
  <r>
    <n v="16"/>
    <n v="13"/>
    <s v="Idaho"/>
    <s v="Blaine County"/>
    <s v="NHPI_AIC"/>
    <n v="61"/>
    <n v="42"/>
    <n v="-19"/>
    <n v="-36.89"/>
    <x v="1"/>
  </r>
  <r>
    <n v="16"/>
    <n v="15"/>
    <s v="Idaho"/>
    <s v="Boise County"/>
    <s v="NHPI_AIC"/>
    <n v="33"/>
    <n v="19"/>
    <n v="-14"/>
    <n v="-53.85"/>
    <x v="1"/>
  </r>
  <r>
    <n v="16"/>
    <n v="17"/>
    <s v="Idaho"/>
    <s v="Bonner County"/>
    <s v="NHPI_AIC"/>
    <n v="104"/>
    <n v="85"/>
    <n v="-19"/>
    <n v="-20.11"/>
    <x v="1"/>
  </r>
  <r>
    <n v="16"/>
    <n v="19"/>
    <s v="Idaho"/>
    <s v="Bonneville County"/>
    <s v="NHPI_AIC"/>
    <n v="246"/>
    <n v="243"/>
    <n v="-3"/>
    <n v="-1.23"/>
    <x v="1"/>
  </r>
  <r>
    <n v="16"/>
    <n v="21"/>
    <s v="Idaho"/>
    <s v="Boundary County"/>
    <s v="NHPI_AIC"/>
    <n v="22"/>
    <n v="21"/>
    <n v="-1"/>
    <n v="-4.6500000000000004"/>
    <x v="1"/>
  </r>
  <r>
    <n v="16"/>
    <n v="23"/>
    <s v="Idaho"/>
    <s v="Butte County"/>
    <s v="NHPI_AIC"/>
    <n v="13"/>
    <n v="6"/>
    <n v="-7"/>
    <n v="-73.680000000000007"/>
    <x v="1"/>
  </r>
  <r>
    <n v="16"/>
    <n v="25"/>
    <s v="Idaho"/>
    <s v="Camas County"/>
    <s v="NHPI_AIC"/>
    <n v="2"/>
    <n v="3"/>
    <n v="1"/>
    <n v="40"/>
    <x v="0"/>
  </r>
  <r>
    <n v="16"/>
    <n v="27"/>
    <s v="Idaho"/>
    <s v="Canyon County"/>
    <s v="NHPI_AIC"/>
    <n v="771"/>
    <n v="937"/>
    <n v="166"/>
    <n v="19.440000000000001"/>
    <x v="0"/>
  </r>
  <r>
    <n v="16"/>
    <n v="29"/>
    <s v="Idaho"/>
    <s v="Caribou County"/>
    <s v="NHPI_AIC"/>
    <n v="22"/>
    <n v="41"/>
    <n v="19"/>
    <n v="60.32"/>
    <x v="0"/>
  </r>
  <r>
    <n v="16"/>
    <n v="31"/>
    <s v="Idaho"/>
    <s v="Cassia County"/>
    <s v="NHPI_AIC"/>
    <n v="58"/>
    <n v="62"/>
    <n v="4"/>
    <n v="6.67"/>
    <x v="0"/>
  </r>
  <r>
    <n v="16"/>
    <n v="33"/>
    <s v="Idaho"/>
    <s v="Clark County"/>
    <s v="NHPI_AIC"/>
    <n v="1"/>
    <n v="5"/>
    <n v="4"/>
    <n v="133.33000000000001"/>
    <x v="0"/>
  </r>
  <r>
    <n v="16"/>
    <n v="35"/>
    <s v="Idaho"/>
    <s v="Clearwater County"/>
    <s v="NHPI_AIC"/>
    <n v="17"/>
    <n v="11"/>
    <n v="-6"/>
    <n v="-42.86"/>
    <x v="1"/>
  </r>
  <r>
    <n v="16"/>
    <n v="37"/>
    <s v="Idaho"/>
    <s v="Custer County"/>
    <s v="NHPI_AIC"/>
    <n v="7"/>
    <n v="8"/>
    <n v="1"/>
    <n v="13.33"/>
    <x v="0"/>
  </r>
  <r>
    <n v="16"/>
    <n v="39"/>
    <s v="Idaho"/>
    <s v="Elmore County"/>
    <s v="NHPI_AIC"/>
    <n v="164"/>
    <n v="197"/>
    <n v="33"/>
    <n v="18.28"/>
    <x v="0"/>
  </r>
  <r>
    <n v="16"/>
    <n v="41"/>
    <s v="Idaho"/>
    <s v="Franklin County"/>
    <s v="NHPI_AIC"/>
    <n v="35"/>
    <n v="26"/>
    <n v="-9"/>
    <n v="-29.51"/>
    <x v="1"/>
  </r>
  <r>
    <n v="16"/>
    <n v="43"/>
    <s v="Idaho"/>
    <s v="Fremont County"/>
    <s v="NHPI_AIC"/>
    <n v="31"/>
    <n v="36"/>
    <n v="5"/>
    <n v="14.93"/>
    <x v="0"/>
  </r>
  <r>
    <n v="16"/>
    <n v="45"/>
    <s v="Idaho"/>
    <s v="Gem County"/>
    <s v="NHPI_AIC"/>
    <n v="39"/>
    <n v="38"/>
    <n v="-1"/>
    <n v="-2.6"/>
    <x v="1"/>
  </r>
  <r>
    <n v="16"/>
    <n v="47"/>
    <s v="Idaho"/>
    <s v="Gooding County"/>
    <s v="NHPI_AIC"/>
    <n v="24"/>
    <n v="53"/>
    <n v="29"/>
    <n v="75.319999999999993"/>
    <x v="0"/>
  </r>
  <r>
    <n v="16"/>
    <n v="49"/>
    <s v="Idaho"/>
    <s v="Idaho County"/>
    <s v="NHPI_AIC"/>
    <n v="20"/>
    <n v="31"/>
    <n v="11"/>
    <n v="43.14"/>
    <x v="0"/>
  </r>
  <r>
    <n v="16"/>
    <n v="51"/>
    <s v="Idaho"/>
    <s v="Jefferson County"/>
    <s v="NHPI_AIC"/>
    <n v="72"/>
    <n v="87"/>
    <n v="15"/>
    <n v="18.87"/>
    <x v="0"/>
  </r>
  <r>
    <n v="16"/>
    <n v="53"/>
    <s v="Idaho"/>
    <s v="Jerome County"/>
    <s v="NHPI_AIC"/>
    <n v="46"/>
    <n v="49"/>
    <n v="3"/>
    <n v="6.32"/>
    <x v="0"/>
  </r>
  <r>
    <n v="16"/>
    <n v="55"/>
    <s v="Idaho"/>
    <s v="Kootenai County"/>
    <s v="NHPI_AIC"/>
    <n v="350"/>
    <n v="374"/>
    <n v="24"/>
    <n v="6.63"/>
    <x v="0"/>
  </r>
  <r>
    <n v="16"/>
    <n v="57"/>
    <s v="Idaho"/>
    <s v="Latah County"/>
    <s v="NHPI_AIC"/>
    <n v="99"/>
    <n v="117"/>
    <n v="18"/>
    <n v="16.670000000000002"/>
    <x v="0"/>
  </r>
  <r>
    <n v="16"/>
    <n v="59"/>
    <s v="Idaho"/>
    <s v="Lemhi County"/>
    <s v="NHPI_AIC"/>
    <n v="15"/>
    <n v="11"/>
    <n v="-4"/>
    <n v="-30.77"/>
    <x v="1"/>
  </r>
  <r>
    <n v="16"/>
    <n v="61"/>
    <s v="Idaho"/>
    <s v="Lewis County"/>
    <s v="NHPI_AIC"/>
    <n v="5"/>
    <n v="11"/>
    <n v="6"/>
    <n v="75"/>
    <x v="0"/>
  </r>
  <r>
    <n v="16"/>
    <n v="63"/>
    <s v="Idaho"/>
    <s v="Lincoln County"/>
    <s v="NHPI_AIC"/>
    <n v="10"/>
    <n v="11"/>
    <n v="1"/>
    <n v="9.52"/>
    <x v="0"/>
  </r>
  <r>
    <n v="16"/>
    <n v="65"/>
    <s v="Idaho"/>
    <s v="Madison County"/>
    <s v="NHPI_AIC"/>
    <n v="176"/>
    <n v="166"/>
    <n v="-10"/>
    <n v="-5.85"/>
    <x v="1"/>
  </r>
  <r>
    <n v="16"/>
    <n v="67"/>
    <s v="Idaho"/>
    <s v="Minidoka County"/>
    <s v="NHPI_AIC"/>
    <n v="34"/>
    <n v="35"/>
    <n v="1"/>
    <n v="2.9"/>
    <x v="0"/>
  </r>
  <r>
    <n v="16"/>
    <n v="69"/>
    <s v="Idaho"/>
    <s v="Nez Perce County"/>
    <s v="NHPI_AIC"/>
    <n v="86"/>
    <n v="107"/>
    <n v="21"/>
    <n v="21.76"/>
    <x v="0"/>
  </r>
  <r>
    <n v="16"/>
    <n v="71"/>
    <s v="Idaho"/>
    <s v="Oneida County"/>
    <s v="NHPI_AIC"/>
    <n v="6"/>
    <n v="6"/>
    <n v="0"/>
    <n v="0"/>
    <x v="2"/>
  </r>
  <r>
    <n v="16"/>
    <n v="73"/>
    <s v="Idaho"/>
    <s v="Owyhee County"/>
    <s v="NHPI_AIC"/>
    <n v="20"/>
    <n v="26"/>
    <n v="6"/>
    <n v="26.09"/>
    <x v="0"/>
  </r>
  <r>
    <n v="16"/>
    <n v="75"/>
    <s v="Idaho"/>
    <s v="Payette County"/>
    <s v="NHPI_AIC"/>
    <n v="49"/>
    <n v="52"/>
    <n v="3"/>
    <n v="5.94"/>
    <x v="0"/>
  </r>
  <r>
    <n v="16"/>
    <n v="77"/>
    <s v="Idaho"/>
    <s v="Power County"/>
    <s v="NHPI_AIC"/>
    <n v="12"/>
    <n v="16"/>
    <n v="4"/>
    <n v="28.57"/>
    <x v="0"/>
  </r>
  <r>
    <n v="16"/>
    <n v="79"/>
    <s v="Idaho"/>
    <s v="Shoshone County"/>
    <s v="NHPI_AIC"/>
    <n v="39"/>
    <n v="36"/>
    <n v="-3"/>
    <n v="-8"/>
    <x v="1"/>
  </r>
  <r>
    <n v="16"/>
    <n v="81"/>
    <s v="Idaho"/>
    <s v="Teton County"/>
    <s v="NHPI_AIC"/>
    <n v="30"/>
    <n v="22"/>
    <n v="-8"/>
    <n v="-30.77"/>
    <x v="1"/>
  </r>
  <r>
    <n v="16"/>
    <n v="83"/>
    <s v="Idaho"/>
    <s v="Twin Falls County"/>
    <s v="NHPI_AIC"/>
    <n v="184"/>
    <n v="233"/>
    <n v="49"/>
    <n v="23.5"/>
    <x v="0"/>
  </r>
  <r>
    <n v="16"/>
    <n v="85"/>
    <s v="Idaho"/>
    <s v="Valley County"/>
    <s v="NHPI_AIC"/>
    <n v="19"/>
    <n v="12"/>
    <n v="-7"/>
    <n v="-45.16"/>
    <x v="1"/>
  </r>
  <r>
    <n v="16"/>
    <n v="87"/>
    <s v="Idaho"/>
    <s v="Washington County"/>
    <s v="NHPI_AIC"/>
    <n v="30"/>
    <n v="22"/>
    <n v="-8"/>
    <n v="-30.77"/>
    <x v="1"/>
  </r>
  <r>
    <n v="17"/>
    <n v="1"/>
    <s v="Illinois"/>
    <s v="Adams County"/>
    <s v="NHPI_AIC"/>
    <n v="58"/>
    <n v="46"/>
    <n v="-12"/>
    <n v="-23.08"/>
    <x v="1"/>
  </r>
  <r>
    <n v="17"/>
    <n v="3"/>
    <s v="Illinois"/>
    <s v="Alexander County"/>
    <s v="NHPI_AIC"/>
    <n v="8"/>
    <n v="9"/>
    <n v="1"/>
    <n v="11.76"/>
    <x v="0"/>
  </r>
  <r>
    <n v="17"/>
    <n v="5"/>
    <s v="Illinois"/>
    <s v="Bond County"/>
    <s v="NHPI_AIC"/>
    <n v="22"/>
    <n v="19"/>
    <n v="-3"/>
    <n v="-14.63"/>
    <x v="1"/>
  </r>
  <r>
    <n v="17"/>
    <n v="7"/>
    <s v="Illinois"/>
    <s v="Boone County"/>
    <s v="NHPI_AIC"/>
    <n v="46"/>
    <n v="96"/>
    <n v="50"/>
    <n v="70.42"/>
    <x v="0"/>
  </r>
  <r>
    <n v="17"/>
    <n v="9"/>
    <s v="Illinois"/>
    <s v="Brown County"/>
    <s v="NHPI_AIC"/>
    <n v="5"/>
    <n v="6"/>
    <n v="1"/>
    <n v="18.18"/>
    <x v="0"/>
  </r>
  <r>
    <n v="17"/>
    <n v="11"/>
    <s v="Illinois"/>
    <s v="Bureau County"/>
    <s v="NHPI_AIC"/>
    <n v="26"/>
    <n v="20"/>
    <n v="-6"/>
    <n v="-26.09"/>
    <x v="1"/>
  </r>
  <r>
    <n v="17"/>
    <n v="13"/>
    <s v="Illinois"/>
    <s v="Calhoun County"/>
    <s v="NHPI_AIC"/>
    <n v="0"/>
    <n v="0"/>
    <n v="0"/>
    <n v="0"/>
    <x v="2"/>
  </r>
  <r>
    <n v="17"/>
    <n v="15"/>
    <s v="Illinois"/>
    <s v="Carroll County"/>
    <s v="NHPI_AIC"/>
    <n v="16"/>
    <n v="12"/>
    <n v="-4"/>
    <n v="-28.57"/>
    <x v="1"/>
  </r>
  <r>
    <n v="17"/>
    <n v="17"/>
    <s v="Illinois"/>
    <s v="Cass County"/>
    <s v="NHPI_AIC"/>
    <n v="12"/>
    <n v="6"/>
    <n v="-6"/>
    <n v="-66.67"/>
    <x v="1"/>
  </r>
  <r>
    <n v="17"/>
    <n v="19"/>
    <s v="Illinois"/>
    <s v="Champaign County"/>
    <s v="NHPI_AIC"/>
    <n v="360"/>
    <n v="379"/>
    <n v="19"/>
    <n v="5.14"/>
    <x v="0"/>
  </r>
  <r>
    <n v="17"/>
    <n v="21"/>
    <s v="Illinois"/>
    <s v="Christian County"/>
    <s v="NHPI_AIC"/>
    <n v="27"/>
    <n v="15"/>
    <n v="-12"/>
    <n v="-57.14"/>
    <x v="1"/>
  </r>
  <r>
    <n v="17"/>
    <n v="23"/>
    <s v="Illinois"/>
    <s v="Clark County"/>
    <s v="NHPI_AIC"/>
    <n v="12"/>
    <n v="7"/>
    <n v="-5"/>
    <n v="-52.63"/>
    <x v="1"/>
  </r>
  <r>
    <n v="17"/>
    <n v="25"/>
    <s v="Illinois"/>
    <s v="Clay County"/>
    <s v="NHPI_AIC"/>
    <n v="6"/>
    <n v="3"/>
    <n v="-3"/>
    <n v="-66.67"/>
    <x v="1"/>
  </r>
  <r>
    <n v="17"/>
    <n v="27"/>
    <s v="Illinois"/>
    <s v="Clinton County"/>
    <s v="NHPI_AIC"/>
    <n v="35"/>
    <n v="35"/>
    <n v="0"/>
    <n v="0"/>
    <x v="2"/>
  </r>
  <r>
    <n v="17"/>
    <n v="29"/>
    <s v="Illinois"/>
    <s v="Coles County"/>
    <s v="NHPI_AIC"/>
    <n v="50"/>
    <n v="49"/>
    <n v="-1"/>
    <n v="-2.02"/>
    <x v="1"/>
  </r>
  <r>
    <n v="17"/>
    <n v="31"/>
    <s v="Illinois"/>
    <s v="Cook County"/>
    <s v="NHPI_AIC"/>
    <n v="8634"/>
    <n v="7914"/>
    <n v="-720"/>
    <n v="-8.6999999999999993"/>
    <x v="1"/>
  </r>
  <r>
    <n v="17"/>
    <n v="33"/>
    <s v="Illinois"/>
    <s v="Crawford County"/>
    <s v="NHPI_AIC"/>
    <n v="12"/>
    <n v="16"/>
    <n v="4"/>
    <n v="28.57"/>
    <x v="0"/>
  </r>
  <r>
    <n v="17"/>
    <n v="35"/>
    <s v="Illinois"/>
    <s v="Cumberland County"/>
    <s v="NHPI_AIC"/>
    <n v="3"/>
    <n v="2"/>
    <n v="-1"/>
    <n v="-40"/>
    <x v="1"/>
  </r>
  <r>
    <n v="17"/>
    <n v="37"/>
    <s v="Illinois"/>
    <s v="DeKalb County"/>
    <s v="NHPI_AIC"/>
    <n v="174"/>
    <n v="96"/>
    <n v="-78"/>
    <n v="-57.78"/>
    <x v="1"/>
  </r>
  <r>
    <n v="17"/>
    <n v="39"/>
    <s v="Illinois"/>
    <s v="De Witt County"/>
    <s v="NHPI_AIC"/>
    <n v="12"/>
    <n v="10"/>
    <n v="-2"/>
    <n v="-18.18"/>
    <x v="1"/>
  </r>
  <r>
    <n v="17"/>
    <n v="41"/>
    <s v="Illinois"/>
    <s v="Douglas County"/>
    <s v="NHPI_AIC"/>
    <n v="14"/>
    <n v="0"/>
    <n v="-14"/>
    <n v="-200"/>
    <x v="1"/>
  </r>
  <r>
    <n v="17"/>
    <n v="43"/>
    <s v="Illinois"/>
    <s v="DuPage County"/>
    <s v="NHPI_AIC"/>
    <n v="1254"/>
    <n v="1103"/>
    <n v="-151"/>
    <n v="-12.81"/>
    <x v="1"/>
  </r>
  <r>
    <n v="17"/>
    <n v="45"/>
    <s v="Illinois"/>
    <s v="Edgar County"/>
    <s v="NHPI_AIC"/>
    <n v="8"/>
    <n v="5"/>
    <n v="-3"/>
    <n v="-46.15"/>
    <x v="1"/>
  </r>
  <r>
    <n v="17"/>
    <n v="47"/>
    <s v="Illinois"/>
    <s v="Edwards County"/>
    <s v="NHPI_AIC"/>
    <n v="7"/>
    <n v="2"/>
    <n v="-5"/>
    <n v="-111.11"/>
    <x v="1"/>
  </r>
  <r>
    <n v="17"/>
    <n v="49"/>
    <s v="Illinois"/>
    <s v="Effingham County"/>
    <s v="NHPI_AIC"/>
    <n v="22"/>
    <n v="25"/>
    <n v="3"/>
    <n v="12.77"/>
    <x v="0"/>
  </r>
  <r>
    <n v="17"/>
    <n v="51"/>
    <s v="Illinois"/>
    <s v="Fayette County"/>
    <s v="NHPI_AIC"/>
    <n v="14"/>
    <n v="7"/>
    <n v="-7"/>
    <n v="-66.67"/>
    <x v="1"/>
  </r>
  <r>
    <n v="17"/>
    <n v="53"/>
    <s v="Illinois"/>
    <s v="Ford County"/>
    <s v="NHPI_AIC"/>
    <n v="6"/>
    <n v="7"/>
    <n v="1"/>
    <n v="15.38"/>
    <x v="0"/>
  </r>
  <r>
    <n v="17"/>
    <n v="55"/>
    <s v="Illinois"/>
    <s v="Franklin County"/>
    <s v="NHPI_AIC"/>
    <n v="24"/>
    <n v="15"/>
    <n v="-9"/>
    <n v="-46.15"/>
    <x v="1"/>
  </r>
  <r>
    <n v="17"/>
    <n v="57"/>
    <s v="Illinois"/>
    <s v="Fulton County"/>
    <s v="NHPI_AIC"/>
    <n v="22"/>
    <n v="22"/>
    <n v="0"/>
    <n v="0"/>
    <x v="2"/>
  </r>
  <r>
    <n v="17"/>
    <n v="59"/>
    <s v="Illinois"/>
    <s v="Gallatin County"/>
    <s v="NHPI_AIC"/>
    <n v="5"/>
    <n v="1"/>
    <n v="-4"/>
    <n v="-133.33000000000001"/>
    <x v="1"/>
  </r>
  <r>
    <n v="17"/>
    <n v="61"/>
    <s v="Illinois"/>
    <s v="Greene County"/>
    <s v="NHPI_AIC"/>
    <n v="10"/>
    <n v="3"/>
    <n v="-7"/>
    <n v="-107.69"/>
    <x v="1"/>
  </r>
  <r>
    <n v="17"/>
    <n v="63"/>
    <s v="Illinois"/>
    <s v="Grundy County"/>
    <s v="NHPI_AIC"/>
    <n v="38"/>
    <n v="27"/>
    <n v="-11"/>
    <n v="-33.85"/>
    <x v="1"/>
  </r>
  <r>
    <n v="17"/>
    <n v="65"/>
    <s v="Illinois"/>
    <s v="Hamilton County"/>
    <s v="NHPI_AIC"/>
    <n v="6"/>
    <n v="4"/>
    <n v="-2"/>
    <n v="-40"/>
    <x v="1"/>
  </r>
  <r>
    <n v="17"/>
    <n v="67"/>
    <s v="Illinois"/>
    <s v="Hancock County"/>
    <s v="NHPI_AIC"/>
    <n v="27"/>
    <n v="18"/>
    <n v="-9"/>
    <n v="-40"/>
    <x v="1"/>
  </r>
  <r>
    <n v="17"/>
    <n v="69"/>
    <s v="Illinois"/>
    <s v="Hardin County"/>
    <s v="NHPI_AIC"/>
    <n v="8"/>
    <n v="7"/>
    <n v="-1"/>
    <n v="-13.33"/>
    <x v="1"/>
  </r>
  <r>
    <n v="17"/>
    <n v="71"/>
    <s v="Illinois"/>
    <s v="Henderson County"/>
    <s v="NHPI_AIC"/>
    <n v="5"/>
    <n v="8"/>
    <n v="3"/>
    <n v="46.15"/>
    <x v="0"/>
  </r>
  <r>
    <n v="17"/>
    <n v="73"/>
    <s v="Illinois"/>
    <s v="Henry County"/>
    <s v="NHPI_AIC"/>
    <n v="26"/>
    <n v="22"/>
    <n v="-4"/>
    <n v="-16.670000000000002"/>
    <x v="1"/>
  </r>
  <r>
    <n v="17"/>
    <n v="75"/>
    <s v="Illinois"/>
    <s v="Iroquois County"/>
    <s v="NHPI_AIC"/>
    <n v="16"/>
    <n v="15"/>
    <n v="-1"/>
    <n v="-6.45"/>
    <x v="1"/>
  </r>
  <r>
    <n v="17"/>
    <n v="77"/>
    <s v="Illinois"/>
    <s v="Jackson County"/>
    <s v="NHPI_AIC"/>
    <n v="108"/>
    <n v="93"/>
    <n v="-15"/>
    <n v="-14.93"/>
    <x v="1"/>
  </r>
  <r>
    <n v="17"/>
    <n v="79"/>
    <s v="Illinois"/>
    <s v="Jasper County"/>
    <s v="NHPI_AIC"/>
    <n v="4"/>
    <n v="5"/>
    <n v="1"/>
    <n v="22.22"/>
    <x v="0"/>
  </r>
  <r>
    <n v="17"/>
    <n v="81"/>
    <s v="Illinois"/>
    <s v="Jefferson County"/>
    <s v="NHPI_AIC"/>
    <n v="26"/>
    <n v="28"/>
    <n v="2"/>
    <n v="7.41"/>
    <x v="0"/>
  </r>
  <r>
    <n v="17"/>
    <n v="83"/>
    <s v="Illinois"/>
    <s v="Jersey County"/>
    <s v="NHPI_AIC"/>
    <n v="23"/>
    <n v="22"/>
    <n v="-1"/>
    <n v="-4.4400000000000004"/>
    <x v="1"/>
  </r>
  <r>
    <n v="17"/>
    <n v="85"/>
    <s v="Illinois"/>
    <s v="Jo Daviess County"/>
    <s v="NHPI_AIC"/>
    <n v="8"/>
    <n v="15"/>
    <n v="7"/>
    <n v="60.87"/>
    <x v="0"/>
  </r>
  <r>
    <n v="17"/>
    <n v="87"/>
    <s v="Illinois"/>
    <s v="Johnson County"/>
    <s v="NHPI_AIC"/>
    <n v="7"/>
    <n v="5"/>
    <n v="-2"/>
    <n v="-33.33"/>
    <x v="1"/>
  </r>
  <r>
    <n v="17"/>
    <n v="89"/>
    <s v="Illinois"/>
    <s v="Kane County"/>
    <s v="NHPI_AIC"/>
    <n v="751"/>
    <n v="603"/>
    <n v="-148"/>
    <n v="-21.86"/>
    <x v="1"/>
  </r>
  <r>
    <n v="17"/>
    <n v="91"/>
    <s v="Illinois"/>
    <s v="Kankakee County"/>
    <s v="NHPI_AIC"/>
    <n v="122"/>
    <n v="90"/>
    <n v="-32"/>
    <n v="-30.19"/>
    <x v="1"/>
  </r>
  <r>
    <n v="17"/>
    <n v="93"/>
    <s v="Illinois"/>
    <s v="Kendall County"/>
    <s v="NHPI_AIC"/>
    <n v="139"/>
    <n v="86"/>
    <n v="-53"/>
    <n v="-47.11"/>
    <x v="1"/>
  </r>
  <r>
    <n v="17"/>
    <n v="95"/>
    <s v="Illinois"/>
    <s v="Knox County"/>
    <s v="NHPI_AIC"/>
    <n v="40"/>
    <n v="34"/>
    <n v="-6"/>
    <n v="-16.22"/>
    <x v="1"/>
  </r>
  <r>
    <n v="17"/>
    <n v="97"/>
    <s v="Illinois"/>
    <s v="Lake County"/>
    <s v="NHPI_AIC"/>
    <n v="1333"/>
    <n v="1199"/>
    <n v="-134"/>
    <n v="-10.58"/>
    <x v="1"/>
  </r>
  <r>
    <n v="17"/>
    <n v="99"/>
    <s v="Illinois"/>
    <s v="LaSalle County"/>
    <s v="NHPI_AIC"/>
    <n v="80"/>
    <n v="62"/>
    <n v="-18"/>
    <n v="-25.35"/>
    <x v="1"/>
  </r>
  <r>
    <n v="17"/>
    <n v="101"/>
    <s v="Illinois"/>
    <s v="Lawrence County"/>
    <s v="NHPI_AIC"/>
    <n v="9"/>
    <n v="8"/>
    <n v="-1"/>
    <n v="-11.76"/>
    <x v="1"/>
  </r>
  <r>
    <n v="17"/>
    <n v="103"/>
    <s v="Illinois"/>
    <s v="Lee County"/>
    <s v="NHPI_AIC"/>
    <n v="24"/>
    <n v="19"/>
    <n v="-5"/>
    <n v="-23.26"/>
    <x v="1"/>
  </r>
  <r>
    <n v="17"/>
    <n v="105"/>
    <s v="Illinois"/>
    <s v="Livingston County"/>
    <s v="NHPI_AIC"/>
    <n v="23"/>
    <n v="15"/>
    <n v="-8"/>
    <n v="-42.11"/>
    <x v="1"/>
  </r>
  <r>
    <n v="17"/>
    <n v="107"/>
    <s v="Illinois"/>
    <s v="Logan County"/>
    <s v="NHPI_AIC"/>
    <n v="20"/>
    <n v="21"/>
    <n v="1"/>
    <n v="4.88"/>
    <x v="0"/>
  </r>
  <r>
    <n v="17"/>
    <n v="109"/>
    <s v="Illinois"/>
    <s v="McDonough County"/>
    <s v="NHPI_AIC"/>
    <n v="29"/>
    <n v="18"/>
    <n v="-11"/>
    <n v="-46.81"/>
    <x v="1"/>
  </r>
  <r>
    <n v="17"/>
    <n v="111"/>
    <s v="Illinois"/>
    <s v="McHenry County"/>
    <s v="NHPI_AIC"/>
    <n v="296"/>
    <n v="268"/>
    <n v="-28"/>
    <n v="-9.93"/>
    <x v="1"/>
  </r>
  <r>
    <n v="17"/>
    <n v="113"/>
    <s v="Illinois"/>
    <s v="McLean County"/>
    <s v="NHPI_AIC"/>
    <n v="169"/>
    <n v="153"/>
    <n v="-16"/>
    <n v="-9.94"/>
    <x v="1"/>
  </r>
  <r>
    <n v="17"/>
    <n v="115"/>
    <s v="Illinois"/>
    <s v="Macon County"/>
    <s v="NHPI_AIC"/>
    <n v="82"/>
    <n v="126"/>
    <n v="44"/>
    <n v="42.31"/>
    <x v="0"/>
  </r>
  <r>
    <n v="17"/>
    <n v="117"/>
    <s v="Illinois"/>
    <s v="Macoupin County"/>
    <s v="NHPI_AIC"/>
    <n v="36"/>
    <n v="21"/>
    <n v="-15"/>
    <n v="-52.63"/>
    <x v="1"/>
  </r>
  <r>
    <n v="17"/>
    <n v="119"/>
    <s v="Illinois"/>
    <s v="Madison County"/>
    <s v="NHPI_AIC"/>
    <n v="233"/>
    <n v="261"/>
    <n v="28"/>
    <n v="11.34"/>
    <x v="0"/>
  </r>
  <r>
    <n v="17"/>
    <n v="121"/>
    <s v="Illinois"/>
    <s v="Marion County"/>
    <s v="NHPI_AIC"/>
    <n v="32"/>
    <n v="31"/>
    <n v="-1"/>
    <n v="-3.17"/>
    <x v="1"/>
  </r>
  <r>
    <n v="17"/>
    <n v="123"/>
    <s v="Illinois"/>
    <s v="Marshall County"/>
    <s v="NHPI_AIC"/>
    <n v="8"/>
    <n v="7"/>
    <n v="-1"/>
    <n v="-13.33"/>
    <x v="1"/>
  </r>
  <r>
    <n v="17"/>
    <n v="125"/>
    <s v="Illinois"/>
    <s v="Mason County"/>
    <s v="NHPI_AIC"/>
    <n v="4"/>
    <n v="3"/>
    <n v="-1"/>
    <n v="-28.57"/>
    <x v="1"/>
  </r>
  <r>
    <n v="17"/>
    <n v="127"/>
    <s v="Illinois"/>
    <s v="Massac County"/>
    <s v="NHPI_AIC"/>
    <n v="11"/>
    <n v="7"/>
    <n v="-4"/>
    <n v="-44.44"/>
    <x v="1"/>
  </r>
  <r>
    <n v="17"/>
    <n v="129"/>
    <s v="Illinois"/>
    <s v="Menard County"/>
    <s v="NHPI_AIC"/>
    <n v="0"/>
    <n v="3"/>
    <n v="3"/>
    <n v="200"/>
    <x v="0"/>
  </r>
  <r>
    <n v="17"/>
    <n v="131"/>
    <s v="Illinois"/>
    <s v="Mercer County"/>
    <s v="NHPI_AIC"/>
    <n v="15"/>
    <n v="6"/>
    <n v="-9"/>
    <n v="-85.71"/>
    <x v="1"/>
  </r>
  <r>
    <n v="17"/>
    <n v="133"/>
    <s v="Illinois"/>
    <s v="Monroe County"/>
    <s v="NHPI_AIC"/>
    <n v="11"/>
    <n v="13"/>
    <n v="2"/>
    <n v="16.670000000000002"/>
    <x v="0"/>
  </r>
  <r>
    <n v="17"/>
    <n v="135"/>
    <s v="Illinois"/>
    <s v="Montgomery County"/>
    <s v="NHPI_AIC"/>
    <n v="23"/>
    <n v="28"/>
    <n v="5"/>
    <n v="19.61"/>
    <x v="0"/>
  </r>
  <r>
    <n v="17"/>
    <n v="137"/>
    <s v="Illinois"/>
    <s v="Morgan County"/>
    <s v="NHPI_AIC"/>
    <n v="19"/>
    <n v="31"/>
    <n v="12"/>
    <n v="48"/>
    <x v="0"/>
  </r>
  <r>
    <n v="17"/>
    <n v="139"/>
    <s v="Illinois"/>
    <s v="Moultrie County"/>
    <s v="NHPI_AIC"/>
    <n v="17"/>
    <n v="1"/>
    <n v="-16"/>
    <n v="-177.78"/>
    <x v="1"/>
  </r>
  <r>
    <n v="17"/>
    <n v="141"/>
    <s v="Illinois"/>
    <s v="Ogle County"/>
    <s v="NHPI_AIC"/>
    <n v="49"/>
    <n v="58"/>
    <n v="9"/>
    <n v="16.82"/>
    <x v="0"/>
  </r>
  <r>
    <n v="17"/>
    <n v="143"/>
    <s v="Illinois"/>
    <s v="Peoria County"/>
    <s v="NHPI_AIC"/>
    <n v="220"/>
    <n v="209"/>
    <n v="-11"/>
    <n v="-5.13"/>
    <x v="1"/>
  </r>
  <r>
    <n v="17"/>
    <n v="145"/>
    <s v="Illinois"/>
    <s v="Perry County"/>
    <s v="NHPI_AIC"/>
    <n v="21"/>
    <n v="27"/>
    <n v="6"/>
    <n v="25"/>
    <x v="0"/>
  </r>
  <r>
    <n v="17"/>
    <n v="147"/>
    <s v="Illinois"/>
    <s v="Piatt County"/>
    <s v="NHPI_AIC"/>
    <n v="8"/>
    <n v="15"/>
    <n v="7"/>
    <n v="60.87"/>
    <x v="0"/>
  </r>
  <r>
    <n v="17"/>
    <n v="149"/>
    <s v="Illinois"/>
    <s v="Pike County"/>
    <s v="NHPI_AIC"/>
    <n v="15"/>
    <n v="13"/>
    <n v="-2"/>
    <n v="-14.29"/>
    <x v="1"/>
  </r>
  <r>
    <n v="17"/>
    <n v="151"/>
    <s v="Illinois"/>
    <s v="Pope County"/>
    <s v="NHPI_AIC"/>
    <n v="2"/>
    <n v="2"/>
    <n v="0"/>
    <n v="0"/>
    <x v="2"/>
  </r>
  <r>
    <n v="17"/>
    <n v="153"/>
    <s v="Illinois"/>
    <s v="Pulaski County"/>
    <s v="NHPI_AIC"/>
    <n v="3"/>
    <n v="5"/>
    <n v="2"/>
    <n v="50"/>
    <x v="0"/>
  </r>
  <r>
    <n v="17"/>
    <n v="155"/>
    <s v="Illinois"/>
    <s v="Putnam County"/>
    <s v="NHPI_AIC"/>
    <n v="2"/>
    <n v="12"/>
    <n v="10"/>
    <n v="142.86000000000001"/>
    <x v="0"/>
  </r>
  <r>
    <n v="17"/>
    <n v="157"/>
    <s v="Illinois"/>
    <s v="Randolph County"/>
    <s v="NHPI_AIC"/>
    <n v="29"/>
    <n v="31"/>
    <n v="2"/>
    <n v="6.67"/>
    <x v="0"/>
  </r>
  <r>
    <n v="17"/>
    <n v="159"/>
    <s v="Illinois"/>
    <s v="Richland County"/>
    <s v="NHPI_AIC"/>
    <n v="23"/>
    <n v="10"/>
    <n v="-13"/>
    <n v="-78.790000000000006"/>
    <x v="1"/>
  </r>
  <r>
    <n v="17"/>
    <n v="161"/>
    <s v="Illinois"/>
    <s v="Rock Island County"/>
    <s v="NHPI_AIC"/>
    <n v="150"/>
    <n v="137"/>
    <n v="-13"/>
    <n v="-9.06"/>
    <x v="1"/>
  </r>
  <r>
    <n v="17"/>
    <n v="163"/>
    <s v="Illinois"/>
    <s v="St. Clair County"/>
    <s v="NHPI_AIC"/>
    <n v="389"/>
    <n v="529"/>
    <n v="140"/>
    <n v="30.5"/>
    <x v="0"/>
  </r>
  <r>
    <n v="17"/>
    <n v="165"/>
    <s v="Illinois"/>
    <s v="Saline County"/>
    <s v="NHPI_AIC"/>
    <n v="19"/>
    <n v="26"/>
    <n v="7"/>
    <n v="31.11"/>
    <x v="0"/>
  </r>
  <r>
    <n v="17"/>
    <n v="167"/>
    <s v="Illinois"/>
    <s v="Sangamon County"/>
    <s v="NHPI_AIC"/>
    <n v="203"/>
    <n v="159"/>
    <n v="-44"/>
    <n v="-24.31"/>
    <x v="1"/>
  </r>
  <r>
    <n v="17"/>
    <n v="169"/>
    <s v="Illinois"/>
    <s v="Schuyler County"/>
    <s v="NHPI_AIC"/>
    <n v="7"/>
    <n v="2"/>
    <n v="-5"/>
    <n v="-111.11"/>
    <x v="1"/>
  </r>
  <r>
    <n v="17"/>
    <n v="171"/>
    <s v="Illinois"/>
    <s v="Scott County"/>
    <s v="NHPI_AIC"/>
    <n v="2"/>
    <n v="3"/>
    <n v="1"/>
    <n v="40"/>
    <x v="0"/>
  </r>
  <r>
    <n v="17"/>
    <n v="173"/>
    <s v="Illinois"/>
    <s v="Shelby County"/>
    <s v="NHPI_AIC"/>
    <n v="9"/>
    <n v="8"/>
    <n v="-1"/>
    <n v="-11.76"/>
    <x v="1"/>
  </r>
  <r>
    <n v="17"/>
    <n v="175"/>
    <s v="Illinois"/>
    <s v="Stark County"/>
    <s v="NHPI_AIC"/>
    <n v="3"/>
    <n v="2"/>
    <n v="-1"/>
    <n v="-40"/>
    <x v="1"/>
  </r>
  <r>
    <n v="17"/>
    <n v="177"/>
    <s v="Illinois"/>
    <s v="Stephenson County"/>
    <s v="NHPI_AIC"/>
    <n v="58"/>
    <n v="45"/>
    <n v="-13"/>
    <n v="-25.24"/>
    <x v="1"/>
  </r>
  <r>
    <n v="17"/>
    <n v="179"/>
    <s v="Illinois"/>
    <s v="Tazewell County"/>
    <s v="NHPI_AIC"/>
    <n v="64"/>
    <n v="106"/>
    <n v="42"/>
    <n v="49.41"/>
    <x v="0"/>
  </r>
  <r>
    <n v="17"/>
    <n v="181"/>
    <s v="Illinois"/>
    <s v="Union County"/>
    <s v="NHPI_AIC"/>
    <n v="13"/>
    <n v="22"/>
    <n v="9"/>
    <n v="51.43"/>
    <x v="0"/>
  </r>
  <r>
    <n v="17"/>
    <n v="183"/>
    <s v="Illinois"/>
    <s v="Vermilion County"/>
    <s v="NHPI_AIC"/>
    <n v="64"/>
    <n v="67"/>
    <n v="3"/>
    <n v="4.58"/>
    <x v="0"/>
  </r>
  <r>
    <n v="17"/>
    <n v="185"/>
    <s v="Illinois"/>
    <s v="Wabash County"/>
    <s v="NHPI_AIC"/>
    <n v="12"/>
    <n v="11"/>
    <n v="-1"/>
    <n v="-8.6999999999999993"/>
    <x v="1"/>
  </r>
  <r>
    <n v="17"/>
    <n v="187"/>
    <s v="Illinois"/>
    <s v="Warren County"/>
    <s v="NHPI_AIC"/>
    <n v="40"/>
    <n v="27"/>
    <n v="-13"/>
    <n v="-38.81"/>
    <x v="1"/>
  </r>
  <r>
    <n v="17"/>
    <n v="189"/>
    <s v="Illinois"/>
    <s v="Washington County"/>
    <s v="NHPI_AIC"/>
    <n v="15"/>
    <n v="5"/>
    <n v="-10"/>
    <n v="-100"/>
    <x v="1"/>
  </r>
  <r>
    <n v="17"/>
    <n v="191"/>
    <s v="Illinois"/>
    <s v="Wayne County"/>
    <s v="NHPI_AIC"/>
    <n v="8"/>
    <n v="5"/>
    <n v="-3"/>
    <n v="-46.15"/>
    <x v="1"/>
  </r>
  <r>
    <n v="17"/>
    <n v="193"/>
    <s v="Illinois"/>
    <s v="White County"/>
    <s v="NHPI_AIC"/>
    <n v="8"/>
    <n v="10"/>
    <n v="2"/>
    <n v="22.22"/>
    <x v="0"/>
  </r>
  <r>
    <n v="17"/>
    <n v="195"/>
    <s v="Illinois"/>
    <s v="Whiteside County"/>
    <s v="NHPI_AIC"/>
    <n v="39"/>
    <n v="47"/>
    <n v="8"/>
    <n v="18.600000000000001"/>
    <x v="0"/>
  </r>
  <r>
    <n v="17"/>
    <n v="197"/>
    <s v="Illinois"/>
    <s v="Will County"/>
    <s v="NHPI_AIC"/>
    <n v="776"/>
    <n v="605"/>
    <n v="-171"/>
    <n v="-24.76"/>
    <x v="1"/>
  </r>
  <r>
    <n v="17"/>
    <n v="199"/>
    <s v="Illinois"/>
    <s v="Williamson County"/>
    <s v="NHPI_AIC"/>
    <n v="59"/>
    <n v="42"/>
    <n v="-17"/>
    <n v="-33.659999999999997"/>
    <x v="1"/>
  </r>
  <r>
    <n v="17"/>
    <n v="201"/>
    <s v="Illinois"/>
    <s v="Winnebago County"/>
    <s v="NHPI_AIC"/>
    <n v="330"/>
    <n v="302"/>
    <n v="-28"/>
    <n v="-8.86"/>
    <x v="1"/>
  </r>
  <r>
    <n v="17"/>
    <n v="203"/>
    <s v="Illinois"/>
    <s v="Woodford County"/>
    <s v="NHPI_AIC"/>
    <n v="31"/>
    <n v="17"/>
    <n v="-14"/>
    <n v="-58.33"/>
    <x v="1"/>
  </r>
  <r>
    <n v="18"/>
    <n v="1"/>
    <s v="Indiana"/>
    <s v="Adams County"/>
    <s v="NHPI_AIC"/>
    <n v="27"/>
    <n v="16"/>
    <n v="-11"/>
    <n v="-51.16"/>
    <x v="1"/>
  </r>
  <r>
    <n v="18"/>
    <n v="3"/>
    <s v="Indiana"/>
    <s v="Allen County"/>
    <s v="NHPI_AIC"/>
    <n v="423"/>
    <n v="593"/>
    <n v="170"/>
    <n v="33.46"/>
    <x v="0"/>
  </r>
  <r>
    <n v="18"/>
    <n v="5"/>
    <s v="Indiana"/>
    <s v="Bartholomew County"/>
    <s v="NHPI_AIC"/>
    <n v="69"/>
    <n v="139"/>
    <n v="70"/>
    <n v="67.31"/>
    <x v="0"/>
  </r>
  <r>
    <n v="18"/>
    <n v="7"/>
    <s v="Indiana"/>
    <s v="Benton County"/>
    <s v="NHPI_AIC"/>
    <n v="7"/>
    <n v="0"/>
    <n v="-7"/>
    <n v="-200"/>
    <x v="1"/>
  </r>
  <r>
    <n v="18"/>
    <n v="9"/>
    <s v="Indiana"/>
    <s v="Blackford County"/>
    <s v="NHPI_AIC"/>
    <n v="2"/>
    <n v="13"/>
    <n v="11"/>
    <n v="146.66999999999999"/>
    <x v="0"/>
  </r>
  <r>
    <n v="18"/>
    <n v="11"/>
    <s v="Indiana"/>
    <s v="Boone County"/>
    <s v="NHPI_AIC"/>
    <n v="36"/>
    <n v="30"/>
    <n v="-6"/>
    <n v="-18.18"/>
    <x v="1"/>
  </r>
  <r>
    <n v="18"/>
    <n v="13"/>
    <s v="Indiana"/>
    <s v="Brown County"/>
    <s v="NHPI_AIC"/>
    <n v="3"/>
    <n v="8"/>
    <n v="5"/>
    <n v="90.91"/>
    <x v="0"/>
  </r>
  <r>
    <n v="18"/>
    <n v="15"/>
    <s v="Indiana"/>
    <s v="Carroll County"/>
    <s v="NHPI_AIC"/>
    <n v="12"/>
    <n v="8"/>
    <n v="-4"/>
    <n v="-40"/>
    <x v="1"/>
  </r>
  <r>
    <n v="18"/>
    <n v="17"/>
    <s v="Indiana"/>
    <s v="Cass County"/>
    <s v="NHPI_AIC"/>
    <n v="62"/>
    <n v="79"/>
    <n v="17"/>
    <n v="24.11"/>
    <x v="0"/>
  </r>
  <r>
    <n v="18"/>
    <n v="19"/>
    <s v="Indiana"/>
    <s v="Clark County"/>
    <s v="NHPI_AIC"/>
    <n v="130"/>
    <n v="156"/>
    <n v="26"/>
    <n v="18.18"/>
    <x v="0"/>
  </r>
  <r>
    <n v="18"/>
    <n v="21"/>
    <s v="Indiana"/>
    <s v="Clay County"/>
    <s v="NHPI_AIC"/>
    <n v="15"/>
    <n v="15"/>
    <n v="0"/>
    <n v="0"/>
    <x v="2"/>
  </r>
  <r>
    <n v="18"/>
    <n v="23"/>
    <s v="Indiana"/>
    <s v="Clinton County"/>
    <s v="NHPI_AIC"/>
    <n v="17"/>
    <n v="25"/>
    <n v="8"/>
    <n v="38.1"/>
    <x v="0"/>
  </r>
  <r>
    <n v="18"/>
    <n v="25"/>
    <s v="Indiana"/>
    <s v="Crawford County"/>
    <s v="NHPI_AIC"/>
    <n v="16"/>
    <n v="13"/>
    <n v="-3"/>
    <n v="-20.69"/>
    <x v="1"/>
  </r>
  <r>
    <n v="18"/>
    <n v="27"/>
    <s v="Indiana"/>
    <s v="Daviess County"/>
    <s v="NHPI_AIC"/>
    <n v="17"/>
    <n v="35"/>
    <n v="18"/>
    <n v="69.23"/>
    <x v="0"/>
  </r>
  <r>
    <n v="18"/>
    <n v="29"/>
    <s v="Indiana"/>
    <s v="Dearborn County"/>
    <s v="NHPI_AIC"/>
    <n v="70"/>
    <n v="49"/>
    <n v="-21"/>
    <n v="-35.29"/>
    <x v="1"/>
  </r>
  <r>
    <n v="18"/>
    <n v="31"/>
    <s v="Indiana"/>
    <s v="Decatur County"/>
    <s v="NHPI_AIC"/>
    <n v="9"/>
    <n v="15"/>
    <n v="6"/>
    <n v="50"/>
    <x v="0"/>
  </r>
  <r>
    <n v="18"/>
    <n v="33"/>
    <s v="Indiana"/>
    <s v="DeKalb County"/>
    <s v="NHPI_AIC"/>
    <n v="44"/>
    <n v="40"/>
    <n v="-4"/>
    <n v="-9.52"/>
    <x v="1"/>
  </r>
  <r>
    <n v="18"/>
    <n v="35"/>
    <s v="Indiana"/>
    <s v="Delaware County"/>
    <s v="NHPI_AIC"/>
    <n v="164"/>
    <n v="189"/>
    <n v="25"/>
    <n v="14.16"/>
    <x v="0"/>
  </r>
  <r>
    <n v="18"/>
    <n v="37"/>
    <s v="Indiana"/>
    <s v="Dubois County"/>
    <s v="NHPI_AIC"/>
    <n v="36"/>
    <n v="40"/>
    <n v="4"/>
    <n v="10.53"/>
    <x v="0"/>
  </r>
  <r>
    <n v="18"/>
    <n v="39"/>
    <s v="Indiana"/>
    <s v="Elkhart County"/>
    <s v="NHPI_AIC"/>
    <n v="330"/>
    <n v="250"/>
    <n v="-80"/>
    <n v="-27.59"/>
    <x v="1"/>
  </r>
  <r>
    <n v="18"/>
    <n v="41"/>
    <s v="Indiana"/>
    <s v="Fayette County"/>
    <s v="NHPI_AIC"/>
    <n v="18"/>
    <n v="7"/>
    <n v="-11"/>
    <n v="-88"/>
    <x v="1"/>
  </r>
  <r>
    <n v="18"/>
    <n v="43"/>
    <s v="Indiana"/>
    <s v="Floyd County"/>
    <s v="NHPI_AIC"/>
    <n v="94"/>
    <n v="55"/>
    <n v="-39"/>
    <n v="-52.35"/>
    <x v="1"/>
  </r>
  <r>
    <n v="18"/>
    <n v="45"/>
    <s v="Indiana"/>
    <s v="Fountain County"/>
    <s v="NHPI_AIC"/>
    <n v="7"/>
    <n v="16"/>
    <n v="9"/>
    <n v="78.260000000000005"/>
    <x v="0"/>
  </r>
  <r>
    <n v="18"/>
    <n v="47"/>
    <s v="Indiana"/>
    <s v="Franklin County"/>
    <s v="NHPI_AIC"/>
    <n v="15"/>
    <n v="14"/>
    <n v="-1"/>
    <n v="-6.9"/>
    <x v="1"/>
  </r>
  <r>
    <n v="18"/>
    <n v="49"/>
    <s v="Indiana"/>
    <s v="Fulton County"/>
    <s v="NHPI_AIC"/>
    <n v="14"/>
    <n v="9"/>
    <n v="-5"/>
    <n v="-43.48"/>
    <x v="1"/>
  </r>
  <r>
    <n v="18"/>
    <n v="51"/>
    <s v="Indiana"/>
    <s v="Gibson County"/>
    <s v="NHPI_AIC"/>
    <n v="9"/>
    <n v="9"/>
    <n v="0"/>
    <n v="0"/>
    <x v="2"/>
  </r>
  <r>
    <n v="18"/>
    <n v="53"/>
    <s v="Indiana"/>
    <s v="Grant County"/>
    <s v="NHPI_AIC"/>
    <n v="79"/>
    <n v="61"/>
    <n v="-18"/>
    <n v="-25.71"/>
    <x v="1"/>
  </r>
  <r>
    <n v="18"/>
    <n v="55"/>
    <s v="Indiana"/>
    <s v="Greene County"/>
    <s v="NHPI_AIC"/>
    <n v="13"/>
    <n v="15"/>
    <n v="2"/>
    <n v="14.29"/>
    <x v="0"/>
  </r>
  <r>
    <n v="18"/>
    <n v="57"/>
    <s v="Indiana"/>
    <s v="Hamilton County"/>
    <s v="NHPI_AIC"/>
    <n v="319"/>
    <n v="286"/>
    <n v="-33"/>
    <n v="-10.91"/>
    <x v="1"/>
  </r>
  <r>
    <n v="18"/>
    <n v="59"/>
    <s v="Indiana"/>
    <s v="Hancock County"/>
    <s v="NHPI_AIC"/>
    <n v="53"/>
    <n v="35"/>
    <n v="-18"/>
    <n v="-40.909999999999997"/>
    <x v="1"/>
  </r>
  <r>
    <n v="18"/>
    <n v="61"/>
    <s v="Indiana"/>
    <s v="Harrison County"/>
    <s v="NHPI_AIC"/>
    <n v="18"/>
    <n v="35"/>
    <n v="17"/>
    <n v="64.150000000000006"/>
    <x v="0"/>
  </r>
  <r>
    <n v="18"/>
    <n v="63"/>
    <s v="Indiana"/>
    <s v="Hendricks County"/>
    <s v="NHPI_AIC"/>
    <n v="123"/>
    <n v="181"/>
    <n v="58"/>
    <n v="38.159999999999997"/>
    <x v="0"/>
  </r>
  <r>
    <n v="18"/>
    <n v="65"/>
    <s v="Indiana"/>
    <s v="Henry County"/>
    <s v="NHPI_AIC"/>
    <n v="15"/>
    <n v="26"/>
    <n v="11"/>
    <n v="53.66"/>
    <x v="0"/>
  </r>
  <r>
    <n v="18"/>
    <n v="67"/>
    <s v="Indiana"/>
    <s v="Howard County"/>
    <s v="NHPI_AIC"/>
    <n v="66"/>
    <n v="77"/>
    <n v="11"/>
    <n v="15.38"/>
    <x v="0"/>
  </r>
  <r>
    <n v="18"/>
    <n v="69"/>
    <s v="Indiana"/>
    <s v="Huntington County"/>
    <s v="NHPI_AIC"/>
    <n v="17"/>
    <n v="26"/>
    <n v="9"/>
    <n v="41.86"/>
    <x v="0"/>
  </r>
  <r>
    <n v="18"/>
    <n v="71"/>
    <s v="Indiana"/>
    <s v="Jackson County"/>
    <s v="NHPI_AIC"/>
    <n v="46"/>
    <n v="68"/>
    <n v="22"/>
    <n v="38.6"/>
    <x v="0"/>
  </r>
  <r>
    <n v="18"/>
    <n v="73"/>
    <s v="Indiana"/>
    <s v="Jasper County"/>
    <s v="NHPI_AIC"/>
    <n v="22"/>
    <n v="30"/>
    <n v="8"/>
    <n v="30.77"/>
    <x v="0"/>
  </r>
  <r>
    <n v="18"/>
    <n v="75"/>
    <s v="Indiana"/>
    <s v="Jay County"/>
    <s v="NHPI_AIC"/>
    <n v="18"/>
    <n v="9"/>
    <n v="-9"/>
    <n v="-66.67"/>
    <x v="1"/>
  </r>
  <r>
    <n v="18"/>
    <n v="77"/>
    <s v="Indiana"/>
    <s v="Jefferson County"/>
    <s v="NHPI_AIC"/>
    <n v="22"/>
    <n v="21"/>
    <n v="-1"/>
    <n v="-4.6500000000000004"/>
    <x v="1"/>
  </r>
  <r>
    <n v="18"/>
    <n v="79"/>
    <s v="Indiana"/>
    <s v="Jennings County"/>
    <s v="NHPI_AIC"/>
    <n v="10"/>
    <n v="10"/>
    <n v="0"/>
    <n v="0"/>
    <x v="2"/>
  </r>
  <r>
    <n v="18"/>
    <n v="81"/>
    <s v="Indiana"/>
    <s v="Johnson County"/>
    <s v="NHPI_AIC"/>
    <n v="115"/>
    <n v="154"/>
    <n v="39"/>
    <n v="29"/>
    <x v="0"/>
  </r>
  <r>
    <n v="18"/>
    <n v="83"/>
    <s v="Indiana"/>
    <s v="Knox County"/>
    <s v="NHPI_AIC"/>
    <n v="32"/>
    <n v="25"/>
    <n v="-7"/>
    <n v="-24.56"/>
    <x v="1"/>
  </r>
  <r>
    <n v="18"/>
    <n v="85"/>
    <s v="Indiana"/>
    <s v="Kosciusko County"/>
    <s v="NHPI_AIC"/>
    <n v="49"/>
    <n v="62"/>
    <n v="13"/>
    <n v="23.42"/>
    <x v="0"/>
  </r>
  <r>
    <n v="18"/>
    <n v="87"/>
    <s v="Indiana"/>
    <s v="LaGrange County"/>
    <s v="NHPI_AIC"/>
    <n v="25"/>
    <n v="10"/>
    <n v="-15"/>
    <n v="-85.71"/>
    <x v="1"/>
  </r>
  <r>
    <n v="18"/>
    <n v="89"/>
    <s v="Indiana"/>
    <s v="Lake County"/>
    <s v="NHPI_AIC"/>
    <n v="629"/>
    <n v="540"/>
    <n v="-89"/>
    <n v="-15.23"/>
    <x v="1"/>
  </r>
  <r>
    <n v="18"/>
    <n v="91"/>
    <s v="Indiana"/>
    <s v="LaPorte County"/>
    <s v="NHPI_AIC"/>
    <n v="121"/>
    <n v="86"/>
    <n v="-35"/>
    <n v="-33.82"/>
    <x v="1"/>
  </r>
  <r>
    <n v="18"/>
    <n v="93"/>
    <s v="Indiana"/>
    <s v="Lawrence County"/>
    <s v="NHPI_AIC"/>
    <n v="20"/>
    <n v="33"/>
    <n v="13"/>
    <n v="49.06"/>
    <x v="0"/>
  </r>
  <r>
    <n v="18"/>
    <n v="95"/>
    <s v="Indiana"/>
    <s v="Madison County"/>
    <s v="NHPI_AIC"/>
    <n v="114"/>
    <n v="121"/>
    <n v="7"/>
    <n v="5.96"/>
    <x v="0"/>
  </r>
  <r>
    <n v="18"/>
    <n v="97"/>
    <s v="Indiana"/>
    <s v="Marion County"/>
    <s v="NHPI_AIC"/>
    <n v="1297"/>
    <n v="1567"/>
    <n v="270"/>
    <n v="18.850000000000001"/>
    <x v="0"/>
  </r>
  <r>
    <n v="18"/>
    <n v="99"/>
    <s v="Indiana"/>
    <s v="Marshall County"/>
    <s v="NHPI_AIC"/>
    <n v="32"/>
    <n v="32"/>
    <n v="0"/>
    <n v="0"/>
    <x v="2"/>
  </r>
  <r>
    <n v="18"/>
    <n v="101"/>
    <s v="Indiana"/>
    <s v="Martin County"/>
    <s v="NHPI_AIC"/>
    <n v="6"/>
    <n v="2"/>
    <n v="-4"/>
    <n v="-100"/>
    <x v="1"/>
  </r>
  <r>
    <n v="18"/>
    <n v="103"/>
    <s v="Indiana"/>
    <s v="Miami County"/>
    <s v="NHPI_AIC"/>
    <n v="19"/>
    <n v="30"/>
    <n v="11"/>
    <n v="44.9"/>
    <x v="0"/>
  </r>
  <r>
    <n v="18"/>
    <n v="105"/>
    <s v="Indiana"/>
    <s v="Monroe County"/>
    <s v="NHPI_AIC"/>
    <n v="184"/>
    <n v="171"/>
    <n v="-13"/>
    <n v="-7.32"/>
    <x v="1"/>
  </r>
  <r>
    <n v="18"/>
    <n v="107"/>
    <s v="Indiana"/>
    <s v="Montgomery County"/>
    <s v="NHPI_AIC"/>
    <n v="27"/>
    <n v="25"/>
    <n v="-2"/>
    <n v="-7.69"/>
    <x v="1"/>
  </r>
  <r>
    <n v="18"/>
    <n v="109"/>
    <s v="Indiana"/>
    <s v="Morgan County"/>
    <s v="NHPI_AIC"/>
    <n v="34"/>
    <n v="44"/>
    <n v="10"/>
    <n v="25.64"/>
    <x v="0"/>
  </r>
  <r>
    <n v="18"/>
    <n v="111"/>
    <s v="Indiana"/>
    <s v="Newton County"/>
    <s v="NHPI_AIC"/>
    <n v="49"/>
    <n v="15"/>
    <n v="-34"/>
    <n v="-106.25"/>
    <x v="1"/>
  </r>
  <r>
    <n v="18"/>
    <n v="113"/>
    <s v="Indiana"/>
    <s v="Noble County"/>
    <s v="NHPI_AIC"/>
    <n v="25"/>
    <n v="38"/>
    <n v="13"/>
    <n v="41.27"/>
    <x v="0"/>
  </r>
  <r>
    <n v="18"/>
    <n v="115"/>
    <s v="Indiana"/>
    <s v="Ohio County"/>
    <s v="NHPI_AIC"/>
    <n v="3"/>
    <n v="0"/>
    <n v="-3"/>
    <n v="-200"/>
    <x v="1"/>
  </r>
  <r>
    <n v="18"/>
    <n v="117"/>
    <s v="Indiana"/>
    <s v="Orange County"/>
    <s v="NHPI_AIC"/>
    <n v="25"/>
    <n v="7"/>
    <n v="-18"/>
    <n v="-112.5"/>
    <x v="1"/>
  </r>
  <r>
    <n v="18"/>
    <n v="119"/>
    <s v="Indiana"/>
    <s v="Owen County"/>
    <s v="NHPI_AIC"/>
    <n v="14"/>
    <n v="6"/>
    <n v="-8"/>
    <n v="-80"/>
    <x v="1"/>
  </r>
  <r>
    <n v="18"/>
    <n v="121"/>
    <s v="Indiana"/>
    <s v="Parke County"/>
    <s v="NHPI_AIC"/>
    <n v="10"/>
    <n v="5"/>
    <n v="-5"/>
    <n v="-66.67"/>
    <x v="1"/>
  </r>
  <r>
    <n v="18"/>
    <n v="123"/>
    <s v="Indiana"/>
    <s v="Perry County"/>
    <s v="NHPI_AIC"/>
    <n v="15"/>
    <n v="6"/>
    <n v="-9"/>
    <n v="-85.71"/>
    <x v="1"/>
  </r>
  <r>
    <n v="18"/>
    <n v="125"/>
    <s v="Indiana"/>
    <s v="Pike County"/>
    <s v="NHPI_AIC"/>
    <n v="7"/>
    <n v="9"/>
    <n v="2"/>
    <n v="25"/>
    <x v="0"/>
  </r>
  <r>
    <n v="18"/>
    <n v="127"/>
    <s v="Indiana"/>
    <s v="Porter County"/>
    <s v="NHPI_AIC"/>
    <n v="129"/>
    <n v="132"/>
    <n v="3"/>
    <n v="2.2999999999999998"/>
    <x v="0"/>
  </r>
  <r>
    <n v="18"/>
    <n v="129"/>
    <s v="Indiana"/>
    <s v="Posey County"/>
    <s v="NHPI_AIC"/>
    <n v="9"/>
    <n v="8"/>
    <n v="-1"/>
    <n v="-11.76"/>
    <x v="1"/>
  </r>
  <r>
    <n v="18"/>
    <n v="131"/>
    <s v="Indiana"/>
    <s v="Pulaski County"/>
    <s v="NHPI_AIC"/>
    <n v="13"/>
    <n v="7"/>
    <n v="-6"/>
    <n v="-60"/>
    <x v="1"/>
  </r>
  <r>
    <n v="18"/>
    <n v="133"/>
    <s v="Indiana"/>
    <s v="Putnam County"/>
    <s v="NHPI_AIC"/>
    <n v="34"/>
    <n v="39"/>
    <n v="5"/>
    <n v="13.7"/>
    <x v="0"/>
  </r>
  <r>
    <n v="18"/>
    <n v="135"/>
    <s v="Indiana"/>
    <s v="Randolph County"/>
    <s v="NHPI_AIC"/>
    <n v="16"/>
    <n v="19"/>
    <n v="3"/>
    <n v="17.14"/>
    <x v="0"/>
  </r>
  <r>
    <n v="18"/>
    <n v="137"/>
    <s v="Indiana"/>
    <s v="Ripley County"/>
    <s v="NHPI_AIC"/>
    <n v="8"/>
    <n v="11"/>
    <n v="3"/>
    <n v="31.58"/>
    <x v="0"/>
  </r>
  <r>
    <n v="18"/>
    <n v="139"/>
    <s v="Indiana"/>
    <s v="Rush County"/>
    <s v="NHPI_AIC"/>
    <n v="8"/>
    <n v="8"/>
    <n v="0"/>
    <n v="0"/>
    <x v="2"/>
  </r>
  <r>
    <n v="18"/>
    <n v="141"/>
    <s v="Indiana"/>
    <s v="St. Joseph County"/>
    <s v="NHPI_AIC"/>
    <n v="367"/>
    <n v="472"/>
    <n v="105"/>
    <n v="25.03"/>
    <x v="0"/>
  </r>
  <r>
    <n v="18"/>
    <n v="143"/>
    <s v="Indiana"/>
    <s v="Scott County"/>
    <s v="NHPI_AIC"/>
    <n v="14"/>
    <n v="21"/>
    <n v="7"/>
    <n v="40"/>
    <x v="0"/>
  </r>
  <r>
    <n v="18"/>
    <n v="145"/>
    <s v="Indiana"/>
    <s v="Shelby County"/>
    <s v="NHPI_AIC"/>
    <n v="29"/>
    <n v="64"/>
    <n v="35"/>
    <n v="75.27"/>
    <x v="0"/>
  </r>
  <r>
    <n v="18"/>
    <n v="147"/>
    <s v="Indiana"/>
    <s v="Spencer County"/>
    <s v="NHPI_AIC"/>
    <n v="8"/>
    <n v="2"/>
    <n v="-6"/>
    <n v="-120"/>
    <x v="1"/>
  </r>
  <r>
    <n v="18"/>
    <n v="149"/>
    <s v="Indiana"/>
    <s v="Starke County"/>
    <s v="NHPI_AIC"/>
    <n v="13"/>
    <n v="2"/>
    <n v="-11"/>
    <n v="-146.66999999999999"/>
    <x v="1"/>
  </r>
  <r>
    <n v="18"/>
    <n v="151"/>
    <s v="Indiana"/>
    <s v="Steuben County"/>
    <s v="NHPI_AIC"/>
    <n v="15"/>
    <n v="20"/>
    <n v="5"/>
    <n v="28.57"/>
    <x v="0"/>
  </r>
  <r>
    <n v="18"/>
    <n v="153"/>
    <s v="Indiana"/>
    <s v="Sullivan County"/>
    <s v="NHPI_AIC"/>
    <n v="14"/>
    <n v="2"/>
    <n v="-12"/>
    <n v="-150"/>
    <x v="1"/>
  </r>
  <r>
    <n v="18"/>
    <n v="155"/>
    <s v="Indiana"/>
    <s v="Switzerland County"/>
    <s v="NHPI_AIC"/>
    <n v="5"/>
    <n v="6"/>
    <n v="1"/>
    <n v="18.18"/>
    <x v="0"/>
  </r>
  <r>
    <n v="18"/>
    <n v="157"/>
    <s v="Indiana"/>
    <s v="Tippecanoe County"/>
    <s v="NHPI_AIC"/>
    <n v="214"/>
    <n v="205"/>
    <n v="-9"/>
    <n v="-4.3"/>
    <x v="1"/>
  </r>
  <r>
    <n v="18"/>
    <n v="159"/>
    <s v="Indiana"/>
    <s v="Tipton County"/>
    <s v="NHPI_AIC"/>
    <n v="9"/>
    <n v="15"/>
    <n v="6"/>
    <n v="50"/>
    <x v="0"/>
  </r>
  <r>
    <n v="18"/>
    <n v="161"/>
    <s v="Indiana"/>
    <s v="Union County"/>
    <s v="NHPI_AIC"/>
    <n v="1"/>
    <n v="13"/>
    <n v="12"/>
    <n v="171.43"/>
    <x v="0"/>
  </r>
  <r>
    <n v="18"/>
    <n v="163"/>
    <s v="Indiana"/>
    <s v="Vanderburgh County"/>
    <s v="NHPI_AIC"/>
    <n v="178"/>
    <n v="257"/>
    <n v="79"/>
    <n v="36.32"/>
    <x v="0"/>
  </r>
  <r>
    <n v="18"/>
    <n v="165"/>
    <s v="Indiana"/>
    <s v="Vermillion County"/>
    <s v="NHPI_AIC"/>
    <n v="7"/>
    <n v="16"/>
    <n v="9"/>
    <n v="78.260000000000005"/>
    <x v="0"/>
  </r>
  <r>
    <n v="18"/>
    <n v="167"/>
    <s v="Indiana"/>
    <s v="Vigo County"/>
    <s v="NHPI_AIC"/>
    <n v="114"/>
    <n v="113"/>
    <n v="-1"/>
    <n v="-0.88"/>
    <x v="1"/>
  </r>
  <r>
    <n v="18"/>
    <n v="169"/>
    <s v="Indiana"/>
    <s v="Wabash County"/>
    <s v="NHPI_AIC"/>
    <n v="28"/>
    <n v="18"/>
    <n v="-10"/>
    <n v="-43.48"/>
    <x v="1"/>
  </r>
  <r>
    <n v="18"/>
    <n v="171"/>
    <s v="Indiana"/>
    <s v="Warren County"/>
    <s v="NHPI_AIC"/>
    <n v="4"/>
    <n v="7"/>
    <n v="3"/>
    <n v="54.55"/>
    <x v="0"/>
  </r>
  <r>
    <n v="18"/>
    <n v="173"/>
    <s v="Indiana"/>
    <s v="Warrick County"/>
    <s v="NHPI_AIC"/>
    <n v="53"/>
    <n v="36"/>
    <n v="-17"/>
    <n v="-38.200000000000003"/>
    <x v="1"/>
  </r>
  <r>
    <n v="18"/>
    <n v="175"/>
    <s v="Indiana"/>
    <s v="Washington County"/>
    <s v="NHPI_AIC"/>
    <n v="12"/>
    <n v="6"/>
    <n v="-6"/>
    <n v="-66.67"/>
    <x v="1"/>
  </r>
  <r>
    <n v="18"/>
    <n v="177"/>
    <s v="Indiana"/>
    <s v="Wayne County"/>
    <s v="NHPI_AIC"/>
    <n v="59"/>
    <n v="144"/>
    <n v="85"/>
    <n v="83.74"/>
    <x v="0"/>
  </r>
  <r>
    <n v="18"/>
    <n v="179"/>
    <s v="Indiana"/>
    <s v="Wells County"/>
    <s v="NHPI_AIC"/>
    <n v="19"/>
    <n v="9"/>
    <n v="-10"/>
    <n v="-71.430000000000007"/>
    <x v="1"/>
  </r>
  <r>
    <n v="18"/>
    <n v="181"/>
    <s v="Indiana"/>
    <s v="White County"/>
    <s v="NHPI_AIC"/>
    <n v="46"/>
    <n v="18"/>
    <n v="-28"/>
    <n v="-87.5"/>
    <x v="1"/>
  </r>
  <r>
    <n v="18"/>
    <n v="183"/>
    <s v="Indiana"/>
    <s v="Whitley County"/>
    <s v="NHPI_AIC"/>
    <n v="24"/>
    <n v="28"/>
    <n v="4"/>
    <n v="15.38"/>
    <x v="0"/>
  </r>
  <r>
    <n v="19"/>
    <n v="1"/>
    <s v="Iowa"/>
    <s v="Adair County"/>
    <s v="NHPI_AIC"/>
    <n v="2"/>
    <n v="10"/>
    <n v="8"/>
    <n v="133.33000000000001"/>
    <x v="0"/>
  </r>
  <r>
    <n v="19"/>
    <n v="3"/>
    <s v="Iowa"/>
    <s v="Adams County"/>
    <s v="NHPI_AIC"/>
    <n v="0"/>
    <n v="0"/>
    <n v="0"/>
    <n v="0"/>
    <x v="2"/>
  </r>
  <r>
    <n v="19"/>
    <n v="5"/>
    <s v="Iowa"/>
    <s v="Allamakee County"/>
    <s v="NHPI_AIC"/>
    <n v="3"/>
    <n v="41"/>
    <n v="38"/>
    <n v="172.73"/>
    <x v="0"/>
  </r>
  <r>
    <n v="19"/>
    <n v="7"/>
    <s v="Iowa"/>
    <s v="Appanoose County"/>
    <s v="NHPI_AIC"/>
    <n v="3"/>
    <n v="5"/>
    <n v="2"/>
    <n v="50"/>
    <x v="0"/>
  </r>
  <r>
    <n v="19"/>
    <n v="9"/>
    <s v="Iowa"/>
    <s v="Audubon County"/>
    <s v="NHPI_AIC"/>
    <n v="1"/>
    <n v="2"/>
    <n v="1"/>
    <n v="66.67"/>
    <x v="0"/>
  </r>
  <r>
    <n v="19"/>
    <n v="11"/>
    <s v="Iowa"/>
    <s v="Benton County"/>
    <s v="NHPI_AIC"/>
    <n v="25"/>
    <n v="8"/>
    <n v="-17"/>
    <n v="-103.03"/>
    <x v="1"/>
  </r>
  <r>
    <n v="19"/>
    <n v="13"/>
    <s v="Iowa"/>
    <s v="Black Hawk County"/>
    <s v="NHPI_AIC"/>
    <n v="249"/>
    <n v="307"/>
    <n v="58"/>
    <n v="20.86"/>
    <x v="0"/>
  </r>
  <r>
    <n v="19"/>
    <n v="15"/>
    <s v="Iowa"/>
    <s v="Boone County"/>
    <s v="NHPI_AIC"/>
    <n v="20"/>
    <n v="12"/>
    <n v="-8"/>
    <n v="-50"/>
    <x v="1"/>
  </r>
  <r>
    <n v="19"/>
    <n v="17"/>
    <s v="Iowa"/>
    <s v="Bremer County"/>
    <s v="NHPI_AIC"/>
    <n v="18"/>
    <n v="12"/>
    <n v="-6"/>
    <n v="-40"/>
    <x v="1"/>
  </r>
  <r>
    <n v="19"/>
    <n v="19"/>
    <s v="Iowa"/>
    <s v="Buchanan County"/>
    <s v="NHPI_AIC"/>
    <n v="13"/>
    <n v="20"/>
    <n v="7"/>
    <n v="42.42"/>
    <x v="0"/>
  </r>
  <r>
    <n v="19"/>
    <n v="21"/>
    <s v="Iowa"/>
    <s v="Buena Vista County"/>
    <s v="NHPI_AIC"/>
    <n v="48"/>
    <n v="130"/>
    <n v="82"/>
    <n v="92.13"/>
    <x v="0"/>
  </r>
  <r>
    <n v="19"/>
    <n v="23"/>
    <s v="Iowa"/>
    <s v="Butler County"/>
    <s v="NHPI_AIC"/>
    <n v="8"/>
    <n v="17"/>
    <n v="9"/>
    <n v="72"/>
    <x v="0"/>
  </r>
  <r>
    <n v="19"/>
    <n v="25"/>
    <s v="Iowa"/>
    <s v="Calhoun County"/>
    <s v="NHPI_AIC"/>
    <n v="7"/>
    <n v="4"/>
    <n v="-3"/>
    <n v="-54.55"/>
    <x v="1"/>
  </r>
  <r>
    <n v="19"/>
    <n v="27"/>
    <s v="Iowa"/>
    <s v="Carroll County"/>
    <s v="NHPI_AIC"/>
    <n v="9"/>
    <n v="7"/>
    <n v="-2"/>
    <n v="-25"/>
    <x v="1"/>
  </r>
  <r>
    <n v="19"/>
    <n v="29"/>
    <s v="Iowa"/>
    <s v="Cass County"/>
    <s v="NHPI_AIC"/>
    <n v="23"/>
    <n v="47"/>
    <n v="24"/>
    <n v="68.569999999999993"/>
    <x v="0"/>
  </r>
  <r>
    <n v="19"/>
    <n v="31"/>
    <s v="Iowa"/>
    <s v="Cedar County"/>
    <s v="NHPI_AIC"/>
    <n v="23"/>
    <n v="7"/>
    <n v="-16"/>
    <n v="-106.67"/>
    <x v="1"/>
  </r>
  <r>
    <n v="19"/>
    <n v="33"/>
    <s v="Iowa"/>
    <s v="Cerro Gordo County"/>
    <s v="NHPI_AIC"/>
    <n v="43"/>
    <n v="37"/>
    <n v="-6"/>
    <n v="-15"/>
    <x v="1"/>
  </r>
  <r>
    <n v="19"/>
    <n v="35"/>
    <s v="Iowa"/>
    <s v="Cherokee County"/>
    <s v="NHPI_AIC"/>
    <n v="9"/>
    <n v="18"/>
    <n v="9"/>
    <n v="66.67"/>
    <x v="0"/>
  </r>
  <r>
    <n v="19"/>
    <n v="37"/>
    <s v="Iowa"/>
    <s v="Chickasaw County"/>
    <s v="NHPI_AIC"/>
    <n v="14"/>
    <n v="1"/>
    <n v="-13"/>
    <n v="-173.33"/>
    <x v="1"/>
  </r>
  <r>
    <n v="19"/>
    <n v="39"/>
    <s v="Iowa"/>
    <s v="Clarke County"/>
    <s v="NHPI_AIC"/>
    <n v="5"/>
    <n v="7"/>
    <n v="2"/>
    <n v="33.33"/>
    <x v="0"/>
  </r>
  <r>
    <n v="19"/>
    <n v="41"/>
    <s v="Iowa"/>
    <s v="Clay County"/>
    <s v="NHPI_AIC"/>
    <n v="15"/>
    <n v="6"/>
    <n v="-9"/>
    <n v="-85.71"/>
    <x v="1"/>
  </r>
  <r>
    <n v="19"/>
    <n v="43"/>
    <s v="Iowa"/>
    <s v="Clayton County"/>
    <s v="NHPI_AIC"/>
    <n v="10"/>
    <n v="43"/>
    <n v="33"/>
    <n v="124.53"/>
    <x v="0"/>
  </r>
  <r>
    <n v="19"/>
    <n v="45"/>
    <s v="Iowa"/>
    <s v="Clinton County"/>
    <s v="NHPI_AIC"/>
    <n v="40"/>
    <n v="27"/>
    <n v="-13"/>
    <n v="-38.81"/>
    <x v="1"/>
  </r>
  <r>
    <n v="19"/>
    <n v="47"/>
    <s v="Iowa"/>
    <s v="Crawford County"/>
    <s v="NHPI_AIC"/>
    <n v="18"/>
    <n v="52"/>
    <n v="34"/>
    <n v="97.14"/>
    <x v="0"/>
  </r>
  <r>
    <n v="19"/>
    <n v="49"/>
    <s v="Iowa"/>
    <s v="Dallas County"/>
    <s v="NHPI_AIC"/>
    <n v="83"/>
    <n v="89"/>
    <n v="6"/>
    <n v="6.98"/>
    <x v="0"/>
  </r>
  <r>
    <n v="19"/>
    <n v="51"/>
    <s v="Iowa"/>
    <s v="Davis County"/>
    <s v="NHPI_AIC"/>
    <n v="13"/>
    <n v="6"/>
    <n v="-7"/>
    <n v="-73.680000000000007"/>
    <x v="1"/>
  </r>
  <r>
    <n v="19"/>
    <n v="53"/>
    <s v="Iowa"/>
    <s v="Decatur County"/>
    <s v="NHPI_AIC"/>
    <n v="26"/>
    <n v="32"/>
    <n v="6"/>
    <n v="20.69"/>
    <x v="0"/>
  </r>
  <r>
    <n v="19"/>
    <n v="55"/>
    <s v="Iowa"/>
    <s v="Delaware County"/>
    <s v="NHPI_AIC"/>
    <n v="14"/>
    <n v="5"/>
    <n v="-9"/>
    <n v="-94.74"/>
    <x v="1"/>
  </r>
  <r>
    <n v="19"/>
    <n v="57"/>
    <s v="Iowa"/>
    <s v="Des Moines County"/>
    <s v="NHPI_AIC"/>
    <n v="47"/>
    <n v="39"/>
    <n v="-8"/>
    <n v="-18.600000000000001"/>
    <x v="1"/>
  </r>
  <r>
    <n v="19"/>
    <n v="59"/>
    <s v="Iowa"/>
    <s v="Dickinson County"/>
    <s v="NHPI_AIC"/>
    <n v="4"/>
    <n v="0"/>
    <n v="-4"/>
    <n v="-200"/>
    <x v="1"/>
  </r>
  <r>
    <n v="19"/>
    <n v="61"/>
    <s v="Iowa"/>
    <s v="Dubuque County"/>
    <s v="NHPI_AIC"/>
    <n v="143"/>
    <n v="336"/>
    <n v="193"/>
    <n v="80.58"/>
    <x v="0"/>
  </r>
  <r>
    <n v="19"/>
    <n v="63"/>
    <s v="Iowa"/>
    <s v="Emmet County"/>
    <s v="NHPI_AIC"/>
    <n v="5"/>
    <n v="14"/>
    <n v="9"/>
    <n v="94.74"/>
    <x v="0"/>
  </r>
  <r>
    <n v="19"/>
    <n v="65"/>
    <s v="Iowa"/>
    <s v="Fayette County"/>
    <s v="NHPI_AIC"/>
    <n v="18"/>
    <n v="26"/>
    <n v="8"/>
    <n v="36.36"/>
    <x v="0"/>
  </r>
  <r>
    <n v="19"/>
    <n v="67"/>
    <s v="Iowa"/>
    <s v="Floyd County"/>
    <s v="NHPI_AIC"/>
    <n v="30"/>
    <n v="10"/>
    <n v="-20"/>
    <n v="-100"/>
    <x v="1"/>
  </r>
  <r>
    <n v="19"/>
    <n v="69"/>
    <s v="Iowa"/>
    <s v="Franklin County"/>
    <s v="NHPI_AIC"/>
    <n v="9"/>
    <n v="11"/>
    <n v="2"/>
    <n v="20"/>
    <x v="0"/>
  </r>
  <r>
    <n v="19"/>
    <n v="71"/>
    <s v="Iowa"/>
    <s v="Fremont County"/>
    <s v="NHPI_AIC"/>
    <n v="9"/>
    <n v="7"/>
    <n v="-2"/>
    <n v="-25"/>
    <x v="1"/>
  </r>
  <r>
    <n v="19"/>
    <n v="73"/>
    <s v="Iowa"/>
    <s v="Greene County"/>
    <s v="NHPI_AIC"/>
    <n v="9"/>
    <n v="8"/>
    <n v="-1"/>
    <n v="-11.76"/>
    <x v="1"/>
  </r>
  <r>
    <n v="19"/>
    <n v="75"/>
    <s v="Iowa"/>
    <s v="Grundy County"/>
    <s v="NHPI_AIC"/>
    <n v="5"/>
    <n v="8"/>
    <n v="3"/>
    <n v="46.15"/>
    <x v="0"/>
  </r>
  <r>
    <n v="19"/>
    <n v="77"/>
    <s v="Iowa"/>
    <s v="Guthrie County"/>
    <s v="NHPI_AIC"/>
    <n v="8"/>
    <n v="7"/>
    <n v="-1"/>
    <n v="-13.33"/>
    <x v="1"/>
  </r>
  <r>
    <n v="19"/>
    <n v="79"/>
    <s v="Iowa"/>
    <s v="Hamilton County"/>
    <s v="NHPI_AIC"/>
    <n v="12"/>
    <n v="5"/>
    <n v="-7"/>
    <n v="-82.35"/>
    <x v="1"/>
  </r>
  <r>
    <n v="19"/>
    <n v="81"/>
    <s v="Iowa"/>
    <s v="Hancock County"/>
    <s v="NHPI_AIC"/>
    <n v="10"/>
    <n v="6"/>
    <n v="-4"/>
    <n v="-50"/>
    <x v="1"/>
  </r>
  <r>
    <n v="19"/>
    <n v="83"/>
    <s v="Iowa"/>
    <s v="Hardin County"/>
    <s v="NHPI_AIC"/>
    <n v="20"/>
    <n v="8"/>
    <n v="-12"/>
    <n v="-85.71"/>
    <x v="1"/>
  </r>
  <r>
    <n v="19"/>
    <n v="85"/>
    <s v="Iowa"/>
    <s v="Harrison County"/>
    <s v="NHPI_AIC"/>
    <n v="7"/>
    <n v="3"/>
    <n v="-4"/>
    <n v="-80"/>
    <x v="1"/>
  </r>
  <r>
    <n v="19"/>
    <n v="87"/>
    <s v="Iowa"/>
    <s v="Henry County"/>
    <s v="NHPI_AIC"/>
    <n v="24"/>
    <n v="31"/>
    <n v="7"/>
    <n v="25.45"/>
    <x v="0"/>
  </r>
  <r>
    <n v="19"/>
    <n v="89"/>
    <s v="Iowa"/>
    <s v="Howard County"/>
    <s v="NHPI_AIC"/>
    <n v="3"/>
    <n v="10"/>
    <n v="7"/>
    <n v="107.69"/>
    <x v="0"/>
  </r>
  <r>
    <n v="19"/>
    <n v="91"/>
    <s v="Iowa"/>
    <s v="Humboldt County"/>
    <s v="NHPI_AIC"/>
    <n v="13"/>
    <n v="4"/>
    <n v="-9"/>
    <n v="-105.88"/>
    <x v="1"/>
  </r>
  <r>
    <n v="19"/>
    <n v="93"/>
    <s v="Iowa"/>
    <s v="Ida County"/>
    <s v="NHPI_AIC"/>
    <n v="0"/>
    <n v="2"/>
    <n v="2"/>
    <n v="200"/>
    <x v="0"/>
  </r>
  <r>
    <n v="19"/>
    <n v="95"/>
    <s v="Iowa"/>
    <s v="Iowa County"/>
    <s v="NHPI_AIC"/>
    <n v="11"/>
    <n v="6"/>
    <n v="-5"/>
    <n v="-58.82"/>
    <x v="1"/>
  </r>
  <r>
    <n v="19"/>
    <n v="97"/>
    <s v="Iowa"/>
    <s v="Jackson County"/>
    <s v="NHPI_AIC"/>
    <n v="47"/>
    <n v="109"/>
    <n v="62"/>
    <n v="79.489999999999995"/>
    <x v="0"/>
  </r>
  <r>
    <n v="19"/>
    <n v="99"/>
    <s v="Iowa"/>
    <s v="Jasper County"/>
    <s v="NHPI_AIC"/>
    <n v="35"/>
    <n v="18"/>
    <n v="-17"/>
    <n v="-64.150000000000006"/>
    <x v="1"/>
  </r>
  <r>
    <n v="19"/>
    <n v="101"/>
    <s v="Iowa"/>
    <s v="Jefferson County"/>
    <s v="NHPI_AIC"/>
    <n v="17"/>
    <n v="7"/>
    <n v="-10"/>
    <n v="-83.33"/>
    <x v="1"/>
  </r>
  <r>
    <n v="19"/>
    <n v="103"/>
    <s v="Iowa"/>
    <s v="Johnson County"/>
    <s v="NHPI_AIC"/>
    <n v="179"/>
    <n v="161"/>
    <n v="-18"/>
    <n v="-10.59"/>
    <x v="1"/>
  </r>
  <r>
    <n v="19"/>
    <n v="105"/>
    <s v="Iowa"/>
    <s v="Jones County"/>
    <s v="NHPI_AIC"/>
    <n v="7"/>
    <n v="3"/>
    <n v="-4"/>
    <n v="-80"/>
    <x v="1"/>
  </r>
  <r>
    <n v="19"/>
    <n v="107"/>
    <s v="Iowa"/>
    <s v="Keokuk County"/>
    <s v="NHPI_AIC"/>
    <n v="8"/>
    <n v="7"/>
    <n v="-1"/>
    <n v="-13.33"/>
    <x v="1"/>
  </r>
  <r>
    <n v="19"/>
    <n v="109"/>
    <s v="Iowa"/>
    <s v="Kossuth County"/>
    <s v="NHPI_AIC"/>
    <n v="8"/>
    <n v="8"/>
    <n v="0"/>
    <n v="0"/>
    <x v="2"/>
  </r>
  <r>
    <n v="19"/>
    <n v="111"/>
    <s v="Iowa"/>
    <s v="Lee County"/>
    <s v="NHPI_AIC"/>
    <n v="38"/>
    <n v="50"/>
    <n v="12"/>
    <n v="27.27"/>
    <x v="0"/>
  </r>
  <r>
    <n v="19"/>
    <n v="113"/>
    <s v="Iowa"/>
    <s v="Linn County"/>
    <s v="NHPI_AIC"/>
    <n v="232"/>
    <n v="334"/>
    <n v="102"/>
    <n v="36.04"/>
    <x v="0"/>
  </r>
  <r>
    <n v="19"/>
    <n v="115"/>
    <s v="Iowa"/>
    <s v="Louisa County"/>
    <s v="NHPI_AIC"/>
    <n v="10"/>
    <n v="22"/>
    <n v="12"/>
    <n v="75"/>
    <x v="0"/>
  </r>
  <r>
    <n v="19"/>
    <n v="117"/>
    <s v="Iowa"/>
    <s v="Lucas County"/>
    <s v="NHPI_AIC"/>
    <n v="2"/>
    <n v="5"/>
    <n v="3"/>
    <n v="85.71"/>
    <x v="0"/>
  </r>
  <r>
    <n v="19"/>
    <n v="119"/>
    <s v="Iowa"/>
    <s v="Lyon County"/>
    <s v="NHPI_AIC"/>
    <n v="3"/>
    <n v="1"/>
    <n v="-2"/>
    <n v="-100"/>
    <x v="1"/>
  </r>
  <r>
    <n v="19"/>
    <n v="121"/>
    <s v="Iowa"/>
    <s v="Madison County"/>
    <s v="NHPI_AIC"/>
    <n v="16"/>
    <n v="14"/>
    <n v="-2"/>
    <n v="-13.33"/>
    <x v="1"/>
  </r>
  <r>
    <n v="19"/>
    <n v="123"/>
    <s v="Iowa"/>
    <s v="Mahaska County"/>
    <s v="NHPI_AIC"/>
    <n v="18"/>
    <n v="14"/>
    <n v="-4"/>
    <n v="-25"/>
    <x v="1"/>
  </r>
  <r>
    <n v="19"/>
    <n v="125"/>
    <s v="Iowa"/>
    <s v="Marion County"/>
    <s v="NHPI_AIC"/>
    <n v="19"/>
    <n v="25"/>
    <n v="6"/>
    <n v="27.27"/>
    <x v="0"/>
  </r>
  <r>
    <n v="19"/>
    <n v="127"/>
    <s v="Iowa"/>
    <s v="Marshall County"/>
    <s v="NHPI_AIC"/>
    <n v="51"/>
    <n v="86"/>
    <n v="35"/>
    <n v="51.09"/>
    <x v="0"/>
  </r>
  <r>
    <n v="19"/>
    <n v="129"/>
    <s v="Iowa"/>
    <s v="Mills County"/>
    <s v="NHPI_AIC"/>
    <n v="13"/>
    <n v="31"/>
    <n v="18"/>
    <n v="81.819999999999993"/>
    <x v="0"/>
  </r>
  <r>
    <n v="19"/>
    <n v="131"/>
    <s v="Iowa"/>
    <s v="Mitchell County"/>
    <s v="NHPI_AIC"/>
    <n v="4"/>
    <n v="7"/>
    <n v="3"/>
    <n v="54.55"/>
    <x v="0"/>
  </r>
  <r>
    <n v="19"/>
    <n v="133"/>
    <s v="Iowa"/>
    <s v="Monona County"/>
    <s v="NHPI_AIC"/>
    <n v="8"/>
    <n v="7"/>
    <n v="-1"/>
    <n v="-13.33"/>
    <x v="1"/>
  </r>
  <r>
    <n v="19"/>
    <n v="135"/>
    <s v="Iowa"/>
    <s v="Monroe County"/>
    <s v="NHPI_AIC"/>
    <n v="2"/>
    <n v="2"/>
    <n v="0"/>
    <n v="0"/>
    <x v="2"/>
  </r>
  <r>
    <n v="19"/>
    <n v="137"/>
    <s v="Iowa"/>
    <s v="Montgomery County"/>
    <s v="NHPI_AIC"/>
    <n v="6"/>
    <n v="9"/>
    <n v="3"/>
    <n v="40"/>
    <x v="0"/>
  </r>
  <r>
    <n v="19"/>
    <n v="139"/>
    <s v="Iowa"/>
    <s v="Muscatine County"/>
    <s v="NHPI_AIC"/>
    <n v="42"/>
    <n v="37"/>
    <n v="-5"/>
    <n v="-12.66"/>
    <x v="1"/>
  </r>
  <r>
    <n v="19"/>
    <n v="141"/>
    <s v="Iowa"/>
    <s v="O'Brien County"/>
    <s v="NHPI_AIC"/>
    <n v="5"/>
    <n v="14"/>
    <n v="9"/>
    <n v="94.74"/>
    <x v="0"/>
  </r>
  <r>
    <n v="19"/>
    <n v="143"/>
    <s v="Iowa"/>
    <s v="Osceola County"/>
    <s v="NHPI_AIC"/>
    <n v="3"/>
    <n v="9"/>
    <n v="6"/>
    <n v="100"/>
    <x v="0"/>
  </r>
  <r>
    <n v="19"/>
    <n v="145"/>
    <s v="Iowa"/>
    <s v="Page County"/>
    <s v="NHPI_AIC"/>
    <n v="5"/>
    <n v="14"/>
    <n v="9"/>
    <n v="94.74"/>
    <x v="0"/>
  </r>
  <r>
    <n v="19"/>
    <n v="147"/>
    <s v="Iowa"/>
    <s v="Palo Alto County"/>
    <s v="NHPI_AIC"/>
    <n v="5"/>
    <n v="8"/>
    <n v="3"/>
    <n v="46.15"/>
    <x v="0"/>
  </r>
  <r>
    <n v="19"/>
    <n v="149"/>
    <s v="Iowa"/>
    <s v="Plymouth County"/>
    <s v="NHPI_AIC"/>
    <n v="28"/>
    <n v="46"/>
    <n v="18"/>
    <n v="48.65"/>
    <x v="0"/>
  </r>
  <r>
    <n v="19"/>
    <n v="151"/>
    <s v="Iowa"/>
    <s v="Pocahontas County"/>
    <s v="NHPI_AIC"/>
    <n v="5"/>
    <n v="18"/>
    <n v="13"/>
    <n v="113.04"/>
    <x v="0"/>
  </r>
  <r>
    <n v="19"/>
    <n v="153"/>
    <s v="Iowa"/>
    <s v="Polk County"/>
    <s v="NHPI_AIC"/>
    <n v="699"/>
    <n v="691"/>
    <n v="-8"/>
    <n v="-1.1499999999999999"/>
    <x v="1"/>
  </r>
  <r>
    <n v="19"/>
    <n v="155"/>
    <s v="Iowa"/>
    <s v="Pottawattamie County"/>
    <s v="NHPI_AIC"/>
    <n v="85"/>
    <n v="79"/>
    <n v="-6"/>
    <n v="-7.32"/>
    <x v="1"/>
  </r>
  <r>
    <n v="19"/>
    <n v="157"/>
    <s v="Iowa"/>
    <s v="Poweshiek County"/>
    <s v="NHPI_AIC"/>
    <n v="15"/>
    <n v="30"/>
    <n v="15"/>
    <n v="66.67"/>
    <x v="0"/>
  </r>
  <r>
    <n v="19"/>
    <n v="159"/>
    <s v="Iowa"/>
    <s v="Ringgold County"/>
    <s v="NHPI_AIC"/>
    <n v="1"/>
    <n v="3"/>
    <n v="2"/>
    <n v="100"/>
    <x v="0"/>
  </r>
  <r>
    <n v="19"/>
    <n v="161"/>
    <s v="Iowa"/>
    <s v="Sac County"/>
    <s v="NHPI_AIC"/>
    <n v="7"/>
    <n v="13"/>
    <n v="6"/>
    <n v="60"/>
    <x v="0"/>
  </r>
  <r>
    <n v="19"/>
    <n v="163"/>
    <s v="Iowa"/>
    <s v="Scott County"/>
    <s v="NHPI_AIC"/>
    <n v="198"/>
    <n v="184"/>
    <n v="-14"/>
    <n v="-7.33"/>
    <x v="1"/>
  </r>
  <r>
    <n v="19"/>
    <n v="165"/>
    <s v="Iowa"/>
    <s v="Shelby County"/>
    <s v="NHPI_AIC"/>
    <n v="2"/>
    <n v="7"/>
    <n v="5"/>
    <n v="111.11"/>
    <x v="0"/>
  </r>
  <r>
    <n v="19"/>
    <n v="167"/>
    <s v="Iowa"/>
    <s v="Sioux County"/>
    <s v="NHPI_AIC"/>
    <n v="21"/>
    <n v="24"/>
    <n v="3"/>
    <n v="13.33"/>
    <x v="0"/>
  </r>
  <r>
    <n v="19"/>
    <n v="169"/>
    <s v="Iowa"/>
    <s v="Story County"/>
    <s v="NHPI_AIC"/>
    <n v="109"/>
    <n v="72"/>
    <n v="-37"/>
    <n v="-40.880000000000003"/>
    <x v="1"/>
  </r>
  <r>
    <n v="19"/>
    <n v="171"/>
    <s v="Iowa"/>
    <s v="Tama County"/>
    <s v="NHPI_AIC"/>
    <n v="19"/>
    <n v="33"/>
    <n v="14"/>
    <n v="53.85"/>
    <x v="0"/>
  </r>
  <r>
    <n v="19"/>
    <n v="173"/>
    <s v="Iowa"/>
    <s v="Taylor County"/>
    <s v="NHPI_AIC"/>
    <n v="6"/>
    <n v="0"/>
    <n v="-6"/>
    <n v="-200"/>
    <x v="1"/>
  </r>
  <r>
    <n v="19"/>
    <n v="175"/>
    <s v="Iowa"/>
    <s v="Union County"/>
    <s v="NHPI_AIC"/>
    <n v="6"/>
    <n v="12"/>
    <n v="6"/>
    <n v="66.67"/>
    <x v="0"/>
  </r>
  <r>
    <n v="19"/>
    <n v="177"/>
    <s v="Iowa"/>
    <s v="Van Buren County"/>
    <s v="NHPI_AIC"/>
    <n v="8"/>
    <n v="5"/>
    <n v="-3"/>
    <n v="-46.15"/>
    <x v="1"/>
  </r>
  <r>
    <n v="19"/>
    <n v="179"/>
    <s v="Iowa"/>
    <s v="Wapello County"/>
    <s v="NHPI_AIC"/>
    <n v="32"/>
    <n v="79"/>
    <n v="47"/>
    <n v="84.68"/>
    <x v="0"/>
  </r>
  <r>
    <n v="19"/>
    <n v="181"/>
    <s v="Iowa"/>
    <s v="Warren County"/>
    <s v="NHPI_AIC"/>
    <n v="40"/>
    <n v="40"/>
    <n v="0"/>
    <n v="0"/>
    <x v="2"/>
  </r>
  <r>
    <n v="19"/>
    <n v="183"/>
    <s v="Iowa"/>
    <s v="Washington County"/>
    <s v="NHPI_AIC"/>
    <n v="9"/>
    <n v="23"/>
    <n v="14"/>
    <n v="87.5"/>
    <x v="0"/>
  </r>
  <r>
    <n v="19"/>
    <n v="185"/>
    <s v="Iowa"/>
    <s v="Wayne County"/>
    <s v="NHPI_AIC"/>
    <n v="10"/>
    <n v="3"/>
    <n v="-7"/>
    <n v="-107.69"/>
    <x v="1"/>
  </r>
  <r>
    <n v="19"/>
    <n v="187"/>
    <s v="Iowa"/>
    <s v="Webster County"/>
    <s v="NHPI_AIC"/>
    <n v="34"/>
    <n v="40"/>
    <n v="6"/>
    <n v="16.22"/>
    <x v="0"/>
  </r>
  <r>
    <n v="19"/>
    <n v="189"/>
    <s v="Iowa"/>
    <s v="Winnebago County"/>
    <s v="NHPI_AIC"/>
    <n v="2"/>
    <n v="5"/>
    <n v="3"/>
    <n v="85.71"/>
    <x v="0"/>
  </r>
  <r>
    <n v="19"/>
    <n v="191"/>
    <s v="Iowa"/>
    <s v="Winneshiek County"/>
    <s v="NHPI_AIC"/>
    <n v="11"/>
    <n v="10"/>
    <n v="-1"/>
    <n v="-9.52"/>
    <x v="1"/>
  </r>
  <r>
    <n v="19"/>
    <n v="193"/>
    <s v="Iowa"/>
    <s v="Woodbury County"/>
    <s v="NHPI_AIC"/>
    <n v="200"/>
    <n v="228"/>
    <n v="28"/>
    <n v="13.08"/>
    <x v="0"/>
  </r>
  <r>
    <n v="19"/>
    <n v="195"/>
    <s v="Iowa"/>
    <s v="Worth County"/>
    <s v="NHPI_AIC"/>
    <n v="5"/>
    <n v="2"/>
    <n v="-3"/>
    <n v="-85.71"/>
    <x v="1"/>
  </r>
  <r>
    <n v="19"/>
    <n v="197"/>
    <s v="Iowa"/>
    <s v="Wright County"/>
    <s v="NHPI_AIC"/>
    <n v="5"/>
    <n v="20"/>
    <n v="15"/>
    <n v="120"/>
    <x v="0"/>
  </r>
  <r>
    <n v="20"/>
    <n v="1"/>
    <s v="Kansas"/>
    <s v="Allen County"/>
    <s v="NHPI_AIC"/>
    <n v="7"/>
    <n v="8"/>
    <n v="1"/>
    <n v="13.33"/>
    <x v="0"/>
  </r>
  <r>
    <n v="20"/>
    <n v="3"/>
    <s v="Kansas"/>
    <s v="Anderson County"/>
    <s v="NHPI_AIC"/>
    <n v="4"/>
    <n v="4"/>
    <n v="0"/>
    <n v="0"/>
    <x v="2"/>
  </r>
  <r>
    <n v="20"/>
    <n v="5"/>
    <s v="Kansas"/>
    <s v="Atchison County"/>
    <s v="NHPI_AIC"/>
    <n v="29"/>
    <n v="21"/>
    <n v="-8"/>
    <n v="-32"/>
    <x v="1"/>
  </r>
  <r>
    <n v="20"/>
    <n v="7"/>
    <s v="Kansas"/>
    <s v="Barber County"/>
    <s v="NHPI_AIC"/>
    <n v="0"/>
    <n v="0"/>
    <n v="0"/>
    <n v="0"/>
    <x v="2"/>
  </r>
  <r>
    <n v="20"/>
    <n v="9"/>
    <s v="Kansas"/>
    <s v="Barton County"/>
    <s v="NHPI_AIC"/>
    <n v="39"/>
    <n v="23"/>
    <n v="-16"/>
    <n v="-51.61"/>
    <x v="1"/>
  </r>
  <r>
    <n v="20"/>
    <n v="11"/>
    <s v="Kansas"/>
    <s v="Bourbon County"/>
    <s v="NHPI_AIC"/>
    <n v="15"/>
    <n v="21"/>
    <n v="6"/>
    <n v="33.33"/>
    <x v="0"/>
  </r>
  <r>
    <n v="20"/>
    <n v="13"/>
    <s v="Kansas"/>
    <s v="Brown County"/>
    <s v="NHPI_AIC"/>
    <n v="8"/>
    <n v="9"/>
    <n v="1"/>
    <n v="11.76"/>
    <x v="0"/>
  </r>
  <r>
    <n v="20"/>
    <n v="15"/>
    <s v="Kansas"/>
    <s v="Butler County"/>
    <s v="NHPI_AIC"/>
    <n v="74"/>
    <n v="89"/>
    <n v="15"/>
    <n v="18.399999999999999"/>
    <x v="0"/>
  </r>
  <r>
    <n v="20"/>
    <n v="17"/>
    <s v="Kansas"/>
    <s v="Chase County"/>
    <s v="NHPI_AIC"/>
    <n v="3"/>
    <n v="2"/>
    <n v="-1"/>
    <n v="-40"/>
    <x v="1"/>
  </r>
  <r>
    <n v="20"/>
    <n v="19"/>
    <s v="Kansas"/>
    <s v="Chautauqua County"/>
    <s v="NHPI_AIC"/>
    <n v="7"/>
    <n v="4"/>
    <n v="-3"/>
    <n v="-54.55"/>
    <x v="1"/>
  </r>
  <r>
    <n v="20"/>
    <n v="21"/>
    <s v="Kansas"/>
    <s v="Cherokee County"/>
    <s v="NHPI_AIC"/>
    <n v="38"/>
    <n v="76"/>
    <n v="38"/>
    <n v="66.67"/>
    <x v="0"/>
  </r>
  <r>
    <n v="20"/>
    <n v="23"/>
    <s v="Kansas"/>
    <s v="Cheyenne County"/>
    <s v="NHPI_AIC"/>
    <n v="2"/>
    <n v="0"/>
    <n v="-2"/>
    <n v="-200"/>
    <x v="1"/>
  </r>
  <r>
    <n v="20"/>
    <n v="25"/>
    <s v="Kansas"/>
    <s v="Clark County"/>
    <s v="NHPI_AIC"/>
    <n v="0"/>
    <n v="5"/>
    <n v="5"/>
    <n v="200"/>
    <x v="0"/>
  </r>
  <r>
    <n v="20"/>
    <n v="27"/>
    <s v="Kansas"/>
    <s v="Clay County"/>
    <s v="NHPI_AIC"/>
    <n v="13"/>
    <n v="4"/>
    <n v="-9"/>
    <n v="-105.88"/>
    <x v="1"/>
  </r>
  <r>
    <n v="20"/>
    <n v="29"/>
    <s v="Kansas"/>
    <s v="Cloud County"/>
    <s v="NHPI_AIC"/>
    <n v="5"/>
    <n v="7"/>
    <n v="2"/>
    <n v="33.33"/>
    <x v="0"/>
  </r>
  <r>
    <n v="20"/>
    <n v="31"/>
    <s v="Kansas"/>
    <s v="Coffey County"/>
    <s v="NHPI_AIC"/>
    <n v="10"/>
    <n v="1"/>
    <n v="-9"/>
    <n v="-163.63999999999999"/>
    <x v="1"/>
  </r>
  <r>
    <n v="20"/>
    <n v="33"/>
    <s v="Kansas"/>
    <s v="Comanche County"/>
    <s v="NHPI_AIC"/>
    <n v="7"/>
    <n v="2"/>
    <n v="-5"/>
    <n v="-111.11"/>
    <x v="1"/>
  </r>
  <r>
    <n v="20"/>
    <n v="35"/>
    <s v="Kansas"/>
    <s v="Cowley County"/>
    <s v="NHPI_AIC"/>
    <n v="43"/>
    <n v="48"/>
    <n v="5"/>
    <n v="10.99"/>
    <x v="0"/>
  </r>
  <r>
    <n v="20"/>
    <n v="37"/>
    <s v="Kansas"/>
    <s v="Crawford County"/>
    <s v="NHPI_AIC"/>
    <n v="81"/>
    <n v="138"/>
    <n v="57"/>
    <n v="52.05"/>
    <x v="0"/>
  </r>
  <r>
    <n v="20"/>
    <n v="39"/>
    <s v="Kansas"/>
    <s v="Decatur County"/>
    <s v="NHPI_AIC"/>
    <n v="5"/>
    <n v="0"/>
    <n v="-5"/>
    <n v="-200"/>
    <x v="1"/>
  </r>
  <r>
    <n v="20"/>
    <n v="41"/>
    <s v="Kansas"/>
    <s v="Dickinson County"/>
    <s v="NHPI_AIC"/>
    <n v="29"/>
    <n v="17"/>
    <n v="-12"/>
    <n v="-52.17"/>
    <x v="1"/>
  </r>
  <r>
    <n v="20"/>
    <n v="43"/>
    <s v="Kansas"/>
    <s v="Doniphan County"/>
    <s v="NHPI_AIC"/>
    <n v="5"/>
    <n v="0"/>
    <n v="-5"/>
    <n v="-200"/>
    <x v="1"/>
  </r>
  <r>
    <n v="20"/>
    <n v="45"/>
    <s v="Kansas"/>
    <s v="Douglas County"/>
    <s v="NHPI_AIC"/>
    <n v="255"/>
    <n v="208"/>
    <n v="-47"/>
    <n v="-20.3"/>
    <x v="1"/>
  </r>
  <r>
    <n v="20"/>
    <n v="47"/>
    <s v="Kansas"/>
    <s v="Edwards County"/>
    <s v="NHPI_AIC"/>
    <n v="0"/>
    <n v="0"/>
    <n v="0"/>
    <n v="0"/>
    <x v="2"/>
  </r>
  <r>
    <n v="20"/>
    <n v="49"/>
    <s v="Kansas"/>
    <s v="Elk County"/>
    <s v="NHPI_AIC"/>
    <n v="6"/>
    <n v="4"/>
    <n v="-2"/>
    <n v="-40"/>
    <x v="1"/>
  </r>
  <r>
    <n v="20"/>
    <n v="51"/>
    <s v="Kansas"/>
    <s v="Ellis County"/>
    <s v="NHPI_AIC"/>
    <n v="33"/>
    <n v="22"/>
    <n v="-11"/>
    <n v="-40"/>
    <x v="1"/>
  </r>
  <r>
    <n v="20"/>
    <n v="53"/>
    <s v="Kansas"/>
    <s v="Ellsworth County"/>
    <s v="NHPI_AIC"/>
    <n v="8"/>
    <n v="1"/>
    <n v="-7"/>
    <n v="-155.56"/>
    <x v="1"/>
  </r>
  <r>
    <n v="20"/>
    <n v="55"/>
    <s v="Kansas"/>
    <s v="Finney County"/>
    <s v="NHPI_AIC"/>
    <n v="117"/>
    <n v="64"/>
    <n v="-53"/>
    <n v="-58.56"/>
    <x v="1"/>
  </r>
  <r>
    <n v="20"/>
    <n v="57"/>
    <s v="Kansas"/>
    <s v="Ford County"/>
    <s v="NHPI_AIC"/>
    <n v="116"/>
    <n v="116"/>
    <n v="0"/>
    <n v="0"/>
    <x v="2"/>
  </r>
  <r>
    <n v="20"/>
    <n v="59"/>
    <s v="Kansas"/>
    <s v="Franklin County"/>
    <s v="NHPI_AIC"/>
    <n v="17"/>
    <n v="14"/>
    <n v="-3"/>
    <n v="-19.350000000000001"/>
    <x v="1"/>
  </r>
  <r>
    <n v="20"/>
    <n v="61"/>
    <s v="Kansas"/>
    <s v="Geary County"/>
    <s v="NHPI_AIC"/>
    <n v="237"/>
    <n v="490"/>
    <n v="253"/>
    <n v="69.599999999999994"/>
    <x v="0"/>
  </r>
  <r>
    <n v="20"/>
    <n v="63"/>
    <s v="Kansas"/>
    <s v="Gove County"/>
    <s v="NHPI_AIC"/>
    <n v="1"/>
    <n v="2"/>
    <n v="1"/>
    <n v="66.67"/>
    <x v="0"/>
  </r>
  <r>
    <n v="20"/>
    <n v="65"/>
    <s v="Kansas"/>
    <s v="Graham County"/>
    <s v="NHPI_AIC"/>
    <n v="2"/>
    <n v="7"/>
    <n v="5"/>
    <n v="111.11"/>
    <x v="0"/>
  </r>
  <r>
    <n v="20"/>
    <n v="67"/>
    <s v="Kansas"/>
    <s v="Grant County"/>
    <s v="NHPI_AIC"/>
    <n v="6"/>
    <n v="0"/>
    <n v="-6"/>
    <n v="-200"/>
    <x v="1"/>
  </r>
  <r>
    <n v="20"/>
    <n v="69"/>
    <s v="Kansas"/>
    <s v="Gray County"/>
    <s v="NHPI_AIC"/>
    <n v="14"/>
    <n v="0"/>
    <n v="-14"/>
    <n v="-200"/>
    <x v="1"/>
  </r>
  <r>
    <n v="20"/>
    <n v="71"/>
    <s v="Kansas"/>
    <s v="Greeley County"/>
    <s v="NHPI_AIC"/>
    <n v="3"/>
    <n v="0"/>
    <n v="-3"/>
    <n v="-200"/>
    <x v="1"/>
  </r>
  <r>
    <n v="20"/>
    <n v="73"/>
    <s v="Kansas"/>
    <s v="Greenwood County"/>
    <s v="NHPI_AIC"/>
    <n v="6"/>
    <n v="1"/>
    <n v="-5"/>
    <n v="-142.86000000000001"/>
    <x v="1"/>
  </r>
  <r>
    <n v="20"/>
    <n v="75"/>
    <s v="Kansas"/>
    <s v="Hamilton County"/>
    <s v="NHPI_AIC"/>
    <n v="11"/>
    <n v="11"/>
    <n v="0"/>
    <n v="0"/>
    <x v="2"/>
  </r>
  <r>
    <n v="20"/>
    <n v="77"/>
    <s v="Kansas"/>
    <s v="Harper County"/>
    <s v="NHPI_AIC"/>
    <n v="11"/>
    <n v="20"/>
    <n v="9"/>
    <n v="58.06"/>
    <x v="0"/>
  </r>
  <r>
    <n v="20"/>
    <n v="79"/>
    <s v="Kansas"/>
    <s v="Harvey County"/>
    <s v="NHPI_AIC"/>
    <n v="55"/>
    <n v="31"/>
    <n v="-24"/>
    <n v="-55.81"/>
    <x v="1"/>
  </r>
  <r>
    <n v="20"/>
    <n v="81"/>
    <s v="Kansas"/>
    <s v="Haskell County"/>
    <s v="NHPI_AIC"/>
    <n v="3"/>
    <n v="8"/>
    <n v="5"/>
    <n v="90.91"/>
    <x v="0"/>
  </r>
  <r>
    <n v="20"/>
    <n v="83"/>
    <s v="Kansas"/>
    <s v="Hodgeman County"/>
    <s v="NHPI_AIC"/>
    <n v="0"/>
    <n v="1"/>
    <n v="1"/>
    <n v="200"/>
    <x v="0"/>
  </r>
  <r>
    <n v="20"/>
    <n v="85"/>
    <s v="Kansas"/>
    <s v="Jackson County"/>
    <s v="NHPI_AIC"/>
    <n v="16"/>
    <n v="0"/>
    <n v="-16"/>
    <n v="-200"/>
    <x v="1"/>
  </r>
  <r>
    <n v="20"/>
    <n v="87"/>
    <s v="Kansas"/>
    <s v="Jefferson County"/>
    <s v="NHPI_AIC"/>
    <n v="16"/>
    <n v="18"/>
    <n v="2"/>
    <n v="11.76"/>
    <x v="0"/>
  </r>
  <r>
    <n v="20"/>
    <n v="89"/>
    <s v="Kansas"/>
    <s v="Jewell County"/>
    <s v="NHPI_AIC"/>
    <n v="1"/>
    <n v="0"/>
    <n v="-1"/>
    <n v="-200"/>
    <x v="1"/>
  </r>
  <r>
    <n v="20"/>
    <n v="91"/>
    <s v="Kansas"/>
    <s v="Johnson County"/>
    <s v="NHPI_AIC"/>
    <n v="763"/>
    <n v="879"/>
    <n v="116"/>
    <n v="14.13"/>
    <x v="0"/>
  </r>
  <r>
    <n v="20"/>
    <n v="93"/>
    <s v="Kansas"/>
    <s v="Kearny County"/>
    <s v="NHPI_AIC"/>
    <n v="7"/>
    <n v="5"/>
    <n v="-2"/>
    <n v="-33.33"/>
    <x v="1"/>
  </r>
  <r>
    <n v="20"/>
    <n v="95"/>
    <s v="Kansas"/>
    <s v="Kingman County"/>
    <s v="NHPI_AIC"/>
    <n v="7"/>
    <n v="2"/>
    <n v="-5"/>
    <n v="-111.11"/>
    <x v="1"/>
  </r>
  <r>
    <n v="20"/>
    <n v="97"/>
    <s v="Kansas"/>
    <s v="Kiowa County"/>
    <s v="NHPI_AIC"/>
    <n v="0"/>
    <n v="2"/>
    <n v="2"/>
    <n v="200"/>
    <x v="0"/>
  </r>
  <r>
    <n v="20"/>
    <n v="99"/>
    <s v="Kansas"/>
    <s v="Labette County"/>
    <s v="NHPI_AIC"/>
    <n v="17"/>
    <n v="28"/>
    <n v="11"/>
    <n v="48.89"/>
    <x v="0"/>
  </r>
  <r>
    <n v="20"/>
    <n v="101"/>
    <s v="Kansas"/>
    <s v="Lane County"/>
    <s v="NHPI_AIC"/>
    <n v="4"/>
    <n v="2"/>
    <n v="-2"/>
    <n v="-66.67"/>
    <x v="1"/>
  </r>
  <r>
    <n v="20"/>
    <n v="103"/>
    <s v="Kansas"/>
    <s v="Leavenworth County"/>
    <s v="NHPI_AIC"/>
    <n v="202"/>
    <n v="279"/>
    <n v="77"/>
    <n v="32.020000000000003"/>
    <x v="0"/>
  </r>
  <r>
    <n v="20"/>
    <n v="105"/>
    <s v="Kansas"/>
    <s v="Lincoln County"/>
    <s v="NHPI_AIC"/>
    <n v="2"/>
    <n v="0"/>
    <n v="-2"/>
    <n v="-200"/>
    <x v="1"/>
  </r>
  <r>
    <n v="20"/>
    <n v="107"/>
    <s v="Kansas"/>
    <s v="Linn County"/>
    <s v="NHPI_AIC"/>
    <n v="6"/>
    <n v="9"/>
    <n v="3"/>
    <n v="40"/>
    <x v="0"/>
  </r>
  <r>
    <n v="20"/>
    <n v="109"/>
    <s v="Kansas"/>
    <s v="Logan County"/>
    <s v="NHPI_AIC"/>
    <n v="5"/>
    <n v="0"/>
    <n v="-5"/>
    <n v="-200"/>
    <x v="1"/>
  </r>
  <r>
    <n v="20"/>
    <n v="111"/>
    <s v="Kansas"/>
    <s v="Lyon County"/>
    <s v="NHPI_AIC"/>
    <n v="40"/>
    <n v="56"/>
    <n v="16"/>
    <n v="33.33"/>
    <x v="0"/>
  </r>
  <r>
    <n v="20"/>
    <n v="113"/>
    <s v="Kansas"/>
    <s v="McPherson County"/>
    <s v="NHPI_AIC"/>
    <n v="65"/>
    <n v="44"/>
    <n v="-21"/>
    <n v="-38.53"/>
    <x v="1"/>
  </r>
  <r>
    <n v="20"/>
    <n v="115"/>
    <s v="Kansas"/>
    <s v="Marion County"/>
    <s v="NHPI_AIC"/>
    <n v="15"/>
    <n v="17"/>
    <n v="2"/>
    <n v="12.5"/>
    <x v="0"/>
  </r>
  <r>
    <n v="20"/>
    <n v="117"/>
    <s v="Kansas"/>
    <s v="Marshall County"/>
    <s v="NHPI_AIC"/>
    <n v="10"/>
    <n v="6"/>
    <n v="-4"/>
    <n v="-50"/>
    <x v="1"/>
  </r>
  <r>
    <n v="20"/>
    <n v="119"/>
    <s v="Kansas"/>
    <s v="Meade County"/>
    <s v="NHPI_AIC"/>
    <n v="0"/>
    <n v="8"/>
    <n v="8"/>
    <n v="200"/>
    <x v="0"/>
  </r>
  <r>
    <n v="20"/>
    <n v="121"/>
    <s v="Kansas"/>
    <s v="Miami County"/>
    <s v="NHPI_AIC"/>
    <n v="13"/>
    <n v="27"/>
    <n v="14"/>
    <n v="70"/>
    <x v="0"/>
  </r>
  <r>
    <n v="20"/>
    <n v="123"/>
    <s v="Kansas"/>
    <s v="Mitchell County"/>
    <s v="NHPI_AIC"/>
    <n v="5"/>
    <n v="6"/>
    <n v="1"/>
    <n v="18.18"/>
    <x v="0"/>
  </r>
  <r>
    <n v="20"/>
    <n v="125"/>
    <s v="Kansas"/>
    <s v="Montgomery County"/>
    <s v="NHPI_AIC"/>
    <n v="46"/>
    <n v="90"/>
    <n v="44"/>
    <n v="64.709999999999994"/>
    <x v="0"/>
  </r>
  <r>
    <n v="20"/>
    <n v="127"/>
    <s v="Kansas"/>
    <s v="Morris County"/>
    <s v="NHPI_AIC"/>
    <n v="4"/>
    <n v="7"/>
    <n v="3"/>
    <n v="54.55"/>
    <x v="0"/>
  </r>
  <r>
    <n v="20"/>
    <n v="129"/>
    <s v="Kansas"/>
    <s v="Morton County"/>
    <s v="NHPI_AIC"/>
    <n v="6"/>
    <n v="14"/>
    <n v="8"/>
    <n v="80"/>
    <x v="0"/>
  </r>
  <r>
    <n v="20"/>
    <n v="131"/>
    <s v="Kansas"/>
    <s v="Nemaha County"/>
    <s v="NHPI_AIC"/>
    <n v="11"/>
    <n v="12"/>
    <n v="1"/>
    <n v="8.6999999999999993"/>
    <x v="0"/>
  </r>
  <r>
    <n v="20"/>
    <n v="133"/>
    <s v="Kansas"/>
    <s v="Neosho County"/>
    <s v="NHPI_AIC"/>
    <n v="10"/>
    <n v="18"/>
    <n v="8"/>
    <n v="57.14"/>
    <x v="0"/>
  </r>
  <r>
    <n v="20"/>
    <n v="135"/>
    <s v="Kansas"/>
    <s v="Ness County"/>
    <s v="NHPI_AIC"/>
    <n v="1"/>
    <n v="0"/>
    <n v="-1"/>
    <n v="-200"/>
    <x v="1"/>
  </r>
  <r>
    <n v="20"/>
    <n v="137"/>
    <s v="Kansas"/>
    <s v="Norton County"/>
    <s v="NHPI_AIC"/>
    <n v="2"/>
    <n v="4"/>
    <n v="2"/>
    <n v="66.67"/>
    <x v="0"/>
  </r>
  <r>
    <n v="20"/>
    <n v="139"/>
    <s v="Kansas"/>
    <s v="Osage County"/>
    <s v="NHPI_AIC"/>
    <n v="29"/>
    <n v="11"/>
    <n v="-18"/>
    <n v="-90"/>
    <x v="1"/>
  </r>
  <r>
    <n v="20"/>
    <n v="141"/>
    <s v="Kansas"/>
    <s v="Osborne County"/>
    <s v="NHPI_AIC"/>
    <n v="2"/>
    <n v="4"/>
    <n v="2"/>
    <n v="66.67"/>
    <x v="0"/>
  </r>
  <r>
    <n v="20"/>
    <n v="143"/>
    <s v="Kansas"/>
    <s v="Ottawa County"/>
    <s v="NHPI_AIC"/>
    <n v="4"/>
    <n v="4"/>
    <n v="0"/>
    <n v="0"/>
    <x v="2"/>
  </r>
  <r>
    <n v="20"/>
    <n v="145"/>
    <s v="Kansas"/>
    <s v="Pawnee County"/>
    <s v="NHPI_AIC"/>
    <n v="3"/>
    <n v="10"/>
    <n v="7"/>
    <n v="107.69"/>
    <x v="0"/>
  </r>
  <r>
    <n v="20"/>
    <n v="147"/>
    <s v="Kansas"/>
    <s v="Phillips County"/>
    <s v="NHPI_AIC"/>
    <n v="1"/>
    <n v="2"/>
    <n v="1"/>
    <n v="66.67"/>
    <x v="0"/>
  </r>
  <r>
    <n v="20"/>
    <n v="149"/>
    <s v="Kansas"/>
    <s v="Pottawatomie County"/>
    <s v="NHPI_AIC"/>
    <n v="26"/>
    <n v="33"/>
    <n v="7"/>
    <n v="23.73"/>
    <x v="0"/>
  </r>
  <r>
    <n v="20"/>
    <n v="151"/>
    <s v="Kansas"/>
    <s v="Pratt County"/>
    <s v="NHPI_AIC"/>
    <n v="6"/>
    <n v="8"/>
    <n v="2"/>
    <n v="28.57"/>
    <x v="0"/>
  </r>
  <r>
    <n v="20"/>
    <n v="153"/>
    <s v="Kansas"/>
    <s v="Rawlins County"/>
    <s v="NHPI_AIC"/>
    <n v="1"/>
    <n v="0"/>
    <n v="-1"/>
    <n v="-200"/>
    <x v="1"/>
  </r>
  <r>
    <n v="20"/>
    <n v="155"/>
    <s v="Kansas"/>
    <s v="Reno County"/>
    <s v="NHPI_AIC"/>
    <n v="75"/>
    <n v="59"/>
    <n v="-16"/>
    <n v="-23.88"/>
    <x v="1"/>
  </r>
  <r>
    <n v="20"/>
    <n v="157"/>
    <s v="Kansas"/>
    <s v="Republic County"/>
    <s v="NHPI_AIC"/>
    <n v="3"/>
    <n v="1"/>
    <n v="-2"/>
    <n v="-100"/>
    <x v="1"/>
  </r>
  <r>
    <n v="20"/>
    <n v="159"/>
    <s v="Kansas"/>
    <s v="Rice County"/>
    <s v="NHPI_AIC"/>
    <n v="6"/>
    <n v="8"/>
    <n v="2"/>
    <n v="28.57"/>
    <x v="0"/>
  </r>
  <r>
    <n v="20"/>
    <n v="161"/>
    <s v="Kansas"/>
    <s v="Riley County"/>
    <s v="NHPI_AIC"/>
    <n v="247"/>
    <n v="285"/>
    <n v="38"/>
    <n v="14.29"/>
    <x v="0"/>
  </r>
  <r>
    <n v="20"/>
    <n v="163"/>
    <s v="Kansas"/>
    <s v="Rooks County"/>
    <s v="NHPI_AIC"/>
    <n v="3"/>
    <n v="7"/>
    <n v="4"/>
    <n v="80"/>
    <x v="0"/>
  </r>
  <r>
    <n v="20"/>
    <n v="165"/>
    <s v="Kansas"/>
    <s v="Rush County"/>
    <s v="NHPI_AIC"/>
    <n v="2"/>
    <n v="2"/>
    <n v="0"/>
    <n v="0"/>
    <x v="2"/>
  </r>
  <r>
    <n v="20"/>
    <n v="167"/>
    <s v="Kansas"/>
    <s v="Russell County"/>
    <s v="NHPI_AIC"/>
    <n v="6"/>
    <n v="3"/>
    <n v="-3"/>
    <n v="-66.67"/>
    <x v="1"/>
  </r>
  <r>
    <n v="20"/>
    <n v="169"/>
    <s v="Kansas"/>
    <s v="Saline County"/>
    <s v="NHPI_AIC"/>
    <n v="92"/>
    <n v="84"/>
    <n v="-8"/>
    <n v="-9.09"/>
    <x v="1"/>
  </r>
  <r>
    <n v="20"/>
    <n v="171"/>
    <s v="Kansas"/>
    <s v="Scott County"/>
    <s v="NHPI_AIC"/>
    <n v="4"/>
    <n v="0"/>
    <n v="-4"/>
    <n v="-200"/>
    <x v="1"/>
  </r>
  <r>
    <n v="20"/>
    <n v="173"/>
    <s v="Kansas"/>
    <s v="Sedgwick County"/>
    <s v="NHPI_AIC"/>
    <n v="955"/>
    <n v="1004"/>
    <n v="49"/>
    <n v="5"/>
    <x v="0"/>
  </r>
  <r>
    <n v="20"/>
    <n v="175"/>
    <s v="Kansas"/>
    <s v="Seward County"/>
    <s v="NHPI_AIC"/>
    <n v="56"/>
    <n v="52"/>
    <n v="-4"/>
    <n v="-7.41"/>
    <x v="1"/>
  </r>
  <r>
    <n v="20"/>
    <n v="177"/>
    <s v="Kansas"/>
    <s v="Shawnee County"/>
    <s v="NHPI_AIC"/>
    <n v="232"/>
    <n v="308"/>
    <n v="76"/>
    <n v="28.15"/>
    <x v="0"/>
  </r>
  <r>
    <n v="20"/>
    <n v="179"/>
    <s v="Kansas"/>
    <s v="Sheridan County"/>
    <s v="NHPI_AIC"/>
    <n v="3"/>
    <n v="2"/>
    <n v="-1"/>
    <n v="-40"/>
    <x v="1"/>
  </r>
  <r>
    <n v="20"/>
    <n v="181"/>
    <s v="Kansas"/>
    <s v="Sherman County"/>
    <s v="NHPI_AIC"/>
    <n v="14"/>
    <n v="11"/>
    <n v="-3"/>
    <n v="-24"/>
    <x v="1"/>
  </r>
  <r>
    <n v="20"/>
    <n v="183"/>
    <s v="Kansas"/>
    <s v="Smith County"/>
    <s v="NHPI_AIC"/>
    <n v="4"/>
    <n v="15"/>
    <n v="11"/>
    <n v="115.79"/>
    <x v="0"/>
  </r>
  <r>
    <n v="20"/>
    <n v="185"/>
    <s v="Kansas"/>
    <s v="Stafford County"/>
    <s v="NHPI_AIC"/>
    <n v="3"/>
    <n v="1"/>
    <n v="-2"/>
    <n v="-100"/>
    <x v="1"/>
  </r>
  <r>
    <n v="20"/>
    <n v="187"/>
    <s v="Kansas"/>
    <s v="Stanton County"/>
    <s v="NHPI_AIC"/>
    <n v="1"/>
    <n v="5"/>
    <n v="4"/>
    <n v="133.33000000000001"/>
    <x v="0"/>
  </r>
  <r>
    <n v="20"/>
    <n v="189"/>
    <s v="Kansas"/>
    <s v="Stevens County"/>
    <s v="NHPI_AIC"/>
    <n v="2"/>
    <n v="0"/>
    <n v="-2"/>
    <n v="-200"/>
    <x v="1"/>
  </r>
  <r>
    <n v="20"/>
    <n v="191"/>
    <s v="Kansas"/>
    <s v="Sumner County"/>
    <s v="NHPI_AIC"/>
    <n v="25"/>
    <n v="14"/>
    <n v="-11"/>
    <n v="-56.41"/>
    <x v="1"/>
  </r>
  <r>
    <n v="20"/>
    <n v="193"/>
    <s v="Kansas"/>
    <s v="Thomas County"/>
    <s v="NHPI_AIC"/>
    <n v="6"/>
    <n v="10"/>
    <n v="4"/>
    <n v="50"/>
    <x v="0"/>
  </r>
  <r>
    <n v="20"/>
    <n v="195"/>
    <s v="Kansas"/>
    <s v="Trego County"/>
    <s v="NHPI_AIC"/>
    <n v="1"/>
    <n v="2"/>
    <n v="1"/>
    <n v="66.67"/>
    <x v="0"/>
  </r>
  <r>
    <n v="20"/>
    <n v="197"/>
    <s v="Kansas"/>
    <s v="Wabaunsee County"/>
    <s v="NHPI_AIC"/>
    <n v="10"/>
    <n v="3"/>
    <n v="-7"/>
    <n v="-107.69"/>
    <x v="1"/>
  </r>
  <r>
    <n v="20"/>
    <n v="199"/>
    <s v="Kansas"/>
    <s v="Wallace County"/>
    <s v="NHPI_AIC"/>
    <n v="0"/>
    <n v="0"/>
    <n v="0"/>
    <n v="0"/>
    <x v="2"/>
  </r>
  <r>
    <n v="20"/>
    <n v="201"/>
    <s v="Kansas"/>
    <s v="Washington County"/>
    <s v="NHPI_AIC"/>
    <n v="2"/>
    <n v="2"/>
    <n v="0"/>
    <n v="0"/>
    <x v="2"/>
  </r>
  <r>
    <n v="20"/>
    <n v="203"/>
    <s v="Kansas"/>
    <s v="Wichita County"/>
    <s v="NHPI_AIC"/>
    <n v="4"/>
    <n v="0"/>
    <n v="-4"/>
    <n v="-200"/>
    <x v="1"/>
  </r>
  <r>
    <n v="20"/>
    <n v="205"/>
    <s v="Kansas"/>
    <s v="Wilson County"/>
    <s v="NHPI_AIC"/>
    <n v="9"/>
    <n v="5"/>
    <n v="-4"/>
    <n v="-57.14"/>
    <x v="1"/>
  </r>
  <r>
    <n v="20"/>
    <n v="207"/>
    <s v="Kansas"/>
    <s v="Woodson County"/>
    <s v="NHPI_AIC"/>
    <n v="2"/>
    <n v="1"/>
    <n v="-1"/>
    <n v="-66.67"/>
    <x v="1"/>
  </r>
  <r>
    <n v="20"/>
    <n v="209"/>
    <s v="Kansas"/>
    <s v="Wyandotte County"/>
    <s v="NHPI_AIC"/>
    <n v="319"/>
    <n v="463"/>
    <n v="144"/>
    <n v="36.83"/>
    <x v="0"/>
  </r>
  <r>
    <n v="21"/>
    <n v="1"/>
    <s v="Kentucky"/>
    <s v="Adair County"/>
    <s v="NHPI_AIC"/>
    <n v="7"/>
    <n v="13"/>
    <n v="6"/>
    <n v="60"/>
    <x v="0"/>
  </r>
  <r>
    <n v="21"/>
    <n v="3"/>
    <s v="Kentucky"/>
    <s v="Allen County"/>
    <s v="NHPI_AIC"/>
    <n v="4"/>
    <n v="4"/>
    <n v="0"/>
    <n v="0"/>
    <x v="2"/>
  </r>
  <r>
    <n v="21"/>
    <n v="5"/>
    <s v="Kentucky"/>
    <s v="Anderson County"/>
    <s v="NHPI_AIC"/>
    <n v="9"/>
    <n v="14"/>
    <n v="5"/>
    <n v="43.48"/>
    <x v="0"/>
  </r>
  <r>
    <n v="21"/>
    <n v="7"/>
    <s v="Kentucky"/>
    <s v="Ballard County"/>
    <s v="NHPI_AIC"/>
    <n v="7"/>
    <n v="2"/>
    <n v="-5"/>
    <n v="-111.11"/>
    <x v="1"/>
  </r>
  <r>
    <n v="21"/>
    <n v="9"/>
    <s v="Kentucky"/>
    <s v="Barren County"/>
    <s v="NHPI_AIC"/>
    <n v="35"/>
    <n v="80"/>
    <n v="45"/>
    <n v="78.260000000000005"/>
    <x v="0"/>
  </r>
  <r>
    <n v="21"/>
    <n v="11"/>
    <s v="Kentucky"/>
    <s v="Bath County"/>
    <s v="NHPI_AIC"/>
    <n v="3"/>
    <n v="16"/>
    <n v="13"/>
    <n v="136.84"/>
    <x v="0"/>
  </r>
  <r>
    <n v="21"/>
    <n v="13"/>
    <s v="Kentucky"/>
    <s v="Bell County"/>
    <s v="NHPI_AIC"/>
    <n v="47"/>
    <n v="27"/>
    <n v="-20"/>
    <n v="-54.05"/>
    <x v="1"/>
  </r>
  <r>
    <n v="21"/>
    <n v="15"/>
    <s v="Kentucky"/>
    <s v="Boone County"/>
    <s v="NHPI_AIC"/>
    <n v="134"/>
    <n v="186"/>
    <n v="52"/>
    <n v="32.5"/>
    <x v="0"/>
  </r>
  <r>
    <n v="21"/>
    <n v="17"/>
    <s v="Kentucky"/>
    <s v="Bourbon County"/>
    <s v="NHPI_AIC"/>
    <n v="10"/>
    <n v="8"/>
    <n v="-2"/>
    <n v="-22.22"/>
    <x v="1"/>
  </r>
  <r>
    <n v="21"/>
    <n v="19"/>
    <s v="Kentucky"/>
    <s v="Boyd County"/>
    <s v="NHPI_AIC"/>
    <n v="25"/>
    <n v="33"/>
    <n v="8"/>
    <n v="27.59"/>
    <x v="0"/>
  </r>
  <r>
    <n v="21"/>
    <n v="21"/>
    <s v="Kentucky"/>
    <s v="Boyle County"/>
    <s v="NHPI_AIC"/>
    <n v="34"/>
    <n v="20"/>
    <n v="-14"/>
    <n v="-51.85"/>
    <x v="1"/>
  </r>
  <r>
    <n v="21"/>
    <n v="23"/>
    <s v="Kentucky"/>
    <s v="Bracken County"/>
    <s v="NHPI_AIC"/>
    <n v="5"/>
    <n v="2"/>
    <n v="-3"/>
    <n v="-85.71"/>
    <x v="1"/>
  </r>
  <r>
    <n v="21"/>
    <n v="25"/>
    <s v="Kentucky"/>
    <s v="Breathitt County"/>
    <s v="NHPI_AIC"/>
    <n v="11"/>
    <n v="15"/>
    <n v="4"/>
    <n v="30.77"/>
    <x v="0"/>
  </r>
  <r>
    <n v="21"/>
    <n v="27"/>
    <s v="Kentucky"/>
    <s v="Breckinridge County"/>
    <s v="NHPI_AIC"/>
    <n v="8"/>
    <n v="3"/>
    <n v="-5"/>
    <n v="-90.91"/>
    <x v="1"/>
  </r>
  <r>
    <n v="21"/>
    <n v="29"/>
    <s v="Kentucky"/>
    <s v="Bullitt County"/>
    <s v="NHPI_AIC"/>
    <n v="44"/>
    <n v="54"/>
    <n v="10"/>
    <n v="20.41"/>
    <x v="0"/>
  </r>
  <r>
    <n v="21"/>
    <n v="31"/>
    <s v="Kentucky"/>
    <s v="Butler County"/>
    <s v="NHPI_AIC"/>
    <n v="7"/>
    <n v="1"/>
    <n v="-6"/>
    <n v="-150"/>
    <x v="1"/>
  </r>
  <r>
    <n v="21"/>
    <n v="33"/>
    <s v="Kentucky"/>
    <s v="Caldwell County"/>
    <s v="NHPI_AIC"/>
    <n v="2"/>
    <n v="12"/>
    <n v="10"/>
    <n v="142.86000000000001"/>
    <x v="0"/>
  </r>
  <r>
    <n v="21"/>
    <n v="35"/>
    <s v="Kentucky"/>
    <s v="Calloway County"/>
    <s v="NHPI_AIC"/>
    <n v="40"/>
    <n v="39"/>
    <n v="-1"/>
    <n v="-2.5299999999999998"/>
    <x v="1"/>
  </r>
  <r>
    <n v="21"/>
    <n v="37"/>
    <s v="Kentucky"/>
    <s v="Campbell County"/>
    <s v="NHPI_AIC"/>
    <n v="73"/>
    <n v="73"/>
    <n v="0"/>
    <n v="0"/>
    <x v="2"/>
  </r>
  <r>
    <n v="21"/>
    <n v="39"/>
    <s v="Kentucky"/>
    <s v="Carlisle County"/>
    <s v="NHPI_AIC"/>
    <n v="0"/>
    <n v="2"/>
    <n v="2"/>
    <n v="200"/>
    <x v="0"/>
  </r>
  <r>
    <n v="21"/>
    <n v="41"/>
    <s v="Kentucky"/>
    <s v="Carroll County"/>
    <s v="NHPI_AIC"/>
    <n v="12"/>
    <n v="6"/>
    <n v="-6"/>
    <n v="-66.67"/>
    <x v="1"/>
  </r>
  <r>
    <n v="21"/>
    <n v="43"/>
    <s v="Kentucky"/>
    <s v="Carter County"/>
    <s v="NHPI_AIC"/>
    <n v="13"/>
    <n v="9"/>
    <n v="-4"/>
    <n v="-36.36"/>
    <x v="1"/>
  </r>
  <r>
    <n v="21"/>
    <n v="45"/>
    <s v="Kentucky"/>
    <s v="Casey County"/>
    <s v="NHPI_AIC"/>
    <n v="16"/>
    <n v="8"/>
    <n v="-8"/>
    <n v="-66.67"/>
    <x v="1"/>
  </r>
  <r>
    <n v="21"/>
    <n v="47"/>
    <s v="Kentucky"/>
    <s v="Christian County"/>
    <s v="NHPI_AIC"/>
    <n v="333"/>
    <n v="507"/>
    <n v="174"/>
    <n v="41.43"/>
    <x v="0"/>
  </r>
  <r>
    <n v="21"/>
    <n v="49"/>
    <s v="Kentucky"/>
    <s v="Clark County"/>
    <s v="NHPI_AIC"/>
    <n v="22"/>
    <n v="18"/>
    <n v="-4"/>
    <n v="-20"/>
    <x v="1"/>
  </r>
  <r>
    <n v="21"/>
    <n v="51"/>
    <s v="Kentucky"/>
    <s v="Clay County"/>
    <s v="NHPI_AIC"/>
    <n v="16"/>
    <n v="9"/>
    <n v="-7"/>
    <n v="-56"/>
    <x v="1"/>
  </r>
  <r>
    <n v="21"/>
    <n v="53"/>
    <s v="Kentucky"/>
    <s v="Clinton County"/>
    <s v="NHPI_AIC"/>
    <n v="19"/>
    <n v="55"/>
    <n v="36"/>
    <n v="97.3"/>
    <x v="0"/>
  </r>
  <r>
    <n v="21"/>
    <n v="55"/>
    <s v="Kentucky"/>
    <s v="Crittenden County"/>
    <s v="NHPI_AIC"/>
    <n v="4"/>
    <n v="9"/>
    <n v="5"/>
    <n v="76.92"/>
    <x v="0"/>
  </r>
  <r>
    <n v="21"/>
    <n v="57"/>
    <s v="Kentucky"/>
    <s v="Cumberland County"/>
    <s v="NHPI_AIC"/>
    <n v="5"/>
    <n v="0"/>
    <n v="-5"/>
    <n v="-200"/>
    <x v="1"/>
  </r>
  <r>
    <n v="21"/>
    <n v="59"/>
    <s v="Kentucky"/>
    <s v="Daviess County"/>
    <s v="NHPI_AIC"/>
    <n v="121"/>
    <n v="149"/>
    <n v="28"/>
    <n v="20.74"/>
    <x v="0"/>
  </r>
  <r>
    <n v="21"/>
    <n v="61"/>
    <s v="Kentucky"/>
    <s v="Edmonson County"/>
    <s v="NHPI_AIC"/>
    <n v="6"/>
    <n v="11"/>
    <n v="5"/>
    <n v="58.82"/>
    <x v="0"/>
  </r>
  <r>
    <n v="21"/>
    <n v="63"/>
    <s v="Kentucky"/>
    <s v="Elliott County"/>
    <s v="NHPI_AIC"/>
    <n v="6"/>
    <n v="15"/>
    <n v="9"/>
    <n v="85.71"/>
    <x v="0"/>
  </r>
  <r>
    <n v="21"/>
    <n v="65"/>
    <s v="Kentucky"/>
    <s v="Estill County"/>
    <s v="NHPI_AIC"/>
    <n v="1"/>
    <n v="0"/>
    <n v="-1"/>
    <n v="-200"/>
    <x v="1"/>
  </r>
  <r>
    <n v="21"/>
    <n v="67"/>
    <s v="Kentucky"/>
    <s v="Fayette County"/>
    <s v="NHPI_AIC"/>
    <n v="534"/>
    <n v="403"/>
    <n v="-131"/>
    <n v="-27.96"/>
    <x v="1"/>
  </r>
  <r>
    <n v="21"/>
    <n v="69"/>
    <s v="Kentucky"/>
    <s v="Fleming County"/>
    <s v="NHPI_AIC"/>
    <n v="5"/>
    <n v="2"/>
    <n v="-3"/>
    <n v="-85.71"/>
    <x v="1"/>
  </r>
  <r>
    <n v="21"/>
    <n v="71"/>
    <s v="Kentucky"/>
    <s v="Floyd County"/>
    <s v="NHPI_AIC"/>
    <n v="43"/>
    <n v="10"/>
    <n v="-33"/>
    <n v="-124.53"/>
    <x v="1"/>
  </r>
  <r>
    <n v="21"/>
    <n v="73"/>
    <s v="Kentucky"/>
    <s v="Franklin County"/>
    <s v="NHPI_AIC"/>
    <n v="48"/>
    <n v="30"/>
    <n v="-18"/>
    <n v="-46.15"/>
    <x v="1"/>
  </r>
  <r>
    <n v="21"/>
    <n v="75"/>
    <s v="Kentucky"/>
    <s v="Fulton County"/>
    <s v="NHPI_AIC"/>
    <n v="2"/>
    <n v="4"/>
    <n v="2"/>
    <n v="66.67"/>
    <x v="0"/>
  </r>
  <r>
    <n v="21"/>
    <n v="77"/>
    <s v="Kentucky"/>
    <s v="Gallatin County"/>
    <s v="NHPI_AIC"/>
    <n v="7"/>
    <n v="14"/>
    <n v="7"/>
    <n v="66.67"/>
    <x v="0"/>
  </r>
  <r>
    <n v="21"/>
    <n v="79"/>
    <s v="Kentucky"/>
    <s v="Garrard County"/>
    <s v="NHPI_AIC"/>
    <n v="6"/>
    <n v="10"/>
    <n v="4"/>
    <n v="50"/>
    <x v="0"/>
  </r>
  <r>
    <n v="21"/>
    <n v="81"/>
    <s v="Kentucky"/>
    <s v="Grant County"/>
    <s v="NHPI_AIC"/>
    <n v="29"/>
    <n v="48"/>
    <n v="19"/>
    <n v="49.35"/>
    <x v="0"/>
  </r>
  <r>
    <n v="21"/>
    <n v="83"/>
    <s v="Kentucky"/>
    <s v="Graves County"/>
    <s v="NHPI_AIC"/>
    <n v="28"/>
    <n v="37"/>
    <n v="9"/>
    <n v="27.69"/>
    <x v="0"/>
  </r>
  <r>
    <n v="21"/>
    <n v="85"/>
    <s v="Kentucky"/>
    <s v="Grayson County"/>
    <s v="NHPI_AIC"/>
    <n v="10"/>
    <n v="15"/>
    <n v="5"/>
    <n v="40"/>
    <x v="0"/>
  </r>
  <r>
    <n v="21"/>
    <n v="87"/>
    <s v="Kentucky"/>
    <s v="Green County"/>
    <s v="NHPI_AIC"/>
    <n v="3"/>
    <n v="2"/>
    <n v="-1"/>
    <n v="-40"/>
    <x v="1"/>
  </r>
  <r>
    <n v="21"/>
    <n v="89"/>
    <s v="Kentucky"/>
    <s v="Greenup County"/>
    <s v="NHPI_AIC"/>
    <n v="14"/>
    <n v="13"/>
    <n v="-1"/>
    <n v="-7.41"/>
    <x v="1"/>
  </r>
  <r>
    <n v="21"/>
    <n v="91"/>
    <s v="Kentucky"/>
    <s v="Hancock County"/>
    <s v="NHPI_AIC"/>
    <n v="3"/>
    <n v="3"/>
    <n v="0"/>
    <n v="0"/>
    <x v="2"/>
  </r>
  <r>
    <n v="21"/>
    <n v="93"/>
    <s v="Kentucky"/>
    <s v="Hardin County"/>
    <s v="NHPI_AIC"/>
    <n v="341"/>
    <n v="624"/>
    <n v="283"/>
    <n v="58.65"/>
    <x v="0"/>
  </r>
  <r>
    <n v="21"/>
    <n v="95"/>
    <s v="Kentucky"/>
    <s v="Harlan County"/>
    <s v="NHPI_AIC"/>
    <n v="17"/>
    <n v="15"/>
    <n v="-2"/>
    <n v="-12.5"/>
    <x v="1"/>
  </r>
  <r>
    <n v="21"/>
    <n v="97"/>
    <s v="Kentucky"/>
    <s v="Harrison County"/>
    <s v="NHPI_AIC"/>
    <n v="7"/>
    <n v="17"/>
    <n v="10"/>
    <n v="83.33"/>
    <x v="0"/>
  </r>
  <r>
    <n v="21"/>
    <n v="99"/>
    <s v="Kentucky"/>
    <s v="Hart County"/>
    <s v="NHPI_AIC"/>
    <n v="17"/>
    <n v="6"/>
    <n v="-11"/>
    <n v="-95.65"/>
    <x v="1"/>
  </r>
  <r>
    <n v="21"/>
    <n v="101"/>
    <s v="Kentucky"/>
    <s v="Henderson County"/>
    <s v="NHPI_AIC"/>
    <n v="22"/>
    <n v="31"/>
    <n v="9"/>
    <n v="33.96"/>
    <x v="0"/>
  </r>
  <r>
    <n v="21"/>
    <n v="103"/>
    <s v="Kentucky"/>
    <s v="Henry County"/>
    <s v="NHPI_AIC"/>
    <n v="7"/>
    <n v="10"/>
    <n v="3"/>
    <n v="35.29"/>
    <x v="0"/>
  </r>
  <r>
    <n v="21"/>
    <n v="105"/>
    <s v="Kentucky"/>
    <s v="Hickman County"/>
    <s v="NHPI_AIC"/>
    <n v="4"/>
    <n v="1"/>
    <n v="-3"/>
    <n v="-120"/>
    <x v="1"/>
  </r>
  <r>
    <n v="21"/>
    <n v="107"/>
    <s v="Kentucky"/>
    <s v="Hopkins County"/>
    <s v="NHPI_AIC"/>
    <n v="35"/>
    <n v="67"/>
    <n v="32"/>
    <n v="62.75"/>
    <x v="0"/>
  </r>
  <r>
    <n v="21"/>
    <n v="109"/>
    <s v="Kentucky"/>
    <s v="Jackson County"/>
    <s v="NHPI_AIC"/>
    <n v="5"/>
    <n v="3"/>
    <n v="-2"/>
    <n v="-50"/>
    <x v="1"/>
  </r>
  <r>
    <n v="21"/>
    <n v="111"/>
    <s v="Kentucky"/>
    <s v="Jefferson County"/>
    <s v="NHPI_AIC"/>
    <n v="1238"/>
    <n v="1166"/>
    <n v="-72"/>
    <n v="-5.99"/>
    <x v="1"/>
  </r>
  <r>
    <n v="21"/>
    <n v="113"/>
    <s v="Kentucky"/>
    <s v="Jessamine County"/>
    <s v="NHPI_AIC"/>
    <n v="116"/>
    <n v="45"/>
    <n v="-71"/>
    <n v="-88.2"/>
    <x v="1"/>
  </r>
  <r>
    <n v="21"/>
    <n v="115"/>
    <s v="Kentucky"/>
    <s v="Johnson County"/>
    <s v="NHPI_AIC"/>
    <n v="12"/>
    <n v="7"/>
    <n v="-5"/>
    <n v="-52.63"/>
    <x v="1"/>
  </r>
  <r>
    <n v="21"/>
    <n v="117"/>
    <s v="Kentucky"/>
    <s v="Kenton County"/>
    <s v="NHPI_AIC"/>
    <n v="192"/>
    <n v="314"/>
    <n v="122"/>
    <n v="48.22"/>
    <x v="0"/>
  </r>
  <r>
    <n v="21"/>
    <n v="119"/>
    <s v="Kentucky"/>
    <s v="Knott County"/>
    <s v="NHPI_AIC"/>
    <n v="3"/>
    <n v="4"/>
    <n v="1"/>
    <n v="28.57"/>
    <x v="0"/>
  </r>
  <r>
    <n v="21"/>
    <n v="121"/>
    <s v="Kentucky"/>
    <s v="Knox County"/>
    <s v="NHPI_AIC"/>
    <n v="28"/>
    <n v="25"/>
    <n v="-3"/>
    <n v="-11.32"/>
    <x v="1"/>
  </r>
  <r>
    <n v="21"/>
    <n v="123"/>
    <s v="Kentucky"/>
    <s v="Larue County"/>
    <s v="NHPI_AIC"/>
    <n v="12"/>
    <n v="16"/>
    <n v="4"/>
    <n v="28.57"/>
    <x v="0"/>
  </r>
  <r>
    <n v="21"/>
    <n v="125"/>
    <s v="Kentucky"/>
    <s v="Laurel County"/>
    <s v="NHPI_AIC"/>
    <n v="28"/>
    <n v="32"/>
    <n v="4"/>
    <n v="13.33"/>
    <x v="0"/>
  </r>
  <r>
    <n v="21"/>
    <n v="127"/>
    <s v="Kentucky"/>
    <s v="Lawrence County"/>
    <s v="NHPI_AIC"/>
    <n v="6"/>
    <n v="10"/>
    <n v="4"/>
    <n v="50"/>
    <x v="0"/>
  </r>
  <r>
    <n v="21"/>
    <n v="129"/>
    <s v="Kentucky"/>
    <s v="Lee County"/>
    <s v="NHPI_AIC"/>
    <n v="6"/>
    <n v="0"/>
    <n v="-6"/>
    <n v="-200"/>
    <x v="1"/>
  </r>
  <r>
    <n v="21"/>
    <n v="131"/>
    <s v="Kentucky"/>
    <s v="Leslie County"/>
    <s v="NHPI_AIC"/>
    <n v="5"/>
    <n v="1"/>
    <n v="-4"/>
    <n v="-133.33000000000001"/>
    <x v="1"/>
  </r>
  <r>
    <n v="21"/>
    <n v="133"/>
    <s v="Kentucky"/>
    <s v="Letcher County"/>
    <s v="NHPI_AIC"/>
    <n v="8"/>
    <n v="0"/>
    <n v="-8"/>
    <n v="-200"/>
    <x v="1"/>
  </r>
  <r>
    <n v="21"/>
    <n v="135"/>
    <s v="Kentucky"/>
    <s v="Lewis County"/>
    <s v="NHPI_AIC"/>
    <n v="2"/>
    <n v="0"/>
    <n v="-2"/>
    <n v="-200"/>
    <x v="1"/>
  </r>
  <r>
    <n v="21"/>
    <n v="137"/>
    <s v="Kentucky"/>
    <s v="Lincoln County"/>
    <s v="NHPI_AIC"/>
    <n v="7"/>
    <n v="12"/>
    <n v="5"/>
    <n v="52.63"/>
    <x v="0"/>
  </r>
  <r>
    <n v="21"/>
    <n v="139"/>
    <s v="Kentucky"/>
    <s v="Livingston County"/>
    <s v="NHPI_AIC"/>
    <n v="4"/>
    <n v="9"/>
    <n v="5"/>
    <n v="76.92"/>
    <x v="0"/>
  </r>
  <r>
    <n v="21"/>
    <n v="141"/>
    <s v="Kentucky"/>
    <s v="Logan County"/>
    <s v="NHPI_AIC"/>
    <n v="11"/>
    <n v="18"/>
    <n v="7"/>
    <n v="48.28"/>
    <x v="0"/>
  </r>
  <r>
    <n v="21"/>
    <n v="143"/>
    <s v="Kentucky"/>
    <s v="Lyon County"/>
    <s v="NHPI_AIC"/>
    <n v="7"/>
    <n v="3"/>
    <n v="-4"/>
    <n v="-80"/>
    <x v="1"/>
  </r>
  <r>
    <n v="21"/>
    <n v="145"/>
    <s v="Kentucky"/>
    <s v="McCracken County"/>
    <s v="NHPI_AIC"/>
    <n v="90"/>
    <n v="51"/>
    <n v="-39"/>
    <n v="-55.32"/>
    <x v="1"/>
  </r>
  <r>
    <n v="21"/>
    <n v="147"/>
    <s v="Kentucky"/>
    <s v="McCreary County"/>
    <s v="NHPI_AIC"/>
    <n v="12"/>
    <n v="21"/>
    <n v="9"/>
    <n v="54.55"/>
    <x v="0"/>
  </r>
  <r>
    <n v="21"/>
    <n v="149"/>
    <s v="Kentucky"/>
    <s v="McLean County"/>
    <s v="NHPI_AIC"/>
    <n v="2"/>
    <n v="1"/>
    <n v="-1"/>
    <n v="-66.67"/>
    <x v="1"/>
  </r>
  <r>
    <n v="21"/>
    <n v="151"/>
    <s v="Kentucky"/>
    <s v="Madison County"/>
    <s v="NHPI_AIC"/>
    <n v="65"/>
    <n v="78"/>
    <n v="13"/>
    <n v="18.18"/>
    <x v="0"/>
  </r>
  <r>
    <n v="21"/>
    <n v="153"/>
    <s v="Kentucky"/>
    <s v="Magoffin County"/>
    <s v="NHPI_AIC"/>
    <n v="4"/>
    <n v="6"/>
    <n v="2"/>
    <n v="40"/>
    <x v="0"/>
  </r>
  <r>
    <n v="21"/>
    <n v="155"/>
    <s v="Kentucky"/>
    <s v="Marion County"/>
    <s v="NHPI_AIC"/>
    <n v="17"/>
    <n v="10"/>
    <n v="-7"/>
    <n v="-51.85"/>
    <x v="1"/>
  </r>
  <r>
    <n v="21"/>
    <n v="157"/>
    <s v="Kentucky"/>
    <s v="Marshall County"/>
    <s v="NHPI_AIC"/>
    <n v="17"/>
    <n v="9"/>
    <n v="-8"/>
    <n v="-61.54"/>
    <x v="1"/>
  </r>
  <r>
    <n v="21"/>
    <n v="159"/>
    <s v="Kentucky"/>
    <s v="Martin County"/>
    <s v="NHPI_AIC"/>
    <n v="13"/>
    <n v="4"/>
    <n v="-9"/>
    <n v="-105.88"/>
    <x v="1"/>
  </r>
  <r>
    <n v="21"/>
    <n v="161"/>
    <s v="Kentucky"/>
    <s v="Mason County"/>
    <s v="NHPI_AIC"/>
    <n v="13"/>
    <n v="13"/>
    <n v="0"/>
    <n v="0"/>
    <x v="2"/>
  </r>
  <r>
    <n v="21"/>
    <n v="163"/>
    <s v="Kentucky"/>
    <s v="Meade County"/>
    <s v="NHPI_AIC"/>
    <n v="79"/>
    <n v="101"/>
    <n v="22"/>
    <n v="24.44"/>
    <x v="0"/>
  </r>
  <r>
    <n v="21"/>
    <n v="165"/>
    <s v="Kentucky"/>
    <s v="Menifee County"/>
    <s v="NHPI_AIC"/>
    <n v="9"/>
    <n v="2"/>
    <n v="-7"/>
    <n v="-127.27"/>
    <x v="1"/>
  </r>
  <r>
    <n v="21"/>
    <n v="167"/>
    <s v="Kentucky"/>
    <s v="Mercer County"/>
    <s v="NHPI_AIC"/>
    <n v="8"/>
    <n v="25"/>
    <n v="17"/>
    <n v="103.03"/>
    <x v="0"/>
  </r>
  <r>
    <n v="21"/>
    <n v="169"/>
    <s v="Kentucky"/>
    <s v="Metcalfe County"/>
    <s v="NHPI_AIC"/>
    <n v="3"/>
    <n v="3"/>
    <n v="0"/>
    <n v="0"/>
    <x v="2"/>
  </r>
  <r>
    <n v="21"/>
    <n v="171"/>
    <s v="Kentucky"/>
    <s v="Monroe County"/>
    <s v="NHPI_AIC"/>
    <n v="6"/>
    <n v="0"/>
    <n v="-6"/>
    <n v="-200"/>
    <x v="1"/>
  </r>
  <r>
    <n v="21"/>
    <n v="173"/>
    <s v="Kentucky"/>
    <s v="Montgomery County"/>
    <s v="NHPI_AIC"/>
    <n v="16"/>
    <n v="13"/>
    <n v="-3"/>
    <n v="-20.69"/>
    <x v="1"/>
  </r>
  <r>
    <n v="21"/>
    <n v="175"/>
    <s v="Kentucky"/>
    <s v="Morgan County"/>
    <s v="NHPI_AIC"/>
    <n v="11"/>
    <n v="4"/>
    <n v="-7"/>
    <n v="-93.33"/>
    <x v="1"/>
  </r>
  <r>
    <n v="21"/>
    <n v="177"/>
    <s v="Kentucky"/>
    <s v="Muhlenberg County"/>
    <s v="NHPI_AIC"/>
    <n v="15"/>
    <n v="15"/>
    <n v="0"/>
    <n v="0"/>
    <x v="2"/>
  </r>
  <r>
    <n v="21"/>
    <n v="179"/>
    <s v="Kentucky"/>
    <s v="Nelson County"/>
    <s v="NHPI_AIC"/>
    <n v="23"/>
    <n v="30"/>
    <n v="7"/>
    <n v="26.42"/>
    <x v="0"/>
  </r>
  <r>
    <n v="21"/>
    <n v="181"/>
    <s v="Kentucky"/>
    <s v="Nicholas County"/>
    <s v="NHPI_AIC"/>
    <n v="4"/>
    <n v="3"/>
    <n v="-1"/>
    <n v="-28.57"/>
    <x v="1"/>
  </r>
  <r>
    <n v="21"/>
    <n v="183"/>
    <s v="Kentucky"/>
    <s v="Ohio County"/>
    <s v="NHPI_AIC"/>
    <n v="16"/>
    <n v="16"/>
    <n v="0"/>
    <n v="0"/>
    <x v="2"/>
  </r>
  <r>
    <n v="21"/>
    <n v="185"/>
    <s v="Kentucky"/>
    <s v="Oldham County"/>
    <s v="NHPI_AIC"/>
    <n v="43"/>
    <n v="86"/>
    <n v="43"/>
    <n v="66.67"/>
    <x v="0"/>
  </r>
  <r>
    <n v="21"/>
    <n v="187"/>
    <s v="Kentucky"/>
    <s v="Owen County"/>
    <s v="NHPI_AIC"/>
    <n v="5"/>
    <n v="7"/>
    <n v="2"/>
    <n v="33.33"/>
    <x v="0"/>
  </r>
  <r>
    <n v="21"/>
    <n v="189"/>
    <s v="Kentucky"/>
    <s v="Owsley County"/>
    <s v="NHPI_AIC"/>
    <n v="2"/>
    <n v="1"/>
    <n v="-1"/>
    <n v="-66.67"/>
    <x v="1"/>
  </r>
  <r>
    <n v="21"/>
    <n v="191"/>
    <s v="Kentucky"/>
    <s v="Pendleton County"/>
    <s v="NHPI_AIC"/>
    <n v="2"/>
    <n v="5"/>
    <n v="3"/>
    <n v="85.71"/>
    <x v="0"/>
  </r>
  <r>
    <n v="21"/>
    <n v="193"/>
    <s v="Kentucky"/>
    <s v="Perry County"/>
    <s v="NHPI_AIC"/>
    <n v="8"/>
    <n v="6"/>
    <n v="-2"/>
    <n v="-28.57"/>
    <x v="1"/>
  </r>
  <r>
    <n v="21"/>
    <n v="195"/>
    <s v="Kentucky"/>
    <s v="Pike County"/>
    <s v="NHPI_AIC"/>
    <n v="29"/>
    <n v="28"/>
    <n v="-1"/>
    <n v="-3.51"/>
    <x v="1"/>
  </r>
  <r>
    <n v="21"/>
    <n v="197"/>
    <s v="Kentucky"/>
    <s v="Powell County"/>
    <s v="NHPI_AIC"/>
    <n v="5"/>
    <n v="5"/>
    <n v="0"/>
    <n v="0"/>
    <x v="2"/>
  </r>
  <r>
    <n v="21"/>
    <n v="199"/>
    <s v="Kentucky"/>
    <s v="Pulaski County"/>
    <s v="NHPI_AIC"/>
    <n v="18"/>
    <n v="36"/>
    <n v="18"/>
    <n v="66.67"/>
    <x v="0"/>
  </r>
  <r>
    <n v="21"/>
    <n v="201"/>
    <s v="Kentucky"/>
    <s v="Robertson County"/>
    <s v="NHPI_AIC"/>
    <n v="12"/>
    <n v="2"/>
    <n v="-10"/>
    <n v="-142.86000000000001"/>
    <x v="1"/>
  </r>
  <r>
    <n v="21"/>
    <n v="203"/>
    <s v="Kentucky"/>
    <s v="Rockcastle County"/>
    <s v="NHPI_AIC"/>
    <n v="7"/>
    <n v="7"/>
    <n v="0"/>
    <n v="0"/>
    <x v="2"/>
  </r>
  <r>
    <n v="21"/>
    <n v="205"/>
    <s v="Kentucky"/>
    <s v="Rowan County"/>
    <s v="NHPI_AIC"/>
    <n v="27"/>
    <n v="9"/>
    <n v="-18"/>
    <n v="-100"/>
    <x v="1"/>
  </r>
  <r>
    <n v="21"/>
    <n v="207"/>
    <s v="Kentucky"/>
    <s v="Russell County"/>
    <s v="NHPI_AIC"/>
    <n v="9"/>
    <n v="2"/>
    <n v="-7"/>
    <n v="-127.27"/>
    <x v="1"/>
  </r>
  <r>
    <n v="21"/>
    <n v="209"/>
    <s v="Kentucky"/>
    <s v="Scott County"/>
    <s v="NHPI_AIC"/>
    <n v="25"/>
    <n v="28"/>
    <n v="3"/>
    <n v="11.32"/>
    <x v="0"/>
  </r>
  <r>
    <n v="21"/>
    <n v="211"/>
    <s v="Kentucky"/>
    <s v="Shelby County"/>
    <s v="NHPI_AIC"/>
    <n v="62"/>
    <n v="125"/>
    <n v="63"/>
    <n v="67.38"/>
    <x v="0"/>
  </r>
  <r>
    <n v="21"/>
    <n v="213"/>
    <s v="Kentucky"/>
    <s v="Simpson County"/>
    <s v="NHPI_AIC"/>
    <n v="13"/>
    <n v="6"/>
    <n v="-7"/>
    <n v="-73.680000000000007"/>
    <x v="1"/>
  </r>
  <r>
    <n v="21"/>
    <n v="215"/>
    <s v="Kentucky"/>
    <s v="Spencer County"/>
    <s v="NHPI_AIC"/>
    <n v="5"/>
    <n v="17"/>
    <n v="12"/>
    <n v="109.09"/>
    <x v="0"/>
  </r>
  <r>
    <n v="21"/>
    <n v="217"/>
    <s v="Kentucky"/>
    <s v="Taylor County"/>
    <s v="NHPI_AIC"/>
    <n v="12"/>
    <n v="25"/>
    <n v="13"/>
    <n v="70.27"/>
    <x v="0"/>
  </r>
  <r>
    <n v="21"/>
    <n v="219"/>
    <s v="Kentucky"/>
    <s v="Todd County"/>
    <s v="NHPI_AIC"/>
    <n v="10"/>
    <n v="17"/>
    <n v="7"/>
    <n v="51.85"/>
    <x v="0"/>
  </r>
  <r>
    <n v="21"/>
    <n v="221"/>
    <s v="Kentucky"/>
    <s v="Trigg County"/>
    <s v="NHPI_AIC"/>
    <n v="6"/>
    <n v="18"/>
    <n v="12"/>
    <n v="100"/>
    <x v="0"/>
  </r>
  <r>
    <n v="21"/>
    <n v="223"/>
    <s v="Kentucky"/>
    <s v="Trimble County"/>
    <s v="NHPI_AIC"/>
    <n v="4"/>
    <n v="10"/>
    <n v="6"/>
    <n v="85.71"/>
    <x v="0"/>
  </r>
  <r>
    <n v="21"/>
    <n v="225"/>
    <s v="Kentucky"/>
    <s v="Union County"/>
    <s v="NHPI_AIC"/>
    <n v="16"/>
    <n v="9"/>
    <n v="-7"/>
    <n v="-56"/>
    <x v="1"/>
  </r>
  <r>
    <n v="21"/>
    <n v="227"/>
    <s v="Kentucky"/>
    <s v="Warren County"/>
    <s v="NHPI_AIC"/>
    <n v="241"/>
    <n v="236"/>
    <n v="-5"/>
    <n v="-2.1"/>
    <x v="1"/>
  </r>
  <r>
    <n v="21"/>
    <n v="229"/>
    <s v="Kentucky"/>
    <s v="Washington County"/>
    <s v="NHPI_AIC"/>
    <n v="9"/>
    <n v="5"/>
    <n v="-4"/>
    <n v="-57.14"/>
    <x v="1"/>
  </r>
  <r>
    <n v="21"/>
    <n v="231"/>
    <s v="Kentucky"/>
    <s v="Wayne County"/>
    <s v="NHPI_AIC"/>
    <n v="9"/>
    <n v="26"/>
    <n v="17"/>
    <n v="97.14"/>
    <x v="0"/>
  </r>
  <r>
    <n v="21"/>
    <n v="233"/>
    <s v="Kentucky"/>
    <s v="Webster County"/>
    <s v="NHPI_AIC"/>
    <n v="10"/>
    <n v="69"/>
    <n v="59"/>
    <n v="149.37"/>
    <x v="0"/>
  </r>
  <r>
    <n v="21"/>
    <n v="235"/>
    <s v="Kentucky"/>
    <s v="Whitley County"/>
    <s v="NHPI_AIC"/>
    <n v="42"/>
    <n v="34"/>
    <n v="-8"/>
    <n v="-21.05"/>
    <x v="1"/>
  </r>
  <r>
    <n v="21"/>
    <n v="237"/>
    <s v="Kentucky"/>
    <s v="Wolfe County"/>
    <s v="NHPI_AIC"/>
    <n v="2"/>
    <n v="3"/>
    <n v="1"/>
    <n v="40"/>
    <x v="0"/>
  </r>
  <r>
    <n v="21"/>
    <n v="239"/>
    <s v="Kentucky"/>
    <s v="Woodford County"/>
    <s v="NHPI_AIC"/>
    <n v="17"/>
    <n v="40"/>
    <n v="23"/>
    <n v="80.7"/>
    <x v="0"/>
  </r>
  <r>
    <n v="22"/>
    <n v="1"/>
    <s v="Louisiana"/>
    <s v="Acadia Parish"/>
    <s v="NHPI_AIC"/>
    <n v="31"/>
    <n v="16"/>
    <n v="-15"/>
    <n v="-63.83"/>
    <x v="1"/>
  </r>
  <r>
    <n v="22"/>
    <n v="3"/>
    <s v="Louisiana"/>
    <s v="Allen Parish"/>
    <s v="NHPI_AIC"/>
    <n v="26"/>
    <n v="17"/>
    <n v="-9"/>
    <n v="-41.86"/>
    <x v="1"/>
  </r>
  <r>
    <n v="22"/>
    <n v="5"/>
    <s v="Louisiana"/>
    <s v="Ascension Parish"/>
    <s v="NHPI_AIC"/>
    <n v="102"/>
    <n v="163"/>
    <n v="61"/>
    <n v="46.04"/>
    <x v="0"/>
  </r>
  <r>
    <n v="22"/>
    <n v="7"/>
    <s v="Louisiana"/>
    <s v="Assumption Parish"/>
    <s v="NHPI_AIC"/>
    <n v="16"/>
    <n v="19"/>
    <n v="3"/>
    <n v="17.14"/>
    <x v="0"/>
  </r>
  <r>
    <n v="22"/>
    <n v="9"/>
    <s v="Louisiana"/>
    <s v="Avoyelles Parish"/>
    <s v="NHPI_AIC"/>
    <n v="28"/>
    <n v="20"/>
    <n v="-8"/>
    <n v="-33.33"/>
    <x v="1"/>
  </r>
  <r>
    <n v="22"/>
    <n v="11"/>
    <s v="Louisiana"/>
    <s v="Beauregard Parish"/>
    <s v="NHPI_AIC"/>
    <n v="63"/>
    <n v="74"/>
    <n v="11"/>
    <n v="16.059999999999999"/>
    <x v="0"/>
  </r>
  <r>
    <n v="22"/>
    <n v="13"/>
    <s v="Louisiana"/>
    <s v="Bienville Parish"/>
    <s v="NHPI_AIC"/>
    <n v="14"/>
    <n v="4"/>
    <n v="-10"/>
    <n v="-111.11"/>
    <x v="1"/>
  </r>
  <r>
    <n v="22"/>
    <n v="15"/>
    <s v="Louisiana"/>
    <s v="Bossier Parish"/>
    <s v="NHPI_AIC"/>
    <n v="204"/>
    <n v="300"/>
    <n v="96"/>
    <n v="38.1"/>
    <x v="0"/>
  </r>
  <r>
    <n v="22"/>
    <n v="17"/>
    <s v="Louisiana"/>
    <s v="Caddo Parish"/>
    <s v="NHPI_AIC"/>
    <n v="321"/>
    <n v="326"/>
    <n v="5"/>
    <n v="1.55"/>
    <x v="0"/>
  </r>
  <r>
    <n v="22"/>
    <n v="19"/>
    <s v="Louisiana"/>
    <s v="Calcasieu Parish"/>
    <s v="NHPI_AIC"/>
    <n v="217"/>
    <n v="260"/>
    <n v="43"/>
    <n v="18.03"/>
    <x v="0"/>
  </r>
  <r>
    <n v="22"/>
    <n v="21"/>
    <s v="Louisiana"/>
    <s v="Caldwell Parish"/>
    <s v="NHPI_AIC"/>
    <n v="6"/>
    <n v="6"/>
    <n v="0"/>
    <n v="0"/>
    <x v="2"/>
  </r>
  <r>
    <n v="22"/>
    <n v="23"/>
    <s v="Louisiana"/>
    <s v="Cameron Parish"/>
    <s v="NHPI_AIC"/>
    <n v="4"/>
    <n v="3"/>
    <n v="-1"/>
    <n v="-28.57"/>
    <x v="1"/>
  </r>
  <r>
    <n v="22"/>
    <n v="25"/>
    <s v="Louisiana"/>
    <s v="Catahoula Parish"/>
    <s v="NHPI_AIC"/>
    <n v="7"/>
    <n v="3"/>
    <n v="-4"/>
    <n v="-80"/>
    <x v="1"/>
  </r>
  <r>
    <n v="22"/>
    <n v="27"/>
    <s v="Louisiana"/>
    <s v="Claiborne Parish"/>
    <s v="NHPI_AIC"/>
    <n v="21"/>
    <n v="8"/>
    <n v="-13"/>
    <n v="-89.66"/>
    <x v="1"/>
  </r>
  <r>
    <n v="22"/>
    <n v="29"/>
    <s v="Louisiana"/>
    <s v="Concordia Parish"/>
    <s v="NHPI_AIC"/>
    <n v="18"/>
    <n v="10"/>
    <n v="-8"/>
    <n v="-57.14"/>
    <x v="1"/>
  </r>
  <r>
    <n v="22"/>
    <n v="31"/>
    <s v="Louisiana"/>
    <s v="De Soto Parish"/>
    <s v="NHPI_AIC"/>
    <n v="30"/>
    <n v="19"/>
    <n v="-11"/>
    <n v="-44.9"/>
    <x v="1"/>
  </r>
  <r>
    <n v="22"/>
    <n v="33"/>
    <s v="Louisiana"/>
    <s v="East Baton Rouge Parish"/>
    <s v="NHPI_AIC"/>
    <n v="494"/>
    <n v="361"/>
    <n v="-133"/>
    <n v="-31.11"/>
    <x v="1"/>
  </r>
  <r>
    <n v="22"/>
    <n v="35"/>
    <s v="Louisiana"/>
    <s v="East Carroll Parish"/>
    <s v="NHPI_AIC"/>
    <n v="1"/>
    <n v="6"/>
    <n v="5"/>
    <n v="142.86000000000001"/>
    <x v="0"/>
  </r>
  <r>
    <n v="22"/>
    <n v="37"/>
    <s v="Louisiana"/>
    <s v="East Feliciana Parish"/>
    <s v="NHPI_AIC"/>
    <n v="18"/>
    <n v="11"/>
    <n v="-7"/>
    <n v="-48.28"/>
    <x v="1"/>
  </r>
  <r>
    <n v="22"/>
    <n v="39"/>
    <s v="Louisiana"/>
    <s v="Evangeline Parish"/>
    <s v="NHPI_AIC"/>
    <n v="23"/>
    <n v="13"/>
    <n v="-10"/>
    <n v="-55.56"/>
    <x v="1"/>
  </r>
  <r>
    <n v="22"/>
    <n v="41"/>
    <s v="Louisiana"/>
    <s v="Franklin Parish"/>
    <s v="NHPI_AIC"/>
    <n v="9"/>
    <n v="12"/>
    <n v="3"/>
    <n v="28.57"/>
    <x v="0"/>
  </r>
  <r>
    <n v="22"/>
    <n v="43"/>
    <s v="Louisiana"/>
    <s v="Grant Parish"/>
    <s v="NHPI_AIC"/>
    <n v="13"/>
    <n v="15"/>
    <n v="2"/>
    <n v="14.29"/>
    <x v="0"/>
  </r>
  <r>
    <n v="22"/>
    <n v="45"/>
    <s v="Louisiana"/>
    <s v="Iberia Parish"/>
    <s v="NHPI_AIC"/>
    <n v="91"/>
    <n v="69"/>
    <n v="-22"/>
    <n v="-27.5"/>
    <x v="1"/>
  </r>
  <r>
    <n v="22"/>
    <n v="47"/>
    <s v="Louisiana"/>
    <s v="Iberville Parish"/>
    <s v="NHPI_AIC"/>
    <n v="24"/>
    <n v="14"/>
    <n v="-10"/>
    <n v="-52.63"/>
    <x v="1"/>
  </r>
  <r>
    <n v="22"/>
    <n v="49"/>
    <s v="Louisiana"/>
    <s v="Jackson Parish"/>
    <s v="NHPI_AIC"/>
    <n v="12"/>
    <n v="3"/>
    <n v="-9"/>
    <n v="-120"/>
    <x v="1"/>
  </r>
  <r>
    <n v="22"/>
    <n v="51"/>
    <s v="Louisiana"/>
    <s v="Jefferson Parish"/>
    <s v="NHPI_AIC"/>
    <n v="702"/>
    <n v="606"/>
    <n v="-96"/>
    <n v="-14.68"/>
    <x v="1"/>
  </r>
  <r>
    <n v="22"/>
    <n v="53"/>
    <s v="Louisiana"/>
    <s v="Jefferson Davis Parish"/>
    <s v="NHPI_AIC"/>
    <n v="17"/>
    <n v="12"/>
    <n v="-5"/>
    <n v="-34.479999999999997"/>
    <x v="1"/>
  </r>
  <r>
    <n v="22"/>
    <n v="55"/>
    <s v="Louisiana"/>
    <s v="Lafayette Parish"/>
    <s v="NHPI_AIC"/>
    <n v="206"/>
    <n v="234"/>
    <n v="28"/>
    <n v="12.73"/>
    <x v="0"/>
  </r>
  <r>
    <n v="22"/>
    <n v="57"/>
    <s v="Louisiana"/>
    <s v="Lafourche Parish"/>
    <s v="NHPI_AIC"/>
    <n v="62"/>
    <n v="112"/>
    <n v="50"/>
    <n v="57.47"/>
    <x v="0"/>
  </r>
  <r>
    <n v="22"/>
    <n v="59"/>
    <s v="Louisiana"/>
    <s v="La Salle Parish"/>
    <s v="NHPI_AIC"/>
    <n v="8"/>
    <n v="6"/>
    <n v="-2"/>
    <n v="-28.57"/>
    <x v="1"/>
  </r>
  <r>
    <n v="22"/>
    <n v="61"/>
    <s v="Louisiana"/>
    <s v="Lincoln Parish"/>
    <s v="NHPI_AIC"/>
    <n v="39"/>
    <n v="71"/>
    <n v="32"/>
    <n v="58.18"/>
    <x v="0"/>
  </r>
  <r>
    <n v="22"/>
    <n v="63"/>
    <s v="Louisiana"/>
    <s v="Livingston Parish"/>
    <s v="NHPI_AIC"/>
    <n v="74"/>
    <n v="73"/>
    <n v="-1"/>
    <n v="-1.36"/>
    <x v="1"/>
  </r>
  <r>
    <n v="22"/>
    <n v="65"/>
    <s v="Louisiana"/>
    <s v="Madison Parish"/>
    <s v="NHPI_AIC"/>
    <n v="91"/>
    <n v="2"/>
    <n v="-89"/>
    <n v="-191.4"/>
    <x v="1"/>
  </r>
  <r>
    <n v="22"/>
    <n v="67"/>
    <s v="Louisiana"/>
    <s v="Morehouse Parish"/>
    <s v="NHPI_AIC"/>
    <n v="23"/>
    <n v="32"/>
    <n v="9"/>
    <n v="32.729999999999997"/>
    <x v="0"/>
  </r>
  <r>
    <n v="22"/>
    <n v="69"/>
    <s v="Louisiana"/>
    <s v="Natchitoches Parish"/>
    <s v="NHPI_AIC"/>
    <n v="33"/>
    <n v="56"/>
    <n v="23"/>
    <n v="51.69"/>
    <x v="0"/>
  </r>
  <r>
    <n v="22"/>
    <n v="71"/>
    <s v="Louisiana"/>
    <s v="Orleans Parish"/>
    <s v="NHPI_AIC"/>
    <n v="437"/>
    <n v="404"/>
    <n v="-33"/>
    <n v="-7.85"/>
    <x v="1"/>
  </r>
  <r>
    <n v="22"/>
    <n v="73"/>
    <s v="Louisiana"/>
    <s v="Ouachita Parish"/>
    <s v="NHPI_AIC"/>
    <n v="118"/>
    <n v="161"/>
    <n v="43"/>
    <n v="30.82"/>
    <x v="0"/>
  </r>
  <r>
    <n v="22"/>
    <n v="75"/>
    <s v="Louisiana"/>
    <s v="Plaquemines Parish"/>
    <s v="NHPI_AIC"/>
    <n v="24"/>
    <n v="94"/>
    <n v="70"/>
    <n v="118.64"/>
    <x v="0"/>
  </r>
  <r>
    <n v="22"/>
    <n v="77"/>
    <s v="Louisiana"/>
    <s v="Pointe Coupee Parish"/>
    <s v="NHPI_AIC"/>
    <n v="12"/>
    <n v="3"/>
    <n v="-9"/>
    <n v="-120"/>
    <x v="1"/>
  </r>
  <r>
    <n v="22"/>
    <n v="79"/>
    <s v="Louisiana"/>
    <s v="Rapides Parish"/>
    <s v="NHPI_AIC"/>
    <n v="156"/>
    <n v="103"/>
    <n v="-53"/>
    <n v="-40.93"/>
    <x v="1"/>
  </r>
  <r>
    <n v="22"/>
    <n v="81"/>
    <s v="Louisiana"/>
    <s v="Red River Parish"/>
    <s v="NHPI_AIC"/>
    <n v="11"/>
    <n v="5"/>
    <n v="-6"/>
    <n v="-75"/>
    <x v="1"/>
  </r>
  <r>
    <n v="22"/>
    <n v="83"/>
    <s v="Louisiana"/>
    <s v="Richland Parish"/>
    <s v="NHPI_AIC"/>
    <n v="18"/>
    <n v="8"/>
    <n v="-10"/>
    <n v="-76.92"/>
    <x v="1"/>
  </r>
  <r>
    <n v="22"/>
    <n v="85"/>
    <s v="Louisiana"/>
    <s v="Sabine Parish"/>
    <s v="NHPI_AIC"/>
    <n v="35"/>
    <n v="14"/>
    <n v="-21"/>
    <n v="-85.71"/>
    <x v="1"/>
  </r>
  <r>
    <n v="22"/>
    <n v="87"/>
    <s v="Louisiana"/>
    <s v="St. Bernard Parish"/>
    <s v="NHPI_AIC"/>
    <n v="77"/>
    <n v="73"/>
    <n v="-4"/>
    <n v="-5.33"/>
    <x v="1"/>
  </r>
  <r>
    <n v="22"/>
    <n v="89"/>
    <s v="Louisiana"/>
    <s v="St. Charles Parish"/>
    <s v="NHPI_AIC"/>
    <n v="36"/>
    <n v="43"/>
    <n v="7"/>
    <n v="17.72"/>
    <x v="0"/>
  </r>
  <r>
    <n v="22"/>
    <n v="91"/>
    <s v="Louisiana"/>
    <s v="St. Helena Parish"/>
    <s v="NHPI_AIC"/>
    <n v="8"/>
    <n v="10"/>
    <n v="2"/>
    <n v="22.22"/>
    <x v="0"/>
  </r>
  <r>
    <n v="22"/>
    <n v="93"/>
    <s v="Louisiana"/>
    <s v="St. James Parish"/>
    <s v="NHPI_AIC"/>
    <n v="12"/>
    <n v="6"/>
    <n v="-6"/>
    <n v="-66.67"/>
    <x v="1"/>
  </r>
  <r>
    <n v="22"/>
    <n v="95"/>
    <s v="Louisiana"/>
    <s v="St. John the Baptist Parish"/>
    <s v="NHPI_AIC"/>
    <n v="60"/>
    <n v="52"/>
    <n v="-8"/>
    <n v="-14.29"/>
    <x v="1"/>
  </r>
  <r>
    <n v="22"/>
    <n v="97"/>
    <s v="Louisiana"/>
    <s v="St. Landry Parish"/>
    <s v="NHPI_AIC"/>
    <n v="86"/>
    <n v="31"/>
    <n v="-55"/>
    <n v="-94.02"/>
    <x v="1"/>
  </r>
  <r>
    <n v="22"/>
    <n v="99"/>
    <s v="Louisiana"/>
    <s v="St. Martin Parish"/>
    <s v="NHPI_AIC"/>
    <n v="30"/>
    <n v="35"/>
    <n v="5"/>
    <n v="15.38"/>
    <x v="0"/>
  </r>
  <r>
    <n v="22"/>
    <n v="101"/>
    <s v="Louisiana"/>
    <s v="St. Mary Parish"/>
    <s v="NHPI_AIC"/>
    <n v="35"/>
    <n v="66"/>
    <n v="31"/>
    <n v="61.39"/>
    <x v="0"/>
  </r>
  <r>
    <n v="22"/>
    <n v="103"/>
    <s v="Louisiana"/>
    <s v="St. Tammany Parish"/>
    <s v="NHPI_AIC"/>
    <n v="281"/>
    <n v="242"/>
    <n v="-39"/>
    <n v="-14.91"/>
    <x v="1"/>
  </r>
  <r>
    <n v="22"/>
    <n v="105"/>
    <s v="Louisiana"/>
    <s v="Tangipahoa Parish"/>
    <s v="NHPI_AIC"/>
    <n v="95"/>
    <n v="115"/>
    <n v="20"/>
    <n v="19.05"/>
    <x v="0"/>
  </r>
  <r>
    <n v="22"/>
    <n v="107"/>
    <s v="Louisiana"/>
    <s v="Tensas Parish"/>
    <s v="NHPI_AIC"/>
    <n v="5"/>
    <n v="1"/>
    <n v="-4"/>
    <n v="-133.33000000000001"/>
    <x v="1"/>
  </r>
  <r>
    <n v="22"/>
    <n v="109"/>
    <s v="Louisiana"/>
    <s v="Terrebonne Parish"/>
    <s v="NHPI_AIC"/>
    <n v="124"/>
    <n v="322"/>
    <n v="198"/>
    <n v="88.79"/>
    <x v="0"/>
  </r>
  <r>
    <n v="22"/>
    <n v="111"/>
    <s v="Louisiana"/>
    <s v="Union Parish"/>
    <s v="NHPI_AIC"/>
    <n v="18"/>
    <n v="23"/>
    <n v="5"/>
    <n v="24.39"/>
    <x v="0"/>
  </r>
  <r>
    <n v="22"/>
    <n v="113"/>
    <s v="Louisiana"/>
    <s v="Vermilion Parish"/>
    <s v="NHPI_AIC"/>
    <n v="55"/>
    <n v="36"/>
    <n v="-19"/>
    <n v="-41.76"/>
    <x v="1"/>
  </r>
  <r>
    <n v="22"/>
    <n v="115"/>
    <s v="Louisiana"/>
    <s v="Vernon Parish"/>
    <s v="NHPI_AIC"/>
    <n v="248"/>
    <n v="438"/>
    <n v="190"/>
    <n v="55.39"/>
    <x v="0"/>
  </r>
  <r>
    <n v="22"/>
    <n v="117"/>
    <s v="Louisiana"/>
    <s v="Washington Parish"/>
    <s v="NHPI_AIC"/>
    <n v="21"/>
    <n v="24"/>
    <n v="3"/>
    <n v="13.33"/>
    <x v="0"/>
  </r>
  <r>
    <n v="22"/>
    <n v="119"/>
    <s v="Louisiana"/>
    <s v="Webster Parish"/>
    <s v="NHPI_AIC"/>
    <n v="55"/>
    <n v="32"/>
    <n v="-23"/>
    <n v="-52.87"/>
    <x v="1"/>
  </r>
  <r>
    <n v="22"/>
    <n v="121"/>
    <s v="Louisiana"/>
    <s v="West Baton Rouge Parish"/>
    <s v="NHPI_AIC"/>
    <n v="24"/>
    <n v="18"/>
    <n v="-6"/>
    <n v="-28.57"/>
    <x v="1"/>
  </r>
  <r>
    <n v="22"/>
    <n v="123"/>
    <s v="Louisiana"/>
    <s v="West Carroll Parish"/>
    <s v="NHPI_AIC"/>
    <n v="6"/>
    <n v="2"/>
    <n v="-4"/>
    <n v="-100"/>
    <x v="1"/>
  </r>
  <r>
    <n v="22"/>
    <n v="125"/>
    <s v="Louisiana"/>
    <s v="West Feliciana Parish"/>
    <s v="NHPI_AIC"/>
    <n v="13"/>
    <n v="8"/>
    <n v="-5"/>
    <n v="-47.62"/>
    <x v="1"/>
  </r>
  <r>
    <n v="22"/>
    <n v="127"/>
    <s v="Louisiana"/>
    <s v="Winn Parish"/>
    <s v="NHPI_AIC"/>
    <n v="13"/>
    <n v="8"/>
    <n v="-5"/>
    <n v="-47.62"/>
    <x v="1"/>
  </r>
  <r>
    <n v="23"/>
    <n v="1"/>
    <s v="Maine"/>
    <s v="Androscoggin County"/>
    <s v="NHPI_AIC"/>
    <n v="148"/>
    <n v="89"/>
    <n v="-59"/>
    <n v="-49.79"/>
    <x v="1"/>
  </r>
  <r>
    <n v="23"/>
    <n v="3"/>
    <s v="Maine"/>
    <s v="Aroostook County"/>
    <s v="NHPI_AIC"/>
    <n v="53"/>
    <n v="40"/>
    <n v="-13"/>
    <n v="-27.96"/>
    <x v="1"/>
  </r>
  <r>
    <n v="23"/>
    <n v="5"/>
    <s v="Maine"/>
    <s v="Cumberland County"/>
    <s v="NHPI_AIC"/>
    <n v="368"/>
    <n v="284"/>
    <n v="-84"/>
    <n v="-25.77"/>
    <x v="1"/>
  </r>
  <r>
    <n v="23"/>
    <n v="7"/>
    <s v="Maine"/>
    <s v="Franklin County"/>
    <s v="NHPI_AIC"/>
    <n v="27"/>
    <n v="21"/>
    <n v="-6"/>
    <n v="-25"/>
    <x v="1"/>
  </r>
  <r>
    <n v="23"/>
    <n v="9"/>
    <s v="Maine"/>
    <s v="Hancock County"/>
    <s v="NHPI_AIC"/>
    <n v="56"/>
    <n v="25"/>
    <n v="-31"/>
    <n v="-76.540000000000006"/>
    <x v="1"/>
  </r>
  <r>
    <n v="23"/>
    <n v="11"/>
    <s v="Maine"/>
    <s v="Kennebec County"/>
    <s v="NHPI_AIC"/>
    <n v="79"/>
    <n v="106"/>
    <n v="27"/>
    <n v="29.19"/>
    <x v="0"/>
  </r>
  <r>
    <n v="23"/>
    <n v="13"/>
    <s v="Maine"/>
    <s v="Knox County"/>
    <s v="NHPI_AIC"/>
    <n v="20"/>
    <n v="19"/>
    <n v="-1"/>
    <n v="-5.13"/>
    <x v="1"/>
  </r>
  <r>
    <n v="23"/>
    <n v="15"/>
    <s v="Maine"/>
    <s v="Lincoln County"/>
    <s v="NHPI_AIC"/>
    <n v="20"/>
    <n v="17"/>
    <n v="-3"/>
    <n v="-16.22"/>
    <x v="1"/>
  </r>
  <r>
    <n v="23"/>
    <n v="17"/>
    <s v="Maine"/>
    <s v="Oxford County"/>
    <s v="NHPI_AIC"/>
    <n v="32"/>
    <n v="49"/>
    <n v="17"/>
    <n v="41.98"/>
    <x v="0"/>
  </r>
  <r>
    <n v="23"/>
    <n v="19"/>
    <s v="Maine"/>
    <s v="Penobscot County"/>
    <s v="NHPI_AIC"/>
    <n v="116"/>
    <n v="108"/>
    <n v="-8"/>
    <n v="-7.14"/>
    <x v="1"/>
  </r>
  <r>
    <n v="23"/>
    <n v="21"/>
    <s v="Maine"/>
    <s v="Piscataquis County"/>
    <s v="NHPI_AIC"/>
    <n v="10"/>
    <n v="19"/>
    <n v="9"/>
    <n v="62.07"/>
    <x v="0"/>
  </r>
  <r>
    <n v="23"/>
    <n v="23"/>
    <s v="Maine"/>
    <s v="Sagadahoc County"/>
    <s v="NHPI_AIC"/>
    <n v="62"/>
    <n v="30"/>
    <n v="-32"/>
    <n v="-69.569999999999993"/>
    <x v="1"/>
  </r>
  <r>
    <n v="23"/>
    <n v="25"/>
    <s v="Maine"/>
    <s v="Somerset County"/>
    <s v="NHPI_AIC"/>
    <n v="37"/>
    <n v="34"/>
    <n v="-3"/>
    <n v="-8.4499999999999993"/>
    <x v="1"/>
  </r>
  <r>
    <n v="23"/>
    <n v="27"/>
    <s v="Maine"/>
    <s v="Waldo County"/>
    <s v="NHPI_AIC"/>
    <n v="27"/>
    <n v="25"/>
    <n v="-2"/>
    <n v="-7.69"/>
    <x v="1"/>
  </r>
  <r>
    <n v="23"/>
    <n v="29"/>
    <s v="Maine"/>
    <s v="Washington County"/>
    <s v="NHPI_AIC"/>
    <n v="23"/>
    <n v="30"/>
    <n v="7"/>
    <n v="26.42"/>
    <x v="0"/>
  </r>
  <r>
    <n v="23"/>
    <n v="31"/>
    <s v="Maine"/>
    <s v="York County"/>
    <s v="NHPI_AIC"/>
    <n v="128"/>
    <n v="112"/>
    <n v="-16"/>
    <n v="-13.33"/>
    <x v="1"/>
  </r>
  <r>
    <n v="24"/>
    <n v="1"/>
    <s v="Maryland"/>
    <s v="Allegany County"/>
    <s v="NHPI_AIC"/>
    <n v="77"/>
    <n v="61"/>
    <n v="-16"/>
    <n v="-23.19"/>
    <x v="1"/>
  </r>
  <r>
    <n v="24"/>
    <n v="3"/>
    <s v="Maryland"/>
    <s v="Anne Arundel County"/>
    <s v="NHPI_AIC"/>
    <n v="920"/>
    <n v="1379"/>
    <n v="459"/>
    <n v="39.93"/>
    <x v="0"/>
  </r>
  <r>
    <n v="24"/>
    <n v="5"/>
    <s v="Maryland"/>
    <s v="Baltimore County"/>
    <s v="NHPI_AIC"/>
    <n v="1052"/>
    <n v="1204"/>
    <n v="152"/>
    <n v="13.48"/>
    <x v="0"/>
  </r>
  <r>
    <n v="24"/>
    <n v="9"/>
    <s v="Maryland"/>
    <s v="Calvert County"/>
    <s v="NHPI_AIC"/>
    <n v="108"/>
    <n v="138"/>
    <n v="30"/>
    <n v="24.39"/>
    <x v="0"/>
  </r>
  <r>
    <n v="24"/>
    <n v="11"/>
    <s v="Maryland"/>
    <s v="Caroline County"/>
    <s v="NHPI_AIC"/>
    <n v="39"/>
    <n v="119"/>
    <n v="80"/>
    <n v="101.27"/>
    <x v="0"/>
  </r>
  <r>
    <n v="24"/>
    <n v="13"/>
    <s v="Maryland"/>
    <s v="Carroll County"/>
    <s v="NHPI_AIC"/>
    <n v="146"/>
    <n v="151"/>
    <n v="5"/>
    <n v="3.37"/>
    <x v="0"/>
  </r>
  <r>
    <n v="24"/>
    <n v="15"/>
    <s v="Maryland"/>
    <s v="Cecil County"/>
    <s v="NHPI_AIC"/>
    <n v="117"/>
    <n v="120"/>
    <n v="3"/>
    <n v="2.5299999999999998"/>
    <x v="0"/>
  </r>
  <r>
    <n v="24"/>
    <n v="17"/>
    <s v="Maryland"/>
    <s v="Charles County"/>
    <s v="NHPI_AIC"/>
    <n v="292"/>
    <n v="349"/>
    <n v="57"/>
    <n v="17.78"/>
    <x v="0"/>
  </r>
  <r>
    <n v="24"/>
    <n v="19"/>
    <s v="Maryland"/>
    <s v="Dorchester County"/>
    <s v="NHPI_AIC"/>
    <n v="24"/>
    <n v="17"/>
    <n v="-7"/>
    <n v="-34.15"/>
    <x v="1"/>
  </r>
  <r>
    <n v="24"/>
    <n v="21"/>
    <s v="Maryland"/>
    <s v="Frederick County"/>
    <s v="NHPI_AIC"/>
    <n v="314"/>
    <n v="368"/>
    <n v="54"/>
    <n v="15.84"/>
    <x v="0"/>
  </r>
  <r>
    <n v="24"/>
    <n v="23"/>
    <s v="Maryland"/>
    <s v="Garrett County"/>
    <s v="NHPI_AIC"/>
    <n v="18"/>
    <n v="6"/>
    <n v="-12"/>
    <n v="-100"/>
    <x v="1"/>
  </r>
  <r>
    <n v="24"/>
    <n v="25"/>
    <s v="Maryland"/>
    <s v="Harford County"/>
    <s v="NHPI_AIC"/>
    <n v="386"/>
    <n v="526"/>
    <n v="140"/>
    <n v="30.7"/>
    <x v="0"/>
  </r>
  <r>
    <n v="24"/>
    <n v="27"/>
    <s v="Maryland"/>
    <s v="Howard County"/>
    <s v="NHPI_AIC"/>
    <n v="510"/>
    <n v="503"/>
    <n v="-7"/>
    <n v="-1.38"/>
    <x v="1"/>
  </r>
  <r>
    <n v="24"/>
    <n v="29"/>
    <s v="Maryland"/>
    <s v="Kent County"/>
    <s v="NHPI_AIC"/>
    <n v="24"/>
    <n v="19"/>
    <n v="-5"/>
    <n v="-23.26"/>
    <x v="1"/>
  </r>
  <r>
    <n v="24"/>
    <n v="31"/>
    <s v="Maryland"/>
    <s v="Montgomery County"/>
    <s v="NHPI_AIC"/>
    <n v="2707"/>
    <n v="2356"/>
    <n v="-351"/>
    <n v="-13.87"/>
    <x v="1"/>
  </r>
  <r>
    <n v="24"/>
    <n v="33"/>
    <s v="Maryland"/>
    <s v="Prince George's County"/>
    <s v="NHPI_AIC"/>
    <n v="1747"/>
    <n v="2494"/>
    <n v="747"/>
    <n v="35.229999999999997"/>
    <x v="0"/>
  </r>
  <r>
    <n v="24"/>
    <n v="35"/>
    <s v="Maryland"/>
    <s v="Queen Anne's County"/>
    <s v="NHPI_AIC"/>
    <n v="58"/>
    <n v="45"/>
    <n v="-13"/>
    <n v="-25.24"/>
    <x v="1"/>
  </r>
  <r>
    <n v="24"/>
    <n v="37"/>
    <s v="Maryland"/>
    <s v="St. Mary's County"/>
    <s v="NHPI_AIC"/>
    <n v="197"/>
    <n v="223"/>
    <n v="26"/>
    <n v="12.38"/>
    <x v="0"/>
  </r>
  <r>
    <n v="24"/>
    <n v="39"/>
    <s v="Maryland"/>
    <s v="Somerset County"/>
    <s v="NHPI_AIC"/>
    <n v="44"/>
    <n v="15"/>
    <n v="-29"/>
    <n v="-98.31"/>
    <x v="1"/>
  </r>
  <r>
    <n v="24"/>
    <n v="41"/>
    <s v="Maryland"/>
    <s v="Talbot County"/>
    <s v="NHPI_AIC"/>
    <n v="150"/>
    <n v="61"/>
    <n v="-89"/>
    <n v="-84.36"/>
    <x v="1"/>
  </r>
  <r>
    <n v="24"/>
    <n v="43"/>
    <s v="Maryland"/>
    <s v="Washington County"/>
    <s v="NHPI_AIC"/>
    <n v="170"/>
    <n v="185"/>
    <n v="15"/>
    <n v="8.4499999999999993"/>
    <x v="0"/>
  </r>
  <r>
    <n v="24"/>
    <n v="45"/>
    <s v="Maryland"/>
    <s v="Wicomico County"/>
    <s v="NHPI_AIC"/>
    <n v="157"/>
    <n v="172"/>
    <n v="15"/>
    <n v="9.1199999999999992"/>
    <x v="0"/>
  </r>
  <r>
    <n v="24"/>
    <n v="47"/>
    <s v="Maryland"/>
    <s v="Worcester County"/>
    <s v="NHPI_AIC"/>
    <n v="57"/>
    <n v="49"/>
    <n v="-8"/>
    <n v="-15.09"/>
    <x v="1"/>
  </r>
  <r>
    <n v="24"/>
    <n v="510"/>
    <s v="Maryland"/>
    <s v="Baltimore city"/>
    <s v="NHPI_AIC"/>
    <n v="841"/>
    <n v="993"/>
    <n v="152"/>
    <n v="16.579999999999998"/>
    <x v="0"/>
  </r>
  <r>
    <n v="25"/>
    <n v="1"/>
    <s v="Massachusetts"/>
    <s v="Barnstable County"/>
    <s v="NHPI_AIC"/>
    <n v="278"/>
    <n v="255"/>
    <n v="-23"/>
    <n v="-8.6300000000000008"/>
    <x v="1"/>
  </r>
  <r>
    <n v="25"/>
    <n v="3"/>
    <s v="Massachusetts"/>
    <s v="Berkshire County"/>
    <s v="NHPI_AIC"/>
    <n v="252"/>
    <n v="124"/>
    <n v="-128"/>
    <n v="-68.09"/>
    <x v="1"/>
  </r>
  <r>
    <n v="25"/>
    <n v="5"/>
    <s v="Massachusetts"/>
    <s v="Bristol County"/>
    <s v="NHPI_AIC"/>
    <n v="1320"/>
    <n v="1131"/>
    <n v="-189"/>
    <n v="-15.42"/>
    <x v="1"/>
  </r>
  <r>
    <n v="25"/>
    <n v="7"/>
    <s v="Massachusetts"/>
    <s v="Dukes County"/>
    <s v="NHPI_AIC"/>
    <n v="58"/>
    <n v="18"/>
    <n v="-40"/>
    <n v="-105.26"/>
    <x v="1"/>
  </r>
  <r>
    <n v="25"/>
    <n v="9"/>
    <s v="Massachusetts"/>
    <s v="Essex County"/>
    <s v="NHPI_AIC"/>
    <n v="1152"/>
    <n v="1715"/>
    <n v="563"/>
    <n v="39.270000000000003"/>
    <x v="0"/>
  </r>
  <r>
    <n v="25"/>
    <n v="11"/>
    <s v="Massachusetts"/>
    <s v="Franklin County"/>
    <s v="NHPI_AIC"/>
    <n v="93"/>
    <n v="95"/>
    <n v="2"/>
    <n v="2.13"/>
    <x v="0"/>
  </r>
  <r>
    <n v="25"/>
    <n v="13"/>
    <s v="Massachusetts"/>
    <s v="Hampden County"/>
    <s v="NHPI_AIC"/>
    <n v="1348"/>
    <n v="1211"/>
    <n v="-137"/>
    <n v="-10.71"/>
    <x v="1"/>
  </r>
  <r>
    <n v="25"/>
    <n v="15"/>
    <s v="Massachusetts"/>
    <s v="Hampshire County"/>
    <s v="NHPI_AIC"/>
    <n v="262"/>
    <n v="199"/>
    <n v="-63"/>
    <n v="-27.33"/>
    <x v="1"/>
  </r>
  <r>
    <n v="25"/>
    <n v="17"/>
    <s v="Massachusetts"/>
    <s v="Middlesex County"/>
    <s v="NHPI_AIC"/>
    <n v="2483"/>
    <n v="2325"/>
    <n v="-158"/>
    <n v="-6.57"/>
    <x v="1"/>
  </r>
  <r>
    <n v="25"/>
    <n v="19"/>
    <s v="Massachusetts"/>
    <s v="Nantucket County"/>
    <s v="NHPI_AIC"/>
    <n v="29"/>
    <n v="5"/>
    <n v="-24"/>
    <n v="-141.18"/>
    <x v="1"/>
  </r>
  <r>
    <n v="25"/>
    <n v="21"/>
    <s v="Massachusetts"/>
    <s v="Norfolk County"/>
    <s v="NHPI_AIC"/>
    <n v="821"/>
    <n v="785"/>
    <n v="-36"/>
    <n v="-4.4800000000000004"/>
    <x v="1"/>
  </r>
  <r>
    <n v="25"/>
    <n v="23"/>
    <s v="Massachusetts"/>
    <s v="Plymouth County"/>
    <s v="NHPI_AIC"/>
    <n v="670"/>
    <n v="1059"/>
    <n v="389"/>
    <n v="45"/>
    <x v="0"/>
  </r>
  <r>
    <n v="25"/>
    <n v="25"/>
    <s v="Massachusetts"/>
    <s v="Suffolk County"/>
    <s v="NHPI_AIC"/>
    <n v="2599"/>
    <n v="2413"/>
    <n v="-186"/>
    <n v="-7.42"/>
    <x v="1"/>
  </r>
  <r>
    <n v="25"/>
    <n v="27"/>
    <s v="Massachusetts"/>
    <s v="Worcester County"/>
    <s v="NHPI_AIC"/>
    <n v="1214"/>
    <n v="1034"/>
    <n v="-180"/>
    <n v="-16.010000000000002"/>
    <x v="1"/>
  </r>
  <r>
    <n v="26"/>
    <n v="1"/>
    <s v="Michigan"/>
    <s v="Alcona County"/>
    <s v="NHPI_AIC"/>
    <n v="3"/>
    <n v="2"/>
    <n v="-1"/>
    <n v="-40"/>
    <x v="1"/>
  </r>
  <r>
    <n v="26"/>
    <n v="3"/>
    <s v="Michigan"/>
    <s v="Alger County"/>
    <s v="NHPI_AIC"/>
    <n v="6"/>
    <n v="6"/>
    <n v="0"/>
    <n v="0"/>
    <x v="2"/>
  </r>
  <r>
    <n v="26"/>
    <n v="5"/>
    <s v="Michigan"/>
    <s v="Allegan County"/>
    <s v="NHPI_AIC"/>
    <n v="90"/>
    <n v="91"/>
    <n v="1"/>
    <n v="1.1000000000000001"/>
    <x v="0"/>
  </r>
  <r>
    <n v="26"/>
    <n v="7"/>
    <s v="Michigan"/>
    <s v="Alpena County"/>
    <s v="NHPI_AIC"/>
    <n v="9"/>
    <n v="16"/>
    <n v="7"/>
    <n v="56"/>
    <x v="0"/>
  </r>
  <r>
    <n v="26"/>
    <n v="9"/>
    <s v="Michigan"/>
    <s v="Antrim County"/>
    <s v="NHPI_AIC"/>
    <n v="38"/>
    <n v="32"/>
    <n v="-6"/>
    <n v="-17.14"/>
    <x v="1"/>
  </r>
  <r>
    <n v="26"/>
    <n v="11"/>
    <s v="Michigan"/>
    <s v="Arenac County"/>
    <s v="NHPI_AIC"/>
    <n v="6"/>
    <n v="15"/>
    <n v="9"/>
    <n v="85.71"/>
    <x v="0"/>
  </r>
  <r>
    <n v="26"/>
    <n v="13"/>
    <s v="Michigan"/>
    <s v="Baraga County"/>
    <s v="NHPI_AIC"/>
    <n v="6"/>
    <n v="18"/>
    <n v="12"/>
    <n v="100"/>
    <x v="0"/>
  </r>
  <r>
    <n v="26"/>
    <n v="15"/>
    <s v="Michigan"/>
    <s v="Barry County"/>
    <s v="NHPI_AIC"/>
    <n v="24"/>
    <n v="18"/>
    <n v="-6"/>
    <n v="-28.57"/>
    <x v="1"/>
  </r>
  <r>
    <n v="26"/>
    <n v="17"/>
    <s v="Michigan"/>
    <s v="Bay County"/>
    <s v="NHPI_AIC"/>
    <n v="65"/>
    <n v="38"/>
    <n v="-27"/>
    <n v="-52.43"/>
    <x v="1"/>
  </r>
  <r>
    <n v="26"/>
    <n v="19"/>
    <s v="Michigan"/>
    <s v="Benzie County"/>
    <s v="NHPI_AIC"/>
    <n v="5"/>
    <n v="5"/>
    <n v="0"/>
    <n v="0"/>
    <x v="2"/>
  </r>
  <r>
    <n v="26"/>
    <n v="21"/>
    <s v="Michigan"/>
    <s v="Berrien County"/>
    <s v="NHPI_AIC"/>
    <n v="222"/>
    <n v="249"/>
    <n v="27"/>
    <n v="11.46"/>
    <x v="0"/>
  </r>
  <r>
    <n v="26"/>
    <n v="23"/>
    <s v="Michigan"/>
    <s v="Branch County"/>
    <s v="NHPI_AIC"/>
    <n v="38"/>
    <n v="34"/>
    <n v="-4"/>
    <n v="-11.11"/>
    <x v="1"/>
  </r>
  <r>
    <n v="26"/>
    <n v="25"/>
    <s v="Michigan"/>
    <s v="Calhoun County"/>
    <s v="NHPI_AIC"/>
    <n v="177"/>
    <n v="219"/>
    <n v="42"/>
    <n v="21.21"/>
    <x v="0"/>
  </r>
  <r>
    <n v="26"/>
    <n v="27"/>
    <s v="Michigan"/>
    <s v="Cass County"/>
    <s v="NHPI_AIC"/>
    <n v="57"/>
    <n v="26"/>
    <n v="-31"/>
    <n v="-74.7"/>
    <x v="1"/>
  </r>
  <r>
    <n v="26"/>
    <n v="29"/>
    <s v="Michigan"/>
    <s v="Charlevoix County"/>
    <s v="NHPI_AIC"/>
    <n v="34"/>
    <n v="35"/>
    <n v="1"/>
    <n v="2.9"/>
    <x v="0"/>
  </r>
  <r>
    <n v="26"/>
    <n v="31"/>
    <s v="Michigan"/>
    <s v="Cheboygan County"/>
    <s v="NHPI_AIC"/>
    <n v="22"/>
    <n v="29"/>
    <n v="7"/>
    <n v="27.45"/>
    <x v="0"/>
  </r>
  <r>
    <n v="26"/>
    <n v="33"/>
    <s v="Michigan"/>
    <s v="Chippewa County"/>
    <s v="NHPI_AIC"/>
    <n v="96"/>
    <n v="70"/>
    <n v="-26"/>
    <n v="-31.33"/>
    <x v="1"/>
  </r>
  <r>
    <n v="26"/>
    <n v="35"/>
    <s v="Michigan"/>
    <s v="Clare County"/>
    <s v="NHPI_AIC"/>
    <n v="13"/>
    <n v="22"/>
    <n v="9"/>
    <n v="51.43"/>
    <x v="0"/>
  </r>
  <r>
    <n v="26"/>
    <n v="37"/>
    <s v="Michigan"/>
    <s v="Clinton County"/>
    <s v="NHPI_AIC"/>
    <n v="56"/>
    <n v="55"/>
    <n v="-1"/>
    <n v="-1.8"/>
    <x v="1"/>
  </r>
  <r>
    <n v="26"/>
    <n v="39"/>
    <s v="Michigan"/>
    <s v="Crawford County"/>
    <s v="NHPI_AIC"/>
    <n v="9"/>
    <n v="5"/>
    <n v="-4"/>
    <n v="-57.14"/>
    <x v="1"/>
  </r>
  <r>
    <n v="26"/>
    <n v="41"/>
    <s v="Michigan"/>
    <s v="Delta County"/>
    <s v="NHPI_AIC"/>
    <n v="27"/>
    <n v="11"/>
    <n v="-16"/>
    <n v="-84.21"/>
    <x v="1"/>
  </r>
  <r>
    <n v="26"/>
    <n v="43"/>
    <s v="Michigan"/>
    <s v="Dickinson County"/>
    <s v="NHPI_AIC"/>
    <n v="17"/>
    <n v="19"/>
    <n v="2"/>
    <n v="11.11"/>
    <x v="0"/>
  </r>
  <r>
    <n v="26"/>
    <n v="45"/>
    <s v="Michigan"/>
    <s v="Eaton County"/>
    <s v="NHPI_AIC"/>
    <n v="123"/>
    <n v="77"/>
    <n v="-46"/>
    <n v="-46"/>
    <x v="1"/>
  </r>
  <r>
    <n v="26"/>
    <n v="47"/>
    <s v="Michigan"/>
    <s v="Emmet County"/>
    <s v="NHPI_AIC"/>
    <n v="31"/>
    <n v="31"/>
    <n v="0"/>
    <n v="0"/>
    <x v="2"/>
  </r>
  <r>
    <n v="26"/>
    <n v="49"/>
    <s v="Michigan"/>
    <s v="Genesee County"/>
    <s v="NHPI_AIC"/>
    <n v="367"/>
    <n v="349"/>
    <n v="-18"/>
    <n v="-5.03"/>
    <x v="1"/>
  </r>
  <r>
    <n v="26"/>
    <n v="51"/>
    <s v="Michigan"/>
    <s v="Gladwin County"/>
    <s v="NHPI_AIC"/>
    <n v="25"/>
    <n v="8"/>
    <n v="-17"/>
    <n v="-103.03"/>
    <x v="1"/>
  </r>
  <r>
    <n v="26"/>
    <n v="53"/>
    <s v="Michigan"/>
    <s v="Gogebic County"/>
    <s v="NHPI_AIC"/>
    <n v="7"/>
    <n v="12"/>
    <n v="5"/>
    <n v="52.63"/>
    <x v="0"/>
  </r>
  <r>
    <n v="26"/>
    <n v="55"/>
    <s v="Michigan"/>
    <s v="Grand Traverse County"/>
    <s v="NHPI_AIC"/>
    <n v="95"/>
    <n v="115"/>
    <n v="20"/>
    <n v="19.05"/>
    <x v="0"/>
  </r>
  <r>
    <n v="26"/>
    <n v="57"/>
    <s v="Michigan"/>
    <s v="Gratiot County"/>
    <s v="NHPI_AIC"/>
    <n v="30"/>
    <n v="36"/>
    <n v="6"/>
    <n v="18.18"/>
    <x v="0"/>
  </r>
  <r>
    <n v="26"/>
    <n v="59"/>
    <s v="Michigan"/>
    <s v="Hillsdale County"/>
    <s v="NHPI_AIC"/>
    <n v="24"/>
    <n v="14"/>
    <n v="-10"/>
    <n v="-52.63"/>
    <x v="1"/>
  </r>
  <r>
    <n v="26"/>
    <n v="61"/>
    <s v="Michigan"/>
    <s v="Houghton County"/>
    <s v="NHPI_AIC"/>
    <n v="24"/>
    <n v="49"/>
    <n v="25"/>
    <n v="68.489999999999995"/>
    <x v="0"/>
  </r>
  <r>
    <n v="26"/>
    <n v="63"/>
    <s v="Michigan"/>
    <s v="Huron County"/>
    <s v="NHPI_AIC"/>
    <n v="16"/>
    <n v="10"/>
    <n v="-6"/>
    <n v="-46.15"/>
    <x v="1"/>
  </r>
  <r>
    <n v="26"/>
    <n v="65"/>
    <s v="Michigan"/>
    <s v="Ingham County"/>
    <s v="NHPI_AIC"/>
    <n v="423"/>
    <n v="411"/>
    <n v="-12"/>
    <n v="-2.88"/>
    <x v="1"/>
  </r>
  <r>
    <n v="26"/>
    <n v="67"/>
    <s v="Michigan"/>
    <s v="Ionia County"/>
    <s v="NHPI_AIC"/>
    <n v="71"/>
    <n v="39"/>
    <n v="-32"/>
    <n v="-58.18"/>
    <x v="1"/>
  </r>
  <r>
    <n v="26"/>
    <n v="69"/>
    <s v="Michigan"/>
    <s v="Iosco County"/>
    <s v="NHPI_AIC"/>
    <n v="24"/>
    <n v="30"/>
    <n v="6"/>
    <n v="22.22"/>
    <x v="0"/>
  </r>
  <r>
    <n v="26"/>
    <n v="71"/>
    <s v="Michigan"/>
    <s v="Iron County"/>
    <s v="NHPI_AIC"/>
    <n v="1"/>
    <n v="12"/>
    <n v="11"/>
    <n v="169.23"/>
    <x v="0"/>
  </r>
  <r>
    <n v="26"/>
    <n v="73"/>
    <s v="Michigan"/>
    <s v="Isabella County"/>
    <s v="NHPI_AIC"/>
    <n v="98"/>
    <n v="81"/>
    <n v="-17"/>
    <n v="-18.989999999999998"/>
    <x v="1"/>
  </r>
  <r>
    <n v="26"/>
    <n v="75"/>
    <s v="Michigan"/>
    <s v="Jackson County"/>
    <s v="NHPI_AIC"/>
    <n v="170"/>
    <n v="101"/>
    <n v="-69"/>
    <n v="-50.92"/>
    <x v="1"/>
  </r>
  <r>
    <n v="26"/>
    <n v="77"/>
    <s v="Michigan"/>
    <s v="Kalamazoo County"/>
    <s v="NHPI_AIC"/>
    <n v="317"/>
    <n v="314"/>
    <n v="-3"/>
    <n v="-0.95"/>
    <x v="1"/>
  </r>
  <r>
    <n v="26"/>
    <n v="79"/>
    <s v="Michigan"/>
    <s v="Kalkaska County"/>
    <s v="NHPI_AIC"/>
    <n v="14"/>
    <n v="8"/>
    <n v="-6"/>
    <n v="-54.55"/>
    <x v="1"/>
  </r>
  <r>
    <n v="26"/>
    <n v="81"/>
    <s v="Michigan"/>
    <s v="Kent County"/>
    <s v="NHPI_AIC"/>
    <n v="790"/>
    <n v="941"/>
    <n v="151"/>
    <n v="17.45"/>
    <x v="0"/>
  </r>
  <r>
    <n v="26"/>
    <n v="83"/>
    <s v="Michigan"/>
    <s v="Keweenaw County"/>
    <s v="NHPI_AIC"/>
    <n v="1"/>
    <n v="0"/>
    <n v="-1"/>
    <n v="-200"/>
    <x v="1"/>
  </r>
  <r>
    <n v="26"/>
    <n v="85"/>
    <s v="Michigan"/>
    <s v="Lake County"/>
    <s v="NHPI_AIC"/>
    <n v="13"/>
    <n v="7"/>
    <n v="-6"/>
    <n v="-60"/>
    <x v="1"/>
  </r>
  <r>
    <n v="26"/>
    <n v="87"/>
    <s v="Michigan"/>
    <s v="Lapeer County"/>
    <s v="NHPI_AIC"/>
    <n v="33"/>
    <n v="26"/>
    <n v="-7"/>
    <n v="-23.73"/>
    <x v="1"/>
  </r>
  <r>
    <n v="26"/>
    <n v="89"/>
    <s v="Michigan"/>
    <s v="Leelanau County"/>
    <s v="NHPI_AIC"/>
    <n v="12"/>
    <n v="11"/>
    <n v="-1"/>
    <n v="-8.6999999999999993"/>
    <x v="1"/>
  </r>
  <r>
    <n v="26"/>
    <n v="91"/>
    <s v="Michigan"/>
    <s v="Lenawee County"/>
    <s v="NHPI_AIC"/>
    <n v="43"/>
    <n v="63"/>
    <n v="20"/>
    <n v="37.74"/>
    <x v="0"/>
  </r>
  <r>
    <n v="26"/>
    <n v="93"/>
    <s v="Michigan"/>
    <s v="Livingston County"/>
    <s v="NHPI_AIC"/>
    <n v="161"/>
    <n v="205"/>
    <n v="44"/>
    <n v="24.04"/>
    <x v="0"/>
  </r>
  <r>
    <n v="26"/>
    <n v="95"/>
    <s v="Michigan"/>
    <s v="Luce County"/>
    <s v="NHPI_AIC"/>
    <n v="14"/>
    <n v="3"/>
    <n v="-11"/>
    <n v="-129.41"/>
    <x v="1"/>
  </r>
  <r>
    <n v="26"/>
    <n v="97"/>
    <s v="Michigan"/>
    <s v="Mackinac County"/>
    <s v="NHPI_AIC"/>
    <n v="62"/>
    <n v="8"/>
    <n v="-54"/>
    <n v="-154.29"/>
    <x v="1"/>
  </r>
  <r>
    <n v="26"/>
    <n v="99"/>
    <s v="Michigan"/>
    <s v="Macomb County"/>
    <s v="NHPI_AIC"/>
    <n v="759"/>
    <n v="991"/>
    <n v="232"/>
    <n v="26.51"/>
    <x v="0"/>
  </r>
  <r>
    <n v="26"/>
    <n v="101"/>
    <s v="Michigan"/>
    <s v="Manistee County"/>
    <s v="NHPI_AIC"/>
    <n v="30"/>
    <n v="26"/>
    <n v="-4"/>
    <n v="-14.29"/>
    <x v="1"/>
  </r>
  <r>
    <n v="26"/>
    <n v="103"/>
    <s v="Michigan"/>
    <s v="Marquette County"/>
    <s v="NHPI_AIC"/>
    <n v="44"/>
    <n v="48"/>
    <n v="4"/>
    <n v="8.6999999999999993"/>
    <x v="0"/>
  </r>
  <r>
    <n v="26"/>
    <n v="105"/>
    <s v="Michigan"/>
    <s v="Mason County"/>
    <s v="NHPI_AIC"/>
    <n v="16"/>
    <n v="7"/>
    <n v="-9"/>
    <n v="-78.260000000000005"/>
    <x v="1"/>
  </r>
  <r>
    <n v="26"/>
    <n v="107"/>
    <s v="Michigan"/>
    <s v="Mecosta County"/>
    <s v="NHPI_AIC"/>
    <n v="45"/>
    <n v="33"/>
    <n v="-12"/>
    <n v="-30.77"/>
    <x v="1"/>
  </r>
  <r>
    <n v="26"/>
    <n v="109"/>
    <s v="Michigan"/>
    <s v="Menominee County"/>
    <s v="NHPI_AIC"/>
    <n v="11"/>
    <n v="17"/>
    <n v="6"/>
    <n v="42.86"/>
    <x v="0"/>
  </r>
  <r>
    <n v="26"/>
    <n v="111"/>
    <s v="Michigan"/>
    <s v="Midland County"/>
    <s v="NHPI_AIC"/>
    <n v="62"/>
    <n v="84"/>
    <n v="22"/>
    <n v="30.14"/>
    <x v="0"/>
  </r>
  <r>
    <n v="26"/>
    <n v="113"/>
    <s v="Michigan"/>
    <s v="Missaukee County"/>
    <s v="NHPI_AIC"/>
    <n v="6"/>
    <n v="8"/>
    <n v="2"/>
    <n v="28.57"/>
    <x v="0"/>
  </r>
  <r>
    <n v="26"/>
    <n v="115"/>
    <s v="Michigan"/>
    <s v="Monroe County"/>
    <s v="NHPI_AIC"/>
    <n v="58"/>
    <n v="84"/>
    <n v="26"/>
    <n v="36.619999999999997"/>
    <x v="0"/>
  </r>
  <r>
    <n v="26"/>
    <n v="117"/>
    <s v="Michigan"/>
    <s v="Montcalm County"/>
    <s v="NHPI_AIC"/>
    <n v="82"/>
    <n v="59"/>
    <n v="-23"/>
    <n v="-32.619999999999997"/>
    <x v="1"/>
  </r>
  <r>
    <n v="26"/>
    <n v="119"/>
    <s v="Michigan"/>
    <s v="Montmorency County"/>
    <s v="NHPI_AIC"/>
    <n v="2"/>
    <n v="9"/>
    <n v="7"/>
    <n v="127.27"/>
    <x v="0"/>
  </r>
  <r>
    <n v="26"/>
    <n v="121"/>
    <s v="Michigan"/>
    <s v="Muskegon County"/>
    <s v="NHPI_AIC"/>
    <n v="180"/>
    <n v="149"/>
    <n v="-31"/>
    <n v="-18.84"/>
    <x v="1"/>
  </r>
  <r>
    <n v="26"/>
    <n v="123"/>
    <s v="Michigan"/>
    <s v="Newaygo County"/>
    <s v="NHPI_AIC"/>
    <n v="32"/>
    <n v="24"/>
    <n v="-8"/>
    <n v="-28.57"/>
    <x v="1"/>
  </r>
  <r>
    <n v="26"/>
    <n v="125"/>
    <s v="Michigan"/>
    <s v="Oakland County"/>
    <s v="NHPI_AIC"/>
    <n v="1203"/>
    <n v="1227"/>
    <n v="24"/>
    <n v="1.98"/>
    <x v="0"/>
  </r>
  <r>
    <n v="26"/>
    <n v="127"/>
    <s v="Michigan"/>
    <s v="Oceana County"/>
    <s v="NHPI_AIC"/>
    <n v="36"/>
    <n v="19"/>
    <n v="-17"/>
    <n v="-61.82"/>
    <x v="1"/>
  </r>
  <r>
    <n v="26"/>
    <n v="129"/>
    <s v="Michigan"/>
    <s v="Ogemaw County"/>
    <s v="NHPI_AIC"/>
    <n v="18"/>
    <n v="16"/>
    <n v="-2"/>
    <n v="-11.76"/>
    <x v="1"/>
  </r>
  <r>
    <n v="26"/>
    <n v="131"/>
    <s v="Michigan"/>
    <s v="Ontonagon County"/>
    <s v="NHPI_AIC"/>
    <n v="6"/>
    <n v="2"/>
    <n v="-4"/>
    <n v="-100"/>
    <x v="1"/>
  </r>
  <r>
    <n v="26"/>
    <n v="133"/>
    <s v="Michigan"/>
    <s v="Osceola County"/>
    <s v="NHPI_AIC"/>
    <n v="87"/>
    <n v="17"/>
    <n v="-70"/>
    <n v="-134.62"/>
    <x v="1"/>
  </r>
  <r>
    <n v="26"/>
    <n v="135"/>
    <s v="Michigan"/>
    <s v="Oscoda County"/>
    <s v="NHPI_AIC"/>
    <n v="6"/>
    <n v="7"/>
    <n v="1"/>
    <n v="15.38"/>
    <x v="0"/>
  </r>
  <r>
    <n v="26"/>
    <n v="137"/>
    <s v="Michigan"/>
    <s v="Otsego County"/>
    <s v="NHPI_AIC"/>
    <n v="15"/>
    <n v="11"/>
    <n v="-4"/>
    <n v="-30.77"/>
    <x v="1"/>
  </r>
  <r>
    <n v="26"/>
    <n v="139"/>
    <s v="Michigan"/>
    <s v="Ottawa County"/>
    <s v="NHPI_AIC"/>
    <n v="263"/>
    <n v="264"/>
    <n v="1"/>
    <n v="0.38"/>
    <x v="0"/>
  </r>
  <r>
    <n v="26"/>
    <n v="141"/>
    <s v="Michigan"/>
    <s v="Presque Isle County"/>
    <s v="NHPI_AIC"/>
    <n v="3"/>
    <n v="7"/>
    <n v="4"/>
    <n v="80"/>
    <x v="0"/>
  </r>
  <r>
    <n v="26"/>
    <n v="143"/>
    <s v="Michigan"/>
    <s v="Roscommon County"/>
    <s v="NHPI_AIC"/>
    <n v="18"/>
    <n v="11"/>
    <n v="-7"/>
    <n v="-48.28"/>
    <x v="1"/>
  </r>
  <r>
    <n v="26"/>
    <n v="145"/>
    <s v="Michigan"/>
    <s v="Saginaw County"/>
    <s v="NHPI_AIC"/>
    <n v="212"/>
    <n v="199"/>
    <n v="-13"/>
    <n v="-6.33"/>
    <x v="1"/>
  </r>
  <r>
    <n v="26"/>
    <n v="147"/>
    <s v="Michigan"/>
    <s v="St. Clair County"/>
    <s v="NHPI_AIC"/>
    <n v="104"/>
    <n v="101"/>
    <n v="-3"/>
    <n v="-2.93"/>
    <x v="1"/>
  </r>
  <r>
    <n v="26"/>
    <n v="149"/>
    <s v="Michigan"/>
    <s v="St. Joseph County"/>
    <s v="NHPI_AIC"/>
    <n v="52"/>
    <n v="27"/>
    <n v="-25"/>
    <n v="-63.29"/>
    <x v="1"/>
  </r>
  <r>
    <n v="26"/>
    <n v="151"/>
    <s v="Michigan"/>
    <s v="Sanilac County"/>
    <s v="NHPI_AIC"/>
    <n v="18"/>
    <n v="13"/>
    <n v="-5"/>
    <n v="-32.26"/>
    <x v="1"/>
  </r>
  <r>
    <n v="26"/>
    <n v="153"/>
    <s v="Michigan"/>
    <s v="Schoolcraft County"/>
    <s v="NHPI_AIC"/>
    <n v="2"/>
    <n v="4"/>
    <n v="2"/>
    <n v="66.67"/>
    <x v="0"/>
  </r>
  <r>
    <n v="26"/>
    <n v="155"/>
    <s v="Michigan"/>
    <s v="Shiawassee County"/>
    <s v="NHPI_AIC"/>
    <n v="38"/>
    <n v="64"/>
    <n v="26"/>
    <n v="50.98"/>
    <x v="0"/>
  </r>
  <r>
    <n v="26"/>
    <n v="157"/>
    <s v="Michigan"/>
    <s v="Tuscola County"/>
    <s v="NHPI_AIC"/>
    <n v="37"/>
    <n v="44"/>
    <n v="7"/>
    <n v="17.28"/>
    <x v="0"/>
  </r>
  <r>
    <n v="26"/>
    <n v="159"/>
    <s v="Michigan"/>
    <s v="Van Buren County"/>
    <s v="NHPI_AIC"/>
    <n v="83"/>
    <n v="66"/>
    <n v="-17"/>
    <n v="-22.82"/>
    <x v="1"/>
  </r>
  <r>
    <n v="26"/>
    <n v="161"/>
    <s v="Michigan"/>
    <s v="Washtenaw County"/>
    <s v="NHPI_AIC"/>
    <n v="485"/>
    <n v="479"/>
    <n v="-6"/>
    <n v="-1.24"/>
    <x v="1"/>
  </r>
  <r>
    <n v="26"/>
    <n v="163"/>
    <s v="Michigan"/>
    <s v="Wayne County"/>
    <s v="NHPI_AIC"/>
    <n v="2204"/>
    <n v="1890"/>
    <n v="-314"/>
    <n v="-15.34"/>
    <x v="1"/>
  </r>
  <r>
    <n v="26"/>
    <n v="165"/>
    <s v="Michigan"/>
    <s v="Wexford County"/>
    <s v="NHPI_AIC"/>
    <n v="19"/>
    <n v="27"/>
    <n v="8"/>
    <n v="34.78"/>
    <x v="0"/>
  </r>
  <r>
    <n v="27"/>
    <n v="1"/>
    <s v="Minnesota"/>
    <s v="Aitkin County"/>
    <s v="NHPI_AIC"/>
    <n v="8"/>
    <n v="12"/>
    <n v="4"/>
    <n v="40"/>
    <x v="0"/>
  </r>
  <r>
    <n v="27"/>
    <n v="3"/>
    <s v="Minnesota"/>
    <s v="Anoka County"/>
    <s v="NHPI_AIC"/>
    <n v="400"/>
    <n v="332"/>
    <n v="-68"/>
    <n v="-18.579999999999998"/>
    <x v="1"/>
  </r>
  <r>
    <n v="27"/>
    <n v="5"/>
    <s v="Minnesota"/>
    <s v="Becker County"/>
    <s v="NHPI_AIC"/>
    <n v="69"/>
    <n v="27"/>
    <n v="-42"/>
    <n v="-87.5"/>
    <x v="1"/>
  </r>
  <r>
    <n v="27"/>
    <n v="7"/>
    <s v="Minnesota"/>
    <s v="Beltrami County"/>
    <s v="NHPI_AIC"/>
    <n v="59"/>
    <n v="31"/>
    <n v="-28"/>
    <n v="-62.22"/>
    <x v="1"/>
  </r>
  <r>
    <n v="27"/>
    <n v="9"/>
    <s v="Minnesota"/>
    <s v="Benton County"/>
    <s v="NHPI_AIC"/>
    <n v="41"/>
    <n v="23"/>
    <n v="-18"/>
    <n v="-56.25"/>
    <x v="1"/>
  </r>
  <r>
    <n v="27"/>
    <n v="11"/>
    <s v="Minnesota"/>
    <s v="Big Stone County"/>
    <s v="NHPI_AIC"/>
    <n v="0"/>
    <n v="0"/>
    <n v="0"/>
    <n v="0"/>
    <x v="2"/>
  </r>
  <r>
    <n v="27"/>
    <n v="13"/>
    <s v="Minnesota"/>
    <s v="Blue Earth County"/>
    <s v="NHPI_AIC"/>
    <n v="81"/>
    <n v="55"/>
    <n v="-26"/>
    <n v="-38.24"/>
    <x v="1"/>
  </r>
  <r>
    <n v="27"/>
    <n v="15"/>
    <s v="Minnesota"/>
    <s v="Brown County"/>
    <s v="NHPI_AIC"/>
    <n v="21"/>
    <n v="10"/>
    <n v="-11"/>
    <n v="-70.97"/>
    <x v="1"/>
  </r>
  <r>
    <n v="27"/>
    <n v="17"/>
    <s v="Minnesota"/>
    <s v="Carlton County"/>
    <s v="NHPI_AIC"/>
    <n v="31"/>
    <n v="28"/>
    <n v="-3"/>
    <n v="-10.17"/>
    <x v="1"/>
  </r>
  <r>
    <n v="27"/>
    <n v="19"/>
    <s v="Minnesota"/>
    <s v="Carver County"/>
    <s v="NHPI_AIC"/>
    <n v="102"/>
    <n v="64"/>
    <n v="-38"/>
    <n v="-45.78"/>
    <x v="1"/>
  </r>
  <r>
    <n v="27"/>
    <n v="21"/>
    <s v="Minnesota"/>
    <s v="Cass County"/>
    <s v="NHPI_AIC"/>
    <n v="41"/>
    <n v="21"/>
    <n v="-20"/>
    <n v="-64.52"/>
    <x v="1"/>
  </r>
  <r>
    <n v="27"/>
    <n v="23"/>
    <s v="Minnesota"/>
    <s v="Chippewa County"/>
    <s v="NHPI_AIC"/>
    <n v="15"/>
    <n v="104"/>
    <n v="89"/>
    <n v="149.58000000000001"/>
    <x v="0"/>
  </r>
  <r>
    <n v="27"/>
    <n v="25"/>
    <s v="Minnesota"/>
    <s v="Chisago County"/>
    <s v="NHPI_AIC"/>
    <n v="71"/>
    <n v="46"/>
    <n v="-25"/>
    <n v="-42.74"/>
    <x v="1"/>
  </r>
  <r>
    <n v="27"/>
    <n v="27"/>
    <s v="Minnesota"/>
    <s v="Clay County"/>
    <s v="NHPI_AIC"/>
    <n v="67"/>
    <n v="61"/>
    <n v="-6"/>
    <n v="-9.3800000000000008"/>
    <x v="1"/>
  </r>
  <r>
    <n v="27"/>
    <n v="29"/>
    <s v="Minnesota"/>
    <s v="Clearwater County"/>
    <s v="NHPI_AIC"/>
    <n v="4"/>
    <n v="5"/>
    <n v="1"/>
    <n v="22.22"/>
    <x v="0"/>
  </r>
  <r>
    <n v="27"/>
    <n v="31"/>
    <s v="Minnesota"/>
    <s v="Cook County"/>
    <s v="NHPI_AIC"/>
    <n v="3"/>
    <n v="9"/>
    <n v="6"/>
    <n v="100"/>
    <x v="0"/>
  </r>
  <r>
    <n v="27"/>
    <n v="33"/>
    <s v="Minnesota"/>
    <s v="Cottonwood County"/>
    <s v="NHPI_AIC"/>
    <n v="23"/>
    <n v="26"/>
    <n v="3"/>
    <n v="12.24"/>
    <x v="0"/>
  </r>
  <r>
    <n v="27"/>
    <n v="35"/>
    <s v="Minnesota"/>
    <s v="Crow Wing County"/>
    <s v="NHPI_AIC"/>
    <n v="83"/>
    <n v="47"/>
    <n v="-36"/>
    <n v="-55.38"/>
    <x v="1"/>
  </r>
  <r>
    <n v="27"/>
    <n v="37"/>
    <s v="Minnesota"/>
    <s v="Dakota County"/>
    <s v="NHPI_AIC"/>
    <n v="798"/>
    <n v="620"/>
    <n v="-178"/>
    <n v="-25.11"/>
    <x v="1"/>
  </r>
  <r>
    <n v="27"/>
    <n v="39"/>
    <s v="Minnesota"/>
    <s v="Dodge County"/>
    <s v="NHPI_AIC"/>
    <n v="17"/>
    <n v="25"/>
    <n v="8"/>
    <n v="38.1"/>
    <x v="0"/>
  </r>
  <r>
    <n v="27"/>
    <n v="41"/>
    <s v="Minnesota"/>
    <s v="Douglas County"/>
    <s v="NHPI_AIC"/>
    <n v="39"/>
    <n v="21"/>
    <n v="-18"/>
    <n v="-60"/>
    <x v="1"/>
  </r>
  <r>
    <n v="27"/>
    <n v="43"/>
    <s v="Minnesota"/>
    <s v="Faribault County"/>
    <s v="NHPI_AIC"/>
    <n v="33"/>
    <n v="14"/>
    <n v="-19"/>
    <n v="-80.849999999999994"/>
    <x v="1"/>
  </r>
  <r>
    <n v="27"/>
    <n v="45"/>
    <s v="Minnesota"/>
    <s v="Fillmore County"/>
    <s v="NHPI_AIC"/>
    <n v="12"/>
    <n v="7"/>
    <n v="-5"/>
    <n v="-52.63"/>
    <x v="1"/>
  </r>
  <r>
    <n v="27"/>
    <n v="47"/>
    <s v="Minnesota"/>
    <s v="Freeborn County"/>
    <s v="NHPI_AIC"/>
    <n v="44"/>
    <n v="44"/>
    <n v="0"/>
    <n v="0"/>
    <x v="2"/>
  </r>
  <r>
    <n v="27"/>
    <n v="49"/>
    <s v="Minnesota"/>
    <s v="Goodhue County"/>
    <s v="NHPI_AIC"/>
    <n v="54"/>
    <n v="64"/>
    <n v="10"/>
    <n v="16.95"/>
    <x v="0"/>
  </r>
  <r>
    <n v="27"/>
    <n v="51"/>
    <s v="Minnesota"/>
    <s v="Grant County"/>
    <s v="NHPI_AIC"/>
    <n v="3"/>
    <n v="0"/>
    <n v="-3"/>
    <n v="-200"/>
    <x v="1"/>
  </r>
  <r>
    <n v="27"/>
    <n v="53"/>
    <s v="Minnesota"/>
    <s v="Hennepin County"/>
    <s v="NHPI_AIC"/>
    <n v="2623"/>
    <n v="1962"/>
    <n v="-661"/>
    <n v="-28.83"/>
    <x v="1"/>
  </r>
  <r>
    <n v="27"/>
    <n v="55"/>
    <s v="Minnesota"/>
    <s v="Houston County"/>
    <s v="NHPI_AIC"/>
    <n v="10"/>
    <n v="7"/>
    <n v="-3"/>
    <n v="-35.29"/>
    <x v="1"/>
  </r>
  <r>
    <n v="27"/>
    <n v="57"/>
    <s v="Minnesota"/>
    <s v="Hubbard County"/>
    <s v="NHPI_AIC"/>
    <n v="16"/>
    <n v="19"/>
    <n v="3"/>
    <n v="17.14"/>
    <x v="0"/>
  </r>
  <r>
    <n v="27"/>
    <n v="59"/>
    <s v="Minnesota"/>
    <s v="Isanti County"/>
    <s v="NHPI_AIC"/>
    <n v="44"/>
    <n v="30"/>
    <n v="-14"/>
    <n v="-37.840000000000003"/>
    <x v="1"/>
  </r>
  <r>
    <n v="27"/>
    <n v="61"/>
    <s v="Minnesota"/>
    <s v="Itasca County"/>
    <s v="NHPI_AIC"/>
    <n v="48"/>
    <n v="35"/>
    <n v="-13"/>
    <n v="-31.33"/>
    <x v="1"/>
  </r>
  <r>
    <n v="27"/>
    <n v="63"/>
    <s v="Minnesota"/>
    <s v="Jackson County"/>
    <s v="NHPI_AIC"/>
    <n v="4"/>
    <n v="4"/>
    <n v="0"/>
    <n v="0"/>
    <x v="2"/>
  </r>
  <r>
    <n v="27"/>
    <n v="65"/>
    <s v="Minnesota"/>
    <s v="Kanabec County"/>
    <s v="NHPI_AIC"/>
    <n v="25"/>
    <n v="8"/>
    <n v="-17"/>
    <n v="-103.03"/>
    <x v="1"/>
  </r>
  <r>
    <n v="27"/>
    <n v="67"/>
    <s v="Minnesota"/>
    <s v="Kandiyohi County"/>
    <s v="NHPI_AIC"/>
    <n v="66"/>
    <n v="40"/>
    <n v="-26"/>
    <n v="-49.06"/>
    <x v="1"/>
  </r>
  <r>
    <n v="27"/>
    <n v="69"/>
    <s v="Minnesota"/>
    <s v="Kittson County"/>
    <s v="NHPI_AIC"/>
    <n v="2"/>
    <n v="1"/>
    <n v="-1"/>
    <n v="-66.67"/>
    <x v="1"/>
  </r>
  <r>
    <n v="27"/>
    <n v="71"/>
    <s v="Minnesota"/>
    <s v="Koochiching County"/>
    <s v="NHPI_AIC"/>
    <n v="18"/>
    <n v="9"/>
    <n v="-9"/>
    <n v="-66.67"/>
    <x v="1"/>
  </r>
  <r>
    <n v="27"/>
    <n v="73"/>
    <s v="Minnesota"/>
    <s v="Lac qui Parle County"/>
    <s v="NHPI_AIC"/>
    <n v="0"/>
    <n v="13"/>
    <n v="13"/>
    <n v="200"/>
    <x v="0"/>
  </r>
  <r>
    <n v="27"/>
    <n v="75"/>
    <s v="Minnesota"/>
    <s v="Lake County"/>
    <s v="NHPI_AIC"/>
    <n v="6"/>
    <n v="13"/>
    <n v="7"/>
    <n v="73.680000000000007"/>
    <x v="0"/>
  </r>
  <r>
    <n v="27"/>
    <n v="77"/>
    <s v="Minnesota"/>
    <s v="Lake of the Woods County"/>
    <s v="NHPI_AIC"/>
    <n v="3"/>
    <n v="0"/>
    <n v="-3"/>
    <n v="-200"/>
    <x v="1"/>
  </r>
  <r>
    <n v="27"/>
    <n v="79"/>
    <s v="Minnesota"/>
    <s v="Le Sueur County"/>
    <s v="NHPI_AIC"/>
    <n v="32"/>
    <n v="11"/>
    <n v="-21"/>
    <n v="-97.67"/>
    <x v="1"/>
  </r>
  <r>
    <n v="27"/>
    <n v="81"/>
    <s v="Minnesota"/>
    <s v="Lincoln County"/>
    <s v="NHPI_AIC"/>
    <n v="3"/>
    <n v="5"/>
    <n v="2"/>
    <n v="50"/>
    <x v="0"/>
  </r>
  <r>
    <n v="27"/>
    <n v="83"/>
    <s v="Minnesota"/>
    <s v="Lyon County"/>
    <s v="NHPI_AIC"/>
    <n v="27"/>
    <n v="21"/>
    <n v="-6"/>
    <n v="-25"/>
    <x v="1"/>
  </r>
  <r>
    <n v="27"/>
    <n v="85"/>
    <s v="Minnesota"/>
    <s v="McLeod County"/>
    <s v="NHPI_AIC"/>
    <n v="48"/>
    <n v="31"/>
    <n v="-17"/>
    <n v="-43.04"/>
    <x v="1"/>
  </r>
  <r>
    <n v="27"/>
    <n v="87"/>
    <s v="Minnesota"/>
    <s v="Mahnomen County"/>
    <s v="NHPI_AIC"/>
    <n v="9"/>
    <n v="1"/>
    <n v="-8"/>
    <n v="-160"/>
    <x v="1"/>
  </r>
  <r>
    <n v="27"/>
    <n v="89"/>
    <s v="Minnesota"/>
    <s v="Marshall County"/>
    <s v="NHPI_AIC"/>
    <n v="6"/>
    <n v="7"/>
    <n v="1"/>
    <n v="15.38"/>
    <x v="0"/>
  </r>
  <r>
    <n v="27"/>
    <n v="91"/>
    <s v="Minnesota"/>
    <s v="Martin County"/>
    <s v="NHPI_AIC"/>
    <n v="13"/>
    <n v="8"/>
    <n v="-5"/>
    <n v="-47.62"/>
    <x v="1"/>
  </r>
  <r>
    <n v="27"/>
    <n v="93"/>
    <s v="Minnesota"/>
    <s v="Meeker County"/>
    <s v="NHPI_AIC"/>
    <n v="11"/>
    <n v="24"/>
    <n v="13"/>
    <n v="74.290000000000006"/>
    <x v="0"/>
  </r>
  <r>
    <n v="27"/>
    <n v="95"/>
    <s v="Minnesota"/>
    <s v="Mille Lacs County"/>
    <s v="NHPI_AIC"/>
    <n v="11"/>
    <n v="12"/>
    <n v="1"/>
    <n v="8.6999999999999993"/>
    <x v="0"/>
  </r>
  <r>
    <n v="27"/>
    <n v="97"/>
    <s v="Minnesota"/>
    <s v="Morrison County"/>
    <s v="NHPI_AIC"/>
    <n v="21"/>
    <n v="31"/>
    <n v="10"/>
    <n v="38.46"/>
    <x v="0"/>
  </r>
  <r>
    <n v="27"/>
    <n v="99"/>
    <s v="Minnesota"/>
    <s v="Mower County"/>
    <s v="NHPI_AIC"/>
    <n v="36"/>
    <n v="69"/>
    <n v="33"/>
    <n v="62.86"/>
    <x v="0"/>
  </r>
  <r>
    <n v="27"/>
    <n v="101"/>
    <s v="Minnesota"/>
    <s v="Murray County"/>
    <s v="NHPI_AIC"/>
    <n v="9"/>
    <n v="11"/>
    <n v="2"/>
    <n v="20"/>
    <x v="0"/>
  </r>
  <r>
    <n v="27"/>
    <n v="103"/>
    <s v="Minnesota"/>
    <s v="Nicollet County"/>
    <s v="NHPI_AIC"/>
    <n v="20"/>
    <n v="13"/>
    <n v="-7"/>
    <n v="-42.42"/>
    <x v="1"/>
  </r>
  <r>
    <n v="27"/>
    <n v="105"/>
    <s v="Minnesota"/>
    <s v="Nobles County"/>
    <s v="NHPI_AIC"/>
    <n v="39"/>
    <n v="45"/>
    <n v="6"/>
    <n v="14.29"/>
    <x v="0"/>
  </r>
  <r>
    <n v="27"/>
    <n v="107"/>
    <s v="Minnesota"/>
    <s v="Norman County"/>
    <s v="NHPI_AIC"/>
    <n v="1"/>
    <n v="3"/>
    <n v="2"/>
    <n v="100"/>
    <x v="0"/>
  </r>
  <r>
    <n v="27"/>
    <n v="109"/>
    <s v="Minnesota"/>
    <s v="Olmsted County"/>
    <s v="NHPI_AIC"/>
    <n v="227"/>
    <n v="181"/>
    <n v="-46"/>
    <n v="-22.55"/>
    <x v="1"/>
  </r>
  <r>
    <n v="27"/>
    <n v="111"/>
    <s v="Minnesota"/>
    <s v="Otter Tail County"/>
    <s v="NHPI_AIC"/>
    <n v="54"/>
    <n v="66"/>
    <n v="12"/>
    <n v="20"/>
    <x v="0"/>
  </r>
  <r>
    <n v="27"/>
    <n v="113"/>
    <s v="Minnesota"/>
    <s v="Pennington County"/>
    <s v="NHPI_AIC"/>
    <n v="19"/>
    <n v="2"/>
    <n v="-17"/>
    <n v="-161.9"/>
    <x v="1"/>
  </r>
  <r>
    <n v="27"/>
    <n v="115"/>
    <s v="Minnesota"/>
    <s v="Pine County"/>
    <s v="NHPI_AIC"/>
    <n v="29"/>
    <n v="28"/>
    <n v="-1"/>
    <n v="-3.51"/>
    <x v="1"/>
  </r>
  <r>
    <n v="27"/>
    <n v="117"/>
    <s v="Minnesota"/>
    <s v="Pipestone County"/>
    <s v="NHPI_AIC"/>
    <n v="9"/>
    <n v="2"/>
    <n v="-7"/>
    <n v="-127.27"/>
    <x v="1"/>
  </r>
  <r>
    <n v="27"/>
    <n v="119"/>
    <s v="Minnesota"/>
    <s v="Polk County"/>
    <s v="NHPI_AIC"/>
    <n v="93"/>
    <n v="27"/>
    <n v="-66"/>
    <n v="-110"/>
    <x v="1"/>
  </r>
  <r>
    <n v="27"/>
    <n v="121"/>
    <s v="Minnesota"/>
    <s v="Pope County"/>
    <s v="NHPI_AIC"/>
    <n v="9"/>
    <n v="5"/>
    <n v="-4"/>
    <n v="-57.14"/>
    <x v="1"/>
  </r>
  <r>
    <n v="27"/>
    <n v="123"/>
    <s v="Minnesota"/>
    <s v="Ramsey County"/>
    <s v="NHPI_AIC"/>
    <n v="1842"/>
    <n v="1002"/>
    <n v="-840"/>
    <n v="-59.07"/>
    <x v="1"/>
  </r>
  <r>
    <n v="27"/>
    <n v="125"/>
    <s v="Minnesota"/>
    <s v="Red Lake County"/>
    <s v="NHPI_AIC"/>
    <n v="1"/>
    <n v="4"/>
    <n v="3"/>
    <n v="120"/>
    <x v="0"/>
  </r>
  <r>
    <n v="27"/>
    <n v="127"/>
    <s v="Minnesota"/>
    <s v="Redwood County"/>
    <s v="NHPI_AIC"/>
    <n v="32"/>
    <n v="11"/>
    <n v="-21"/>
    <n v="-97.67"/>
    <x v="1"/>
  </r>
  <r>
    <n v="27"/>
    <n v="129"/>
    <s v="Minnesota"/>
    <s v="Renville County"/>
    <s v="NHPI_AIC"/>
    <n v="17"/>
    <n v="10"/>
    <n v="-7"/>
    <n v="-51.85"/>
    <x v="1"/>
  </r>
  <r>
    <n v="27"/>
    <n v="131"/>
    <s v="Minnesota"/>
    <s v="Rice County"/>
    <s v="NHPI_AIC"/>
    <n v="110"/>
    <n v="92"/>
    <n v="-18"/>
    <n v="-17.82"/>
    <x v="1"/>
  </r>
  <r>
    <n v="27"/>
    <n v="133"/>
    <s v="Minnesota"/>
    <s v="Rock County"/>
    <s v="NHPI_AIC"/>
    <n v="8"/>
    <n v="21"/>
    <n v="13"/>
    <n v="89.66"/>
    <x v="0"/>
  </r>
  <r>
    <n v="27"/>
    <n v="135"/>
    <s v="Minnesota"/>
    <s v="Roseau County"/>
    <s v="NHPI_AIC"/>
    <n v="16"/>
    <n v="10"/>
    <n v="-6"/>
    <n v="-46.15"/>
    <x v="1"/>
  </r>
  <r>
    <n v="27"/>
    <n v="137"/>
    <s v="Minnesota"/>
    <s v="St. Louis County"/>
    <s v="NHPI_AIC"/>
    <n v="176"/>
    <n v="157"/>
    <n v="-19"/>
    <n v="-11.41"/>
    <x v="1"/>
  </r>
  <r>
    <n v="27"/>
    <n v="139"/>
    <s v="Minnesota"/>
    <s v="Scott County"/>
    <s v="NHPI_AIC"/>
    <n v="196"/>
    <n v="230"/>
    <n v="34"/>
    <n v="15.96"/>
    <x v="0"/>
  </r>
  <r>
    <n v="27"/>
    <n v="141"/>
    <s v="Minnesota"/>
    <s v="Sherburne County"/>
    <s v="NHPI_AIC"/>
    <n v="93"/>
    <n v="79"/>
    <n v="-14"/>
    <n v="-16.28"/>
    <x v="1"/>
  </r>
  <r>
    <n v="27"/>
    <n v="143"/>
    <s v="Minnesota"/>
    <s v="Sibley County"/>
    <s v="NHPI_AIC"/>
    <n v="10"/>
    <n v="9"/>
    <n v="-1"/>
    <n v="-10.53"/>
    <x v="1"/>
  </r>
  <r>
    <n v="27"/>
    <n v="145"/>
    <s v="Minnesota"/>
    <s v="Stearns County"/>
    <s v="NHPI_AIC"/>
    <n v="164"/>
    <n v="188"/>
    <n v="24"/>
    <n v="13.64"/>
    <x v="0"/>
  </r>
  <r>
    <n v="27"/>
    <n v="147"/>
    <s v="Minnesota"/>
    <s v="Steele County"/>
    <s v="NHPI_AIC"/>
    <n v="37"/>
    <n v="15"/>
    <n v="-22"/>
    <n v="-84.62"/>
    <x v="1"/>
  </r>
  <r>
    <n v="27"/>
    <n v="149"/>
    <s v="Minnesota"/>
    <s v="Stevens County"/>
    <s v="NHPI_AIC"/>
    <n v="5"/>
    <n v="9"/>
    <n v="4"/>
    <n v="57.14"/>
    <x v="0"/>
  </r>
  <r>
    <n v="27"/>
    <n v="151"/>
    <s v="Minnesota"/>
    <s v="Swift County"/>
    <s v="NHPI_AIC"/>
    <n v="245"/>
    <n v="4"/>
    <n v="-241"/>
    <n v="-193.57"/>
    <x v="1"/>
  </r>
  <r>
    <n v="27"/>
    <n v="153"/>
    <s v="Minnesota"/>
    <s v="Todd County"/>
    <s v="NHPI_AIC"/>
    <n v="15"/>
    <n v="66"/>
    <n v="51"/>
    <n v="125.93"/>
    <x v="0"/>
  </r>
  <r>
    <n v="27"/>
    <n v="155"/>
    <s v="Minnesota"/>
    <s v="Traverse County"/>
    <s v="NHPI_AIC"/>
    <n v="2"/>
    <n v="3"/>
    <n v="1"/>
    <n v="40"/>
    <x v="0"/>
  </r>
  <r>
    <n v="27"/>
    <n v="157"/>
    <s v="Minnesota"/>
    <s v="Wabasha County"/>
    <s v="NHPI_AIC"/>
    <n v="4"/>
    <n v="7"/>
    <n v="3"/>
    <n v="54.55"/>
    <x v="0"/>
  </r>
  <r>
    <n v="27"/>
    <n v="159"/>
    <s v="Minnesota"/>
    <s v="Wadena County"/>
    <s v="NHPI_AIC"/>
    <n v="9"/>
    <n v="2"/>
    <n v="-7"/>
    <n v="-127.27"/>
    <x v="1"/>
  </r>
  <r>
    <n v="27"/>
    <n v="161"/>
    <s v="Minnesota"/>
    <s v="Waseca County"/>
    <s v="NHPI_AIC"/>
    <n v="15"/>
    <n v="16"/>
    <n v="1"/>
    <n v="6.45"/>
    <x v="0"/>
  </r>
  <r>
    <n v="27"/>
    <n v="163"/>
    <s v="Minnesota"/>
    <s v="Washington County"/>
    <s v="NHPI_AIC"/>
    <n v="305"/>
    <n v="289"/>
    <n v="-16"/>
    <n v="-5.39"/>
    <x v="1"/>
  </r>
  <r>
    <n v="27"/>
    <n v="165"/>
    <s v="Minnesota"/>
    <s v="Watonwan County"/>
    <s v="NHPI_AIC"/>
    <n v="10"/>
    <n v="8"/>
    <n v="-2"/>
    <n v="-22.22"/>
    <x v="1"/>
  </r>
  <r>
    <n v="27"/>
    <n v="167"/>
    <s v="Minnesota"/>
    <s v="Wilkin County"/>
    <s v="NHPI_AIC"/>
    <n v="5"/>
    <n v="2"/>
    <n v="-3"/>
    <n v="-85.71"/>
    <x v="1"/>
  </r>
  <r>
    <n v="27"/>
    <n v="169"/>
    <s v="Minnesota"/>
    <s v="Winona County"/>
    <s v="NHPI_AIC"/>
    <n v="36"/>
    <n v="27"/>
    <n v="-9"/>
    <n v="-28.57"/>
    <x v="1"/>
  </r>
  <r>
    <n v="27"/>
    <n v="171"/>
    <s v="Minnesota"/>
    <s v="Wright County"/>
    <s v="NHPI_AIC"/>
    <n v="81"/>
    <n v="103"/>
    <n v="22"/>
    <n v="23.91"/>
    <x v="0"/>
  </r>
  <r>
    <n v="27"/>
    <n v="173"/>
    <s v="Minnesota"/>
    <s v="Yellow Medicine County"/>
    <s v="NHPI_AIC"/>
    <n v="6"/>
    <n v="9"/>
    <n v="3"/>
    <n v="40"/>
    <x v="0"/>
  </r>
  <r>
    <n v="28"/>
    <n v="1"/>
    <s v="Mississippi"/>
    <s v="Adams County"/>
    <s v="NHPI_AIC"/>
    <n v="39"/>
    <n v="21"/>
    <n v="-18"/>
    <n v="-60"/>
    <x v="1"/>
  </r>
  <r>
    <n v="28"/>
    <n v="3"/>
    <s v="Mississippi"/>
    <s v="Alcorn County"/>
    <s v="NHPI_AIC"/>
    <n v="139"/>
    <n v="18"/>
    <n v="-121"/>
    <n v="-154.13999999999999"/>
    <x v="1"/>
  </r>
  <r>
    <n v="28"/>
    <n v="5"/>
    <s v="Mississippi"/>
    <s v="Amite County"/>
    <s v="NHPI_AIC"/>
    <n v="10"/>
    <n v="6"/>
    <n v="-4"/>
    <n v="-50"/>
    <x v="1"/>
  </r>
  <r>
    <n v="28"/>
    <n v="7"/>
    <s v="Mississippi"/>
    <s v="Attala County"/>
    <s v="NHPI_AIC"/>
    <n v="16"/>
    <n v="9"/>
    <n v="-7"/>
    <n v="-56"/>
    <x v="1"/>
  </r>
  <r>
    <n v="28"/>
    <n v="9"/>
    <s v="Mississippi"/>
    <s v="Benton County"/>
    <s v="NHPI_AIC"/>
    <n v="5"/>
    <n v="7"/>
    <n v="2"/>
    <n v="33.33"/>
    <x v="0"/>
  </r>
  <r>
    <n v="28"/>
    <n v="11"/>
    <s v="Mississippi"/>
    <s v="Bolivar County"/>
    <s v="NHPI_AIC"/>
    <n v="54"/>
    <n v="37"/>
    <n v="-17"/>
    <n v="-37.36"/>
    <x v="1"/>
  </r>
  <r>
    <n v="28"/>
    <n v="13"/>
    <s v="Mississippi"/>
    <s v="Calhoun County"/>
    <s v="NHPI_AIC"/>
    <n v="7"/>
    <n v="6"/>
    <n v="-1"/>
    <n v="-15.38"/>
    <x v="1"/>
  </r>
  <r>
    <n v="28"/>
    <n v="15"/>
    <s v="Mississippi"/>
    <s v="Carroll County"/>
    <s v="NHPI_AIC"/>
    <n v="8"/>
    <n v="8"/>
    <n v="0"/>
    <n v="0"/>
    <x v="2"/>
  </r>
  <r>
    <n v="28"/>
    <n v="17"/>
    <s v="Mississippi"/>
    <s v="Chickasaw County"/>
    <s v="NHPI_AIC"/>
    <n v="23"/>
    <n v="29"/>
    <n v="6"/>
    <n v="23.08"/>
    <x v="0"/>
  </r>
  <r>
    <n v="28"/>
    <n v="19"/>
    <s v="Mississippi"/>
    <s v="Choctaw County"/>
    <s v="NHPI_AIC"/>
    <n v="11"/>
    <n v="6"/>
    <n v="-5"/>
    <n v="-58.82"/>
    <x v="1"/>
  </r>
  <r>
    <n v="28"/>
    <n v="21"/>
    <s v="Mississippi"/>
    <s v="Claiborne County"/>
    <s v="NHPI_AIC"/>
    <n v="9"/>
    <n v="6"/>
    <n v="-3"/>
    <n v="-40"/>
    <x v="1"/>
  </r>
  <r>
    <n v="28"/>
    <n v="23"/>
    <s v="Mississippi"/>
    <s v="Clarke County"/>
    <s v="NHPI_AIC"/>
    <n v="14"/>
    <n v="13"/>
    <n v="-1"/>
    <n v="-7.41"/>
    <x v="1"/>
  </r>
  <r>
    <n v="28"/>
    <n v="25"/>
    <s v="Mississippi"/>
    <s v="Clay County"/>
    <s v="NHPI_AIC"/>
    <n v="18"/>
    <n v="11"/>
    <n v="-7"/>
    <n v="-48.28"/>
    <x v="1"/>
  </r>
  <r>
    <n v="28"/>
    <n v="27"/>
    <s v="Mississippi"/>
    <s v="Coahoma County"/>
    <s v="NHPI_AIC"/>
    <n v="30"/>
    <n v="19"/>
    <n v="-11"/>
    <n v="-44.9"/>
    <x v="1"/>
  </r>
  <r>
    <n v="28"/>
    <n v="29"/>
    <s v="Mississippi"/>
    <s v="Copiah County"/>
    <s v="NHPI_AIC"/>
    <n v="30"/>
    <n v="32"/>
    <n v="2"/>
    <n v="6.45"/>
    <x v="0"/>
  </r>
  <r>
    <n v="28"/>
    <n v="31"/>
    <s v="Mississippi"/>
    <s v="Covington County"/>
    <s v="NHPI_AIC"/>
    <n v="21"/>
    <n v="18"/>
    <n v="-3"/>
    <n v="-15.38"/>
    <x v="1"/>
  </r>
  <r>
    <n v="28"/>
    <n v="33"/>
    <s v="Mississippi"/>
    <s v="DeSoto County"/>
    <s v="NHPI_AIC"/>
    <n v="189"/>
    <n v="202"/>
    <n v="13"/>
    <n v="6.65"/>
    <x v="0"/>
  </r>
  <r>
    <n v="28"/>
    <n v="35"/>
    <s v="Mississippi"/>
    <s v="Forrest County"/>
    <s v="NHPI_AIC"/>
    <n v="87"/>
    <n v="99"/>
    <n v="12"/>
    <n v="12.9"/>
    <x v="0"/>
  </r>
  <r>
    <n v="28"/>
    <n v="37"/>
    <s v="Mississippi"/>
    <s v="Franklin County"/>
    <s v="NHPI_AIC"/>
    <n v="5"/>
    <n v="4"/>
    <n v="-1"/>
    <n v="-22.22"/>
    <x v="1"/>
  </r>
  <r>
    <n v="28"/>
    <n v="39"/>
    <s v="Mississippi"/>
    <s v="George County"/>
    <s v="NHPI_AIC"/>
    <n v="14"/>
    <n v="11"/>
    <n v="-3"/>
    <n v="-24"/>
    <x v="1"/>
  </r>
  <r>
    <n v="28"/>
    <n v="41"/>
    <s v="Mississippi"/>
    <s v="Greene County"/>
    <s v="NHPI_AIC"/>
    <n v="7"/>
    <n v="4"/>
    <n v="-3"/>
    <n v="-54.55"/>
    <x v="1"/>
  </r>
  <r>
    <n v="28"/>
    <n v="43"/>
    <s v="Mississippi"/>
    <s v="Grenada County"/>
    <s v="NHPI_AIC"/>
    <n v="25"/>
    <n v="11"/>
    <n v="-14"/>
    <n v="-77.78"/>
    <x v="1"/>
  </r>
  <r>
    <n v="28"/>
    <n v="45"/>
    <s v="Mississippi"/>
    <s v="Hancock County"/>
    <s v="NHPI_AIC"/>
    <n v="47"/>
    <n v="65"/>
    <n v="18"/>
    <n v="32.14"/>
    <x v="0"/>
  </r>
  <r>
    <n v="28"/>
    <n v="47"/>
    <s v="Mississippi"/>
    <s v="Harrison County"/>
    <s v="NHPI_AIC"/>
    <n v="424"/>
    <n v="543"/>
    <n v="119"/>
    <n v="24.61"/>
    <x v="0"/>
  </r>
  <r>
    <n v="28"/>
    <n v="49"/>
    <s v="Mississippi"/>
    <s v="Hinds County"/>
    <s v="NHPI_AIC"/>
    <n v="285"/>
    <n v="207"/>
    <n v="-78"/>
    <n v="-31.71"/>
    <x v="1"/>
  </r>
  <r>
    <n v="28"/>
    <n v="51"/>
    <s v="Mississippi"/>
    <s v="Holmes County"/>
    <s v="NHPI_AIC"/>
    <n v="12"/>
    <n v="10"/>
    <n v="-2"/>
    <n v="-18.18"/>
    <x v="1"/>
  </r>
  <r>
    <n v="28"/>
    <n v="53"/>
    <s v="Mississippi"/>
    <s v="Humphreys County"/>
    <s v="NHPI_AIC"/>
    <n v="4"/>
    <n v="4"/>
    <n v="0"/>
    <n v="0"/>
    <x v="2"/>
  </r>
  <r>
    <n v="28"/>
    <n v="55"/>
    <s v="Mississippi"/>
    <s v="Issaquena County"/>
    <s v="NHPI_AIC"/>
    <n v="0"/>
    <n v="0"/>
    <n v="0"/>
    <n v="0"/>
    <x v="2"/>
  </r>
  <r>
    <n v="28"/>
    <n v="57"/>
    <s v="Mississippi"/>
    <s v="Itawamba County"/>
    <s v="NHPI_AIC"/>
    <n v="10"/>
    <n v="5"/>
    <n v="-5"/>
    <n v="-66.67"/>
    <x v="1"/>
  </r>
  <r>
    <n v="28"/>
    <n v="59"/>
    <s v="Mississippi"/>
    <s v="Jackson County"/>
    <s v="NHPI_AIC"/>
    <n v="163"/>
    <n v="205"/>
    <n v="42"/>
    <n v="22.83"/>
    <x v="0"/>
  </r>
  <r>
    <n v="28"/>
    <n v="61"/>
    <s v="Mississippi"/>
    <s v="Jasper County"/>
    <s v="NHPI_AIC"/>
    <n v="12"/>
    <n v="23"/>
    <n v="11"/>
    <n v="62.86"/>
    <x v="0"/>
  </r>
  <r>
    <n v="28"/>
    <n v="63"/>
    <s v="Mississippi"/>
    <s v="Jefferson County"/>
    <s v="NHPI_AIC"/>
    <n v="3"/>
    <n v="5"/>
    <n v="2"/>
    <n v="50"/>
    <x v="0"/>
  </r>
  <r>
    <n v="28"/>
    <n v="65"/>
    <s v="Mississippi"/>
    <s v="Jefferson Davis County"/>
    <s v="NHPI_AIC"/>
    <n v="5"/>
    <n v="8"/>
    <n v="3"/>
    <n v="46.15"/>
    <x v="0"/>
  </r>
  <r>
    <n v="28"/>
    <n v="67"/>
    <s v="Mississippi"/>
    <s v="Jones County"/>
    <s v="NHPI_AIC"/>
    <n v="50"/>
    <n v="65"/>
    <n v="15"/>
    <n v="26.09"/>
    <x v="0"/>
  </r>
  <r>
    <n v="28"/>
    <n v="69"/>
    <s v="Mississippi"/>
    <s v="Kemper County"/>
    <s v="NHPI_AIC"/>
    <n v="7"/>
    <n v="5"/>
    <n v="-2"/>
    <n v="-33.33"/>
    <x v="1"/>
  </r>
  <r>
    <n v="28"/>
    <n v="71"/>
    <s v="Mississippi"/>
    <s v="Lafayette County"/>
    <s v="NHPI_AIC"/>
    <n v="81"/>
    <n v="76"/>
    <n v="-5"/>
    <n v="-6.37"/>
    <x v="1"/>
  </r>
  <r>
    <n v="28"/>
    <n v="73"/>
    <s v="Mississippi"/>
    <s v="Lamar County"/>
    <s v="NHPI_AIC"/>
    <n v="39"/>
    <n v="38"/>
    <n v="-1"/>
    <n v="-2.6"/>
    <x v="1"/>
  </r>
  <r>
    <n v="28"/>
    <n v="75"/>
    <s v="Mississippi"/>
    <s v="Lauderdale County"/>
    <s v="NHPI_AIC"/>
    <n v="96"/>
    <n v="89"/>
    <n v="-7"/>
    <n v="-7.57"/>
    <x v="1"/>
  </r>
  <r>
    <n v="28"/>
    <n v="77"/>
    <s v="Mississippi"/>
    <s v="Lawrence County"/>
    <s v="NHPI_AIC"/>
    <n v="8"/>
    <n v="3"/>
    <n v="-5"/>
    <n v="-90.91"/>
    <x v="1"/>
  </r>
  <r>
    <n v="28"/>
    <n v="79"/>
    <s v="Mississippi"/>
    <s v="Leake County"/>
    <s v="NHPI_AIC"/>
    <n v="23"/>
    <n v="12"/>
    <n v="-11"/>
    <n v="-62.86"/>
    <x v="1"/>
  </r>
  <r>
    <n v="28"/>
    <n v="81"/>
    <s v="Mississippi"/>
    <s v="Lee County"/>
    <s v="NHPI_AIC"/>
    <n v="51"/>
    <n v="51"/>
    <n v="0"/>
    <n v="0"/>
    <x v="2"/>
  </r>
  <r>
    <n v="28"/>
    <n v="83"/>
    <s v="Mississippi"/>
    <s v="Leflore County"/>
    <s v="NHPI_AIC"/>
    <n v="48"/>
    <n v="27"/>
    <n v="-21"/>
    <n v="-56"/>
    <x v="1"/>
  </r>
  <r>
    <n v="28"/>
    <n v="85"/>
    <s v="Mississippi"/>
    <s v="Lincoln County"/>
    <s v="NHPI_AIC"/>
    <n v="32"/>
    <n v="20"/>
    <n v="-12"/>
    <n v="-46.15"/>
    <x v="1"/>
  </r>
  <r>
    <n v="28"/>
    <n v="87"/>
    <s v="Mississippi"/>
    <s v="Lowndes County"/>
    <s v="NHPI_AIC"/>
    <n v="96"/>
    <n v="56"/>
    <n v="-40"/>
    <n v="-52.63"/>
    <x v="1"/>
  </r>
  <r>
    <n v="28"/>
    <n v="89"/>
    <s v="Mississippi"/>
    <s v="Madison County"/>
    <s v="NHPI_AIC"/>
    <n v="124"/>
    <n v="130"/>
    <n v="6"/>
    <n v="4.72"/>
    <x v="0"/>
  </r>
  <r>
    <n v="28"/>
    <n v="91"/>
    <s v="Mississippi"/>
    <s v="Marion County"/>
    <s v="NHPI_AIC"/>
    <n v="19"/>
    <n v="18"/>
    <n v="-1"/>
    <n v="-5.41"/>
    <x v="1"/>
  </r>
  <r>
    <n v="28"/>
    <n v="93"/>
    <s v="Mississippi"/>
    <s v="Marshall County"/>
    <s v="NHPI_AIC"/>
    <n v="24"/>
    <n v="33"/>
    <n v="9"/>
    <n v="31.58"/>
    <x v="0"/>
  </r>
  <r>
    <n v="28"/>
    <n v="95"/>
    <s v="Mississippi"/>
    <s v="Monroe County"/>
    <s v="NHPI_AIC"/>
    <n v="20"/>
    <n v="20"/>
    <n v="0"/>
    <n v="0"/>
    <x v="2"/>
  </r>
  <r>
    <n v="28"/>
    <n v="97"/>
    <s v="Mississippi"/>
    <s v="Montgomery County"/>
    <s v="NHPI_AIC"/>
    <n v="14"/>
    <n v="2"/>
    <n v="-12"/>
    <n v="-150"/>
    <x v="1"/>
  </r>
  <r>
    <n v="28"/>
    <n v="99"/>
    <s v="Mississippi"/>
    <s v="Neshoba County"/>
    <s v="NHPI_AIC"/>
    <n v="72"/>
    <n v="20"/>
    <n v="-52"/>
    <n v="-113.04"/>
    <x v="1"/>
  </r>
  <r>
    <n v="28"/>
    <n v="101"/>
    <s v="Mississippi"/>
    <s v="Newton County"/>
    <s v="NHPI_AIC"/>
    <n v="5"/>
    <n v="4"/>
    <n v="-1"/>
    <n v="-22.22"/>
    <x v="1"/>
  </r>
  <r>
    <n v="28"/>
    <n v="103"/>
    <s v="Mississippi"/>
    <s v="Noxubee County"/>
    <s v="NHPI_AIC"/>
    <n v="12"/>
    <n v="8"/>
    <n v="-4"/>
    <n v="-40"/>
    <x v="1"/>
  </r>
  <r>
    <n v="28"/>
    <n v="105"/>
    <s v="Mississippi"/>
    <s v="Oktibbeha County"/>
    <s v="NHPI_AIC"/>
    <n v="83"/>
    <n v="48"/>
    <n v="-35"/>
    <n v="-53.44"/>
    <x v="1"/>
  </r>
  <r>
    <n v="28"/>
    <n v="107"/>
    <s v="Mississippi"/>
    <s v="Panola County"/>
    <s v="NHPI_AIC"/>
    <n v="30"/>
    <n v="15"/>
    <n v="-15"/>
    <n v="-66.67"/>
    <x v="1"/>
  </r>
  <r>
    <n v="28"/>
    <n v="109"/>
    <s v="Mississippi"/>
    <s v="Pearl River County"/>
    <s v="NHPI_AIC"/>
    <n v="71"/>
    <n v="72"/>
    <n v="1"/>
    <n v="1.4"/>
    <x v="0"/>
  </r>
  <r>
    <n v="28"/>
    <n v="111"/>
    <s v="Mississippi"/>
    <s v="Perry County"/>
    <s v="NHPI_AIC"/>
    <n v="6"/>
    <n v="0"/>
    <n v="-6"/>
    <n v="-200"/>
    <x v="1"/>
  </r>
  <r>
    <n v="28"/>
    <n v="113"/>
    <s v="Mississippi"/>
    <s v="Pike County"/>
    <s v="NHPI_AIC"/>
    <n v="60"/>
    <n v="27"/>
    <n v="-33"/>
    <n v="-75.86"/>
    <x v="1"/>
  </r>
  <r>
    <n v="28"/>
    <n v="115"/>
    <s v="Mississippi"/>
    <s v="Pontotoc County"/>
    <s v="NHPI_AIC"/>
    <n v="28"/>
    <n v="33"/>
    <n v="5"/>
    <n v="16.39"/>
    <x v="0"/>
  </r>
  <r>
    <n v="28"/>
    <n v="117"/>
    <s v="Mississippi"/>
    <s v="Prentiss County"/>
    <s v="NHPI_AIC"/>
    <n v="11"/>
    <n v="10"/>
    <n v="-1"/>
    <n v="-9.52"/>
    <x v="1"/>
  </r>
  <r>
    <n v="28"/>
    <n v="119"/>
    <s v="Mississippi"/>
    <s v="Quitman County"/>
    <s v="NHPI_AIC"/>
    <n v="4"/>
    <n v="1"/>
    <n v="-3"/>
    <n v="-120"/>
    <x v="1"/>
  </r>
  <r>
    <n v="28"/>
    <n v="121"/>
    <s v="Mississippi"/>
    <s v="Rankin County"/>
    <s v="NHPI_AIC"/>
    <n v="125"/>
    <n v="155"/>
    <n v="30"/>
    <n v="21.43"/>
    <x v="0"/>
  </r>
  <r>
    <n v="28"/>
    <n v="123"/>
    <s v="Mississippi"/>
    <s v="Scott County"/>
    <s v="NHPI_AIC"/>
    <n v="35"/>
    <n v="173"/>
    <n v="138"/>
    <n v="132.69"/>
    <x v="0"/>
  </r>
  <r>
    <n v="28"/>
    <n v="125"/>
    <s v="Mississippi"/>
    <s v="Sharkey County"/>
    <s v="NHPI_AIC"/>
    <n v="6"/>
    <n v="3"/>
    <n v="-3"/>
    <n v="-66.67"/>
    <x v="1"/>
  </r>
  <r>
    <n v="28"/>
    <n v="127"/>
    <s v="Mississippi"/>
    <s v="Simpson County"/>
    <s v="NHPI_AIC"/>
    <n v="23"/>
    <n v="45"/>
    <n v="22"/>
    <n v="64.709999999999994"/>
    <x v="0"/>
  </r>
  <r>
    <n v="28"/>
    <n v="129"/>
    <s v="Mississippi"/>
    <s v="Smith County"/>
    <s v="NHPI_AIC"/>
    <n v="18"/>
    <n v="0"/>
    <n v="-18"/>
    <n v="-200"/>
    <x v="1"/>
  </r>
  <r>
    <n v="28"/>
    <n v="131"/>
    <s v="Mississippi"/>
    <s v="Stone County"/>
    <s v="NHPI_AIC"/>
    <n v="13"/>
    <n v="10"/>
    <n v="-3"/>
    <n v="-26.09"/>
    <x v="1"/>
  </r>
  <r>
    <n v="28"/>
    <n v="133"/>
    <s v="Mississippi"/>
    <s v="Sunflower County"/>
    <s v="NHPI_AIC"/>
    <n v="23"/>
    <n v="23"/>
    <n v="0"/>
    <n v="0"/>
    <x v="2"/>
  </r>
  <r>
    <n v="28"/>
    <n v="135"/>
    <s v="Mississippi"/>
    <s v="Tallahatchie County"/>
    <s v="NHPI_AIC"/>
    <n v="8"/>
    <n v="18"/>
    <n v="10"/>
    <n v="76.92"/>
    <x v="0"/>
  </r>
  <r>
    <n v="28"/>
    <n v="137"/>
    <s v="Mississippi"/>
    <s v="Tate County"/>
    <s v="NHPI_AIC"/>
    <n v="29"/>
    <n v="24"/>
    <n v="-5"/>
    <n v="-18.87"/>
    <x v="1"/>
  </r>
  <r>
    <n v="28"/>
    <n v="139"/>
    <s v="Mississippi"/>
    <s v="Tippah County"/>
    <s v="NHPI_AIC"/>
    <n v="12"/>
    <n v="8"/>
    <n v="-4"/>
    <n v="-40"/>
    <x v="1"/>
  </r>
  <r>
    <n v="28"/>
    <n v="141"/>
    <s v="Mississippi"/>
    <s v="Tishomingo County"/>
    <s v="NHPI_AIC"/>
    <n v="19"/>
    <n v="17"/>
    <n v="-2"/>
    <n v="-11.11"/>
    <x v="1"/>
  </r>
  <r>
    <n v="28"/>
    <n v="143"/>
    <s v="Mississippi"/>
    <s v="Tunica County"/>
    <s v="NHPI_AIC"/>
    <n v="17"/>
    <n v="30"/>
    <n v="13"/>
    <n v="55.32"/>
    <x v="0"/>
  </r>
  <r>
    <n v="28"/>
    <n v="145"/>
    <s v="Mississippi"/>
    <s v="Union County"/>
    <s v="NHPI_AIC"/>
    <n v="25"/>
    <n v="35"/>
    <n v="10"/>
    <n v="33.33"/>
    <x v="0"/>
  </r>
  <r>
    <n v="28"/>
    <n v="147"/>
    <s v="Mississippi"/>
    <s v="Walthall County"/>
    <s v="NHPI_AIC"/>
    <n v="16"/>
    <n v="25"/>
    <n v="9"/>
    <n v="43.9"/>
    <x v="0"/>
  </r>
  <r>
    <n v="28"/>
    <n v="149"/>
    <s v="Mississippi"/>
    <s v="Warren County"/>
    <s v="NHPI_AIC"/>
    <n v="56"/>
    <n v="29"/>
    <n v="-27"/>
    <n v="-63.53"/>
    <x v="1"/>
  </r>
  <r>
    <n v="28"/>
    <n v="151"/>
    <s v="Mississippi"/>
    <s v="Washington County"/>
    <s v="NHPI_AIC"/>
    <n v="64"/>
    <n v="29"/>
    <n v="-35"/>
    <n v="-75.27"/>
    <x v="1"/>
  </r>
  <r>
    <n v="28"/>
    <n v="153"/>
    <s v="Mississippi"/>
    <s v="Wayne County"/>
    <s v="NHPI_AIC"/>
    <n v="16"/>
    <n v="23"/>
    <n v="7"/>
    <n v="35.9"/>
    <x v="0"/>
  </r>
  <r>
    <n v="28"/>
    <n v="155"/>
    <s v="Mississippi"/>
    <s v="Webster County"/>
    <s v="NHPI_AIC"/>
    <n v="8"/>
    <n v="3"/>
    <n v="-5"/>
    <n v="-90.91"/>
    <x v="1"/>
  </r>
  <r>
    <n v="28"/>
    <n v="157"/>
    <s v="Mississippi"/>
    <s v="Wilkinson County"/>
    <s v="NHPI_AIC"/>
    <n v="6"/>
    <n v="1"/>
    <n v="-5"/>
    <n v="-142.86000000000001"/>
    <x v="1"/>
  </r>
  <r>
    <n v="28"/>
    <n v="159"/>
    <s v="Mississippi"/>
    <s v="Winston County"/>
    <s v="NHPI_AIC"/>
    <n v="11"/>
    <n v="7"/>
    <n v="-4"/>
    <n v="-44.44"/>
    <x v="1"/>
  </r>
  <r>
    <n v="28"/>
    <n v="161"/>
    <s v="Mississippi"/>
    <s v="Yalobusha County"/>
    <s v="NHPI_AIC"/>
    <n v="10"/>
    <n v="3"/>
    <n v="-7"/>
    <n v="-107.69"/>
    <x v="1"/>
  </r>
  <r>
    <n v="28"/>
    <n v="163"/>
    <s v="Mississippi"/>
    <s v="Yazoo County"/>
    <s v="NHPI_AIC"/>
    <n v="25"/>
    <n v="26"/>
    <n v="1"/>
    <n v="3.92"/>
    <x v="0"/>
  </r>
  <r>
    <n v="29"/>
    <n v="1"/>
    <s v="Missouri"/>
    <s v="Adair County"/>
    <s v="NHPI_AIC"/>
    <n v="38"/>
    <n v="31"/>
    <n v="-7"/>
    <n v="-20.29"/>
    <x v="1"/>
  </r>
  <r>
    <n v="29"/>
    <n v="3"/>
    <s v="Missouri"/>
    <s v="Andrew County"/>
    <s v="NHPI_AIC"/>
    <n v="14"/>
    <n v="7"/>
    <n v="-7"/>
    <n v="-66.67"/>
    <x v="1"/>
  </r>
  <r>
    <n v="29"/>
    <n v="5"/>
    <s v="Missouri"/>
    <s v="Atchison County"/>
    <s v="NHPI_AIC"/>
    <n v="2"/>
    <n v="0"/>
    <n v="-2"/>
    <n v="-200"/>
    <x v="1"/>
  </r>
  <r>
    <n v="29"/>
    <n v="7"/>
    <s v="Missouri"/>
    <s v="Audrain County"/>
    <s v="NHPI_AIC"/>
    <n v="31"/>
    <n v="26"/>
    <n v="-5"/>
    <n v="-17.54"/>
    <x v="1"/>
  </r>
  <r>
    <n v="29"/>
    <n v="9"/>
    <s v="Missouri"/>
    <s v="Barry County"/>
    <s v="NHPI_AIC"/>
    <n v="37"/>
    <n v="50"/>
    <n v="13"/>
    <n v="29.89"/>
    <x v="0"/>
  </r>
  <r>
    <n v="29"/>
    <n v="11"/>
    <s v="Missouri"/>
    <s v="Barton County"/>
    <s v="NHPI_AIC"/>
    <n v="24"/>
    <n v="20"/>
    <n v="-4"/>
    <n v="-18.18"/>
    <x v="1"/>
  </r>
  <r>
    <n v="29"/>
    <n v="13"/>
    <s v="Missouri"/>
    <s v="Bates County"/>
    <s v="NHPI_AIC"/>
    <n v="11"/>
    <n v="9"/>
    <n v="-2"/>
    <n v="-20"/>
    <x v="1"/>
  </r>
  <r>
    <n v="29"/>
    <n v="15"/>
    <s v="Missouri"/>
    <s v="Benton County"/>
    <s v="NHPI_AIC"/>
    <n v="14"/>
    <n v="16"/>
    <n v="2"/>
    <n v="13.33"/>
    <x v="0"/>
  </r>
  <r>
    <n v="29"/>
    <n v="17"/>
    <s v="Missouri"/>
    <s v="Bollinger County"/>
    <s v="NHPI_AIC"/>
    <n v="6"/>
    <n v="0"/>
    <n v="-6"/>
    <n v="-200"/>
    <x v="1"/>
  </r>
  <r>
    <n v="29"/>
    <n v="19"/>
    <s v="Missouri"/>
    <s v="Boone County"/>
    <s v="NHPI_AIC"/>
    <n v="228"/>
    <n v="223"/>
    <n v="-5"/>
    <n v="-2.2200000000000002"/>
    <x v="1"/>
  </r>
  <r>
    <n v="29"/>
    <n v="21"/>
    <s v="Missouri"/>
    <s v="Buchanan County"/>
    <s v="NHPI_AIC"/>
    <n v="105"/>
    <n v="280"/>
    <n v="175"/>
    <n v="90.91"/>
    <x v="0"/>
  </r>
  <r>
    <n v="29"/>
    <n v="23"/>
    <s v="Missouri"/>
    <s v="Butler County"/>
    <s v="NHPI_AIC"/>
    <n v="29"/>
    <n v="35"/>
    <n v="6"/>
    <n v="18.75"/>
    <x v="0"/>
  </r>
  <r>
    <n v="29"/>
    <n v="25"/>
    <s v="Missouri"/>
    <s v="Caldwell County"/>
    <s v="NHPI_AIC"/>
    <n v="8"/>
    <n v="7"/>
    <n v="-1"/>
    <n v="-13.33"/>
    <x v="1"/>
  </r>
  <r>
    <n v="29"/>
    <n v="27"/>
    <s v="Missouri"/>
    <s v="Callaway County"/>
    <s v="NHPI_AIC"/>
    <n v="28"/>
    <n v="46"/>
    <n v="18"/>
    <n v="48.65"/>
    <x v="0"/>
  </r>
  <r>
    <n v="29"/>
    <n v="29"/>
    <s v="Missouri"/>
    <s v="Camden County"/>
    <s v="NHPI_AIC"/>
    <n v="47"/>
    <n v="43"/>
    <n v="-4"/>
    <n v="-8.89"/>
    <x v="1"/>
  </r>
  <r>
    <n v="29"/>
    <n v="31"/>
    <s v="Missouri"/>
    <s v="Cape Girardeau County"/>
    <s v="NHPI_AIC"/>
    <n v="75"/>
    <n v="62"/>
    <n v="-13"/>
    <n v="-18.98"/>
    <x v="1"/>
  </r>
  <r>
    <n v="29"/>
    <n v="33"/>
    <s v="Missouri"/>
    <s v="Carroll County"/>
    <s v="NHPI_AIC"/>
    <n v="4"/>
    <n v="19"/>
    <n v="15"/>
    <n v="130.43"/>
    <x v="0"/>
  </r>
  <r>
    <n v="29"/>
    <n v="35"/>
    <s v="Missouri"/>
    <s v="Carter County"/>
    <s v="NHPI_AIC"/>
    <n v="4"/>
    <n v="6"/>
    <n v="2"/>
    <n v="40"/>
    <x v="0"/>
  </r>
  <r>
    <n v="29"/>
    <n v="37"/>
    <s v="Missouri"/>
    <s v="Cass County"/>
    <s v="NHPI_AIC"/>
    <n v="148"/>
    <n v="150"/>
    <n v="2"/>
    <n v="1.34"/>
    <x v="0"/>
  </r>
  <r>
    <n v="29"/>
    <n v="39"/>
    <s v="Missouri"/>
    <s v="Cedar County"/>
    <s v="NHPI_AIC"/>
    <n v="12"/>
    <n v="10"/>
    <n v="-2"/>
    <n v="-18.18"/>
    <x v="1"/>
  </r>
  <r>
    <n v="29"/>
    <n v="41"/>
    <s v="Missouri"/>
    <s v="Chariton County"/>
    <s v="NHPI_AIC"/>
    <n v="2"/>
    <n v="4"/>
    <n v="2"/>
    <n v="66.67"/>
    <x v="0"/>
  </r>
  <r>
    <n v="29"/>
    <n v="43"/>
    <s v="Missouri"/>
    <s v="Christian County"/>
    <s v="NHPI_AIC"/>
    <n v="83"/>
    <n v="122"/>
    <n v="39"/>
    <n v="38.049999999999997"/>
    <x v="0"/>
  </r>
  <r>
    <n v="29"/>
    <n v="45"/>
    <s v="Missouri"/>
    <s v="Clark County"/>
    <s v="NHPI_AIC"/>
    <n v="3"/>
    <n v="3"/>
    <n v="0"/>
    <n v="0"/>
    <x v="2"/>
  </r>
  <r>
    <n v="29"/>
    <n v="47"/>
    <s v="Missouri"/>
    <s v="Clay County"/>
    <s v="NHPI_AIC"/>
    <n v="597"/>
    <n v="898"/>
    <n v="301"/>
    <n v="40.270000000000003"/>
    <x v="0"/>
  </r>
  <r>
    <n v="29"/>
    <n v="49"/>
    <s v="Missouri"/>
    <s v="Clinton County"/>
    <s v="NHPI_AIC"/>
    <n v="13"/>
    <n v="25"/>
    <n v="12"/>
    <n v="63.16"/>
    <x v="0"/>
  </r>
  <r>
    <n v="29"/>
    <n v="51"/>
    <s v="Missouri"/>
    <s v="Cole County"/>
    <s v="NHPI_AIC"/>
    <n v="129"/>
    <n v="96"/>
    <n v="-33"/>
    <n v="-29.33"/>
    <x v="1"/>
  </r>
  <r>
    <n v="29"/>
    <n v="53"/>
    <s v="Missouri"/>
    <s v="Cooper County"/>
    <s v="NHPI_AIC"/>
    <n v="30"/>
    <n v="12"/>
    <n v="-18"/>
    <n v="-85.71"/>
    <x v="1"/>
  </r>
  <r>
    <n v="29"/>
    <n v="55"/>
    <s v="Missouri"/>
    <s v="Crawford County"/>
    <s v="NHPI_AIC"/>
    <n v="37"/>
    <n v="24"/>
    <n v="-13"/>
    <n v="-42.62"/>
    <x v="1"/>
  </r>
  <r>
    <n v="29"/>
    <n v="57"/>
    <s v="Missouri"/>
    <s v="Dade County"/>
    <s v="NHPI_AIC"/>
    <n v="8"/>
    <n v="7"/>
    <n v="-1"/>
    <n v="-13.33"/>
    <x v="1"/>
  </r>
  <r>
    <n v="29"/>
    <n v="59"/>
    <s v="Missouri"/>
    <s v="Dallas County"/>
    <s v="NHPI_AIC"/>
    <n v="16"/>
    <n v="26"/>
    <n v="10"/>
    <n v="47.62"/>
    <x v="0"/>
  </r>
  <r>
    <n v="29"/>
    <n v="61"/>
    <s v="Missouri"/>
    <s v="Daviess County"/>
    <s v="NHPI_AIC"/>
    <n v="24"/>
    <n v="6"/>
    <n v="-18"/>
    <n v="-120"/>
    <x v="1"/>
  </r>
  <r>
    <n v="29"/>
    <n v="63"/>
    <s v="Missouri"/>
    <s v="DeKalb County"/>
    <s v="NHPI_AIC"/>
    <n v="18"/>
    <n v="20"/>
    <n v="2"/>
    <n v="10.53"/>
    <x v="0"/>
  </r>
  <r>
    <n v="29"/>
    <n v="65"/>
    <s v="Missouri"/>
    <s v="Dent County"/>
    <s v="NHPI_AIC"/>
    <n v="6"/>
    <n v="15"/>
    <n v="9"/>
    <n v="85.71"/>
    <x v="0"/>
  </r>
  <r>
    <n v="29"/>
    <n v="67"/>
    <s v="Missouri"/>
    <s v="Douglas County"/>
    <s v="NHPI_AIC"/>
    <n v="13"/>
    <n v="6"/>
    <n v="-7"/>
    <n v="-73.680000000000007"/>
    <x v="1"/>
  </r>
  <r>
    <n v="29"/>
    <n v="69"/>
    <s v="Missouri"/>
    <s v="Dunklin County"/>
    <s v="NHPI_AIC"/>
    <n v="24"/>
    <n v="32"/>
    <n v="8"/>
    <n v="28.57"/>
    <x v="0"/>
  </r>
  <r>
    <n v="29"/>
    <n v="71"/>
    <s v="Missouri"/>
    <s v="Franklin County"/>
    <s v="NHPI_AIC"/>
    <n v="74"/>
    <n v="76"/>
    <n v="2"/>
    <n v="2.67"/>
    <x v="0"/>
  </r>
  <r>
    <n v="29"/>
    <n v="73"/>
    <s v="Missouri"/>
    <s v="Gasconade County"/>
    <s v="NHPI_AIC"/>
    <n v="14"/>
    <n v="20"/>
    <n v="6"/>
    <n v="35.29"/>
    <x v="0"/>
  </r>
  <r>
    <n v="29"/>
    <n v="75"/>
    <s v="Missouri"/>
    <s v="Gentry County"/>
    <s v="NHPI_AIC"/>
    <n v="14"/>
    <n v="2"/>
    <n v="-12"/>
    <n v="-150"/>
    <x v="1"/>
  </r>
  <r>
    <n v="29"/>
    <n v="77"/>
    <s v="Missouri"/>
    <s v="Greene County"/>
    <s v="NHPI_AIC"/>
    <n v="407"/>
    <n v="550"/>
    <n v="143"/>
    <n v="29.89"/>
    <x v="0"/>
  </r>
  <r>
    <n v="29"/>
    <n v="79"/>
    <s v="Missouri"/>
    <s v="Grundy County"/>
    <s v="NHPI_AIC"/>
    <n v="11"/>
    <n v="5"/>
    <n v="-6"/>
    <n v="-75"/>
    <x v="1"/>
  </r>
  <r>
    <n v="29"/>
    <n v="81"/>
    <s v="Missouri"/>
    <s v="Harrison County"/>
    <s v="NHPI_AIC"/>
    <n v="14"/>
    <n v="13"/>
    <n v="-1"/>
    <n v="-7.41"/>
    <x v="1"/>
  </r>
  <r>
    <n v="29"/>
    <n v="83"/>
    <s v="Missouri"/>
    <s v="Henry County"/>
    <s v="NHPI_AIC"/>
    <n v="18"/>
    <n v="16"/>
    <n v="-2"/>
    <n v="-11.76"/>
    <x v="1"/>
  </r>
  <r>
    <n v="29"/>
    <n v="85"/>
    <s v="Missouri"/>
    <s v="Hickory County"/>
    <s v="NHPI_AIC"/>
    <n v="6"/>
    <n v="12"/>
    <n v="6"/>
    <n v="66.67"/>
    <x v="0"/>
  </r>
  <r>
    <n v="29"/>
    <n v="87"/>
    <s v="Missouri"/>
    <s v="Holt County"/>
    <s v="NHPI_AIC"/>
    <n v="6"/>
    <n v="3"/>
    <n v="-3"/>
    <n v="-66.67"/>
    <x v="1"/>
  </r>
  <r>
    <n v="29"/>
    <n v="89"/>
    <s v="Missouri"/>
    <s v="Howard County"/>
    <s v="NHPI_AIC"/>
    <n v="14"/>
    <n v="16"/>
    <n v="2"/>
    <n v="13.33"/>
    <x v="0"/>
  </r>
  <r>
    <n v="29"/>
    <n v="91"/>
    <s v="Missouri"/>
    <s v="Howell County"/>
    <s v="NHPI_AIC"/>
    <n v="38"/>
    <n v="34"/>
    <n v="-4"/>
    <n v="-11.11"/>
    <x v="1"/>
  </r>
  <r>
    <n v="29"/>
    <n v="93"/>
    <s v="Missouri"/>
    <s v="Iron County"/>
    <s v="NHPI_AIC"/>
    <n v="7"/>
    <n v="9"/>
    <n v="2"/>
    <n v="25"/>
    <x v="0"/>
  </r>
  <r>
    <n v="29"/>
    <n v="95"/>
    <s v="Missouri"/>
    <s v="Jackson County"/>
    <s v="NHPI_AIC"/>
    <n v="2228"/>
    <n v="2952"/>
    <n v="724"/>
    <n v="27.95"/>
    <x v="0"/>
  </r>
  <r>
    <n v="29"/>
    <n v="97"/>
    <s v="Missouri"/>
    <s v="Jasper County"/>
    <s v="NHPI_AIC"/>
    <n v="227"/>
    <n v="663"/>
    <n v="436"/>
    <n v="97.98"/>
    <x v="0"/>
  </r>
  <r>
    <n v="29"/>
    <n v="99"/>
    <s v="Missouri"/>
    <s v="Jefferson County"/>
    <s v="NHPI_AIC"/>
    <n v="135"/>
    <n v="145"/>
    <n v="10"/>
    <n v="7.14"/>
    <x v="0"/>
  </r>
  <r>
    <n v="29"/>
    <n v="101"/>
    <s v="Missouri"/>
    <s v="Johnson County"/>
    <s v="NHPI_AIC"/>
    <n v="195"/>
    <n v="194"/>
    <n v="-1"/>
    <n v="-0.51"/>
    <x v="1"/>
  </r>
  <r>
    <n v="29"/>
    <n v="103"/>
    <s v="Missouri"/>
    <s v="Knox County"/>
    <s v="NHPI_AIC"/>
    <n v="3"/>
    <n v="6"/>
    <n v="3"/>
    <n v="66.67"/>
    <x v="0"/>
  </r>
  <r>
    <n v="29"/>
    <n v="105"/>
    <s v="Missouri"/>
    <s v="Laclede County"/>
    <s v="NHPI_AIC"/>
    <n v="55"/>
    <n v="66"/>
    <n v="11"/>
    <n v="18.18"/>
    <x v="0"/>
  </r>
  <r>
    <n v="29"/>
    <n v="107"/>
    <s v="Missouri"/>
    <s v="Lafayette County"/>
    <s v="NHPI_AIC"/>
    <n v="34"/>
    <n v="69"/>
    <n v="35"/>
    <n v="67.959999999999994"/>
    <x v="0"/>
  </r>
  <r>
    <n v="29"/>
    <n v="109"/>
    <s v="Missouri"/>
    <s v="Lawrence County"/>
    <s v="NHPI_AIC"/>
    <n v="44"/>
    <n v="47"/>
    <n v="3"/>
    <n v="6.59"/>
    <x v="0"/>
  </r>
  <r>
    <n v="29"/>
    <n v="111"/>
    <s v="Missouri"/>
    <s v="Lewis County"/>
    <s v="NHPI_AIC"/>
    <n v="5"/>
    <n v="14"/>
    <n v="9"/>
    <n v="94.74"/>
    <x v="0"/>
  </r>
  <r>
    <n v="29"/>
    <n v="113"/>
    <s v="Missouri"/>
    <s v="Lincoln County"/>
    <s v="NHPI_AIC"/>
    <n v="49"/>
    <n v="36"/>
    <n v="-13"/>
    <n v="-30.59"/>
    <x v="1"/>
  </r>
  <r>
    <n v="29"/>
    <n v="115"/>
    <s v="Missouri"/>
    <s v="Linn County"/>
    <s v="NHPI_AIC"/>
    <n v="6"/>
    <n v="0"/>
    <n v="-6"/>
    <n v="-200"/>
    <x v="1"/>
  </r>
  <r>
    <n v="29"/>
    <n v="117"/>
    <s v="Missouri"/>
    <s v="Livingston County"/>
    <s v="NHPI_AIC"/>
    <n v="13"/>
    <n v="7"/>
    <n v="-6"/>
    <n v="-60"/>
    <x v="1"/>
  </r>
  <r>
    <n v="29"/>
    <n v="119"/>
    <s v="Missouri"/>
    <s v="McDonald County"/>
    <s v="NHPI_AIC"/>
    <n v="130"/>
    <n v="313"/>
    <n v="183"/>
    <n v="82.62"/>
    <x v="0"/>
  </r>
  <r>
    <n v="29"/>
    <n v="121"/>
    <s v="Missouri"/>
    <s v="Macon County"/>
    <s v="NHPI_AIC"/>
    <n v="8"/>
    <n v="13"/>
    <n v="5"/>
    <n v="47.62"/>
    <x v="0"/>
  </r>
  <r>
    <n v="29"/>
    <n v="123"/>
    <s v="Missouri"/>
    <s v="Madison County"/>
    <s v="NHPI_AIC"/>
    <n v="6"/>
    <n v="12"/>
    <n v="6"/>
    <n v="66.67"/>
    <x v="0"/>
  </r>
  <r>
    <n v="29"/>
    <n v="125"/>
    <s v="Missouri"/>
    <s v="Maries County"/>
    <s v="NHPI_AIC"/>
    <n v="11"/>
    <n v="7"/>
    <n v="-4"/>
    <n v="-44.44"/>
    <x v="1"/>
  </r>
  <r>
    <n v="29"/>
    <n v="127"/>
    <s v="Missouri"/>
    <s v="Marion County"/>
    <s v="NHPI_AIC"/>
    <n v="42"/>
    <n v="33"/>
    <n v="-9"/>
    <n v="-24"/>
    <x v="1"/>
  </r>
  <r>
    <n v="29"/>
    <n v="129"/>
    <s v="Missouri"/>
    <s v="Mercer County"/>
    <s v="NHPI_AIC"/>
    <n v="0"/>
    <n v="3"/>
    <n v="3"/>
    <n v="200"/>
    <x v="0"/>
  </r>
  <r>
    <n v="29"/>
    <n v="131"/>
    <s v="Missouri"/>
    <s v="Miller County"/>
    <s v="NHPI_AIC"/>
    <n v="21"/>
    <n v="55"/>
    <n v="34"/>
    <n v="89.47"/>
    <x v="0"/>
  </r>
  <r>
    <n v="29"/>
    <n v="133"/>
    <s v="Missouri"/>
    <s v="Mississippi County"/>
    <s v="NHPI_AIC"/>
    <n v="6"/>
    <n v="5"/>
    <n v="-1"/>
    <n v="-18.18"/>
    <x v="1"/>
  </r>
  <r>
    <n v="29"/>
    <n v="135"/>
    <s v="Missouri"/>
    <s v="Moniteau County"/>
    <s v="NHPI_AIC"/>
    <n v="10"/>
    <n v="21"/>
    <n v="11"/>
    <n v="70.97"/>
    <x v="0"/>
  </r>
  <r>
    <n v="29"/>
    <n v="137"/>
    <s v="Missouri"/>
    <s v="Monroe County"/>
    <s v="NHPI_AIC"/>
    <n v="8"/>
    <n v="0"/>
    <n v="-8"/>
    <n v="-200"/>
    <x v="1"/>
  </r>
  <r>
    <n v="29"/>
    <n v="139"/>
    <s v="Missouri"/>
    <s v="Montgomery County"/>
    <s v="NHPI_AIC"/>
    <n v="8"/>
    <n v="9"/>
    <n v="1"/>
    <n v="11.76"/>
    <x v="0"/>
  </r>
  <r>
    <n v="29"/>
    <n v="141"/>
    <s v="Missouri"/>
    <s v="Morgan County"/>
    <s v="NHPI_AIC"/>
    <n v="17"/>
    <n v="9"/>
    <n v="-8"/>
    <n v="-61.54"/>
    <x v="1"/>
  </r>
  <r>
    <n v="29"/>
    <n v="143"/>
    <s v="Missouri"/>
    <s v="New Madrid County"/>
    <s v="NHPI_AIC"/>
    <n v="12"/>
    <n v="15"/>
    <n v="3"/>
    <n v="22.22"/>
    <x v="0"/>
  </r>
  <r>
    <n v="29"/>
    <n v="145"/>
    <s v="Missouri"/>
    <s v="Newton County"/>
    <s v="NHPI_AIC"/>
    <n v="327"/>
    <n v="659"/>
    <n v="332"/>
    <n v="67.34"/>
    <x v="0"/>
  </r>
  <r>
    <n v="29"/>
    <n v="147"/>
    <s v="Missouri"/>
    <s v="Nodaway County"/>
    <s v="NHPI_AIC"/>
    <n v="16"/>
    <n v="11"/>
    <n v="-5"/>
    <n v="-37.04"/>
    <x v="1"/>
  </r>
  <r>
    <n v="29"/>
    <n v="149"/>
    <s v="Missouri"/>
    <s v="Oregon County"/>
    <s v="NHPI_AIC"/>
    <n v="5"/>
    <n v="11"/>
    <n v="6"/>
    <n v="75"/>
    <x v="0"/>
  </r>
  <r>
    <n v="29"/>
    <n v="151"/>
    <s v="Missouri"/>
    <s v="Osage County"/>
    <s v="NHPI_AIC"/>
    <n v="8"/>
    <n v="11"/>
    <n v="3"/>
    <n v="31.58"/>
    <x v="0"/>
  </r>
  <r>
    <n v="29"/>
    <n v="153"/>
    <s v="Missouri"/>
    <s v="Ozark County"/>
    <s v="NHPI_AIC"/>
    <n v="9"/>
    <n v="7"/>
    <n v="-2"/>
    <n v="-25"/>
    <x v="1"/>
  </r>
  <r>
    <n v="29"/>
    <n v="155"/>
    <s v="Missouri"/>
    <s v="Pemiscot County"/>
    <s v="NHPI_AIC"/>
    <n v="20"/>
    <n v="11"/>
    <n v="-9"/>
    <n v="-58.06"/>
    <x v="1"/>
  </r>
  <r>
    <n v="29"/>
    <n v="157"/>
    <s v="Missouri"/>
    <s v="Perry County"/>
    <s v="NHPI_AIC"/>
    <n v="14"/>
    <n v="38"/>
    <n v="24"/>
    <n v="92.31"/>
    <x v="0"/>
  </r>
  <r>
    <n v="29"/>
    <n v="159"/>
    <s v="Missouri"/>
    <s v="Pettis County"/>
    <s v="NHPI_AIC"/>
    <n v="71"/>
    <n v="76"/>
    <n v="5"/>
    <n v="6.8"/>
    <x v="0"/>
  </r>
  <r>
    <n v="29"/>
    <n v="161"/>
    <s v="Missouri"/>
    <s v="Phelps County"/>
    <s v="NHPI_AIC"/>
    <n v="50"/>
    <n v="79"/>
    <n v="29"/>
    <n v="44.96"/>
    <x v="0"/>
  </r>
  <r>
    <n v="29"/>
    <n v="163"/>
    <s v="Missouri"/>
    <s v="Pike County"/>
    <s v="NHPI_AIC"/>
    <n v="14"/>
    <n v="14"/>
    <n v="0"/>
    <n v="0"/>
    <x v="2"/>
  </r>
  <r>
    <n v="29"/>
    <n v="165"/>
    <s v="Missouri"/>
    <s v="Platte County"/>
    <s v="NHPI_AIC"/>
    <n v="274"/>
    <n v="415"/>
    <n v="141"/>
    <n v="40.93"/>
    <x v="0"/>
  </r>
  <r>
    <n v="29"/>
    <n v="167"/>
    <s v="Missouri"/>
    <s v="Polk County"/>
    <s v="NHPI_AIC"/>
    <n v="17"/>
    <n v="26"/>
    <n v="9"/>
    <n v="41.86"/>
    <x v="0"/>
  </r>
  <r>
    <n v="29"/>
    <n v="169"/>
    <s v="Missouri"/>
    <s v="Pulaski County"/>
    <s v="NHPI_AIC"/>
    <n v="315"/>
    <n v="536"/>
    <n v="221"/>
    <n v="51.94"/>
    <x v="0"/>
  </r>
  <r>
    <n v="29"/>
    <n v="171"/>
    <s v="Missouri"/>
    <s v="Putnam County"/>
    <s v="NHPI_AIC"/>
    <n v="2"/>
    <n v="2"/>
    <n v="0"/>
    <n v="0"/>
    <x v="2"/>
  </r>
  <r>
    <n v="29"/>
    <n v="173"/>
    <s v="Missouri"/>
    <s v="Ralls County"/>
    <s v="NHPI_AIC"/>
    <n v="3"/>
    <n v="16"/>
    <n v="13"/>
    <n v="136.84"/>
    <x v="0"/>
  </r>
  <r>
    <n v="29"/>
    <n v="175"/>
    <s v="Missouri"/>
    <s v="Randolph County"/>
    <s v="NHPI_AIC"/>
    <n v="30"/>
    <n v="18"/>
    <n v="-12"/>
    <n v="-50"/>
    <x v="1"/>
  </r>
  <r>
    <n v="29"/>
    <n v="177"/>
    <s v="Missouri"/>
    <s v="Ray County"/>
    <s v="NHPI_AIC"/>
    <n v="21"/>
    <n v="28"/>
    <n v="7"/>
    <n v="28.57"/>
    <x v="0"/>
  </r>
  <r>
    <n v="29"/>
    <n v="179"/>
    <s v="Missouri"/>
    <s v="Reynolds County"/>
    <s v="NHPI_AIC"/>
    <n v="5"/>
    <n v="4"/>
    <n v="-1"/>
    <n v="-22.22"/>
    <x v="1"/>
  </r>
  <r>
    <n v="29"/>
    <n v="181"/>
    <s v="Missouri"/>
    <s v="Ripley County"/>
    <s v="NHPI_AIC"/>
    <n v="11"/>
    <n v="4"/>
    <n v="-7"/>
    <n v="-93.33"/>
    <x v="1"/>
  </r>
  <r>
    <n v="29"/>
    <n v="183"/>
    <s v="Missouri"/>
    <s v="St. Charles County"/>
    <s v="NHPI_AIC"/>
    <n v="361"/>
    <n v="403"/>
    <n v="42"/>
    <n v="10.99"/>
    <x v="0"/>
  </r>
  <r>
    <n v="29"/>
    <n v="185"/>
    <s v="Missouri"/>
    <s v="St. Clair County"/>
    <s v="NHPI_AIC"/>
    <n v="6"/>
    <n v="7"/>
    <n v="1"/>
    <n v="15.38"/>
    <x v="0"/>
  </r>
  <r>
    <n v="29"/>
    <n v="186"/>
    <s v="Missouri"/>
    <s v="Ste. Genevieve County"/>
    <s v="NHPI_AIC"/>
    <n v="9"/>
    <n v="10"/>
    <n v="1"/>
    <n v="10.53"/>
    <x v="0"/>
  </r>
  <r>
    <n v="29"/>
    <n v="187"/>
    <s v="Missouri"/>
    <s v="St. Francois County"/>
    <s v="NHPI_AIC"/>
    <n v="60"/>
    <n v="60"/>
    <n v="0"/>
    <n v="0"/>
    <x v="2"/>
  </r>
  <r>
    <n v="29"/>
    <n v="189"/>
    <s v="Missouri"/>
    <s v="St. Louis County"/>
    <s v="NHPI_AIC"/>
    <n v="1814"/>
    <n v="1005"/>
    <n v="-809"/>
    <n v="-57.4"/>
    <x v="1"/>
  </r>
  <r>
    <n v="29"/>
    <n v="195"/>
    <s v="Missouri"/>
    <s v="Saline County"/>
    <s v="NHPI_AIC"/>
    <n v="132"/>
    <n v="182"/>
    <n v="50"/>
    <n v="31.85"/>
    <x v="0"/>
  </r>
  <r>
    <n v="29"/>
    <n v="197"/>
    <s v="Missouri"/>
    <s v="Schuyler County"/>
    <s v="NHPI_AIC"/>
    <n v="2"/>
    <n v="3"/>
    <n v="1"/>
    <n v="40"/>
    <x v="0"/>
  </r>
  <r>
    <n v="29"/>
    <n v="199"/>
    <s v="Missouri"/>
    <s v="Scotland County"/>
    <s v="NHPI_AIC"/>
    <n v="3"/>
    <n v="0"/>
    <n v="-3"/>
    <n v="-200"/>
    <x v="1"/>
  </r>
  <r>
    <n v="29"/>
    <n v="201"/>
    <s v="Missouri"/>
    <s v="Scott County"/>
    <s v="NHPI_AIC"/>
    <n v="31"/>
    <n v="32"/>
    <n v="1"/>
    <n v="3.17"/>
    <x v="0"/>
  </r>
  <r>
    <n v="29"/>
    <n v="203"/>
    <s v="Missouri"/>
    <s v="Shannon County"/>
    <s v="NHPI_AIC"/>
    <n v="5"/>
    <n v="3"/>
    <n v="-2"/>
    <n v="-50"/>
    <x v="1"/>
  </r>
  <r>
    <n v="29"/>
    <n v="205"/>
    <s v="Missouri"/>
    <s v="Shelby County"/>
    <s v="NHPI_AIC"/>
    <n v="4"/>
    <n v="0"/>
    <n v="-4"/>
    <n v="-200"/>
    <x v="1"/>
  </r>
  <r>
    <n v="29"/>
    <n v="207"/>
    <s v="Missouri"/>
    <s v="Stoddard County"/>
    <s v="NHPI_AIC"/>
    <n v="19"/>
    <n v="11"/>
    <n v="-8"/>
    <n v="-53.33"/>
    <x v="1"/>
  </r>
  <r>
    <n v="29"/>
    <n v="209"/>
    <s v="Missouri"/>
    <s v="Stone County"/>
    <s v="NHPI_AIC"/>
    <n v="36"/>
    <n v="26"/>
    <n v="-10"/>
    <n v="-32.26"/>
    <x v="1"/>
  </r>
  <r>
    <n v="29"/>
    <n v="211"/>
    <s v="Missouri"/>
    <s v="Sullivan County"/>
    <s v="NHPI_AIC"/>
    <n v="13"/>
    <n v="18"/>
    <n v="5"/>
    <n v="32.26"/>
    <x v="0"/>
  </r>
  <r>
    <n v="29"/>
    <n v="213"/>
    <s v="Missouri"/>
    <s v="Taney County"/>
    <s v="NHPI_AIC"/>
    <n v="74"/>
    <n v="118"/>
    <n v="44"/>
    <n v="45.83"/>
    <x v="0"/>
  </r>
  <r>
    <n v="29"/>
    <n v="215"/>
    <s v="Missouri"/>
    <s v="Texas County"/>
    <s v="NHPI_AIC"/>
    <n v="21"/>
    <n v="18"/>
    <n v="-3"/>
    <n v="-15.38"/>
    <x v="1"/>
  </r>
  <r>
    <n v="29"/>
    <n v="217"/>
    <s v="Missouri"/>
    <s v="Vernon County"/>
    <s v="NHPI_AIC"/>
    <n v="22"/>
    <n v="19"/>
    <n v="-3"/>
    <n v="-14.63"/>
    <x v="1"/>
  </r>
  <r>
    <n v="29"/>
    <n v="219"/>
    <s v="Missouri"/>
    <s v="Warren County"/>
    <s v="NHPI_AIC"/>
    <n v="25"/>
    <n v="18"/>
    <n v="-7"/>
    <n v="-32.56"/>
    <x v="1"/>
  </r>
  <r>
    <n v="29"/>
    <n v="221"/>
    <s v="Missouri"/>
    <s v="Washington County"/>
    <s v="NHPI_AIC"/>
    <n v="15"/>
    <n v="11"/>
    <n v="-4"/>
    <n v="-30.77"/>
    <x v="1"/>
  </r>
  <r>
    <n v="29"/>
    <n v="223"/>
    <s v="Missouri"/>
    <s v="Wayne County"/>
    <s v="NHPI_AIC"/>
    <n v="17"/>
    <n v="6"/>
    <n v="-11"/>
    <n v="-95.65"/>
    <x v="1"/>
  </r>
  <r>
    <n v="29"/>
    <n v="225"/>
    <s v="Missouri"/>
    <s v="Webster County"/>
    <s v="NHPI_AIC"/>
    <n v="41"/>
    <n v="40"/>
    <n v="-1"/>
    <n v="-2.4700000000000002"/>
    <x v="1"/>
  </r>
  <r>
    <n v="29"/>
    <n v="227"/>
    <s v="Missouri"/>
    <s v="Worth County"/>
    <s v="NHPI_AIC"/>
    <n v="1"/>
    <n v="0"/>
    <n v="-1"/>
    <n v="-200"/>
    <x v="1"/>
  </r>
  <r>
    <n v="29"/>
    <n v="229"/>
    <s v="Missouri"/>
    <s v="Wright County"/>
    <s v="NHPI_AIC"/>
    <n v="11"/>
    <n v="12"/>
    <n v="1"/>
    <n v="8.6999999999999993"/>
    <x v="0"/>
  </r>
  <r>
    <n v="29"/>
    <n v="510"/>
    <s v="Missouri"/>
    <s v="St. Louis city"/>
    <s v="NHPI_AIC"/>
    <n v="494"/>
    <n v="377"/>
    <n v="-117"/>
    <n v="-26.87"/>
    <x v="1"/>
  </r>
  <r>
    <n v="30"/>
    <n v="1"/>
    <s v="Montana"/>
    <s v="Beaverhead County"/>
    <s v="NHPI_AIC"/>
    <n v="10"/>
    <n v="48"/>
    <n v="38"/>
    <n v="131.03"/>
    <x v="0"/>
  </r>
  <r>
    <n v="30"/>
    <n v="3"/>
    <s v="Montana"/>
    <s v="Big Horn County"/>
    <s v="NHPI_AIC"/>
    <n v="29"/>
    <n v="6"/>
    <n v="-23"/>
    <n v="-131.43"/>
    <x v="1"/>
  </r>
  <r>
    <n v="30"/>
    <n v="5"/>
    <s v="Montana"/>
    <s v="Blaine County"/>
    <s v="NHPI_AIC"/>
    <n v="7"/>
    <n v="4"/>
    <n v="-3"/>
    <n v="-54.55"/>
    <x v="1"/>
  </r>
  <r>
    <n v="30"/>
    <n v="7"/>
    <s v="Montana"/>
    <s v="Broadwater County"/>
    <s v="NHPI_AIC"/>
    <n v="8"/>
    <n v="14"/>
    <n v="6"/>
    <n v="54.55"/>
    <x v="0"/>
  </r>
  <r>
    <n v="30"/>
    <n v="9"/>
    <s v="Montana"/>
    <s v="Carbon County"/>
    <s v="NHPI_AIC"/>
    <n v="8"/>
    <n v="7"/>
    <n v="-1"/>
    <n v="-13.33"/>
    <x v="1"/>
  </r>
  <r>
    <n v="30"/>
    <n v="11"/>
    <s v="Montana"/>
    <s v="Carter County"/>
    <s v="NHPI_AIC"/>
    <n v="1"/>
    <n v="0"/>
    <n v="-1"/>
    <n v="-200"/>
    <x v="1"/>
  </r>
  <r>
    <n v="30"/>
    <n v="13"/>
    <s v="Montana"/>
    <s v="Cascade County"/>
    <s v="NHPI_AIC"/>
    <n v="232"/>
    <n v="227"/>
    <n v="-5"/>
    <n v="-2.1800000000000002"/>
    <x v="1"/>
  </r>
  <r>
    <n v="30"/>
    <n v="15"/>
    <s v="Montana"/>
    <s v="Chouteau County"/>
    <s v="NHPI_AIC"/>
    <n v="8"/>
    <n v="9"/>
    <n v="1"/>
    <n v="11.76"/>
    <x v="0"/>
  </r>
  <r>
    <n v="30"/>
    <n v="17"/>
    <s v="Montana"/>
    <s v="Custer County"/>
    <s v="NHPI_AIC"/>
    <n v="15"/>
    <n v="21"/>
    <n v="6"/>
    <n v="33.33"/>
    <x v="0"/>
  </r>
  <r>
    <n v="30"/>
    <n v="19"/>
    <s v="Montana"/>
    <s v="Daniels County"/>
    <s v="NHPI_AIC"/>
    <n v="4"/>
    <n v="0"/>
    <n v="-4"/>
    <n v="-200"/>
    <x v="1"/>
  </r>
  <r>
    <n v="30"/>
    <n v="21"/>
    <s v="Montana"/>
    <s v="Dawson County"/>
    <s v="NHPI_AIC"/>
    <n v="6"/>
    <n v="0"/>
    <n v="-6"/>
    <n v="-200"/>
    <x v="1"/>
  </r>
  <r>
    <n v="30"/>
    <n v="23"/>
    <s v="Montana"/>
    <s v="Deer Lodge County"/>
    <s v="NHPI_AIC"/>
    <n v="7"/>
    <n v="17"/>
    <n v="10"/>
    <n v="83.33"/>
    <x v="0"/>
  </r>
  <r>
    <n v="30"/>
    <n v="25"/>
    <s v="Montana"/>
    <s v="Fallon County"/>
    <s v="NHPI_AIC"/>
    <n v="1"/>
    <n v="4"/>
    <n v="3"/>
    <n v="120"/>
    <x v="0"/>
  </r>
  <r>
    <n v="30"/>
    <n v="27"/>
    <s v="Montana"/>
    <s v="Fergus County"/>
    <s v="NHPI_AIC"/>
    <n v="7"/>
    <n v="11"/>
    <n v="4"/>
    <n v="44.44"/>
    <x v="0"/>
  </r>
  <r>
    <n v="30"/>
    <n v="29"/>
    <s v="Montana"/>
    <s v="Flathead County"/>
    <s v="NHPI_AIC"/>
    <n v="140"/>
    <n v="156"/>
    <n v="16"/>
    <n v="10.81"/>
    <x v="0"/>
  </r>
  <r>
    <n v="30"/>
    <n v="31"/>
    <s v="Montana"/>
    <s v="Gallatin County"/>
    <s v="NHPI_AIC"/>
    <n v="154"/>
    <n v="179"/>
    <n v="25"/>
    <n v="15.02"/>
    <x v="0"/>
  </r>
  <r>
    <n v="30"/>
    <n v="33"/>
    <s v="Montana"/>
    <s v="Garfield County"/>
    <s v="NHPI_AIC"/>
    <n v="2"/>
    <n v="0"/>
    <n v="-2"/>
    <n v="-200"/>
    <x v="1"/>
  </r>
  <r>
    <n v="30"/>
    <n v="35"/>
    <s v="Montana"/>
    <s v="Glacier County"/>
    <s v="NHPI_AIC"/>
    <n v="43"/>
    <n v="8"/>
    <n v="-35"/>
    <n v="-137.25"/>
    <x v="1"/>
  </r>
  <r>
    <n v="30"/>
    <n v="37"/>
    <s v="Montana"/>
    <s v="Golden Valley County"/>
    <s v="NHPI_AIC"/>
    <n v="0"/>
    <n v="0"/>
    <n v="0"/>
    <n v="0"/>
    <x v="2"/>
  </r>
  <r>
    <n v="30"/>
    <n v="39"/>
    <s v="Montana"/>
    <s v="Granite County"/>
    <s v="NHPI_AIC"/>
    <n v="2"/>
    <n v="1"/>
    <n v="-1"/>
    <n v="-66.67"/>
    <x v="1"/>
  </r>
  <r>
    <n v="30"/>
    <n v="41"/>
    <s v="Montana"/>
    <s v="Hill County"/>
    <s v="NHPI_AIC"/>
    <n v="19"/>
    <n v="31"/>
    <n v="12"/>
    <n v="48"/>
    <x v="0"/>
  </r>
  <r>
    <n v="30"/>
    <n v="43"/>
    <s v="Montana"/>
    <s v="Jefferson County"/>
    <s v="NHPI_AIC"/>
    <n v="28"/>
    <n v="9"/>
    <n v="-19"/>
    <n v="-102.7"/>
    <x v="1"/>
  </r>
  <r>
    <n v="30"/>
    <n v="45"/>
    <s v="Montana"/>
    <s v="Judith Basin County"/>
    <s v="NHPI_AIC"/>
    <n v="1"/>
    <n v="3"/>
    <n v="2"/>
    <n v="100"/>
    <x v="0"/>
  </r>
  <r>
    <n v="30"/>
    <n v="47"/>
    <s v="Montana"/>
    <s v="Lake County"/>
    <s v="NHPI_AIC"/>
    <n v="54"/>
    <n v="51"/>
    <n v="-3"/>
    <n v="-5.71"/>
    <x v="1"/>
  </r>
  <r>
    <n v="30"/>
    <n v="49"/>
    <s v="Montana"/>
    <s v="Lewis and Clark County"/>
    <s v="NHPI_AIC"/>
    <n v="91"/>
    <n v="113"/>
    <n v="22"/>
    <n v="21.57"/>
    <x v="0"/>
  </r>
  <r>
    <n v="30"/>
    <n v="51"/>
    <s v="Montana"/>
    <s v="Liberty County"/>
    <s v="NHPI_AIC"/>
    <n v="0"/>
    <n v="7"/>
    <n v="7"/>
    <n v="200"/>
    <x v="0"/>
  </r>
  <r>
    <n v="30"/>
    <n v="53"/>
    <s v="Montana"/>
    <s v="Lincoln County"/>
    <s v="NHPI_AIC"/>
    <n v="28"/>
    <n v="18"/>
    <n v="-10"/>
    <n v="-43.48"/>
    <x v="1"/>
  </r>
  <r>
    <n v="30"/>
    <n v="55"/>
    <s v="Montana"/>
    <s v="McCone County"/>
    <s v="NHPI_AIC"/>
    <n v="2"/>
    <n v="1"/>
    <n v="-1"/>
    <n v="-66.67"/>
    <x v="1"/>
  </r>
  <r>
    <n v="30"/>
    <n v="57"/>
    <s v="Montana"/>
    <s v="Madison County"/>
    <s v="NHPI_AIC"/>
    <n v="6"/>
    <n v="2"/>
    <n v="-4"/>
    <n v="-100"/>
    <x v="1"/>
  </r>
  <r>
    <n v="30"/>
    <n v="59"/>
    <s v="Montana"/>
    <s v="Meagher County"/>
    <s v="NHPI_AIC"/>
    <n v="0"/>
    <n v="0"/>
    <n v="0"/>
    <n v="0"/>
    <x v="2"/>
  </r>
  <r>
    <n v="30"/>
    <n v="61"/>
    <s v="Montana"/>
    <s v="Mineral County"/>
    <s v="NHPI_AIC"/>
    <n v="4"/>
    <n v="0"/>
    <n v="-4"/>
    <n v="-200"/>
    <x v="1"/>
  </r>
  <r>
    <n v="30"/>
    <n v="63"/>
    <s v="Montana"/>
    <s v="Missoula County"/>
    <s v="NHPI_AIC"/>
    <n v="229"/>
    <n v="240"/>
    <n v="11"/>
    <n v="4.6900000000000004"/>
    <x v="0"/>
  </r>
  <r>
    <n v="30"/>
    <n v="65"/>
    <s v="Montana"/>
    <s v="Musselshell County"/>
    <s v="NHPI_AIC"/>
    <n v="8"/>
    <n v="3"/>
    <n v="-5"/>
    <n v="-90.91"/>
    <x v="1"/>
  </r>
  <r>
    <n v="30"/>
    <n v="67"/>
    <s v="Montana"/>
    <s v="Park County"/>
    <s v="NHPI_AIC"/>
    <n v="21"/>
    <n v="24"/>
    <n v="3"/>
    <n v="13.33"/>
    <x v="0"/>
  </r>
  <r>
    <n v="30"/>
    <n v="69"/>
    <s v="Montana"/>
    <s v="Petroleum County"/>
    <s v="NHPI_AIC"/>
    <n v="0"/>
    <n v="0"/>
    <n v="0"/>
    <n v="0"/>
    <x v="2"/>
  </r>
  <r>
    <n v="30"/>
    <n v="71"/>
    <s v="Montana"/>
    <s v="Phillips County"/>
    <s v="NHPI_AIC"/>
    <n v="7"/>
    <n v="9"/>
    <n v="2"/>
    <n v="25"/>
    <x v="0"/>
  </r>
  <r>
    <n v="30"/>
    <n v="73"/>
    <s v="Montana"/>
    <s v="Pondera County"/>
    <s v="NHPI_AIC"/>
    <n v="9"/>
    <n v="8"/>
    <n v="-1"/>
    <n v="-11.76"/>
    <x v="1"/>
  </r>
  <r>
    <n v="30"/>
    <n v="75"/>
    <s v="Montana"/>
    <s v="Powder River County"/>
    <s v="NHPI_AIC"/>
    <n v="0"/>
    <n v="0"/>
    <n v="0"/>
    <n v="0"/>
    <x v="2"/>
  </r>
  <r>
    <n v="30"/>
    <n v="77"/>
    <s v="Montana"/>
    <s v="Powell County"/>
    <s v="NHPI_AIC"/>
    <n v="12"/>
    <n v="2"/>
    <n v="-10"/>
    <n v="-142.86000000000001"/>
    <x v="1"/>
  </r>
  <r>
    <n v="30"/>
    <n v="79"/>
    <s v="Montana"/>
    <s v="Prairie County"/>
    <s v="NHPI_AIC"/>
    <n v="0"/>
    <n v="0"/>
    <n v="0"/>
    <n v="0"/>
    <x v="2"/>
  </r>
  <r>
    <n v="30"/>
    <n v="81"/>
    <s v="Montana"/>
    <s v="Ravalli County"/>
    <s v="NHPI_AIC"/>
    <n v="75"/>
    <n v="63"/>
    <n v="-12"/>
    <n v="-17.39"/>
    <x v="1"/>
  </r>
  <r>
    <n v="30"/>
    <n v="83"/>
    <s v="Montana"/>
    <s v="Richland County"/>
    <s v="NHPI_AIC"/>
    <n v="6"/>
    <n v="12"/>
    <n v="6"/>
    <n v="66.67"/>
    <x v="0"/>
  </r>
  <r>
    <n v="30"/>
    <n v="85"/>
    <s v="Montana"/>
    <s v="Roosevelt County"/>
    <s v="NHPI_AIC"/>
    <n v="13"/>
    <n v="6"/>
    <n v="-7"/>
    <n v="-73.680000000000007"/>
    <x v="1"/>
  </r>
  <r>
    <n v="30"/>
    <n v="87"/>
    <s v="Montana"/>
    <s v="Rosebud County"/>
    <s v="NHPI_AIC"/>
    <n v="14"/>
    <n v="10"/>
    <n v="-4"/>
    <n v="-33.33"/>
    <x v="1"/>
  </r>
  <r>
    <n v="30"/>
    <n v="89"/>
    <s v="Montana"/>
    <s v="Sanders County"/>
    <s v="NHPI_AIC"/>
    <n v="9"/>
    <n v="11"/>
    <n v="2"/>
    <n v="20"/>
    <x v="0"/>
  </r>
  <r>
    <n v="30"/>
    <n v="91"/>
    <s v="Montana"/>
    <s v="Sheridan County"/>
    <s v="NHPI_AIC"/>
    <n v="2"/>
    <n v="1"/>
    <n v="-1"/>
    <n v="-66.67"/>
    <x v="1"/>
  </r>
  <r>
    <n v="30"/>
    <n v="93"/>
    <s v="Montana"/>
    <s v="Silver Bow County"/>
    <s v="NHPI_AIC"/>
    <n v="44"/>
    <n v="58"/>
    <n v="14"/>
    <n v="27.45"/>
    <x v="0"/>
  </r>
  <r>
    <n v="30"/>
    <n v="95"/>
    <s v="Montana"/>
    <s v="Stillwater County"/>
    <s v="NHPI_AIC"/>
    <n v="15"/>
    <n v="19"/>
    <n v="4"/>
    <n v="23.53"/>
    <x v="0"/>
  </r>
  <r>
    <n v="30"/>
    <n v="97"/>
    <s v="Montana"/>
    <s v="Sweet Grass County"/>
    <s v="NHPI_AIC"/>
    <n v="6"/>
    <n v="3"/>
    <n v="-3"/>
    <n v="-66.67"/>
    <x v="1"/>
  </r>
  <r>
    <n v="30"/>
    <n v="99"/>
    <s v="Montana"/>
    <s v="Teton County"/>
    <s v="NHPI_AIC"/>
    <n v="7"/>
    <n v="2"/>
    <n v="-5"/>
    <n v="-111.11"/>
    <x v="1"/>
  </r>
  <r>
    <n v="30"/>
    <n v="101"/>
    <s v="Montana"/>
    <s v="Toole County"/>
    <s v="NHPI_AIC"/>
    <n v="10"/>
    <n v="7"/>
    <n v="-3"/>
    <n v="-35.29"/>
    <x v="1"/>
  </r>
  <r>
    <n v="30"/>
    <n v="103"/>
    <s v="Montana"/>
    <s v="Treasure County"/>
    <s v="NHPI_AIC"/>
    <n v="0"/>
    <n v="2"/>
    <n v="2"/>
    <n v="200"/>
    <x v="0"/>
  </r>
  <r>
    <n v="30"/>
    <n v="105"/>
    <s v="Montana"/>
    <s v="Valley County"/>
    <s v="NHPI_AIC"/>
    <n v="7"/>
    <n v="9"/>
    <n v="2"/>
    <n v="25"/>
    <x v="0"/>
  </r>
  <r>
    <n v="30"/>
    <n v="107"/>
    <s v="Montana"/>
    <s v="Wheatland County"/>
    <s v="NHPI_AIC"/>
    <n v="4"/>
    <n v="3"/>
    <n v="-1"/>
    <n v="-28.57"/>
    <x v="1"/>
  </r>
  <r>
    <n v="30"/>
    <n v="109"/>
    <s v="Montana"/>
    <s v="Wibaux County"/>
    <s v="NHPI_AIC"/>
    <n v="2"/>
    <n v="0"/>
    <n v="-2"/>
    <n v="-200"/>
    <x v="1"/>
  </r>
  <r>
    <n v="30"/>
    <n v="111"/>
    <s v="Montana"/>
    <s v="Yellowstone County"/>
    <s v="NHPI_AIC"/>
    <n v="322"/>
    <n v="351"/>
    <n v="29"/>
    <n v="8.6199999999999992"/>
    <x v="0"/>
  </r>
  <r>
    <n v="31"/>
    <n v="1"/>
    <s v="Nebraska"/>
    <s v="Adams County"/>
    <s v="NHPI_AIC"/>
    <n v="29"/>
    <n v="51"/>
    <n v="22"/>
    <n v="55"/>
    <x v="0"/>
  </r>
  <r>
    <n v="31"/>
    <n v="3"/>
    <s v="Nebraska"/>
    <s v="Antelope County"/>
    <s v="NHPI_AIC"/>
    <n v="3"/>
    <n v="0"/>
    <n v="-3"/>
    <n v="-200"/>
    <x v="1"/>
  </r>
  <r>
    <n v="31"/>
    <n v="5"/>
    <s v="Nebraska"/>
    <s v="Arthur County"/>
    <s v="NHPI_AIC"/>
    <n v="1"/>
    <n v="8"/>
    <n v="7"/>
    <n v="155.56"/>
    <x v="0"/>
  </r>
  <r>
    <n v="31"/>
    <n v="7"/>
    <s v="Nebraska"/>
    <s v="Banner County"/>
    <s v="NHPI_AIC"/>
    <n v="0"/>
    <n v="0"/>
    <n v="0"/>
    <n v="0"/>
    <x v="2"/>
  </r>
  <r>
    <n v="31"/>
    <n v="9"/>
    <s v="Nebraska"/>
    <s v="Blaine County"/>
    <s v="NHPI_AIC"/>
    <n v="0"/>
    <n v="0"/>
    <n v="0"/>
    <n v="0"/>
    <x v="2"/>
  </r>
  <r>
    <n v="31"/>
    <n v="11"/>
    <s v="Nebraska"/>
    <s v="Boone County"/>
    <s v="NHPI_AIC"/>
    <n v="2"/>
    <n v="2"/>
    <n v="0"/>
    <n v="0"/>
    <x v="2"/>
  </r>
  <r>
    <n v="31"/>
    <n v="13"/>
    <s v="Nebraska"/>
    <s v="Box Butte County"/>
    <s v="NHPI_AIC"/>
    <n v="11"/>
    <n v="6"/>
    <n v="-5"/>
    <n v="-58.82"/>
    <x v="1"/>
  </r>
  <r>
    <n v="31"/>
    <n v="15"/>
    <s v="Nebraska"/>
    <s v="Boyd County"/>
    <s v="NHPI_AIC"/>
    <n v="1"/>
    <n v="2"/>
    <n v="1"/>
    <n v="66.67"/>
    <x v="0"/>
  </r>
  <r>
    <n v="31"/>
    <n v="17"/>
    <s v="Nebraska"/>
    <s v="Brown County"/>
    <s v="NHPI_AIC"/>
    <n v="2"/>
    <n v="0"/>
    <n v="-2"/>
    <n v="-200"/>
    <x v="1"/>
  </r>
  <r>
    <n v="31"/>
    <n v="19"/>
    <s v="Nebraska"/>
    <s v="Buffalo County"/>
    <s v="NHPI_AIC"/>
    <n v="43"/>
    <n v="57"/>
    <n v="14"/>
    <n v="28"/>
    <x v="0"/>
  </r>
  <r>
    <n v="31"/>
    <n v="21"/>
    <s v="Nebraska"/>
    <s v="Burt County"/>
    <s v="NHPI_AIC"/>
    <n v="6"/>
    <n v="11"/>
    <n v="5"/>
    <n v="58.82"/>
    <x v="0"/>
  </r>
  <r>
    <n v="31"/>
    <n v="23"/>
    <s v="Nebraska"/>
    <s v="Butler County"/>
    <s v="NHPI_AIC"/>
    <n v="8"/>
    <n v="0"/>
    <n v="-8"/>
    <n v="-200"/>
    <x v="1"/>
  </r>
  <r>
    <n v="31"/>
    <n v="25"/>
    <s v="Nebraska"/>
    <s v="Cass County"/>
    <s v="NHPI_AIC"/>
    <n v="28"/>
    <n v="29"/>
    <n v="1"/>
    <n v="3.51"/>
    <x v="0"/>
  </r>
  <r>
    <n v="31"/>
    <n v="27"/>
    <s v="Nebraska"/>
    <s v="Cedar County"/>
    <s v="NHPI_AIC"/>
    <n v="3"/>
    <n v="3"/>
    <n v="0"/>
    <n v="0"/>
    <x v="2"/>
  </r>
  <r>
    <n v="31"/>
    <n v="29"/>
    <s v="Nebraska"/>
    <s v="Chase County"/>
    <s v="NHPI_AIC"/>
    <n v="1"/>
    <n v="2"/>
    <n v="1"/>
    <n v="66.67"/>
    <x v="0"/>
  </r>
  <r>
    <n v="31"/>
    <n v="31"/>
    <s v="Nebraska"/>
    <s v="Cherry County"/>
    <s v="NHPI_AIC"/>
    <n v="19"/>
    <n v="4"/>
    <n v="-15"/>
    <n v="-130.43"/>
    <x v="1"/>
  </r>
  <r>
    <n v="31"/>
    <n v="33"/>
    <s v="Nebraska"/>
    <s v="Cheyenne County"/>
    <s v="NHPI_AIC"/>
    <n v="9"/>
    <n v="9"/>
    <n v="0"/>
    <n v="0"/>
    <x v="2"/>
  </r>
  <r>
    <n v="31"/>
    <n v="35"/>
    <s v="Nebraska"/>
    <s v="Clay County"/>
    <s v="NHPI_AIC"/>
    <n v="4"/>
    <n v="24"/>
    <n v="20"/>
    <n v="142.86000000000001"/>
    <x v="0"/>
  </r>
  <r>
    <n v="31"/>
    <n v="37"/>
    <s v="Nebraska"/>
    <s v="Colfax County"/>
    <s v="NHPI_AIC"/>
    <n v="32"/>
    <n v="59"/>
    <n v="27"/>
    <n v="59.34"/>
    <x v="0"/>
  </r>
  <r>
    <n v="31"/>
    <n v="39"/>
    <s v="Nebraska"/>
    <s v="Cuming County"/>
    <s v="NHPI_AIC"/>
    <n v="6"/>
    <n v="8"/>
    <n v="2"/>
    <n v="28.57"/>
    <x v="0"/>
  </r>
  <r>
    <n v="31"/>
    <n v="41"/>
    <s v="Nebraska"/>
    <s v="Custer County"/>
    <s v="NHPI_AIC"/>
    <n v="8"/>
    <n v="3"/>
    <n v="-5"/>
    <n v="-90.91"/>
    <x v="1"/>
  </r>
  <r>
    <n v="31"/>
    <n v="43"/>
    <s v="Nebraska"/>
    <s v="Dakota County"/>
    <s v="NHPI_AIC"/>
    <n v="63"/>
    <n v="75"/>
    <n v="12"/>
    <n v="17.39"/>
    <x v="0"/>
  </r>
  <r>
    <n v="31"/>
    <n v="45"/>
    <s v="Nebraska"/>
    <s v="Dawes County"/>
    <s v="NHPI_AIC"/>
    <n v="25"/>
    <n v="62"/>
    <n v="37"/>
    <n v="85.06"/>
    <x v="0"/>
  </r>
  <r>
    <n v="31"/>
    <n v="47"/>
    <s v="Nebraska"/>
    <s v="Dawson County"/>
    <s v="NHPI_AIC"/>
    <n v="36"/>
    <n v="63"/>
    <n v="27"/>
    <n v="54.55"/>
    <x v="0"/>
  </r>
  <r>
    <n v="31"/>
    <n v="49"/>
    <s v="Nebraska"/>
    <s v="Deuel County"/>
    <s v="NHPI_AIC"/>
    <n v="1"/>
    <n v="0"/>
    <n v="-1"/>
    <n v="-200"/>
    <x v="1"/>
  </r>
  <r>
    <n v="31"/>
    <n v="51"/>
    <s v="Nebraska"/>
    <s v="Dixon County"/>
    <s v="NHPI_AIC"/>
    <n v="6"/>
    <n v="13"/>
    <n v="7"/>
    <n v="73.680000000000007"/>
    <x v="0"/>
  </r>
  <r>
    <n v="31"/>
    <n v="53"/>
    <s v="Nebraska"/>
    <s v="Dodge County"/>
    <s v="NHPI_AIC"/>
    <n v="90"/>
    <n v="160"/>
    <n v="70"/>
    <n v="56"/>
    <x v="0"/>
  </r>
  <r>
    <n v="31"/>
    <n v="55"/>
    <s v="Nebraska"/>
    <s v="Douglas County"/>
    <s v="NHPI_AIC"/>
    <n v="1095"/>
    <n v="1140"/>
    <n v="45"/>
    <n v="4.03"/>
    <x v="0"/>
  </r>
  <r>
    <n v="31"/>
    <n v="57"/>
    <s v="Nebraska"/>
    <s v="Dundy County"/>
    <s v="NHPI_AIC"/>
    <n v="2"/>
    <n v="4"/>
    <n v="2"/>
    <n v="66.67"/>
    <x v="0"/>
  </r>
  <r>
    <n v="31"/>
    <n v="59"/>
    <s v="Nebraska"/>
    <s v="Fillmore County"/>
    <s v="NHPI_AIC"/>
    <n v="3"/>
    <n v="3"/>
    <n v="0"/>
    <n v="0"/>
    <x v="2"/>
  </r>
  <r>
    <n v="31"/>
    <n v="61"/>
    <s v="Nebraska"/>
    <s v="Franklin County"/>
    <s v="NHPI_AIC"/>
    <n v="1"/>
    <n v="3"/>
    <n v="2"/>
    <n v="100"/>
    <x v="0"/>
  </r>
  <r>
    <n v="31"/>
    <n v="63"/>
    <s v="Nebraska"/>
    <s v="Frontier County"/>
    <s v="NHPI_AIC"/>
    <n v="2"/>
    <n v="0"/>
    <n v="-2"/>
    <n v="-200"/>
    <x v="1"/>
  </r>
  <r>
    <n v="31"/>
    <n v="65"/>
    <s v="Nebraska"/>
    <s v="Furnas County"/>
    <s v="NHPI_AIC"/>
    <n v="2"/>
    <n v="9"/>
    <n v="7"/>
    <n v="127.27"/>
    <x v="0"/>
  </r>
  <r>
    <n v="31"/>
    <n v="67"/>
    <s v="Nebraska"/>
    <s v="Gage County"/>
    <s v="NHPI_AIC"/>
    <n v="40"/>
    <n v="12"/>
    <n v="-28"/>
    <n v="-107.69"/>
    <x v="1"/>
  </r>
  <r>
    <n v="31"/>
    <n v="69"/>
    <s v="Nebraska"/>
    <s v="Garden County"/>
    <s v="NHPI_AIC"/>
    <n v="1"/>
    <n v="1"/>
    <n v="0"/>
    <n v="0"/>
    <x v="2"/>
  </r>
  <r>
    <n v="31"/>
    <n v="71"/>
    <s v="Nebraska"/>
    <s v="Garfield County"/>
    <s v="NHPI_AIC"/>
    <n v="1"/>
    <n v="0"/>
    <n v="-1"/>
    <n v="-200"/>
    <x v="1"/>
  </r>
  <r>
    <n v="31"/>
    <n v="73"/>
    <s v="Nebraska"/>
    <s v="Gosper County"/>
    <s v="NHPI_AIC"/>
    <n v="0"/>
    <n v="0"/>
    <n v="0"/>
    <n v="0"/>
    <x v="2"/>
  </r>
  <r>
    <n v="31"/>
    <n v="75"/>
    <s v="Nebraska"/>
    <s v="Grant County"/>
    <s v="NHPI_AIC"/>
    <n v="0"/>
    <n v="0"/>
    <n v="0"/>
    <n v="0"/>
    <x v="2"/>
  </r>
  <r>
    <n v="31"/>
    <n v="77"/>
    <s v="Nebraska"/>
    <s v="Greeley County"/>
    <s v="NHPI_AIC"/>
    <n v="1"/>
    <n v="0"/>
    <n v="-1"/>
    <n v="-200"/>
    <x v="1"/>
  </r>
  <r>
    <n v="31"/>
    <n v="79"/>
    <s v="Nebraska"/>
    <s v="Hall County"/>
    <s v="NHPI_AIC"/>
    <n v="152"/>
    <n v="330"/>
    <n v="178"/>
    <n v="73.86"/>
    <x v="0"/>
  </r>
  <r>
    <n v="31"/>
    <n v="81"/>
    <s v="Nebraska"/>
    <s v="Hamilton County"/>
    <s v="NHPI_AIC"/>
    <n v="6"/>
    <n v="6"/>
    <n v="0"/>
    <n v="0"/>
    <x v="2"/>
  </r>
  <r>
    <n v="31"/>
    <n v="83"/>
    <s v="Nebraska"/>
    <s v="Harlan County"/>
    <s v="NHPI_AIC"/>
    <n v="3"/>
    <n v="2"/>
    <n v="-1"/>
    <n v="-40"/>
    <x v="1"/>
  </r>
  <r>
    <n v="31"/>
    <n v="85"/>
    <s v="Nebraska"/>
    <s v="Hayes County"/>
    <s v="NHPI_AIC"/>
    <n v="0"/>
    <n v="1"/>
    <n v="1"/>
    <n v="200"/>
    <x v="0"/>
  </r>
  <r>
    <n v="31"/>
    <n v="87"/>
    <s v="Nebraska"/>
    <s v="Hitchcock County"/>
    <s v="NHPI_AIC"/>
    <n v="0"/>
    <n v="1"/>
    <n v="1"/>
    <n v="200"/>
    <x v="0"/>
  </r>
  <r>
    <n v="31"/>
    <n v="89"/>
    <s v="Nebraska"/>
    <s v="Holt County"/>
    <s v="NHPI_AIC"/>
    <n v="13"/>
    <n v="17"/>
    <n v="4"/>
    <n v="26.67"/>
    <x v="0"/>
  </r>
  <r>
    <n v="31"/>
    <n v="91"/>
    <s v="Nebraska"/>
    <s v="Hooker County"/>
    <s v="NHPI_AIC"/>
    <n v="0"/>
    <n v="0"/>
    <n v="0"/>
    <n v="0"/>
    <x v="2"/>
  </r>
  <r>
    <n v="31"/>
    <n v="93"/>
    <s v="Nebraska"/>
    <s v="Howard County"/>
    <s v="NHPI_AIC"/>
    <n v="6"/>
    <n v="8"/>
    <n v="2"/>
    <n v="28.57"/>
    <x v="0"/>
  </r>
  <r>
    <n v="31"/>
    <n v="95"/>
    <s v="Nebraska"/>
    <s v="Jefferson County"/>
    <s v="NHPI_AIC"/>
    <n v="7"/>
    <n v="5"/>
    <n v="-2"/>
    <n v="-33.33"/>
    <x v="1"/>
  </r>
  <r>
    <n v="31"/>
    <n v="97"/>
    <s v="Nebraska"/>
    <s v="Johnson County"/>
    <s v="NHPI_AIC"/>
    <n v="4"/>
    <n v="0"/>
    <n v="-4"/>
    <n v="-200"/>
    <x v="1"/>
  </r>
  <r>
    <n v="31"/>
    <n v="99"/>
    <s v="Nebraska"/>
    <s v="Kearney County"/>
    <s v="NHPI_AIC"/>
    <n v="7"/>
    <n v="4"/>
    <n v="-3"/>
    <n v="-54.55"/>
    <x v="1"/>
  </r>
  <r>
    <n v="31"/>
    <n v="101"/>
    <s v="Nebraska"/>
    <s v="Keith County"/>
    <s v="NHPI_AIC"/>
    <n v="4"/>
    <n v="1"/>
    <n v="-3"/>
    <n v="-120"/>
    <x v="1"/>
  </r>
  <r>
    <n v="31"/>
    <n v="103"/>
    <s v="Nebraska"/>
    <s v="Keya Paha County"/>
    <s v="NHPI_AIC"/>
    <n v="2"/>
    <n v="0"/>
    <n v="-2"/>
    <n v="-200"/>
    <x v="1"/>
  </r>
  <r>
    <n v="31"/>
    <n v="105"/>
    <s v="Nebraska"/>
    <s v="Kimball County"/>
    <s v="NHPI_AIC"/>
    <n v="1"/>
    <n v="6"/>
    <n v="5"/>
    <n v="142.86000000000001"/>
    <x v="0"/>
  </r>
  <r>
    <n v="31"/>
    <n v="107"/>
    <s v="Nebraska"/>
    <s v="Knox County"/>
    <s v="NHPI_AIC"/>
    <n v="9"/>
    <n v="7"/>
    <n v="-2"/>
    <n v="-25"/>
    <x v="1"/>
  </r>
  <r>
    <n v="31"/>
    <n v="109"/>
    <s v="Nebraska"/>
    <s v="Lancaster County"/>
    <s v="NHPI_AIC"/>
    <n v="574"/>
    <n v="415"/>
    <n v="-159"/>
    <n v="-32.15"/>
    <x v="1"/>
  </r>
  <r>
    <n v="31"/>
    <n v="111"/>
    <s v="Nebraska"/>
    <s v="Lincoln County"/>
    <s v="NHPI_AIC"/>
    <n v="28"/>
    <n v="35"/>
    <n v="7"/>
    <n v="22.22"/>
    <x v="0"/>
  </r>
  <r>
    <n v="31"/>
    <n v="113"/>
    <s v="Nebraska"/>
    <s v="Logan County"/>
    <s v="NHPI_AIC"/>
    <n v="1"/>
    <n v="0"/>
    <n v="-1"/>
    <n v="-200"/>
    <x v="1"/>
  </r>
  <r>
    <n v="31"/>
    <n v="115"/>
    <s v="Nebraska"/>
    <s v="Loup County"/>
    <s v="NHPI_AIC"/>
    <n v="1"/>
    <n v="0"/>
    <n v="-1"/>
    <n v="-200"/>
    <x v="1"/>
  </r>
  <r>
    <n v="31"/>
    <n v="117"/>
    <s v="Nebraska"/>
    <s v="McPherson County"/>
    <s v="NHPI_AIC"/>
    <n v="0"/>
    <n v="0"/>
    <n v="0"/>
    <n v="0"/>
    <x v="2"/>
  </r>
  <r>
    <n v="31"/>
    <n v="119"/>
    <s v="Nebraska"/>
    <s v="Madison County"/>
    <s v="NHPI_AIC"/>
    <n v="44"/>
    <n v="62"/>
    <n v="18"/>
    <n v="33.96"/>
    <x v="0"/>
  </r>
  <r>
    <n v="31"/>
    <n v="121"/>
    <s v="Nebraska"/>
    <s v="Merrick County"/>
    <s v="NHPI_AIC"/>
    <n v="8"/>
    <n v="7"/>
    <n v="-1"/>
    <n v="-13.33"/>
    <x v="1"/>
  </r>
  <r>
    <n v="31"/>
    <n v="123"/>
    <s v="Nebraska"/>
    <s v="Morrill County"/>
    <s v="NHPI_AIC"/>
    <n v="2"/>
    <n v="5"/>
    <n v="3"/>
    <n v="85.71"/>
    <x v="0"/>
  </r>
  <r>
    <n v="31"/>
    <n v="125"/>
    <s v="Nebraska"/>
    <s v="Nance County"/>
    <s v="NHPI_AIC"/>
    <n v="0"/>
    <n v="0"/>
    <n v="0"/>
    <n v="0"/>
    <x v="2"/>
  </r>
  <r>
    <n v="31"/>
    <n v="127"/>
    <s v="Nebraska"/>
    <s v="Nemaha County"/>
    <s v="NHPI_AIC"/>
    <n v="7"/>
    <n v="4"/>
    <n v="-3"/>
    <n v="-54.55"/>
    <x v="1"/>
  </r>
  <r>
    <n v="31"/>
    <n v="129"/>
    <s v="Nebraska"/>
    <s v="Nuckolls County"/>
    <s v="NHPI_AIC"/>
    <n v="0"/>
    <n v="4"/>
    <n v="4"/>
    <n v="200"/>
    <x v="0"/>
  </r>
  <r>
    <n v="31"/>
    <n v="131"/>
    <s v="Nebraska"/>
    <s v="Otoe County"/>
    <s v="NHPI_AIC"/>
    <n v="10"/>
    <n v="29"/>
    <n v="19"/>
    <n v="97.44"/>
    <x v="0"/>
  </r>
  <r>
    <n v="31"/>
    <n v="133"/>
    <s v="Nebraska"/>
    <s v="Pawnee County"/>
    <s v="NHPI_AIC"/>
    <n v="0"/>
    <n v="2"/>
    <n v="2"/>
    <n v="200"/>
    <x v="0"/>
  </r>
  <r>
    <n v="31"/>
    <n v="135"/>
    <s v="Nebraska"/>
    <s v="Perkins County"/>
    <s v="NHPI_AIC"/>
    <n v="1"/>
    <n v="0"/>
    <n v="-1"/>
    <n v="-200"/>
    <x v="1"/>
  </r>
  <r>
    <n v="31"/>
    <n v="137"/>
    <s v="Nebraska"/>
    <s v="Phelps County"/>
    <s v="NHPI_AIC"/>
    <n v="10"/>
    <n v="11"/>
    <n v="1"/>
    <n v="9.52"/>
    <x v="0"/>
  </r>
  <r>
    <n v="31"/>
    <n v="139"/>
    <s v="Nebraska"/>
    <s v="Pierce County"/>
    <s v="NHPI_AIC"/>
    <n v="8"/>
    <n v="0"/>
    <n v="-8"/>
    <n v="-200"/>
    <x v="1"/>
  </r>
  <r>
    <n v="31"/>
    <n v="141"/>
    <s v="Nebraska"/>
    <s v="Platte County"/>
    <s v="NHPI_AIC"/>
    <n v="45"/>
    <n v="61"/>
    <n v="16"/>
    <n v="30.19"/>
    <x v="0"/>
  </r>
  <r>
    <n v="31"/>
    <n v="143"/>
    <s v="Nebraska"/>
    <s v="Polk County"/>
    <s v="NHPI_AIC"/>
    <n v="2"/>
    <n v="5"/>
    <n v="3"/>
    <n v="85.71"/>
    <x v="0"/>
  </r>
  <r>
    <n v="31"/>
    <n v="145"/>
    <s v="Nebraska"/>
    <s v="Red Willow County"/>
    <s v="NHPI_AIC"/>
    <n v="10"/>
    <n v="3"/>
    <n v="-7"/>
    <n v="-107.69"/>
    <x v="1"/>
  </r>
  <r>
    <n v="31"/>
    <n v="147"/>
    <s v="Nebraska"/>
    <s v="Richardson County"/>
    <s v="NHPI_AIC"/>
    <n v="4"/>
    <n v="3"/>
    <n v="-1"/>
    <n v="-28.57"/>
    <x v="1"/>
  </r>
  <r>
    <n v="31"/>
    <n v="149"/>
    <s v="Nebraska"/>
    <s v="Rock County"/>
    <s v="NHPI_AIC"/>
    <n v="0"/>
    <n v="0"/>
    <n v="0"/>
    <n v="0"/>
    <x v="2"/>
  </r>
  <r>
    <n v="31"/>
    <n v="151"/>
    <s v="Nebraska"/>
    <s v="Saline County"/>
    <s v="NHPI_AIC"/>
    <n v="13"/>
    <n v="70"/>
    <n v="57"/>
    <n v="137.35"/>
    <x v="0"/>
  </r>
  <r>
    <n v="31"/>
    <n v="153"/>
    <s v="Nebraska"/>
    <s v="Sarpy County"/>
    <s v="NHPI_AIC"/>
    <n v="298"/>
    <n v="448"/>
    <n v="150"/>
    <n v="40.21"/>
    <x v="0"/>
  </r>
  <r>
    <n v="31"/>
    <n v="155"/>
    <s v="Nebraska"/>
    <s v="Saunders County"/>
    <s v="NHPI_AIC"/>
    <n v="13"/>
    <n v="1"/>
    <n v="-12"/>
    <n v="-171.43"/>
    <x v="1"/>
  </r>
  <r>
    <n v="31"/>
    <n v="157"/>
    <s v="Nebraska"/>
    <s v="Scotts Bluff County"/>
    <s v="NHPI_AIC"/>
    <n v="54"/>
    <n v="58"/>
    <n v="4"/>
    <n v="7.14"/>
    <x v="0"/>
  </r>
  <r>
    <n v="31"/>
    <n v="159"/>
    <s v="Nebraska"/>
    <s v="Seward County"/>
    <s v="NHPI_AIC"/>
    <n v="38"/>
    <n v="10"/>
    <n v="-28"/>
    <n v="-116.67"/>
    <x v="1"/>
  </r>
  <r>
    <n v="31"/>
    <n v="161"/>
    <s v="Nebraska"/>
    <s v="Sheridan County"/>
    <s v="NHPI_AIC"/>
    <n v="6"/>
    <n v="12"/>
    <n v="6"/>
    <n v="66.67"/>
    <x v="0"/>
  </r>
  <r>
    <n v="31"/>
    <n v="163"/>
    <s v="Nebraska"/>
    <s v="Sherman County"/>
    <s v="NHPI_AIC"/>
    <n v="3"/>
    <n v="1"/>
    <n v="-2"/>
    <n v="-100"/>
    <x v="1"/>
  </r>
  <r>
    <n v="31"/>
    <n v="165"/>
    <s v="Nebraska"/>
    <s v="Sioux County"/>
    <s v="NHPI_AIC"/>
    <n v="0"/>
    <n v="0"/>
    <n v="0"/>
    <n v="0"/>
    <x v="2"/>
  </r>
  <r>
    <n v="31"/>
    <n v="167"/>
    <s v="Nebraska"/>
    <s v="Stanton County"/>
    <s v="NHPI_AIC"/>
    <n v="5"/>
    <n v="2"/>
    <n v="-3"/>
    <n v="-85.71"/>
    <x v="1"/>
  </r>
  <r>
    <n v="31"/>
    <n v="169"/>
    <s v="Nebraska"/>
    <s v="Thayer County"/>
    <s v="NHPI_AIC"/>
    <n v="0"/>
    <n v="0"/>
    <n v="0"/>
    <n v="0"/>
    <x v="2"/>
  </r>
  <r>
    <n v="31"/>
    <n v="171"/>
    <s v="Nebraska"/>
    <s v="Thomas County"/>
    <s v="NHPI_AIC"/>
    <n v="0"/>
    <n v="0"/>
    <n v="0"/>
    <n v="0"/>
    <x v="2"/>
  </r>
  <r>
    <n v="31"/>
    <n v="173"/>
    <s v="Nebraska"/>
    <s v="Thurston County"/>
    <s v="NHPI_AIC"/>
    <n v="32"/>
    <n v="3"/>
    <n v="-29"/>
    <n v="-165.71"/>
    <x v="1"/>
  </r>
  <r>
    <n v="31"/>
    <n v="175"/>
    <s v="Nebraska"/>
    <s v="Valley County"/>
    <s v="NHPI_AIC"/>
    <n v="4"/>
    <n v="0"/>
    <n v="-4"/>
    <n v="-200"/>
    <x v="1"/>
  </r>
  <r>
    <n v="31"/>
    <n v="177"/>
    <s v="Nebraska"/>
    <s v="Washington County"/>
    <s v="NHPI_AIC"/>
    <n v="41"/>
    <n v="32"/>
    <n v="-9"/>
    <n v="-24.66"/>
    <x v="1"/>
  </r>
  <r>
    <n v="31"/>
    <n v="179"/>
    <s v="Nebraska"/>
    <s v="Wayne County"/>
    <s v="NHPI_AIC"/>
    <n v="14"/>
    <n v="20"/>
    <n v="6"/>
    <n v="35.29"/>
    <x v="0"/>
  </r>
  <r>
    <n v="31"/>
    <n v="181"/>
    <s v="Nebraska"/>
    <s v="Webster County"/>
    <s v="NHPI_AIC"/>
    <n v="6"/>
    <n v="12"/>
    <n v="6"/>
    <n v="66.67"/>
    <x v="0"/>
  </r>
  <r>
    <n v="31"/>
    <n v="183"/>
    <s v="Nebraska"/>
    <s v="Wheeler County"/>
    <s v="NHPI_AIC"/>
    <n v="0"/>
    <n v="1"/>
    <n v="1"/>
    <n v="200"/>
    <x v="0"/>
  </r>
  <r>
    <n v="31"/>
    <n v="185"/>
    <s v="Nebraska"/>
    <s v="York County"/>
    <s v="NHPI_AIC"/>
    <n v="24"/>
    <n v="21"/>
    <n v="-3"/>
    <n v="-13.33"/>
    <x v="1"/>
  </r>
  <r>
    <n v="32"/>
    <n v="1"/>
    <s v="Nevada"/>
    <s v="Churchill County"/>
    <s v="NHPI_AIC"/>
    <n v="150"/>
    <n v="149"/>
    <n v="-1"/>
    <n v="-0.67"/>
    <x v="1"/>
  </r>
  <r>
    <n v="32"/>
    <n v="3"/>
    <s v="Nevada"/>
    <s v="Clark County"/>
    <s v="NHPI_AIC"/>
    <n v="22564"/>
    <n v="29259"/>
    <n v="6695"/>
    <n v="25.84"/>
    <x v="0"/>
  </r>
  <r>
    <n v="32"/>
    <n v="5"/>
    <s v="Nevada"/>
    <s v="Douglas County"/>
    <s v="NHPI_AIC"/>
    <n v="298"/>
    <n v="223"/>
    <n v="-75"/>
    <n v="-28.79"/>
    <x v="1"/>
  </r>
  <r>
    <n v="32"/>
    <n v="7"/>
    <s v="Nevada"/>
    <s v="Elko County"/>
    <s v="NHPI_AIC"/>
    <n v="226"/>
    <n v="157"/>
    <n v="-69"/>
    <n v="-36.03"/>
    <x v="1"/>
  </r>
  <r>
    <n v="32"/>
    <n v="9"/>
    <s v="Nevada"/>
    <s v="Esmeralda County"/>
    <s v="NHPI_AIC"/>
    <n v="10"/>
    <n v="2"/>
    <n v="-8"/>
    <n v="-133.33000000000001"/>
    <x v="1"/>
  </r>
  <r>
    <n v="32"/>
    <n v="11"/>
    <s v="Nevada"/>
    <s v="Eureka County"/>
    <s v="NHPI_AIC"/>
    <n v="4"/>
    <n v="6"/>
    <n v="2"/>
    <n v="40"/>
    <x v="0"/>
  </r>
  <r>
    <n v="32"/>
    <n v="13"/>
    <s v="Nevada"/>
    <s v="Humboldt County"/>
    <s v="NHPI_AIC"/>
    <n v="64"/>
    <n v="50"/>
    <n v="-14"/>
    <n v="-24.56"/>
    <x v="1"/>
  </r>
  <r>
    <n v="32"/>
    <n v="15"/>
    <s v="Nevada"/>
    <s v="Lander County"/>
    <s v="NHPI_AIC"/>
    <n v="15"/>
    <n v="7"/>
    <n v="-8"/>
    <n v="-72.73"/>
    <x v="1"/>
  </r>
  <r>
    <n v="32"/>
    <n v="17"/>
    <s v="Nevada"/>
    <s v="Lincoln County"/>
    <s v="NHPI_AIC"/>
    <n v="21"/>
    <n v="36"/>
    <n v="15"/>
    <n v="52.63"/>
    <x v="0"/>
  </r>
  <r>
    <n v="32"/>
    <n v="19"/>
    <s v="Nevada"/>
    <s v="Lyon County"/>
    <s v="NHPI_AIC"/>
    <n v="225"/>
    <n v="309"/>
    <n v="84"/>
    <n v="31.46"/>
    <x v="0"/>
  </r>
  <r>
    <n v="32"/>
    <n v="21"/>
    <s v="Nevada"/>
    <s v="Mineral County"/>
    <s v="NHPI_AIC"/>
    <n v="16"/>
    <n v="10"/>
    <n v="-6"/>
    <n v="-46.15"/>
    <x v="1"/>
  </r>
  <r>
    <n v="32"/>
    <n v="23"/>
    <s v="Nevada"/>
    <s v="Nye County"/>
    <s v="NHPI_AIC"/>
    <n v="267"/>
    <n v="369"/>
    <n v="102"/>
    <n v="32.08"/>
    <x v="0"/>
  </r>
  <r>
    <n v="32"/>
    <n v="27"/>
    <s v="Nevada"/>
    <s v="Pershing County"/>
    <s v="NHPI_AIC"/>
    <n v="41"/>
    <n v="28"/>
    <n v="-13"/>
    <n v="-37.68"/>
    <x v="1"/>
  </r>
  <r>
    <n v="32"/>
    <n v="29"/>
    <s v="Nevada"/>
    <s v="Storey County"/>
    <s v="NHPI_AIC"/>
    <n v="21"/>
    <n v="22"/>
    <n v="1"/>
    <n v="4.6500000000000004"/>
    <x v="0"/>
  </r>
  <r>
    <n v="32"/>
    <n v="31"/>
    <s v="Nevada"/>
    <s v="Washoe County"/>
    <s v="NHPI_AIC"/>
    <n v="3496"/>
    <n v="4481"/>
    <n v="985"/>
    <n v="24.7"/>
    <x v="0"/>
  </r>
  <r>
    <n v="32"/>
    <n v="33"/>
    <s v="Nevada"/>
    <s v="White Pine County"/>
    <s v="NHPI_AIC"/>
    <n v="51"/>
    <n v="43"/>
    <n v="-8"/>
    <n v="-17.02"/>
    <x v="1"/>
  </r>
  <r>
    <n v="32"/>
    <n v="510"/>
    <s v="Nevada"/>
    <s v="Carson City"/>
    <s v="NHPI_AIC"/>
    <n v="248"/>
    <n v="284"/>
    <n v="36"/>
    <n v="13.53"/>
    <x v="0"/>
  </r>
  <r>
    <n v="33"/>
    <n v="1"/>
    <s v="New Hampshire"/>
    <s v="Belknap County"/>
    <s v="NHPI_AIC"/>
    <n v="55"/>
    <n v="32"/>
    <n v="-23"/>
    <n v="-52.87"/>
    <x v="1"/>
  </r>
  <r>
    <n v="33"/>
    <n v="3"/>
    <s v="New Hampshire"/>
    <s v="Carroll County"/>
    <s v="NHPI_AIC"/>
    <n v="22"/>
    <n v="18"/>
    <n v="-4"/>
    <n v="-20"/>
    <x v="1"/>
  </r>
  <r>
    <n v="33"/>
    <n v="5"/>
    <s v="New Hampshire"/>
    <s v="Cheshire County"/>
    <s v="NHPI_AIC"/>
    <n v="71"/>
    <n v="48"/>
    <n v="-23"/>
    <n v="-38.659999999999997"/>
    <x v="1"/>
  </r>
  <r>
    <n v="33"/>
    <n v="7"/>
    <s v="New Hampshire"/>
    <s v="Coos County"/>
    <s v="NHPI_AIC"/>
    <n v="13"/>
    <n v="10"/>
    <n v="-3"/>
    <n v="-26.09"/>
    <x v="1"/>
  </r>
  <r>
    <n v="33"/>
    <n v="9"/>
    <s v="New Hampshire"/>
    <s v="Grafton County"/>
    <s v="NHPI_AIC"/>
    <n v="92"/>
    <n v="66"/>
    <n v="-26"/>
    <n v="-32.909999999999997"/>
    <x v="1"/>
  </r>
  <r>
    <n v="33"/>
    <n v="11"/>
    <s v="New Hampshire"/>
    <s v="Hillsborough County"/>
    <s v="NHPI_AIC"/>
    <n v="505"/>
    <n v="539"/>
    <n v="34"/>
    <n v="6.51"/>
    <x v="0"/>
  </r>
  <r>
    <n v="33"/>
    <n v="13"/>
    <s v="New Hampshire"/>
    <s v="Merrimack County"/>
    <s v="NHPI_AIC"/>
    <n v="103"/>
    <n v="121"/>
    <n v="18"/>
    <n v="16.07"/>
    <x v="0"/>
  </r>
  <r>
    <n v="33"/>
    <n v="15"/>
    <s v="New Hampshire"/>
    <s v="Rockingham County"/>
    <s v="NHPI_AIC"/>
    <n v="222"/>
    <n v="242"/>
    <n v="20"/>
    <n v="8.6199999999999992"/>
    <x v="0"/>
  </r>
  <r>
    <n v="33"/>
    <n v="17"/>
    <s v="New Hampshire"/>
    <s v="Strafford County"/>
    <s v="NHPI_AIC"/>
    <n v="143"/>
    <n v="137"/>
    <n v="-6"/>
    <n v="-4.29"/>
    <x v="1"/>
  </r>
  <r>
    <n v="33"/>
    <n v="19"/>
    <s v="New Hampshire"/>
    <s v="Sullivan County"/>
    <s v="NHPI_AIC"/>
    <n v="29"/>
    <n v="23"/>
    <n v="-6"/>
    <n v="-23.08"/>
    <x v="1"/>
  </r>
  <r>
    <n v="34"/>
    <n v="1"/>
    <s v="New Jersey"/>
    <s v="Atlantic County"/>
    <s v="NHPI_AIC"/>
    <n v="495"/>
    <n v="430"/>
    <n v="-65"/>
    <n v="-14.05"/>
    <x v="1"/>
  </r>
  <r>
    <n v="34"/>
    <n v="3"/>
    <s v="New Jersey"/>
    <s v="Bergen County"/>
    <s v="NHPI_AIC"/>
    <n v="1298"/>
    <n v="1438"/>
    <n v="140"/>
    <n v="10.23"/>
    <x v="0"/>
  </r>
  <r>
    <n v="34"/>
    <n v="5"/>
    <s v="New Jersey"/>
    <s v="Burlington County"/>
    <s v="NHPI_AIC"/>
    <n v="627"/>
    <n v="676"/>
    <n v="49"/>
    <n v="7.52"/>
    <x v="0"/>
  </r>
  <r>
    <n v="34"/>
    <n v="7"/>
    <s v="New Jersey"/>
    <s v="Camden County"/>
    <s v="NHPI_AIC"/>
    <n v="849"/>
    <n v="862"/>
    <n v="13"/>
    <n v="1.52"/>
    <x v="0"/>
  </r>
  <r>
    <n v="34"/>
    <n v="9"/>
    <s v="New Jersey"/>
    <s v="Cape May County"/>
    <s v="NHPI_AIC"/>
    <n v="141"/>
    <n v="108"/>
    <n v="-33"/>
    <n v="-26.51"/>
    <x v="1"/>
  </r>
  <r>
    <n v="34"/>
    <n v="11"/>
    <s v="New Jersey"/>
    <s v="Cumberland County"/>
    <s v="NHPI_AIC"/>
    <n v="394"/>
    <n v="320"/>
    <n v="-74"/>
    <n v="-20.73"/>
    <x v="1"/>
  </r>
  <r>
    <n v="34"/>
    <n v="13"/>
    <s v="New Jersey"/>
    <s v="Essex County"/>
    <s v="NHPI_AIC"/>
    <n v="1985"/>
    <n v="2004"/>
    <n v="19"/>
    <n v="0.95"/>
    <x v="0"/>
  </r>
  <r>
    <n v="34"/>
    <n v="15"/>
    <s v="New Jersey"/>
    <s v="Gloucester County"/>
    <s v="NHPI_AIC"/>
    <n v="312"/>
    <n v="311"/>
    <n v="-1"/>
    <n v="-0.32"/>
    <x v="1"/>
  </r>
  <r>
    <n v="34"/>
    <n v="17"/>
    <s v="New Jersey"/>
    <s v="Hudson County"/>
    <s v="NHPI_AIC"/>
    <n v="1561"/>
    <n v="2090"/>
    <n v="529"/>
    <n v="28.98"/>
    <x v="0"/>
  </r>
  <r>
    <n v="34"/>
    <n v="19"/>
    <s v="New Jersey"/>
    <s v="Hunterdon County"/>
    <s v="NHPI_AIC"/>
    <n v="160"/>
    <n v="112"/>
    <n v="-48"/>
    <n v="-35.29"/>
    <x v="1"/>
  </r>
  <r>
    <n v="34"/>
    <n v="21"/>
    <s v="New Jersey"/>
    <s v="Mercer County"/>
    <s v="NHPI_AIC"/>
    <n v="997"/>
    <n v="1169"/>
    <n v="172"/>
    <n v="15.88"/>
    <x v="0"/>
  </r>
  <r>
    <n v="34"/>
    <n v="23"/>
    <s v="New Jersey"/>
    <s v="Middlesex County"/>
    <s v="NHPI_AIC"/>
    <n v="1576"/>
    <n v="1504"/>
    <n v="-72"/>
    <n v="-4.68"/>
    <x v="1"/>
  </r>
  <r>
    <n v="34"/>
    <n v="25"/>
    <s v="New Jersey"/>
    <s v="Monmouth County"/>
    <s v="NHPI_AIC"/>
    <n v="892"/>
    <n v="760"/>
    <n v="-132"/>
    <n v="-15.98"/>
    <x v="1"/>
  </r>
  <r>
    <n v="34"/>
    <n v="27"/>
    <s v="New Jersey"/>
    <s v="Morris County"/>
    <s v="NHPI_AIC"/>
    <n v="764"/>
    <n v="442"/>
    <n v="-322"/>
    <n v="-53.4"/>
    <x v="1"/>
  </r>
  <r>
    <n v="34"/>
    <n v="29"/>
    <s v="New Jersey"/>
    <s v="Ocean County"/>
    <s v="NHPI_AIC"/>
    <n v="492"/>
    <n v="471"/>
    <n v="-21"/>
    <n v="-4.3600000000000003"/>
    <x v="1"/>
  </r>
  <r>
    <n v="34"/>
    <n v="31"/>
    <s v="New Jersey"/>
    <s v="Passaic County"/>
    <s v="NHPI_AIC"/>
    <n v="1166"/>
    <n v="1332"/>
    <n v="166"/>
    <n v="13.29"/>
    <x v="0"/>
  </r>
  <r>
    <n v="34"/>
    <n v="33"/>
    <s v="New Jersey"/>
    <s v="Salem County"/>
    <s v="NHPI_AIC"/>
    <n v="105"/>
    <n v="43"/>
    <n v="-62"/>
    <n v="-83.78"/>
    <x v="1"/>
  </r>
  <r>
    <n v="34"/>
    <n v="35"/>
    <s v="New Jersey"/>
    <s v="Somerset County"/>
    <s v="NHPI_AIC"/>
    <n v="494"/>
    <n v="351"/>
    <n v="-143"/>
    <n v="-33.85"/>
    <x v="1"/>
  </r>
  <r>
    <n v="34"/>
    <n v="37"/>
    <s v="New Jersey"/>
    <s v="Sussex County"/>
    <s v="NHPI_AIC"/>
    <n v="141"/>
    <n v="114"/>
    <n v="-27"/>
    <n v="-21.18"/>
    <x v="1"/>
  </r>
  <r>
    <n v="34"/>
    <n v="39"/>
    <s v="New Jersey"/>
    <s v="Union County"/>
    <s v="NHPI_AIC"/>
    <n v="1019"/>
    <n v="1122"/>
    <n v="103"/>
    <n v="9.6199999999999992"/>
    <x v="0"/>
  </r>
  <r>
    <n v="34"/>
    <n v="41"/>
    <s v="New Jersey"/>
    <s v="Warren County"/>
    <s v="NHPI_AIC"/>
    <n v="132"/>
    <n v="118"/>
    <n v="-14"/>
    <n v="-11.2"/>
    <x v="1"/>
  </r>
  <r>
    <n v="35"/>
    <n v="1"/>
    <s v="New Mexico"/>
    <s v="Bernalillo County"/>
    <s v="NHPI_AIC"/>
    <n v="1700"/>
    <n v="2177"/>
    <n v="477"/>
    <n v="24.61"/>
    <x v="0"/>
  </r>
  <r>
    <n v="35"/>
    <n v="3"/>
    <s v="New Mexico"/>
    <s v="Catron County"/>
    <s v="NHPI_AIC"/>
    <n v="6"/>
    <n v="1"/>
    <n v="-5"/>
    <n v="-142.86000000000001"/>
    <x v="1"/>
  </r>
  <r>
    <n v="35"/>
    <n v="5"/>
    <s v="New Mexico"/>
    <s v="Chaves County"/>
    <s v="NHPI_AIC"/>
    <n v="156"/>
    <n v="195"/>
    <n v="39"/>
    <n v="22.22"/>
    <x v="0"/>
  </r>
  <r>
    <n v="35"/>
    <n v="6"/>
    <s v="New Mexico"/>
    <s v="Cibola County"/>
    <s v="NHPI_AIC"/>
    <n v="80"/>
    <n v="47"/>
    <n v="-33"/>
    <n v="-51.97"/>
    <x v="1"/>
  </r>
  <r>
    <n v="35"/>
    <n v="7"/>
    <s v="New Mexico"/>
    <s v="Colfax County"/>
    <s v="NHPI_AIC"/>
    <n v="14"/>
    <n v="32"/>
    <n v="18"/>
    <n v="78.260000000000005"/>
    <x v="0"/>
  </r>
  <r>
    <n v="35"/>
    <n v="9"/>
    <s v="New Mexico"/>
    <s v="Curry County"/>
    <s v="NHPI_AIC"/>
    <n v="184"/>
    <n v="175"/>
    <n v="-9"/>
    <n v="-5.01"/>
    <x v="1"/>
  </r>
  <r>
    <n v="35"/>
    <n v="11"/>
    <s v="New Mexico"/>
    <s v="De Baca County"/>
    <s v="NHPI_AIC"/>
    <n v="3"/>
    <n v="5"/>
    <n v="2"/>
    <n v="50"/>
    <x v="0"/>
  </r>
  <r>
    <n v="35"/>
    <n v="13"/>
    <s v="New Mexico"/>
    <s v="Dona Ana County"/>
    <s v="NHPI_AIC"/>
    <n v="510"/>
    <n v="0"/>
    <n v="-510"/>
    <n v="-200"/>
    <x v="1"/>
  </r>
  <r>
    <n v="35"/>
    <n v="15"/>
    <s v="New Mexico"/>
    <s v="Eddy County"/>
    <s v="NHPI_AIC"/>
    <n v="148"/>
    <n v="115"/>
    <n v="-33"/>
    <n v="-25.1"/>
    <x v="1"/>
  </r>
  <r>
    <n v="35"/>
    <n v="17"/>
    <s v="New Mexico"/>
    <s v="Grant County"/>
    <s v="NHPI_AIC"/>
    <n v="66"/>
    <n v="45"/>
    <n v="-21"/>
    <n v="-37.840000000000003"/>
    <x v="1"/>
  </r>
  <r>
    <n v="35"/>
    <n v="19"/>
    <s v="New Mexico"/>
    <s v="Guadalupe County"/>
    <s v="NHPI_AIC"/>
    <n v="7"/>
    <n v="1"/>
    <n v="-6"/>
    <n v="-150"/>
    <x v="1"/>
  </r>
  <r>
    <n v="35"/>
    <n v="21"/>
    <s v="New Mexico"/>
    <s v="Harding County"/>
    <s v="NHPI_AIC"/>
    <n v="0"/>
    <n v="0"/>
    <n v="0"/>
    <n v="0"/>
    <x v="2"/>
  </r>
  <r>
    <n v="35"/>
    <n v="23"/>
    <s v="New Mexico"/>
    <s v="Hidalgo County"/>
    <s v="NHPI_AIC"/>
    <n v="18"/>
    <n v="8"/>
    <n v="-10"/>
    <n v="-76.92"/>
    <x v="1"/>
  </r>
  <r>
    <n v="35"/>
    <n v="25"/>
    <s v="New Mexico"/>
    <s v="Lea County"/>
    <s v="NHPI_AIC"/>
    <n v="85"/>
    <n v="109"/>
    <n v="24"/>
    <n v="24.74"/>
    <x v="0"/>
  </r>
  <r>
    <n v="35"/>
    <n v="27"/>
    <s v="New Mexico"/>
    <s v="Lincoln County"/>
    <s v="NHPI_AIC"/>
    <n v="27"/>
    <n v="55"/>
    <n v="28"/>
    <n v="68.290000000000006"/>
    <x v="0"/>
  </r>
  <r>
    <n v="35"/>
    <n v="28"/>
    <s v="New Mexico"/>
    <s v="Los Alamos County"/>
    <s v="NHPI_AIC"/>
    <n v="24"/>
    <n v="28"/>
    <n v="4"/>
    <n v="15.38"/>
    <x v="0"/>
  </r>
  <r>
    <n v="35"/>
    <n v="29"/>
    <s v="New Mexico"/>
    <s v="Luna County"/>
    <s v="NHPI_AIC"/>
    <n v="26"/>
    <n v="50"/>
    <n v="24"/>
    <n v="63.16"/>
    <x v="0"/>
  </r>
  <r>
    <n v="35"/>
    <n v="31"/>
    <s v="New Mexico"/>
    <s v="McKinley County"/>
    <s v="NHPI_AIC"/>
    <n v="195"/>
    <n v="89"/>
    <n v="-106"/>
    <n v="-74.650000000000006"/>
    <x v="1"/>
  </r>
  <r>
    <n v="35"/>
    <n v="33"/>
    <s v="New Mexico"/>
    <s v="Mora County"/>
    <s v="NHPI_AIC"/>
    <n v="5"/>
    <n v="7"/>
    <n v="2"/>
    <n v="33.33"/>
    <x v="0"/>
  </r>
  <r>
    <n v="35"/>
    <n v="35"/>
    <s v="New Mexico"/>
    <s v="Otero County"/>
    <s v="NHPI_AIC"/>
    <n v="222"/>
    <n v="356"/>
    <n v="134"/>
    <n v="46.37"/>
    <x v="0"/>
  </r>
  <r>
    <n v="35"/>
    <n v="37"/>
    <s v="New Mexico"/>
    <s v="Quay County"/>
    <s v="NHPI_AIC"/>
    <n v="30"/>
    <n v="13"/>
    <n v="-17"/>
    <n v="-79.069999999999993"/>
    <x v="1"/>
  </r>
  <r>
    <n v="35"/>
    <n v="39"/>
    <s v="New Mexico"/>
    <s v="Rio Arriba County"/>
    <s v="NHPI_AIC"/>
    <n v="119"/>
    <n v="103"/>
    <n v="-16"/>
    <n v="-14.41"/>
    <x v="1"/>
  </r>
  <r>
    <n v="35"/>
    <n v="41"/>
    <s v="New Mexico"/>
    <s v="Roosevelt County"/>
    <s v="NHPI_AIC"/>
    <n v="50"/>
    <n v="35"/>
    <n v="-15"/>
    <n v="-35.29"/>
    <x v="1"/>
  </r>
  <r>
    <n v="35"/>
    <n v="43"/>
    <s v="New Mexico"/>
    <s v="Sandoval County"/>
    <s v="NHPI_AIC"/>
    <n v="371"/>
    <n v="473"/>
    <n v="102"/>
    <n v="24.17"/>
    <x v="0"/>
  </r>
  <r>
    <n v="35"/>
    <n v="45"/>
    <s v="New Mexico"/>
    <s v="San Juan County"/>
    <s v="NHPI_AIC"/>
    <n v="244"/>
    <n v="204"/>
    <n v="-40"/>
    <n v="-17.86"/>
    <x v="1"/>
  </r>
  <r>
    <n v="35"/>
    <n v="47"/>
    <s v="New Mexico"/>
    <s v="San Miguel County"/>
    <s v="NHPI_AIC"/>
    <n v="68"/>
    <n v="76"/>
    <n v="8"/>
    <n v="11.11"/>
    <x v="0"/>
  </r>
  <r>
    <n v="35"/>
    <n v="49"/>
    <s v="New Mexico"/>
    <s v="Santa Fe County"/>
    <s v="NHPI_AIC"/>
    <n v="257"/>
    <n v="441"/>
    <n v="184"/>
    <n v="52.72"/>
    <x v="0"/>
  </r>
  <r>
    <n v="35"/>
    <n v="51"/>
    <s v="New Mexico"/>
    <s v="Sierra County"/>
    <s v="NHPI_AIC"/>
    <n v="11"/>
    <n v="19"/>
    <n v="8"/>
    <n v="53.33"/>
    <x v="0"/>
  </r>
  <r>
    <n v="35"/>
    <n v="53"/>
    <s v="New Mexico"/>
    <s v="Socorro County"/>
    <s v="NHPI_AIC"/>
    <n v="47"/>
    <n v="30"/>
    <n v="-17"/>
    <n v="-44.16"/>
    <x v="1"/>
  </r>
  <r>
    <n v="35"/>
    <n v="55"/>
    <s v="New Mexico"/>
    <s v="Taos County"/>
    <s v="NHPI_AIC"/>
    <n v="98"/>
    <n v="70"/>
    <n v="-28"/>
    <n v="-33.33"/>
    <x v="1"/>
  </r>
  <r>
    <n v="35"/>
    <n v="57"/>
    <s v="New Mexico"/>
    <s v="Torrance County"/>
    <s v="NHPI_AIC"/>
    <n v="48"/>
    <n v="47"/>
    <n v="-1"/>
    <n v="-2.11"/>
    <x v="1"/>
  </r>
  <r>
    <n v="35"/>
    <n v="59"/>
    <s v="New Mexico"/>
    <s v="Union County"/>
    <s v="NHPI_AIC"/>
    <n v="11"/>
    <n v="0"/>
    <n v="-11"/>
    <n v="-200"/>
    <x v="1"/>
  </r>
  <r>
    <n v="35"/>
    <n v="61"/>
    <s v="New Mexico"/>
    <s v="Valencia County"/>
    <s v="NHPI_AIC"/>
    <n v="181"/>
    <n v="197"/>
    <n v="16"/>
    <n v="8.4700000000000006"/>
    <x v="0"/>
  </r>
  <r>
    <n v="36"/>
    <n v="1"/>
    <s v="New York"/>
    <s v="Albany County"/>
    <s v="NHPI_AIC"/>
    <n v="426"/>
    <n v="352"/>
    <n v="-74"/>
    <n v="-19.02"/>
    <x v="1"/>
  </r>
  <r>
    <n v="36"/>
    <n v="3"/>
    <s v="New York"/>
    <s v="Allegany County"/>
    <s v="NHPI_AIC"/>
    <n v="50"/>
    <n v="24"/>
    <n v="-26"/>
    <n v="-70.27"/>
    <x v="1"/>
  </r>
  <r>
    <n v="36"/>
    <n v="5"/>
    <s v="New York"/>
    <s v="Bronx County"/>
    <s v="NHPI_AIC"/>
    <n v="5087"/>
    <n v="8861"/>
    <n v="3774"/>
    <n v="54.12"/>
    <x v="0"/>
  </r>
  <r>
    <n v="36"/>
    <n v="7"/>
    <s v="New York"/>
    <s v="Broome County"/>
    <s v="NHPI_AIC"/>
    <n v="234"/>
    <n v="254"/>
    <n v="20"/>
    <n v="8.1999999999999993"/>
    <x v="0"/>
  </r>
  <r>
    <n v="36"/>
    <n v="9"/>
    <s v="New York"/>
    <s v="Cattaraugus County"/>
    <s v="NHPI_AIC"/>
    <n v="53"/>
    <n v="36"/>
    <n v="-17"/>
    <n v="-38.200000000000003"/>
    <x v="1"/>
  </r>
  <r>
    <n v="36"/>
    <n v="11"/>
    <s v="New York"/>
    <s v="Cayuga County"/>
    <s v="NHPI_AIC"/>
    <n v="89"/>
    <n v="72"/>
    <n v="-17"/>
    <n v="-21.12"/>
    <x v="1"/>
  </r>
  <r>
    <n v="36"/>
    <n v="13"/>
    <s v="New York"/>
    <s v="Chautauqua County"/>
    <s v="NHPI_AIC"/>
    <n v="119"/>
    <n v="111"/>
    <n v="-8"/>
    <n v="-6.96"/>
    <x v="1"/>
  </r>
  <r>
    <n v="36"/>
    <n v="15"/>
    <s v="New York"/>
    <s v="Chemung County"/>
    <s v="NHPI_AIC"/>
    <n v="93"/>
    <n v="56"/>
    <n v="-37"/>
    <n v="-49.66"/>
    <x v="1"/>
  </r>
  <r>
    <n v="36"/>
    <n v="17"/>
    <s v="New York"/>
    <s v="Chenango County"/>
    <s v="NHPI_AIC"/>
    <n v="37"/>
    <n v="27"/>
    <n v="-10"/>
    <n v="-31.25"/>
    <x v="1"/>
  </r>
  <r>
    <n v="36"/>
    <n v="19"/>
    <s v="New York"/>
    <s v="Clinton County"/>
    <s v="NHPI_AIC"/>
    <n v="90"/>
    <n v="65"/>
    <n v="-25"/>
    <n v="-32.26"/>
    <x v="1"/>
  </r>
  <r>
    <n v="36"/>
    <n v="21"/>
    <s v="New York"/>
    <s v="Columbia County"/>
    <s v="NHPI_AIC"/>
    <n v="89"/>
    <n v="48"/>
    <n v="-41"/>
    <n v="-59.85"/>
    <x v="1"/>
  </r>
  <r>
    <n v="36"/>
    <n v="23"/>
    <s v="New York"/>
    <s v="Cortland County"/>
    <s v="NHPI_AIC"/>
    <n v="50"/>
    <n v="32"/>
    <n v="-18"/>
    <n v="-43.9"/>
    <x v="1"/>
  </r>
  <r>
    <n v="36"/>
    <n v="25"/>
    <s v="New York"/>
    <s v="Delaware County"/>
    <s v="NHPI_AIC"/>
    <n v="52"/>
    <n v="36"/>
    <n v="-16"/>
    <n v="-36.36"/>
    <x v="1"/>
  </r>
  <r>
    <n v="36"/>
    <n v="27"/>
    <s v="New York"/>
    <s v="Dutchess County"/>
    <s v="NHPI_AIC"/>
    <n v="429"/>
    <n v="400"/>
    <n v="-29"/>
    <n v="-7"/>
    <x v="1"/>
  </r>
  <r>
    <n v="36"/>
    <n v="29"/>
    <s v="New York"/>
    <s v="Erie County"/>
    <s v="NHPI_AIC"/>
    <n v="850"/>
    <n v="773"/>
    <n v="-77"/>
    <n v="-9.49"/>
    <x v="1"/>
  </r>
  <r>
    <n v="36"/>
    <n v="31"/>
    <s v="New York"/>
    <s v="Essex County"/>
    <s v="NHPI_AIC"/>
    <n v="63"/>
    <n v="31"/>
    <n v="-32"/>
    <n v="-68.09"/>
    <x v="1"/>
  </r>
  <r>
    <n v="36"/>
    <n v="33"/>
    <s v="New York"/>
    <s v="Franklin County"/>
    <s v="NHPI_AIC"/>
    <n v="33"/>
    <n v="23"/>
    <n v="-10"/>
    <n v="-35.71"/>
    <x v="1"/>
  </r>
  <r>
    <n v="36"/>
    <n v="35"/>
    <s v="New York"/>
    <s v="Fulton County"/>
    <s v="NHPI_AIC"/>
    <n v="57"/>
    <n v="61"/>
    <n v="4"/>
    <n v="6.78"/>
    <x v="0"/>
  </r>
  <r>
    <n v="36"/>
    <n v="37"/>
    <s v="New York"/>
    <s v="Genesee County"/>
    <s v="NHPI_AIC"/>
    <n v="66"/>
    <n v="30"/>
    <n v="-36"/>
    <n v="-75"/>
    <x v="1"/>
  </r>
  <r>
    <n v="36"/>
    <n v="39"/>
    <s v="New York"/>
    <s v="Greene County"/>
    <s v="NHPI_AIC"/>
    <n v="55"/>
    <n v="43"/>
    <n v="-12"/>
    <n v="-24.49"/>
    <x v="1"/>
  </r>
  <r>
    <n v="36"/>
    <n v="41"/>
    <s v="New York"/>
    <s v="Hamilton County"/>
    <s v="NHPI_AIC"/>
    <n v="8"/>
    <n v="0"/>
    <n v="-8"/>
    <n v="-200"/>
    <x v="1"/>
  </r>
  <r>
    <n v="36"/>
    <n v="43"/>
    <s v="New York"/>
    <s v="Herkimer County"/>
    <s v="NHPI_AIC"/>
    <n v="41"/>
    <n v="24"/>
    <n v="-17"/>
    <n v="-52.31"/>
    <x v="1"/>
  </r>
  <r>
    <n v="36"/>
    <n v="45"/>
    <s v="New York"/>
    <s v="Jefferson County"/>
    <s v="NHPI_AIC"/>
    <n v="394"/>
    <n v="556"/>
    <n v="162"/>
    <n v="34.11"/>
    <x v="0"/>
  </r>
  <r>
    <n v="36"/>
    <n v="47"/>
    <s v="New York"/>
    <s v="Kings County"/>
    <s v="NHPI_AIC"/>
    <n v="8074"/>
    <n v="7345"/>
    <n v="-729"/>
    <n v="-9.4600000000000009"/>
    <x v="1"/>
  </r>
  <r>
    <n v="36"/>
    <n v="49"/>
    <s v="New York"/>
    <s v="Lewis County"/>
    <s v="NHPI_AIC"/>
    <n v="29"/>
    <n v="30"/>
    <n v="1"/>
    <n v="3.39"/>
    <x v="0"/>
  </r>
  <r>
    <n v="36"/>
    <n v="51"/>
    <s v="New York"/>
    <s v="Livingston County"/>
    <s v="NHPI_AIC"/>
    <n v="53"/>
    <n v="58"/>
    <n v="5"/>
    <n v="9.01"/>
    <x v="0"/>
  </r>
  <r>
    <n v="36"/>
    <n v="53"/>
    <s v="New York"/>
    <s v="Madison County"/>
    <s v="NHPI_AIC"/>
    <n v="62"/>
    <n v="44"/>
    <n v="-18"/>
    <n v="-33.96"/>
    <x v="1"/>
  </r>
  <r>
    <n v="36"/>
    <n v="55"/>
    <s v="New York"/>
    <s v="Monroe County"/>
    <s v="NHPI_AIC"/>
    <n v="888"/>
    <n v="938"/>
    <n v="50"/>
    <n v="5.48"/>
    <x v="0"/>
  </r>
  <r>
    <n v="36"/>
    <n v="57"/>
    <s v="New York"/>
    <s v="Montgomery County"/>
    <s v="NHPI_AIC"/>
    <n v="45"/>
    <n v="71"/>
    <n v="26"/>
    <n v="44.83"/>
    <x v="0"/>
  </r>
  <r>
    <n v="36"/>
    <n v="59"/>
    <s v="New York"/>
    <s v="Nassau County"/>
    <s v="NHPI_AIC"/>
    <n v="2151"/>
    <n v="2030"/>
    <n v="-121"/>
    <n v="-5.79"/>
    <x v="1"/>
  </r>
  <r>
    <n v="36"/>
    <n v="61"/>
    <s v="New York"/>
    <s v="New York County"/>
    <s v="NHPI_AIC"/>
    <n v="4197"/>
    <n v="4878"/>
    <n v="681"/>
    <n v="15.01"/>
    <x v="0"/>
  </r>
  <r>
    <n v="36"/>
    <n v="63"/>
    <s v="New York"/>
    <s v="Niagara County"/>
    <s v="NHPI_AIC"/>
    <n v="209"/>
    <n v="162"/>
    <n v="-47"/>
    <n v="-25.34"/>
    <x v="1"/>
  </r>
  <r>
    <n v="36"/>
    <n v="65"/>
    <s v="New York"/>
    <s v="Oneida County"/>
    <s v="NHPI_AIC"/>
    <n v="264"/>
    <n v="290"/>
    <n v="26"/>
    <n v="9.39"/>
    <x v="0"/>
  </r>
  <r>
    <n v="36"/>
    <n v="67"/>
    <s v="New York"/>
    <s v="Onondaga County"/>
    <s v="NHPI_AIC"/>
    <n v="465"/>
    <n v="564"/>
    <n v="99"/>
    <n v="19.239999999999998"/>
    <x v="0"/>
  </r>
  <r>
    <n v="36"/>
    <n v="69"/>
    <s v="New York"/>
    <s v="Ontario County"/>
    <s v="NHPI_AIC"/>
    <n v="83"/>
    <n v="97"/>
    <n v="14"/>
    <n v="15.56"/>
    <x v="0"/>
  </r>
  <r>
    <n v="36"/>
    <n v="71"/>
    <s v="New York"/>
    <s v="Orange County"/>
    <s v="NHPI_AIC"/>
    <n v="579"/>
    <n v="560"/>
    <n v="-19"/>
    <n v="-3.34"/>
    <x v="1"/>
  </r>
  <r>
    <n v="36"/>
    <n v="73"/>
    <s v="New York"/>
    <s v="Orleans County"/>
    <s v="NHPI_AIC"/>
    <n v="38"/>
    <n v="36"/>
    <n v="-2"/>
    <n v="-5.41"/>
    <x v="1"/>
  </r>
  <r>
    <n v="36"/>
    <n v="75"/>
    <s v="New York"/>
    <s v="Oswego County"/>
    <s v="NHPI_AIC"/>
    <n v="78"/>
    <n v="66"/>
    <n v="-12"/>
    <n v="-16.670000000000002"/>
    <x v="1"/>
  </r>
  <r>
    <n v="36"/>
    <n v="77"/>
    <s v="New York"/>
    <s v="Otsego County"/>
    <s v="NHPI_AIC"/>
    <n v="75"/>
    <n v="51"/>
    <n v="-24"/>
    <n v="-38.1"/>
    <x v="1"/>
  </r>
  <r>
    <n v="36"/>
    <n v="79"/>
    <s v="New York"/>
    <s v="Putnam County"/>
    <s v="NHPI_AIC"/>
    <n v="128"/>
    <n v="127"/>
    <n v="-1"/>
    <n v="-0.78"/>
    <x v="1"/>
  </r>
  <r>
    <n v="36"/>
    <n v="81"/>
    <s v="New York"/>
    <s v="Queens County"/>
    <s v="NHPI_AIC"/>
    <n v="7258"/>
    <n v="9513"/>
    <n v="2255"/>
    <n v="26.89"/>
    <x v="0"/>
  </r>
  <r>
    <n v="36"/>
    <n v="83"/>
    <s v="New York"/>
    <s v="Rensselaer County"/>
    <s v="NHPI_AIC"/>
    <n v="171"/>
    <n v="128"/>
    <n v="-43"/>
    <n v="-28.76"/>
    <x v="1"/>
  </r>
  <r>
    <n v="36"/>
    <n v="85"/>
    <s v="New York"/>
    <s v="Richmond County"/>
    <s v="NHPI_AIC"/>
    <n v="939"/>
    <n v="833"/>
    <n v="-106"/>
    <n v="-11.96"/>
    <x v="1"/>
  </r>
  <r>
    <n v="36"/>
    <n v="87"/>
    <s v="New York"/>
    <s v="Rockland County"/>
    <s v="NHPI_AIC"/>
    <n v="850"/>
    <n v="675"/>
    <n v="-175"/>
    <n v="-22.95"/>
    <x v="1"/>
  </r>
  <r>
    <n v="36"/>
    <n v="89"/>
    <s v="New York"/>
    <s v="St. Lawrence County"/>
    <s v="NHPI_AIC"/>
    <n v="101"/>
    <n v="100"/>
    <n v="-1"/>
    <n v="-1"/>
    <x v="1"/>
  </r>
  <r>
    <n v="36"/>
    <n v="91"/>
    <s v="New York"/>
    <s v="Saratoga County"/>
    <s v="NHPI_AIC"/>
    <n v="220"/>
    <n v="168"/>
    <n v="-52"/>
    <n v="-26.8"/>
    <x v="1"/>
  </r>
  <r>
    <n v="36"/>
    <n v="93"/>
    <s v="New York"/>
    <s v="Schenectady County"/>
    <s v="NHPI_AIC"/>
    <n v="263"/>
    <n v="447"/>
    <n v="184"/>
    <n v="51.83"/>
    <x v="0"/>
  </r>
  <r>
    <n v="36"/>
    <n v="95"/>
    <s v="New York"/>
    <s v="Schoharie County"/>
    <s v="NHPI_AIC"/>
    <n v="40"/>
    <n v="28"/>
    <n v="-12"/>
    <n v="-35.29"/>
    <x v="1"/>
  </r>
  <r>
    <n v="36"/>
    <n v="97"/>
    <s v="New York"/>
    <s v="Schuyler County"/>
    <s v="NHPI_AIC"/>
    <n v="13"/>
    <n v="5"/>
    <n v="-8"/>
    <n v="-88.89"/>
    <x v="1"/>
  </r>
  <r>
    <n v="36"/>
    <n v="99"/>
    <s v="New York"/>
    <s v="Seneca County"/>
    <s v="NHPI_AIC"/>
    <n v="22"/>
    <n v="8"/>
    <n v="-14"/>
    <n v="-93.33"/>
    <x v="1"/>
  </r>
  <r>
    <n v="36"/>
    <n v="101"/>
    <s v="New York"/>
    <s v="Steuben County"/>
    <s v="NHPI_AIC"/>
    <n v="49"/>
    <n v="61"/>
    <n v="12"/>
    <n v="21.82"/>
    <x v="0"/>
  </r>
  <r>
    <n v="36"/>
    <n v="103"/>
    <s v="New York"/>
    <s v="Suffolk County"/>
    <s v="NHPI_AIC"/>
    <n v="2183"/>
    <n v="2030"/>
    <n v="-153"/>
    <n v="-7.26"/>
    <x v="1"/>
  </r>
  <r>
    <n v="36"/>
    <n v="105"/>
    <s v="New York"/>
    <s v="Sullivan County"/>
    <s v="NHPI_AIC"/>
    <n v="117"/>
    <n v="98"/>
    <n v="-19"/>
    <n v="-17.670000000000002"/>
    <x v="1"/>
  </r>
  <r>
    <n v="36"/>
    <n v="107"/>
    <s v="New York"/>
    <s v="Tioga County"/>
    <s v="NHPI_AIC"/>
    <n v="40"/>
    <n v="47"/>
    <n v="7"/>
    <n v="16.09"/>
    <x v="0"/>
  </r>
  <r>
    <n v="36"/>
    <n v="109"/>
    <s v="New York"/>
    <s v="Tompkins County"/>
    <s v="NHPI_AIC"/>
    <n v="401"/>
    <n v="175"/>
    <n v="-226"/>
    <n v="-78.47"/>
    <x v="1"/>
  </r>
  <r>
    <n v="36"/>
    <n v="111"/>
    <s v="New York"/>
    <s v="Ulster County"/>
    <s v="NHPI_AIC"/>
    <n v="242"/>
    <n v="178"/>
    <n v="-64"/>
    <n v="-30.48"/>
    <x v="1"/>
  </r>
  <r>
    <n v="36"/>
    <n v="113"/>
    <s v="New York"/>
    <s v="Warren County"/>
    <s v="NHPI_AIC"/>
    <n v="59"/>
    <n v="34"/>
    <n v="-25"/>
    <n v="-53.76"/>
    <x v="1"/>
  </r>
  <r>
    <n v="36"/>
    <n v="115"/>
    <s v="New York"/>
    <s v="Washington County"/>
    <s v="NHPI_AIC"/>
    <n v="58"/>
    <n v="41"/>
    <n v="-17"/>
    <n v="-34.340000000000003"/>
    <x v="1"/>
  </r>
  <r>
    <n v="36"/>
    <n v="117"/>
    <s v="New York"/>
    <s v="Wayne County"/>
    <s v="NHPI_AIC"/>
    <n v="87"/>
    <n v="66"/>
    <n v="-21"/>
    <n v="-27.45"/>
    <x v="1"/>
  </r>
  <r>
    <n v="36"/>
    <n v="119"/>
    <s v="New York"/>
    <s v="Westchester County"/>
    <s v="NHPI_AIC"/>
    <n v="2091"/>
    <n v="1870"/>
    <n v="-221"/>
    <n v="-11.16"/>
    <x v="1"/>
  </r>
  <r>
    <n v="36"/>
    <n v="121"/>
    <s v="New York"/>
    <s v="Wyoming County"/>
    <s v="NHPI_AIC"/>
    <n v="39"/>
    <n v="14"/>
    <n v="-25"/>
    <n v="-94.34"/>
    <x v="1"/>
  </r>
  <r>
    <n v="36"/>
    <n v="123"/>
    <s v="New York"/>
    <s v="Yates County"/>
    <s v="NHPI_AIC"/>
    <n v="26"/>
    <n v="16"/>
    <n v="-10"/>
    <n v="-47.62"/>
    <x v="1"/>
  </r>
  <r>
    <n v="37"/>
    <n v="1"/>
    <s v="North Carolina"/>
    <s v="Alamance County"/>
    <s v="NHPI_AIC"/>
    <n v="182"/>
    <n v="200"/>
    <n v="18"/>
    <n v="9.42"/>
    <x v="0"/>
  </r>
  <r>
    <n v="37"/>
    <n v="3"/>
    <s v="North Carolina"/>
    <s v="Alexander County"/>
    <s v="NHPI_AIC"/>
    <n v="13"/>
    <n v="26"/>
    <n v="13"/>
    <n v="66.67"/>
    <x v="0"/>
  </r>
  <r>
    <n v="37"/>
    <n v="5"/>
    <s v="North Carolina"/>
    <s v="Alleghany County"/>
    <s v="NHPI_AIC"/>
    <n v="6"/>
    <n v="5"/>
    <n v="-1"/>
    <n v="-18.18"/>
    <x v="1"/>
  </r>
  <r>
    <n v="37"/>
    <n v="7"/>
    <s v="North Carolina"/>
    <s v="Anson County"/>
    <s v="NHPI_AIC"/>
    <n v="29"/>
    <n v="20"/>
    <n v="-9"/>
    <n v="-36.729999999999997"/>
    <x v="1"/>
  </r>
  <r>
    <n v="37"/>
    <n v="9"/>
    <s v="North Carolina"/>
    <s v="Ashe County"/>
    <s v="NHPI_AIC"/>
    <n v="10"/>
    <n v="22"/>
    <n v="12"/>
    <n v="75"/>
    <x v="0"/>
  </r>
  <r>
    <n v="37"/>
    <n v="11"/>
    <s v="North Carolina"/>
    <s v="Avery County"/>
    <s v="NHPI_AIC"/>
    <n v="21"/>
    <n v="13"/>
    <n v="-8"/>
    <n v="-47.06"/>
    <x v="1"/>
  </r>
  <r>
    <n v="37"/>
    <n v="13"/>
    <s v="North Carolina"/>
    <s v="Beaufort County"/>
    <s v="NHPI_AIC"/>
    <n v="50"/>
    <n v="41"/>
    <n v="-9"/>
    <n v="-19.78"/>
    <x v="1"/>
  </r>
  <r>
    <n v="37"/>
    <n v="15"/>
    <s v="North Carolina"/>
    <s v="Bertie County"/>
    <s v="NHPI_AIC"/>
    <n v="14"/>
    <n v="34"/>
    <n v="20"/>
    <n v="83.33"/>
    <x v="0"/>
  </r>
  <r>
    <n v="37"/>
    <n v="17"/>
    <s v="North Carolina"/>
    <s v="Bladen County"/>
    <s v="NHPI_AIC"/>
    <n v="50"/>
    <n v="13"/>
    <n v="-37"/>
    <n v="-117.46"/>
    <x v="1"/>
  </r>
  <r>
    <n v="37"/>
    <n v="19"/>
    <s v="North Carolina"/>
    <s v="Brunswick County"/>
    <s v="NHPI_AIC"/>
    <n v="110"/>
    <n v="94"/>
    <n v="-16"/>
    <n v="-15.69"/>
    <x v="1"/>
  </r>
  <r>
    <n v="37"/>
    <n v="21"/>
    <s v="North Carolina"/>
    <s v="Buncombe County"/>
    <s v="NHPI_AIC"/>
    <n v="287"/>
    <n v="484"/>
    <n v="197"/>
    <n v="51.1"/>
    <x v="0"/>
  </r>
  <r>
    <n v="37"/>
    <n v="23"/>
    <s v="North Carolina"/>
    <s v="Burke County"/>
    <s v="NHPI_AIC"/>
    <n v="294"/>
    <n v="636"/>
    <n v="342"/>
    <n v="73.55"/>
    <x v="0"/>
  </r>
  <r>
    <n v="37"/>
    <n v="25"/>
    <s v="North Carolina"/>
    <s v="Cabarrus County"/>
    <s v="NHPI_AIC"/>
    <n v="204"/>
    <n v="217"/>
    <n v="13"/>
    <n v="6.18"/>
    <x v="0"/>
  </r>
  <r>
    <n v="37"/>
    <n v="27"/>
    <s v="North Carolina"/>
    <s v="Caldwell County"/>
    <s v="NHPI_AIC"/>
    <n v="65"/>
    <n v="101"/>
    <n v="36"/>
    <n v="43.37"/>
    <x v="0"/>
  </r>
  <r>
    <n v="37"/>
    <n v="29"/>
    <s v="North Carolina"/>
    <s v="Camden County"/>
    <s v="NHPI_AIC"/>
    <n v="13"/>
    <n v="10"/>
    <n v="-3"/>
    <n v="-26.09"/>
    <x v="1"/>
  </r>
  <r>
    <n v="37"/>
    <n v="31"/>
    <s v="North Carolina"/>
    <s v="Carteret County"/>
    <s v="NHPI_AIC"/>
    <n v="110"/>
    <n v="136"/>
    <n v="26"/>
    <n v="21.14"/>
    <x v="0"/>
  </r>
  <r>
    <n v="37"/>
    <n v="33"/>
    <s v="North Carolina"/>
    <s v="Caswell County"/>
    <s v="NHPI_AIC"/>
    <n v="34"/>
    <n v="20"/>
    <n v="-14"/>
    <n v="-51.85"/>
    <x v="1"/>
  </r>
  <r>
    <n v="37"/>
    <n v="35"/>
    <s v="North Carolina"/>
    <s v="Catawba County"/>
    <s v="NHPI_AIC"/>
    <n v="282"/>
    <n v="112"/>
    <n v="-170"/>
    <n v="-86.29"/>
    <x v="1"/>
  </r>
  <r>
    <n v="37"/>
    <n v="37"/>
    <s v="North Carolina"/>
    <s v="Chatham County"/>
    <s v="NHPI_AIC"/>
    <n v="102"/>
    <n v="76"/>
    <n v="-26"/>
    <n v="-29.21"/>
    <x v="1"/>
  </r>
  <r>
    <n v="37"/>
    <n v="39"/>
    <s v="North Carolina"/>
    <s v="Cherokee County"/>
    <s v="NHPI_AIC"/>
    <n v="18"/>
    <n v="24"/>
    <n v="6"/>
    <n v="28.57"/>
    <x v="0"/>
  </r>
  <r>
    <n v="37"/>
    <n v="41"/>
    <s v="North Carolina"/>
    <s v="Chowan County"/>
    <s v="NHPI_AIC"/>
    <n v="9"/>
    <n v="44"/>
    <n v="35"/>
    <n v="132.08000000000001"/>
    <x v="0"/>
  </r>
  <r>
    <n v="37"/>
    <n v="43"/>
    <s v="North Carolina"/>
    <s v="Clay County"/>
    <s v="NHPI_AIC"/>
    <n v="10"/>
    <n v="10"/>
    <n v="0"/>
    <n v="0"/>
    <x v="2"/>
  </r>
  <r>
    <n v="37"/>
    <n v="45"/>
    <s v="North Carolina"/>
    <s v="Cleveland County"/>
    <s v="NHPI_AIC"/>
    <n v="65"/>
    <n v="68"/>
    <n v="3"/>
    <n v="4.51"/>
    <x v="0"/>
  </r>
  <r>
    <n v="37"/>
    <n v="47"/>
    <s v="North Carolina"/>
    <s v="Columbus County"/>
    <s v="NHPI_AIC"/>
    <n v="59"/>
    <n v="60"/>
    <n v="1"/>
    <n v="1.68"/>
    <x v="0"/>
  </r>
  <r>
    <n v="37"/>
    <n v="49"/>
    <s v="North Carolina"/>
    <s v="Craven County"/>
    <s v="NHPI_AIC"/>
    <n v="248"/>
    <n v="365"/>
    <n v="117"/>
    <n v="38.17"/>
    <x v="0"/>
  </r>
  <r>
    <n v="37"/>
    <n v="51"/>
    <s v="North Carolina"/>
    <s v="Cumberland County"/>
    <s v="NHPI_AIC"/>
    <n v="1425"/>
    <n v="2461"/>
    <n v="1036"/>
    <n v="53.32"/>
    <x v="0"/>
  </r>
  <r>
    <n v="37"/>
    <n v="53"/>
    <s v="North Carolina"/>
    <s v="Currituck County"/>
    <s v="NHPI_AIC"/>
    <n v="23"/>
    <n v="28"/>
    <n v="5"/>
    <n v="19.61"/>
    <x v="0"/>
  </r>
  <r>
    <n v="37"/>
    <n v="55"/>
    <s v="North Carolina"/>
    <s v="Dare County"/>
    <s v="NHPI_AIC"/>
    <n v="47"/>
    <n v="34"/>
    <n v="-13"/>
    <n v="-32.1"/>
    <x v="1"/>
  </r>
  <r>
    <n v="37"/>
    <n v="57"/>
    <s v="North Carolina"/>
    <s v="Davidson County"/>
    <s v="NHPI_AIC"/>
    <n v="127"/>
    <n v="106"/>
    <n v="-21"/>
    <n v="-18.03"/>
    <x v="1"/>
  </r>
  <r>
    <n v="37"/>
    <n v="59"/>
    <s v="North Carolina"/>
    <s v="Davie County"/>
    <s v="NHPI_AIC"/>
    <n v="26"/>
    <n v="25"/>
    <n v="-1"/>
    <n v="-3.92"/>
    <x v="1"/>
  </r>
  <r>
    <n v="37"/>
    <n v="61"/>
    <s v="North Carolina"/>
    <s v="Duplin County"/>
    <s v="NHPI_AIC"/>
    <n v="98"/>
    <n v="283"/>
    <n v="185"/>
    <n v="97.11"/>
    <x v="0"/>
  </r>
  <r>
    <n v="37"/>
    <n v="63"/>
    <s v="North Carolina"/>
    <s v="Durham County"/>
    <s v="NHPI_AIC"/>
    <n v="475"/>
    <n v="479"/>
    <n v="4"/>
    <n v="0.84"/>
    <x v="0"/>
  </r>
  <r>
    <n v="37"/>
    <n v="65"/>
    <s v="North Carolina"/>
    <s v="Edgecombe County"/>
    <s v="NHPI_AIC"/>
    <n v="56"/>
    <n v="45"/>
    <n v="-11"/>
    <n v="-21.78"/>
    <x v="1"/>
  </r>
  <r>
    <n v="37"/>
    <n v="67"/>
    <s v="North Carolina"/>
    <s v="Forsyth County"/>
    <s v="NHPI_AIC"/>
    <n v="518"/>
    <n v="590"/>
    <n v="72"/>
    <n v="13"/>
    <x v="0"/>
  </r>
  <r>
    <n v="37"/>
    <n v="69"/>
    <s v="North Carolina"/>
    <s v="Franklin County"/>
    <s v="NHPI_AIC"/>
    <n v="84"/>
    <n v="74"/>
    <n v="-10"/>
    <n v="-12.66"/>
    <x v="1"/>
  </r>
  <r>
    <n v="37"/>
    <n v="71"/>
    <s v="North Carolina"/>
    <s v="Gaston County"/>
    <s v="NHPI_AIC"/>
    <n v="232"/>
    <n v="196"/>
    <n v="-36"/>
    <n v="-16.82"/>
    <x v="1"/>
  </r>
  <r>
    <n v="37"/>
    <n v="73"/>
    <s v="North Carolina"/>
    <s v="Gates County"/>
    <s v="NHPI_AIC"/>
    <n v="12"/>
    <n v="22"/>
    <n v="10"/>
    <n v="58.82"/>
    <x v="0"/>
  </r>
  <r>
    <n v="37"/>
    <n v="75"/>
    <s v="North Carolina"/>
    <s v="Graham County"/>
    <s v="NHPI_AIC"/>
    <n v="3"/>
    <n v="11"/>
    <n v="8"/>
    <n v="114.29"/>
    <x v="0"/>
  </r>
  <r>
    <n v="37"/>
    <n v="77"/>
    <s v="North Carolina"/>
    <s v="Granville County"/>
    <s v="NHPI_AIC"/>
    <n v="84"/>
    <n v="80"/>
    <n v="-4"/>
    <n v="-4.88"/>
    <x v="1"/>
  </r>
  <r>
    <n v="37"/>
    <n v="79"/>
    <s v="North Carolina"/>
    <s v="Greene County"/>
    <s v="NHPI_AIC"/>
    <n v="13"/>
    <n v="52"/>
    <n v="39"/>
    <n v="120"/>
    <x v="0"/>
  </r>
  <r>
    <n v="37"/>
    <n v="81"/>
    <s v="North Carolina"/>
    <s v="Guilford County"/>
    <s v="NHPI_AIC"/>
    <n v="684"/>
    <n v="767"/>
    <n v="83"/>
    <n v="11.44"/>
    <x v="0"/>
  </r>
  <r>
    <n v="37"/>
    <n v="83"/>
    <s v="North Carolina"/>
    <s v="Halifax County"/>
    <s v="NHPI_AIC"/>
    <n v="71"/>
    <n v="63"/>
    <n v="-8"/>
    <n v="-11.94"/>
    <x v="1"/>
  </r>
  <r>
    <n v="37"/>
    <n v="85"/>
    <s v="North Carolina"/>
    <s v="Harnett County"/>
    <s v="NHPI_AIC"/>
    <n v="334"/>
    <n v="363"/>
    <n v="29"/>
    <n v="8.32"/>
    <x v="0"/>
  </r>
  <r>
    <n v="37"/>
    <n v="87"/>
    <s v="North Carolina"/>
    <s v="Haywood County"/>
    <s v="NHPI_AIC"/>
    <n v="39"/>
    <n v="42"/>
    <n v="3"/>
    <n v="7.41"/>
    <x v="0"/>
  </r>
  <r>
    <n v="37"/>
    <n v="89"/>
    <s v="North Carolina"/>
    <s v="Henderson County"/>
    <s v="NHPI_AIC"/>
    <n v="124"/>
    <n v="272"/>
    <n v="148"/>
    <n v="74.75"/>
    <x v="0"/>
  </r>
  <r>
    <n v="37"/>
    <n v="91"/>
    <s v="North Carolina"/>
    <s v="Hertford County"/>
    <s v="NHPI_AIC"/>
    <n v="20"/>
    <n v="17"/>
    <n v="-3"/>
    <n v="-16.22"/>
    <x v="1"/>
  </r>
  <r>
    <n v="37"/>
    <n v="93"/>
    <s v="North Carolina"/>
    <s v="Hoke County"/>
    <s v="NHPI_AIC"/>
    <n v="169"/>
    <n v="276"/>
    <n v="107"/>
    <n v="48.09"/>
    <x v="0"/>
  </r>
  <r>
    <n v="37"/>
    <n v="95"/>
    <s v="North Carolina"/>
    <s v="Hyde County"/>
    <s v="NHPI_AIC"/>
    <n v="3"/>
    <n v="2"/>
    <n v="-1"/>
    <n v="-40"/>
    <x v="1"/>
  </r>
  <r>
    <n v="37"/>
    <n v="97"/>
    <s v="North Carolina"/>
    <s v="Iredell County"/>
    <s v="NHPI_AIC"/>
    <n v="164"/>
    <n v="160"/>
    <n v="-4"/>
    <n v="-2.4700000000000002"/>
    <x v="1"/>
  </r>
  <r>
    <n v="37"/>
    <n v="99"/>
    <s v="North Carolina"/>
    <s v="Jackson County"/>
    <s v="NHPI_AIC"/>
    <n v="34"/>
    <n v="51"/>
    <n v="17"/>
    <n v="40"/>
    <x v="0"/>
  </r>
  <r>
    <n v="37"/>
    <n v="101"/>
    <s v="North Carolina"/>
    <s v="Johnston County"/>
    <s v="NHPI_AIC"/>
    <n v="215"/>
    <n v="283"/>
    <n v="68"/>
    <n v="27.31"/>
    <x v="0"/>
  </r>
  <r>
    <n v="37"/>
    <n v="103"/>
    <s v="North Carolina"/>
    <s v="Jones County"/>
    <s v="NHPI_AIC"/>
    <n v="19"/>
    <n v="6"/>
    <n v="-13"/>
    <n v="-104"/>
    <x v="1"/>
  </r>
  <r>
    <n v="37"/>
    <n v="105"/>
    <s v="North Carolina"/>
    <s v="Lee County"/>
    <s v="NHPI_AIC"/>
    <n v="96"/>
    <n v="100"/>
    <n v="4"/>
    <n v="4.08"/>
    <x v="0"/>
  </r>
  <r>
    <n v="37"/>
    <n v="107"/>
    <s v="North Carolina"/>
    <s v="Lenoir County"/>
    <s v="NHPI_AIC"/>
    <n v="92"/>
    <n v="139"/>
    <n v="47"/>
    <n v="40.69"/>
    <x v="0"/>
  </r>
  <r>
    <n v="37"/>
    <n v="109"/>
    <s v="North Carolina"/>
    <s v="Lincoln County"/>
    <s v="NHPI_AIC"/>
    <n v="38"/>
    <n v="53"/>
    <n v="15"/>
    <n v="32.97"/>
    <x v="0"/>
  </r>
  <r>
    <n v="37"/>
    <n v="111"/>
    <s v="North Carolina"/>
    <s v="McDowell County"/>
    <s v="NHPI_AIC"/>
    <n v="23"/>
    <n v="29"/>
    <n v="6"/>
    <n v="23.08"/>
    <x v="0"/>
  </r>
  <r>
    <n v="37"/>
    <n v="113"/>
    <s v="North Carolina"/>
    <s v="Macon County"/>
    <s v="NHPI_AIC"/>
    <n v="26"/>
    <n v="25"/>
    <n v="-1"/>
    <n v="-3.92"/>
    <x v="1"/>
  </r>
  <r>
    <n v="37"/>
    <n v="115"/>
    <s v="North Carolina"/>
    <s v="Madison County"/>
    <s v="NHPI_AIC"/>
    <n v="6"/>
    <n v="17"/>
    <n v="11"/>
    <n v="95.65"/>
    <x v="0"/>
  </r>
  <r>
    <n v="37"/>
    <n v="117"/>
    <s v="North Carolina"/>
    <s v="Martin County"/>
    <s v="NHPI_AIC"/>
    <n v="24"/>
    <n v="38"/>
    <n v="14"/>
    <n v="45.16"/>
    <x v="0"/>
  </r>
  <r>
    <n v="37"/>
    <n v="119"/>
    <s v="North Carolina"/>
    <s v="Mecklenburg County"/>
    <s v="NHPI_AIC"/>
    <n v="1666"/>
    <n v="1890"/>
    <n v="224"/>
    <n v="12.6"/>
    <x v="0"/>
  </r>
  <r>
    <n v="37"/>
    <n v="121"/>
    <s v="North Carolina"/>
    <s v="Mitchell County"/>
    <s v="NHPI_AIC"/>
    <n v="9"/>
    <n v="17"/>
    <n v="8"/>
    <n v="61.54"/>
    <x v="0"/>
  </r>
  <r>
    <n v="37"/>
    <n v="123"/>
    <s v="North Carolina"/>
    <s v="Montgomery County"/>
    <s v="NHPI_AIC"/>
    <n v="74"/>
    <n v="16"/>
    <n v="-58"/>
    <n v="-128.88999999999999"/>
    <x v="1"/>
  </r>
  <r>
    <n v="37"/>
    <n v="125"/>
    <s v="North Carolina"/>
    <s v="Moore County"/>
    <s v="NHPI_AIC"/>
    <n v="115"/>
    <n v="194"/>
    <n v="79"/>
    <n v="51.13"/>
    <x v="0"/>
  </r>
  <r>
    <n v="37"/>
    <n v="127"/>
    <s v="North Carolina"/>
    <s v="Nash County"/>
    <s v="NHPI_AIC"/>
    <n v="127"/>
    <n v="79"/>
    <n v="-48"/>
    <n v="-46.6"/>
    <x v="1"/>
  </r>
  <r>
    <n v="37"/>
    <n v="129"/>
    <s v="North Carolina"/>
    <s v="New Hanover County"/>
    <s v="NHPI_AIC"/>
    <n v="271"/>
    <n v="395"/>
    <n v="124"/>
    <n v="37.24"/>
    <x v="0"/>
  </r>
  <r>
    <n v="37"/>
    <n v="131"/>
    <s v="North Carolina"/>
    <s v="Northampton County"/>
    <s v="NHPI_AIC"/>
    <n v="26"/>
    <n v="8"/>
    <n v="-18"/>
    <n v="-105.88"/>
    <x v="1"/>
  </r>
  <r>
    <n v="37"/>
    <n v="133"/>
    <s v="North Carolina"/>
    <s v="Onslow County"/>
    <s v="NHPI_AIC"/>
    <n v="673"/>
    <n v="1080"/>
    <n v="407"/>
    <n v="46.43"/>
    <x v="0"/>
  </r>
  <r>
    <n v="37"/>
    <n v="135"/>
    <s v="North Carolina"/>
    <s v="Orange County"/>
    <s v="NHPI_AIC"/>
    <n v="197"/>
    <n v="165"/>
    <n v="-32"/>
    <n v="-17.68"/>
    <x v="1"/>
  </r>
  <r>
    <n v="37"/>
    <n v="137"/>
    <s v="North Carolina"/>
    <s v="Pamlico County"/>
    <s v="NHPI_AIC"/>
    <n v="19"/>
    <n v="15"/>
    <n v="-4"/>
    <n v="-23.53"/>
    <x v="1"/>
  </r>
  <r>
    <n v="37"/>
    <n v="139"/>
    <s v="North Carolina"/>
    <s v="Pasquotank County"/>
    <s v="NHPI_AIC"/>
    <n v="87"/>
    <n v="65"/>
    <n v="-22"/>
    <n v="-28.95"/>
    <x v="1"/>
  </r>
  <r>
    <n v="37"/>
    <n v="141"/>
    <s v="North Carolina"/>
    <s v="Pender County"/>
    <s v="NHPI_AIC"/>
    <n v="70"/>
    <n v="61"/>
    <n v="-9"/>
    <n v="-13.74"/>
    <x v="1"/>
  </r>
  <r>
    <n v="37"/>
    <n v="143"/>
    <s v="North Carolina"/>
    <s v="Perquimans County"/>
    <s v="NHPI_AIC"/>
    <n v="15"/>
    <n v="9"/>
    <n v="-6"/>
    <n v="-50"/>
    <x v="1"/>
  </r>
  <r>
    <n v="37"/>
    <n v="145"/>
    <s v="North Carolina"/>
    <s v="Person County"/>
    <s v="NHPI_AIC"/>
    <n v="27"/>
    <n v="25"/>
    <n v="-2"/>
    <n v="-7.69"/>
    <x v="1"/>
  </r>
  <r>
    <n v="37"/>
    <n v="147"/>
    <s v="North Carolina"/>
    <s v="Pitt County"/>
    <s v="NHPI_AIC"/>
    <n v="266"/>
    <n v="336"/>
    <n v="70"/>
    <n v="23.26"/>
    <x v="0"/>
  </r>
  <r>
    <n v="37"/>
    <n v="149"/>
    <s v="North Carolina"/>
    <s v="Polk County"/>
    <s v="NHPI_AIC"/>
    <n v="17"/>
    <n v="9"/>
    <n v="-8"/>
    <n v="-61.54"/>
    <x v="1"/>
  </r>
  <r>
    <n v="37"/>
    <n v="151"/>
    <s v="North Carolina"/>
    <s v="Randolph County"/>
    <s v="NHPI_AIC"/>
    <n v="156"/>
    <n v="128"/>
    <n v="-28"/>
    <n v="-19.72"/>
    <x v="1"/>
  </r>
  <r>
    <n v="37"/>
    <n v="153"/>
    <s v="North Carolina"/>
    <s v="Richmond County"/>
    <s v="NHPI_AIC"/>
    <n v="64"/>
    <n v="92"/>
    <n v="28"/>
    <n v="35.9"/>
    <x v="0"/>
  </r>
  <r>
    <n v="37"/>
    <n v="155"/>
    <s v="North Carolina"/>
    <s v="Robeson County"/>
    <s v="NHPI_AIC"/>
    <n v="369"/>
    <n v="241"/>
    <n v="-128"/>
    <n v="-41.97"/>
    <x v="1"/>
  </r>
  <r>
    <n v="37"/>
    <n v="157"/>
    <s v="North Carolina"/>
    <s v="Rockingham County"/>
    <s v="NHPI_AIC"/>
    <n v="98"/>
    <n v="127"/>
    <n v="29"/>
    <n v="25.78"/>
    <x v="0"/>
  </r>
  <r>
    <n v="37"/>
    <n v="159"/>
    <s v="North Carolina"/>
    <s v="Rowan County"/>
    <s v="NHPI_AIC"/>
    <n v="145"/>
    <n v="128"/>
    <n v="-17"/>
    <n v="-12.45"/>
    <x v="1"/>
  </r>
  <r>
    <n v="37"/>
    <n v="161"/>
    <s v="North Carolina"/>
    <s v="Rutherford County"/>
    <s v="NHPI_AIC"/>
    <n v="64"/>
    <n v="62"/>
    <n v="-2"/>
    <n v="-3.17"/>
    <x v="1"/>
  </r>
  <r>
    <n v="37"/>
    <n v="163"/>
    <s v="North Carolina"/>
    <s v="Sampson County"/>
    <s v="NHPI_AIC"/>
    <n v="141"/>
    <n v="154"/>
    <n v="13"/>
    <n v="8.81"/>
    <x v="0"/>
  </r>
  <r>
    <n v="37"/>
    <n v="165"/>
    <s v="North Carolina"/>
    <s v="Scotland County"/>
    <s v="NHPI_AIC"/>
    <n v="33"/>
    <n v="29"/>
    <n v="-4"/>
    <n v="-12.9"/>
    <x v="1"/>
  </r>
  <r>
    <n v="37"/>
    <n v="167"/>
    <s v="North Carolina"/>
    <s v="Stanly County"/>
    <s v="NHPI_AIC"/>
    <n v="53"/>
    <n v="183"/>
    <n v="130"/>
    <n v="110.17"/>
    <x v="0"/>
  </r>
  <r>
    <n v="37"/>
    <n v="169"/>
    <s v="North Carolina"/>
    <s v="Stokes County"/>
    <s v="NHPI_AIC"/>
    <n v="34"/>
    <n v="18"/>
    <n v="-16"/>
    <n v="-61.54"/>
    <x v="1"/>
  </r>
  <r>
    <n v="37"/>
    <n v="171"/>
    <s v="North Carolina"/>
    <s v="Surry County"/>
    <s v="NHPI_AIC"/>
    <n v="46"/>
    <n v="73"/>
    <n v="27"/>
    <n v="45.38"/>
    <x v="0"/>
  </r>
  <r>
    <n v="37"/>
    <n v="173"/>
    <s v="North Carolina"/>
    <s v="Swain County"/>
    <s v="NHPI_AIC"/>
    <n v="11"/>
    <n v="11"/>
    <n v="0"/>
    <n v="0"/>
    <x v="2"/>
  </r>
  <r>
    <n v="37"/>
    <n v="175"/>
    <s v="North Carolina"/>
    <s v="Transylvania County"/>
    <s v="NHPI_AIC"/>
    <n v="31"/>
    <n v="41"/>
    <n v="10"/>
    <n v="27.78"/>
    <x v="0"/>
  </r>
  <r>
    <n v="37"/>
    <n v="177"/>
    <s v="North Carolina"/>
    <s v="Tyrrell County"/>
    <s v="NHPI_AIC"/>
    <n v="2"/>
    <n v="1"/>
    <n v="-1"/>
    <n v="-66.67"/>
    <x v="1"/>
  </r>
  <r>
    <n v="37"/>
    <n v="179"/>
    <s v="North Carolina"/>
    <s v="Union County"/>
    <s v="NHPI_AIC"/>
    <n v="204"/>
    <n v="196"/>
    <n v="-8"/>
    <n v="-4"/>
    <x v="1"/>
  </r>
  <r>
    <n v="37"/>
    <n v="181"/>
    <s v="North Carolina"/>
    <s v="Vance County"/>
    <s v="NHPI_AIC"/>
    <n v="58"/>
    <n v="26"/>
    <n v="-32"/>
    <n v="-76.19"/>
    <x v="1"/>
  </r>
  <r>
    <n v="37"/>
    <n v="183"/>
    <s v="North Carolina"/>
    <s v="Wake County"/>
    <s v="NHPI_AIC"/>
    <n v="1530"/>
    <n v="1367"/>
    <n v="-163"/>
    <n v="-11.25"/>
    <x v="1"/>
  </r>
  <r>
    <n v="37"/>
    <n v="185"/>
    <s v="North Carolina"/>
    <s v="Warren County"/>
    <s v="NHPI_AIC"/>
    <n v="17"/>
    <n v="8"/>
    <n v="-9"/>
    <n v="-72"/>
    <x v="1"/>
  </r>
  <r>
    <n v="37"/>
    <n v="187"/>
    <s v="North Carolina"/>
    <s v="Washington County"/>
    <s v="NHPI_AIC"/>
    <n v="14"/>
    <n v="5"/>
    <n v="-9"/>
    <n v="-94.74"/>
    <x v="1"/>
  </r>
  <r>
    <n v="37"/>
    <n v="189"/>
    <s v="North Carolina"/>
    <s v="Watauga County"/>
    <s v="NHPI_AIC"/>
    <n v="39"/>
    <n v="49"/>
    <n v="10"/>
    <n v="22.73"/>
    <x v="0"/>
  </r>
  <r>
    <n v="37"/>
    <n v="191"/>
    <s v="North Carolina"/>
    <s v="Wayne County"/>
    <s v="NHPI_AIC"/>
    <n v="205"/>
    <n v="289"/>
    <n v="84"/>
    <n v="34.01"/>
    <x v="0"/>
  </r>
  <r>
    <n v="37"/>
    <n v="193"/>
    <s v="North Carolina"/>
    <s v="Wilkes County"/>
    <s v="NHPI_AIC"/>
    <n v="57"/>
    <n v="71"/>
    <n v="14"/>
    <n v="21.88"/>
    <x v="0"/>
  </r>
  <r>
    <n v="37"/>
    <n v="195"/>
    <s v="North Carolina"/>
    <s v="Wilson County"/>
    <s v="NHPI_AIC"/>
    <n v="94"/>
    <n v="111"/>
    <n v="17"/>
    <n v="16.59"/>
    <x v="0"/>
  </r>
  <r>
    <n v="37"/>
    <n v="197"/>
    <s v="North Carolina"/>
    <s v="Yadkin County"/>
    <s v="NHPI_AIC"/>
    <n v="37"/>
    <n v="52"/>
    <n v="15"/>
    <n v="33.71"/>
    <x v="0"/>
  </r>
  <r>
    <n v="37"/>
    <n v="199"/>
    <s v="North Carolina"/>
    <s v="Yancey County"/>
    <s v="NHPI_AIC"/>
    <n v="5"/>
    <n v="45"/>
    <n v="40"/>
    <n v="160"/>
    <x v="0"/>
  </r>
  <r>
    <n v="38"/>
    <n v="1"/>
    <s v="North Dakota"/>
    <s v="Adams County"/>
    <s v="NHPI_AIC"/>
    <n v="1"/>
    <n v="0"/>
    <n v="-1"/>
    <n v="-200"/>
    <x v="1"/>
  </r>
  <r>
    <n v="38"/>
    <n v="3"/>
    <s v="North Dakota"/>
    <s v="Barnes County"/>
    <s v="NHPI_AIC"/>
    <n v="7"/>
    <n v="14"/>
    <n v="7"/>
    <n v="66.67"/>
    <x v="0"/>
  </r>
  <r>
    <n v="38"/>
    <n v="5"/>
    <s v="North Dakota"/>
    <s v="Benson County"/>
    <s v="NHPI_AIC"/>
    <n v="5"/>
    <n v="6"/>
    <n v="1"/>
    <n v="18.18"/>
    <x v="0"/>
  </r>
  <r>
    <n v="38"/>
    <n v="7"/>
    <s v="North Dakota"/>
    <s v="Billings County"/>
    <s v="NHPI_AIC"/>
    <n v="1"/>
    <n v="0"/>
    <n v="-1"/>
    <n v="-200"/>
    <x v="1"/>
  </r>
  <r>
    <n v="38"/>
    <n v="9"/>
    <s v="North Dakota"/>
    <s v="Bottineau County"/>
    <s v="NHPI_AIC"/>
    <n v="6"/>
    <n v="4"/>
    <n v="-2"/>
    <n v="-40"/>
    <x v="1"/>
  </r>
  <r>
    <n v="38"/>
    <n v="11"/>
    <s v="North Dakota"/>
    <s v="Bowman County"/>
    <s v="NHPI_AIC"/>
    <n v="1"/>
    <n v="0"/>
    <n v="-1"/>
    <n v="-200"/>
    <x v="1"/>
  </r>
  <r>
    <n v="38"/>
    <n v="13"/>
    <s v="North Dakota"/>
    <s v="Burke County"/>
    <s v="NHPI_AIC"/>
    <n v="1"/>
    <n v="0"/>
    <n v="-1"/>
    <n v="-200"/>
    <x v="1"/>
  </r>
  <r>
    <n v="38"/>
    <n v="15"/>
    <s v="North Dakota"/>
    <s v="Burleigh County"/>
    <s v="NHPI_AIC"/>
    <n v="71"/>
    <n v="70"/>
    <n v="-1"/>
    <n v="-1.42"/>
    <x v="1"/>
  </r>
  <r>
    <n v="38"/>
    <n v="17"/>
    <s v="North Dakota"/>
    <s v="Cass County"/>
    <s v="NHPI_AIC"/>
    <n v="205"/>
    <n v="144"/>
    <n v="-61"/>
    <n v="-34.96"/>
    <x v="1"/>
  </r>
  <r>
    <n v="38"/>
    <n v="19"/>
    <s v="North Dakota"/>
    <s v="Cavalier County"/>
    <s v="NHPI_AIC"/>
    <n v="7"/>
    <n v="2"/>
    <n v="-5"/>
    <n v="-111.11"/>
    <x v="1"/>
  </r>
  <r>
    <n v="38"/>
    <n v="21"/>
    <s v="North Dakota"/>
    <s v="Dickey County"/>
    <s v="NHPI_AIC"/>
    <n v="4"/>
    <n v="1"/>
    <n v="-3"/>
    <n v="-120"/>
    <x v="1"/>
  </r>
  <r>
    <n v="38"/>
    <n v="23"/>
    <s v="North Dakota"/>
    <s v="Divide County"/>
    <s v="NHPI_AIC"/>
    <n v="0"/>
    <n v="0"/>
    <n v="0"/>
    <n v="0"/>
    <x v="2"/>
  </r>
  <r>
    <n v="38"/>
    <n v="25"/>
    <s v="North Dakota"/>
    <s v="Dunn County"/>
    <s v="NHPI_AIC"/>
    <n v="4"/>
    <n v="7"/>
    <n v="3"/>
    <n v="54.55"/>
    <x v="0"/>
  </r>
  <r>
    <n v="38"/>
    <n v="27"/>
    <s v="North Dakota"/>
    <s v="Eddy County"/>
    <s v="NHPI_AIC"/>
    <n v="5"/>
    <n v="0"/>
    <n v="-5"/>
    <n v="-200"/>
    <x v="1"/>
  </r>
  <r>
    <n v="38"/>
    <n v="29"/>
    <s v="North Dakota"/>
    <s v="Emmons County"/>
    <s v="NHPI_AIC"/>
    <n v="11"/>
    <n v="0"/>
    <n v="-11"/>
    <n v="-200"/>
    <x v="1"/>
  </r>
  <r>
    <n v="38"/>
    <n v="31"/>
    <s v="North Dakota"/>
    <s v="Foster County"/>
    <s v="NHPI_AIC"/>
    <n v="1"/>
    <n v="0"/>
    <n v="-1"/>
    <n v="-200"/>
    <x v="1"/>
  </r>
  <r>
    <n v="38"/>
    <n v="33"/>
    <s v="North Dakota"/>
    <s v="Golden Valley County"/>
    <s v="NHPI_AIC"/>
    <n v="1"/>
    <n v="2"/>
    <n v="1"/>
    <n v="66.67"/>
    <x v="0"/>
  </r>
  <r>
    <n v="38"/>
    <n v="35"/>
    <s v="North Dakota"/>
    <s v="Grand Forks County"/>
    <s v="NHPI_AIC"/>
    <n v="125"/>
    <n v="123"/>
    <n v="-2"/>
    <n v="-1.61"/>
    <x v="1"/>
  </r>
  <r>
    <n v="38"/>
    <n v="37"/>
    <s v="North Dakota"/>
    <s v="Grant County"/>
    <s v="NHPI_AIC"/>
    <n v="3"/>
    <n v="0"/>
    <n v="-3"/>
    <n v="-200"/>
    <x v="1"/>
  </r>
  <r>
    <n v="38"/>
    <n v="39"/>
    <s v="North Dakota"/>
    <s v="Griggs County"/>
    <s v="NHPI_AIC"/>
    <n v="0"/>
    <n v="0"/>
    <n v="0"/>
    <n v="0"/>
    <x v="2"/>
  </r>
  <r>
    <n v="38"/>
    <n v="41"/>
    <s v="North Dakota"/>
    <s v="Hettinger County"/>
    <s v="NHPI_AIC"/>
    <n v="3"/>
    <n v="4"/>
    <n v="1"/>
    <n v="28.57"/>
    <x v="0"/>
  </r>
  <r>
    <n v="38"/>
    <n v="43"/>
    <s v="North Dakota"/>
    <s v="Kidder County"/>
    <s v="NHPI_AIC"/>
    <n v="2"/>
    <n v="0"/>
    <n v="-2"/>
    <n v="-200"/>
    <x v="1"/>
  </r>
  <r>
    <n v="38"/>
    <n v="45"/>
    <s v="North Dakota"/>
    <s v="LaMoure County"/>
    <s v="NHPI_AIC"/>
    <n v="2"/>
    <n v="2"/>
    <n v="0"/>
    <n v="0"/>
    <x v="2"/>
  </r>
  <r>
    <n v="38"/>
    <n v="47"/>
    <s v="North Dakota"/>
    <s v="Logan County"/>
    <s v="NHPI_AIC"/>
    <n v="0"/>
    <n v="0"/>
    <n v="0"/>
    <n v="0"/>
    <x v="2"/>
  </r>
  <r>
    <n v="38"/>
    <n v="49"/>
    <s v="North Dakota"/>
    <s v="McHenry County"/>
    <s v="NHPI_AIC"/>
    <n v="2"/>
    <n v="1"/>
    <n v="-1"/>
    <n v="-66.67"/>
    <x v="1"/>
  </r>
  <r>
    <n v="38"/>
    <n v="51"/>
    <s v="North Dakota"/>
    <s v="McIntosh County"/>
    <s v="NHPI_AIC"/>
    <n v="0"/>
    <n v="0"/>
    <n v="0"/>
    <n v="0"/>
    <x v="2"/>
  </r>
  <r>
    <n v="38"/>
    <n v="53"/>
    <s v="North Dakota"/>
    <s v="McKenzie County"/>
    <s v="NHPI_AIC"/>
    <n v="1"/>
    <n v="6"/>
    <n v="5"/>
    <n v="142.86000000000001"/>
    <x v="0"/>
  </r>
  <r>
    <n v="38"/>
    <n v="55"/>
    <s v="North Dakota"/>
    <s v="McLean County"/>
    <s v="NHPI_AIC"/>
    <n v="4"/>
    <n v="3"/>
    <n v="-1"/>
    <n v="-28.57"/>
    <x v="1"/>
  </r>
  <r>
    <n v="38"/>
    <n v="57"/>
    <s v="North Dakota"/>
    <s v="Mercer County"/>
    <s v="NHPI_AIC"/>
    <n v="28"/>
    <n v="15"/>
    <n v="-13"/>
    <n v="-60.47"/>
    <x v="1"/>
  </r>
  <r>
    <n v="38"/>
    <n v="59"/>
    <s v="North Dakota"/>
    <s v="Morton County"/>
    <s v="NHPI_AIC"/>
    <n v="18"/>
    <n v="41"/>
    <n v="23"/>
    <n v="77.97"/>
    <x v="0"/>
  </r>
  <r>
    <n v="38"/>
    <n v="61"/>
    <s v="North Dakota"/>
    <s v="Mountrail County"/>
    <s v="NHPI_AIC"/>
    <n v="2"/>
    <n v="11"/>
    <n v="9"/>
    <n v="138.46"/>
    <x v="0"/>
  </r>
  <r>
    <n v="38"/>
    <n v="63"/>
    <s v="North Dakota"/>
    <s v="Nelson County"/>
    <s v="NHPI_AIC"/>
    <n v="1"/>
    <n v="0"/>
    <n v="-1"/>
    <n v="-200"/>
    <x v="1"/>
  </r>
  <r>
    <n v="38"/>
    <n v="65"/>
    <s v="North Dakota"/>
    <s v="Oliver County"/>
    <s v="NHPI_AIC"/>
    <n v="0"/>
    <n v="0"/>
    <n v="0"/>
    <n v="0"/>
    <x v="2"/>
  </r>
  <r>
    <n v="38"/>
    <n v="67"/>
    <s v="North Dakota"/>
    <s v="Pembina County"/>
    <s v="NHPI_AIC"/>
    <n v="6"/>
    <n v="4"/>
    <n v="-2"/>
    <n v="-40"/>
    <x v="1"/>
  </r>
  <r>
    <n v="38"/>
    <n v="69"/>
    <s v="North Dakota"/>
    <s v="Pierce County"/>
    <s v="NHPI_AIC"/>
    <n v="2"/>
    <n v="2"/>
    <n v="0"/>
    <n v="0"/>
    <x v="2"/>
  </r>
  <r>
    <n v="38"/>
    <n v="71"/>
    <s v="North Dakota"/>
    <s v="Ramsey County"/>
    <s v="NHPI_AIC"/>
    <n v="11"/>
    <n v="9"/>
    <n v="-2"/>
    <n v="-20"/>
    <x v="1"/>
  </r>
  <r>
    <n v="38"/>
    <n v="73"/>
    <s v="North Dakota"/>
    <s v="Ransom County"/>
    <s v="NHPI_AIC"/>
    <n v="2"/>
    <n v="3"/>
    <n v="1"/>
    <n v="40"/>
    <x v="0"/>
  </r>
  <r>
    <n v="38"/>
    <n v="75"/>
    <s v="North Dakota"/>
    <s v="Renville County"/>
    <s v="NHPI_AIC"/>
    <n v="0"/>
    <n v="1"/>
    <n v="1"/>
    <n v="200"/>
    <x v="0"/>
  </r>
  <r>
    <n v="38"/>
    <n v="77"/>
    <s v="North Dakota"/>
    <s v="Richland County"/>
    <s v="NHPI_AIC"/>
    <n v="15"/>
    <n v="12"/>
    <n v="-3"/>
    <n v="-22.22"/>
    <x v="1"/>
  </r>
  <r>
    <n v="38"/>
    <n v="79"/>
    <s v="North Dakota"/>
    <s v="Rolette County"/>
    <s v="NHPI_AIC"/>
    <n v="40"/>
    <n v="5"/>
    <n v="-35"/>
    <n v="-155.56"/>
    <x v="1"/>
  </r>
  <r>
    <n v="38"/>
    <n v="81"/>
    <s v="North Dakota"/>
    <s v="Sargent County"/>
    <s v="NHPI_AIC"/>
    <n v="0"/>
    <n v="5"/>
    <n v="5"/>
    <n v="200"/>
    <x v="0"/>
  </r>
  <r>
    <n v="38"/>
    <n v="83"/>
    <s v="North Dakota"/>
    <s v="Sheridan County"/>
    <s v="NHPI_AIC"/>
    <n v="0"/>
    <n v="0"/>
    <n v="0"/>
    <n v="0"/>
    <x v="2"/>
  </r>
  <r>
    <n v="38"/>
    <n v="85"/>
    <s v="North Dakota"/>
    <s v="Sioux County"/>
    <s v="NHPI_AIC"/>
    <n v="9"/>
    <n v="11"/>
    <n v="2"/>
    <n v="20"/>
    <x v="0"/>
  </r>
  <r>
    <n v="38"/>
    <n v="87"/>
    <s v="North Dakota"/>
    <s v="Slope County"/>
    <s v="NHPI_AIC"/>
    <n v="0"/>
    <n v="0"/>
    <n v="0"/>
    <n v="0"/>
    <x v="2"/>
  </r>
  <r>
    <n v="38"/>
    <n v="89"/>
    <s v="North Dakota"/>
    <s v="Stark County"/>
    <s v="NHPI_AIC"/>
    <n v="23"/>
    <n v="26"/>
    <n v="3"/>
    <n v="12.24"/>
    <x v="0"/>
  </r>
  <r>
    <n v="38"/>
    <n v="91"/>
    <s v="North Dakota"/>
    <s v="Steele County"/>
    <s v="NHPI_AIC"/>
    <n v="0"/>
    <n v="0"/>
    <n v="0"/>
    <n v="0"/>
    <x v="2"/>
  </r>
  <r>
    <n v="38"/>
    <n v="93"/>
    <s v="North Dakota"/>
    <s v="Stutsman County"/>
    <s v="NHPI_AIC"/>
    <n v="15"/>
    <n v="40"/>
    <n v="25"/>
    <n v="90.91"/>
    <x v="0"/>
  </r>
  <r>
    <n v="38"/>
    <n v="95"/>
    <s v="North Dakota"/>
    <s v="Towner County"/>
    <s v="NHPI_AIC"/>
    <n v="2"/>
    <n v="0"/>
    <n v="-2"/>
    <n v="-200"/>
    <x v="1"/>
  </r>
  <r>
    <n v="38"/>
    <n v="97"/>
    <s v="North Dakota"/>
    <s v="Traill County"/>
    <s v="NHPI_AIC"/>
    <n v="2"/>
    <n v="13"/>
    <n v="11"/>
    <n v="146.66999999999999"/>
    <x v="0"/>
  </r>
  <r>
    <n v="38"/>
    <n v="99"/>
    <s v="North Dakota"/>
    <s v="Walsh County"/>
    <s v="NHPI_AIC"/>
    <n v="4"/>
    <n v="9"/>
    <n v="5"/>
    <n v="76.92"/>
    <x v="0"/>
  </r>
  <r>
    <n v="38"/>
    <n v="101"/>
    <s v="North Dakota"/>
    <s v="Ward County"/>
    <s v="NHPI_AIC"/>
    <n v="143"/>
    <n v="174"/>
    <n v="31"/>
    <n v="19.559999999999999"/>
    <x v="0"/>
  </r>
  <r>
    <n v="38"/>
    <n v="103"/>
    <s v="North Dakota"/>
    <s v="Wells County"/>
    <s v="NHPI_AIC"/>
    <n v="3"/>
    <n v="2"/>
    <n v="-1"/>
    <n v="-40"/>
    <x v="1"/>
  </r>
  <r>
    <n v="38"/>
    <n v="105"/>
    <s v="North Dakota"/>
    <s v="Williams County"/>
    <s v="NHPI_AIC"/>
    <n v="17"/>
    <n v="22"/>
    <n v="5"/>
    <n v="25.64"/>
    <x v="0"/>
  </r>
  <r>
    <n v="39"/>
    <n v="1"/>
    <s v="Ohio"/>
    <s v="Adams County"/>
    <s v="NHPI_AIC"/>
    <n v="19"/>
    <n v="6"/>
    <n v="-13"/>
    <n v="-104"/>
    <x v="1"/>
  </r>
  <r>
    <n v="39"/>
    <n v="3"/>
    <s v="Ohio"/>
    <s v="Allen County"/>
    <s v="NHPI_AIC"/>
    <n v="73"/>
    <n v="71"/>
    <n v="-2"/>
    <n v="-2.78"/>
    <x v="1"/>
  </r>
  <r>
    <n v="39"/>
    <n v="5"/>
    <s v="Ohio"/>
    <s v="Ashland County"/>
    <s v="NHPI_AIC"/>
    <n v="33"/>
    <n v="82"/>
    <n v="49"/>
    <n v="85.22"/>
    <x v="0"/>
  </r>
  <r>
    <n v="39"/>
    <n v="7"/>
    <s v="Ohio"/>
    <s v="Ashtabula County"/>
    <s v="NHPI_AIC"/>
    <n v="77"/>
    <n v="80"/>
    <n v="3"/>
    <n v="3.82"/>
    <x v="0"/>
  </r>
  <r>
    <n v="39"/>
    <n v="9"/>
    <s v="Ohio"/>
    <s v="Athens County"/>
    <s v="NHPI_AIC"/>
    <n v="51"/>
    <n v="63"/>
    <n v="12"/>
    <n v="21.05"/>
    <x v="0"/>
  </r>
  <r>
    <n v="39"/>
    <n v="11"/>
    <s v="Ohio"/>
    <s v="Auglaize County"/>
    <s v="NHPI_AIC"/>
    <n v="28"/>
    <n v="44"/>
    <n v="16"/>
    <n v="44.44"/>
    <x v="0"/>
  </r>
  <r>
    <n v="39"/>
    <n v="13"/>
    <s v="Ohio"/>
    <s v="Belmont County"/>
    <s v="NHPI_AIC"/>
    <n v="35"/>
    <n v="25"/>
    <n v="-10"/>
    <n v="-33.33"/>
    <x v="1"/>
  </r>
  <r>
    <n v="39"/>
    <n v="15"/>
    <s v="Ohio"/>
    <s v="Brown County"/>
    <s v="NHPI_AIC"/>
    <n v="16"/>
    <n v="18"/>
    <n v="2"/>
    <n v="11.76"/>
    <x v="0"/>
  </r>
  <r>
    <n v="39"/>
    <n v="17"/>
    <s v="Ohio"/>
    <s v="Butler County"/>
    <s v="NHPI_AIC"/>
    <n v="437"/>
    <n v="566"/>
    <n v="129"/>
    <n v="25.72"/>
    <x v="0"/>
  </r>
  <r>
    <n v="39"/>
    <n v="19"/>
    <s v="Ohio"/>
    <s v="Carroll County"/>
    <s v="NHPI_AIC"/>
    <n v="15"/>
    <n v="9"/>
    <n v="-6"/>
    <n v="-50"/>
    <x v="1"/>
  </r>
  <r>
    <n v="39"/>
    <n v="21"/>
    <s v="Ohio"/>
    <s v="Champaign County"/>
    <s v="NHPI_AIC"/>
    <n v="33"/>
    <n v="23"/>
    <n v="-10"/>
    <n v="-35.71"/>
    <x v="1"/>
  </r>
  <r>
    <n v="39"/>
    <n v="23"/>
    <s v="Ohio"/>
    <s v="Clark County"/>
    <s v="NHPI_AIC"/>
    <n v="172"/>
    <n v="166"/>
    <n v="-6"/>
    <n v="-3.55"/>
    <x v="1"/>
  </r>
  <r>
    <n v="39"/>
    <n v="25"/>
    <s v="Ohio"/>
    <s v="Clermont County"/>
    <s v="NHPI_AIC"/>
    <n v="147"/>
    <n v="142"/>
    <n v="-5"/>
    <n v="-3.46"/>
    <x v="1"/>
  </r>
  <r>
    <n v="39"/>
    <n v="27"/>
    <s v="Ohio"/>
    <s v="Clinton County"/>
    <s v="NHPI_AIC"/>
    <n v="25"/>
    <n v="36"/>
    <n v="11"/>
    <n v="36.07"/>
    <x v="0"/>
  </r>
  <r>
    <n v="39"/>
    <n v="29"/>
    <s v="Ohio"/>
    <s v="Columbiana County"/>
    <s v="NHPI_AIC"/>
    <n v="48"/>
    <n v="69"/>
    <n v="21"/>
    <n v="35.9"/>
    <x v="0"/>
  </r>
  <r>
    <n v="39"/>
    <n v="31"/>
    <s v="Ohio"/>
    <s v="Coshocton County"/>
    <s v="NHPI_AIC"/>
    <n v="28"/>
    <n v="8"/>
    <n v="-20"/>
    <n v="-111.11"/>
    <x v="1"/>
  </r>
  <r>
    <n v="39"/>
    <n v="33"/>
    <s v="Ohio"/>
    <s v="Crawford County"/>
    <s v="NHPI_AIC"/>
    <n v="25"/>
    <n v="16"/>
    <n v="-9"/>
    <n v="-43.9"/>
    <x v="1"/>
  </r>
  <r>
    <n v="39"/>
    <n v="35"/>
    <s v="Ohio"/>
    <s v="Cuyahoga County"/>
    <s v="NHPI_AIC"/>
    <n v="1381"/>
    <n v="1353"/>
    <n v="-28"/>
    <n v="-2.0499999999999998"/>
    <x v="1"/>
  </r>
  <r>
    <n v="39"/>
    <n v="37"/>
    <s v="Ohio"/>
    <s v="Darke County"/>
    <s v="NHPI_AIC"/>
    <n v="36"/>
    <n v="24"/>
    <n v="-12"/>
    <n v="-40"/>
    <x v="1"/>
  </r>
  <r>
    <n v="39"/>
    <n v="39"/>
    <s v="Ohio"/>
    <s v="Defiance County"/>
    <s v="NHPI_AIC"/>
    <n v="30"/>
    <n v="28"/>
    <n v="-2"/>
    <n v="-6.9"/>
    <x v="1"/>
  </r>
  <r>
    <n v="39"/>
    <n v="41"/>
    <s v="Ohio"/>
    <s v="Delaware County"/>
    <s v="NHPI_AIC"/>
    <n v="191"/>
    <n v="155"/>
    <n v="-36"/>
    <n v="-20.81"/>
    <x v="1"/>
  </r>
  <r>
    <n v="39"/>
    <n v="43"/>
    <s v="Ohio"/>
    <s v="Erie County"/>
    <s v="NHPI_AIC"/>
    <n v="45"/>
    <n v="35"/>
    <n v="-10"/>
    <n v="-25"/>
    <x v="1"/>
  </r>
  <r>
    <n v="39"/>
    <n v="45"/>
    <s v="Ohio"/>
    <s v="Fairfield County"/>
    <s v="NHPI_AIC"/>
    <n v="117"/>
    <n v="149"/>
    <n v="32"/>
    <n v="24.06"/>
    <x v="0"/>
  </r>
  <r>
    <n v="39"/>
    <n v="47"/>
    <s v="Ohio"/>
    <s v="Fayette County"/>
    <s v="NHPI_AIC"/>
    <n v="20"/>
    <n v="18"/>
    <n v="-2"/>
    <n v="-10.53"/>
    <x v="1"/>
  </r>
  <r>
    <n v="39"/>
    <n v="49"/>
    <s v="Ohio"/>
    <s v="Franklin County"/>
    <s v="NHPI_AIC"/>
    <n v="1739"/>
    <n v="1914"/>
    <n v="175"/>
    <n v="9.58"/>
    <x v="0"/>
  </r>
  <r>
    <n v="39"/>
    <n v="51"/>
    <s v="Ohio"/>
    <s v="Fulton County"/>
    <s v="NHPI_AIC"/>
    <n v="31"/>
    <n v="31"/>
    <n v="0"/>
    <n v="0"/>
    <x v="2"/>
  </r>
  <r>
    <n v="39"/>
    <n v="53"/>
    <s v="Ohio"/>
    <s v="Gallia County"/>
    <s v="NHPI_AIC"/>
    <n v="12"/>
    <n v="5"/>
    <n v="-7"/>
    <n v="-82.35"/>
    <x v="1"/>
  </r>
  <r>
    <n v="39"/>
    <n v="55"/>
    <s v="Ohio"/>
    <s v="Geauga County"/>
    <s v="NHPI_AIC"/>
    <n v="49"/>
    <n v="40"/>
    <n v="-9"/>
    <n v="-20.22"/>
    <x v="1"/>
  </r>
  <r>
    <n v="39"/>
    <n v="57"/>
    <s v="Ohio"/>
    <s v="Greene County"/>
    <s v="NHPI_AIC"/>
    <n v="250"/>
    <n v="252"/>
    <n v="2"/>
    <n v="0.8"/>
    <x v="0"/>
  </r>
  <r>
    <n v="39"/>
    <n v="59"/>
    <s v="Ohio"/>
    <s v="Guernsey County"/>
    <s v="NHPI_AIC"/>
    <n v="22"/>
    <n v="27"/>
    <n v="5"/>
    <n v="20.41"/>
    <x v="0"/>
  </r>
  <r>
    <n v="39"/>
    <n v="61"/>
    <s v="Ohio"/>
    <s v="Hamilton County"/>
    <s v="NHPI_AIC"/>
    <n v="836"/>
    <n v="1240"/>
    <n v="404"/>
    <n v="38.92"/>
    <x v="0"/>
  </r>
  <r>
    <n v="39"/>
    <n v="63"/>
    <s v="Ohio"/>
    <s v="Hancock County"/>
    <s v="NHPI_AIC"/>
    <n v="58"/>
    <n v="35"/>
    <n v="-23"/>
    <n v="-49.46"/>
    <x v="1"/>
  </r>
  <r>
    <n v="39"/>
    <n v="65"/>
    <s v="Ohio"/>
    <s v="Hardin County"/>
    <s v="NHPI_AIC"/>
    <n v="11"/>
    <n v="22"/>
    <n v="11"/>
    <n v="66.67"/>
    <x v="0"/>
  </r>
  <r>
    <n v="39"/>
    <n v="67"/>
    <s v="Ohio"/>
    <s v="Harrison County"/>
    <s v="NHPI_AIC"/>
    <n v="4"/>
    <n v="9"/>
    <n v="5"/>
    <n v="76.92"/>
    <x v="0"/>
  </r>
  <r>
    <n v="39"/>
    <n v="69"/>
    <s v="Ohio"/>
    <s v="Henry County"/>
    <s v="NHPI_AIC"/>
    <n v="25"/>
    <n v="4"/>
    <n v="-21"/>
    <n v="-144.83000000000001"/>
    <x v="1"/>
  </r>
  <r>
    <n v="39"/>
    <n v="71"/>
    <s v="Ohio"/>
    <s v="Highland County"/>
    <s v="NHPI_AIC"/>
    <n v="23"/>
    <n v="11"/>
    <n v="-12"/>
    <n v="-70.59"/>
    <x v="1"/>
  </r>
  <r>
    <n v="39"/>
    <n v="73"/>
    <s v="Ohio"/>
    <s v="Hocking County"/>
    <s v="NHPI_AIC"/>
    <n v="8"/>
    <n v="15"/>
    <n v="7"/>
    <n v="60.87"/>
    <x v="0"/>
  </r>
  <r>
    <n v="39"/>
    <n v="75"/>
    <s v="Ohio"/>
    <s v="Holmes County"/>
    <s v="NHPI_AIC"/>
    <n v="9"/>
    <n v="35"/>
    <n v="26"/>
    <n v="118.18"/>
    <x v="0"/>
  </r>
  <r>
    <n v="39"/>
    <n v="77"/>
    <s v="Ohio"/>
    <s v="Huron County"/>
    <s v="NHPI_AIC"/>
    <n v="70"/>
    <n v="54"/>
    <n v="-16"/>
    <n v="-25.81"/>
    <x v="1"/>
  </r>
  <r>
    <n v="39"/>
    <n v="79"/>
    <s v="Ohio"/>
    <s v="Jackson County"/>
    <s v="NHPI_AIC"/>
    <n v="19"/>
    <n v="23"/>
    <n v="4"/>
    <n v="19.05"/>
    <x v="0"/>
  </r>
  <r>
    <n v="39"/>
    <n v="81"/>
    <s v="Ohio"/>
    <s v="Jefferson County"/>
    <s v="NHPI_AIC"/>
    <n v="54"/>
    <n v="49"/>
    <n v="-5"/>
    <n v="-9.7100000000000009"/>
    <x v="1"/>
  </r>
  <r>
    <n v="39"/>
    <n v="83"/>
    <s v="Ohio"/>
    <s v="Knox County"/>
    <s v="NHPI_AIC"/>
    <n v="43"/>
    <n v="51"/>
    <n v="8"/>
    <n v="17.02"/>
    <x v="0"/>
  </r>
  <r>
    <n v="39"/>
    <n v="85"/>
    <s v="Ohio"/>
    <s v="Lake County"/>
    <s v="NHPI_AIC"/>
    <n v="181"/>
    <n v="163"/>
    <n v="-18"/>
    <n v="-10.47"/>
    <x v="1"/>
  </r>
  <r>
    <n v="39"/>
    <n v="87"/>
    <s v="Ohio"/>
    <s v="Lawrence County"/>
    <s v="NHPI_AIC"/>
    <n v="29"/>
    <n v="21"/>
    <n v="-8"/>
    <n v="-32"/>
    <x v="1"/>
  </r>
  <r>
    <n v="39"/>
    <n v="89"/>
    <s v="Ohio"/>
    <s v="Licking County"/>
    <s v="NHPI_AIC"/>
    <n v="110"/>
    <n v="132"/>
    <n v="22"/>
    <n v="18.18"/>
    <x v="0"/>
  </r>
  <r>
    <n v="39"/>
    <n v="91"/>
    <s v="Ohio"/>
    <s v="Logan County"/>
    <s v="NHPI_AIC"/>
    <n v="41"/>
    <n v="32"/>
    <n v="-9"/>
    <n v="-24.66"/>
    <x v="1"/>
  </r>
  <r>
    <n v="39"/>
    <n v="93"/>
    <s v="Ohio"/>
    <s v="Lorain County"/>
    <s v="NHPI_AIC"/>
    <n v="312"/>
    <n v="312"/>
    <n v="0"/>
    <n v="0"/>
    <x v="2"/>
  </r>
  <r>
    <n v="39"/>
    <n v="95"/>
    <s v="Ohio"/>
    <s v="Lucas County"/>
    <s v="NHPI_AIC"/>
    <n v="371"/>
    <n v="424"/>
    <n v="53"/>
    <n v="13.33"/>
    <x v="0"/>
  </r>
  <r>
    <n v="39"/>
    <n v="97"/>
    <s v="Ohio"/>
    <s v="Madison County"/>
    <s v="NHPI_AIC"/>
    <n v="26"/>
    <n v="23"/>
    <n v="-3"/>
    <n v="-12.24"/>
    <x v="1"/>
  </r>
  <r>
    <n v="39"/>
    <n v="99"/>
    <s v="Ohio"/>
    <s v="Mahoning County"/>
    <s v="NHPI_AIC"/>
    <n v="196"/>
    <n v="198"/>
    <n v="2"/>
    <n v="1.02"/>
    <x v="0"/>
  </r>
  <r>
    <n v="39"/>
    <n v="101"/>
    <s v="Ohio"/>
    <s v="Marion County"/>
    <s v="NHPI_AIC"/>
    <n v="28"/>
    <n v="68"/>
    <n v="40"/>
    <n v="83.33"/>
    <x v="0"/>
  </r>
  <r>
    <n v="39"/>
    <n v="103"/>
    <s v="Ohio"/>
    <s v="Medina County"/>
    <s v="NHPI_AIC"/>
    <n v="86"/>
    <n v="62"/>
    <n v="-24"/>
    <n v="-32.43"/>
    <x v="1"/>
  </r>
  <r>
    <n v="39"/>
    <n v="105"/>
    <s v="Ohio"/>
    <s v="Meigs County"/>
    <s v="NHPI_AIC"/>
    <n v="4"/>
    <n v="0"/>
    <n v="-4"/>
    <n v="-200"/>
    <x v="1"/>
  </r>
  <r>
    <n v="39"/>
    <n v="107"/>
    <s v="Ohio"/>
    <s v="Mercer County"/>
    <s v="NHPI_AIC"/>
    <n v="33"/>
    <n v="80"/>
    <n v="47"/>
    <n v="83.19"/>
    <x v="0"/>
  </r>
  <r>
    <n v="39"/>
    <n v="109"/>
    <s v="Ohio"/>
    <s v="Miami County"/>
    <s v="NHPI_AIC"/>
    <n v="42"/>
    <n v="43"/>
    <n v="1"/>
    <n v="2.35"/>
    <x v="0"/>
  </r>
  <r>
    <n v="39"/>
    <n v="111"/>
    <s v="Ohio"/>
    <s v="Monroe County"/>
    <s v="NHPI_AIC"/>
    <n v="5"/>
    <n v="6"/>
    <n v="1"/>
    <n v="18.18"/>
    <x v="0"/>
  </r>
  <r>
    <n v="39"/>
    <n v="113"/>
    <s v="Ohio"/>
    <s v="Montgomery County"/>
    <s v="NHPI_AIC"/>
    <n v="500"/>
    <n v="560"/>
    <n v="60"/>
    <n v="11.32"/>
    <x v="0"/>
  </r>
  <r>
    <n v="39"/>
    <n v="115"/>
    <s v="Ohio"/>
    <s v="Morgan County"/>
    <s v="NHPI_AIC"/>
    <n v="22"/>
    <n v="7"/>
    <n v="-15"/>
    <n v="-103.45"/>
    <x v="1"/>
  </r>
  <r>
    <n v="39"/>
    <n v="117"/>
    <s v="Ohio"/>
    <s v="Morrow County"/>
    <s v="NHPI_AIC"/>
    <n v="11"/>
    <n v="27"/>
    <n v="16"/>
    <n v="84.21"/>
    <x v="0"/>
  </r>
  <r>
    <n v="39"/>
    <n v="119"/>
    <s v="Ohio"/>
    <s v="Muskingum County"/>
    <s v="NHPI_AIC"/>
    <n v="65"/>
    <n v="54"/>
    <n v="-11"/>
    <n v="-18.489999999999998"/>
    <x v="1"/>
  </r>
  <r>
    <n v="39"/>
    <n v="121"/>
    <s v="Ohio"/>
    <s v="Noble County"/>
    <s v="NHPI_AIC"/>
    <n v="3"/>
    <n v="7"/>
    <n v="4"/>
    <n v="80"/>
    <x v="0"/>
  </r>
  <r>
    <n v="39"/>
    <n v="123"/>
    <s v="Ohio"/>
    <s v="Ottawa County"/>
    <s v="NHPI_AIC"/>
    <n v="35"/>
    <n v="19"/>
    <n v="-16"/>
    <n v="-59.26"/>
    <x v="1"/>
  </r>
  <r>
    <n v="39"/>
    <n v="125"/>
    <s v="Ohio"/>
    <s v="Paulding County"/>
    <s v="NHPI_AIC"/>
    <n v="11"/>
    <n v="7"/>
    <n v="-4"/>
    <n v="-44.44"/>
    <x v="1"/>
  </r>
  <r>
    <n v="39"/>
    <n v="127"/>
    <s v="Ohio"/>
    <s v="Perry County"/>
    <s v="NHPI_AIC"/>
    <n v="20"/>
    <n v="31"/>
    <n v="11"/>
    <n v="43.14"/>
    <x v="0"/>
  </r>
  <r>
    <n v="39"/>
    <n v="129"/>
    <s v="Ohio"/>
    <s v="Pickaway County"/>
    <s v="NHPI_AIC"/>
    <n v="35"/>
    <n v="25"/>
    <n v="-10"/>
    <n v="-33.33"/>
    <x v="1"/>
  </r>
  <r>
    <n v="39"/>
    <n v="131"/>
    <s v="Ohio"/>
    <s v="Pike County"/>
    <s v="NHPI_AIC"/>
    <n v="22"/>
    <n v="11"/>
    <n v="-11"/>
    <n v="-66.67"/>
    <x v="1"/>
  </r>
  <r>
    <n v="39"/>
    <n v="133"/>
    <s v="Ohio"/>
    <s v="Portage County"/>
    <s v="NHPI_AIC"/>
    <n v="92"/>
    <n v="139"/>
    <n v="47"/>
    <n v="40.69"/>
    <x v="0"/>
  </r>
  <r>
    <n v="39"/>
    <n v="135"/>
    <s v="Ohio"/>
    <s v="Preble County"/>
    <s v="NHPI_AIC"/>
    <n v="21"/>
    <n v="16"/>
    <n v="-5"/>
    <n v="-27.03"/>
    <x v="1"/>
  </r>
  <r>
    <n v="39"/>
    <n v="137"/>
    <s v="Ohio"/>
    <s v="Putnam County"/>
    <s v="NHPI_AIC"/>
    <n v="17"/>
    <n v="10"/>
    <n v="-7"/>
    <n v="-51.85"/>
    <x v="1"/>
  </r>
  <r>
    <n v="39"/>
    <n v="139"/>
    <s v="Ohio"/>
    <s v="Richland County"/>
    <s v="NHPI_AIC"/>
    <n v="121"/>
    <n v="114"/>
    <n v="-7"/>
    <n v="-5.96"/>
    <x v="1"/>
  </r>
  <r>
    <n v="39"/>
    <n v="141"/>
    <s v="Ohio"/>
    <s v="Ross County"/>
    <s v="NHPI_AIC"/>
    <n v="58"/>
    <n v="46"/>
    <n v="-12"/>
    <n v="-23.08"/>
    <x v="1"/>
  </r>
  <r>
    <n v="39"/>
    <n v="143"/>
    <s v="Ohio"/>
    <s v="Sandusky County"/>
    <s v="NHPI_AIC"/>
    <n v="28"/>
    <n v="32"/>
    <n v="4"/>
    <n v="13.33"/>
    <x v="0"/>
  </r>
  <r>
    <n v="39"/>
    <n v="145"/>
    <s v="Ohio"/>
    <s v="Scioto County"/>
    <s v="NHPI_AIC"/>
    <n v="53"/>
    <n v="62"/>
    <n v="9"/>
    <n v="15.65"/>
    <x v="0"/>
  </r>
  <r>
    <n v="39"/>
    <n v="147"/>
    <s v="Ohio"/>
    <s v="Seneca County"/>
    <s v="NHPI_AIC"/>
    <n v="21"/>
    <n v="33"/>
    <n v="12"/>
    <n v="44.44"/>
    <x v="0"/>
  </r>
  <r>
    <n v="39"/>
    <n v="149"/>
    <s v="Ohio"/>
    <s v="Shelby County"/>
    <s v="NHPI_AIC"/>
    <n v="44"/>
    <n v="91"/>
    <n v="47"/>
    <n v="69.63"/>
    <x v="0"/>
  </r>
  <r>
    <n v="39"/>
    <n v="151"/>
    <s v="Ohio"/>
    <s v="Stark County"/>
    <s v="NHPI_AIC"/>
    <n v="207"/>
    <n v="253"/>
    <n v="46"/>
    <n v="20"/>
    <x v="0"/>
  </r>
  <r>
    <n v="39"/>
    <n v="153"/>
    <s v="Ohio"/>
    <s v="Summit County"/>
    <s v="NHPI_AIC"/>
    <n v="334"/>
    <n v="381"/>
    <n v="47"/>
    <n v="13.15"/>
    <x v="0"/>
  </r>
  <r>
    <n v="39"/>
    <n v="155"/>
    <s v="Ohio"/>
    <s v="Trumbull County"/>
    <s v="NHPI_AIC"/>
    <n v="146"/>
    <n v="118"/>
    <n v="-28"/>
    <n v="-21.21"/>
    <x v="1"/>
  </r>
  <r>
    <n v="39"/>
    <n v="157"/>
    <s v="Ohio"/>
    <s v="Tuscarawas County"/>
    <s v="NHPI_AIC"/>
    <n v="64"/>
    <n v="254"/>
    <n v="190"/>
    <n v="119.5"/>
    <x v="0"/>
  </r>
  <r>
    <n v="39"/>
    <n v="159"/>
    <s v="Ohio"/>
    <s v="Union County"/>
    <s v="NHPI_AIC"/>
    <n v="27"/>
    <n v="45"/>
    <n v="18"/>
    <n v="50"/>
    <x v="0"/>
  </r>
  <r>
    <n v="39"/>
    <n v="161"/>
    <s v="Ohio"/>
    <s v="Van Wert County"/>
    <s v="NHPI_AIC"/>
    <n v="6"/>
    <n v="10"/>
    <n v="4"/>
    <n v="50"/>
    <x v="0"/>
  </r>
  <r>
    <n v="39"/>
    <n v="163"/>
    <s v="Ohio"/>
    <s v="Vinton County"/>
    <s v="NHPI_AIC"/>
    <n v="5"/>
    <n v="6"/>
    <n v="1"/>
    <n v="18.18"/>
    <x v="0"/>
  </r>
  <r>
    <n v="39"/>
    <n v="165"/>
    <s v="Ohio"/>
    <s v="Warren County"/>
    <s v="NHPI_AIC"/>
    <n v="220"/>
    <n v="224"/>
    <n v="4"/>
    <n v="1.8"/>
    <x v="0"/>
  </r>
  <r>
    <n v="39"/>
    <n v="167"/>
    <s v="Ohio"/>
    <s v="Washington County"/>
    <s v="NHPI_AIC"/>
    <n v="69"/>
    <n v="38"/>
    <n v="-31"/>
    <n v="-57.94"/>
    <x v="1"/>
  </r>
  <r>
    <n v="39"/>
    <n v="169"/>
    <s v="Ohio"/>
    <s v="Wayne County"/>
    <s v="NHPI_AIC"/>
    <n v="45"/>
    <n v="82"/>
    <n v="37"/>
    <n v="58.27"/>
    <x v="0"/>
  </r>
  <r>
    <n v="39"/>
    <n v="171"/>
    <s v="Ohio"/>
    <s v="Williams County"/>
    <s v="NHPI_AIC"/>
    <n v="13"/>
    <n v="15"/>
    <n v="2"/>
    <n v="14.29"/>
    <x v="0"/>
  </r>
  <r>
    <n v="39"/>
    <n v="173"/>
    <s v="Ohio"/>
    <s v="Wood County"/>
    <s v="NHPI_AIC"/>
    <n v="82"/>
    <n v="88"/>
    <n v="6"/>
    <n v="7.06"/>
    <x v="0"/>
  </r>
  <r>
    <n v="39"/>
    <n v="175"/>
    <s v="Ohio"/>
    <s v="Wyandot County"/>
    <s v="NHPI_AIC"/>
    <n v="7"/>
    <n v="7"/>
    <n v="0"/>
    <n v="0"/>
    <x v="2"/>
  </r>
  <r>
    <n v="40"/>
    <n v="1"/>
    <s v="Oklahoma"/>
    <s v="Adair County"/>
    <s v="NHPI_AIC"/>
    <n v="18"/>
    <n v="11"/>
    <n v="-7"/>
    <n v="-48.28"/>
    <x v="1"/>
  </r>
  <r>
    <n v="40"/>
    <n v="3"/>
    <s v="Oklahoma"/>
    <s v="Alfalfa County"/>
    <s v="NHPI_AIC"/>
    <n v="9"/>
    <n v="1"/>
    <n v="-8"/>
    <n v="-160"/>
    <x v="1"/>
  </r>
  <r>
    <n v="40"/>
    <n v="5"/>
    <s v="Oklahoma"/>
    <s v="Atoka County"/>
    <s v="NHPI_AIC"/>
    <n v="11"/>
    <n v="13"/>
    <n v="2"/>
    <n v="16.670000000000002"/>
    <x v="0"/>
  </r>
  <r>
    <n v="40"/>
    <n v="7"/>
    <s v="Oklahoma"/>
    <s v="Beaver County"/>
    <s v="NHPI_AIC"/>
    <n v="6"/>
    <n v="4"/>
    <n v="-2"/>
    <n v="-40"/>
    <x v="1"/>
  </r>
  <r>
    <n v="40"/>
    <n v="9"/>
    <s v="Oklahoma"/>
    <s v="Beckham County"/>
    <s v="NHPI_AIC"/>
    <n v="30"/>
    <n v="13"/>
    <n v="-17"/>
    <n v="-79.069999999999993"/>
    <x v="1"/>
  </r>
  <r>
    <n v="40"/>
    <n v="11"/>
    <s v="Oklahoma"/>
    <s v="Blaine County"/>
    <s v="NHPI_AIC"/>
    <n v="246"/>
    <n v="14"/>
    <n v="-232"/>
    <n v="-178.46"/>
    <x v="1"/>
  </r>
  <r>
    <n v="40"/>
    <n v="13"/>
    <s v="Oklahoma"/>
    <s v="Bryan County"/>
    <s v="NHPI_AIC"/>
    <n v="43"/>
    <n v="34"/>
    <n v="-9"/>
    <n v="-23.38"/>
    <x v="1"/>
  </r>
  <r>
    <n v="40"/>
    <n v="15"/>
    <s v="Oklahoma"/>
    <s v="Caddo County"/>
    <s v="NHPI_AIC"/>
    <n v="74"/>
    <n v="43"/>
    <n v="-31"/>
    <n v="-52.99"/>
    <x v="1"/>
  </r>
  <r>
    <n v="40"/>
    <n v="17"/>
    <s v="Oklahoma"/>
    <s v="Canadian County"/>
    <s v="NHPI_AIC"/>
    <n v="155"/>
    <n v="169"/>
    <n v="14"/>
    <n v="8.64"/>
    <x v="0"/>
  </r>
  <r>
    <n v="40"/>
    <n v="19"/>
    <s v="Oklahoma"/>
    <s v="Carter County"/>
    <s v="NHPI_AIC"/>
    <n v="69"/>
    <n v="67"/>
    <n v="-2"/>
    <n v="-2.94"/>
    <x v="1"/>
  </r>
  <r>
    <n v="40"/>
    <n v="21"/>
    <s v="Oklahoma"/>
    <s v="Cherokee County"/>
    <s v="NHPI_AIC"/>
    <n v="72"/>
    <n v="42"/>
    <n v="-30"/>
    <n v="-52.63"/>
    <x v="1"/>
  </r>
  <r>
    <n v="40"/>
    <n v="23"/>
    <s v="Oklahoma"/>
    <s v="Choctaw County"/>
    <s v="NHPI_AIC"/>
    <n v="26"/>
    <n v="11"/>
    <n v="-15"/>
    <n v="-81.08"/>
    <x v="1"/>
  </r>
  <r>
    <n v="40"/>
    <n v="25"/>
    <s v="Oklahoma"/>
    <s v="Cimarron County"/>
    <s v="NHPI_AIC"/>
    <n v="2"/>
    <n v="2"/>
    <n v="0"/>
    <n v="0"/>
    <x v="2"/>
  </r>
  <r>
    <n v="40"/>
    <n v="27"/>
    <s v="Oklahoma"/>
    <s v="Cleveland County"/>
    <s v="NHPI_AIC"/>
    <n v="476"/>
    <n v="513"/>
    <n v="37"/>
    <n v="7.48"/>
    <x v="0"/>
  </r>
  <r>
    <n v="40"/>
    <n v="29"/>
    <s v="Oklahoma"/>
    <s v="Coal County"/>
    <s v="NHPI_AIC"/>
    <n v="6"/>
    <n v="1"/>
    <n v="-5"/>
    <n v="-142.86000000000001"/>
    <x v="1"/>
  </r>
  <r>
    <n v="40"/>
    <n v="31"/>
    <s v="Oklahoma"/>
    <s v="Comanche County"/>
    <s v="NHPI_AIC"/>
    <n v="822"/>
    <n v="1196"/>
    <n v="374"/>
    <n v="37.07"/>
    <x v="0"/>
  </r>
  <r>
    <n v="40"/>
    <n v="33"/>
    <s v="Oklahoma"/>
    <s v="Cotton County"/>
    <s v="NHPI_AIC"/>
    <n v="11"/>
    <n v="15"/>
    <n v="4"/>
    <n v="30.77"/>
    <x v="0"/>
  </r>
  <r>
    <n v="40"/>
    <n v="35"/>
    <s v="Oklahoma"/>
    <s v="Craig County"/>
    <s v="NHPI_AIC"/>
    <n v="18"/>
    <n v="29"/>
    <n v="11"/>
    <n v="46.81"/>
    <x v="0"/>
  </r>
  <r>
    <n v="40"/>
    <n v="37"/>
    <s v="Oklahoma"/>
    <s v="Creek County"/>
    <s v="NHPI_AIC"/>
    <n v="101"/>
    <n v="74"/>
    <n v="-27"/>
    <n v="-30.86"/>
    <x v="1"/>
  </r>
  <r>
    <n v="40"/>
    <n v="39"/>
    <s v="Oklahoma"/>
    <s v="Custer County"/>
    <s v="NHPI_AIC"/>
    <n v="45"/>
    <n v="35"/>
    <n v="-10"/>
    <n v="-25"/>
    <x v="1"/>
  </r>
  <r>
    <n v="40"/>
    <n v="41"/>
    <s v="Oklahoma"/>
    <s v="Delaware County"/>
    <s v="NHPI_AIC"/>
    <n v="36"/>
    <n v="74"/>
    <n v="38"/>
    <n v="69.09"/>
    <x v="0"/>
  </r>
  <r>
    <n v="40"/>
    <n v="43"/>
    <s v="Oklahoma"/>
    <s v="Dewey County"/>
    <s v="NHPI_AIC"/>
    <n v="4"/>
    <n v="1"/>
    <n v="-3"/>
    <n v="-120"/>
    <x v="1"/>
  </r>
  <r>
    <n v="40"/>
    <n v="45"/>
    <s v="Oklahoma"/>
    <s v="Ellis County"/>
    <s v="NHPI_AIC"/>
    <n v="3"/>
    <n v="9"/>
    <n v="6"/>
    <n v="100"/>
    <x v="0"/>
  </r>
  <r>
    <n v="40"/>
    <n v="47"/>
    <s v="Oklahoma"/>
    <s v="Garfield County"/>
    <s v="NHPI_AIC"/>
    <n v="516"/>
    <n v="1195"/>
    <n v="679"/>
    <n v="79.37"/>
    <x v="0"/>
  </r>
  <r>
    <n v="40"/>
    <n v="49"/>
    <s v="Oklahoma"/>
    <s v="Garvin County"/>
    <s v="NHPI_AIC"/>
    <n v="55"/>
    <n v="50"/>
    <n v="-5"/>
    <n v="-9.52"/>
    <x v="1"/>
  </r>
  <r>
    <n v="40"/>
    <n v="51"/>
    <s v="Oklahoma"/>
    <s v="Grady County"/>
    <s v="NHPI_AIC"/>
    <n v="95"/>
    <n v="71"/>
    <n v="-24"/>
    <n v="-28.92"/>
    <x v="1"/>
  </r>
  <r>
    <n v="40"/>
    <n v="53"/>
    <s v="Oklahoma"/>
    <s v="Grant County"/>
    <s v="NHPI_AIC"/>
    <n v="6"/>
    <n v="6"/>
    <n v="0"/>
    <n v="0"/>
    <x v="2"/>
  </r>
  <r>
    <n v="40"/>
    <n v="55"/>
    <s v="Oklahoma"/>
    <s v="Greer County"/>
    <s v="NHPI_AIC"/>
    <n v="7"/>
    <n v="6"/>
    <n v="-1"/>
    <n v="-15.38"/>
    <x v="1"/>
  </r>
  <r>
    <n v="40"/>
    <n v="57"/>
    <s v="Oklahoma"/>
    <s v="Harmon County"/>
    <s v="NHPI_AIC"/>
    <n v="4"/>
    <n v="1"/>
    <n v="-3"/>
    <n v="-120"/>
    <x v="1"/>
  </r>
  <r>
    <n v="40"/>
    <n v="59"/>
    <s v="Oklahoma"/>
    <s v="Harper County"/>
    <s v="NHPI_AIC"/>
    <n v="4"/>
    <n v="13"/>
    <n v="9"/>
    <n v="105.88"/>
    <x v="0"/>
  </r>
  <r>
    <n v="40"/>
    <n v="61"/>
    <s v="Oklahoma"/>
    <s v="Haskell County"/>
    <s v="NHPI_AIC"/>
    <n v="14"/>
    <n v="6"/>
    <n v="-8"/>
    <n v="-80"/>
    <x v="1"/>
  </r>
  <r>
    <n v="40"/>
    <n v="63"/>
    <s v="Oklahoma"/>
    <s v="Hughes County"/>
    <s v="NHPI_AIC"/>
    <n v="25"/>
    <n v="10"/>
    <n v="-15"/>
    <n v="-85.71"/>
    <x v="1"/>
  </r>
  <r>
    <n v="40"/>
    <n v="65"/>
    <s v="Oklahoma"/>
    <s v="Jackson County"/>
    <s v="NHPI_AIC"/>
    <n v="100"/>
    <n v="110"/>
    <n v="10"/>
    <n v="9.52"/>
    <x v="0"/>
  </r>
  <r>
    <n v="40"/>
    <n v="67"/>
    <s v="Oklahoma"/>
    <s v="Jefferson County"/>
    <s v="NHPI_AIC"/>
    <n v="18"/>
    <n v="2"/>
    <n v="-16"/>
    <n v="-160"/>
    <x v="1"/>
  </r>
  <r>
    <n v="40"/>
    <n v="69"/>
    <s v="Oklahoma"/>
    <s v="Johnston County"/>
    <s v="NHPI_AIC"/>
    <n v="8"/>
    <n v="10"/>
    <n v="2"/>
    <n v="22.22"/>
    <x v="0"/>
  </r>
  <r>
    <n v="40"/>
    <n v="71"/>
    <s v="Oklahoma"/>
    <s v="Kay County"/>
    <s v="NHPI_AIC"/>
    <n v="69"/>
    <n v="69"/>
    <n v="0"/>
    <n v="0"/>
    <x v="2"/>
  </r>
  <r>
    <n v="40"/>
    <n v="73"/>
    <s v="Oklahoma"/>
    <s v="Kingfisher County"/>
    <s v="NHPI_AIC"/>
    <n v="21"/>
    <n v="9"/>
    <n v="-12"/>
    <n v="-80"/>
    <x v="1"/>
  </r>
  <r>
    <n v="40"/>
    <n v="75"/>
    <s v="Oklahoma"/>
    <s v="Kiowa County"/>
    <s v="NHPI_AIC"/>
    <n v="16"/>
    <n v="13"/>
    <n v="-3"/>
    <n v="-20.69"/>
    <x v="1"/>
  </r>
  <r>
    <n v="40"/>
    <n v="77"/>
    <s v="Oklahoma"/>
    <s v="Latimer County"/>
    <s v="NHPI_AIC"/>
    <n v="8"/>
    <n v="5"/>
    <n v="-3"/>
    <n v="-46.15"/>
    <x v="1"/>
  </r>
  <r>
    <n v="40"/>
    <n v="79"/>
    <s v="Oklahoma"/>
    <s v="Le Flore County"/>
    <s v="NHPI_AIC"/>
    <n v="52"/>
    <n v="98"/>
    <n v="46"/>
    <n v="61.33"/>
    <x v="0"/>
  </r>
  <r>
    <n v="40"/>
    <n v="81"/>
    <s v="Oklahoma"/>
    <s v="Lincoln County"/>
    <s v="NHPI_AIC"/>
    <n v="28"/>
    <n v="34"/>
    <n v="6"/>
    <n v="19.350000000000001"/>
    <x v="0"/>
  </r>
  <r>
    <n v="40"/>
    <n v="83"/>
    <s v="Oklahoma"/>
    <s v="Logan County"/>
    <s v="NHPI_AIC"/>
    <n v="79"/>
    <n v="56"/>
    <n v="-23"/>
    <n v="-34.07"/>
    <x v="1"/>
  </r>
  <r>
    <n v="40"/>
    <n v="85"/>
    <s v="Oklahoma"/>
    <s v="Love County"/>
    <s v="NHPI_AIC"/>
    <n v="12"/>
    <n v="0"/>
    <n v="-12"/>
    <n v="-200"/>
    <x v="1"/>
  </r>
  <r>
    <n v="40"/>
    <n v="87"/>
    <s v="Oklahoma"/>
    <s v="McClain County"/>
    <s v="NHPI_AIC"/>
    <n v="29"/>
    <n v="32"/>
    <n v="3"/>
    <n v="9.84"/>
    <x v="0"/>
  </r>
  <r>
    <n v="40"/>
    <n v="89"/>
    <s v="Oklahoma"/>
    <s v="McCurtain County"/>
    <s v="NHPI_AIC"/>
    <n v="23"/>
    <n v="10"/>
    <n v="-13"/>
    <n v="-78.790000000000006"/>
    <x v="1"/>
  </r>
  <r>
    <n v="40"/>
    <n v="91"/>
    <s v="Oklahoma"/>
    <s v="McIntosh County"/>
    <s v="NHPI_AIC"/>
    <n v="32"/>
    <n v="19"/>
    <n v="-13"/>
    <n v="-50.98"/>
    <x v="1"/>
  </r>
  <r>
    <n v="40"/>
    <n v="93"/>
    <s v="Oklahoma"/>
    <s v="Major County"/>
    <s v="NHPI_AIC"/>
    <n v="6"/>
    <n v="8"/>
    <n v="2"/>
    <n v="28.57"/>
    <x v="0"/>
  </r>
  <r>
    <n v="40"/>
    <n v="95"/>
    <s v="Oklahoma"/>
    <s v="Marshall County"/>
    <s v="NHPI_AIC"/>
    <n v="18"/>
    <n v="11"/>
    <n v="-7"/>
    <n v="-48.28"/>
    <x v="1"/>
  </r>
  <r>
    <n v="40"/>
    <n v="97"/>
    <s v="Oklahoma"/>
    <s v="Mayes County"/>
    <s v="NHPI_AIC"/>
    <n v="43"/>
    <n v="44"/>
    <n v="1"/>
    <n v="2.2999999999999998"/>
    <x v="0"/>
  </r>
  <r>
    <n v="40"/>
    <n v="99"/>
    <s v="Oklahoma"/>
    <s v="Murray County"/>
    <s v="NHPI_AIC"/>
    <n v="16"/>
    <n v="24"/>
    <n v="8"/>
    <n v="40"/>
    <x v="0"/>
  </r>
  <r>
    <n v="40"/>
    <n v="101"/>
    <s v="Oklahoma"/>
    <s v="Muskogee County"/>
    <s v="NHPI_AIC"/>
    <n v="128"/>
    <n v="89"/>
    <n v="-39"/>
    <n v="-35.94"/>
    <x v="1"/>
  </r>
  <r>
    <n v="40"/>
    <n v="103"/>
    <s v="Oklahoma"/>
    <s v="Noble County"/>
    <s v="NHPI_AIC"/>
    <n v="16"/>
    <n v="23"/>
    <n v="7"/>
    <n v="35.9"/>
    <x v="0"/>
  </r>
  <r>
    <n v="40"/>
    <n v="105"/>
    <s v="Oklahoma"/>
    <s v="Nowata County"/>
    <s v="NHPI_AIC"/>
    <n v="19"/>
    <n v="4"/>
    <n v="-15"/>
    <n v="-130.43"/>
    <x v="1"/>
  </r>
  <r>
    <n v="40"/>
    <n v="107"/>
    <s v="Oklahoma"/>
    <s v="Okfuskee County"/>
    <s v="NHPI_AIC"/>
    <n v="13"/>
    <n v="25"/>
    <n v="12"/>
    <n v="63.16"/>
    <x v="0"/>
  </r>
  <r>
    <n v="40"/>
    <n v="109"/>
    <s v="Oklahoma"/>
    <s v="Oklahoma County"/>
    <s v="NHPI_AIC"/>
    <n v="1830"/>
    <n v="2082"/>
    <n v="252"/>
    <n v="12.88"/>
    <x v="0"/>
  </r>
  <r>
    <n v="40"/>
    <n v="111"/>
    <s v="Oklahoma"/>
    <s v="Okmulgee County"/>
    <s v="NHPI_AIC"/>
    <n v="59"/>
    <n v="46"/>
    <n v="-13"/>
    <n v="-24.76"/>
    <x v="1"/>
  </r>
  <r>
    <n v="40"/>
    <n v="113"/>
    <s v="Oklahoma"/>
    <s v="Osage County"/>
    <s v="NHPI_AIC"/>
    <n v="114"/>
    <n v="45"/>
    <n v="-69"/>
    <n v="-86.79"/>
    <x v="1"/>
  </r>
  <r>
    <n v="40"/>
    <n v="115"/>
    <s v="Oklahoma"/>
    <s v="Ottawa County"/>
    <s v="NHPI_AIC"/>
    <n v="176"/>
    <n v="369"/>
    <n v="193"/>
    <n v="70.83"/>
    <x v="0"/>
  </r>
  <r>
    <n v="40"/>
    <n v="117"/>
    <s v="Oklahoma"/>
    <s v="Pawnee County"/>
    <s v="NHPI_AIC"/>
    <n v="20"/>
    <n v="17"/>
    <n v="-3"/>
    <n v="-16.22"/>
    <x v="1"/>
  </r>
  <r>
    <n v="40"/>
    <n v="119"/>
    <s v="Oklahoma"/>
    <s v="Payne County"/>
    <s v="NHPI_AIC"/>
    <n v="101"/>
    <n v="103"/>
    <n v="2"/>
    <n v="1.96"/>
    <x v="0"/>
  </r>
  <r>
    <n v="40"/>
    <n v="121"/>
    <s v="Oklahoma"/>
    <s v="Pittsburg County"/>
    <s v="NHPI_AIC"/>
    <n v="57"/>
    <n v="47"/>
    <n v="-10"/>
    <n v="-19.23"/>
    <x v="1"/>
  </r>
  <r>
    <n v="40"/>
    <n v="123"/>
    <s v="Oklahoma"/>
    <s v="Pontotoc County"/>
    <s v="NHPI_AIC"/>
    <n v="62"/>
    <n v="43"/>
    <n v="-19"/>
    <n v="-36.19"/>
    <x v="1"/>
  </r>
  <r>
    <n v="40"/>
    <n v="125"/>
    <s v="Oklahoma"/>
    <s v="Pottawatomie County"/>
    <s v="NHPI_AIC"/>
    <n v="187"/>
    <n v="122"/>
    <n v="-65"/>
    <n v="-42.07"/>
    <x v="1"/>
  </r>
  <r>
    <n v="40"/>
    <n v="127"/>
    <s v="Oklahoma"/>
    <s v="Pushmataha County"/>
    <s v="NHPI_AIC"/>
    <n v="10"/>
    <n v="9"/>
    <n v="-1"/>
    <n v="-10.53"/>
    <x v="1"/>
  </r>
  <r>
    <n v="40"/>
    <n v="129"/>
    <s v="Oklahoma"/>
    <s v="Roger Mills County"/>
    <s v="NHPI_AIC"/>
    <n v="2"/>
    <n v="3"/>
    <n v="1"/>
    <n v="40"/>
    <x v="0"/>
  </r>
  <r>
    <n v="40"/>
    <n v="131"/>
    <s v="Oklahoma"/>
    <s v="Rogers County"/>
    <s v="NHPI_AIC"/>
    <n v="83"/>
    <n v="156"/>
    <n v="73"/>
    <n v="61.09"/>
    <x v="0"/>
  </r>
  <r>
    <n v="40"/>
    <n v="133"/>
    <s v="Oklahoma"/>
    <s v="Seminole County"/>
    <s v="NHPI_AIC"/>
    <n v="44"/>
    <n v="38"/>
    <n v="-6"/>
    <n v="-14.63"/>
    <x v="1"/>
  </r>
  <r>
    <n v="40"/>
    <n v="135"/>
    <s v="Oklahoma"/>
    <s v="Sequoyah County"/>
    <s v="NHPI_AIC"/>
    <n v="56"/>
    <n v="54"/>
    <n v="-2"/>
    <n v="-3.64"/>
    <x v="1"/>
  </r>
  <r>
    <n v="40"/>
    <n v="137"/>
    <s v="Oklahoma"/>
    <s v="Stephens County"/>
    <s v="NHPI_AIC"/>
    <n v="37"/>
    <n v="46"/>
    <n v="9"/>
    <n v="21.69"/>
    <x v="0"/>
  </r>
  <r>
    <n v="40"/>
    <n v="139"/>
    <s v="Oklahoma"/>
    <s v="Texas County"/>
    <s v="NHPI_AIC"/>
    <n v="71"/>
    <n v="90"/>
    <n v="19"/>
    <n v="23.6"/>
    <x v="0"/>
  </r>
  <r>
    <n v="40"/>
    <n v="141"/>
    <s v="Oklahoma"/>
    <s v="Tillman County"/>
    <s v="NHPI_AIC"/>
    <n v="10"/>
    <n v="16"/>
    <n v="6"/>
    <n v="46.15"/>
    <x v="0"/>
  </r>
  <r>
    <n v="40"/>
    <n v="143"/>
    <s v="Oklahoma"/>
    <s v="Tulsa County"/>
    <s v="NHPI_AIC"/>
    <n v="1154"/>
    <n v="1130"/>
    <n v="-24"/>
    <n v="-2.1"/>
    <x v="1"/>
  </r>
  <r>
    <n v="40"/>
    <n v="145"/>
    <s v="Oklahoma"/>
    <s v="Wagoner County"/>
    <s v="NHPI_AIC"/>
    <n v="83"/>
    <n v="121"/>
    <n v="38"/>
    <n v="37.25"/>
    <x v="0"/>
  </r>
  <r>
    <n v="40"/>
    <n v="147"/>
    <s v="Oklahoma"/>
    <s v="Washington County"/>
    <s v="NHPI_AIC"/>
    <n v="77"/>
    <n v="59"/>
    <n v="-18"/>
    <n v="-26.47"/>
    <x v="1"/>
  </r>
  <r>
    <n v="40"/>
    <n v="149"/>
    <s v="Oklahoma"/>
    <s v="Washita County"/>
    <s v="NHPI_AIC"/>
    <n v="14"/>
    <n v="6"/>
    <n v="-8"/>
    <n v="-80"/>
    <x v="1"/>
  </r>
  <r>
    <n v="40"/>
    <n v="151"/>
    <s v="Oklahoma"/>
    <s v="Woods County"/>
    <s v="NHPI_AIC"/>
    <n v="8"/>
    <n v="7"/>
    <n v="-1"/>
    <n v="-13.33"/>
    <x v="1"/>
  </r>
  <r>
    <n v="40"/>
    <n v="153"/>
    <s v="Oklahoma"/>
    <s v="Woodward County"/>
    <s v="NHPI_AIC"/>
    <n v="17"/>
    <n v="19"/>
    <n v="2"/>
    <n v="11.11"/>
    <x v="0"/>
  </r>
  <r>
    <n v="41"/>
    <n v="1"/>
    <s v="Oregon"/>
    <s v="Baker County"/>
    <s v="NHPI_AIC"/>
    <n v="31"/>
    <n v="25"/>
    <n v="-6"/>
    <n v="-21.43"/>
    <x v="1"/>
  </r>
  <r>
    <n v="41"/>
    <n v="3"/>
    <s v="Oregon"/>
    <s v="Benton County"/>
    <s v="NHPI_AIC"/>
    <n v="417"/>
    <n v="559"/>
    <n v="142"/>
    <n v="29.1"/>
    <x v="0"/>
  </r>
  <r>
    <n v="41"/>
    <n v="5"/>
    <s v="Oregon"/>
    <s v="Clackamas County"/>
    <s v="NHPI_AIC"/>
    <n v="1944"/>
    <n v="2026"/>
    <n v="82"/>
    <n v="4.13"/>
    <x v="0"/>
  </r>
  <r>
    <n v="41"/>
    <n v="7"/>
    <s v="Oregon"/>
    <s v="Clatsop County"/>
    <s v="NHPI_AIC"/>
    <n v="193"/>
    <n v="216"/>
    <n v="23"/>
    <n v="11.25"/>
    <x v="0"/>
  </r>
  <r>
    <n v="41"/>
    <n v="9"/>
    <s v="Oregon"/>
    <s v="Columbia County"/>
    <s v="NHPI_AIC"/>
    <n v="170"/>
    <n v="226"/>
    <n v="56"/>
    <n v="28.28"/>
    <x v="0"/>
  </r>
  <r>
    <n v="41"/>
    <n v="11"/>
    <s v="Oregon"/>
    <s v="Coos County"/>
    <s v="NHPI_AIC"/>
    <n v="288"/>
    <n v="288"/>
    <n v="0"/>
    <n v="0"/>
    <x v="2"/>
  </r>
  <r>
    <n v="41"/>
    <n v="13"/>
    <s v="Oregon"/>
    <s v="Crook County"/>
    <s v="NHPI_AIC"/>
    <n v="56"/>
    <n v="35"/>
    <n v="-21"/>
    <n v="-46.15"/>
    <x v="1"/>
  </r>
  <r>
    <n v="41"/>
    <n v="15"/>
    <s v="Oregon"/>
    <s v="Curry County"/>
    <s v="NHPI_AIC"/>
    <n v="68"/>
    <n v="55"/>
    <n v="-13"/>
    <n v="-21.14"/>
    <x v="1"/>
  </r>
  <r>
    <n v="41"/>
    <n v="17"/>
    <s v="Oregon"/>
    <s v="Deschutes County"/>
    <s v="NHPI_AIC"/>
    <n v="590"/>
    <n v="621"/>
    <n v="31"/>
    <n v="5.12"/>
    <x v="0"/>
  </r>
  <r>
    <n v="41"/>
    <n v="19"/>
    <s v="Oregon"/>
    <s v="Douglas County"/>
    <s v="NHPI_AIC"/>
    <n v="322"/>
    <n v="413"/>
    <n v="91"/>
    <n v="24.76"/>
    <x v="0"/>
  </r>
  <r>
    <n v="41"/>
    <n v="21"/>
    <s v="Oregon"/>
    <s v="Gilliam County"/>
    <s v="NHPI_AIC"/>
    <n v="7"/>
    <n v="14"/>
    <n v="7"/>
    <n v="66.67"/>
    <x v="0"/>
  </r>
  <r>
    <n v="41"/>
    <n v="23"/>
    <s v="Oregon"/>
    <s v="Grant County"/>
    <s v="NHPI_AIC"/>
    <n v="19"/>
    <n v="13"/>
    <n v="-6"/>
    <n v="-37.5"/>
    <x v="1"/>
  </r>
  <r>
    <n v="41"/>
    <n v="25"/>
    <s v="Oregon"/>
    <s v="Harney County"/>
    <s v="NHPI_AIC"/>
    <n v="18"/>
    <n v="13"/>
    <n v="-5"/>
    <n v="-32.26"/>
    <x v="1"/>
  </r>
  <r>
    <n v="41"/>
    <n v="27"/>
    <s v="Oregon"/>
    <s v="Hood River County"/>
    <s v="NHPI_AIC"/>
    <n v="61"/>
    <n v="123"/>
    <n v="62"/>
    <n v="67.39"/>
    <x v="0"/>
  </r>
  <r>
    <n v="41"/>
    <n v="29"/>
    <s v="Oregon"/>
    <s v="Jackson County"/>
    <s v="NHPI_AIC"/>
    <n v="965"/>
    <n v="1271"/>
    <n v="306"/>
    <n v="27.37"/>
    <x v="0"/>
  </r>
  <r>
    <n v="41"/>
    <n v="31"/>
    <s v="Oregon"/>
    <s v="Jefferson County"/>
    <s v="NHPI_AIC"/>
    <n v="122"/>
    <n v="95"/>
    <n v="-27"/>
    <n v="-24.88"/>
    <x v="1"/>
  </r>
  <r>
    <n v="41"/>
    <n v="33"/>
    <s v="Oregon"/>
    <s v="Josephine County"/>
    <s v="NHPI_AIC"/>
    <n v="273"/>
    <n v="373"/>
    <n v="100"/>
    <n v="30.96"/>
    <x v="0"/>
  </r>
  <r>
    <n v="41"/>
    <n v="35"/>
    <s v="Oregon"/>
    <s v="Klamath County"/>
    <s v="NHPI_AIC"/>
    <n v="209"/>
    <n v="243"/>
    <n v="34"/>
    <n v="15.04"/>
    <x v="0"/>
  </r>
  <r>
    <n v="41"/>
    <n v="37"/>
    <s v="Oregon"/>
    <s v="Lake County"/>
    <s v="NHPI_AIC"/>
    <n v="21"/>
    <n v="37"/>
    <n v="16"/>
    <n v="55.17"/>
    <x v="0"/>
  </r>
  <r>
    <n v="41"/>
    <n v="39"/>
    <s v="Oregon"/>
    <s v="Lane County"/>
    <s v="NHPI_AIC"/>
    <n v="1740"/>
    <n v="1840"/>
    <n v="100"/>
    <n v="5.59"/>
    <x v="0"/>
  </r>
  <r>
    <n v="41"/>
    <n v="41"/>
    <s v="Oregon"/>
    <s v="Lincoln County"/>
    <s v="NHPI_AIC"/>
    <n v="199"/>
    <n v="173"/>
    <n v="-26"/>
    <n v="-13.98"/>
    <x v="1"/>
  </r>
  <r>
    <n v="41"/>
    <n v="43"/>
    <s v="Oregon"/>
    <s v="Linn County"/>
    <s v="NHPI_AIC"/>
    <n v="429"/>
    <n v="493"/>
    <n v="64"/>
    <n v="13.88"/>
    <x v="0"/>
  </r>
  <r>
    <n v="41"/>
    <n v="45"/>
    <s v="Oregon"/>
    <s v="Malheur County"/>
    <s v="NHPI_AIC"/>
    <n v="100"/>
    <n v="82"/>
    <n v="-18"/>
    <n v="-19.78"/>
    <x v="1"/>
  </r>
  <r>
    <n v="41"/>
    <n v="47"/>
    <s v="Oregon"/>
    <s v="Marion County"/>
    <s v="NHPI_AIC"/>
    <n v="2442"/>
    <n v="3474"/>
    <n v="1032"/>
    <n v="34.89"/>
    <x v="0"/>
  </r>
  <r>
    <n v="41"/>
    <n v="49"/>
    <s v="Oregon"/>
    <s v="Morrow County"/>
    <s v="NHPI_AIC"/>
    <n v="39"/>
    <n v="31"/>
    <n v="-8"/>
    <n v="-22.86"/>
    <x v="1"/>
  </r>
  <r>
    <n v="41"/>
    <n v="51"/>
    <s v="Oregon"/>
    <s v="Multnomah County"/>
    <s v="NHPI_AIC"/>
    <n v="5770"/>
    <n v="7028"/>
    <n v="1258"/>
    <n v="19.66"/>
    <x v="0"/>
  </r>
  <r>
    <n v="41"/>
    <n v="53"/>
    <s v="Oregon"/>
    <s v="Polk County"/>
    <s v="NHPI_AIC"/>
    <n v="357"/>
    <n v="531"/>
    <n v="174"/>
    <n v="39.19"/>
    <x v="0"/>
  </r>
  <r>
    <n v="41"/>
    <n v="55"/>
    <s v="Oregon"/>
    <s v="Sherman County"/>
    <s v="NHPI_AIC"/>
    <n v="2"/>
    <n v="0"/>
    <n v="-2"/>
    <n v="-200"/>
    <x v="1"/>
  </r>
  <r>
    <n v="41"/>
    <n v="57"/>
    <s v="Oregon"/>
    <s v="Tillamook County"/>
    <s v="NHPI_AIC"/>
    <n v="110"/>
    <n v="141"/>
    <n v="31"/>
    <n v="24.7"/>
    <x v="0"/>
  </r>
  <r>
    <n v="41"/>
    <n v="59"/>
    <s v="Oregon"/>
    <s v="Umatilla County"/>
    <s v="NHPI_AIC"/>
    <n v="309"/>
    <n v="244"/>
    <n v="-65"/>
    <n v="-23.51"/>
    <x v="1"/>
  </r>
  <r>
    <n v="41"/>
    <n v="61"/>
    <s v="Oregon"/>
    <s v="Union County"/>
    <s v="NHPI_AIC"/>
    <n v="284"/>
    <n v="295"/>
    <n v="11"/>
    <n v="3.8"/>
    <x v="0"/>
  </r>
  <r>
    <n v="41"/>
    <n v="63"/>
    <s v="Oregon"/>
    <s v="Wallowa County"/>
    <s v="NHPI_AIC"/>
    <n v="16"/>
    <n v="18"/>
    <n v="2"/>
    <n v="11.76"/>
    <x v="0"/>
  </r>
  <r>
    <n v="41"/>
    <n v="65"/>
    <s v="Oregon"/>
    <s v="Wasco County"/>
    <s v="NHPI_AIC"/>
    <n v="210"/>
    <n v="201"/>
    <n v="-9"/>
    <n v="-4.38"/>
    <x v="1"/>
  </r>
  <r>
    <n v="41"/>
    <n v="67"/>
    <s v="Oregon"/>
    <s v="Washington County"/>
    <s v="NHPI_AIC"/>
    <n v="4312"/>
    <n v="5259"/>
    <n v="947"/>
    <n v="19.79"/>
    <x v="0"/>
  </r>
  <r>
    <n v="41"/>
    <n v="69"/>
    <s v="Oregon"/>
    <s v="Wheeler County"/>
    <s v="NHPI_AIC"/>
    <n v="3"/>
    <n v="3"/>
    <n v="0"/>
    <n v="0"/>
    <x v="2"/>
  </r>
  <r>
    <n v="41"/>
    <n v="71"/>
    <s v="Oregon"/>
    <s v="Yamhill County"/>
    <s v="NHPI_AIC"/>
    <n v="362"/>
    <n v="476"/>
    <n v="114"/>
    <n v="27.21"/>
    <x v="0"/>
  </r>
  <r>
    <n v="42"/>
    <n v="1"/>
    <s v="Pennsylvania"/>
    <s v="Adams County"/>
    <s v="NHPI_AIC"/>
    <n v="66"/>
    <n v="69"/>
    <n v="3"/>
    <n v="4.4400000000000004"/>
    <x v="0"/>
  </r>
  <r>
    <n v="42"/>
    <n v="3"/>
    <s v="Pennsylvania"/>
    <s v="Allegheny County"/>
    <s v="NHPI_AIC"/>
    <n v="996"/>
    <n v="893"/>
    <n v="-103"/>
    <n v="-10.91"/>
    <x v="1"/>
  </r>
  <r>
    <n v="42"/>
    <n v="5"/>
    <s v="Pennsylvania"/>
    <s v="Armstrong County"/>
    <s v="NHPI_AIC"/>
    <n v="38"/>
    <n v="18"/>
    <n v="-20"/>
    <n v="-71.430000000000007"/>
    <x v="1"/>
  </r>
  <r>
    <n v="42"/>
    <n v="7"/>
    <s v="Pennsylvania"/>
    <s v="Beaver County"/>
    <s v="NHPI_AIC"/>
    <n v="119"/>
    <n v="118"/>
    <n v="-1"/>
    <n v="-0.84"/>
    <x v="1"/>
  </r>
  <r>
    <n v="42"/>
    <n v="9"/>
    <s v="Pennsylvania"/>
    <s v="Bedford County"/>
    <s v="NHPI_AIC"/>
    <n v="24"/>
    <n v="24"/>
    <n v="0"/>
    <n v="0"/>
    <x v="2"/>
  </r>
  <r>
    <n v="42"/>
    <n v="11"/>
    <s v="Pennsylvania"/>
    <s v="Berks County"/>
    <s v="NHPI_AIC"/>
    <n v="553"/>
    <n v="904"/>
    <n v="351"/>
    <n v="48.18"/>
    <x v="0"/>
  </r>
  <r>
    <n v="42"/>
    <n v="13"/>
    <s v="Pennsylvania"/>
    <s v="Blair County"/>
    <s v="NHPI_AIC"/>
    <n v="54"/>
    <n v="83"/>
    <n v="29"/>
    <n v="42.34"/>
    <x v="0"/>
  </r>
  <r>
    <n v="42"/>
    <n v="15"/>
    <s v="Pennsylvania"/>
    <s v="Bradford County"/>
    <s v="NHPI_AIC"/>
    <n v="32"/>
    <n v="25"/>
    <n v="-7"/>
    <n v="-24.56"/>
    <x v="1"/>
  </r>
  <r>
    <n v="42"/>
    <n v="17"/>
    <s v="Pennsylvania"/>
    <s v="Bucks County"/>
    <s v="NHPI_AIC"/>
    <n v="556"/>
    <n v="614"/>
    <n v="58"/>
    <n v="9.91"/>
    <x v="0"/>
  </r>
  <r>
    <n v="42"/>
    <n v="19"/>
    <s v="Pennsylvania"/>
    <s v="Butler County"/>
    <s v="NHPI_AIC"/>
    <n v="136"/>
    <n v="116"/>
    <n v="-20"/>
    <n v="-15.87"/>
    <x v="1"/>
  </r>
  <r>
    <n v="42"/>
    <n v="21"/>
    <s v="Pennsylvania"/>
    <s v="Cambria County"/>
    <s v="NHPI_AIC"/>
    <n v="107"/>
    <n v="91"/>
    <n v="-16"/>
    <n v="-16.16"/>
    <x v="1"/>
  </r>
  <r>
    <n v="42"/>
    <n v="23"/>
    <s v="Pennsylvania"/>
    <s v="Cameron County"/>
    <s v="NHPI_AIC"/>
    <n v="3"/>
    <n v="1"/>
    <n v="-2"/>
    <n v="-100"/>
    <x v="1"/>
  </r>
  <r>
    <n v="42"/>
    <n v="25"/>
    <s v="Pennsylvania"/>
    <s v="Carbon County"/>
    <s v="NHPI_AIC"/>
    <n v="50"/>
    <n v="61"/>
    <n v="11"/>
    <n v="19.82"/>
    <x v="0"/>
  </r>
  <r>
    <n v="42"/>
    <n v="27"/>
    <s v="Pennsylvania"/>
    <s v="Centre County"/>
    <s v="NHPI_AIC"/>
    <n v="355"/>
    <n v="152"/>
    <n v="-203"/>
    <n v="-80.08"/>
    <x v="1"/>
  </r>
  <r>
    <n v="42"/>
    <n v="29"/>
    <s v="Pennsylvania"/>
    <s v="Chester County"/>
    <s v="NHPI_AIC"/>
    <n v="447"/>
    <n v="512"/>
    <n v="65"/>
    <n v="13.56"/>
    <x v="0"/>
  </r>
  <r>
    <n v="42"/>
    <n v="31"/>
    <s v="Pennsylvania"/>
    <s v="Clarion County"/>
    <s v="NHPI_AIC"/>
    <n v="24"/>
    <n v="16"/>
    <n v="-8"/>
    <n v="-40"/>
    <x v="1"/>
  </r>
  <r>
    <n v="42"/>
    <n v="33"/>
    <s v="Pennsylvania"/>
    <s v="Clearfield County"/>
    <s v="NHPI_AIC"/>
    <n v="38"/>
    <n v="35"/>
    <n v="-3"/>
    <n v="-8.2200000000000006"/>
    <x v="1"/>
  </r>
  <r>
    <n v="42"/>
    <n v="35"/>
    <s v="Pennsylvania"/>
    <s v="Clinton County"/>
    <s v="NHPI_AIC"/>
    <n v="26"/>
    <n v="23"/>
    <n v="-3"/>
    <n v="-12.24"/>
    <x v="1"/>
  </r>
  <r>
    <n v="42"/>
    <n v="37"/>
    <s v="Pennsylvania"/>
    <s v="Columbia County"/>
    <s v="NHPI_AIC"/>
    <n v="79"/>
    <n v="31"/>
    <n v="-48"/>
    <n v="-87.27"/>
    <x v="1"/>
  </r>
  <r>
    <n v="42"/>
    <n v="39"/>
    <s v="Pennsylvania"/>
    <s v="Crawford County"/>
    <s v="NHPI_AIC"/>
    <n v="65"/>
    <n v="40"/>
    <n v="-25"/>
    <n v="-47.62"/>
    <x v="1"/>
  </r>
  <r>
    <n v="42"/>
    <n v="41"/>
    <s v="Pennsylvania"/>
    <s v="Cumberland County"/>
    <s v="NHPI_AIC"/>
    <n v="217"/>
    <n v="230"/>
    <n v="13"/>
    <n v="5.82"/>
    <x v="0"/>
  </r>
  <r>
    <n v="42"/>
    <n v="43"/>
    <s v="Pennsylvania"/>
    <s v="Dauphin County"/>
    <s v="NHPI_AIC"/>
    <n v="336"/>
    <n v="396"/>
    <n v="60"/>
    <n v="16.39"/>
    <x v="0"/>
  </r>
  <r>
    <n v="42"/>
    <n v="45"/>
    <s v="Pennsylvania"/>
    <s v="Delaware County"/>
    <s v="NHPI_AIC"/>
    <n v="544"/>
    <n v="610"/>
    <n v="66"/>
    <n v="11.44"/>
    <x v="0"/>
  </r>
  <r>
    <n v="42"/>
    <n v="47"/>
    <s v="Pennsylvania"/>
    <s v="Elk County"/>
    <s v="NHPI_AIC"/>
    <n v="25"/>
    <n v="22"/>
    <n v="-3"/>
    <n v="-12.77"/>
    <x v="1"/>
  </r>
  <r>
    <n v="42"/>
    <n v="49"/>
    <s v="Pennsylvania"/>
    <s v="Erie County"/>
    <s v="NHPI_AIC"/>
    <n v="259"/>
    <n v="257"/>
    <n v="-2"/>
    <n v="-0.78"/>
    <x v="1"/>
  </r>
  <r>
    <n v="42"/>
    <n v="51"/>
    <s v="Pennsylvania"/>
    <s v="Fayette County"/>
    <s v="NHPI_AIC"/>
    <n v="68"/>
    <n v="53"/>
    <n v="-15"/>
    <n v="-24.79"/>
    <x v="1"/>
  </r>
  <r>
    <n v="42"/>
    <n v="53"/>
    <s v="Pennsylvania"/>
    <s v="Forest County"/>
    <s v="NHPI_AIC"/>
    <n v="4"/>
    <n v="5"/>
    <n v="1"/>
    <n v="22.22"/>
    <x v="0"/>
  </r>
  <r>
    <n v="42"/>
    <n v="55"/>
    <s v="Pennsylvania"/>
    <s v="Franklin County"/>
    <s v="NHPI_AIC"/>
    <n v="135"/>
    <n v="134"/>
    <n v="-1"/>
    <n v="-0.74"/>
    <x v="1"/>
  </r>
  <r>
    <n v="42"/>
    <n v="57"/>
    <s v="Pennsylvania"/>
    <s v="Fulton County"/>
    <s v="NHPI_AIC"/>
    <n v="7"/>
    <n v="6"/>
    <n v="-1"/>
    <n v="-15.38"/>
    <x v="1"/>
  </r>
  <r>
    <n v="42"/>
    <n v="59"/>
    <s v="Pennsylvania"/>
    <s v="Greene County"/>
    <s v="NHPI_AIC"/>
    <n v="24"/>
    <n v="25"/>
    <n v="1"/>
    <n v="4.08"/>
    <x v="0"/>
  </r>
  <r>
    <n v="42"/>
    <n v="61"/>
    <s v="Pennsylvania"/>
    <s v="Huntingdon County"/>
    <s v="NHPI_AIC"/>
    <n v="18"/>
    <n v="18"/>
    <n v="0"/>
    <n v="0"/>
    <x v="2"/>
  </r>
  <r>
    <n v="42"/>
    <n v="63"/>
    <s v="Pennsylvania"/>
    <s v="Indiana County"/>
    <s v="NHPI_AIC"/>
    <n v="38"/>
    <n v="40"/>
    <n v="2"/>
    <n v="5.13"/>
    <x v="0"/>
  </r>
  <r>
    <n v="42"/>
    <n v="65"/>
    <s v="Pennsylvania"/>
    <s v="Jefferson County"/>
    <s v="NHPI_AIC"/>
    <n v="22"/>
    <n v="15"/>
    <n v="-7"/>
    <n v="-37.840000000000003"/>
    <x v="1"/>
  </r>
  <r>
    <n v="42"/>
    <n v="67"/>
    <s v="Pennsylvania"/>
    <s v="Juniata County"/>
    <s v="NHPI_AIC"/>
    <n v="53"/>
    <n v="17"/>
    <n v="-36"/>
    <n v="-102.86"/>
    <x v="1"/>
  </r>
  <r>
    <n v="42"/>
    <n v="69"/>
    <s v="Pennsylvania"/>
    <s v="Lackawanna County"/>
    <s v="NHPI_AIC"/>
    <n v="113"/>
    <n v="154"/>
    <n v="41"/>
    <n v="30.71"/>
    <x v="0"/>
  </r>
  <r>
    <n v="42"/>
    <n v="71"/>
    <s v="Pennsylvania"/>
    <s v="Lancaster County"/>
    <s v="NHPI_AIC"/>
    <n v="515"/>
    <n v="679"/>
    <n v="164"/>
    <n v="27.47"/>
    <x v="0"/>
  </r>
  <r>
    <n v="42"/>
    <n v="73"/>
    <s v="Pennsylvania"/>
    <s v="Lawrence County"/>
    <s v="NHPI_AIC"/>
    <n v="47"/>
    <n v="32"/>
    <n v="-15"/>
    <n v="-37.97"/>
    <x v="1"/>
  </r>
  <r>
    <n v="42"/>
    <n v="75"/>
    <s v="Pennsylvania"/>
    <s v="Lebanon County"/>
    <s v="NHPI_AIC"/>
    <n v="124"/>
    <n v="116"/>
    <n v="-8"/>
    <n v="-6.67"/>
    <x v="1"/>
  </r>
  <r>
    <n v="42"/>
    <n v="77"/>
    <s v="Pennsylvania"/>
    <s v="Lehigh County"/>
    <s v="NHPI_AIC"/>
    <n v="548"/>
    <n v="711"/>
    <n v="163"/>
    <n v="25.89"/>
    <x v="0"/>
  </r>
  <r>
    <n v="42"/>
    <n v="79"/>
    <s v="Pennsylvania"/>
    <s v="Luzerne County"/>
    <s v="NHPI_AIC"/>
    <n v="245"/>
    <n v="329"/>
    <n v="84"/>
    <n v="29.27"/>
    <x v="0"/>
  </r>
  <r>
    <n v="42"/>
    <n v="81"/>
    <s v="Pennsylvania"/>
    <s v="Lycoming County"/>
    <s v="NHPI_AIC"/>
    <n v="55"/>
    <n v="77"/>
    <n v="22"/>
    <n v="33.33"/>
    <x v="0"/>
  </r>
  <r>
    <n v="42"/>
    <n v="83"/>
    <s v="Pennsylvania"/>
    <s v="McKean County"/>
    <s v="NHPI_AIC"/>
    <n v="38"/>
    <n v="18"/>
    <n v="-20"/>
    <n v="-71.430000000000007"/>
    <x v="1"/>
  </r>
  <r>
    <n v="42"/>
    <n v="85"/>
    <s v="Pennsylvania"/>
    <s v="Mercer County"/>
    <s v="NHPI_AIC"/>
    <n v="93"/>
    <n v="74"/>
    <n v="-19"/>
    <n v="-22.75"/>
    <x v="1"/>
  </r>
  <r>
    <n v="42"/>
    <n v="87"/>
    <s v="Pennsylvania"/>
    <s v="Mifflin County"/>
    <s v="NHPI_AIC"/>
    <n v="17"/>
    <n v="24"/>
    <n v="7"/>
    <n v="34.15"/>
    <x v="0"/>
  </r>
  <r>
    <n v="42"/>
    <n v="89"/>
    <s v="Pennsylvania"/>
    <s v="Monroe County"/>
    <s v="NHPI_AIC"/>
    <n v="270"/>
    <n v="325"/>
    <n v="55"/>
    <n v="18.489999999999998"/>
    <x v="0"/>
  </r>
  <r>
    <n v="42"/>
    <n v="91"/>
    <s v="Pennsylvania"/>
    <s v="Montgomery County"/>
    <s v="NHPI_AIC"/>
    <n v="778"/>
    <n v="868"/>
    <n v="90"/>
    <n v="10.94"/>
    <x v="0"/>
  </r>
  <r>
    <n v="42"/>
    <n v="93"/>
    <s v="Pennsylvania"/>
    <s v="Montour County"/>
    <s v="NHPI_AIC"/>
    <n v="14"/>
    <n v="3"/>
    <n v="-11"/>
    <n v="-129.41"/>
    <x v="1"/>
  </r>
  <r>
    <n v="42"/>
    <n v="95"/>
    <s v="Pennsylvania"/>
    <s v="Northampton County"/>
    <s v="NHPI_AIC"/>
    <n v="405"/>
    <n v="387"/>
    <n v="-18"/>
    <n v="-4.55"/>
    <x v="1"/>
  </r>
  <r>
    <n v="42"/>
    <n v="97"/>
    <s v="Pennsylvania"/>
    <s v="Northumberland County"/>
    <s v="NHPI_AIC"/>
    <n v="45"/>
    <n v="52"/>
    <n v="7"/>
    <n v="14.43"/>
    <x v="0"/>
  </r>
  <r>
    <n v="42"/>
    <n v="99"/>
    <s v="Pennsylvania"/>
    <s v="Perry County"/>
    <s v="NHPI_AIC"/>
    <n v="19"/>
    <n v="42"/>
    <n v="23"/>
    <n v="75.41"/>
    <x v="0"/>
  </r>
  <r>
    <n v="42"/>
    <n v="101"/>
    <s v="Pennsylvania"/>
    <s v="Philadelphia County"/>
    <s v="NHPI_AIC"/>
    <n v="3598"/>
    <n v="3901"/>
    <n v="303"/>
    <n v="8.08"/>
    <x v="0"/>
  </r>
  <r>
    <n v="42"/>
    <n v="103"/>
    <s v="Pennsylvania"/>
    <s v="Pike County"/>
    <s v="NHPI_AIC"/>
    <n v="76"/>
    <n v="32"/>
    <n v="-44"/>
    <n v="-81.48"/>
    <x v="1"/>
  </r>
  <r>
    <n v="42"/>
    <n v="105"/>
    <s v="Pennsylvania"/>
    <s v="Potter County"/>
    <s v="NHPI_AIC"/>
    <n v="12"/>
    <n v="8"/>
    <n v="-4"/>
    <n v="-40"/>
    <x v="1"/>
  </r>
  <r>
    <n v="42"/>
    <n v="107"/>
    <s v="Pennsylvania"/>
    <s v="Schuylkill County"/>
    <s v="NHPI_AIC"/>
    <n v="61"/>
    <n v="110"/>
    <n v="49"/>
    <n v="57.31"/>
    <x v="0"/>
  </r>
  <r>
    <n v="42"/>
    <n v="109"/>
    <s v="Pennsylvania"/>
    <s v="Snyder County"/>
    <s v="NHPI_AIC"/>
    <n v="17"/>
    <n v="17"/>
    <n v="0"/>
    <n v="0"/>
    <x v="2"/>
  </r>
  <r>
    <n v="42"/>
    <n v="111"/>
    <s v="Pennsylvania"/>
    <s v="Somerset County"/>
    <s v="NHPI_AIC"/>
    <n v="26"/>
    <n v="46"/>
    <n v="20"/>
    <n v="55.56"/>
    <x v="0"/>
  </r>
  <r>
    <n v="42"/>
    <n v="113"/>
    <s v="Pennsylvania"/>
    <s v="Sullivan County"/>
    <s v="NHPI_AIC"/>
    <n v="4"/>
    <n v="4"/>
    <n v="0"/>
    <n v="0"/>
    <x v="2"/>
  </r>
  <r>
    <n v="42"/>
    <n v="115"/>
    <s v="Pennsylvania"/>
    <s v="Susquehanna County"/>
    <s v="NHPI_AIC"/>
    <n v="15"/>
    <n v="41"/>
    <n v="26"/>
    <n v="92.86"/>
    <x v="0"/>
  </r>
  <r>
    <n v="42"/>
    <n v="117"/>
    <s v="Pennsylvania"/>
    <s v="Tioga County"/>
    <s v="NHPI_AIC"/>
    <n v="34"/>
    <n v="19"/>
    <n v="-15"/>
    <n v="-56.6"/>
    <x v="1"/>
  </r>
  <r>
    <n v="42"/>
    <n v="119"/>
    <s v="Pennsylvania"/>
    <s v="Union County"/>
    <s v="NHPI_AIC"/>
    <n v="110"/>
    <n v="79"/>
    <n v="-31"/>
    <n v="-32.799999999999997"/>
    <x v="1"/>
  </r>
  <r>
    <n v="42"/>
    <n v="121"/>
    <s v="Pennsylvania"/>
    <s v="Venango County"/>
    <s v="NHPI_AIC"/>
    <n v="32"/>
    <n v="39"/>
    <n v="7"/>
    <n v="19.72"/>
    <x v="0"/>
  </r>
  <r>
    <n v="42"/>
    <n v="123"/>
    <s v="Pennsylvania"/>
    <s v="Warren County"/>
    <s v="NHPI_AIC"/>
    <n v="22"/>
    <n v="33"/>
    <n v="11"/>
    <n v="40"/>
    <x v="0"/>
  </r>
  <r>
    <n v="42"/>
    <n v="125"/>
    <s v="Pennsylvania"/>
    <s v="Washington County"/>
    <s v="NHPI_AIC"/>
    <n v="141"/>
    <n v="115"/>
    <n v="-26"/>
    <n v="-20.309999999999999"/>
    <x v="1"/>
  </r>
  <r>
    <n v="42"/>
    <n v="127"/>
    <s v="Pennsylvania"/>
    <s v="Wayne County"/>
    <s v="NHPI_AIC"/>
    <n v="17"/>
    <n v="28"/>
    <n v="11"/>
    <n v="48.89"/>
    <x v="0"/>
  </r>
  <r>
    <n v="42"/>
    <n v="129"/>
    <s v="Pennsylvania"/>
    <s v="Westmoreland County"/>
    <s v="NHPI_AIC"/>
    <n v="175"/>
    <n v="185"/>
    <n v="10"/>
    <n v="5.56"/>
    <x v="0"/>
  </r>
  <r>
    <n v="42"/>
    <n v="131"/>
    <s v="Pennsylvania"/>
    <s v="Wyoming County"/>
    <s v="NHPI_AIC"/>
    <n v="11"/>
    <n v="12"/>
    <n v="1"/>
    <n v="8.6999999999999993"/>
    <x v="0"/>
  </r>
  <r>
    <n v="42"/>
    <n v="133"/>
    <s v="Pennsylvania"/>
    <s v="York County"/>
    <s v="NHPI_AIC"/>
    <n v="367"/>
    <n v="448"/>
    <n v="81"/>
    <n v="19.88"/>
    <x v="0"/>
  </r>
  <r>
    <n v="44"/>
    <n v="1"/>
    <s v="Rhode Island"/>
    <s v="Bristol County"/>
    <s v="NHPI_AIC"/>
    <n v="112"/>
    <n v="42"/>
    <n v="-70"/>
    <n v="-90.91"/>
    <x v="1"/>
  </r>
  <r>
    <n v="44"/>
    <n v="3"/>
    <s v="Rhode Island"/>
    <s v="Kent County"/>
    <s v="NHPI_AIC"/>
    <n v="189"/>
    <n v="182"/>
    <n v="-7"/>
    <n v="-3.77"/>
    <x v="1"/>
  </r>
  <r>
    <n v="44"/>
    <n v="5"/>
    <s v="Rhode Island"/>
    <s v="Newport County"/>
    <s v="NHPI_AIC"/>
    <n v="188"/>
    <n v="206"/>
    <n v="18"/>
    <n v="9.14"/>
    <x v="0"/>
  </r>
  <r>
    <n v="44"/>
    <n v="7"/>
    <s v="Rhode Island"/>
    <s v="Providence County"/>
    <s v="NHPI_AIC"/>
    <n v="2076"/>
    <n v="2268"/>
    <n v="192"/>
    <n v="8.84"/>
    <x v="0"/>
  </r>
  <r>
    <n v="44"/>
    <n v="9"/>
    <s v="Rhode Island"/>
    <s v="Washington County"/>
    <s v="NHPI_AIC"/>
    <n v="175"/>
    <n v="105"/>
    <n v="-70"/>
    <n v="-50"/>
    <x v="1"/>
  </r>
  <r>
    <n v="45"/>
    <n v="1"/>
    <s v="South Carolina"/>
    <s v="Abbeville County"/>
    <s v="NHPI_AIC"/>
    <n v="18"/>
    <n v="14"/>
    <n v="-4"/>
    <n v="-25"/>
    <x v="1"/>
  </r>
  <r>
    <n v="45"/>
    <n v="3"/>
    <s v="South Carolina"/>
    <s v="Aiken County"/>
    <s v="NHPI_AIC"/>
    <n v="211"/>
    <n v="180"/>
    <n v="-31"/>
    <n v="-15.86"/>
    <x v="1"/>
  </r>
  <r>
    <n v="45"/>
    <n v="5"/>
    <s v="South Carolina"/>
    <s v="Allendale County"/>
    <s v="NHPI_AIC"/>
    <n v="10"/>
    <n v="4"/>
    <n v="-6"/>
    <n v="-85.71"/>
    <x v="1"/>
  </r>
  <r>
    <n v="45"/>
    <n v="7"/>
    <s v="South Carolina"/>
    <s v="Anderson County"/>
    <s v="NHPI_AIC"/>
    <n v="155"/>
    <n v="135"/>
    <n v="-20"/>
    <n v="-13.79"/>
    <x v="1"/>
  </r>
  <r>
    <n v="45"/>
    <n v="9"/>
    <s v="South Carolina"/>
    <s v="Bamberg County"/>
    <s v="NHPI_AIC"/>
    <n v="8"/>
    <n v="9"/>
    <n v="1"/>
    <n v="11.76"/>
    <x v="0"/>
  </r>
  <r>
    <n v="45"/>
    <n v="11"/>
    <s v="South Carolina"/>
    <s v="Barnwell County"/>
    <s v="NHPI_AIC"/>
    <n v="24"/>
    <n v="18"/>
    <n v="-6"/>
    <n v="-28.57"/>
    <x v="1"/>
  </r>
  <r>
    <n v="45"/>
    <n v="13"/>
    <s v="South Carolina"/>
    <s v="Beaufort County"/>
    <s v="NHPI_AIC"/>
    <n v="395"/>
    <n v="397"/>
    <n v="2"/>
    <n v="0.51"/>
    <x v="0"/>
  </r>
  <r>
    <n v="45"/>
    <n v="15"/>
    <s v="South Carolina"/>
    <s v="Berkeley County"/>
    <s v="NHPI_AIC"/>
    <n v="423"/>
    <n v="442"/>
    <n v="19"/>
    <n v="4.3899999999999997"/>
    <x v="0"/>
  </r>
  <r>
    <n v="45"/>
    <n v="17"/>
    <s v="South Carolina"/>
    <s v="Calhoun County"/>
    <s v="NHPI_AIC"/>
    <n v="17"/>
    <n v="17"/>
    <n v="0"/>
    <n v="0"/>
    <x v="2"/>
  </r>
  <r>
    <n v="45"/>
    <n v="19"/>
    <s v="South Carolina"/>
    <s v="Charleston County"/>
    <s v="NHPI_AIC"/>
    <n v="687"/>
    <n v="644"/>
    <n v="-43"/>
    <n v="-6.46"/>
    <x v="1"/>
  </r>
  <r>
    <n v="45"/>
    <n v="21"/>
    <s v="South Carolina"/>
    <s v="Cherokee County"/>
    <s v="NHPI_AIC"/>
    <n v="49"/>
    <n v="67"/>
    <n v="18"/>
    <n v="31.03"/>
    <x v="0"/>
  </r>
  <r>
    <n v="45"/>
    <n v="23"/>
    <s v="South Carolina"/>
    <s v="Chester County"/>
    <s v="NHPI_AIC"/>
    <n v="22"/>
    <n v="16"/>
    <n v="-6"/>
    <n v="-31.58"/>
    <x v="1"/>
  </r>
  <r>
    <n v="45"/>
    <n v="25"/>
    <s v="South Carolina"/>
    <s v="Chesterfield County"/>
    <s v="NHPI_AIC"/>
    <n v="50"/>
    <n v="49"/>
    <n v="-1"/>
    <n v="-2.02"/>
    <x v="1"/>
  </r>
  <r>
    <n v="45"/>
    <n v="27"/>
    <s v="South Carolina"/>
    <s v="Clarendon County"/>
    <s v="NHPI_AIC"/>
    <n v="55"/>
    <n v="10"/>
    <n v="-45"/>
    <n v="-138.46"/>
    <x v="1"/>
  </r>
  <r>
    <n v="45"/>
    <n v="29"/>
    <s v="South Carolina"/>
    <s v="Colleton County"/>
    <s v="NHPI_AIC"/>
    <n v="68"/>
    <n v="38"/>
    <n v="-30"/>
    <n v="-56.6"/>
    <x v="1"/>
  </r>
  <r>
    <n v="45"/>
    <n v="31"/>
    <s v="South Carolina"/>
    <s v="Darlington County"/>
    <s v="NHPI_AIC"/>
    <n v="70"/>
    <n v="54"/>
    <n v="-16"/>
    <n v="-25.81"/>
    <x v="1"/>
  </r>
  <r>
    <n v="45"/>
    <n v="33"/>
    <s v="South Carolina"/>
    <s v="Dillon County"/>
    <s v="NHPI_AIC"/>
    <n v="45"/>
    <n v="25"/>
    <n v="-20"/>
    <n v="-57.14"/>
    <x v="1"/>
  </r>
  <r>
    <n v="45"/>
    <n v="35"/>
    <s v="South Carolina"/>
    <s v="Dorchester County"/>
    <s v="NHPI_AIC"/>
    <n v="256"/>
    <n v="311"/>
    <n v="55"/>
    <n v="19.399999999999999"/>
    <x v="0"/>
  </r>
  <r>
    <n v="45"/>
    <n v="37"/>
    <s v="South Carolina"/>
    <s v="Edgefield County"/>
    <s v="NHPI_AIC"/>
    <n v="31"/>
    <n v="36"/>
    <n v="5"/>
    <n v="14.93"/>
    <x v="0"/>
  </r>
  <r>
    <n v="45"/>
    <n v="39"/>
    <s v="South Carolina"/>
    <s v="Fairfield County"/>
    <s v="NHPI_AIC"/>
    <n v="16"/>
    <n v="10"/>
    <n v="-6"/>
    <n v="-46.15"/>
    <x v="1"/>
  </r>
  <r>
    <n v="45"/>
    <n v="41"/>
    <s v="South Carolina"/>
    <s v="Florence County"/>
    <s v="NHPI_AIC"/>
    <n v="153"/>
    <n v="79"/>
    <n v="-74"/>
    <n v="-63.79"/>
    <x v="1"/>
  </r>
  <r>
    <n v="45"/>
    <n v="43"/>
    <s v="South Carolina"/>
    <s v="Georgetown County"/>
    <s v="NHPI_AIC"/>
    <n v="79"/>
    <n v="38"/>
    <n v="-41"/>
    <n v="-70.09"/>
    <x v="1"/>
  </r>
  <r>
    <n v="45"/>
    <n v="45"/>
    <s v="South Carolina"/>
    <s v="Greenville County"/>
    <s v="NHPI_AIC"/>
    <n v="734"/>
    <n v="629"/>
    <n v="-105"/>
    <n v="-15.41"/>
    <x v="1"/>
  </r>
  <r>
    <n v="45"/>
    <n v="47"/>
    <s v="South Carolina"/>
    <s v="Greenwood County"/>
    <s v="NHPI_AIC"/>
    <n v="104"/>
    <n v="68"/>
    <n v="-36"/>
    <n v="-41.86"/>
    <x v="1"/>
  </r>
  <r>
    <n v="45"/>
    <n v="49"/>
    <s v="South Carolina"/>
    <s v="Hampton County"/>
    <s v="NHPI_AIC"/>
    <n v="17"/>
    <n v="16"/>
    <n v="-1"/>
    <n v="-6.06"/>
    <x v="1"/>
  </r>
  <r>
    <n v="45"/>
    <n v="51"/>
    <s v="South Carolina"/>
    <s v="Horry County"/>
    <s v="NHPI_AIC"/>
    <n v="404"/>
    <n v="589"/>
    <n v="185"/>
    <n v="37.26"/>
    <x v="0"/>
  </r>
  <r>
    <n v="45"/>
    <n v="53"/>
    <s v="South Carolina"/>
    <s v="Jasper County"/>
    <s v="NHPI_AIC"/>
    <n v="33"/>
    <n v="30"/>
    <n v="-3"/>
    <n v="-9.52"/>
    <x v="1"/>
  </r>
  <r>
    <n v="45"/>
    <n v="55"/>
    <s v="South Carolina"/>
    <s v="Kershaw County"/>
    <s v="NHPI_AIC"/>
    <n v="72"/>
    <n v="59"/>
    <n v="-13"/>
    <n v="-19.850000000000001"/>
    <x v="1"/>
  </r>
  <r>
    <n v="45"/>
    <n v="57"/>
    <s v="South Carolina"/>
    <s v="Lancaster County"/>
    <s v="NHPI_AIC"/>
    <n v="73"/>
    <n v="61"/>
    <n v="-12"/>
    <n v="-17.91"/>
    <x v="1"/>
  </r>
  <r>
    <n v="45"/>
    <n v="59"/>
    <s v="South Carolina"/>
    <s v="Laurens County"/>
    <s v="NHPI_AIC"/>
    <n v="92"/>
    <n v="98"/>
    <n v="6"/>
    <n v="6.32"/>
    <x v="0"/>
  </r>
  <r>
    <n v="45"/>
    <n v="61"/>
    <s v="South Carolina"/>
    <s v="Lee County"/>
    <s v="NHPI_AIC"/>
    <n v="22"/>
    <n v="30"/>
    <n v="8"/>
    <n v="30.77"/>
    <x v="0"/>
  </r>
  <r>
    <n v="45"/>
    <n v="63"/>
    <s v="South Carolina"/>
    <s v="Lexington County"/>
    <s v="NHPI_AIC"/>
    <n v="294"/>
    <n v="342"/>
    <n v="48"/>
    <n v="15.09"/>
    <x v="0"/>
  </r>
  <r>
    <n v="45"/>
    <n v="65"/>
    <s v="South Carolina"/>
    <s v="McCormick County"/>
    <s v="NHPI_AIC"/>
    <n v="7"/>
    <n v="13"/>
    <n v="6"/>
    <n v="60"/>
    <x v="0"/>
  </r>
  <r>
    <n v="45"/>
    <n v="67"/>
    <s v="South Carolina"/>
    <s v="Marion County"/>
    <s v="NHPI_AIC"/>
    <n v="28"/>
    <n v="28"/>
    <n v="0"/>
    <n v="0"/>
    <x v="2"/>
  </r>
  <r>
    <n v="45"/>
    <n v="69"/>
    <s v="South Carolina"/>
    <s v="Marlboro County"/>
    <s v="NHPI_AIC"/>
    <n v="29"/>
    <n v="27"/>
    <n v="-2"/>
    <n v="-7.14"/>
    <x v="1"/>
  </r>
  <r>
    <n v="45"/>
    <n v="71"/>
    <s v="South Carolina"/>
    <s v="Newberry County"/>
    <s v="NHPI_AIC"/>
    <n v="68"/>
    <n v="134"/>
    <n v="66"/>
    <n v="65.349999999999994"/>
    <x v="0"/>
  </r>
  <r>
    <n v="45"/>
    <n v="73"/>
    <s v="South Carolina"/>
    <s v="Oconee County"/>
    <s v="NHPI_AIC"/>
    <n v="49"/>
    <n v="69"/>
    <n v="20"/>
    <n v="33.9"/>
    <x v="0"/>
  </r>
  <r>
    <n v="45"/>
    <n v="75"/>
    <s v="South Carolina"/>
    <s v="Orangeburg County"/>
    <s v="NHPI_AIC"/>
    <n v="125"/>
    <n v="64"/>
    <n v="-61"/>
    <n v="-64.55"/>
    <x v="1"/>
  </r>
  <r>
    <n v="45"/>
    <n v="77"/>
    <s v="South Carolina"/>
    <s v="Pickens County"/>
    <s v="NHPI_AIC"/>
    <n v="100"/>
    <n v="69"/>
    <n v="-31"/>
    <n v="-36.69"/>
    <x v="1"/>
  </r>
  <r>
    <n v="45"/>
    <n v="79"/>
    <s v="South Carolina"/>
    <s v="Richland County"/>
    <s v="NHPI_AIC"/>
    <n v="830"/>
    <n v="968"/>
    <n v="138"/>
    <n v="15.35"/>
    <x v="0"/>
  </r>
  <r>
    <n v="45"/>
    <n v="81"/>
    <s v="South Carolina"/>
    <s v="Saluda County"/>
    <s v="NHPI_AIC"/>
    <n v="105"/>
    <n v="232"/>
    <n v="127"/>
    <n v="75.37"/>
    <x v="0"/>
  </r>
  <r>
    <n v="45"/>
    <n v="83"/>
    <s v="South Carolina"/>
    <s v="Spartanburg County"/>
    <s v="NHPI_AIC"/>
    <n v="362"/>
    <n v="293"/>
    <n v="-69"/>
    <n v="-21.07"/>
    <x v="1"/>
  </r>
  <r>
    <n v="45"/>
    <n v="85"/>
    <s v="South Carolina"/>
    <s v="Sumter County"/>
    <s v="NHPI_AIC"/>
    <n v="209"/>
    <n v="212"/>
    <n v="3"/>
    <n v="1.43"/>
    <x v="0"/>
  </r>
  <r>
    <n v="45"/>
    <n v="87"/>
    <s v="South Carolina"/>
    <s v="Union County"/>
    <s v="NHPI_AIC"/>
    <n v="21"/>
    <n v="25"/>
    <n v="4"/>
    <n v="17.39"/>
    <x v="0"/>
  </r>
  <r>
    <n v="45"/>
    <n v="89"/>
    <s v="South Carolina"/>
    <s v="Williamsburg County"/>
    <s v="NHPI_AIC"/>
    <n v="29"/>
    <n v="15"/>
    <n v="-14"/>
    <n v="-63.64"/>
    <x v="1"/>
  </r>
  <r>
    <n v="45"/>
    <n v="91"/>
    <s v="South Carolina"/>
    <s v="York County"/>
    <s v="NHPI_AIC"/>
    <n v="219"/>
    <n v="324"/>
    <n v="105"/>
    <n v="38.67"/>
    <x v="0"/>
  </r>
  <r>
    <n v="46"/>
    <n v="3"/>
    <s v="South Dakota"/>
    <s v="Aurora County"/>
    <s v="NHPI_AIC"/>
    <n v="0"/>
    <n v="1"/>
    <n v="1"/>
    <n v="200"/>
    <x v="0"/>
  </r>
  <r>
    <n v="46"/>
    <n v="5"/>
    <s v="South Dakota"/>
    <s v="Beadle County"/>
    <s v="NHPI_AIC"/>
    <n v="12"/>
    <n v="30"/>
    <n v="18"/>
    <n v="85.71"/>
    <x v="0"/>
  </r>
  <r>
    <n v="46"/>
    <n v="7"/>
    <s v="South Dakota"/>
    <s v="Bennett County"/>
    <s v="NHPI_AIC"/>
    <n v="8"/>
    <n v="3"/>
    <n v="-5"/>
    <n v="-90.91"/>
    <x v="1"/>
  </r>
  <r>
    <n v="46"/>
    <n v="9"/>
    <s v="South Dakota"/>
    <s v="Bon Homme County"/>
    <s v="NHPI_AIC"/>
    <n v="1"/>
    <n v="1"/>
    <n v="0"/>
    <n v="0"/>
    <x v="2"/>
  </r>
  <r>
    <n v="46"/>
    <n v="11"/>
    <s v="South Dakota"/>
    <s v="Brookings County"/>
    <s v="NHPI_AIC"/>
    <n v="35"/>
    <n v="19"/>
    <n v="-16"/>
    <n v="-59.26"/>
    <x v="1"/>
  </r>
  <r>
    <n v="46"/>
    <n v="13"/>
    <s v="South Dakota"/>
    <s v="Brown County"/>
    <s v="NHPI_AIC"/>
    <n v="69"/>
    <n v="71"/>
    <n v="2"/>
    <n v="2.86"/>
    <x v="0"/>
  </r>
  <r>
    <n v="46"/>
    <n v="15"/>
    <s v="South Dakota"/>
    <s v="Brule County"/>
    <s v="NHPI_AIC"/>
    <n v="6"/>
    <n v="1"/>
    <n v="-5"/>
    <n v="-142.86000000000001"/>
    <x v="1"/>
  </r>
  <r>
    <n v="46"/>
    <n v="17"/>
    <s v="South Dakota"/>
    <s v="Buffalo County"/>
    <s v="NHPI_AIC"/>
    <n v="5"/>
    <n v="0"/>
    <n v="-5"/>
    <n v="-200"/>
    <x v="1"/>
  </r>
  <r>
    <n v="46"/>
    <n v="19"/>
    <s v="South Dakota"/>
    <s v="Butte County"/>
    <s v="NHPI_AIC"/>
    <n v="5"/>
    <n v="10"/>
    <n v="5"/>
    <n v="66.67"/>
    <x v="0"/>
  </r>
  <r>
    <n v="46"/>
    <n v="21"/>
    <s v="South Dakota"/>
    <s v="Campbell County"/>
    <s v="NHPI_AIC"/>
    <n v="0"/>
    <n v="0"/>
    <n v="0"/>
    <n v="0"/>
    <x v="2"/>
  </r>
  <r>
    <n v="46"/>
    <n v="23"/>
    <s v="South Dakota"/>
    <s v="Charles Mix County"/>
    <s v="NHPI_AIC"/>
    <n v="12"/>
    <n v="9"/>
    <n v="-3"/>
    <n v="-28.57"/>
    <x v="1"/>
  </r>
  <r>
    <n v="46"/>
    <n v="25"/>
    <s v="South Dakota"/>
    <s v="Clark County"/>
    <s v="NHPI_AIC"/>
    <n v="0"/>
    <n v="0"/>
    <n v="0"/>
    <n v="0"/>
    <x v="2"/>
  </r>
  <r>
    <n v="46"/>
    <n v="27"/>
    <s v="South Dakota"/>
    <s v="Clay County"/>
    <s v="NHPI_AIC"/>
    <n v="13"/>
    <n v="11"/>
    <n v="-2"/>
    <n v="-16.670000000000002"/>
    <x v="1"/>
  </r>
  <r>
    <n v="46"/>
    <n v="29"/>
    <s v="South Dakota"/>
    <s v="Codington County"/>
    <s v="NHPI_AIC"/>
    <n v="24"/>
    <n v="5"/>
    <n v="-19"/>
    <n v="-131.03"/>
    <x v="1"/>
  </r>
  <r>
    <n v="46"/>
    <n v="31"/>
    <s v="South Dakota"/>
    <s v="Corson County"/>
    <s v="NHPI_AIC"/>
    <n v="10"/>
    <n v="4"/>
    <n v="-6"/>
    <n v="-85.71"/>
    <x v="1"/>
  </r>
  <r>
    <n v="46"/>
    <n v="33"/>
    <s v="South Dakota"/>
    <s v="Custer County"/>
    <s v="NHPI_AIC"/>
    <n v="8"/>
    <n v="5"/>
    <n v="-3"/>
    <n v="-46.15"/>
    <x v="1"/>
  </r>
  <r>
    <n v="46"/>
    <n v="35"/>
    <s v="South Dakota"/>
    <s v="Davison County"/>
    <s v="NHPI_AIC"/>
    <n v="34"/>
    <n v="25"/>
    <n v="-9"/>
    <n v="-30.51"/>
    <x v="1"/>
  </r>
  <r>
    <n v="46"/>
    <n v="37"/>
    <s v="South Dakota"/>
    <s v="Day County"/>
    <s v="NHPI_AIC"/>
    <n v="18"/>
    <n v="1"/>
    <n v="-17"/>
    <n v="-178.95"/>
    <x v="1"/>
  </r>
  <r>
    <n v="46"/>
    <n v="39"/>
    <s v="South Dakota"/>
    <s v="Deuel County"/>
    <s v="NHPI_AIC"/>
    <n v="1"/>
    <n v="5"/>
    <n v="4"/>
    <n v="133.33000000000001"/>
    <x v="0"/>
  </r>
  <r>
    <n v="46"/>
    <n v="41"/>
    <s v="South Dakota"/>
    <s v="Dewey County"/>
    <s v="NHPI_AIC"/>
    <n v="12"/>
    <n v="1"/>
    <n v="-11"/>
    <n v="-169.23"/>
    <x v="1"/>
  </r>
  <r>
    <n v="46"/>
    <n v="43"/>
    <s v="South Dakota"/>
    <s v="Douglas County"/>
    <s v="NHPI_AIC"/>
    <n v="2"/>
    <n v="0"/>
    <n v="-2"/>
    <n v="-200"/>
    <x v="1"/>
  </r>
  <r>
    <n v="46"/>
    <n v="45"/>
    <s v="South Dakota"/>
    <s v="Edmunds County"/>
    <s v="NHPI_AIC"/>
    <n v="2"/>
    <n v="3"/>
    <n v="1"/>
    <n v="40"/>
    <x v="0"/>
  </r>
  <r>
    <n v="46"/>
    <n v="47"/>
    <s v="South Dakota"/>
    <s v="Fall River County"/>
    <s v="NHPI_AIC"/>
    <n v="10"/>
    <n v="3"/>
    <n v="-7"/>
    <n v="-107.69"/>
    <x v="1"/>
  </r>
  <r>
    <n v="46"/>
    <n v="49"/>
    <s v="South Dakota"/>
    <s v="Faulk County"/>
    <s v="NHPI_AIC"/>
    <n v="0"/>
    <n v="1"/>
    <n v="1"/>
    <n v="200"/>
    <x v="0"/>
  </r>
  <r>
    <n v="46"/>
    <n v="51"/>
    <s v="South Dakota"/>
    <s v="Grant County"/>
    <s v="NHPI_AIC"/>
    <n v="4"/>
    <n v="0"/>
    <n v="-4"/>
    <n v="-200"/>
    <x v="1"/>
  </r>
  <r>
    <n v="46"/>
    <n v="53"/>
    <s v="South Dakota"/>
    <s v="Gregory County"/>
    <s v="NHPI_AIC"/>
    <n v="3"/>
    <n v="0"/>
    <n v="-3"/>
    <n v="-200"/>
    <x v="1"/>
  </r>
  <r>
    <n v="46"/>
    <n v="55"/>
    <s v="South Dakota"/>
    <s v="Haakon County"/>
    <s v="NHPI_AIC"/>
    <n v="1"/>
    <n v="1"/>
    <n v="0"/>
    <n v="0"/>
    <x v="2"/>
  </r>
  <r>
    <n v="46"/>
    <n v="57"/>
    <s v="South Dakota"/>
    <s v="Hamlin County"/>
    <s v="NHPI_AIC"/>
    <n v="5"/>
    <n v="3"/>
    <n v="-2"/>
    <n v="-50"/>
    <x v="1"/>
  </r>
  <r>
    <n v="46"/>
    <n v="59"/>
    <s v="South Dakota"/>
    <s v="Hand County"/>
    <s v="NHPI_AIC"/>
    <n v="0"/>
    <n v="2"/>
    <n v="2"/>
    <n v="200"/>
    <x v="0"/>
  </r>
  <r>
    <n v="46"/>
    <n v="61"/>
    <s v="South Dakota"/>
    <s v="Hanson County"/>
    <s v="NHPI_AIC"/>
    <n v="2"/>
    <n v="3"/>
    <n v="1"/>
    <n v="40"/>
    <x v="0"/>
  </r>
  <r>
    <n v="46"/>
    <n v="63"/>
    <s v="South Dakota"/>
    <s v="Harding County"/>
    <s v="NHPI_AIC"/>
    <n v="0"/>
    <n v="0"/>
    <n v="0"/>
    <n v="0"/>
    <x v="2"/>
  </r>
  <r>
    <n v="46"/>
    <n v="65"/>
    <s v="South Dakota"/>
    <s v="Hughes County"/>
    <s v="NHPI_AIC"/>
    <n v="22"/>
    <n v="6"/>
    <n v="-16"/>
    <n v="-114.29"/>
    <x v="1"/>
  </r>
  <r>
    <n v="46"/>
    <n v="67"/>
    <s v="South Dakota"/>
    <s v="Hutchinson County"/>
    <s v="NHPI_AIC"/>
    <n v="3"/>
    <n v="0"/>
    <n v="-3"/>
    <n v="-200"/>
    <x v="1"/>
  </r>
  <r>
    <n v="46"/>
    <n v="69"/>
    <s v="South Dakota"/>
    <s v="Hyde County"/>
    <s v="NHPI_AIC"/>
    <n v="1"/>
    <n v="3"/>
    <n v="2"/>
    <n v="100"/>
    <x v="0"/>
  </r>
  <r>
    <n v="46"/>
    <n v="71"/>
    <s v="South Dakota"/>
    <s v="Jackson County"/>
    <s v="NHPI_AIC"/>
    <n v="1"/>
    <n v="0"/>
    <n v="-1"/>
    <n v="-200"/>
    <x v="1"/>
  </r>
  <r>
    <n v="46"/>
    <n v="73"/>
    <s v="South Dakota"/>
    <s v="Jerauld County"/>
    <s v="NHPI_AIC"/>
    <n v="1"/>
    <n v="3"/>
    <n v="2"/>
    <n v="100"/>
    <x v="0"/>
  </r>
  <r>
    <n v="46"/>
    <n v="75"/>
    <s v="South Dakota"/>
    <s v="Jones County"/>
    <s v="NHPI_AIC"/>
    <n v="3"/>
    <n v="0"/>
    <n v="-3"/>
    <n v="-200"/>
    <x v="1"/>
  </r>
  <r>
    <n v="46"/>
    <n v="77"/>
    <s v="South Dakota"/>
    <s v="Kingsbury County"/>
    <s v="NHPI_AIC"/>
    <n v="0"/>
    <n v="5"/>
    <n v="5"/>
    <n v="200"/>
    <x v="0"/>
  </r>
  <r>
    <n v="46"/>
    <n v="79"/>
    <s v="South Dakota"/>
    <s v="Lake County"/>
    <s v="NHPI_AIC"/>
    <n v="7"/>
    <n v="13"/>
    <n v="6"/>
    <n v="60"/>
    <x v="0"/>
  </r>
  <r>
    <n v="46"/>
    <n v="81"/>
    <s v="South Dakota"/>
    <s v="Lawrence County"/>
    <s v="NHPI_AIC"/>
    <n v="23"/>
    <n v="31"/>
    <n v="8"/>
    <n v="29.63"/>
    <x v="0"/>
  </r>
  <r>
    <n v="46"/>
    <n v="83"/>
    <s v="South Dakota"/>
    <s v="Lincoln County"/>
    <s v="NHPI_AIC"/>
    <n v="27"/>
    <n v="31"/>
    <n v="4"/>
    <n v="13.79"/>
    <x v="0"/>
  </r>
  <r>
    <n v="46"/>
    <n v="85"/>
    <s v="South Dakota"/>
    <s v="Lyman County"/>
    <s v="NHPI_AIC"/>
    <n v="3"/>
    <n v="4"/>
    <n v="1"/>
    <n v="28.57"/>
    <x v="0"/>
  </r>
  <r>
    <n v="46"/>
    <n v="87"/>
    <s v="South Dakota"/>
    <s v="McCook County"/>
    <s v="NHPI_AIC"/>
    <n v="1"/>
    <n v="10"/>
    <n v="9"/>
    <n v="163.63999999999999"/>
    <x v="0"/>
  </r>
  <r>
    <n v="46"/>
    <n v="89"/>
    <s v="South Dakota"/>
    <s v="McPherson County"/>
    <s v="NHPI_AIC"/>
    <n v="1"/>
    <n v="3"/>
    <n v="2"/>
    <n v="100"/>
    <x v="0"/>
  </r>
  <r>
    <n v="46"/>
    <n v="91"/>
    <s v="South Dakota"/>
    <s v="Marshall County"/>
    <s v="NHPI_AIC"/>
    <n v="3"/>
    <n v="1"/>
    <n v="-2"/>
    <n v="-100"/>
    <x v="1"/>
  </r>
  <r>
    <n v="46"/>
    <n v="93"/>
    <s v="South Dakota"/>
    <s v="Meade County"/>
    <s v="NHPI_AIC"/>
    <n v="51"/>
    <n v="51"/>
    <n v="0"/>
    <n v="0"/>
    <x v="2"/>
  </r>
  <r>
    <n v="46"/>
    <n v="95"/>
    <s v="South Dakota"/>
    <s v="Mellette County"/>
    <s v="NHPI_AIC"/>
    <n v="1"/>
    <n v="0"/>
    <n v="-1"/>
    <n v="-200"/>
    <x v="1"/>
  </r>
  <r>
    <n v="46"/>
    <n v="97"/>
    <s v="South Dakota"/>
    <s v="Miner County"/>
    <s v="NHPI_AIC"/>
    <n v="2"/>
    <n v="0"/>
    <n v="-2"/>
    <n v="-200"/>
    <x v="1"/>
  </r>
  <r>
    <n v="46"/>
    <n v="99"/>
    <s v="South Dakota"/>
    <s v="Minnehaha County"/>
    <s v="NHPI_AIC"/>
    <n v="298"/>
    <n v="379"/>
    <n v="81"/>
    <n v="23.93"/>
    <x v="0"/>
  </r>
  <r>
    <n v="46"/>
    <n v="101"/>
    <s v="South Dakota"/>
    <s v="Moody County"/>
    <s v="NHPI_AIC"/>
    <n v="2"/>
    <n v="5"/>
    <n v="3"/>
    <n v="85.71"/>
    <x v="0"/>
  </r>
  <r>
    <n v="46"/>
    <n v="103"/>
    <s v="South Dakota"/>
    <s v="Pennington County"/>
    <s v="NHPI_AIC"/>
    <n v="186"/>
    <n v="212"/>
    <n v="26"/>
    <n v="13.07"/>
    <x v="0"/>
  </r>
  <r>
    <n v="46"/>
    <n v="105"/>
    <s v="South Dakota"/>
    <s v="Perkins County"/>
    <s v="NHPI_AIC"/>
    <n v="2"/>
    <n v="0"/>
    <n v="-2"/>
    <n v="-200"/>
    <x v="1"/>
  </r>
  <r>
    <n v="46"/>
    <n v="107"/>
    <s v="South Dakota"/>
    <s v="Potter County"/>
    <s v="NHPI_AIC"/>
    <n v="0"/>
    <n v="0"/>
    <n v="0"/>
    <n v="0"/>
    <x v="2"/>
  </r>
  <r>
    <n v="46"/>
    <n v="109"/>
    <s v="South Dakota"/>
    <s v="Roberts County"/>
    <s v="NHPI_AIC"/>
    <n v="4"/>
    <n v="4"/>
    <n v="0"/>
    <n v="0"/>
    <x v="2"/>
  </r>
  <r>
    <n v="46"/>
    <n v="111"/>
    <s v="South Dakota"/>
    <s v="Sanborn County"/>
    <s v="NHPI_AIC"/>
    <n v="2"/>
    <n v="0"/>
    <n v="-2"/>
    <n v="-200"/>
    <x v="1"/>
  </r>
  <r>
    <n v="46"/>
    <n v="113"/>
    <s v="South Dakota"/>
    <s v="Shannon County"/>
    <s v="NHPI_AIC"/>
    <n v="25"/>
    <n v="9"/>
    <n v="-16"/>
    <n v="-94.12"/>
    <x v="1"/>
  </r>
  <r>
    <n v="46"/>
    <n v="115"/>
    <s v="South Dakota"/>
    <s v="Spink County"/>
    <s v="NHPI_AIC"/>
    <n v="6"/>
    <n v="2"/>
    <n v="-4"/>
    <n v="-100"/>
    <x v="1"/>
  </r>
  <r>
    <n v="46"/>
    <n v="117"/>
    <s v="South Dakota"/>
    <s v="Stanley County"/>
    <s v="NHPI_AIC"/>
    <n v="2"/>
    <n v="0"/>
    <n v="-2"/>
    <n v="-200"/>
    <x v="1"/>
  </r>
  <r>
    <n v="46"/>
    <n v="119"/>
    <s v="South Dakota"/>
    <s v="Sully County"/>
    <s v="NHPI_AIC"/>
    <n v="1"/>
    <n v="0"/>
    <n v="-1"/>
    <n v="-200"/>
    <x v="1"/>
  </r>
  <r>
    <n v="46"/>
    <n v="121"/>
    <s v="South Dakota"/>
    <s v="Todd County"/>
    <s v="NHPI_AIC"/>
    <n v="15"/>
    <n v="1"/>
    <n v="-14"/>
    <n v="-175"/>
    <x v="1"/>
  </r>
  <r>
    <n v="46"/>
    <n v="123"/>
    <s v="South Dakota"/>
    <s v="Tripp County"/>
    <s v="NHPI_AIC"/>
    <n v="5"/>
    <n v="1"/>
    <n v="-4"/>
    <n v="-133.33000000000001"/>
    <x v="1"/>
  </r>
  <r>
    <n v="46"/>
    <n v="125"/>
    <s v="South Dakota"/>
    <s v="Turner County"/>
    <s v="NHPI_AIC"/>
    <n v="2"/>
    <n v="8"/>
    <n v="6"/>
    <n v="120"/>
    <x v="0"/>
  </r>
  <r>
    <n v="46"/>
    <n v="127"/>
    <s v="South Dakota"/>
    <s v="Union County"/>
    <s v="NHPI_AIC"/>
    <n v="8"/>
    <n v="13"/>
    <n v="5"/>
    <n v="47.62"/>
    <x v="0"/>
  </r>
  <r>
    <n v="46"/>
    <n v="129"/>
    <s v="South Dakota"/>
    <s v="Walworth County"/>
    <s v="NHPI_AIC"/>
    <n v="2"/>
    <n v="3"/>
    <n v="1"/>
    <n v="40"/>
    <x v="0"/>
  </r>
  <r>
    <n v="46"/>
    <n v="135"/>
    <s v="South Dakota"/>
    <s v="Yankton County"/>
    <s v="NHPI_AIC"/>
    <n v="27"/>
    <n v="13"/>
    <n v="-14"/>
    <n v="-70"/>
    <x v="1"/>
  </r>
  <r>
    <n v="46"/>
    <n v="137"/>
    <s v="South Dakota"/>
    <s v="Ziebach County"/>
    <s v="NHPI_AIC"/>
    <n v="3"/>
    <n v="1"/>
    <n v="-2"/>
    <n v="-100"/>
    <x v="1"/>
  </r>
  <r>
    <n v="47"/>
    <n v="1"/>
    <s v="Tennessee"/>
    <s v="Anderson County"/>
    <s v="NHPI_AIC"/>
    <n v="54"/>
    <n v="64"/>
    <n v="10"/>
    <n v="16.95"/>
    <x v="0"/>
  </r>
  <r>
    <n v="47"/>
    <n v="3"/>
    <s v="Tennessee"/>
    <s v="Bedford County"/>
    <s v="NHPI_AIC"/>
    <n v="47"/>
    <n v="92"/>
    <n v="45"/>
    <n v="64.75"/>
    <x v="0"/>
  </r>
  <r>
    <n v="47"/>
    <n v="5"/>
    <s v="Tennessee"/>
    <s v="Benton County"/>
    <s v="NHPI_AIC"/>
    <n v="13"/>
    <n v="8"/>
    <n v="-5"/>
    <n v="-47.62"/>
    <x v="1"/>
  </r>
  <r>
    <n v="47"/>
    <n v="7"/>
    <s v="Tennessee"/>
    <s v="Bledsoe County"/>
    <s v="NHPI_AIC"/>
    <n v="9"/>
    <n v="8"/>
    <n v="-1"/>
    <n v="-11.76"/>
    <x v="1"/>
  </r>
  <r>
    <n v="47"/>
    <n v="9"/>
    <s v="Tennessee"/>
    <s v="Blount County"/>
    <s v="NHPI_AIC"/>
    <n v="86"/>
    <n v="102"/>
    <n v="16"/>
    <n v="17.02"/>
    <x v="0"/>
  </r>
  <r>
    <n v="47"/>
    <n v="11"/>
    <s v="Tennessee"/>
    <s v="Bradley County"/>
    <s v="NHPI_AIC"/>
    <n v="109"/>
    <n v="131"/>
    <n v="22"/>
    <n v="18.329999999999998"/>
    <x v="0"/>
  </r>
  <r>
    <n v="47"/>
    <n v="13"/>
    <s v="Tennessee"/>
    <s v="Campbell County"/>
    <s v="NHPI_AIC"/>
    <n v="32"/>
    <n v="36"/>
    <n v="4"/>
    <n v="11.76"/>
    <x v="0"/>
  </r>
  <r>
    <n v="47"/>
    <n v="15"/>
    <s v="Tennessee"/>
    <s v="Cannon County"/>
    <s v="NHPI_AIC"/>
    <n v="13"/>
    <n v="10"/>
    <n v="-3"/>
    <n v="-26.09"/>
    <x v="1"/>
  </r>
  <r>
    <n v="47"/>
    <n v="17"/>
    <s v="Tennessee"/>
    <s v="Carroll County"/>
    <s v="NHPI_AIC"/>
    <n v="32"/>
    <n v="21"/>
    <n v="-11"/>
    <n v="-41.51"/>
    <x v="1"/>
  </r>
  <r>
    <n v="47"/>
    <n v="19"/>
    <s v="Tennessee"/>
    <s v="Carter County"/>
    <s v="NHPI_AIC"/>
    <n v="28"/>
    <n v="44"/>
    <n v="16"/>
    <n v="44.44"/>
    <x v="0"/>
  </r>
  <r>
    <n v="47"/>
    <n v="21"/>
    <s v="Tennessee"/>
    <s v="Cheatham County"/>
    <s v="NHPI_AIC"/>
    <n v="42"/>
    <n v="39"/>
    <n v="-3"/>
    <n v="-7.41"/>
    <x v="1"/>
  </r>
  <r>
    <n v="47"/>
    <n v="23"/>
    <s v="Tennessee"/>
    <s v="Chester County"/>
    <s v="NHPI_AIC"/>
    <n v="19"/>
    <n v="5"/>
    <n v="-14"/>
    <n v="-116.67"/>
    <x v="1"/>
  </r>
  <r>
    <n v="47"/>
    <n v="25"/>
    <s v="Tennessee"/>
    <s v="Claiborne County"/>
    <s v="NHPI_AIC"/>
    <n v="15"/>
    <n v="26"/>
    <n v="11"/>
    <n v="53.66"/>
    <x v="0"/>
  </r>
  <r>
    <n v="47"/>
    <n v="27"/>
    <s v="Tennessee"/>
    <s v="Clay County"/>
    <s v="NHPI_AIC"/>
    <n v="11"/>
    <n v="10"/>
    <n v="-1"/>
    <n v="-9.52"/>
    <x v="1"/>
  </r>
  <r>
    <n v="47"/>
    <n v="29"/>
    <s v="Tennessee"/>
    <s v="Cocke County"/>
    <s v="NHPI_AIC"/>
    <n v="24"/>
    <n v="44"/>
    <n v="20"/>
    <n v="58.82"/>
    <x v="0"/>
  </r>
  <r>
    <n v="47"/>
    <n v="31"/>
    <s v="Tennessee"/>
    <s v="Coffee County"/>
    <s v="NHPI_AIC"/>
    <n v="52"/>
    <n v="51"/>
    <n v="-1"/>
    <n v="-1.94"/>
    <x v="1"/>
  </r>
  <r>
    <n v="47"/>
    <n v="33"/>
    <s v="Tennessee"/>
    <s v="Crockett County"/>
    <s v="NHPI_AIC"/>
    <n v="4"/>
    <n v="11"/>
    <n v="7"/>
    <n v="93.33"/>
    <x v="0"/>
  </r>
  <r>
    <n v="47"/>
    <n v="35"/>
    <s v="Tennessee"/>
    <s v="Cumberland County"/>
    <s v="NHPI_AIC"/>
    <n v="40"/>
    <n v="81"/>
    <n v="41"/>
    <n v="67.77"/>
    <x v="0"/>
  </r>
  <r>
    <n v="47"/>
    <n v="37"/>
    <s v="Tennessee"/>
    <s v="Davidson County"/>
    <s v="NHPI_AIC"/>
    <n v="1434"/>
    <n v="1270"/>
    <n v="-164"/>
    <n v="-12.13"/>
    <x v="1"/>
  </r>
  <r>
    <n v="47"/>
    <n v="39"/>
    <s v="Tennessee"/>
    <s v="Decatur County"/>
    <s v="NHPI_AIC"/>
    <n v="9"/>
    <n v="23"/>
    <n v="14"/>
    <n v="87.5"/>
    <x v="0"/>
  </r>
  <r>
    <n v="47"/>
    <n v="41"/>
    <s v="Tennessee"/>
    <s v="DeKalb County"/>
    <s v="NHPI_AIC"/>
    <n v="23"/>
    <n v="14"/>
    <n v="-9"/>
    <n v="-48.65"/>
    <x v="1"/>
  </r>
  <r>
    <n v="47"/>
    <n v="43"/>
    <s v="Tennessee"/>
    <s v="Dickson County"/>
    <s v="NHPI_AIC"/>
    <n v="29"/>
    <n v="36"/>
    <n v="7"/>
    <n v="21.54"/>
    <x v="0"/>
  </r>
  <r>
    <n v="47"/>
    <n v="45"/>
    <s v="Tennessee"/>
    <s v="Dyer County"/>
    <s v="NHPI_AIC"/>
    <n v="35"/>
    <n v="19"/>
    <n v="-16"/>
    <n v="-59.26"/>
    <x v="1"/>
  </r>
  <r>
    <n v="47"/>
    <n v="47"/>
    <s v="Tennessee"/>
    <s v="Fayette County"/>
    <s v="NHPI_AIC"/>
    <n v="37"/>
    <n v="22"/>
    <n v="-15"/>
    <n v="-50.85"/>
    <x v="1"/>
  </r>
  <r>
    <n v="47"/>
    <n v="49"/>
    <s v="Tennessee"/>
    <s v="Fentress County"/>
    <s v="NHPI_AIC"/>
    <n v="6"/>
    <n v="8"/>
    <n v="2"/>
    <n v="28.57"/>
    <x v="0"/>
  </r>
  <r>
    <n v="47"/>
    <n v="51"/>
    <s v="Tennessee"/>
    <s v="Franklin County"/>
    <s v="NHPI_AIC"/>
    <n v="38"/>
    <n v="50"/>
    <n v="12"/>
    <n v="27.27"/>
    <x v="0"/>
  </r>
  <r>
    <n v="47"/>
    <n v="53"/>
    <s v="Tennessee"/>
    <s v="Gibson County"/>
    <s v="NHPI_AIC"/>
    <n v="30"/>
    <n v="18"/>
    <n v="-12"/>
    <n v="-50"/>
    <x v="1"/>
  </r>
  <r>
    <n v="47"/>
    <n v="55"/>
    <s v="Tennessee"/>
    <s v="Giles County"/>
    <s v="NHPI_AIC"/>
    <n v="17"/>
    <n v="24"/>
    <n v="7"/>
    <n v="34.15"/>
    <x v="0"/>
  </r>
  <r>
    <n v="47"/>
    <n v="57"/>
    <s v="Tennessee"/>
    <s v="Grainger County"/>
    <s v="NHPI_AIC"/>
    <n v="18"/>
    <n v="13"/>
    <n v="-5"/>
    <n v="-32.26"/>
    <x v="1"/>
  </r>
  <r>
    <n v="47"/>
    <n v="59"/>
    <s v="Tennessee"/>
    <s v="Greene County"/>
    <s v="NHPI_AIC"/>
    <n v="42"/>
    <n v="87"/>
    <n v="45"/>
    <n v="69.77"/>
    <x v="0"/>
  </r>
  <r>
    <n v="47"/>
    <n v="61"/>
    <s v="Tennessee"/>
    <s v="Grundy County"/>
    <s v="NHPI_AIC"/>
    <n v="7"/>
    <n v="3"/>
    <n v="-4"/>
    <n v="-80"/>
    <x v="1"/>
  </r>
  <r>
    <n v="47"/>
    <n v="63"/>
    <s v="Tennessee"/>
    <s v="Hamblen County"/>
    <s v="NHPI_AIC"/>
    <n v="115"/>
    <n v="121"/>
    <n v="6"/>
    <n v="5.08"/>
    <x v="0"/>
  </r>
  <r>
    <n v="47"/>
    <n v="65"/>
    <s v="Tennessee"/>
    <s v="Hamilton County"/>
    <s v="NHPI_AIC"/>
    <n v="578"/>
    <n v="694"/>
    <n v="116"/>
    <n v="18.239999999999998"/>
    <x v="0"/>
  </r>
  <r>
    <n v="47"/>
    <n v="67"/>
    <s v="Tennessee"/>
    <s v="Hancock County"/>
    <s v="NHPI_AIC"/>
    <n v="1"/>
    <n v="4"/>
    <n v="3"/>
    <n v="120"/>
    <x v="0"/>
  </r>
  <r>
    <n v="47"/>
    <n v="69"/>
    <s v="Tennessee"/>
    <s v="Hardeman County"/>
    <s v="NHPI_AIC"/>
    <n v="38"/>
    <n v="5"/>
    <n v="-33"/>
    <n v="-153.49"/>
    <x v="1"/>
  </r>
  <r>
    <n v="47"/>
    <n v="71"/>
    <s v="Tennessee"/>
    <s v="Hardin County"/>
    <s v="NHPI_AIC"/>
    <n v="49"/>
    <n v="12"/>
    <n v="-37"/>
    <n v="-121.31"/>
    <x v="1"/>
  </r>
  <r>
    <n v="47"/>
    <n v="73"/>
    <s v="Tennessee"/>
    <s v="Hawkins County"/>
    <s v="NHPI_AIC"/>
    <n v="37"/>
    <n v="26"/>
    <n v="-11"/>
    <n v="-34.92"/>
    <x v="1"/>
  </r>
  <r>
    <n v="47"/>
    <n v="75"/>
    <s v="Tennessee"/>
    <s v="Haywood County"/>
    <s v="NHPI_AIC"/>
    <n v="18"/>
    <n v="2"/>
    <n v="-16"/>
    <n v="-160"/>
    <x v="1"/>
  </r>
  <r>
    <n v="47"/>
    <n v="77"/>
    <s v="Tennessee"/>
    <s v="Henderson County"/>
    <s v="NHPI_AIC"/>
    <n v="18"/>
    <n v="9"/>
    <n v="-9"/>
    <n v="-66.67"/>
    <x v="1"/>
  </r>
  <r>
    <n v="47"/>
    <n v="79"/>
    <s v="Tennessee"/>
    <s v="Henry County"/>
    <s v="NHPI_AIC"/>
    <n v="24"/>
    <n v="12"/>
    <n v="-12"/>
    <n v="-66.67"/>
    <x v="1"/>
  </r>
  <r>
    <n v="47"/>
    <n v="81"/>
    <s v="Tennessee"/>
    <s v="Hickman County"/>
    <s v="NHPI_AIC"/>
    <n v="16"/>
    <n v="11"/>
    <n v="-5"/>
    <n v="-37.04"/>
    <x v="1"/>
  </r>
  <r>
    <n v="47"/>
    <n v="83"/>
    <s v="Tennessee"/>
    <s v="Houston County"/>
    <s v="NHPI_AIC"/>
    <n v="10"/>
    <n v="9"/>
    <n v="-1"/>
    <n v="-10.53"/>
    <x v="1"/>
  </r>
  <r>
    <n v="47"/>
    <n v="85"/>
    <s v="Tennessee"/>
    <s v="Humphreys County"/>
    <s v="NHPI_AIC"/>
    <n v="8"/>
    <n v="16"/>
    <n v="8"/>
    <n v="66.67"/>
    <x v="0"/>
  </r>
  <r>
    <n v="47"/>
    <n v="87"/>
    <s v="Tennessee"/>
    <s v="Jackson County"/>
    <s v="NHPI_AIC"/>
    <n v="8"/>
    <n v="6"/>
    <n v="-2"/>
    <n v="-28.57"/>
    <x v="1"/>
  </r>
  <r>
    <n v="47"/>
    <n v="89"/>
    <s v="Tennessee"/>
    <s v="Jefferson County"/>
    <s v="NHPI_AIC"/>
    <n v="43"/>
    <n v="44"/>
    <n v="1"/>
    <n v="2.2999999999999998"/>
    <x v="0"/>
  </r>
  <r>
    <n v="47"/>
    <n v="91"/>
    <s v="Tennessee"/>
    <s v="Johnson County"/>
    <s v="NHPI_AIC"/>
    <n v="17"/>
    <n v="10"/>
    <n v="-7"/>
    <n v="-51.85"/>
    <x v="1"/>
  </r>
  <r>
    <n v="47"/>
    <n v="93"/>
    <s v="Tennessee"/>
    <s v="Knox County"/>
    <s v="NHPI_AIC"/>
    <n v="500"/>
    <n v="752"/>
    <n v="252"/>
    <n v="40.26"/>
    <x v="0"/>
  </r>
  <r>
    <n v="47"/>
    <n v="95"/>
    <s v="Tennessee"/>
    <s v="Lake County"/>
    <s v="NHPI_AIC"/>
    <n v="5"/>
    <n v="3"/>
    <n v="-2"/>
    <n v="-50"/>
    <x v="1"/>
  </r>
  <r>
    <n v="47"/>
    <n v="97"/>
    <s v="Tennessee"/>
    <s v="Lauderdale County"/>
    <s v="NHPI_AIC"/>
    <n v="20"/>
    <n v="27"/>
    <n v="7"/>
    <n v="29.79"/>
    <x v="0"/>
  </r>
  <r>
    <n v="47"/>
    <n v="99"/>
    <s v="Tennessee"/>
    <s v="Lawrence County"/>
    <s v="NHPI_AIC"/>
    <n v="27"/>
    <n v="20"/>
    <n v="-7"/>
    <n v="-29.79"/>
    <x v="1"/>
  </r>
  <r>
    <n v="47"/>
    <n v="101"/>
    <s v="Tennessee"/>
    <s v="Lewis County"/>
    <s v="NHPI_AIC"/>
    <n v="3"/>
    <n v="9"/>
    <n v="6"/>
    <n v="100"/>
    <x v="0"/>
  </r>
  <r>
    <n v="47"/>
    <n v="103"/>
    <s v="Tennessee"/>
    <s v="Lincoln County"/>
    <s v="NHPI_AIC"/>
    <n v="28"/>
    <n v="63"/>
    <n v="35"/>
    <n v="76.92"/>
    <x v="0"/>
  </r>
  <r>
    <n v="47"/>
    <n v="105"/>
    <s v="Tennessee"/>
    <s v="Loudon County"/>
    <s v="NHPI_AIC"/>
    <n v="33"/>
    <n v="124"/>
    <n v="91"/>
    <n v="115.92"/>
    <x v="0"/>
  </r>
  <r>
    <n v="47"/>
    <n v="107"/>
    <s v="Tennessee"/>
    <s v="McMinn County"/>
    <s v="NHPI_AIC"/>
    <n v="34"/>
    <n v="28"/>
    <n v="-6"/>
    <n v="-19.350000000000001"/>
    <x v="1"/>
  </r>
  <r>
    <n v="47"/>
    <n v="109"/>
    <s v="Tennessee"/>
    <s v="McNairy County"/>
    <s v="NHPI_AIC"/>
    <n v="48"/>
    <n v="5"/>
    <n v="-43"/>
    <n v="-162.26"/>
    <x v="1"/>
  </r>
  <r>
    <n v="47"/>
    <n v="111"/>
    <s v="Tennessee"/>
    <s v="Macon County"/>
    <s v="NHPI_AIC"/>
    <n v="25"/>
    <n v="10"/>
    <n v="-15"/>
    <n v="-85.71"/>
    <x v="1"/>
  </r>
  <r>
    <n v="47"/>
    <n v="113"/>
    <s v="Tennessee"/>
    <s v="Madison County"/>
    <s v="NHPI_AIC"/>
    <n v="80"/>
    <n v="77"/>
    <n v="-3"/>
    <n v="-3.82"/>
    <x v="1"/>
  </r>
  <r>
    <n v="47"/>
    <n v="115"/>
    <s v="Tennessee"/>
    <s v="Marion County"/>
    <s v="NHPI_AIC"/>
    <n v="15"/>
    <n v="9"/>
    <n v="-6"/>
    <n v="-50"/>
    <x v="1"/>
  </r>
  <r>
    <n v="47"/>
    <n v="117"/>
    <s v="Tennessee"/>
    <s v="Marshall County"/>
    <s v="NHPI_AIC"/>
    <n v="16"/>
    <n v="49"/>
    <n v="33"/>
    <n v="101.54"/>
    <x v="0"/>
  </r>
  <r>
    <n v="47"/>
    <n v="119"/>
    <s v="Tennessee"/>
    <s v="Maury County"/>
    <s v="NHPI_AIC"/>
    <n v="83"/>
    <n v="88"/>
    <n v="5"/>
    <n v="5.85"/>
    <x v="0"/>
  </r>
  <r>
    <n v="47"/>
    <n v="121"/>
    <s v="Tennessee"/>
    <s v="Meigs County"/>
    <s v="NHPI_AIC"/>
    <n v="1"/>
    <n v="6"/>
    <n v="5"/>
    <n v="142.86000000000001"/>
    <x v="0"/>
  </r>
  <r>
    <n v="47"/>
    <n v="123"/>
    <s v="Tennessee"/>
    <s v="Monroe County"/>
    <s v="NHPI_AIC"/>
    <n v="42"/>
    <n v="36"/>
    <n v="-6"/>
    <n v="-15.38"/>
    <x v="1"/>
  </r>
  <r>
    <n v="47"/>
    <n v="125"/>
    <s v="Tennessee"/>
    <s v="Montgomery County"/>
    <s v="NHPI_AIC"/>
    <n v="677"/>
    <n v="1232"/>
    <n v="555"/>
    <n v="58.15"/>
    <x v="0"/>
  </r>
  <r>
    <n v="47"/>
    <n v="127"/>
    <s v="Tennessee"/>
    <s v="Moore County"/>
    <s v="NHPI_AIC"/>
    <n v="2"/>
    <n v="5"/>
    <n v="3"/>
    <n v="85.71"/>
    <x v="0"/>
  </r>
  <r>
    <n v="47"/>
    <n v="129"/>
    <s v="Tennessee"/>
    <s v="Morgan County"/>
    <s v="NHPI_AIC"/>
    <n v="8"/>
    <n v="13"/>
    <n v="5"/>
    <n v="47.62"/>
    <x v="0"/>
  </r>
  <r>
    <n v="47"/>
    <n v="131"/>
    <s v="Tennessee"/>
    <s v="Obion County"/>
    <s v="NHPI_AIC"/>
    <n v="25"/>
    <n v="24"/>
    <n v="-1"/>
    <n v="-4.08"/>
    <x v="1"/>
  </r>
  <r>
    <n v="47"/>
    <n v="133"/>
    <s v="Tennessee"/>
    <s v="Overton County"/>
    <s v="NHPI_AIC"/>
    <n v="12"/>
    <n v="6"/>
    <n v="-6"/>
    <n v="-66.67"/>
    <x v="1"/>
  </r>
  <r>
    <n v="47"/>
    <n v="135"/>
    <s v="Tennessee"/>
    <s v="Perry County"/>
    <s v="NHPI_AIC"/>
    <n v="12"/>
    <n v="0"/>
    <n v="-12"/>
    <n v="-200"/>
    <x v="1"/>
  </r>
  <r>
    <n v="47"/>
    <n v="137"/>
    <s v="Tennessee"/>
    <s v="Pickett County"/>
    <s v="NHPI_AIC"/>
    <n v="1"/>
    <n v="0"/>
    <n v="-1"/>
    <n v="-200"/>
    <x v="1"/>
  </r>
  <r>
    <n v="47"/>
    <n v="139"/>
    <s v="Tennessee"/>
    <s v="Polk County"/>
    <s v="NHPI_AIC"/>
    <n v="15"/>
    <n v="14"/>
    <n v="-1"/>
    <n v="-6.9"/>
    <x v="1"/>
  </r>
  <r>
    <n v="47"/>
    <n v="141"/>
    <s v="Tennessee"/>
    <s v="Putnam County"/>
    <s v="NHPI_AIC"/>
    <n v="110"/>
    <n v="127"/>
    <n v="17"/>
    <n v="14.35"/>
    <x v="0"/>
  </r>
  <r>
    <n v="47"/>
    <n v="143"/>
    <s v="Tennessee"/>
    <s v="Rhea County"/>
    <s v="NHPI_AIC"/>
    <n v="21"/>
    <n v="24"/>
    <n v="3"/>
    <n v="13.33"/>
    <x v="0"/>
  </r>
  <r>
    <n v="47"/>
    <n v="145"/>
    <s v="Tennessee"/>
    <s v="Roane County"/>
    <s v="NHPI_AIC"/>
    <n v="43"/>
    <n v="42"/>
    <n v="-1"/>
    <n v="-2.35"/>
    <x v="1"/>
  </r>
  <r>
    <n v="47"/>
    <n v="147"/>
    <s v="Tennessee"/>
    <s v="Robertson County"/>
    <s v="NHPI_AIC"/>
    <n v="76"/>
    <n v="80"/>
    <n v="4"/>
    <n v="5.13"/>
    <x v="0"/>
  </r>
  <r>
    <n v="47"/>
    <n v="149"/>
    <s v="Tennessee"/>
    <s v="Rutherford County"/>
    <s v="NHPI_AIC"/>
    <n v="323"/>
    <n v="431"/>
    <n v="108"/>
    <n v="28.65"/>
    <x v="0"/>
  </r>
  <r>
    <n v="47"/>
    <n v="151"/>
    <s v="Tennessee"/>
    <s v="Scott County"/>
    <s v="NHPI_AIC"/>
    <n v="4"/>
    <n v="2"/>
    <n v="-2"/>
    <n v="-66.67"/>
    <x v="1"/>
  </r>
  <r>
    <n v="47"/>
    <n v="153"/>
    <s v="Tennessee"/>
    <s v="Sequatchie County"/>
    <s v="NHPI_AIC"/>
    <n v="3"/>
    <n v="8"/>
    <n v="5"/>
    <n v="90.91"/>
    <x v="0"/>
  </r>
  <r>
    <n v="47"/>
    <n v="155"/>
    <s v="Tennessee"/>
    <s v="Sevier County"/>
    <s v="NHPI_AIC"/>
    <n v="59"/>
    <n v="73"/>
    <n v="14"/>
    <n v="21.21"/>
    <x v="0"/>
  </r>
  <r>
    <n v="47"/>
    <n v="157"/>
    <s v="Tennessee"/>
    <s v="Shelby County"/>
    <s v="NHPI_AIC"/>
    <n v="1562"/>
    <n v="1536"/>
    <n v="-26"/>
    <n v="-1.68"/>
    <x v="1"/>
  </r>
  <r>
    <n v="47"/>
    <n v="159"/>
    <s v="Tennessee"/>
    <s v="Smith County"/>
    <s v="NHPI_AIC"/>
    <n v="6"/>
    <n v="7"/>
    <n v="1"/>
    <n v="15.38"/>
    <x v="0"/>
  </r>
  <r>
    <n v="47"/>
    <n v="161"/>
    <s v="Tennessee"/>
    <s v="Stewart County"/>
    <s v="NHPI_AIC"/>
    <n v="13"/>
    <n v="12"/>
    <n v="-1"/>
    <n v="-8"/>
    <x v="1"/>
  </r>
  <r>
    <n v="47"/>
    <n v="163"/>
    <s v="Tennessee"/>
    <s v="Sullivan County"/>
    <s v="NHPI_AIC"/>
    <n v="80"/>
    <n v="100"/>
    <n v="20"/>
    <n v="22.22"/>
    <x v="0"/>
  </r>
  <r>
    <n v="47"/>
    <n v="165"/>
    <s v="Tennessee"/>
    <s v="Sumner County"/>
    <s v="NHPI_AIC"/>
    <n v="157"/>
    <n v="247"/>
    <n v="90"/>
    <n v="44.55"/>
    <x v="0"/>
  </r>
  <r>
    <n v="47"/>
    <n v="167"/>
    <s v="Tennessee"/>
    <s v="Tipton County"/>
    <s v="NHPI_AIC"/>
    <n v="80"/>
    <n v="108"/>
    <n v="28"/>
    <n v="29.79"/>
    <x v="0"/>
  </r>
  <r>
    <n v="47"/>
    <n v="169"/>
    <s v="Tennessee"/>
    <s v="Trousdale County"/>
    <s v="NHPI_AIC"/>
    <n v="5"/>
    <n v="2"/>
    <n v="-3"/>
    <n v="-85.71"/>
    <x v="1"/>
  </r>
  <r>
    <n v="47"/>
    <n v="171"/>
    <s v="Tennessee"/>
    <s v="Unicoi County"/>
    <s v="NHPI_AIC"/>
    <n v="15"/>
    <n v="5"/>
    <n v="-10"/>
    <n v="-100"/>
    <x v="1"/>
  </r>
  <r>
    <n v="47"/>
    <n v="173"/>
    <s v="Tennessee"/>
    <s v="Union County"/>
    <s v="NHPI_AIC"/>
    <n v="11"/>
    <n v="20"/>
    <n v="9"/>
    <n v="58.06"/>
    <x v="0"/>
  </r>
  <r>
    <n v="47"/>
    <n v="175"/>
    <s v="Tennessee"/>
    <s v="Van Buren County"/>
    <s v="NHPI_AIC"/>
    <n v="1"/>
    <n v="1"/>
    <n v="0"/>
    <n v="0"/>
    <x v="2"/>
  </r>
  <r>
    <n v="47"/>
    <n v="177"/>
    <s v="Tennessee"/>
    <s v="Warren County"/>
    <s v="NHPI_AIC"/>
    <n v="41"/>
    <n v="43"/>
    <n v="2"/>
    <n v="4.76"/>
    <x v="0"/>
  </r>
  <r>
    <n v="47"/>
    <n v="179"/>
    <s v="Tennessee"/>
    <s v="Washington County"/>
    <s v="NHPI_AIC"/>
    <n v="89"/>
    <n v="130"/>
    <n v="41"/>
    <n v="37.44"/>
    <x v="0"/>
  </r>
  <r>
    <n v="47"/>
    <n v="181"/>
    <s v="Tennessee"/>
    <s v="Wayne County"/>
    <s v="NHPI_AIC"/>
    <n v="7"/>
    <n v="9"/>
    <n v="2"/>
    <n v="25"/>
    <x v="0"/>
  </r>
  <r>
    <n v="47"/>
    <n v="183"/>
    <s v="Tennessee"/>
    <s v="Weakley County"/>
    <s v="NHPI_AIC"/>
    <n v="13"/>
    <n v="26"/>
    <n v="13"/>
    <n v="66.67"/>
    <x v="0"/>
  </r>
  <r>
    <n v="47"/>
    <n v="185"/>
    <s v="Tennessee"/>
    <s v="White County"/>
    <s v="NHPI_AIC"/>
    <n v="32"/>
    <n v="34"/>
    <n v="2"/>
    <n v="6.06"/>
    <x v="0"/>
  </r>
  <r>
    <n v="47"/>
    <n v="187"/>
    <s v="Tennessee"/>
    <s v="Williamson County"/>
    <s v="NHPI_AIC"/>
    <n v="172"/>
    <n v="203"/>
    <n v="31"/>
    <n v="16.53"/>
    <x v="0"/>
  </r>
  <r>
    <n v="47"/>
    <n v="189"/>
    <s v="Tennessee"/>
    <s v="Wilson County"/>
    <s v="NHPI_AIC"/>
    <n v="102"/>
    <n v="138"/>
    <n v="36"/>
    <n v="30"/>
    <x v="0"/>
  </r>
  <r>
    <n v="48"/>
    <n v="1"/>
    <s v="Texas"/>
    <s v="Anderson County"/>
    <s v="NHPI_AIC"/>
    <n v="83"/>
    <n v="139"/>
    <n v="56"/>
    <n v="50.45"/>
    <x v="0"/>
  </r>
  <r>
    <n v="48"/>
    <n v="3"/>
    <s v="Texas"/>
    <s v="Andrews County"/>
    <s v="NHPI_AIC"/>
    <n v="18"/>
    <n v="6"/>
    <n v="-12"/>
    <n v="-100"/>
    <x v="1"/>
  </r>
  <r>
    <n v="48"/>
    <n v="5"/>
    <s v="Texas"/>
    <s v="Angelina County"/>
    <s v="NHPI_AIC"/>
    <n v="110"/>
    <n v="65"/>
    <n v="-45"/>
    <n v="-51.43"/>
    <x v="1"/>
  </r>
  <r>
    <n v="48"/>
    <n v="7"/>
    <s v="Texas"/>
    <s v="Aransas County"/>
    <s v="NHPI_AIC"/>
    <n v="32"/>
    <n v="27"/>
    <n v="-5"/>
    <n v="-16.95"/>
    <x v="1"/>
  </r>
  <r>
    <n v="48"/>
    <n v="9"/>
    <s v="Texas"/>
    <s v="Archer County"/>
    <s v="NHPI_AIC"/>
    <n v="8"/>
    <n v="5"/>
    <n v="-3"/>
    <n v="-46.15"/>
    <x v="1"/>
  </r>
  <r>
    <n v="48"/>
    <n v="11"/>
    <s v="Texas"/>
    <s v="Armstrong County"/>
    <s v="NHPI_AIC"/>
    <n v="1"/>
    <n v="0"/>
    <n v="-1"/>
    <n v="-200"/>
    <x v="1"/>
  </r>
  <r>
    <n v="48"/>
    <n v="13"/>
    <s v="Texas"/>
    <s v="Atascosa County"/>
    <s v="NHPI_AIC"/>
    <n v="69"/>
    <n v="70"/>
    <n v="1"/>
    <n v="1.44"/>
    <x v="0"/>
  </r>
  <r>
    <n v="48"/>
    <n v="15"/>
    <s v="Texas"/>
    <s v="Austin County"/>
    <s v="NHPI_AIC"/>
    <n v="26"/>
    <n v="21"/>
    <n v="-5"/>
    <n v="-21.28"/>
    <x v="1"/>
  </r>
  <r>
    <n v="48"/>
    <n v="17"/>
    <s v="Texas"/>
    <s v="Bailey County"/>
    <s v="NHPI_AIC"/>
    <n v="5"/>
    <n v="10"/>
    <n v="5"/>
    <n v="66.67"/>
    <x v="0"/>
  </r>
  <r>
    <n v="48"/>
    <n v="19"/>
    <s v="Texas"/>
    <s v="Bandera County"/>
    <s v="NHPI_AIC"/>
    <n v="24"/>
    <n v="14"/>
    <n v="-10"/>
    <n v="-52.63"/>
    <x v="1"/>
  </r>
  <r>
    <n v="48"/>
    <n v="21"/>
    <s v="Texas"/>
    <s v="Bastrop County"/>
    <s v="NHPI_AIC"/>
    <n v="153"/>
    <n v="151"/>
    <n v="-2"/>
    <n v="-1.32"/>
    <x v="1"/>
  </r>
  <r>
    <n v="48"/>
    <n v="23"/>
    <s v="Texas"/>
    <s v="Baylor County"/>
    <s v="NHPI_AIC"/>
    <n v="11"/>
    <n v="4"/>
    <n v="-7"/>
    <n v="-93.33"/>
    <x v="1"/>
  </r>
  <r>
    <n v="48"/>
    <n v="25"/>
    <s v="Texas"/>
    <s v="Bee County"/>
    <s v="NHPI_AIC"/>
    <n v="39"/>
    <n v="46"/>
    <n v="7"/>
    <n v="16.47"/>
    <x v="0"/>
  </r>
  <r>
    <n v="48"/>
    <n v="27"/>
    <s v="Texas"/>
    <s v="Bell County"/>
    <s v="NHPI_AIC"/>
    <n v="2182"/>
    <n v="3992"/>
    <n v="1810"/>
    <n v="58.63"/>
    <x v="0"/>
  </r>
  <r>
    <n v="48"/>
    <n v="29"/>
    <s v="Texas"/>
    <s v="Bexar County"/>
    <s v="NHPI_AIC"/>
    <n v="4384"/>
    <n v="5737"/>
    <n v="1353"/>
    <n v="26.74"/>
    <x v="0"/>
  </r>
  <r>
    <n v="48"/>
    <n v="31"/>
    <s v="Texas"/>
    <s v="Blanco County"/>
    <s v="NHPI_AIC"/>
    <n v="5"/>
    <n v="13"/>
    <n v="8"/>
    <n v="88.89"/>
    <x v="0"/>
  </r>
  <r>
    <n v="48"/>
    <n v="33"/>
    <s v="Texas"/>
    <s v="Borden County"/>
    <s v="NHPI_AIC"/>
    <n v="1"/>
    <n v="0"/>
    <n v="-1"/>
    <n v="-200"/>
    <x v="1"/>
  </r>
  <r>
    <n v="48"/>
    <n v="35"/>
    <s v="Texas"/>
    <s v="Bosque County"/>
    <s v="NHPI_AIC"/>
    <n v="19"/>
    <n v="8"/>
    <n v="-11"/>
    <n v="-81.48"/>
    <x v="1"/>
  </r>
  <r>
    <n v="48"/>
    <n v="37"/>
    <s v="Texas"/>
    <s v="Bowie County"/>
    <s v="NHPI_AIC"/>
    <n v="147"/>
    <n v="122"/>
    <n v="-25"/>
    <n v="-18.59"/>
    <x v="1"/>
  </r>
  <r>
    <n v="48"/>
    <n v="39"/>
    <s v="Texas"/>
    <s v="Brazoria County"/>
    <s v="NHPI_AIC"/>
    <n v="518"/>
    <n v="401"/>
    <n v="-117"/>
    <n v="-25.46"/>
    <x v="1"/>
  </r>
  <r>
    <n v="48"/>
    <n v="41"/>
    <s v="Texas"/>
    <s v="Brazos County"/>
    <s v="NHPI_AIC"/>
    <n v="397"/>
    <n v="351"/>
    <n v="-46"/>
    <n v="-12.3"/>
    <x v="1"/>
  </r>
  <r>
    <n v="48"/>
    <n v="43"/>
    <s v="Texas"/>
    <s v="Brewster County"/>
    <s v="NHPI_AIC"/>
    <n v="22"/>
    <n v="11"/>
    <n v="-11"/>
    <n v="-66.67"/>
    <x v="1"/>
  </r>
  <r>
    <n v="48"/>
    <n v="45"/>
    <s v="Texas"/>
    <s v="Briscoe County"/>
    <s v="NHPI_AIC"/>
    <n v="9"/>
    <n v="11"/>
    <n v="2"/>
    <n v="20"/>
    <x v="0"/>
  </r>
  <r>
    <n v="48"/>
    <n v="47"/>
    <s v="Texas"/>
    <s v="Brooks County"/>
    <s v="NHPI_AIC"/>
    <n v="11"/>
    <n v="4"/>
    <n v="-7"/>
    <n v="-93.33"/>
    <x v="1"/>
  </r>
  <r>
    <n v="48"/>
    <n v="49"/>
    <s v="Texas"/>
    <s v="Brown County"/>
    <s v="NHPI_AIC"/>
    <n v="31"/>
    <n v="42"/>
    <n v="11"/>
    <n v="30.14"/>
    <x v="0"/>
  </r>
  <r>
    <n v="48"/>
    <n v="51"/>
    <s v="Texas"/>
    <s v="Burleson County"/>
    <s v="NHPI_AIC"/>
    <n v="17"/>
    <n v="10"/>
    <n v="-7"/>
    <n v="-51.85"/>
    <x v="1"/>
  </r>
  <r>
    <n v="48"/>
    <n v="53"/>
    <s v="Texas"/>
    <s v="Burnet County"/>
    <s v="NHPI_AIC"/>
    <n v="60"/>
    <n v="44"/>
    <n v="-16"/>
    <n v="-30.77"/>
    <x v="1"/>
  </r>
  <r>
    <n v="48"/>
    <n v="55"/>
    <s v="Texas"/>
    <s v="Caldwell County"/>
    <s v="NHPI_AIC"/>
    <n v="51"/>
    <n v="39"/>
    <n v="-12"/>
    <n v="-26.67"/>
    <x v="1"/>
  </r>
  <r>
    <n v="48"/>
    <n v="57"/>
    <s v="Texas"/>
    <s v="Calhoun County"/>
    <s v="NHPI_AIC"/>
    <n v="38"/>
    <n v="22"/>
    <n v="-16"/>
    <n v="-53.33"/>
    <x v="1"/>
  </r>
  <r>
    <n v="48"/>
    <n v="59"/>
    <s v="Texas"/>
    <s v="Callahan County"/>
    <s v="NHPI_AIC"/>
    <n v="24"/>
    <n v="25"/>
    <n v="1"/>
    <n v="4.08"/>
    <x v="0"/>
  </r>
  <r>
    <n v="48"/>
    <n v="61"/>
    <s v="Texas"/>
    <s v="Cameron County"/>
    <s v="NHPI_AIC"/>
    <n v="508"/>
    <n v="331"/>
    <n v="-177"/>
    <n v="-42.19"/>
    <x v="1"/>
  </r>
  <r>
    <n v="48"/>
    <n v="63"/>
    <s v="Texas"/>
    <s v="Camp County"/>
    <s v="NHPI_AIC"/>
    <n v="32"/>
    <n v="42"/>
    <n v="10"/>
    <n v="27.03"/>
    <x v="0"/>
  </r>
  <r>
    <n v="48"/>
    <n v="65"/>
    <s v="Texas"/>
    <s v="Carson County"/>
    <s v="NHPI_AIC"/>
    <n v="11"/>
    <n v="2"/>
    <n v="-9"/>
    <n v="-138.46"/>
    <x v="1"/>
  </r>
  <r>
    <n v="48"/>
    <n v="67"/>
    <s v="Texas"/>
    <s v="Cass County"/>
    <s v="NHPI_AIC"/>
    <n v="44"/>
    <n v="18"/>
    <n v="-26"/>
    <n v="-83.87"/>
    <x v="1"/>
  </r>
  <r>
    <n v="48"/>
    <n v="69"/>
    <s v="Texas"/>
    <s v="Castro County"/>
    <s v="NHPI_AIC"/>
    <n v="10"/>
    <n v="4"/>
    <n v="-6"/>
    <n v="-85.71"/>
    <x v="1"/>
  </r>
  <r>
    <n v="48"/>
    <n v="71"/>
    <s v="Texas"/>
    <s v="Chambers County"/>
    <s v="NHPI_AIC"/>
    <n v="53"/>
    <n v="36"/>
    <n v="-17"/>
    <n v="-38.200000000000003"/>
    <x v="1"/>
  </r>
  <r>
    <n v="48"/>
    <n v="73"/>
    <s v="Texas"/>
    <s v="Cherokee County"/>
    <s v="NHPI_AIC"/>
    <n v="89"/>
    <n v="37"/>
    <n v="-52"/>
    <n v="-82.54"/>
    <x v="1"/>
  </r>
  <r>
    <n v="48"/>
    <n v="75"/>
    <s v="Texas"/>
    <s v="Childress County"/>
    <s v="NHPI_AIC"/>
    <n v="18"/>
    <n v="2"/>
    <n v="-16"/>
    <n v="-160"/>
    <x v="1"/>
  </r>
  <r>
    <n v="48"/>
    <n v="77"/>
    <s v="Texas"/>
    <s v="Clay County"/>
    <s v="NHPI_AIC"/>
    <n v="10"/>
    <n v="5"/>
    <n v="-5"/>
    <n v="-66.67"/>
    <x v="1"/>
  </r>
  <r>
    <n v="48"/>
    <n v="79"/>
    <s v="Texas"/>
    <s v="Cochran County"/>
    <s v="NHPI_AIC"/>
    <n v="7"/>
    <n v="5"/>
    <n v="-2"/>
    <n v="-33.33"/>
    <x v="1"/>
  </r>
  <r>
    <n v="48"/>
    <n v="81"/>
    <s v="Texas"/>
    <s v="Coke County"/>
    <s v="NHPI_AIC"/>
    <n v="6"/>
    <n v="4"/>
    <n v="-2"/>
    <n v="-40"/>
    <x v="1"/>
  </r>
  <r>
    <n v="48"/>
    <n v="83"/>
    <s v="Texas"/>
    <s v="Coleman County"/>
    <s v="NHPI_AIC"/>
    <n v="7"/>
    <n v="2"/>
    <n v="-5"/>
    <n v="-111.11"/>
    <x v="1"/>
  </r>
  <r>
    <n v="48"/>
    <n v="85"/>
    <s v="Texas"/>
    <s v="Collin County"/>
    <s v="NHPI_AIC"/>
    <n v="1681"/>
    <n v="1495"/>
    <n v="-186"/>
    <n v="-11.71"/>
    <x v="1"/>
  </r>
  <r>
    <n v="48"/>
    <n v="87"/>
    <s v="Texas"/>
    <s v="Collingsworth County"/>
    <s v="NHPI_AIC"/>
    <n v="5"/>
    <n v="0"/>
    <n v="-5"/>
    <n v="-200"/>
    <x v="1"/>
  </r>
  <r>
    <n v="48"/>
    <n v="89"/>
    <s v="Texas"/>
    <s v="Colorado County"/>
    <s v="NHPI_AIC"/>
    <n v="33"/>
    <n v="32"/>
    <n v="-1"/>
    <n v="-3.08"/>
    <x v="1"/>
  </r>
  <r>
    <n v="48"/>
    <n v="91"/>
    <s v="Texas"/>
    <s v="Comal County"/>
    <s v="NHPI_AIC"/>
    <n v="193"/>
    <n v="173"/>
    <n v="-20"/>
    <n v="-10.93"/>
    <x v="1"/>
  </r>
  <r>
    <n v="48"/>
    <n v="93"/>
    <s v="Texas"/>
    <s v="Comanche County"/>
    <s v="NHPI_AIC"/>
    <n v="19"/>
    <n v="7"/>
    <n v="-12"/>
    <n v="-92.31"/>
    <x v="1"/>
  </r>
  <r>
    <n v="48"/>
    <n v="95"/>
    <s v="Texas"/>
    <s v="Concho County"/>
    <s v="NHPI_AIC"/>
    <n v="6"/>
    <n v="9"/>
    <n v="3"/>
    <n v="40"/>
    <x v="0"/>
  </r>
  <r>
    <n v="48"/>
    <n v="97"/>
    <s v="Texas"/>
    <s v="Cooke County"/>
    <s v="NHPI_AIC"/>
    <n v="46"/>
    <n v="31"/>
    <n v="-15"/>
    <n v="-38.96"/>
    <x v="1"/>
  </r>
  <r>
    <n v="48"/>
    <n v="99"/>
    <s v="Texas"/>
    <s v="Coryell County"/>
    <s v="NHPI_AIC"/>
    <n v="528"/>
    <n v="1046"/>
    <n v="518"/>
    <n v="65.819999999999993"/>
    <x v="0"/>
  </r>
  <r>
    <n v="48"/>
    <n v="101"/>
    <s v="Texas"/>
    <s v="Cottle County"/>
    <s v="NHPI_AIC"/>
    <n v="2"/>
    <n v="2"/>
    <n v="0"/>
    <n v="0"/>
    <x v="2"/>
  </r>
  <r>
    <n v="48"/>
    <n v="103"/>
    <s v="Texas"/>
    <s v="Crane County"/>
    <s v="NHPI_AIC"/>
    <n v="4"/>
    <n v="4"/>
    <n v="0"/>
    <n v="0"/>
    <x v="2"/>
  </r>
  <r>
    <n v="48"/>
    <n v="105"/>
    <s v="Texas"/>
    <s v="Crockett County"/>
    <s v="NHPI_AIC"/>
    <n v="8"/>
    <n v="0"/>
    <n v="-8"/>
    <n v="-200"/>
    <x v="1"/>
  </r>
  <r>
    <n v="48"/>
    <n v="107"/>
    <s v="Texas"/>
    <s v="Crosby County"/>
    <s v="NHPI_AIC"/>
    <n v="16"/>
    <n v="5"/>
    <n v="-11"/>
    <n v="-104.76"/>
    <x v="1"/>
  </r>
  <r>
    <n v="48"/>
    <n v="109"/>
    <s v="Texas"/>
    <s v="Culberson County"/>
    <s v="NHPI_AIC"/>
    <n v="2"/>
    <n v="7"/>
    <n v="5"/>
    <n v="111.11"/>
    <x v="0"/>
  </r>
  <r>
    <n v="48"/>
    <n v="111"/>
    <s v="Texas"/>
    <s v="Dallam County"/>
    <s v="NHPI_AIC"/>
    <n v="7"/>
    <n v="10"/>
    <n v="3"/>
    <n v="35.29"/>
    <x v="0"/>
  </r>
  <r>
    <n v="48"/>
    <n v="113"/>
    <s v="Texas"/>
    <s v="Dallas County"/>
    <s v="NHPI_AIC"/>
    <n v="5009"/>
    <n v="4350"/>
    <n v="-659"/>
    <n v="-14.08"/>
    <x v="1"/>
  </r>
  <r>
    <n v="48"/>
    <n v="115"/>
    <s v="Texas"/>
    <s v="Dawson County"/>
    <s v="NHPI_AIC"/>
    <n v="7"/>
    <n v="35"/>
    <n v="28"/>
    <n v="133.33000000000001"/>
    <x v="0"/>
  </r>
  <r>
    <n v="48"/>
    <n v="117"/>
    <s v="Texas"/>
    <s v="Deaf Smith County"/>
    <s v="NHPI_AIC"/>
    <n v="55"/>
    <n v="24"/>
    <n v="-31"/>
    <n v="-78.48"/>
    <x v="1"/>
  </r>
  <r>
    <n v="48"/>
    <n v="119"/>
    <s v="Texas"/>
    <s v="Delta County"/>
    <s v="NHPI_AIC"/>
    <n v="12"/>
    <n v="1"/>
    <n v="-11"/>
    <n v="-169.23"/>
    <x v="1"/>
  </r>
  <r>
    <n v="48"/>
    <n v="121"/>
    <s v="Texas"/>
    <s v="Denton County"/>
    <s v="NHPI_AIC"/>
    <n v="1423"/>
    <n v="1308"/>
    <n v="-115"/>
    <n v="-8.42"/>
    <x v="1"/>
  </r>
  <r>
    <n v="48"/>
    <n v="123"/>
    <s v="Texas"/>
    <s v="DeWitt County"/>
    <s v="NHPI_AIC"/>
    <n v="31"/>
    <n v="22"/>
    <n v="-9"/>
    <n v="-33.96"/>
    <x v="1"/>
  </r>
  <r>
    <n v="48"/>
    <n v="125"/>
    <s v="Texas"/>
    <s v="Dickens County"/>
    <s v="NHPI_AIC"/>
    <n v="14"/>
    <n v="2"/>
    <n v="-12"/>
    <n v="-150"/>
    <x v="1"/>
  </r>
  <r>
    <n v="48"/>
    <n v="127"/>
    <s v="Texas"/>
    <s v="Dimmit County"/>
    <s v="NHPI_AIC"/>
    <n v="14"/>
    <n v="2"/>
    <n v="-12"/>
    <n v="-150"/>
    <x v="1"/>
  </r>
  <r>
    <n v="48"/>
    <n v="129"/>
    <s v="Texas"/>
    <s v="Donley County"/>
    <s v="NHPI_AIC"/>
    <n v="3"/>
    <n v="2"/>
    <n v="-1"/>
    <n v="-40"/>
    <x v="1"/>
  </r>
  <r>
    <n v="48"/>
    <n v="131"/>
    <s v="Texas"/>
    <s v="Duval County"/>
    <s v="NHPI_AIC"/>
    <n v="11"/>
    <n v="13"/>
    <n v="2"/>
    <n v="16.670000000000002"/>
    <x v="0"/>
  </r>
  <r>
    <n v="48"/>
    <n v="133"/>
    <s v="Texas"/>
    <s v="Eastland County"/>
    <s v="NHPI_AIC"/>
    <n v="23"/>
    <n v="22"/>
    <n v="-1"/>
    <n v="-4.4400000000000004"/>
    <x v="1"/>
  </r>
  <r>
    <n v="48"/>
    <n v="135"/>
    <s v="Texas"/>
    <s v="Ector County"/>
    <s v="NHPI_AIC"/>
    <n v="206"/>
    <n v="263"/>
    <n v="57"/>
    <n v="24.31"/>
    <x v="0"/>
  </r>
  <r>
    <n v="48"/>
    <n v="137"/>
    <s v="Texas"/>
    <s v="Edwards County"/>
    <s v="NHPI_AIC"/>
    <n v="10"/>
    <n v="0"/>
    <n v="-10"/>
    <n v="-200"/>
    <x v="1"/>
  </r>
  <r>
    <n v="48"/>
    <n v="139"/>
    <s v="Texas"/>
    <s v="Ellis County"/>
    <s v="NHPI_AIC"/>
    <n v="223"/>
    <n v="237"/>
    <n v="14"/>
    <n v="6.09"/>
    <x v="0"/>
  </r>
  <r>
    <n v="48"/>
    <n v="141"/>
    <s v="Texas"/>
    <s v="El Paso County"/>
    <s v="NHPI_AIC"/>
    <n v="1745"/>
    <n v="2001"/>
    <n v="256"/>
    <n v="13.67"/>
    <x v="0"/>
  </r>
  <r>
    <n v="48"/>
    <n v="143"/>
    <s v="Texas"/>
    <s v="Erath County"/>
    <s v="NHPI_AIC"/>
    <n v="55"/>
    <n v="40"/>
    <n v="-15"/>
    <n v="-31.58"/>
    <x v="1"/>
  </r>
  <r>
    <n v="48"/>
    <n v="145"/>
    <s v="Texas"/>
    <s v="Falls County"/>
    <s v="NHPI_AIC"/>
    <n v="23"/>
    <n v="29"/>
    <n v="6"/>
    <n v="23.08"/>
    <x v="0"/>
  </r>
  <r>
    <n v="48"/>
    <n v="147"/>
    <s v="Texas"/>
    <s v="Fannin County"/>
    <s v="NHPI_AIC"/>
    <n v="30"/>
    <n v="32"/>
    <n v="2"/>
    <n v="6.45"/>
    <x v="0"/>
  </r>
  <r>
    <n v="48"/>
    <n v="149"/>
    <s v="Texas"/>
    <s v="Fayette County"/>
    <s v="NHPI_AIC"/>
    <n v="36"/>
    <n v="19"/>
    <n v="-17"/>
    <n v="-61.82"/>
    <x v="1"/>
  </r>
  <r>
    <n v="48"/>
    <n v="151"/>
    <s v="Texas"/>
    <s v="Fisher County"/>
    <s v="NHPI_AIC"/>
    <n v="4"/>
    <n v="2"/>
    <n v="-2"/>
    <n v="-66.67"/>
    <x v="1"/>
  </r>
  <r>
    <n v="48"/>
    <n v="153"/>
    <s v="Texas"/>
    <s v="Floyd County"/>
    <s v="NHPI_AIC"/>
    <n v="11"/>
    <n v="0"/>
    <n v="-11"/>
    <n v="-200"/>
    <x v="1"/>
  </r>
  <r>
    <n v="48"/>
    <n v="155"/>
    <s v="Texas"/>
    <s v="Foard County"/>
    <s v="NHPI_AIC"/>
    <n v="3"/>
    <n v="0"/>
    <n v="-3"/>
    <n v="-200"/>
    <x v="1"/>
  </r>
  <r>
    <n v="48"/>
    <n v="157"/>
    <s v="Texas"/>
    <s v="Fort Bend County"/>
    <s v="NHPI_AIC"/>
    <n v="1468"/>
    <n v="959"/>
    <n v="-509"/>
    <n v="-41.94"/>
    <x v="1"/>
  </r>
  <r>
    <n v="48"/>
    <n v="159"/>
    <s v="Texas"/>
    <s v="Franklin County"/>
    <s v="NHPI_AIC"/>
    <n v="11"/>
    <n v="5"/>
    <n v="-6"/>
    <n v="-75"/>
    <x v="1"/>
  </r>
  <r>
    <n v="48"/>
    <n v="161"/>
    <s v="Texas"/>
    <s v="Freestone County"/>
    <s v="NHPI_AIC"/>
    <n v="21"/>
    <n v="26"/>
    <n v="5"/>
    <n v="21.28"/>
    <x v="0"/>
  </r>
  <r>
    <n v="48"/>
    <n v="163"/>
    <s v="Texas"/>
    <s v="Frio County"/>
    <s v="NHPI_AIC"/>
    <n v="17"/>
    <n v="9"/>
    <n v="-8"/>
    <n v="-61.54"/>
    <x v="1"/>
  </r>
  <r>
    <n v="48"/>
    <n v="165"/>
    <s v="Texas"/>
    <s v="Gaines County"/>
    <s v="NHPI_AIC"/>
    <n v="13"/>
    <n v="23"/>
    <n v="10"/>
    <n v="55.56"/>
    <x v="0"/>
  </r>
  <r>
    <n v="48"/>
    <n v="167"/>
    <s v="Texas"/>
    <s v="Galveston County"/>
    <s v="NHPI_AIC"/>
    <n v="611"/>
    <n v="498"/>
    <n v="-113"/>
    <n v="-20.38"/>
    <x v="1"/>
  </r>
  <r>
    <n v="48"/>
    <n v="169"/>
    <s v="Texas"/>
    <s v="Garza County"/>
    <s v="NHPI_AIC"/>
    <n v="17"/>
    <n v="7"/>
    <n v="-10"/>
    <n v="-83.33"/>
    <x v="1"/>
  </r>
  <r>
    <n v="48"/>
    <n v="171"/>
    <s v="Texas"/>
    <s v="Gillespie County"/>
    <s v="NHPI_AIC"/>
    <n v="27"/>
    <n v="26"/>
    <n v="-1"/>
    <n v="-3.77"/>
    <x v="1"/>
  </r>
  <r>
    <n v="48"/>
    <n v="173"/>
    <s v="Texas"/>
    <s v="Glasscock County"/>
    <s v="NHPI_AIC"/>
    <n v="3"/>
    <n v="2"/>
    <n v="-1"/>
    <n v="-40"/>
    <x v="1"/>
  </r>
  <r>
    <n v="48"/>
    <n v="175"/>
    <s v="Texas"/>
    <s v="Goliad County"/>
    <s v="NHPI_AIC"/>
    <n v="6"/>
    <n v="3"/>
    <n v="-3"/>
    <n v="-66.67"/>
    <x v="1"/>
  </r>
  <r>
    <n v="48"/>
    <n v="177"/>
    <s v="Texas"/>
    <s v="Gonzales County"/>
    <s v="NHPI_AIC"/>
    <n v="64"/>
    <n v="24"/>
    <n v="-40"/>
    <n v="-90.91"/>
    <x v="1"/>
  </r>
  <r>
    <n v="48"/>
    <n v="179"/>
    <s v="Texas"/>
    <s v="Gray County"/>
    <s v="NHPI_AIC"/>
    <n v="30"/>
    <n v="5"/>
    <n v="-25"/>
    <n v="-142.86000000000001"/>
    <x v="1"/>
  </r>
  <r>
    <n v="48"/>
    <n v="181"/>
    <s v="Texas"/>
    <s v="Grayson County"/>
    <s v="NHPI_AIC"/>
    <n v="210"/>
    <n v="148"/>
    <n v="-62"/>
    <n v="-34.64"/>
    <x v="1"/>
  </r>
  <r>
    <n v="48"/>
    <n v="183"/>
    <s v="Texas"/>
    <s v="Gregg County"/>
    <s v="NHPI_AIC"/>
    <n v="177"/>
    <n v="186"/>
    <n v="9"/>
    <n v="4.96"/>
    <x v="0"/>
  </r>
  <r>
    <n v="48"/>
    <n v="185"/>
    <s v="Texas"/>
    <s v="Grimes County"/>
    <s v="NHPI_AIC"/>
    <n v="43"/>
    <n v="34"/>
    <n v="-9"/>
    <n v="-23.38"/>
    <x v="1"/>
  </r>
  <r>
    <n v="48"/>
    <n v="187"/>
    <s v="Texas"/>
    <s v="Guadalupe County"/>
    <s v="NHPI_AIC"/>
    <n v="374"/>
    <n v="448"/>
    <n v="74"/>
    <n v="18"/>
    <x v="0"/>
  </r>
  <r>
    <n v="48"/>
    <n v="189"/>
    <s v="Texas"/>
    <s v="Hale County"/>
    <s v="NHPI_AIC"/>
    <n v="54"/>
    <n v="60"/>
    <n v="6"/>
    <n v="10.53"/>
    <x v="0"/>
  </r>
  <r>
    <n v="48"/>
    <n v="191"/>
    <s v="Texas"/>
    <s v="Hall County"/>
    <s v="NHPI_AIC"/>
    <n v="2"/>
    <n v="3"/>
    <n v="1"/>
    <n v="40"/>
    <x v="0"/>
  </r>
  <r>
    <n v="48"/>
    <n v="193"/>
    <s v="Texas"/>
    <s v="Hamilton County"/>
    <s v="NHPI_AIC"/>
    <n v="16"/>
    <n v="3"/>
    <n v="-13"/>
    <n v="-136.84"/>
    <x v="1"/>
  </r>
  <r>
    <n v="48"/>
    <n v="195"/>
    <s v="Texas"/>
    <s v="Hansford County"/>
    <s v="NHPI_AIC"/>
    <n v="4"/>
    <n v="1"/>
    <n v="-3"/>
    <n v="-120"/>
    <x v="1"/>
  </r>
  <r>
    <n v="48"/>
    <n v="197"/>
    <s v="Texas"/>
    <s v="Hardeman County"/>
    <s v="NHPI_AIC"/>
    <n v="2"/>
    <n v="1"/>
    <n v="-1"/>
    <n v="-66.67"/>
    <x v="1"/>
  </r>
  <r>
    <n v="48"/>
    <n v="199"/>
    <s v="Texas"/>
    <s v="Hardin County"/>
    <s v="NHPI_AIC"/>
    <n v="49"/>
    <n v="41"/>
    <n v="-8"/>
    <n v="-17.78"/>
    <x v="1"/>
  </r>
  <r>
    <n v="48"/>
    <n v="201"/>
    <s v="Texas"/>
    <s v="Harris County"/>
    <s v="NHPI_AIC"/>
    <n v="9072"/>
    <n v="9393"/>
    <n v="321"/>
    <n v="3.48"/>
    <x v="0"/>
  </r>
  <r>
    <n v="48"/>
    <n v="203"/>
    <s v="Texas"/>
    <s v="Harrison County"/>
    <s v="NHPI_AIC"/>
    <n v="114"/>
    <n v="103"/>
    <n v="-11"/>
    <n v="-10.14"/>
    <x v="1"/>
  </r>
  <r>
    <n v="48"/>
    <n v="205"/>
    <s v="Texas"/>
    <s v="Hartley County"/>
    <s v="NHPI_AIC"/>
    <n v="11"/>
    <n v="3"/>
    <n v="-8"/>
    <n v="-114.29"/>
    <x v="1"/>
  </r>
  <r>
    <n v="48"/>
    <n v="207"/>
    <s v="Texas"/>
    <s v="Haskell County"/>
    <s v="NHPI_AIC"/>
    <n v="4"/>
    <n v="14"/>
    <n v="10"/>
    <n v="111.11"/>
    <x v="0"/>
  </r>
  <r>
    <n v="48"/>
    <n v="209"/>
    <s v="Texas"/>
    <s v="Hays County"/>
    <s v="NHPI_AIC"/>
    <n v="340"/>
    <n v="361"/>
    <n v="21"/>
    <n v="5.99"/>
    <x v="0"/>
  </r>
  <r>
    <n v="48"/>
    <n v="211"/>
    <s v="Texas"/>
    <s v="Hemphill County"/>
    <s v="NHPI_AIC"/>
    <n v="5"/>
    <n v="4"/>
    <n v="-1"/>
    <n v="-22.22"/>
    <x v="1"/>
  </r>
  <r>
    <n v="48"/>
    <n v="213"/>
    <s v="Texas"/>
    <s v="Henderson County"/>
    <s v="NHPI_AIC"/>
    <n v="88"/>
    <n v="94"/>
    <n v="6"/>
    <n v="6.59"/>
    <x v="0"/>
  </r>
  <r>
    <n v="48"/>
    <n v="215"/>
    <s v="Texas"/>
    <s v="Hidalgo County"/>
    <s v="NHPI_AIC"/>
    <n v="723"/>
    <n v="411"/>
    <n v="-312"/>
    <n v="-55.03"/>
    <x v="1"/>
  </r>
  <r>
    <n v="48"/>
    <n v="217"/>
    <s v="Texas"/>
    <s v="Hill County"/>
    <s v="NHPI_AIC"/>
    <n v="37"/>
    <n v="49"/>
    <n v="12"/>
    <n v="27.91"/>
    <x v="0"/>
  </r>
  <r>
    <n v="48"/>
    <n v="219"/>
    <s v="Texas"/>
    <s v="Hockley County"/>
    <s v="NHPI_AIC"/>
    <n v="29"/>
    <n v="14"/>
    <n v="-15"/>
    <n v="-69.77"/>
    <x v="1"/>
  </r>
  <r>
    <n v="48"/>
    <n v="221"/>
    <s v="Texas"/>
    <s v="Hood County"/>
    <s v="NHPI_AIC"/>
    <n v="61"/>
    <n v="64"/>
    <n v="3"/>
    <n v="4.8"/>
    <x v="0"/>
  </r>
  <r>
    <n v="48"/>
    <n v="223"/>
    <s v="Texas"/>
    <s v="Hopkins County"/>
    <s v="NHPI_AIC"/>
    <n v="49"/>
    <n v="58"/>
    <n v="9"/>
    <n v="16.82"/>
    <x v="0"/>
  </r>
  <r>
    <n v="48"/>
    <n v="225"/>
    <s v="Texas"/>
    <s v="Houston County"/>
    <s v="NHPI_AIC"/>
    <n v="32"/>
    <n v="13"/>
    <n v="-19"/>
    <n v="-84.44"/>
    <x v="1"/>
  </r>
  <r>
    <n v="48"/>
    <n v="227"/>
    <s v="Texas"/>
    <s v="Howard County"/>
    <s v="NHPI_AIC"/>
    <n v="45"/>
    <n v="71"/>
    <n v="26"/>
    <n v="44.83"/>
    <x v="0"/>
  </r>
  <r>
    <n v="48"/>
    <n v="229"/>
    <s v="Texas"/>
    <s v="Hudspeth County"/>
    <s v="NHPI_AIC"/>
    <n v="8"/>
    <n v="2"/>
    <n v="-6"/>
    <n v="-120"/>
    <x v="1"/>
  </r>
  <r>
    <n v="48"/>
    <n v="231"/>
    <s v="Texas"/>
    <s v="Hunt County"/>
    <s v="NHPI_AIC"/>
    <n v="171"/>
    <n v="219"/>
    <n v="48"/>
    <n v="24.62"/>
    <x v="0"/>
  </r>
  <r>
    <n v="48"/>
    <n v="233"/>
    <s v="Texas"/>
    <s v="Hutchinson County"/>
    <s v="NHPI_AIC"/>
    <n v="25"/>
    <n v="23"/>
    <n v="-2"/>
    <n v="-8.33"/>
    <x v="1"/>
  </r>
  <r>
    <n v="48"/>
    <n v="235"/>
    <s v="Texas"/>
    <s v="Irion County"/>
    <s v="NHPI_AIC"/>
    <n v="4"/>
    <n v="8"/>
    <n v="4"/>
    <n v="66.67"/>
    <x v="0"/>
  </r>
  <r>
    <n v="48"/>
    <n v="237"/>
    <s v="Texas"/>
    <s v="Jack County"/>
    <s v="NHPI_AIC"/>
    <n v="23"/>
    <n v="13"/>
    <n v="-10"/>
    <n v="-55.56"/>
    <x v="1"/>
  </r>
  <r>
    <n v="48"/>
    <n v="239"/>
    <s v="Texas"/>
    <s v="Jackson County"/>
    <s v="NHPI_AIC"/>
    <n v="35"/>
    <n v="10"/>
    <n v="-25"/>
    <n v="-111.11"/>
    <x v="1"/>
  </r>
  <r>
    <n v="48"/>
    <n v="241"/>
    <s v="Texas"/>
    <s v="Jasper County"/>
    <s v="NHPI_AIC"/>
    <n v="58"/>
    <n v="45"/>
    <n v="-13"/>
    <n v="-25.24"/>
    <x v="1"/>
  </r>
  <r>
    <n v="48"/>
    <n v="243"/>
    <s v="Texas"/>
    <s v="Jeff Davis County"/>
    <s v="NHPI_AIC"/>
    <n v="1"/>
    <n v="1"/>
    <n v="0"/>
    <n v="0"/>
    <x v="2"/>
  </r>
  <r>
    <n v="48"/>
    <n v="245"/>
    <s v="Texas"/>
    <s v="Jefferson County"/>
    <s v="NHPI_AIC"/>
    <n v="506"/>
    <n v="385"/>
    <n v="-121"/>
    <n v="-27.16"/>
    <x v="1"/>
  </r>
  <r>
    <n v="48"/>
    <n v="247"/>
    <s v="Texas"/>
    <s v="Jim Hogg County"/>
    <s v="NHPI_AIC"/>
    <n v="3"/>
    <n v="6"/>
    <n v="3"/>
    <n v="66.67"/>
    <x v="0"/>
  </r>
  <r>
    <n v="48"/>
    <n v="249"/>
    <s v="Texas"/>
    <s v="Jim Wells County"/>
    <s v="NHPI_AIC"/>
    <n v="86"/>
    <n v="36"/>
    <n v="-50"/>
    <n v="-81.97"/>
    <x v="1"/>
  </r>
  <r>
    <n v="48"/>
    <n v="251"/>
    <s v="Texas"/>
    <s v="Johnson County"/>
    <s v="NHPI_AIC"/>
    <n v="522"/>
    <n v="673"/>
    <n v="151"/>
    <n v="25.27"/>
    <x v="0"/>
  </r>
  <r>
    <n v="48"/>
    <n v="253"/>
    <s v="Texas"/>
    <s v="Jones County"/>
    <s v="NHPI_AIC"/>
    <n v="15"/>
    <n v="25"/>
    <n v="10"/>
    <n v="50"/>
    <x v="0"/>
  </r>
  <r>
    <n v="48"/>
    <n v="255"/>
    <s v="Texas"/>
    <s v="Karnes County"/>
    <s v="NHPI_AIC"/>
    <n v="32"/>
    <n v="7"/>
    <n v="-25"/>
    <n v="-128.21"/>
    <x v="1"/>
  </r>
  <r>
    <n v="48"/>
    <n v="257"/>
    <s v="Texas"/>
    <s v="Kaufman County"/>
    <s v="NHPI_AIC"/>
    <n v="190"/>
    <n v="125"/>
    <n v="-65"/>
    <n v="-41.27"/>
    <x v="1"/>
  </r>
  <r>
    <n v="48"/>
    <n v="259"/>
    <s v="Texas"/>
    <s v="Kendall County"/>
    <s v="NHPI_AIC"/>
    <n v="45"/>
    <n v="41"/>
    <n v="-4"/>
    <n v="-9.3000000000000007"/>
    <x v="1"/>
  </r>
  <r>
    <n v="48"/>
    <n v="261"/>
    <s v="Texas"/>
    <s v="Kenedy County"/>
    <s v="NHPI_AIC"/>
    <n v="0"/>
    <n v="0"/>
    <n v="0"/>
    <n v="0"/>
    <x v="2"/>
  </r>
  <r>
    <n v="48"/>
    <n v="263"/>
    <s v="Texas"/>
    <s v="Kent County"/>
    <s v="NHPI_AIC"/>
    <n v="1"/>
    <n v="0"/>
    <n v="-1"/>
    <n v="-200"/>
    <x v="1"/>
  </r>
  <r>
    <n v="48"/>
    <n v="265"/>
    <s v="Texas"/>
    <s v="Kerr County"/>
    <s v="NHPI_AIC"/>
    <n v="62"/>
    <n v="68"/>
    <n v="6"/>
    <n v="9.23"/>
    <x v="0"/>
  </r>
  <r>
    <n v="48"/>
    <n v="267"/>
    <s v="Texas"/>
    <s v="Kimble County"/>
    <s v="NHPI_AIC"/>
    <n v="3"/>
    <n v="6"/>
    <n v="3"/>
    <n v="66.67"/>
    <x v="0"/>
  </r>
  <r>
    <n v="48"/>
    <n v="269"/>
    <s v="Texas"/>
    <s v="King County"/>
    <s v="NHPI_AIC"/>
    <n v="0"/>
    <n v="0"/>
    <n v="0"/>
    <n v="0"/>
    <x v="2"/>
  </r>
  <r>
    <n v="48"/>
    <n v="271"/>
    <s v="Texas"/>
    <s v="Kinney County"/>
    <s v="NHPI_AIC"/>
    <n v="1"/>
    <n v="8"/>
    <n v="7"/>
    <n v="155.56"/>
    <x v="0"/>
  </r>
  <r>
    <n v="48"/>
    <n v="273"/>
    <s v="Texas"/>
    <s v="Kleberg County"/>
    <s v="NHPI_AIC"/>
    <n v="73"/>
    <n v="58"/>
    <n v="-15"/>
    <n v="-22.9"/>
    <x v="1"/>
  </r>
  <r>
    <n v="48"/>
    <n v="275"/>
    <s v="Texas"/>
    <s v="Knox County"/>
    <s v="NHPI_AIC"/>
    <n v="5"/>
    <n v="5"/>
    <n v="0"/>
    <n v="0"/>
    <x v="2"/>
  </r>
  <r>
    <n v="48"/>
    <n v="277"/>
    <s v="Texas"/>
    <s v="Lamar County"/>
    <s v="NHPI_AIC"/>
    <n v="43"/>
    <n v="61"/>
    <n v="18"/>
    <n v="34.619999999999997"/>
    <x v="0"/>
  </r>
  <r>
    <n v="48"/>
    <n v="279"/>
    <s v="Texas"/>
    <s v="Lamb County"/>
    <s v="NHPI_AIC"/>
    <n v="25"/>
    <n v="9"/>
    <n v="-16"/>
    <n v="-94.12"/>
    <x v="1"/>
  </r>
  <r>
    <n v="48"/>
    <n v="281"/>
    <s v="Texas"/>
    <s v="Lampasas County"/>
    <s v="NHPI_AIC"/>
    <n v="68"/>
    <n v="75"/>
    <n v="7"/>
    <n v="9.7899999999999991"/>
    <x v="0"/>
  </r>
  <r>
    <n v="48"/>
    <n v="283"/>
    <s v="Texas"/>
    <s v="La Salle County"/>
    <s v="NHPI_AIC"/>
    <n v="4"/>
    <n v="3"/>
    <n v="-1"/>
    <n v="-28.57"/>
    <x v="1"/>
  </r>
  <r>
    <n v="48"/>
    <n v="285"/>
    <s v="Texas"/>
    <s v="Lavaca County"/>
    <s v="NHPI_AIC"/>
    <n v="20"/>
    <n v="19"/>
    <n v="-1"/>
    <n v="-5.13"/>
    <x v="1"/>
  </r>
  <r>
    <n v="48"/>
    <n v="287"/>
    <s v="Texas"/>
    <s v="Lee County"/>
    <s v="NHPI_AIC"/>
    <n v="19"/>
    <n v="35"/>
    <n v="16"/>
    <n v="59.26"/>
    <x v="0"/>
  </r>
  <r>
    <n v="48"/>
    <n v="289"/>
    <s v="Texas"/>
    <s v="Leon County"/>
    <s v="NHPI_AIC"/>
    <n v="22"/>
    <n v="7"/>
    <n v="-15"/>
    <n v="-103.45"/>
    <x v="1"/>
  </r>
  <r>
    <n v="48"/>
    <n v="291"/>
    <s v="Texas"/>
    <s v="Liberty County"/>
    <s v="NHPI_AIC"/>
    <n v="92"/>
    <n v="125"/>
    <n v="33"/>
    <n v="30.41"/>
    <x v="0"/>
  </r>
  <r>
    <n v="48"/>
    <n v="293"/>
    <s v="Texas"/>
    <s v="Limestone County"/>
    <s v="NHPI_AIC"/>
    <n v="29"/>
    <n v="18"/>
    <n v="-11"/>
    <n v="-46.81"/>
    <x v="1"/>
  </r>
  <r>
    <n v="48"/>
    <n v="295"/>
    <s v="Texas"/>
    <s v="Lipscomb County"/>
    <s v="NHPI_AIC"/>
    <n v="4"/>
    <n v="8"/>
    <n v="4"/>
    <n v="66.67"/>
    <x v="0"/>
  </r>
  <r>
    <n v="48"/>
    <n v="297"/>
    <s v="Texas"/>
    <s v="Live Oak County"/>
    <s v="NHPI_AIC"/>
    <n v="7"/>
    <n v="14"/>
    <n v="7"/>
    <n v="66.67"/>
    <x v="0"/>
  </r>
  <r>
    <n v="48"/>
    <n v="299"/>
    <s v="Texas"/>
    <s v="Llano County"/>
    <s v="NHPI_AIC"/>
    <n v="17"/>
    <n v="11"/>
    <n v="-6"/>
    <n v="-42.86"/>
    <x v="1"/>
  </r>
  <r>
    <n v="48"/>
    <n v="301"/>
    <s v="Texas"/>
    <s v="Loving County"/>
    <s v="NHPI_AIC"/>
    <n v="0"/>
    <n v="0"/>
    <n v="0"/>
    <n v="0"/>
    <x v="2"/>
  </r>
  <r>
    <n v="48"/>
    <n v="303"/>
    <s v="Texas"/>
    <s v="Lubbock County"/>
    <s v="NHPI_AIC"/>
    <n v="430"/>
    <n v="559"/>
    <n v="129"/>
    <n v="26.09"/>
    <x v="0"/>
  </r>
  <r>
    <n v="48"/>
    <n v="305"/>
    <s v="Texas"/>
    <s v="Lynn County"/>
    <s v="NHPI_AIC"/>
    <n v="8"/>
    <n v="1"/>
    <n v="-7"/>
    <n v="-155.56"/>
    <x v="1"/>
  </r>
  <r>
    <n v="48"/>
    <n v="307"/>
    <s v="Texas"/>
    <s v="McCulloch County"/>
    <s v="NHPI_AIC"/>
    <n v="5"/>
    <n v="1"/>
    <n v="-4"/>
    <n v="-133.33000000000001"/>
    <x v="1"/>
  </r>
  <r>
    <n v="48"/>
    <n v="309"/>
    <s v="Texas"/>
    <s v="McLennan County"/>
    <s v="NHPI_AIC"/>
    <n v="413"/>
    <n v="384"/>
    <n v="-29"/>
    <n v="-7.28"/>
    <x v="1"/>
  </r>
  <r>
    <n v="48"/>
    <n v="311"/>
    <s v="Texas"/>
    <s v="McMullen County"/>
    <s v="NHPI_AIC"/>
    <n v="0"/>
    <n v="0"/>
    <n v="0"/>
    <n v="0"/>
    <x v="2"/>
  </r>
  <r>
    <n v="48"/>
    <n v="313"/>
    <s v="Texas"/>
    <s v="Madison County"/>
    <s v="NHPI_AIC"/>
    <n v="15"/>
    <n v="10"/>
    <n v="-5"/>
    <n v="-40"/>
    <x v="1"/>
  </r>
  <r>
    <n v="48"/>
    <n v="315"/>
    <s v="Texas"/>
    <s v="Marion County"/>
    <s v="NHPI_AIC"/>
    <n v="11"/>
    <n v="13"/>
    <n v="2"/>
    <n v="16.670000000000002"/>
    <x v="0"/>
  </r>
  <r>
    <n v="48"/>
    <n v="317"/>
    <s v="Texas"/>
    <s v="Martin County"/>
    <s v="NHPI_AIC"/>
    <n v="1"/>
    <n v="4"/>
    <n v="3"/>
    <n v="120"/>
    <x v="0"/>
  </r>
  <r>
    <n v="48"/>
    <n v="319"/>
    <s v="Texas"/>
    <s v="Mason County"/>
    <s v="NHPI_AIC"/>
    <n v="5"/>
    <n v="11"/>
    <n v="6"/>
    <n v="75"/>
    <x v="0"/>
  </r>
  <r>
    <n v="48"/>
    <n v="321"/>
    <s v="Texas"/>
    <s v="Matagorda County"/>
    <s v="NHPI_AIC"/>
    <n v="57"/>
    <n v="74"/>
    <n v="17"/>
    <n v="25.95"/>
    <x v="0"/>
  </r>
  <r>
    <n v="48"/>
    <n v="323"/>
    <s v="Texas"/>
    <s v="Maverick County"/>
    <s v="NHPI_AIC"/>
    <n v="120"/>
    <n v="15"/>
    <n v="-105"/>
    <n v="-155.56"/>
    <x v="1"/>
  </r>
  <r>
    <n v="48"/>
    <n v="325"/>
    <s v="Texas"/>
    <s v="Medina County"/>
    <s v="NHPI_AIC"/>
    <n v="72"/>
    <n v="87"/>
    <n v="15"/>
    <n v="18.87"/>
    <x v="0"/>
  </r>
  <r>
    <n v="48"/>
    <n v="327"/>
    <s v="Texas"/>
    <s v="Menard County"/>
    <s v="NHPI_AIC"/>
    <n v="8"/>
    <n v="0"/>
    <n v="-8"/>
    <n v="-200"/>
    <x v="1"/>
  </r>
  <r>
    <n v="48"/>
    <n v="329"/>
    <s v="Texas"/>
    <s v="Midland County"/>
    <s v="NHPI_AIC"/>
    <n v="177"/>
    <n v="161"/>
    <n v="-16"/>
    <n v="-9.4700000000000006"/>
    <x v="1"/>
  </r>
  <r>
    <n v="48"/>
    <n v="331"/>
    <s v="Texas"/>
    <s v="Milam County"/>
    <s v="NHPI_AIC"/>
    <n v="18"/>
    <n v="10"/>
    <n v="-8"/>
    <n v="-57.14"/>
    <x v="1"/>
  </r>
  <r>
    <n v="48"/>
    <n v="333"/>
    <s v="Texas"/>
    <s v="Mills County"/>
    <s v="NHPI_AIC"/>
    <n v="11"/>
    <n v="2"/>
    <n v="-9"/>
    <n v="-138.46"/>
    <x v="1"/>
  </r>
  <r>
    <n v="48"/>
    <n v="335"/>
    <s v="Texas"/>
    <s v="Mitchell County"/>
    <s v="NHPI_AIC"/>
    <n v="9"/>
    <n v="15"/>
    <n v="6"/>
    <n v="50"/>
    <x v="0"/>
  </r>
  <r>
    <n v="48"/>
    <n v="337"/>
    <s v="Texas"/>
    <s v="Montague County"/>
    <s v="NHPI_AIC"/>
    <n v="28"/>
    <n v="8"/>
    <n v="-20"/>
    <n v="-111.11"/>
    <x v="1"/>
  </r>
  <r>
    <n v="48"/>
    <n v="339"/>
    <s v="Texas"/>
    <s v="Montgomery County"/>
    <s v="NHPI_AIC"/>
    <n v="772"/>
    <n v="901"/>
    <n v="129"/>
    <n v="15.42"/>
    <x v="0"/>
  </r>
  <r>
    <n v="48"/>
    <n v="341"/>
    <s v="Texas"/>
    <s v="Moore County"/>
    <s v="NHPI_AIC"/>
    <n v="35"/>
    <n v="73"/>
    <n v="38"/>
    <n v="70.37"/>
    <x v="0"/>
  </r>
  <r>
    <n v="48"/>
    <n v="343"/>
    <s v="Texas"/>
    <s v="Morris County"/>
    <s v="NHPI_AIC"/>
    <n v="19"/>
    <n v="22"/>
    <n v="3"/>
    <n v="14.63"/>
    <x v="0"/>
  </r>
  <r>
    <n v="48"/>
    <n v="345"/>
    <s v="Texas"/>
    <s v="Motley County"/>
    <s v="NHPI_AIC"/>
    <n v="3"/>
    <n v="0"/>
    <n v="-3"/>
    <n v="-200"/>
    <x v="1"/>
  </r>
  <r>
    <n v="48"/>
    <n v="347"/>
    <s v="Texas"/>
    <s v="Nacogdoches County"/>
    <s v="NHPI_AIC"/>
    <n v="154"/>
    <n v="62"/>
    <n v="-92"/>
    <n v="-85.19"/>
    <x v="1"/>
  </r>
  <r>
    <n v="48"/>
    <n v="349"/>
    <s v="Texas"/>
    <s v="Navarro County"/>
    <s v="NHPI_AIC"/>
    <n v="295"/>
    <n v="436"/>
    <n v="141"/>
    <n v="38.58"/>
    <x v="0"/>
  </r>
  <r>
    <n v="48"/>
    <n v="351"/>
    <s v="Texas"/>
    <s v="Newton County"/>
    <s v="NHPI_AIC"/>
    <n v="22"/>
    <n v="9"/>
    <n v="-13"/>
    <n v="-83.87"/>
    <x v="1"/>
  </r>
  <r>
    <n v="48"/>
    <n v="353"/>
    <s v="Texas"/>
    <s v="Nolan County"/>
    <s v="NHPI_AIC"/>
    <n v="19"/>
    <n v="7"/>
    <n v="-12"/>
    <n v="-92.31"/>
    <x v="1"/>
  </r>
  <r>
    <n v="48"/>
    <n v="355"/>
    <s v="Texas"/>
    <s v="Nueces County"/>
    <s v="NHPI_AIC"/>
    <n v="732"/>
    <n v="658"/>
    <n v="-74"/>
    <n v="-10.65"/>
    <x v="1"/>
  </r>
  <r>
    <n v="48"/>
    <n v="357"/>
    <s v="Texas"/>
    <s v="Ochiltree County"/>
    <s v="NHPI_AIC"/>
    <n v="15"/>
    <n v="6"/>
    <n v="-9"/>
    <n v="-85.71"/>
    <x v="1"/>
  </r>
  <r>
    <n v="48"/>
    <n v="359"/>
    <s v="Texas"/>
    <s v="Oldham County"/>
    <s v="NHPI_AIC"/>
    <n v="3"/>
    <n v="1"/>
    <n v="-2"/>
    <n v="-100"/>
    <x v="1"/>
  </r>
  <r>
    <n v="48"/>
    <n v="361"/>
    <s v="Texas"/>
    <s v="Orange County"/>
    <s v="NHPI_AIC"/>
    <n v="110"/>
    <n v="89"/>
    <n v="-21"/>
    <n v="-21.11"/>
    <x v="1"/>
  </r>
  <r>
    <n v="48"/>
    <n v="363"/>
    <s v="Texas"/>
    <s v="Palo Pinto County"/>
    <s v="NHPI_AIC"/>
    <n v="33"/>
    <n v="33"/>
    <n v="0"/>
    <n v="0"/>
    <x v="2"/>
  </r>
  <r>
    <n v="48"/>
    <n v="365"/>
    <s v="Texas"/>
    <s v="Panola County"/>
    <s v="NHPI_AIC"/>
    <n v="31"/>
    <n v="22"/>
    <n v="-9"/>
    <n v="-33.96"/>
    <x v="1"/>
  </r>
  <r>
    <n v="48"/>
    <n v="367"/>
    <s v="Texas"/>
    <s v="Parker County"/>
    <s v="NHPI_AIC"/>
    <n v="116"/>
    <n v="120"/>
    <n v="4"/>
    <n v="3.39"/>
    <x v="0"/>
  </r>
  <r>
    <n v="48"/>
    <n v="369"/>
    <s v="Texas"/>
    <s v="Parmer County"/>
    <s v="NHPI_AIC"/>
    <n v="16"/>
    <n v="39"/>
    <n v="23"/>
    <n v="83.64"/>
    <x v="0"/>
  </r>
  <r>
    <n v="48"/>
    <n v="371"/>
    <s v="Texas"/>
    <s v="Pecos County"/>
    <s v="NHPI_AIC"/>
    <n v="18"/>
    <n v="17"/>
    <n v="-1"/>
    <n v="-5.71"/>
    <x v="1"/>
  </r>
  <r>
    <n v="48"/>
    <n v="373"/>
    <s v="Texas"/>
    <s v="Polk County"/>
    <s v="NHPI_AIC"/>
    <n v="40"/>
    <n v="50"/>
    <n v="10"/>
    <n v="22.22"/>
    <x v="0"/>
  </r>
  <r>
    <n v="48"/>
    <n v="375"/>
    <s v="Texas"/>
    <s v="Potter County"/>
    <s v="NHPI_AIC"/>
    <n v="210"/>
    <n v="210"/>
    <n v="0"/>
    <n v="0"/>
    <x v="2"/>
  </r>
  <r>
    <n v="48"/>
    <n v="377"/>
    <s v="Texas"/>
    <s v="Presidio County"/>
    <s v="NHPI_AIC"/>
    <n v="14"/>
    <n v="1"/>
    <n v="-13"/>
    <n v="-173.33"/>
    <x v="1"/>
  </r>
  <r>
    <n v="48"/>
    <n v="379"/>
    <s v="Texas"/>
    <s v="Rains County"/>
    <s v="NHPI_AIC"/>
    <n v="14"/>
    <n v="10"/>
    <n v="-4"/>
    <n v="-33.33"/>
    <x v="1"/>
  </r>
  <r>
    <n v="48"/>
    <n v="381"/>
    <s v="Texas"/>
    <s v="Randall County"/>
    <s v="NHPI_AIC"/>
    <n v="169"/>
    <n v="128"/>
    <n v="-41"/>
    <n v="-27.61"/>
    <x v="1"/>
  </r>
  <r>
    <n v="48"/>
    <n v="383"/>
    <s v="Texas"/>
    <s v="Reagan County"/>
    <s v="NHPI_AIC"/>
    <n v="10"/>
    <n v="7"/>
    <n v="-3"/>
    <n v="-35.29"/>
    <x v="1"/>
  </r>
  <r>
    <n v="48"/>
    <n v="385"/>
    <s v="Texas"/>
    <s v="Real County"/>
    <s v="NHPI_AIC"/>
    <n v="4"/>
    <n v="14"/>
    <n v="10"/>
    <n v="111.11"/>
    <x v="0"/>
  </r>
  <r>
    <n v="48"/>
    <n v="387"/>
    <s v="Texas"/>
    <s v="Red River County"/>
    <s v="NHPI_AIC"/>
    <n v="18"/>
    <n v="2"/>
    <n v="-16"/>
    <n v="-160"/>
    <x v="1"/>
  </r>
  <r>
    <n v="48"/>
    <n v="389"/>
    <s v="Texas"/>
    <s v="Reeves County"/>
    <s v="NHPI_AIC"/>
    <n v="10"/>
    <n v="21"/>
    <n v="11"/>
    <n v="70.97"/>
    <x v="0"/>
  </r>
  <r>
    <n v="48"/>
    <n v="391"/>
    <s v="Texas"/>
    <s v="Refugio County"/>
    <s v="NHPI_AIC"/>
    <n v="10"/>
    <n v="1"/>
    <n v="-9"/>
    <n v="-163.63999999999999"/>
    <x v="1"/>
  </r>
  <r>
    <n v="48"/>
    <n v="393"/>
    <s v="Texas"/>
    <s v="Roberts County"/>
    <s v="NHPI_AIC"/>
    <n v="2"/>
    <n v="0"/>
    <n v="-2"/>
    <n v="-200"/>
    <x v="1"/>
  </r>
  <r>
    <n v="48"/>
    <n v="395"/>
    <s v="Texas"/>
    <s v="Robertson County"/>
    <s v="NHPI_AIC"/>
    <n v="29"/>
    <n v="11"/>
    <n v="-18"/>
    <n v="-90"/>
    <x v="1"/>
  </r>
  <r>
    <n v="48"/>
    <n v="397"/>
    <s v="Texas"/>
    <s v="Rockwall County"/>
    <s v="NHPI_AIC"/>
    <n v="167"/>
    <n v="128"/>
    <n v="-39"/>
    <n v="-26.44"/>
    <x v="1"/>
  </r>
  <r>
    <n v="48"/>
    <n v="399"/>
    <s v="Texas"/>
    <s v="Runnels County"/>
    <s v="NHPI_AIC"/>
    <n v="11"/>
    <n v="4"/>
    <n v="-7"/>
    <n v="-93.33"/>
    <x v="1"/>
  </r>
  <r>
    <n v="48"/>
    <n v="401"/>
    <s v="Texas"/>
    <s v="Rusk County"/>
    <s v="NHPI_AIC"/>
    <n v="55"/>
    <n v="66"/>
    <n v="11"/>
    <n v="18.18"/>
    <x v="0"/>
  </r>
  <r>
    <n v="48"/>
    <n v="403"/>
    <s v="Texas"/>
    <s v="Sabine County"/>
    <s v="NHPI_AIC"/>
    <n v="7"/>
    <n v="5"/>
    <n v="-2"/>
    <n v="-33.33"/>
    <x v="1"/>
  </r>
  <r>
    <n v="48"/>
    <n v="405"/>
    <s v="Texas"/>
    <s v="San Augustine County"/>
    <s v="NHPI_AIC"/>
    <n v="4"/>
    <n v="4"/>
    <n v="0"/>
    <n v="0"/>
    <x v="2"/>
  </r>
  <r>
    <n v="48"/>
    <n v="407"/>
    <s v="Texas"/>
    <s v="San Jacinto County"/>
    <s v="NHPI_AIC"/>
    <n v="42"/>
    <n v="30"/>
    <n v="-12"/>
    <n v="-33.33"/>
    <x v="1"/>
  </r>
  <r>
    <n v="48"/>
    <n v="409"/>
    <s v="Texas"/>
    <s v="San Patricio County"/>
    <s v="NHPI_AIC"/>
    <n v="181"/>
    <n v="116"/>
    <n v="-65"/>
    <n v="-43.77"/>
    <x v="1"/>
  </r>
  <r>
    <n v="48"/>
    <n v="411"/>
    <s v="Texas"/>
    <s v="San Saba County"/>
    <s v="NHPI_AIC"/>
    <n v="3"/>
    <n v="1"/>
    <n v="-2"/>
    <n v="-100"/>
    <x v="1"/>
  </r>
  <r>
    <n v="48"/>
    <n v="413"/>
    <s v="Texas"/>
    <s v="Schleicher County"/>
    <s v="NHPI_AIC"/>
    <n v="6"/>
    <n v="1"/>
    <n v="-5"/>
    <n v="-142.86000000000001"/>
    <x v="1"/>
  </r>
  <r>
    <n v="48"/>
    <n v="415"/>
    <s v="Texas"/>
    <s v="Scurry County"/>
    <s v="NHPI_AIC"/>
    <n v="9"/>
    <n v="15"/>
    <n v="6"/>
    <n v="50"/>
    <x v="0"/>
  </r>
  <r>
    <n v="48"/>
    <n v="417"/>
    <s v="Texas"/>
    <s v="Shackelford County"/>
    <s v="NHPI_AIC"/>
    <n v="0"/>
    <n v="1"/>
    <n v="1"/>
    <n v="200"/>
    <x v="0"/>
  </r>
  <r>
    <n v="48"/>
    <n v="419"/>
    <s v="Texas"/>
    <s v="Shelby County"/>
    <s v="NHPI_AIC"/>
    <n v="290"/>
    <n v="16"/>
    <n v="-274"/>
    <n v="-179.08"/>
    <x v="1"/>
  </r>
  <r>
    <n v="48"/>
    <n v="421"/>
    <s v="Texas"/>
    <s v="Sherman County"/>
    <s v="NHPI_AIC"/>
    <n v="10"/>
    <n v="0"/>
    <n v="-10"/>
    <n v="-200"/>
    <x v="1"/>
  </r>
  <r>
    <n v="48"/>
    <n v="423"/>
    <s v="Texas"/>
    <s v="Smith County"/>
    <s v="NHPI_AIC"/>
    <n v="292"/>
    <n v="216"/>
    <n v="-76"/>
    <n v="-29.92"/>
    <x v="1"/>
  </r>
  <r>
    <n v="48"/>
    <n v="425"/>
    <s v="Texas"/>
    <s v="Somervell County"/>
    <s v="NHPI_AIC"/>
    <n v="12"/>
    <n v="6"/>
    <n v="-6"/>
    <n v="-66.67"/>
    <x v="1"/>
  </r>
  <r>
    <n v="48"/>
    <n v="427"/>
    <s v="Texas"/>
    <s v="Starr County"/>
    <s v="NHPI_AIC"/>
    <n v="92"/>
    <n v="11"/>
    <n v="-81"/>
    <n v="-157.28"/>
    <x v="1"/>
  </r>
  <r>
    <n v="48"/>
    <n v="429"/>
    <s v="Texas"/>
    <s v="Stephens County"/>
    <s v="NHPI_AIC"/>
    <n v="4"/>
    <n v="12"/>
    <n v="8"/>
    <n v="100"/>
    <x v="0"/>
  </r>
  <r>
    <n v="48"/>
    <n v="431"/>
    <s v="Texas"/>
    <s v="Sterling County"/>
    <s v="NHPI_AIC"/>
    <n v="3"/>
    <n v="0"/>
    <n v="-3"/>
    <n v="-200"/>
    <x v="1"/>
  </r>
  <r>
    <n v="48"/>
    <n v="433"/>
    <s v="Texas"/>
    <s v="Stonewall County"/>
    <s v="NHPI_AIC"/>
    <n v="6"/>
    <n v="0"/>
    <n v="-6"/>
    <n v="-200"/>
    <x v="1"/>
  </r>
  <r>
    <n v="48"/>
    <n v="435"/>
    <s v="Texas"/>
    <s v="Sutton County"/>
    <s v="NHPI_AIC"/>
    <n v="3"/>
    <n v="0"/>
    <n v="-3"/>
    <n v="-200"/>
    <x v="1"/>
  </r>
  <r>
    <n v="48"/>
    <n v="437"/>
    <s v="Texas"/>
    <s v="Swisher County"/>
    <s v="NHPI_AIC"/>
    <n v="6"/>
    <n v="13"/>
    <n v="7"/>
    <n v="73.680000000000007"/>
    <x v="0"/>
  </r>
  <r>
    <n v="48"/>
    <n v="439"/>
    <s v="Texas"/>
    <s v="Tarrant County"/>
    <s v="NHPI_AIC"/>
    <n v="5013"/>
    <n v="6067"/>
    <n v="1054"/>
    <n v="19.03"/>
    <x v="0"/>
  </r>
  <r>
    <n v="48"/>
    <n v="441"/>
    <s v="Texas"/>
    <s v="Taylor County"/>
    <s v="NHPI_AIC"/>
    <n v="272"/>
    <n v="331"/>
    <n v="59"/>
    <n v="19.57"/>
    <x v="0"/>
  </r>
  <r>
    <n v="48"/>
    <n v="443"/>
    <s v="Texas"/>
    <s v="Terrell County"/>
    <s v="NHPI_AIC"/>
    <n v="1"/>
    <n v="0"/>
    <n v="-1"/>
    <n v="-200"/>
    <x v="1"/>
  </r>
  <r>
    <n v="48"/>
    <n v="445"/>
    <s v="Texas"/>
    <s v="Terry County"/>
    <s v="NHPI_AIC"/>
    <n v="9"/>
    <n v="18"/>
    <n v="9"/>
    <n v="66.67"/>
    <x v="0"/>
  </r>
  <r>
    <n v="48"/>
    <n v="447"/>
    <s v="Texas"/>
    <s v="Throckmorton County"/>
    <s v="NHPI_AIC"/>
    <n v="2"/>
    <n v="1"/>
    <n v="-1"/>
    <n v="-66.67"/>
    <x v="1"/>
  </r>
  <r>
    <n v="48"/>
    <n v="449"/>
    <s v="Texas"/>
    <s v="Titus County"/>
    <s v="NHPI_AIC"/>
    <n v="52"/>
    <n v="73"/>
    <n v="21"/>
    <n v="33.6"/>
    <x v="0"/>
  </r>
  <r>
    <n v="48"/>
    <n v="451"/>
    <s v="Texas"/>
    <s v="Tom Green County"/>
    <s v="NHPI_AIC"/>
    <n v="255"/>
    <n v="261"/>
    <n v="6"/>
    <n v="2.33"/>
    <x v="0"/>
  </r>
  <r>
    <n v="48"/>
    <n v="453"/>
    <s v="Texas"/>
    <s v="Travis County"/>
    <s v="NHPI_AIC"/>
    <n v="2193"/>
    <n v="2237"/>
    <n v="44"/>
    <n v="1.99"/>
    <x v="0"/>
  </r>
  <r>
    <n v="48"/>
    <n v="455"/>
    <s v="Texas"/>
    <s v="Trinity County"/>
    <s v="NHPI_AIC"/>
    <n v="15"/>
    <n v="5"/>
    <n v="-10"/>
    <n v="-100"/>
    <x v="1"/>
  </r>
  <r>
    <n v="48"/>
    <n v="457"/>
    <s v="Texas"/>
    <s v="Tyler County"/>
    <s v="NHPI_AIC"/>
    <n v="20"/>
    <n v="14"/>
    <n v="-6"/>
    <n v="-35.29"/>
    <x v="1"/>
  </r>
  <r>
    <n v="48"/>
    <n v="459"/>
    <s v="Texas"/>
    <s v="Upshur County"/>
    <s v="NHPI_AIC"/>
    <n v="74"/>
    <n v="35"/>
    <n v="-39"/>
    <n v="-71.56"/>
    <x v="1"/>
  </r>
  <r>
    <n v="48"/>
    <n v="461"/>
    <s v="Texas"/>
    <s v="Upton County"/>
    <s v="NHPI_AIC"/>
    <n v="9"/>
    <n v="3"/>
    <n v="-6"/>
    <n v="-100"/>
    <x v="1"/>
  </r>
  <r>
    <n v="48"/>
    <n v="463"/>
    <s v="Texas"/>
    <s v="Uvalde County"/>
    <s v="NHPI_AIC"/>
    <n v="52"/>
    <n v="33"/>
    <n v="-19"/>
    <n v="-44.71"/>
    <x v="1"/>
  </r>
  <r>
    <n v="48"/>
    <n v="465"/>
    <s v="Texas"/>
    <s v="Val Verde County"/>
    <s v="NHPI_AIC"/>
    <n v="88"/>
    <n v="106"/>
    <n v="18"/>
    <n v="18.559999999999999"/>
    <x v="0"/>
  </r>
  <r>
    <n v="48"/>
    <n v="467"/>
    <s v="Texas"/>
    <s v="Van Zandt County"/>
    <s v="NHPI_AIC"/>
    <n v="45"/>
    <n v="43"/>
    <n v="-2"/>
    <n v="-4.55"/>
    <x v="1"/>
  </r>
  <r>
    <n v="48"/>
    <n v="469"/>
    <s v="Texas"/>
    <s v="Victoria County"/>
    <s v="NHPI_AIC"/>
    <n v="138"/>
    <n v="141"/>
    <n v="3"/>
    <n v="2.15"/>
    <x v="0"/>
  </r>
  <r>
    <n v="48"/>
    <n v="471"/>
    <s v="Texas"/>
    <s v="Walker County"/>
    <s v="NHPI_AIC"/>
    <n v="127"/>
    <n v="87"/>
    <n v="-40"/>
    <n v="-37.380000000000003"/>
    <x v="1"/>
  </r>
  <r>
    <n v="48"/>
    <n v="473"/>
    <s v="Texas"/>
    <s v="Waller County"/>
    <s v="NHPI_AIC"/>
    <n v="56"/>
    <n v="58"/>
    <n v="2"/>
    <n v="3.51"/>
    <x v="0"/>
  </r>
  <r>
    <n v="48"/>
    <n v="475"/>
    <s v="Texas"/>
    <s v="Ward County"/>
    <s v="NHPI_AIC"/>
    <n v="9"/>
    <n v="12"/>
    <n v="3"/>
    <n v="28.57"/>
    <x v="0"/>
  </r>
  <r>
    <n v="48"/>
    <n v="477"/>
    <s v="Texas"/>
    <s v="Washington County"/>
    <s v="NHPI_AIC"/>
    <n v="26"/>
    <n v="40"/>
    <n v="14"/>
    <n v="42.42"/>
    <x v="0"/>
  </r>
  <r>
    <n v="48"/>
    <n v="479"/>
    <s v="Texas"/>
    <s v="Webb County"/>
    <s v="NHPI_AIC"/>
    <n v="215"/>
    <n v="134"/>
    <n v="-81"/>
    <n v="-46.42"/>
    <x v="1"/>
  </r>
  <r>
    <n v="48"/>
    <n v="481"/>
    <s v="Texas"/>
    <s v="Wharton County"/>
    <s v="NHPI_AIC"/>
    <n v="86"/>
    <n v="34"/>
    <n v="-52"/>
    <n v="-86.67"/>
    <x v="1"/>
  </r>
  <r>
    <n v="48"/>
    <n v="483"/>
    <s v="Texas"/>
    <s v="Wheeler County"/>
    <s v="NHPI_AIC"/>
    <n v="12"/>
    <n v="0"/>
    <n v="-12"/>
    <n v="-200"/>
    <x v="1"/>
  </r>
  <r>
    <n v="48"/>
    <n v="485"/>
    <s v="Texas"/>
    <s v="Wichita County"/>
    <s v="NHPI_AIC"/>
    <n v="354"/>
    <n v="316"/>
    <n v="-38"/>
    <n v="-11.34"/>
    <x v="1"/>
  </r>
  <r>
    <n v="48"/>
    <n v="487"/>
    <s v="Texas"/>
    <s v="Wilbarger County"/>
    <s v="NHPI_AIC"/>
    <n v="23"/>
    <n v="19"/>
    <n v="-4"/>
    <n v="-19.05"/>
    <x v="1"/>
  </r>
  <r>
    <n v="48"/>
    <n v="489"/>
    <s v="Texas"/>
    <s v="Willacy County"/>
    <s v="NHPI_AIC"/>
    <n v="21"/>
    <n v="19"/>
    <n v="-2"/>
    <n v="-10"/>
    <x v="1"/>
  </r>
  <r>
    <n v="48"/>
    <n v="491"/>
    <s v="Texas"/>
    <s v="Williamson County"/>
    <s v="NHPI_AIC"/>
    <n v="1014"/>
    <n v="1178"/>
    <n v="164"/>
    <n v="14.96"/>
    <x v="0"/>
  </r>
  <r>
    <n v="48"/>
    <n v="493"/>
    <s v="Texas"/>
    <s v="Wilson County"/>
    <s v="NHPI_AIC"/>
    <n v="58"/>
    <n v="34"/>
    <n v="-24"/>
    <n v="-52.17"/>
    <x v="1"/>
  </r>
  <r>
    <n v="48"/>
    <n v="495"/>
    <s v="Texas"/>
    <s v="Winkler County"/>
    <s v="NHPI_AIC"/>
    <n v="3"/>
    <n v="3"/>
    <n v="0"/>
    <n v="0"/>
    <x v="2"/>
  </r>
  <r>
    <n v="48"/>
    <n v="497"/>
    <s v="Texas"/>
    <s v="Wise County"/>
    <s v="NHPI_AIC"/>
    <n v="75"/>
    <n v="42"/>
    <n v="-33"/>
    <n v="-56.41"/>
    <x v="1"/>
  </r>
  <r>
    <n v="48"/>
    <n v="499"/>
    <s v="Texas"/>
    <s v="Wood County"/>
    <s v="NHPI_AIC"/>
    <n v="34"/>
    <n v="39"/>
    <n v="5"/>
    <n v="13.7"/>
    <x v="0"/>
  </r>
  <r>
    <n v="48"/>
    <n v="501"/>
    <s v="Texas"/>
    <s v="Yoakum County"/>
    <s v="NHPI_AIC"/>
    <n v="3"/>
    <n v="2"/>
    <n v="-1"/>
    <n v="-40"/>
    <x v="1"/>
  </r>
  <r>
    <n v="48"/>
    <n v="503"/>
    <s v="Texas"/>
    <s v="Young County"/>
    <s v="NHPI_AIC"/>
    <n v="36"/>
    <n v="28"/>
    <n v="-8"/>
    <n v="-25"/>
    <x v="1"/>
  </r>
  <r>
    <n v="48"/>
    <n v="505"/>
    <s v="Texas"/>
    <s v="Zapata County"/>
    <s v="NHPI_AIC"/>
    <n v="19"/>
    <n v="0"/>
    <n v="-19"/>
    <n v="-200"/>
    <x v="1"/>
  </r>
  <r>
    <n v="48"/>
    <n v="507"/>
    <s v="Texas"/>
    <s v="Zavala County"/>
    <s v="NHPI_AIC"/>
    <n v="17"/>
    <n v="18"/>
    <n v="1"/>
    <n v="5.71"/>
    <x v="0"/>
  </r>
  <r>
    <n v="49"/>
    <n v="1"/>
    <s v="Utah"/>
    <s v="Beaver County"/>
    <s v="NHPI_AIC"/>
    <n v="28"/>
    <n v="28"/>
    <n v="0"/>
    <n v="0"/>
    <x v="2"/>
  </r>
  <r>
    <n v="49"/>
    <n v="3"/>
    <s v="Utah"/>
    <s v="Box Elder County"/>
    <s v="NHPI_AIC"/>
    <n v="182"/>
    <n v="142"/>
    <n v="-40"/>
    <n v="-24.69"/>
    <x v="1"/>
  </r>
  <r>
    <n v="49"/>
    <n v="5"/>
    <s v="Utah"/>
    <s v="Cache County"/>
    <s v="NHPI_AIC"/>
    <n v="519"/>
    <n v="852"/>
    <n v="333"/>
    <n v="48.58"/>
    <x v="0"/>
  </r>
  <r>
    <n v="49"/>
    <n v="7"/>
    <s v="Utah"/>
    <s v="Carbon County"/>
    <s v="NHPI_AIC"/>
    <n v="66"/>
    <n v="49"/>
    <n v="-17"/>
    <n v="-29.57"/>
    <x v="1"/>
  </r>
  <r>
    <n v="49"/>
    <n v="9"/>
    <s v="Utah"/>
    <s v="Daggett County"/>
    <s v="NHPI_AIC"/>
    <n v="2"/>
    <n v="2"/>
    <n v="0"/>
    <n v="0"/>
    <x v="2"/>
  </r>
  <r>
    <n v="49"/>
    <n v="11"/>
    <s v="Utah"/>
    <s v="Davis County"/>
    <s v="NHPI_AIC"/>
    <n v="2485"/>
    <n v="3032"/>
    <n v="547"/>
    <n v="19.829999999999998"/>
    <x v="0"/>
  </r>
  <r>
    <n v="49"/>
    <n v="13"/>
    <s v="Utah"/>
    <s v="Duchesne County"/>
    <s v="NHPI_AIC"/>
    <n v="84"/>
    <n v="85"/>
    <n v="1"/>
    <n v="1.18"/>
    <x v="0"/>
  </r>
  <r>
    <n v="49"/>
    <n v="15"/>
    <s v="Utah"/>
    <s v="Emery County"/>
    <s v="NHPI_AIC"/>
    <n v="43"/>
    <n v="15"/>
    <n v="-28"/>
    <n v="-96.55"/>
    <x v="1"/>
  </r>
  <r>
    <n v="49"/>
    <n v="17"/>
    <s v="Utah"/>
    <s v="Garfield County"/>
    <s v="NHPI_AIC"/>
    <n v="13"/>
    <n v="25"/>
    <n v="12"/>
    <n v="63.16"/>
    <x v="0"/>
  </r>
  <r>
    <n v="49"/>
    <n v="19"/>
    <s v="Utah"/>
    <s v="Grand County"/>
    <s v="NHPI_AIC"/>
    <n v="32"/>
    <n v="15"/>
    <n v="-17"/>
    <n v="-72.34"/>
    <x v="1"/>
  </r>
  <r>
    <n v="49"/>
    <n v="21"/>
    <s v="Utah"/>
    <s v="Iron County"/>
    <s v="NHPI_AIC"/>
    <n v="299"/>
    <n v="323"/>
    <n v="24"/>
    <n v="7.72"/>
    <x v="0"/>
  </r>
  <r>
    <n v="49"/>
    <n v="23"/>
    <s v="Utah"/>
    <s v="Juab County"/>
    <s v="NHPI_AIC"/>
    <n v="41"/>
    <n v="41"/>
    <n v="0"/>
    <n v="0"/>
    <x v="2"/>
  </r>
  <r>
    <n v="49"/>
    <n v="25"/>
    <s v="Utah"/>
    <s v="Kane County"/>
    <s v="NHPI_AIC"/>
    <n v="19"/>
    <n v="9"/>
    <n v="-10"/>
    <n v="-71.430000000000007"/>
    <x v="1"/>
  </r>
  <r>
    <n v="49"/>
    <n v="27"/>
    <s v="Utah"/>
    <s v="Millard County"/>
    <s v="NHPI_AIC"/>
    <n v="61"/>
    <n v="28"/>
    <n v="-33"/>
    <n v="-74.16"/>
    <x v="1"/>
  </r>
  <r>
    <n v="49"/>
    <n v="29"/>
    <s v="Utah"/>
    <s v="Morgan County"/>
    <s v="NHPI_AIC"/>
    <n v="21"/>
    <n v="17"/>
    <n v="-4"/>
    <n v="-21.05"/>
    <x v="1"/>
  </r>
  <r>
    <n v="49"/>
    <n v="31"/>
    <s v="Utah"/>
    <s v="Piute County"/>
    <s v="NHPI_AIC"/>
    <n v="1"/>
    <n v="2"/>
    <n v="1"/>
    <n v="66.67"/>
    <x v="0"/>
  </r>
  <r>
    <n v="49"/>
    <n v="33"/>
    <s v="Utah"/>
    <s v="Rich County"/>
    <s v="NHPI_AIC"/>
    <n v="7"/>
    <n v="1"/>
    <n v="-6"/>
    <n v="-150"/>
    <x v="1"/>
  </r>
  <r>
    <n v="49"/>
    <n v="35"/>
    <s v="Utah"/>
    <s v="Salt Lake County"/>
    <s v="NHPI_AIC"/>
    <n v="18337"/>
    <n v="21451"/>
    <n v="3114"/>
    <n v="15.65"/>
    <x v="0"/>
  </r>
  <r>
    <n v="49"/>
    <n v="37"/>
    <s v="Utah"/>
    <s v="San Juan County"/>
    <s v="NHPI_AIC"/>
    <n v="71"/>
    <n v="29"/>
    <n v="-42"/>
    <n v="-84"/>
    <x v="1"/>
  </r>
  <r>
    <n v="49"/>
    <n v="39"/>
    <s v="Utah"/>
    <s v="Sanpete County"/>
    <s v="NHPI_AIC"/>
    <n v="188"/>
    <n v="277"/>
    <n v="89"/>
    <n v="38.28"/>
    <x v="0"/>
  </r>
  <r>
    <n v="49"/>
    <n v="41"/>
    <s v="Utah"/>
    <s v="Sevier County"/>
    <s v="NHPI_AIC"/>
    <n v="55"/>
    <n v="68"/>
    <n v="13"/>
    <n v="21.14"/>
    <x v="0"/>
  </r>
  <r>
    <n v="49"/>
    <n v="43"/>
    <s v="Utah"/>
    <s v="Summit County"/>
    <s v="NHPI_AIC"/>
    <n v="96"/>
    <n v="102"/>
    <n v="6"/>
    <n v="6.06"/>
    <x v="0"/>
  </r>
  <r>
    <n v="49"/>
    <n v="45"/>
    <s v="Utah"/>
    <s v="Tooele County"/>
    <s v="NHPI_AIC"/>
    <n v="407"/>
    <n v="408"/>
    <n v="1"/>
    <n v="0.25"/>
    <x v="0"/>
  </r>
  <r>
    <n v="49"/>
    <n v="47"/>
    <s v="Utah"/>
    <s v="Uintah County"/>
    <s v="NHPI_AIC"/>
    <n v="116"/>
    <n v="158"/>
    <n v="42"/>
    <n v="30.66"/>
    <x v="0"/>
  </r>
  <r>
    <n v="49"/>
    <n v="49"/>
    <s v="Utah"/>
    <s v="Utah County"/>
    <s v="NHPI_AIC"/>
    <n v="6520"/>
    <n v="7596"/>
    <n v="1076"/>
    <n v="15.25"/>
    <x v="0"/>
  </r>
  <r>
    <n v="49"/>
    <n v="51"/>
    <s v="Utah"/>
    <s v="Wasatch County"/>
    <s v="NHPI_AIC"/>
    <n v="124"/>
    <n v="67"/>
    <n v="-57"/>
    <n v="-59.69"/>
    <x v="1"/>
  </r>
  <r>
    <n v="49"/>
    <n v="53"/>
    <s v="Utah"/>
    <s v="Washington County"/>
    <s v="NHPI_AIC"/>
    <n v="1427"/>
    <n v="1852"/>
    <n v="425"/>
    <n v="25.92"/>
    <x v="0"/>
  </r>
  <r>
    <n v="49"/>
    <n v="55"/>
    <s v="Utah"/>
    <s v="Wayne County"/>
    <s v="NHPI_AIC"/>
    <n v="12"/>
    <n v="10"/>
    <n v="-2"/>
    <n v="-18.18"/>
    <x v="1"/>
  </r>
  <r>
    <n v="49"/>
    <n v="57"/>
    <s v="Utah"/>
    <s v="Weber County"/>
    <s v="NHPI_AIC"/>
    <n v="1120"/>
    <n v="1310"/>
    <n v="190"/>
    <n v="15.64"/>
    <x v="0"/>
  </r>
  <r>
    <n v="50"/>
    <n v="1"/>
    <s v="Vermont"/>
    <s v="Addison County"/>
    <s v="NHPI_AIC"/>
    <n v="30"/>
    <n v="20"/>
    <n v="-10"/>
    <n v="-40"/>
    <x v="1"/>
  </r>
  <r>
    <n v="50"/>
    <n v="3"/>
    <s v="Vermont"/>
    <s v="Bennington County"/>
    <s v="NHPI_AIC"/>
    <n v="15"/>
    <n v="22"/>
    <n v="7"/>
    <n v="37.840000000000003"/>
    <x v="0"/>
  </r>
  <r>
    <n v="50"/>
    <n v="5"/>
    <s v="Vermont"/>
    <s v="Caledonia County"/>
    <s v="NHPI_AIC"/>
    <n v="13"/>
    <n v="8"/>
    <n v="-5"/>
    <n v="-47.62"/>
    <x v="1"/>
  </r>
  <r>
    <n v="50"/>
    <n v="7"/>
    <s v="Vermont"/>
    <s v="Chittenden County"/>
    <s v="NHPI_AIC"/>
    <n v="181"/>
    <n v="142"/>
    <n v="-39"/>
    <n v="-24.15"/>
    <x v="1"/>
  </r>
  <r>
    <n v="50"/>
    <n v="9"/>
    <s v="Vermont"/>
    <s v="Essex County"/>
    <s v="NHPI_AIC"/>
    <n v="1"/>
    <n v="0"/>
    <n v="-1"/>
    <n v="-200"/>
    <x v="1"/>
  </r>
  <r>
    <n v="50"/>
    <n v="11"/>
    <s v="Vermont"/>
    <s v="Franklin County"/>
    <s v="NHPI_AIC"/>
    <n v="39"/>
    <n v="34"/>
    <n v="-5"/>
    <n v="-13.7"/>
    <x v="1"/>
  </r>
  <r>
    <n v="50"/>
    <n v="13"/>
    <s v="Vermont"/>
    <s v="Grand Isle County"/>
    <s v="NHPI_AIC"/>
    <n v="6"/>
    <n v="10"/>
    <n v="4"/>
    <n v="50"/>
    <x v="0"/>
  </r>
  <r>
    <n v="50"/>
    <n v="15"/>
    <s v="Vermont"/>
    <s v="Lamoille County"/>
    <s v="NHPI_AIC"/>
    <n v="17"/>
    <n v="19"/>
    <n v="2"/>
    <n v="11.11"/>
    <x v="0"/>
  </r>
  <r>
    <n v="50"/>
    <n v="17"/>
    <s v="Vermont"/>
    <s v="Orange County"/>
    <s v="NHPI_AIC"/>
    <n v="16"/>
    <n v="28"/>
    <n v="12"/>
    <n v="54.55"/>
    <x v="0"/>
  </r>
  <r>
    <n v="50"/>
    <n v="19"/>
    <s v="Vermont"/>
    <s v="Orleans County"/>
    <s v="NHPI_AIC"/>
    <n v="8"/>
    <n v="21"/>
    <n v="13"/>
    <n v="89.66"/>
    <x v="0"/>
  </r>
  <r>
    <n v="50"/>
    <n v="21"/>
    <s v="Vermont"/>
    <s v="Rutland County"/>
    <s v="NHPI_AIC"/>
    <n v="37"/>
    <n v="45"/>
    <n v="8"/>
    <n v="19.510000000000002"/>
    <x v="0"/>
  </r>
  <r>
    <n v="50"/>
    <n v="23"/>
    <s v="Vermont"/>
    <s v="Washington County"/>
    <s v="NHPI_AIC"/>
    <n v="27"/>
    <n v="35"/>
    <n v="8"/>
    <n v="25.81"/>
    <x v="0"/>
  </r>
  <r>
    <n v="50"/>
    <n v="25"/>
    <s v="Vermont"/>
    <s v="Windham County"/>
    <s v="NHPI_AIC"/>
    <n v="47"/>
    <n v="50"/>
    <n v="3"/>
    <n v="6.19"/>
    <x v="0"/>
  </r>
  <r>
    <n v="50"/>
    <n v="27"/>
    <s v="Vermont"/>
    <s v="Windsor County"/>
    <s v="NHPI_AIC"/>
    <n v="45"/>
    <n v="42"/>
    <n v="-3"/>
    <n v="-6.9"/>
    <x v="1"/>
  </r>
  <r>
    <n v="51"/>
    <n v="1"/>
    <s v="Virginia"/>
    <s v="Accomack County"/>
    <s v="NHPI_AIC"/>
    <n v="74"/>
    <n v="84"/>
    <n v="10"/>
    <n v="12.66"/>
    <x v="0"/>
  </r>
  <r>
    <n v="51"/>
    <n v="3"/>
    <s v="Virginia"/>
    <s v="Albemarle County"/>
    <s v="NHPI_AIC"/>
    <n v="115"/>
    <n v="129"/>
    <n v="14"/>
    <n v="11.48"/>
    <x v="0"/>
  </r>
  <r>
    <n v="51"/>
    <n v="5"/>
    <s v="Virginia"/>
    <s v="Alleghany County"/>
    <s v="NHPI_AIC"/>
    <n v="13"/>
    <n v="14"/>
    <n v="1"/>
    <n v="7.41"/>
    <x v="0"/>
  </r>
  <r>
    <n v="51"/>
    <n v="7"/>
    <s v="Virginia"/>
    <s v="Amelia County"/>
    <s v="NHPI_AIC"/>
    <n v="6"/>
    <n v="9"/>
    <n v="3"/>
    <n v="40"/>
    <x v="0"/>
  </r>
  <r>
    <n v="51"/>
    <n v="9"/>
    <s v="Virginia"/>
    <s v="Amherst County"/>
    <s v="NHPI_AIC"/>
    <n v="32"/>
    <n v="19"/>
    <n v="-13"/>
    <n v="-50.98"/>
    <x v="1"/>
  </r>
  <r>
    <n v="51"/>
    <n v="11"/>
    <s v="Virginia"/>
    <s v="Appomattox County"/>
    <s v="NHPI_AIC"/>
    <n v="6"/>
    <n v="5"/>
    <n v="-1"/>
    <n v="-18.18"/>
    <x v="1"/>
  </r>
  <r>
    <n v="51"/>
    <n v="13"/>
    <s v="Virginia"/>
    <s v="Arlington County"/>
    <s v="NHPI_AIC"/>
    <n v="603"/>
    <n v="554"/>
    <n v="-49"/>
    <n v="-8.4700000000000006"/>
    <x v="1"/>
  </r>
  <r>
    <n v="51"/>
    <n v="15"/>
    <s v="Virginia"/>
    <s v="Augusta County"/>
    <s v="NHPI_AIC"/>
    <n v="49"/>
    <n v="48"/>
    <n v="-1"/>
    <n v="-2.06"/>
    <x v="1"/>
  </r>
  <r>
    <n v="51"/>
    <n v="17"/>
    <s v="Virginia"/>
    <s v="Bath County"/>
    <s v="NHPI_AIC"/>
    <n v="8"/>
    <n v="2"/>
    <n v="-6"/>
    <n v="-120"/>
    <x v="1"/>
  </r>
  <r>
    <n v="51"/>
    <n v="19"/>
    <s v="Virginia"/>
    <s v="Bedford County"/>
    <s v="NHPI_AIC"/>
    <n v="58"/>
    <n v="44"/>
    <n v="-14"/>
    <n v="-27.45"/>
    <x v="1"/>
  </r>
  <r>
    <n v="51"/>
    <n v="21"/>
    <s v="Virginia"/>
    <s v="Bland County"/>
    <s v="NHPI_AIC"/>
    <n v="5"/>
    <n v="1"/>
    <n v="-4"/>
    <n v="-133.33000000000001"/>
    <x v="1"/>
  </r>
  <r>
    <n v="51"/>
    <n v="23"/>
    <s v="Virginia"/>
    <s v="Botetourt County"/>
    <s v="NHPI_AIC"/>
    <n v="16"/>
    <n v="18"/>
    <n v="2"/>
    <n v="11.76"/>
    <x v="0"/>
  </r>
  <r>
    <n v="51"/>
    <n v="25"/>
    <s v="Virginia"/>
    <s v="Brunswick County"/>
    <s v="NHPI_AIC"/>
    <n v="14"/>
    <n v="12"/>
    <n v="-2"/>
    <n v="-15.38"/>
    <x v="1"/>
  </r>
  <r>
    <n v="51"/>
    <n v="27"/>
    <s v="Virginia"/>
    <s v="Buchanan County"/>
    <s v="NHPI_AIC"/>
    <n v="11"/>
    <n v="12"/>
    <n v="1"/>
    <n v="8.6999999999999993"/>
    <x v="0"/>
  </r>
  <r>
    <n v="51"/>
    <n v="29"/>
    <s v="Virginia"/>
    <s v="Buckingham County"/>
    <s v="NHPI_AIC"/>
    <n v="18"/>
    <n v="11"/>
    <n v="-7"/>
    <n v="-48.28"/>
    <x v="1"/>
  </r>
  <r>
    <n v="51"/>
    <n v="31"/>
    <s v="Virginia"/>
    <s v="Campbell County"/>
    <s v="NHPI_AIC"/>
    <n v="50"/>
    <n v="36"/>
    <n v="-14"/>
    <n v="-32.56"/>
    <x v="1"/>
  </r>
  <r>
    <n v="51"/>
    <n v="33"/>
    <s v="Virginia"/>
    <s v="Caroline County"/>
    <s v="NHPI_AIC"/>
    <n v="62"/>
    <n v="46"/>
    <n v="-16"/>
    <n v="-29.63"/>
    <x v="1"/>
  </r>
  <r>
    <n v="51"/>
    <n v="35"/>
    <s v="Virginia"/>
    <s v="Carroll County"/>
    <s v="NHPI_AIC"/>
    <n v="11"/>
    <n v="16"/>
    <n v="5"/>
    <n v="37.04"/>
    <x v="0"/>
  </r>
  <r>
    <n v="51"/>
    <n v="36"/>
    <s v="Virginia"/>
    <s v="Charles City County"/>
    <s v="NHPI_AIC"/>
    <n v="15"/>
    <n v="10"/>
    <n v="-5"/>
    <n v="-40"/>
    <x v="1"/>
  </r>
  <r>
    <n v="51"/>
    <n v="37"/>
    <s v="Virginia"/>
    <s v="Charlotte County"/>
    <s v="NHPI_AIC"/>
    <n v="14"/>
    <n v="1"/>
    <n v="-13"/>
    <n v="-173.33"/>
    <x v="1"/>
  </r>
  <r>
    <n v="51"/>
    <n v="41"/>
    <s v="Virginia"/>
    <s v="Chesterfield County"/>
    <s v="NHPI_AIC"/>
    <n v="591"/>
    <n v="626"/>
    <n v="35"/>
    <n v="5.75"/>
    <x v="0"/>
  </r>
  <r>
    <n v="51"/>
    <n v="43"/>
    <s v="Virginia"/>
    <s v="Clarke County"/>
    <s v="NHPI_AIC"/>
    <n v="23"/>
    <n v="26"/>
    <n v="3"/>
    <n v="12.24"/>
    <x v="0"/>
  </r>
  <r>
    <n v="51"/>
    <n v="45"/>
    <s v="Virginia"/>
    <s v="Craig County"/>
    <s v="NHPI_AIC"/>
    <n v="2"/>
    <n v="8"/>
    <n v="6"/>
    <n v="120"/>
    <x v="0"/>
  </r>
  <r>
    <n v="51"/>
    <n v="47"/>
    <s v="Virginia"/>
    <s v="Culpeper County"/>
    <s v="NHPI_AIC"/>
    <n v="71"/>
    <n v="109"/>
    <n v="38"/>
    <n v="42.22"/>
    <x v="0"/>
  </r>
  <r>
    <n v="51"/>
    <n v="49"/>
    <s v="Virginia"/>
    <s v="Cumberland County"/>
    <s v="NHPI_AIC"/>
    <n v="5"/>
    <n v="1"/>
    <n v="-4"/>
    <n v="-133.33000000000001"/>
    <x v="1"/>
  </r>
  <r>
    <n v="51"/>
    <n v="51"/>
    <s v="Virginia"/>
    <s v="Dickenson County"/>
    <s v="NHPI_AIC"/>
    <n v="7"/>
    <n v="3"/>
    <n v="-4"/>
    <n v="-80"/>
    <x v="1"/>
  </r>
  <r>
    <n v="51"/>
    <n v="53"/>
    <s v="Virginia"/>
    <s v="Dinwiddie County"/>
    <s v="NHPI_AIC"/>
    <n v="43"/>
    <n v="32"/>
    <n v="-11"/>
    <n v="-29.33"/>
    <x v="1"/>
  </r>
  <r>
    <n v="51"/>
    <n v="57"/>
    <s v="Virginia"/>
    <s v="Essex County"/>
    <s v="NHPI_AIC"/>
    <n v="14"/>
    <n v="28"/>
    <n v="14"/>
    <n v="66.67"/>
    <x v="0"/>
  </r>
  <r>
    <n v="51"/>
    <n v="59"/>
    <s v="Virginia"/>
    <s v="Fairfax County"/>
    <s v="NHPI_AIC"/>
    <n v="2850"/>
    <n v="2882"/>
    <n v="32"/>
    <n v="1.1200000000000001"/>
    <x v="0"/>
  </r>
  <r>
    <n v="51"/>
    <n v="61"/>
    <s v="Virginia"/>
    <s v="Fauquier County"/>
    <s v="NHPI_AIC"/>
    <n v="122"/>
    <n v="107"/>
    <n v="-15"/>
    <n v="-13.1"/>
    <x v="1"/>
  </r>
  <r>
    <n v="51"/>
    <n v="63"/>
    <s v="Virginia"/>
    <s v="Floyd County"/>
    <s v="NHPI_AIC"/>
    <n v="16"/>
    <n v="5"/>
    <n v="-11"/>
    <n v="-104.76"/>
    <x v="1"/>
  </r>
  <r>
    <n v="51"/>
    <n v="65"/>
    <s v="Virginia"/>
    <s v="Fluvanna County"/>
    <s v="NHPI_AIC"/>
    <n v="33"/>
    <n v="30"/>
    <n v="-3"/>
    <n v="-9.52"/>
    <x v="1"/>
  </r>
  <r>
    <n v="51"/>
    <n v="67"/>
    <s v="Virginia"/>
    <s v="Franklin County"/>
    <s v="NHPI_AIC"/>
    <n v="52"/>
    <n v="46"/>
    <n v="-6"/>
    <n v="-12.24"/>
    <x v="1"/>
  </r>
  <r>
    <n v="51"/>
    <n v="69"/>
    <s v="Virginia"/>
    <s v="Frederick County"/>
    <s v="NHPI_AIC"/>
    <n v="95"/>
    <n v="115"/>
    <n v="20"/>
    <n v="19.05"/>
    <x v="0"/>
  </r>
  <r>
    <n v="51"/>
    <n v="71"/>
    <s v="Virginia"/>
    <s v="Giles County"/>
    <s v="NHPI_AIC"/>
    <n v="7"/>
    <n v="1"/>
    <n v="-6"/>
    <n v="-150"/>
    <x v="1"/>
  </r>
  <r>
    <n v="51"/>
    <n v="73"/>
    <s v="Virginia"/>
    <s v="Gloucester County"/>
    <s v="NHPI_AIC"/>
    <n v="82"/>
    <n v="39"/>
    <n v="-43"/>
    <n v="-71.069999999999993"/>
    <x v="1"/>
  </r>
  <r>
    <n v="51"/>
    <n v="75"/>
    <s v="Virginia"/>
    <s v="Goochland County"/>
    <s v="NHPI_AIC"/>
    <n v="30"/>
    <n v="18"/>
    <n v="-12"/>
    <n v="-50"/>
    <x v="1"/>
  </r>
  <r>
    <n v="51"/>
    <n v="77"/>
    <s v="Virginia"/>
    <s v="Grayson County"/>
    <s v="NHPI_AIC"/>
    <n v="20"/>
    <n v="0"/>
    <n v="-20"/>
    <n v="-200"/>
    <x v="1"/>
  </r>
  <r>
    <n v="51"/>
    <n v="79"/>
    <s v="Virginia"/>
    <s v="Greene County"/>
    <s v="NHPI_AIC"/>
    <n v="22"/>
    <n v="23"/>
    <n v="1"/>
    <n v="4.4400000000000004"/>
    <x v="0"/>
  </r>
  <r>
    <n v="51"/>
    <n v="81"/>
    <s v="Virginia"/>
    <s v="Greensville County"/>
    <s v="NHPI_AIC"/>
    <n v="6"/>
    <n v="9"/>
    <n v="3"/>
    <n v="40"/>
    <x v="0"/>
  </r>
  <r>
    <n v="51"/>
    <n v="83"/>
    <s v="Virginia"/>
    <s v="Halifax County"/>
    <s v="NHPI_AIC"/>
    <n v="30"/>
    <n v="15"/>
    <n v="-15"/>
    <n v="-66.67"/>
    <x v="1"/>
  </r>
  <r>
    <n v="51"/>
    <n v="85"/>
    <s v="Virginia"/>
    <s v="Hanover County"/>
    <s v="NHPI_AIC"/>
    <n v="83"/>
    <n v="81"/>
    <n v="-2"/>
    <n v="-2.44"/>
    <x v="1"/>
  </r>
  <r>
    <n v="51"/>
    <n v="87"/>
    <s v="Virginia"/>
    <s v="Henrico County"/>
    <s v="NHPI_AIC"/>
    <n v="445"/>
    <n v="370"/>
    <n v="-75"/>
    <n v="-18.399999999999999"/>
    <x v="1"/>
  </r>
  <r>
    <n v="51"/>
    <n v="89"/>
    <s v="Virginia"/>
    <s v="Henry County"/>
    <s v="NHPI_AIC"/>
    <n v="81"/>
    <n v="22"/>
    <n v="-59"/>
    <n v="-114.56"/>
    <x v="1"/>
  </r>
  <r>
    <n v="51"/>
    <n v="91"/>
    <s v="Virginia"/>
    <s v="Highland County"/>
    <s v="NHPI_AIC"/>
    <n v="1"/>
    <n v="0"/>
    <n v="-1"/>
    <n v="-200"/>
    <x v="1"/>
  </r>
  <r>
    <n v="51"/>
    <n v="93"/>
    <s v="Virginia"/>
    <s v="Isle of Wight County"/>
    <s v="NHPI_AIC"/>
    <n v="52"/>
    <n v="38"/>
    <n v="-14"/>
    <n v="-31.11"/>
    <x v="1"/>
  </r>
  <r>
    <n v="51"/>
    <n v="95"/>
    <s v="Virginia"/>
    <s v="James City County"/>
    <s v="NHPI_AIC"/>
    <n v="111"/>
    <n v="133"/>
    <n v="22"/>
    <n v="18.03"/>
    <x v="0"/>
  </r>
  <r>
    <n v="51"/>
    <n v="97"/>
    <s v="Virginia"/>
    <s v="King and Queen County"/>
    <s v="NHPI_AIC"/>
    <n v="8"/>
    <n v="1"/>
    <n v="-7"/>
    <n v="-155.56"/>
    <x v="1"/>
  </r>
  <r>
    <n v="51"/>
    <n v="99"/>
    <s v="Virginia"/>
    <s v="King George County"/>
    <s v="NHPI_AIC"/>
    <n v="54"/>
    <n v="39"/>
    <n v="-15"/>
    <n v="-32.26"/>
    <x v="1"/>
  </r>
  <r>
    <n v="51"/>
    <n v="101"/>
    <s v="Virginia"/>
    <s v="King William County"/>
    <s v="NHPI_AIC"/>
    <n v="25"/>
    <n v="14"/>
    <n v="-11"/>
    <n v="-56.41"/>
    <x v="1"/>
  </r>
  <r>
    <n v="51"/>
    <n v="103"/>
    <s v="Virginia"/>
    <s v="Lancaster County"/>
    <s v="NHPI_AIC"/>
    <n v="10"/>
    <n v="1"/>
    <n v="-9"/>
    <n v="-163.63999999999999"/>
    <x v="1"/>
  </r>
  <r>
    <n v="51"/>
    <n v="105"/>
    <s v="Virginia"/>
    <s v="Lee County"/>
    <s v="NHPI_AIC"/>
    <n v="15"/>
    <n v="25"/>
    <n v="10"/>
    <n v="50"/>
    <x v="0"/>
  </r>
  <r>
    <n v="51"/>
    <n v="107"/>
    <s v="Virginia"/>
    <s v="Loudoun County"/>
    <s v="NHPI_AIC"/>
    <n v="811"/>
    <n v="727"/>
    <n v="-84"/>
    <n v="-10.92"/>
    <x v="1"/>
  </r>
  <r>
    <n v="51"/>
    <n v="109"/>
    <s v="Virginia"/>
    <s v="Louisa County"/>
    <s v="NHPI_AIC"/>
    <n v="39"/>
    <n v="41"/>
    <n v="2"/>
    <n v="5"/>
    <x v="0"/>
  </r>
  <r>
    <n v="51"/>
    <n v="111"/>
    <s v="Virginia"/>
    <s v="Lunenburg County"/>
    <s v="NHPI_AIC"/>
    <n v="15"/>
    <n v="24"/>
    <n v="9"/>
    <n v="46.15"/>
    <x v="0"/>
  </r>
  <r>
    <n v="51"/>
    <n v="113"/>
    <s v="Virginia"/>
    <s v="Madison County"/>
    <s v="NHPI_AIC"/>
    <n v="12"/>
    <n v="13"/>
    <n v="1"/>
    <n v="8"/>
    <x v="0"/>
  </r>
  <r>
    <n v="51"/>
    <n v="115"/>
    <s v="Virginia"/>
    <s v="Mathews County"/>
    <s v="NHPI_AIC"/>
    <n v="4"/>
    <n v="10"/>
    <n v="6"/>
    <n v="85.71"/>
    <x v="0"/>
  </r>
  <r>
    <n v="51"/>
    <n v="117"/>
    <s v="Virginia"/>
    <s v="Mecklenburg County"/>
    <s v="NHPI_AIC"/>
    <n v="34"/>
    <n v="29"/>
    <n v="-5"/>
    <n v="-15.87"/>
    <x v="1"/>
  </r>
  <r>
    <n v="51"/>
    <n v="119"/>
    <s v="Virginia"/>
    <s v="Middlesex County"/>
    <s v="NHPI_AIC"/>
    <n v="5"/>
    <n v="9"/>
    <n v="4"/>
    <n v="57.14"/>
    <x v="0"/>
  </r>
  <r>
    <n v="51"/>
    <n v="121"/>
    <s v="Virginia"/>
    <s v="Montgomery County"/>
    <s v="NHPI_AIC"/>
    <n v="156"/>
    <n v="128"/>
    <n v="-28"/>
    <n v="-19.72"/>
    <x v="1"/>
  </r>
  <r>
    <n v="51"/>
    <n v="125"/>
    <s v="Virginia"/>
    <s v="Nelson County"/>
    <s v="NHPI_AIC"/>
    <n v="26"/>
    <n v="14"/>
    <n v="-12"/>
    <n v="-60"/>
    <x v="1"/>
  </r>
  <r>
    <n v="51"/>
    <n v="127"/>
    <s v="Virginia"/>
    <s v="New Kent County"/>
    <s v="NHPI_AIC"/>
    <n v="31"/>
    <n v="18"/>
    <n v="-13"/>
    <n v="-53.06"/>
    <x v="1"/>
  </r>
  <r>
    <n v="51"/>
    <n v="131"/>
    <s v="Virginia"/>
    <s v="Northampton County"/>
    <s v="NHPI_AIC"/>
    <n v="15"/>
    <n v="29"/>
    <n v="14"/>
    <n v="63.64"/>
    <x v="0"/>
  </r>
  <r>
    <n v="51"/>
    <n v="133"/>
    <s v="Virginia"/>
    <s v="Northumberland County"/>
    <s v="NHPI_AIC"/>
    <n v="6"/>
    <n v="14"/>
    <n v="8"/>
    <n v="80"/>
    <x v="0"/>
  </r>
  <r>
    <n v="51"/>
    <n v="135"/>
    <s v="Virginia"/>
    <s v="Nottoway County"/>
    <s v="NHPI_AIC"/>
    <n v="17"/>
    <n v="25"/>
    <n v="8"/>
    <n v="38.1"/>
    <x v="0"/>
  </r>
  <r>
    <n v="51"/>
    <n v="137"/>
    <s v="Virginia"/>
    <s v="Orange County"/>
    <s v="NHPI_AIC"/>
    <n v="52"/>
    <n v="53"/>
    <n v="1"/>
    <n v="1.9"/>
    <x v="0"/>
  </r>
  <r>
    <n v="51"/>
    <n v="139"/>
    <s v="Virginia"/>
    <s v="Page County"/>
    <s v="NHPI_AIC"/>
    <n v="21"/>
    <n v="16"/>
    <n v="-5"/>
    <n v="-27.03"/>
    <x v="1"/>
  </r>
  <r>
    <n v="51"/>
    <n v="141"/>
    <s v="Virginia"/>
    <s v="Patrick County"/>
    <s v="NHPI_AIC"/>
    <n v="14"/>
    <n v="10"/>
    <n v="-4"/>
    <n v="-33.33"/>
    <x v="1"/>
  </r>
  <r>
    <n v="51"/>
    <n v="143"/>
    <s v="Virginia"/>
    <s v="Pittsylvania County"/>
    <s v="NHPI_AIC"/>
    <n v="50"/>
    <n v="32"/>
    <n v="-18"/>
    <n v="-43.9"/>
    <x v="1"/>
  </r>
  <r>
    <n v="51"/>
    <n v="145"/>
    <s v="Virginia"/>
    <s v="Powhatan County"/>
    <s v="NHPI_AIC"/>
    <n v="27"/>
    <n v="27"/>
    <n v="0"/>
    <n v="0"/>
    <x v="2"/>
  </r>
  <r>
    <n v="51"/>
    <n v="147"/>
    <s v="Virginia"/>
    <s v="Prince Edward County"/>
    <s v="NHPI_AIC"/>
    <n v="39"/>
    <n v="26"/>
    <n v="-13"/>
    <n v="-40"/>
    <x v="1"/>
  </r>
  <r>
    <n v="51"/>
    <n v="149"/>
    <s v="Virginia"/>
    <s v="Prince George County"/>
    <s v="NHPI_AIC"/>
    <n v="171"/>
    <n v="174"/>
    <n v="3"/>
    <n v="1.74"/>
    <x v="0"/>
  </r>
  <r>
    <n v="51"/>
    <n v="153"/>
    <s v="Virginia"/>
    <s v="Prince William County"/>
    <s v="NHPI_AIC"/>
    <n v="1212"/>
    <n v="1556"/>
    <n v="344"/>
    <n v="24.86"/>
    <x v="0"/>
  </r>
  <r>
    <n v="51"/>
    <n v="155"/>
    <s v="Virginia"/>
    <s v="Pulaski County"/>
    <s v="NHPI_AIC"/>
    <n v="28"/>
    <n v="13"/>
    <n v="-15"/>
    <n v="-73.17"/>
    <x v="1"/>
  </r>
  <r>
    <n v="51"/>
    <n v="157"/>
    <s v="Virginia"/>
    <s v="Rappahannock County"/>
    <s v="NHPI_AIC"/>
    <n v="9"/>
    <n v="4"/>
    <n v="-5"/>
    <n v="-76.92"/>
    <x v="1"/>
  </r>
  <r>
    <n v="51"/>
    <n v="159"/>
    <s v="Virginia"/>
    <s v="Richmond County"/>
    <s v="NHPI_AIC"/>
    <n v="11"/>
    <n v="9"/>
    <n v="-2"/>
    <n v="-20"/>
    <x v="1"/>
  </r>
  <r>
    <n v="51"/>
    <n v="161"/>
    <s v="Virginia"/>
    <s v="Roanoke County"/>
    <s v="NHPI_AIC"/>
    <n v="64"/>
    <n v="98"/>
    <n v="34"/>
    <n v="41.98"/>
    <x v="0"/>
  </r>
  <r>
    <n v="51"/>
    <n v="163"/>
    <s v="Virginia"/>
    <s v="Rockbridge County"/>
    <s v="NHPI_AIC"/>
    <n v="14"/>
    <n v="21"/>
    <n v="7"/>
    <n v="40"/>
    <x v="0"/>
  </r>
  <r>
    <n v="51"/>
    <n v="165"/>
    <s v="Virginia"/>
    <s v="Rockingham County"/>
    <s v="NHPI_AIC"/>
    <n v="38"/>
    <n v="45"/>
    <n v="7"/>
    <n v="16.87"/>
    <x v="0"/>
  </r>
  <r>
    <n v="51"/>
    <n v="167"/>
    <s v="Virginia"/>
    <s v="Russell County"/>
    <s v="NHPI_AIC"/>
    <n v="9"/>
    <n v="7"/>
    <n v="-2"/>
    <n v="-25"/>
    <x v="1"/>
  </r>
  <r>
    <n v="51"/>
    <n v="169"/>
    <s v="Virginia"/>
    <s v="Scott County"/>
    <s v="NHPI_AIC"/>
    <n v="10"/>
    <n v="21"/>
    <n v="11"/>
    <n v="70.97"/>
    <x v="0"/>
  </r>
  <r>
    <n v="51"/>
    <n v="171"/>
    <s v="Virginia"/>
    <s v="Shenandoah County"/>
    <s v="NHPI_AIC"/>
    <n v="36"/>
    <n v="31"/>
    <n v="-5"/>
    <n v="-14.93"/>
    <x v="1"/>
  </r>
  <r>
    <n v="51"/>
    <n v="173"/>
    <s v="Virginia"/>
    <s v="Smyth County"/>
    <s v="NHPI_AIC"/>
    <n v="13"/>
    <n v="9"/>
    <n v="-4"/>
    <n v="-36.36"/>
    <x v="1"/>
  </r>
  <r>
    <n v="51"/>
    <n v="175"/>
    <s v="Virginia"/>
    <s v="Southampton County"/>
    <s v="NHPI_AIC"/>
    <n v="11"/>
    <n v="9"/>
    <n v="-2"/>
    <n v="-20"/>
    <x v="1"/>
  </r>
  <r>
    <n v="51"/>
    <n v="177"/>
    <s v="Virginia"/>
    <s v="Spotsylvania County"/>
    <s v="NHPI_AIC"/>
    <n v="254"/>
    <n v="327"/>
    <n v="73"/>
    <n v="25.13"/>
    <x v="0"/>
  </r>
  <r>
    <n v="51"/>
    <n v="179"/>
    <s v="Virginia"/>
    <s v="Stafford County"/>
    <s v="NHPI_AIC"/>
    <n v="365"/>
    <n v="425"/>
    <n v="60"/>
    <n v="15.19"/>
    <x v="0"/>
  </r>
  <r>
    <n v="51"/>
    <n v="181"/>
    <s v="Virginia"/>
    <s v="Surry County"/>
    <s v="NHPI_AIC"/>
    <n v="8"/>
    <n v="3"/>
    <n v="-5"/>
    <n v="-90.91"/>
    <x v="1"/>
  </r>
  <r>
    <n v="51"/>
    <n v="183"/>
    <s v="Virginia"/>
    <s v="Sussex County"/>
    <s v="NHPI_AIC"/>
    <n v="15"/>
    <n v="9"/>
    <n v="-6"/>
    <n v="-50"/>
    <x v="1"/>
  </r>
  <r>
    <n v="51"/>
    <n v="185"/>
    <s v="Virginia"/>
    <s v="Tazewell County"/>
    <s v="NHPI_AIC"/>
    <n v="17"/>
    <n v="15"/>
    <n v="-2"/>
    <n v="-12.5"/>
    <x v="1"/>
  </r>
  <r>
    <n v="51"/>
    <n v="187"/>
    <s v="Virginia"/>
    <s v="Warren County"/>
    <s v="NHPI_AIC"/>
    <n v="42"/>
    <n v="39"/>
    <n v="-3"/>
    <n v="-7.41"/>
    <x v="1"/>
  </r>
  <r>
    <n v="51"/>
    <n v="191"/>
    <s v="Virginia"/>
    <s v="Washington County"/>
    <s v="NHPI_AIC"/>
    <n v="43"/>
    <n v="28"/>
    <n v="-15"/>
    <n v="-42.25"/>
    <x v="1"/>
  </r>
  <r>
    <n v="51"/>
    <n v="193"/>
    <s v="Virginia"/>
    <s v="Westmoreland County"/>
    <s v="NHPI_AIC"/>
    <n v="14"/>
    <n v="17"/>
    <n v="3"/>
    <n v="19.350000000000001"/>
    <x v="0"/>
  </r>
  <r>
    <n v="51"/>
    <n v="195"/>
    <s v="Virginia"/>
    <s v="Wise County"/>
    <s v="NHPI_AIC"/>
    <n v="17"/>
    <n v="6"/>
    <n v="-11"/>
    <n v="-95.65"/>
    <x v="1"/>
  </r>
  <r>
    <n v="51"/>
    <n v="197"/>
    <s v="Virginia"/>
    <s v="Wythe County"/>
    <s v="NHPI_AIC"/>
    <n v="13"/>
    <n v="12"/>
    <n v="-1"/>
    <n v="-8"/>
    <x v="1"/>
  </r>
  <r>
    <n v="51"/>
    <n v="199"/>
    <s v="Virginia"/>
    <s v="York County"/>
    <s v="NHPI_AIC"/>
    <n v="203"/>
    <n v="226"/>
    <n v="23"/>
    <n v="10.72"/>
    <x v="0"/>
  </r>
  <r>
    <n v="51"/>
    <n v="510"/>
    <s v="Virginia"/>
    <s v="Alexandria city"/>
    <s v="NHPI_AIC"/>
    <n v="499"/>
    <n v="407"/>
    <n v="-92"/>
    <n v="-20.309999999999999"/>
    <x v="1"/>
  </r>
  <r>
    <n v="51"/>
    <n v="515"/>
    <s v="Virginia"/>
    <s v="Bedford city"/>
    <s v="NHPI_AIC"/>
    <n v="9"/>
    <n v="5"/>
    <n v="-4"/>
    <n v="-57.14"/>
    <x v="1"/>
  </r>
  <r>
    <n v="51"/>
    <n v="520"/>
    <s v="Virginia"/>
    <s v="Bristol city"/>
    <s v="NHPI_AIC"/>
    <n v="11"/>
    <n v="10"/>
    <n v="-1"/>
    <n v="-9.52"/>
    <x v="1"/>
  </r>
  <r>
    <n v="51"/>
    <n v="530"/>
    <s v="Virginia"/>
    <s v="Buena Vista city"/>
    <s v="NHPI_AIC"/>
    <n v="6"/>
    <n v="22"/>
    <n v="16"/>
    <n v="114.29"/>
    <x v="0"/>
  </r>
  <r>
    <n v="51"/>
    <n v="540"/>
    <s v="Virginia"/>
    <s v="Charlottesville city"/>
    <s v="NHPI_AIC"/>
    <n v="80"/>
    <n v="59"/>
    <n v="-21"/>
    <n v="-30.22"/>
    <x v="1"/>
  </r>
  <r>
    <n v="51"/>
    <n v="550"/>
    <s v="Virginia"/>
    <s v="Chesapeake city"/>
    <s v="NHPI_AIC"/>
    <n v="431"/>
    <n v="524"/>
    <n v="93"/>
    <n v="19.48"/>
    <x v="0"/>
  </r>
  <r>
    <n v="51"/>
    <n v="570"/>
    <s v="Virginia"/>
    <s v="Colonial Heights city"/>
    <s v="NHPI_AIC"/>
    <n v="37"/>
    <n v="44"/>
    <n v="7"/>
    <n v="17.28"/>
    <x v="0"/>
  </r>
  <r>
    <n v="51"/>
    <n v="580"/>
    <s v="Virginia"/>
    <s v="Covington city"/>
    <s v="NHPI_AIC"/>
    <n v="5"/>
    <n v="4"/>
    <n v="-1"/>
    <n v="-22.22"/>
    <x v="1"/>
  </r>
  <r>
    <n v="51"/>
    <n v="590"/>
    <s v="Virginia"/>
    <s v="Danville city"/>
    <s v="NHPI_AIC"/>
    <n v="53"/>
    <n v="34"/>
    <n v="-19"/>
    <n v="-43.68"/>
    <x v="1"/>
  </r>
  <r>
    <n v="51"/>
    <n v="595"/>
    <s v="Virginia"/>
    <s v="Emporia city"/>
    <s v="NHPI_AIC"/>
    <n v="9"/>
    <n v="6"/>
    <n v="-3"/>
    <n v="-40"/>
    <x v="1"/>
  </r>
  <r>
    <n v="51"/>
    <n v="600"/>
    <s v="Virginia"/>
    <s v="Fairfax city"/>
    <s v="NHPI_AIC"/>
    <n v="62"/>
    <n v="60"/>
    <n v="-2"/>
    <n v="-3.28"/>
    <x v="1"/>
  </r>
  <r>
    <n v="51"/>
    <n v="610"/>
    <s v="Virginia"/>
    <s v="Falls Church city"/>
    <s v="NHPI_AIC"/>
    <n v="25"/>
    <n v="15"/>
    <n v="-10"/>
    <n v="-50"/>
    <x v="1"/>
  </r>
  <r>
    <n v="51"/>
    <n v="620"/>
    <s v="Virginia"/>
    <s v="Franklin city"/>
    <s v="NHPI_AIC"/>
    <n v="7"/>
    <n v="10"/>
    <n v="3"/>
    <n v="35.29"/>
    <x v="0"/>
  </r>
  <r>
    <n v="51"/>
    <n v="630"/>
    <s v="Virginia"/>
    <s v="Fredericksburg city"/>
    <s v="NHPI_AIC"/>
    <n v="54"/>
    <n v="58"/>
    <n v="4"/>
    <n v="7.14"/>
    <x v="0"/>
  </r>
  <r>
    <n v="51"/>
    <n v="640"/>
    <s v="Virginia"/>
    <s v="Galax city"/>
    <s v="NHPI_AIC"/>
    <n v="1"/>
    <n v="22"/>
    <n v="21"/>
    <n v="182.61"/>
    <x v="0"/>
  </r>
  <r>
    <n v="51"/>
    <n v="650"/>
    <s v="Virginia"/>
    <s v="Hampton city"/>
    <s v="NHPI_AIC"/>
    <n v="352"/>
    <n v="432"/>
    <n v="80"/>
    <n v="20.41"/>
    <x v="0"/>
  </r>
  <r>
    <n v="51"/>
    <n v="660"/>
    <s v="Virginia"/>
    <s v="Harrisonburg city"/>
    <s v="NHPI_AIC"/>
    <n v="77"/>
    <n v="137"/>
    <n v="60"/>
    <n v="56.07"/>
    <x v="0"/>
  </r>
  <r>
    <n v="51"/>
    <n v="670"/>
    <s v="Virginia"/>
    <s v="Hopewell city"/>
    <s v="NHPI_AIC"/>
    <n v="52"/>
    <n v="72"/>
    <n v="20"/>
    <n v="32.26"/>
    <x v="0"/>
  </r>
  <r>
    <n v="51"/>
    <n v="678"/>
    <s v="Virginia"/>
    <s v="Lexington city"/>
    <s v="NHPI_AIC"/>
    <n v="11"/>
    <n v="18"/>
    <n v="7"/>
    <n v="48.28"/>
    <x v="0"/>
  </r>
  <r>
    <n v="51"/>
    <n v="680"/>
    <s v="Virginia"/>
    <s v="Lynchburg city"/>
    <s v="NHPI_AIC"/>
    <n v="142"/>
    <n v="100"/>
    <n v="-42"/>
    <n v="-34.71"/>
    <x v="1"/>
  </r>
  <r>
    <n v="51"/>
    <n v="683"/>
    <s v="Virginia"/>
    <s v="Manassas city"/>
    <s v="NHPI_AIC"/>
    <n v="89"/>
    <n v="111"/>
    <n v="22"/>
    <n v="22"/>
    <x v="0"/>
  </r>
  <r>
    <n v="51"/>
    <n v="685"/>
    <s v="Virginia"/>
    <s v="Manassas Park city"/>
    <s v="NHPI_AIC"/>
    <n v="46"/>
    <n v="47"/>
    <n v="1"/>
    <n v="2.15"/>
    <x v="0"/>
  </r>
  <r>
    <n v="51"/>
    <n v="690"/>
    <s v="Virginia"/>
    <s v="Martinsville city"/>
    <s v="NHPI_AIC"/>
    <n v="6"/>
    <n v="12"/>
    <n v="6"/>
    <n v="66.67"/>
    <x v="0"/>
  </r>
  <r>
    <n v="51"/>
    <n v="700"/>
    <s v="Virginia"/>
    <s v="Newport News city"/>
    <s v="NHPI_AIC"/>
    <n v="481"/>
    <n v="758"/>
    <n v="277"/>
    <n v="44.71"/>
    <x v="0"/>
  </r>
  <r>
    <n v="51"/>
    <n v="710"/>
    <s v="Virginia"/>
    <s v="Norfolk city"/>
    <s v="NHPI_AIC"/>
    <n v="777"/>
    <n v="982"/>
    <n v="205"/>
    <n v="23.31"/>
    <x v="0"/>
  </r>
  <r>
    <n v="51"/>
    <n v="720"/>
    <s v="Virginia"/>
    <s v="Norton city"/>
    <s v="NHPI_AIC"/>
    <n v="4"/>
    <n v="1"/>
    <n v="-3"/>
    <n v="-120"/>
    <x v="1"/>
  </r>
  <r>
    <n v="51"/>
    <n v="730"/>
    <s v="Virginia"/>
    <s v="Petersburg city"/>
    <s v="NHPI_AIC"/>
    <n v="65"/>
    <n v="59"/>
    <n v="-6"/>
    <n v="-9.68"/>
    <x v="1"/>
  </r>
  <r>
    <n v="51"/>
    <n v="735"/>
    <s v="Virginia"/>
    <s v="Poquoson city"/>
    <s v="NHPI_AIC"/>
    <n v="13"/>
    <n v="14"/>
    <n v="1"/>
    <n v="7.41"/>
    <x v="0"/>
  </r>
  <r>
    <n v="51"/>
    <n v="740"/>
    <s v="Virginia"/>
    <s v="Portsmouth city"/>
    <s v="NHPI_AIC"/>
    <n v="248"/>
    <n v="265"/>
    <n v="17"/>
    <n v="6.63"/>
    <x v="0"/>
  </r>
  <r>
    <n v="51"/>
    <n v="750"/>
    <s v="Virginia"/>
    <s v="Radford city"/>
    <s v="NHPI_AIC"/>
    <n v="16"/>
    <n v="22"/>
    <n v="6"/>
    <n v="31.58"/>
    <x v="0"/>
  </r>
  <r>
    <n v="51"/>
    <n v="760"/>
    <s v="Virginia"/>
    <s v="Richmond city"/>
    <s v="NHPI_AIC"/>
    <n v="639"/>
    <n v="617"/>
    <n v="-22"/>
    <n v="-3.5"/>
    <x v="1"/>
  </r>
  <r>
    <n v="51"/>
    <n v="770"/>
    <s v="Virginia"/>
    <s v="Roanoke city"/>
    <s v="NHPI_AIC"/>
    <n v="123"/>
    <n v="141"/>
    <n v="18"/>
    <n v="13.64"/>
    <x v="0"/>
  </r>
  <r>
    <n v="51"/>
    <n v="775"/>
    <s v="Virginia"/>
    <s v="Salem city"/>
    <s v="NHPI_AIC"/>
    <n v="21"/>
    <n v="15"/>
    <n v="-6"/>
    <n v="-33.33"/>
    <x v="1"/>
  </r>
  <r>
    <n v="51"/>
    <n v="790"/>
    <s v="Virginia"/>
    <s v="Staunton city"/>
    <s v="NHPI_AIC"/>
    <n v="31"/>
    <n v="21"/>
    <n v="-10"/>
    <n v="-38.46"/>
    <x v="1"/>
  </r>
  <r>
    <n v="51"/>
    <n v="800"/>
    <s v="Virginia"/>
    <s v="Suffolk city"/>
    <s v="NHPI_AIC"/>
    <n v="175"/>
    <n v="128"/>
    <n v="-47"/>
    <n v="-31.02"/>
    <x v="1"/>
  </r>
  <r>
    <n v="51"/>
    <n v="810"/>
    <s v="Virginia"/>
    <s v="Virginia Beach city"/>
    <s v="NHPI_AIC"/>
    <n v="1337"/>
    <n v="1641"/>
    <n v="304"/>
    <n v="20.420000000000002"/>
    <x v="0"/>
  </r>
  <r>
    <n v="51"/>
    <n v="820"/>
    <s v="Virginia"/>
    <s v="Waynesboro city"/>
    <s v="NHPI_AIC"/>
    <n v="34"/>
    <n v="27"/>
    <n v="-7"/>
    <n v="-22.95"/>
    <x v="1"/>
  </r>
  <r>
    <n v="51"/>
    <n v="830"/>
    <s v="Virginia"/>
    <s v="Williamsburg city"/>
    <s v="NHPI_AIC"/>
    <n v="31"/>
    <n v="20"/>
    <n v="-11"/>
    <n v="-43.14"/>
    <x v="1"/>
  </r>
  <r>
    <n v="51"/>
    <n v="840"/>
    <s v="Virginia"/>
    <s v="Winchester city"/>
    <s v="NHPI_AIC"/>
    <n v="31"/>
    <n v="42"/>
    <n v="11"/>
    <n v="30.14"/>
    <x v="0"/>
  </r>
  <r>
    <n v="53"/>
    <n v="1"/>
    <s v="Washington"/>
    <s v="Adams County"/>
    <s v="NHPI_AIC"/>
    <n v="73"/>
    <n v="56"/>
    <n v="-17"/>
    <n v="-26.36"/>
    <x v="1"/>
  </r>
  <r>
    <n v="53"/>
    <n v="3"/>
    <s v="Washington"/>
    <s v="Asotin County"/>
    <s v="NHPI_AIC"/>
    <n v="39"/>
    <n v="79"/>
    <n v="40"/>
    <n v="67.8"/>
    <x v="0"/>
  </r>
  <r>
    <n v="53"/>
    <n v="5"/>
    <s v="Washington"/>
    <s v="Benton County"/>
    <s v="NHPI_AIC"/>
    <n v="577"/>
    <n v="631"/>
    <n v="54"/>
    <n v="8.94"/>
    <x v="0"/>
  </r>
  <r>
    <n v="53"/>
    <n v="7"/>
    <s v="Washington"/>
    <s v="Chelan County"/>
    <s v="NHPI_AIC"/>
    <n v="323"/>
    <n v="292"/>
    <n v="-31"/>
    <n v="-10.08"/>
    <x v="1"/>
  </r>
  <r>
    <n v="53"/>
    <n v="9"/>
    <s v="Washington"/>
    <s v="Clallam County"/>
    <s v="NHPI_AIC"/>
    <n v="302"/>
    <n v="339"/>
    <n v="37"/>
    <n v="11.54"/>
    <x v="0"/>
  </r>
  <r>
    <n v="53"/>
    <n v="11"/>
    <s v="Washington"/>
    <s v="Clark County"/>
    <s v="NHPI_AIC"/>
    <n v="3634"/>
    <n v="4706"/>
    <n v="1072"/>
    <n v="25.71"/>
    <x v="0"/>
  </r>
  <r>
    <n v="53"/>
    <n v="13"/>
    <s v="Washington"/>
    <s v="Columbia County"/>
    <s v="NHPI_AIC"/>
    <n v="16"/>
    <n v="22"/>
    <n v="6"/>
    <n v="31.58"/>
    <x v="0"/>
  </r>
  <r>
    <n v="53"/>
    <n v="15"/>
    <s v="Washington"/>
    <s v="Cowlitz County"/>
    <s v="NHPI_AIC"/>
    <n v="379"/>
    <n v="533"/>
    <n v="154"/>
    <n v="33.770000000000003"/>
    <x v="0"/>
  </r>
  <r>
    <n v="53"/>
    <n v="17"/>
    <s v="Washington"/>
    <s v="Douglas County"/>
    <s v="NHPI_AIC"/>
    <n v="161"/>
    <n v="169"/>
    <n v="8"/>
    <n v="4.8499999999999996"/>
    <x v="0"/>
  </r>
  <r>
    <n v="53"/>
    <n v="19"/>
    <s v="Washington"/>
    <s v="Ferry County"/>
    <s v="NHPI_AIC"/>
    <n v="31"/>
    <n v="23"/>
    <n v="-8"/>
    <n v="-29.63"/>
    <x v="1"/>
  </r>
  <r>
    <n v="53"/>
    <n v="21"/>
    <s v="Washington"/>
    <s v="Franklin County"/>
    <s v="NHPI_AIC"/>
    <n v="304"/>
    <n v="461"/>
    <n v="157"/>
    <n v="41.05"/>
    <x v="0"/>
  </r>
  <r>
    <n v="53"/>
    <n v="23"/>
    <s v="Washington"/>
    <s v="Garfield County"/>
    <s v="NHPI_AIC"/>
    <n v="5"/>
    <n v="7"/>
    <n v="2"/>
    <n v="33.33"/>
    <x v="0"/>
  </r>
  <r>
    <n v="53"/>
    <n v="25"/>
    <s v="Washington"/>
    <s v="Grant County"/>
    <s v="NHPI_AIC"/>
    <n v="277"/>
    <n v="198"/>
    <n v="-79"/>
    <n v="-33.26"/>
    <x v="1"/>
  </r>
  <r>
    <n v="53"/>
    <n v="27"/>
    <s v="Washington"/>
    <s v="Grays Harbor County"/>
    <s v="NHPI_AIC"/>
    <n v="274"/>
    <n v="381"/>
    <n v="107"/>
    <n v="32.67"/>
    <x v="0"/>
  </r>
  <r>
    <n v="53"/>
    <n v="29"/>
    <s v="Washington"/>
    <s v="Island County"/>
    <s v="NHPI_AIC"/>
    <n v="578"/>
    <n v="780"/>
    <n v="202"/>
    <n v="29.75"/>
    <x v="0"/>
  </r>
  <r>
    <n v="53"/>
    <n v="31"/>
    <s v="Washington"/>
    <s v="Jefferson County"/>
    <s v="NHPI_AIC"/>
    <n v="100"/>
    <n v="131"/>
    <n v="31"/>
    <n v="26.84"/>
    <x v="0"/>
  </r>
  <r>
    <n v="53"/>
    <n v="33"/>
    <s v="Washington"/>
    <s v="King County"/>
    <s v="NHPI_AIC"/>
    <n v="21726"/>
    <n v="24402"/>
    <n v="2676"/>
    <n v="11.6"/>
    <x v="0"/>
  </r>
  <r>
    <n v="53"/>
    <n v="35"/>
    <s v="Washington"/>
    <s v="Kitsap County"/>
    <s v="NHPI_AIC"/>
    <n v="3183"/>
    <n v="4369"/>
    <n v="1186"/>
    <n v="31.41"/>
    <x v="0"/>
  </r>
  <r>
    <n v="53"/>
    <n v="37"/>
    <s v="Washington"/>
    <s v="Kittitas County"/>
    <s v="NHPI_AIC"/>
    <n v="155"/>
    <n v="149"/>
    <n v="-6"/>
    <n v="-3.95"/>
    <x v="1"/>
  </r>
  <r>
    <n v="53"/>
    <n v="39"/>
    <s v="Washington"/>
    <s v="Klickitat County"/>
    <s v="NHPI_AIC"/>
    <n v="103"/>
    <n v="71"/>
    <n v="-32"/>
    <n v="-36.78"/>
    <x v="1"/>
  </r>
  <r>
    <n v="53"/>
    <n v="41"/>
    <s v="Washington"/>
    <s v="Lewis County"/>
    <s v="NHPI_AIC"/>
    <n v="322"/>
    <n v="299"/>
    <n v="-23"/>
    <n v="-7.41"/>
    <x v="1"/>
  </r>
  <r>
    <n v="53"/>
    <n v="43"/>
    <s v="Washington"/>
    <s v="Lincoln County"/>
    <s v="NHPI_AIC"/>
    <n v="23"/>
    <n v="14"/>
    <n v="-9"/>
    <n v="-48.65"/>
    <x v="1"/>
  </r>
  <r>
    <n v="53"/>
    <n v="45"/>
    <s v="Washington"/>
    <s v="Mason County"/>
    <s v="NHPI_AIC"/>
    <n v="414"/>
    <n v="490"/>
    <n v="76"/>
    <n v="16.809999999999999"/>
    <x v="0"/>
  </r>
  <r>
    <n v="53"/>
    <n v="47"/>
    <s v="Washington"/>
    <s v="Okanogan County"/>
    <s v="NHPI_AIC"/>
    <n v="100"/>
    <n v="110"/>
    <n v="10"/>
    <n v="9.52"/>
    <x v="0"/>
  </r>
  <r>
    <n v="53"/>
    <n v="49"/>
    <s v="Washington"/>
    <s v="Pacific County"/>
    <s v="NHPI_AIC"/>
    <n v="61"/>
    <n v="66"/>
    <n v="5"/>
    <n v="7.87"/>
    <x v="0"/>
  </r>
  <r>
    <n v="53"/>
    <n v="51"/>
    <s v="Washington"/>
    <s v="Pend Oreille County"/>
    <s v="NHPI_AIC"/>
    <n v="61"/>
    <n v="33"/>
    <n v="-28"/>
    <n v="-59.57"/>
    <x v="1"/>
  </r>
  <r>
    <n v="53"/>
    <n v="53"/>
    <s v="Washington"/>
    <s v="Pierce County"/>
    <s v="NHPI_AIC"/>
    <n v="11884"/>
    <n v="17282"/>
    <n v="5398"/>
    <n v="37.020000000000003"/>
    <x v="0"/>
  </r>
  <r>
    <n v="53"/>
    <n v="55"/>
    <s v="Washington"/>
    <s v="San Juan County"/>
    <s v="NHPI_AIC"/>
    <n v="55"/>
    <n v="30"/>
    <n v="-25"/>
    <n v="-58.82"/>
    <x v="1"/>
  </r>
  <r>
    <n v="53"/>
    <n v="57"/>
    <s v="Washington"/>
    <s v="Skagit County"/>
    <s v="NHPI_AIC"/>
    <n v="534"/>
    <n v="536"/>
    <n v="2"/>
    <n v="0.37"/>
    <x v="0"/>
  </r>
  <r>
    <n v="53"/>
    <n v="59"/>
    <s v="Washington"/>
    <s v="Skamania County"/>
    <s v="NHPI_AIC"/>
    <n v="41"/>
    <n v="35"/>
    <n v="-6"/>
    <n v="-15.79"/>
    <x v="1"/>
  </r>
  <r>
    <n v="53"/>
    <n v="61"/>
    <s v="Washington"/>
    <s v="Snohomish County"/>
    <s v="NHPI_AIC"/>
    <n v="5441"/>
    <n v="6754"/>
    <n v="1313"/>
    <n v="21.53"/>
    <x v="0"/>
  </r>
  <r>
    <n v="53"/>
    <n v="63"/>
    <s v="Washington"/>
    <s v="Spokane County"/>
    <s v="NHPI_AIC"/>
    <n v="2321"/>
    <n v="3356"/>
    <n v="1035"/>
    <n v="36.46"/>
    <x v="0"/>
  </r>
  <r>
    <n v="53"/>
    <n v="65"/>
    <s v="Washington"/>
    <s v="Stevens County"/>
    <s v="NHPI_AIC"/>
    <n v="153"/>
    <n v="171"/>
    <n v="18"/>
    <n v="11.11"/>
    <x v="0"/>
  </r>
  <r>
    <n v="53"/>
    <n v="67"/>
    <s v="Washington"/>
    <s v="Thurston County"/>
    <s v="NHPI_AIC"/>
    <n v="2477"/>
    <n v="3569"/>
    <n v="1092"/>
    <n v="36.119999999999997"/>
    <x v="0"/>
  </r>
  <r>
    <n v="53"/>
    <n v="69"/>
    <s v="Washington"/>
    <s v="Wahkiakum County"/>
    <s v="NHPI_AIC"/>
    <n v="9"/>
    <n v="11"/>
    <n v="2"/>
    <n v="20"/>
    <x v="0"/>
  </r>
  <r>
    <n v="53"/>
    <n v="71"/>
    <s v="Washington"/>
    <s v="Walla Walla County"/>
    <s v="NHPI_AIC"/>
    <n v="323"/>
    <n v="350"/>
    <n v="27"/>
    <n v="8.02"/>
    <x v="0"/>
  </r>
  <r>
    <n v="53"/>
    <n v="73"/>
    <s v="Washington"/>
    <s v="Whatcom County"/>
    <s v="NHPI_AIC"/>
    <n v="899"/>
    <n v="1164"/>
    <n v="265"/>
    <n v="25.69"/>
    <x v="0"/>
  </r>
  <r>
    <n v="53"/>
    <n v="75"/>
    <s v="Washington"/>
    <s v="Whitman County"/>
    <s v="NHPI_AIC"/>
    <n v="268"/>
    <n v="258"/>
    <n v="-10"/>
    <n v="-3.8"/>
    <x v="1"/>
  </r>
  <r>
    <n v="53"/>
    <n v="77"/>
    <s v="Washington"/>
    <s v="Yakima County"/>
    <s v="NHPI_AIC"/>
    <n v="1245"/>
    <n v="886"/>
    <n v="-359"/>
    <n v="-33.69"/>
    <x v="1"/>
  </r>
  <r>
    <n v="54"/>
    <n v="1"/>
    <s v="West Virginia"/>
    <s v="Barbour County"/>
    <s v="NHPI_AIC"/>
    <n v="10"/>
    <n v="8"/>
    <n v="-2"/>
    <n v="-22.22"/>
    <x v="1"/>
  </r>
  <r>
    <n v="54"/>
    <n v="3"/>
    <s v="West Virginia"/>
    <s v="Berkeley County"/>
    <s v="NHPI_AIC"/>
    <n v="152"/>
    <n v="128"/>
    <n v="-24"/>
    <n v="-17.14"/>
    <x v="1"/>
  </r>
  <r>
    <n v="54"/>
    <n v="5"/>
    <s v="West Virginia"/>
    <s v="Boone County"/>
    <s v="NHPI_AIC"/>
    <n v="7"/>
    <n v="5"/>
    <n v="-2"/>
    <n v="-33.33"/>
    <x v="1"/>
  </r>
  <r>
    <n v="54"/>
    <n v="7"/>
    <s v="West Virginia"/>
    <s v="Braxton County"/>
    <s v="NHPI_AIC"/>
    <n v="7"/>
    <n v="8"/>
    <n v="1"/>
    <n v="13.33"/>
    <x v="0"/>
  </r>
  <r>
    <n v="54"/>
    <n v="9"/>
    <s v="West Virginia"/>
    <s v="Brooke County"/>
    <s v="NHPI_AIC"/>
    <n v="28"/>
    <n v="8"/>
    <n v="-20"/>
    <n v="-111.11"/>
    <x v="1"/>
  </r>
  <r>
    <n v="54"/>
    <n v="11"/>
    <s v="West Virginia"/>
    <s v="Cabell County"/>
    <s v="NHPI_AIC"/>
    <n v="94"/>
    <n v="81"/>
    <n v="-13"/>
    <n v="-14.86"/>
    <x v="1"/>
  </r>
  <r>
    <n v="54"/>
    <n v="13"/>
    <s v="West Virginia"/>
    <s v="Calhoun County"/>
    <s v="NHPI_AIC"/>
    <n v="3"/>
    <n v="6"/>
    <n v="3"/>
    <n v="66.67"/>
    <x v="0"/>
  </r>
  <r>
    <n v="54"/>
    <n v="15"/>
    <s v="West Virginia"/>
    <s v="Clay County"/>
    <s v="NHPI_AIC"/>
    <n v="3"/>
    <n v="6"/>
    <n v="3"/>
    <n v="66.67"/>
    <x v="0"/>
  </r>
  <r>
    <n v="54"/>
    <n v="17"/>
    <s v="West Virginia"/>
    <s v="Doddridge County"/>
    <s v="NHPI_AIC"/>
    <n v="0"/>
    <n v="1"/>
    <n v="1"/>
    <n v="200"/>
    <x v="0"/>
  </r>
  <r>
    <n v="54"/>
    <n v="19"/>
    <s v="West Virginia"/>
    <s v="Fayette County"/>
    <s v="NHPI_AIC"/>
    <n v="31"/>
    <n v="35"/>
    <n v="4"/>
    <n v="12.12"/>
    <x v="0"/>
  </r>
  <r>
    <n v="54"/>
    <n v="21"/>
    <s v="West Virginia"/>
    <s v="Gilmer County"/>
    <s v="NHPI_AIC"/>
    <n v="4"/>
    <n v="16"/>
    <n v="12"/>
    <n v="120"/>
    <x v="0"/>
  </r>
  <r>
    <n v="54"/>
    <n v="23"/>
    <s v="West Virginia"/>
    <s v="Grant County"/>
    <s v="NHPI_AIC"/>
    <n v="5"/>
    <n v="5"/>
    <n v="0"/>
    <n v="0"/>
    <x v="2"/>
  </r>
  <r>
    <n v="54"/>
    <n v="25"/>
    <s v="West Virginia"/>
    <s v="Greenbrier County"/>
    <s v="NHPI_AIC"/>
    <n v="11"/>
    <n v="18"/>
    <n v="7"/>
    <n v="48.28"/>
    <x v="0"/>
  </r>
  <r>
    <n v="54"/>
    <n v="27"/>
    <s v="West Virginia"/>
    <s v="Hampshire County"/>
    <s v="NHPI_AIC"/>
    <n v="17"/>
    <n v="24"/>
    <n v="7"/>
    <n v="34.15"/>
    <x v="0"/>
  </r>
  <r>
    <n v="54"/>
    <n v="29"/>
    <s v="West Virginia"/>
    <s v="Hancock County"/>
    <s v="NHPI_AIC"/>
    <n v="18"/>
    <n v="24"/>
    <n v="6"/>
    <n v="28.57"/>
    <x v="0"/>
  </r>
  <r>
    <n v="54"/>
    <n v="31"/>
    <s v="West Virginia"/>
    <s v="Hardy County"/>
    <s v="NHPI_AIC"/>
    <n v="8"/>
    <n v="7"/>
    <n v="-1"/>
    <n v="-13.33"/>
    <x v="1"/>
  </r>
  <r>
    <n v="54"/>
    <n v="33"/>
    <s v="West Virginia"/>
    <s v="Harrison County"/>
    <s v="NHPI_AIC"/>
    <n v="49"/>
    <n v="54"/>
    <n v="5"/>
    <n v="9.7100000000000009"/>
    <x v="0"/>
  </r>
  <r>
    <n v="54"/>
    <n v="35"/>
    <s v="West Virginia"/>
    <s v="Jackson County"/>
    <s v="NHPI_AIC"/>
    <n v="7"/>
    <n v="21"/>
    <n v="14"/>
    <n v="100"/>
    <x v="0"/>
  </r>
  <r>
    <n v="54"/>
    <n v="37"/>
    <s v="West Virginia"/>
    <s v="Jefferson County"/>
    <s v="NHPI_AIC"/>
    <n v="78"/>
    <n v="89"/>
    <n v="11"/>
    <n v="13.17"/>
    <x v="0"/>
  </r>
  <r>
    <n v="54"/>
    <n v="39"/>
    <s v="West Virginia"/>
    <s v="Kanawha County"/>
    <s v="NHPI_AIC"/>
    <n v="187"/>
    <n v="117"/>
    <n v="-70"/>
    <n v="-46.05"/>
    <x v="1"/>
  </r>
  <r>
    <n v="54"/>
    <n v="41"/>
    <s v="West Virginia"/>
    <s v="Lewis County"/>
    <s v="NHPI_AIC"/>
    <n v="2"/>
    <n v="2"/>
    <n v="0"/>
    <n v="0"/>
    <x v="2"/>
  </r>
  <r>
    <n v="54"/>
    <n v="43"/>
    <s v="West Virginia"/>
    <s v="Lincoln County"/>
    <s v="NHPI_AIC"/>
    <n v="13"/>
    <n v="1"/>
    <n v="-12"/>
    <n v="-171.43"/>
    <x v="1"/>
  </r>
  <r>
    <n v="54"/>
    <n v="45"/>
    <s v="West Virginia"/>
    <s v="Logan County"/>
    <s v="NHPI_AIC"/>
    <n v="17"/>
    <n v="10"/>
    <n v="-7"/>
    <n v="-51.85"/>
    <x v="1"/>
  </r>
  <r>
    <n v="54"/>
    <n v="47"/>
    <s v="West Virginia"/>
    <s v="McDowell County"/>
    <s v="NHPI_AIC"/>
    <n v="10"/>
    <n v="10"/>
    <n v="0"/>
    <n v="0"/>
    <x v="2"/>
  </r>
  <r>
    <n v="54"/>
    <n v="49"/>
    <s v="West Virginia"/>
    <s v="Marion County"/>
    <s v="NHPI_AIC"/>
    <n v="37"/>
    <n v="23"/>
    <n v="-14"/>
    <n v="-46.67"/>
    <x v="1"/>
  </r>
  <r>
    <n v="54"/>
    <n v="51"/>
    <s v="West Virginia"/>
    <s v="Marshall County"/>
    <s v="NHPI_AIC"/>
    <n v="19"/>
    <n v="15"/>
    <n v="-4"/>
    <n v="-23.53"/>
    <x v="1"/>
  </r>
  <r>
    <n v="54"/>
    <n v="53"/>
    <s v="West Virginia"/>
    <s v="Mason County"/>
    <s v="NHPI_AIC"/>
    <n v="6"/>
    <n v="23"/>
    <n v="17"/>
    <n v="117.24"/>
    <x v="0"/>
  </r>
  <r>
    <n v="54"/>
    <n v="55"/>
    <s v="West Virginia"/>
    <s v="Mercer County"/>
    <s v="NHPI_AIC"/>
    <n v="31"/>
    <n v="19"/>
    <n v="-12"/>
    <n v="-48"/>
    <x v="1"/>
  </r>
  <r>
    <n v="54"/>
    <n v="57"/>
    <s v="West Virginia"/>
    <s v="Mineral County"/>
    <s v="NHPI_AIC"/>
    <n v="14"/>
    <n v="12"/>
    <n v="-2"/>
    <n v="-15.38"/>
    <x v="1"/>
  </r>
  <r>
    <n v="54"/>
    <n v="59"/>
    <s v="West Virginia"/>
    <s v="Mingo County"/>
    <s v="NHPI_AIC"/>
    <n v="19"/>
    <n v="10"/>
    <n v="-9"/>
    <n v="-62.07"/>
    <x v="1"/>
  </r>
  <r>
    <n v="54"/>
    <n v="61"/>
    <s v="West Virginia"/>
    <s v="Monongalia County"/>
    <s v="NHPI_AIC"/>
    <n v="124"/>
    <n v="111"/>
    <n v="-13"/>
    <n v="-11.06"/>
    <x v="1"/>
  </r>
  <r>
    <n v="54"/>
    <n v="63"/>
    <s v="West Virginia"/>
    <s v="Monroe County"/>
    <s v="NHPI_AIC"/>
    <n v="5"/>
    <n v="10"/>
    <n v="5"/>
    <n v="66.67"/>
    <x v="0"/>
  </r>
  <r>
    <n v="54"/>
    <n v="65"/>
    <s v="West Virginia"/>
    <s v="Morgan County"/>
    <s v="NHPI_AIC"/>
    <n v="4"/>
    <n v="9"/>
    <n v="5"/>
    <n v="76.92"/>
    <x v="0"/>
  </r>
  <r>
    <n v="54"/>
    <n v="67"/>
    <s v="West Virginia"/>
    <s v="Nicholas County"/>
    <s v="NHPI_AIC"/>
    <n v="23"/>
    <n v="12"/>
    <n v="-11"/>
    <n v="-62.86"/>
    <x v="1"/>
  </r>
  <r>
    <n v="54"/>
    <n v="69"/>
    <s v="West Virginia"/>
    <s v="Ohio County"/>
    <s v="NHPI_AIC"/>
    <n v="35"/>
    <n v="35"/>
    <n v="0"/>
    <n v="0"/>
    <x v="2"/>
  </r>
  <r>
    <n v="54"/>
    <n v="71"/>
    <s v="West Virginia"/>
    <s v="Pendleton County"/>
    <s v="NHPI_AIC"/>
    <n v="5"/>
    <n v="7"/>
    <n v="2"/>
    <n v="33.33"/>
    <x v="0"/>
  </r>
  <r>
    <n v="54"/>
    <n v="73"/>
    <s v="West Virginia"/>
    <s v="Pleasants County"/>
    <s v="NHPI_AIC"/>
    <n v="2"/>
    <n v="0"/>
    <n v="-2"/>
    <n v="-200"/>
    <x v="1"/>
  </r>
  <r>
    <n v="54"/>
    <n v="75"/>
    <s v="West Virginia"/>
    <s v="Pocahontas County"/>
    <s v="NHPI_AIC"/>
    <n v="2"/>
    <n v="6"/>
    <n v="4"/>
    <n v="100"/>
    <x v="0"/>
  </r>
  <r>
    <n v="54"/>
    <n v="77"/>
    <s v="West Virginia"/>
    <s v="Preston County"/>
    <s v="NHPI_AIC"/>
    <n v="8"/>
    <n v="27"/>
    <n v="19"/>
    <n v="108.57"/>
    <x v="0"/>
  </r>
  <r>
    <n v="54"/>
    <n v="79"/>
    <s v="West Virginia"/>
    <s v="Putnam County"/>
    <s v="NHPI_AIC"/>
    <n v="25"/>
    <n v="44"/>
    <n v="19"/>
    <n v="55.07"/>
    <x v="0"/>
  </r>
  <r>
    <n v="54"/>
    <n v="81"/>
    <s v="West Virginia"/>
    <s v="Raleigh County"/>
    <s v="NHPI_AIC"/>
    <n v="50"/>
    <n v="70"/>
    <n v="20"/>
    <n v="33.33"/>
    <x v="0"/>
  </r>
  <r>
    <n v="54"/>
    <n v="83"/>
    <s v="West Virginia"/>
    <s v="Randolph County"/>
    <s v="NHPI_AIC"/>
    <n v="11"/>
    <n v="10"/>
    <n v="-1"/>
    <n v="-9.52"/>
    <x v="1"/>
  </r>
  <r>
    <n v="54"/>
    <n v="85"/>
    <s v="West Virginia"/>
    <s v="Ritchie County"/>
    <s v="NHPI_AIC"/>
    <n v="2"/>
    <n v="3"/>
    <n v="1"/>
    <n v="40"/>
    <x v="0"/>
  </r>
  <r>
    <n v="54"/>
    <n v="87"/>
    <s v="West Virginia"/>
    <s v="Roane County"/>
    <s v="NHPI_AIC"/>
    <n v="9"/>
    <n v="8"/>
    <n v="-1"/>
    <n v="-11.76"/>
    <x v="1"/>
  </r>
  <r>
    <n v="54"/>
    <n v="89"/>
    <s v="West Virginia"/>
    <s v="Summers County"/>
    <s v="NHPI_AIC"/>
    <n v="5"/>
    <n v="7"/>
    <n v="2"/>
    <n v="33.33"/>
    <x v="0"/>
  </r>
  <r>
    <n v="54"/>
    <n v="91"/>
    <s v="West Virginia"/>
    <s v="Taylor County"/>
    <s v="NHPI_AIC"/>
    <n v="14"/>
    <n v="3"/>
    <n v="-11"/>
    <n v="-129.41"/>
    <x v="1"/>
  </r>
  <r>
    <n v="54"/>
    <n v="93"/>
    <s v="West Virginia"/>
    <s v="Tucker County"/>
    <s v="NHPI_AIC"/>
    <n v="2"/>
    <n v="6"/>
    <n v="4"/>
    <n v="100"/>
    <x v="0"/>
  </r>
  <r>
    <n v="54"/>
    <n v="95"/>
    <s v="West Virginia"/>
    <s v="Tyler County"/>
    <s v="NHPI_AIC"/>
    <n v="5"/>
    <n v="0"/>
    <n v="-5"/>
    <n v="-200"/>
    <x v="1"/>
  </r>
  <r>
    <n v="54"/>
    <n v="97"/>
    <s v="West Virginia"/>
    <s v="Upshur County"/>
    <s v="NHPI_AIC"/>
    <n v="11"/>
    <n v="15"/>
    <n v="4"/>
    <n v="30.77"/>
    <x v="0"/>
  </r>
  <r>
    <n v="54"/>
    <n v="99"/>
    <s v="West Virginia"/>
    <s v="Wayne County"/>
    <s v="NHPI_AIC"/>
    <n v="17"/>
    <n v="22"/>
    <n v="5"/>
    <n v="25.64"/>
    <x v="0"/>
  </r>
  <r>
    <n v="54"/>
    <n v="101"/>
    <s v="West Virginia"/>
    <s v="Webster County"/>
    <s v="NHPI_AIC"/>
    <n v="2"/>
    <n v="0"/>
    <n v="-2"/>
    <n v="-200"/>
    <x v="1"/>
  </r>
  <r>
    <n v="54"/>
    <n v="103"/>
    <s v="West Virginia"/>
    <s v="Wetzel County"/>
    <s v="NHPI_AIC"/>
    <n v="11"/>
    <n v="6"/>
    <n v="-5"/>
    <n v="-58.82"/>
    <x v="1"/>
  </r>
  <r>
    <n v="54"/>
    <n v="105"/>
    <s v="West Virginia"/>
    <s v="Wirt County"/>
    <s v="NHPI_AIC"/>
    <n v="1"/>
    <n v="1"/>
    <n v="0"/>
    <n v="0"/>
    <x v="2"/>
  </r>
  <r>
    <n v="54"/>
    <n v="107"/>
    <s v="West Virginia"/>
    <s v="Wood County"/>
    <s v="NHPI_AIC"/>
    <n v="50"/>
    <n v="86"/>
    <n v="36"/>
    <n v="52.94"/>
    <x v="0"/>
  </r>
  <r>
    <n v="54"/>
    <n v="109"/>
    <s v="West Virginia"/>
    <s v="Wyoming County"/>
    <s v="NHPI_AIC"/>
    <n v="4"/>
    <n v="10"/>
    <n v="6"/>
    <n v="85.71"/>
    <x v="0"/>
  </r>
  <r>
    <n v="55"/>
    <n v="1"/>
    <s v="Wisconsin"/>
    <s v="Adams County"/>
    <s v="NHPI_AIC"/>
    <n v="25"/>
    <n v="15"/>
    <n v="-10"/>
    <n v="-50"/>
    <x v="1"/>
  </r>
  <r>
    <n v="55"/>
    <n v="3"/>
    <s v="Wisconsin"/>
    <s v="Ashland County"/>
    <s v="NHPI_AIC"/>
    <n v="19"/>
    <n v="8"/>
    <n v="-11"/>
    <n v="-81.48"/>
    <x v="1"/>
  </r>
  <r>
    <n v="55"/>
    <n v="5"/>
    <s v="Wisconsin"/>
    <s v="Barron County"/>
    <s v="NHPI_AIC"/>
    <n v="48"/>
    <n v="20"/>
    <n v="-28"/>
    <n v="-82.35"/>
    <x v="1"/>
  </r>
  <r>
    <n v="55"/>
    <n v="7"/>
    <s v="Wisconsin"/>
    <s v="Bayfield County"/>
    <s v="NHPI_AIC"/>
    <n v="11"/>
    <n v="10"/>
    <n v="-1"/>
    <n v="-9.52"/>
    <x v="1"/>
  </r>
  <r>
    <n v="55"/>
    <n v="9"/>
    <s v="Wisconsin"/>
    <s v="Brown County"/>
    <s v="NHPI_AIC"/>
    <n v="344"/>
    <n v="331"/>
    <n v="-13"/>
    <n v="-3.85"/>
    <x v="1"/>
  </r>
  <r>
    <n v="55"/>
    <n v="11"/>
    <s v="Wisconsin"/>
    <s v="Buffalo County"/>
    <s v="NHPI_AIC"/>
    <n v="8"/>
    <n v="4"/>
    <n v="-4"/>
    <n v="-66.67"/>
    <x v="1"/>
  </r>
  <r>
    <n v="55"/>
    <n v="13"/>
    <s v="Wisconsin"/>
    <s v="Burnett County"/>
    <s v="NHPI_AIC"/>
    <n v="24"/>
    <n v="11"/>
    <n v="-13"/>
    <n v="-74.290000000000006"/>
    <x v="1"/>
  </r>
  <r>
    <n v="55"/>
    <n v="15"/>
    <s v="Wisconsin"/>
    <s v="Calumet County"/>
    <s v="NHPI_AIC"/>
    <n v="42"/>
    <n v="28"/>
    <n v="-14"/>
    <n v="-40"/>
    <x v="1"/>
  </r>
  <r>
    <n v="55"/>
    <n v="17"/>
    <s v="Wisconsin"/>
    <s v="Chippewa County"/>
    <s v="NHPI_AIC"/>
    <n v="38"/>
    <n v="34"/>
    <n v="-4"/>
    <n v="-11.11"/>
    <x v="1"/>
  </r>
  <r>
    <n v="55"/>
    <n v="19"/>
    <s v="Wisconsin"/>
    <s v="Clark County"/>
    <s v="NHPI_AIC"/>
    <n v="16"/>
    <n v="22"/>
    <n v="6"/>
    <n v="31.58"/>
    <x v="0"/>
  </r>
  <r>
    <n v="55"/>
    <n v="21"/>
    <s v="Wisconsin"/>
    <s v="Columbia County"/>
    <s v="NHPI_AIC"/>
    <n v="61"/>
    <n v="70"/>
    <n v="9"/>
    <n v="13.74"/>
    <x v="0"/>
  </r>
  <r>
    <n v="55"/>
    <n v="23"/>
    <s v="Wisconsin"/>
    <s v="Crawford County"/>
    <s v="NHPI_AIC"/>
    <n v="18"/>
    <n v="22"/>
    <n v="4"/>
    <n v="20"/>
    <x v="0"/>
  </r>
  <r>
    <n v="55"/>
    <n v="25"/>
    <s v="Wisconsin"/>
    <s v="Dane County"/>
    <s v="NHPI_AIC"/>
    <n v="683"/>
    <n v="552"/>
    <n v="-131"/>
    <n v="-21.21"/>
    <x v="1"/>
  </r>
  <r>
    <n v="55"/>
    <n v="27"/>
    <s v="Wisconsin"/>
    <s v="Dodge County"/>
    <s v="NHPI_AIC"/>
    <n v="107"/>
    <n v="76"/>
    <n v="-31"/>
    <n v="-33.880000000000003"/>
    <x v="1"/>
  </r>
  <r>
    <n v="55"/>
    <n v="29"/>
    <s v="Wisconsin"/>
    <s v="Door County"/>
    <s v="NHPI_AIC"/>
    <n v="18"/>
    <n v="10"/>
    <n v="-8"/>
    <n v="-57.14"/>
    <x v="1"/>
  </r>
  <r>
    <n v="55"/>
    <n v="31"/>
    <s v="Wisconsin"/>
    <s v="Douglas County"/>
    <s v="NHPI_AIC"/>
    <n v="56"/>
    <n v="32"/>
    <n v="-24"/>
    <n v="-54.55"/>
    <x v="1"/>
  </r>
  <r>
    <n v="55"/>
    <n v="33"/>
    <s v="Wisconsin"/>
    <s v="Dunn County"/>
    <s v="NHPI_AIC"/>
    <n v="56"/>
    <n v="54"/>
    <n v="-2"/>
    <n v="-3.64"/>
    <x v="1"/>
  </r>
  <r>
    <n v="55"/>
    <n v="35"/>
    <s v="Wisconsin"/>
    <s v="Eau Claire County"/>
    <s v="NHPI_AIC"/>
    <n v="194"/>
    <n v="108"/>
    <n v="-86"/>
    <n v="-56.95"/>
    <x v="1"/>
  </r>
  <r>
    <n v="55"/>
    <n v="37"/>
    <s v="Wisconsin"/>
    <s v="Florence County"/>
    <s v="NHPI_AIC"/>
    <n v="7"/>
    <n v="3"/>
    <n v="-4"/>
    <n v="-80"/>
    <x v="1"/>
  </r>
  <r>
    <n v="55"/>
    <n v="39"/>
    <s v="Wisconsin"/>
    <s v="Fond du Lac County"/>
    <s v="NHPI_AIC"/>
    <n v="121"/>
    <n v="80"/>
    <n v="-41"/>
    <n v="-40.799999999999997"/>
    <x v="1"/>
  </r>
  <r>
    <n v="55"/>
    <n v="41"/>
    <s v="Wisconsin"/>
    <s v="Forest County"/>
    <s v="NHPI_AIC"/>
    <n v="12"/>
    <n v="23"/>
    <n v="11"/>
    <n v="62.86"/>
    <x v="0"/>
  </r>
  <r>
    <n v="55"/>
    <n v="43"/>
    <s v="Wisconsin"/>
    <s v="Grant County"/>
    <s v="NHPI_AIC"/>
    <n v="38"/>
    <n v="24"/>
    <n v="-14"/>
    <n v="-45.16"/>
    <x v="1"/>
  </r>
  <r>
    <n v="55"/>
    <n v="45"/>
    <s v="Wisconsin"/>
    <s v="Green County"/>
    <s v="NHPI_AIC"/>
    <n v="22"/>
    <n v="27"/>
    <n v="5"/>
    <n v="20.41"/>
    <x v="0"/>
  </r>
  <r>
    <n v="55"/>
    <n v="47"/>
    <s v="Wisconsin"/>
    <s v="Green Lake County"/>
    <s v="NHPI_AIC"/>
    <n v="20"/>
    <n v="13"/>
    <n v="-7"/>
    <n v="-42.42"/>
    <x v="1"/>
  </r>
  <r>
    <n v="55"/>
    <n v="49"/>
    <s v="Wisconsin"/>
    <s v="Iowa County"/>
    <s v="NHPI_AIC"/>
    <n v="16"/>
    <n v="21"/>
    <n v="5"/>
    <n v="27.03"/>
    <x v="0"/>
  </r>
  <r>
    <n v="55"/>
    <n v="51"/>
    <s v="Wisconsin"/>
    <s v="Iron County"/>
    <s v="NHPI_AIC"/>
    <n v="5"/>
    <n v="0"/>
    <n v="-5"/>
    <n v="-200"/>
    <x v="1"/>
  </r>
  <r>
    <n v="55"/>
    <n v="53"/>
    <s v="Wisconsin"/>
    <s v="Jackson County"/>
    <s v="NHPI_AIC"/>
    <n v="23"/>
    <n v="56"/>
    <n v="33"/>
    <n v="83.54"/>
    <x v="0"/>
  </r>
  <r>
    <n v="55"/>
    <n v="55"/>
    <s v="Wisconsin"/>
    <s v="Jefferson County"/>
    <s v="NHPI_AIC"/>
    <n v="75"/>
    <n v="52"/>
    <n v="-23"/>
    <n v="-36.22"/>
    <x v="1"/>
  </r>
  <r>
    <n v="55"/>
    <n v="57"/>
    <s v="Wisconsin"/>
    <s v="Juneau County"/>
    <s v="NHPI_AIC"/>
    <n v="18"/>
    <n v="11"/>
    <n v="-7"/>
    <n v="-48.28"/>
    <x v="1"/>
  </r>
  <r>
    <n v="55"/>
    <n v="59"/>
    <s v="Wisconsin"/>
    <s v="Kenosha County"/>
    <s v="NHPI_AIC"/>
    <n v="229"/>
    <n v="275"/>
    <n v="46"/>
    <n v="18.25"/>
    <x v="0"/>
  </r>
  <r>
    <n v="55"/>
    <n v="61"/>
    <s v="Wisconsin"/>
    <s v="Kewaunee County"/>
    <s v="NHPI_AIC"/>
    <n v="6"/>
    <n v="16"/>
    <n v="10"/>
    <n v="90.91"/>
    <x v="0"/>
  </r>
  <r>
    <n v="55"/>
    <n v="63"/>
    <s v="Wisconsin"/>
    <s v="La Crosse County"/>
    <s v="NHPI_AIC"/>
    <n v="170"/>
    <n v="90"/>
    <n v="-80"/>
    <n v="-61.54"/>
    <x v="1"/>
  </r>
  <r>
    <n v="55"/>
    <n v="65"/>
    <s v="Wisconsin"/>
    <s v="Lafayette County"/>
    <s v="NHPI_AIC"/>
    <n v="15"/>
    <n v="0"/>
    <n v="-15"/>
    <n v="-200"/>
    <x v="1"/>
  </r>
  <r>
    <n v="55"/>
    <n v="67"/>
    <s v="Wisconsin"/>
    <s v="Langlade County"/>
    <s v="NHPI_AIC"/>
    <n v="13"/>
    <n v="9"/>
    <n v="-4"/>
    <n v="-36.36"/>
    <x v="1"/>
  </r>
  <r>
    <n v="55"/>
    <n v="69"/>
    <s v="Wisconsin"/>
    <s v="Lincoln County"/>
    <s v="NHPI_AIC"/>
    <n v="23"/>
    <n v="22"/>
    <n v="-1"/>
    <n v="-4.4400000000000004"/>
    <x v="1"/>
  </r>
  <r>
    <n v="55"/>
    <n v="71"/>
    <s v="Wisconsin"/>
    <s v="Manitowoc County"/>
    <s v="NHPI_AIC"/>
    <n v="72"/>
    <n v="56"/>
    <n v="-16"/>
    <n v="-25"/>
    <x v="1"/>
  </r>
  <r>
    <n v="55"/>
    <n v="73"/>
    <s v="Wisconsin"/>
    <s v="Marathon County"/>
    <s v="NHPI_AIC"/>
    <n v="157"/>
    <n v="122"/>
    <n v="-35"/>
    <n v="-25.09"/>
    <x v="1"/>
  </r>
  <r>
    <n v="55"/>
    <n v="75"/>
    <s v="Wisconsin"/>
    <s v="Marinette County"/>
    <s v="NHPI_AIC"/>
    <n v="25"/>
    <n v="37"/>
    <n v="12"/>
    <n v="38.71"/>
    <x v="0"/>
  </r>
  <r>
    <n v="55"/>
    <n v="77"/>
    <s v="Wisconsin"/>
    <s v="Marquette County"/>
    <s v="NHPI_AIC"/>
    <n v="28"/>
    <n v="3"/>
    <n v="-25"/>
    <n v="-161.29"/>
    <x v="1"/>
  </r>
  <r>
    <n v="55"/>
    <n v="78"/>
    <s v="Wisconsin"/>
    <s v="Menominee County"/>
    <s v="NHPI_AIC"/>
    <n v="9"/>
    <n v="0"/>
    <n v="-9"/>
    <n v="-200"/>
    <x v="1"/>
  </r>
  <r>
    <n v="55"/>
    <n v="79"/>
    <s v="Wisconsin"/>
    <s v="Milwaukee County"/>
    <s v="NHPI_AIC"/>
    <n v="1542"/>
    <n v="1273"/>
    <n v="-269"/>
    <n v="-19.11"/>
    <x v="1"/>
  </r>
  <r>
    <n v="55"/>
    <n v="81"/>
    <s v="Wisconsin"/>
    <s v="Monroe County"/>
    <s v="NHPI_AIC"/>
    <n v="55"/>
    <n v="66"/>
    <n v="11"/>
    <n v="18.18"/>
    <x v="0"/>
  </r>
  <r>
    <n v="55"/>
    <n v="83"/>
    <s v="Wisconsin"/>
    <s v="Oconto County"/>
    <s v="NHPI_AIC"/>
    <n v="13"/>
    <n v="20"/>
    <n v="7"/>
    <n v="42.42"/>
    <x v="0"/>
  </r>
  <r>
    <n v="55"/>
    <n v="85"/>
    <s v="Wisconsin"/>
    <s v="Oneida County"/>
    <s v="NHPI_AIC"/>
    <n v="33"/>
    <n v="30"/>
    <n v="-3"/>
    <n v="-9.52"/>
    <x v="1"/>
  </r>
  <r>
    <n v="55"/>
    <n v="87"/>
    <s v="Wisconsin"/>
    <s v="Outagamie County"/>
    <s v="NHPI_AIC"/>
    <n v="244"/>
    <n v="177"/>
    <n v="-67"/>
    <n v="-31.83"/>
    <x v="1"/>
  </r>
  <r>
    <n v="55"/>
    <n v="89"/>
    <s v="Wisconsin"/>
    <s v="Ozaukee County"/>
    <s v="NHPI_AIC"/>
    <n v="55"/>
    <n v="76"/>
    <n v="21"/>
    <n v="32.06"/>
    <x v="0"/>
  </r>
  <r>
    <n v="55"/>
    <n v="91"/>
    <s v="Wisconsin"/>
    <s v="Pepin County"/>
    <s v="NHPI_AIC"/>
    <n v="3"/>
    <n v="3"/>
    <n v="0"/>
    <n v="0"/>
    <x v="2"/>
  </r>
  <r>
    <n v="55"/>
    <n v="93"/>
    <s v="Wisconsin"/>
    <s v="Pierce County"/>
    <s v="NHPI_AIC"/>
    <n v="25"/>
    <n v="35"/>
    <n v="10"/>
    <n v="33.33"/>
    <x v="0"/>
  </r>
  <r>
    <n v="55"/>
    <n v="95"/>
    <s v="Wisconsin"/>
    <s v="Polk County"/>
    <s v="NHPI_AIC"/>
    <n v="47"/>
    <n v="19"/>
    <n v="-28"/>
    <n v="-84.85"/>
    <x v="1"/>
  </r>
  <r>
    <n v="55"/>
    <n v="97"/>
    <s v="Wisconsin"/>
    <s v="Portage County"/>
    <s v="NHPI_AIC"/>
    <n v="101"/>
    <n v="52"/>
    <n v="-49"/>
    <n v="-64.05"/>
    <x v="1"/>
  </r>
  <r>
    <n v="55"/>
    <n v="99"/>
    <s v="Wisconsin"/>
    <s v="Price County"/>
    <s v="NHPI_AIC"/>
    <n v="24"/>
    <n v="67"/>
    <n v="43"/>
    <n v="94.51"/>
    <x v="0"/>
  </r>
  <r>
    <n v="55"/>
    <n v="101"/>
    <s v="Wisconsin"/>
    <s v="Racine County"/>
    <s v="NHPI_AIC"/>
    <n v="251"/>
    <n v="212"/>
    <n v="-39"/>
    <n v="-16.850000000000001"/>
    <x v="1"/>
  </r>
  <r>
    <n v="55"/>
    <n v="103"/>
    <s v="Wisconsin"/>
    <s v="Richland County"/>
    <s v="NHPI_AIC"/>
    <n v="12"/>
    <n v="5"/>
    <n v="-7"/>
    <n v="-82.35"/>
    <x v="1"/>
  </r>
  <r>
    <n v="55"/>
    <n v="105"/>
    <s v="Wisconsin"/>
    <s v="Rock County"/>
    <s v="NHPI_AIC"/>
    <n v="178"/>
    <n v="166"/>
    <n v="-12"/>
    <n v="-6.98"/>
    <x v="1"/>
  </r>
  <r>
    <n v="55"/>
    <n v="107"/>
    <s v="Wisconsin"/>
    <s v="Rusk County"/>
    <s v="NHPI_AIC"/>
    <n v="22"/>
    <n v="4"/>
    <n v="-18"/>
    <n v="-138.46"/>
    <x v="1"/>
  </r>
  <r>
    <n v="55"/>
    <n v="109"/>
    <s v="Wisconsin"/>
    <s v="St. Croix County"/>
    <s v="NHPI_AIC"/>
    <n v="72"/>
    <n v="57"/>
    <n v="-15"/>
    <n v="-23.26"/>
    <x v="1"/>
  </r>
  <r>
    <n v="55"/>
    <n v="111"/>
    <s v="Wisconsin"/>
    <s v="Sauk County"/>
    <s v="NHPI_AIC"/>
    <n v="51"/>
    <n v="44"/>
    <n v="-7"/>
    <n v="-14.74"/>
    <x v="1"/>
  </r>
  <r>
    <n v="55"/>
    <n v="113"/>
    <s v="Wisconsin"/>
    <s v="Sawyer County"/>
    <s v="NHPI_AIC"/>
    <n v="16"/>
    <n v="4"/>
    <n v="-12"/>
    <n v="-120"/>
    <x v="1"/>
  </r>
  <r>
    <n v="55"/>
    <n v="115"/>
    <s v="Wisconsin"/>
    <s v="Shawano County"/>
    <s v="NHPI_AIC"/>
    <n v="37"/>
    <n v="46"/>
    <n v="9"/>
    <n v="21.69"/>
    <x v="0"/>
  </r>
  <r>
    <n v="55"/>
    <n v="117"/>
    <s v="Wisconsin"/>
    <s v="Sheboygan County"/>
    <s v="NHPI_AIC"/>
    <n v="164"/>
    <n v="93"/>
    <n v="-71"/>
    <n v="-55.25"/>
    <x v="1"/>
  </r>
  <r>
    <n v="55"/>
    <n v="119"/>
    <s v="Wisconsin"/>
    <s v="Taylor County"/>
    <s v="NHPI_AIC"/>
    <n v="7"/>
    <n v="16"/>
    <n v="9"/>
    <n v="78.260000000000005"/>
    <x v="0"/>
  </r>
  <r>
    <n v="55"/>
    <n v="121"/>
    <s v="Wisconsin"/>
    <s v="Trempealeau County"/>
    <s v="NHPI_AIC"/>
    <n v="17"/>
    <n v="23"/>
    <n v="6"/>
    <n v="30"/>
    <x v="0"/>
  </r>
  <r>
    <n v="55"/>
    <n v="123"/>
    <s v="Wisconsin"/>
    <s v="Vernon County"/>
    <s v="NHPI_AIC"/>
    <n v="17"/>
    <n v="19"/>
    <n v="2"/>
    <n v="11.11"/>
    <x v="0"/>
  </r>
  <r>
    <n v="55"/>
    <n v="125"/>
    <s v="Wisconsin"/>
    <s v="Vilas County"/>
    <s v="NHPI_AIC"/>
    <n v="15"/>
    <n v="9"/>
    <n v="-6"/>
    <n v="-50"/>
    <x v="1"/>
  </r>
  <r>
    <n v="55"/>
    <n v="127"/>
    <s v="Wisconsin"/>
    <s v="Walworth County"/>
    <s v="NHPI_AIC"/>
    <n v="83"/>
    <n v="94"/>
    <n v="11"/>
    <n v="12.43"/>
    <x v="0"/>
  </r>
  <r>
    <n v="55"/>
    <n v="129"/>
    <s v="Wisconsin"/>
    <s v="Washburn County"/>
    <s v="NHPI_AIC"/>
    <n v="13"/>
    <n v="5"/>
    <n v="-8"/>
    <n v="-88.89"/>
    <x v="1"/>
  </r>
  <r>
    <n v="55"/>
    <n v="131"/>
    <s v="Wisconsin"/>
    <s v="Washington County"/>
    <s v="NHPI_AIC"/>
    <n v="102"/>
    <n v="75"/>
    <n v="-27"/>
    <n v="-30.51"/>
    <x v="1"/>
  </r>
  <r>
    <n v="55"/>
    <n v="133"/>
    <s v="Wisconsin"/>
    <s v="Waukesha County"/>
    <s v="NHPI_AIC"/>
    <n v="303"/>
    <n v="310"/>
    <n v="7"/>
    <n v="2.2799999999999998"/>
    <x v="0"/>
  </r>
  <r>
    <n v="55"/>
    <n v="135"/>
    <s v="Wisconsin"/>
    <s v="Waupaca County"/>
    <s v="NHPI_AIC"/>
    <n v="29"/>
    <n v="17"/>
    <n v="-12"/>
    <n v="-52.17"/>
    <x v="1"/>
  </r>
  <r>
    <n v="55"/>
    <n v="137"/>
    <s v="Wisconsin"/>
    <s v="Waushara County"/>
    <s v="NHPI_AIC"/>
    <n v="17"/>
    <n v="19"/>
    <n v="2"/>
    <n v="11.11"/>
    <x v="0"/>
  </r>
  <r>
    <n v="55"/>
    <n v="139"/>
    <s v="Wisconsin"/>
    <s v="Winnebago County"/>
    <s v="NHPI_AIC"/>
    <n v="152"/>
    <n v="150"/>
    <n v="-2"/>
    <n v="-1.32"/>
    <x v="1"/>
  </r>
  <r>
    <n v="55"/>
    <n v="141"/>
    <s v="Wisconsin"/>
    <s v="Wood County"/>
    <s v="NHPI_AIC"/>
    <n v="35"/>
    <n v="25"/>
    <n v="-10"/>
    <n v="-33.33"/>
    <x v="1"/>
  </r>
  <r>
    <n v="56"/>
    <n v="1"/>
    <s v="Wyoming"/>
    <s v="Albany County"/>
    <s v="NHPI_AIC"/>
    <n v="79"/>
    <n v="73"/>
    <n v="-6"/>
    <n v="-7.89"/>
    <x v="1"/>
  </r>
  <r>
    <n v="56"/>
    <n v="3"/>
    <s v="Wyoming"/>
    <s v="Big Horn County"/>
    <s v="NHPI_AIC"/>
    <n v="29"/>
    <n v="10"/>
    <n v="-19"/>
    <n v="-97.44"/>
    <x v="1"/>
  </r>
  <r>
    <n v="56"/>
    <n v="5"/>
    <s v="Wyoming"/>
    <s v="Campbell County"/>
    <s v="NHPI_AIC"/>
    <n v="89"/>
    <n v="76"/>
    <n v="-13"/>
    <n v="-15.76"/>
    <x v="1"/>
  </r>
  <r>
    <n v="56"/>
    <n v="7"/>
    <s v="Wyoming"/>
    <s v="Carbon County"/>
    <s v="NHPI_AIC"/>
    <n v="23"/>
    <n v="19"/>
    <n v="-4"/>
    <n v="-19.05"/>
    <x v="1"/>
  </r>
  <r>
    <n v="56"/>
    <n v="9"/>
    <s v="Wyoming"/>
    <s v="Converse County"/>
    <s v="NHPI_AIC"/>
    <n v="14"/>
    <n v="17"/>
    <n v="3"/>
    <n v="19.350000000000001"/>
    <x v="0"/>
  </r>
  <r>
    <n v="56"/>
    <n v="11"/>
    <s v="Wyoming"/>
    <s v="Crook County"/>
    <s v="NHPI_AIC"/>
    <n v="4"/>
    <n v="1"/>
    <n v="-3"/>
    <n v="-120"/>
    <x v="1"/>
  </r>
  <r>
    <n v="56"/>
    <n v="13"/>
    <s v="Wyoming"/>
    <s v="Fremont County"/>
    <s v="NHPI_AIC"/>
    <n v="97"/>
    <n v="41"/>
    <n v="-56"/>
    <n v="-81.16"/>
    <x v="1"/>
  </r>
  <r>
    <n v="56"/>
    <n v="15"/>
    <s v="Wyoming"/>
    <s v="Goshen County"/>
    <s v="NHPI_AIC"/>
    <n v="36"/>
    <n v="28"/>
    <n v="-8"/>
    <n v="-25"/>
    <x v="1"/>
  </r>
  <r>
    <n v="56"/>
    <n v="17"/>
    <s v="Wyoming"/>
    <s v="Hot Springs County"/>
    <s v="NHPI_AIC"/>
    <n v="0"/>
    <n v="4"/>
    <n v="4"/>
    <n v="200"/>
    <x v="0"/>
  </r>
  <r>
    <n v="56"/>
    <n v="19"/>
    <s v="Wyoming"/>
    <s v="Johnson County"/>
    <s v="NHPI_AIC"/>
    <n v="9"/>
    <n v="6"/>
    <n v="-3"/>
    <n v="-40"/>
    <x v="1"/>
  </r>
  <r>
    <n v="56"/>
    <n v="21"/>
    <s v="Wyoming"/>
    <s v="Laramie County"/>
    <s v="NHPI_AIC"/>
    <n v="334"/>
    <n v="292"/>
    <n v="-42"/>
    <n v="-13.42"/>
    <x v="1"/>
  </r>
  <r>
    <n v="56"/>
    <n v="23"/>
    <s v="Wyoming"/>
    <s v="Lincoln County"/>
    <s v="NHPI_AIC"/>
    <n v="29"/>
    <n v="27"/>
    <n v="-2"/>
    <n v="-7.14"/>
    <x v="1"/>
  </r>
  <r>
    <n v="56"/>
    <n v="25"/>
    <s v="Wyoming"/>
    <s v="Natrona County"/>
    <s v="NHPI_AIC"/>
    <n v="121"/>
    <n v="150"/>
    <n v="29"/>
    <n v="21.4"/>
    <x v="0"/>
  </r>
  <r>
    <n v="56"/>
    <n v="27"/>
    <s v="Wyoming"/>
    <s v="Niobrara County"/>
    <s v="NHPI_AIC"/>
    <n v="3"/>
    <n v="1"/>
    <n v="-2"/>
    <n v="-100"/>
    <x v="1"/>
  </r>
  <r>
    <n v="56"/>
    <n v="29"/>
    <s v="Wyoming"/>
    <s v="Park County"/>
    <s v="NHPI_AIC"/>
    <n v="38"/>
    <n v="50"/>
    <n v="12"/>
    <n v="27.27"/>
    <x v="0"/>
  </r>
  <r>
    <n v="56"/>
    <n v="31"/>
    <s v="Wyoming"/>
    <s v="Platte County"/>
    <s v="NHPI_AIC"/>
    <n v="5"/>
    <n v="12"/>
    <n v="7"/>
    <n v="82.35"/>
    <x v="0"/>
  </r>
  <r>
    <n v="56"/>
    <n v="33"/>
    <s v="Wyoming"/>
    <s v="Sheridan County"/>
    <s v="NHPI_AIC"/>
    <n v="62"/>
    <n v="52"/>
    <n v="-10"/>
    <n v="-17.54"/>
    <x v="1"/>
  </r>
  <r>
    <n v="56"/>
    <n v="35"/>
    <s v="Wyoming"/>
    <s v="Sublette County"/>
    <s v="NHPI_AIC"/>
    <n v="10"/>
    <n v="7"/>
    <n v="-3"/>
    <n v="-35.29"/>
    <x v="1"/>
  </r>
  <r>
    <n v="56"/>
    <n v="37"/>
    <s v="Wyoming"/>
    <s v="Sweetwater County"/>
    <s v="NHPI_AIC"/>
    <n v="56"/>
    <n v="120"/>
    <n v="64"/>
    <n v="72.73"/>
    <x v="0"/>
  </r>
  <r>
    <n v="56"/>
    <n v="39"/>
    <s v="Wyoming"/>
    <s v="Teton County"/>
    <s v="NHPI_AIC"/>
    <n v="29"/>
    <n v="60"/>
    <n v="31"/>
    <n v="69.66"/>
    <x v="0"/>
  </r>
  <r>
    <n v="56"/>
    <n v="41"/>
    <s v="Wyoming"/>
    <s v="Uinta County"/>
    <s v="NHPI_AIC"/>
    <n v="35"/>
    <n v="73"/>
    <n v="38"/>
    <n v="70.37"/>
    <x v="0"/>
  </r>
  <r>
    <n v="56"/>
    <n v="43"/>
    <s v="Wyoming"/>
    <s v="Washakie County"/>
    <s v="NHPI_AIC"/>
    <n v="9"/>
    <n v="14"/>
    <n v="5"/>
    <n v="43.48"/>
    <x v="0"/>
  </r>
  <r>
    <n v="56"/>
    <n v="45"/>
    <s v="Wyoming"/>
    <s v="Weston County"/>
    <s v="NHPI_AIC"/>
    <n v="6"/>
    <n v="4"/>
    <n v="-2"/>
    <n v="-4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FAAB4-3C0D-EA4D-A413-2C59C611152B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:N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VERAG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46511-F347-F845-B915-7F14F0A4D1CE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:N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VERAG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88BBC-DB31-EB47-8ABB-3EC313F3C4F8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:N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VERAG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F25E51-DA87-2746-974B-5F068B531A15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:N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VERAG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573"/>
  <sheetViews>
    <sheetView workbookViewId="0">
      <selection activeCell="M7" sqref="M7"/>
    </sheetView>
  </sheetViews>
  <sheetFormatPr baseColWidth="10" defaultRowHeight="16" x14ac:dyDescent="0.2"/>
  <sheetData>
    <row r="1" spans="1:1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1</v>
      </c>
      <c r="B2">
        <v>1</v>
      </c>
      <c r="C2">
        <v>1</v>
      </c>
      <c r="D2" t="s">
        <v>10</v>
      </c>
      <c r="E2" t="s">
        <v>11</v>
      </c>
      <c r="F2" t="s">
        <v>12</v>
      </c>
      <c r="G2">
        <v>405</v>
      </c>
      <c r="H2">
        <v>484</v>
      </c>
      <c r="I2">
        <v>79</v>
      </c>
      <c r="J2">
        <v>17.77</v>
      </c>
      <c r="K2" t="s">
        <v>13</v>
      </c>
    </row>
    <row r="3" spans="1:11" x14ac:dyDescent="0.2">
      <c r="A3">
        <v>2</v>
      </c>
      <c r="B3">
        <v>1</v>
      </c>
      <c r="C3">
        <v>1</v>
      </c>
      <c r="D3" t="s">
        <v>10</v>
      </c>
      <c r="E3" t="s">
        <v>11</v>
      </c>
      <c r="F3" t="s">
        <v>14</v>
      </c>
      <c r="G3">
        <v>594</v>
      </c>
      <c r="H3">
        <v>709</v>
      </c>
      <c r="I3">
        <v>115</v>
      </c>
      <c r="J3">
        <v>17.649999999999999</v>
      </c>
      <c r="K3" t="s">
        <v>13</v>
      </c>
    </row>
    <row r="4" spans="1:11" x14ac:dyDescent="0.2">
      <c r="A4">
        <v>3</v>
      </c>
      <c r="B4">
        <v>1</v>
      </c>
      <c r="C4">
        <v>1</v>
      </c>
      <c r="D4" t="s">
        <v>10</v>
      </c>
      <c r="E4" t="s">
        <v>11</v>
      </c>
      <c r="F4" t="s">
        <v>15</v>
      </c>
      <c r="G4">
        <v>28</v>
      </c>
      <c r="H4">
        <v>47</v>
      </c>
      <c r="I4">
        <v>19</v>
      </c>
      <c r="J4">
        <v>50.67</v>
      </c>
      <c r="K4" t="s">
        <v>13</v>
      </c>
    </row>
    <row r="5" spans="1:11" x14ac:dyDescent="0.2">
      <c r="A5">
        <v>4</v>
      </c>
      <c r="B5">
        <v>1</v>
      </c>
      <c r="C5">
        <v>1</v>
      </c>
      <c r="D5" t="s">
        <v>10</v>
      </c>
      <c r="E5" t="s">
        <v>11</v>
      </c>
      <c r="F5" t="s">
        <v>16</v>
      </c>
      <c r="G5">
        <v>50</v>
      </c>
      <c r="H5">
        <v>79</v>
      </c>
      <c r="I5">
        <v>29</v>
      </c>
      <c r="J5">
        <v>44.96</v>
      </c>
      <c r="K5" t="s">
        <v>13</v>
      </c>
    </row>
    <row r="6" spans="1:11" x14ac:dyDescent="0.2">
      <c r="A6">
        <v>5</v>
      </c>
      <c r="B6">
        <v>1</v>
      </c>
      <c r="C6">
        <v>3</v>
      </c>
      <c r="D6" t="s">
        <v>10</v>
      </c>
      <c r="E6" t="s">
        <v>17</v>
      </c>
      <c r="F6" t="s">
        <v>12</v>
      </c>
      <c r="G6">
        <v>1367</v>
      </c>
      <c r="H6">
        <v>1369</v>
      </c>
      <c r="I6">
        <v>2</v>
      </c>
      <c r="J6">
        <v>0.15</v>
      </c>
      <c r="K6" t="s">
        <v>13</v>
      </c>
    </row>
    <row r="7" spans="1:11" x14ac:dyDescent="0.2">
      <c r="A7">
        <v>6</v>
      </c>
      <c r="B7">
        <v>1</v>
      </c>
      <c r="C7">
        <v>3</v>
      </c>
      <c r="D7" t="s">
        <v>10</v>
      </c>
      <c r="E7" t="s">
        <v>17</v>
      </c>
      <c r="F7" t="s">
        <v>14</v>
      </c>
      <c r="G7">
        <v>1822</v>
      </c>
      <c r="H7">
        <v>1855</v>
      </c>
      <c r="I7">
        <v>33</v>
      </c>
      <c r="J7">
        <v>1.79</v>
      </c>
      <c r="K7" t="s">
        <v>13</v>
      </c>
    </row>
    <row r="8" spans="1:11" x14ac:dyDescent="0.2">
      <c r="A8">
        <v>7</v>
      </c>
      <c r="B8">
        <v>1</v>
      </c>
      <c r="C8">
        <v>3</v>
      </c>
      <c r="D8" t="s">
        <v>10</v>
      </c>
      <c r="E8" t="s">
        <v>17</v>
      </c>
      <c r="F8" t="s">
        <v>15</v>
      </c>
      <c r="G8">
        <v>79</v>
      </c>
      <c r="H8">
        <v>121</v>
      </c>
      <c r="I8">
        <v>42</v>
      </c>
      <c r="J8">
        <v>42</v>
      </c>
      <c r="K8" t="s">
        <v>13</v>
      </c>
    </row>
    <row r="9" spans="1:11" x14ac:dyDescent="0.2">
      <c r="A9">
        <v>8</v>
      </c>
      <c r="B9">
        <v>1</v>
      </c>
      <c r="C9">
        <v>3</v>
      </c>
      <c r="D9" t="s">
        <v>10</v>
      </c>
      <c r="E9" t="s">
        <v>17</v>
      </c>
      <c r="F9" t="s">
        <v>16</v>
      </c>
      <c r="G9">
        <v>185</v>
      </c>
      <c r="H9">
        <v>211</v>
      </c>
      <c r="I9">
        <v>26</v>
      </c>
      <c r="J9">
        <v>13.13</v>
      </c>
      <c r="K9" t="s">
        <v>13</v>
      </c>
    </row>
    <row r="10" spans="1:11" x14ac:dyDescent="0.2">
      <c r="A10">
        <v>9</v>
      </c>
      <c r="B10">
        <v>1</v>
      </c>
      <c r="C10">
        <v>5</v>
      </c>
      <c r="D10" t="s">
        <v>10</v>
      </c>
      <c r="E10" t="s">
        <v>18</v>
      </c>
      <c r="F10" t="s">
        <v>12</v>
      </c>
      <c r="G10">
        <v>156</v>
      </c>
      <c r="H10">
        <v>112</v>
      </c>
      <c r="I10">
        <v>-44</v>
      </c>
      <c r="J10">
        <v>-32.840000000000003</v>
      </c>
      <c r="K10" t="s">
        <v>19</v>
      </c>
    </row>
    <row r="11" spans="1:11" x14ac:dyDescent="0.2">
      <c r="A11">
        <v>10</v>
      </c>
      <c r="B11">
        <v>1</v>
      </c>
      <c r="C11">
        <v>5</v>
      </c>
      <c r="D11" t="s">
        <v>10</v>
      </c>
      <c r="E11" t="s">
        <v>18</v>
      </c>
      <c r="F11" t="s">
        <v>14</v>
      </c>
      <c r="G11">
        <v>249</v>
      </c>
      <c r="H11">
        <v>124</v>
      </c>
      <c r="I11">
        <v>-125</v>
      </c>
      <c r="J11">
        <v>-67.02</v>
      </c>
      <c r="K11" t="s">
        <v>19</v>
      </c>
    </row>
    <row r="12" spans="1:11" x14ac:dyDescent="0.2">
      <c r="A12">
        <v>11</v>
      </c>
      <c r="B12">
        <v>1</v>
      </c>
      <c r="C12">
        <v>5</v>
      </c>
      <c r="D12" t="s">
        <v>10</v>
      </c>
      <c r="E12" t="s">
        <v>18</v>
      </c>
      <c r="F12" t="s">
        <v>15</v>
      </c>
      <c r="G12">
        <v>14</v>
      </c>
      <c r="H12">
        <v>47</v>
      </c>
      <c r="I12">
        <v>33</v>
      </c>
      <c r="J12">
        <v>108.2</v>
      </c>
      <c r="K12" t="s">
        <v>13</v>
      </c>
    </row>
    <row r="13" spans="1:11" x14ac:dyDescent="0.2">
      <c r="A13">
        <v>12</v>
      </c>
      <c r="B13">
        <v>1</v>
      </c>
      <c r="C13">
        <v>5</v>
      </c>
      <c r="D13" t="s">
        <v>10</v>
      </c>
      <c r="E13" t="s">
        <v>18</v>
      </c>
      <c r="F13" t="s">
        <v>16</v>
      </c>
      <c r="G13">
        <v>47</v>
      </c>
      <c r="H13">
        <v>56</v>
      </c>
      <c r="I13">
        <v>9</v>
      </c>
      <c r="J13">
        <v>17.48</v>
      </c>
      <c r="K13" t="s">
        <v>13</v>
      </c>
    </row>
    <row r="14" spans="1:11" x14ac:dyDescent="0.2">
      <c r="A14">
        <v>13</v>
      </c>
      <c r="B14">
        <v>1</v>
      </c>
      <c r="C14">
        <v>7</v>
      </c>
      <c r="D14" t="s">
        <v>10</v>
      </c>
      <c r="E14" t="s">
        <v>20</v>
      </c>
      <c r="F14" t="s">
        <v>12</v>
      </c>
      <c r="G14">
        <v>32</v>
      </c>
      <c r="H14">
        <v>22</v>
      </c>
      <c r="I14">
        <v>-10</v>
      </c>
      <c r="J14">
        <v>-37.04</v>
      </c>
      <c r="K14" t="s">
        <v>19</v>
      </c>
    </row>
    <row r="15" spans="1:11" x14ac:dyDescent="0.2">
      <c r="A15">
        <v>14</v>
      </c>
      <c r="B15">
        <v>1</v>
      </c>
      <c r="C15">
        <v>7</v>
      </c>
      <c r="D15" t="s">
        <v>10</v>
      </c>
      <c r="E15" t="s">
        <v>20</v>
      </c>
      <c r="F15" t="s">
        <v>14</v>
      </c>
      <c r="G15">
        <v>63</v>
      </c>
      <c r="H15">
        <v>56</v>
      </c>
      <c r="I15">
        <v>-7</v>
      </c>
      <c r="J15">
        <v>-11.76</v>
      </c>
      <c r="K15" t="s">
        <v>19</v>
      </c>
    </row>
    <row r="16" spans="1:11" x14ac:dyDescent="0.2">
      <c r="A16">
        <v>15</v>
      </c>
      <c r="B16">
        <v>1</v>
      </c>
      <c r="C16">
        <v>7</v>
      </c>
      <c r="D16" t="s">
        <v>10</v>
      </c>
      <c r="E16" t="s">
        <v>20</v>
      </c>
      <c r="F16" t="s">
        <v>15</v>
      </c>
      <c r="G16">
        <v>3</v>
      </c>
      <c r="H16">
        <v>33</v>
      </c>
      <c r="I16">
        <v>30</v>
      </c>
      <c r="J16">
        <v>166.67</v>
      </c>
      <c r="K16" t="s">
        <v>13</v>
      </c>
    </row>
    <row r="17" spans="1:11" x14ac:dyDescent="0.2">
      <c r="A17">
        <v>16</v>
      </c>
      <c r="B17">
        <v>1</v>
      </c>
      <c r="C17">
        <v>7</v>
      </c>
      <c r="D17" t="s">
        <v>10</v>
      </c>
      <c r="E17" t="s">
        <v>20</v>
      </c>
      <c r="F17" t="s">
        <v>16</v>
      </c>
      <c r="G17">
        <v>17</v>
      </c>
      <c r="H17">
        <v>42</v>
      </c>
      <c r="I17">
        <v>25</v>
      </c>
      <c r="J17">
        <v>84.75</v>
      </c>
      <c r="K17" t="s">
        <v>13</v>
      </c>
    </row>
    <row r="18" spans="1:11" x14ac:dyDescent="0.2">
      <c r="A18">
        <v>17</v>
      </c>
      <c r="B18">
        <v>1</v>
      </c>
      <c r="C18">
        <v>9</v>
      </c>
      <c r="D18" t="s">
        <v>10</v>
      </c>
      <c r="E18" t="s">
        <v>21</v>
      </c>
      <c r="F18" t="s">
        <v>12</v>
      </c>
      <c r="G18">
        <v>159</v>
      </c>
      <c r="H18">
        <v>125</v>
      </c>
      <c r="I18">
        <v>-34</v>
      </c>
      <c r="J18">
        <v>-23.94</v>
      </c>
      <c r="K18" t="s">
        <v>19</v>
      </c>
    </row>
    <row r="19" spans="1:11" x14ac:dyDescent="0.2">
      <c r="A19">
        <v>18</v>
      </c>
      <c r="B19">
        <v>1</v>
      </c>
      <c r="C19">
        <v>9</v>
      </c>
      <c r="D19" t="s">
        <v>10</v>
      </c>
      <c r="E19" t="s">
        <v>21</v>
      </c>
      <c r="F19" t="s">
        <v>14</v>
      </c>
      <c r="G19">
        <v>277</v>
      </c>
      <c r="H19">
        <v>215</v>
      </c>
      <c r="I19">
        <v>-62</v>
      </c>
      <c r="J19">
        <v>-25.2</v>
      </c>
      <c r="K19" t="s">
        <v>19</v>
      </c>
    </row>
    <row r="20" spans="1:11" x14ac:dyDescent="0.2">
      <c r="A20">
        <v>19</v>
      </c>
      <c r="B20">
        <v>1</v>
      </c>
      <c r="C20">
        <v>9</v>
      </c>
      <c r="D20" t="s">
        <v>10</v>
      </c>
      <c r="E20" t="s">
        <v>21</v>
      </c>
      <c r="F20" t="s">
        <v>15</v>
      </c>
      <c r="G20">
        <v>16</v>
      </c>
      <c r="H20">
        <v>63</v>
      </c>
      <c r="I20">
        <v>47</v>
      </c>
      <c r="J20">
        <v>118.99</v>
      </c>
      <c r="K20" t="s">
        <v>13</v>
      </c>
    </row>
    <row r="21" spans="1:11" x14ac:dyDescent="0.2">
      <c r="A21">
        <v>20</v>
      </c>
      <c r="B21">
        <v>1</v>
      </c>
      <c r="C21">
        <v>9</v>
      </c>
      <c r="D21" t="s">
        <v>10</v>
      </c>
      <c r="E21" t="s">
        <v>21</v>
      </c>
      <c r="F21" t="s">
        <v>16</v>
      </c>
      <c r="G21">
        <v>49</v>
      </c>
      <c r="H21">
        <v>76</v>
      </c>
      <c r="I21">
        <v>27</v>
      </c>
      <c r="J21">
        <v>43.2</v>
      </c>
      <c r="K21" t="s">
        <v>13</v>
      </c>
    </row>
    <row r="22" spans="1:11" x14ac:dyDescent="0.2">
      <c r="A22">
        <v>21</v>
      </c>
      <c r="B22">
        <v>1</v>
      </c>
      <c r="C22">
        <v>11</v>
      </c>
      <c r="D22" t="s">
        <v>10</v>
      </c>
      <c r="E22" t="s">
        <v>22</v>
      </c>
      <c r="F22" t="s">
        <v>12</v>
      </c>
      <c r="G22">
        <v>48</v>
      </c>
      <c r="H22">
        <v>20</v>
      </c>
      <c r="I22">
        <v>-28</v>
      </c>
      <c r="J22">
        <v>-82.35</v>
      </c>
      <c r="K22" t="s">
        <v>19</v>
      </c>
    </row>
    <row r="23" spans="1:11" x14ac:dyDescent="0.2">
      <c r="A23">
        <v>22</v>
      </c>
      <c r="B23">
        <v>1</v>
      </c>
      <c r="C23">
        <v>11</v>
      </c>
      <c r="D23" t="s">
        <v>10</v>
      </c>
      <c r="E23" t="s">
        <v>22</v>
      </c>
      <c r="F23" t="s">
        <v>14</v>
      </c>
      <c r="G23">
        <v>76</v>
      </c>
      <c r="H23">
        <v>41</v>
      </c>
      <c r="I23">
        <v>-35</v>
      </c>
      <c r="J23">
        <v>-59.83</v>
      </c>
      <c r="K23" t="s">
        <v>19</v>
      </c>
    </row>
    <row r="24" spans="1:11" x14ac:dyDescent="0.2">
      <c r="A24">
        <v>23</v>
      </c>
      <c r="B24">
        <v>1</v>
      </c>
      <c r="C24">
        <v>11</v>
      </c>
      <c r="D24" t="s">
        <v>10</v>
      </c>
      <c r="E24" t="s">
        <v>22</v>
      </c>
      <c r="F24" t="s">
        <v>15</v>
      </c>
      <c r="G24">
        <v>4</v>
      </c>
      <c r="H24">
        <v>82</v>
      </c>
      <c r="I24">
        <v>78</v>
      </c>
      <c r="J24">
        <v>181.4</v>
      </c>
      <c r="K24" t="s">
        <v>13</v>
      </c>
    </row>
    <row r="25" spans="1:11" x14ac:dyDescent="0.2">
      <c r="A25">
        <v>24</v>
      </c>
      <c r="B25">
        <v>1</v>
      </c>
      <c r="C25">
        <v>11</v>
      </c>
      <c r="D25" t="s">
        <v>10</v>
      </c>
      <c r="E25" t="s">
        <v>22</v>
      </c>
      <c r="F25" t="s">
        <v>16</v>
      </c>
      <c r="G25">
        <v>12</v>
      </c>
      <c r="H25">
        <v>84</v>
      </c>
      <c r="I25">
        <v>72</v>
      </c>
      <c r="J25">
        <v>150</v>
      </c>
      <c r="K25" t="s">
        <v>13</v>
      </c>
    </row>
    <row r="26" spans="1:11" x14ac:dyDescent="0.2">
      <c r="A26">
        <v>25</v>
      </c>
      <c r="B26">
        <v>1</v>
      </c>
      <c r="C26">
        <v>13</v>
      </c>
      <c r="D26" t="s">
        <v>10</v>
      </c>
      <c r="E26" t="s">
        <v>23</v>
      </c>
      <c r="F26" t="s">
        <v>12</v>
      </c>
      <c r="G26">
        <v>129</v>
      </c>
      <c r="H26">
        <v>182</v>
      </c>
      <c r="I26">
        <v>53</v>
      </c>
      <c r="J26">
        <v>34.08</v>
      </c>
      <c r="K26" t="s">
        <v>13</v>
      </c>
    </row>
    <row r="27" spans="1:11" x14ac:dyDescent="0.2">
      <c r="A27">
        <v>26</v>
      </c>
      <c r="B27">
        <v>1</v>
      </c>
      <c r="C27">
        <v>13</v>
      </c>
      <c r="D27" t="s">
        <v>10</v>
      </c>
      <c r="E27" t="s">
        <v>23</v>
      </c>
      <c r="F27" t="s">
        <v>14</v>
      </c>
      <c r="G27">
        <v>164</v>
      </c>
      <c r="H27">
        <v>206</v>
      </c>
      <c r="I27">
        <v>42</v>
      </c>
      <c r="J27">
        <v>22.7</v>
      </c>
      <c r="K27" t="s">
        <v>13</v>
      </c>
    </row>
    <row r="28" spans="1:11" x14ac:dyDescent="0.2">
      <c r="A28">
        <v>27</v>
      </c>
      <c r="B28">
        <v>1</v>
      </c>
      <c r="C28">
        <v>13</v>
      </c>
      <c r="D28" t="s">
        <v>10</v>
      </c>
      <c r="E28" t="s">
        <v>23</v>
      </c>
      <c r="F28" t="s">
        <v>15</v>
      </c>
      <c r="G28">
        <v>2</v>
      </c>
      <c r="H28">
        <v>8</v>
      </c>
      <c r="I28">
        <v>6</v>
      </c>
      <c r="J28">
        <v>120</v>
      </c>
      <c r="K28" t="s">
        <v>13</v>
      </c>
    </row>
    <row r="29" spans="1:11" x14ac:dyDescent="0.2">
      <c r="A29">
        <v>28</v>
      </c>
      <c r="B29">
        <v>1</v>
      </c>
      <c r="C29">
        <v>13</v>
      </c>
      <c r="D29" t="s">
        <v>10</v>
      </c>
      <c r="E29" t="s">
        <v>23</v>
      </c>
      <c r="F29" t="s">
        <v>16</v>
      </c>
      <c r="G29">
        <v>14</v>
      </c>
      <c r="H29">
        <v>13</v>
      </c>
      <c r="I29">
        <v>-1</v>
      </c>
      <c r="J29">
        <v>-7.41</v>
      </c>
      <c r="K29" t="s">
        <v>19</v>
      </c>
    </row>
    <row r="30" spans="1:11" x14ac:dyDescent="0.2">
      <c r="A30">
        <v>29</v>
      </c>
      <c r="B30">
        <v>1</v>
      </c>
      <c r="C30">
        <v>15</v>
      </c>
      <c r="D30" t="s">
        <v>10</v>
      </c>
      <c r="E30" t="s">
        <v>24</v>
      </c>
      <c r="F30" t="s">
        <v>12</v>
      </c>
      <c r="G30">
        <v>881</v>
      </c>
      <c r="H30">
        <v>884</v>
      </c>
      <c r="I30">
        <v>3</v>
      </c>
      <c r="J30">
        <v>0.34</v>
      </c>
      <c r="K30" t="s">
        <v>13</v>
      </c>
    </row>
    <row r="31" spans="1:11" x14ac:dyDescent="0.2">
      <c r="A31">
        <v>30</v>
      </c>
      <c r="B31">
        <v>1</v>
      </c>
      <c r="C31">
        <v>15</v>
      </c>
      <c r="D31" t="s">
        <v>10</v>
      </c>
      <c r="E31" t="s">
        <v>24</v>
      </c>
      <c r="F31" t="s">
        <v>14</v>
      </c>
      <c r="G31">
        <v>1213</v>
      </c>
      <c r="H31">
        <v>1264</v>
      </c>
      <c r="I31">
        <v>51</v>
      </c>
      <c r="J31">
        <v>4.12</v>
      </c>
      <c r="K31" t="s">
        <v>13</v>
      </c>
    </row>
    <row r="32" spans="1:11" x14ac:dyDescent="0.2">
      <c r="A32">
        <v>31</v>
      </c>
      <c r="B32">
        <v>1</v>
      </c>
      <c r="C32">
        <v>15</v>
      </c>
      <c r="D32" t="s">
        <v>10</v>
      </c>
      <c r="E32" t="s">
        <v>24</v>
      </c>
      <c r="F32" t="s">
        <v>15</v>
      </c>
      <c r="G32">
        <v>83</v>
      </c>
      <c r="H32">
        <v>113</v>
      </c>
      <c r="I32">
        <v>30</v>
      </c>
      <c r="J32">
        <v>30.61</v>
      </c>
      <c r="K32" t="s">
        <v>13</v>
      </c>
    </row>
    <row r="33" spans="1:11" x14ac:dyDescent="0.2">
      <c r="A33">
        <v>32</v>
      </c>
      <c r="B33">
        <v>1</v>
      </c>
      <c r="C33">
        <v>15</v>
      </c>
      <c r="D33" t="s">
        <v>10</v>
      </c>
      <c r="E33" t="s">
        <v>24</v>
      </c>
      <c r="F33" t="s">
        <v>16</v>
      </c>
      <c r="G33">
        <v>186</v>
      </c>
      <c r="H33">
        <v>240</v>
      </c>
      <c r="I33">
        <v>54</v>
      </c>
      <c r="J33">
        <v>25.35</v>
      </c>
      <c r="K33" t="s">
        <v>13</v>
      </c>
    </row>
    <row r="34" spans="1:11" x14ac:dyDescent="0.2">
      <c r="A34">
        <v>33</v>
      </c>
      <c r="B34">
        <v>1</v>
      </c>
      <c r="C34">
        <v>17</v>
      </c>
      <c r="D34" t="s">
        <v>10</v>
      </c>
      <c r="E34" t="s">
        <v>25</v>
      </c>
      <c r="F34" t="s">
        <v>12</v>
      </c>
      <c r="G34">
        <v>179</v>
      </c>
      <c r="H34">
        <v>182</v>
      </c>
      <c r="I34">
        <v>3</v>
      </c>
      <c r="J34">
        <v>1.66</v>
      </c>
      <c r="K34" t="s">
        <v>13</v>
      </c>
    </row>
    <row r="35" spans="1:11" x14ac:dyDescent="0.2">
      <c r="A35">
        <v>34</v>
      </c>
      <c r="B35">
        <v>1</v>
      </c>
      <c r="C35">
        <v>17</v>
      </c>
      <c r="D35" t="s">
        <v>10</v>
      </c>
      <c r="E35" t="s">
        <v>25</v>
      </c>
      <c r="F35" t="s">
        <v>14</v>
      </c>
      <c r="G35">
        <v>244</v>
      </c>
      <c r="H35">
        <v>224</v>
      </c>
      <c r="I35">
        <v>-20</v>
      </c>
      <c r="J35">
        <v>-8.5500000000000007</v>
      </c>
      <c r="K35" t="s">
        <v>19</v>
      </c>
    </row>
    <row r="36" spans="1:11" x14ac:dyDescent="0.2">
      <c r="A36">
        <v>35</v>
      </c>
      <c r="B36">
        <v>1</v>
      </c>
      <c r="C36">
        <v>17</v>
      </c>
      <c r="D36" t="s">
        <v>10</v>
      </c>
      <c r="E36" t="s">
        <v>25</v>
      </c>
      <c r="F36" t="s">
        <v>15</v>
      </c>
      <c r="G36">
        <v>4</v>
      </c>
      <c r="H36">
        <v>15</v>
      </c>
      <c r="I36">
        <v>11</v>
      </c>
      <c r="J36">
        <v>115.79</v>
      </c>
      <c r="K36" t="s">
        <v>13</v>
      </c>
    </row>
    <row r="37" spans="1:11" x14ac:dyDescent="0.2">
      <c r="A37">
        <v>36</v>
      </c>
      <c r="B37">
        <v>1</v>
      </c>
      <c r="C37">
        <v>17</v>
      </c>
      <c r="D37" t="s">
        <v>10</v>
      </c>
      <c r="E37" t="s">
        <v>25</v>
      </c>
      <c r="F37" t="s">
        <v>16</v>
      </c>
      <c r="G37">
        <v>32</v>
      </c>
      <c r="H37">
        <v>22</v>
      </c>
      <c r="I37">
        <v>-10</v>
      </c>
      <c r="J37">
        <v>-37.04</v>
      </c>
      <c r="K37" t="s">
        <v>19</v>
      </c>
    </row>
    <row r="38" spans="1:11" x14ac:dyDescent="0.2">
      <c r="A38">
        <v>37</v>
      </c>
      <c r="B38">
        <v>1</v>
      </c>
      <c r="C38">
        <v>19</v>
      </c>
      <c r="D38" t="s">
        <v>10</v>
      </c>
      <c r="E38" t="s">
        <v>26</v>
      </c>
      <c r="F38" t="s">
        <v>12</v>
      </c>
      <c r="G38">
        <v>96</v>
      </c>
      <c r="H38">
        <v>55</v>
      </c>
      <c r="I38">
        <v>-41</v>
      </c>
      <c r="J38">
        <v>-54.3</v>
      </c>
      <c r="K38" t="s">
        <v>19</v>
      </c>
    </row>
    <row r="39" spans="1:11" x14ac:dyDescent="0.2">
      <c r="A39">
        <v>38</v>
      </c>
      <c r="B39">
        <v>1</v>
      </c>
      <c r="C39">
        <v>19</v>
      </c>
      <c r="D39" t="s">
        <v>10</v>
      </c>
      <c r="E39" t="s">
        <v>26</v>
      </c>
      <c r="F39" t="s">
        <v>14</v>
      </c>
      <c r="G39">
        <v>155</v>
      </c>
      <c r="H39">
        <v>77</v>
      </c>
      <c r="I39">
        <v>-78</v>
      </c>
      <c r="J39">
        <v>-67.239999999999995</v>
      </c>
      <c r="K39" t="s">
        <v>19</v>
      </c>
    </row>
    <row r="40" spans="1:11" x14ac:dyDescent="0.2">
      <c r="A40">
        <v>39</v>
      </c>
      <c r="B40">
        <v>1</v>
      </c>
      <c r="C40">
        <v>19</v>
      </c>
      <c r="D40" t="s">
        <v>10</v>
      </c>
      <c r="E40" t="s">
        <v>26</v>
      </c>
      <c r="F40" t="s">
        <v>15</v>
      </c>
      <c r="G40">
        <v>1</v>
      </c>
      <c r="H40">
        <v>6</v>
      </c>
      <c r="I40">
        <v>5</v>
      </c>
      <c r="J40">
        <v>142.86000000000001</v>
      </c>
      <c r="K40" t="s">
        <v>13</v>
      </c>
    </row>
    <row r="41" spans="1:11" x14ac:dyDescent="0.2">
      <c r="A41">
        <v>40</v>
      </c>
      <c r="B41">
        <v>1</v>
      </c>
      <c r="C41">
        <v>19</v>
      </c>
      <c r="D41" t="s">
        <v>10</v>
      </c>
      <c r="E41" t="s">
        <v>26</v>
      </c>
      <c r="F41" t="s">
        <v>16</v>
      </c>
      <c r="G41">
        <v>27</v>
      </c>
      <c r="H41">
        <v>20</v>
      </c>
      <c r="I41">
        <v>-7</v>
      </c>
      <c r="J41">
        <v>-29.79</v>
      </c>
      <c r="K41" t="s">
        <v>19</v>
      </c>
    </row>
    <row r="42" spans="1:11" x14ac:dyDescent="0.2">
      <c r="A42">
        <v>41</v>
      </c>
      <c r="B42">
        <v>1</v>
      </c>
      <c r="C42">
        <v>21</v>
      </c>
      <c r="D42" t="s">
        <v>10</v>
      </c>
      <c r="E42" t="s">
        <v>27</v>
      </c>
      <c r="F42" t="s">
        <v>12</v>
      </c>
      <c r="G42">
        <v>178</v>
      </c>
      <c r="H42">
        <v>146</v>
      </c>
      <c r="I42">
        <v>-32</v>
      </c>
      <c r="J42">
        <v>-19.75</v>
      </c>
      <c r="K42" t="s">
        <v>19</v>
      </c>
    </row>
    <row r="43" spans="1:11" x14ac:dyDescent="0.2">
      <c r="A43">
        <v>42</v>
      </c>
      <c r="B43">
        <v>1</v>
      </c>
      <c r="C43">
        <v>21</v>
      </c>
      <c r="D43" t="s">
        <v>10</v>
      </c>
      <c r="E43" t="s">
        <v>27</v>
      </c>
      <c r="F43" t="s">
        <v>14</v>
      </c>
      <c r="G43">
        <v>253</v>
      </c>
      <c r="H43">
        <v>200</v>
      </c>
      <c r="I43">
        <v>-53</v>
      </c>
      <c r="J43">
        <v>-23.4</v>
      </c>
      <c r="K43" t="s">
        <v>19</v>
      </c>
    </row>
    <row r="44" spans="1:11" x14ac:dyDescent="0.2">
      <c r="A44">
        <v>43</v>
      </c>
      <c r="B44">
        <v>1</v>
      </c>
      <c r="C44">
        <v>21</v>
      </c>
      <c r="D44" t="s">
        <v>10</v>
      </c>
      <c r="E44" t="s">
        <v>27</v>
      </c>
      <c r="F44" t="s">
        <v>15</v>
      </c>
      <c r="G44">
        <v>14</v>
      </c>
      <c r="H44">
        <v>85</v>
      </c>
      <c r="I44">
        <v>71</v>
      </c>
      <c r="J44">
        <v>143.43</v>
      </c>
      <c r="K44" t="s">
        <v>13</v>
      </c>
    </row>
    <row r="45" spans="1:11" x14ac:dyDescent="0.2">
      <c r="A45">
        <v>44</v>
      </c>
      <c r="B45">
        <v>1</v>
      </c>
      <c r="C45">
        <v>21</v>
      </c>
      <c r="D45" t="s">
        <v>10</v>
      </c>
      <c r="E45" t="s">
        <v>27</v>
      </c>
      <c r="F45" t="s">
        <v>16</v>
      </c>
      <c r="G45">
        <v>43</v>
      </c>
      <c r="H45">
        <v>98</v>
      </c>
      <c r="I45">
        <v>55</v>
      </c>
      <c r="J45">
        <v>78.010000000000005</v>
      </c>
      <c r="K45" t="s">
        <v>13</v>
      </c>
    </row>
    <row r="46" spans="1:11" x14ac:dyDescent="0.2">
      <c r="A46">
        <v>45</v>
      </c>
      <c r="B46">
        <v>1</v>
      </c>
      <c r="C46">
        <v>23</v>
      </c>
      <c r="D46" t="s">
        <v>10</v>
      </c>
      <c r="E46" t="s">
        <v>28</v>
      </c>
      <c r="F46" t="s">
        <v>12</v>
      </c>
      <c r="G46">
        <v>34</v>
      </c>
      <c r="H46">
        <v>12</v>
      </c>
      <c r="I46">
        <v>-22</v>
      </c>
      <c r="J46">
        <v>-95.65</v>
      </c>
      <c r="K46" t="s">
        <v>19</v>
      </c>
    </row>
    <row r="47" spans="1:11" x14ac:dyDescent="0.2">
      <c r="A47">
        <v>46</v>
      </c>
      <c r="B47">
        <v>1</v>
      </c>
      <c r="C47">
        <v>23</v>
      </c>
      <c r="D47" t="s">
        <v>10</v>
      </c>
      <c r="E47" t="s">
        <v>28</v>
      </c>
      <c r="F47" t="s">
        <v>14</v>
      </c>
      <c r="G47">
        <v>54</v>
      </c>
      <c r="H47">
        <v>27</v>
      </c>
      <c r="I47">
        <v>-27</v>
      </c>
      <c r="J47">
        <v>-66.67</v>
      </c>
      <c r="K47" t="s">
        <v>19</v>
      </c>
    </row>
    <row r="48" spans="1:11" x14ac:dyDescent="0.2">
      <c r="A48">
        <v>47</v>
      </c>
      <c r="B48">
        <v>1</v>
      </c>
      <c r="C48">
        <v>23</v>
      </c>
      <c r="D48" t="s">
        <v>10</v>
      </c>
      <c r="E48" t="s">
        <v>28</v>
      </c>
      <c r="F48" t="s">
        <v>15</v>
      </c>
      <c r="G48">
        <v>0</v>
      </c>
      <c r="H48">
        <v>0</v>
      </c>
      <c r="I48">
        <v>0</v>
      </c>
      <c r="J48">
        <v>0</v>
      </c>
      <c r="K48" t="s">
        <v>29</v>
      </c>
    </row>
    <row r="49" spans="1:11" x14ac:dyDescent="0.2">
      <c r="A49">
        <v>48</v>
      </c>
      <c r="B49">
        <v>1</v>
      </c>
      <c r="C49">
        <v>23</v>
      </c>
      <c r="D49" t="s">
        <v>10</v>
      </c>
      <c r="E49" t="s">
        <v>28</v>
      </c>
      <c r="F49" t="s">
        <v>16</v>
      </c>
      <c r="G49">
        <v>6</v>
      </c>
      <c r="H49">
        <v>2</v>
      </c>
      <c r="I49">
        <v>-4</v>
      </c>
      <c r="J49">
        <v>-100</v>
      </c>
      <c r="K49" t="s">
        <v>19</v>
      </c>
    </row>
    <row r="50" spans="1:11" x14ac:dyDescent="0.2">
      <c r="A50">
        <v>49</v>
      </c>
      <c r="B50">
        <v>1</v>
      </c>
      <c r="C50">
        <v>25</v>
      </c>
      <c r="D50" t="s">
        <v>10</v>
      </c>
      <c r="E50" t="s">
        <v>30</v>
      </c>
      <c r="F50" t="s">
        <v>12</v>
      </c>
      <c r="G50">
        <v>102</v>
      </c>
      <c r="H50">
        <v>79</v>
      </c>
      <c r="I50">
        <v>-23</v>
      </c>
      <c r="J50">
        <v>-25.41</v>
      </c>
      <c r="K50" t="s">
        <v>19</v>
      </c>
    </row>
    <row r="51" spans="1:11" x14ac:dyDescent="0.2">
      <c r="A51">
        <v>50</v>
      </c>
      <c r="B51">
        <v>1</v>
      </c>
      <c r="C51">
        <v>25</v>
      </c>
      <c r="D51" t="s">
        <v>10</v>
      </c>
      <c r="E51" t="s">
        <v>30</v>
      </c>
      <c r="F51" t="s">
        <v>14</v>
      </c>
      <c r="G51">
        <v>146</v>
      </c>
      <c r="H51">
        <v>100</v>
      </c>
      <c r="I51">
        <v>-46</v>
      </c>
      <c r="J51">
        <v>-37.4</v>
      </c>
      <c r="K51" t="s">
        <v>19</v>
      </c>
    </row>
    <row r="52" spans="1:11" x14ac:dyDescent="0.2">
      <c r="A52">
        <v>51</v>
      </c>
      <c r="B52">
        <v>1</v>
      </c>
      <c r="C52">
        <v>25</v>
      </c>
      <c r="D52" t="s">
        <v>10</v>
      </c>
      <c r="E52" t="s">
        <v>30</v>
      </c>
      <c r="F52" t="s">
        <v>15</v>
      </c>
      <c r="G52">
        <v>3</v>
      </c>
      <c r="H52">
        <v>4</v>
      </c>
      <c r="I52">
        <v>1</v>
      </c>
      <c r="J52">
        <v>28.57</v>
      </c>
      <c r="K52" t="s">
        <v>13</v>
      </c>
    </row>
    <row r="53" spans="1:11" x14ac:dyDescent="0.2">
      <c r="A53">
        <v>52</v>
      </c>
      <c r="B53">
        <v>1</v>
      </c>
      <c r="C53">
        <v>25</v>
      </c>
      <c r="D53" t="s">
        <v>10</v>
      </c>
      <c r="E53" t="s">
        <v>30</v>
      </c>
      <c r="F53" t="s">
        <v>16</v>
      </c>
      <c r="G53">
        <v>20</v>
      </c>
      <c r="H53">
        <v>13</v>
      </c>
      <c r="I53">
        <v>-7</v>
      </c>
      <c r="J53">
        <v>-42.42</v>
      </c>
      <c r="K53" t="s">
        <v>19</v>
      </c>
    </row>
    <row r="54" spans="1:11" x14ac:dyDescent="0.2">
      <c r="A54">
        <v>53</v>
      </c>
      <c r="B54">
        <v>1</v>
      </c>
      <c r="C54">
        <v>27</v>
      </c>
      <c r="D54" t="s">
        <v>10</v>
      </c>
      <c r="E54" t="s">
        <v>31</v>
      </c>
      <c r="F54" t="s">
        <v>12</v>
      </c>
      <c r="G54">
        <v>38</v>
      </c>
      <c r="H54">
        <v>25</v>
      </c>
      <c r="I54">
        <v>-13</v>
      </c>
      <c r="J54">
        <v>-41.27</v>
      </c>
      <c r="K54" t="s">
        <v>19</v>
      </c>
    </row>
    <row r="55" spans="1:11" x14ac:dyDescent="0.2">
      <c r="A55">
        <v>54</v>
      </c>
      <c r="B55">
        <v>1</v>
      </c>
      <c r="C55">
        <v>27</v>
      </c>
      <c r="D55" t="s">
        <v>10</v>
      </c>
      <c r="E55" t="s">
        <v>31</v>
      </c>
      <c r="F55" t="s">
        <v>14</v>
      </c>
      <c r="G55">
        <v>57</v>
      </c>
      <c r="H55">
        <v>32</v>
      </c>
      <c r="I55">
        <v>-25</v>
      </c>
      <c r="J55">
        <v>-56.18</v>
      </c>
      <c r="K55" t="s">
        <v>19</v>
      </c>
    </row>
    <row r="56" spans="1:11" x14ac:dyDescent="0.2">
      <c r="A56">
        <v>55</v>
      </c>
      <c r="B56">
        <v>1</v>
      </c>
      <c r="C56">
        <v>27</v>
      </c>
      <c r="D56" t="s">
        <v>10</v>
      </c>
      <c r="E56" t="s">
        <v>31</v>
      </c>
      <c r="F56" t="s">
        <v>15</v>
      </c>
      <c r="G56">
        <v>2</v>
      </c>
      <c r="H56">
        <v>0</v>
      </c>
      <c r="I56">
        <v>-2</v>
      </c>
      <c r="J56">
        <v>-200</v>
      </c>
      <c r="K56" t="s">
        <v>19</v>
      </c>
    </row>
    <row r="57" spans="1:11" x14ac:dyDescent="0.2">
      <c r="A57">
        <v>56</v>
      </c>
      <c r="B57">
        <v>1</v>
      </c>
      <c r="C57">
        <v>27</v>
      </c>
      <c r="D57" t="s">
        <v>10</v>
      </c>
      <c r="E57" t="s">
        <v>31</v>
      </c>
      <c r="F57" t="s">
        <v>16</v>
      </c>
      <c r="G57">
        <v>8</v>
      </c>
      <c r="H57">
        <v>4</v>
      </c>
      <c r="I57">
        <v>-4</v>
      </c>
      <c r="J57">
        <v>-66.67</v>
      </c>
      <c r="K57" t="s">
        <v>19</v>
      </c>
    </row>
    <row r="58" spans="1:11" x14ac:dyDescent="0.2">
      <c r="A58">
        <v>57</v>
      </c>
      <c r="B58">
        <v>1</v>
      </c>
      <c r="C58">
        <v>29</v>
      </c>
      <c r="D58" t="s">
        <v>10</v>
      </c>
      <c r="E58" t="s">
        <v>32</v>
      </c>
      <c r="F58" t="s">
        <v>12</v>
      </c>
      <c r="G58">
        <v>51</v>
      </c>
      <c r="H58">
        <v>23</v>
      </c>
      <c r="I58">
        <v>-28</v>
      </c>
      <c r="J58">
        <v>-75.680000000000007</v>
      </c>
      <c r="K58" t="s">
        <v>19</v>
      </c>
    </row>
    <row r="59" spans="1:11" x14ac:dyDescent="0.2">
      <c r="A59">
        <v>58</v>
      </c>
      <c r="B59">
        <v>1</v>
      </c>
      <c r="C59">
        <v>29</v>
      </c>
      <c r="D59" t="s">
        <v>10</v>
      </c>
      <c r="E59" t="s">
        <v>32</v>
      </c>
      <c r="F59" t="s">
        <v>14</v>
      </c>
      <c r="G59">
        <v>73</v>
      </c>
      <c r="H59">
        <v>48</v>
      </c>
      <c r="I59">
        <v>-25</v>
      </c>
      <c r="J59">
        <v>-41.32</v>
      </c>
      <c r="K59" t="s">
        <v>19</v>
      </c>
    </row>
    <row r="60" spans="1:11" x14ac:dyDescent="0.2">
      <c r="A60">
        <v>59</v>
      </c>
      <c r="B60">
        <v>1</v>
      </c>
      <c r="C60">
        <v>29</v>
      </c>
      <c r="D60" t="s">
        <v>10</v>
      </c>
      <c r="E60" t="s">
        <v>32</v>
      </c>
      <c r="F60" t="s">
        <v>15</v>
      </c>
      <c r="G60">
        <v>2</v>
      </c>
      <c r="H60">
        <v>11</v>
      </c>
      <c r="I60">
        <v>9</v>
      </c>
      <c r="J60">
        <v>138.46</v>
      </c>
      <c r="K60" t="s">
        <v>13</v>
      </c>
    </row>
    <row r="61" spans="1:11" x14ac:dyDescent="0.2">
      <c r="A61">
        <v>60</v>
      </c>
      <c r="B61">
        <v>1</v>
      </c>
      <c r="C61">
        <v>29</v>
      </c>
      <c r="D61" t="s">
        <v>10</v>
      </c>
      <c r="E61" t="s">
        <v>32</v>
      </c>
      <c r="F61" t="s">
        <v>16</v>
      </c>
      <c r="G61">
        <v>5</v>
      </c>
      <c r="H61">
        <v>13</v>
      </c>
      <c r="I61">
        <v>8</v>
      </c>
      <c r="J61">
        <v>88.89</v>
      </c>
      <c r="K61" t="s">
        <v>13</v>
      </c>
    </row>
    <row r="62" spans="1:11" x14ac:dyDescent="0.2">
      <c r="A62">
        <v>61</v>
      </c>
      <c r="B62">
        <v>1</v>
      </c>
      <c r="C62">
        <v>31</v>
      </c>
      <c r="D62" t="s">
        <v>10</v>
      </c>
      <c r="E62" t="s">
        <v>33</v>
      </c>
      <c r="F62" t="s">
        <v>12</v>
      </c>
      <c r="G62">
        <v>634</v>
      </c>
      <c r="H62">
        <v>658</v>
      </c>
      <c r="I62">
        <v>24</v>
      </c>
      <c r="J62">
        <v>3.72</v>
      </c>
      <c r="K62" t="s">
        <v>13</v>
      </c>
    </row>
    <row r="63" spans="1:11" x14ac:dyDescent="0.2">
      <c r="A63">
        <v>62</v>
      </c>
      <c r="B63">
        <v>1</v>
      </c>
      <c r="C63">
        <v>31</v>
      </c>
      <c r="D63" t="s">
        <v>10</v>
      </c>
      <c r="E63" t="s">
        <v>33</v>
      </c>
      <c r="F63" t="s">
        <v>14</v>
      </c>
      <c r="G63">
        <v>862</v>
      </c>
      <c r="H63">
        <v>981</v>
      </c>
      <c r="I63">
        <v>119</v>
      </c>
      <c r="J63">
        <v>12.91</v>
      </c>
      <c r="K63" t="s">
        <v>13</v>
      </c>
    </row>
    <row r="64" spans="1:11" x14ac:dyDescent="0.2">
      <c r="A64">
        <v>63</v>
      </c>
      <c r="B64">
        <v>1</v>
      </c>
      <c r="C64">
        <v>31</v>
      </c>
      <c r="D64" t="s">
        <v>10</v>
      </c>
      <c r="E64" t="s">
        <v>33</v>
      </c>
      <c r="F64" t="s">
        <v>15</v>
      </c>
      <c r="G64">
        <v>75</v>
      </c>
      <c r="H64">
        <v>230</v>
      </c>
      <c r="I64">
        <v>155</v>
      </c>
      <c r="J64">
        <v>101.64</v>
      </c>
      <c r="K64" t="s">
        <v>13</v>
      </c>
    </row>
    <row r="65" spans="1:11" x14ac:dyDescent="0.2">
      <c r="A65">
        <v>64</v>
      </c>
      <c r="B65">
        <v>1</v>
      </c>
      <c r="C65">
        <v>31</v>
      </c>
      <c r="D65" t="s">
        <v>10</v>
      </c>
      <c r="E65" t="s">
        <v>33</v>
      </c>
      <c r="F65" t="s">
        <v>16</v>
      </c>
      <c r="G65">
        <v>142</v>
      </c>
      <c r="H65">
        <v>282</v>
      </c>
      <c r="I65">
        <v>140</v>
      </c>
      <c r="J65">
        <v>66.040000000000006</v>
      </c>
      <c r="K65" t="s">
        <v>13</v>
      </c>
    </row>
    <row r="66" spans="1:11" x14ac:dyDescent="0.2">
      <c r="A66">
        <v>65</v>
      </c>
      <c r="B66">
        <v>1</v>
      </c>
      <c r="C66">
        <v>33</v>
      </c>
      <c r="D66" t="s">
        <v>10</v>
      </c>
      <c r="E66" t="s">
        <v>34</v>
      </c>
      <c r="F66" t="s">
        <v>12</v>
      </c>
      <c r="G66">
        <v>228</v>
      </c>
      <c r="H66">
        <v>238</v>
      </c>
      <c r="I66">
        <v>10</v>
      </c>
      <c r="J66">
        <v>4.29</v>
      </c>
      <c r="K66" t="s">
        <v>13</v>
      </c>
    </row>
    <row r="67" spans="1:11" x14ac:dyDescent="0.2">
      <c r="A67">
        <v>66</v>
      </c>
      <c r="B67">
        <v>1</v>
      </c>
      <c r="C67">
        <v>33</v>
      </c>
      <c r="D67" t="s">
        <v>10</v>
      </c>
      <c r="E67" t="s">
        <v>34</v>
      </c>
      <c r="F67" t="s">
        <v>14</v>
      </c>
      <c r="G67">
        <v>316</v>
      </c>
      <c r="H67">
        <v>314</v>
      </c>
      <c r="I67">
        <v>-2</v>
      </c>
      <c r="J67">
        <v>-0.63</v>
      </c>
      <c r="K67" t="s">
        <v>19</v>
      </c>
    </row>
    <row r="68" spans="1:11" x14ac:dyDescent="0.2">
      <c r="A68">
        <v>67</v>
      </c>
      <c r="B68">
        <v>1</v>
      </c>
      <c r="C68">
        <v>33</v>
      </c>
      <c r="D68" t="s">
        <v>10</v>
      </c>
      <c r="E68" t="s">
        <v>34</v>
      </c>
      <c r="F68" t="s">
        <v>15</v>
      </c>
      <c r="G68">
        <v>19</v>
      </c>
      <c r="H68">
        <v>20</v>
      </c>
      <c r="I68">
        <v>1</v>
      </c>
      <c r="J68">
        <v>5.13</v>
      </c>
      <c r="K68" t="s">
        <v>13</v>
      </c>
    </row>
    <row r="69" spans="1:11" x14ac:dyDescent="0.2">
      <c r="A69">
        <v>68</v>
      </c>
      <c r="B69">
        <v>1</v>
      </c>
      <c r="C69">
        <v>33</v>
      </c>
      <c r="D69" t="s">
        <v>10</v>
      </c>
      <c r="E69" t="s">
        <v>34</v>
      </c>
      <c r="F69" t="s">
        <v>16</v>
      </c>
      <c r="G69">
        <v>45</v>
      </c>
      <c r="H69">
        <v>31</v>
      </c>
      <c r="I69">
        <v>-14</v>
      </c>
      <c r="J69">
        <v>-36.840000000000003</v>
      </c>
      <c r="K69" t="s">
        <v>19</v>
      </c>
    </row>
    <row r="70" spans="1:11" x14ac:dyDescent="0.2">
      <c r="A70">
        <v>69</v>
      </c>
      <c r="B70">
        <v>1</v>
      </c>
      <c r="C70">
        <v>35</v>
      </c>
      <c r="D70" t="s">
        <v>10</v>
      </c>
      <c r="E70" t="s">
        <v>35</v>
      </c>
      <c r="F70" t="s">
        <v>12</v>
      </c>
      <c r="G70">
        <v>40</v>
      </c>
      <c r="H70">
        <v>17</v>
      </c>
      <c r="I70">
        <v>-23</v>
      </c>
      <c r="J70">
        <v>-80.7</v>
      </c>
      <c r="K70" t="s">
        <v>19</v>
      </c>
    </row>
    <row r="71" spans="1:11" x14ac:dyDescent="0.2">
      <c r="A71">
        <v>70</v>
      </c>
      <c r="B71">
        <v>1</v>
      </c>
      <c r="C71">
        <v>35</v>
      </c>
      <c r="D71" t="s">
        <v>10</v>
      </c>
      <c r="E71" t="s">
        <v>35</v>
      </c>
      <c r="F71" t="s">
        <v>14</v>
      </c>
      <c r="G71">
        <v>54</v>
      </c>
      <c r="H71">
        <v>44</v>
      </c>
      <c r="I71">
        <v>-10</v>
      </c>
      <c r="J71">
        <v>-20.41</v>
      </c>
      <c r="K71" t="s">
        <v>19</v>
      </c>
    </row>
    <row r="72" spans="1:11" x14ac:dyDescent="0.2">
      <c r="A72">
        <v>71</v>
      </c>
      <c r="B72">
        <v>1</v>
      </c>
      <c r="C72">
        <v>35</v>
      </c>
      <c r="D72" t="s">
        <v>10</v>
      </c>
      <c r="E72" t="s">
        <v>35</v>
      </c>
      <c r="F72" t="s">
        <v>15</v>
      </c>
      <c r="G72">
        <v>9</v>
      </c>
      <c r="H72">
        <v>1</v>
      </c>
      <c r="I72">
        <v>-8</v>
      </c>
      <c r="J72">
        <v>-160</v>
      </c>
      <c r="K72" t="s">
        <v>19</v>
      </c>
    </row>
    <row r="73" spans="1:11" x14ac:dyDescent="0.2">
      <c r="A73">
        <v>72</v>
      </c>
      <c r="B73">
        <v>1</v>
      </c>
      <c r="C73">
        <v>35</v>
      </c>
      <c r="D73" t="s">
        <v>10</v>
      </c>
      <c r="E73" t="s">
        <v>35</v>
      </c>
      <c r="F73" t="s">
        <v>16</v>
      </c>
      <c r="G73">
        <v>13</v>
      </c>
      <c r="H73">
        <v>8</v>
      </c>
      <c r="I73">
        <v>-5</v>
      </c>
      <c r="J73">
        <v>-47.62</v>
      </c>
      <c r="K73" t="s">
        <v>19</v>
      </c>
    </row>
    <row r="74" spans="1:11" x14ac:dyDescent="0.2">
      <c r="A74">
        <v>73</v>
      </c>
      <c r="B74">
        <v>1</v>
      </c>
      <c r="C74">
        <v>37</v>
      </c>
      <c r="D74" t="s">
        <v>10</v>
      </c>
      <c r="E74" t="s">
        <v>36</v>
      </c>
      <c r="F74" t="s">
        <v>12</v>
      </c>
      <c r="G74">
        <v>16</v>
      </c>
      <c r="H74">
        <v>16</v>
      </c>
      <c r="I74">
        <v>0</v>
      </c>
      <c r="J74">
        <v>0</v>
      </c>
      <c r="K74" t="s">
        <v>29</v>
      </c>
    </row>
    <row r="75" spans="1:11" x14ac:dyDescent="0.2">
      <c r="A75">
        <v>74</v>
      </c>
      <c r="B75">
        <v>1</v>
      </c>
      <c r="C75">
        <v>37</v>
      </c>
      <c r="D75" t="s">
        <v>10</v>
      </c>
      <c r="E75" t="s">
        <v>36</v>
      </c>
      <c r="F75" t="s">
        <v>14</v>
      </c>
      <c r="G75">
        <v>28</v>
      </c>
      <c r="H75">
        <v>22</v>
      </c>
      <c r="I75">
        <v>-6</v>
      </c>
      <c r="J75">
        <v>-24</v>
      </c>
      <c r="K75" t="s">
        <v>19</v>
      </c>
    </row>
    <row r="76" spans="1:11" x14ac:dyDescent="0.2">
      <c r="A76">
        <v>75</v>
      </c>
      <c r="B76">
        <v>1</v>
      </c>
      <c r="C76">
        <v>37</v>
      </c>
      <c r="D76" t="s">
        <v>10</v>
      </c>
      <c r="E76" t="s">
        <v>36</v>
      </c>
      <c r="F76" t="s">
        <v>15</v>
      </c>
      <c r="G76">
        <v>1</v>
      </c>
      <c r="H76">
        <v>17</v>
      </c>
      <c r="I76">
        <v>16</v>
      </c>
      <c r="J76">
        <v>177.78</v>
      </c>
      <c r="K76" t="s">
        <v>13</v>
      </c>
    </row>
    <row r="77" spans="1:11" x14ac:dyDescent="0.2">
      <c r="A77">
        <v>76</v>
      </c>
      <c r="B77">
        <v>1</v>
      </c>
      <c r="C77">
        <v>37</v>
      </c>
      <c r="D77" t="s">
        <v>10</v>
      </c>
      <c r="E77" t="s">
        <v>36</v>
      </c>
      <c r="F77" t="s">
        <v>16</v>
      </c>
      <c r="G77">
        <v>2</v>
      </c>
      <c r="H77">
        <v>38</v>
      </c>
      <c r="I77">
        <v>36</v>
      </c>
      <c r="J77">
        <v>180</v>
      </c>
      <c r="K77" t="s">
        <v>13</v>
      </c>
    </row>
    <row r="78" spans="1:11" x14ac:dyDescent="0.2">
      <c r="A78">
        <v>77</v>
      </c>
      <c r="B78">
        <v>1</v>
      </c>
      <c r="C78">
        <v>39</v>
      </c>
      <c r="D78" t="s">
        <v>10</v>
      </c>
      <c r="E78" t="s">
        <v>37</v>
      </c>
      <c r="F78" t="s">
        <v>12</v>
      </c>
      <c r="G78">
        <v>182</v>
      </c>
      <c r="H78">
        <v>158</v>
      </c>
      <c r="I78">
        <v>-24</v>
      </c>
      <c r="J78">
        <v>-14.12</v>
      </c>
      <c r="K78" t="s">
        <v>19</v>
      </c>
    </row>
    <row r="79" spans="1:11" x14ac:dyDescent="0.2">
      <c r="A79">
        <v>78</v>
      </c>
      <c r="B79">
        <v>1</v>
      </c>
      <c r="C79">
        <v>39</v>
      </c>
      <c r="D79" t="s">
        <v>10</v>
      </c>
      <c r="E79" t="s">
        <v>37</v>
      </c>
      <c r="F79" t="s">
        <v>14</v>
      </c>
      <c r="G79">
        <v>245</v>
      </c>
      <c r="H79">
        <v>198</v>
      </c>
      <c r="I79">
        <v>-47</v>
      </c>
      <c r="J79">
        <v>-21.22</v>
      </c>
      <c r="K79" t="s">
        <v>19</v>
      </c>
    </row>
    <row r="80" spans="1:11" x14ac:dyDescent="0.2">
      <c r="A80">
        <v>79</v>
      </c>
      <c r="B80">
        <v>1</v>
      </c>
      <c r="C80">
        <v>39</v>
      </c>
      <c r="D80" t="s">
        <v>10</v>
      </c>
      <c r="E80" t="s">
        <v>37</v>
      </c>
      <c r="F80" t="s">
        <v>15</v>
      </c>
      <c r="G80">
        <v>7</v>
      </c>
      <c r="H80">
        <v>1</v>
      </c>
      <c r="I80">
        <v>-6</v>
      </c>
      <c r="J80">
        <v>-150</v>
      </c>
      <c r="K80" t="s">
        <v>19</v>
      </c>
    </row>
    <row r="81" spans="1:11" x14ac:dyDescent="0.2">
      <c r="A81">
        <v>80</v>
      </c>
      <c r="B81">
        <v>1</v>
      </c>
      <c r="C81">
        <v>39</v>
      </c>
      <c r="D81" t="s">
        <v>10</v>
      </c>
      <c r="E81" t="s">
        <v>37</v>
      </c>
      <c r="F81" t="s">
        <v>16</v>
      </c>
      <c r="G81">
        <v>26</v>
      </c>
      <c r="H81">
        <v>5</v>
      </c>
      <c r="I81">
        <v>-21</v>
      </c>
      <c r="J81">
        <v>-135.47999999999999</v>
      </c>
      <c r="K81" t="s">
        <v>19</v>
      </c>
    </row>
    <row r="82" spans="1:11" x14ac:dyDescent="0.2">
      <c r="A82">
        <v>81</v>
      </c>
      <c r="B82">
        <v>1</v>
      </c>
      <c r="C82">
        <v>41</v>
      </c>
      <c r="D82" t="s">
        <v>10</v>
      </c>
      <c r="E82" t="s">
        <v>38</v>
      </c>
      <c r="F82" t="s">
        <v>12</v>
      </c>
      <c r="G82">
        <v>73</v>
      </c>
      <c r="H82">
        <v>196</v>
      </c>
      <c r="I82">
        <v>123</v>
      </c>
      <c r="J82">
        <v>91.45</v>
      </c>
      <c r="K82" t="s">
        <v>13</v>
      </c>
    </row>
    <row r="83" spans="1:11" x14ac:dyDescent="0.2">
      <c r="A83">
        <v>82</v>
      </c>
      <c r="B83">
        <v>1</v>
      </c>
      <c r="C83">
        <v>41</v>
      </c>
      <c r="D83" t="s">
        <v>10</v>
      </c>
      <c r="E83" t="s">
        <v>38</v>
      </c>
      <c r="F83" t="s">
        <v>14</v>
      </c>
      <c r="G83">
        <v>91</v>
      </c>
      <c r="H83">
        <v>212</v>
      </c>
      <c r="I83">
        <v>121</v>
      </c>
      <c r="J83">
        <v>79.87</v>
      </c>
      <c r="K83" t="s">
        <v>13</v>
      </c>
    </row>
    <row r="84" spans="1:11" x14ac:dyDescent="0.2">
      <c r="A84">
        <v>83</v>
      </c>
      <c r="B84">
        <v>1</v>
      </c>
      <c r="C84">
        <v>41</v>
      </c>
      <c r="D84" t="s">
        <v>10</v>
      </c>
      <c r="E84" t="s">
        <v>38</v>
      </c>
      <c r="F84" t="s">
        <v>15</v>
      </c>
      <c r="G84">
        <v>5</v>
      </c>
      <c r="H84">
        <v>8</v>
      </c>
      <c r="I84">
        <v>3</v>
      </c>
      <c r="J84">
        <v>46.15</v>
      </c>
      <c r="K84" t="s">
        <v>13</v>
      </c>
    </row>
    <row r="85" spans="1:11" x14ac:dyDescent="0.2">
      <c r="A85">
        <v>84</v>
      </c>
      <c r="B85">
        <v>1</v>
      </c>
      <c r="C85">
        <v>41</v>
      </c>
      <c r="D85" t="s">
        <v>10</v>
      </c>
      <c r="E85" t="s">
        <v>38</v>
      </c>
      <c r="F85" t="s">
        <v>16</v>
      </c>
      <c r="G85">
        <v>9</v>
      </c>
      <c r="H85">
        <v>8</v>
      </c>
      <c r="I85">
        <v>-1</v>
      </c>
      <c r="J85">
        <v>-11.76</v>
      </c>
      <c r="K85" t="s">
        <v>19</v>
      </c>
    </row>
    <row r="86" spans="1:11" x14ac:dyDescent="0.2">
      <c r="A86">
        <v>85</v>
      </c>
      <c r="B86">
        <v>1</v>
      </c>
      <c r="C86">
        <v>43</v>
      </c>
      <c r="D86" t="s">
        <v>10</v>
      </c>
      <c r="E86" t="s">
        <v>39</v>
      </c>
      <c r="F86" t="s">
        <v>12</v>
      </c>
      <c r="G86">
        <v>266</v>
      </c>
      <c r="H86">
        <v>346</v>
      </c>
      <c r="I86">
        <v>80</v>
      </c>
      <c r="J86">
        <v>26.14</v>
      </c>
      <c r="K86" t="s">
        <v>13</v>
      </c>
    </row>
    <row r="87" spans="1:11" x14ac:dyDescent="0.2">
      <c r="A87">
        <v>86</v>
      </c>
      <c r="B87">
        <v>1</v>
      </c>
      <c r="C87">
        <v>43</v>
      </c>
      <c r="D87" t="s">
        <v>10</v>
      </c>
      <c r="E87" t="s">
        <v>39</v>
      </c>
      <c r="F87" t="s">
        <v>14</v>
      </c>
      <c r="G87">
        <v>403</v>
      </c>
      <c r="H87">
        <v>432</v>
      </c>
      <c r="I87">
        <v>29</v>
      </c>
      <c r="J87">
        <v>6.95</v>
      </c>
      <c r="K87" t="s">
        <v>13</v>
      </c>
    </row>
    <row r="88" spans="1:11" x14ac:dyDescent="0.2">
      <c r="A88">
        <v>87</v>
      </c>
      <c r="B88">
        <v>1</v>
      </c>
      <c r="C88">
        <v>43</v>
      </c>
      <c r="D88" t="s">
        <v>10</v>
      </c>
      <c r="E88" t="s">
        <v>39</v>
      </c>
      <c r="F88" t="s">
        <v>15</v>
      </c>
      <c r="G88">
        <v>45</v>
      </c>
      <c r="H88">
        <v>34</v>
      </c>
      <c r="I88">
        <v>-11</v>
      </c>
      <c r="J88">
        <v>-27.85</v>
      </c>
      <c r="K88" t="s">
        <v>19</v>
      </c>
    </row>
    <row r="89" spans="1:11" x14ac:dyDescent="0.2">
      <c r="A89">
        <v>88</v>
      </c>
      <c r="B89">
        <v>1</v>
      </c>
      <c r="C89">
        <v>43</v>
      </c>
      <c r="D89" t="s">
        <v>10</v>
      </c>
      <c r="E89" t="s">
        <v>39</v>
      </c>
      <c r="F89" t="s">
        <v>16</v>
      </c>
      <c r="G89">
        <v>75</v>
      </c>
      <c r="H89">
        <v>65</v>
      </c>
      <c r="I89">
        <v>-10</v>
      </c>
      <c r="J89">
        <v>-14.29</v>
      </c>
      <c r="K89" t="s">
        <v>19</v>
      </c>
    </row>
    <row r="90" spans="1:11" x14ac:dyDescent="0.2">
      <c r="A90">
        <v>89</v>
      </c>
      <c r="B90">
        <v>1</v>
      </c>
      <c r="C90">
        <v>45</v>
      </c>
      <c r="D90" t="s">
        <v>10</v>
      </c>
      <c r="E90" t="s">
        <v>40</v>
      </c>
      <c r="F90" t="s">
        <v>12</v>
      </c>
      <c r="G90">
        <v>622</v>
      </c>
      <c r="H90">
        <v>543</v>
      </c>
      <c r="I90">
        <v>-79</v>
      </c>
      <c r="J90">
        <v>-13.56</v>
      </c>
      <c r="K90" t="s">
        <v>19</v>
      </c>
    </row>
    <row r="91" spans="1:11" x14ac:dyDescent="0.2">
      <c r="A91">
        <v>90</v>
      </c>
      <c r="B91">
        <v>1</v>
      </c>
      <c r="C91">
        <v>45</v>
      </c>
      <c r="D91" t="s">
        <v>10</v>
      </c>
      <c r="E91" t="s">
        <v>40</v>
      </c>
      <c r="F91" t="s">
        <v>14</v>
      </c>
      <c r="G91">
        <v>897</v>
      </c>
      <c r="H91">
        <v>893</v>
      </c>
      <c r="I91">
        <v>-4</v>
      </c>
      <c r="J91">
        <v>-0.45</v>
      </c>
      <c r="K91" t="s">
        <v>19</v>
      </c>
    </row>
    <row r="92" spans="1:11" x14ac:dyDescent="0.2">
      <c r="A92">
        <v>91</v>
      </c>
      <c r="B92">
        <v>1</v>
      </c>
      <c r="C92">
        <v>45</v>
      </c>
      <c r="D92" t="s">
        <v>10</v>
      </c>
      <c r="E92" t="s">
        <v>40</v>
      </c>
      <c r="F92" t="s">
        <v>15</v>
      </c>
      <c r="G92">
        <v>76</v>
      </c>
      <c r="H92">
        <v>52</v>
      </c>
      <c r="I92">
        <v>-24</v>
      </c>
      <c r="J92">
        <v>-37.5</v>
      </c>
      <c r="K92" t="s">
        <v>19</v>
      </c>
    </row>
    <row r="93" spans="1:11" x14ac:dyDescent="0.2">
      <c r="A93">
        <v>92</v>
      </c>
      <c r="B93">
        <v>1</v>
      </c>
      <c r="C93">
        <v>45</v>
      </c>
      <c r="D93" t="s">
        <v>10</v>
      </c>
      <c r="E93" t="s">
        <v>40</v>
      </c>
      <c r="F93" t="s">
        <v>16</v>
      </c>
      <c r="G93">
        <v>151</v>
      </c>
      <c r="H93">
        <v>127</v>
      </c>
      <c r="I93">
        <v>-24</v>
      </c>
      <c r="J93">
        <v>-17.27</v>
      </c>
      <c r="K93" t="s">
        <v>19</v>
      </c>
    </row>
    <row r="94" spans="1:11" x14ac:dyDescent="0.2">
      <c r="A94">
        <v>93</v>
      </c>
      <c r="B94">
        <v>1</v>
      </c>
      <c r="C94">
        <v>47</v>
      </c>
      <c r="D94" t="s">
        <v>10</v>
      </c>
      <c r="E94" t="s">
        <v>41</v>
      </c>
      <c r="F94" t="s">
        <v>12</v>
      </c>
      <c r="G94">
        <v>209</v>
      </c>
      <c r="H94">
        <v>152</v>
      </c>
      <c r="I94">
        <v>-57</v>
      </c>
      <c r="J94">
        <v>-31.58</v>
      </c>
      <c r="K94" t="s">
        <v>19</v>
      </c>
    </row>
    <row r="95" spans="1:11" x14ac:dyDescent="0.2">
      <c r="A95">
        <v>94</v>
      </c>
      <c r="B95">
        <v>1</v>
      </c>
      <c r="C95">
        <v>47</v>
      </c>
      <c r="D95" t="s">
        <v>10</v>
      </c>
      <c r="E95" t="s">
        <v>41</v>
      </c>
      <c r="F95" t="s">
        <v>14</v>
      </c>
      <c r="G95">
        <v>291</v>
      </c>
      <c r="H95">
        <v>184</v>
      </c>
      <c r="I95">
        <v>-107</v>
      </c>
      <c r="J95">
        <v>-45.05</v>
      </c>
      <c r="K95" t="s">
        <v>19</v>
      </c>
    </row>
    <row r="96" spans="1:11" x14ac:dyDescent="0.2">
      <c r="A96">
        <v>95</v>
      </c>
      <c r="B96">
        <v>1</v>
      </c>
      <c r="C96">
        <v>47</v>
      </c>
      <c r="D96" t="s">
        <v>10</v>
      </c>
      <c r="E96" t="s">
        <v>41</v>
      </c>
      <c r="F96" t="s">
        <v>15</v>
      </c>
      <c r="G96">
        <v>5</v>
      </c>
      <c r="H96">
        <v>11</v>
      </c>
      <c r="I96">
        <v>6</v>
      </c>
      <c r="J96">
        <v>75</v>
      </c>
      <c r="K96" t="s">
        <v>13</v>
      </c>
    </row>
    <row r="97" spans="1:11" x14ac:dyDescent="0.2">
      <c r="A97">
        <v>96</v>
      </c>
      <c r="B97">
        <v>1</v>
      </c>
      <c r="C97">
        <v>47</v>
      </c>
      <c r="D97" t="s">
        <v>10</v>
      </c>
      <c r="E97" t="s">
        <v>41</v>
      </c>
      <c r="F97" t="s">
        <v>16</v>
      </c>
      <c r="G97">
        <v>48</v>
      </c>
      <c r="H97">
        <v>38</v>
      </c>
      <c r="I97">
        <v>-10</v>
      </c>
      <c r="J97">
        <v>-23.26</v>
      </c>
      <c r="K97" t="s">
        <v>19</v>
      </c>
    </row>
    <row r="98" spans="1:11" x14ac:dyDescent="0.2">
      <c r="A98">
        <v>97</v>
      </c>
      <c r="B98">
        <v>1</v>
      </c>
      <c r="C98">
        <v>49</v>
      </c>
      <c r="D98" t="s">
        <v>10</v>
      </c>
      <c r="E98" t="s">
        <v>42</v>
      </c>
      <c r="F98" t="s">
        <v>12</v>
      </c>
      <c r="G98">
        <v>280</v>
      </c>
      <c r="H98">
        <v>266</v>
      </c>
      <c r="I98">
        <v>-14</v>
      </c>
      <c r="J98">
        <v>-5.13</v>
      </c>
      <c r="K98" t="s">
        <v>19</v>
      </c>
    </row>
    <row r="99" spans="1:11" x14ac:dyDescent="0.2">
      <c r="A99">
        <v>98</v>
      </c>
      <c r="B99">
        <v>1</v>
      </c>
      <c r="C99">
        <v>49</v>
      </c>
      <c r="D99" t="s">
        <v>10</v>
      </c>
      <c r="E99" t="s">
        <v>42</v>
      </c>
      <c r="F99" t="s">
        <v>14</v>
      </c>
      <c r="G99">
        <v>374</v>
      </c>
      <c r="H99">
        <v>375</v>
      </c>
      <c r="I99">
        <v>1</v>
      </c>
      <c r="J99">
        <v>0.27</v>
      </c>
      <c r="K99" t="s">
        <v>13</v>
      </c>
    </row>
    <row r="100" spans="1:11" x14ac:dyDescent="0.2">
      <c r="A100">
        <v>99</v>
      </c>
      <c r="B100">
        <v>1</v>
      </c>
      <c r="C100">
        <v>49</v>
      </c>
      <c r="D100" t="s">
        <v>10</v>
      </c>
      <c r="E100" t="s">
        <v>42</v>
      </c>
      <c r="F100" t="s">
        <v>15</v>
      </c>
      <c r="G100">
        <v>58</v>
      </c>
      <c r="H100">
        <v>624</v>
      </c>
      <c r="I100">
        <v>566</v>
      </c>
      <c r="J100">
        <v>165.98</v>
      </c>
      <c r="K100" t="s">
        <v>13</v>
      </c>
    </row>
    <row r="101" spans="1:11" x14ac:dyDescent="0.2">
      <c r="A101">
        <v>100</v>
      </c>
      <c r="B101">
        <v>1</v>
      </c>
      <c r="C101">
        <v>49</v>
      </c>
      <c r="D101" t="s">
        <v>10</v>
      </c>
      <c r="E101" t="s">
        <v>42</v>
      </c>
      <c r="F101" t="s">
        <v>16</v>
      </c>
      <c r="G101">
        <v>86</v>
      </c>
      <c r="H101">
        <v>737</v>
      </c>
      <c r="I101">
        <v>651</v>
      </c>
      <c r="J101">
        <v>158.19999999999999</v>
      </c>
      <c r="K101" t="s">
        <v>13</v>
      </c>
    </row>
    <row r="102" spans="1:11" x14ac:dyDescent="0.2">
      <c r="A102">
        <v>101</v>
      </c>
      <c r="B102">
        <v>1</v>
      </c>
      <c r="C102">
        <v>51</v>
      </c>
      <c r="D102" t="s">
        <v>10</v>
      </c>
      <c r="E102" t="s">
        <v>43</v>
      </c>
      <c r="F102" t="s">
        <v>12</v>
      </c>
      <c r="G102">
        <v>524</v>
      </c>
      <c r="H102">
        <v>535</v>
      </c>
      <c r="I102">
        <v>11</v>
      </c>
      <c r="J102">
        <v>2.08</v>
      </c>
      <c r="K102" t="s">
        <v>13</v>
      </c>
    </row>
    <row r="103" spans="1:11" x14ac:dyDescent="0.2">
      <c r="A103">
        <v>102</v>
      </c>
      <c r="B103">
        <v>1</v>
      </c>
      <c r="C103">
        <v>51</v>
      </c>
      <c r="D103" t="s">
        <v>10</v>
      </c>
      <c r="E103" t="s">
        <v>43</v>
      </c>
      <c r="F103" t="s">
        <v>14</v>
      </c>
      <c r="G103">
        <v>794</v>
      </c>
      <c r="H103">
        <v>780</v>
      </c>
      <c r="I103">
        <v>-14</v>
      </c>
      <c r="J103">
        <v>-1.78</v>
      </c>
      <c r="K103" t="s">
        <v>19</v>
      </c>
    </row>
    <row r="104" spans="1:11" x14ac:dyDescent="0.2">
      <c r="A104">
        <v>103</v>
      </c>
      <c r="B104">
        <v>1</v>
      </c>
      <c r="C104">
        <v>51</v>
      </c>
      <c r="D104" t="s">
        <v>10</v>
      </c>
      <c r="E104" t="s">
        <v>43</v>
      </c>
      <c r="F104" t="s">
        <v>15</v>
      </c>
      <c r="G104">
        <v>38</v>
      </c>
      <c r="H104">
        <v>85</v>
      </c>
      <c r="I104">
        <v>47</v>
      </c>
      <c r="J104">
        <v>76.42</v>
      </c>
      <c r="K104" t="s">
        <v>13</v>
      </c>
    </row>
    <row r="105" spans="1:11" x14ac:dyDescent="0.2">
      <c r="A105">
        <v>104</v>
      </c>
      <c r="B105">
        <v>1</v>
      </c>
      <c r="C105">
        <v>51</v>
      </c>
      <c r="D105" t="s">
        <v>10</v>
      </c>
      <c r="E105" t="s">
        <v>43</v>
      </c>
      <c r="F105" t="s">
        <v>16</v>
      </c>
      <c r="G105">
        <v>112</v>
      </c>
      <c r="H105">
        <v>136</v>
      </c>
      <c r="I105">
        <v>24</v>
      </c>
      <c r="J105">
        <v>19.350000000000001</v>
      </c>
      <c r="K105" t="s">
        <v>13</v>
      </c>
    </row>
    <row r="106" spans="1:11" x14ac:dyDescent="0.2">
      <c r="A106">
        <v>105</v>
      </c>
      <c r="B106">
        <v>1</v>
      </c>
      <c r="C106">
        <v>53</v>
      </c>
      <c r="D106" t="s">
        <v>10</v>
      </c>
      <c r="E106" t="s">
        <v>44</v>
      </c>
      <c r="F106" t="s">
        <v>12</v>
      </c>
      <c r="G106">
        <v>147</v>
      </c>
      <c r="H106">
        <v>99</v>
      </c>
      <c r="I106">
        <v>-48</v>
      </c>
      <c r="J106">
        <v>-39.020000000000003</v>
      </c>
      <c r="K106" t="s">
        <v>19</v>
      </c>
    </row>
    <row r="107" spans="1:11" x14ac:dyDescent="0.2">
      <c r="A107">
        <v>106</v>
      </c>
      <c r="B107">
        <v>1</v>
      </c>
      <c r="C107">
        <v>53</v>
      </c>
      <c r="D107" t="s">
        <v>10</v>
      </c>
      <c r="E107" t="s">
        <v>44</v>
      </c>
      <c r="F107" t="s">
        <v>14</v>
      </c>
      <c r="G107">
        <v>213</v>
      </c>
      <c r="H107">
        <v>157</v>
      </c>
      <c r="I107">
        <v>-56</v>
      </c>
      <c r="J107">
        <v>-30.27</v>
      </c>
      <c r="K107" t="s">
        <v>19</v>
      </c>
    </row>
    <row r="108" spans="1:11" x14ac:dyDescent="0.2">
      <c r="A108">
        <v>107</v>
      </c>
      <c r="B108">
        <v>1</v>
      </c>
      <c r="C108">
        <v>53</v>
      </c>
      <c r="D108" t="s">
        <v>10</v>
      </c>
      <c r="E108" t="s">
        <v>44</v>
      </c>
      <c r="F108" t="s">
        <v>15</v>
      </c>
      <c r="G108">
        <v>10</v>
      </c>
      <c r="H108">
        <v>20</v>
      </c>
      <c r="I108">
        <v>10</v>
      </c>
      <c r="J108">
        <v>66.67</v>
      </c>
      <c r="K108" t="s">
        <v>13</v>
      </c>
    </row>
    <row r="109" spans="1:11" x14ac:dyDescent="0.2">
      <c r="A109">
        <v>108</v>
      </c>
      <c r="B109">
        <v>1</v>
      </c>
      <c r="C109">
        <v>53</v>
      </c>
      <c r="D109" t="s">
        <v>10</v>
      </c>
      <c r="E109" t="s">
        <v>44</v>
      </c>
      <c r="F109" t="s">
        <v>16</v>
      </c>
      <c r="G109">
        <v>19</v>
      </c>
      <c r="H109">
        <v>37</v>
      </c>
      <c r="I109">
        <v>18</v>
      </c>
      <c r="J109">
        <v>64.290000000000006</v>
      </c>
      <c r="K109" t="s">
        <v>13</v>
      </c>
    </row>
    <row r="110" spans="1:11" x14ac:dyDescent="0.2">
      <c r="A110">
        <v>109</v>
      </c>
      <c r="B110">
        <v>1</v>
      </c>
      <c r="C110">
        <v>55</v>
      </c>
      <c r="D110" t="s">
        <v>10</v>
      </c>
      <c r="E110" t="s">
        <v>45</v>
      </c>
      <c r="F110" t="s">
        <v>12</v>
      </c>
      <c r="G110">
        <v>598</v>
      </c>
      <c r="H110">
        <v>738</v>
      </c>
      <c r="I110">
        <v>140</v>
      </c>
      <c r="J110">
        <v>20.96</v>
      </c>
      <c r="K110" t="s">
        <v>13</v>
      </c>
    </row>
    <row r="111" spans="1:11" x14ac:dyDescent="0.2">
      <c r="A111">
        <v>110</v>
      </c>
      <c r="B111">
        <v>1</v>
      </c>
      <c r="C111">
        <v>55</v>
      </c>
      <c r="D111" t="s">
        <v>10</v>
      </c>
      <c r="E111" t="s">
        <v>45</v>
      </c>
      <c r="F111" t="s">
        <v>14</v>
      </c>
      <c r="G111">
        <v>804</v>
      </c>
      <c r="H111">
        <v>905</v>
      </c>
      <c r="I111">
        <v>101</v>
      </c>
      <c r="J111">
        <v>11.82</v>
      </c>
      <c r="K111" t="s">
        <v>13</v>
      </c>
    </row>
    <row r="112" spans="1:11" x14ac:dyDescent="0.2">
      <c r="A112">
        <v>111</v>
      </c>
      <c r="B112">
        <v>1</v>
      </c>
      <c r="C112">
        <v>55</v>
      </c>
      <c r="D112" t="s">
        <v>10</v>
      </c>
      <c r="E112" t="s">
        <v>45</v>
      </c>
      <c r="F112" t="s">
        <v>15</v>
      </c>
      <c r="G112">
        <v>52</v>
      </c>
      <c r="H112">
        <v>335</v>
      </c>
      <c r="I112">
        <v>283</v>
      </c>
      <c r="J112">
        <v>146.25</v>
      </c>
      <c r="K112" t="s">
        <v>13</v>
      </c>
    </row>
    <row r="113" spans="1:11" x14ac:dyDescent="0.2">
      <c r="A113">
        <v>112</v>
      </c>
      <c r="B113">
        <v>1</v>
      </c>
      <c r="C113">
        <v>55</v>
      </c>
      <c r="D113" t="s">
        <v>10</v>
      </c>
      <c r="E113" t="s">
        <v>45</v>
      </c>
      <c r="F113" t="s">
        <v>16</v>
      </c>
      <c r="G113">
        <v>104</v>
      </c>
      <c r="H113">
        <v>370</v>
      </c>
      <c r="I113">
        <v>266</v>
      </c>
      <c r="J113">
        <v>112.24</v>
      </c>
      <c r="K113" t="s">
        <v>13</v>
      </c>
    </row>
    <row r="114" spans="1:11" x14ac:dyDescent="0.2">
      <c r="A114">
        <v>113</v>
      </c>
      <c r="B114">
        <v>1</v>
      </c>
      <c r="C114">
        <v>57</v>
      </c>
      <c r="D114" t="s">
        <v>10</v>
      </c>
      <c r="E114" t="s">
        <v>46</v>
      </c>
      <c r="F114" t="s">
        <v>12</v>
      </c>
      <c r="G114">
        <v>76</v>
      </c>
      <c r="H114">
        <v>37</v>
      </c>
      <c r="I114">
        <v>-39</v>
      </c>
      <c r="J114">
        <v>-69.03</v>
      </c>
      <c r="K114" t="s">
        <v>19</v>
      </c>
    </row>
    <row r="115" spans="1:11" x14ac:dyDescent="0.2">
      <c r="A115">
        <v>114</v>
      </c>
      <c r="B115">
        <v>1</v>
      </c>
      <c r="C115">
        <v>57</v>
      </c>
      <c r="D115" t="s">
        <v>10</v>
      </c>
      <c r="E115" t="s">
        <v>46</v>
      </c>
      <c r="F115" t="s">
        <v>14</v>
      </c>
      <c r="G115">
        <v>97</v>
      </c>
      <c r="H115">
        <v>46</v>
      </c>
      <c r="I115">
        <v>-51</v>
      </c>
      <c r="J115">
        <v>-71.33</v>
      </c>
      <c r="K115" t="s">
        <v>19</v>
      </c>
    </row>
    <row r="116" spans="1:11" x14ac:dyDescent="0.2">
      <c r="A116">
        <v>115</v>
      </c>
      <c r="B116">
        <v>1</v>
      </c>
      <c r="C116">
        <v>57</v>
      </c>
      <c r="D116" t="s">
        <v>10</v>
      </c>
      <c r="E116" t="s">
        <v>46</v>
      </c>
      <c r="F116" t="s">
        <v>15</v>
      </c>
      <c r="G116">
        <v>4</v>
      </c>
      <c r="H116">
        <v>0</v>
      </c>
      <c r="I116">
        <v>-4</v>
      </c>
      <c r="J116">
        <v>-200</v>
      </c>
      <c r="K116" t="s">
        <v>19</v>
      </c>
    </row>
    <row r="117" spans="1:11" x14ac:dyDescent="0.2">
      <c r="A117">
        <v>116</v>
      </c>
      <c r="B117">
        <v>1</v>
      </c>
      <c r="C117">
        <v>57</v>
      </c>
      <c r="D117" t="s">
        <v>10</v>
      </c>
      <c r="E117" t="s">
        <v>46</v>
      </c>
      <c r="F117" t="s">
        <v>16</v>
      </c>
      <c r="G117">
        <v>9</v>
      </c>
      <c r="H117">
        <v>3</v>
      </c>
      <c r="I117">
        <v>-6</v>
      </c>
      <c r="J117">
        <v>-100</v>
      </c>
      <c r="K117" t="s">
        <v>19</v>
      </c>
    </row>
    <row r="118" spans="1:11" x14ac:dyDescent="0.2">
      <c r="A118">
        <v>117</v>
      </c>
      <c r="B118">
        <v>1</v>
      </c>
      <c r="C118">
        <v>59</v>
      </c>
      <c r="D118" t="s">
        <v>10</v>
      </c>
      <c r="E118" t="s">
        <v>47</v>
      </c>
      <c r="F118" t="s">
        <v>12</v>
      </c>
      <c r="G118">
        <v>139</v>
      </c>
      <c r="H118">
        <v>79</v>
      </c>
      <c r="I118">
        <v>-60</v>
      </c>
      <c r="J118">
        <v>-55.05</v>
      </c>
      <c r="K118" t="s">
        <v>19</v>
      </c>
    </row>
    <row r="119" spans="1:11" x14ac:dyDescent="0.2">
      <c r="A119">
        <v>118</v>
      </c>
      <c r="B119">
        <v>1</v>
      </c>
      <c r="C119">
        <v>59</v>
      </c>
      <c r="D119" t="s">
        <v>10</v>
      </c>
      <c r="E119" t="s">
        <v>47</v>
      </c>
      <c r="F119" t="s">
        <v>14</v>
      </c>
      <c r="G119">
        <v>180</v>
      </c>
      <c r="H119">
        <v>105</v>
      </c>
      <c r="I119">
        <v>-75</v>
      </c>
      <c r="J119">
        <v>-52.63</v>
      </c>
      <c r="K119" t="s">
        <v>19</v>
      </c>
    </row>
    <row r="120" spans="1:11" x14ac:dyDescent="0.2">
      <c r="A120">
        <v>119</v>
      </c>
      <c r="B120">
        <v>1</v>
      </c>
      <c r="C120">
        <v>59</v>
      </c>
      <c r="D120" t="s">
        <v>10</v>
      </c>
      <c r="E120" t="s">
        <v>47</v>
      </c>
      <c r="F120" t="s">
        <v>15</v>
      </c>
      <c r="G120">
        <v>62</v>
      </c>
      <c r="H120">
        <v>37</v>
      </c>
      <c r="I120">
        <v>-25</v>
      </c>
      <c r="J120">
        <v>-50.51</v>
      </c>
      <c r="K120" t="s">
        <v>19</v>
      </c>
    </row>
    <row r="121" spans="1:11" x14ac:dyDescent="0.2">
      <c r="A121">
        <v>120</v>
      </c>
      <c r="B121">
        <v>1</v>
      </c>
      <c r="C121">
        <v>59</v>
      </c>
      <c r="D121" t="s">
        <v>10</v>
      </c>
      <c r="E121" t="s">
        <v>47</v>
      </c>
      <c r="F121" t="s">
        <v>16</v>
      </c>
      <c r="G121">
        <v>74</v>
      </c>
      <c r="H121">
        <v>43</v>
      </c>
      <c r="I121">
        <v>-31</v>
      </c>
      <c r="J121">
        <v>-52.99</v>
      </c>
      <c r="K121" t="s">
        <v>19</v>
      </c>
    </row>
    <row r="122" spans="1:11" x14ac:dyDescent="0.2">
      <c r="A122">
        <v>121</v>
      </c>
      <c r="B122">
        <v>1</v>
      </c>
      <c r="C122">
        <v>61</v>
      </c>
      <c r="D122" t="s">
        <v>10</v>
      </c>
      <c r="E122" t="s">
        <v>48</v>
      </c>
      <c r="F122" t="s">
        <v>12</v>
      </c>
      <c r="G122">
        <v>81</v>
      </c>
      <c r="H122">
        <v>73</v>
      </c>
      <c r="I122">
        <v>-8</v>
      </c>
      <c r="J122">
        <v>-10.39</v>
      </c>
      <c r="K122" t="s">
        <v>19</v>
      </c>
    </row>
    <row r="123" spans="1:11" x14ac:dyDescent="0.2">
      <c r="A123">
        <v>122</v>
      </c>
      <c r="B123">
        <v>1</v>
      </c>
      <c r="C123">
        <v>61</v>
      </c>
      <c r="D123" t="s">
        <v>10</v>
      </c>
      <c r="E123" t="s">
        <v>48</v>
      </c>
      <c r="F123" t="s">
        <v>14</v>
      </c>
      <c r="G123">
        <v>119</v>
      </c>
      <c r="H123">
        <v>114</v>
      </c>
      <c r="I123">
        <v>-5</v>
      </c>
      <c r="J123">
        <v>-4.29</v>
      </c>
      <c r="K123" t="s">
        <v>19</v>
      </c>
    </row>
    <row r="124" spans="1:11" x14ac:dyDescent="0.2">
      <c r="A124">
        <v>123</v>
      </c>
      <c r="B124">
        <v>1</v>
      </c>
      <c r="C124">
        <v>61</v>
      </c>
      <c r="D124" t="s">
        <v>10</v>
      </c>
      <c r="E124" t="s">
        <v>48</v>
      </c>
      <c r="F124" t="s">
        <v>15</v>
      </c>
      <c r="G124">
        <v>8</v>
      </c>
      <c r="H124">
        <v>15</v>
      </c>
      <c r="I124">
        <v>7</v>
      </c>
      <c r="J124">
        <v>60.87</v>
      </c>
      <c r="K124" t="s">
        <v>13</v>
      </c>
    </row>
    <row r="125" spans="1:11" x14ac:dyDescent="0.2">
      <c r="A125">
        <v>124</v>
      </c>
      <c r="B125">
        <v>1</v>
      </c>
      <c r="C125">
        <v>61</v>
      </c>
      <c r="D125" t="s">
        <v>10</v>
      </c>
      <c r="E125" t="s">
        <v>48</v>
      </c>
      <c r="F125" t="s">
        <v>16</v>
      </c>
      <c r="G125">
        <v>20</v>
      </c>
      <c r="H125">
        <v>25</v>
      </c>
      <c r="I125">
        <v>5</v>
      </c>
      <c r="J125">
        <v>22.22</v>
      </c>
      <c r="K125" t="s">
        <v>13</v>
      </c>
    </row>
    <row r="126" spans="1:11" x14ac:dyDescent="0.2">
      <c r="A126">
        <v>125</v>
      </c>
      <c r="B126">
        <v>1</v>
      </c>
      <c r="C126">
        <v>63</v>
      </c>
      <c r="D126" t="s">
        <v>10</v>
      </c>
      <c r="E126" t="s">
        <v>49</v>
      </c>
      <c r="F126" t="s">
        <v>12</v>
      </c>
      <c r="G126">
        <v>25</v>
      </c>
      <c r="H126">
        <v>15</v>
      </c>
      <c r="I126">
        <v>-10</v>
      </c>
      <c r="J126">
        <v>-50</v>
      </c>
      <c r="K126" t="s">
        <v>19</v>
      </c>
    </row>
    <row r="127" spans="1:11" x14ac:dyDescent="0.2">
      <c r="A127">
        <v>126</v>
      </c>
      <c r="B127">
        <v>1</v>
      </c>
      <c r="C127">
        <v>63</v>
      </c>
      <c r="D127" t="s">
        <v>10</v>
      </c>
      <c r="E127" t="s">
        <v>49</v>
      </c>
      <c r="F127" t="s">
        <v>14</v>
      </c>
      <c r="G127">
        <v>38</v>
      </c>
      <c r="H127">
        <v>17</v>
      </c>
      <c r="I127">
        <v>-21</v>
      </c>
      <c r="J127">
        <v>-76.36</v>
      </c>
      <c r="K127" t="s">
        <v>19</v>
      </c>
    </row>
    <row r="128" spans="1:11" x14ac:dyDescent="0.2">
      <c r="A128">
        <v>127</v>
      </c>
      <c r="B128">
        <v>1</v>
      </c>
      <c r="C128">
        <v>63</v>
      </c>
      <c r="D128" t="s">
        <v>10</v>
      </c>
      <c r="E128" t="s">
        <v>49</v>
      </c>
      <c r="F128" t="s">
        <v>15</v>
      </c>
      <c r="G128">
        <v>0</v>
      </c>
      <c r="H128">
        <v>0</v>
      </c>
      <c r="I128">
        <v>0</v>
      </c>
      <c r="J128">
        <v>0</v>
      </c>
      <c r="K128" t="s">
        <v>29</v>
      </c>
    </row>
    <row r="129" spans="1:11" x14ac:dyDescent="0.2">
      <c r="A129">
        <v>128</v>
      </c>
      <c r="B129">
        <v>1</v>
      </c>
      <c r="C129">
        <v>63</v>
      </c>
      <c r="D129" t="s">
        <v>10</v>
      </c>
      <c r="E129" t="s">
        <v>49</v>
      </c>
      <c r="F129" t="s">
        <v>16</v>
      </c>
      <c r="G129">
        <v>3</v>
      </c>
      <c r="H129">
        <v>0</v>
      </c>
      <c r="I129">
        <v>-3</v>
      </c>
      <c r="J129">
        <v>-200</v>
      </c>
      <c r="K129" t="s">
        <v>19</v>
      </c>
    </row>
    <row r="130" spans="1:11" x14ac:dyDescent="0.2">
      <c r="A130">
        <v>129</v>
      </c>
      <c r="B130">
        <v>1</v>
      </c>
      <c r="C130">
        <v>65</v>
      </c>
      <c r="D130" t="s">
        <v>10</v>
      </c>
      <c r="E130" t="s">
        <v>50</v>
      </c>
      <c r="F130" t="s">
        <v>12</v>
      </c>
      <c r="G130">
        <v>51</v>
      </c>
      <c r="H130">
        <v>35</v>
      </c>
      <c r="I130">
        <v>-16</v>
      </c>
      <c r="J130">
        <v>-37.21</v>
      </c>
      <c r="K130" t="s">
        <v>19</v>
      </c>
    </row>
    <row r="131" spans="1:11" x14ac:dyDescent="0.2">
      <c r="A131">
        <v>130</v>
      </c>
      <c r="B131">
        <v>1</v>
      </c>
      <c r="C131">
        <v>65</v>
      </c>
      <c r="D131" t="s">
        <v>10</v>
      </c>
      <c r="E131" t="s">
        <v>50</v>
      </c>
      <c r="F131" t="s">
        <v>14</v>
      </c>
      <c r="G131">
        <v>76</v>
      </c>
      <c r="H131">
        <v>55</v>
      </c>
      <c r="I131">
        <v>-21</v>
      </c>
      <c r="J131">
        <v>-32.06</v>
      </c>
      <c r="K131" t="s">
        <v>19</v>
      </c>
    </row>
    <row r="132" spans="1:11" x14ac:dyDescent="0.2">
      <c r="A132">
        <v>131</v>
      </c>
      <c r="B132">
        <v>1</v>
      </c>
      <c r="C132">
        <v>65</v>
      </c>
      <c r="D132" t="s">
        <v>10</v>
      </c>
      <c r="E132" t="s">
        <v>50</v>
      </c>
      <c r="F132" t="s">
        <v>15</v>
      </c>
      <c r="G132">
        <v>5</v>
      </c>
      <c r="H132">
        <v>1</v>
      </c>
      <c r="I132">
        <v>-4</v>
      </c>
      <c r="J132">
        <v>-133.33000000000001</v>
      </c>
      <c r="K132" t="s">
        <v>19</v>
      </c>
    </row>
    <row r="133" spans="1:11" x14ac:dyDescent="0.2">
      <c r="A133">
        <v>132</v>
      </c>
      <c r="B133">
        <v>1</v>
      </c>
      <c r="C133">
        <v>65</v>
      </c>
      <c r="D133" t="s">
        <v>10</v>
      </c>
      <c r="E133" t="s">
        <v>50</v>
      </c>
      <c r="F133" t="s">
        <v>16</v>
      </c>
      <c r="G133">
        <v>13</v>
      </c>
      <c r="H133">
        <v>5</v>
      </c>
      <c r="I133">
        <v>-8</v>
      </c>
      <c r="J133">
        <v>-88.89</v>
      </c>
      <c r="K133" t="s">
        <v>19</v>
      </c>
    </row>
    <row r="134" spans="1:11" x14ac:dyDescent="0.2">
      <c r="A134">
        <v>133</v>
      </c>
      <c r="B134">
        <v>1</v>
      </c>
      <c r="C134">
        <v>67</v>
      </c>
      <c r="D134" t="s">
        <v>10</v>
      </c>
      <c r="E134" t="s">
        <v>51</v>
      </c>
      <c r="F134" t="s">
        <v>12</v>
      </c>
      <c r="G134">
        <v>54</v>
      </c>
      <c r="H134">
        <v>55</v>
      </c>
      <c r="I134">
        <v>1</v>
      </c>
      <c r="J134">
        <v>1.83</v>
      </c>
      <c r="K134" t="s">
        <v>13</v>
      </c>
    </row>
    <row r="135" spans="1:11" x14ac:dyDescent="0.2">
      <c r="A135">
        <v>134</v>
      </c>
      <c r="B135">
        <v>1</v>
      </c>
      <c r="C135">
        <v>67</v>
      </c>
      <c r="D135" t="s">
        <v>10</v>
      </c>
      <c r="E135" t="s">
        <v>51</v>
      </c>
      <c r="F135" t="s">
        <v>14</v>
      </c>
      <c r="G135">
        <v>86</v>
      </c>
      <c r="H135">
        <v>77</v>
      </c>
      <c r="I135">
        <v>-9</v>
      </c>
      <c r="J135">
        <v>-11.04</v>
      </c>
      <c r="K135" t="s">
        <v>19</v>
      </c>
    </row>
    <row r="136" spans="1:11" x14ac:dyDescent="0.2">
      <c r="A136">
        <v>135</v>
      </c>
      <c r="B136">
        <v>1</v>
      </c>
      <c r="C136">
        <v>67</v>
      </c>
      <c r="D136" t="s">
        <v>10</v>
      </c>
      <c r="E136" t="s">
        <v>51</v>
      </c>
      <c r="F136" t="s">
        <v>15</v>
      </c>
      <c r="G136">
        <v>3</v>
      </c>
      <c r="H136">
        <v>2</v>
      </c>
      <c r="I136">
        <v>-1</v>
      </c>
      <c r="J136">
        <v>-40</v>
      </c>
      <c r="K136" t="s">
        <v>19</v>
      </c>
    </row>
    <row r="137" spans="1:11" x14ac:dyDescent="0.2">
      <c r="A137">
        <v>136</v>
      </c>
      <c r="B137">
        <v>1</v>
      </c>
      <c r="C137">
        <v>67</v>
      </c>
      <c r="D137" t="s">
        <v>10</v>
      </c>
      <c r="E137" t="s">
        <v>51</v>
      </c>
      <c r="F137" t="s">
        <v>16</v>
      </c>
      <c r="G137">
        <v>11</v>
      </c>
      <c r="H137">
        <v>9</v>
      </c>
      <c r="I137">
        <v>-2</v>
      </c>
      <c r="J137">
        <v>-20</v>
      </c>
      <c r="K137" t="s">
        <v>19</v>
      </c>
    </row>
    <row r="138" spans="1:11" x14ac:dyDescent="0.2">
      <c r="A138">
        <v>137</v>
      </c>
      <c r="B138">
        <v>1</v>
      </c>
      <c r="C138">
        <v>69</v>
      </c>
      <c r="D138" t="s">
        <v>10</v>
      </c>
      <c r="E138" t="s">
        <v>52</v>
      </c>
      <c r="F138" t="s">
        <v>12</v>
      </c>
      <c r="G138">
        <v>912</v>
      </c>
      <c r="H138">
        <v>853</v>
      </c>
      <c r="I138">
        <v>-59</v>
      </c>
      <c r="J138">
        <v>-6.69</v>
      </c>
      <c r="K138" t="s">
        <v>19</v>
      </c>
    </row>
    <row r="139" spans="1:11" x14ac:dyDescent="0.2">
      <c r="A139">
        <v>138</v>
      </c>
      <c r="B139">
        <v>1</v>
      </c>
      <c r="C139">
        <v>69</v>
      </c>
      <c r="D139" t="s">
        <v>10</v>
      </c>
      <c r="E139" t="s">
        <v>52</v>
      </c>
      <c r="F139" t="s">
        <v>14</v>
      </c>
      <c r="G139">
        <v>1161</v>
      </c>
      <c r="H139">
        <v>1159</v>
      </c>
      <c r="I139">
        <v>-2</v>
      </c>
      <c r="J139">
        <v>-0.17</v>
      </c>
      <c r="K139" t="s">
        <v>19</v>
      </c>
    </row>
    <row r="140" spans="1:11" x14ac:dyDescent="0.2">
      <c r="A140">
        <v>139</v>
      </c>
      <c r="B140">
        <v>1</v>
      </c>
      <c r="C140">
        <v>69</v>
      </c>
      <c r="D140" t="s">
        <v>10</v>
      </c>
      <c r="E140" t="s">
        <v>52</v>
      </c>
      <c r="F140" t="s">
        <v>15</v>
      </c>
      <c r="G140">
        <v>32</v>
      </c>
      <c r="H140">
        <v>61</v>
      </c>
      <c r="I140">
        <v>29</v>
      </c>
      <c r="J140">
        <v>62.37</v>
      </c>
      <c r="K140" t="s">
        <v>13</v>
      </c>
    </row>
    <row r="141" spans="1:11" x14ac:dyDescent="0.2">
      <c r="A141">
        <v>140</v>
      </c>
      <c r="B141">
        <v>1</v>
      </c>
      <c r="C141">
        <v>69</v>
      </c>
      <c r="D141" t="s">
        <v>10</v>
      </c>
      <c r="E141" t="s">
        <v>52</v>
      </c>
      <c r="F141" t="s">
        <v>16</v>
      </c>
      <c r="G141">
        <v>88</v>
      </c>
      <c r="H141">
        <v>140</v>
      </c>
      <c r="I141">
        <v>52</v>
      </c>
      <c r="J141">
        <v>45.61</v>
      </c>
      <c r="K141" t="s">
        <v>13</v>
      </c>
    </row>
    <row r="142" spans="1:11" x14ac:dyDescent="0.2">
      <c r="A142">
        <v>141</v>
      </c>
      <c r="B142">
        <v>1</v>
      </c>
      <c r="C142">
        <v>71</v>
      </c>
      <c r="D142" t="s">
        <v>10</v>
      </c>
      <c r="E142" t="s">
        <v>53</v>
      </c>
      <c r="F142" t="s">
        <v>12</v>
      </c>
      <c r="G142">
        <v>168</v>
      </c>
      <c r="H142">
        <v>225</v>
      </c>
      <c r="I142">
        <v>57</v>
      </c>
      <c r="J142">
        <v>29.01</v>
      </c>
      <c r="K142" t="s">
        <v>13</v>
      </c>
    </row>
    <row r="143" spans="1:11" x14ac:dyDescent="0.2">
      <c r="A143">
        <v>142</v>
      </c>
      <c r="B143">
        <v>1</v>
      </c>
      <c r="C143">
        <v>71</v>
      </c>
      <c r="D143" t="s">
        <v>10</v>
      </c>
      <c r="E143" t="s">
        <v>53</v>
      </c>
      <c r="F143" t="s">
        <v>14</v>
      </c>
      <c r="G143">
        <v>231</v>
      </c>
      <c r="H143">
        <v>309</v>
      </c>
      <c r="I143">
        <v>78</v>
      </c>
      <c r="J143">
        <v>28.89</v>
      </c>
      <c r="K143" t="s">
        <v>13</v>
      </c>
    </row>
    <row r="144" spans="1:11" x14ac:dyDescent="0.2">
      <c r="A144">
        <v>143</v>
      </c>
      <c r="B144">
        <v>1</v>
      </c>
      <c r="C144">
        <v>71</v>
      </c>
      <c r="D144" t="s">
        <v>10</v>
      </c>
      <c r="E144" t="s">
        <v>53</v>
      </c>
      <c r="F144" t="s">
        <v>15</v>
      </c>
      <c r="G144">
        <v>12</v>
      </c>
      <c r="H144">
        <v>63</v>
      </c>
      <c r="I144">
        <v>51</v>
      </c>
      <c r="J144">
        <v>136</v>
      </c>
      <c r="K144" t="s">
        <v>13</v>
      </c>
    </row>
    <row r="145" spans="1:11" x14ac:dyDescent="0.2">
      <c r="A145">
        <v>144</v>
      </c>
      <c r="B145">
        <v>1</v>
      </c>
      <c r="C145">
        <v>71</v>
      </c>
      <c r="D145" t="s">
        <v>10</v>
      </c>
      <c r="E145" t="s">
        <v>53</v>
      </c>
      <c r="F145" t="s">
        <v>16</v>
      </c>
      <c r="G145">
        <v>27</v>
      </c>
      <c r="H145">
        <v>102</v>
      </c>
      <c r="I145">
        <v>75</v>
      </c>
      <c r="J145">
        <v>116.28</v>
      </c>
      <c r="K145" t="s">
        <v>13</v>
      </c>
    </row>
    <row r="146" spans="1:11" x14ac:dyDescent="0.2">
      <c r="A146">
        <v>145</v>
      </c>
      <c r="B146">
        <v>1</v>
      </c>
      <c r="C146">
        <v>73</v>
      </c>
      <c r="D146" t="s">
        <v>10</v>
      </c>
      <c r="E146" t="s">
        <v>54</v>
      </c>
      <c r="F146" t="s">
        <v>12</v>
      </c>
      <c r="G146">
        <v>9247</v>
      </c>
      <c r="H146">
        <v>9379</v>
      </c>
      <c r="I146">
        <v>132</v>
      </c>
      <c r="J146">
        <v>1.42</v>
      </c>
      <c r="K146" t="s">
        <v>13</v>
      </c>
    </row>
    <row r="147" spans="1:11" x14ac:dyDescent="0.2">
      <c r="A147">
        <v>146</v>
      </c>
      <c r="B147">
        <v>1</v>
      </c>
      <c r="C147">
        <v>73</v>
      </c>
      <c r="D147" t="s">
        <v>10</v>
      </c>
      <c r="E147" t="s">
        <v>54</v>
      </c>
      <c r="F147" t="s">
        <v>14</v>
      </c>
      <c r="G147">
        <v>11122</v>
      </c>
      <c r="H147">
        <v>11020</v>
      </c>
      <c r="I147">
        <v>-102</v>
      </c>
      <c r="J147">
        <v>-0.92</v>
      </c>
      <c r="K147" t="s">
        <v>19</v>
      </c>
    </row>
    <row r="148" spans="1:11" x14ac:dyDescent="0.2">
      <c r="A148">
        <v>147</v>
      </c>
      <c r="B148">
        <v>1</v>
      </c>
      <c r="C148">
        <v>73</v>
      </c>
      <c r="D148" t="s">
        <v>10</v>
      </c>
      <c r="E148" t="s">
        <v>54</v>
      </c>
      <c r="F148" t="s">
        <v>15</v>
      </c>
      <c r="G148">
        <v>456</v>
      </c>
      <c r="H148">
        <v>474</v>
      </c>
      <c r="I148">
        <v>18</v>
      </c>
      <c r="J148">
        <v>3.87</v>
      </c>
      <c r="K148" t="s">
        <v>13</v>
      </c>
    </row>
    <row r="149" spans="1:11" x14ac:dyDescent="0.2">
      <c r="A149">
        <v>148</v>
      </c>
      <c r="B149">
        <v>1</v>
      </c>
      <c r="C149">
        <v>73</v>
      </c>
      <c r="D149" t="s">
        <v>10</v>
      </c>
      <c r="E149" t="s">
        <v>54</v>
      </c>
      <c r="F149" t="s">
        <v>16</v>
      </c>
      <c r="G149">
        <v>829</v>
      </c>
      <c r="H149">
        <v>704</v>
      </c>
      <c r="I149">
        <v>-125</v>
      </c>
      <c r="J149">
        <v>-16.309999999999999</v>
      </c>
      <c r="K149" t="s">
        <v>19</v>
      </c>
    </row>
    <row r="150" spans="1:11" x14ac:dyDescent="0.2">
      <c r="A150">
        <v>149</v>
      </c>
      <c r="B150">
        <v>1</v>
      </c>
      <c r="C150">
        <v>75</v>
      </c>
      <c r="D150" t="s">
        <v>10</v>
      </c>
      <c r="E150" t="s">
        <v>55</v>
      </c>
      <c r="F150" t="s">
        <v>12</v>
      </c>
      <c r="G150">
        <v>24</v>
      </c>
      <c r="H150">
        <v>6</v>
      </c>
      <c r="I150">
        <v>-18</v>
      </c>
      <c r="J150">
        <v>-120</v>
      </c>
      <c r="K150" t="s">
        <v>19</v>
      </c>
    </row>
    <row r="151" spans="1:11" x14ac:dyDescent="0.2">
      <c r="A151">
        <v>150</v>
      </c>
      <c r="B151">
        <v>1</v>
      </c>
      <c r="C151">
        <v>75</v>
      </c>
      <c r="D151" t="s">
        <v>10</v>
      </c>
      <c r="E151" t="s">
        <v>55</v>
      </c>
      <c r="F151" t="s">
        <v>14</v>
      </c>
      <c r="G151">
        <v>44</v>
      </c>
      <c r="H151">
        <v>23</v>
      </c>
      <c r="I151">
        <v>-21</v>
      </c>
      <c r="J151">
        <v>-62.69</v>
      </c>
      <c r="K151" t="s">
        <v>19</v>
      </c>
    </row>
    <row r="152" spans="1:11" x14ac:dyDescent="0.2">
      <c r="A152">
        <v>151</v>
      </c>
      <c r="B152">
        <v>1</v>
      </c>
      <c r="C152">
        <v>75</v>
      </c>
      <c r="D152" t="s">
        <v>10</v>
      </c>
      <c r="E152" t="s">
        <v>55</v>
      </c>
      <c r="F152" t="s">
        <v>15</v>
      </c>
      <c r="G152">
        <v>2</v>
      </c>
      <c r="H152">
        <v>2</v>
      </c>
      <c r="I152">
        <v>0</v>
      </c>
      <c r="J152">
        <v>0</v>
      </c>
      <c r="K152" t="s">
        <v>29</v>
      </c>
    </row>
    <row r="153" spans="1:11" x14ac:dyDescent="0.2">
      <c r="A153">
        <v>152</v>
      </c>
      <c r="B153">
        <v>1</v>
      </c>
      <c r="C153">
        <v>75</v>
      </c>
      <c r="D153" t="s">
        <v>10</v>
      </c>
      <c r="E153" t="s">
        <v>55</v>
      </c>
      <c r="F153" t="s">
        <v>16</v>
      </c>
      <c r="G153">
        <v>4</v>
      </c>
      <c r="H153">
        <v>7</v>
      </c>
      <c r="I153">
        <v>3</v>
      </c>
      <c r="J153">
        <v>54.55</v>
      </c>
      <c r="K153" t="s">
        <v>13</v>
      </c>
    </row>
    <row r="154" spans="1:11" x14ac:dyDescent="0.2">
      <c r="A154">
        <v>153</v>
      </c>
      <c r="B154">
        <v>1</v>
      </c>
      <c r="C154">
        <v>77</v>
      </c>
      <c r="D154" t="s">
        <v>10</v>
      </c>
      <c r="E154" t="s">
        <v>56</v>
      </c>
      <c r="F154" t="s">
        <v>12</v>
      </c>
      <c r="G154">
        <v>441</v>
      </c>
      <c r="H154">
        <v>730</v>
      </c>
      <c r="I154">
        <v>289</v>
      </c>
      <c r="J154">
        <v>49.36</v>
      </c>
      <c r="K154" t="s">
        <v>13</v>
      </c>
    </row>
    <row r="155" spans="1:11" x14ac:dyDescent="0.2">
      <c r="A155">
        <v>154</v>
      </c>
      <c r="B155">
        <v>1</v>
      </c>
      <c r="C155">
        <v>77</v>
      </c>
      <c r="D155" t="s">
        <v>10</v>
      </c>
      <c r="E155" t="s">
        <v>56</v>
      </c>
      <c r="F155" t="s">
        <v>14</v>
      </c>
      <c r="G155">
        <v>559</v>
      </c>
      <c r="H155">
        <v>893</v>
      </c>
      <c r="I155">
        <v>334</v>
      </c>
      <c r="J155">
        <v>46.01</v>
      </c>
      <c r="K155" t="s">
        <v>13</v>
      </c>
    </row>
    <row r="156" spans="1:11" x14ac:dyDescent="0.2">
      <c r="A156">
        <v>155</v>
      </c>
      <c r="B156">
        <v>1</v>
      </c>
      <c r="C156">
        <v>77</v>
      </c>
      <c r="D156" t="s">
        <v>10</v>
      </c>
      <c r="E156" t="s">
        <v>56</v>
      </c>
      <c r="F156" t="s">
        <v>15</v>
      </c>
      <c r="G156">
        <v>21</v>
      </c>
      <c r="H156">
        <v>47</v>
      </c>
      <c r="I156">
        <v>26</v>
      </c>
      <c r="J156">
        <v>76.47</v>
      </c>
      <c r="K156" t="s">
        <v>13</v>
      </c>
    </row>
    <row r="157" spans="1:11" x14ac:dyDescent="0.2">
      <c r="A157">
        <v>156</v>
      </c>
      <c r="B157">
        <v>1</v>
      </c>
      <c r="C157">
        <v>77</v>
      </c>
      <c r="D157" t="s">
        <v>10</v>
      </c>
      <c r="E157" t="s">
        <v>56</v>
      </c>
      <c r="F157" t="s">
        <v>16</v>
      </c>
      <c r="G157">
        <v>39</v>
      </c>
      <c r="H157">
        <v>85</v>
      </c>
      <c r="I157">
        <v>46</v>
      </c>
      <c r="J157">
        <v>74.19</v>
      </c>
      <c r="K157" t="s">
        <v>13</v>
      </c>
    </row>
    <row r="158" spans="1:11" x14ac:dyDescent="0.2">
      <c r="A158">
        <v>157</v>
      </c>
      <c r="B158">
        <v>1</v>
      </c>
      <c r="C158">
        <v>79</v>
      </c>
      <c r="D158" t="s">
        <v>10</v>
      </c>
      <c r="E158" t="s">
        <v>57</v>
      </c>
      <c r="F158" t="s">
        <v>12</v>
      </c>
      <c r="G158">
        <v>73</v>
      </c>
      <c r="H158">
        <v>42</v>
      </c>
      <c r="I158">
        <v>-31</v>
      </c>
      <c r="J158">
        <v>-53.91</v>
      </c>
      <c r="K158" t="s">
        <v>19</v>
      </c>
    </row>
    <row r="159" spans="1:11" x14ac:dyDescent="0.2">
      <c r="A159">
        <v>158</v>
      </c>
      <c r="B159">
        <v>1</v>
      </c>
      <c r="C159">
        <v>79</v>
      </c>
      <c r="D159" t="s">
        <v>10</v>
      </c>
      <c r="E159" t="s">
        <v>57</v>
      </c>
      <c r="F159" t="s">
        <v>14</v>
      </c>
      <c r="G159">
        <v>116</v>
      </c>
      <c r="H159">
        <v>114</v>
      </c>
      <c r="I159">
        <v>-2</v>
      </c>
      <c r="J159">
        <v>-1.74</v>
      </c>
      <c r="K159" t="s">
        <v>19</v>
      </c>
    </row>
    <row r="160" spans="1:11" x14ac:dyDescent="0.2">
      <c r="A160">
        <v>159</v>
      </c>
      <c r="B160">
        <v>1</v>
      </c>
      <c r="C160">
        <v>79</v>
      </c>
      <c r="D160" t="s">
        <v>10</v>
      </c>
      <c r="E160" t="s">
        <v>57</v>
      </c>
      <c r="F160" t="s">
        <v>15</v>
      </c>
      <c r="G160">
        <v>10</v>
      </c>
      <c r="H160">
        <v>7</v>
      </c>
      <c r="I160">
        <v>-3</v>
      </c>
      <c r="J160">
        <v>-35.29</v>
      </c>
      <c r="K160" t="s">
        <v>19</v>
      </c>
    </row>
    <row r="161" spans="1:11" x14ac:dyDescent="0.2">
      <c r="A161">
        <v>160</v>
      </c>
      <c r="B161">
        <v>1</v>
      </c>
      <c r="C161">
        <v>79</v>
      </c>
      <c r="D161" t="s">
        <v>10</v>
      </c>
      <c r="E161" t="s">
        <v>57</v>
      </c>
      <c r="F161" t="s">
        <v>16</v>
      </c>
      <c r="G161">
        <v>17</v>
      </c>
      <c r="H161">
        <v>26</v>
      </c>
      <c r="I161">
        <v>9</v>
      </c>
      <c r="J161">
        <v>41.86</v>
      </c>
      <c r="K161" t="s">
        <v>13</v>
      </c>
    </row>
    <row r="162" spans="1:11" x14ac:dyDescent="0.2">
      <c r="A162">
        <v>161</v>
      </c>
      <c r="B162">
        <v>1</v>
      </c>
      <c r="C162">
        <v>81</v>
      </c>
      <c r="D162" t="s">
        <v>10</v>
      </c>
      <c r="E162" t="s">
        <v>58</v>
      </c>
      <c r="F162" t="s">
        <v>12</v>
      </c>
      <c r="G162">
        <v>2929</v>
      </c>
      <c r="H162">
        <v>3766</v>
      </c>
      <c r="I162">
        <v>837</v>
      </c>
      <c r="J162">
        <v>25</v>
      </c>
      <c r="K162" t="s">
        <v>13</v>
      </c>
    </row>
    <row r="163" spans="1:11" x14ac:dyDescent="0.2">
      <c r="A163">
        <v>162</v>
      </c>
      <c r="B163">
        <v>1</v>
      </c>
      <c r="C163">
        <v>81</v>
      </c>
      <c r="D163" t="s">
        <v>10</v>
      </c>
      <c r="E163" t="s">
        <v>58</v>
      </c>
      <c r="F163" t="s">
        <v>14</v>
      </c>
      <c r="G163">
        <v>3438</v>
      </c>
      <c r="H163">
        <v>4396</v>
      </c>
      <c r="I163">
        <v>958</v>
      </c>
      <c r="J163">
        <v>24.46</v>
      </c>
      <c r="K163" t="s">
        <v>13</v>
      </c>
    </row>
    <row r="164" spans="1:11" x14ac:dyDescent="0.2">
      <c r="A164">
        <v>163</v>
      </c>
      <c r="B164">
        <v>1</v>
      </c>
      <c r="C164">
        <v>81</v>
      </c>
      <c r="D164" t="s">
        <v>10</v>
      </c>
      <c r="E164" t="s">
        <v>58</v>
      </c>
      <c r="F164" t="s">
        <v>15</v>
      </c>
      <c r="G164">
        <v>53</v>
      </c>
      <c r="H164">
        <v>154</v>
      </c>
      <c r="I164">
        <v>101</v>
      </c>
      <c r="J164">
        <v>97.58</v>
      </c>
      <c r="K164" t="s">
        <v>13</v>
      </c>
    </row>
    <row r="165" spans="1:11" x14ac:dyDescent="0.2">
      <c r="A165">
        <v>164</v>
      </c>
      <c r="B165">
        <v>1</v>
      </c>
      <c r="C165">
        <v>81</v>
      </c>
      <c r="D165" t="s">
        <v>10</v>
      </c>
      <c r="E165" t="s">
        <v>58</v>
      </c>
      <c r="F165" t="s">
        <v>16</v>
      </c>
      <c r="G165">
        <v>142</v>
      </c>
      <c r="H165">
        <v>267</v>
      </c>
      <c r="I165">
        <v>125</v>
      </c>
      <c r="J165">
        <v>61.12</v>
      </c>
      <c r="K165" t="s">
        <v>13</v>
      </c>
    </row>
    <row r="166" spans="1:11" x14ac:dyDescent="0.2">
      <c r="A166">
        <v>165</v>
      </c>
      <c r="B166">
        <v>1</v>
      </c>
      <c r="C166">
        <v>83</v>
      </c>
      <c r="D166" t="s">
        <v>10</v>
      </c>
      <c r="E166" t="s">
        <v>59</v>
      </c>
      <c r="F166" t="s">
        <v>12</v>
      </c>
      <c r="G166">
        <v>748</v>
      </c>
      <c r="H166">
        <v>954</v>
      </c>
      <c r="I166">
        <v>206</v>
      </c>
      <c r="J166">
        <v>24.21</v>
      </c>
      <c r="K166" t="s">
        <v>13</v>
      </c>
    </row>
    <row r="167" spans="1:11" x14ac:dyDescent="0.2">
      <c r="A167">
        <v>166</v>
      </c>
      <c r="B167">
        <v>1</v>
      </c>
      <c r="C167">
        <v>83</v>
      </c>
      <c r="D167" t="s">
        <v>10</v>
      </c>
      <c r="E167" t="s">
        <v>59</v>
      </c>
      <c r="F167" t="s">
        <v>14</v>
      </c>
      <c r="G167">
        <v>880</v>
      </c>
      <c r="H167">
        <v>1206</v>
      </c>
      <c r="I167">
        <v>326</v>
      </c>
      <c r="J167">
        <v>31.26</v>
      </c>
      <c r="K167" t="s">
        <v>13</v>
      </c>
    </row>
    <row r="168" spans="1:11" x14ac:dyDescent="0.2">
      <c r="A168">
        <v>167</v>
      </c>
      <c r="B168">
        <v>1</v>
      </c>
      <c r="C168">
        <v>83</v>
      </c>
      <c r="D168" t="s">
        <v>10</v>
      </c>
      <c r="E168" t="s">
        <v>59</v>
      </c>
      <c r="F168" t="s">
        <v>15</v>
      </c>
      <c r="G168">
        <v>35</v>
      </c>
      <c r="H168">
        <v>136</v>
      </c>
      <c r="I168">
        <v>101</v>
      </c>
      <c r="J168">
        <v>118.13</v>
      </c>
      <c r="K168" t="s">
        <v>13</v>
      </c>
    </row>
    <row r="169" spans="1:11" x14ac:dyDescent="0.2">
      <c r="A169">
        <v>168</v>
      </c>
      <c r="B169">
        <v>1</v>
      </c>
      <c r="C169">
        <v>83</v>
      </c>
      <c r="D169" t="s">
        <v>10</v>
      </c>
      <c r="E169" t="s">
        <v>59</v>
      </c>
      <c r="F169" t="s">
        <v>16</v>
      </c>
      <c r="G169">
        <v>56</v>
      </c>
      <c r="H169">
        <v>170</v>
      </c>
      <c r="I169">
        <v>114</v>
      </c>
      <c r="J169">
        <v>100.88</v>
      </c>
      <c r="K169" t="s">
        <v>13</v>
      </c>
    </row>
    <row r="170" spans="1:11" x14ac:dyDescent="0.2">
      <c r="A170">
        <v>169</v>
      </c>
      <c r="B170">
        <v>1</v>
      </c>
      <c r="C170">
        <v>85</v>
      </c>
      <c r="D170" t="s">
        <v>10</v>
      </c>
      <c r="E170" t="s">
        <v>60</v>
      </c>
      <c r="F170" t="s">
        <v>12</v>
      </c>
      <c r="G170">
        <v>36</v>
      </c>
      <c r="H170">
        <v>25</v>
      </c>
      <c r="I170">
        <v>-11</v>
      </c>
      <c r="J170">
        <v>-36.07</v>
      </c>
      <c r="K170" t="s">
        <v>19</v>
      </c>
    </row>
    <row r="171" spans="1:11" x14ac:dyDescent="0.2">
      <c r="A171">
        <v>170</v>
      </c>
      <c r="B171">
        <v>1</v>
      </c>
      <c r="C171">
        <v>85</v>
      </c>
      <c r="D171" t="s">
        <v>10</v>
      </c>
      <c r="E171" t="s">
        <v>60</v>
      </c>
      <c r="F171" t="s">
        <v>14</v>
      </c>
      <c r="G171">
        <v>68</v>
      </c>
      <c r="H171">
        <v>46</v>
      </c>
      <c r="I171">
        <v>-22</v>
      </c>
      <c r="J171">
        <v>-38.6</v>
      </c>
      <c r="K171" t="s">
        <v>19</v>
      </c>
    </row>
    <row r="172" spans="1:11" x14ac:dyDescent="0.2">
      <c r="A172">
        <v>171</v>
      </c>
      <c r="B172">
        <v>1</v>
      </c>
      <c r="C172">
        <v>85</v>
      </c>
      <c r="D172" t="s">
        <v>10</v>
      </c>
      <c r="E172" t="s">
        <v>60</v>
      </c>
      <c r="F172" t="s">
        <v>15</v>
      </c>
      <c r="G172">
        <v>7</v>
      </c>
      <c r="H172">
        <v>0</v>
      </c>
      <c r="I172">
        <v>-7</v>
      </c>
      <c r="J172">
        <v>-200</v>
      </c>
      <c r="K172" t="s">
        <v>19</v>
      </c>
    </row>
    <row r="173" spans="1:11" x14ac:dyDescent="0.2">
      <c r="A173">
        <v>172</v>
      </c>
      <c r="B173">
        <v>1</v>
      </c>
      <c r="C173">
        <v>85</v>
      </c>
      <c r="D173" t="s">
        <v>10</v>
      </c>
      <c r="E173" t="s">
        <v>60</v>
      </c>
      <c r="F173" t="s">
        <v>16</v>
      </c>
      <c r="G173">
        <v>17</v>
      </c>
      <c r="H173">
        <v>1</v>
      </c>
      <c r="I173">
        <v>-16</v>
      </c>
      <c r="J173">
        <v>-177.78</v>
      </c>
      <c r="K173" t="s">
        <v>19</v>
      </c>
    </row>
    <row r="174" spans="1:11" x14ac:dyDescent="0.2">
      <c r="A174">
        <v>173</v>
      </c>
      <c r="B174">
        <v>1</v>
      </c>
      <c r="C174">
        <v>87</v>
      </c>
      <c r="D174" t="s">
        <v>10</v>
      </c>
      <c r="E174" t="s">
        <v>61</v>
      </c>
      <c r="F174" t="s">
        <v>12</v>
      </c>
      <c r="G174">
        <v>193</v>
      </c>
      <c r="H174">
        <v>76</v>
      </c>
      <c r="I174">
        <v>-117</v>
      </c>
      <c r="J174">
        <v>-86.99</v>
      </c>
      <c r="K174" t="s">
        <v>19</v>
      </c>
    </row>
    <row r="175" spans="1:11" x14ac:dyDescent="0.2">
      <c r="A175">
        <v>174</v>
      </c>
      <c r="B175">
        <v>1</v>
      </c>
      <c r="C175">
        <v>87</v>
      </c>
      <c r="D175" t="s">
        <v>10</v>
      </c>
      <c r="E175" t="s">
        <v>61</v>
      </c>
      <c r="F175" t="s">
        <v>14</v>
      </c>
      <c r="G175">
        <v>247</v>
      </c>
      <c r="H175">
        <v>120</v>
      </c>
      <c r="I175">
        <v>-127</v>
      </c>
      <c r="J175">
        <v>-69.209999999999994</v>
      </c>
      <c r="K175" t="s">
        <v>19</v>
      </c>
    </row>
    <row r="176" spans="1:11" x14ac:dyDescent="0.2">
      <c r="A176">
        <v>175</v>
      </c>
      <c r="B176">
        <v>1</v>
      </c>
      <c r="C176">
        <v>87</v>
      </c>
      <c r="D176" t="s">
        <v>10</v>
      </c>
      <c r="E176" t="s">
        <v>61</v>
      </c>
      <c r="F176" t="s">
        <v>15</v>
      </c>
      <c r="G176">
        <v>4</v>
      </c>
      <c r="H176">
        <v>3</v>
      </c>
      <c r="I176">
        <v>-1</v>
      </c>
      <c r="J176">
        <v>-28.57</v>
      </c>
      <c r="K176" t="s">
        <v>19</v>
      </c>
    </row>
    <row r="177" spans="1:11" x14ac:dyDescent="0.2">
      <c r="A177">
        <v>176</v>
      </c>
      <c r="B177">
        <v>1</v>
      </c>
      <c r="C177">
        <v>87</v>
      </c>
      <c r="D177" t="s">
        <v>10</v>
      </c>
      <c r="E177" t="s">
        <v>61</v>
      </c>
      <c r="F177" t="s">
        <v>16</v>
      </c>
      <c r="G177">
        <v>18</v>
      </c>
      <c r="H177">
        <v>21</v>
      </c>
      <c r="I177">
        <v>3</v>
      </c>
      <c r="J177">
        <v>15.38</v>
      </c>
      <c r="K177" t="s">
        <v>13</v>
      </c>
    </row>
    <row r="178" spans="1:11" x14ac:dyDescent="0.2">
      <c r="A178">
        <v>177</v>
      </c>
      <c r="B178">
        <v>1</v>
      </c>
      <c r="C178">
        <v>89</v>
      </c>
      <c r="D178" t="s">
        <v>10</v>
      </c>
      <c r="E178" t="s">
        <v>62</v>
      </c>
      <c r="F178" t="s">
        <v>12</v>
      </c>
      <c r="G178">
        <v>7763</v>
      </c>
      <c r="H178">
        <v>8433</v>
      </c>
      <c r="I178">
        <v>670</v>
      </c>
      <c r="J178">
        <v>8.27</v>
      </c>
      <c r="K178" t="s">
        <v>13</v>
      </c>
    </row>
    <row r="179" spans="1:11" x14ac:dyDescent="0.2">
      <c r="A179">
        <v>178</v>
      </c>
      <c r="B179">
        <v>1</v>
      </c>
      <c r="C179">
        <v>89</v>
      </c>
      <c r="D179" t="s">
        <v>10</v>
      </c>
      <c r="E179" t="s">
        <v>62</v>
      </c>
      <c r="F179" t="s">
        <v>14</v>
      </c>
      <c r="G179">
        <v>9282</v>
      </c>
      <c r="H179">
        <v>10596</v>
      </c>
      <c r="I179">
        <v>1314</v>
      </c>
      <c r="J179">
        <v>13.22</v>
      </c>
      <c r="K179" t="s">
        <v>13</v>
      </c>
    </row>
    <row r="180" spans="1:11" x14ac:dyDescent="0.2">
      <c r="A180">
        <v>179</v>
      </c>
      <c r="B180">
        <v>1</v>
      </c>
      <c r="C180">
        <v>89</v>
      </c>
      <c r="D180" t="s">
        <v>10</v>
      </c>
      <c r="E180" t="s">
        <v>62</v>
      </c>
      <c r="F180" t="s">
        <v>15</v>
      </c>
      <c r="G180">
        <v>226</v>
      </c>
      <c r="H180">
        <v>441</v>
      </c>
      <c r="I180">
        <v>215</v>
      </c>
      <c r="J180">
        <v>64.47</v>
      </c>
      <c r="K180" t="s">
        <v>13</v>
      </c>
    </row>
    <row r="181" spans="1:11" x14ac:dyDescent="0.2">
      <c r="A181">
        <v>180</v>
      </c>
      <c r="B181">
        <v>1</v>
      </c>
      <c r="C181">
        <v>89</v>
      </c>
      <c r="D181" t="s">
        <v>10</v>
      </c>
      <c r="E181" t="s">
        <v>62</v>
      </c>
      <c r="F181" t="s">
        <v>16</v>
      </c>
      <c r="G181">
        <v>486</v>
      </c>
      <c r="H181">
        <v>767</v>
      </c>
      <c r="I181">
        <v>281</v>
      </c>
      <c r="J181">
        <v>44.85</v>
      </c>
      <c r="K181" t="s">
        <v>13</v>
      </c>
    </row>
    <row r="182" spans="1:11" x14ac:dyDescent="0.2">
      <c r="A182">
        <v>181</v>
      </c>
      <c r="B182">
        <v>1</v>
      </c>
      <c r="C182">
        <v>91</v>
      </c>
      <c r="D182" t="s">
        <v>10</v>
      </c>
      <c r="E182" t="s">
        <v>63</v>
      </c>
      <c r="F182" t="s">
        <v>12</v>
      </c>
      <c r="G182">
        <v>92</v>
      </c>
      <c r="H182">
        <v>53</v>
      </c>
      <c r="I182">
        <v>-39</v>
      </c>
      <c r="J182">
        <v>-53.79</v>
      </c>
      <c r="K182" t="s">
        <v>19</v>
      </c>
    </row>
    <row r="183" spans="1:11" x14ac:dyDescent="0.2">
      <c r="A183">
        <v>182</v>
      </c>
      <c r="B183">
        <v>1</v>
      </c>
      <c r="C183">
        <v>91</v>
      </c>
      <c r="D183" t="s">
        <v>10</v>
      </c>
      <c r="E183" t="s">
        <v>63</v>
      </c>
      <c r="F183" t="s">
        <v>14</v>
      </c>
      <c r="G183">
        <v>133</v>
      </c>
      <c r="H183">
        <v>77</v>
      </c>
      <c r="I183">
        <v>-56</v>
      </c>
      <c r="J183">
        <v>-53.33</v>
      </c>
      <c r="K183" t="s">
        <v>19</v>
      </c>
    </row>
    <row r="184" spans="1:11" x14ac:dyDescent="0.2">
      <c r="A184">
        <v>183</v>
      </c>
      <c r="B184">
        <v>1</v>
      </c>
      <c r="C184">
        <v>91</v>
      </c>
      <c r="D184" t="s">
        <v>10</v>
      </c>
      <c r="E184" t="s">
        <v>63</v>
      </c>
      <c r="F184" t="s">
        <v>15</v>
      </c>
      <c r="G184">
        <v>10</v>
      </c>
      <c r="H184">
        <v>37</v>
      </c>
      <c r="I184">
        <v>27</v>
      </c>
      <c r="J184">
        <v>114.89</v>
      </c>
      <c r="K184" t="s">
        <v>13</v>
      </c>
    </row>
    <row r="185" spans="1:11" x14ac:dyDescent="0.2">
      <c r="A185">
        <v>184</v>
      </c>
      <c r="B185">
        <v>1</v>
      </c>
      <c r="C185">
        <v>91</v>
      </c>
      <c r="D185" t="s">
        <v>10</v>
      </c>
      <c r="E185" t="s">
        <v>63</v>
      </c>
      <c r="F185" t="s">
        <v>16</v>
      </c>
      <c r="G185">
        <v>24</v>
      </c>
      <c r="H185">
        <v>45</v>
      </c>
      <c r="I185">
        <v>21</v>
      </c>
      <c r="J185">
        <v>60.87</v>
      </c>
      <c r="K185" t="s">
        <v>13</v>
      </c>
    </row>
    <row r="186" spans="1:11" x14ac:dyDescent="0.2">
      <c r="A186">
        <v>185</v>
      </c>
      <c r="B186">
        <v>1</v>
      </c>
      <c r="C186">
        <v>93</v>
      </c>
      <c r="D186" t="s">
        <v>10</v>
      </c>
      <c r="E186" t="s">
        <v>64</v>
      </c>
      <c r="F186" t="s">
        <v>12</v>
      </c>
      <c r="G186">
        <v>78</v>
      </c>
      <c r="H186">
        <v>57</v>
      </c>
      <c r="I186">
        <v>-21</v>
      </c>
      <c r="J186">
        <v>-31.11</v>
      </c>
      <c r="K186" t="s">
        <v>19</v>
      </c>
    </row>
    <row r="187" spans="1:11" x14ac:dyDescent="0.2">
      <c r="A187">
        <v>186</v>
      </c>
      <c r="B187">
        <v>1</v>
      </c>
      <c r="C187">
        <v>93</v>
      </c>
      <c r="D187" t="s">
        <v>10</v>
      </c>
      <c r="E187" t="s">
        <v>64</v>
      </c>
      <c r="F187" t="s">
        <v>14</v>
      </c>
      <c r="G187">
        <v>121</v>
      </c>
      <c r="H187">
        <v>84</v>
      </c>
      <c r="I187">
        <v>-37</v>
      </c>
      <c r="J187">
        <v>-36.1</v>
      </c>
      <c r="K187" t="s">
        <v>19</v>
      </c>
    </row>
    <row r="188" spans="1:11" x14ac:dyDescent="0.2">
      <c r="A188">
        <v>187</v>
      </c>
      <c r="B188">
        <v>1</v>
      </c>
      <c r="C188">
        <v>93</v>
      </c>
      <c r="D188" t="s">
        <v>10</v>
      </c>
      <c r="E188" t="s">
        <v>64</v>
      </c>
      <c r="F188" t="s">
        <v>15</v>
      </c>
      <c r="G188">
        <v>11</v>
      </c>
      <c r="H188">
        <v>17</v>
      </c>
      <c r="I188">
        <v>6</v>
      </c>
      <c r="J188">
        <v>42.86</v>
      </c>
      <c r="K188" t="s">
        <v>13</v>
      </c>
    </row>
    <row r="189" spans="1:11" x14ac:dyDescent="0.2">
      <c r="A189">
        <v>188</v>
      </c>
      <c r="B189">
        <v>1</v>
      </c>
      <c r="C189">
        <v>93</v>
      </c>
      <c r="D189" t="s">
        <v>10</v>
      </c>
      <c r="E189" t="s">
        <v>64</v>
      </c>
      <c r="F189" t="s">
        <v>16</v>
      </c>
      <c r="G189">
        <v>22</v>
      </c>
      <c r="H189">
        <v>33</v>
      </c>
      <c r="I189">
        <v>11</v>
      </c>
      <c r="J189">
        <v>40</v>
      </c>
      <c r="K189" t="s">
        <v>13</v>
      </c>
    </row>
    <row r="190" spans="1:11" x14ac:dyDescent="0.2">
      <c r="A190">
        <v>189</v>
      </c>
      <c r="B190">
        <v>1</v>
      </c>
      <c r="C190">
        <v>95</v>
      </c>
      <c r="D190" t="s">
        <v>10</v>
      </c>
      <c r="E190" t="s">
        <v>65</v>
      </c>
      <c r="F190" t="s">
        <v>12</v>
      </c>
      <c r="G190">
        <v>624</v>
      </c>
      <c r="H190">
        <v>518</v>
      </c>
      <c r="I190">
        <v>-106</v>
      </c>
      <c r="J190">
        <v>-18.559999999999999</v>
      </c>
      <c r="K190" t="s">
        <v>19</v>
      </c>
    </row>
    <row r="191" spans="1:11" x14ac:dyDescent="0.2">
      <c r="A191">
        <v>190</v>
      </c>
      <c r="B191">
        <v>1</v>
      </c>
      <c r="C191">
        <v>95</v>
      </c>
      <c r="D191" t="s">
        <v>10</v>
      </c>
      <c r="E191" t="s">
        <v>65</v>
      </c>
      <c r="F191" t="s">
        <v>14</v>
      </c>
      <c r="G191">
        <v>790</v>
      </c>
      <c r="H191">
        <v>693</v>
      </c>
      <c r="I191">
        <v>-97</v>
      </c>
      <c r="J191">
        <v>-13.08</v>
      </c>
      <c r="K191" t="s">
        <v>19</v>
      </c>
    </row>
    <row r="192" spans="1:11" x14ac:dyDescent="0.2">
      <c r="A192">
        <v>191</v>
      </c>
      <c r="B192">
        <v>1</v>
      </c>
      <c r="C192">
        <v>95</v>
      </c>
      <c r="D192" t="s">
        <v>10</v>
      </c>
      <c r="E192" t="s">
        <v>65</v>
      </c>
      <c r="F192" t="s">
        <v>15</v>
      </c>
      <c r="G192">
        <v>145</v>
      </c>
      <c r="H192">
        <v>225</v>
      </c>
      <c r="I192">
        <v>80</v>
      </c>
      <c r="J192">
        <v>43.24</v>
      </c>
      <c r="K192" t="s">
        <v>13</v>
      </c>
    </row>
    <row r="193" spans="1:11" x14ac:dyDescent="0.2">
      <c r="A193">
        <v>192</v>
      </c>
      <c r="B193">
        <v>1</v>
      </c>
      <c r="C193">
        <v>95</v>
      </c>
      <c r="D193" t="s">
        <v>10</v>
      </c>
      <c r="E193" t="s">
        <v>65</v>
      </c>
      <c r="F193" t="s">
        <v>16</v>
      </c>
      <c r="G193">
        <v>187</v>
      </c>
      <c r="H193">
        <v>303</v>
      </c>
      <c r="I193">
        <v>116</v>
      </c>
      <c r="J193">
        <v>47.35</v>
      </c>
      <c r="K193" t="s">
        <v>13</v>
      </c>
    </row>
    <row r="194" spans="1:11" x14ac:dyDescent="0.2">
      <c r="A194">
        <v>193</v>
      </c>
      <c r="B194">
        <v>1</v>
      </c>
      <c r="C194">
        <v>97</v>
      </c>
      <c r="D194" t="s">
        <v>10</v>
      </c>
      <c r="E194" t="s">
        <v>66</v>
      </c>
      <c r="F194" t="s">
        <v>12</v>
      </c>
      <c r="G194">
        <v>7429</v>
      </c>
      <c r="H194">
        <v>7732</v>
      </c>
      <c r="I194">
        <v>303</v>
      </c>
      <c r="J194">
        <v>4</v>
      </c>
      <c r="K194" t="s">
        <v>13</v>
      </c>
    </row>
    <row r="195" spans="1:11" x14ac:dyDescent="0.2">
      <c r="A195">
        <v>194</v>
      </c>
      <c r="B195">
        <v>1</v>
      </c>
      <c r="C195">
        <v>97</v>
      </c>
      <c r="D195" t="s">
        <v>10</v>
      </c>
      <c r="E195" t="s">
        <v>66</v>
      </c>
      <c r="F195" t="s">
        <v>14</v>
      </c>
      <c r="G195">
        <v>8866</v>
      </c>
      <c r="H195">
        <v>8951</v>
      </c>
      <c r="I195">
        <v>85</v>
      </c>
      <c r="J195">
        <v>0.95</v>
      </c>
      <c r="K195" t="s">
        <v>13</v>
      </c>
    </row>
    <row r="196" spans="1:11" x14ac:dyDescent="0.2">
      <c r="A196">
        <v>195</v>
      </c>
      <c r="B196">
        <v>1</v>
      </c>
      <c r="C196">
        <v>97</v>
      </c>
      <c r="D196" t="s">
        <v>10</v>
      </c>
      <c r="E196" t="s">
        <v>66</v>
      </c>
      <c r="F196" t="s">
        <v>15</v>
      </c>
      <c r="G196">
        <v>215</v>
      </c>
      <c r="H196">
        <v>254</v>
      </c>
      <c r="I196">
        <v>39</v>
      </c>
      <c r="J196">
        <v>16.63</v>
      </c>
      <c r="K196" t="s">
        <v>13</v>
      </c>
    </row>
    <row r="197" spans="1:11" x14ac:dyDescent="0.2">
      <c r="A197">
        <v>196</v>
      </c>
      <c r="B197">
        <v>1</v>
      </c>
      <c r="C197">
        <v>97</v>
      </c>
      <c r="D197" t="s">
        <v>10</v>
      </c>
      <c r="E197" t="s">
        <v>66</v>
      </c>
      <c r="F197" t="s">
        <v>16</v>
      </c>
      <c r="G197">
        <v>497</v>
      </c>
      <c r="H197">
        <v>508</v>
      </c>
      <c r="I197">
        <v>11</v>
      </c>
      <c r="J197">
        <v>2.19</v>
      </c>
      <c r="K197" t="s">
        <v>13</v>
      </c>
    </row>
    <row r="198" spans="1:11" x14ac:dyDescent="0.2">
      <c r="A198">
        <v>197</v>
      </c>
      <c r="B198">
        <v>1</v>
      </c>
      <c r="C198">
        <v>99</v>
      </c>
      <c r="D198" t="s">
        <v>10</v>
      </c>
      <c r="E198" t="s">
        <v>67</v>
      </c>
      <c r="F198" t="s">
        <v>12</v>
      </c>
      <c r="G198">
        <v>92</v>
      </c>
      <c r="H198">
        <v>70</v>
      </c>
      <c r="I198">
        <v>-22</v>
      </c>
      <c r="J198">
        <v>-27.16</v>
      </c>
      <c r="K198" t="s">
        <v>19</v>
      </c>
    </row>
    <row r="199" spans="1:11" x14ac:dyDescent="0.2">
      <c r="A199">
        <v>198</v>
      </c>
      <c r="B199">
        <v>1</v>
      </c>
      <c r="C199">
        <v>99</v>
      </c>
      <c r="D199" t="s">
        <v>10</v>
      </c>
      <c r="E199" t="s">
        <v>67</v>
      </c>
      <c r="F199" t="s">
        <v>14</v>
      </c>
      <c r="G199">
        <v>127</v>
      </c>
      <c r="H199">
        <v>99</v>
      </c>
      <c r="I199">
        <v>-28</v>
      </c>
      <c r="J199">
        <v>-24.78</v>
      </c>
      <c r="K199" t="s">
        <v>19</v>
      </c>
    </row>
    <row r="200" spans="1:11" x14ac:dyDescent="0.2">
      <c r="A200">
        <v>199</v>
      </c>
      <c r="B200">
        <v>1</v>
      </c>
      <c r="C200">
        <v>99</v>
      </c>
      <c r="D200" t="s">
        <v>10</v>
      </c>
      <c r="E200" t="s">
        <v>67</v>
      </c>
      <c r="F200" t="s">
        <v>15</v>
      </c>
      <c r="G200">
        <v>5</v>
      </c>
      <c r="H200">
        <v>9</v>
      </c>
      <c r="I200">
        <v>4</v>
      </c>
      <c r="J200">
        <v>57.14</v>
      </c>
      <c r="K200" t="s">
        <v>13</v>
      </c>
    </row>
    <row r="201" spans="1:11" x14ac:dyDescent="0.2">
      <c r="A201">
        <v>200</v>
      </c>
      <c r="B201">
        <v>1</v>
      </c>
      <c r="C201">
        <v>99</v>
      </c>
      <c r="D201" t="s">
        <v>10</v>
      </c>
      <c r="E201" t="s">
        <v>67</v>
      </c>
      <c r="F201" t="s">
        <v>16</v>
      </c>
      <c r="G201">
        <v>8</v>
      </c>
      <c r="H201">
        <v>15</v>
      </c>
      <c r="I201">
        <v>7</v>
      </c>
      <c r="J201">
        <v>60.87</v>
      </c>
      <c r="K201" t="s">
        <v>13</v>
      </c>
    </row>
    <row r="202" spans="1:11" x14ac:dyDescent="0.2">
      <c r="A202">
        <v>201</v>
      </c>
      <c r="B202">
        <v>1</v>
      </c>
      <c r="C202">
        <v>101</v>
      </c>
      <c r="D202" t="s">
        <v>10</v>
      </c>
      <c r="E202" t="s">
        <v>68</v>
      </c>
      <c r="F202" t="s">
        <v>12</v>
      </c>
      <c r="G202">
        <v>3407</v>
      </c>
      <c r="H202">
        <v>4935</v>
      </c>
      <c r="I202">
        <v>1528</v>
      </c>
      <c r="J202">
        <v>36.630000000000003</v>
      </c>
      <c r="K202" t="s">
        <v>13</v>
      </c>
    </row>
    <row r="203" spans="1:11" x14ac:dyDescent="0.2">
      <c r="A203">
        <v>202</v>
      </c>
      <c r="B203">
        <v>1</v>
      </c>
      <c r="C203">
        <v>101</v>
      </c>
      <c r="D203" t="s">
        <v>10</v>
      </c>
      <c r="E203" t="s">
        <v>68</v>
      </c>
      <c r="F203" t="s">
        <v>14</v>
      </c>
      <c r="G203">
        <v>4661</v>
      </c>
      <c r="H203">
        <v>5759</v>
      </c>
      <c r="I203">
        <v>1098</v>
      </c>
      <c r="J203">
        <v>21.07</v>
      </c>
      <c r="K203" t="s">
        <v>13</v>
      </c>
    </row>
    <row r="204" spans="1:11" x14ac:dyDescent="0.2">
      <c r="A204">
        <v>203</v>
      </c>
      <c r="B204">
        <v>1</v>
      </c>
      <c r="C204">
        <v>101</v>
      </c>
      <c r="D204" t="s">
        <v>10</v>
      </c>
      <c r="E204" t="s">
        <v>68</v>
      </c>
      <c r="F204" t="s">
        <v>15</v>
      </c>
      <c r="G204">
        <v>82</v>
      </c>
      <c r="H204">
        <v>276</v>
      </c>
      <c r="I204">
        <v>194</v>
      </c>
      <c r="J204">
        <v>108.38</v>
      </c>
      <c r="K204" t="s">
        <v>13</v>
      </c>
    </row>
    <row r="205" spans="1:11" x14ac:dyDescent="0.2">
      <c r="A205">
        <v>204</v>
      </c>
      <c r="B205">
        <v>1</v>
      </c>
      <c r="C205">
        <v>101</v>
      </c>
      <c r="D205" t="s">
        <v>10</v>
      </c>
      <c r="E205" t="s">
        <v>68</v>
      </c>
      <c r="F205" t="s">
        <v>16</v>
      </c>
      <c r="G205">
        <v>236</v>
      </c>
      <c r="H205">
        <v>434</v>
      </c>
      <c r="I205">
        <v>198</v>
      </c>
      <c r="J205">
        <v>59.1</v>
      </c>
      <c r="K205" t="s">
        <v>13</v>
      </c>
    </row>
    <row r="206" spans="1:11" x14ac:dyDescent="0.2">
      <c r="A206">
        <v>205</v>
      </c>
      <c r="B206">
        <v>1</v>
      </c>
      <c r="C206">
        <v>103</v>
      </c>
      <c r="D206" t="s">
        <v>10</v>
      </c>
      <c r="E206" t="s">
        <v>69</v>
      </c>
      <c r="F206" t="s">
        <v>12</v>
      </c>
      <c r="G206">
        <v>997</v>
      </c>
      <c r="H206">
        <v>733</v>
      </c>
      <c r="I206">
        <v>-264</v>
      </c>
      <c r="J206">
        <v>-30.52</v>
      </c>
      <c r="K206" t="s">
        <v>19</v>
      </c>
    </row>
    <row r="207" spans="1:11" x14ac:dyDescent="0.2">
      <c r="A207">
        <v>206</v>
      </c>
      <c r="B207">
        <v>1</v>
      </c>
      <c r="C207">
        <v>103</v>
      </c>
      <c r="D207" t="s">
        <v>10</v>
      </c>
      <c r="E207" t="s">
        <v>69</v>
      </c>
      <c r="F207" t="s">
        <v>14</v>
      </c>
      <c r="G207">
        <v>1163</v>
      </c>
      <c r="H207">
        <v>988</v>
      </c>
      <c r="I207">
        <v>-175</v>
      </c>
      <c r="J207">
        <v>-16.27</v>
      </c>
      <c r="K207" t="s">
        <v>19</v>
      </c>
    </row>
    <row r="208" spans="1:11" x14ac:dyDescent="0.2">
      <c r="A208">
        <v>207</v>
      </c>
      <c r="B208">
        <v>1</v>
      </c>
      <c r="C208">
        <v>103</v>
      </c>
      <c r="D208" t="s">
        <v>10</v>
      </c>
      <c r="E208" t="s">
        <v>69</v>
      </c>
      <c r="F208" t="s">
        <v>15</v>
      </c>
      <c r="G208">
        <v>49</v>
      </c>
      <c r="H208">
        <v>154</v>
      </c>
      <c r="I208">
        <v>105</v>
      </c>
      <c r="J208">
        <v>103.45</v>
      </c>
      <c r="K208" t="s">
        <v>13</v>
      </c>
    </row>
    <row r="209" spans="1:11" x14ac:dyDescent="0.2">
      <c r="A209">
        <v>208</v>
      </c>
      <c r="B209">
        <v>1</v>
      </c>
      <c r="C209">
        <v>103</v>
      </c>
      <c r="D209" t="s">
        <v>10</v>
      </c>
      <c r="E209" t="s">
        <v>69</v>
      </c>
      <c r="F209" t="s">
        <v>16</v>
      </c>
      <c r="G209">
        <v>98</v>
      </c>
      <c r="H209">
        <v>201</v>
      </c>
      <c r="I209">
        <v>103</v>
      </c>
      <c r="J209">
        <v>68.900000000000006</v>
      </c>
      <c r="K209" t="s">
        <v>13</v>
      </c>
    </row>
    <row r="210" spans="1:11" x14ac:dyDescent="0.2">
      <c r="A210">
        <v>209</v>
      </c>
      <c r="B210">
        <v>1</v>
      </c>
      <c r="C210">
        <v>105</v>
      </c>
      <c r="D210" t="s">
        <v>10</v>
      </c>
      <c r="E210" t="s">
        <v>70</v>
      </c>
      <c r="F210" t="s">
        <v>12</v>
      </c>
      <c r="G210">
        <v>35</v>
      </c>
      <c r="H210">
        <v>30</v>
      </c>
      <c r="I210">
        <v>-5</v>
      </c>
      <c r="J210">
        <v>-15.38</v>
      </c>
      <c r="K210" t="s">
        <v>19</v>
      </c>
    </row>
    <row r="211" spans="1:11" x14ac:dyDescent="0.2">
      <c r="A211">
        <v>210</v>
      </c>
      <c r="B211">
        <v>1</v>
      </c>
      <c r="C211">
        <v>105</v>
      </c>
      <c r="D211" t="s">
        <v>10</v>
      </c>
      <c r="E211" t="s">
        <v>70</v>
      </c>
      <c r="F211" t="s">
        <v>14</v>
      </c>
      <c r="G211">
        <v>58</v>
      </c>
      <c r="H211">
        <v>41</v>
      </c>
      <c r="I211">
        <v>-17</v>
      </c>
      <c r="J211">
        <v>-34.340000000000003</v>
      </c>
      <c r="K211" t="s">
        <v>19</v>
      </c>
    </row>
    <row r="212" spans="1:11" x14ac:dyDescent="0.2">
      <c r="A212">
        <v>211</v>
      </c>
      <c r="B212">
        <v>1</v>
      </c>
      <c r="C212">
        <v>105</v>
      </c>
      <c r="D212" t="s">
        <v>10</v>
      </c>
      <c r="E212" t="s">
        <v>70</v>
      </c>
      <c r="F212" t="s">
        <v>15</v>
      </c>
      <c r="G212">
        <v>3</v>
      </c>
      <c r="H212">
        <v>5</v>
      </c>
      <c r="I212">
        <v>2</v>
      </c>
      <c r="J212">
        <v>50</v>
      </c>
      <c r="K212" t="s">
        <v>13</v>
      </c>
    </row>
    <row r="213" spans="1:11" x14ac:dyDescent="0.2">
      <c r="A213">
        <v>212</v>
      </c>
      <c r="B213">
        <v>1</v>
      </c>
      <c r="C213">
        <v>105</v>
      </c>
      <c r="D213" t="s">
        <v>10</v>
      </c>
      <c r="E213" t="s">
        <v>70</v>
      </c>
      <c r="F213" t="s">
        <v>16</v>
      </c>
      <c r="G213">
        <v>5</v>
      </c>
      <c r="H213">
        <v>8</v>
      </c>
      <c r="I213">
        <v>3</v>
      </c>
      <c r="J213">
        <v>46.15</v>
      </c>
      <c r="K213" t="s">
        <v>13</v>
      </c>
    </row>
    <row r="214" spans="1:11" x14ac:dyDescent="0.2">
      <c r="A214">
        <v>213</v>
      </c>
      <c r="B214">
        <v>1</v>
      </c>
      <c r="C214">
        <v>107</v>
      </c>
      <c r="D214" t="s">
        <v>10</v>
      </c>
      <c r="E214" t="s">
        <v>71</v>
      </c>
      <c r="F214" t="s">
        <v>12</v>
      </c>
      <c r="G214">
        <v>69</v>
      </c>
      <c r="H214">
        <v>36</v>
      </c>
      <c r="I214">
        <v>-33</v>
      </c>
      <c r="J214">
        <v>-62.86</v>
      </c>
      <c r="K214" t="s">
        <v>19</v>
      </c>
    </row>
    <row r="215" spans="1:11" x14ac:dyDescent="0.2">
      <c r="A215">
        <v>214</v>
      </c>
      <c r="B215">
        <v>1</v>
      </c>
      <c r="C215">
        <v>107</v>
      </c>
      <c r="D215" t="s">
        <v>10</v>
      </c>
      <c r="E215" t="s">
        <v>71</v>
      </c>
      <c r="F215" t="s">
        <v>14</v>
      </c>
      <c r="G215">
        <v>99</v>
      </c>
      <c r="H215">
        <v>56</v>
      </c>
      <c r="I215">
        <v>-43</v>
      </c>
      <c r="J215">
        <v>-55.48</v>
      </c>
      <c r="K215" t="s">
        <v>19</v>
      </c>
    </row>
    <row r="216" spans="1:11" x14ac:dyDescent="0.2">
      <c r="A216">
        <v>215</v>
      </c>
      <c r="B216">
        <v>1</v>
      </c>
      <c r="C216">
        <v>107</v>
      </c>
      <c r="D216" t="s">
        <v>10</v>
      </c>
      <c r="E216" t="s">
        <v>71</v>
      </c>
      <c r="F216" t="s">
        <v>15</v>
      </c>
      <c r="G216">
        <v>7</v>
      </c>
      <c r="H216">
        <v>71</v>
      </c>
      <c r="I216">
        <v>64</v>
      </c>
      <c r="J216">
        <v>164.1</v>
      </c>
      <c r="K216" t="s">
        <v>13</v>
      </c>
    </row>
    <row r="217" spans="1:11" x14ac:dyDescent="0.2">
      <c r="A217">
        <v>216</v>
      </c>
      <c r="B217">
        <v>1</v>
      </c>
      <c r="C217">
        <v>107</v>
      </c>
      <c r="D217" t="s">
        <v>10</v>
      </c>
      <c r="E217" t="s">
        <v>71</v>
      </c>
      <c r="F217" t="s">
        <v>16</v>
      </c>
      <c r="G217">
        <v>15</v>
      </c>
      <c r="H217">
        <v>74</v>
      </c>
      <c r="I217">
        <v>59</v>
      </c>
      <c r="J217">
        <v>132.58000000000001</v>
      </c>
      <c r="K217" t="s">
        <v>13</v>
      </c>
    </row>
    <row r="218" spans="1:11" x14ac:dyDescent="0.2">
      <c r="A218">
        <v>217</v>
      </c>
      <c r="B218">
        <v>1</v>
      </c>
      <c r="C218">
        <v>109</v>
      </c>
      <c r="D218" t="s">
        <v>10</v>
      </c>
      <c r="E218" t="s">
        <v>72</v>
      </c>
      <c r="F218" t="s">
        <v>12</v>
      </c>
      <c r="G218">
        <v>257</v>
      </c>
      <c r="H218">
        <v>662</v>
      </c>
      <c r="I218">
        <v>405</v>
      </c>
      <c r="J218">
        <v>88.14</v>
      </c>
      <c r="K218" t="s">
        <v>13</v>
      </c>
    </row>
    <row r="219" spans="1:11" x14ac:dyDescent="0.2">
      <c r="A219">
        <v>218</v>
      </c>
      <c r="B219">
        <v>1</v>
      </c>
      <c r="C219">
        <v>109</v>
      </c>
      <c r="D219" t="s">
        <v>10</v>
      </c>
      <c r="E219" t="s">
        <v>72</v>
      </c>
      <c r="F219" t="s">
        <v>14</v>
      </c>
      <c r="G219">
        <v>346</v>
      </c>
      <c r="H219">
        <v>752</v>
      </c>
      <c r="I219">
        <v>406</v>
      </c>
      <c r="J219">
        <v>73.95</v>
      </c>
      <c r="K219" t="s">
        <v>13</v>
      </c>
    </row>
    <row r="220" spans="1:11" x14ac:dyDescent="0.2">
      <c r="A220">
        <v>219</v>
      </c>
      <c r="B220">
        <v>1</v>
      </c>
      <c r="C220">
        <v>109</v>
      </c>
      <c r="D220" t="s">
        <v>10</v>
      </c>
      <c r="E220" t="s">
        <v>72</v>
      </c>
      <c r="F220" t="s">
        <v>15</v>
      </c>
      <c r="G220">
        <v>7</v>
      </c>
      <c r="H220">
        <v>39</v>
      </c>
      <c r="I220">
        <v>32</v>
      </c>
      <c r="J220">
        <v>139.13</v>
      </c>
      <c r="K220" t="s">
        <v>13</v>
      </c>
    </row>
    <row r="221" spans="1:11" x14ac:dyDescent="0.2">
      <c r="A221">
        <v>220</v>
      </c>
      <c r="B221">
        <v>1</v>
      </c>
      <c r="C221">
        <v>109</v>
      </c>
      <c r="D221" t="s">
        <v>10</v>
      </c>
      <c r="E221" t="s">
        <v>72</v>
      </c>
      <c r="F221" t="s">
        <v>16</v>
      </c>
      <c r="G221">
        <v>35</v>
      </c>
      <c r="H221">
        <v>50</v>
      </c>
      <c r="I221">
        <v>15</v>
      </c>
      <c r="J221">
        <v>35.29</v>
      </c>
      <c r="K221" t="s">
        <v>13</v>
      </c>
    </row>
    <row r="222" spans="1:11" x14ac:dyDescent="0.2">
      <c r="A222">
        <v>221</v>
      </c>
      <c r="B222">
        <v>1</v>
      </c>
      <c r="C222">
        <v>111</v>
      </c>
      <c r="D222" t="s">
        <v>10</v>
      </c>
      <c r="E222" t="s">
        <v>73</v>
      </c>
      <c r="F222" t="s">
        <v>12</v>
      </c>
      <c r="G222">
        <v>112</v>
      </c>
      <c r="H222">
        <v>63</v>
      </c>
      <c r="I222">
        <v>-49</v>
      </c>
      <c r="J222">
        <v>-56</v>
      </c>
      <c r="K222" t="s">
        <v>19</v>
      </c>
    </row>
    <row r="223" spans="1:11" x14ac:dyDescent="0.2">
      <c r="A223">
        <v>222</v>
      </c>
      <c r="B223">
        <v>1</v>
      </c>
      <c r="C223">
        <v>111</v>
      </c>
      <c r="D223" t="s">
        <v>10</v>
      </c>
      <c r="E223" t="s">
        <v>73</v>
      </c>
      <c r="F223" t="s">
        <v>14</v>
      </c>
      <c r="G223">
        <v>151</v>
      </c>
      <c r="H223">
        <v>79</v>
      </c>
      <c r="I223">
        <v>-72</v>
      </c>
      <c r="J223">
        <v>-62.61</v>
      </c>
      <c r="K223" t="s">
        <v>19</v>
      </c>
    </row>
    <row r="224" spans="1:11" x14ac:dyDescent="0.2">
      <c r="A224">
        <v>223</v>
      </c>
      <c r="B224">
        <v>1</v>
      </c>
      <c r="C224">
        <v>111</v>
      </c>
      <c r="D224" t="s">
        <v>10</v>
      </c>
      <c r="E224" t="s">
        <v>73</v>
      </c>
      <c r="F224" t="s">
        <v>15</v>
      </c>
      <c r="G224">
        <v>2</v>
      </c>
      <c r="H224">
        <v>10</v>
      </c>
      <c r="I224">
        <v>8</v>
      </c>
      <c r="J224">
        <v>133.33000000000001</v>
      </c>
      <c r="K224" t="s">
        <v>13</v>
      </c>
    </row>
    <row r="225" spans="1:11" x14ac:dyDescent="0.2">
      <c r="A225">
        <v>224</v>
      </c>
      <c r="B225">
        <v>1</v>
      </c>
      <c r="C225">
        <v>111</v>
      </c>
      <c r="D225" t="s">
        <v>10</v>
      </c>
      <c r="E225" t="s">
        <v>73</v>
      </c>
      <c r="F225" t="s">
        <v>16</v>
      </c>
      <c r="G225">
        <v>7</v>
      </c>
      <c r="H225">
        <v>14</v>
      </c>
      <c r="I225">
        <v>7</v>
      </c>
      <c r="J225">
        <v>66.67</v>
      </c>
      <c r="K225" t="s">
        <v>13</v>
      </c>
    </row>
    <row r="226" spans="1:11" x14ac:dyDescent="0.2">
      <c r="A226">
        <v>225</v>
      </c>
      <c r="B226">
        <v>1</v>
      </c>
      <c r="C226">
        <v>113</v>
      </c>
      <c r="D226" t="s">
        <v>10</v>
      </c>
      <c r="E226" t="s">
        <v>74</v>
      </c>
      <c r="F226" t="s">
        <v>12</v>
      </c>
      <c r="G226">
        <v>405</v>
      </c>
      <c r="H226">
        <v>245</v>
      </c>
      <c r="I226">
        <v>-160</v>
      </c>
      <c r="J226">
        <v>-49.23</v>
      </c>
      <c r="K226" t="s">
        <v>19</v>
      </c>
    </row>
    <row r="227" spans="1:11" x14ac:dyDescent="0.2">
      <c r="A227">
        <v>226</v>
      </c>
      <c r="B227">
        <v>1</v>
      </c>
      <c r="C227">
        <v>113</v>
      </c>
      <c r="D227" t="s">
        <v>10</v>
      </c>
      <c r="E227" t="s">
        <v>74</v>
      </c>
      <c r="F227" t="s">
        <v>14</v>
      </c>
      <c r="G227">
        <v>642</v>
      </c>
      <c r="H227">
        <v>482</v>
      </c>
      <c r="I227">
        <v>-160</v>
      </c>
      <c r="J227">
        <v>-28.47</v>
      </c>
      <c r="K227" t="s">
        <v>19</v>
      </c>
    </row>
    <row r="228" spans="1:11" x14ac:dyDescent="0.2">
      <c r="A228">
        <v>227</v>
      </c>
      <c r="B228">
        <v>1</v>
      </c>
      <c r="C228">
        <v>113</v>
      </c>
      <c r="D228" t="s">
        <v>10</v>
      </c>
      <c r="E228" t="s">
        <v>74</v>
      </c>
      <c r="F228" t="s">
        <v>15</v>
      </c>
      <c r="G228">
        <v>64</v>
      </c>
      <c r="H228">
        <v>128</v>
      </c>
      <c r="I228">
        <v>64</v>
      </c>
      <c r="J228">
        <v>66.67</v>
      </c>
      <c r="K228" t="s">
        <v>13</v>
      </c>
    </row>
    <row r="229" spans="1:11" x14ac:dyDescent="0.2">
      <c r="A229">
        <v>228</v>
      </c>
      <c r="B229">
        <v>1</v>
      </c>
      <c r="C229">
        <v>113</v>
      </c>
      <c r="D229" t="s">
        <v>10</v>
      </c>
      <c r="E229" t="s">
        <v>74</v>
      </c>
      <c r="F229" t="s">
        <v>16</v>
      </c>
      <c r="G229">
        <v>123</v>
      </c>
      <c r="H229">
        <v>203</v>
      </c>
      <c r="I229">
        <v>80</v>
      </c>
      <c r="J229">
        <v>49.08</v>
      </c>
      <c r="K229" t="s">
        <v>13</v>
      </c>
    </row>
    <row r="230" spans="1:11" x14ac:dyDescent="0.2">
      <c r="A230">
        <v>229</v>
      </c>
      <c r="B230">
        <v>1</v>
      </c>
      <c r="C230">
        <v>115</v>
      </c>
      <c r="D230" t="s">
        <v>10</v>
      </c>
      <c r="E230" t="s">
        <v>75</v>
      </c>
      <c r="F230" t="s">
        <v>12</v>
      </c>
      <c r="G230">
        <v>395</v>
      </c>
      <c r="H230">
        <v>536</v>
      </c>
      <c r="I230">
        <v>141</v>
      </c>
      <c r="J230">
        <v>30.29</v>
      </c>
      <c r="K230" t="s">
        <v>13</v>
      </c>
    </row>
    <row r="231" spans="1:11" x14ac:dyDescent="0.2">
      <c r="A231">
        <v>230</v>
      </c>
      <c r="B231">
        <v>1</v>
      </c>
      <c r="C231">
        <v>115</v>
      </c>
      <c r="D231" t="s">
        <v>10</v>
      </c>
      <c r="E231" t="s">
        <v>75</v>
      </c>
      <c r="F231" t="s">
        <v>14</v>
      </c>
      <c r="G231">
        <v>497</v>
      </c>
      <c r="H231">
        <v>723</v>
      </c>
      <c r="I231">
        <v>226</v>
      </c>
      <c r="J231">
        <v>37.049999999999997</v>
      </c>
      <c r="K231" t="s">
        <v>13</v>
      </c>
    </row>
    <row r="232" spans="1:11" x14ac:dyDescent="0.2">
      <c r="A232">
        <v>231</v>
      </c>
      <c r="B232">
        <v>1</v>
      </c>
      <c r="C232">
        <v>115</v>
      </c>
      <c r="D232" t="s">
        <v>10</v>
      </c>
      <c r="E232" t="s">
        <v>75</v>
      </c>
      <c r="F232" t="s">
        <v>15</v>
      </c>
      <c r="G232">
        <v>25</v>
      </c>
      <c r="H232">
        <v>57</v>
      </c>
      <c r="I232">
        <v>32</v>
      </c>
      <c r="J232">
        <v>78.05</v>
      </c>
      <c r="K232" t="s">
        <v>13</v>
      </c>
    </row>
    <row r="233" spans="1:11" x14ac:dyDescent="0.2">
      <c r="A233">
        <v>232</v>
      </c>
      <c r="B233">
        <v>1</v>
      </c>
      <c r="C233">
        <v>115</v>
      </c>
      <c r="D233" t="s">
        <v>10</v>
      </c>
      <c r="E233" t="s">
        <v>75</v>
      </c>
      <c r="F233" t="s">
        <v>16</v>
      </c>
      <c r="G233">
        <v>51</v>
      </c>
      <c r="H233">
        <v>100</v>
      </c>
      <c r="I233">
        <v>49</v>
      </c>
      <c r="J233">
        <v>64.900000000000006</v>
      </c>
      <c r="K233" t="s">
        <v>13</v>
      </c>
    </row>
    <row r="234" spans="1:11" x14ac:dyDescent="0.2">
      <c r="A234">
        <v>233</v>
      </c>
      <c r="B234">
        <v>1</v>
      </c>
      <c r="C234">
        <v>117</v>
      </c>
      <c r="D234" t="s">
        <v>10</v>
      </c>
      <c r="E234" t="s">
        <v>76</v>
      </c>
      <c r="F234" t="s">
        <v>12</v>
      </c>
      <c r="G234">
        <v>2885</v>
      </c>
      <c r="H234">
        <v>3870</v>
      </c>
      <c r="I234">
        <v>985</v>
      </c>
      <c r="J234">
        <v>29.16</v>
      </c>
      <c r="K234" t="s">
        <v>13</v>
      </c>
    </row>
    <row r="235" spans="1:11" x14ac:dyDescent="0.2">
      <c r="A235">
        <v>234</v>
      </c>
      <c r="B235">
        <v>1</v>
      </c>
      <c r="C235">
        <v>117</v>
      </c>
      <c r="D235" t="s">
        <v>10</v>
      </c>
      <c r="E235" t="s">
        <v>76</v>
      </c>
      <c r="F235" t="s">
        <v>14</v>
      </c>
      <c r="G235">
        <v>3542</v>
      </c>
      <c r="H235">
        <v>4529</v>
      </c>
      <c r="I235">
        <v>987</v>
      </c>
      <c r="J235">
        <v>24.46</v>
      </c>
      <c r="K235" t="s">
        <v>13</v>
      </c>
    </row>
    <row r="236" spans="1:11" x14ac:dyDescent="0.2">
      <c r="A236">
        <v>235</v>
      </c>
      <c r="B236">
        <v>1</v>
      </c>
      <c r="C236">
        <v>117</v>
      </c>
      <c r="D236" t="s">
        <v>10</v>
      </c>
      <c r="E236" t="s">
        <v>76</v>
      </c>
      <c r="F236" t="s">
        <v>15</v>
      </c>
      <c r="G236">
        <v>40</v>
      </c>
      <c r="H236">
        <v>111</v>
      </c>
      <c r="I236">
        <v>71</v>
      </c>
      <c r="J236">
        <v>94.04</v>
      </c>
      <c r="K236" t="s">
        <v>13</v>
      </c>
    </row>
    <row r="237" spans="1:11" x14ac:dyDescent="0.2">
      <c r="A237">
        <v>236</v>
      </c>
      <c r="B237">
        <v>1</v>
      </c>
      <c r="C237">
        <v>117</v>
      </c>
      <c r="D237" t="s">
        <v>10</v>
      </c>
      <c r="E237" t="s">
        <v>76</v>
      </c>
      <c r="F237" t="s">
        <v>16</v>
      </c>
      <c r="G237">
        <v>111</v>
      </c>
      <c r="H237">
        <v>219</v>
      </c>
      <c r="I237">
        <v>108</v>
      </c>
      <c r="J237">
        <v>65.45</v>
      </c>
      <c r="K237" t="s">
        <v>13</v>
      </c>
    </row>
    <row r="238" spans="1:11" x14ac:dyDescent="0.2">
      <c r="A238">
        <v>237</v>
      </c>
      <c r="B238">
        <v>1</v>
      </c>
      <c r="C238">
        <v>119</v>
      </c>
      <c r="D238" t="s">
        <v>10</v>
      </c>
      <c r="E238" t="s">
        <v>77</v>
      </c>
      <c r="F238" t="s">
        <v>12</v>
      </c>
      <c r="G238">
        <v>36</v>
      </c>
      <c r="H238">
        <v>33</v>
      </c>
      <c r="I238">
        <v>-3</v>
      </c>
      <c r="J238">
        <v>-8.6999999999999993</v>
      </c>
      <c r="K238" t="s">
        <v>19</v>
      </c>
    </row>
    <row r="239" spans="1:11" x14ac:dyDescent="0.2">
      <c r="A239">
        <v>238</v>
      </c>
      <c r="B239">
        <v>1</v>
      </c>
      <c r="C239">
        <v>119</v>
      </c>
      <c r="D239" t="s">
        <v>10</v>
      </c>
      <c r="E239" t="s">
        <v>77</v>
      </c>
      <c r="F239" t="s">
        <v>14</v>
      </c>
      <c r="G239">
        <v>62</v>
      </c>
      <c r="H239">
        <v>52</v>
      </c>
      <c r="I239">
        <v>-10</v>
      </c>
      <c r="J239">
        <v>-17.54</v>
      </c>
      <c r="K239" t="s">
        <v>19</v>
      </c>
    </row>
    <row r="240" spans="1:11" x14ac:dyDescent="0.2">
      <c r="A240">
        <v>239</v>
      </c>
      <c r="B240">
        <v>1</v>
      </c>
      <c r="C240">
        <v>119</v>
      </c>
      <c r="D240" t="s">
        <v>10</v>
      </c>
      <c r="E240" t="s">
        <v>77</v>
      </c>
      <c r="F240" t="s">
        <v>15</v>
      </c>
      <c r="G240">
        <v>1</v>
      </c>
      <c r="H240">
        <v>4</v>
      </c>
      <c r="I240">
        <v>3</v>
      </c>
      <c r="J240">
        <v>120</v>
      </c>
      <c r="K240" t="s">
        <v>13</v>
      </c>
    </row>
    <row r="241" spans="1:11" x14ac:dyDescent="0.2">
      <c r="A241">
        <v>240</v>
      </c>
      <c r="B241">
        <v>1</v>
      </c>
      <c r="C241">
        <v>119</v>
      </c>
      <c r="D241" t="s">
        <v>10</v>
      </c>
      <c r="E241" t="s">
        <v>77</v>
      </c>
      <c r="F241" t="s">
        <v>16</v>
      </c>
      <c r="G241">
        <v>7</v>
      </c>
      <c r="H241">
        <v>15</v>
      </c>
      <c r="I241">
        <v>8</v>
      </c>
      <c r="J241">
        <v>72.73</v>
      </c>
      <c r="K241" t="s">
        <v>13</v>
      </c>
    </row>
    <row r="242" spans="1:11" x14ac:dyDescent="0.2">
      <c r="A242">
        <v>241</v>
      </c>
      <c r="B242">
        <v>1</v>
      </c>
      <c r="C242">
        <v>121</v>
      </c>
      <c r="D242" t="s">
        <v>10</v>
      </c>
      <c r="E242" t="s">
        <v>78</v>
      </c>
      <c r="F242" t="s">
        <v>12</v>
      </c>
      <c r="G242">
        <v>390</v>
      </c>
      <c r="H242">
        <v>349</v>
      </c>
      <c r="I242">
        <v>-41</v>
      </c>
      <c r="J242">
        <v>-11.1</v>
      </c>
      <c r="K242" t="s">
        <v>19</v>
      </c>
    </row>
    <row r="243" spans="1:11" x14ac:dyDescent="0.2">
      <c r="A243">
        <v>242</v>
      </c>
      <c r="B243">
        <v>1</v>
      </c>
      <c r="C243">
        <v>121</v>
      </c>
      <c r="D243" t="s">
        <v>10</v>
      </c>
      <c r="E243" t="s">
        <v>78</v>
      </c>
      <c r="F243" t="s">
        <v>14</v>
      </c>
      <c r="G243">
        <v>525</v>
      </c>
      <c r="H243">
        <v>488</v>
      </c>
      <c r="I243">
        <v>-37</v>
      </c>
      <c r="J243">
        <v>-7.31</v>
      </c>
      <c r="K243" t="s">
        <v>19</v>
      </c>
    </row>
    <row r="244" spans="1:11" x14ac:dyDescent="0.2">
      <c r="A244">
        <v>243</v>
      </c>
      <c r="B244">
        <v>1</v>
      </c>
      <c r="C244">
        <v>121</v>
      </c>
      <c r="D244" t="s">
        <v>10</v>
      </c>
      <c r="E244" t="s">
        <v>78</v>
      </c>
      <c r="F244" t="s">
        <v>15</v>
      </c>
      <c r="G244">
        <v>28</v>
      </c>
      <c r="H244">
        <v>6</v>
      </c>
      <c r="I244">
        <v>-22</v>
      </c>
      <c r="J244">
        <v>-129.41</v>
      </c>
      <c r="K244" t="s">
        <v>19</v>
      </c>
    </row>
    <row r="245" spans="1:11" x14ac:dyDescent="0.2">
      <c r="A245">
        <v>244</v>
      </c>
      <c r="B245">
        <v>1</v>
      </c>
      <c r="C245">
        <v>121</v>
      </c>
      <c r="D245" t="s">
        <v>10</v>
      </c>
      <c r="E245" t="s">
        <v>78</v>
      </c>
      <c r="F245" t="s">
        <v>16</v>
      </c>
      <c r="G245">
        <v>75</v>
      </c>
      <c r="H245">
        <v>72</v>
      </c>
      <c r="I245">
        <v>-3</v>
      </c>
      <c r="J245">
        <v>-4.08</v>
      </c>
      <c r="K245" t="s">
        <v>19</v>
      </c>
    </row>
    <row r="246" spans="1:11" x14ac:dyDescent="0.2">
      <c r="A246">
        <v>245</v>
      </c>
      <c r="B246">
        <v>1</v>
      </c>
      <c r="C246">
        <v>123</v>
      </c>
      <c r="D246" t="s">
        <v>10</v>
      </c>
      <c r="E246" t="s">
        <v>79</v>
      </c>
      <c r="F246" t="s">
        <v>12</v>
      </c>
      <c r="G246">
        <v>147</v>
      </c>
      <c r="H246">
        <v>205</v>
      </c>
      <c r="I246">
        <v>58</v>
      </c>
      <c r="J246">
        <v>32.950000000000003</v>
      </c>
      <c r="K246" t="s">
        <v>13</v>
      </c>
    </row>
    <row r="247" spans="1:11" x14ac:dyDescent="0.2">
      <c r="A247">
        <v>246</v>
      </c>
      <c r="B247">
        <v>1</v>
      </c>
      <c r="C247">
        <v>123</v>
      </c>
      <c r="D247" t="s">
        <v>10</v>
      </c>
      <c r="E247" t="s">
        <v>79</v>
      </c>
      <c r="F247" t="s">
        <v>14</v>
      </c>
      <c r="G247">
        <v>206</v>
      </c>
      <c r="H247">
        <v>254</v>
      </c>
      <c r="I247">
        <v>48</v>
      </c>
      <c r="J247">
        <v>20.87</v>
      </c>
      <c r="K247" t="s">
        <v>13</v>
      </c>
    </row>
    <row r="248" spans="1:11" x14ac:dyDescent="0.2">
      <c r="A248">
        <v>247</v>
      </c>
      <c r="B248">
        <v>1</v>
      </c>
      <c r="C248">
        <v>123</v>
      </c>
      <c r="D248" t="s">
        <v>10</v>
      </c>
      <c r="E248" t="s">
        <v>79</v>
      </c>
      <c r="F248" t="s">
        <v>15</v>
      </c>
      <c r="G248">
        <v>3</v>
      </c>
      <c r="H248">
        <v>15</v>
      </c>
      <c r="I248">
        <v>12</v>
      </c>
      <c r="J248">
        <v>133.33000000000001</v>
      </c>
      <c r="K248" t="s">
        <v>13</v>
      </c>
    </row>
    <row r="249" spans="1:11" x14ac:dyDescent="0.2">
      <c r="A249">
        <v>248</v>
      </c>
      <c r="B249">
        <v>1</v>
      </c>
      <c r="C249">
        <v>123</v>
      </c>
      <c r="D249" t="s">
        <v>10</v>
      </c>
      <c r="E249" t="s">
        <v>79</v>
      </c>
      <c r="F249" t="s">
        <v>16</v>
      </c>
      <c r="G249">
        <v>17</v>
      </c>
      <c r="H249">
        <v>53</v>
      </c>
      <c r="I249">
        <v>36</v>
      </c>
      <c r="J249">
        <v>102.86</v>
      </c>
      <c r="K249" t="s">
        <v>13</v>
      </c>
    </row>
    <row r="250" spans="1:11" x14ac:dyDescent="0.2">
      <c r="A250">
        <v>249</v>
      </c>
      <c r="B250">
        <v>1</v>
      </c>
      <c r="C250">
        <v>125</v>
      </c>
      <c r="D250" t="s">
        <v>10</v>
      </c>
      <c r="E250" t="s">
        <v>80</v>
      </c>
      <c r="F250" t="s">
        <v>12</v>
      </c>
      <c r="G250">
        <v>2354</v>
      </c>
      <c r="H250">
        <v>2343</v>
      </c>
      <c r="I250">
        <v>-11</v>
      </c>
      <c r="J250">
        <v>-0.47</v>
      </c>
      <c r="K250" t="s">
        <v>19</v>
      </c>
    </row>
    <row r="251" spans="1:11" x14ac:dyDescent="0.2">
      <c r="A251">
        <v>250</v>
      </c>
      <c r="B251">
        <v>1</v>
      </c>
      <c r="C251">
        <v>125</v>
      </c>
      <c r="D251" t="s">
        <v>10</v>
      </c>
      <c r="E251" t="s">
        <v>80</v>
      </c>
      <c r="F251" t="s">
        <v>14</v>
      </c>
      <c r="G251">
        <v>2951</v>
      </c>
      <c r="H251">
        <v>2821</v>
      </c>
      <c r="I251">
        <v>-130</v>
      </c>
      <c r="J251">
        <v>-4.5</v>
      </c>
      <c r="K251" t="s">
        <v>19</v>
      </c>
    </row>
    <row r="252" spans="1:11" x14ac:dyDescent="0.2">
      <c r="A252">
        <v>251</v>
      </c>
      <c r="B252">
        <v>1</v>
      </c>
      <c r="C252">
        <v>125</v>
      </c>
      <c r="D252" t="s">
        <v>10</v>
      </c>
      <c r="E252" t="s">
        <v>80</v>
      </c>
      <c r="F252" t="s">
        <v>15</v>
      </c>
      <c r="G252">
        <v>96</v>
      </c>
      <c r="H252">
        <v>143</v>
      </c>
      <c r="I252">
        <v>47</v>
      </c>
      <c r="J252">
        <v>39.33</v>
      </c>
      <c r="K252" t="s">
        <v>13</v>
      </c>
    </row>
    <row r="253" spans="1:11" x14ac:dyDescent="0.2">
      <c r="A253">
        <v>252</v>
      </c>
      <c r="B253">
        <v>1</v>
      </c>
      <c r="C253">
        <v>125</v>
      </c>
      <c r="D253" t="s">
        <v>10</v>
      </c>
      <c r="E253" t="s">
        <v>80</v>
      </c>
      <c r="F253" t="s">
        <v>16</v>
      </c>
      <c r="G253">
        <v>232</v>
      </c>
      <c r="H253">
        <v>215</v>
      </c>
      <c r="I253">
        <v>-17</v>
      </c>
      <c r="J253">
        <v>-7.61</v>
      </c>
      <c r="K253" t="s">
        <v>19</v>
      </c>
    </row>
    <row r="254" spans="1:11" x14ac:dyDescent="0.2">
      <c r="A254">
        <v>253</v>
      </c>
      <c r="B254">
        <v>1</v>
      </c>
      <c r="C254">
        <v>127</v>
      </c>
      <c r="D254" t="s">
        <v>10</v>
      </c>
      <c r="E254" t="s">
        <v>81</v>
      </c>
      <c r="F254" t="s">
        <v>12</v>
      </c>
      <c r="G254">
        <v>220</v>
      </c>
      <c r="H254">
        <v>213</v>
      </c>
      <c r="I254">
        <v>-7</v>
      </c>
      <c r="J254">
        <v>-3.23</v>
      </c>
      <c r="K254" t="s">
        <v>19</v>
      </c>
    </row>
    <row r="255" spans="1:11" x14ac:dyDescent="0.2">
      <c r="A255">
        <v>254</v>
      </c>
      <c r="B255">
        <v>1</v>
      </c>
      <c r="C255">
        <v>127</v>
      </c>
      <c r="D255" t="s">
        <v>10</v>
      </c>
      <c r="E255" t="s">
        <v>81</v>
      </c>
      <c r="F255" t="s">
        <v>14</v>
      </c>
      <c r="G255">
        <v>346</v>
      </c>
      <c r="H255">
        <v>290</v>
      </c>
      <c r="I255">
        <v>-56</v>
      </c>
      <c r="J255">
        <v>-17.61</v>
      </c>
      <c r="K255" t="s">
        <v>19</v>
      </c>
    </row>
    <row r="256" spans="1:11" x14ac:dyDescent="0.2">
      <c r="A256">
        <v>255</v>
      </c>
      <c r="B256">
        <v>1</v>
      </c>
      <c r="C256">
        <v>127</v>
      </c>
      <c r="D256" t="s">
        <v>10</v>
      </c>
      <c r="E256" t="s">
        <v>81</v>
      </c>
      <c r="F256" t="s">
        <v>15</v>
      </c>
      <c r="G256">
        <v>16</v>
      </c>
      <c r="H256">
        <v>66</v>
      </c>
      <c r="I256">
        <v>50</v>
      </c>
      <c r="J256">
        <v>121.95</v>
      </c>
      <c r="K256" t="s">
        <v>13</v>
      </c>
    </row>
    <row r="257" spans="1:11" x14ac:dyDescent="0.2">
      <c r="A257">
        <v>256</v>
      </c>
      <c r="B257">
        <v>1</v>
      </c>
      <c r="C257">
        <v>127</v>
      </c>
      <c r="D257" t="s">
        <v>10</v>
      </c>
      <c r="E257" t="s">
        <v>81</v>
      </c>
      <c r="F257" t="s">
        <v>16</v>
      </c>
      <c r="G257">
        <v>40</v>
      </c>
      <c r="H257">
        <v>95</v>
      </c>
      <c r="I257">
        <v>55</v>
      </c>
      <c r="J257">
        <v>81.48</v>
      </c>
      <c r="K257" t="s">
        <v>13</v>
      </c>
    </row>
    <row r="258" spans="1:11" x14ac:dyDescent="0.2">
      <c r="A258">
        <v>257</v>
      </c>
      <c r="B258">
        <v>1</v>
      </c>
      <c r="C258">
        <v>129</v>
      </c>
      <c r="D258" t="s">
        <v>10</v>
      </c>
      <c r="E258" t="s">
        <v>82</v>
      </c>
      <c r="F258" t="s">
        <v>12</v>
      </c>
      <c r="G258">
        <v>22</v>
      </c>
      <c r="H258">
        <v>20</v>
      </c>
      <c r="I258">
        <v>-2</v>
      </c>
      <c r="J258">
        <v>-9.52</v>
      </c>
      <c r="K258" t="s">
        <v>19</v>
      </c>
    </row>
    <row r="259" spans="1:11" x14ac:dyDescent="0.2">
      <c r="A259">
        <v>258</v>
      </c>
      <c r="B259">
        <v>1</v>
      </c>
      <c r="C259">
        <v>129</v>
      </c>
      <c r="D259" t="s">
        <v>10</v>
      </c>
      <c r="E259" t="s">
        <v>82</v>
      </c>
      <c r="F259" t="s">
        <v>14</v>
      </c>
      <c r="G259">
        <v>68</v>
      </c>
      <c r="H259">
        <v>40</v>
      </c>
      <c r="I259">
        <v>-28</v>
      </c>
      <c r="J259">
        <v>-51.85</v>
      </c>
      <c r="K259" t="s">
        <v>19</v>
      </c>
    </row>
    <row r="260" spans="1:11" x14ac:dyDescent="0.2">
      <c r="A260">
        <v>259</v>
      </c>
      <c r="B260">
        <v>1</v>
      </c>
      <c r="C260">
        <v>129</v>
      </c>
      <c r="D260" t="s">
        <v>10</v>
      </c>
      <c r="E260" t="s">
        <v>82</v>
      </c>
      <c r="F260" t="s">
        <v>15</v>
      </c>
      <c r="G260">
        <v>6</v>
      </c>
      <c r="H260">
        <v>14</v>
      </c>
      <c r="I260">
        <v>8</v>
      </c>
      <c r="J260">
        <v>80</v>
      </c>
      <c r="K260" t="s">
        <v>13</v>
      </c>
    </row>
    <row r="261" spans="1:11" x14ac:dyDescent="0.2">
      <c r="A261">
        <v>260</v>
      </c>
      <c r="B261">
        <v>1</v>
      </c>
      <c r="C261">
        <v>129</v>
      </c>
      <c r="D261" t="s">
        <v>10</v>
      </c>
      <c r="E261" t="s">
        <v>82</v>
      </c>
      <c r="F261" t="s">
        <v>16</v>
      </c>
      <c r="G261">
        <v>16</v>
      </c>
      <c r="H261">
        <v>20</v>
      </c>
      <c r="I261">
        <v>4</v>
      </c>
      <c r="J261">
        <v>22.22</v>
      </c>
      <c r="K261" t="s">
        <v>13</v>
      </c>
    </row>
    <row r="262" spans="1:11" x14ac:dyDescent="0.2">
      <c r="A262">
        <v>261</v>
      </c>
      <c r="B262">
        <v>1</v>
      </c>
      <c r="C262">
        <v>131</v>
      </c>
      <c r="D262" t="s">
        <v>10</v>
      </c>
      <c r="E262" t="s">
        <v>83</v>
      </c>
      <c r="F262" t="s">
        <v>12</v>
      </c>
      <c r="G262">
        <v>24</v>
      </c>
      <c r="H262">
        <v>4</v>
      </c>
      <c r="I262">
        <v>-20</v>
      </c>
      <c r="J262">
        <v>-142.86000000000001</v>
      </c>
      <c r="K262" t="s">
        <v>19</v>
      </c>
    </row>
    <row r="263" spans="1:11" x14ac:dyDescent="0.2">
      <c r="A263">
        <v>262</v>
      </c>
      <c r="B263">
        <v>1</v>
      </c>
      <c r="C263">
        <v>131</v>
      </c>
      <c r="D263" t="s">
        <v>10</v>
      </c>
      <c r="E263" t="s">
        <v>83</v>
      </c>
      <c r="F263" t="s">
        <v>14</v>
      </c>
      <c r="G263">
        <v>48</v>
      </c>
      <c r="H263">
        <v>12</v>
      </c>
      <c r="I263">
        <v>-36</v>
      </c>
      <c r="J263">
        <v>-120</v>
      </c>
      <c r="K263" t="s">
        <v>19</v>
      </c>
    </row>
    <row r="264" spans="1:11" x14ac:dyDescent="0.2">
      <c r="A264">
        <v>263</v>
      </c>
      <c r="B264">
        <v>1</v>
      </c>
      <c r="C264">
        <v>131</v>
      </c>
      <c r="D264" t="s">
        <v>10</v>
      </c>
      <c r="E264" t="s">
        <v>83</v>
      </c>
      <c r="F264" t="s">
        <v>15</v>
      </c>
      <c r="G264">
        <v>1</v>
      </c>
      <c r="H264">
        <v>2</v>
      </c>
      <c r="I264">
        <v>1</v>
      </c>
      <c r="J264">
        <v>66.67</v>
      </c>
      <c r="K264" t="s">
        <v>13</v>
      </c>
    </row>
    <row r="265" spans="1:11" x14ac:dyDescent="0.2">
      <c r="A265">
        <v>264</v>
      </c>
      <c r="B265">
        <v>1</v>
      </c>
      <c r="C265">
        <v>131</v>
      </c>
      <c r="D265" t="s">
        <v>10</v>
      </c>
      <c r="E265" t="s">
        <v>83</v>
      </c>
      <c r="F265" t="s">
        <v>16</v>
      </c>
      <c r="G265">
        <v>5</v>
      </c>
      <c r="H265">
        <v>4</v>
      </c>
      <c r="I265">
        <v>-1</v>
      </c>
      <c r="J265">
        <v>-22.22</v>
      </c>
      <c r="K265" t="s">
        <v>19</v>
      </c>
    </row>
    <row r="266" spans="1:11" x14ac:dyDescent="0.2">
      <c r="A266">
        <v>265</v>
      </c>
      <c r="B266">
        <v>1</v>
      </c>
      <c r="C266">
        <v>133</v>
      </c>
      <c r="D266" t="s">
        <v>10</v>
      </c>
      <c r="E266" t="s">
        <v>84</v>
      </c>
      <c r="F266" t="s">
        <v>12</v>
      </c>
      <c r="G266">
        <v>65</v>
      </c>
      <c r="H266">
        <v>68</v>
      </c>
      <c r="I266">
        <v>3</v>
      </c>
      <c r="J266">
        <v>4.51</v>
      </c>
      <c r="K266" t="s">
        <v>13</v>
      </c>
    </row>
    <row r="267" spans="1:11" x14ac:dyDescent="0.2">
      <c r="A267">
        <v>266</v>
      </c>
      <c r="B267">
        <v>1</v>
      </c>
      <c r="C267">
        <v>133</v>
      </c>
      <c r="D267" t="s">
        <v>10</v>
      </c>
      <c r="E267" t="s">
        <v>84</v>
      </c>
      <c r="F267" t="s">
        <v>14</v>
      </c>
      <c r="G267">
        <v>95</v>
      </c>
      <c r="H267">
        <v>116</v>
      </c>
      <c r="I267">
        <v>21</v>
      </c>
      <c r="J267">
        <v>19.91</v>
      </c>
      <c r="K267" t="s">
        <v>13</v>
      </c>
    </row>
    <row r="268" spans="1:11" x14ac:dyDescent="0.2">
      <c r="A268">
        <v>267</v>
      </c>
      <c r="B268">
        <v>1</v>
      </c>
      <c r="C268">
        <v>133</v>
      </c>
      <c r="D268" t="s">
        <v>10</v>
      </c>
      <c r="E268" t="s">
        <v>84</v>
      </c>
      <c r="F268" t="s">
        <v>15</v>
      </c>
      <c r="G268">
        <v>2</v>
      </c>
      <c r="H268">
        <v>49</v>
      </c>
      <c r="I268">
        <v>47</v>
      </c>
      <c r="J268">
        <v>184.31</v>
      </c>
      <c r="K268" t="s">
        <v>13</v>
      </c>
    </row>
    <row r="269" spans="1:11" x14ac:dyDescent="0.2">
      <c r="A269">
        <v>268</v>
      </c>
      <c r="B269">
        <v>1</v>
      </c>
      <c r="C269">
        <v>133</v>
      </c>
      <c r="D269" t="s">
        <v>10</v>
      </c>
      <c r="E269" t="s">
        <v>84</v>
      </c>
      <c r="F269" t="s">
        <v>16</v>
      </c>
      <c r="G269">
        <v>10</v>
      </c>
      <c r="H269">
        <v>73</v>
      </c>
      <c r="I269">
        <v>63</v>
      </c>
      <c r="J269">
        <v>151.81</v>
      </c>
      <c r="K269" t="s">
        <v>13</v>
      </c>
    </row>
    <row r="270" spans="1:11" x14ac:dyDescent="0.2">
      <c r="A270">
        <v>269</v>
      </c>
      <c r="B270">
        <v>2</v>
      </c>
      <c r="C270">
        <v>13</v>
      </c>
      <c r="D270" t="s">
        <v>85</v>
      </c>
      <c r="E270" t="s">
        <v>86</v>
      </c>
      <c r="F270" t="s">
        <v>12</v>
      </c>
      <c r="G270">
        <v>1062</v>
      </c>
      <c r="H270">
        <v>1143</v>
      </c>
      <c r="I270">
        <v>81</v>
      </c>
      <c r="J270">
        <v>7.35</v>
      </c>
      <c r="K270" t="s">
        <v>13</v>
      </c>
    </row>
    <row r="271" spans="1:11" x14ac:dyDescent="0.2">
      <c r="A271">
        <v>270</v>
      </c>
      <c r="B271">
        <v>2</v>
      </c>
      <c r="C271">
        <v>13</v>
      </c>
      <c r="D271" t="s">
        <v>85</v>
      </c>
      <c r="E271" t="s">
        <v>86</v>
      </c>
      <c r="F271" t="s">
        <v>14</v>
      </c>
      <c r="G271">
        <v>1103</v>
      </c>
      <c r="H271">
        <v>1180</v>
      </c>
      <c r="I271">
        <v>77</v>
      </c>
      <c r="J271">
        <v>6.75</v>
      </c>
      <c r="K271" t="s">
        <v>13</v>
      </c>
    </row>
    <row r="272" spans="1:11" x14ac:dyDescent="0.2">
      <c r="A272">
        <v>271</v>
      </c>
      <c r="B272">
        <v>2</v>
      </c>
      <c r="C272">
        <v>13</v>
      </c>
      <c r="D272" t="s">
        <v>85</v>
      </c>
      <c r="E272" t="s">
        <v>86</v>
      </c>
      <c r="F272" t="s">
        <v>15</v>
      </c>
      <c r="G272">
        <v>10</v>
      </c>
      <c r="H272">
        <v>19</v>
      </c>
      <c r="I272">
        <v>9</v>
      </c>
      <c r="J272">
        <v>62.07</v>
      </c>
      <c r="K272" t="s">
        <v>13</v>
      </c>
    </row>
    <row r="273" spans="1:11" x14ac:dyDescent="0.2">
      <c r="A273">
        <v>272</v>
      </c>
      <c r="B273">
        <v>2</v>
      </c>
      <c r="C273">
        <v>13</v>
      </c>
      <c r="D273" t="s">
        <v>85</v>
      </c>
      <c r="E273" t="s">
        <v>86</v>
      </c>
      <c r="F273" t="s">
        <v>16</v>
      </c>
      <c r="G273">
        <v>16</v>
      </c>
      <c r="H273">
        <v>28</v>
      </c>
      <c r="I273">
        <v>12</v>
      </c>
      <c r="J273">
        <v>54.55</v>
      </c>
      <c r="K273" t="s">
        <v>13</v>
      </c>
    </row>
    <row r="274" spans="1:11" x14ac:dyDescent="0.2">
      <c r="A274">
        <v>273</v>
      </c>
      <c r="B274">
        <v>2</v>
      </c>
      <c r="C274">
        <v>16</v>
      </c>
      <c r="D274" t="s">
        <v>85</v>
      </c>
      <c r="E274" t="s">
        <v>87</v>
      </c>
      <c r="F274" t="s">
        <v>12</v>
      </c>
      <c r="G274">
        <v>1450</v>
      </c>
      <c r="H274">
        <v>1669</v>
      </c>
      <c r="I274">
        <v>219</v>
      </c>
      <c r="J274">
        <v>14.04</v>
      </c>
      <c r="K274" t="s">
        <v>13</v>
      </c>
    </row>
    <row r="275" spans="1:11" x14ac:dyDescent="0.2">
      <c r="A275">
        <v>274</v>
      </c>
      <c r="B275">
        <v>2</v>
      </c>
      <c r="C275">
        <v>16</v>
      </c>
      <c r="D275" t="s">
        <v>85</v>
      </c>
      <c r="E275" t="s">
        <v>87</v>
      </c>
      <c r="F275" t="s">
        <v>14</v>
      </c>
      <c r="G275">
        <v>1524</v>
      </c>
      <c r="H275">
        <v>1783</v>
      </c>
      <c r="I275">
        <v>259</v>
      </c>
      <c r="J275">
        <v>15.66</v>
      </c>
      <c r="K275" t="s">
        <v>13</v>
      </c>
    </row>
    <row r="276" spans="1:11" x14ac:dyDescent="0.2">
      <c r="A276">
        <v>275</v>
      </c>
      <c r="B276">
        <v>2</v>
      </c>
      <c r="C276">
        <v>16</v>
      </c>
      <c r="D276" t="s">
        <v>85</v>
      </c>
      <c r="E276" t="s">
        <v>87</v>
      </c>
      <c r="F276" t="s">
        <v>15</v>
      </c>
      <c r="G276">
        <v>59</v>
      </c>
      <c r="H276">
        <v>107</v>
      </c>
      <c r="I276">
        <v>48</v>
      </c>
      <c r="J276">
        <v>57.83</v>
      </c>
      <c r="K276" t="s">
        <v>13</v>
      </c>
    </row>
    <row r="277" spans="1:11" x14ac:dyDescent="0.2">
      <c r="A277">
        <v>276</v>
      </c>
      <c r="B277">
        <v>2</v>
      </c>
      <c r="C277">
        <v>16</v>
      </c>
      <c r="D277" t="s">
        <v>85</v>
      </c>
      <c r="E277" t="s">
        <v>87</v>
      </c>
      <c r="F277" t="s">
        <v>16</v>
      </c>
      <c r="G277">
        <v>78</v>
      </c>
      <c r="H277">
        <v>154</v>
      </c>
      <c r="I277">
        <v>76</v>
      </c>
      <c r="J277">
        <v>65.52</v>
      </c>
      <c r="K277" t="s">
        <v>13</v>
      </c>
    </row>
    <row r="278" spans="1:11" x14ac:dyDescent="0.2">
      <c r="A278">
        <v>277</v>
      </c>
      <c r="B278">
        <v>2</v>
      </c>
      <c r="C278">
        <v>20</v>
      </c>
      <c r="D278" t="s">
        <v>85</v>
      </c>
      <c r="E278" t="s">
        <v>88</v>
      </c>
      <c r="F278" t="s">
        <v>12</v>
      </c>
      <c r="G278">
        <v>21320</v>
      </c>
      <c r="H278">
        <v>24034</v>
      </c>
      <c r="I278">
        <v>2714</v>
      </c>
      <c r="J278">
        <v>11.97</v>
      </c>
      <c r="K278" t="s">
        <v>13</v>
      </c>
    </row>
    <row r="279" spans="1:11" x14ac:dyDescent="0.2">
      <c r="A279">
        <v>278</v>
      </c>
      <c r="B279">
        <v>2</v>
      </c>
      <c r="C279">
        <v>20</v>
      </c>
      <c r="D279" t="s">
        <v>85</v>
      </c>
      <c r="E279" t="s">
        <v>88</v>
      </c>
      <c r="F279" t="s">
        <v>14</v>
      </c>
      <c r="G279">
        <v>26219</v>
      </c>
      <c r="H279">
        <v>30367</v>
      </c>
      <c r="I279">
        <v>4148</v>
      </c>
      <c r="J279">
        <v>14.66</v>
      </c>
      <c r="K279" t="s">
        <v>13</v>
      </c>
    </row>
    <row r="280" spans="1:11" x14ac:dyDescent="0.2">
      <c r="A280">
        <v>279</v>
      </c>
      <c r="B280">
        <v>2</v>
      </c>
      <c r="C280">
        <v>20</v>
      </c>
      <c r="D280" t="s">
        <v>85</v>
      </c>
      <c r="E280" t="s">
        <v>88</v>
      </c>
      <c r="F280" t="s">
        <v>15</v>
      </c>
      <c r="G280">
        <v>3490</v>
      </c>
      <c r="H280">
        <v>6097</v>
      </c>
      <c r="I280">
        <v>2607</v>
      </c>
      <c r="J280">
        <v>54.39</v>
      </c>
      <c r="K280" t="s">
        <v>13</v>
      </c>
    </row>
    <row r="281" spans="1:11" x14ac:dyDescent="0.2">
      <c r="A281">
        <v>280</v>
      </c>
      <c r="B281">
        <v>2</v>
      </c>
      <c r="C281">
        <v>20</v>
      </c>
      <c r="D281" t="s">
        <v>85</v>
      </c>
      <c r="E281" t="s">
        <v>88</v>
      </c>
      <c r="F281" t="s">
        <v>16</v>
      </c>
      <c r="G281">
        <v>4956</v>
      </c>
      <c r="H281">
        <v>8214</v>
      </c>
      <c r="I281">
        <v>3258</v>
      </c>
      <c r="J281">
        <v>49.48</v>
      </c>
      <c r="K281" t="s">
        <v>13</v>
      </c>
    </row>
    <row r="282" spans="1:11" x14ac:dyDescent="0.2">
      <c r="A282">
        <v>281</v>
      </c>
      <c r="B282">
        <v>2</v>
      </c>
      <c r="C282">
        <v>50</v>
      </c>
      <c r="D282" t="s">
        <v>85</v>
      </c>
      <c r="E282" t="s">
        <v>89</v>
      </c>
      <c r="F282" t="s">
        <v>12</v>
      </c>
      <c r="G282">
        <v>236</v>
      </c>
      <c r="H282">
        <v>161</v>
      </c>
      <c r="I282">
        <v>-75</v>
      </c>
      <c r="J282">
        <v>-37.78</v>
      </c>
      <c r="K282" t="s">
        <v>19</v>
      </c>
    </row>
    <row r="283" spans="1:11" x14ac:dyDescent="0.2">
      <c r="A283">
        <v>282</v>
      </c>
      <c r="B283">
        <v>2</v>
      </c>
      <c r="C283">
        <v>50</v>
      </c>
      <c r="D283" t="s">
        <v>85</v>
      </c>
      <c r="E283" t="s">
        <v>89</v>
      </c>
      <c r="F283" t="s">
        <v>14</v>
      </c>
      <c r="G283">
        <v>324</v>
      </c>
      <c r="H283">
        <v>251</v>
      </c>
      <c r="I283">
        <v>-73</v>
      </c>
      <c r="J283">
        <v>-25.39</v>
      </c>
      <c r="K283" t="s">
        <v>19</v>
      </c>
    </row>
    <row r="284" spans="1:11" x14ac:dyDescent="0.2">
      <c r="A284">
        <v>283</v>
      </c>
      <c r="B284">
        <v>2</v>
      </c>
      <c r="C284">
        <v>50</v>
      </c>
      <c r="D284" t="s">
        <v>85</v>
      </c>
      <c r="E284" t="s">
        <v>89</v>
      </c>
      <c r="F284" t="s">
        <v>15</v>
      </c>
      <c r="G284">
        <v>18</v>
      </c>
      <c r="H284">
        <v>31</v>
      </c>
      <c r="I284">
        <v>13</v>
      </c>
      <c r="J284">
        <v>53.06</v>
      </c>
      <c r="K284" t="s">
        <v>13</v>
      </c>
    </row>
    <row r="285" spans="1:11" x14ac:dyDescent="0.2">
      <c r="A285">
        <v>284</v>
      </c>
      <c r="B285">
        <v>2</v>
      </c>
      <c r="C285">
        <v>50</v>
      </c>
      <c r="D285" t="s">
        <v>85</v>
      </c>
      <c r="E285" t="s">
        <v>89</v>
      </c>
      <c r="F285" t="s">
        <v>16</v>
      </c>
      <c r="G285">
        <v>56</v>
      </c>
      <c r="H285">
        <v>62</v>
      </c>
      <c r="I285">
        <v>6</v>
      </c>
      <c r="J285">
        <v>10.17</v>
      </c>
      <c r="K285" t="s">
        <v>13</v>
      </c>
    </row>
    <row r="286" spans="1:11" x14ac:dyDescent="0.2">
      <c r="A286">
        <v>285</v>
      </c>
      <c r="B286">
        <v>2</v>
      </c>
      <c r="C286">
        <v>60</v>
      </c>
      <c r="D286" t="s">
        <v>85</v>
      </c>
      <c r="E286" t="s">
        <v>90</v>
      </c>
      <c r="F286" t="s">
        <v>12</v>
      </c>
      <c r="G286">
        <v>15</v>
      </c>
      <c r="H286">
        <v>8</v>
      </c>
      <c r="I286">
        <v>-7</v>
      </c>
      <c r="J286">
        <v>-60.87</v>
      </c>
      <c r="K286" t="s">
        <v>19</v>
      </c>
    </row>
    <row r="287" spans="1:11" x14ac:dyDescent="0.2">
      <c r="A287">
        <v>286</v>
      </c>
      <c r="B287">
        <v>2</v>
      </c>
      <c r="C287">
        <v>60</v>
      </c>
      <c r="D287" t="s">
        <v>85</v>
      </c>
      <c r="E287" t="s">
        <v>90</v>
      </c>
      <c r="F287" t="s">
        <v>14</v>
      </c>
      <c r="G287">
        <v>27</v>
      </c>
      <c r="H287">
        <v>36</v>
      </c>
      <c r="I287">
        <v>9</v>
      </c>
      <c r="J287">
        <v>28.57</v>
      </c>
      <c r="K287" t="s">
        <v>13</v>
      </c>
    </row>
    <row r="288" spans="1:11" x14ac:dyDescent="0.2">
      <c r="A288">
        <v>287</v>
      </c>
      <c r="B288">
        <v>2</v>
      </c>
      <c r="C288">
        <v>60</v>
      </c>
      <c r="D288" t="s">
        <v>85</v>
      </c>
      <c r="E288" t="s">
        <v>90</v>
      </c>
      <c r="F288" t="s">
        <v>15</v>
      </c>
      <c r="G288">
        <v>6</v>
      </c>
      <c r="H288">
        <v>3</v>
      </c>
      <c r="I288">
        <v>-3</v>
      </c>
      <c r="J288">
        <v>-66.67</v>
      </c>
      <c r="K288" t="s">
        <v>19</v>
      </c>
    </row>
    <row r="289" spans="1:11" x14ac:dyDescent="0.2">
      <c r="A289">
        <v>288</v>
      </c>
      <c r="B289">
        <v>2</v>
      </c>
      <c r="C289">
        <v>60</v>
      </c>
      <c r="D289" t="s">
        <v>85</v>
      </c>
      <c r="E289" t="s">
        <v>90</v>
      </c>
      <c r="F289" t="s">
        <v>16</v>
      </c>
      <c r="G289">
        <v>8</v>
      </c>
      <c r="H289">
        <v>21</v>
      </c>
      <c r="I289">
        <v>13</v>
      </c>
      <c r="J289">
        <v>89.66</v>
      </c>
      <c r="K289" t="s">
        <v>13</v>
      </c>
    </row>
    <row r="290" spans="1:11" x14ac:dyDescent="0.2">
      <c r="A290">
        <v>289</v>
      </c>
      <c r="B290">
        <v>2</v>
      </c>
      <c r="C290">
        <v>68</v>
      </c>
      <c r="D290" t="s">
        <v>85</v>
      </c>
      <c r="E290" t="s">
        <v>91</v>
      </c>
      <c r="F290" t="s">
        <v>12</v>
      </c>
      <c r="G290">
        <v>39</v>
      </c>
      <c r="H290">
        <v>19</v>
      </c>
      <c r="I290">
        <v>-20</v>
      </c>
      <c r="J290">
        <v>-68.97</v>
      </c>
      <c r="K290" t="s">
        <v>19</v>
      </c>
    </row>
    <row r="291" spans="1:11" x14ac:dyDescent="0.2">
      <c r="A291">
        <v>290</v>
      </c>
      <c r="B291">
        <v>2</v>
      </c>
      <c r="C291">
        <v>68</v>
      </c>
      <c r="D291" t="s">
        <v>85</v>
      </c>
      <c r="E291" t="s">
        <v>91</v>
      </c>
      <c r="F291" t="s">
        <v>14</v>
      </c>
      <c r="G291">
        <v>54</v>
      </c>
      <c r="H291">
        <v>41</v>
      </c>
      <c r="I291">
        <v>-13</v>
      </c>
      <c r="J291">
        <v>-27.37</v>
      </c>
      <c r="K291" t="s">
        <v>19</v>
      </c>
    </row>
    <row r="292" spans="1:11" x14ac:dyDescent="0.2">
      <c r="A292">
        <v>291</v>
      </c>
      <c r="B292">
        <v>2</v>
      </c>
      <c r="C292">
        <v>68</v>
      </c>
      <c r="D292" t="s">
        <v>85</v>
      </c>
      <c r="E292" t="s">
        <v>91</v>
      </c>
      <c r="F292" t="s">
        <v>15</v>
      </c>
      <c r="G292">
        <v>7</v>
      </c>
      <c r="H292">
        <v>1</v>
      </c>
      <c r="I292">
        <v>-6</v>
      </c>
      <c r="J292">
        <v>-150</v>
      </c>
      <c r="K292" t="s">
        <v>19</v>
      </c>
    </row>
    <row r="293" spans="1:11" x14ac:dyDescent="0.2">
      <c r="A293">
        <v>292</v>
      </c>
      <c r="B293">
        <v>2</v>
      </c>
      <c r="C293">
        <v>68</v>
      </c>
      <c r="D293" t="s">
        <v>85</v>
      </c>
      <c r="E293" t="s">
        <v>91</v>
      </c>
      <c r="F293" t="s">
        <v>16</v>
      </c>
      <c r="G293">
        <v>8</v>
      </c>
      <c r="H293">
        <v>1</v>
      </c>
      <c r="I293">
        <v>-7</v>
      </c>
      <c r="J293">
        <v>-155.56</v>
      </c>
      <c r="K293" t="s">
        <v>19</v>
      </c>
    </row>
    <row r="294" spans="1:11" x14ac:dyDescent="0.2">
      <c r="A294">
        <v>293</v>
      </c>
      <c r="B294">
        <v>2</v>
      </c>
      <c r="C294">
        <v>70</v>
      </c>
      <c r="D294" t="s">
        <v>85</v>
      </c>
      <c r="E294" t="s">
        <v>92</v>
      </c>
      <c r="F294" t="s">
        <v>12</v>
      </c>
      <c r="G294">
        <v>40</v>
      </c>
      <c r="H294">
        <v>34</v>
      </c>
      <c r="I294">
        <v>-6</v>
      </c>
      <c r="J294">
        <v>-16.22</v>
      </c>
      <c r="K294" t="s">
        <v>19</v>
      </c>
    </row>
    <row r="295" spans="1:11" x14ac:dyDescent="0.2">
      <c r="A295">
        <v>294</v>
      </c>
      <c r="B295">
        <v>2</v>
      </c>
      <c r="C295">
        <v>70</v>
      </c>
      <c r="D295" t="s">
        <v>85</v>
      </c>
      <c r="E295" t="s">
        <v>92</v>
      </c>
      <c r="F295" t="s">
        <v>14</v>
      </c>
      <c r="G295">
        <v>75</v>
      </c>
      <c r="H295">
        <v>87</v>
      </c>
      <c r="I295">
        <v>12</v>
      </c>
      <c r="J295">
        <v>14.81</v>
      </c>
      <c r="K295" t="s">
        <v>13</v>
      </c>
    </row>
    <row r="296" spans="1:11" x14ac:dyDescent="0.2">
      <c r="A296">
        <v>295</v>
      </c>
      <c r="B296">
        <v>2</v>
      </c>
      <c r="C296">
        <v>70</v>
      </c>
      <c r="D296" t="s">
        <v>85</v>
      </c>
      <c r="E296" t="s">
        <v>92</v>
      </c>
      <c r="F296" t="s">
        <v>15</v>
      </c>
      <c r="G296">
        <v>15</v>
      </c>
      <c r="H296">
        <v>6</v>
      </c>
      <c r="I296">
        <v>-9</v>
      </c>
      <c r="J296">
        <v>-85.71</v>
      </c>
      <c r="K296" t="s">
        <v>19</v>
      </c>
    </row>
    <row r="297" spans="1:11" x14ac:dyDescent="0.2">
      <c r="A297">
        <v>296</v>
      </c>
      <c r="B297">
        <v>2</v>
      </c>
      <c r="C297">
        <v>70</v>
      </c>
      <c r="D297" t="s">
        <v>85</v>
      </c>
      <c r="E297" t="s">
        <v>92</v>
      </c>
      <c r="F297" t="s">
        <v>16</v>
      </c>
      <c r="G297">
        <v>21</v>
      </c>
      <c r="H297">
        <v>27</v>
      </c>
      <c r="I297">
        <v>6</v>
      </c>
      <c r="J297">
        <v>25</v>
      </c>
      <c r="K297" t="s">
        <v>13</v>
      </c>
    </row>
    <row r="298" spans="1:11" x14ac:dyDescent="0.2">
      <c r="A298">
        <v>297</v>
      </c>
      <c r="B298">
        <v>2</v>
      </c>
      <c r="C298">
        <v>90</v>
      </c>
      <c r="D298" t="s">
        <v>85</v>
      </c>
      <c r="E298" t="s">
        <v>93</v>
      </c>
      <c r="F298" t="s">
        <v>12</v>
      </c>
      <c r="G298">
        <v>2854</v>
      </c>
      <c r="H298">
        <v>2678</v>
      </c>
      <c r="I298">
        <v>-176</v>
      </c>
      <c r="J298">
        <v>-6.36</v>
      </c>
      <c r="K298" t="s">
        <v>19</v>
      </c>
    </row>
    <row r="299" spans="1:11" x14ac:dyDescent="0.2">
      <c r="A299">
        <v>298</v>
      </c>
      <c r="B299">
        <v>2</v>
      </c>
      <c r="C299">
        <v>90</v>
      </c>
      <c r="D299" t="s">
        <v>85</v>
      </c>
      <c r="E299" t="s">
        <v>93</v>
      </c>
      <c r="F299" t="s">
        <v>14</v>
      </c>
      <c r="G299">
        <v>3998</v>
      </c>
      <c r="H299">
        <v>4236</v>
      </c>
      <c r="I299">
        <v>238</v>
      </c>
      <c r="J299">
        <v>5.78</v>
      </c>
      <c r="K299" t="s">
        <v>13</v>
      </c>
    </row>
    <row r="300" spans="1:11" x14ac:dyDescent="0.2">
      <c r="A300">
        <v>299</v>
      </c>
      <c r="B300">
        <v>2</v>
      </c>
      <c r="C300">
        <v>90</v>
      </c>
      <c r="D300" t="s">
        <v>85</v>
      </c>
      <c r="E300" t="s">
        <v>93</v>
      </c>
      <c r="F300" t="s">
        <v>15</v>
      </c>
      <c r="G300">
        <v>349</v>
      </c>
      <c r="H300">
        <v>413</v>
      </c>
      <c r="I300">
        <v>64</v>
      </c>
      <c r="J300">
        <v>16.8</v>
      </c>
      <c r="K300" t="s">
        <v>13</v>
      </c>
    </row>
    <row r="301" spans="1:11" x14ac:dyDescent="0.2">
      <c r="A301">
        <v>300</v>
      </c>
      <c r="B301">
        <v>2</v>
      </c>
      <c r="C301">
        <v>90</v>
      </c>
      <c r="D301" t="s">
        <v>85</v>
      </c>
      <c r="E301" t="s">
        <v>93</v>
      </c>
      <c r="F301" t="s">
        <v>16</v>
      </c>
      <c r="G301">
        <v>636</v>
      </c>
      <c r="H301">
        <v>783</v>
      </c>
      <c r="I301">
        <v>147</v>
      </c>
      <c r="J301">
        <v>20.72</v>
      </c>
      <c r="K301" t="s">
        <v>13</v>
      </c>
    </row>
    <row r="302" spans="1:11" x14ac:dyDescent="0.2">
      <c r="A302">
        <v>301</v>
      </c>
      <c r="B302">
        <v>2</v>
      </c>
      <c r="C302">
        <v>100</v>
      </c>
      <c r="D302" t="s">
        <v>85</v>
      </c>
      <c r="E302" t="s">
        <v>94</v>
      </c>
      <c r="F302" t="s">
        <v>12</v>
      </c>
      <c r="G302">
        <v>20</v>
      </c>
      <c r="H302">
        <v>14</v>
      </c>
      <c r="I302">
        <v>-6</v>
      </c>
      <c r="J302">
        <v>-35.29</v>
      </c>
      <c r="K302" t="s">
        <v>19</v>
      </c>
    </row>
    <row r="303" spans="1:11" x14ac:dyDescent="0.2">
      <c r="A303">
        <v>302</v>
      </c>
      <c r="B303">
        <v>2</v>
      </c>
      <c r="C303">
        <v>100</v>
      </c>
      <c r="D303" t="s">
        <v>85</v>
      </c>
      <c r="E303" t="s">
        <v>94</v>
      </c>
      <c r="F303" t="s">
        <v>14</v>
      </c>
      <c r="G303">
        <v>40</v>
      </c>
      <c r="H303">
        <v>42</v>
      </c>
      <c r="I303">
        <v>2</v>
      </c>
      <c r="J303">
        <v>4.88</v>
      </c>
      <c r="K303" t="s">
        <v>13</v>
      </c>
    </row>
    <row r="304" spans="1:11" x14ac:dyDescent="0.2">
      <c r="A304">
        <v>303</v>
      </c>
      <c r="B304">
        <v>2</v>
      </c>
      <c r="C304">
        <v>100</v>
      </c>
      <c r="D304" t="s">
        <v>85</v>
      </c>
      <c r="E304" t="s">
        <v>94</v>
      </c>
      <c r="F304" t="s">
        <v>15</v>
      </c>
      <c r="G304">
        <v>5</v>
      </c>
      <c r="H304">
        <v>0</v>
      </c>
      <c r="I304">
        <v>-5</v>
      </c>
      <c r="J304">
        <v>-200</v>
      </c>
      <c r="K304" t="s">
        <v>19</v>
      </c>
    </row>
    <row r="305" spans="1:11" x14ac:dyDescent="0.2">
      <c r="A305">
        <v>304</v>
      </c>
      <c r="B305">
        <v>2</v>
      </c>
      <c r="C305">
        <v>100</v>
      </c>
      <c r="D305" t="s">
        <v>85</v>
      </c>
      <c r="E305" t="s">
        <v>94</v>
      </c>
      <c r="F305" t="s">
        <v>16</v>
      </c>
      <c r="G305">
        <v>6</v>
      </c>
      <c r="H305">
        <v>3</v>
      </c>
      <c r="I305">
        <v>-3</v>
      </c>
      <c r="J305">
        <v>-66.67</v>
      </c>
      <c r="K305" t="s">
        <v>19</v>
      </c>
    </row>
    <row r="306" spans="1:11" x14ac:dyDescent="0.2">
      <c r="A306">
        <v>305</v>
      </c>
      <c r="B306">
        <v>2</v>
      </c>
      <c r="C306">
        <v>105</v>
      </c>
      <c r="D306" t="s">
        <v>85</v>
      </c>
      <c r="E306" t="s">
        <v>95</v>
      </c>
      <c r="F306" t="s">
        <v>12</v>
      </c>
      <c r="G306">
        <v>20</v>
      </c>
      <c r="H306">
        <v>12</v>
      </c>
      <c r="I306">
        <v>-8</v>
      </c>
      <c r="J306">
        <v>-50</v>
      </c>
      <c r="K306" t="s">
        <v>19</v>
      </c>
    </row>
    <row r="307" spans="1:11" x14ac:dyDescent="0.2">
      <c r="A307">
        <v>306</v>
      </c>
      <c r="B307">
        <v>2</v>
      </c>
      <c r="C307">
        <v>105</v>
      </c>
      <c r="D307" t="s">
        <v>85</v>
      </c>
      <c r="E307" t="s">
        <v>95</v>
      </c>
      <c r="F307" t="s">
        <v>14</v>
      </c>
      <c r="G307">
        <v>47</v>
      </c>
      <c r="H307">
        <v>39</v>
      </c>
      <c r="I307">
        <v>-8</v>
      </c>
      <c r="J307">
        <v>-18.600000000000001</v>
      </c>
      <c r="K307" t="s">
        <v>19</v>
      </c>
    </row>
    <row r="308" spans="1:11" x14ac:dyDescent="0.2">
      <c r="A308">
        <v>307</v>
      </c>
      <c r="B308">
        <v>2</v>
      </c>
      <c r="C308">
        <v>105</v>
      </c>
      <c r="D308" t="s">
        <v>85</v>
      </c>
      <c r="E308" t="s">
        <v>95</v>
      </c>
      <c r="F308" t="s">
        <v>15</v>
      </c>
      <c r="G308">
        <v>3</v>
      </c>
      <c r="H308">
        <v>1</v>
      </c>
      <c r="I308">
        <v>-2</v>
      </c>
      <c r="J308">
        <v>-100</v>
      </c>
      <c r="K308" t="s">
        <v>19</v>
      </c>
    </row>
    <row r="309" spans="1:11" x14ac:dyDescent="0.2">
      <c r="A309">
        <v>308</v>
      </c>
      <c r="B309">
        <v>2</v>
      </c>
      <c r="C309">
        <v>105</v>
      </c>
      <c r="D309" t="s">
        <v>85</v>
      </c>
      <c r="E309" t="s">
        <v>95</v>
      </c>
      <c r="F309" t="s">
        <v>16</v>
      </c>
      <c r="G309">
        <v>14</v>
      </c>
      <c r="H309">
        <v>4</v>
      </c>
      <c r="I309">
        <v>-10</v>
      </c>
      <c r="J309">
        <v>-111.11</v>
      </c>
      <c r="K309" t="s">
        <v>19</v>
      </c>
    </row>
    <row r="310" spans="1:11" x14ac:dyDescent="0.2">
      <c r="A310">
        <v>309</v>
      </c>
      <c r="B310">
        <v>2</v>
      </c>
      <c r="C310">
        <v>110</v>
      </c>
      <c r="D310" t="s">
        <v>85</v>
      </c>
      <c r="E310" t="s">
        <v>96</v>
      </c>
      <c r="F310" t="s">
        <v>12</v>
      </c>
      <c r="G310">
        <v>1720</v>
      </c>
      <c r="H310">
        <v>1937</v>
      </c>
      <c r="I310">
        <v>217</v>
      </c>
      <c r="J310">
        <v>11.87</v>
      </c>
      <c r="K310" t="s">
        <v>13</v>
      </c>
    </row>
    <row r="311" spans="1:11" x14ac:dyDescent="0.2">
      <c r="A311">
        <v>310</v>
      </c>
      <c r="B311">
        <v>2</v>
      </c>
      <c r="C311">
        <v>110</v>
      </c>
      <c r="D311" t="s">
        <v>85</v>
      </c>
      <c r="E311" t="s">
        <v>96</v>
      </c>
      <c r="F311" t="s">
        <v>14</v>
      </c>
      <c r="G311">
        <v>2368</v>
      </c>
      <c r="H311">
        <v>2870</v>
      </c>
      <c r="I311">
        <v>502</v>
      </c>
      <c r="J311">
        <v>19.170000000000002</v>
      </c>
      <c r="K311" t="s">
        <v>13</v>
      </c>
    </row>
    <row r="312" spans="1:11" x14ac:dyDescent="0.2">
      <c r="A312">
        <v>311</v>
      </c>
      <c r="B312">
        <v>2</v>
      </c>
      <c r="C312">
        <v>110</v>
      </c>
      <c r="D312" t="s">
        <v>85</v>
      </c>
      <c r="E312" t="s">
        <v>96</v>
      </c>
      <c r="F312" t="s">
        <v>15</v>
      </c>
      <c r="G312">
        <v>156</v>
      </c>
      <c r="H312">
        <v>219</v>
      </c>
      <c r="I312">
        <v>63</v>
      </c>
      <c r="J312">
        <v>33.6</v>
      </c>
      <c r="K312" t="s">
        <v>13</v>
      </c>
    </row>
    <row r="313" spans="1:11" x14ac:dyDescent="0.2">
      <c r="A313">
        <v>312</v>
      </c>
      <c r="B313">
        <v>2</v>
      </c>
      <c r="C313">
        <v>110</v>
      </c>
      <c r="D313" t="s">
        <v>85</v>
      </c>
      <c r="E313" t="s">
        <v>96</v>
      </c>
      <c r="F313" t="s">
        <v>16</v>
      </c>
      <c r="G313">
        <v>297</v>
      </c>
      <c r="H313">
        <v>418</v>
      </c>
      <c r="I313">
        <v>121</v>
      </c>
      <c r="J313">
        <v>33.85</v>
      </c>
      <c r="K313" t="s">
        <v>13</v>
      </c>
    </row>
    <row r="314" spans="1:11" x14ac:dyDescent="0.2">
      <c r="A314">
        <v>313</v>
      </c>
      <c r="B314">
        <v>2</v>
      </c>
      <c r="C314">
        <v>122</v>
      </c>
      <c r="D314" t="s">
        <v>85</v>
      </c>
      <c r="E314" t="s">
        <v>97</v>
      </c>
      <c r="F314" t="s">
        <v>12</v>
      </c>
      <c r="G314">
        <v>744</v>
      </c>
      <c r="H314">
        <v>647</v>
      </c>
      <c r="I314">
        <v>-97</v>
      </c>
      <c r="J314">
        <v>-13.95</v>
      </c>
      <c r="K314" t="s">
        <v>19</v>
      </c>
    </row>
    <row r="315" spans="1:11" x14ac:dyDescent="0.2">
      <c r="A315">
        <v>314</v>
      </c>
      <c r="B315">
        <v>2</v>
      </c>
      <c r="C315">
        <v>122</v>
      </c>
      <c r="D315" t="s">
        <v>85</v>
      </c>
      <c r="E315" t="s">
        <v>97</v>
      </c>
      <c r="F315" t="s">
        <v>14</v>
      </c>
      <c r="G315">
        <v>1169</v>
      </c>
      <c r="H315">
        <v>1165</v>
      </c>
      <c r="I315">
        <v>-4</v>
      </c>
      <c r="J315">
        <v>-0.34</v>
      </c>
      <c r="K315" t="s">
        <v>19</v>
      </c>
    </row>
    <row r="316" spans="1:11" x14ac:dyDescent="0.2">
      <c r="A316">
        <v>315</v>
      </c>
      <c r="B316">
        <v>2</v>
      </c>
      <c r="C316">
        <v>122</v>
      </c>
      <c r="D316" t="s">
        <v>85</v>
      </c>
      <c r="E316" t="s">
        <v>97</v>
      </c>
      <c r="F316" t="s">
        <v>15</v>
      </c>
      <c r="G316">
        <v>141</v>
      </c>
      <c r="H316">
        <v>130</v>
      </c>
      <c r="I316">
        <v>-11</v>
      </c>
      <c r="J316">
        <v>-8.1199999999999992</v>
      </c>
      <c r="K316" t="s">
        <v>19</v>
      </c>
    </row>
    <row r="317" spans="1:11" x14ac:dyDescent="0.2">
      <c r="A317">
        <v>316</v>
      </c>
      <c r="B317">
        <v>2</v>
      </c>
      <c r="C317">
        <v>122</v>
      </c>
      <c r="D317" t="s">
        <v>85</v>
      </c>
      <c r="E317" t="s">
        <v>97</v>
      </c>
      <c r="F317" t="s">
        <v>16</v>
      </c>
      <c r="G317">
        <v>295</v>
      </c>
      <c r="H317">
        <v>303</v>
      </c>
      <c r="I317">
        <v>8</v>
      </c>
      <c r="J317">
        <v>2.68</v>
      </c>
      <c r="K317" t="s">
        <v>13</v>
      </c>
    </row>
    <row r="318" spans="1:11" x14ac:dyDescent="0.2">
      <c r="A318">
        <v>317</v>
      </c>
      <c r="B318">
        <v>2</v>
      </c>
      <c r="C318">
        <v>130</v>
      </c>
      <c r="D318" t="s">
        <v>85</v>
      </c>
      <c r="E318" t="s">
        <v>98</v>
      </c>
      <c r="F318" t="s">
        <v>12</v>
      </c>
      <c r="G318">
        <v>785</v>
      </c>
      <c r="H318">
        <v>944</v>
      </c>
      <c r="I318">
        <v>159</v>
      </c>
      <c r="J318">
        <v>18.39</v>
      </c>
      <c r="K318" t="s">
        <v>13</v>
      </c>
    </row>
    <row r="319" spans="1:11" x14ac:dyDescent="0.2">
      <c r="A319">
        <v>318</v>
      </c>
      <c r="B319">
        <v>2</v>
      </c>
      <c r="C319">
        <v>130</v>
      </c>
      <c r="D319" t="s">
        <v>85</v>
      </c>
      <c r="E319" t="s">
        <v>98</v>
      </c>
      <c r="F319" t="s">
        <v>14</v>
      </c>
      <c r="G319">
        <v>956</v>
      </c>
      <c r="H319">
        <v>1184</v>
      </c>
      <c r="I319">
        <v>228</v>
      </c>
      <c r="J319">
        <v>21.31</v>
      </c>
      <c r="K319" t="s">
        <v>13</v>
      </c>
    </row>
    <row r="320" spans="1:11" x14ac:dyDescent="0.2">
      <c r="A320">
        <v>319</v>
      </c>
      <c r="B320">
        <v>2</v>
      </c>
      <c r="C320">
        <v>130</v>
      </c>
      <c r="D320" t="s">
        <v>85</v>
      </c>
      <c r="E320" t="s">
        <v>98</v>
      </c>
      <c r="F320" t="s">
        <v>15</v>
      </c>
      <c r="G320">
        <v>25</v>
      </c>
      <c r="H320">
        <v>27</v>
      </c>
      <c r="I320">
        <v>2</v>
      </c>
      <c r="J320">
        <v>7.69</v>
      </c>
      <c r="K320" t="s">
        <v>13</v>
      </c>
    </row>
    <row r="321" spans="1:11" x14ac:dyDescent="0.2">
      <c r="A321">
        <v>320</v>
      </c>
      <c r="B321">
        <v>2</v>
      </c>
      <c r="C321">
        <v>130</v>
      </c>
      <c r="D321" t="s">
        <v>85</v>
      </c>
      <c r="E321" t="s">
        <v>98</v>
      </c>
      <c r="F321" t="s">
        <v>16</v>
      </c>
      <c r="G321">
        <v>79</v>
      </c>
      <c r="H321">
        <v>72</v>
      </c>
      <c r="I321">
        <v>-7</v>
      </c>
      <c r="J321">
        <v>-9.27</v>
      </c>
      <c r="K321" t="s">
        <v>19</v>
      </c>
    </row>
    <row r="322" spans="1:11" x14ac:dyDescent="0.2">
      <c r="A322">
        <v>321</v>
      </c>
      <c r="B322">
        <v>2</v>
      </c>
      <c r="C322">
        <v>150</v>
      </c>
      <c r="D322" t="s">
        <v>85</v>
      </c>
      <c r="E322" t="s">
        <v>99</v>
      </c>
      <c r="F322" t="s">
        <v>12</v>
      </c>
      <c r="G322">
        <v>2371</v>
      </c>
      <c r="H322">
        <v>2692</v>
      </c>
      <c r="I322">
        <v>321</v>
      </c>
      <c r="J322">
        <v>12.68</v>
      </c>
      <c r="K322" t="s">
        <v>13</v>
      </c>
    </row>
    <row r="323" spans="1:11" x14ac:dyDescent="0.2">
      <c r="A323">
        <v>322</v>
      </c>
      <c r="B323">
        <v>2</v>
      </c>
      <c r="C323">
        <v>150</v>
      </c>
      <c r="D323" t="s">
        <v>85</v>
      </c>
      <c r="E323" t="s">
        <v>99</v>
      </c>
      <c r="F323" t="s">
        <v>14</v>
      </c>
      <c r="G323">
        <v>2606</v>
      </c>
      <c r="H323">
        <v>2949</v>
      </c>
      <c r="I323">
        <v>343</v>
      </c>
      <c r="J323">
        <v>12.35</v>
      </c>
      <c r="K323" t="s">
        <v>13</v>
      </c>
    </row>
    <row r="324" spans="1:11" x14ac:dyDescent="0.2">
      <c r="A324">
        <v>323</v>
      </c>
      <c r="B324">
        <v>2</v>
      </c>
      <c r="C324">
        <v>150</v>
      </c>
      <c r="D324" t="s">
        <v>85</v>
      </c>
      <c r="E324" t="s">
        <v>99</v>
      </c>
      <c r="F324" t="s">
        <v>15</v>
      </c>
      <c r="G324">
        <v>123</v>
      </c>
      <c r="H324">
        <v>94</v>
      </c>
      <c r="I324">
        <v>-29</v>
      </c>
      <c r="J324">
        <v>-26.73</v>
      </c>
      <c r="K324" t="s">
        <v>19</v>
      </c>
    </row>
    <row r="325" spans="1:11" x14ac:dyDescent="0.2">
      <c r="A325">
        <v>324</v>
      </c>
      <c r="B325">
        <v>2</v>
      </c>
      <c r="C325">
        <v>150</v>
      </c>
      <c r="D325" t="s">
        <v>85</v>
      </c>
      <c r="E325" t="s">
        <v>99</v>
      </c>
      <c r="F325" t="s">
        <v>16</v>
      </c>
      <c r="G325">
        <v>186</v>
      </c>
      <c r="H325">
        <v>172</v>
      </c>
      <c r="I325">
        <v>-14</v>
      </c>
      <c r="J325">
        <v>-7.82</v>
      </c>
      <c r="K325" t="s">
        <v>19</v>
      </c>
    </row>
    <row r="326" spans="1:11" x14ac:dyDescent="0.2">
      <c r="A326">
        <v>325</v>
      </c>
      <c r="B326">
        <v>2</v>
      </c>
      <c r="C326">
        <v>164</v>
      </c>
      <c r="D326" t="s">
        <v>85</v>
      </c>
      <c r="E326" t="s">
        <v>100</v>
      </c>
      <c r="F326" t="s">
        <v>12</v>
      </c>
      <c r="G326">
        <v>28</v>
      </c>
      <c r="H326">
        <v>6</v>
      </c>
      <c r="I326">
        <v>-22</v>
      </c>
      <c r="J326">
        <v>-129.41</v>
      </c>
      <c r="K326" t="s">
        <v>19</v>
      </c>
    </row>
    <row r="327" spans="1:11" x14ac:dyDescent="0.2">
      <c r="A327">
        <v>326</v>
      </c>
      <c r="B327">
        <v>2</v>
      </c>
      <c r="C327">
        <v>164</v>
      </c>
      <c r="D327" t="s">
        <v>85</v>
      </c>
      <c r="E327" t="s">
        <v>100</v>
      </c>
      <c r="F327" t="s">
        <v>14</v>
      </c>
      <c r="G327">
        <v>51</v>
      </c>
      <c r="H327">
        <v>23</v>
      </c>
      <c r="I327">
        <v>-28</v>
      </c>
      <c r="J327">
        <v>-75.680000000000007</v>
      </c>
      <c r="K327" t="s">
        <v>19</v>
      </c>
    </row>
    <row r="328" spans="1:11" x14ac:dyDescent="0.2">
      <c r="A328">
        <v>327</v>
      </c>
      <c r="B328">
        <v>2</v>
      </c>
      <c r="C328">
        <v>164</v>
      </c>
      <c r="D328" t="s">
        <v>85</v>
      </c>
      <c r="E328" t="s">
        <v>100</v>
      </c>
      <c r="F328" t="s">
        <v>15</v>
      </c>
      <c r="G328">
        <v>10</v>
      </c>
      <c r="H328">
        <v>5</v>
      </c>
      <c r="I328">
        <v>-5</v>
      </c>
      <c r="J328">
        <v>-66.67</v>
      </c>
      <c r="K328" t="s">
        <v>19</v>
      </c>
    </row>
    <row r="329" spans="1:11" x14ac:dyDescent="0.2">
      <c r="A329">
        <v>328</v>
      </c>
      <c r="B329">
        <v>2</v>
      </c>
      <c r="C329">
        <v>164</v>
      </c>
      <c r="D329" t="s">
        <v>85</v>
      </c>
      <c r="E329" t="s">
        <v>100</v>
      </c>
      <c r="F329" t="s">
        <v>16</v>
      </c>
      <c r="G329">
        <v>13</v>
      </c>
      <c r="H329">
        <v>9</v>
      </c>
      <c r="I329">
        <v>-4</v>
      </c>
      <c r="J329">
        <v>-36.36</v>
      </c>
      <c r="K329" t="s">
        <v>19</v>
      </c>
    </row>
    <row r="330" spans="1:11" x14ac:dyDescent="0.2">
      <c r="A330">
        <v>329</v>
      </c>
      <c r="B330">
        <v>2</v>
      </c>
      <c r="C330">
        <v>170</v>
      </c>
      <c r="D330" t="s">
        <v>85</v>
      </c>
      <c r="E330" t="s">
        <v>101</v>
      </c>
      <c r="F330" t="s">
        <v>12</v>
      </c>
      <c r="G330">
        <v>1207</v>
      </c>
      <c r="H330">
        <v>1128</v>
      </c>
      <c r="I330">
        <v>-79</v>
      </c>
      <c r="J330">
        <v>-6.77</v>
      </c>
      <c r="K330" t="s">
        <v>19</v>
      </c>
    </row>
    <row r="331" spans="1:11" x14ac:dyDescent="0.2">
      <c r="A331">
        <v>330</v>
      </c>
      <c r="B331">
        <v>2</v>
      </c>
      <c r="C331">
        <v>170</v>
      </c>
      <c r="D331" t="s">
        <v>85</v>
      </c>
      <c r="E331" t="s">
        <v>101</v>
      </c>
      <c r="F331" t="s">
        <v>14</v>
      </c>
      <c r="G331">
        <v>2087</v>
      </c>
      <c r="H331">
        <v>2147</v>
      </c>
      <c r="I331">
        <v>60</v>
      </c>
      <c r="J331">
        <v>2.83</v>
      </c>
      <c r="K331" t="s">
        <v>13</v>
      </c>
    </row>
    <row r="332" spans="1:11" x14ac:dyDescent="0.2">
      <c r="A332">
        <v>331</v>
      </c>
      <c r="B332">
        <v>2</v>
      </c>
      <c r="C332">
        <v>170</v>
      </c>
      <c r="D332" t="s">
        <v>85</v>
      </c>
      <c r="E332" t="s">
        <v>101</v>
      </c>
      <c r="F332" t="s">
        <v>15</v>
      </c>
      <c r="G332">
        <v>214</v>
      </c>
      <c r="H332">
        <v>224</v>
      </c>
      <c r="I332">
        <v>10</v>
      </c>
      <c r="J332">
        <v>4.57</v>
      </c>
      <c r="K332" t="s">
        <v>13</v>
      </c>
    </row>
    <row r="333" spans="1:11" x14ac:dyDescent="0.2">
      <c r="A333">
        <v>332</v>
      </c>
      <c r="B333">
        <v>2</v>
      </c>
      <c r="C333">
        <v>170</v>
      </c>
      <c r="D333" t="s">
        <v>85</v>
      </c>
      <c r="E333" t="s">
        <v>101</v>
      </c>
      <c r="F333" t="s">
        <v>16</v>
      </c>
      <c r="G333">
        <v>463</v>
      </c>
      <c r="H333">
        <v>572</v>
      </c>
      <c r="I333">
        <v>109</v>
      </c>
      <c r="J333">
        <v>21.06</v>
      </c>
      <c r="K333" t="s">
        <v>13</v>
      </c>
    </row>
    <row r="334" spans="1:11" x14ac:dyDescent="0.2">
      <c r="A334">
        <v>333</v>
      </c>
      <c r="B334">
        <v>2</v>
      </c>
      <c r="C334">
        <v>180</v>
      </c>
      <c r="D334" t="s">
        <v>85</v>
      </c>
      <c r="E334" t="s">
        <v>102</v>
      </c>
      <c r="F334" t="s">
        <v>12</v>
      </c>
      <c r="G334">
        <v>136</v>
      </c>
      <c r="H334">
        <v>98</v>
      </c>
      <c r="I334">
        <v>-38</v>
      </c>
      <c r="J334">
        <v>-32.479999999999997</v>
      </c>
      <c r="K334" t="s">
        <v>19</v>
      </c>
    </row>
    <row r="335" spans="1:11" x14ac:dyDescent="0.2">
      <c r="A335">
        <v>334</v>
      </c>
      <c r="B335">
        <v>2</v>
      </c>
      <c r="C335">
        <v>180</v>
      </c>
      <c r="D335" t="s">
        <v>85</v>
      </c>
      <c r="E335" t="s">
        <v>102</v>
      </c>
      <c r="F335" t="s">
        <v>14</v>
      </c>
      <c r="G335">
        <v>198</v>
      </c>
      <c r="H335">
        <v>153</v>
      </c>
      <c r="I335">
        <v>-45</v>
      </c>
      <c r="J335">
        <v>-25.64</v>
      </c>
      <c r="K335" t="s">
        <v>19</v>
      </c>
    </row>
    <row r="336" spans="1:11" x14ac:dyDescent="0.2">
      <c r="A336">
        <v>335</v>
      </c>
      <c r="B336">
        <v>2</v>
      </c>
      <c r="C336">
        <v>180</v>
      </c>
      <c r="D336" t="s">
        <v>85</v>
      </c>
      <c r="E336" t="s">
        <v>102</v>
      </c>
      <c r="F336" t="s">
        <v>15</v>
      </c>
      <c r="G336">
        <v>14</v>
      </c>
      <c r="H336">
        <v>9</v>
      </c>
      <c r="I336">
        <v>-5</v>
      </c>
      <c r="J336">
        <v>-43.48</v>
      </c>
      <c r="K336" t="s">
        <v>19</v>
      </c>
    </row>
    <row r="337" spans="1:11" x14ac:dyDescent="0.2">
      <c r="A337">
        <v>336</v>
      </c>
      <c r="B337">
        <v>2</v>
      </c>
      <c r="C337">
        <v>180</v>
      </c>
      <c r="D337" t="s">
        <v>85</v>
      </c>
      <c r="E337" t="s">
        <v>102</v>
      </c>
      <c r="F337" t="s">
        <v>16</v>
      </c>
      <c r="G337">
        <v>36</v>
      </c>
      <c r="H337">
        <v>19</v>
      </c>
      <c r="I337">
        <v>-17</v>
      </c>
      <c r="J337">
        <v>-61.82</v>
      </c>
      <c r="K337" t="s">
        <v>19</v>
      </c>
    </row>
    <row r="338" spans="1:11" x14ac:dyDescent="0.2">
      <c r="A338">
        <v>337</v>
      </c>
      <c r="B338">
        <v>2</v>
      </c>
      <c r="C338">
        <v>185</v>
      </c>
      <c r="D338" t="s">
        <v>85</v>
      </c>
      <c r="E338" t="s">
        <v>103</v>
      </c>
      <c r="F338" t="s">
        <v>12</v>
      </c>
      <c r="G338">
        <v>524</v>
      </c>
      <c r="H338">
        <v>436</v>
      </c>
      <c r="I338">
        <v>-88</v>
      </c>
      <c r="J338">
        <v>-18.329999999999998</v>
      </c>
      <c r="K338" t="s">
        <v>19</v>
      </c>
    </row>
    <row r="339" spans="1:11" x14ac:dyDescent="0.2">
      <c r="A339">
        <v>338</v>
      </c>
      <c r="B339">
        <v>2</v>
      </c>
      <c r="C339">
        <v>185</v>
      </c>
      <c r="D339" t="s">
        <v>85</v>
      </c>
      <c r="E339" t="s">
        <v>103</v>
      </c>
      <c r="F339" t="s">
        <v>14</v>
      </c>
      <c r="G339">
        <v>635</v>
      </c>
      <c r="H339">
        <v>521</v>
      </c>
      <c r="I339">
        <v>-114</v>
      </c>
      <c r="J339">
        <v>-19.72</v>
      </c>
      <c r="K339" t="s">
        <v>19</v>
      </c>
    </row>
    <row r="340" spans="1:11" x14ac:dyDescent="0.2">
      <c r="A340">
        <v>339</v>
      </c>
      <c r="B340">
        <v>2</v>
      </c>
      <c r="C340">
        <v>185</v>
      </c>
      <c r="D340" t="s">
        <v>85</v>
      </c>
      <c r="E340" t="s">
        <v>103</v>
      </c>
      <c r="F340" t="s">
        <v>15</v>
      </c>
      <c r="G340">
        <v>93</v>
      </c>
      <c r="H340">
        <v>104</v>
      </c>
      <c r="I340">
        <v>11</v>
      </c>
      <c r="J340">
        <v>11.17</v>
      </c>
      <c r="K340" t="s">
        <v>13</v>
      </c>
    </row>
    <row r="341" spans="1:11" x14ac:dyDescent="0.2">
      <c r="A341">
        <v>340</v>
      </c>
      <c r="B341">
        <v>2</v>
      </c>
      <c r="C341">
        <v>185</v>
      </c>
      <c r="D341" t="s">
        <v>85</v>
      </c>
      <c r="E341" t="s">
        <v>103</v>
      </c>
      <c r="F341" t="s">
        <v>16</v>
      </c>
      <c r="G341">
        <v>135</v>
      </c>
      <c r="H341">
        <v>155</v>
      </c>
      <c r="I341">
        <v>20</v>
      </c>
      <c r="J341">
        <v>13.79</v>
      </c>
      <c r="K341" t="s">
        <v>13</v>
      </c>
    </row>
    <row r="342" spans="1:11" x14ac:dyDescent="0.2">
      <c r="A342">
        <v>341</v>
      </c>
      <c r="B342">
        <v>2</v>
      </c>
      <c r="C342">
        <v>188</v>
      </c>
      <c r="D342" t="s">
        <v>85</v>
      </c>
      <c r="E342" t="s">
        <v>104</v>
      </c>
      <c r="F342" t="s">
        <v>12</v>
      </c>
      <c r="G342">
        <v>74</v>
      </c>
      <c r="H342">
        <v>42</v>
      </c>
      <c r="I342">
        <v>-32</v>
      </c>
      <c r="J342">
        <v>-55.17</v>
      </c>
      <c r="K342" t="s">
        <v>19</v>
      </c>
    </row>
    <row r="343" spans="1:11" x14ac:dyDescent="0.2">
      <c r="A343">
        <v>342</v>
      </c>
      <c r="B343">
        <v>2</v>
      </c>
      <c r="C343">
        <v>188</v>
      </c>
      <c r="D343" t="s">
        <v>85</v>
      </c>
      <c r="E343" t="s">
        <v>104</v>
      </c>
      <c r="F343" t="s">
        <v>14</v>
      </c>
      <c r="G343">
        <v>141</v>
      </c>
      <c r="H343">
        <v>78</v>
      </c>
      <c r="I343">
        <v>-63</v>
      </c>
      <c r="J343">
        <v>-57.53</v>
      </c>
      <c r="K343" t="s">
        <v>19</v>
      </c>
    </row>
    <row r="344" spans="1:11" x14ac:dyDescent="0.2">
      <c r="A344">
        <v>343</v>
      </c>
      <c r="B344">
        <v>2</v>
      </c>
      <c r="C344">
        <v>188</v>
      </c>
      <c r="D344" t="s">
        <v>85</v>
      </c>
      <c r="E344" t="s">
        <v>104</v>
      </c>
      <c r="F344" t="s">
        <v>15</v>
      </c>
      <c r="G344">
        <v>9</v>
      </c>
      <c r="H344">
        <v>12</v>
      </c>
      <c r="I344">
        <v>3</v>
      </c>
      <c r="J344">
        <v>28.57</v>
      </c>
      <c r="K344" t="s">
        <v>13</v>
      </c>
    </row>
    <row r="345" spans="1:11" x14ac:dyDescent="0.2">
      <c r="A345">
        <v>344</v>
      </c>
      <c r="B345">
        <v>2</v>
      </c>
      <c r="C345">
        <v>188</v>
      </c>
      <c r="D345" t="s">
        <v>85</v>
      </c>
      <c r="E345" t="s">
        <v>104</v>
      </c>
      <c r="F345" t="s">
        <v>16</v>
      </c>
      <c r="G345">
        <v>31</v>
      </c>
      <c r="H345">
        <v>27</v>
      </c>
      <c r="I345">
        <v>-4</v>
      </c>
      <c r="J345">
        <v>-13.79</v>
      </c>
      <c r="K345" t="s">
        <v>19</v>
      </c>
    </row>
    <row r="346" spans="1:11" x14ac:dyDescent="0.2">
      <c r="A346">
        <v>345</v>
      </c>
      <c r="B346">
        <v>2</v>
      </c>
      <c r="C346">
        <v>195</v>
      </c>
      <c r="D346" t="s">
        <v>85</v>
      </c>
      <c r="E346" t="s">
        <v>105</v>
      </c>
      <c r="F346" t="s">
        <v>12</v>
      </c>
      <c r="G346">
        <v>93</v>
      </c>
      <c r="H346">
        <v>100</v>
      </c>
      <c r="I346">
        <v>7</v>
      </c>
      <c r="J346">
        <v>7.25</v>
      </c>
      <c r="K346" t="s">
        <v>13</v>
      </c>
    </row>
    <row r="347" spans="1:11" x14ac:dyDescent="0.2">
      <c r="A347">
        <v>346</v>
      </c>
      <c r="B347">
        <v>2</v>
      </c>
      <c r="C347">
        <v>195</v>
      </c>
      <c r="D347" t="s">
        <v>85</v>
      </c>
      <c r="E347" t="s">
        <v>105</v>
      </c>
      <c r="F347" t="s">
        <v>14</v>
      </c>
      <c r="G347">
        <v>153</v>
      </c>
      <c r="H347">
        <v>197</v>
      </c>
      <c r="I347">
        <v>44</v>
      </c>
      <c r="J347">
        <v>25.14</v>
      </c>
      <c r="K347" t="s">
        <v>13</v>
      </c>
    </row>
    <row r="348" spans="1:11" x14ac:dyDescent="0.2">
      <c r="A348">
        <v>347</v>
      </c>
      <c r="B348">
        <v>2</v>
      </c>
      <c r="C348">
        <v>195</v>
      </c>
      <c r="D348" t="s">
        <v>85</v>
      </c>
      <c r="E348" t="s">
        <v>105</v>
      </c>
      <c r="F348" t="s">
        <v>15</v>
      </c>
      <c r="G348">
        <v>16</v>
      </c>
      <c r="H348">
        <v>7</v>
      </c>
      <c r="I348">
        <v>-9</v>
      </c>
      <c r="J348">
        <v>-78.260000000000005</v>
      </c>
      <c r="K348" t="s">
        <v>19</v>
      </c>
    </row>
    <row r="349" spans="1:11" x14ac:dyDescent="0.2">
      <c r="A349">
        <v>348</v>
      </c>
      <c r="B349">
        <v>2</v>
      </c>
      <c r="C349">
        <v>195</v>
      </c>
      <c r="D349" t="s">
        <v>85</v>
      </c>
      <c r="E349" t="s">
        <v>105</v>
      </c>
      <c r="F349" t="s">
        <v>16</v>
      </c>
      <c r="G349">
        <v>37</v>
      </c>
      <c r="H349">
        <v>18</v>
      </c>
      <c r="I349">
        <v>-19</v>
      </c>
      <c r="J349">
        <v>-69.09</v>
      </c>
      <c r="K349" t="s">
        <v>19</v>
      </c>
    </row>
    <row r="350" spans="1:11" x14ac:dyDescent="0.2">
      <c r="A350">
        <v>349</v>
      </c>
      <c r="B350">
        <v>2</v>
      </c>
      <c r="C350">
        <v>198</v>
      </c>
      <c r="D350" t="s">
        <v>85</v>
      </c>
      <c r="E350" t="s">
        <v>106</v>
      </c>
      <c r="F350" t="s">
        <v>12</v>
      </c>
      <c r="G350">
        <v>44</v>
      </c>
      <c r="H350">
        <v>22</v>
      </c>
      <c r="I350">
        <v>-22</v>
      </c>
      <c r="J350">
        <v>-66.67</v>
      </c>
      <c r="K350" t="s">
        <v>19</v>
      </c>
    </row>
    <row r="351" spans="1:11" x14ac:dyDescent="0.2">
      <c r="A351">
        <v>350</v>
      </c>
      <c r="B351">
        <v>2</v>
      </c>
      <c r="C351">
        <v>198</v>
      </c>
      <c r="D351" t="s">
        <v>85</v>
      </c>
      <c r="E351" t="s">
        <v>106</v>
      </c>
      <c r="F351" t="s">
        <v>14</v>
      </c>
      <c r="G351">
        <v>99</v>
      </c>
      <c r="H351">
        <v>112</v>
      </c>
      <c r="I351">
        <v>13</v>
      </c>
      <c r="J351">
        <v>12.32</v>
      </c>
      <c r="K351" t="s">
        <v>13</v>
      </c>
    </row>
    <row r="352" spans="1:11" x14ac:dyDescent="0.2">
      <c r="A352">
        <v>351</v>
      </c>
      <c r="B352">
        <v>2</v>
      </c>
      <c r="C352">
        <v>198</v>
      </c>
      <c r="D352" t="s">
        <v>85</v>
      </c>
      <c r="E352" t="s">
        <v>106</v>
      </c>
      <c r="F352" t="s">
        <v>15</v>
      </c>
      <c r="G352">
        <v>9</v>
      </c>
      <c r="H352">
        <v>21</v>
      </c>
      <c r="I352">
        <v>12</v>
      </c>
      <c r="J352">
        <v>80</v>
      </c>
      <c r="K352" t="s">
        <v>13</v>
      </c>
    </row>
    <row r="353" spans="1:11" x14ac:dyDescent="0.2">
      <c r="A353">
        <v>352</v>
      </c>
      <c r="B353">
        <v>2</v>
      </c>
      <c r="C353">
        <v>198</v>
      </c>
      <c r="D353" t="s">
        <v>85</v>
      </c>
      <c r="E353" t="s">
        <v>106</v>
      </c>
      <c r="F353" t="s">
        <v>16</v>
      </c>
      <c r="G353">
        <v>25</v>
      </c>
      <c r="H353">
        <v>44</v>
      </c>
      <c r="I353">
        <v>19</v>
      </c>
      <c r="J353">
        <v>55.07</v>
      </c>
      <c r="K353" t="s">
        <v>13</v>
      </c>
    </row>
    <row r="354" spans="1:11" x14ac:dyDescent="0.2">
      <c r="A354">
        <v>353</v>
      </c>
      <c r="B354">
        <v>2</v>
      </c>
      <c r="C354">
        <v>220</v>
      </c>
      <c r="D354" t="s">
        <v>85</v>
      </c>
      <c r="E354" t="s">
        <v>107</v>
      </c>
      <c r="F354" t="s">
        <v>12</v>
      </c>
      <c r="G354">
        <v>439</v>
      </c>
      <c r="H354">
        <v>536</v>
      </c>
      <c r="I354">
        <v>97</v>
      </c>
      <c r="J354">
        <v>19.899999999999999</v>
      </c>
      <c r="K354" t="s">
        <v>13</v>
      </c>
    </row>
    <row r="355" spans="1:11" x14ac:dyDescent="0.2">
      <c r="A355">
        <v>354</v>
      </c>
      <c r="B355">
        <v>2</v>
      </c>
      <c r="C355">
        <v>220</v>
      </c>
      <c r="D355" t="s">
        <v>85</v>
      </c>
      <c r="E355" t="s">
        <v>107</v>
      </c>
      <c r="F355" t="s">
        <v>14</v>
      </c>
      <c r="G355">
        <v>564</v>
      </c>
      <c r="H355">
        <v>725</v>
      </c>
      <c r="I355">
        <v>161</v>
      </c>
      <c r="J355">
        <v>24.98</v>
      </c>
      <c r="K355" t="s">
        <v>13</v>
      </c>
    </row>
    <row r="356" spans="1:11" x14ac:dyDescent="0.2">
      <c r="A356">
        <v>355</v>
      </c>
      <c r="B356">
        <v>2</v>
      </c>
      <c r="C356">
        <v>220</v>
      </c>
      <c r="D356" t="s">
        <v>85</v>
      </c>
      <c r="E356" t="s">
        <v>107</v>
      </c>
      <c r="F356" t="s">
        <v>15</v>
      </c>
      <c r="G356">
        <v>59</v>
      </c>
      <c r="H356">
        <v>30</v>
      </c>
      <c r="I356">
        <v>-29</v>
      </c>
      <c r="J356">
        <v>-65.17</v>
      </c>
      <c r="K356" t="s">
        <v>19</v>
      </c>
    </row>
    <row r="357" spans="1:11" x14ac:dyDescent="0.2">
      <c r="A357">
        <v>356</v>
      </c>
      <c r="B357">
        <v>2</v>
      </c>
      <c r="C357">
        <v>220</v>
      </c>
      <c r="D357" t="s">
        <v>85</v>
      </c>
      <c r="E357" t="s">
        <v>107</v>
      </c>
      <c r="F357" t="s">
        <v>16</v>
      </c>
      <c r="G357">
        <v>98</v>
      </c>
      <c r="H357">
        <v>78</v>
      </c>
      <c r="I357">
        <v>-20</v>
      </c>
      <c r="J357">
        <v>-22.73</v>
      </c>
      <c r="K357" t="s">
        <v>19</v>
      </c>
    </row>
    <row r="358" spans="1:11" x14ac:dyDescent="0.2">
      <c r="A358">
        <v>357</v>
      </c>
      <c r="B358">
        <v>2</v>
      </c>
      <c r="C358">
        <v>230</v>
      </c>
      <c r="D358" t="s">
        <v>85</v>
      </c>
      <c r="E358" t="s">
        <v>108</v>
      </c>
      <c r="F358" t="s">
        <v>12</v>
      </c>
      <c r="G358">
        <v>12</v>
      </c>
      <c r="H358">
        <v>5</v>
      </c>
      <c r="I358">
        <v>-7</v>
      </c>
      <c r="J358">
        <v>-82.35</v>
      </c>
      <c r="K358" t="s">
        <v>19</v>
      </c>
    </row>
    <row r="359" spans="1:11" x14ac:dyDescent="0.2">
      <c r="A359">
        <v>358</v>
      </c>
      <c r="B359">
        <v>2</v>
      </c>
      <c r="C359">
        <v>230</v>
      </c>
      <c r="D359" t="s">
        <v>85</v>
      </c>
      <c r="E359" t="s">
        <v>108</v>
      </c>
      <c r="F359" t="s">
        <v>14</v>
      </c>
      <c r="G359">
        <v>24</v>
      </c>
      <c r="H359">
        <v>22</v>
      </c>
      <c r="I359">
        <v>-2</v>
      </c>
      <c r="J359">
        <v>-8.6999999999999993</v>
      </c>
      <c r="K359" t="s">
        <v>19</v>
      </c>
    </row>
    <row r="360" spans="1:11" x14ac:dyDescent="0.2">
      <c r="A360">
        <v>359</v>
      </c>
      <c r="B360">
        <v>2</v>
      </c>
      <c r="C360">
        <v>230</v>
      </c>
      <c r="D360" t="s">
        <v>85</v>
      </c>
      <c r="E360" t="s">
        <v>108</v>
      </c>
      <c r="F360" t="s">
        <v>15</v>
      </c>
      <c r="G360">
        <v>2</v>
      </c>
      <c r="H360">
        <v>1</v>
      </c>
      <c r="I360">
        <v>-1</v>
      </c>
      <c r="J360">
        <v>-66.67</v>
      </c>
      <c r="K360" t="s">
        <v>19</v>
      </c>
    </row>
    <row r="361" spans="1:11" x14ac:dyDescent="0.2">
      <c r="A361">
        <v>360</v>
      </c>
      <c r="B361">
        <v>2</v>
      </c>
      <c r="C361">
        <v>230</v>
      </c>
      <c r="D361" t="s">
        <v>85</v>
      </c>
      <c r="E361" t="s">
        <v>108</v>
      </c>
      <c r="F361" t="s">
        <v>16</v>
      </c>
      <c r="G361">
        <v>4</v>
      </c>
      <c r="H361">
        <v>2</v>
      </c>
      <c r="I361">
        <v>-2</v>
      </c>
      <c r="J361">
        <v>-66.67</v>
      </c>
      <c r="K361" t="s">
        <v>19</v>
      </c>
    </row>
    <row r="362" spans="1:11" x14ac:dyDescent="0.2">
      <c r="A362">
        <v>361</v>
      </c>
      <c r="B362">
        <v>2</v>
      </c>
      <c r="C362">
        <v>240</v>
      </c>
      <c r="D362" t="s">
        <v>85</v>
      </c>
      <c r="E362" t="s">
        <v>109</v>
      </c>
      <c r="F362" t="s">
        <v>12</v>
      </c>
      <c r="G362">
        <v>88</v>
      </c>
      <c r="H362">
        <v>64</v>
      </c>
      <c r="I362">
        <v>-24</v>
      </c>
      <c r="J362">
        <v>-31.58</v>
      </c>
      <c r="K362" t="s">
        <v>19</v>
      </c>
    </row>
    <row r="363" spans="1:11" x14ac:dyDescent="0.2">
      <c r="A363">
        <v>362</v>
      </c>
      <c r="B363">
        <v>2</v>
      </c>
      <c r="C363">
        <v>240</v>
      </c>
      <c r="D363" t="s">
        <v>85</v>
      </c>
      <c r="E363" t="s">
        <v>109</v>
      </c>
      <c r="F363" t="s">
        <v>14</v>
      </c>
      <c r="G363">
        <v>142</v>
      </c>
      <c r="H363">
        <v>113</v>
      </c>
      <c r="I363">
        <v>-29</v>
      </c>
      <c r="J363">
        <v>-22.75</v>
      </c>
      <c r="K363" t="s">
        <v>19</v>
      </c>
    </row>
    <row r="364" spans="1:11" x14ac:dyDescent="0.2">
      <c r="A364">
        <v>363</v>
      </c>
      <c r="B364">
        <v>2</v>
      </c>
      <c r="C364">
        <v>240</v>
      </c>
      <c r="D364" t="s">
        <v>85</v>
      </c>
      <c r="E364" t="s">
        <v>109</v>
      </c>
      <c r="F364" t="s">
        <v>15</v>
      </c>
      <c r="G364">
        <v>25</v>
      </c>
      <c r="H364">
        <v>27</v>
      </c>
      <c r="I364">
        <v>2</v>
      </c>
      <c r="J364">
        <v>7.69</v>
      </c>
      <c r="K364" t="s">
        <v>13</v>
      </c>
    </row>
    <row r="365" spans="1:11" x14ac:dyDescent="0.2">
      <c r="A365">
        <v>364</v>
      </c>
      <c r="B365">
        <v>2</v>
      </c>
      <c r="C365">
        <v>240</v>
      </c>
      <c r="D365" t="s">
        <v>85</v>
      </c>
      <c r="E365" t="s">
        <v>109</v>
      </c>
      <c r="F365" t="s">
        <v>16</v>
      </c>
      <c r="G365">
        <v>44</v>
      </c>
      <c r="H365">
        <v>39</v>
      </c>
      <c r="I365">
        <v>-5</v>
      </c>
      <c r="J365">
        <v>-12.05</v>
      </c>
      <c r="K365" t="s">
        <v>19</v>
      </c>
    </row>
    <row r="366" spans="1:11" x14ac:dyDescent="0.2">
      <c r="A366">
        <v>365</v>
      </c>
      <c r="B366">
        <v>2</v>
      </c>
      <c r="C366">
        <v>261</v>
      </c>
      <c r="D366" t="s">
        <v>85</v>
      </c>
      <c r="E366" t="s">
        <v>110</v>
      </c>
      <c r="F366" t="s">
        <v>12</v>
      </c>
      <c r="G366">
        <v>453</v>
      </c>
      <c r="H366">
        <v>361</v>
      </c>
      <c r="I366">
        <v>-92</v>
      </c>
      <c r="J366">
        <v>-22.6</v>
      </c>
      <c r="K366" t="s">
        <v>19</v>
      </c>
    </row>
    <row r="367" spans="1:11" x14ac:dyDescent="0.2">
      <c r="A367">
        <v>366</v>
      </c>
      <c r="B367">
        <v>2</v>
      </c>
      <c r="C367">
        <v>261</v>
      </c>
      <c r="D367" t="s">
        <v>85</v>
      </c>
      <c r="E367" t="s">
        <v>110</v>
      </c>
      <c r="F367" t="s">
        <v>14</v>
      </c>
      <c r="G367">
        <v>542</v>
      </c>
      <c r="H367">
        <v>451</v>
      </c>
      <c r="I367">
        <v>-91</v>
      </c>
      <c r="J367">
        <v>-18.329999999999998</v>
      </c>
      <c r="K367" t="s">
        <v>19</v>
      </c>
    </row>
    <row r="368" spans="1:11" x14ac:dyDescent="0.2">
      <c r="A368">
        <v>367</v>
      </c>
      <c r="B368">
        <v>2</v>
      </c>
      <c r="C368">
        <v>261</v>
      </c>
      <c r="D368" t="s">
        <v>85</v>
      </c>
      <c r="E368" t="s">
        <v>110</v>
      </c>
      <c r="F368" t="s">
        <v>15</v>
      </c>
      <c r="G368">
        <v>50</v>
      </c>
      <c r="H368">
        <v>55</v>
      </c>
      <c r="I368">
        <v>5</v>
      </c>
      <c r="J368">
        <v>9.52</v>
      </c>
      <c r="K368" t="s">
        <v>13</v>
      </c>
    </row>
    <row r="369" spans="1:11" x14ac:dyDescent="0.2">
      <c r="A369">
        <v>368</v>
      </c>
      <c r="B369">
        <v>2</v>
      </c>
      <c r="C369">
        <v>261</v>
      </c>
      <c r="D369" t="s">
        <v>85</v>
      </c>
      <c r="E369" t="s">
        <v>110</v>
      </c>
      <c r="F369" t="s">
        <v>16</v>
      </c>
      <c r="G369">
        <v>80</v>
      </c>
      <c r="H369">
        <v>79</v>
      </c>
      <c r="I369">
        <v>-1</v>
      </c>
      <c r="J369">
        <v>-1.26</v>
      </c>
      <c r="K369" t="s">
        <v>19</v>
      </c>
    </row>
    <row r="370" spans="1:11" x14ac:dyDescent="0.2">
      <c r="A370">
        <v>369</v>
      </c>
      <c r="B370">
        <v>2</v>
      </c>
      <c r="C370">
        <v>270</v>
      </c>
      <c r="D370" t="s">
        <v>85</v>
      </c>
      <c r="E370" t="s">
        <v>111</v>
      </c>
      <c r="F370" t="s">
        <v>12</v>
      </c>
      <c r="G370">
        <v>41</v>
      </c>
      <c r="H370">
        <v>18</v>
      </c>
      <c r="I370">
        <v>-23</v>
      </c>
      <c r="J370">
        <v>-77.97</v>
      </c>
      <c r="K370" t="s">
        <v>19</v>
      </c>
    </row>
    <row r="371" spans="1:11" x14ac:dyDescent="0.2">
      <c r="A371">
        <v>370</v>
      </c>
      <c r="B371">
        <v>2</v>
      </c>
      <c r="C371">
        <v>270</v>
      </c>
      <c r="D371" t="s">
        <v>85</v>
      </c>
      <c r="E371" t="s">
        <v>111</v>
      </c>
      <c r="F371" t="s">
        <v>14</v>
      </c>
      <c r="G371">
        <v>77</v>
      </c>
      <c r="H371">
        <v>27</v>
      </c>
      <c r="I371">
        <v>-50</v>
      </c>
      <c r="J371">
        <v>-96.15</v>
      </c>
      <c r="K371" t="s">
        <v>19</v>
      </c>
    </row>
    <row r="372" spans="1:11" x14ac:dyDescent="0.2">
      <c r="A372">
        <v>371</v>
      </c>
      <c r="B372">
        <v>2</v>
      </c>
      <c r="C372">
        <v>270</v>
      </c>
      <c r="D372" t="s">
        <v>85</v>
      </c>
      <c r="E372" t="s">
        <v>111</v>
      </c>
      <c r="F372" t="s">
        <v>15</v>
      </c>
      <c r="G372">
        <v>6</v>
      </c>
      <c r="H372">
        <v>0</v>
      </c>
      <c r="I372">
        <v>-6</v>
      </c>
      <c r="J372">
        <v>-200</v>
      </c>
      <c r="K372" t="s">
        <v>19</v>
      </c>
    </row>
    <row r="373" spans="1:11" x14ac:dyDescent="0.2">
      <c r="A373">
        <v>372</v>
      </c>
      <c r="B373">
        <v>2</v>
      </c>
      <c r="C373">
        <v>270</v>
      </c>
      <c r="D373" t="s">
        <v>85</v>
      </c>
      <c r="E373" t="s">
        <v>111</v>
      </c>
      <c r="F373" t="s">
        <v>16</v>
      </c>
      <c r="G373">
        <v>18</v>
      </c>
      <c r="H373">
        <v>11</v>
      </c>
      <c r="I373">
        <v>-7</v>
      </c>
      <c r="J373">
        <v>-48.28</v>
      </c>
      <c r="K373" t="s">
        <v>19</v>
      </c>
    </row>
    <row r="374" spans="1:11" x14ac:dyDescent="0.2">
      <c r="A374">
        <v>373</v>
      </c>
      <c r="B374">
        <v>2</v>
      </c>
      <c r="C374">
        <v>275</v>
      </c>
      <c r="D374" t="s">
        <v>85</v>
      </c>
      <c r="E374" t="s">
        <v>112</v>
      </c>
      <c r="F374" t="s">
        <v>12</v>
      </c>
      <c r="G374">
        <v>31</v>
      </c>
      <c r="H374">
        <v>33</v>
      </c>
      <c r="I374">
        <v>2</v>
      </c>
      <c r="J374">
        <v>6.25</v>
      </c>
      <c r="K374" t="s">
        <v>13</v>
      </c>
    </row>
    <row r="375" spans="1:11" x14ac:dyDescent="0.2">
      <c r="A375">
        <v>374</v>
      </c>
      <c r="B375">
        <v>2</v>
      </c>
      <c r="C375">
        <v>275</v>
      </c>
      <c r="D375" t="s">
        <v>85</v>
      </c>
      <c r="E375" t="s">
        <v>112</v>
      </c>
      <c r="F375" t="s">
        <v>14</v>
      </c>
      <c r="G375">
        <v>68</v>
      </c>
      <c r="H375">
        <v>56</v>
      </c>
      <c r="I375">
        <v>-12</v>
      </c>
      <c r="J375">
        <v>-19.350000000000001</v>
      </c>
      <c r="K375" t="s">
        <v>19</v>
      </c>
    </row>
    <row r="376" spans="1:11" x14ac:dyDescent="0.2">
      <c r="A376">
        <v>375</v>
      </c>
      <c r="B376">
        <v>2</v>
      </c>
      <c r="C376">
        <v>275</v>
      </c>
      <c r="D376" t="s">
        <v>85</v>
      </c>
      <c r="E376" t="s">
        <v>112</v>
      </c>
      <c r="F376" t="s">
        <v>15</v>
      </c>
      <c r="G376">
        <v>5</v>
      </c>
      <c r="H376">
        <v>1</v>
      </c>
      <c r="I376">
        <v>-4</v>
      </c>
      <c r="J376">
        <v>-133.33000000000001</v>
      </c>
      <c r="K376" t="s">
        <v>19</v>
      </c>
    </row>
    <row r="377" spans="1:11" x14ac:dyDescent="0.2">
      <c r="A377">
        <v>376</v>
      </c>
      <c r="B377">
        <v>2</v>
      </c>
      <c r="C377">
        <v>275</v>
      </c>
      <c r="D377" t="s">
        <v>85</v>
      </c>
      <c r="E377" t="s">
        <v>112</v>
      </c>
      <c r="F377" t="s">
        <v>16</v>
      </c>
      <c r="G377">
        <v>20</v>
      </c>
      <c r="H377">
        <v>15</v>
      </c>
      <c r="I377">
        <v>-5</v>
      </c>
      <c r="J377">
        <v>-28.57</v>
      </c>
      <c r="K377" t="s">
        <v>19</v>
      </c>
    </row>
    <row r="378" spans="1:11" x14ac:dyDescent="0.2">
      <c r="A378">
        <v>377</v>
      </c>
      <c r="B378">
        <v>2</v>
      </c>
      <c r="C378">
        <v>282</v>
      </c>
      <c r="D378" t="s">
        <v>85</v>
      </c>
      <c r="E378" t="s">
        <v>113</v>
      </c>
      <c r="F378" t="s">
        <v>12</v>
      </c>
      <c r="G378">
        <v>16</v>
      </c>
      <c r="H378">
        <v>27</v>
      </c>
      <c r="I378">
        <v>11</v>
      </c>
      <c r="J378">
        <v>51.16</v>
      </c>
      <c r="K378" t="s">
        <v>13</v>
      </c>
    </row>
    <row r="379" spans="1:11" x14ac:dyDescent="0.2">
      <c r="A379">
        <v>378</v>
      </c>
      <c r="B379">
        <v>2</v>
      </c>
      <c r="C379">
        <v>282</v>
      </c>
      <c r="D379" t="s">
        <v>85</v>
      </c>
      <c r="E379" t="s">
        <v>113</v>
      </c>
      <c r="F379" t="s">
        <v>14</v>
      </c>
      <c r="G379">
        <v>47</v>
      </c>
      <c r="H379">
        <v>43</v>
      </c>
      <c r="I379">
        <v>-4</v>
      </c>
      <c r="J379">
        <v>-8.89</v>
      </c>
      <c r="K379" t="s">
        <v>19</v>
      </c>
    </row>
    <row r="380" spans="1:11" x14ac:dyDescent="0.2">
      <c r="A380">
        <v>379</v>
      </c>
      <c r="B380">
        <v>2</v>
      </c>
      <c r="C380">
        <v>282</v>
      </c>
      <c r="D380" t="s">
        <v>85</v>
      </c>
      <c r="E380" t="s">
        <v>113</v>
      </c>
      <c r="F380" t="s">
        <v>15</v>
      </c>
      <c r="G380">
        <v>6</v>
      </c>
      <c r="H380">
        <v>12</v>
      </c>
      <c r="I380">
        <v>6</v>
      </c>
      <c r="J380">
        <v>66.67</v>
      </c>
      <c r="K380" t="s">
        <v>13</v>
      </c>
    </row>
    <row r="381" spans="1:11" x14ac:dyDescent="0.2">
      <c r="A381">
        <v>380</v>
      </c>
      <c r="B381">
        <v>2</v>
      </c>
      <c r="C381">
        <v>282</v>
      </c>
      <c r="D381" t="s">
        <v>85</v>
      </c>
      <c r="E381" t="s">
        <v>113</v>
      </c>
      <c r="F381" t="s">
        <v>16</v>
      </c>
      <c r="G381">
        <v>15</v>
      </c>
      <c r="H381">
        <v>22</v>
      </c>
      <c r="I381">
        <v>7</v>
      </c>
      <c r="J381">
        <v>37.840000000000003</v>
      </c>
      <c r="K381" t="s">
        <v>13</v>
      </c>
    </row>
    <row r="382" spans="1:11" x14ac:dyDescent="0.2">
      <c r="A382">
        <v>381</v>
      </c>
      <c r="B382">
        <v>2</v>
      </c>
      <c r="C382">
        <v>290</v>
      </c>
      <c r="D382" t="s">
        <v>85</v>
      </c>
      <c r="E382" t="s">
        <v>114</v>
      </c>
      <c r="F382" t="s">
        <v>12</v>
      </c>
      <c r="G382">
        <v>42</v>
      </c>
      <c r="H382">
        <v>14</v>
      </c>
      <c r="I382">
        <v>-28</v>
      </c>
      <c r="J382">
        <v>-100</v>
      </c>
      <c r="K382" t="s">
        <v>19</v>
      </c>
    </row>
    <row r="383" spans="1:11" x14ac:dyDescent="0.2">
      <c r="A383">
        <v>382</v>
      </c>
      <c r="B383">
        <v>2</v>
      </c>
      <c r="C383">
        <v>290</v>
      </c>
      <c r="D383" t="s">
        <v>85</v>
      </c>
      <c r="E383" t="s">
        <v>114</v>
      </c>
      <c r="F383" t="s">
        <v>14</v>
      </c>
      <c r="G383">
        <v>77</v>
      </c>
      <c r="H383">
        <v>45</v>
      </c>
      <c r="I383">
        <v>-32</v>
      </c>
      <c r="J383">
        <v>-52.46</v>
      </c>
      <c r="K383" t="s">
        <v>19</v>
      </c>
    </row>
    <row r="384" spans="1:11" x14ac:dyDescent="0.2">
      <c r="A384">
        <v>383</v>
      </c>
      <c r="B384">
        <v>2</v>
      </c>
      <c r="C384">
        <v>290</v>
      </c>
      <c r="D384" t="s">
        <v>85</v>
      </c>
      <c r="E384" t="s">
        <v>114</v>
      </c>
      <c r="F384" t="s">
        <v>15</v>
      </c>
      <c r="G384">
        <v>11</v>
      </c>
      <c r="H384">
        <v>6</v>
      </c>
      <c r="I384">
        <v>-5</v>
      </c>
      <c r="J384">
        <v>-58.82</v>
      </c>
      <c r="K384" t="s">
        <v>19</v>
      </c>
    </row>
    <row r="385" spans="1:11" x14ac:dyDescent="0.2">
      <c r="A385">
        <v>384</v>
      </c>
      <c r="B385">
        <v>2</v>
      </c>
      <c r="C385">
        <v>290</v>
      </c>
      <c r="D385" t="s">
        <v>85</v>
      </c>
      <c r="E385" t="s">
        <v>114</v>
      </c>
      <c r="F385" t="s">
        <v>16</v>
      </c>
      <c r="G385">
        <v>17</v>
      </c>
      <c r="H385">
        <v>8</v>
      </c>
      <c r="I385">
        <v>-9</v>
      </c>
      <c r="J385">
        <v>-72</v>
      </c>
      <c r="K385" t="s">
        <v>19</v>
      </c>
    </row>
    <row r="386" spans="1:11" x14ac:dyDescent="0.2">
      <c r="A386">
        <v>385</v>
      </c>
      <c r="B386">
        <v>4</v>
      </c>
      <c r="C386">
        <v>1</v>
      </c>
      <c r="D386" t="s">
        <v>115</v>
      </c>
      <c r="E386" t="s">
        <v>116</v>
      </c>
      <c r="F386" t="s">
        <v>12</v>
      </c>
      <c r="G386">
        <v>450</v>
      </c>
      <c r="H386">
        <v>223</v>
      </c>
      <c r="I386">
        <v>-227</v>
      </c>
      <c r="J386">
        <v>-67.459999999999994</v>
      </c>
      <c r="K386" t="s">
        <v>19</v>
      </c>
    </row>
    <row r="387" spans="1:11" x14ac:dyDescent="0.2">
      <c r="A387">
        <v>386</v>
      </c>
      <c r="B387">
        <v>4</v>
      </c>
      <c r="C387">
        <v>1</v>
      </c>
      <c r="D387" t="s">
        <v>115</v>
      </c>
      <c r="E387" t="s">
        <v>116</v>
      </c>
      <c r="F387" t="s">
        <v>14</v>
      </c>
      <c r="G387">
        <v>724</v>
      </c>
      <c r="H387">
        <v>328</v>
      </c>
      <c r="I387">
        <v>-396</v>
      </c>
      <c r="J387">
        <v>-75.290000000000006</v>
      </c>
      <c r="K387" t="s">
        <v>19</v>
      </c>
    </row>
    <row r="388" spans="1:11" x14ac:dyDescent="0.2">
      <c r="A388">
        <v>387</v>
      </c>
      <c r="B388">
        <v>4</v>
      </c>
      <c r="C388">
        <v>1</v>
      </c>
      <c r="D388" t="s">
        <v>115</v>
      </c>
      <c r="E388" t="s">
        <v>116</v>
      </c>
      <c r="F388" t="s">
        <v>15</v>
      </c>
      <c r="G388">
        <v>129</v>
      </c>
      <c r="H388">
        <v>26</v>
      </c>
      <c r="I388">
        <v>-103</v>
      </c>
      <c r="J388">
        <v>-132.9</v>
      </c>
      <c r="K388" t="s">
        <v>19</v>
      </c>
    </row>
    <row r="389" spans="1:11" x14ac:dyDescent="0.2">
      <c r="A389">
        <v>388</v>
      </c>
      <c r="B389">
        <v>4</v>
      </c>
      <c r="C389">
        <v>1</v>
      </c>
      <c r="D389" t="s">
        <v>115</v>
      </c>
      <c r="E389" t="s">
        <v>116</v>
      </c>
      <c r="F389" t="s">
        <v>16</v>
      </c>
      <c r="G389">
        <v>287</v>
      </c>
      <c r="H389">
        <v>72</v>
      </c>
      <c r="I389">
        <v>-215</v>
      </c>
      <c r="J389">
        <v>-119.78</v>
      </c>
      <c r="K389" t="s">
        <v>19</v>
      </c>
    </row>
    <row r="390" spans="1:11" x14ac:dyDescent="0.2">
      <c r="A390">
        <v>389</v>
      </c>
      <c r="B390">
        <v>4</v>
      </c>
      <c r="C390">
        <v>3</v>
      </c>
      <c r="D390" t="s">
        <v>115</v>
      </c>
      <c r="E390" t="s">
        <v>117</v>
      </c>
      <c r="F390" t="s">
        <v>12</v>
      </c>
      <c r="G390">
        <v>2644</v>
      </c>
      <c r="H390">
        <v>2691</v>
      </c>
      <c r="I390">
        <v>47</v>
      </c>
      <c r="J390">
        <v>1.76</v>
      </c>
      <c r="K390" t="s">
        <v>13</v>
      </c>
    </row>
    <row r="391" spans="1:11" x14ac:dyDescent="0.2">
      <c r="A391">
        <v>390</v>
      </c>
      <c r="B391">
        <v>4</v>
      </c>
      <c r="C391">
        <v>3</v>
      </c>
      <c r="D391" t="s">
        <v>115</v>
      </c>
      <c r="E391" t="s">
        <v>117</v>
      </c>
      <c r="F391" t="s">
        <v>14</v>
      </c>
      <c r="G391">
        <v>3790</v>
      </c>
      <c r="H391">
        <v>4175</v>
      </c>
      <c r="I391">
        <v>385</v>
      </c>
      <c r="J391">
        <v>9.67</v>
      </c>
      <c r="K391" t="s">
        <v>13</v>
      </c>
    </row>
    <row r="392" spans="1:11" x14ac:dyDescent="0.2">
      <c r="A392">
        <v>391</v>
      </c>
      <c r="B392">
        <v>4</v>
      </c>
      <c r="C392">
        <v>3</v>
      </c>
      <c r="D392" t="s">
        <v>115</v>
      </c>
      <c r="E392" t="s">
        <v>117</v>
      </c>
      <c r="F392" t="s">
        <v>15</v>
      </c>
      <c r="G392">
        <v>441</v>
      </c>
      <c r="H392">
        <v>492</v>
      </c>
      <c r="I392">
        <v>51</v>
      </c>
      <c r="J392">
        <v>10.93</v>
      </c>
      <c r="K392" t="s">
        <v>13</v>
      </c>
    </row>
    <row r="393" spans="1:11" x14ac:dyDescent="0.2">
      <c r="A393">
        <v>392</v>
      </c>
      <c r="B393">
        <v>4</v>
      </c>
      <c r="C393">
        <v>3</v>
      </c>
      <c r="D393" t="s">
        <v>115</v>
      </c>
      <c r="E393" t="s">
        <v>117</v>
      </c>
      <c r="F393" t="s">
        <v>16</v>
      </c>
      <c r="G393">
        <v>780</v>
      </c>
      <c r="H393">
        <v>877</v>
      </c>
      <c r="I393">
        <v>97</v>
      </c>
      <c r="J393">
        <v>11.71</v>
      </c>
      <c r="K393" t="s">
        <v>13</v>
      </c>
    </row>
    <row r="394" spans="1:11" x14ac:dyDescent="0.2">
      <c r="A394">
        <v>393</v>
      </c>
      <c r="B394">
        <v>4</v>
      </c>
      <c r="C394">
        <v>5</v>
      </c>
      <c r="D394" t="s">
        <v>115</v>
      </c>
      <c r="E394" t="s">
        <v>118</v>
      </c>
      <c r="F394" t="s">
        <v>12</v>
      </c>
      <c r="G394">
        <v>1755</v>
      </c>
      <c r="H394">
        <v>1938</v>
      </c>
      <c r="I394">
        <v>183</v>
      </c>
      <c r="J394">
        <v>9.91</v>
      </c>
      <c r="K394" t="s">
        <v>13</v>
      </c>
    </row>
    <row r="395" spans="1:11" x14ac:dyDescent="0.2">
      <c r="A395">
        <v>394</v>
      </c>
      <c r="B395">
        <v>4</v>
      </c>
      <c r="C395">
        <v>5</v>
      </c>
      <c r="D395" t="s">
        <v>115</v>
      </c>
      <c r="E395" t="s">
        <v>118</v>
      </c>
      <c r="F395" t="s">
        <v>14</v>
      </c>
      <c r="G395">
        <v>2552</v>
      </c>
      <c r="H395">
        <v>2824</v>
      </c>
      <c r="I395">
        <v>272</v>
      </c>
      <c r="J395">
        <v>10.119999999999999</v>
      </c>
      <c r="K395" t="s">
        <v>13</v>
      </c>
    </row>
    <row r="396" spans="1:11" x14ac:dyDescent="0.2">
      <c r="A396">
        <v>395</v>
      </c>
      <c r="B396">
        <v>4</v>
      </c>
      <c r="C396">
        <v>5</v>
      </c>
      <c r="D396" t="s">
        <v>115</v>
      </c>
      <c r="E396" t="s">
        <v>118</v>
      </c>
      <c r="F396" t="s">
        <v>15</v>
      </c>
      <c r="G396">
        <v>235</v>
      </c>
      <c r="H396">
        <v>202</v>
      </c>
      <c r="I396">
        <v>-33</v>
      </c>
      <c r="J396">
        <v>-15.1</v>
      </c>
      <c r="K396" t="s">
        <v>19</v>
      </c>
    </row>
    <row r="397" spans="1:11" x14ac:dyDescent="0.2">
      <c r="A397">
        <v>396</v>
      </c>
      <c r="B397">
        <v>4</v>
      </c>
      <c r="C397">
        <v>5</v>
      </c>
      <c r="D397" t="s">
        <v>115</v>
      </c>
      <c r="E397" t="s">
        <v>118</v>
      </c>
      <c r="F397" t="s">
        <v>16</v>
      </c>
      <c r="G397">
        <v>447</v>
      </c>
      <c r="H397">
        <v>445</v>
      </c>
      <c r="I397">
        <v>-2</v>
      </c>
      <c r="J397">
        <v>-0.45</v>
      </c>
      <c r="K397" t="s">
        <v>19</v>
      </c>
    </row>
    <row r="398" spans="1:11" x14ac:dyDescent="0.2">
      <c r="A398">
        <v>397</v>
      </c>
      <c r="B398">
        <v>4</v>
      </c>
      <c r="C398">
        <v>7</v>
      </c>
      <c r="D398" t="s">
        <v>115</v>
      </c>
      <c r="E398" t="s">
        <v>119</v>
      </c>
      <c r="F398" t="s">
        <v>12</v>
      </c>
      <c r="G398">
        <v>473</v>
      </c>
      <c r="H398">
        <v>289</v>
      </c>
      <c r="I398">
        <v>-184</v>
      </c>
      <c r="J398">
        <v>-48.29</v>
      </c>
      <c r="K398" t="s">
        <v>19</v>
      </c>
    </row>
    <row r="399" spans="1:11" x14ac:dyDescent="0.2">
      <c r="A399">
        <v>398</v>
      </c>
      <c r="B399">
        <v>4</v>
      </c>
      <c r="C399">
        <v>7</v>
      </c>
      <c r="D399" t="s">
        <v>115</v>
      </c>
      <c r="E399" t="s">
        <v>119</v>
      </c>
      <c r="F399" t="s">
        <v>14</v>
      </c>
      <c r="G399">
        <v>615</v>
      </c>
      <c r="H399">
        <v>405</v>
      </c>
      <c r="I399">
        <v>-210</v>
      </c>
      <c r="J399">
        <v>-41.18</v>
      </c>
      <c r="K399" t="s">
        <v>19</v>
      </c>
    </row>
    <row r="400" spans="1:11" x14ac:dyDescent="0.2">
      <c r="A400">
        <v>399</v>
      </c>
      <c r="B400">
        <v>4</v>
      </c>
      <c r="C400">
        <v>7</v>
      </c>
      <c r="D400" t="s">
        <v>115</v>
      </c>
      <c r="E400" t="s">
        <v>119</v>
      </c>
      <c r="F400" t="s">
        <v>15</v>
      </c>
      <c r="G400">
        <v>76</v>
      </c>
      <c r="H400">
        <v>52</v>
      </c>
      <c r="I400">
        <v>-24</v>
      </c>
      <c r="J400">
        <v>-37.5</v>
      </c>
      <c r="K400" t="s">
        <v>19</v>
      </c>
    </row>
    <row r="401" spans="1:11" x14ac:dyDescent="0.2">
      <c r="A401">
        <v>400</v>
      </c>
      <c r="B401">
        <v>4</v>
      </c>
      <c r="C401">
        <v>7</v>
      </c>
      <c r="D401" t="s">
        <v>115</v>
      </c>
      <c r="E401" t="s">
        <v>119</v>
      </c>
      <c r="F401" t="s">
        <v>16</v>
      </c>
      <c r="G401">
        <v>137</v>
      </c>
      <c r="H401">
        <v>88</v>
      </c>
      <c r="I401">
        <v>-49</v>
      </c>
      <c r="J401">
        <v>-43.56</v>
      </c>
      <c r="K401" t="s">
        <v>19</v>
      </c>
    </row>
    <row r="402" spans="1:11" x14ac:dyDescent="0.2">
      <c r="A402">
        <v>401</v>
      </c>
      <c r="B402">
        <v>4</v>
      </c>
      <c r="C402">
        <v>9</v>
      </c>
      <c r="D402" t="s">
        <v>115</v>
      </c>
      <c r="E402" t="s">
        <v>120</v>
      </c>
      <c r="F402" t="s">
        <v>12</v>
      </c>
      <c r="G402">
        <v>259</v>
      </c>
      <c r="H402">
        <v>223</v>
      </c>
      <c r="I402">
        <v>-36</v>
      </c>
      <c r="J402">
        <v>-14.94</v>
      </c>
      <c r="K402" t="s">
        <v>19</v>
      </c>
    </row>
    <row r="403" spans="1:11" x14ac:dyDescent="0.2">
      <c r="A403">
        <v>402</v>
      </c>
      <c r="B403">
        <v>4</v>
      </c>
      <c r="C403">
        <v>9</v>
      </c>
      <c r="D403" t="s">
        <v>115</v>
      </c>
      <c r="E403" t="s">
        <v>120</v>
      </c>
      <c r="F403" t="s">
        <v>14</v>
      </c>
      <c r="G403">
        <v>377</v>
      </c>
      <c r="H403">
        <v>325</v>
      </c>
      <c r="I403">
        <v>-52</v>
      </c>
      <c r="J403">
        <v>-14.81</v>
      </c>
      <c r="K403" t="s">
        <v>19</v>
      </c>
    </row>
    <row r="404" spans="1:11" x14ac:dyDescent="0.2">
      <c r="A404">
        <v>403</v>
      </c>
      <c r="B404">
        <v>4</v>
      </c>
      <c r="C404">
        <v>9</v>
      </c>
      <c r="D404" t="s">
        <v>115</v>
      </c>
      <c r="E404" t="s">
        <v>120</v>
      </c>
      <c r="F404" t="s">
        <v>15</v>
      </c>
      <c r="G404">
        <v>64</v>
      </c>
      <c r="H404">
        <v>73</v>
      </c>
      <c r="I404">
        <v>9</v>
      </c>
      <c r="J404">
        <v>13.14</v>
      </c>
      <c r="K404" t="s">
        <v>13</v>
      </c>
    </row>
    <row r="405" spans="1:11" x14ac:dyDescent="0.2">
      <c r="A405">
        <v>404</v>
      </c>
      <c r="B405">
        <v>4</v>
      </c>
      <c r="C405">
        <v>9</v>
      </c>
      <c r="D405" t="s">
        <v>115</v>
      </c>
      <c r="E405" t="s">
        <v>120</v>
      </c>
      <c r="F405" t="s">
        <v>16</v>
      </c>
      <c r="G405">
        <v>126</v>
      </c>
      <c r="H405">
        <v>129</v>
      </c>
      <c r="I405">
        <v>3</v>
      </c>
      <c r="J405">
        <v>2.35</v>
      </c>
      <c r="K405" t="s">
        <v>13</v>
      </c>
    </row>
    <row r="406" spans="1:11" x14ac:dyDescent="0.2">
      <c r="A406">
        <v>405</v>
      </c>
      <c r="B406">
        <v>4</v>
      </c>
      <c r="C406">
        <v>11</v>
      </c>
      <c r="D406" t="s">
        <v>115</v>
      </c>
      <c r="E406" t="s">
        <v>121</v>
      </c>
      <c r="F406" t="s">
        <v>12</v>
      </c>
      <c r="G406">
        <v>72</v>
      </c>
      <c r="H406">
        <v>58</v>
      </c>
      <c r="I406">
        <v>-14</v>
      </c>
      <c r="J406">
        <v>-21.54</v>
      </c>
      <c r="K406" t="s">
        <v>19</v>
      </c>
    </row>
    <row r="407" spans="1:11" x14ac:dyDescent="0.2">
      <c r="A407">
        <v>406</v>
      </c>
      <c r="B407">
        <v>4</v>
      </c>
      <c r="C407">
        <v>11</v>
      </c>
      <c r="D407" t="s">
        <v>115</v>
      </c>
      <c r="E407" t="s">
        <v>121</v>
      </c>
      <c r="F407" t="s">
        <v>14</v>
      </c>
      <c r="G407">
        <v>96</v>
      </c>
      <c r="H407">
        <v>76</v>
      </c>
      <c r="I407">
        <v>-20</v>
      </c>
      <c r="J407">
        <v>-23.26</v>
      </c>
      <c r="K407" t="s">
        <v>19</v>
      </c>
    </row>
    <row r="408" spans="1:11" x14ac:dyDescent="0.2">
      <c r="A408">
        <v>407</v>
      </c>
      <c r="B408">
        <v>4</v>
      </c>
      <c r="C408">
        <v>11</v>
      </c>
      <c r="D408" t="s">
        <v>115</v>
      </c>
      <c r="E408" t="s">
        <v>121</v>
      </c>
      <c r="F408" t="s">
        <v>15</v>
      </c>
      <c r="G408">
        <v>16</v>
      </c>
      <c r="H408">
        <v>8</v>
      </c>
      <c r="I408">
        <v>-8</v>
      </c>
      <c r="J408">
        <v>-66.67</v>
      </c>
      <c r="K408" t="s">
        <v>19</v>
      </c>
    </row>
    <row r="409" spans="1:11" x14ac:dyDescent="0.2">
      <c r="A409">
        <v>408</v>
      </c>
      <c r="B409">
        <v>4</v>
      </c>
      <c r="C409">
        <v>11</v>
      </c>
      <c r="D409" t="s">
        <v>115</v>
      </c>
      <c r="E409" t="s">
        <v>121</v>
      </c>
      <c r="F409" t="s">
        <v>16</v>
      </c>
      <c r="G409">
        <v>24</v>
      </c>
      <c r="H409">
        <v>8</v>
      </c>
      <c r="I409">
        <v>-16</v>
      </c>
      <c r="J409">
        <v>-100</v>
      </c>
      <c r="K409" t="s">
        <v>19</v>
      </c>
    </row>
    <row r="410" spans="1:11" x14ac:dyDescent="0.2">
      <c r="A410">
        <v>409</v>
      </c>
      <c r="B410">
        <v>4</v>
      </c>
      <c r="C410">
        <v>12</v>
      </c>
      <c r="D410" t="s">
        <v>115</v>
      </c>
      <c r="E410" t="s">
        <v>122</v>
      </c>
      <c r="F410" t="s">
        <v>12</v>
      </c>
      <c r="G410">
        <v>148</v>
      </c>
      <c r="H410">
        <v>131</v>
      </c>
      <c r="I410">
        <v>-17</v>
      </c>
      <c r="J410">
        <v>-12.19</v>
      </c>
      <c r="K410" t="s">
        <v>19</v>
      </c>
    </row>
    <row r="411" spans="1:11" x14ac:dyDescent="0.2">
      <c r="A411">
        <v>410</v>
      </c>
      <c r="B411">
        <v>4</v>
      </c>
      <c r="C411">
        <v>12</v>
      </c>
      <c r="D411" t="s">
        <v>115</v>
      </c>
      <c r="E411" t="s">
        <v>122</v>
      </c>
      <c r="F411" t="s">
        <v>14</v>
      </c>
      <c r="G411">
        <v>188</v>
      </c>
      <c r="H411">
        <v>200</v>
      </c>
      <c r="I411">
        <v>12</v>
      </c>
      <c r="J411">
        <v>6.19</v>
      </c>
      <c r="K411" t="s">
        <v>13</v>
      </c>
    </row>
    <row r="412" spans="1:11" x14ac:dyDescent="0.2">
      <c r="A412">
        <v>411</v>
      </c>
      <c r="B412">
        <v>4</v>
      </c>
      <c r="C412">
        <v>12</v>
      </c>
      <c r="D412" t="s">
        <v>115</v>
      </c>
      <c r="E412" t="s">
        <v>122</v>
      </c>
      <c r="F412" t="s">
        <v>15</v>
      </c>
      <c r="G412">
        <v>28</v>
      </c>
      <c r="H412">
        <v>16</v>
      </c>
      <c r="I412">
        <v>-12</v>
      </c>
      <c r="J412">
        <v>-54.55</v>
      </c>
      <c r="K412" t="s">
        <v>19</v>
      </c>
    </row>
    <row r="413" spans="1:11" x14ac:dyDescent="0.2">
      <c r="A413">
        <v>412</v>
      </c>
      <c r="B413">
        <v>4</v>
      </c>
      <c r="C413">
        <v>12</v>
      </c>
      <c r="D413" t="s">
        <v>115</v>
      </c>
      <c r="E413" t="s">
        <v>122</v>
      </c>
      <c r="F413" t="s">
        <v>16</v>
      </c>
      <c r="G413">
        <v>46</v>
      </c>
      <c r="H413">
        <v>26</v>
      </c>
      <c r="I413">
        <v>-20</v>
      </c>
      <c r="J413">
        <v>-55.56</v>
      </c>
      <c r="K413" t="s">
        <v>19</v>
      </c>
    </row>
    <row r="414" spans="1:11" x14ac:dyDescent="0.2">
      <c r="A414">
        <v>413</v>
      </c>
      <c r="B414">
        <v>4</v>
      </c>
      <c r="C414">
        <v>13</v>
      </c>
      <c r="D414" t="s">
        <v>115</v>
      </c>
      <c r="E414" t="s">
        <v>123</v>
      </c>
      <c r="F414" t="s">
        <v>12</v>
      </c>
      <c r="G414">
        <v>129202</v>
      </c>
      <c r="H414">
        <v>140285</v>
      </c>
      <c r="I414">
        <v>11083</v>
      </c>
      <c r="J414">
        <v>8.23</v>
      </c>
      <c r="K414" t="s">
        <v>13</v>
      </c>
    </row>
    <row r="415" spans="1:11" x14ac:dyDescent="0.2">
      <c r="A415">
        <v>414</v>
      </c>
      <c r="B415">
        <v>4</v>
      </c>
      <c r="C415">
        <v>13</v>
      </c>
      <c r="D415" t="s">
        <v>115</v>
      </c>
      <c r="E415" t="s">
        <v>123</v>
      </c>
      <c r="F415" t="s">
        <v>14</v>
      </c>
      <c r="G415">
        <v>157706</v>
      </c>
      <c r="H415">
        <v>175309</v>
      </c>
      <c r="I415">
        <v>17603</v>
      </c>
      <c r="J415">
        <v>10.57</v>
      </c>
      <c r="K415" t="s">
        <v>13</v>
      </c>
    </row>
    <row r="416" spans="1:11" x14ac:dyDescent="0.2">
      <c r="A416">
        <v>415</v>
      </c>
      <c r="B416">
        <v>4</v>
      </c>
      <c r="C416">
        <v>13</v>
      </c>
      <c r="D416" t="s">
        <v>115</v>
      </c>
      <c r="E416" t="s">
        <v>123</v>
      </c>
      <c r="F416" t="s">
        <v>15</v>
      </c>
      <c r="G416">
        <v>8520</v>
      </c>
      <c r="H416">
        <v>10115</v>
      </c>
      <c r="I416">
        <v>1595</v>
      </c>
      <c r="J416">
        <v>17.12</v>
      </c>
      <c r="K416" t="s">
        <v>13</v>
      </c>
    </row>
    <row r="417" spans="1:11" x14ac:dyDescent="0.2">
      <c r="A417">
        <v>416</v>
      </c>
      <c r="B417">
        <v>4</v>
      </c>
      <c r="C417">
        <v>13</v>
      </c>
      <c r="D417" t="s">
        <v>115</v>
      </c>
      <c r="E417" t="s">
        <v>123</v>
      </c>
      <c r="F417" t="s">
        <v>16</v>
      </c>
      <c r="G417">
        <v>15345</v>
      </c>
      <c r="H417">
        <v>17865</v>
      </c>
      <c r="I417">
        <v>2520</v>
      </c>
      <c r="J417">
        <v>15.18</v>
      </c>
      <c r="K417" t="s">
        <v>13</v>
      </c>
    </row>
    <row r="418" spans="1:11" x14ac:dyDescent="0.2">
      <c r="A418">
        <v>417</v>
      </c>
      <c r="B418">
        <v>4</v>
      </c>
      <c r="C418">
        <v>15</v>
      </c>
      <c r="D418" t="s">
        <v>115</v>
      </c>
      <c r="E418" t="s">
        <v>124</v>
      </c>
      <c r="F418" t="s">
        <v>12</v>
      </c>
      <c r="G418">
        <v>2641</v>
      </c>
      <c r="H418">
        <v>2237</v>
      </c>
      <c r="I418">
        <v>-404</v>
      </c>
      <c r="J418">
        <v>-16.559999999999999</v>
      </c>
      <c r="K418" t="s">
        <v>19</v>
      </c>
    </row>
    <row r="419" spans="1:11" x14ac:dyDescent="0.2">
      <c r="A419">
        <v>418</v>
      </c>
      <c r="B419">
        <v>4</v>
      </c>
      <c r="C419">
        <v>15</v>
      </c>
      <c r="D419" t="s">
        <v>115</v>
      </c>
      <c r="E419" t="s">
        <v>124</v>
      </c>
      <c r="F419" t="s">
        <v>14</v>
      </c>
      <c r="G419">
        <v>3559</v>
      </c>
      <c r="H419">
        <v>3364</v>
      </c>
      <c r="I419">
        <v>-195</v>
      </c>
      <c r="J419">
        <v>-5.63</v>
      </c>
      <c r="K419" t="s">
        <v>19</v>
      </c>
    </row>
    <row r="420" spans="1:11" x14ac:dyDescent="0.2">
      <c r="A420">
        <v>419</v>
      </c>
      <c r="B420">
        <v>4</v>
      </c>
      <c r="C420">
        <v>15</v>
      </c>
      <c r="D420" t="s">
        <v>115</v>
      </c>
      <c r="E420" t="s">
        <v>124</v>
      </c>
      <c r="F420" t="s">
        <v>15</v>
      </c>
      <c r="G420">
        <v>388</v>
      </c>
      <c r="H420">
        <v>431</v>
      </c>
      <c r="I420">
        <v>43</v>
      </c>
      <c r="J420">
        <v>10.5</v>
      </c>
      <c r="K420" t="s">
        <v>13</v>
      </c>
    </row>
    <row r="421" spans="1:11" x14ac:dyDescent="0.2">
      <c r="A421">
        <v>420</v>
      </c>
      <c r="B421">
        <v>4</v>
      </c>
      <c r="C421">
        <v>15</v>
      </c>
      <c r="D421" t="s">
        <v>115</v>
      </c>
      <c r="E421" t="s">
        <v>124</v>
      </c>
      <c r="F421" t="s">
        <v>16</v>
      </c>
      <c r="G421">
        <v>652</v>
      </c>
      <c r="H421">
        <v>869</v>
      </c>
      <c r="I421">
        <v>217</v>
      </c>
      <c r="J421">
        <v>28.53</v>
      </c>
      <c r="K421" t="s">
        <v>13</v>
      </c>
    </row>
    <row r="422" spans="1:11" x14ac:dyDescent="0.2">
      <c r="A422">
        <v>421</v>
      </c>
      <c r="B422">
        <v>4</v>
      </c>
      <c r="C422">
        <v>17</v>
      </c>
      <c r="D422" t="s">
        <v>115</v>
      </c>
      <c r="E422" t="s">
        <v>125</v>
      </c>
      <c r="F422" t="s">
        <v>12</v>
      </c>
      <c r="G422">
        <v>710</v>
      </c>
      <c r="H422">
        <v>614</v>
      </c>
      <c r="I422">
        <v>-96</v>
      </c>
      <c r="J422">
        <v>-14.5</v>
      </c>
      <c r="K422" t="s">
        <v>19</v>
      </c>
    </row>
    <row r="423" spans="1:11" x14ac:dyDescent="0.2">
      <c r="A423">
        <v>422</v>
      </c>
      <c r="B423">
        <v>4</v>
      </c>
      <c r="C423">
        <v>17</v>
      </c>
      <c r="D423" t="s">
        <v>115</v>
      </c>
      <c r="E423" t="s">
        <v>125</v>
      </c>
      <c r="F423" t="s">
        <v>14</v>
      </c>
      <c r="G423">
        <v>1130</v>
      </c>
      <c r="H423">
        <v>876</v>
      </c>
      <c r="I423">
        <v>-254</v>
      </c>
      <c r="J423">
        <v>-25.32</v>
      </c>
      <c r="K423" t="s">
        <v>19</v>
      </c>
    </row>
    <row r="424" spans="1:11" x14ac:dyDescent="0.2">
      <c r="A424">
        <v>423</v>
      </c>
      <c r="B424">
        <v>4</v>
      </c>
      <c r="C424">
        <v>17</v>
      </c>
      <c r="D424" t="s">
        <v>115</v>
      </c>
      <c r="E424" t="s">
        <v>125</v>
      </c>
      <c r="F424" t="s">
        <v>15</v>
      </c>
      <c r="G424">
        <v>161</v>
      </c>
      <c r="H424">
        <v>96</v>
      </c>
      <c r="I424">
        <v>-65</v>
      </c>
      <c r="J424">
        <v>-50.58</v>
      </c>
      <c r="K424" t="s">
        <v>19</v>
      </c>
    </row>
    <row r="425" spans="1:11" x14ac:dyDescent="0.2">
      <c r="A425">
        <v>424</v>
      </c>
      <c r="B425">
        <v>4</v>
      </c>
      <c r="C425">
        <v>17</v>
      </c>
      <c r="D425" t="s">
        <v>115</v>
      </c>
      <c r="E425" t="s">
        <v>125</v>
      </c>
      <c r="F425" t="s">
        <v>16</v>
      </c>
      <c r="G425">
        <v>265</v>
      </c>
      <c r="H425">
        <v>223</v>
      </c>
      <c r="I425">
        <v>-42</v>
      </c>
      <c r="J425">
        <v>-17.21</v>
      </c>
      <c r="K425" t="s">
        <v>19</v>
      </c>
    </row>
    <row r="426" spans="1:11" x14ac:dyDescent="0.2">
      <c r="A426">
        <v>425</v>
      </c>
      <c r="B426">
        <v>4</v>
      </c>
      <c r="C426">
        <v>19</v>
      </c>
      <c r="D426" t="s">
        <v>115</v>
      </c>
      <c r="E426" t="s">
        <v>126</v>
      </c>
      <c r="F426" t="s">
        <v>12</v>
      </c>
      <c r="G426">
        <v>26290</v>
      </c>
      <c r="H426">
        <v>27513</v>
      </c>
      <c r="I426">
        <v>1223</v>
      </c>
      <c r="J426">
        <v>4.55</v>
      </c>
      <c r="K426" t="s">
        <v>13</v>
      </c>
    </row>
    <row r="427" spans="1:11" x14ac:dyDescent="0.2">
      <c r="A427">
        <v>426</v>
      </c>
      <c r="B427">
        <v>4</v>
      </c>
      <c r="C427">
        <v>19</v>
      </c>
      <c r="D427" t="s">
        <v>115</v>
      </c>
      <c r="E427" t="s">
        <v>126</v>
      </c>
      <c r="F427" t="s">
        <v>14</v>
      </c>
      <c r="G427">
        <v>33243</v>
      </c>
      <c r="H427">
        <v>36789</v>
      </c>
      <c r="I427">
        <v>3546</v>
      </c>
      <c r="J427">
        <v>10.130000000000001</v>
      </c>
      <c r="K427" t="s">
        <v>13</v>
      </c>
    </row>
    <row r="428" spans="1:11" x14ac:dyDescent="0.2">
      <c r="A428">
        <v>427</v>
      </c>
      <c r="B428">
        <v>4</v>
      </c>
      <c r="C428">
        <v>19</v>
      </c>
      <c r="D428" t="s">
        <v>115</v>
      </c>
      <c r="E428" t="s">
        <v>126</v>
      </c>
      <c r="F428" t="s">
        <v>15</v>
      </c>
      <c r="G428">
        <v>1766</v>
      </c>
      <c r="H428">
        <v>2098</v>
      </c>
      <c r="I428">
        <v>332</v>
      </c>
      <c r="J428">
        <v>17.18</v>
      </c>
      <c r="K428" t="s">
        <v>13</v>
      </c>
    </row>
    <row r="429" spans="1:11" x14ac:dyDescent="0.2">
      <c r="A429">
        <v>428</v>
      </c>
      <c r="B429">
        <v>4</v>
      </c>
      <c r="C429">
        <v>19</v>
      </c>
      <c r="D429" t="s">
        <v>115</v>
      </c>
      <c r="E429" t="s">
        <v>126</v>
      </c>
      <c r="F429" t="s">
        <v>16</v>
      </c>
      <c r="G429">
        <v>3152</v>
      </c>
      <c r="H429">
        <v>3786</v>
      </c>
      <c r="I429">
        <v>634</v>
      </c>
      <c r="J429">
        <v>18.28</v>
      </c>
      <c r="K429" t="s">
        <v>13</v>
      </c>
    </row>
    <row r="430" spans="1:11" x14ac:dyDescent="0.2">
      <c r="A430">
        <v>429</v>
      </c>
      <c r="B430">
        <v>4</v>
      </c>
      <c r="C430">
        <v>21</v>
      </c>
      <c r="D430" t="s">
        <v>115</v>
      </c>
      <c r="E430" t="s">
        <v>127</v>
      </c>
      <c r="F430" t="s">
        <v>12</v>
      </c>
      <c r="G430">
        <v>6231</v>
      </c>
      <c r="H430">
        <v>7240</v>
      </c>
      <c r="I430">
        <v>1009</v>
      </c>
      <c r="J430">
        <v>14.98</v>
      </c>
      <c r="K430" t="s">
        <v>13</v>
      </c>
    </row>
    <row r="431" spans="1:11" x14ac:dyDescent="0.2">
      <c r="A431">
        <v>430</v>
      </c>
      <c r="B431">
        <v>4</v>
      </c>
      <c r="C431">
        <v>21</v>
      </c>
      <c r="D431" t="s">
        <v>115</v>
      </c>
      <c r="E431" t="s">
        <v>127</v>
      </c>
      <c r="F431" t="s">
        <v>14</v>
      </c>
      <c r="G431">
        <v>7950</v>
      </c>
      <c r="H431">
        <v>9885</v>
      </c>
      <c r="I431">
        <v>1935</v>
      </c>
      <c r="J431">
        <v>21.7</v>
      </c>
      <c r="K431" t="s">
        <v>13</v>
      </c>
    </row>
    <row r="432" spans="1:11" x14ac:dyDescent="0.2">
      <c r="A432">
        <v>431</v>
      </c>
      <c r="B432">
        <v>4</v>
      </c>
      <c r="C432">
        <v>21</v>
      </c>
      <c r="D432" t="s">
        <v>115</v>
      </c>
      <c r="E432" t="s">
        <v>127</v>
      </c>
      <c r="F432" t="s">
        <v>15</v>
      </c>
      <c r="G432">
        <v>757</v>
      </c>
      <c r="H432">
        <v>1760</v>
      </c>
      <c r="I432">
        <v>1003</v>
      </c>
      <c r="J432">
        <v>79.7</v>
      </c>
      <c r="K432" t="s">
        <v>13</v>
      </c>
    </row>
    <row r="433" spans="1:11" x14ac:dyDescent="0.2">
      <c r="A433">
        <v>432</v>
      </c>
      <c r="B433">
        <v>4</v>
      </c>
      <c r="C433">
        <v>21</v>
      </c>
      <c r="D433" t="s">
        <v>115</v>
      </c>
      <c r="E433" t="s">
        <v>127</v>
      </c>
      <c r="F433" t="s">
        <v>16</v>
      </c>
      <c r="G433">
        <v>1425</v>
      </c>
      <c r="H433">
        <v>2572</v>
      </c>
      <c r="I433">
        <v>1147</v>
      </c>
      <c r="J433">
        <v>57.39</v>
      </c>
      <c r="K433" t="s">
        <v>13</v>
      </c>
    </row>
    <row r="434" spans="1:11" x14ac:dyDescent="0.2">
      <c r="A434">
        <v>433</v>
      </c>
      <c r="B434">
        <v>4</v>
      </c>
      <c r="C434">
        <v>23</v>
      </c>
      <c r="D434" t="s">
        <v>115</v>
      </c>
      <c r="E434" t="s">
        <v>128</v>
      </c>
      <c r="F434" t="s">
        <v>12</v>
      </c>
      <c r="G434">
        <v>323</v>
      </c>
      <c r="H434">
        <v>318</v>
      </c>
      <c r="I434">
        <v>-5</v>
      </c>
      <c r="J434">
        <v>-1.56</v>
      </c>
      <c r="K434" t="s">
        <v>19</v>
      </c>
    </row>
    <row r="435" spans="1:11" x14ac:dyDescent="0.2">
      <c r="A435">
        <v>434</v>
      </c>
      <c r="B435">
        <v>4</v>
      </c>
      <c r="C435">
        <v>23</v>
      </c>
      <c r="D435" t="s">
        <v>115</v>
      </c>
      <c r="E435" t="s">
        <v>128</v>
      </c>
      <c r="F435" t="s">
        <v>14</v>
      </c>
      <c r="G435">
        <v>390</v>
      </c>
      <c r="H435">
        <v>372</v>
      </c>
      <c r="I435">
        <v>-18</v>
      </c>
      <c r="J435">
        <v>-4.72</v>
      </c>
      <c r="K435" t="s">
        <v>19</v>
      </c>
    </row>
    <row r="436" spans="1:11" x14ac:dyDescent="0.2">
      <c r="A436">
        <v>435</v>
      </c>
      <c r="B436">
        <v>4</v>
      </c>
      <c r="C436">
        <v>23</v>
      </c>
      <c r="D436" t="s">
        <v>115</v>
      </c>
      <c r="E436" t="s">
        <v>128</v>
      </c>
      <c r="F436" t="s">
        <v>15</v>
      </c>
      <c r="G436">
        <v>71</v>
      </c>
      <c r="H436">
        <v>37</v>
      </c>
      <c r="I436">
        <v>-34</v>
      </c>
      <c r="J436">
        <v>-62.96</v>
      </c>
      <c r="K436" t="s">
        <v>19</v>
      </c>
    </row>
    <row r="437" spans="1:11" x14ac:dyDescent="0.2">
      <c r="A437">
        <v>436</v>
      </c>
      <c r="B437">
        <v>4</v>
      </c>
      <c r="C437">
        <v>23</v>
      </c>
      <c r="D437" t="s">
        <v>115</v>
      </c>
      <c r="E437" t="s">
        <v>128</v>
      </c>
      <c r="F437" t="s">
        <v>16</v>
      </c>
      <c r="G437">
        <v>88</v>
      </c>
      <c r="H437">
        <v>57</v>
      </c>
      <c r="I437">
        <v>-31</v>
      </c>
      <c r="J437">
        <v>-42.76</v>
      </c>
      <c r="K437" t="s">
        <v>19</v>
      </c>
    </row>
    <row r="438" spans="1:11" x14ac:dyDescent="0.2">
      <c r="A438">
        <v>437</v>
      </c>
      <c r="B438">
        <v>4</v>
      </c>
      <c r="C438">
        <v>25</v>
      </c>
      <c r="D438" t="s">
        <v>115</v>
      </c>
      <c r="E438" t="s">
        <v>129</v>
      </c>
      <c r="F438" t="s">
        <v>12</v>
      </c>
      <c r="G438">
        <v>2130</v>
      </c>
      <c r="H438">
        <v>1887</v>
      </c>
      <c r="I438">
        <v>-243</v>
      </c>
      <c r="J438">
        <v>-12.1</v>
      </c>
      <c r="K438" t="s">
        <v>19</v>
      </c>
    </row>
    <row r="439" spans="1:11" x14ac:dyDescent="0.2">
      <c r="A439">
        <v>438</v>
      </c>
      <c r="B439">
        <v>4</v>
      </c>
      <c r="C439">
        <v>25</v>
      </c>
      <c r="D439" t="s">
        <v>115</v>
      </c>
      <c r="E439" t="s">
        <v>129</v>
      </c>
      <c r="F439" t="s">
        <v>14</v>
      </c>
      <c r="G439">
        <v>3080</v>
      </c>
      <c r="H439">
        <v>2896</v>
      </c>
      <c r="I439">
        <v>-184</v>
      </c>
      <c r="J439">
        <v>-6.16</v>
      </c>
      <c r="K439" t="s">
        <v>19</v>
      </c>
    </row>
    <row r="440" spans="1:11" x14ac:dyDescent="0.2">
      <c r="A440">
        <v>439</v>
      </c>
      <c r="B440">
        <v>4</v>
      </c>
      <c r="C440">
        <v>25</v>
      </c>
      <c r="D440" t="s">
        <v>115</v>
      </c>
      <c r="E440" t="s">
        <v>129</v>
      </c>
      <c r="F440" t="s">
        <v>15</v>
      </c>
      <c r="G440">
        <v>283</v>
      </c>
      <c r="H440">
        <v>256</v>
      </c>
      <c r="I440">
        <v>-27</v>
      </c>
      <c r="J440">
        <v>-10.02</v>
      </c>
      <c r="K440" t="s">
        <v>19</v>
      </c>
    </row>
    <row r="441" spans="1:11" x14ac:dyDescent="0.2">
      <c r="A441">
        <v>440</v>
      </c>
      <c r="B441">
        <v>4</v>
      </c>
      <c r="C441">
        <v>25</v>
      </c>
      <c r="D441" t="s">
        <v>115</v>
      </c>
      <c r="E441" t="s">
        <v>129</v>
      </c>
      <c r="F441" t="s">
        <v>16</v>
      </c>
      <c r="G441">
        <v>597</v>
      </c>
      <c r="H441">
        <v>617</v>
      </c>
      <c r="I441">
        <v>20</v>
      </c>
      <c r="J441">
        <v>3.29</v>
      </c>
      <c r="K441" t="s">
        <v>13</v>
      </c>
    </row>
    <row r="442" spans="1:11" x14ac:dyDescent="0.2">
      <c r="A442">
        <v>441</v>
      </c>
      <c r="B442">
        <v>4</v>
      </c>
      <c r="C442">
        <v>27</v>
      </c>
      <c r="D442" t="s">
        <v>115</v>
      </c>
      <c r="E442" t="s">
        <v>130</v>
      </c>
      <c r="F442" t="s">
        <v>12</v>
      </c>
      <c r="G442">
        <v>2663</v>
      </c>
      <c r="H442">
        <v>2809</v>
      </c>
      <c r="I442">
        <v>146</v>
      </c>
      <c r="J442">
        <v>5.34</v>
      </c>
      <c r="K442" t="s">
        <v>13</v>
      </c>
    </row>
    <row r="443" spans="1:11" x14ac:dyDescent="0.2">
      <c r="A443">
        <v>442</v>
      </c>
      <c r="B443">
        <v>4</v>
      </c>
      <c r="C443">
        <v>27</v>
      </c>
      <c r="D443" t="s">
        <v>115</v>
      </c>
      <c r="E443" t="s">
        <v>130</v>
      </c>
      <c r="F443" t="s">
        <v>14</v>
      </c>
      <c r="G443">
        <v>3584</v>
      </c>
      <c r="H443">
        <v>4165</v>
      </c>
      <c r="I443">
        <v>581</v>
      </c>
      <c r="J443">
        <v>15</v>
      </c>
      <c r="K443" t="s">
        <v>13</v>
      </c>
    </row>
    <row r="444" spans="1:11" x14ac:dyDescent="0.2">
      <c r="A444">
        <v>443</v>
      </c>
      <c r="B444">
        <v>4</v>
      </c>
      <c r="C444">
        <v>27</v>
      </c>
      <c r="D444" t="s">
        <v>115</v>
      </c>
      <c r="E444" t="s">
        <v>130</v>
      </c>
      <c r="F444" t="s">
        <v>15</v>
      </c>
      <c r="G444">
        <v>416</v>
      </c>
      <c r="H444">
        <v>450</v>
      </c>
      <c r="I444">
        <v>34</v>
      </c>
      <c r="J444">
        <v>7.85</v>
      </c>
      <c r="K444" t="s">
        <v>13</v>
      </c>
    </row>
    <row r="445" spans="1:11" x14ac:dyDescent="0.2">
      <c r="A445">
        <v>444</v>
      </c>
      <c r="B445">
        <v>4</v>
      </c>
      <c r="C445">
        <v>27</v>
      </c>
      <c r="D445" t="s">
        <v>115</v>
      </c>
      <c r="E445" t="s">
        <v>130</v>
      </c>
      <c r="F445" t="s">
        <v>16</v>
      </c>
      <c r="G445">
        <v>714</v>
      </c>
      <c r="H445">
        <v>797</v>
      </c>
      <c r="I445">
        <v>83</v>
      </c>
      <c r="J445">
        <v>10.99</v>
      </c>
      <c r="K445" t="s">
        <v>13</v>
      </c>
    </row>
    <row r="446" spans="1:11" x14ac:dyDescent="0.2">
      <c r="A446">
        <v>445</v>
      </c>
      <c r="B446">
        <v>5</v>
      </c>
      <c r="C446">
        <v>1</v>
      </c>
      <c r="D446" t="s">
        <v>131</v>
      </c>
      <c r="E446" t="s">
        <v>132</v>
      </c>
      <c r="F446" t="s">
        <v>12</v>
      </c>
      <c r="G446">
        <v>114</v>
      </c>
      <c r="H446">
        <v>92</v>
      </c>
      <c r="I446">
        <v>-22</v>
      </c>
      <c r="J446">
        <v>-21.36</v>
      </c>
      <c r="K446" t="s">
        <v>19</v>
      </c>
    </row>
    <row r="447" spans="1:11" x14ac:dyDescent="0.2">
      <c r="A447">
        <v>446</v>
      </c>
      <c r="B447">
        <v>5</v>
      </c>
      <c r="C447">
        <v>1</v>
      </c>
      <c r="D447" t="s">
        <v>131</v>
      </c>
      <c r="E447" t="s">
        <v>132</v>
      </c>
      <c r="F447" t="s">
        <v>14</v>
      </c>
      <c r="G447">
        <v>164</v>
      </c>
      <c r="H447">
        <v>109</v>
      </c>
      <c r="I447">
        <v>-55</v>
      </c>
      <c r="J447">
        <v>-40.29</v>
      </c>
      <c r="K447" t="s">
        <v>19</v>
      </c>
    </row>
    <row r="448" spans="1:11" x14ac:dyDescent="0.2">
      <c r="A448">
        <v>447</v>
      </c>
      <c r="B448">
        <v>5</v>
      </c>
      <c r="C448">
        <v>1</v>
      </c>
      <c r="D448" t="s">
        <v>131</v>
      </c>
      <c r="E448" t="s">
        <v>132</v>
      </c>
      <c r="F448" t="s">
        <v>15</v>
      </c>
      <c r="G448">
        <v>5</v>
      </c>
      <c r="H448">
        <v>2</v>
      </c>
      <c r="I448">
        <v>-3</v>
      </c>
      <c r="J448">
        <v>-85.71</v>
      </c>
      <c r="K448" t="s">
        <v>19</v>
      </c>
    </row>
    <row r="449" spans="1:11" x14ac:dyDescent="0.2">
      <c r="A449">
        <v>448</v>
      </c>
      <c r="B449">
        <v>5</v>
      </c>
      <c r="C449">
        <v>1</v>
      </c>
      <c r="D449" t="s">
        <v>131</v>
      </c>
      <c r="E449" t="s">
        <v>132</v>
      </c>
      <c r="F449" t="s">
        <v>16</v>
      </c>
      <c r="G449">
        <v>15</v>
      </c>
      <c r="H449">
        <v>11</v>
      </c>
      <c r="I449">
        <v>-4</v>
      </c>
      <c r="J449">
        <v>-30.77</v>
      </c>
      <c r="K449" t="s">
        <v>19</v>
      </c>
    </row>
    <row r="450" spans="1:11" x14ac:dyDescent="0.2">
      <c r="A450">
        <v>449</v>
      </c>
      <c r="B450">
        <v>5</v>
      </c>
      <c r="C450">
        <v>3</v>
      </c>
      <c r="D450" t="s">
        <v>131</v>
      </c>
      <c r="E450" t="s">
        <v>133</v>
      </c>
      <c r="F450" t="s">
        <v>12</v>
      </c>
      <c r="G450">
        <v>91</v>
      </c>
      <c r="H450">
        <v>47</v>
      </c>
      <c r="I450">
        <v>-44</v>
      </c>
      <c r="J450">
        <v>-63.77</v>
      </c>
      <c r="K450" t="s">
        <v>19</v>
      </c>
    </row>
    <row r="451" spans="1:11" x14ac:dyDescent="0.2">
      <c r="A451">
        <v>450</v>
      </c>
      <c r="B451">
        <v>5</v>
      </c>
      <c r="C451">
        <v>3</v>
      </c>
      <c r="D451" t="s">
        <v>131</v>
      </c>
      <c r="E451" t="s">
        <v>133</v>
      </c>
      <c r="F451" t="s">
        <v>14</v>
      </c>
      <c r="G451">
        <v>139</v>
      </c>
      <c r="H451">
        <v>62</v>
      </c>
      <c r="I451">
        <v>-77</v>
      </c>
      <c r="J451">
        <v>-76.62</v>
      </c>
      <c r="K451" t="s">
        <v>19</v>
      </c>
    </row>
    <row r="452" spans="1:11" x14ac:dyDescent="0.2">
      <c r="A452">
        <v>451</v>
      </c>
      <c r="B452">
        <v>5</v>
      </c>
      <c r="C452">
        <v>3</v>
      </c>
      <c r="D452" t="s">
        <v>131</v>
      </c>
      <c r="E452" t="s">
        <v>133</v>
      </c>
      <c r="F452" t="s">
        <v>15</v>
      </c>
      <c r="G452">
        <v>11</v>
      </c>
      <c r="H452">
        <v>16</v>
      </c>
      <c r="I452">
        <v>5</v>
      </c>
      <c r="J452">
        <v>37.04</v>
      </c>
      <c r="K452" t="s">
        <v>13</v>
      </c>
    </row>
    <row r="453" spans="1:11" x14ac:dyDescent="0.2">
      <c r="A453">
        <v>452</v>
      </c>
      <c r="B453">
        <v>5</v>
      </c>
      <c r="C453">
        <v>3</v>
      </c>
      <c r="D453" t="s">
        <v>131</v>
      </c>
      <c r="E453" t="s">
        <v>133</v>
      </c>
      <c r="F453" t="s">
        <v>16</v>
      </c>
      <c r="G453">
        <v>22</v>
      </c>
      <c r="H453">
        <v>30</v>
      </c>
      <c r="I453">
        <v>8</v>
      </c>
      <c r="J453">
        <v>30.77</v>
      </c>
      <c r="K453" t="s">
        <v>13</v>
      </c>
    </row>
    <row r="454" spans="1:11" x14ac:dyDescent="0.2">
      <c r="A454">
        <v>453</v>
      </c>
      <c r="B454">
        <v>5</v>
      </c>
      <c r="C454">
        <v>5</v>
      </c>
      <c r="D454" t="s">
        <v>131</v>
      </c>
      <c r="E454" t="s">
        <v>134</v>
      </c>
      <c r="F454" t="s">
        <v>12</v>
      </c>
      <c r="G454">
        <v>186</v>
      </c>
      <c r="H454">
        <v>170</v>
      </c>
      <c r="I454">
        <v>-16</v>
      </c>
      <c r="J454">
        <v>-8.99</v>
      </c>
      <c r="K454" t="s">
        <v>19</v>
      </c>
    </row>
    <row r="455" spans="1:11" x14ac:dyDescent="0.2">
      <c r="A455">
        <v>454</v>
      </c>
      <c r="B455">
        <v>5</v>
      </c>
      <c r="C455">
        <v>5</v>
      </c>
      <c r="D455" t="s">
        <v>131</v>
      </c>
      <c r="E455" t="s">
        <v>134</v>
      </c>
      <c r="F455" t="s">
        <v>14</v>
      </c>
      <c r="G455">
        <v>284</v>
      </c>
      <c r="H455">
        <v>259</v>
      </c>
      <c r="I455">
        <v>-25</v>
      </c>
      <c r="J455">
        <v>-9.2100000000000009</v>
      </c>
      <c r="K455" t="s">
        <v>19</v>
      </c>
    </row>
    <row r="456" spans="1:11" x14ac:dyDescent="0.2">
      <c r="A456">
        <v>455</v>
      </c>
      <c r="B456">
        <v>5</v>
      </c>
      <c r="C456">
        <v>5</v>
      </c>
      <c r="D456" t="s">
        <v>131</v>
      </c>
      <c r="E456" t="s">
        <v>134</v>
      </c>
      <c r="F456" t="s">
        <v>15</v>
      </c>
      <c r="G456">
        <v>32</v>
      </c>
      <c r="H456">
        <v>18</v>
      </c>
      <c r="I456">
        <v>-14</v>
      </c>
      <c r="J456">
        <v>-56</v>
      </c>
      <c r="K456" t="s">
        <v>19</v>
      </c>
    </row>
    <row r="457" spans="1:11" x14ac:dyDescent="0.2">
      <c r="A457">
        <v>456</v>
      </c>
      <c r="B457">
        <v>5</v>
      </c>
      <c r="C457">
        <v>5</v>
      </c>
      <c r="D457" t="s">
        <v>131</v>
      </c>
      <c r="E457" t="s">
        <v>134</v>
      </c>
      <c r="F457" t="s">
        <v>16</v>
      </c>
      <c r="G457">
        <v>49</v>
      </c>
      <c r="H457">
        <v>41</v>
      </c>
      <c r="I457">
        <v>-8</v>
      </c>
      <c r="J457">
        <v>-17.78</v>
      </c>
      <c r="K457" t="s">
        <v>19</v>
      </c>
    </row>
    <row r="458" spans="1:11" x14ac:dyDescent="0.2">
      <c r="A458">
        <v>457</v>
      </c>
      <c r="B458">
        <v>5</v>
      </c>
      <c r="C458">
        <v>7</v>
      </c>
      <c r="D458" t="s">
        <v>131</v>
      </c>
      <c r="E458" t="s">
        <v>135</v>
      </c>
      <c r="F458" t="s">
        <v>12</v>
      </c>
      <c r="G458">
        <v>5377</v>
      </c>
      <c r="H458">
        <v>6629</v>
      </c>
      <c r="I458">
        <v>1252</v>
      </c>
      <c r="J458">
        <v>20.86</v>
      </c>
      <c r="K458" t="s">
        <v>13</v>
      </c>
    </row>
    <row r="459" spans="1:11" x14ac:dyDescent="0.2">
      <c r="A459">
        <v>458</v>
      </c>
      <c r="B459">
        <v>5</v>
      </c>
      <c r="C459">
        <v>7</v>
      </c>
      <c r="D459" t="s">
        <v>131</v>
      </c>
      <c r="E459" t="s">
        <v>135</v>
      </c>
      <c r="F459" t="s">
        <v>14</v>
      </c>
      <c r="G459">
        <v>6183</v>
      </c>
      <c r="H459">
        <v>7636</v>
      </c>
      <c r="I459">
        <v>1453</v>
      </c>
      <c r="J459">
        <v>21.03</v>
      </c>
      <c r="K459" t="s">
        <v>13</v>
      </c>
    </row>
    <row r="460" spans="1:11" x14ac:dyDescent="0.2">
      <c r="A460">
        <v>459</v>
      </c>
      <c r="B460">
        <v>5</v>
      </c>
      <c r="C460">
        <v>7</v>
      </c>
      <c r="D460" t="s">
        <v>131</v>
      </c>
      <c r="E460" t="s">
        <v>135</v>
      </c>
      <c r="F460" t="s">
        <v>15</v>
      </c>
      <c r="G460">
        <v>544</v>
      </c>
      <c r="H460">
        <v>775</v>
      </c>
      <c r="I460">
        <v>231</v>
      </c>
      <c r="J460">
        <v>35.03</v>
      </c>
      <c r="K460" t="s">
        <v>13</v>
      </c>
    </row>
    <row r="461" spans="1:11" x14ac:dyDescent="0.2">
      <c r="A461">
        <v>460</v>
      </c>
      <c r="B461">
        <v>5</v>
      </c>
      <c r="C461">
        <v>7</v>
      </c>
      <c r="D461" t="s">
        <v>131</v>
      </c>
      <c r="E461" t="s">
        <v>135</v>
      </c>
      <c r="F461" t="s">
        <v>16</v>
      </c>
      <c r="G461">
        <v>685</v>
      </c>
      <c r="H461">
        <v>1004</v>
      </c>
      <c r="I461">
        <v>319</v>
      </c>
      <c r="J461">
        <v>37.770000000000003</v>
      </c>
      <c r="K461" t="s">
        <v>13</v>
      </c>
    </row>
    <row r="462" spans="1:11" x14ac:dyDescent="0.2">
      <c r="A462">
        <v>461</v>
      </c>
      <c r="B462">
        <v>5</v>
      </c>
      <c r="C462">
        <v>9</v>
      </c>
      <c r="D462" t="s">
        <v>131</v>
      </c>
      <c r="E462" t="s">
        <v>136</v>
      </c>
      <c r="F462" t="s">
        <v>12</v>
      </c>
      <c r="G462">
        <v>192</v>
      </c>
      <c r="H462">
        <v>157</v>
      </c>
      <c r="I462">
        <v>-35</v>
      </c>
      <c r="J462">
        <v>-20.059999999999999</v>
      </c>
      <c r="K462" t="s">
        <v>19</v>
      </c>
    </row>
    <row r="463" spans="1:11" x14ac:dyDescent="0.2">
      <c r="A463">
        <v>462</v>
      </c>
      <c r="B463">
        <v>5</v>
      </c>
      <c r="C463">
        <v>9</v>
      </c>
      <c r="D463" t="s">
        <v>131</v>
      </c>
      <c r="E463" t="s">
        <v>136</v>
      </c>
      <c r="F463" t="s">
        <v>14</v>
      </c>
      <c r="G463">
        <v>286</v>
      </c>
      <c r="H463">
        <v>230</v>
      </c>
      <c r="I463">
        <v>-56</v>
      </c>
      <c r="J463">
        <v>-21.71</v>
      </c>
      <c r="K463" t="s">
        <v>19</v>
      </c>
    </row>
    <row r="464" spans="1:11" x14ac:dyDescent="0.2">
      <c r="A464">
        <v>463</v>
      </c>
      <c r="B464">
        <v>5</v>
      </c>
      <c r="C464">
        <v>9</v>
      </c>
      <c r="D464" t="s">
        <v>131</v>
      </c>
      <c r="E464" t="s">
        <v>136</v>
      </c>
      <c r="F464" t="s">
        <v>15</v>
      </c>
      <c r="G464">
        <v>20</v>
      </c>
      <c r="H464">
        <v>22</v>
      </c>
      <c r="I464">
        <v>2</v>
      </c>
      <c r="J464">
        <v>9.52</v>
      </c>
      <c r="K464" t="s">
        <v>13</v>
      </c>
    </row>
    <row r="465" spans="1:11" x14ac:dyDescent="0.2">
      <c r="A465">
        <v>464</v>
      </c>
      <c r="B465">
        <v>5</v>
      </c>
      <c r="C465">
        <v>9</v>
      </c>
      <c r="D465" t="s">
        <v>131</v>
      </c>
      <c r="E465" t="s">
        <v>136</v>
      </c>
      <c r="F465" t="s">
        <v>16</v>
      </c>
      <c r="G465">
        <v>34</v>
      </c>
      <c r="H465">
        <v>46</v>
      </c>
      <c r="I465">
        <v>12</v>
      </c>
      <c r="J465">
        <v>30</v>
      </c>
      <c r="K465" t="s">
        <v>13</v>
      </c>
    </row>
    <row r="466" spans="1:11" x14ac:dyDescent="0.2">
      <c r="A466">
        <v>465</v>
      </c>
      <c r="B466">
        <v>5</v>
      </c>
      <c r="C466">
        <v>11</v>
      </c>
      <c r="D466" t="s">
        <v>131</v>
      </c>
      <c r="E466" t="s">
        <v>137</v>
      </c>
      <c r="F466" t="s">
        <v>12</v>
      </c>
      <c r="G466">
        <v>42</v>
      </c>
      <c r="H466">
        <v>39</v>
      </c>
      <c r="I466">
        <v>-3</v>
      </c>
      <c r="J466">
        <v>-7.41</v>
      </c>
      <c r="K466" t="s">
        <v>19</v>
      </c>
    </row>
    <row r="467" spans="1:11" x14ac:dyDescent="0.2">
      <c r="A467">
        <v>466</v>
      </c>
      <c r="B467">
        <v>5</v>
      </c>
      <c r="C467">
        <v>11</v>
      </c>
      <c r="D467" t="s">
        <v>131</v>
      </c>
      <c r="E467" t="s">
        <v>137</v>
      </c>
      <c r="F467" t="s">
        <v>14</v>
      </c>
      <c r="G467">
        <v>59</v>
      </c>
      <c r="H467">
        <v>48</v>
      </c>
      <c r="I467">
        <v>-11</v>
      </c>
      <c r="J467">
        <v>-20.56</v>
      </c>
      <c r="K467" t="s">
        <v>19</v>
      </c>
    </row>
    <row r="468" spans="1:11" x14ac:dyDescent="0.2">
      <c r="A468">
        <v>467</v>
      </c>
      <c r="B468">
        <v>5</v>
      </c>
      <c r="C468">
        <v>11</v>
      </c>
      <c r="D468" t="s">
        <v>131</v>
      </c>
      <c r="E468" t="s">
        <v>137</v>
      </c>
      <c r="F468" t="s">
        <v>15</v>
      </c>
      <c r="G468">
        <v>3</v>
      </c>
      <c r="H468">
        <v>1</v>
      </c>
      <c r="I468">
        <v>-2</v>
      </c>
      <c r="J468">
        <v>-100</v>
      </c>
      <c r="K468" t="s">
        <v>19</v>
      </c>
    </row>
    <row r="469" spans="1:11" x14ac:dyDescent="0.2">
      <c r="A469">
        <v>468</v>
      </c>
      <c r="B469">
        <v>5</v>
      </c>
      <c r="C469">
        <v>11</v>
      </c>
      <c r="D469" t="s">
        <v>131</v>
      </c>
      <c r="E469" t="s">
        <v>137</v>
      </c>
      <c r="F469" t="s">
        <v>16</v>
      </c>
      <c r="G469">
        <v>6</v>
      </c>
      <c r="H469">
        <v>5</v>
      </c>
      <c r="I469">
        <v>-1</v>
      </c>
      <c r="J469">
        <v>-18.18</v>
      </c>
      <c r="K469" t="s">
        <v>19</v>
      </c>
    </row>
    <row r="470" spans="1:11" x14ac:dyDescent="0.2">
      <c r="A470">
        <v>469</v>
      </c>
      <c r="B470">
        <v>5</v>
      </c>
      <c r="C470">
        <v>13</v>
      </c>
      <c r="D470" t="s">
        <v>131</v>
      </c>
      <c r="E470" t="s">
        <v>24</v>
      </c>
      <c r="F470" t="s">
        <v>12</v>
      </c>
      <c r="G470">
        <v>9</v>
      </c>
      <c r="H470">
        <v>11</v>
      </c>
      <c r="I470">
        <v>2</v>
      </c>
      <c r="J470">
        <v>20</v>
      </c>
      <c r="K470" t="s">
        <v>13</v>
      </c>
    </row>
    <row r="471" spans="1:11" x14ac:dyDescent="0.2">
      <c r="A471">
        <v>470</v>
      </c>
      <c r="B471">
        <v>5</v>
      </c>
      <c r="C471">
        <v>13</v>
      </c>
      <c r="D471" t="s">
        <v>131</v>
      </c>
      <c r="E471" t="s">
        <v>24</v>
      </c>
      <c r="F471" t="s">
        <v>14</v>
      </c>
      <c r="G471">
        <v>26</v>
      </c>
      <c r="H471">
        <v>21</v>
      </c>
      <c r="I471">
        <v>-5</v>
      </c>
      <c r="J471">
        <v>-21.28</v>
      </c>
      <c r="K471" t="s">
        <v>19</v>
      </c>
    </row>
    <row r="472" spans="1:11" x14ac:dyDescent="0.2">
      <c r="A472">
        <v>471</v>
      </c>
      <c r="B472">
        <v>5</v>
      </c>
      <c r="C472">
        <v>13</v>
      </c>
      <c r="D472" t="s">
        <v>131</v>
      </c>
      <c r="E472" t="s">
        <v>24</v>
      </c>
      <c r="F472" t="s">
        <v>15</v>
      </c>
      <c r="G472">
        <v>1</v>
      </c>
      <c r="H472">
        <v>1</v>
      </c>
      <c r="I472">
        <v>0</v>
      </c>
      <c r="J472">
        <v>0</v>
      </c>
      <c r="K472" t="s">
        <v>29</v>
      </c>
    </row>
    <row r="473" spans="1:11" x14ac:dyDescent="0.2">
      <c r="A473">
        <v>472</v>
      </c>
      <c r="B473">
        <v>5</v>
      </c>
      <c r="C473">
        <v>13</v>
      </c>
      <c r="D473" t="s">
        <v>131</v>
      </c>
      <c r="E473" t="s">
        <v>24</v>
      </c>
      <c r="F473" t="s">
        <v>16</v>
      </c>
      <c r="G473">
        <v>5</v>
      </c>
      <c r="H473">
        <v>2</v>
      </c>
      <c r="I473">
        <v>-3</v>
      </c>
      <c r="J473">
        <v>-85.71</v>
      </c>
      <c r="K473" t="s">
        <v>19</v>
      </c>
    </row>
    <row r="474" spans="1:11" x14ac:dyDescent="0.2">
      <c r="A474">
        <v>473</v>
      </c>
      <c r="B474">
        <v>5</v>
      </c>
      <c r="C474">
        <v>15</v>
      </c>
      <c r="D474" t="s">
        <v>131</v>
      </c>
      <c r="E474" t="s">
        <v>138</v>
      </c>
      <c r="F474" t="s">
        <v>12</v>
      </c>
      <c r="G474">
        <v>205</v>
      </c>
      <c r="H474">
        <v>178</v>
      </c>
      <c r="I474">
        <v>-27</v>
      </c>
      <c r="J474">
        <v>-14.1</v>
      </c>
      <c r="K474" t="s">
        <v>19</v>
      </c>
    </row>
    <row r="475" spans="1:11" x14ac:dyDescent="0.2">
      <c r="A475">
        <v>474</v>
      </c>
      <c r="B475">
        <v>5</v>
      </c>
      <c r="C475">
        <v>15</v>
      </c>
      <c r="D475" t="s">
        <v>131</v>
      </c>
      <c r="E475" t="s">
        <v>138</v>
      </c>
      <c r="F475" t="s">
        <v>14</v>
      </c>
      <c r="G475">
        <v>255</v>
      </c>
      <c r="H475">
        <v>236</v>
      </c>
      <c r="I475">
        <v>-19</v>
      </c>
      <c r="J475">
        <v>-7.74</v>
      </c>
      <c r="K475" t="s">
        <v>19</v>
      </c>
    </row>
    <row r="476" spans="1:11" x14ac:dyDescent="0.2">
      <c r="A476">
        <v>475</v>
      </c>
      <c r="B476">
        <v>5</v>
      </c>
      <c r="C476">
        <v>15</v>
      </c>
      <c r="D476" t="s">
        <v>131</v>
      </c>
      <c r="E476" t="s">
        <v>138</v>
      </c>
      <c r="F476" t="s">
        <v>15</v>
      </c>
      <c r="G476">
        <v>37</v>
      </c>
      <c r="H476">
        <v>77</v>
      </c>
      <c r="I476">
        <v>40</v>
      </c>
      <c r="J476">
        <v>70.180000000000007</v>
      </c>
      <c r="K476" t="s">
        <v>13</v>
      </c>
    </row>
    <row r="477" spans="1:11" x14ac:dyDescent="0.2">
      <c r="A477">
        <v>476</v>
      </c>
      <c r="B477">
        <v>5</v>
      </c>
      <c r="C477">
        <v>15</v>
      </c>
      <c r="D477" t="s">
        <v>131</v>
      </c>
      <c r="E477" t="s">
        <v>138</v>
      </c>
      <c r="F477" t="s">
        <v>16</v>
      </c>
      <c r="G477">
        <v>54</v>
      </c>
      <c r="H477">
        <v>88</v>
      </c>
      <c r="I477">
        <v>34</v>
      </c>
      <c r="J477">
        <v>47.89</v>
      </c>
      <c r="K477" t="s">
        <v>13</v>
      </c>
    </row>
    <row r="478" spans="1:11" x14ac:dyDescent="0.2">
      <c r="A478">
        <v>477</v>
      </c>
      <c r="B478">
        <v>5</v>
      </c>
      <c r="C478">
        <v>17</v>
      </c>
      <c r="D478" t="s">
        <v>131</v>
      </c>
      <c r="E478" t="s">
        <v>139</v>
      </c>
      <c r="F478" t="s">
        <v>12</v>
      </c>
      <c r="G478">
        <v>80</v>
      </c>
      <c r="H478">
        <v>60</v>
      </c>
      <c r="I478">
        <v>-20</v>
      </c>
      <c r="J478">
        <v>-28.57</v>
      </c>
      <c r="K478" t="s">
        <v>19</v>
      </c>
    </row>
    <row r="479" spans="1:11" x14ac:dyDescent="0.2">
      <c r="A479">
        <v>478</v>
      </c>
      <c r="B479">
        <v>5</v>
      </c>
      <c r="C479">
        <v>17</v>
      </c>
      <c r="D479" t="s">
        <v>131</v>
      </c>
      <c r="E479" t="s">
        <v>139</v>
      </c>
      <c r="F479" t="s">
        <v>14</v>
      </c>
      <c r="G479">
        <v>129</v>
      </c>
      <c r="H479">
        <v>69</v>
      </c>
      <c r="I479">
        <v>-60</v>
      </c>
      <c r="J479">
        <v>-60.61</v>
      </c>
      <c r="K479" t="s">
        <v>19</v>
      </c>
    </row>
    <row r="480" spans="1:11" x14ac:dyDescent="0.2">
      <c r="A480">
        <v>479</v>
      </c>
      <c r="B480">
        <v>5</v>
      </c>
      <c r="C480">
        <v>17</v>
      </c>
      <c r="D480" t="s">
        <v>131</v>
      </c>
      <c r="E480" t="s">
        <v>139</v>
      </c>
      <c r="F480" t="s">
        <v>15</v>
      </c>
      <c r="G480">
        <v>6</v>
      </c>
      <c r="H480">
        <v>4</v>
      </c>
      <c r="I480">
        <v>-2</v>
      </c>
      <c r="J480">
        <v>-40</v>
      </c>
      <c r="K480" t="s">
        <v>19</v>
      </c>
    </row>
    <row r="481" spans="1:11" x14ac:dyDescent="0.2">
      <c r="A481">
        <v>480</v>
      </c>
      <c r="B481">
        <v>5</v>
      </c>
      <c r="C481">
        <v>17</v>
      </c>
      <c r="D481" t="s">
        <v>131</v>
      </c>
      <c r="E481" t="s">
        <v>139</v>
      </c>
      <c r="F481" t="s">
        <v>16</v>
      </c>
      <c r="G481">
        <v>29</v>
      </c>
      <c r="H481">
        <v>5</v>
      </c>
      <c r="I481">
        <v>-24</v>
      </c>
      <c r="J481">
        <v>-141.18</v>
      </c>
      <c r="K481" t="s">
        <v>19</v>
      </c>
    </row>
    <row r="482" spans="1:11" x14ac:dyDescent="0.2">
      <c r="A482">
        <v>481</v>
      </c>
      <c r="B482">
        <v>5</v>
      </c>
      <c r="C482">
        <v>19</v>
      </c>
      <c r="D482" t="s">
        <v>131</v>
      </c>
      <c r="E482" t="s">
        <v>140</v>
      </c>
      <c r="F482" t="s">
        <v>12</v>
      </c>
      <c r="G482">
        <v>226</v>
      </c>
      <c r="H482">
        <v>129</v>
      </c>
      <c r="I482">
        <v>-97</v>
      </c>
      <c r="J482">
        <v>-54.65</v>
      </c>
      <c r="K482" t="s">
        <v>19</v>
      </c>
    </row>
    <row r="483" spans="1:11" x14ac:dyDescent="0.2">
      <c r="A483">
        <v>482</v>
      </c>
      <c r="B483">
        <v>5</v>
      </c>
      <c r="C483">
        <v>19</v>
      </c>
      <c r="D483" t="s">
        <v>131</v>
      </c>
      <c r="E483" t="s">
        <v>140</v>
      </c>
      <c r="F483" t="s">
        <v>14</v>
      </c>
      <c r="G483">
        <v>298</v>
      </c>
      <c r="H483">
        <v>174</v>
      </c>
      <c r="I483">
        <v>-124</v>
      </c>
      <c r="J483">
        <v>-52.54</v>
      </c>
      <c r="K483" t="s">
        <v>19</v>
      </c>
    </row>
    <row r="484" spans="1:11" x14ac:dyDescent="0.2">
      <c r="A484">
        <v>483</v>
      </c>
      <c r="B484">
        <v>5</v>
      </c>
      <c r="C484">
        <v>19</v>
      </c>
      <c r="D484" t="s">
        <v>131</v>
      </c>
      <c r="E484" t="s">
        <v>140</v>
      </c>
      <c r="F484" t="s">
        <v>15</v>
      </c>
      <c r="G484">
        <v>18</v>
      </c>
      <c r="H484">
        <v>5</v>
      </c>
      <c r="I484">
        <v>-13</v>
      </c>
      <c r="J484">
        <v>-113.04</v>
      </c>
      <c r="K484" t="s">
        <v>19</v>
      </c>
    </row>
    <row r="485" spans="1:11" x14ac:dyDescent="0.2">
      <c r="A485">
        <v>484</v>
      </c>
      <c r="B485">
        <v>5</v>
      </c>
      <c r="C485">
        <v>19</v>
      </c>
      <c r="D485" t="s">
        <v>131</v>
      </c>
      <c r="E485" t="s">
        <v>140</v>
      </c>
      <c r="F485" t="s">
        <v>16</v>
      </c>
      <c r="G485">
        <v>42</v>
      </c>
      <c r="H485">
        <v>13</v>
      </c>
      <c r="I485">
        <v>-29</v>
      </c>
      <c r="J485">
        <v>-105.45</v>
      </c>
      <c r="K485" t="s">
        <v>19</v>
      </c>
    </row>
    <row r="486" spans="1:11" x14ac:dyDescent="0.2">
      <c r="A486">
        <v>485</v>
      </c>
      <c r="B486">
        <v>5</v>
      </c>
      <c r="C486">
        <v>21</v>
      </c>
      <c r="D486" t="s">
        <v>131</v>
      </c>
      <c r="E486" t="s">
        <v>31</v>
      </c>
      <c r="F486" t="s">
        <v>12</v>
      </c>
      <c r="G486">
        <v>73</v>
      </c>
      <c r="H486">
        <v>24</v>
      </c>
      <c r="I486">
        <v>-49</v>
      </c>
      <c r="J486">
        <v>-101.03</v>
      </c>
      <c r="K486" t="s">
        <v>19</v>
      </c>
    </row>
    <row r="487" spans="1:11" x14ac:dyDescent="0.2">
      <c r="A487">
        <v>486</v>
      </c>
      <c r="B487">
        <v>5</v>
      </c>
      <c r="C487">
        <v>21</v>
      </c>
      <c r="D487" t="s">
        <v>131</v>
      </c>
      <c r="E487" t="s">
        <v>31</v>
      </c>
      <c r="F487" t="s">
        <v>14</v>
      </c>
      <c r="G487">
        <v>100</v>
      </c>
      <c r="H487">
        <v>46</v>
      </c>
      <c r="I487">
        <v>-54</v>
      </c>
      <c r="J487">
        <v>-73.97</v>
      </c>
      <c r="K487" t="s">
        <v>19</v>
      </c>
    </row>
    <row r="488" spans="1:11" x14ac:dyDescent="0.2">
      <c r="A488">
        <v>487</v>
      </c>
      <c r="B488">
        <v>5</v>
      </c>
      <c r="C488">
        <v>21</v>
      </c>
      <c r="D488" t="s">
        <v>131</v>
      </c>
      <c r="E488" t="s">
        <v>31</v>
      </c>
      <c r="F488" t="s">
        <v>15</v>
      </c>
      <c r="G488">
        <v>2</v>
      </c>
      <c r="H488">
        <v>1</v>
      </c>
      <c r="I488">
        <v>-1</v>
      </c>
      <c r="J488">
        <v>-66.67</v>
      </c>
      <c r="K488" t="s">
        <v>19</v>
      </c>
    </row>
    <row r="489" spans="1:11" x14ac:dyDescent="0.2">
      <c r="A489">
        <v>488</v>
      </c>
      <c r="B489">
        <v>5</v>
      </c>
      <c r="C489">
        <v>21</v>
      </c>
      <c r="D489" t="s">
        <v>131</v>
      </c>
      <c r="E489" t="s">
        <v>31</v>
      </c>
      <c r="F489" t="s">
        <v>16</v>
      </c>
      <c r="G489">
        <v>9</v>
      </c>
      <c r="H489">
        <v>8</v>
      </c>
      <c r="I489">
        <v>-1</v>
      </c>
      <c r="J489">
        <v>-11.76</v>
      </c>
      <c r="K489" t="s">
        <v>19</v>
      </c>
    </row>
    <row r="490" spans="1:11" x14ac:dyDescent="0.2">
      <c r="A490">
        <v>489</v>
      </c>
      <c r="B490">
        <v>5</v>
      </c>
      <c r="C490">
        <v>23</v>
      </c>
      <c r="D490" t="s">
        <v>131</v>
      </c>
      <c r="E490" t="s">
        <v>32</v>
      </c>
      <c r="F490" t="s">
        <v>12</v>
      </c>
      <c r="G490">
        <v>86</v>
      </c>
      <c r="H490">
        <v>56</v>
      </c>
      <c r="I490">
        <v>-30</v>
      </c>
      <c r="J490">
        <v>-42.25</v>
      </c>
      <c r="K490" t="s">
        <v>19</v>
      </c>
    </row>
    <row r="491" spans="1:11" x14ac:dyDescent="0.2">
      <c r="A491">
        <v>490</v>
      </c>
      <c r="B491">
        <v>5</v>
      </c>
      <c r="C491">
        <v>23</v>
      </c>
      <c r="D491" t="s">
        <v>131</v>
      </c>
      <c r="E491" t="s">
        <v>32</v>
      </c>
      <c r="F491" t="s">
        <v>14</v>
      </c>
      <c r="G491">
        <v>122</v>
      </c>
      <c r="H491">
        <v>107</v>
      </c>
      <c r="I491">
        <v>-15</v>
      </c>
      <c r="J491">
        <v>-13.1</v>
      </c>
      <c r="K491" t="s">
        <v>19</v>
      </c>
    </row>
    <row r="492" spans="1:11" x14ac:dyDescent="0.2">
      <c r="A492">
        <v>491</v>
      </c>
      <c r="B492">
        <v>5</v>
      </c>
      <c r="C492">
        <v>23</v>
      </c>
      <c r="D492" t="s">
        <v>131</v>
      </c>
      <c r="E492" t="s">
        <v>32</v>
      </c>
      <c r="F492" t="s">
        <v>15</v>
      </c>
      <c r="G492">
        <v>13</v>
      </c>
      <c r="H492">
        <v>7</v>
      </c>
      <c r="I492">
        <v>-6</v>
      </c>
      <c r="J492">
        <v>-60</v>
      </c>
      <c r="K492" t="s">
        <v>19</v>
      </c>
    </row>
    <row r="493" spans="1:11" x14ac:dyDescent="0.2">
      <c r="A493">
        <v>492</v>
      </c>
      <c r="B493">
        <v>5</v>
      </c>
      <c r="C493">
        <v>23</v>
      </c>
      <c r="D493" t="s">
        <v>131</v>
      </c>
      <c r="E493" t="s">
        <v>32</v>
      </c>
      <c r="F493" t="s">
        <v>16</v>
      </c>
      <c r="G493">
        <v>22</v>
      </c>
      <c r="H493">
        <v>23</v>
      </c>
      <c r="I493">
        <v>1</v>
      </c>
      <c r="J493">
        <v>4.4400000000000004</v>
      </c>
      <c r="K493" t="s">
        <v>13</v>
      </c>
    </row>
    <row r="494" spans="1:11" x14ac:dyDescent="0.2">
      <c r="A494">
        <v>493</v>
      </c>
      <c r="B494">
        <v>5</v>
      </c>
      <c r="C494">
        <v>25</v>
      </c>
      <c r="D494" t="s">
        <v>131</v>
      </c>
      <c r="E494" t="s">
        <v>141</v>
      </c>
      <c r="F494" t="s">
        <v>12</v>
      </c>
      <c r="G494">
        <v>37</v>
      </c>
      <c r="H494">
        <v>10</v>
      </c>
      <c r="I494">
        <v>-27</v>
      </c>
      <c r="J494">
        <v>-114.89</v>
      </c>
      <c r="K494" t="s">
        <v>19</v>
      </c>
    </row>
    <row r="495" spans="1:11" x14ac:dyDescent="0.2">
      <c r="A495">
        <v>494</v>
      </c>
      <c r="B495">
        <v>5</v>
      </c>
      <c r="C495">
        <v>25</v>
      </c>
      <c r="D495" t="s">
        <v>131</v>
      </c>
      <c r="E495" t="s">
        <v>141</v>
      </c>
      <c r="F495" t="s">
        <v>14</v>
      </c>
      <c r="G495">
        <v>65</v>
      </c>
      <c r="H495">
        <v>14</v>
      </c>
      <c r="I495">
        <v>-51</v>
      </c>
      <c r="J495">
        <v>-129.11000000000001</v>
      </c>
      <c r="K495" t="s">
        <v>19</v>
      </c>
    </row>
    <row r="496" spans="1:11" x14ac:dyDescent="0.2">
      <c r="A496">
        <v>495</v>
      </c>
      <c r="B496">
        <v>5</v>
      </c>
      <c r="C496">
        <v>25</v>
      </c>
      <c r="D496" t="s">
        <v>131</v>
      </c>
      <c r="E496" t="s">
        <v>141</v>
      </c>
      <c r="F496" t="s">
        <v>15</v>
      </c>
      <c r="G496">
        <v>2</v>
      </c>
      <c r="H496">
        <v>1</v>
      </c>
      <c r="I496">
        <v>-1</v>
      </c>
      <c r="J496">
        <v>-66.67</v>
      </c>
      <c r="K496" t="s">
        <v>19</v>
      </c>
    </row>
    <row r="497" spans="1:11" x14ac:dyDescent="0.2">
      <c r="A497">
        <v>496</v>
      </c>
      <c r="B497">
        <v>5</v>
      </c>
      <c r="C497">
        <v>25</v>
      </c>
      <c r="D497" t="s">
        <v>131</v>
      </c>
      <c r="E497" t="s">
        <v>141</v>
      </c>
      <c r="F497" t="s">
        <v>16</v>
      </c>
      <c r="G497">
        <v>9</v>
      </c>
      <c r="H497">
        <v>5</v>
      </c>
      <c r="I497">
        <v>-4</v>
      </c>
      <c r="J497">
        <v>-57.14</v>
      </c>
      <c r="K497" t="s">
        <v>19</v>
      </c>
    </row>
    <row r="498" spans="1:11" x14ac:dyDescent="0.2">
      <c r="A498">
        <v>497</v>
      </c>
      <c r="B498">
        <v>5</v>
      </c>
      <c r="C498">
        <v>27</v>
      </c>
      <c r="D498" t="s">
        <v>131</v>
      </c>
      <c r="E498" t="s">
        <v>142</v>
      </c>
      <c r="F498" t="s">
        <v>12</v>
      </c>
      <c r="G498">
        <v>137</v>
      </c>
      <c r="H498">
        <v>182</v>
      </c>
      <c r="I498">
        <v>45</v>
      </c>
      <c r="J498">
        <v>28.21</v>
      </c>
      <c r="K498" t="s">
        <v>13</v>
      </c>
    </row>
    <row r="499" spans="1:11" x14ac:dyDescent="0.2">
      <c r="A499">
        <v>498</v>
      </c>
      <c r="B499">
        <v>5</v>
      </c>
      <c r="C499">
        <v>27</v>
      </c>
      <c r="D499" t="s">
        <v>131</v>
      </c>
      <c r="E499" t="s">
        <v>142</v>
      </c>
      <c r="F499" t="s">
        <v>14</v>
      </c>
      <c r="G499">
        <v>204</v>
      </c>
      <c r="H499">
        <v>216</v>
      </c>
      <c r="I499">
        <v>12</v>
      </c>
      <c r="J499">
        <v>5.71</v>
      </c>
      <c r="K499" t="s">
        <v>13</v>
      </c>
    </row>
    <row r="500" spans="1:11" x14ac:dyDescent="0.2">
      <c r="A500">
        <v>499</v>
      </c>
      <c r="B500">
        <v>5</v>
      </c>
      <c r="C500">
        <v>27</v>
      </c>
      <c r="D500" t="s">
        <v>131</v>
      </c>
      <c r="E500" t="s">
        <v>142</v>
      </c>
      <c r="F500" t="s">
        <v>15</v>
      </c>
      <c r="G500">
        <v>15</v>
      </c>
      <c r="H500">
        <v>6</v>
      </c>
      <c r="I500">
        <v>-9</v>
      </c>
      <c r="J500">
        <v>-85.71</v>
      </c>
      <c r="K500" t="s">
        <v>19</v>
      </c>
    </row>
    <row r="501" spans="1:11" x14ac:dyDescent="0.2">
      <c r="A501">
        <v>500</v>
      </c>
      <c r="B501">
        <v>5</v>
      </c>
      <c r="C501">
        <v>27</v>
      </c>
      <c r="D501" t="s">
        <v>131</v>
      </c>
      <c r="E501" t="s">
        <v>142</v>
      </c>
      <c r="F501" t="s">
        <v>16</v>
      </c>
      <c r="G501">
        <v>43</v>
      </c>
      <c r="H501">
        <v>17</v>
      </c>
      <c r="I501">
        <v>-26</v>
      </c>
      <c r="J501">
        <v>-86.67</v>
      </c>
      <c r="K501" t="s">
        <v>19</v>
      </c>
    </row>
    <row r="502" spans="1:11" x14ac:dyDescent="0.2">
      <c r="A502">
        <v>501</v>
      </c>
      <c r="B502">
        <v>5</v>
      </c>
      <c r="C502">
        <v>29</v>
      </c>
      <c r="D502" t="s">
        <v>131</v>
      </c>
      <c r="E502" t="s">
        <v>143</v>
      </c>
      <c r="F502" t="s">
        <v>12</v>
      </c>
      <c r="G502">
        <v>103</v>
      </c>
      <c r="H502">
        <v>84</v>
      </c>
      <c r="I502">
        <v>-19</v>
      </c>
      <c r="J502">
        <v>-20.32</v>
      </c>
      <c r="K502" t="s">
        <v>19</v>
      </c>
    </row>
    <row r="503" spans="1:11" x14ac:dyDescent="0.2">
      <c r="A503">
        <v>502</v>
      </c>
      <c r="B503">
        <v>5</v>
      </c>
      <c r="C503">
        <v>29</v>
      </c>
      <c r="D503" t="s">
        <v>131</v>
      </c>
      <c r="E503" t="s">
        <v>143</v>
      </c>
      <c r="F503" t="s">
        <v>14</v>
      </c>
      <c r="G503">
        <v>150</v>
      </c>
      <c r="H503">
        <v>126</v>
      </c>
      <c r="I503">
        <v>-24</v>
      </c>
      <c r="J503">
        <v>-17.39</v>
      </c>
      <c r="K503" t="s">
        <v>19</v>
      </c>
    </row>
    <row r="504" spans="1:11" x14ac:dyDescent="0.2">
      <c r="A504">
        <v>503</v>
      </c>
      <c r="B504">
        <v>5</v>
      </c>
      <c r="C504">
        <v>29</v>
      </c>
      <c r="D504" t="s">
        <v>131</v>
      </c>
      <c r="E504" t="s">
        <v>143</v>
      </c>
      <c r="F504" t="s">
        <v>15</v>
      </c>
      <c r="G504">
        <v>11</v>
      </c>
      <c r="H504">
        <v>4</v>
      </c>
      <c r="I504">
        <v>-7</v>
      </c>
      <c r="J504">
        <v>-93.33</v>
      </c>
      <c r="K504" t="s">
        <v>19</v>
      </c>
    </row>
    <row r="505" spans="1:11" x14ac:dyDescent="0.2">
      <c r="A505">
        <v>504</v>
      </c>
      <c r="B505">
        <v>5</v>
      </c>
      <c r="C505">
        <v>29</v>
      </c>
      <c r="D505" t="s">
        <v>131</v>
      </c>
      <c r="E505" t="s">
        <v>143</v>
      </c>
      <c r="F505" t="s">
        <v>16</v>
      </c>
      <c r="G505">
        <v>25</v>
      </c>
      <c r="H505">
        <v>22</v>
      </c>
      <c r="I505">
        <v>-3</v>
      </c>
      <c r="J505">
        <v>-12.77</v>
      </c>
      <c r="K505" t="s">
        <v>19</v>
      </c>
    </row>
    <row r="506" spans="1:11" x14ac:dyDescent="0.2">
      <c r="A506">
        <v>505</v>
      </c>
      <c r="B506">
        <v>5</v>
      </c>
      <c r="C506">
        <v>31</v>
      </c>
      <c r="D506" t="s">
        <v>131</v>
      </c>
      <c r="E506" t="s">
        <v>144</v>
      </c>
      <c r="F506" t="s">
        <v>12</v>
      </c>
      <c r="G506">
        <v>731</v>
      </c>
      <c r="H506">
        <v>1105</v>
      </c>
      <c r="I506">
        <v>374</v>
      </c>
      <c r="J506">
        <v>40.74</v>
      </c>
      <c r="K506" t="s">
        <v>13</v>
      </c>
    </row>
    <row r="507" spans="1:11" x14ac:dyDescent="0.2">
      <c r="A507">
        <v>506</v>
      </c>
      <c r="B507">
        <v>5</v>
      </c>
      <c r="C507">
        <v>31</v>
      </c>
      <c r="D507" t="s">
        <v>131</v>
      </c>
      <c r="E507" t="s">
        <v>144</v>
      </c>
      <c r="F507" t="s">
        <v>14</v>
      </c>
      <c r="G507">
        <v>1000</v>
      </c>
      <c r="H507">
        <v>1343</v>
      </c>
      <c r="I507">
        <v>343</v>
      </c>
      <c r="J507">
        <v>29.28</v>
      </c>
      <c r="K507" t="s">
        <v>13</v>
      </c>
    </row>
    <row r="508" spans="1:11" x14ac:dyDescent="0.2">
      <c r="A508">
        <v>507</v>
      </c>
      <c r="B508">
        <v>5</v>
      </c>
      <c r="C508">
        <v>31</v>
      </c>
      <c r="D508" t="s">
        <v>131</v>
      </c>
      <c r="E508" t="s">
        <v>144</v>
      </c>
      <c r="F508" t="s">
        <v>15</v>
      </c>
      <c r="G508">
        <v>33</v>
      </c>
      <c r="H508">
        <v>38</v>
      </c>
      <c r="I508">
        <v>5</v>
      </c>
      <c r="J508">
        <v>14.08</v>
      </c>
      <c r="K508" t="s">
        <v>13</v>
      </c>
    </row>
    <row r="509" spans="1:11" x14ac:dyDescent="0.2">
      <c r="A509">
        <v>508</v>
      </c>
      <c r="B509">
        <v>5</v>
      </c>
      <c r="C509">
        <v>31</v>
      </c>
      <c r="D509" t="s">
        <v>131</v>
      </c>
      <c r="E509" t="s">
        <v>144</v>
      </c>
      <c r="F509" t="s">
        <v>16</v>
      </c>
      <c r="G509">
        <v>83</v>
      </c>
      <c r="H509">
        <v>91</v>
      </c>
      <c r="I509">
        <v>8</v>
      </c>
      <c r="J509">
        <v>9.1999999999999993</v>
      </c>
      <c r="K509" t="s">
        <v>13</v>
      </c>
    </row>
    <row r="510" spans="1:11" x14ac:dyDescent="0.2">
      <c r="A510">
        <v>509</v>
      </c>
      <c r="B510">
        <v>5</v>
      </c>
      <c r="C510">
        <v>33</v>
      </c>
      <c r="D510" t="s">
        <v>131</v>
      </c>
      <c r="E510" t="s">
        <v>145</v>
      </c>
      <c r="F510" t="s">
        <v>12</v>
      </c>
      <c r="G510">
        <v>864</v>
      </c>
      <c r="H510">
        <v>927</v>
      </c>
      <c r="I510">
        <v>63</v>
      </c>
      <c r="J510">
        <v>7.04</v>
      </c>
      <c r="K510" t="s">
        <v>13</v>
      </c>
    </row>
    <row r="511" spans="1:11" x14ac:dyDescent="0.2">
      <c r="A511">
        <v>510</v>
      </c>
      <c r="B511">
        <v>5</v>
      </c>
      <c r="C511">
        <v>33</v>
      </c>
      <c r="D511" t="s">
        <v>131</v>
      </c>
      <c r="E511" t="s">
        <v>145</v>
      </c>
      <c r="F511" t="s">
        <v>14</v>
      </c>
      <c r="G511">
        <v>1042</v>
      </c>
      <c r="H511">
        <v>1144</v>
      </c>
      <c r="I511">
        <v>102</v>
      </c>
      <c r="J511">
        <v>9.33</v>
      </c>
      <c r="K511" t="s">
        <v>13</v>
      </c>
    </row>
    <row r="512" spans="1:11" x14ac:dyDescent="0.2">
      <c r="A512">
        <v>511</v>
      </c>
      <c r="B512">
        <v>5</v>
      </c>
      <c r="C512">
        <v>33</v>
      </c>
      <c r="D512" t="s">
        <v>131</v>
      </c>
      <c r="E512" t="s">
        <v>145</v>
      </c>
      <c r="F512" t="s">
        <v>15</v>
      </c>
      <c r="G512">
        <v>44</v>
      </c>
      <c r="H512">
        <v>30</v>
      </c>
      <c r="I512">
        <v>-14</v>
      </c>
      <c r="J512">
        <v>-37.840000000000003</v>
      </c>
      <c r="K512" t="s">
        <v>19</v>
      </c>
    </row>
    <row r="513" spans="1:11" x14ac:dyDescent="0.2">
      <c r="A513">
        <v>512</v>
      </c>
      <c r="B513">
        <v>5</v>
      </c>
      <c r="C513">
        <v>33</v>
      </c>
      <c r="D513" t="s">
        <v>131</v>
      </c>
      <c r="E513" t="s">
        <v>145</v>
      </c>
      <c r="F513" t="s">
        <v>16</v>
      </c>
      <c r="G513">
        <v>77</v>
      </c>
      <c r="H513">
        <v>64</v>
      </c>
      <c r="I513">
        <v>-13</v>
      </c>
      <c r="J513">
        <v>-18.440000000000001</v>
      </c>
      <c r="K513" t="s">
        <v>19</v>
      </c>
    </row>
    <row r="514" spans="1:11" x14ac:dyDescent="0.2">
      <c r="A514">
        <v>513</v>
      </c>
      <c r="B514">
        <v>5</v>
      </c>
      <c r="C514">
        <v>35</v>
      </c>
      <c r="D514" t="s">
        <v>131</v>
      </c>
      <c r="E514" t="s">
        <v>146</v>
      </c>
      <c r="F514" t="s">
        <v>12</v>
      </c>
      <c r="G514">
        <v>404</v>
      </c>
      <c r="H514">
        <v>304</v>
      </c>
      <c r="I514">
        <v>-100</v>
      </c>
      <c r="J514">
        <v>-28.25</v>
      </c>
      <c r="K514" t="s">
        <v>19</v>
      </c>
    </row>
    <row r="515" spans="1:11" x14ac:dyDescent="0.2">
      <c r="A515">
        <v>514</v>
      </c>
      <c r="B515">
        <v>5</v>
      </c>
      <c r="C515">
        <v>35</v>
      </c>
      <c r="D515" t="s">
        <v>131</v>
      </c>
      <c r="E515" t="s">
        <v>146</v>
      </c>
      <c r="F515" t="s">
        <v>14</v>
      </c>
      <c r="G515">
        <v>544</v>
      </c>
      <c r="H515">
        <v>394</v>
      </c>
      <c r="I515">
        <v>-150</v>
      </c>
      <c r="J515">
        <v>-31.98</v>
      </c>
      <c r="K515" t="s">
        <v>19</v>
      </c>
    </row>
    <row r="516" spans="1:11" x14ac:dyDescent="0.2">
      <c r="A516">
        <v>515</v>
      </c>
      <c r="B516">
        <v>5</v>
      </c>
      <c r="C516">
        <v>35</v>
      </c>
      <c r="D516" t="s">
        <v>131</v>
      </c>
      <c r="E516" t="s">
        <v>146</v>
      </c>
      <c r="F516" t="s">
        <v>15</v>
      </c>
      <c r="G516">
        <v>17</v>
      </c>
      <c r="H516">
        <v>17</v>
      </c>
      <c r="I516">
        <v>0</v>
      </c>
      <c r="J516">
        <v>0</v>
      </c>
      <c r="K516" t="s">
        <v>29</v>
      </c>
    </row>
    <row r="517" spans="1:11" x14ac:dyDescent="0.2">
      <c r="A517">
        <v>516</v>
      </c>
      <c r="B517">
        <v>5</v>
      </c>
      <c r="C517">
        <v>35</v>
      </c>
      <c r="D517" t="s">
        <v>131</v>
      </c>
      <c r="E517" t="s">
        <v>146</v>
      </c>
      <c r="F517" t="s">
        <v>16</v>
      </c>
      <c r="G517">
        <v>73</v>
      </c>
      <c r="H517">
        <v>44</v>
      </c>
      <c r="I517">
        <v>-29</v>
      </c>
      <c r="J517">
        <v>-49.57</v>
      </c>
      <c r="K517" t="s">
        <v>19</v>
      </c>
    </row>
    <row r="518" spans="1:11" x14ac:dyDescent="0.2">
      <c r="A518">
        <v>517</v>
      </c>
      <c r="B518">
        <v>5</v>
      </c>
      <c r="C518">
        <v>37</v>
      </c>
      <c r="D518" t="s">
        <v>131</v>
      </c>
      <c r="E518" t="s">
        <v>147</v>
      </c>
      <c r="F518" t="s">
        <v>12</v>
      </c>
      <c r="G518">
        <v>80</v>
      </c>
      <c r="H518">
        <v>83</v>
      </c>
      <c r="I518">
        <v>3</v>
      </c>
      <c r="J518">
        <v>3.68</v>
      </c>
      <c r="K518" t="s">
        <v>13</v>
      </c>
    </row>
    <row r="519" spans="1:11" x14ac:dyDescent="0.2">
      <c r="A519">
        <v>518</v>
      </c>
      <c r="B519">
        <v>5</v>
      </c>
      <c r="C519">
        <v>37</v>
      </c>
      <c r="D519" t="s">
        <v>131</v>
      </c>
      <c r="E519" t="s">
        <v>147</v>
      </c>
      <c r="F519" t="s">
        <v>14</v>
      </c>
      <c r="G519">
        <v>128</v>
      </c>
      <c r="H519">
        <v>108</v>
      </c>
      <c r="I519">
        <v>-20</v>
      </c>
      <c r="J519">
        <v>-16.95</v>
      </c>
      <c r="K519" t="s">
        <v>19</v>
      </c>
    </row>
    <row r="520" spans="1:11" x14ac:dyDescent="0.2">
      <c r="A520">
        <v>519</v>
      </c>
      <c r="B520">
        <v>5</v>
      </c>
      <c r="C520">
        <v>37</v>
      </c>
      <c r="D520" t="s">
        <v>131</v>
      </c>
      <c r="E520" t="s">
        <v>147</v>
      </c>
      <c r="F520" t="s">
        <v>15</v>
      </c>
      <c r="G520">
        <v>8</v>
      </c>
      <c r="H520">
        <v>3</v>
      </c>
      <c r="I520">
        <v>-5</v>
      </c>
      <c r="J520">
        <v>-90.91</v>
      </c>
      <c r="K520" t="s">
        <v>19</v>
      </c>
    </row>
    <row r="521" spans="1:11" x14ac:dyDescent="0.2">
      <c r="A521">
        <v>520</v>
      </c>
      <c r="B521">
        <v>5</v>
      </c>
      <c r="C521">
        <v>37</v>
      </c>
      <c r="D521" t="s">
        <v>131</v>
      </c>
      <c r="E521" t="s">
        <v>147</v>
      </c>
      <c r="F521" t="s">
        <v>16</v>
      </c>
      <c r="G521">
        <v>28</v>
      </c>
      <c r="H521">
        <v>5</v>
      </c>
      <c r="I521">
        <v>-23</v>
      </c>
      <c r="J521">
        <v>-139.38999999999999</v>
      </c>
      <c r="K521" t="s">
        <v>19</v>
      </c>
    </row>
    <row r="522" spans="1:11" x14ac:dyDescent="0.2">
      <c r="A522">
        <v>521</v>
      </c>
      <c r="B522">
        <v>5</v>
      </c>
      <c r="C522">
        <v>39</v>
      </c>
      <c r="D522" t="s">
        <v>131</v>
      </c>
      <c r="E522" t="s">
        <v>41</v>
      </c>
      <c r="F522" t="s">
        <v>12</v>
      </c>
      <c r="G522">
        <v>43</v>
      </c>
      <c r="H522">
        <v>11</v>
      </c>
      <c r="I522">
        <v>-32</v>
      </c>
      <c r="J522">
        <v>-118.52</v>
      </c>
      <c r="K522" t="s">
        <v>19</v>
      </c>
    </row>
    <row r="523" spans="1:11" x14ac:dyDescent="0.2">
      <c r="A523">
        <v>522</v>
      </c>
      <c r="B523">
        <v>5</v>
      </c>
      <c r="C523">
        <v>39</v>
      </c>
      <c r="D523" t="s">
        <v>131</v>
      </c>
      <c r="E523" t="s">
        <v>41</v>
      </c>
      <c r="F523" t="s">
        <v>14</v>
      </c>
      <c r="G523">
        <v>55</v>
      </c>
      <c r="H523">
        <v>18</v>
      </c>
      <c r="I523">
        <v>-37</v>
      </c>
      <c r="J523">
        <v>-101.37</v>
      </c>
      <c r="K523" t="s">
        <v>19</v>
      </c>
    </row>
    <row r="524" spans="1:11" x14ac:dyDescent="0.2">
      <c r="A524">
        <v>523</v>
      </c>
      <c r="B524">
        <v>5</v>
      </c>
      <c r="C524">
        <v>39</v>
      </c>
      <c r="D524" t="s">
        <v>131</v>
      </c>
      <c r="E524" t="s">
        <v>41</v>
      </c>
      <c r="F524" t="s">
        <v>15</v>
      </c>
      <c r="G524">
        <v>0</v>
      </c>
      <c r="H524">
        <v>1</v>
      </c>
      <c r="I524">
        <v>1</v>
      </c>
      <c r="J524">
        <v>200</v>
      </c>
      <c r="K524" t="s">
        <v>13</v>
      </c>
    </row>
    <row r="525" spans="1:11" x14ac:dyDescent="0.2">
      <c r="A525">
        <v>524</v>
      </c>
      <c r="B525">
        <v>5</v>
      </c>
      <c r="C525">
        <v>39</v>
      </c>
      <c r="D525" t="s">
        <v>131</v>
      </c>
      <c r="E525" t="s">
        <v>41</v>
      </c>
      <c r="F525" t="s">
        <v>16</v>
      </c>
      <c r="G525">
        <v>2</v>
      </c>
      <c r="H525">
        <v>4</v>
      </c>
      <c r="I525">
        <v>2</v>
      </c>
      <c r="J525">
        <v>66.67</v>
      </c>
      <c r="K525" t="s">
        <v>13</v>
      </c>
    </row>
    <row r="526" spans="1:11" x14ac:dyDescent="0.2">
      <c r="A526">
        <v>525</v>
      </c>
      <c r="B526">
        <v>5</v>
      </c>
      <c r="C526">
        <v>41</v>
      </c>
      <c r="D526" t="s">
        <v>131</v>
      </c>
      <c r="E526" t="s">
        <v>148</v>
      </c>
      <c r="F526" t="s">
        <v>12</v>
      </c>
      <c r="G526">
        <v>71</v>
      </c>
      <c r="H526">
        <v>43</v>
      </c>
      <c r="I526">
        <v>-28</v>
      </c>
      <c r="J526">
        <v>-49.12</v>
      </c>
      <c r="K526" t="s">
        <v>19</v>
      </c>
    </row>
    <row r="527" spans="1:11" x14ac:dyDescent="0.2">
      <c r="A527">
        <v>526</v>
      </c>
      <c r="B527">
        <v>5</v>
      </c>
      <c r="C527">
        <v>41</v>
      </c>
      <c r="D527" t="s">
        <v>131</v>
      </c>
      <c r="E527" t="s">
        <v>148</v>
      </c>
      <c r="F527" t="s">
        <v>14</v>
      </c>
      <c r="G527">
        <v>113</v>
      </c>
      <c r="H527">
        <v>53</v>
      </c>
      <c r="I527">
        <v>-60</v>
      </c>
      <c r="J527">
        <v>-72.290000000000006</v>
      </c>
      <c r="K527" t="s">
        <v>19</v>
      </c>
    </row>
    <row r="528" spans="1:11" x14ac:dyDescent="0.2">
      <c r="A528">
        <v>527</v>
      </c>
      <c r="B528">
        <v>5</v>
      </c>
      <c r="C528">
        <v>41</v>
      </c>
      <c r="D528" t="s">
        <v>131</v>
      </c>
      <c r="E528" t="s">
        <v>148</v>
      </c>
      <c r="F528" t="s">
        <v>15</v>
      </c>
      <c r="G528">
        <v>12</v>
      </c>
      <c r="H528">
        <v>16</v>
      </c>
      <c r="I528">
        <v>4</v>
      </c>
      <c r="J528">
        <v>28.57</v>
      </c>
      <c r="K528" t="s">
        <v>13</v>
      </c>
    </row>
    <row r="529" spans="1:11" x14ac:dyDescent="0.2">
      <c r="A529">
        <v>528</v>
      </c>
      <c r="B529">
        <v>5</v>
      </c>
      <c r="C529">
        <v>41</v>
      </c>
      <c r="D529" t="s">
        <v>131</v>
      </c>
      <c r="E529" t="s">
        <v>148</v>
      </c>
      <c r="F529" t="s">
        <v>16</v>
      </c>
      <c r="G529">
        <v>24</v>
      </c>
      <c r="H529">
        <v>19</v>
      </c>
      <c r="I529">
        <v>-5</v>
      </c>
      <c r="J529">
        <v>-23.26</v>
      </c>
      <c r="K529" t="s">
        <v>19</v>
      </c>
    </row>
    <row r="530" spans="1:11" x14ac:dyDescent="0.2">
      <c r="A530">
        <v>529</v>
      </c>
      <c r="B530">
        <v>5</v>
      </c>
      <c r="C530">
        <v>43</v>
      </c>
      <c r="D530" t="s">
        <v>131</v>
      </c>
      <c r="E530" t="s">
        <v>149</v>
      </c>
      <c r="F530" t="s">
        <v>12</v>
      </c>
      <c r="G530">
        <v>119</v>
      </c>
      <c r="H530">
        <v>102</v>
      </c>
      <c r="I530">
        <v>-17</v>
      </c>
      <c r="J530">
        <v>-15.38</v>
      </c>
      <c r="K530" t="s">
        <v>19</v>
      </c>
    </row>
    <row r="531" spans="1:11" x14ac:dyDescent="0.2">
      <c r="A531">
        <v>530</v>
      </c>
      <c r="B531">
        <v>5</v>
      </c>
      <c r="C531">
        <v>43</v>
      </c>
      <c r="D531" t="s">
        <v>131</v>
      </c>
      <c r="E531" t="s">
        <v>149</v>
      </c>
      <c r="F531" t="s">
        <v>14</v>
      </c>
      <c r="G531">
        <v>156</v>
      </c>
      <c r="H531">
        <v>121</v>
      </c>
      <c r="I531">
        <v>-35</v>
      </c>
      <c r="J531">
        <v>-25.27</v>
      </c>
      <c r="K531" t="s">
        <v>19</v>
      </c>
    </row>
    <row r="532" spans="1:11" x14ac:dyDescent="0.2">
      <c r="A532">
        <v>531</v>
      </c>
      <c r="B532">
        <v>5</v>
      </c>
      <c r="C532">
        <v>43</v>
      </c>
      <c r="D532" t="s">
        <v>131</v>
      </c>
      <c r="E532" t="s">
        <v>149</v>
      </c>
      <c r="F532" t="s">
        <v>15</v>
      </c>
      <c r="G532">
        <v>8</v>
      </c>
      <c r="H532">
        <v>5</v>
      </c>
      <c r="I532">
        <v>-3</v>
      </c>
      <c r="J532">
        <v>-46.15</v>
      </c>
      <c r="K532" t="s">
        <v>19</v>
      </c>
    </row>
    <row r="533" spans="1:11" x14ac:dyDescent="0.2">
      <c r="A533">
        <v>532</v>
      </c>
      <c r="B533">
        <v>5</v>
      </c>
      <c r="C533">
        <v>43</v>
      </c>
      <c r="D533" t="s">
        <v>131</v>
      </c>
      <c r="E533" t="s">
        <v>149</v>
      </c>
      <c r="F533" t="s">
        <v>16</v>
      </c>
      <c r="G533">
        <v>20</v>
      </c>
      <c r="H533">
        <v>10</v>
      </c>
      <c r="I533">
        <v>-10</v>
      </c>
      <c r="J533">
        <v>-66.67</v>
      </c>
      <c r="K533" t="s">
        <v>19</v>
      </c>
    </row>
    <row r="534" spans="1:11" x14ac:dyDescent="0.2">
      <c r="A534">
        <v>533</v>
      </c>
      <c r="B534">
        <v>5</v>
      </c>
      <c r="C534">
        <v>45</v>
      </c>
      <c r="D534" t="s">
        <v>131</v>
      </c>
      <c r="E534" t="s">
        <v>150</v>
      </c>
      <c r="F534" t="s">
        <v>12</v>
      </c>
      <c r="G534">
        <v>990</v>
      </c>
      <c r="H534">
        <v>1300</v>
      </c>
      <c r="I534">
        <v>310</v>
      </c>
      <c r="J534">
        <v>27.07</v>
      </c>
      <c r="K534" t="s">
        <v>13</v>
      </c>
    </row>
    <row r="535" spans="1:11" x14ac:dyDescent="0.2">
      <c r="A535">
        <v>534</v>
      </c>
      <c r="B535">
        <v>5</v>
      </c>
      <c r="C535">
        <v>45</v>
      </c>
      <c r="D535" t="s">
        <v>131</v>
      </c>
      <c r="E535" t="s">
        <v>150</v>
      </c>
      <c r="F535" t="s">
        <v>14</v>
      </c>
      <c r="G535">
        <v>1333</v>
      </c>
      <c r="H535">
        <v>1720</v>
      </c>
      <c r="I535">
        <v>387</v>
      </c>
      <c r="J535">
        <v>25.35</v>
      </c>
      <c r="K535" t="s">
        <v>13</v>
      </c>
    </row>
    <row r="536" spans="1:11" x14ac:dyDescent="0.2">
      <c r="A536">
        <v>535</v>
      </c>
      <c r="B536">
        <v>5</v>
      </c>
      <c r="C536">
        <v>45</v>
      </c>
      <c r="D536" t="s">
        <v>131</v>
      </c>
      <c r="E536" t="s">
        <v>150</v>
      </c>
      <c r="F536" t="s">
        <v>15</v>
      </c>
      <c r="G536">
        <v>61</v>
      </c>
      <c r="H536">
        <v>61</v>
      </c>
      <c r="I536">
        <v>0</v>
      </c>
      <c r="J536">
        <v>0</v>
      </c>
      <c r="K536" t="s">
        <v>29</v>
      </c>
    </row>
    <row r="537" spans="1:11" x14ac:dyDescent="0.2">
      <c r="A537">
        <v>536</v>
      </c>
      <c r="B537">
        <v>5</v>
      </c>
      <c r="C537">
        <v>45</v>
      </c>
      <c r="D537" t="s">
        <v>131</v>
      </c>
      <c r="E537" t="s">
        <v>150</v>
      </c>
      <c r="F537" t="s">
        <v>16</v>
      </c>
      <c r="G537">
        <v>132</v>
      </c>
      <c r="H537">
        <v>204</v>
      </c>
      <c r="I537">
        <v>72</v>
      </c>
      <c r="J537">
        <v>42.86</v>
      </c>
      <c r="K537" t="s">
        <v>13</v>
      </c>
    </row>
    <row r="538" spans="1:11" x14ac:dyDescent="0.2">
      <c r="A538">
        <v>537</v>
      </c>
      <c r="B538">
        <v>5</v>
      </c>
      <c r="C538">
        <v>47</v>
      </c>
      <c r="D538" t="s">
        <v>131</v>
      </c>
      <c r="E538" t="s">
        <v>47</v>
      </c>
      <c r="F538" t="s">
        <v>12</v>
      </c>
      <c r="G538">
        <v>149</v>
      </c>
      <c r="H538">
        <v>166</v>
      </c>
      <c r="I538">
        <v>17</v>
      </c>
      <c r="J538">
        <v>10.79</v>
      </c>
      <c r="K538" t="s">
        <v>13</v>
      </c>
    </row>
    <row r="539" spans="1:11" x14ac:dyDescent="0.2">
      <c r="A539">
        <v>538</v>
      </c>
      <c r="B539">
        <v>5</v>
      </c>
      <c r="C539">
        <v>47</v>
      </c>
      <c r="D539" t="s">
        <v>131</v>
      </c>
      <c r="E539" t="s">
        <v>47</v>
      </c>
      <c r="F539" t="s">
        <v>14</v>
      </c>
      <c r="G539">
        <v>192</v>
      </c>
      <c r="H539">
        <v>186</v>
      </c>
      <c r="I539">
        <v>-6</v>
      </c>
      <c r="J539">
        <v>-3.17</v>
      </c>
      <c r="K539" t="s">
        <v>19</v>
      </c>
    </row>
    <row r="540" spans="1:11" x14ac:dyDescent="0.2">
      <c r="A540">
        <v>539</v>
      </c>
      <c r="B540">
        <v>5</v>
      </c>
      <c r="C540">
        <v>47</v>
      </c>
      <c r="D540" t="s">
        <v>131</v>
      </c>
      <c r="E540" t="s">
        <v>47</v>
      </c>
      <c r="F540" t="s">
        <v>15</v>
      </c>
      <c r="G540">
        <v>17</v>
      </c>
      <c r="H540">
        <v>24</v>
      </c>
      <c r="I540">
        <v>7</v>
      </c>
      <c r="J540">
        <v>34.15</v>
      </c>
      <c r="K540" t="s">
        <v>13</v>
      </c>
    </row>
    <row r="541" spans="1:11" x14ac:dyDescent="0.2">
      <c r="A541">
        <v>540</v>
      </c>
      <c r="B541">
        <v>5</v>
      </c>
      <c r="C541">
        <v>47</v>
      </c>
      <c r="D541" t="s">
        <v>131</v>
      </c>
      <c r="E541" t="s">
        <v>47</v>
      </c>
      <c r="F541" t="s">
        <v>16</v>
      </c>
      <c r="G541">
        <v>25</v>
      </c>
      <c r="H541">
        <v>32</v>
      </c>
      <c r="I541">
        <v>7</v>
      </c>
      <c r="J541">
        <v>24.56</v>
      </c>
      <c r="K541" t="s">
        <v>13</v>
      </c>
    </row>
    <row r="542" spans="1:11" x14ac:dyDescent="0.2">
      <c r="A542">
        <v>541</v>
      </c>
      <c r="B542">
        <v>5</v>
      </c>
      <c r="C542">
        <v>49</v>
      </c>
      <c r="D542" t="s">
        <v>131</v>
      </c>
      <c r="E542" t="s">
        <v>151</v>
      </c>
      <c r="F542" t="s">
        <v>12</v>
      </c>
      <c r="G542">
        <v>34</v>
      </c>
      <c r="H542">
        <v>28</v>
      </c>
      <c r="I542">
        <v>-6</v>
      </c>
      <c r="J542">
        <v>-19.350000000000001</v>
      </c>
      <c r="K542" t="s">
        <v>19</v>
      </c>
    </row>
    <row r="543" spans="1:11" x14ac:dyDescent="0.2">
      <c r="A543">
        <v>542</v>
      </c>
      <c r="B543">
        <v>5</v>
      </c>
      <c r="C543">
        <v>49</v>
      </c>
      <c r="D543" t="s">
        <v>131</v>
      </c>
      <c r="E543" t="s">
        <v>151</v>
      </c>
      <c r="F543" t="s">
        <v>14</v>
      </c>
      <c r="G543">
        <v>59</v>
      </c>
      <c r="H543">
        <v>45</v>
      </c>
      <c r="I543">
        <v>-14</v>
      </c>
      <c r="J543">
        <v>-26.92</v>
      </c>
      <c r="K543" t="s">
        <v>19</v>
      </c>
    </row>
    <row r="544" spans="1:11" x14ac:dyDescent="0.2">
      <c r="A544">
        <v>543</v>
      </c>
      <c r="B544">
        <v>5</v>
      </c>
      <c r="C544">
        <v>49</v>
      </c>
      <c r="D544" t="s">
        <v>131</v>
      </c>
      <c r="E544" t="s">
        <v>151</v>
      </c>
      <c r="F544" t="s">
        <v>15</v>
      </c>
      <c r="G544">
        <v>3</v>
      </c>
      <c r="H544">
        <v>1</v>
      </c>
      <c r="I544">
        <v>-2</v>
      </c>
      <c r="J544">
        <v>-100</v>
      </c>
      <c r="K544" t="s">
        <v>19</v>
      </c>
    </row>
    <row r="545" spans="1:11" x14ac:dyDescent="0.2">
      <c r="A545">
        <v>544</v>
      </c>
      <c r="B545">
        <v>5</v>
      </c>
      <c r="C545">
        <v>49</v>
      </c>
      <c r="D545" t="s">
        <v>131</v>
      </c>
      <c r="E545" t="s">
        <v>151</v>
      </c>
      <c r="F545" t="s">
        <v>16</v>
      </c>
      <c r="G545">
        <v>10</v>
      </c>
      <c r="H545">
        <v>4</v>
      </c>
      <c r="I545">
        <v>-6</v>
      </c>
      <c r="J545">
        <v>-85.71</v>
      </c>
      <c r="K545" t="s">
        <v>19</v>
      </c>
    </row>
    <row r="546" spans="1:11" x14ac:dyDescent="0.2">
      <c r="A546">
        <v>545</v>
      </c>
      <c r="B546">
        <v>5</v>
      </c>
      <c r="C546">
        <v>51</v>
      </c>
      <c r="D546" t="s">
        <v>131</v>
      </c>
      <c r="E546" t="s">
        <v>152</v>
      </c>
      <c r="F546" t="s">
        <v>12</v>
      </c>
      <c r="G546">
        <v>740</v>
      </c>
      <c r="H546">
        <v>707</v>
      </c>
      <c r="I546">
        <v>-33</v>
      </c>
      <c r="J546">
        <v>-4.5599999999999996</v>
      </c>
      <c r="K546" t="s">
        <v>19</v>
      </c>
    </row>
    <row r="547" spans="1:11" x14ac:dyDescent="0.2">
      <c r="A547">
        <v>546</v>
      </c>
      <c r="B547">
        <v>5</v>
      </c>
      <c r="C547">
        <v>51</v>
      </c>
      <c r="D547" t="s">
        <v>131</v>
      </c>
      <c r="E547" t="s">
        <v>152</v>
      </c>
      <c r="F547" t="s">
        <v>14</v>
      </c>
      <c r="G547">
        <v>951</v>
      </c>
      <c r="H547">
        <v>998</v>
      </c>
      <c r="I547">
        <v>47</v>
      </c>
      <c r="J547">
        <v>4.82</v>
      </c>
      <c r="K547" t="s">
        <v>13</v>
      </c>
    </row>
    <row r="548" spans="1:11" x14ac:dyDescent="0.2">
      <c r="A548">
        <v>547</v>
      </c>
      <c r="B548">
        <v>5</v>
      </c>
      <c r="C548">
        <v>51</v>
      </c>
      <c r="D548" t="s">
        <v>131</v>
      </c>
      <c r="E548" t="s">
        <v>152</v>
      </c>
      <c r="F548" t="s">
        <v>15</v>
      </c>
      <c r="G548">
        <v>59</v>
      </c>
      <c r="H548">
        <v>52</v>
      </c>
      <c r="I548">
        <v>-7</v>
      </c>
      <c r="J548">
        <v>-12.61</v>
      </c>
      <c r="K548" t="s">
        <v>19</v>
      </c>
    </row>
    <row r="549" spans="1:11" x14ac:dyDescent="0.2">
      <c r="A549">
        <v>548</v>
      </c>
      <c r="B549">
        <v>5</v>
      </c>
      <c r="C549">
        <v>51</v>
      </c>
      <c r="D549" t="s">
        <v>131</v>
      </c>
      <c r="E549" t="s">
        <v>152</v>
      </c>
      <c r="F549" t="s">
        <v>16</v>
      </c>
      <c r="G549">
        <v>103</v>
      </c>
      <c r="H549">
        <v>116</v>
      </c>
      <c r="I549">
        <v>13</v>
      </c>
      <c r="J549">
        <v>11.87</v>
      </c>
      <c r="K549" t="s">
        <v>13</v>
      </c>
    </row>
    <row r="550" spans="1:11" x14ac:dyDescent="0.2">
      <c r="A550">
        <v>549</v>
      </c>
      <c r="B550">
        <v>5</v>
      </c>
      <c r="C550">
        <v>53</v>
      </c>
      <c r="D550" t="s">
        <v>131</v>
      </c>
      <c r="E550" t="s">
        <v>153</v>
      </c>
      <c r="F550" t="s">
        <v>12</v>
      </c>
      <c r="G550">
        <v>58</v>
      </c>
      <c r="H550">
        <v>49</v>
      </c>
      <c r="I550">
        <v>-9</v>
      </c>
      <c r="J550">
        <v>-16.82</v>
      </c>
      <c r="K550" t="s">
        <v>19</v>
      </c>
    </row>
    <row r="551" spans="1:11" x14ac:dyDescent="0.2">
      <c r="A551">
        <v>550</v>
      </c>
      <c r="B551">
        <v>5</v>
      </c>
      <c r="C551">
        <v>53</v>
      </c>
      <c r="D551" t="s">
        <v>131</v>
      </c>
      <c r="E551" t="s">
        <v>153</v>
      </c>
      <c r="F551" t="s">
        <v>14</v>
      </c>
      <c r="G551">
        <v>97</v>
      </c>
      <c r="H551">
        <v>82</v>
      </c>
      <c r="I551">
        <v>-15</v>
      </c>
      <c r="J551">
        <v>-16.760000000000002</v>
      </c>
      <c r="K551" t="s">
        <v>19</v>
      </c>
    </row>
    <row r="552" spans="1:11" x14ac:dyDescent="0.2">
      <c r="A552">
        <v>551</v>
      </c>
      <c r="B552">
        <v>5</v>
      </c>
      <c r="C552">
        <v>53</v>
      </c>
      <c r="D552" t="s">
        <v>131</v>
      </c>
      <c r="E552" t="s">
        <v>153</v>
      </c>
      <c r="F552" t="s">
        <v>15</v>
      </c>
      <c r="G552">
        <v>8</v>
      </c>
      <c r="H552">
        <v>5</v>
      </c>
      <c r="I552">
        <v>-3</v>
      </c>
      <c r="J552">
        <v>-46.15</v>
      </c>
      <c r="K552" t="s">
        <v>19</v>
      </c>
    </row>
    <row r="553" spans="1:11" x14ac:dyDescent="0.2">
      <c r="A553">
        <v>552</v>
      </c>
      <c r="B553">
        <v>5</v>
      </c>
      <c r="C553">
        <v>53</v>
      </c>
      <c r="D553" t="s">
        <v>131</v>
      </c>
      <c r="E553" t="s">
        <v>153</v>
      </c>
      <c r="F553" t="s">
        <v>16</v>
      </c>
      <c r="G553">
        <v>19</v>
      </c>
      <c r="H553">
        <v>11</v>
      </c>
      <c r="I553">
        <v>-8</v>
      </c>
      <c r="J553">
        <v>-53.33</v>
      </c>
      <c r="K553" t="s">
        <v>19</v>
      </c>
    </row>
    <row r="554" spans="1:11" x14ac:dyDescent="0.2">
      <c r="A554">
        <v>553</v>
      </c>
      <c r="B554">
        <v>5</v>
      </c>
      <c r="C554">
        <v>55</v>
      </c>
      <c r="D554" t="s">
        <v>131</v>
      </c>
      <c r="E554" t="s">
        <v>49</v>
      </c>
      <c r="F554" t="s">
        <v>12</v>
      </c>
      <c r="G554">
        <v>129</v>
      </c>
      <c r="H554">
        <v>113</v>
      </c>
      <c r="I554">
        <v>-16</v>
      </c>
      <c r="J554">
        <v>-13.22</v>
      </c>
      <c r="K554" t="s">
        <v>19</v>
      </c>
    </row>
    <row r="555" spans="1:11" x14ac:dyDescent="0.2">
      <c r="A555">
        <v>554</v>
      </c>
      <c r="B555">
        <v>5</v>
      </c>
      <c r="C555">
        <v>55</v>
      </c>
      <c r="D555" t="s">
        <v>131</v>
      </c>
      <c r="E555" t="s">
        <v>49</v>
      </c>
      <c r="F555" t="s">
        <v>14</v>
      </c>
      <c r="G555">
        <v>191</v>
      </c>
      <c r="H555">
        <v>171</v>
      </c>
      <c r="I555">
        <v>-20</v>
      </c>
      <c r="J555">
        <v>-11.05</v>
      </c>
      <c r="K555" t="s">
        <v>19</v>
      </c>
    </row>
    <row r="556" spans="1:11" x14ac:dyDescent="0.2">
      <c r="A556">
        <v>555</v>
      </c>
      <c r="B556">
        <v>5</v>
      </c>
      <c r="C556">
        <v>55</v>
      </c>
      <c r="D556" t="s">
        <v>131</v>
      </c>
      <c r="E556" t="s">
        <v>49</v>
      </c>
      <c r="F556" t="s">
        <v>15</v>
      </c>
      <c r="G556">
        <v>15</v>
      </c>
      <c r="H556">
        <v>9</v>
      </c>
      <c r="I556">
        <v>-6</v>
      </c>
      <c r="J556">
        <v>-50</v>
      </c>
      <c r="K556" t="s">
        <v>19</v>
      </c>
    </row>
    <row r="557" spans="1:11" x14ac:dyDescent="0.2">
      <c r="A557">
        <v>556</v>
      </c>
      <c r="B557">
        <v>5</v>
      </c>
      <c r="C557">
        <v>55</v>
      </c>
      <c r="D557" t="s">
        <v>131</v>
      </c>
      <c r="E557" t="s">
        <v>49</v>
      </c>
      <c r="F557" t="s">
        <v>16</v>
      </c>
      <c r="G557">
        <v>29</v>
      </c>
      <c r="H557">
        <v>41</v>
      </c>
      <c r="I557">
        <v>12</v>
      </c>
      <c r="J557">
        <v>34.29</v>
      </c>
      <c r="K557" t="s">
        <v>13</v>
      </c>
    </row>
    <row r="558" spans="1:11" x14ac:dyDescent="0.2">
      <c r="A558">
        <v>557</v>
      </c>
      <c r="B558">
        <v>5</v>
      </c>
      <c r="C558">
        <v>57</v>
      </c>
      <c r="D558" t="s">
        <v>131</v>
      </c>
      <c r="E558" t="s">
        <v>154</v>
      </c>
      <c r="F558" t="s">
        <v>12</v>
      </c>
      <c r="G558">
        <v>151</v>
      </c>
      <c r="H558">
        <v>95</v>
      </c>
      <c r="I558">
        <v>-56</v>
      </c>
      <c r="J558">
        <v>-45.53</v>
      </c>
      <c r="K558" t="s">
        <v>19</v>
      </c>
    </row>
    <row r="559" spans="1:11" x14ac:dyDescent="0.2">
      <c r="A559">
        <v>558</v>
      </c>
      <c r="B559">
        <v>5</v>
      </c>
      <c r="C559">
        <v>57</v>
      </c>
      <c r="D559" t="s">
        <v>131</v>
      </c>
      <c r="E559" t="s">
        <v>154</v>
      </c>
      <c r="F559" t="s">
        <v>14</v>
      </c>
      <c r="G559">
        <v>197</v>
      </c>
      <c r="H559">
        <v>116</v>
      </c>
      <c r="I559">
        <v>-81</v>
      </c>
      <c r="J559">
        <v>-51.76</v>
      </c>
      <c r="K559" t="s">
        <v>19</v>
      </c>
    </row>
    <row r="560" spans="1:11" x14ac:dyDescent="0.2">
      <c r="A560">
        <v>559</v>
      </c>
      <c r="B560">
        <v>5</v>
      </c>
      <c r="C560">
        <v>57</v>
      </c>
      <c r="D560" t="s">
        <v>131</v>
      </c>
      <c r="E560" t="s">
        <v>154</v>
      </c>
      <c r="F560" t="s">
        <v>15</v>
      </c>
      <c r="G560">
        <v>20</v>
      </c>
      <c r="H560">
        <v>34</v>
      </c>
      <c r="I560">
        <v>14</v>
      </c>
      <c r="J560">
        <v>51.85</v>
      </c>
      <c r="K560" t="s">
        <v>13</v>
      </c>
    </row>
    <row r="561" spans="1:11" x14ac:dyDescent="0.2">
      <c r="A561">
        <v>560</v>
      </c>
      <c r="B561">
        <v>5</v>
      </c>
      <c r="C561">
        <v>57</v>
      </c>
      <c r="D561" t="s">
        <v>131</v>
      </c>
      <c r="E561" t="s">
        <v>154</v>
      </c>
      <c r="F561" t="s">
        <v>16</v>
      </c>
      <c r="G561">
        <v>33</v>
      </c>
      <c r="H561">
        <v>39</v>
      </c>
      <c r="I561">
        <v>6</v>
      </c>
      <c r="J561">
        <v>16.670000000000002</v>
      </c>
      <c r="K561" t="s">
        <v>13</v>
      </c>
    </row>
    <row r="562" spans="1:11" x14ac:dyDescent="0.2">
      <c r="A562">
        <v>561</v>
      </c>
      <c r="B562">
        <v>5</v>
      </c>
      <c r="C562">
        <v>59</v>
      </c>
      <c r="D562" t="s">
        <v>131</v>
      </c>
      <c r="E562" t="s">
        <v>155</v>
      </c>
      <c r="F562" t="s">
        <v>12</v>
      </c>
      <c r="G562">
        <v>121</v>
      </c>
      <c r="H562">
        <v>100</v>
      </c>
      <c r="I562">
        <v>-21</v>
      </c>
      <c r="J562">
        <v>-19</v>
      </c>
      <c r="K562" t="s">
        <v>19</v>
      </c>
    </row>
    <row r="563" spans="1:11" x14ac:dyDescent="0.2">
      <c r="A563">
        <v>562</v>
      </c>
      <c r="B563">
        <v>5</v>
      </c>
      <c r="C563">
        <v>59</v>
      </c>
      <c r="D563" t="s">
        <v>131</v>
      </c>
      <c r="E563" t="s">
        <v>155</v>
      </c>
      <c r="F563" t="s">
        <v>14</v>
      </c>
      <c r="G563">
        <v>188</v>
      </c>
      <c r="H563">
        <v>174</v>
      </c>
      <c r="I563">
        <v>-14</v>
      </c>
      <c r="J563">
        <v>-7.73</v>
      </c>
      <c r="K563" t="s">
        <v>19</v>
      </c>
    </row>
    <row r="564" spans="1:11" x14ac:dyDescent="0.2">
      <c r="A564">
        <v>563</v>
      </c>
      <c r="B564">
        <v>5</v>
      </c>
      <c r="C564">
        <v>59</v>
      </c>
      <c r="D564" t="s">
        <v>131</v>
      </c>
      <c r="E564" t="s">
        <v>155</v>
      </c>
      <c r="F564" t="s">
        <v>15</v>
      </c>
      <c r="G564">
        <v>20</v>
      </c>
      <c r="H564">
        <v>17</v>
      </c>
      <c r="I564">
        <v>-3</v>
      </c>
      <c r="J564">
        <v>-16.22</v>
      </c>
      <c r="K564" t="s">
        <v>19</v>
      </c>
    </row>
    <row r="565" spans="1:11" x14ac:dyDescent="0.2">
      <c r="A565">
        <v>564</v>
      </c>
      <c r="B565">
        <v>5</v>
      </c>
      <c r="C565">
        <v>59</v>
      </c>
      <c r="D565" t="s">
        <v>131</v>
      </c>
      <c r="E565" t="s">
        <v>155</v>
      </c>
      <c r="F565" t="s">
        <v>16</v>
      </c>
      <c r="G565">
        <v>41</v>
      </c>
      <c r="H565">
        <v>39</v>
      </c>
      <c r="I565">
        <v>-2</v>
      </c>
      <c r="J565">
        <v>-5</v>
      </c>
      <c r="K565" t="s">
        <v>19</v>
      </c>
    </row>
    <row r="566" spans="1:11" x14ac:dyDescent="0.2">
      <c r="A566">
        <v>565</v>
      </c>
      <c r="B566">
        <v>5</v>
      </c>
      <c r="C566">
        <v>61</v>
      </c>
      <c r="D566" t="s">
        <v>131</v>
      </c>
      <c r="E566" t="s">
        <v>156</v>
      </c>
      <c r="F566" t="s">
        <v>12</v>
      </c>
      <c r="G566">
        <v>116</v>
      </c>
      <c r="H566">
        <v>89</v>
      </c>
      <c r="I566">
        <v>-27</v>
      </c>
      <c r="J566">
        <v>-26.34</v>
      </c>
      <c r="K566" t="s">
        <v>19</v>
      </c>
    </row>
    <row r="567" spans="1:11" x14ac:dyDescent="0.2">
      <c r="A567">
        <v>566</v>
      </c>
      <c r="B567">
        <v>5</v>
      </c>
      <c r="C567">
        <v>61</v>
      </c>
      <c r="D567" t="s">
        <v>131</v>
      </c>
      <c r="E567" t="s">
        <v>156</v>
      </c>
      <c r="F567" t="s">
        <v>14</v>
      </c>
      <c r="G567">
        <v>149</v>
      </c>
      <c r="H567">
        <v>110</v>
      </c>
      <c r="I567">
        <v>-39</v>
      </c>
      <c r="J567">
        <v>-30.12</v>
      </c>
      <c r="K567" t="s">
        <v>19</v>
      </c>
    </row>
    <row r="568" spans="1:11" x14ac:dyDescent="0.2">
      <c r="A568">
        <v>567</v>
      </c>
      <c r="B568">
        <v>5</v>
      </c>
      <c r="C568">
        <v>61</v>
      </c>
      <c r="D568" t="s">
        <v>131</v>
      </c>
      <c r="E568" t="s">
        <v>156</v>
      </c>
      <c r="F568" t="s">
        <v>15</v>
      </c>
      <c r="G568">
        <v>11</v>
      </c>
      <c r="H568">
        <v>20</v>
      </c>
      <c r="I568">
        <v>9</v>
      </c>
      <c r="J568">
        <v>58.06</v>
      </c>
      <c r="K568" t="s">
        <v>13</v>
      </c>
    </row>
    <row r="569" spans="1:11" x14ac:dyDescent="0.2">
      <c r="A569">
        <v>568</v>
      </c>
      <c r="B569">
        <v>5</v>
      </c>
      <c r="C569">
        <v>61</v>
      </c>
      <c r="D569" t="s">
        <v>131</v>
      </c>
      <c r="E569" t="s">
        <v>156</v>
      </c>
      <c r="F569" t="s">
        <v>16</v>
      </c>
      <c r="G569">
        <v>16</v>
      </c>
      <c r="H569">
        <v>25</v>
      </c>
      <c r="I569">
        <v>9</v>
      </c>
      <c r="J569">
        <v>43.9</v>
      </c>
      <c r="K569" t="s">
        <v>13</v>
      </c>
    </row>
    <row r="570" spans="1:11" x14ac:dyDescent="0.2">
      <c r="A570">
        <v>569</v>
      </c>
      <c r="B570">
        <v>5</v>
      </c>
      <c r="C570">
        <v>63</v>
      </c>
      <c r="D570" t="s">
        <v>131</v>
      </c>
      <c r="E570" t="s">
        <v>157</v>
      </c>
      <c r="F570" t="s">
        <v>12</v>
      </c>
      <c r="G570">
        <v>361</v>
      </c>
      <c r="H570">
        <v>294</v>
      </c>
      <c r="I570">
        <v>-67</v>
      </c>
      <c r="J570">
        <v>-20.46</v>
      </c>
      <c r="K570" t="s">
        <v>19</v>
      </c>
    </row>
    <row r="571" spans="1:11" x14ac:dyDescent="0.2">
      <c r="A571">
        <v>570</v>
      </c>
      <c r="B571">
        <v>5</v>
      </c>
      <c r="C571">
        <v>63</v>
      </c>
      <c r="D571" t="s">
        <v>131</v>
      </c>
      <c r="E571" t="s">
        <v>157</v>
      </c>
      <c r="F571" t="s">
        <v>14</v>
      </c>
      <c r="G571">
        <v>427</v>
      </c>
      <c r="H571">
        <v>362</v>
      </c>
      <c r="I571">
        <v>-65</v>
      </c>
      <c r="J571">
        <v>-16.48</v>
      </c>
      <c r="K571" t="s">
        <v>19</v>
      </c>
    </row>
    <row r="572" spans="1:11" x14ac:dyDescent="0.2">
      <c r="A572">
        <v>571</v>
      </c>
      <c r="B572">
        <v>5</v>
      </c>
      <c r="C572">
        <v>63</v>
      </c>
      <c r="D572" t="s">
        <v>131</v>
      </c>
      <c r="E572" t="s">
        <v>157</v>
      </c>
      <c r="F572" t="s">
        <v>15</v>
      </c>
      <c r="G572">
        <v>19</v>
      </c>
      <c r="H572">
        <v>68</v>
      </c>
      <c r="I572">
        <v>49</v>
      </c>
      <c r="J572">
        <v>112.64</v>
      </c>
      <c r="K572" t="s">
        <v>13</v>
      </c>
    </row>
    <row r="573" spans="1:11" x14ac:dyDescent="0.2">
      <c r="A573">
        <v>572</v>
      </c>
      <c r="B573">
        <v>5</v>
      </c>
      <c r="C573">
        <v>63</v>
      </c>
      <c r="D573" t="s">
        <v>131</v>
      </c>
      <c r="E573" t="s">
        <v>157</v>
      </c>
      <c r="F573" t="s">
        <v>16</v>
      </c>
      <c r="G573">
        <v>32</v>
      </c>
      <c r="H573">
        <v>83</v>
      </c>
      <c r="I573">
        <v>51</v>
      </c>
      <c r="J573">
        <v>88.7</v>
      </c>
      <c r="K573" t="s">
        <v>13</v>
      </c>
    </row>
    <row r="574" spans="1:11" x14ac:dyDescent="0.2">
      <c r="A574">
        <v>573</v>
      </c>
      <c r="B574">
        <v>5</v>
      </c>
      <c r="C574">
        <v>65</v>
      </c>
      <c r="D574" t="s">
        <v>131</v>
      </c>
      <c r="E574" t="s">
        <v>158</v>
      </c>
      <c r="F574" t="s">
        <v>12</v>
      </c>
      <c r="G574">
        <v>29</v>
      </c>
      <c r="H574">
        <v>42</v>
      </c>
      <c r="I574">
        <v>13</v>
      </c>
      <c r="J574">
        <v>36.619999999999997</v>
      </c>
      <c r="K574" t="s">
        <v>13</v>
      </c>
    </row>
    <row r="575" spans="1:11" x14ac:dyDescent="0.2">
      <c r="A575">
        <v>574</v>
      </c>
      <c r="B575">
        <v>5</v>
      </c>
      <c r="C575">
        <v>65</v>
      </c>
      <c r="D575" t="s">
        <v>131</v>
      </c>
      <c r="E575" t="s">
        <v>158</v>
      </c>
      <c r="F575" t="s">
        <v>14</v>
      </c>
      <c r="G575">
        <v>53</v>
      </c>
      <c r="H575">
        <v>66</v>
      </c>
      <c r="I575">
        <v>13</v>
      </c>
      <c r="J575">
        <v>21.85</v>
      </c>
      <c r="K575" t="s">
        <v>13</v>
      </c>
    </row>
    <row r="576" spans="1:11" x14ac:dyDescent="0.2">
      <c r="A576">
        <v>575</v>
      </c>
      <c r="B576">
        <v>5</v>
      </c>
      <c r="C576">
        <v>65</v>
      </c>
      <c r="D576" t="s">
        <v>131</v>
      </c>
      <c r="E576" t="s">
        <v>158</v>
      </c>
      <c r="F576" t="s">
        <v>15</v>
      </c>
      <c r="G576">
        <v>2</v>
      </c>
      <c r="H576">
        <v>2</v>
      </c>
      <c r="I576">
        <v>0</v>
      </c>
      <c r="J576">
        <v>0</v>
      </c>
      <c r="K576" t="s">
        <v>29</v>
      </c>
    </row>
    <row r="577" spans="1:11" x14ac:dyDescent="0.2">
      <c r="A577">
        <v>576</v>
      </c>
      <c r="B577">
        <v>5</v>
      </c>
      <c r="C577">
        <v>65</v>
      </c>
      <c r="D577" t="s">
        <v>131</v>
      </c>
      <c r="E577" t="s">
        <v>158</v>
      </c>
      <c r="F577" t="s">
        <v>16</v>
      </c>
      <c r="G577">
        <v>7</v>
      </c>
      <c r="H577">
        <v>6</v>
      </c>
      <c r="I577">
        <v>-1</v>
      </c>
      <c r="J577">
        <v>-15.38</v>
      </c>
      <c r="K577" t="s">
        <v>19</v>
      </c>
    </row>
    <row r="578" spans="1:11" x14ac:dyDescent="0.2">
      <c r="A578">
        <v>577</v>
      </c>
      <c r="B578">
        <v>5</v>
      </c>
      <c r="C578">
        <v>67</v>
      </c>
      <c r="D578" t="s">
        <v>131</v>
      </c>
      <c r="E578" t="s">
        <v>53</v>
      </c>
      <c r="F578" t="s">
        <v>12</v>
      </c>
      <c r="G578">
        <v>62</v>
      </c>
      <c r="H578">
        <v>57</v>
      </c>
      <c r="I578">
        <v>-5</v>
      </c>
      <c r="J578">
        <v>-8.4</v>
      </c>
      <c r="K578" t="s">
        <v>19</v>
      </c>
    </row>
    <row r="579" spans="1:11" x14ac:dyDescent="0.2">
      <c r="A579">
        <v>578</v>
      </c>
      <c r="B579">
        <v>5</v>
      </c>
      <c r="C579">
        <v>67</v>
      </c>
      <c r="D579" t="s">
        <v>131</v>
      </c>
      <c r="E579" t="s">
        <v>53</v>
      </c>
      <c r="F579" t="s">
        <v>14</v>
      </c>
      <c r="G579">
        <v>97</v>
      </c>
      <c r="H579">
        <v>76</v>
      </c>
      <c r="I579">
        <v>-21</v>
      </c>
      <c r="J579">
        <v>-24.28</v>
      </c>
      <c r="K579" t="s">
        <v>19</v>
      </c>
    </row>
    <row r="580" spans="1:11" x14ac:dyDescent="0.2">
      <c r="A580">
        <v>579</v>
      </c>
      <c r="B580">
        <v>5</v>
      </c>
      <c r="C580">
        <v>67</v>
      </c>
      <c r="D580" t="s">
        <v>131</v>
      </c>
      <c r="E580" t="s">
        <v>53</v>
      </c>
      <c r="F580" t="s">
        <v>15</v>
      </c>
      <c r="G580">
        <v>3</v>
      </c>
      <c r="H580">
        <v>16</v>
      </c>
      <c r="I580">
        <v>13</v>
      </c>
      <c r="J580">
        <v>136.84</v>
      </c>
      <c r="K580" t="s">
        <v>13</v>
      </c>
    </row>
    <row r="581" spans="1:11" x14ac:dyDescent="0.2">
      <c r="A581">
        <v>580</v>
      </c>
      <c r="B581">
        <v>5</v>
      </c>
      <c r="C581">
        <v>67</v>
      </c>
      <c r="D581" t="s">
        <v>131</v>
      </c>
      <c r="E581" t="s">
        <v>53</v>
      </c>
      <c r="F581" t="s">
        <v>16</v>
      </c>
      <c r="G581">
        <v>11</v>
      </c>
      <c r="H581">
        <v>22</v>
      </c>
      <c r="I581">
        <v>11</v>
      </c>
      <c r="J581">
        <v>66.67</v>
      </c>
      <c r="K581" t="s">
        <v>13</v>
      </c>
    </row>
    <row r="582" spans="1:11" x14ac:dyDescent="0.2">
      <c r="A582">
        <v>581</v>
      </c>
      <c r="B582">
        <v>5</v>
      </c>
      <c r="C582">
        <v>69</v>
      </c>
      <c r="D582" t="s">
        <v>131</v>
      </c>
      <c r="E582" t="s">
        <v>54</v>
      </c>
      <c r="F582" t="s">
        <v>12</v>
      </c>
      <c r="G582">
        <v>837</v>
      </c>
      <c r="H582">
        <v>625</v>
      </c>
      <c r="I582">
        <v>-212</v>
      </c>
      <c r="J582">
        <v>-29</v>
      </c>
      <c r="K582" t="s">
        <v>19</v>
      </c>
    </row>
    <row r="583" spans="1:11" x14ac:dyDescent="0.2">
      <c r="A583">
        <v>582</v>
      </c>
      <c r="B583">
        <v>5</v>
      </c>
      <c r="C583">
        <v>69</v>
      </c>
      <c r="D583" t="s">
        <v>131</v>
      </c>
      <c r="E583" t="s">
        <v>54</v>
      </c>
      <c r="F583" t="s">
        <v>14</v>
      </c>
      <c r="G583">
        <v>1034</v>
      </c>
      <c r="H583">
        <v>726</v>
      </c>
      <c r="I583">
        <v>-308</v>
      </c>
      <c r="J583">
        <v>-35</v>
      </c>
      <c r="K583" t="s">
        <v>19</v>
      </c>
    </row>
    <row r="584" spans="1:11" x14ac:dyDescent="0.2">
      <c r="A584">
        <v>583</v>
      </c>
      <c r="B584">
        <v>5</v>
      </c>
      <c r="C584">
        <v>69</v>
      </c>
      <c r="D584" t="s">
        <v>131</v>
      </c>
      <c r="E584" t="s">
        <v>54</v>
      </c>
      <c r="F584" t="s">
        <v>15</v>
      </c>
      <c r="G584">
        <v>49</v>
      </c>
      <c r="H584">
        <v>11</v>
      </c>
      <c r="I584">
        <v>-38</v>
      </c>
      <c r="J584">
        <v>-126.67</v>
      </c>
      <c r="K584" t="s">
        <v>19</v>
      </c>
    </row>
    <row r="585" spans="1:11" x14ac:dyDescent="0.2">
      <c r="A585">
        <v>584</v>
      </c>
      <c r="B585">
        <v>5</v>
      </c>
      <c r="C585">
        <v>69</v>
      </c>
      <c r="D585" t="s">
        <v>131</v>
      </c>
      <c r="E585" t="s">
        <v>54</v>
      </c>
      <c r="F585" t="s">
        <v>16</v>
      </c>
      <c r="G585">
        <v>134</v>
      </c>
      <c r="H585">
        <v>32</v>
      </c>
      <c r="I585">
        <v>-102</v>
      </c>
      <c r="J585">
        <v>-122.89</v>
      </c>
      <c r="K585" t="s">
        <v>19</v>
      </c>
    </row>
    <row r="586" spans="1:11" x14ac:dyDescent="0.2">
      <c r="A586">
        <v>585</v>
      </c>
      <c r="B586">
        <v>5</v>
      </c>
      <c r="C586">
        <v>71</v>
      </c>
      <c r="D586" t="s">
        <v>131</v>
      </c>
      <c r="E586" t="s">
        <v>159</v>
      </c>
      <c r="F586" t="s">
        <v>12</v>
      </c>
      <c r="G586">
        <v>207</v>
      </c>
      <c r="H586">
        <v>192</v>
      </c>
      <c r="I586">
        <v>-15</v>
      </c>
      <c r="J586">
        <v>-7.52</v>
      </c>
      <c r="K586" t="s">
        <v>19</v>
      </c>
    </row>
    <row r="587" spans="1:11" x14ac:dyDescent="0.2">
      <c r="A587">
        <v>586</v>
      </c>
      <c r="B587">
        <v>5</v>
      </c>
      <c r="C587">
        <v>71</v>
      </c>
      <c r="D587" t="s">
        <v>131</v>
      </c>
      <c r="E587" t="s">
        <v>159</v>
      </c>
      <c r="F587" t="s">
        <v>14</v>
      </c>
      <c r="G587">
        <v>270</v>
      </c>
      <c r="H587">
        <v>241</v>
      </c>
      <c r="I587">
        <v>-29</v>
      </c>
      <c r="J587">
        <v>-11.35</v>
      </c>
      <c r="K587" t="s">
        <v>19</v>
      </c>
    </row>
    <row r="588" spans="1:11" x14ac:dyDescent="0.2">
      <c r="A588">
        <v>587</v>
      </c>
      <c r="B588">
        <v>5</v>
      </c>
      <c r="C588">
        <v>71</v>
      </c>
      <c r="D588" t="s">
        <v>131</v>
      </c>
      <c r="E588" t="s">
        <v>159</v>
      </c>
      <c r="F588" t="s">
        <v>15</v>
      </c>
      <c r="G588">
        <v>9</v>
      </c>
      <c r="H588">
        <v>25</v>
      </c>
      <c r="I588">
        <v>16</v>
      </c>
      <c r="J588">
        <v>94.12</v>
      </c>
      <c r="K588" t="s">
        <v>13</v>
      </c>
    </row>
    <row r="589" spans="1:11" x14ac:dyDescent="0.2">
      <c r="A589">
        <v>588</v>
      </c>
      <c r="B589">
        <v>5</v>
      </c>
      <c r="C589">
        <v>71</v>
      </c>
      <c r="D589" t="s">
        <v>131</v>
      </c>
      <c r="E589" t="s">
        <v>159</v>
      </c>
      <c r="F589" t="s">
        <v>16</v>
      </c>
      <c r="G589">
        <v>34</v>
      </c>
      <c r="H589">
        <v>35</v>
      </c>
      <c r="I589">
        <v>1</v>
      </c>
      <c r="J589">
        <v>2.9</v>
      </c>
      <c r="K589" t="s">
        <v>13</v>
      </c>
    </row>
    <row r="590" spans="1:11" x14ac:dyDescent="0.2">
      <c r="A590">
        <v>589</v>
      </c>
      <c r="B590">
        <v>5</v>
      </c>
      <c r="C590">
        <v>73</v>
      </c>
      <c r="D590" t="s">
        <v>131</v>
      </c>
      <c r="E590" t="s">
        <v>160</v>
      </c>
      <c r="F590" t="s">
        <v>12</v>
      </c>
      <c r="G590">
        <v>31</v>
      </c>
      <c r="H590">
        <v>26</v>
      </c>
      <c r="I590">
        <v>-5</v>
      </c>
      <c r="J590">
        <v>-17.54</v>
      </c>
      <c r="K590" t="s">
        <v>19</v>
      </c>
    </row>
    <row r="591" spans="1:11" x14ac:dyDescent="0.2">
      <c r="A591">
        <v>590</v>
      </c>
      <c r="B591">
        <v>5</v>
      </c>
      <c r="C591">
        <v>73</v>
      </c>
      <c r="D591" t="s">
        <v>131</v>
      </c>
      <c r="E591" t="s">
        <v>160</v>
      </c>
      <c r="F591" t="s">
        <v>14</v>
      </c>
      <c r="G591">
        <v>43</v>
      </c>
      <c r="H591">
        <v>30</v>
      </c>
      <c r="I591">
        <v>-13</v>
      </c>
      <c r="J591">
        <v>-35.619999999999997</v>
      </c>
      <c r="K591" t="s">
        <v>19</v>
      </c>
    </row>
    <row r="592" spans="1:11" x14ac:dyDescent="0.2">
      <c r="A592">
        <v>591</v>
      </c>
      <c r="B592">
        <v>5</v>
      </c>
      <c r="C592">
        <v>73</v>
      </c>
      <c r="D592" t="s">
        <v>131</v>
      </c>
      <c r="E592" t="s">
        <v>160</v>
      </c>
      <c r="F592" t="s">
        <v>15</v>
      </c>
      <c r="G592">
        <v>1</v>
      </c>
      <c r="H592">
        <v>0</v>
      </c>
      <c r="I592">
        <v>-1</v>
      </c>
      <c r="J592">
        <v>-200</v>
      </c>
      <c r="K592" t="s">
        <v>19</v>
      </c>
    </row>
    <row r="593" spans="1:11" x14ac:dyDescent="0.2">
      <c r="A593">
        <v>592</v>
      </c>
      <c r="B593">
        <v>5</v>
      </c>
      <c r="C593">
        <v>73</v>
      </c>
      <c r="D593" t="s">
        <v>131</v>
      </c>
      <c r="E593" t="s">
        <v>160</v>
      </c>
      <c r="F593" t="s">
        <v>16</v>
      </c>
      <c r="G593">
        <v>6</v>
      </c>
      <c r="H593">
        <v>0</v>
      </c>
      <c r="I593">
        <v>-6</v>
      </c>
      <c r="J593">
        <v>-200</v>
      </c>
      <c r="K593" t="s">
        <v>19</v>
      </c>
    </row>
    <row r="594" spans="1:11" x14ac:dyDescent="0.2">
      <c r="A594">
        <v>593</v>
      </c>
      <c r="B594">
        <v>5</v>
      </c>
      <c r="C594">
        <v>75</v>
      </c>
      <c r="D594" t="s">
        <v>131</v>
      </c>
      <c r="E594" t="s">
        <v>57</v>
      </c>
      <c r="F594" t="s">
        <v>12</v>
      </c>
      <c r="G594">
        <v>56</v>
      </c>
      <c r="H594">
        <v>26</v>
      </c>
      <c r="I594">
        <v>-30</v>
      </c>
      <c r="J594">
        <v>-73.17</v>
      </c>
      <c r="K594" t="s">
        <v>19</v>
      </c>
    </row>
    <row r="595" spans="1:11" x14ac:dyDescent="0.2">
      <c r="A595">
        <v>594</v>
      </c>
      <c r="B595">
        <v>5</v>
      </c>
      <c r="C595">
        <v>75</v>
      </c>
      <c r="D595" t="s">
        <v>131</v>
      </c>
      <c r="E595" t="s">
        <v>57</v>
      </c>
      <c r="F595" t="s">
        <v>14</v>
      </c>
      <c r="G595">
        <v>93</v>
      </c>
      <c r="H595">
        <v>49</v>
      </c>
      <c r="I595">
        <v>-44</v>
      </c>
      <c r="J595">
        <v>-61.97</v>
      </c>
      <c r="K595" t="s">
        <v>19</v>
      </c>
    </row>
    <row r="596" spans="1:11" x14ac:dyDescent="0.2">
      <c r="A596">
        <v>595</v>
      </c>
      <c r="B596">
        <v>5</v>
      </c>
      <c r="C596">
        <v>75</v>
      </c>
      <c r="D596" t="s">
        <v>131</v>
      </c>
      <c r="E596" t="s">
        <v>57</v>
      </c>
      <c r="F596" t="s">
        <v>15</v>
      </c>
      <c r="G596">
        <v>4</v>
      </c>
      <c r="H596">
        <v>4</v>
      </c>
      <c r="I596">
        <v>0</v>
      </c>
      <c r="J596">
        <v>0</v>
      </c>
      <c r="K596" t="s">
        <v>29</v>
      </c>
    </row>
    <row r="597" spans="1:11" x14ac:dyDescent="0.2">
      <c r="A597">
        <v>596</v>
      </c>
      <c r="B597">
        <v>5</v>
      </c>
      <c r="C597">
        <v>75</v>
      </c>
      <c r="D597" t="s">
        <v>131</v>
      </c>
      <c r="E597" t="s">
        <v>57</v>
      </c>
      <c r="F597" t="s">
        <v>16</v>
      </c>
      <c r="G597">
        <v>18</v>
      </c>
      <c r="H597">
        <v>8</v>
      </c>
      <c r="I597">
        <v>-10</v>
      </c>
      <c r="J597">
        <v>-76.92</v>
      </c>
      <c r="K597" t="s">
        <v>19</v>
      </c>
    </row>
    <row r="598" spans="1:11" x14ac:dyDescent="0.2">
      <c r="A598">
        <v>597</v>
      </c>
      <c r="B598">
        <v>5</v>
      </c>
      <c r="C598">
        <v>77</v>
      </c>
      <c r="D598" t="s">
        <v>131</v>
      </c>
      <c r="E598" t="s">
        <v>58</v>
      </c>
      <c r="F598" t="s">
        <v>12</v>
      </c>
      <c r="G598">
        <v>61</v>
      </c>
      <c r="H598">
        <v>41</v>
      </c>
      <c r="I598">
        <v>-20</v>
      </c>
      <c r="J598">
        <v>-39.22</v>
      </c>
      <c r="K598" t="s">
        <v>19</v>
      </c>
    </row>
    <row r="599" spans="1:11" x14ac:dyDescent="0.2">
      <c r="A599">
        <v>598</v>
      </c>
      <c r="B599">
        <v>5</v>
      </c>
      <c r="C599">
        <v>77</v>
      </c>
      <c r="D599" t="s">
        <v>131</v>
      </c>
      <c r="E599" t="s">
        <v>58</v>
      </c>
      <c r="F599" t="s">
        <v>14</v>
      </c>
      <c r="G599">
        <v>85</v>
      </c>
      <c r="H599">
        <v>51</v>
      </c>
      <c r="I599">
        <v>-34</v>
      </c>
      <c r="J599">
        <v>-50</v>
      </c>
      <c r="K599" t="s">
        <v>19</v>
      </c>
    </row>
    <row r="600" spans="1:11" x14ac:dyDescent="0.2">
      <c r="A600">
        <v>599</v>
      </c>
      <c r="B600">
        <v>5</v>
      </c>
      <c r="C600">
        <v>77</v>
      </c>
      <c r="D600" t="s">
        <v>131</v>
      </c>
      <c r="E600" t="s">
        <v>58</v>
      </c>
      <c r="F600" t="s">
        <v>15</v>
      </c>
      <c r="G600">
        <v>3</v>
      </c>
      <c r="H600">
        <v>2</v>
      </c>
      <c r="I600">
        <v>-1</v>
      </c>
      <c r="J600">
        <v>-40</v>
      </c>
      <c r="K600" t="s">
        <v>19</v>
      </c>
    </row>
    <row r="601" spans="1:11" x14ac:dyDescent="0.2">
      <c r="A601">
        <v>600</v>
      </c>
      <c r="B601">
        <v>5</v>
      </c>
      <c r="C601">
        <v>77</v>
      </c>
      <c r="D601" t="s">
        <v>131</v>
      </c>
      <c r="E601" t="s">
        <v>58</v>
      </c>
      <c r="F601" t="s">
        <v>16</v>
      </c>
      <c r="G601">
        <v>14</v>
      </c>
      <c r="H601">
        <v>5</v>
      </c>
      <c r="I601">
        <v>-9</v>
      </c>
      <c r="J601">
        <v>-94.74</v>
      </c>
      <c r="K601" t="s">
        <v>19</v>
      </c>
    </row>
    <row r="602" spans="1:11" x14ac:dyDescent="0.2">
      <c r="A602">
        <v>601</v>
      </c>
      <c r="B602">
        <v>5</v>
      </c>
      <c r="C602">
        <v>79</v>
      </c>
      <c r="D602" t="s">
        <v>131</v>
      </c>
      <c r="E602" t="s">
        <v>161</v>
      </c>
      <c r="F602" t="s">
        <v>12</v>
      </c>
      <c r="G602">
        <v>37</v>
      </c>
      <c r="H602">
        <v>37</v>
      </c>
      <c r="I602">
        <v>0</v>
      </c>
      <c r="J602">
        <v>0</v>
      </c>
      <c r="K602" t="s">
        <v>29</v>
      </c>
    </row>
    <row r="603" spans="1:11" x14ac:dyDescent="0.2">
      <c r="A603">
        <v>602</v>
      </c>
      <c r="B603">
        <v>5</v>
      </c>
      <c r="C603">
        <v>79</v>
      </c>
      <c r="D603" t="s">
        <v>131</v>
      </c>
      <c r="E603" t="s">
        <v>161</v>
      </c>
      <c r="F603" t="s">
        <v>14</v>
      </c>
      <c r="G603">
        <v>58</v>
      </c>
      <c r="H603">
        <v>52</v>
      </c>
      <c r="I603">
        <v>-6</v>
      </c>
      <c r="J603">
        <v>-10.91</v>
      </c>
      <c r="K603" t="s">
        <v>19</v>
      </c>
    </row>
    <row r="604" spans="1:11" x14ac:dyDescent="0.2">
      <c r="A604">
        <v>603</v>
      </c>
      <c r="B604">
        <v>5</v>
      </c>
      <c r="C604">
        <v>79</v>
      </c>
      <c r="D604" t="s">
        <v>131</v>
      </c>
      <c r="E604" t="s">
        <v>161</v>
      </c>
      <c r="F604" t="s">
        <v>15</v>
      </c>
      <c r="G604">
        <v>3</v>
      </c>
      <c r="H604">
        <v>1</v>
      </c>
      <c r="I604">
        <v>-2</v>
      </c>
      <c r="J604">
        <v>-100</v>
      </c>
      <c r="K604" t="s">
        <v>19</v>
      </c>
    </row>
    <row r="605" spans="1:11" x14ac:dyDescent="0.2">
      <c r="A605">
        <v>604</v>
      </c>
      <c r="B605">
        <v>5</v>
      </c>
      <c r="C605">
        <v>79</v>
      </c>
      <c r="D605" t="s">
        <v>131</v>
      </c>
      <c r="E605" t="s">
        <v>161</v>
      </c>
      <c r="F605" t="s">
        <v>16</v>
      </c>
      <c r="G605">
        <v>7</v>
      </c>
      <c r="H605">
        <v>12</v>
      </c>
      <c r="I605">
        <v>5</v>
      </c>
      <c r="J605">
        <v>52.63</v>
      </c>
      <c r="K605" t="s">
        <v>13</v>
      </c>
    </row>
    <row r="606" spans="1:11" x14ac:dyDescent="0.2">
      <c r="A606">
        <v>605</v>
      </c>
      <c r="B606">
        <v>5</v>
      </c>
      <c r="C606">
        <v>81</v>
      </c>
      <c r="D606" t="s">
        <v>131</v>
      </c>
      <c r="E606" t="s">
        <v>162</v>
      </c>
      <c r="F606" t="s">
        <v>12</v>
      </c>
      <c r="G606">
        <v>53</v>
      </c>
      <c r="H606">
        <v>39</v>
      </c>
      <c r="I606">
        <v>-14</v>
      </c>
      <c r="J606">
        <v>-30.43</v>
      </c>
      <c r="K606" t="s">
        <v>19</v>
      </c>
    </row>
    <row r="607" spans="1:11" x14ac:dyDescent="0.2">
      <c r="A607">
        <v>606</v>
      </c>
      <c r="B607">
        <v>5</v>
      </c>
      <c r="C607">
        <v>81</v>
      </c>
      <c r="D607" t="s">
        <v>131</v>
      </c>
      <c r="E607" t="s">
        <v>162</v>
      </c>
      <c r="F607" t="s">
        <v>14</v>
      </c>
      <c r="G607">
        <v>83</v>
      </c>
      <c r="H607">
        <v>54</v>
      </c>
      <c r="I607">
        <v>-29</v>
      </c>
      <c r="J607">
        <v>-42.34</v>
      </c>
      <c r="K607" t="s">
        <v>19</v>
      </c>
    </row>
    <row r="608" spans="1:11" x14ac:dyDescent="0.2">
      <c r="A608">
        <v>607</v>
      </c>
      <c r="B608">
        <v>5</v>
      </c>
      <c r="C608">
        <v>81</v>
      </c>
      <c r="D608" t="s">
        <v>131</v>
      </c>
      <c r="E608" t="s">
        <v>162</v>
      </c>
      <c r="F608" t="s">
        <v>15</v>
      </c>
      <c r="G608">
        <v>7</v>
      </c>
      <c r="H608">
        <v>3</v>
      </c>
      <c r="I608">
        <v>-4</v>
      </c>
      <c r="J608">
        <v>-80</v>
      </c>
      <c r="K608" t="s">
        <v>19</v>
      </c>
    </row>
    <row r="609" spans="1:11" x14ac:dyDescent="0.2">
      <c r="A609">
        <v>608</v>
      </c>
      <c r="B609">
        <v>5</v>
      </c>
      <c r="C609">
        <v>81</v>
      </c>
      <c r="D609" t="s">
        <v>131</v>
      </c>
      <c r="E609" t="s">
        <v>162</v>
      </c>
      <c r="F609" t="s">
        <v>16</v>
      </c>
      <c r="G609">
        <v>15</v>
      </c>
      <c r="H609">
        <v>11</v>
      </c>
      <c r="I609">
        <v>-4</v>
      </c>
      <c r="J609">
        <v>-30.77</v>
      </c>
      <c r="K609" t="s">
        <v>19</v>
      </c>
    </row>
    <row r="610" spans="1:11" x14ac:dyDescent="0.2">
      <c r="A610">
        <v>609</v>
      </c>
      <c r="B610">
        <v>5</v>
      </c>
      <c r="C610">
        <v>83</v>
      </c>
      <c r="D610" t="s">
        <v>131</v>
      </c>
      <c r="E610" t="s">
        <v>163</v>
      </c>
      <c r="F610" t="s">
        <v>12</v>
      </c>
      <c r="G610">
        <v>298</v>
      </c>
      <c r="H610">
        <v>371</v>
      </c>
      <c r="I610">
        <v>73</v>
      </c>
      <c r="J610">
        <v>21.82</v>
      </c>
      <c r="K610" t="s">
        <v>13</v>
      </c>
    </row>
    <row r="611" spans="1:11" x14ac:dyDescent="0.2">
      <c r="A611">
        <v>610</v>
      </c>
      <c r="B611">
        <v>5</v>
      </c>
      <c r="C611">
        <v>83</v>
      </c>
      <c r="D611" t="s">
        <v>131</v>
      </c>
      <c r="E611" t="s">
        <v>163</v>
      </c>
      <c r="F611" t="s">
        <v>14</v>
      </c>
      <c r="G611">
        <v>348</v>
      </c>
      <c r="H611">
        <v>424</v>
      </c>
      <c r="I611">
        <v>76</v>
      </c>
      <c r="J611">
        <v>19.690000000000001</v>
      </c>
      <c r="K611" t="s">
        <v>13</v>
      </c>
    </row>
    <row r="612" spans="1:11" x14ac:dyDescent="0.2">
      <c r="A612">
        <v>611</v>
      </c>
      <c r="B612">
        <v>5</v>
      </c>
      <c r="C612">
        <v>83</v>
      </c>
      <c r="D612" t="s">
        <v>131</v>
      </c>
      <c r="E612" t="s">
        <v>163</v>
      </c>
      <c r="F612" t="s">
        <v>15</v>
      </c>
      <c r="G612">
        <v>15</v>
      </c>
      <c r="H612">
        <v>4</v>
      </c>
      <c r="I612">
        <v>-11</v>
      </c>
      <c r="J612">
        <v>-115.79</v>
      </c>
      <c r="K612" t="s">
        <v>19</v>
      </c>
    </row>
    <row r="613" spans="1:11" x14ac:dyDescent="0.2">
      <c r="A613">
        <v>612</v>
      </c>
      <c r="B613">
        <v>5</v>
      </c>
      <c r="C613">
        <v>83</v>
      </c>
      <c r="D613" t="s">
        <v>131</v>
      </c>
      <c r="E613" t="s">
        <v>163</v>
      </c>
      <c r="F613" t="s">
        <v>16</v>
      </c>
      <c r="G613">
        <v>28</v>
      </c>
      <c r="H613">
        <v>17</v>
      </c>
      <c r="I613">
        <v>-11</v>
      </c>
      <c r="J613">
        <v>-48.89</v>
      </c>
      <c r="K613" t="s">
        <v>19</v>
      </c>
    </row>
    <row r="614" spans="1:11" x14ac:dyDescent="0.2">
      <c r="A614">
        <v>613</v>
      </c>
      <c r="B614">
        <v>5</v>
      </c>
      <c r="C614">
        <v>85</v>
      </c>
      <c r="D614" t="s">
        <v>131</v>
      </c>
      <c r="E614" t="s">
        <v>164</v>
      </c>
      <c r="F614" t="s">
        <v>12</v>
      </c>
      <c r="G614">
        <v>470</v>
      </c>
      <c r="H614">
        <v>557</v>
      </c>
      <c r="I614">
        <v>87</v>
      </c>
      <c r="J614">
        <v>16.940000000000001</v>
      </c>
      <c r="K614" t="s">
        <v>13</v>
      </c>
    </row>
    <row r="615" spans="1:11" x14ac:dyDescent="0.2">
      <c r="A615">
        <v>614</v>
      </c>
      <c r="B615">
        <v>5</v>
      </c>
      <c r="C615">
        <v>85</v>
      </c>
      <c r="D615" t="s">
        <v>131</v>
      </c>
      <c r="E615" t="s">
        <v>164</v>
      </c>
      <c r="F615" t="s">
        <v>14</v>
      </c>
      <c r="G615">
        <v>773</v>
      </c>
      <c r="H615">
        <v>889</v>
      </c>
      <c r="I615">
        <v>116</v>
      </c>
      <c r="J615">
        <v>13.96</v>
      </c>
      <c r="K615" t="s">
        <v>13</v>
      </c>
    </row>
    <row r="616" spans="1:11" x14ac:dyDescent="0.2">
      <c r="A616">
        <v>615</v>
      </c>
      <c r="B616">
        <v>5</v>
      </c>
      <c r="C616">
        <v>85</v>
      </c>
      <c r="D616" t="s">
        <v>131</v>
      </c>
      <c r="E616" t="s">
        <v>164</v>
      </c>
      <c r="F616" t="s">
        <v>15</v>
      </c>
      <c r="G616">
        <v>54</v>
      </c>
      <c r="H616">
        <v>58</v>
      </c>
      <c r="I616">
        <v>4</v>
      </c>
      <c r="J616">
        <v>7.14</v>
      </c>
      <c r="K616" t="s">
        <v>13</v>
      </c>
    </row>
    <row r="617" spans="1:11" x14ac:dyDescent="0.2">
      <c r="A617">
        <v>616</v>
      </c>
      <c r="B617">
        <v>5</v>
      </c>
      <c r="C617">
        <v>85</v>
      </c>
      <c r="D617" t="s">
        <v>131</v>
      </c>
      <c r="E617" t="s">
        <v>164</v>
      </c>
      <c r="F617" t="s">
        <v>16</v>
      </c>
      <c r="G617">
        <v>94</v>
      </c>
      <c r="H617">
        <v>112</v>
      </c>
      <c r="I617">
        <v>18</v>
      </c>
      <c r="J617">
        <v>17.48</v>
      </c>
      <c r="K617" t="s">
        <v>13</v>
      </c>
    </row>
    <row r="618" spans="1:11" x14ac:dyDescent="0.2">
      <c r="A618">
        <v>617</v>
      </c>
      <c r="B618">
        <v>5</v>
      </c>
      <c r="C618">
        <v>87</v>
      </c>
      <c r="D618" t="s">
        <v>131</v>
      </c>
      <c r="E618" t="s">
        <v>62</v>
      </c>
      <c r="F618" t="s">
        <v>12</v>
      </c>
      <c r="G618">
        <v>67</v>
      </c>
      <c r="H618">
        <v>87</v>
      </c>
      <c r="I618">
        <v>20</v>
      </c>
      <c r="J618">
        <v>25.97</v>
      </c>
      <c r="K618" t="s">
        <v>13</v>
      </c>
    </row>
    <row r="619" spans="1:11" x14ac:dyDescent="0.2">
      <c r="A619">
        <v>618</v>
      </c>
      <c r="B619">
        <v>5</v>
      </c>
      <c r="C619">
        <v>87</v>
      </c>
      <c r="D619" t="s">
        <v>131</v>
      </c>
      <c r="E619" t="s">
        <v>62</v>
      </c>
      <c r="F619" t="s">
        <v>14</v>
      </c>
      <c r="G619">
        <v>91</v>
      </c>
      <c r="H619">
        <v>108</v>
      </c>
      <c r="I619">
        <v>17</v>
      </c>
      <c r="J619">
        <v>17.09</v>
      </c>
      <c r="K619" t="s">
        <v>13</v>
      </c>
    </row>
    <row r="620" spans="1:11" x14ac:dyDescent="0.2">
      <c r="A620">
        <v>619</v>
      </c>
      <c r="B620">
        <v>5</v>
      </c>
      <c r="C620">
        <v>87</v>
      </c>
      <c r="D620" t="s">
        <v>131</v>
      </c>
      <c r="E620" t="s">
        <v>62</v>
      </c>
      <c r="F620" t="s">
        <v>15</v>
      </c>
      <c r="G620">
        <v>22</v>
      </c>
      <c r="H620">
        <v>11</v>
      </c>
      <c r="I620">
        <v>-11</v>
      </c>
      <c r="J620">
        <v>-66.67</v>
      </c>
      <c r="K620" t="s">
        <v>19</v>
      </c>
    </row>
    <row r="621" spans="1:11" x14ac:dyDescent="0.2">
      <c r="A621">
        <v>620</v>
      </c>
      <c r="B621">
        <v>5</v>
      </c>
      <c r="C621">
        <v>87</v>
      </c>
      <c r="D621" t="s">
        <v>131</v>
      </c>
      <c r="E621" t="s">
        <v>62</v>
      </c>
      <c r="F621" t="s">
        <v>16</v>
      </c>
      <c r="G621">
        <v>27</v>
      </c>
      <c r="H621">
        <v>17</v>
      </c>
      <c r="I621">
        <v>-10</v>
      </c>
      <c r="J621">
        <v>-45.45</v>
      </c>
      <c r="K621" t="s">
        <v>19</v>
      </c>
    </row>
    <row r="622" spans="1:11" x14ac:dyDescent="0.2">
      <c r="A622">
        <v>621</v>
      </c>
      <c r="B622">
        <v>5</v>
      </c>
      <c r="C622">
        <v>89</v>
      </c>
      <c r="D622" t="s">
        <v>131</v>
      </c>
      <c r="E622" t="s">
        <v>64</v>
      </c>
      <c r="F622" t="s">
        <v>12</v>
      </c>
      <c r="G622">
        <v>59</v>
      </c>
      <c r="H622">
        <v>38</v>
      </c>
      <c r="I622">
        <v>-21</v>
      </c>
      <c r="J622">
        <v>-43.3</v>
      </c>
      <c r="K622" t="s">
        <v>19</v>
      </c>
    </row>
    <row r="623" spans="1:11" x14ac:dyDescent="0.2">
      <c r="A623">
        <v>622</v>
      </c>
      <c r="B623">
        <v>5</v>
      </c>
      <c r="C623">
        <v>89</v>
      </c>
      <c r="D623" t="s">
        <v>131</v>
      </c>
      <c r="E623" t="s">
        <v>64</v>
      </c>
      <c r="F623" t="s">
        <v>14</v>
      </c>
      <c r="G623">
        <v>81</v>
      </c>
      <c r="H623">
        <v>65</v>
      </c>
      <c r="I623">
        <v>-16</v>
      </c>
      <c r="J623">
        <v>-21.92</v>
      </c>
      <c r="K623" t="s">
        <v>19</v>
      </c>
    </row>
    <row r="624" spans="1:11" x14ac:dyDescent="0.2">
      <c r="A624">
        <v>623</v>
      </c>
      <c r="B624">
        <v>5</v>
      </c>
      <c r="C624">
        <v>89</v>
      </c>
      <c r="D624" t="s">
        <v>131</v>
      </c>
      <c r="E624" t="s">
        <v>64</v>
      </c>
      <c r="F624" t="s">
        <v>15</v>
      </c>
      <c r="G624">
        <v>14</v>
      </c>
      <c r="H624">
        <v>8</v>
      </c>
      <c r="I624">
        <v>-6</v>
      </c>
      <c r="J624">
        <v>-54.55</v>
      </c>
      <c r="K624" t="s">
        <v>19</v>
      </c>
    </row>
    <row r="625" spans="1:11" x14ac:dyDescent="0.2">
      <c r="A625">
        <v>624</v>
      </c>
      <c r="B625">
        <v>5</v>
      </c>
      <c r="C625">
        <v>89</v>
      </c>
      <c r="D625" t="s">
        <v>131</v>
      </c>
      <c r="E625" t="s">
        <v>64</v>
      </c>
      <c r="F625" t="s">
        <v>16</v>
      </c>
      <c r="G625">
        <v>15</v>
      </c>
      <c r="H625">
        <v>20</v>
      </c>
      <c r="I625">
        <v>5</v>
      </c>
      <c r="J625">
        <v>28.57</v>
      </c>
      <c r="K625" t="s">
        <v>13</v>
      </c>
    </row>
    <row r="626" spans="1:11" x14ac:dyDescent="0.2">
      <c r="A626">
        <v>625</v>
      </c>
      <c r="B626">
        <v>5</v>
      </c>
      <c r="C626">
        <v>91</v>
      </c>
      <c r="D626" t="s">
        <v>131</v>
      </c>
      <c r="E626" t="s">
        <v>165</v>
      </c>
      <c r="F626" t="s">
        <v>12</v>
      </c>
      <c r="G626">
        <v>308</v>
      </c>
      <c r="H626">
        <v>203</v>
      </c>
      <c r="I626">
        <v>-105</v>
      </c>
      <c r="J626">
        <v>-41.1</v>
      </c>
      <c r="K626" t="s">
        <v>19</v>
      </c>
    </row>
    <row r="627" spans="1:11" x14ac:dyDescent="0.2">
      <c r="A627">
        <v>626</v>
      </c>
      <c r="B627">
        <v>5</v>
      </c>
      <c r="C627">
        <v>91</v>
      </c>
      <c r="D627" t="s">
        <v>131</v>
      </c>
      <c r="E627" t="s">
        <v>165</v>
      </c>
      <c r="F627" t="s">
        <v>14</v>
      </c>
      <c r="G627">
        <v>413</v>
      </c>
      <c r="H627">
        <v>297</v>
      </c>
      <c r="I627">
        <v>-116</v>
      </c>
      <c r="J627">
        <v>-32.68</v>
      </c>
      <c r="K627" t="s">
        <v>19</v>
      </c>
    </row>
    <row r="628" spans="1:11" x14ac:dyDescent="0.2">
      <c r="A628">
        <v>627</v>
      </c>
      <c r="B628">
        <v>5</v>
      </c>
      <c r="C628">
        <v>91</v>
      </c>
      <c r="D628" t="s">
        <v>131</v>
      </c>
      <c r="E628" t="s">
        <v>165</v>
      </c>
      <c r="F628" t="s">
        <v>15</v>
      </c>
      <c r="G628">
        <v>29</v>
      </c>
      <c r="H628">
        <v>20</v>
      </c>
      <c r="I628">
        <v>-9</v>
      </c>
      <c r="J628">
        <v>-36.729999999999997</v>
      </c>
      <c r="K628" t="s">
        <v>19</v>
      </c>
    </row>
    <row r="629" spans="1:11" x14ac:dyDescent="0.2">
      <c r="A629">
        <v>628</v>
      </c>
      <c r="B629">
        <v>5</v>
      </c>
      <c r="C629">
        <v>91</v>
      </c>
      <c r="D629" t="s">
        <v>131</v>
      </c>
      <c r="E629" t="s">
        <v>165</v>
      </c>
      <c r="F629" t="s">
        <v>16</v>
      </c>
      <c r="G629">
        <v>63</v>
      </c>
      <c r="H629">
        <v>45</v>
      </c>
      <c r="I629">
        <v>-18</v>
      </c>
      <c r="J629">
        <v>-33.33</v>
      </c>
      <c r="K629" t="s">
        <v>19</v>
      </c>
    </row>
    <row r="630" spans="1:11" x14ac:dyDescent="0.2">
      <c r="A630">
        <v>629</v>
      </c>
      <c r="B630">
        <v>5</v>
      </c>
      <c r="C630">
        <v>93</v>
      </c>
      <c r="D630" t="s">
        <v>131</v>
      </c>
      <c r="E630" t="s">
        <v>166</v>
      </c>
      <c r="F630" t="s">
        <v>12</v>
      </c>
      <c r="G630">
        <v>250</v>
      </c>
      <c r="H630">
        <v>246</v>
      </c>
      <c r="I630">
        <v>-4</v>
      </c>
      <c r="J630">
        <v>-1.61</v>
      </c>
      <c r="K630" t="s">
        <v>19</v>
      </c>
    </row>
    <row r="631" spans="1:11" x14ac:dyDescent="0.2">
      <c r="A631">
        <v>630</v>
      </c>
      <c r="B631">
        <v>5</v>
      </c>
      <c r="C631">
        <v>93</v>
      </c>
      <c r="D631" t="s">
        <v>131</v>
      </c>
      <c r="E631" t="s">
        <v>166</v>
      </c>
      <c r="F631" t="s">
        <v>14</v>
      </c>
      <c r="G631">
        <v>383</v>
      </c>
      <c r="H631">
        <v>310</v>
      </c>
      <c r="I631">
        <v>-73</v>
      </c>
      <c r="J631">
        <v>-21.07</v>
      </c>
      <c r="K631" t="s">
        <v>19</v>
      </c>
    </row>
    <row r="632" spans="1:11" x14ac:dyDescent="0.2">
      <c r="A632">
        <v>631</v>
      </c>
      <c r="B632">
        <v>5</v>
      </c>
      <c r="C632">
        <v>93</v>
      </c>
      <c r="D632" t="s">
        <v>131</v>
      </c>
      <c r="E632" t="s">
        <v>166</v>
      </c>
      <c r="F632" t="s">
        <v>15</v>
      </c>
      <c r="G632">
        <v>25</v>
      </c>
      <c r="H632">
        <v>9</v>
      </c>
      <c r="I632">
        <v>-16</v>
      </c>
      <c r="J632">
        <v>-94.12</v>
      </c>
      <c r="K632" t="s">
        <v>19</v>
      </c>
    </row>
    <row r="633" spans="1:11" x14ac:dyDescent="0.2">
      <c r="A633">
        <v>632</v>
      </c>
      <c r="B633">
        <v>5</v>
      </c>
      <c r="C633">
        <v>93</v>
      </c>
      <c r="D633" t="s">
        <v>131</v>
      </c>
      <c r="E633" t="s">
        <v>166</v>
      </c>
      <c r="F633" t="s">
        <v>16</v>
      </c>
      <c r="G633">
        <v>72</v>
      </c>
      <c r="H633">
        <v>24</v>
      </c>
      <c r="I633">
        <v>-48</v>
      </c>
      <c r="J633">
        <v>-100</v>
      </c>
      <c r="K633" t="s">
        <v>19</v>
      </c>
    </row>
    <row r="634" spans="1:11" x14ac:dyDescent="0.2">
      <c r="A634">
        <v>633</v>
      </c>
      <c r="B634">
        <v>5</v>
      </c>
      <c r="C634">
        <v>95</v>
      </c>
      <c r="D634" t="s">
        <v>131</v>
      </c>
      <c r="E634" t="s">
        <v>67</v>
      </c>
      <c r="F634" t="s">
        <v>12</v>
      </c>
      <c r="G634">
        <v>47</v>
      </c>
      <c r="H634">
        <v>36</v>
      </c>
      <c r="I634">
        <v>-11</v>
      </c>
      <c r="J634">
        <v>-26.51</v>
      </c>
      <c r="K634" t="s">
        <v>19</v>
      </c>
    </row>
    <row r="635" spans="1:11" x14ac:dyDescent="0.2">
      <c r="A635">
        <v>634</v>
      </c>
      <c r="B635">
        <v>5</v>
      </c>
      <c r="C635">
        <v>95</v>
      </c>
      <c r="D635" t="s">
        <v>131</v>
      </c>
      <c r="E635" t="s">
        <v>67</v>
      </c>
      <c r="F635" t="s">
        <v>14</v>
      </c>
      <c r="G635">
        <v>70</v>
      </c>
      <c r="H635">
        <v>42</v>
      </c>
      <c r="I635">
        <v>-28</v>
      </c>
      <c r="J635">
        <v>-50</v>
      </c>
      <c r="K635" t="s">
        <v>19</v>
      </c>
    </row>
    <row r="636" spans="1:11" x14ac:dyDescent="0.2">
      <c r="A636">
        <v>635</v>
      </c>
      <c r="B636">
        <v>5</v>
      </c>
      <c r="C636">
        <v>95</v>
      </c>
      <c r="D636" t="s">
        <v>131</v>
      </c>
      <c r="E636" t="s">
        <v>67</v>
      </c>
      <c r="F636" t="s">
        <v>15</v>
      </c>
      <c r="G636">
        <v>10</v>
      </c>
      <c r="H636">
        <v>0</v>
      </c>
      <c r="I636">
        <v>-10</v>
      </c>
      <c r="J636">
        <v>-200</v>
      </c>
      <c r="K636" t="s">
        <v>19</v>
      </c>
    </row>
    <row r="637" spans="1:11" x14ac:dyDescent="0.2">
      <c r="A637">
        <v>636</v>
      </c>
      <c r="B637">
        <v>5</v>
      </c>
      <c r="C637">
        <v>95</v>
      </c>
      <c r="D637" t="s">
        <v>131</v>
      </c>
      <c r="E637" t="s">
        <v>67</v>
      </c>
      <c r="F637" t="s">
        <v>16</v>
      </c>
      <c r="G637">
        <v>16</v>
      </c>
      <c r="H637">
        <v>6</v>
      </c>
      <c r="I637">
        <v>-10</v>
      </c>
      <c r="J637">
        <v>-90.91</v>
      </c>
      <c r="K637" t="s">
        <v>19</v>
      </c>
    </row>
    <row r="638" spans="1:11" x14ac:dyDescent="0.2">
      <c r="A638">
        <v>637</v>
      </c>
      <c r="B638">
        <v>5</v>
      </c>
      <c r="C638">
        <v>97</v>
      </c>
      <c r="D638" t="s">
        <v>131</v>
      </c>
      <c r="E638" t="s">
        <v>68</v>
      </c>
      <c r="F638" t="s">
        <v>12</v>
      </c>
      <c r="G638">
        <v>78</v>
      </c>
      <c r="H638">
        <v>54</v>
      </c>
      <c r="I638">
        <v>-24</v>
      </c>
      <c r="J638">
        <v>-36.36</v>
      </c>
      <c r="K638" t="s">
        <v>19</v>
      </c>
    </row>
    <row r="639" spans="1:11" x14ac:dyDescent="0.2">
      <c r="A639">
        <v>638</v>
      </c>
      <c r="B639">
        <v>5</v>
      </c>
      <c r="C639">
        <v>97</v>
      </c>
      <c r="D639" t="s">
        <v>131</v>
      </c>
      <c r="E639" t="s">
        <v>68</v>
      </c>
      <c r="F639" t="s">
        <v>14</v>
      </c>
      <c r="G639">
        <v>102</v>
      </c>
      <c r="H639">
        <v>61</v>
      </c>
      <c r="I639">
        <v>-41</v>
      </c>
      <c r="J639">
        <v>-50.31</v>
      </c>
      <c r="K639" t="s">
        <v>19</v>
      </c>
    </row>
    <row r="640" spans="1:11" x14ac:dyDescent="0.2">
      <c r="A640">
        <v>639</v>
      </c>
      <c r="B640">
        <v>5</v>
      </c>
      <c r="C640">
        <v>97</v>
      </c>
      <c r="D640" t="s">
        <v>131</v>
      </c>
      <c r="E640" t="s">
        <v>68</v>
      </c>
      <c r="F640" t="s">
        <v>15</v>
      </c>
      <c r="G640">
        <v>2</v>
      </c>
      <c r="H640">
        <v>2</v>
      </c>
      <c r="I640">
        <v>0</v>
      </c>
      <c r="J640">
        <v>0</v>
      </c>
      <c r="K640" t="s">
        <v>29</v>
      </c>
    </row>
    <row r="641" spans="1:11" x14ac:dyDescent="0.2">
      <c r="A641">
        <v>640</v>
      </c>
      <c r="B641">
        <v>5</v>
      </c>
      <c r="C641">
        <v>97</v>
      </c>
      <c r="D641" t="s">
        <v>131</v>
      </c>
      <c r="E641" t="s">
        <v>68</v>
      </c>
      <c r="F641" t="s">
        <v>16</v>
      </c>
      <c r="G641">
        <v>7</v>
      </c>
      <c r="H641">
        <v>3</v>
      </c>
      <c r="I641">
        <v>-4</v>
      </c>
      <c r="J641">
        <v>-80</v>
      </c>
      <c r="K641" t="s">
        <v>19</v>
      </c>
    </row>
    <row r="642" spans="1:11" x14ac:dyDescent="0.2">
      <c r="A642">
        <v>641</v>
      </c>
      <c r="B642">
        <v>5</v>
      </c>
      <c r="C642">
        <v>99</v>
      </c>
      <c r="D642" t="s">
        <v>131</v>
      </c>
      <c r="E642" t="s">
        <v>167</v>
      </c>
      <c r="F642" t="s">
        <v>12</v>
      </c>
      <c r="G642">
        <v>46</v>
      </c>
      <c r="H642">
        <v>26</v>
      </c>
      <c r="I642">
        <v>-20</v>
      </c>
      <c r="J642">
        <v>-55.56</v>
      </c>
      <c r="K642" t="s">
        <v>19</v>
      </c>
    </row>
    <row r="643" spans="1:11" x14ac:dyDescent="0.2">
      <c r="A643">
        <v>642</v>
      </c>
      <c r="B643">
        <v>5</v>
      </c>
      <c r="C643">
        <v>99</v>
      </c>
      <c r="D643" t="s">
        <v>131</v>
      </c>
      <c r="E643" t="s">
        <v>167</v>
      </c>
      <c r="F643" t="s">
        <v>14</v>
      </c>
      <c r="G643">
        <v>63</v>
      </c>
      <c r="H643">
        <v>40</v>
      </c>
      <c r="I643">
        <v>-23</v>
      </c>
      <c r="J643">
        <v>-44.66</v>
      </c>
      <c r="K643" t="s">
        <v>19</v>
      </c>
    </row>
    <row r="644" spans="1:11" x14ac:dyDescent="0.2">
      <c r="A644">
        <v>643</v>
      </c>
      <c r="B644">
        <v>5</v>
      </c>
      <c r="C644">
        <v>99</v>
      </c>
      <c r="D644" t="s">
        <v>131</v>
      </c>
      <c r="E644" t="s">
        <v>167</v>
      </c>
      <c r="F644" t="s">
        <v>15</v>
      </c>
      <c r="G644">
        <v>2</v>
      </c>
      <c r="H644">
        <v>1</v>
      </c>
      <c r="I644">
        <v>-1</v>
      </c>
      <c r="J644">
        <v>-66.67</v>
      </c>
      <c r="K644" t="s">
        <v>19</v>
      </c>
    </row>
    <row r="645" spans="1:11" x14ac:dyDescent="0.2">
      <c r="A645">
        <v>644</v>
      </c>
      <c r="B645">
        <v>5</v>
      </c>
      <c r="C645">
        <v>99</v>
      </c>
      <c r="D645" t="s">
        <v>131</v>
      </c>
      <c r="E645" t="s">
        <v>167</v>
      </c>
      <c r="F645" t="s">
        <v>16</v>
      </c>
      <c r="G645">
        <v>4</v>
      </c>
      <c r="H645">
        <v>4</v>
      </c>
      <c r="I645">
        <v>0</v>
      </c>
      <c r="J645">
        <v>0</v>
      </c>
      <c r="K645" t="s">
        <v>29</v>
      </c>
    </row>
    <row r="646" spans="1:11" x14ac:dyDescent="0.2">
      <c r="A646">
        <v>645</v>
      </c>
      <c r="B646">
        <v>5</v>
      </c>
      <c r="C646">
        <v>101</v>
      </c>
      <c r="D646" t="s">
        <v>131</v>
      </c>
      <c r="E646" t="s">
        <v>168</v>
      </c>
      <c r="F646" t="s">
        <v>12</v>
      </c>
      <c r="G646">
        <v>30</v>
      </c>
      <c r="H646">
        <v>25</v>
      </c>
      <c r="I646">
        <v>-5</v>
      </c>
      <c r="J646">
        <v>-18.18</v>
      </c>
      <c r="K646" t="s">
        <v>19</v>
      </c>
    </row>
    <row r="647" spans="1:11" x14ac:dyDescent="0.2">
      <c r="A647">
        <v>646</v>
      </c>
      <c r="B647">
        <v>5</v>
      </c>
      <c r="C647">
        <v>101</v>
      </c>
      <c r="D647" t="s">
        <v>131</v>
      </c>
      <c r="E647" t="s">
        <v>168</v>
      </c>
      <c r="F647" t="s">
        <v>14</v>
      </c>
      <c r="G647">
        <v>49</v>
      </c>
      <c r="H647">
        <v>38</v>
      </c>
      <c r="I647">
        <v>-11</v>
      </c>
      <c r="J647">
        <v>-25.29</v>
      </c>
      <c r="K647" t="s">
        <v>19</v>
      </c>
    </row>
    <row r="648" spans="1:11" x14ac:dyDescent="0.2">
      <c r="A648">
        <v>647</v>
      </c>
      <c r="B648">
        <v>5</v>
      </c>
      <c r="C648">
        <v>101</v>
      </c>
      <c r="D648" t="s">
        <v>131</v>
      </c>
      <c r="E648" t="s">
        <v>168</v>
      </c>
      <c r="F648" t="s">
        <v>15</v>
      </c>
      <c r="G648">
        <v>4</v>
      </c>
      <c r="H648">
        <v>1</v>
      </c>
      <c r="I648">
        <v>-3</v>
      </c>
      <c r="J648">
        <v>-120</v>
      </c>
      <c r="K648" t="s">
        <v>19</v>
      </c>
    </row>
    <row r="649" spans="1:11" x14ac:dyDescent="0.2">
      <c r="A649">
        <v>648</v>
      </c>
      <c r="B649">
        <v>5</v>
      </c>
      <c r="C649">
        <v>101</v>
      </c>
      <c r="D649" t="s">
        <v>131</v>
      </c>
      <c r="E649" t="s">
        <v>168</v>
      </c>
      <c r="F649" t="s">
        <v>16</v>
      </c>
      <c r="G649">
        <v>7</v>
      </c>
      <c r="H649">
        <v>11</v>
      </c>
      <c r="I649">
        <v>4</v>
      </c>
      <c r="J649">
        <v>44.44</v>
      </c>
      <c r="K649" t="s">
        <v>13</v>
      </c>
    </row>
    <row r="650" spans="1:11" x14ac:dyDescent="0.2">
      <c r="A650">
        <v>649</v>
      </c>
      <c r="B650">
        <v>5</v>
      </c>
      <c r="C650">
        <v>103</v>
      </c>
      <c r="D650" t="s">
        <v>131</v>
      </c>
      <c r="E650" t="s">
        <v>169</v>
      </c>
      <c r="F650" t="s">
        <v>12</v>
      </c>
      <c r="G650">
        <v>128</v>
      </c>
      <c r="H650">
        <v>96</v>
      </c>
      <c r="I650">
        <v>-32</v>
      </c>
      <c r="J650">
        <v>-28.57</v>
      </c>
      <c r="K650" t="s">
        <v>19</v>
      </c>
    </row>
    <row r="651" spans="1:11" x14ac:dyDescent="0.2">
      <c r="A651">
        <v>650</v>
      </c>
      <c r="B651">
        <v>5</v>
      </c>
      <c r="C651">
        <v>103</v>
      </c>
      <c r="D651" t="s">
        <v>131</v>
      </c>
      <c r="E651" t="s">
        <v>169</v>
      </c>
      <c r="F651" t="s">
        <v>14</v>
      </c>
      <c r="G651">
        <v>174</v>
      </c>
      <c r="H651">
        <v>143</v>
      </c>
      <c r="I651">
        <v>-31</v>
      </c>
      <c r="J651">
        <v>-19.559999999999999</v>
      </c>
      <c r="K651" t="s">
        <v>19</v>
      </c>
    </row>
    <row r="652" spans="1:11" x14ac:dyDescent="0.2">
      <c r="A652">
        <v>651</v>
      </c>
      <c r="B652">
        <v>5</v>
      </c>
      <c r="C652">
        <v>103</v>
      </c>
      <c r="D652" t="s">
        <v>131</v>
      </c>
      <c r="E652" t="s">
        <v>169</v>
      </c>
      <c r="F652" t="s">
        <v>15</v>
      </c>
      <c r="G652">
        <v>13</v>
      </c>
      <c r="H652">
        <v>9</v>
      </c>
      <c r="I652">
        <v>-4</v>
      </c>
      <c r="J652">
        <v>-36.36</v>
      </c>
      <c r="K652" t="s">
        <v>19</v>
      </c>
    </row>
    <row r="653" spans="1:11" x14ac:dyDescent="0.2">
      <c r="A653">
        <v>652</v>
      </c>
      <c r="B653">
        <v>5</v>
      </c>
      <c r="C653">
        <v>103</v>
      </c>
      <c r="D653" t="s">
        <v>131</v>
      </c>
      <c r="E653" t="s">
        <v>169</v>
      </c>
      <c r="F653" t="s">
        <v>16</v>
      </c>
      <c r="G653">
        <v>31</v>
      </c>
      <c r="H653">
        <v>16</v>
      </c>
      <c r="I653">
        <v>-15</v>
      </c>
      <c r="J653">
        <v>-63.83</v>
      </c>
      <c r="K653" t="s">
        <v>19</v>
      </c>
    </row>
    <row r="654" spans="1:11" x14ac:dyDescent="0.2">
      <c r="A654">
        <v>653</v>
      </c>
      <c r="B654">
        <v>5</v>
      </c>
      <c r="C654">
        <v>105</v>
      </c>
      <c r="D654" t="s">
        <v>131</v>
      </c>
      <c r="E654" t="s">
        <v>70</v>
      </c>
      <c r="F654" t="s">
        <v>12</v>
      </c>
      <c r="G654">
        <v>41</v>
      </c>
      <c r="H654">
        <v>18</v>
      </c>
      <c r="I654">
        <v>-23</v>
      </c>
      <c r="J654">
        <v>-77.97</v>
      </c>
      <c r="K654" t="s">
        <v>19</v>
      </c>
    </row>
    <row r="655" spans="1:11" x14ac:dyDescent="0.2">
      <c r="A655">
        <v>654</v>
      </c>
      <c r="B655">
        <v>5</v>
      </c>
      <c r="C655">
        <v>105</v>
      </c>
      <c r="D655" t="s">
        <v>131</v>
      </c>
      <c r="E655" t="s">
        <v>70</v>
      </c>
      <c r="F655" t="s">
        <v>14</v>
      </c>
      <c r="G655">
        <v>60</v>
      </c>
      <c r="H655">
        <v>42</v>
      </c>
      <c r="I655">
        <v>-18</v>
      </c>
      <c r="J655">
        <v>-35.29</v>
      </c>
      <c r="K655" t="s">
        <v>19</v>
      </c>
    </row>
    <row r="656" spans="1:11" x14ac:dyDescent="0.2">
      <c r="A656">
        <v>655</v>
      </c>
      <c r="B656">
        <v>5</v>
      </c>
      <c r="C656">
        <v>105</v>
      </c>
      <c r="D656" t="s">
        <v>131</v>
      </c>
      <c r="E656" t="s">
        <v>70</v>
      </c>
      <c r="F656" t="s">
        <v>15</v>
      </c>
      <c r="G656">
        <v>5</v>
      </c>
      <c r="H656">
        <v>2</v>
      </c>
      <c r="I656">
        <v>-3</v>
      </c>
      <c r="J656">
        <v>-85.71</v>
      </c>
      <c r="K656" t="s">
        <v>19</v>
      </c>
    </row>
    <row r="657" spans="1:11" x14ac:dyDescent="0.2">
      <c r="A657">
        <v>656</v>
      </c>
      <c r="B657">
        <v>5</v>
      </c>
      <c r="C657">
        <v>105</v>
      </c>
      <c r="D657" t="s">
        <v>131</v>
      </c>
      <c r="E657" t="s">
        <v>70</v>
      </c>
      <c r="F657" t="s">
        <v>16</v>
      </c>
      <c r="G657">
        <v>10</v>
      </c>
      <c r="H657">
        <v>5</v>
      </c>
      <c r="I657">
        <v>-5</v>
      </c>
      <c r="J657">
        <v>-66.67</v>
      </c>
      <c r="K657" t="s">
        <v>19</v>
      </c>
    </row>
    <row r="658" spans="1:11" x14ac:dyDescent="0.2">
      <c r="A658">
        <v>657</v>
      </c>
      <c r="B658">
        <v>5</v>
      </c>
      <c r="C658">
        <v>107</v>
      </c>
      <c r="D658" t="s">
        <v>131</v>
      </c>
      <c r="E658" t="s">
        <v>170</v>
      </c>
      <c r="F658" t="s">
        <v>12</v>
      </c>
      <c r="G658">
        <v>158</v>
      </c>
      <c r="H658">
        <v>67</v>
      </c>
      <c r="I658">
        <v>-91</v>
      </c>
      <c r="J658">
        <v>-80.89</v>
      </c>
      <c r="K658" t="s">
        <v>19</v>
      </c>
    </row>
    <row r="659" spans="1:11" x14ac:dyDescent="0.2">
      <c r="A659">
        <v>658</v>
      </c>
      <c r="B659">
        <v>5</v>
      </c>
      <c r="C659">
        <v>107</v>
      </c>
      <c r="D659" t="s">
        <v>131</v>
      </c>
      <c r="E659" t="s">
        <v>170</v>
      </c>
      <c r="F659" t="s">
        <v>14</v>
      </c>
      <c r="G659">
        <v>214</v>
      </c>
      <c r="H659">
        <v>99</v>
      </c>
      <c r="I659">
        <v>-115</v>
      </c>
      <c r="J659">
        <v>-73.48</v>
      </c>
      <c r="K659" t="s">
        <v>19</v>
      </c>
    </row>
    <row r="660" spans="1:11" x14ac:dyDescent="0.2">
      <c r="A660">
        <v>659</v>
      </c>
      <c r="B660">
        <v>5</v>
      </c>
      <c r="C660">
        <v>107</v>
      </c>
      <c r="D660" t="s">
        <v>131</v>
      </c>
      <c r="E660" t="s">
        <v>170</v>
      </c>
      <c r="F660" t="s">
        <v>15</v>
      </c>
      <c r="G660">
        <v>3</v>
      </c>
      <c r="H660">
        <v>1</v>
      </c>
      <c r="I660">
        <v>-2</v>
      </c>
      <c r="J660">
        <v>-100</v>
      </c>
      <c r="K660" t="s">
        <v>19</v>
      </c>
    </row>
    <row r="661" spans="1:11" x14ac:dyDescent="0.2">
      <c r="A661">
        <v>660</v>
      </c>
      <c r="B661">
        <v>5</v>
      </c>
      <c r="C661">
        <v>107</v>
      </c>
      <c r="D661" t="s">
        <v>131</v>
      </c>
      <c r="E661" t="s">
        <v>170</v>
      </c>
      <c r="F661" t="s">
        <v>16</v>
      </c>
      <c r="G661">
        <v>28</v>
      </c>
      <c r="H661">
        <v>14</v>
      </c>
      <c r="I661">
        <v>-14</v>
      </c>
      <c r="J661">
        <v>-66.67</v>
      </c>
      <c r="K661" t="s">
        <v>19</v>
      </c>
    </row>
    <row r="662" spans="1:11" x14ac:dyDescent="0.2">
      <c r="A662">
        <v>661</v>
      </c>
      <c r="B662">
        <v>5</v>
      </c>
      <c r="C662">
        <v>109</v>
      </c>
      <c r="D662" t="s">
        <v>131</v>
      </c>
      <c r="E662" t="s">
        <v>72</v>
      </c>
      <c r="F662" t="s">
        <v>12</v>
      </c>
      <c r="G662">
        <v>68</v>
      </c>
      <c r="H662">
        <v>77</v>
      </c>
      <c r="I662">
        <v>9</v>
      </c>
      <c r="J662">
        <v>12.41</v>
      </c>
      <c r="K662" t="s">
        <v>13</v>
      </c>
    </row>
    <row r="663" spans="1:11" x14ac:dyDescent="0.2">
      <c r="A663">
        <v>662</v>
      </c>
      <c r="B663">
        <v>5</v>
      </c>
      <c r="C663">
        <v>109</v>
      </c>
      <c r="D663" t="s">
        <v>131</v>
      </c>
      <c r="E663" t="s">
        <v>72</v>
      </c>
      <c r="F663" t="s">
        <v>14</v>
      </c>
      <c r="G663">
        <v>82</v>
      </c>
      <c r="H663">
        <v>90</v>
      </c>
      <c r="I663">
        <v>8</v>
      </c>
      <c r="J663">
        <v>9.3000000000000007</v>
      </c>
      <c r="K663" t="s">
        <v>13</v>
      </c>
    </row>
    <row r="664" spans="1:11" x14ac:dyDescent="0.2">
      <c r="A664">
        <v>663</v>
      </c>
      <c r="B664">
        <v>5</v>
      </c>
      <c r="C664">
        <v>109</v>
      </c>
      <c r="D664" t="s">
        <v>131</v>
      </c>
      <c r="E664" t="s">
        <v>72</v>
      </c>
      <c r="F664" t="s">
        <v>15</v>
      </c>
      <c r="G664">
        <v>5</v>
      </c>
      <c r="H664">
        <v>1</v>
      </c>
      <c r="I664">
        <v>-4</v>
      </c>
      <c r="J664">
        <v>-133.33000000000001</v>
      </c>
      <c r="K664" t="s">
        <v>19</v>
      </c>
    </row>
    <row r="665" spans="1:11" x14ac:dyDescent="0.2">
      <c r="A665">
        <v>664</v>
      </c>
      <c r="B665">
        <v>5</v>
      </c>
      <c r="C665">
        <v>109</v>
      </c>
      <c r="D665" t="s">
        <v>131</v>
      </c>
      <c r="E665" t="s">
        <v>72</v>
      </c>
      <c r="F665" t="s">
        <v>16</v>
      </c>
      <c r="G665">
        <v>10</v>
      </c>
      <c r="H665">
        <v>9</v>
      </c>
      <c r="I665">
        <v>-1</v>
      </c>
      <c r="J665">
        <v>-10.53</v>
      </c>
      <c r="K665" t="s">
        <v>19</v>
      </c>
    </row>
    <row r="666" spans="1:11" x14ac:dyDescent="0.2">
      <c r="A666">
        <v>665</v>
      </c>
      <c r="B666">
        <v>5</v>
      </c>
      <c r="C666">
        <v>111</v>
      </c>
      <c r="D666" t="s">
        <v>131</v>
      </c>
      <c r="E666" t="s">
        <v>171</v>
      </c>
      <c r="F666" t="s">
        <v>12</v>
      </c>
      <c r="G666">
        <v>65</v>
      </c>
      <c r="H666">
        <v>46</v>
      </c>
      <c r="I666">
        <v>-19</v>
      </c>
      <c r="J666">
        <v>-34.229999999999997</v>
      </c>
      <c r="K666" t="s">
        <v>19</v>
      </c>
    </row>
    <row r="667" spans="1:11" x14ac:dyDescent="0.2">
      <c r="A667">
        <v>666</v>
      </c>
      <c r="B667">
        <v>5</v>
      </c>
      <c r="C667">
        <v>111</v>
      </c>
      <c r="D667" t="s">
        <v>131</v>
      </c>
      <c r="E667" t="s">
        <v>171</v>
      </c>
      <c r="F667" t="s">
        <v>14</v>
      </c>
      <c r="G667">
        <v>107</v>
      </c>
      <c r="H667">
        <v>81</v>
      </c>
      <c r="I667">
        <v>-26</v>
      </c>
      <c r="J667">
        <v>-27.66</v>
      </c>
      <c r="K667" t="s">
        <v>19</v>
      </c>
    </row>
    <row r="668" spans="1:11" x14ac:dyDescent="0.2">
      <c r="A668">
        <v>667</v>
      </c>
      <c r="B668">
        <v>5</v>
      </c>
      <c r="C668">
        <v>111</v>
      </c>
      <c r="D668" t="s">
        <v>131</v>
      </c>
      <c r="E668" t="s">
        <v>171</v>
      </c>
      <c r="F668" t="s">
        <v>15</v>
      </c>
      <c r="G668">
        <v>11</v>
      </c>
      <c r="H668">
        <v>9</v>
      </c>
      <c r="I668">
        <v>-2</v>
      </c>
      <c r="J668">
        <v>-20</v>
      </c>
      <c r="K668" t="s">
        <v>19</v>
      </c>
    </row>
    <row r="669" spans="1:11" x14ac:dyDescent="0.2">
      <c r="A669">
        <v>668</v>
      </c>
      <c r="B669">
        <v>5</v>
      </c>
      <c r="C669">
        <v>111</v>
      </c>
      <c r="D669" t="s">
        <v>131</v>
      </c>
      <c r="E669" t="s">
        <v>171</v>
      </c>
      <c r="F669" t="s">
        <v>16</v>
      </c>
      <c r="G669">
        <v>28</v>
      </c>
      <c r="H669">
        <v>15</v>
      </c>
      <c r="I669">
        <v>-13</v>
      </c>
      <c r="J669">
        <v>-60.47</v>
      </c>
      <c r="K669" t="s">
        <v>19</v>
      </c>
    </row>
    <row r="670" spans="1:11" x14ac:dyDescent="0.2">
      <c r="A670">
        <v>669</v>
      </c>
      <c r="B670">
        <v>5</v>
      </c>
      <c r="C670">
        <v>113</v>
      </c>
      <c r="D670" t="s">
        <v>131</v>
      </c>
      <c r="E670" t="s">
        <v>172</v>
      </c>
      <c r="F670" t="s">
        <v>12</v>
      </c>
      <c r="G670">
        <v>80</v>
      </c>
      <c r="H670">
        <v>99</v>
      </c>
      <c r="I670">
        <v>19</v>
      </c>
      <c r="J670">
        <v>21.23</v>
      </c>
      <c r="K670" t="s">
        <v>13</v>
      </c>
    </row>
    <row r="671" spans="1:11" x14ac:dyDescent="0.2">
      <c r="A671">
        <v>670</v>
      </c>
      <c r="B671">
        <v>5</v>
      </c>
      <c r="C671">
        <v>113</v>
      </c>
      <c r="D671" t="s">
        <v>131</v>
      </c>
      <c r="E671" t="s">
        <v>172</v>
      </c>
      <c r="F671" t="s">
        <v>14</v>
      </c>
      <c r="G671">
        <v>114</v>
      </c>
      <c r="H671">
        <v>131</v>
      </c>
      <c r="I671">
        <v>17</v>
      </c>
      <c r="J671">
        <v>13.88</v>
      </c>
      <c r="K671" t="s">
        <v>13</v>
      </c>
    </row>
    <row r="672" spans="1:11" x14ac:dyDescent="0.2">
      <c r="A672">
        <v>671</v>
      </c>
      <c r="B672">
        <v>5</v>
      </c>
      <c r="C672">
        <v>113</v>
      </c>
      <c r="D672" t="s">
        <v>131</v>
      </c>
      <c r="E672" t="s">
        <v>172</v>
      </c>
      <c r="F672" t="s">
        <v>15</v>
      </c>
      <c r="G672">
        <v>14</v>
      </c>
      <c r="H672">
        <v>5</v>
      </c>
      <c r="I672">
        <v>-9</v>
      </c>
      <c r="J672">
        <v>-94.74</v>
      </c>
      <c r="K672" t="s">
        <v>19</v>
      </c>
    </row>
    <row r="673" spans="1:11" x14ac:dyDescent="0.2">
      <c r="A673">
        <v>672</v>
      </c>
      <c r="B673">
        <v>5</v>
      </c>
      <c r="C673">
        <v>113</v>
      </c>
      <c r="D673" t="s">
        <v>131</v>
      </c>
      <c r="E673" t="s">
        <v>172</v>
      </c>
      <c r="F673" t="s">
        <v>16</v>
      </c>
      <c r="G673">
        <v>25</v>
      </c>
      <c r="H673">
        <v>13</v>
      </c>
      <c r="I673">
        <v>-12</v>
      </c>
      <c r="J673">
        <v>-63.16</v>
      </c>
      <c r="K673" t="s">
        <v>19</v>
      </c>
    </row>
    <row r="674" spans="1:11" x14ac:dyDescent="0.2">
      <c r="A674">
        <v>673</v>
      </c>
      <c r="B674">
        <v>5</v>
      </c>
      <c r="C674">
        <v>115</v>
      </c>
      <c r="D674" t="s">
        <v>131</v>
      </c>
      <c r="E674" t="s">
        <v>173</v>
      </c>
      <c r="F674" t="s">
        <v>12</v>
      </c>
      <c r="G674">
        <v>526</v>
      </c>
      <c r="H674">
        <v>630</v>
      </c>
      <c r="I674">
        <v>104</v>
      </c>
      <c r="J674">
        <v>17.989999999999998</v>
      </c>
      <c r="K674" t="s">
        <v>13</v>
      </c>
    </row>
    <row r="675" spans="1:11" x14ac:dyDescent="0.2">
      <c r="A675">
        <v>674</v>
      </c>
      <c r="B675">
        <v>5</v>
      </c>
      <c r="C675">
        <v>115</v>
      </c>
      <c r="D675" t="s">
        <v>131</v>
      </c>
      <c r="E675" t="s">
        <v>173</v>
      </c>
      <c r="F675" t="s">
        <v>14</v>
      </c>
      <c r="G675">
        <v>661</v>
      </c>
      <c r="H675">
        <v>837</v>
      </c>
      <c r="I675">
        <v>176</v>
      </c>
      <c r="J675">
        <v>23.5</v>
      </c>
      <c r="K675" t="s">
        <v>13</v>
      </c>
    </row>
    <row r="676" spans="1:11" x14ac:dyDescent="0.2">
      <c r="A676">
        <v>675</v>
      </c>
      <c r="B676">
        <v>5</v>
      </c>
      <c r="C676">
        <v>115</v>
      </c>
      <c r="D676" t="s">
        <v>131</v>
      </c>
      <c r="E676" t="s">
        <v>173</v>
      </c>
      <c r="F676" t="s">
        <v>15</v>
      </c>
      <c r="G676">
        <v>30</v>
      </c>
      <c r="H676">
        <v>45</v>
      </c>
      <c r="I676">
        <v>15</v>
      </c>
      <c r="J676">
        <v>40</v>
      </c>
      <c r="K676" t="s">
        <v>13</v>
      </c>
    </row>
    <row r="677" spans="1:11" x14ac:dyDescent="0.2">
      <c r="A677">
        <v>676</v>
      </c>
      <c r="B677">
        <v>5</v>
      </c>
      <c r="C677">
        <v>115</v>
      </c>
      <c r="D677" t="s">
        <v>131</v>
      </c>
      <c r="E677" t="s">
        <v>173</v>
      </c>
      <c r="F677" t="s">
        <v>16</v>
      </c>
      <c r="G677">
        <v>68</v>
      </c>
      <c r="H677">
        <v>66</v>
      </c>
      <c r="I677">
        <v>-2</v>
      </c>
      <c r="J677">
        <v>-2.99</v>
      </c>
      <c r="K677" t="s">
        <v>19</v>
      </c>
    </row>
    <row r="678" spans="1:11" x14ac:dyDescent="0.2">
      <c r="A678">
        <v>677</v>
      </c>
      <c r="B678">
        <v>5</v>
      </c>
      <c r="C678">
        <v>117</v>
      </c>
      <c r="D678" t="s">
        <v>131</v>
      </c>
      <c r="E678" t="s">
        <v>174</v>
      </c>
      <c r="F678" t="s">
        <v>12</v>
      </c>
      <c r="G678">
        <v>31</v>
      </c>
      <c r="H678">
        <v>6</v>
      </c>
      <c r="I678">
        <v>-25</v>
      </c>
      <c r="J678">
        <v>-135.13999999999999</v>
      </c>
      <c r="K678" t="s">
        <v>19</v>
      </c>
    </row>
    <row r="679" spans="1:11" x14ac:dyDescent="0.2">
      <c r="A679">
        <v>678</v>
      </c>
      <c r="B679">
        <v>5</v>
      </c>
      <c r="C679">
        <v>117</v>
      </c>
      <c r="D679" t="s">
        <v>131</v>
      </c>
      <c r="E679" t="s">
        <v>174</v>
      </c>
      <c r="F679" t="s">
        <v>14</v>
      </c>
      <c r="G679">
        <v>46</v>
      </c>
      <c r="H679">
        <v>11</v>
      </c>
      <c r="I679">
        <v>-35</v>
      </c>
      <c r="J679">
        <v>-122.81</v>
      </c>
      <c r="K679" t="s">
        <v>19</v>
      </c>
    </row>
    <row r="680" spans="1:11" x14ac:dyDescent="0.2">
      <c r="A680">
        <v>679</v>
      </c>
      <c r="B680">
        <v>5</v>
      </c>
      <c r="C680">
        <v>117</v>
      </c>
      <c r="D680" t="s">
        <v>131</v>
      </c>
      <c r="E680" t="s">
        <v>174</v>
      </c>
      <c r="F680" t="s">
        <v>15</v>
      </c>
      <c r="G680">
        <v>3</v>
      </c>
      <c r="H680">
        <v>3</v>
      </c>
      <c r="I680">
        <v>0</v>
      </c>
      <c r="J680">
        <v>0</v>
      </c>
      <c r="K680" t="s">
        <v>29</v>
      </c>
    </row>
    <row r="681" spans="1:11" x14ac:dyDescent="0.2">
      <c r="A681">
        <v>680</v>
      </c>
      <c r="B681">
        <v>5</v>
      </c>
      <c r="C681">
        <v>117</v>
      </c>
      <c r="D681" t="s">
        <v>131</v>
      </c>
      <c r="E681" t="s">
        <v>174</v>
      </c>
      <c r="F681" t="s">
        <v>16</v>
      </c>
      <c r="G681">
        <v>8</v>
      </c>
      <c r="H681">
        <v>3</v>
      </c>
      <c r="I681">
        <v>-5</v>
      </c>
      <c r="J681">
        <v>-90.91</v>
      </c>
      <c r="K681" t="s">
        <v>19</v>
      </c>
    </row>
    <row r="682" spans="1:11" x14ac:dyDescent="0.2">
      <c r="A682">
        <v>681</v>
      </c>
      <c r="B682">
        <v>5</v>
      </c>
      <c r="C682">
        <v>119</v>
      </c>
      <c r="D682" t="s">
        <v>131</v>
      </c>
      <c r="E682" t="s">
        <v>175</v>
      </c>
      <c r="F682" t="s">
        <v>12</v>
      </c>
      <c r="G682">
        <v>6686</v>
      </c>
      <c r="H682">
        <v>7716</v>
      </c>
      <c r="I682">
        <v>1030</v>
      </c>
      <c r="J682">
        <v>14.3</v>
      </c>
      <c r="K682" t="s">
        <v>13</v>
      </c>
    </row>
    <row r="683" spans="1:11" x14ac:dyDescent="0.2">
      <c r="A683">
        <v>682</v>
      </c>
      <c r="B683">
        <v>5</v>
      </c>
      <c r="C683">
        <v>119</v>
      </c>
      <c r="D683" t="s">
        <v>131</v>
      </c>
      <c r="E683" t="s">
        <v>175</v>
      </c>
      <c r="F683" t="s">
        <v>14</v>
      </c>
      <c r="G683">
        <v>8246</v>
      </c>
      <c r="H683">
        <v>9360</v>
      </c>
      <c r="I683">
        <v>1114</v>
      </c>
      <c r="J683">
        <v>12.65</v>
      </c>
      <c r="K683" t="s">
        <v>13</v>
      </c>
    </row>
    <row r="684" spans="1:11" x14ac:dyDescent="0.2">
      <c r="A684">
        <v>683</v>
      </c>
      <c r="B684">
        <v>5</v>
      </c>
      <c r="C684">
        <v>119</v>
      </c>
      <c r="D684" t="s">
        <v>131</v>
      </c>
      <c r="E684" t="s">
        <v>175</v>
      </c>
      <c r="F684" t="s">
        <v>15</v>
      </c>
      <c r="G684">
        <v>419</v>
      </c>
      <c r="H684">
        <v>440</v>
      </c>
      <c r="I684">
        <v>21</v>
      </c>
      <c r="J684">
        <v>4.8899999999999997</v>
      </c>
      <c r="K684" t="s">
        <v>13</v>
      </c>
    </row>
    <row r="685" spans="1:11" x14ac:dyDescent="0.2">
      <c r="A685">
        <v>684</v>
      </c>
      <c r="B685">
        <v>5</v>
      </c>
      <c r="C685">
        <v>119</v>
      </c>
      <c r="D685" t="s">
        <v>131</v>
      </c>
      <c r="E685" t="s">
        <v>175</v>
      </c>
      <c r="F685" t="s">
        <v>16</v>
      </c>
      <c r="G685">
        <v>701</v>
      </c>
      <c r="H685">
        <v>731</v>
      </c>
      <c r="I685">
        <v>30</v>
      </c>
      <c r="J685">
        <v>4.1900000000000004</v>
      </c>
      <c r="K685" t="s">
        <v>13</v>
      </c>
    </row>
    <row r="686" spans="1:11" x14ac:dyDescent="0.2">
      <c r="A686">
        <v>685</v>
      </c>
      <c r="B686">
        <v>5</v>
      </c>
      <c r="C686">
        <v>121</v>
      </c>
      <c r="D686" t="s">
        <v>131</v>
      </c>
      <c r="E686" t="s">
        <v>73</v>
      </c>
      <c r="F686" t="s">
        <v>12</v>
      </c>
      <c r="G686">
        <v>62</v>
      </c>
      <c r="H686">
        <v>33</v>
      </c>
      <c r="I686">
        <v>-29</v>
      </c>
      <c r="J686">
        <v>-61.05</v>
      </c>
      <c r="K686" t="s">
        <v>19</v>
      </c>
    </row>
    <row r="687" spans="1:11" x14ac:dyDescent="0.2">
      <c r="A687">
        <v>686</v>
      </c>
      <c r="B687">
        <v>5</v>
      </c>
      <c r="C687">
        <v>121</v>
      </c>
      <c r="D687" t="s">
        <v>131</v>
      </c>
      <c r="E687" t="s">
        <v>73</v>
      </c>
      <c r="F687" t="s">
        <v>14</v>
      </c>
      <c r="G687">
        <v>97</v>
      </c>
      <c r="H687">
        <v>57</v>
      </c>
      <c r="I687">
        <v>-40</v>
      </c>
      <c r="J687">
        <v>-51.95</v>
      </c>
      <c r="K687" t="s">
        <v>19</v>
      </c>
    </row>
    <row r="688" spans="1:11" x14ac:dyDescent="0.2">
      <c r="A688">
        <v>687</v>
      </c>
      <c r="B688">
        <v>5</v>
      </c>
      <c r="C688">
        <v>121</v>
      </c>
      <c r="D688" t="s">
        <v>131</v>
      </c>
      <c r="E688" t="s">
        <v>73</v>
      </c>
      <c r="F688" t="s">
        <v>15</v>
      </c>
      <c r="G688">
        <v>6</v>
      </c>
      <c r="H688">
        <v>5</v>
      </c>
      <c r="I688">
        <v>-1</v>
      </c>
      <c r="J688">
        <v>-18.18</v>
      </c>
      <c r="K688" t="s">
        <v>19</v>
      </c>
    </row>
    <row r="689" spans="1:11" x14ac:dyDescent="0.2">
      <c r="A689">
        <v>688</v>
      </c>
      <c r="B689">
        <v>5</v>
      </c>
      <c r="C689">
        <v>121</v>
      </c>
      <c r="D689" t="s">
        <v>131</v>
      </c>
      <c r="E689" t="s">
        <v>73</v>
      </c>
      <c r="F689" t="s">
        <v>16</v>
      </c>
      <c r="G689">
        <v>12</v>
      </c>
      <c r="H689">
        <v>18</v>
      </c>
      <c r="I689">
        <v>6</v>
      </c>
      <c r="J689">
        <v>40</v>
      </c>
      <c r="K689" t="s">
        <v>13</v>
      </c>
    </row>
    <row r="690" spans="1:11" x14ac:dyDescent="0.2">
      <c r="A690">
        <v>689</v>
      </c>
      <c r="B690">
        <v>5</v>
      </c>
      <c r="C690">
        <v>123</v>
      </c>
      <c r="D690" t="s">
        <v>131</v>
      </c>
      <c r="E690" t="s">
        <v>176</v>
      </c>
      <c r="F690" t="s">
        <v>12</v>
      </c>
      <c r="G690">
        <v>194</v>
      </c>
      <c r="H690">
        <v>138</v>
      </c>
      <c r="I690">
        <v>-56</v>
      </c>
      <c r="J690">
        <v>-33.729999999999997</v>
      </c>
      <c r="K690" t="s">
        <v>19</v>
      </c>
    </row>
    <row r="691" spans="1:11" x14ac:dyDescent="0.2">
      <c r="A691">
        <v>690</v>
      </c>
      <c r="B691">
        <v>5</v>
      </c>
      <c r="C691">
        <v>123</v>
      </c>
      <c r="D691" t="s">
        <v>131</v>
      </c>
      <c r="E691" t="s">
        <v>176</v>
      </c>
      <c r="F691" t="s">
        <v>14</v>
      </c>
      <c r="G691">
        <v>264</v>
      </c>
      <c r="H691">
        <v>191</v>
      </c>
      <c r="I691">
        <v>-73</v>
      </c>
      <c r="J691">
        <v>-32.090000000000003</v>
      </c>
      <c r="K691" t="s">
        <v>19</v>
      </c>
    </row>
    <row r="692" spans="1:11" x14ac:dyDescent="0.2">
      <c r="A692">
        <v>691</v>
      </c>
      <c r="B692">
        <v>5</v>
      </c>
      <c r="C692">
        <v>123</v>
      </c>
      <c r="D692" t="s">
        <v>131</v>
      </c>
      <c r="E692" t="s">
        <v>176</v>
      </c>
      <c r="F692" t="s">
        <v>15</v>
      </c>
      <c r="G692">
        <v>10</v>
      </c>
      <c r="H692">
        <v>11</v>
      </c>
      <c r="I692">
        <v>1</v>
      </c>
      <c r="J692">
        <v>9.52</v>
      </c>
      <c r="K692" t="s">
        <v>13</v>
      </c>
    </row>
    <row r="693" spans="1:11" x14ac:dyDescent="0.2">
      <c r="A693">
        <v>692</v>
      </c>
      <c r="B693">
        <v>5</v>
      </c>
      <c r="C693">
        <v>123</v>
      </c>
      <c r="D693" t="s">
        <v>131</v>
      </c>
      <c r="E693" t="s">
        <v>176</v>
      </c>
      <c r="F693" t="s">
        <v>16</v>
      </c>
      <c r="G693">
        <v>30</v>
      </c>
      <c r="H693">
        <v>38</v>
      </c>
      <c r="I693">
        <v>8</v>
      </c>
      <c r="J693">
        <v>23.53</v>
      </c>
      <c r="K693" t="s">
        <v>13</v>
      </c>
    </row>
    <row r="694" spans="1:11" x14ac:dyDescent="0.2">
      <c r="A694">
        <v>693</v>
      </c>
      <c r="B694">
        <v>5</v>
      </c>
      <c r="C694">
        <v>125</v>
      </c>
      <c r="D694" t="s">
        <v>131</v>
      </c>
      <c r="E694" t="s">
        <v>177</v>
      </c>
      <c r="F694" t="s">
        <v>12</v>
      </c>
      <c r="G694">
        <v>793</v>
      </c>
      <c r="H694">
        <v>956</v>
      </c>
      <c r="I694">
        <v>163</v>
      </c>
      <c r="J694">
        <v>18.64</v>
      </c>
      <c r="K694" t="s">
        <v>13</v>
      </c>
    </row>
    <row r="695" spans="1:11" x14ac:dyDescent="0.2">
      <c r="A695">
        <v>694</v>
      </c>
      <c r="B695">
        <v>5</v>
      </c>
      <c r="C695">
        <v>125</v>
      </c>
      <c r="D695" t="s">
        <v>131</v>
      </c>
      <c r="E695" t="s">
        <v>177</v>
      </c>
      <c r="F695" t="s">
        <v>14</v>
      </c>
      <c r="G695">
        <v>1161</v>
      </c>
      <c r="H695">
        <v>1247</v>
      </c>
      <c r="I695">
        <v>86</v>
      </c>
      <c r="J695">
        <v>7.14</v>
      </c>
      <c r="K695" t="s">
        <v>13</v>
      </c>
    </row>
    <row r="696" spans="1:11" x14ac:dyDescent="0.2">
      <c r="A696">
        <v>695</v>
      </c>
      <c r="B696">
        <v>5</v>
      </c>
      <c r="C696">
        <v>125</v>
      </c>
      <c r="D696" t="s">
        <v>131</v>
      </c>
      <c r="E696" t="s">
        <v>177</v>
      </c>
      <c r="F696" t="s">
        <v>15</v>
      </c>
      <c r="G696">
        <v>48</v>
      </c>
      <c r="H696">
        <v>33</v>
      </c>
      <c r="I696">
        <v>-15</v>
      </c>
      <c r="J696">
        <v>-37.04</v>
      </c>
      <c r="K696" t="s">
        <v>19</v>
      </c>
    </row>
    <row r="697" spans="1:11" x14ac:dyDescent="0.2">
      <c r="A697">
        <v>696</v>
      </c>
      <c r="B697">
        <v>5</v>
      </c>
      <c r="C697">
        <v>125</v>
      </c>
      <c r="D697" t="s">
        <v>131</v>
      </c>
      <c r="E697" t="s">
        <v>177</v>
      </c>
      <c r="F697" t="s">
        <v>16</v>
      </c>
      <c r="G697">
        <v>92</v>
      </c>
      <c r="H697">
        <v>78</v>
      </c>
      <c r="I697">
        <v>-14</v>
      </c>
      <c r="J697">
        <v>-16.47</v>
      </c>
      <c r="K697" t="s">
        <v>19</v>
      </c>
    </row>
    <row r="698" spans="1:11" x14ac:dyDescent="0.2">
      <c r="A698">
        <v>697</v>
      </c>
      <c r="B698">
        <v>5</v>
      </c>
      <c r="C698">
        <v>127</v>
      </c>
      <c r="D698" t="s">
        <v>131</v>
      </c>
      <c r="E698" t="s">
        <v>178</v>
      </c>
      <c r="F698" t="s">
        <v>12</v>
      </c>
      <c r="G698">
        <v>314</v>
      </c>
      <c r="H698">
        <v>404</v>
      </c>
      <c r="I698">
        <v>90</v>
      </c>
      <c r="J698">
        <v>25.07</v>
      </c>
      <c r="K698" t="s">
        <v>13</v>
      </c>
    </row>
    <row r="699" spans="1:11" x14ac:dyDescent="0.2">
      <c r="A699">
        <v>698</v>
      </c>
      <c r="B699">
        <v>5</v>
      </c>
      <c r="C699">
        <v>127</v>
      </c>
      <c r="D699" t="s">
        <v>131</v>
      </c>
      <c r="E699" t="s">
        <v>178</v>
      </c>
      <c r="F699" t="s">
        <v>14</v>
      </c>
      <c r="G699">
        <v>339</v>
      </c>
      <c r="H699">
        <v>426</v>
      </c>
      <c r="I699">
        <v>87</v>
      </c>
      <c r="J699">
        <v>22.75</v>
      </c>
      <c r="K699" t="s">
        <v>13</v>
      </c>
    </row>
    <row r="700" spans="1:11" x14ac:dyDescent="0.2">
      <c r="A700">
        <v>699</v>
      </c>
      <c r="B700">
        <v>5</v>
      </c>
      <c r="C700">
        <v>127</v>
      </c>
      <c r="D700" t="s">
        <v>131</v>
      </c>
      <c r="E700" t="s">
        <v>178</v>
      </c>
      <c r="F700" t="s">
        <v>15</v>
      </c>
      <c r="G700">
        <v>2</v>
      </c>
      <c r="H700">
        <v>3</v>
      </c>
      <c r="I700">
        <v>1</v>
      </c>
      <c r="J700">
        <v>40</v>
      </c>
      <c r="K700" t="s">
        <v>13</v>
      </c>
    </row>
    <row r="701" spans="1:11" x14ac:dyDescent="0.2">
      <c r="A701">
        <v>700</v>
      </c>
      <c r="B701">
        <v>5</v>
      </c>
      <c r="C701">
        <v>127</v>
      </c>
      <c r="D701" t="s">
        <v>131</v>
      </c>
      <c r="E701" t="s">
        <v>178</v>
      </c>
      <c r="F701" t="s">
        <v>16</v>
      </c>
      <c r="G701">
        <v>8</v>
      </c>
      <c r="H701">
        <v>0</v>
      </c>
      <c r="I701">
        <v>-8</v>
      </c>
      <c r="J701">
        <v>-200</v>
      </c>
      <c r="K701" t="s">
        <v>19</v>
      </c>
    </row>
    <row r="702" spans="1:11" x14ac:dyDescent="0.2">
      <c r="A702">
        <v>701</v>
      </c>
      <c r="B702">
        <v>5</v>
      </c>
      <c r="C702">
        <v>129</v>
      </c>
      <c r="D702" t="s">
        <v>131</v>
      </c>
      <c r="E702" t="s">
        <v>179</v>
      </c>
      <c r="F702" t="s">
        <v>12</v>
      </c>
      <c r="G702">
        <v>19</v>
      </c>
      <c r="H702">
        <v>11</v>
      </c>
      <c r="I702">
        <v>-8</v>
      </c>
      <c r="J702">
        <v>-53.33</v>
      </c>
      <c r="K702" t="s">
        <v>19</v>
      </c>
    </row>
    <row r="703" spans="1:11" x14ac:dyDescent="0.2">
      <c r="A703">
        <v>702</v>
      </c>
      <c r="B703">
        <v>5</v>
      </c>
      <c r="C703">
        <v>129</v>
      </c>
      <c r="D703" t="s">
        <v>131</v>
      </c>
      <c r="E703" t="s">
        <v>179</v>
      </c>
      <c r="F703" t="s">
        <v>14</v>
      </c>
      <c r="G703">
        <v>32</v>
      </c>
      <c r="H703">
        <v>19</v>
      </c>
      <c r="I703">
        <v>-13</v>
      </c>
      <c r="J703">
        <v>-50.98</v>
      </c>
      <c r="K703" t="s">
        <v>19</v>
      </c>
    </row>
    <row r="704" spans="1:11" x14ac:dyDescent="0.2">
      <c r="A704">
        <v>703</v>
      </c>
      <c r="B704">
        <v>5</v>
      </c>
      <c r="C704">
        <v>129</v>
      </c>
      <c r="D704" t="s">
        <v>131</v>
      </c>
      <c r="E704" t="s">
        <v>179</v>
      </c>
      <c r="F704" t="s">
        <v>15</v>
      </c>
      <c r="G704">
        <v>2</v>
      </c>
      <c r="H704">
        <v>2</v>
      </c>
      <c r="I704">
        <v>0</v>
      </c>
      <c r="J704">
        <v>0</v>
      </c>
      <c r="K704" t="s">
        <v>29</v>
      </c>
    </row>
    <row r="705" spans="1:11" x14ac:dyDescent="0.2">
      <c r="A705">
        <v>704</v>
      </c>
      <c r="B705">
        <v>5</v>
      </c>
      <c r="C705">
        <v>129</v>
      </c>
      <c r="D705" t="s">
        <v>131</v>
      </c>
      <c r="E705" t="s">
        <v>179</v>
      </c>
      <c r="F705" t="s">
        <v>16</v>
      </c>
      <c r="G705">
        <v>5</v>
      </c>
      <c r="H705">
        <v>3</v>
      </c>
      <c r="I705">
        <v>-2</v>
      </c>
      <c r="J705">
        <v>-50</v>
      </c>
      <c r="K705" t="s">
        <v>19</v>
      </c>
    </row>
    <row r="706" spans="1:11" x14ac:dyDescent="0.2">
      <c r="A706">
        <v>705</v>
      </c>
      <c r="B706">
        <v>5</v>
      </c>
      <c r="C706">
        <v>131</v>
      </c>
      <c r="D706" t="s">
        <v>131</v>
      </c>
      <c r="E706" t="s">
        <v>180</v>
      </c>
      <c r="F706" t="s">
        <v>12</v>
      </c>
      <c r="G706">
        <v>4595</v>
      </c>
      <c r="H706">
        <v>5302</v>
      </c>
      <c r="I706">
        <v>707</v>
      </c>
      <c r="J706">
        <v>14.29</v>
      </c>
      <c r="K706" t="s">
        <v>13</v>
      </c>
    </row>
    <row r="707" spans="1:11" x14ac:dyDescent="0.2">
      <c r="A707">
        <v>706</v>
      </c>
      <c r="B707">
        <v>5</v>
      </c>
      <c r="C707">
        <v>131</v>
      </c>
      <c r="D707" t="s">
        <v>131</v>
      </c>
      <c r="E707" t="s">
        <v>180</v>
      </c>
      <c r="F707" t="s">
        <v>14</v>
      </c>
      <c r="G707">
        <v>5123</v>
      </c>
      <c r="H707">
        <v>6005</v>
      </c>
      <c r="I707">
        <v>882</v>
      </c>
      <c r="J707">
        <v>15.85</v>
      </c>
      <c r="K707" t="s">
        <v>13</v>
      </c>
    </row>
    <row r="708" spans="1:11" x14ac:dyDescent="0.2">
      <c r="A708">
        <v>707</v>
      </c>
      <c r="B708">
        <v>5</v>
      </c>
      <c r="C708">
        <v>131</v>
      </c>
      <c r="D708" t="s">
        <v>131</v>
      </c>
      <c r="E708" t="s">
        <v>180</v>
      </c>
      <c r="F708" t="s">
        <v>15</v>
      </c>
      <c r="G708">
        <v>162</v>
      </c>
      <c r="H708">
        <v>213</v>
      </c>
      <c r="I708">
        <v>51</v>
      </c>
      <c r="J708">
        <v>27.2</v>
      </c>
      <c r="K708" t="s">
        <v>13</v>
      </c>
    </row>
    <row r="709" spans="1:11" x14ac:dyDescent="0.2">
      <c r="A709">
        <v>708</v>
      </c>
      <c r="B709">
        <v>5</v>
      </c>
      <c r="C709">
        <v>131</v>
      </c>
      <c r="D709" t="s">
        <v>131</v>
      </c>
      <c r="E709" t="s">
        <v>180</v>
      </c>
      <c r="F709" t="s">
        <v>16</v>
      </c>
      <c r="G709">
        <v>271</v>
      </c>
      <c r="H709">
        <v>338</v>
      </c>
      <c r="I709">
        <v>67</v>
      </c>
      <c r="J709">
        <v>22</v>
      </c>
      <c r="K709" t="s">
        <v>13</v>
      </c>
    </row>
    <row r="710" spans="1:11" x14ac:dyDescent="0.2">
      <c r="A710">
        <v>709</v>
      </c>
      <c r="B710">
        <v>5</v>
      </c>
      <c r="C710">
        <v>133</v>
      </c>
      <c r="D710" t="s">
        <v>131</v>
      </c>
      <c r="E710" t="s">
        <v>181</v>
      </c>
      <c r="F710" t="s">
        <v>12</v>
      </c>
      <c r="G710">
        <v>77</v>
      </c>
      <c r="H710">
        <v>73</v>
      </c>
      <c r="I710">
        <v>-4</v>
      </c>
      <c r="J710">
        <v>-5.33</v>
      </c>
      <c r="K710" t="s">
        <v>19</v>
      </c>
    </row>
    <row r="711" spans="1:11" x14ac:dyDescent="0.2">
      <c r="A711">
        <v>710</v>
      </c>
      <c r="B711">
        <v>5</v>
      </c>
      <c r="C711">
        <v>133</v>
      </c>
      <c r="D711" t="s">
        <v>131</v>
      </c>
      <c r="E711" t="s">
        <v>181</v>
      </c>
      <c r="F711" t="s">
        <v>14</v>
      </c>
      <c r="G711">
        <v>113</v>
      </c>
      <c r="H711">
        <v>107</v>
      </c>
      <c r="I711">
        <v>-6</v>
      </c>
      <c r="J711">
        <v>-5.45</v>
      </c>
      <c r="K711" t="s">
        <v>19</v>
      </c>
    </row>
    <row r="712" spans="1:11" x14ac:dyDescent="0.2">
      <c r="A712">
        <v>711</v>
      </c>
      <c r="B712">
        <v>5</v>
      </c>
      <c r="C712">
        <v>133</v>
      </c>
      <c r="D712" t="s">
        <v>131</v>
      </c>
      <c r="E712" t="s">
        <v>181</v>
      </c>
      <c r="F712" t="s">
        <v>15</v>
      </c>
      <c r="G712">
        <v>12</v>
      </c>
      <c r="H712">
        <v>14</v>
      </c>
      <c r="I712">
        <v>2</v>
      </c>
      <c r="J712">
        <v>15.38</v>
      </c>
      <c r="K712" t="s">
        <v>13</v>
      </c>
    </row>
    <row r="713" spans="1:11" x14ac:dyDescent="0.2">
      <c r="A713">
        <v>712</v>
      </c>
      <c r="B713">
        <v>5</v>
      </c>
      <c r="C713">
        <v>133</v>
      </c>
      <c r="D713" t="s">
        <v>131</v>
      </c>
      <c r="E713" t="s">
        <v>181</v>
      </c>
      <c r="F713" t="s">
        <v>16</v>
      </c>
      <c r="G713">
        <v>22</v>
      </c>
      <c r="H713">
        <v>18</v>
      </c>
      <c r="I713">
        <v>-4</v>
      </c>
      <c r="J713">
        <v>-20</v>
      </c>
      <c r="K713" t="s">
        <v>19</v>
      </c>
    </row>
    <row r="714" spans="1:11" x14ac:dyDescent="0.2">
      <c r="A714">
        <v>713</v>
      </c>
      <c r="B714">
        <v>5</v>
      </c>
      <c r="C714">
        <v>135</v>
      </c>
      <c r="D714" t="s">
        <v>131</v>
      </c>
      <c r="E714" t="s">
        <v>182</v>
      </c>
      <c r="F714" t="s">
        <v>12</v>
      </c>
      <c r="G714">
        <v>75</v>
      </c>
      <c r="H714">
        <v>50</v>
      </c>
      <c r="I714">
        <v>-25</v>
      </c>
      <c r="J714">
        <v>-40</v>
      </c>
      <c r="K714" t="s">
        <v>19</v>
      </c>
    </row>
    <row r="715" spans="1:11" x14ac:dyDescent="0.2">
      <c r="A715">
        <v>714</v>
      </c>
      <c r="B715">
        <v>5</v>
      </c>
      <c r="C715">
        <v>135</v>
      </c>
      <c r="D715" t="s">
        <v>131</v>
      </c>
      <c r="E715" t="s">
        <v>182</v>
      </c>
      <c r="F715" t="s">
        <v>14</v>
      </c>
      <c r="G715">
        <v>106</v>
      </c>
      <c r="H715">
        <v>73</v>
      </c>
      <c r="I715">
        <v>-33</v>
      </c>
      <c r="J715">
        <v>-36.869999999999997</v>
      </c>
      <c r="K715" t="s">
        <v>19</v>
      </c>
    </row>
    <row r="716" spans="1:11" x14ac:dyDescent="0.2">
      <c r="A716">
        <v>715</v>
      </c>
      <c r="B716">
        <v>5</v>
      </c>
      <c r="C716">
        <v>135</v>
      </c>
      <c r="D716" t="s">
        <v>131</v>
      </c>
      <c r="E716" t="s">
        <v>182</v>
      </c>
      <c r="F716" t="s">
        <v>15</v>
      </c>
      <c r="G716">
        <v>6</v>
      </c>
      <c r="H716">
        <v>2</v>
      </c>
      <c r="I716">
        <v>-4</v>
      </c>
      <c r="J716">
        <v>-100</v>
      </c>
      <c r="K716" t="s">
        <v>19</v>
      </c>
    </row>
    <row r="717" spans="1:11" x14ac:dyDescent="0.2">
      <c r="A717">
        <v>716</v>
      </c>
      <c r="B717">
        <v>5</v>
      </c>
      <c r="C717">
        <v>135</v>
      </c>
      <c r="D717" t="s">
        <v>131</v>
      </c>
      <c r="E717" t="s">
        <v>182</v>
      </c>
      <c r="F717" t="s">
        <v>16</v>
      </c>
      <c r="G717">
        <v>10</v>
      </c>
      <c r="H717">
        <v>4</v>
      </c>
      <c r="I717">
        <v>-6</v>
      </c>
      <c r="J717">
        <v>-85.71</v>
      </c>
      <c r="K717" t="s">
        <v>19</v>
      </c>
    </row>
    <row r="718" spans="1:11" x14ac:dyDescent="0.2">
      <c r="A718">
        <v>717</v>
      </c>
      <c r="B718">
        <v>5</v>
      </c>
      <c r="C718">
        <v>137</v>
      </c>
      <c r="D718" t="s">
        <v>131</v>
      </c>
      <c r="E718" t="s">
        <v>183</v>
      </c>
      <c r="F718" t="s">
        <v>12</v>
      </c>
      <c r="G718">
        <v>45</v>
      </c>
      <c r="H718">
        <v>45</v>
      </c>
      <c r="I718">
        <v>0</v>
      </c>
      <c r="J718">
        <v>0</v>
      </c>
      <c r="K718" t="s">
        <v>29</v>
      </c>
    </row>
    <row r="719" spans="1:11" x14ac:dyDescent="0.2">
      <c r="A719">
        <v>718</v>
      </c>
      <c r="B719">
        <v>5</v>
      </c>
      <c r="C719">
        <v>137</v>
      </c>
      <c r="D719" t="s">
        <v>131</v>
      </c>
      <c r="E719" t="s">
        <v>183</v>
      </c>
      <c r="F719" t="s">
        <v>14</v>
      </c>
      <c r="G719">
        <v>77</v>
      </c>
      <c r="H719">
        <v>64</v>
      </c>
      <c r="I719">
        <v>-13</v>
      </c>
      <c r="J719">
        <v>-18.440000000000001</v>
      </c>
      <c r="K719" t="s">
        <v>19</v>
      </c>
    </row>
    <row r="720" spans="1:11" x14ac:dyDescent="0.2">
      <c r="A720">
        <v>719</v>
      </c>
      <c r="B720">
        <v>5</v>
      </c>
      <c r="C720">
        <v>137</v>
      </c>
      <c r="D720" t="s">
        <v>131</v>
      </c>
      <c r="E720" t="s">
        <v>183</v>
      </c>
      <c r="F720" t="s">
        <v>15</v>
      </c>
      <c r="G720">
        <v>5</v>
      </c>
      <c r="H720">
        <v>4</v>
      </c>
      <c r="I720">
        <v>-1</v>
      </c>
      <c r="J720">
        <v>-22.22</v>
      </c>
      <c r="K720" t="s">
        <v>19</v>
      </c>
    </row>
    <row r="721" spans="1:11" x14ac:dyDescent="0.2">
      <c r="A721">
        <v>720</v>
      </c>
      <c r="B721">
        <v>5</v>
      </c>
      <c r="C721">
        <v>137</v>
      </c>
      <c r="D721" t="s">
        <v>131</v>
      </c>
      <c r="E721" t="s">
        <v>183</v>
      </c>
      <c r="F721" t="s">
        <v>16</v>
      </c>
      <c r="G721">
        <v>12</v>
      </c>
      <c r="H721">
        <v>12</v>
      </c>
      <c r="I721">
        <v>0</v>
      </c>
      <c r="J721">
        <v>0</v>
      </c>
      <c r="K721" t="s">
        <v>29</v>
      </c>
    </row>
    <row r="722" spans="1:11" x14ac:dyDescent="0.2">
      <c r="A722">
        <v>721</v>
      </c>
      <c r="B722">
        <v>5</v>
      </c>
      <c r="C722">
        <v>139</v>
      </c>
      <c r="D722" t="s">
        <v>131</v>
      </c>
      <c r="E722" t="s">
        <v>184</v>
      </c>
      <c r="F722" t="s">
        <v>12</v>
      </c>
      <c r="G722">
        <v>331</v>
      </c>
      <c r="H722">
        <v>223</v>
      </c>
      <c r="I722">
        <v>-108</v>
      </c>
      <c r="J722">
        <v>-38.99</v>
      </c>
      <c r="K722" t="s">
        <v>19</v>
      </c>
    </row>
    <row r="723" spans="1:11" x14ac:dyDescent="0.2">
      <c r="A723">
        <v>722</v>
      </c>
      <c r="B723">
        <v>5</v>
      </c>
      <c r="C723">
        <v>139</v>
      </c>
      <c r="D723" t="s">
        <v>131</v>
      </c>
      <c r="E723" t="s">
        <v>184</v>
      </c>
      <c r="F723" t="s">
        <v>14</v>
      </c>
      <c r="G723">
        <v>468</v>
      </c>
      <c r="H723">
        <v>268</v>
      </c>
      <c r="I723">
        <v>-200</v>
      </c>
      <c r="J723">
        <v>-54.35</v>
      </c>
      <c r="K723" t="s">
        <v>19</v>
      </c>
    </row>
    <row r="724" spans="1:11" x14ac:dyDescent="0.2">
      <c r="A724">
        <v>723</v>
      </c>
      <c r="B724">
        <v>5</v>
      </c>
      <c r="C724">
        <v>139</v>
      </c>
      <c r="D724" t="s">
        <v>131</v>
      </c>
      <c r="E724" t="s">
        <v>184</v>
      </c>
      <c r="F724" t="s">
        <v>15</v>
      </c>
      <c r="G724">
        <v>10</v>
      </c>
      <c r="H724">
        <v>16</v>
      </c>
      <c r="I724">
        <v>6</v>
      </c>
      <c r="J724">
        <v>46.15</v>
      </c>
      <c r="K724" t="s">
        <v>13</v>
      </c>
    </row>
    <row r="725" spans="1:11" x14ac:dyDescent="0.2">
      <c r="A725">
        <v>724</v>
      </c>
      <c r="B725">
        <v>5</v>
      </c>
      <c r="C725">
        <v>139</v>
      </c>
      <c r="D725" t="s">
        <v>131</v>
      </c>
      <c r="E725" t="s">
        <v>184</v>
      </c>
      <c r="F725" t="s">
        <v>16</v>
      </c>
      <c r="G725">
        <v>50</v>
      </c>
      <c r="H725">
        <v>30</v>
      </c>
      <c r="I725">
        <v>-20</v>
      </c>
      <c r="J725">
        <v>-50</v>
      </c>
      <c r="K725" t="s">
        <v>19</v>
      </c>
    </row>
    <row r="726" spans="1:11" x14ac:dyDescent="0.2">
      <c r="A726">
        <v>725</v>
      </c>
      <c r="B726">
        <v>5</v>
      </c>
      <c r="C726">
        <v>141</v>
      </c>
      <c r="D726" t="s">
        <v>131</v>
      </c>
      <c r="E726" t="s">
        <v>185</v>
      </c>
      <c r="F726" t="s">
        <v>12</v>
      </c>
      <c r="G726">
        <v>97</v>
      </c>
      <c r="H726">
        <v>57</v>
      </c>
      <c r="I726">
        <v>-40</v>
      </c>
      <c r="J726">
        <v>-51.95</v>
      </c>
      <c r="K726" t="s">
        <v>19</v>
      </c>
    </row>
    <row r="727" spans="1:11" x14ac:dyDescent="0.2">
      <c r="A727">
        <v>726</v>
      </c>
      <c r="B727">
        <v>5</v>
      </c>
      <c r="C727">
        <v>141</v>
      </c>
      <c r="D727" t="s">
        <v>131</v>
      </c>
      <c r="E727" t="s">
        <v>185</v>
      </c>
      <c r="F727" t="s">
        <v>14</v>
      </c>
      <c r="G727">
        <v>137</v>
      </c>
      <c r="H727">
        <v>72</v>
      </c>
      <c r="I727">
        <v>-65</v>
      </c>
      <c r="J727">
        <v>-62.2</v>
      </c>
      <c r="K727" t="s">
        <v>19</v>
      </c>
    </row>
    <row r="728" spans="1:11" x14ac:dyDescent="0.2">
      <c r="A728">
        <v>727</v>
      </c>
      <c r="B728">
        <v>5</v>
      </c>
      <c r="C728">
        <v>141</v>
      </c>
      <c r="D728" t="s">
        <v>131</v>
      </c>
      <c r="E728" t="s">
        <v>185</v>
      </c>
      <c r="F728" t="s">
        <v>15</v>
      </c>
      <c r="G728">
        <v>11</v>
      </c>
      <c r="H728">
        <v>2</v>
      </c>
      <c r="I728">
        <v>-9</v>
      </c>
      <c r="J728">
        <v>-138.46</v>
      </c>
      <c r="K728" t="s">
        <v>19</v>
      </c>
    </row>
    <row r="729" spans="1:11" x14ac:dyDescent="0.2">
      <c r="A729">
        <v>728</v>
      </c>
      <c r="B729">
        <v>5</v>
      </c>
      <c r="C729">
        <v>141</v>
      </c>
      <c r="D729" t="s">
        <v>131</v>
      </c>
      <c r="E729" t="s">
        <v>185</v>
      </c>
      <c r="F729" t="s">
        <v>16</v>
      </c>
      <c r="G729">
        <v>17</v>
      </c>
      <c r="H729">
        <v>6</v>
      </c>
      <c r="I729">
        <v>-11</v>
      </c>
      <c r="J729">
        <v>-95.65</v>
      </c>
      <c r="K729" t="s">
        <v>19</v>
      </c>
    </row>
    <row r="730" spans="1:11" x14ac:dyDescent="0.2">
      <c r="A730">
        <v>729</v>
      </c>
      <c r="B730">
        <v>5</v>
      </c>
      <c r="C730">
        <v>143</v>
      </c>
      <c r="D730" t="s">
        <v>131</v>
      </c>
      <c r="E730" t="s">
        <v>82</v>
      </c>
      <c r="F730" t="s">
        <v>12</v>
      </c>
      <c r="G730">
        <v>4463</v>
      </c>
      <c r="H730">
        <v>4593</v>
      </c>
      <c r="I730">
        <v>130</v>
      </c>
      <c r="J730">
        <v>2.87</v>
      </c>
      <c r="K730" t="s">
        <v>13</v>
      </c>
    </row>
    <row r="731" spans="1:11" x14ac:dyDescent="0.2">
      <c r="A731">
        <v>730</v>
      </c>
      <c r="B731">
        <v>5</v>
      </c>
      <c r="C731">
        <v>143</v>
      </c>
      <c r="D731" t="s">
        <v>131</v>
      </c>
      <c r="E731" t="s">
        <v>82</v>
      </c>
      <c r="F731" t="s">
        <v>14</v>
      </c>
      <c r="G731">
        <v>5412</v>
      </c>
      <c r="H731">
        <v>5590</v>
      </c>
      <c r="I731">
        <v>178</v>
      </c>
      <c r="J731">
        <v>3.24</v>
      </c>
      <c r="K731" t="s">
        <v>13</v>
      </c>
    </row>
    <row r="732" spans="1:11" x14ac:dyDescent="0.2">
      <c r="A732">
        <v>731</v>
      </c>
      <c r="B732">
        <v>5</v>
      </c>
      <c r="C732">
        <v>143</v>
      </c>
      <c r="D732" t="s">
        <v>131</v>
      </c>
      <c r="E732" t="s">
        <v>82</v>
      </c>
      <c r="F732" t="s">
        <v>15</v>
      </c>
      <c r="G732">
        <v>1581</v>
      </c>
      <c r="H732">
        <v>4285</v>
      </c>
      <c r="I732">
        <v>2704</v>
      </c>
      <c r="J732">
        <v>92.19</v>
      </c>
      <c r="K732" t="s">
        <v>13</v>
      </c>
    </row>
    <row r="733" spans="1:11" x14ac:dyDescent="0.2">
      <c r="A733">
        <v>732</v>
      </c>
      <c r="B733">
        <v>5</v>
      </c>
      <c r="C733">
        <v>143</v>
      </c>
      <c r="D733" t="s">
        <v>131</v>
      </c>
      <c r="E733" t="s">
        <v>82</v>
      </c>
      <c r="F733" t="s">
        <v>16</v>
      </c>
      <c r="G733">
        <v>1974</v>
      </c>
      <c r="H733">
        <v>4512</v>
      </c>
      <c r="I733">
        <v>2538</v>
      </c>
      <c r="J733">
        <v>78.260000000000005</v>
      </c>
      <c r="K733" t="s">
        <v>13</v>
      </c>
    </row>
    <row r="734" spans="1:11" x14ac:dyDescent="0.2">
      <c r="A734">
        <v>733</v>
      </c>
      <c r="B734">
        <v>5</v>
      </c>
      <c r="C734">
        <v>145</v>
      </c>
      <c r="D734" t="s">
        <v>131</v>
      </c>
      <c r="E734" t="s">
        <v>186</v>
      </c>
      <c r="F734" t="s">
        <v>12</v>
      </c>
      <c r="G734">
        <v>394</v>
      </c>
      <c r="H734">
        <v>450</v>
      </c>
      <c r="I734">
        <v>56</v>
      </c>
      <c r="J734">
        <v>13.27</v>
      </c>
      <c r="K734" t="s">
        <v>13</v>
      </c>
    </row>
    <row r="735" spans="1:11" x14ac:dyDescent="0.2">
      <c r="A735">
        <v>734</v>
      </c>
      <c r="B735">
        <v>5</v>
      </c>
      <c r="C735">
        <v>145</v>
      </c>
      <c r="D735" t="s">
        <v>131</v>
      </c>
      <c r="E735" t="s">
        <v>186</v>
      </c>
      <c r="F735" t="s">
        <v>14</v>
      </c>
      <c r="G735">
        <v>519</v>
      </c>
      <c r="H735">
        <v>635</v>
      </c>
      <c r="I735">
        <v>116</v>
      </c>
      <c r="J735">
        <v>20.100000000000001</v>
      </c>
      <c r="K735" t="s">
        <v>13</v>
      </c>
    </row>
    <row r="736" spans="1:11" x14ac:dyDescent="0.2">
      <c r="A736">
        <v>735</v>
      </c>
      <c r="B736">
        <v>5</v>
      </c>
      <c r="C736">
        <v>145</v>
      </c>
      <c r="D736" t="s">
        <v>131</v>
      </c>
      <c r="E736" t="s">
        <v>186</v>
      </c>
      <c r="F736" t="s">
        <v>15</v>
      </c>
      <c r="G736">
        <v>45</v>
      </c>
      <c r="H736">
        <v>42</v>
      </c>
      <c r="I736">
        <v>-3</v>
      </c>
      <c r="J736">
        <v>-6.9</v>
      </c>
      <c r="K736" t="s">
        <v>19</v>
      </c>
    </row>
    <row r="737" spans="1:11" x14ac:dyDescent="0.2">
      <c r="A737">
        <v>736</v>
      </c>
      <c r="B737">
        <v>5</v>
      </c>
      <c r="C737">
        <v>145</v>
      </c>
      <c r="D737" t="s">
        <v>131</v>
      </c>
      <c r="E737" t="s">
        <v>186</v>
      </c>
      <c r="F737" t="s">
        <v>16</v>
      </c>
      <c r="G737">
        <v>80</v>
      </c>
      <c r="H737">
        <v>86</v>
      </c>
      <c r="I737">
        <v>6</v>
      </c>
      <c r="J737">
        <v>7.23</v>
      </c>
      <c r="K737" t="s">
        <v>13</v>
      </c>
    </row>
    <row r="738" spans="1:11" x14ac:dyDescent="0.2">
      <c r="A738">
        <v>737</v>
      </c>
      <c r="B738">
        <v>5</v>
      </c>
      <c r="C738">
        <v>147</v>
      </c>
      <c r="D738" t="s">
        <v>131</v>
      </c>
      <c r="E738" t="s">
        <v>187</v>
      </c>
      <c r="F738" t="s">
        <v>12</v>
      </c>
      <c r="G738">
        <v>19</v>
      </c>
      <c r="H738">
        <v>15</v>
      </c>
      <c r="I738">
        <v>-4</v>
      </c>
      <c r="J738">
        <v>-23.53</v>
      </c>
      <c r="K738" t="s">
        <v>19</v>
      </c>
    </row>
    <row r="739" spans="1:11" x14ac:dyDescent="0.2">
      <c r="A739">
        <v>738</v>
      </c>
      <c r="B739">
        <v>5</v>
      </c>
      <c r="C739">
        <v>147</v>
      </c>
      <c r="D739" t="s">
        <v>131</v>
      </c>
      <c r="E739" t="s">
        <v>187</v>
      </c>
      <c r="F739" t="s">
        <v>14</v>
      </c>
      <c r="G739">
        <v>41</v>
      </c>
      <c r="H739">
        <v>20</v>
      </c>
      <c r="I739">
        <v>-21</v>
      </c>
      <c r="J739">
        <v>-68.849999999999994</v>
      </c>
      <c r="K739" t="s">
        <v>19</v>
      </c>
    </row>
    <row r="740" spans="1:11" x14ac:dyDescent="0.2">
      <c r="A740">
        <v>739</v>
      </c>
      <c r="B740">
        <v>5</v>
      </c>
      <c r="C740">
        <v>147</v>
      </c>
      <c r="D740" t="s">
        <v>131</v>
      </c>
      <c r="E740" t="s">
        <v>187</v>
      </c>
      <c r="F740" t="s">
        <v>15</v>
      </c>
      <c r="G740">
        <v>14</v>
      </c>
      <c r="H740">
        <v>5</v>
      </c>
      <c r="I740">
        <v>-9</v>
      </c>
      <c r="J740">
        <v>-94.74</v>
      </c>
      <c r="K740" t="s">
        <v>19</v>
      </c>
    </row>
    <row r="741" spans="1:11" x14ac:dyDescent="0.2">
      <c r="A741">
        <v>740</v>
      </c>
      <c r="B741">
        <v>5</v>
      </c>
      <c r="C741">
        <v>147</v>
      </c>
      <c r="D741" t="s">
        <v>131</v>
      </c>
      <c r="E741" t="s">
        <v>187</v>
      </c>
      <c r="F741" t="s">
        <v>16</v>
      </c>
      <c r="G741">
        <v>18</v>
      </c>
      <c r="H741">
        <v>9</v>
      </c>
      <c r="I741">
        <v>-9</v>
      </c>
      <c r="J741">
        <v>-66.67</v>
      </c>
      <c r="K741" t="s">
        <v>19</v>
      </c>
    </row>
    <row r="742" spans="1:11" x14ac:dyDescent="0.2">
      <c r="A742">
        <v>741</v>
      </c>
      <c r="B742">
        <v>5</v>
      </c>
      <c r="C742">
        <v>149</v>
      </c>
      <c r="D742" t="s">
        <v>131</v>
      </c>
      <c r="E742" t="s">
        <v>188</v>
      </c>
      <c r="F742" t="s">
        <v>12</v>
      </c>
      <c r="G742">
        <v>350</v>
      </c>
      <c r="H742">
        <v>320</v>
      </c>
      <c r="I742">
        <v>-30</v>
      </c>
      <c r="J742">
        <v>-8.9600000000000009</v>
      </c>
      <c r="K742" t="s">
        <v>19</v>
      </c>
    </row>
    <row r="743" spans="1:11" x14ac:dyDescent="0.2">
      <c r="A743">
        <v>742</v>
      </c>
      <c r="B743">
        <v>5</v>
      </c>
      <c r="C743">
        <v>149</v>
      </c>
      <c r="D743" t="s">
        <v>131</v>
      </c>
      <c r="E743" t="s">
        <v>188</v>
      </c>
      <c r="F743" t="s">
        <v>14</v>
      </c>
      <c r="G743">
        <v>391</v>
      </c>
      <c r="H743">
        <v>374</v>
      </c>
      <c r="I743">
        <v>-17</v>
      </c>
      <c r="J743">
        <v>-4.4400000000000004</v>
      </c>
      <c r="K743" t="s">
        <v>19</v>
      </c>
    </row>
    <row r="744" spans="1:11" x14ac:dyDescent="0.2">
      <c r="A744">
        <v>743</v>
      </c>
      <c r="B744">
        <v>5</v>
      </c>
      <c r="C744">
        <v>149</v>
      </c>
      <c r="D744" t="s">
        <v>131</v>
      </c>
      <c r="E744" t="s">
        <v>188</v>
      </c>
      <c r="F744" t="s">
        <v>15</v>
      </c>
      <c r="G744">
        <v>43</v>
      </c>
      <c r="H744">
        <v>14</v>
      </c>
      <c r="I744">
        <v>-29</v>
      </c>
      <c r="J744">
        <v>-101.75</v>
      </c>
      <c r="K744" t="s">
        <v>19</v>
      </c>
    </row>
    <row r="745" spans="1:11" x14ac:dyDescent="0.2">
      <c r="A745">
        <v>744</v>
      </c>
      <c r="B745">
        <v>5</v>
      </c>
      <c r="C745">
        <v>149</v>
      </c>
      <c r="D745" t="s">
        <v>131</v>
      </c>
      <c r="E745" t="s">
        <v>188</v>
      </c>
      <c r="F745" t="s">
        <v>16</v>
      </c>
      <c r="G745">
        <v>55</v>
      </c>
      <c r="H745">
        <v>29</v>
      </c>
      <c r="I745">
        <v>-26</v>
      </c>
      <c r="J745">
        <v>-61.9</v>
      </c>
      <c r="K745" t="s">
        <v>19</v>
      </c>
    </row>
    <row r="746" spans="1:11" x14ac:dyDescent="0.2">
      <c r="A746">
        <v>745</v>
      </c>
      <c r="B746">
        <v>6</v>
      </c>
      <c r="C746">
        <v>1</v>
      </c>
      <c r="D746" t="s">
        <v>189</v>
      </c>
      <c r="E746" t="s">
        <v>190</v>
      </c>
      <c r="F746" t="s">
        <v>12</v>
      </c>
      <c r="G746">
        <v>386200</v>
      </c>
      <c r="H746">
        <v>403695</v>
      </c>
      <c r="I746">
        <v>17495</v>
      </c>
      <c r="J746">
        <v>4.43</v>
      </c>
      <c r="K746" t="s">
        <v>13</v>
      </c>
    </row>
    <row r="747" spans="1:11" x14ac:dyDescent="0.2">
      <c r="A747">
        <v>746</v>
      </c>
      <c r="B747">
        <v>6</v>
      </c>
      <c r="C747">
        <v>1</v>
      </c>
      <c r="D747" t="s">
        <v>189</v>
      </c>
      <c r="E747" t="s">
        <v>190</v>
      </c>
      <c r="F747" t="s">
        <v>14</v>
      </c>
      <c r="G747">
        <v>418945</v>
      </c>
      <c r="H747">
        <v>447806</v>
      </c>
      <c r="I747">
        <v>28861</v>
      </c>
      <c r="J747">
        <v>6.66</v>
      </c>
      <c r="K747" t="s">
        <v>13</v>
      </c>
    </row>
    <row r="748" spans="1:11" x14ac:dyDescent="0.2">
      <c r="A748">
        <v>747</v>
      </c>
      <c r="B748">
        <v>6</v>
      </c>
      <c r="C748">
        <v>1</v>
      </c>
      <c r="D748" t="s">
        <v>189</v>
      </c>
      <c r="E748" t="s">
        <v>190</v>
      </c>
      <c r="F748" t="s">
        <v>15</v>
      </c>
      <c r="G748">
        <v>11869</v>
      </c>
      <c r="H748">
        <v>14763</v>
      </c>
      <c r="I748">
        <v>2894</v>
      </c>
      <c r="J748">
        <v>21.73</v>
      </c>
      <c r="K748" t="s">
        <v>13</v>
      </c>
    </row>
    <row r="749" spans="1:11" x14ac:dyDescent="0.2">
      <c r="A749">
        <v>748</v>
      </c>
      <c r="B749">
        <v>6</v>
      </c>
      <c r="C749">
        <v>1</v>
      </c>
      <c r="D749" t="s">
        <v>189</v>
      </c>
      <c r="E749" t="s">
        <v>190</v>
      </c>
      <c r="F749" t="s">
        <v>16</v>
      </c>
      <c r="G749">
        <v>20816</v>
      </c>
      <c r="H749">
        <v>24073</v>
      </c>
      <c r="I749">
        <v>3257</v>
      </c>
      <c r="J749">
        <v>14.51</v>
      </c>
      <c r="K749" t="s">
        <v>13</v>
      </c>
    </row>
    <row r="750" spans="1:11" x14ac:dyDescent="0.2">
      <c r="A750">
        <v>749</v>
      </c>
      <c r="B750">
        <v>6</v>
      </c>
      <c r="C750">
        <v>3</v>
      </c>
      <c r="D750" t="s">
        <v>189</v>
      </c>
      <c r="E750" t="s">
        <v>191</v>
      </c>
      <c r="F750" t="s">
        <v>12</v>
      </c>
      <c r="G750">
        <v>12</v>
      </c>
      <c r="H750">
        <v>7</v>
      </c>
      <c r="I750">
        <v>-5</v>
      </c>
      <c r="J750">
        <v>-52.63</v>
      </c>
      <c r="K750" t="s">
        <v>19</v>
      </c>
    </row>
    <row r="751" spans="1:11" x14ac:dyDescent="0.2">
      <c r="A751">
        <v>750</v>
      </c>
      <c r="B751">
        <v>6</v>
      </c>
      <c r="C751">
        <v>3</v>
      </c>
      <c r="D751" t="s">
        <v>189</v>
      </c>
      <c r="E751" t="s">
        <v>191</v>
      </c>
      <c r="F751" t="s">
        <v>14</v>
      </c>
      <c r="G751">
        <v>23</v>
      </c>
      <c r="H751">
        <v>16</v>
      </c>
      <c r="I751">
        <v>-7</v>
      </c>
      <c r="J751">
        <v>-35.9</v>
      </c>
      <c r="K751" t="s">
        <v>19</v>
      </c>
    </row>
    <row r="752" spans="1:11" x14ac:dyDescent="0.2">
      <c r="A752">
        <v>751</v>
      </c>
      <c r="B752">
        <v>6</v>
      </c>
      <c r="C752">
        <v>3</v>
      </c>
      <c r="D752" t="s">
        <v>189</v>
      </c>
      <c r="E752" t="s">
        <v>191</v>
      </c>
      <c r="F752" t="s">
        <v>15</v>
      </c>
      <c r="G752">
        <v>2</v>
      </c>
      <c r="H752">
        <v>0</v>
      </c>
      <c r="I752">
        <v>-2</v>
      </c>
      <c r="J752">
        <v>-200</v>
      </c>
      <c r="K752" t="s">
        <v>19</v>
      </c>
    </row>
    <row r="753" spans="1:11" x14ac:dyDescent="0.2">
      <c r="A753">
        <v>752</v>
      </c>
      <c r="B753">
        <v>6</v>
      </c>
      <c r="C753">
        <v>3</v>
      </c>
      <c r="D753" t="s">
        <v>189</v>
      </c>
      <c r="E753" t="s">
        <v>191</v>
      </c>
      <c r="F753" t="s">
        <v>16</v>
      </c>
      <c r="G753">
        <v>7</v>
      </c>
      <c r="H753">
        <v>0</v>
      </c>
      <c r="I753">
        <v>-7</v>
      </c>
      <c r="J753">
        <v>-200</v>
      </c>
      <c r="K753" t="s">
        <v>19</v>
      </c>
    </row>
    <row r="754" spans="1:11" x14ac:dyDescent="0.2">
      <c r="A754">
        <v>753</v>
      </c>
      <c r="B754">
        <v>6</v>
      </c>
      <c r="C754">
        <v>5</v>
      </c>
      <c r="D754" t="s">
        <v>189</v>
      </c>
      <c r="E754" t="s">
        <v>192</v>
      </c>
      <c r="F754" t="s">
        <v>12</v>
      </c>
      <c r="G754">
        <v>652</v>
      </c>
      <c r="H754">
        <v>454</v>
      </c>
      <c r="I754">
        <v>-198</v>
      </c>
      <c r="J754">
        <v>-35.799999999999997</v>
      </c>
      <c r="K754" t="s">
        <v>19</v>
      </c>
    </row>
    <row r="755" spans="1:11" x14ac:dyDescent="0.2">
      <c r="A755">
        <v>754</v>
      </c>
      <c r="B755">
        <v>6</v>
      </c>
      <c r="C755">
        <v>5</v>
      </c>
      <c r="D755" t="s">
        <v>189</v>
      </c>
      <c r="E755" t="s">
        <v>192</v>
      </c>
      <c r="F755" t="s">
        <v>14</v>
      </c>
      <c r="G755">
        <v>856</v>
      </c>
      <c r="H755">
        <v>785</v>
      </c>
      <c r="I755">
        <v>-71</v>
      </c>
      <c r="J755">
        <v>-8.65</v>
      </c>
      <c r="K755" t="s">
        <v>19</v>
      </c>
    </row>
    <row r="756" spans="1:11" x14ac:dyDescent="0.2">
      <c r="A756">
        <v>755</v>
      </c>
      <c r="B756">
        <v>6</v>
      </c>
      <c r="C756">
        <v>5</v>
      </c>
      <c r="D756" t="s">
        <v>189</v>
      </c>
      <c r="E756" t="s">
        <v>192</v>
      </c>
      <c r="F756" t="s">
        <v>15</v>
      </c>
      <c r="G756">
        <v>74</v>
      </c>
      <c r="H756">
        <v>87</v>
      </c>
      <c r="I756">
        <v>13</v>
      </c>
      <c r="J756">
        <v>16.149999999999999</v>
      </c>
      <c r="K756" t="s">
        <v>13</v>
      </c>
    </row>
    <row r="757" spans="1:11" x14ac:dyDescent="0.2">
      <c r="A757">
        <v>756</v>
      </c>
      <c r="B757">
        <v>6</v>
      </c>
      <c r="C757">
        <v>5</v>
      </c>
      <c r="D757" t="s">
        <v>189</v>
      </c>
      <c r="E757" t="s">
        <v>192</v>
      </c>
      <c r="F757" t="s">
        <v>16</v>
      </c>
      <c r="G757">
        <v>126</v>
      </c>
      <c r="H757">
        <v>187</v>
      </c>
      <c r="I757">
        <v>61</v>
      </c>
      <c r="J757">
        <v>38.979999999999997</v>
      </c>
      <c r="K757" t="s">
        <v>13</v>
      </c>
    </row>
    <row r="758" spans="1:11" x14ac:dyDescent="0.2">
      <c r="A758">
        <v>757</v>
      </c>
      <c r="B758">
        <v>6</v>
      </c>
      <c r="C758">
        <v>7</v>
      </c>
      <c r="D758" t="s">
        <v>189</v>
      </c>
      <c r="E758" t="s">
        <v>193</v>
      </c>
      <c r="F758" t="s">
        <v>12</v>
      </c>
      <c r="G758">
        <v>9548</v>
      </c>
      <c r="H758">
        <v>9338</v>
      </c>
      <c r="I758">
        <v>-210</v>
      </c>
      <c r="J758">
        <v>-2.2200000000000002</v>
      </c>
      <c r="K758" t="s">
        <v>19</v>
      </c>
    </row>
    <row r="759" spans="1:11" x14ac:dyDescent="0.2">
      <c r="A759">
        <v>758</v>
      </c>
      <c r="B759">
        <v>6</v>
      </c>
      <c r="C759">
        <v>7</v>
      </c>
      <c r="D759" t="s">
        <v>189</v>
      </c>
      <c r="E759" t="s">
        <v>193</v>
      </c>
      <c r="F759" t="s">
        <v>14</v>
      </c>
      <c r="G759">
        <v>11437</v>
      </c>
      <c r="H759">
        <v>11708</v>
      </c>
      <c r="I759">
        <v>271</v>
      </c>
      <c r="J759">
        <v>2.34</v>
      </c>
      <c r="K759" t="s">
        <v>13</v>
      </c>
    </row>
    <row r="760" spans="1:11" x14ac:dyDescent="0.2">
      <c r="A760">
        <v>759</v>
      </c>
      <c r="B760">
        <v>6</v>
      </c>
      <c r="C760">
        <v>7</v>
      </c>
      <c r="D760" t="s">
        <v>189</v>
      </c>
      <c r="E760" t="s">
        <v>193</v>
      </c>
      <c r="F760" t="s">
        <v>15</v>
      </c>
      <c r="G760">
        <v>486</v>
      </c>
      <c r="H760">
        <v>547</v>
      </c>
      <c r="I760">
        <v>61</v>
      </c>
      <c r="J760">
        <v>11.81</v>
      </c>
      <c r="K760" t="s">
        <v>13</v>
      </c>
    </row>
    <row r="761" spans="1:11" x14ac:dyDescent="0.2">
      <c r="A761">
        <v>760</v>
      </c>
      <c r="B761">
        <v>6</v>
      </c>
      <c r="C761">
        <v>7</v>
      </c>
      <c r="D761" t="s">
        <v>189</v>
      </c>
      <c r="E761" t="s">
        <v>193</v>
      </c>
      <c r="F761" t="s">
        <v>16</v>
      </c>
      <c r="G761">
        <v>1076</v>
      </c>
      <c r="H761">
        <v>1230</v>
      </c>
      <c r="I761">
        <v>154</v>
      </c>
      <c r="J761">
        <v>13.36</v>
      </c>
      <c r="K761" t="s">
        <v>13</v>
      </c>
    </row>
    <row r="762" spans="1:11" x14ac:dyDescent="0.2">
      <c r="A762">
        <v>761</v>
      </c>
      <c r="B762">
        <v>6</v>
      </c>
      <c r="C762">
        <v>9</v>
      </c>
      <c r="D762" t="s">
        <v>189</v>
      </c>
      <c r="E762" t="s">
        <v>194</v>
      </c>
      <c r="F762" t="s">
        <v>12</v>
      </c>
      <c r="G762">
        <v>806</v>
      </c>
      <c r="H762">
        <v>611</v>
      </c>
      <c r="I762">
        <v>-195</v>
      </c>
      <c r="J762">
        <v>-27.52</v>
      </c>
      <c r="K762" t="s">
        <v>19</v>
      </c>
    </row>
    <row r="763" spans="1:11" x14ac:dyDescent="0.2">
      <c r="A763">
        <v>762</v>
      </c>
      <c r="B763">
        <v>6</v>
      </c>
      <c r="C763">
        <v>9</v>
      </c>
      <c r="D763" t="s">
        <v>189</v>
      </c>
      <c r="E763" t="s">
        <v>194</v>
      </c>
      <c r="F763" t="s">
        <v>14</v>
      </c>
      <c r="G763">
        <v>1105</v>
      </c>
      <c r="H763">
        <v>1000</v>
      </c>
      <c r="I763">
        <v>-105</v>
      </c>
      <c r="J763">
        <v>-9.98</v>
      </c>
      <c r="K763" t="s">
        <v>19</v>
      </c>
    </row>
    <row r="764" spans="1:11" x14ac:dyDescent="0.2">
      <c r="A764">
        <v>763</v>
      </c>
      <c r="B764">
        <v>6</v>
      </c>
      <c r="C764">
        <v>9</v>
      </c>
      <c r="D764" t="s">
        <v>189</v>
      </c>
      <c r="E764" t="s">
        <v>194</v>
      </c>
      <c r="F764" t="s">
        <v>15</v>
      </c>
      <c r="G764">
        <v>88</v>
      </c>
      <c r="H764">
        <v>81</v>
      </c>
      <c r="I764">
        <v>-7</v>
      </c>
      <c r="J764">
        <v>-8.2799999999999994</v>
      </c>
      <c r="K764" t="s">
        <v>19</v>
      </c>
    </row>
    <row r="765" spans="1:11" x14ac:dyDescent="0.2">
      <c r="A765">
        <v>764</v>
      </c>
      <c r="B765">
        <v>6</v>
      </c>
      <c r="C765">
        <v>9</v>
      </c>
      <c r="D765" t="s">
        <v>189</v>
      </c>
      <c r="E765" t="s">
        <v>194</v>
      </c>
      <c r="F765" t="s">
        <v>16</v>
      </c>
      <c r="G765">
        <v>194</v>
      </c>
      <c r="H765">
        <v>180</v>
      </c>
      <c r="I765">
        <v>-14</v>
      </c>
      <c r="J765">
        <v>-7.49</v>
      </c>
      <c r="K765" t="s">
        <v>19</v>
      </c>
    </row>
    <row r="766" spans="1:11" x14ac:dyDescent="0.2">
      <c r="A766">
        <v>765</v>
      </c>
      <c r="B766">
        <v>6</v>
      </c>
      <c r="C766">
        <v>11</v>
      </c>
      <c r="D766" t="s">
        <v>189</v>
      </c>
      <c r="E766" t="s">
        <v>195</v>
      </c>
      <c r="F766" t="s">
        <v>12</v>
      </c>
      <c r="G766">
        <v>423</v>
      </c>
      <c r="H766">
        <v>337</v>
      </c>
      <c r="I766">
        <v>-86</v>
      </c>
      <c r="J766">
        <v>-22.63</v>
      </c>
      <c r="K766" t="s">
        <v>19</v>
      </c>
    </row>
    <row r="767" spans="1:11" x14ac:dyDescent="0.2">
      <c r="A767">
        <v>766</v>
      </c>
      <c r="B767">
        <v>6</v>
      </c>
      <c r="C767">
        <v>11</v>
      </c>
      <c r="D767" t="s">
        <v>189</v>
      </c>
      <c r="E767" t="s">
        <v>195</v>
      </c>
      <c r="F767" t="s">
        <v>14</v>
      </c>
      <c r="G767">
        <v>510</v>
      </c>
      <c r="H767">
        <v>487</v>
      </c>
      <c r="I767">
        <v>-23</v>
      </c>
      <c r="J767">
        <v>-4.6100000000000003</v>
      </c>
      <c r="K767" t="s">
        <v>19</v>
      </c>
    </row>
    <row r="768" spans="1:11" x14ac:dyDescent="0.2">
      <c r="A768">
        <v>767</v>
      </c>
      <c r="B768">
        <v>6</v>
      </c>
      <c r="C768">
        <v>11</v>
      </c>
      <c r="D768" t="s">
        <v>189</v>
      </c>
      <c r="E768" t="s">
        <v>195</v>
      </c>
      <c r="F768" t="s">
        <v>15</v>
      </c>
      <c r="G768">
        <v>124</v>
      </c>
      <c r="H768">
        <v>111</v>
      </c>
      <c r="I768">
        <v>-13</v>
      </c>
      <c r="J768">
        <v>-11.06</v>
      </c>
      <c r="K768" t="s">
        <v>19</v>
      </c>
    </row>
    <row r="769" spans="1:11" x14ac:dyDescent="0.2">
      <c r="A769">
        <v>768</v>
      </c>
      <c r="B769">
        <v>6</v>
      </c>
      <c r="C769">
        <v>11</v>
      </c>
      <c r="D769" t="s">
        <v>189</v>
      </c>
      <c r="E769" t="s">
        <v>195</v>
      </c>
      <c r="F769" t="s">
        <v>16</v>
      </c>
      <c r="G769">
        <v>164</v>
      </c>
      <c r="H769">
        <v>170</v>
      </c>
      <c r="I769">
        <v>6</v>
      </c>
      <c r="J769">
        <v>3.59</v>
      </c>
      <c r="K769" t="s">
        <v>13</v>
      </c>
    </row>
    <row r="770" spans="1:11" x14ac:dyDescent="0.2">
      <c r="A770">
        <v>769</v>
      </c>
      <c r="B770">
        <v>6</v>
      </c>
      <c r="C770">
        <v>13</v>
      </c>
      <c r="D770" t="s">
        <v>189</v>
      </c>
      <c r="E770" t="s">
        <v>196</v>
      </c>
      <c r="F770" t="s">
        <v>12</v>
      </c>
      <c r="G770">
        <v>150662</v>
      </c>
      <c r="H770">
        <v>156532</v>
      </c>
      <c r="I770">
        <v>5870</v>
      </c>
      <c r="J770">
        <v>3.82</v>
      </c>
      <c r="K770" t="s">
        <v>13</v>
      </c>
    </row>
    <row r="771" spans="1:11" x14ac:dyDescent="0.2">
      <c r="A771">
        <v>770</v>
      </c>
      <c r="B771">
        <v>6</v>
      </c>
      <c r="C771">
        <v>13</v>
      </c>
      <c r="D771" t="s">
        <v>189</v>
      </c>
      <c r="E771" t="s">
        <v>196</v>
      </c>
      <c r="F771" t="s">
        <v>14</v>
      </c>
      <c r="G771">
        <v>171974</v>
      </c>
      <c r="H771">
        <v>184929</v>
      </c>
      <c r="I771">
        <v>12955</v>
      </c>
      <c r="J771">
        <v>7.26</v>
      </c>
      <c r="K771" t="s">
        <v>13</v>
      </c>
    </row>
    <row r="772" spans="1:11" x14ac:dyDescent="0.2">
      <c r="A772">
        <v>771</v>
      </c>
      <c r="B772">
        <v>6</v>
      </c>
      <c r="C772">
        <v>13</v>
      </c>
      <c r="D772" t="s">
        <v>189</v>
      </c>
      <c r="E772" t="s">
        <v>196</v>
      </c>
      <c r="F772" t="s">
        <v>15</v>
      </c>
      <c r="G772">
        <v>4989</v>
      </c>
      <c r="H772">
        <v>5893</v>
      </c>
      <c r="I772">
        <v>904</v>
      </c>
      <c r="J772">
        <v>16.61</v>
      </c>
      <c r="K772" t="s">
        <v>13</v>
      </c>
    </row>
    <row r="773" spans="1:11" x14ac:dyDescent="0.2">
      <c r="A773">
        <v>772</v>
      </c>
      <c r="B773">
        <v>6</v>
      </c>
      <c r="C773">
        <v>13</v>
      </c>
      <c r="D773" t="s">
        <v>189</v>
      </c>
      <c r="E773" t="s">
        <v>196</v>
      </c>
      <c r="F773" t="s">
        <v>16</v>
      </c>
      <c r="G773">
        <v>9743</v>
      </c>
      <c r="H773">
        <v>11161</v>
      </c>
      <c r="I773">
        <v>1418</v>
      </c>
      <c r="J773">
        <v>13.57</v>
      </c>
      <c r="K773" t="s">
        <v>13</v>
      </c>
    </row>
    <row r="774" spans="1:11" x14ac:dyDescent="0.2">
      <c r="A774">
        <v>773</v>
      </c>
      <c r="B774">
        <v>6</v>
      </c>
      <c r="C774">
        <v>15</v>
      </c>
      <c r="D774" t="s">
        <v>189</v>
      </c>
      <c r="E774" t="s">
        <v>197</v>
      </c>
      <c r="F774" t="s">
        <v>12</v>
      </c>
      <c r="G774">
        <v>846</v>
      </c>
      <c r="H774">
        <v>991</v>
      </c>
      <c r="I774">
        <v>145</v>
      </c>
      <c r="J774">
        <v>15.79</v>
      </c>
      <c r="K774" t="s">
        <v>13</v>
      </c>
    </row>
    <row r="775" spans="1:11" x14ac:dyDescent="0.2">
      <c r="A775">
        <v>774</v>
      </c>
      <c r="B775">
        <v>6</v>
      </c>
      <c r="C775">
        <v>15</v>
      </c>
      <c r="D775" t="s">
        <v>189</v>
      </c>
      <c r="E775" t="s">
        <v>197</v>
      </c>
      <c r="F775" t="s">
        <v>14</v>
      </c>
      <c r="G775">
        <v>1027</v>
      </c>
      <c r="H775">
        <v>1244</v>
      </c>
      <c r="I775">
        <v>217</v>
      </c>
      <c r="J775">
        <v>19.11</v>
      </c>
      <c r="K775" t="s">
        <v>13</v>
      </c>
    </row>
    <row r="776" spans="1:11" x14ac:dyDescent="0.2">
      <c r="A776">
        <v>775</v>
      </c>
      <c r="B776">
        <v>6</v>
      </c>
      <c r="C776">
        <v>15</v>
      </c>
      <c r="D776" t="s">
        <v>189</v>
      </c>
      <c r="E776" t="s">
        <v>197</v>
      </c>
      <c r="F776" t="s">
        <v>15</v>
      </c>
      <c r="G776">
        <v>52</v>
      </c>
      <c r="H776">
        <v>38</v>
      </c>
      <c r="I776">
        <v>-14</v>
      </c>
      <c r="J776">
        <v>-31.11</v>
      </c>
      <c r="K776" t="s">
        <v>19</v>
      </c>
    </row>
    <row r="777" spans="1:11" x14ac:dyDescent="0.2">
      <c r="A777">
        <v>776</v>
      </c>
      <c r="B777">
        <v>6</v>
      </c>
      <c r="C777">
        <v>15</v>
      </c>
      <c r="D777" t="s">
        <v>189</v>
      </c>
      <c r="E777" t="s">
        <v>197</v>
      </c>
      <c r="F777" t="s">
        <v>16</v>
      </c>
      <c r="G777">
        <v>106</v>
      </c>
      <c r="H777">
        <v>86</v>
      </c>
      <c r="I777">
        <v>-20</v>
      </c>
      <c r="J777">
        <v>-20.83</v>
      </c>
      <c r="K777" t="s">
        <v>19</v>
      </c>
    </row>
    <row r="778" spans="1:11" x14ac:dyDescent="0.2">
      <c r="A778">
        <v>777</v>
      </c>
      <c r="B778">
        <v>6</v>
      </c>
      <c r="C778">
        <v>17</v>
      </c>
      <c r="D778" t="s">
        <v>189</v>
      </c>
      <c r="E778" t="s">
        <v>198</v>
      </c>
      <c r="F778" t="s">
        <v>12</v>
      </c>
      <c r="G778">
        <v>6741</v>
      </c>
      <c r="H778">
        <v>6494</v>
      </c>
      <c r="I778">
        <v>-247</v>
      </c>
      <c r="J778">
        <v>-3.73</v>
      </c>
      <c r="K778" t="s">
        <v>19</v>
      </c>
    </row>
    <row r="779" spans="1:11" x14ac:dyDescent="0.2">
      <c r="A779">
        <v>778</v>
      </c>
      <c r="B779">
        <v>6</v>
      </c>
      <c r="C779">
        <v>17</v>
      </c>
      <c r="D779" t="s">
        <v>189</v>
      </c>
      <c r="E779" t="s">
        <v>198</v>
      </c>
      <c r="F779" t="s">
        <v>14</v>
      </c>
      <c r="G779">
        <v>8694</v>
      </c>
      <c r="H779">
        <v>8970</v>
      </c>
      <c r="I779">
        <v>276</v>
      </c>
      <c r="J779">
        <v>3.12</v>
      </c>
      <c r="K779" t="s">
        <v>13</v>
      </c>
    </row>
    <row r="780" spans="1:11" x14ac:dyDescent="0.2">
      <c r="A780">
        <v>779</v>
      </c>
      <c r="B780">
        <v>6</v>
      </c>
      <c r="C780">
        <v>17</v>
      </c>
      <c r="D780" t="s">
        <v>189</v>
      </c>
      <c r="E780" t="s">
        <v>198</v>
      </c>
      <c r="F780" t="s">
        <v>15</v>
      </c>
      <c r="G780">
        <v>353</v>
      </c>
      <c r="H780">
        <v>355</v>
      </c>
      <c r="I780">
        <v>2</v>
      </c>
      <c r="J780">
        <v>0.56000000000000005</v>
      </c>
      <c r="K780" t="s">
        <v>13</v>
      </c>
    </row>
    <row r="781" spans="1:11" x14ac:dyDescent="0.2">
      <c r="A781">
        <v>780</v>
      </c>
      <c r="B781">
        <v>6</v>
      </c>
      <c r="C781">
        <v>17</v>
      </c>
      <c r="D781" t="s">
        <v>189</v>
      </c>
      <c r="E781" t="s">
        <v>198</v>
      </c>
      <c r="F781" t="s">
        <v>16</v>
      </c>
      <c r="G781">
        <v>750</v>
      </c>
      <c r="H781">
        <v>884</v>
      </c>
      <c r="I781">
        <v>134</v>
      </c>
      <c r="J781">
        <v>16.399999999999999</v>
      </c>
      <c r="K781" t="s">
        <v>13</v>
      </c>
    </row>
    <row r="782" spans="1:11" x14ac:dyDescent="0.2">
      <c r="A782">
        <v>781</v>
      </c>
      <c r="B782">
        <v>6</v>
      </c>
      <c r="C782">
        <v>19</v>
      </c>
      <c r="D782" t="s">
        <v>189</v>
      </c>
      <c r="E782" t="s">
        <v>199</v>
      </c>
      <c r="F782" t="s">
        <v>12</v>
      </c>
      <c r="G782">
        <v>83421</v>
      </c>
      <c r="H782">
        <v>95358</v>
      </c>
      <c r="I782">
        <v>11937</v>
      </c>
      <c r="J782">
        <v>13.35</v>
      </c>
      <c r="K782" t="s">
        <v>13</v>
      </c>
    </row>
    <row r="783" spans="1:11" x14ac:dyDescent="0.2">
      <c r="A783">
        <v>782</v>
      </c>
      <c r="B783">
        <v>6</v>
      </c>
      <c r="C783">
        <v>19</v>
      </c>
      <c r="D783" t="s">
        <v>189</v>
      </c>
      <c r="E783" t="s">
        <v>199</v>
      </c>
      <c r="F783" t="s">
        <v>14</v>
      </c>
      <c r="G783">
        <v>92621</v>
      </c>
      <c r="H783">
        <v>105900</v>
      </c>
      <c r="I783">
        <v>13279</v>
      </c>
      <c r="J783">
        <v>13.38</v>
      </c>
      <c r="K783" t="s">
        <v>13</v>
      </c>
    </row>
    <row r="784" spans="1:11" x14ac:dyDescent="0.2">
      <c r="A784">
        <v>783</v>
      </c>
      <c r="B784">
        <v>6</v>
      </c>
      <c r="C784">
        <v>19</v>
      </c>
      <c r="D784" t="s">
        <v>189</v>
      </c>
      <c r="E784" t="s">
        <v>199</v>
      </c>
      <c r="F784" t="s">
        <v>15</v>
      </c>
      <c r="G784">
        <v>2083</v>
      </c>
      <c r="H784">
        <v>2319</v>
      </c>
      <c r="I784">
        <v>236</v>
      </c>
      <c r="J784">
        <v>10.72</v>
      </c>
      <c r="K784" t="s">
        <v>13</v>
      </c>
    </row>
    <row r="785" spans="1:11" x14ac:dyDescent="0.2">
      <c r="A785">
        <v>784</v>
      </c>
      <c r="B785">
        <v>6</v>
      </c>
      <c r="C785">
        <v>19</v>
      </c>
      <c r="D785" t="s">
        <v>189</v>
      </c>
      <c r="E785" t="s">
        <v>199</v>
      </c>
      <c r="F785" t="s">
        <v>16</v>
      </c>
      <c r="G785">
        <v>4196</v>
      </c>
      <c r="H785">
        <v>4449</v>
      </c>
      <c r="I785">
        <v>253</v>
      </c>
      <c r="J785">
        <v>5.85</v>
      </c>
      <c r="K785" t="s">
        <v>13</v>
      </c>
    </row>
    <row r="786" spans="1:11" x14ac:dyDescent="0.2">
      <c r="A786">
        <v>785</v>
      </c>
      <c r="B786">
        <v>6</v>
      </c>
      <c r="C786">
        <v>21</v>
      </c>
      <c r="D786" t="s">
        <v>189</v>
      </c>
      <c r="E786" t="s">
        <v>200</v>
      </c>
      <c r="F786" t="s">
        <v>12</v>
      </c>
      <c r="G786">
        <v>893</v>
      </c>
      <c r="H786">
        <v>795</v>
      </c>
      <c r="I786">
        <v>-98</v>
      </c>
      <c r="J786">
        <v>-11.61</v>
      </c>
      <c r="K786" t="s">
        <v>19</v>
      </c>
    </row>
    <row r="787" spans="1:11" x14ac:dyDescent="0.2">
      <c r="A787">
        <v>786</v>
      </c>
      <c r="B787">
        <v>6</v>
      </c>
      <c r="C787">
        <v>21</v>
      </c>
      <c r="D787" t="s">
        <v>189</v>
      </c>
      <c r="E787" t="s">
        <v>200</v>
      </c>
      <c r="F787" t="s">
        <v>14</v>
      </c>
      <c r="G787">
        <v>1007</v>
      </c>
      <c r="H787">
        <v>948</v>
      </c>
      <c r="I787">
        <v>-59</v>
      </c>
      <c r="J787">
        <v>-6.04</v>
      </c>
      <c r="K787" t="s">
        <v>19</v>
      </c>
    </row>
    <row r="788" spans="1:11" x14ac:dyDescent="0.2">
      <c r="A788">
        <v>787</v>
      </c>
      <c r="B788">
        <v>6</v>
      </c>
      <c r="C788">
        <v>21</v>
      </c>
      <c r="D788" t="s">
        <v>189</v>
      </c>
      <c r="E788" t="s">
        <v>200</v>
      </c>
      <c r="F788" t="s">
        <v>15</v>
      </c>
      <c r="G788">
        <v>60</v>
      </c>
      <c r="H788">
        <v>43</v>
      </c>
      <c r="I788">
        <v>-17</v>
      </c>
      <c r="J788">
        <v>-33.01</v>
      </c>
      <c r="K788" t="s">
        <v>19</v>
      </c>
    </row>
    <row r="789" spans="1:11" x14ac:dyDescent="0.2">
      <c r="A789">
        <v>788</v>
      </c>
      <c r="B789">
        <v>6</v>
      </c>
      <c r="C789">
        <v>21</v>
      </c>
      <c r="D789" t="s">
        <v>189</v>
      </c>
      <c r="E789" t="s">
        <v>200</v>
      </c>
      <c r="F789" t="s">
        <v>16</v>
      </c>
      <c r="G789">
        <v>118</v>
      </c>
      <c r="H789">
        <v>74</v>
      </c>
      <c r="I789">
        <v>-44</v>
      </c>
      <c r="J789">
        <v>-45.83</v>
      </c>
      <c r="K789" t="s">
        <v>19</v>
      </c>
    </row>
    <row r="790" spans="1:11" x14ac:dyDescent="0.2">
      <c r="A790">
        <v>789</v>
      </c>
      <c r="B790">
        <v>6</v>
      </c>
      <c r="C790">
        <v>23</v>
      </c>
      <c r="D790" t="s">
        <v>189</v>
      </c>
      <c r="E790" t="s">
        <v>201</v>
      </c>
      <c r="F790" t="s">
        <v>12</v>
      </c>
      <c r="G790">
        <v>2944</v>
      </c>
      <c r="H790">
        <v>3107</v>
      </c>
      <c r="I790">
        <v>163</v>
      </c>
      <c r="J790">
        <v>5.39</v>
      </c>
      <c r="K790" t="s">
        <v>13</v>
      </c>
    </row>
    <row r="791" spans="1:11" x14ac:dyDescent="0.2">
      <c r="A791">
        <v>790</v>
      </c>
      <c r="B791">
        <v>6</v>
      </c>
      <c r="C791">
        <v>23</v>
      </c>
      <c r="D791" t="s">
        <v>189</v>
      </c>
      <c r="E791" t="s">
        <v>201</v>
      </c>
      <c r="F791" t="s">
        <v>14</v>
      </c>
      <c r="G791">
        <v>4100</v>
      </c>
      <c r="H791">
        <v>4621</v>
      </c>
      <c r="I791">
        <v>521</v>
      </c>
      <c r="J791">
        <v>11.95</v>
      </c>
      <c r="K791" t="s">
        <v>13</v>
      </c>
    </row>
    <row r="792" spans="1:11" x14ac:dyDescent="0.2">
      <c r="A792">
        <v>791</v>
      </c>
      <c r="B792">
        <v>6</v>
      </c>
      <c r="C792">
        <v>23</v>
      </c>
      <c r="D792" t="s">
        <v>189</v>
      </c>
      <c r="E792" t="s">
        <v>201</v>
      </c>
      <c r="F792" t="s">
        <v>15</v>
      </c>
      <c r="G792">
        <v>377</v>
      </c>
      <c r="H792">
        <v>395</v>
      </c>
      <c r="I792">
        <v>18</v>
      </c>
      <c r="J792">
        <v>4.66</v>
      </c>
      <c r="K792" t="s">
        <v>13</v>
      </c>
    </row>
    <row r="793" spans="1:11" x14ac:dyDescent="0.2">
      <c r="A793">
        <v>792</v>
      </c>
      <c r="B793">
        <v>6</v>
      </c>
      <c r="C793">
        <v>23</v>
      </c>
      <c r="D793" t="s">
        <v>189</v>
      </c>
      <c r="E793" t="s">
        <v>201</v>
      </c>
      <c r="F793" t="s">
        <v>16</v>
      </c>
      <c r="G793">
        <v>753</v>
      </c>
      <c r="H793">
        <v>831</v>
      </c>
      <c r="I793">
        <v>78</v>
      </c>
      <c r="J793">
        <v>9.85</v>
      </c>
      <c r="K793" t="s">
        <v>13</v>
      </c>
    </row>
    <row r="794" spans="1:11" x14ac:dyDescent="0.2">
      <c r="A794">
        <v>793</v>
      </c>
      <c r="B794">
        <v>6</v>
      </c>
      <c r="C794">
        <v>25</v>
      </c>
      <c r="D794" t="s">
        <v>189</v>
      </c>
      <c r="E794" t="s">
        <v>202</v>
      </c>
      <c r="F794" t="s">
        <v>12</v>
      </c>
      <c r="G794">
        <v>4144</v>
      </c>
      <c r="H794">
        <v>4024</v>
      </c>
      <c r="I794">
        <v>-120</v>
      </c>
      <c r="J794">
        <v>-2.94</v>
      </c>
      <c r="K794" t="s">
        <v>19</v>
      </c>
    </row>
    <row r="795" spans="1:11" x14ac:dyDescent="0.2">
      <c r="A795">
        <v>794</v>
      </c>
      <c r="B795">
        <v>6</v>
      </c>
      <c r="C795">
        <v>25</v>
      </c>
      <c r="D795" t="s">
        <v>189</v>
      </c>
      <c r="E795" t="s">
        <v>202</v>
      </c>
      <c r="F795" t="s">
        <v>14</v>
      </c>
      <c r="G795">
        <v>4880</v>
      </c>
      <c r="H795">
        <v>5379</v>
      </c>
      <c r="I795">
        <v>499</v>
      </c>
      <c r="J795">
        <v>9.73</v>
      </c>
      <c r="K795" t="s">
        <v>13</v>
      </c>
    </row>
    <row r="796" spans="1:11" x14ac:dyDescent="0.2">
      <c r="A796">
        <v>795</v>
      </c>
      <c r="B796">
        <v>6</v>
      </c>
      <c r="C796">
        <v>25</v>
      </c>
      <c r="D796" t="s">
        <v>189</v>
      </c>
      <c r="E796" t="s">
        <v>202</v>
      </c>
      <c r="F796" t="s">
        <v>15</v>
      </c>
      <c r="G796">
        <v>344</v>
      </c>
      <c r="H796">
        <v>303</v>
      </c>
      <c r="I796">
        <v>-41</v>
      </c>
      <c r="J796">
        <v>-12.67</v>
      </c>
      <c r="K796" t="s">
        <v>19</v>
      </c>
    </row>
    <row r="797" spans="1:11" x14ac:dyDescent="0.2">
      <c r="A797">
        <v>796</v>
      </c>
      <c r="B797">
        <v>6</v>
      </c>
      <c r="C797">
        <v>25</v>
      </c>
      <c r="D797" t="s">
        <v>189</v>
      </c>
      <c r="E797" t="s">
        <v>202</v>
      </c>
      <c r="F797" t="s">
        <v>16</v>
      </c>
      <c r="G797">
        <v>526</v>
      </c>
      <c r="H797">
        <v>476</v>
      </c>
      <c r="I797">
        <v>-50</v>
      </c>
      <c r="J797">
        <v>-9.98</v>
      </c>
      <c r="K797" t="s">
        <v>19</v>
      </c>
    </row>
    <row r="798" spans="1:11" x14ac:dyDescent="0.2">
      <c r="A798">
        <v>797</v>
      </c>
      <c r="B798">
        <v>6</v>
      </c>
      <c r="C798">
        <v>27</v>
      </c>
      <c r="D798" t="s">
        <v>189</v>
      </c>
      <c r="E798" t="s">
        <v>203</v>
      </c>
      <c r="F798" t="s">
        <v>12</v>
      </c>
      <c r="G798">
        <v>312</v>
      </c>
      <c r="H798">
        <v>256</v>
      </c>
      <c r="I798">
        <v>-56</v>
      </c>
      <c r="J798">
        <v>-19.72</v>
      </c>
      <c r="K798" t="s">
        <v>19</v>
      </c>
    </row>
    <row r="799" spans="1:11" x14ac:dyDescent="0.2">
      <c r="A799">
        <v>798</v>
      </c>
      <c r="B799">
        <v>6</v>
      </c>
      <c r="C799">
        <v>27</v>
      </c>
      <c r="D799" t="s">
        <v>189</v>
      </c>
      <c r="E799" t="s">
        <v>203</v>
      </c>
      <c r="F799" t="s">
        <v>14</v>
      </c>
      <c r="G799">
        <v>381</v>
      </c>
      <c r="H799">
        <v>369</v>
      </c>
      <c r="I799">
        <v>-12</v>
      </c>
      <c r="J799">
        <v>-3.2</v>
      </c>
      <c r="K799" t="s">
        <v>19</v>
      </c>
    </row>
    <row r="800" spans="1:11" x14ac:dyDescent="0.2">
      <c r="A800">
        <v>799</v>
      </c>
      <c r="B800">
        <v>6</v>
      </c>
      <c r="C800">
        <v>27</v>
      </c>
      <c r="D800" t="s">
        <v>189</v>
      </c>
      <c r="E800" t="s">
        <v>203</v>
      </c>
      <c r="F800" t="s">
        <v>15</v>
      </c>
      <c r="G800">
        <v>28</v>
      </c>
      <c r="H800">
        <v>23</v>
      </c>
      <c r="I800">
        <v>-5</v>
      </c>
      <c r="J800">
        <v>-19.61</v>
      </c>
      <c r="K800" t="s">
        <v>19</v>
      </c>
    </row>
    <row r="801" spans="1:11" x14ac:dyDescent="0.2">
      <c r="A801">
        <v>800</v>
      </c>
      <c r="B801">
        <v>6</v>
      </c>
      <c r="C801">
        <v>27</v>
      </c>
      <c r="D801" t="s">
        <v>189</v>
      </c>
      <c r="E801" t="s">
        <v>203</v>
      </c>
      <c r="F801" t="s">
        <v>16</v>
      </c>
      <c r="G801">
        <v>55</v>
      </c>
      <c r="H801">
        <v>56</v>
      </c>
      <c r="I801">
        <v>1</v>
      </c>
      <c r="J801">
        <v>1.8</v>
      </c>
      <c r="K801" t="s">
        <v>13</v>
      </c>
    </row>
    <row r="802" spans="1:11" x14ac:dyDescent="0.2">
      <c r="A802">
        <v>801</v>
      </c>
      <c r="B802">
        <v>6</v>
      </c>
      <c r="C802">
        <v>29</v>
      </c>
      <c r="D802" t="s">
        <v>189</v>
      </c>
      <c r="E802" t="s">
        <v>204</v>
      </c>
      <c r="F802" t="s">
        <v>12</v>
      </c>
      <c r="G802">
        <v>35058</v>
      </c>
      <c r="H802">
        <v>39178</v>
      </c>
      <c r="I802">
        <v>4120</v>
      </c>
      <c r="J802">
        <v>11.1</v>
      </c>
      <c r="K802" t="s">
        <v>13</v>
      </c>
    </row>
    <row r="803" spans="1:11" x14ac:dyDescent="0.2">
      <c r="A803">
        <v>802</v>
      </c>
      <c r="B803">
        <v>6</v>
      </c>
      <c r="C803">
        <v>29</v>
      </c>
      <c r="D803" t="s">
        <v>189</v>
      </c>
      <c r="E803" t="s">
        <v>204</v>
      </c>
      <c r="F803" t="s">
        <v>14</v>
      </c>
      <c r="G803">
        <v>41291</v>
      </c>
      <c r="H803">
        <v>47588</v>
      </c>
      <c r="I803">
        <v>6297</v>
      </c>
      <c r="J803">
        <v>14.17</v>
      </c>
      <c r="K803" t="s">
        <v>13</v>
      </c>
    </row>
    <row r="804" spans="1:11" x14ac:dyDescent="0.2">
      <c r="A804">
        <v>803</v>
      </c>
      <c r="B804">
        <v>6</v>
      </c>
      <c r="C804">
        <v>29</v>
      </c>
      <c r="D804" t="s">
        <v>189</v>
      </c>
      <c r="E804" t="s">
        <v>204</v>
      </c>
      <c r="F804" t="s">
        <v>15</v>
      </c>
      <c r="G804">
        <v>1885</v>
      </c>
      <c r="H804">
        <v>2197</v>
      </c>
      <c r="I804">
        <v>312</v>
      </c>
      <c r="J804">
        <v>15.29</v>
      </c>
      <c r="K804" t="s">
        <v>13</v>
      </c>
    </row>
    <row r="805" spans="1:11" x14ac:dyDescent="0.2">
      <c r="A805">
        <v>804</v>
      </c>
      <c r="B805">
        <v>6</v>
      </c>
      <c r="C805">
        <v>29</v>
      </c>
      <c r="D805" t="s">
        <v>189</v>
      </c>
      <c r="E805" t="s">
        <v>204</v>
      </c>
      <c r="F805" t="s">
        <v>16</v>
      </c>
      <c r="G805">
        <v>3152</v>
      </c>
      <c r="H805">
        <v>3838</v>
      </c>
      <c r="I805">
        <v>686</v>
      </c>
      <c r="J805">
        <v>19.63</v>
      </c>
      <c r="K805" t="s">
        <v>13</v>
      </c>
    </row>
    <row r="806" spans="1:11" x14ac:dyDescent="0.2">
      <c r="A806">
        <v>805</v>
      </c>
      <c r="B806">
        <v>6</v>
      </c>
      <c r="C806">
        <v>31</v>
      </c>
      <c r="D806" t="s">
        <v>189</v>
      </c>
      <c r="E806" t="s">
        <v>205</v>
      </c>
      <c r="F806" t="s">
        <v>12</v>
      </c>
      <c r="G806">
        <v>5668</v>
      </c>
      <c r="H806">
        <v>6368</v>
      </c>
      <c r="I806">
        <v>700</v>
      </c>
      <c r="J806">
        <v>11.63</v>
      </c>
      <c r="K806" t="s">
        <v>13</v>
      </c>
    </row>
    <row r="807" spans="1:11" x14ac:dyDescent="0.2">
      <c r="A807">
        <v>806</v>
      </c>
      <c r="B807">
        <v>6</v>
      </c>
      <c r="C807">
        <v>31</v>
      </c>
      <c r="D807" t="s">
        <v>189</v>
      </c>
      <c r="E807" t="s">
        <v>205</v>
      </c>
      <c r="F807" t="s">
        <v>14</v>
      </c>
      <c r="G807">
        <v>7206</v>
      </c>
      <c r="H807">
        <v>8620</v>
      </c>
      <c r="I807">
        <v>1414</v>
      </c>
      <c r="J807">
        <v>17.87</v>
      </c>
      <c r="K807" t="s">
        <v>13</v>
      </c>
    </row>
    <row r="808" spans="1:11" x14ac:dyDescent="0.2">
      <c r="A808">
        <v>807</v>
      </c>
      <c r="B808">
        <v>6</v>
      </c>
      <c r="C808">
        <v>31</v>
      </c>
      <c r="D808" t="s">
        <v>189</v>
      </c>
      <c r="E808" t="s">
        <v>205</v>
      </c>
      <c r="F808" t="s">
        <v>15</v>
      </c>
      <c r="G808">
        <v>390</v>
      </c>
      <c r="H808">
        <v>430</v>
      </c>
      <c r="I808">
        <v>40</v>
      </c>
      <c r="J808">
        <v>9.76</v>
      </c>
      <c r="K808" t="s">
        <v>13</v>
      </c>
    </row>
    <row r="809" spans="1:11" x14ac:dyDescent="0.2">
      <c r="A809">
        <v>808</v>
      </c>
      <c r="B809">
        <v>6</v>
      </c>
      <c r="C809">
        <v>31</v>
      </c>
      <c r="D809" t="s">
        <v>189</v>
      </c>
      <c r="E809" t="s">
        <v>205</v>
      </c>
      <c r="F809" t="s">
        <v>16</v>
      </c>
      <c r="G809">
        <v>759</v>
      </c>
      <c r="H809">
        <v>885</v>
      </c>
      <c r="I809">
        <v>126</v>
      </c>
      <c r="J809">
        <v>15.33</v>
      </c>
      <c r="K809" t="s">
        <v>13</v>
      </c>
    </row>
    <row r="810" spans="1:11" x14ac:dyDescent="0.2">
      <c r="A810">
        <v>809</v>
      </c>
      <c r="B810">
        <v>6</v>
      </c>
      <c r="C810">
        <v>33</v>
      </c>
      <c r="D810" t="s">
        <v>189</v>
      </c>
      <c r="E810" t="s">
        <v>206</v>
      </c>
      <c r="F810" t="s">
        <v>12</v>
      </c>
      <c r="G810">
        <v>990</v>
      </c>
      <c r="H810">
        <v>808</v>
      </c>
      <c r="I810">
        <v>-182</v>
      </c>
      <c r="J810">
        <v>-20.239999999999998</v>
      </c>
      <c r="K810" t="s">
        <v>19</v>
      </c>
    </row>
    <row r="811" spans="1:11" x14ac:dyDescent="0.2">
      <c r="A811">
        <v>810</v>
      </c>
      <c r="B811">
        <v>6</v>
      </c>
      <c r="C811">
        <v>33</v>
      </c>
      <c r="D811" t="s">
        <v>189</v>
      </c>
      <c r="E811" t="s">
        <v>206</v>
      </c>
      <c r="F811" t="s">
        <v>14</v>
      </c>
      <c r="G811">
        <v>1366</v>
      </c>
      <c r="H811">
        <v>1318</v>
      </c>
      <c r="I811">
        <v>-48</v>
      </c>
      <c r="J811">
        <v>-3.58</v>
      </c>
      <c r="K811" t="s">
        <v>19</v>
      </c>
    </row>
    <row r="812" spans="1:11" x14ac:dyDescent="0.2">
      <c r="A812">
        <v>811</v>
      </c>
      <c r="B812">
        <v>6</v>
      </c>
      <c r="C812">
        <v>33</v>
      </c>
      <c r="D812" t="s">
        <v>189</v>
      </c>
      <c r="E812" t="s">
        <v>206</v>
      </c>
      <c r="F812" t="s">
        <v>15</v>
      </c>
      <c r="G812">
        <v>164</v>
      </c>
      <c r="H812">
        <v>138</v>
      </c>
      <c r="I812">
        <v>-26</v>
      </c>
      <c r="J812">
        <v>-17.22</v>
      </c>
      <c r="K812" t="s">
        <v>19</v>
      </c>
    </row>
    <row r="813" spans="1:11" x14ac:dyDescent="0.2">
      <c r="A813">
        <v>812</v>
      </c>
      <c r="B813">
        <v>6</v>
      </c>
      <c r="C813">
        <v>33</v>
      </c>
      <c r="D813" t="s">
        <v>189</v>
      </c>
      <c r="E813" t="s">
        <v>206</v>
      </c>
      <c r="F813" t="s">
        <v>16</v>
      </c>
      <c r="G813">
        <v>313</v>
      </c>
      <c r="H813">
        <v>442</v>
      </c>
      <c r="I813">
        <v>129</v>
      </c>
      <c r="J813">
        <v>34.17</v>
      </c>
      <c r="K813" t="s">
        <v>13</v>
      </c>
    </row>
    <row r="814" spans="1:11" x14ac:dyDescent="0.2">
      <c r="A814">
        <v>813</v>
      </c>
      <c r="B814">
        <v>6</v>
      </c>
      <c r="C814">
        <v>35</v>
      </c>
      <c r="D814" t="s">
        <v>189</v>
      </c>
      <c r="E814" t="s">
        <v>207</v>
      </c>
      <c r="F814" t="s">
        <v>12</v>
      </c>
      <c r="G814">
        <v>459</v>
      </c>
      <c r="H814">
        <v>426</v>
      </c>
      <c r="I814">
        <v>-33</v>
      </c>
      <c r="J814">
        <v>-7.46</v>
      </c>
      <c r="K814" t="s">
        <v>19</v>
      </c>
    </row>
    <row r="815" spans="1:11" x14ac:dyDescent="0.2">
      <c r="A815">
        <v>814</v>
      </c>
      <c r="B815">
        <v>6</v>
      </c>
      <c r="C815">
        <v>35</v>
      </c>
      <c r="D815" t="s">
        <v>189</v>
      </c>
      <c r="E815" t="s">
        <v>207</v>
      </c>
      <c r="F815" t="s">
        <v>14</v>
      </c>
      <c r="G815">
        <v>619</v>
      </c>
      <c r="H815">
        <v>631</v>
      </c>
      <c r="I815">
        <v>12</v>
      </c>
      <c r="J815">
        <v>1.92</v>
      </c>
      <c r="K815" t="s">
        <v>13</v>
      </c>
    </row>
    <row r="816" spans="1:11" x14ac:dyDescent="0.2">
      <c r="A816">
        <v>815</v>
      </c>
      <c r="B816">
        <v>6</v>
      </c>
      <c r="C816">
        <v>35</v>
      </c>
      <c r="D816" t="s">
        <v>189</v>
      </c>
      <c r="E816" t="s">
        <v>207</v>
      </c>
      <c r="F816" t="s">
        <v>15</v>
      </c>
      <c r="G816">
        <v>175</v>
      </c>
      <c r="H816">
        <v>180</v>
      </c>
      <c r="I816">
        <v>5</v>
      </c>
      <c r="J816">
        <v>2.82</v>
      </c>
      <c r="K816" t="s">
        <v>13</v>
      </c>
    </row>
    <row r="817" spans="1:11" x14ac:dyDescent="0.2">
      <c r="A817">
        <v>816</v>
      </c>
      <c r="B817">
        <v>6</v>
      </c>
      <c r="C817">
        <v>35</v>
      </c>
      <c r="D817" t="s">
        <v>189</v>
      </c>
      <c r="E817" t="s">
        <v>207</v>
      </c>
      <c r="F817" t="s">
        <v>16</v>
      </c>
      <c r="G817">
        <v>232</v>
      </c>
      <c r="H817">
        <v>263</v>
      </c>
      <c r="I817">
        <v>31</v>
      </c>
      <c r="J817">
        <v>12.53</v>
      </c>
      <c r="K817" t="s">
        <v>13</v>
      </c>
    </row>
    <row r="818" spans="1:11" x14ac:dyDescent="0.2">
      <c r="A818">
        <v>817</v>
      </c>
      <c r="B818">
        <v>6</v>
      </c>
      <c r="C818">
        <v>37</v>
      </c>
      <c r="D818" t="s">
        <v>189</v>
      </c>
      <c r="E818" t="s">
        <v>208</v>
      </c>
      <c r="F818" t="s">
        <v>12</v>
      </c>
      <c r="G818">
        <v>1327782</v>
      </c>
      <c r="H818">
        <v>1393578</v>
      </c>
      <c r="I818">
        <v>65796</v>
      </c>
      <c r="J818">
        <v>4.84</v>
      </c>
      <c r="K818" t="s">
        <v>13</v>
      </c>
    </row>
    <row r="819" spans="1:11" x14ac:dyDescent="0.2">
      <c r="A819">
        <v>818</v>
      </c>
      <c r="B819">
        <v>6</v>
      </c>
      <c r="C819">
        <v>37</v>
      </c>
      <c r="D819" t="s">
        <v>189</v>
      </c>
      <c r="E819" t="s">
        <v>208</v>
      </c>
      <c r="F819" t="s">
        <v>14</v>
      </c>
      <c r="G819">
        <v>1433295</v>
      </c>
      <c r="H819">
        <v>1535944</v>
      </c>
      <c r="I819">
        <v>102649</v>
      </c>
      <c r="J819">
        <v>6.91</v>
      </c>
      <c r="K819" t="s">
        <v>13</v>
      </c>
    </row>
    <row r="820" spans="1:11" x14ac:dyDescent="0.2">
      <c r="A820">
        <v>819</v>
      </c>
      <c r="B820">
        <v>6</v>
      </c>
      <c r="C820">
        <v>37</v>
      </c>
      <c r="D820" t="s">
        <v>189</v>
      </c>
      <c r="E820" t="s">
        <v>208</v>
      </c>
      <c r="F820" t="s">
        <v>15</v>
      </c>
      <c r="G820">
        <v>35837</v>
      </c>
      <c r="H820">
        <v>36443</v>
      </c>
      <c r="I820">
        <v>606</v>
      </c>
      <c r="J820">
        <v>1.68</v>
      </c>
      <c r="K820" t="s">
        <v>13</v>
      </c>
    </row>
    <row r="821" spans="1:11" x14ac:dyDescent="0.2">
      <c r="A821">
        <v>820</v>
      </c>
      <c r="B821">
        <v>6</v>
      </c>
      <c r="C821">
        <v>37</v>
      </c>
      <c r="D821" t="s">
        <v>189</v>
      </c>
      <c r="E821" t="s">
        <v>208</v>
      </c>
      <c r="F821" t="s">
        <v>16</v>
      </c>
      <c r="G821">
        <v>60508</v>
      </c>
      <c r="H821">
        <v>62945</v>
      </c>
      <c r="I821">
        <v>2437</v>
      </c>
      <c r="J821">
        <v>3.95</v>
      </c>
      <c r="K821" t="s">
        <v>13</v>
      </c>
    </row>
    <row r="822" spans="1:11" x14ac:dyDescent="0.2">
      <c r="A822">
        <v>821</v>
      </c>
      <c r="B822">
        <v>6</v>
      </c>
      <c r="C822">
        <v>39</v>
      </c>
      <c r="D822" t="s">
        <v>189</v>
      </c>
      <c r="E822" t="s">
        <v>209</v>
      </c>
      <c r="F822" t="s">
        <v>12</v>
      </c>
      <c r="G822">
        <v>3484</v>
      </c>
      <c r="H822">
        <v>3349</v>
      </c>
      <c r="I822">
        <v>-135</v>
      </c>
      <c r="J822">
        <v>-3.95</v>
      </c>
      <c r="K822" t="s">
        <v>19</v>
      </c>
    </row>
    <row r="823" spans="1:11" x14ac:dyDescent="0.2">
      <c r="A823">
        <v>822</v>
      </c>
      <c r="B823">
        <v>6</v>
      </c>
      <c r="C823">
        <v>39</v>
      </c>
      <c r="D823" t="s">
        <v>189</v>
      </c>
      <c r="E823" t="s">
        <v>209</v>
      </c>
      <c r="F823" t="s">
        <v>14</v>
      </c>
      <c r="G823">
        <v>4468</v>
      </c>
      <c r="H823">
        <v>4316</v>
      </c>
      <c r="I823">
        <v>-152</v>
      </c>
      <c r="J823">
        <v>-3.46</v>
      </c>
      <c r="K823" t="s">
        <v>19</v>
      </c>
    </row>
    <row r="824" spans="1:11" x14ac:dyDescent="0.2">
      <c r="A824">
        <v>823</v>
      </c>
      <c r="B824">
        <v>6</v>
      </c>
      <c r="C824">
        <v>39</v>
      </c>
      <c r="D824" t="s">
        <v>189</v>
      </c>
      <c r="E824" t="s">
        <v>209</v>
      </c>
      <c r="F824" t="s">
        <v>15</v>
      </c>
      <c r="G824">
        <v>456</v>
      </c>
      <c r="H824">
        <v>342</v>
      </c>
      <c r="I824">
        <v>-114</v>
      </c>
      <c r="J824">
        <v>-28.57</v>
      </c>
      <c r="K824" t="s">
        <v>19</v>
      </c>
    </row>
    <row r="825" spans="1:11" x14ac:dyDescent="0.2">
      <c r="A825">
        <v>824</v>
      </c>
      <c r="B825">
        <v>6</v>
      </c>
      <c r="C825">
        <v>39</v>
      </c>
      <c r="D825" t="s">
        <v>189</v>
      </c>
      <c r="E825" t="s">
        <v>209</v>
      </c>
      <c r="F825" t="s">
        <v>16</v>
      </c>
      <c r="G825">
        <v>792</v>
      </c>
      <c r="H825">
        <v>598</v>
      </c>
      <c r="I825">
        <v>-194</v>
      </c>
      <c r="J825">
        <v>-27.91</v>
      </c>
      <c r="K825" t="s">
        <v>19</v>
      </c>
    </row>
    <row r="826" spans="1:11" x14ac:dyDescent="0.2">
      <c r="A826">
        <v>825</v>
      </c>
      <c r="B826">
        <v>6</v>
      </c>
      <c r="C826">
        <v>41</v>
      </c>
      <c r="D826" t="s">
        <v>189</v>
      </c>
      <c r="E826" t="s">
        <v>210</v>
      </c>
      <c r="F826" t="s">
        <v>12</v>
      </c>
      <c r="G826">
        <v>14842</v>
      </c>
      <c r="H826">
        <v>14286</v>
      </c>
      <c r="I826">
        <v>-556</v>
      </c>
      <c r="J826">
        <v>-3.82</v>
      </c>
      <c r="K826" t="s">
        <v>19</v>
      </c>
    </row>
    <row r="827" spans="1:11" x14ac:dyDescent="0.2">
      <c r="A827">
        <v>826</v>
      </c>
      <c r="B827">
        <v>6</v>
      </c>
      <c r="C827">
        <v>41</v>
      </c>
      <c r="D827" t="s">
        <v>189</v>
      </c>
      <c r="E827" t="s">
        <v>210</v>
      </c>
      <c r="F827" t="s">
        <v>14</v>
      </c>
      <c r="G827">
        <v>18300</v>
      </c>
      <c r="H827">
        <v>19218</v>
      </c>
      <c r="I827">
        <v>918</v>
      </c>
      <c r="J827">
        <v>4.8899999999999997</v>
      </c>
      <c r="K827" t="s">
        <v>13</v>
      </c>
    </row>
    <row r="828" spans="1:11" x14ac:dyDescent="0.2">
      <c r="A828">
        <v>827</v>
      </c>
      <c r="B828">
        <v>6</v>
      </c>
      <c r="C828">
        <v>41</v>
      </c>
      <c r="D828" t="s">
        <v>189</v>
      </c>
      <c r="E828" t="s">
        <v>210</v>
      </c>
      <c r="F828" t="s">
        <v>15</v>
      </c>
      <c r="G828">
        <v>535</v>
      </c>
      <c r="H828">
        <v>634</v>
      </c>
      <c r="I828">
        <v>99</v>
      </c>
      <c r="J828">
        <v>16.940000000000001</v>
      </c>
      <c r="K828" t="s">
        <v>13</v>
      </c>
    </row>
    <row r="829" spans="1:11" x14ac:dyDescent="0.2">
      <c r="A829">
        <v>828</v>
      </c>
      <c r="B829">
        <v>6</v>
      </c>
      <c r="C829">
        <v>41</v>
      </c>
      <c r="D829" t="s">
        <v>189</v>
      </c>
      <c r="E829" t="s">
        <v>210</v>
      </c>
      <c r="F829" t="s">
        <v>16</v>
      </c>
      <c r="G829">
        <v>1127</v>
      </c>
      <c r="H829">
        <v>1270</v>
      </c>
      <c r="I829">
        <v>143</v>
      </c>
      <c r="J829">
        <v>11.93</v>
      </c>
      <c r="K829" t="s">
        <v>13</v>
      </c>
    </row>
    <row r="830" spans="1:11" x14ac:dyDescent="0.2">
      <c r="A830">
        <v>829</v>
      </c>
      <c r="B830">
        <v>6</v>
      </c>
      <c r="C830">
        <v>43</v>
      </c>
      <c r="D830" t="s">
        <v>189</v>
      </c>
      <c r="E830" t="s">
        <v>211</v>
      </c>
      <c r="F830" t="s">
        <v>12</v>
      </c>
      <c r="G830">
        <v>272</v>
      </c>
      <c r="H830">
        <v>215</v>
      </c>
      <c r="I830">
        <v>-57</v>
      </c>
      <c r="J830">
        <v>-23.41</v>
      </c>
      <c r="K830" t="s">
        <v>19</v>
      </c>
    </row>
    <row r="831" spans="1:11" x14ac:dyDescent="0.2">
      <c r="A831">
        <v>830</v>
      </c>
      <c r="B831">
        <v>6</v>
      </c>
      <c r="C831">
        <v>43</v>
      </c>
      <c r="D831" t="s">
        <v>189</v>
      </c>
      <c r="E831" t="s">
        <v>211</v>
      </c>
      <c r="F831" t="s">
        <v>14</v>
      </c>
      <c r="G831">
        <v>387</v>
      </c>
      <c r="H831">
        <v>327</v>
      </c>
      <c r="I831">
        <v>-60</v>
      </c>
      <c r="J831">
        <v>-16.809999999999999</v>
      </c>
      <c r="K831" t="s">
        <v>19</v>
      </c>
    </row>
    <row r="832" spans="1:11" x14ac:dyDescent="0.2">
      <c r="A832">
        <v>831</v>
      </c>
      <c r="B832">
        <v>6</v>
      </c>
      <c r="C832">
        <v>43</v>
      </c>
      <c r="D832" t="s">
        <v>189</v>
      </c>
      <c r="E832" t="s">
        <v>211</v>
      </c>
      <c r="F832" t="s">
        <v>15</v>
      </c>
      <c r="G832">
        <v>38</v>
      </c>
      <c r="H832">
        <v>27</v>
      </c>
      <c r="I832">
        <v>-11</v>
      </c>
      <c r="J832">
        <v>-33.85</v>
      </c>
      <c r="K832" t="s">
        <v>19</v>
      </c>
    </row>
    <row r="833" spans="1:11" x14ac:dyDescent="0.2">
      <c r="A833">
        <v>832</v>
      </c>
      <c r="B833">
        <v>6</v>
      </c>
      <c r="C833">
        <v>43</v>
      </c>
      <c r="D833" t="s">
        <v>189</v>
      </c>
      <c r="E833" t="s">
        <v>211</v>
      </c>
      <c r="F833" t="s">
        <v>16</v>
      </c>
      <c r="G833">
        <v>70</v>
      </c>
      <c r="H833">
        <v>54</v>
      </c>
      <c r="I833">
        <v>-16</v>
      </c>
      <c r="J833">
        <v>-25.81</v>
      </c>
      <c r="K833" t="s">
        <v>19</v>
      </c>
    </row>
    <row r="834" spans="1:11" x14ac:dyDescent="0.2">
      <c r="A834">
        <v>833</v>
      </c>
      <c r="B834">
        <v>6</v>
      </c>
      <c r="C834">
        <v>45</v>
      </c>
      <c r="D834" t="s">
        <v>189</v>
      </c>
      <c r="E834" t="s">
        <v>212</v>
      </c>
      <c r="F834" t="s">
        <v>12</v>
      </c>
      <c r="G834">
        <v>1514</v>
      </c>
      <c r="H834">
        <v>1572</v>
      </c>
      <c r="I834">
        <v>58</v>
      </c>
      <c r="J834">
        <v>3.76</v>
      </c>
      <c r="K834" t="s">
        <v>13</v>
      </c>
    </row>
    <row r="835" spans="1:11" x14ac:dyDescent="0.2">
      <c r="A835">
        <v>834</v>
      </c>
      <c r="B835">
        <v>6</v>
      </c>
      <c r="C835">
        <v>45</v>
      </c>
      <c r="D835" t="s">
        <v>189</v>
      </c>
      <c r="E835" t="s">
        <v>212</v>
      </c>
      <c r="F835" t="s">
        <v>14</v>
      </c>
      <c r="G835">
        <v>2042</v>
      </c>
      <c r="H835">
        <v>2204</v>
      </c>
      <c r="I835">
        <v>162</v>
      </c>
      <c r="J835">
        <v>7.63</v>
      </c>
      <c r="K835" t="s">
        <v>13</v>
      </c>
    </row>
    <row r="836" spans="1:11" x14ac:dyDescent="0.2">
      <c r="A836">
        <v>835</v>
      </c>
      <c r="B836">
        <v>6</v>
      </c>
      <c r="C836">
        <v>45</v>
      </c>
      <c r="D836" t="s">
        <v>189</v>
      </c>
      <c r="E836" t="s">
        <v>212</v>
      </c>
      <c r="F836" t="s">
        <v>15</v>
      </c>
      <c r="G836">
        <v>268</v>
      </c>
      <c r="H836">
        <v>188</v>
      </c>
      <c r="I836">
        <v>-80</v>
      </c>
      <c r="J836">
        <v>-35.090000000000003</v>
      </c>
      <c r="K836" t="s">
        <v>19</v>
      </c>
    </row>
    <row r="837" spans="1:11" x14ac:dyDescent="0.2">
      <c r="A837">
        <v>836</v>
      </c>
      <c r="B837">
        <v>6</v>
      </c>
      <c r="C837">
        <v>45</v>
      </c>
      <c r="D837" t="s">
        <v>189</v>
      </c>
      <c r="E837" t="s">
        <v>212</v>
      </c>
      <c r="F837" t="s">
        <v>16</v>
      </c>
      <c r="G837">
        <v>441</v>
      </c>
      <c r="H837">
        <v>404</v>
      </c>
      <c r="I837">
        <v>-37</v>
      </c>
      <c r="J837">
        <v>-8.76</v>
      </c>
      <c r="K837" t="s">
        <v>19</v>
      </c>
    </row>
    <row r="838" spans="1:11" x14ac:dyDescent="0.2">
      <c r="A838">
        <v>837</v>
      </c>
      <c r="B838">
        <v>6</v>
      </c>
      <c r="C838">
        <v>47</v>
      </c>
      <c r="D838" t="s">
        <v>189</v>
      </c>
      <c r="E838" t="s">
        <v>213</v>
      </c>
      <c r="F838" t="s">
        <v>12</v>
      </c>
      <c r="G838">
        <v>17475</v>
      </c>
      <c r="H838">
        <v>20232</v>
      </c>
      <c r="I838">
        <v>2757</v>
      </c>
      <c r="J838">
        <v>14.62</v>
      </c>
      <c r="K838" t="s">
        <v>13</v>
      </c>
    </row>
    <row r="839" spans="1:11" x14ac:dyDescent="0.2">
      <c r="A839">
        <v>838</v>
      </c>
      <c r="B839">
        <v>6</v>
      </c>
      <c r="C839">
        <v>47</v>
      </c>
      <c r="D839" t="s">
        <v>189</v>
      </c>
      <c r="E839" t="s">
        <v>213</v>
      </c>
      <c r="F839" t="s">
        <v>14</v>
      </c>
      <c r="G839">
        <v>20031</v>
      </c>
      <c r="H839">
        <v>23078</v>
      </c>
      <c r="I839">
        <v>3047</v>
      </c>
      <c r="J839">
        <v>14.14</v>
      </c>
      <c r="K839" t="s">
        <v>13</v>
      </c>
    </row>
    <row r="840" spans="1:11" x14ac:dyDescent="0.2">
      <c r="A840">
        <v>839</v>
      </c>
      <c r="B840">
        <v>6</v>
      </c>
      <c r="C840">
        <v>47</v>
      </c>
      <c r="D840" t="s">
        <v>189</v>
      </c>
      <c r="E840" t="s">
        <v>213</v>
      </c>
      <c r="F840" t="s">
        <v>15</v>
      </c>
      <c r="G840">
        <v>701</v>
      </c>
      <c r="H840">
        <v>901</v>
      </c>
      <c r="I840">
        <v>200</v>
      </c>
      <c r="J840">
        <v>24.97</v>
      </c>
      <c r="K840" t="s">
        <v>13</v>
      </c>
    </row>
    <row r="841" spans="1:11" x14ac:dyDescent="0.2">
      <c r="A841">
        <v>840</v>
      </c>
      <c r="B841">
        <v>6</v>
      </c>
      <c r="C841">
        <v>47</v>
      </c>
      <c r="D841" t="s">
        <v>189</v>
      </c>
      <c r="E841" t="s">
        <v>213</v>
      </c>
      <c r="F841" t="s">
        <v>16</v>
      </c>
      <c r="G841">
        <v>1650</v>
      </c>
      <c r="H841">
        <v>1669</v>
      </c>
      <c r="I841">
        <v>19</v>
      </c>
      <c r="J841">
        <v>1.1399999999999999</v>
      </c>
      <c r="K841" t="s">
        <v>13</v>
      </c>
    </row>
    <row r="842" spans="1:11" x14ac:dyDescent="0.2">
      <c r="A842">
        <v>841</v>
      </c>
      <c r="B842">
        <v>6</v>
      </c>
      <c r="C842">
        <v>49</v>
      </c>
      <c r="D842" t="s">
        <v>189</v>
      </c>
      <c r="E842" t="s">
        <v>214</v>
      </c>
      <c r="F842" t="s">
        <v>12</v>
      </c>
      <c r="G842">
        <v>99</v>
      </c>
      <c r="H842">
        <v>87</v>
      </c>
      <c r="I842">
        <v>-12</v>
      </c>
      <c r="J842">
        <v>-12.9</v>
      </c>
      <c r="K842" t="s">
        <v>19</v>
      </c>
    </row>
    <row r="843" spans="1:11" x14ac:dyDescent="0.2">
      <c r="A843">
        <v>842</v>
      </c>
      <c r="B843">
        <v>6</v>
      </c>
      <c r="C843">
        <v>49</v>
      </c>
      <c r="D843" t="s">
        <v>189</v>
      </c>
      <c r="E843" t="s">
        <v>214</v>
      </c>
      <c r="F843" t="s">
        <v>14</v>
      </c>
      <c r="G843">
        <v>144</v>
      </c>
      <c r="H843">
        <v>133</v>
      </c>
      <c r="I843">
        <v>-11</v>
      </c>
      <c r="J843">
        <v>-7.94</v>
      </c>
      <c r="K843" t="s">
        <v>19</v>
      </c>
    </row>
    <row r="844" spans="1:11" x14ac:dyDescent="0.2">
      <c r="A844">
        <v>843</v>
      </c>
      <c r="B844">
        <v>6</v>
      </c>
      <c r="C844">
        <v>49</v>
      </c>
      <c r="D844" t="s">
        <v>189</v>
      </c>
      <c r="E844" t="s">
        <v>214</v>
      </c>
      <c r="F844" t="s">
        <v>15</v>
      </c>
      <c r="G844">
        <v>18</v>
      </c>
      <c r="H844">
        <v>21</v>
      </c>
      <c r="I844">
        <v>3</v>
      </c>
      <c r="J844">
        <v>15.38</v>
      </c>
      <c r="K844" t="s">
        <v>13</v>
      </c>
    </row>
    <row r="845" spans="1:11" x14ac:dyDescent="0.2">
      <c r="A845">
        <v>844</v>
      </c>
      <c r="B845">
        <v>6</v>
      </c>
      <c r="C845">
        <v>49</v>
      </c>
      <c r="D845" t="s">
        <v>189</v>
      </c>
      <c r="E845" t="s">
        <v>214</v>
      </c>
      <c r="F845" t="s">
        <v>16</v>
      </c>
      <c r="G845">
        <v>35</v>
      </c>
      <c r="H845">
        <v>40</v>
      </c>
      <c r="I845">
        <v>5</v>
      </c>
      <c r="J845">
        <v>13.33</v>
      </c>
      <c r="K845" t="s">
        <v>13</v>
      </c>
    </row>
    <row r="846" spans="1:11" x14ac:dyDescent="0.2">
      <c r="A846">
        <v>845</v>
      </c>
      <c r="B846">
        <v>6</v>
      </c>
      <c r="C846">
        <v>51</v>
      </c>
      <c r="D846" t="s">
        <v>189</v>
      </c>
      <c r="E846" t="s">
        <v>215</v>
      </c>
      <c r="F846" t="s">
        <v>12</v>
      </c>
      <c r="G846">
        <v>205</v>
      </c>
      <c r="H846">
        <v>198</v>
      </c>
      <c r="I846">
        <v>-7</v>
      </c>
      <c r="J846">
        <v>-3.47</v>
      </c>
      <c r="K846" t="s">
        <v>19</v>
      </c>
    </row>
    <row r="847" spans="1:11" x14ac:dyDescent="0.2">
      <c r="A847">
        <v>846</v>
      </c>
      <c r="B847">
        <v>6</v>
      </c>
      <c r="C847">
        <v>51</v>
      </c>
      <c r="D847" t="s">
        <v>189</v>
      </c>
      <c r="E847" t="s">
        <v>215</v>
      </c>
      <c r="F847" t="s">
        <v>14</v>
      </c>
      <c r="G847">
        <v>261</v>
      </c>
      <c r="H847">
        <v>319</v>
      </c>
      <c r="I847">
        <v>58</v>
      </c>
      <c r="J847">
        <v>20</v>
      </c>
      <c r="K847" t="s">
        <v>13</v>
      </c>
    </row>
    <row r="848" spans="1:11" x14ac:dyDescent="0.2">
      <c r="A848">
        <v>847</v>
      </c>
      <c r="B848">
        <v>6</v>
      </c>
      <c r="C848">
        <v>51</v>
      </c>
      <c r="D848" t="s">
        <v>189</v>
      </c>
      <c r="E848" t="s">
        <v>215</v>
      </c>
      <c r="F848" t="s">
        <v>15</v>
      </c>
      <c r="G848">
        <v>27</v>
      </c>
      <c r="H848">
        <v>12</v>
      </c>
      <c r="I848">
        <v>-15</v>
      </c>
      <c r="J848">
        <v>-76.92</v>
      </c>
      <c r="K848" t="s">
        <v>19</v>
      </c>
    </row>
    <row r="849" spans="1:11" x14ac:dyDescent="0.2">
      <c r="A849">
        <v>848</v>
      </c>
      <c r="B849">
        <v>6</v>
      </c>
      <c r="C849">
        <v>51</v>
      </c>
      <c r="D849" t="s">
        <v>189</v>
      </c>
      <c r="E849" t="s">
        <v>215</v>
      </c>
      <c r="F849" t="s">
        <v>16</v>
      </c>
      <c r="G849">
        <v>51</v>
      </c>
      <c r="H849">
        <v>36</v>
      </c>
      <c r="I849">
        <v>-15</v>
      </c>
      <c r="J849">
        <v>-34.479999999999997</v>
      </c>
      <c r="K849" t="s">
        <v>19</v>
      </c>
    </row>
    <row r="850" spans="1:11" x14ac:dyDescent="0.2">
      <c r="A850">
        <v>849</v>
      </c>
      <c r="B850">
        <v>6</v>
      </c>
      <c r="C850">
        <v>53</v>
      </c>
      <c r="D850" t="s">
        <v>189</v>
      </c>
      <c r="E850" t="s">
        <v>216</v>
      </c>
      <c r="F850" t="s">
        <v>12</v>
      </c>
      <c r="G850">
        <v>26072</v>
      </c>
      <c r="H850">
        <v>28415</v>
      </c>
      <c r="I850">
        <v>2343</v>
      </c>
      <c r="J850">
        <v>8.6</v>
      </c>
      <c r="K850" t="s">
        <v>13</v>
      </c>
    </row>
    <row r="851" spans="1:11" x14ac:dyDescent="0.2">
      <c r="A851">
        <v>850</v>
      </c>
      <c r="B851">
        <v>6</v>
      </c>
      <c r="C851">
        <v>53</v>
      </c>
      <c r="D851" t="s">
        <v>189</v>
      </c>
      <c r="E851" t="s">
        <v>216</v>
      </c>
      <c r="F851" t="s">
        <v>14</v>
      </c>
      <c r="G851">
        <v>31792</v>
      </c>
      <c r="H851">
        <v>36769</v>
      </c>
      <c r="I851">
        <v>4977</v>
      </c>
      <c r="J851">
        <v>14.52</v>
      </c>
      <c r="K851" t="s">
        <v>13</v>
      </c>
    </row>
    <row r="852" spans="1:11" x14ac:dyDescent="0.2">
      <c r="A852">
        <v>851</v>
      </c>
      <c r="B852">
        <v>6</v>
      </c>
      <c r="C852">
        <v>53</v>
      </c>
      <c r="D852" t="s">
        <v>189</v>
      </c>
      <c r="E852" t="s">
        <v>216</v>
      </c>
      <c r="F852" t="s">
        <v>15</v>
      </c>
      <c r="G852">
        <v>2110</v>
      </c>
      <c r="H852">
        <v>2507</v>
      </c>
      <c r="I852">
        <v>397</v>
      </c>
      <c r="J852">
        <v>17.2</v>
      </c>
      <c r="K852" t="s">
        <v>13</v>
      </c>
    </row>
    <row r="853" spans="1:11" x14ac:dyDescent="0.2">
      <c r="A853">
        <v>852</v>
      </c>
      <c r="B853">
        <v>6</v>
      </c>
      <c r="C853">
        <v>53</v>
      </c>
      <c r="D853" t="s">
        <v>189</v>
      </c>
      <c r="E853" t="s">
        <v>216</v>
      </c>
      <c r="F853" t="s">
        <v>16</v>
      </c>
      <c r="G853">
        <v>3597</v>
      </c>
      <c r="H853">
        <v>4339</v>
      </c>
      <c r="I853">
        <v>742</v>
      </c>
      <c r="J853">
        <v>18.7</v>
      </c>
      <c r="K853" t="s">
        <v>13</v>
      </c>
    </row>
    <row r="854" spans="1:11" x14ac:dyDescent="0.2">
      <c r="A854">
        <v>853</v>
      </c>
      <c r="B854">
        <v>6</v>
      </c>
      <c r="C854">
        <v>55</v>
      </c>
      <c r="D854" t="s">
        <v>189</v>
      </c>
      <c r="E854" t="s">
        <v>217</v>
      </c>
      <c r="F854" t="s">
        <v>12</v>
      </c>
      <c r="G854">
        <v>8931</v>
      </c>
      <c r="H854">
        <v>9595</v>
      </c>
      <c r="I854">
        <v>664</v>
      </c>
      <c r="J854">
        <v>7.17</v>
      </c>
      <c r="K854" t="s">
        <v>13</v>
      </c>
    </row>
    <row r="855" spans="1:11" x14ac:dyDescent="0.2">
      <c r="A855">
        <v>854</v>
      </c>
      <c r="B855">
        <v>6</v>
      </c>
      <c r="C855">
        <v>55</v>
      </c>
      <c r="D855" t="s">
        <v>189</v>
      </c>
      <c r="E855" t="s">
        <v>217</v>
      </c>
      <c r="F855" t="s">
        <v>14</v>
      </c>
      <c r="G855">
        <v>10357</v>
      </c>
      <c r="H855">
        <v>11436</v>
      </c>
      <c r="I855">
        <v>1079</v>
      </c>
      <c r="J855">
        <v>9.9</v>
      </c>
      <c r="K855" t="s">
        <v>13</v>
      </c>
    </row>
    <row r="856" spans="1:11" x14ac:dyDescent="0.2">
      <c r="A856">
        <v>855</v>
      </c>
      <c r="B856">
        <v>6</v>
      </c>
      <c r="C856">
        <v>55</v>
      </c>
      <c r="D856" t="s">
        <v>189</v>
      </c>
      <c r="E856" t="s">
        <v>217</v>
      </c>
      <c r="F856" t="s">
        <v>15</v>
      </c>
      <c r="G856">
        <v>519</v>
      </c>
      <c r="H856">
        <v>516</v>
      </c>
      <c r="I856">
        <v>-3</v>
      </c>
      <c r="J856">
        <v>-0.57999999999999996</v>
      </c>
      <c r="K856" t="s">
        <v>19</v>
      </c>
    </row>
    <row r="857" spans="1:11" x14ac:dyDescent="0.2">
      <c r="A857">
        <v>856</v>
      </c>
      <c r="B857">
        <v>6</v>
      </c>
      <c r="C857">
        <v>55</v>
      </c>
      <c r="D857" t="s">
        <v>189</v>
      </c>
      <c r="E857" t="s">
        <v>217</v>
      </c>
      <c r="F857" t="s">
        <v>16</v>
      </c>
      <c r="G857">
        <v>898</v>
      </c>
      <c r="H857">
        <v>943</v>
      </c>
      <c r="I857">
        <v>45</v>
      </c>
      <c r="J857">
        <v>4.8899999999999997</v>
      </c>
      <c r="K857" t="s">
        <v>13</v>
      </c>
    </row>
    <row r="858" spans="1:11" x14ac:dyDescent="0.2">
      <c r="A858">
        <v>857</v>
      </c>
      <c r="B858">
        <v>6</v>
      </c>
      <c r="C858">
        <v>57</v>
      </c>
      <c r="D858" t="s">
        <v>189</v>
      </c>
      <c r="E858" t="s">
        <v>167</v>
      </c>
      <c r="F858" t="s">
        <v>12</v>
      </c>
      <c r="G858">
        <v>1400</v>
      </c>
      <c r="H858">
        <v>1222</v>
      </c>
      <c r="I858">
        <v>-178</v>
      </c>
      <c r="J858">
        <v>-13.58</v>
      </c>
      <c r="K858" t="s">
        <v>19</v>
      </c>
    </row>
    <row r="859" spans="1:11" x14ac:dyDescent="0.2">
      <c r="A859">
        <v>858</v>
      </c>
      <c r="B859">
        <v>6</v>
      </c>
      <c r="C859">
        <v>57</v>
      </c>
      <c r="D859" t="s">
        <v>189</v>
      </c>
      <c r="E859" t="s">
        <v>167</v>
      </c>
      <c r="F859" t="s">
        <v>14</v>
      </c>
      <c r="G859">
        <v>2032</v>
      </c>
      <c r="H859">
        <v>2038</v>
      </c>
      <c r="I859">
        <v>6</v>
      </c>
      <c r="J859">
        <v>0.28999999999999998</v>
      </c>
      <c r="K859" t="s">
        <v>13</v>
      </c>
    </row>
    <row r="860" spans="1:11" x14ac:dyDescent="0.2">
      <c r="A860">
        <v>859</v>
      </c>
      <c r="B860">
        <v>6</v>
      </c>
      <c r="C860">
        <v>57</v>
      </c>
      <c r="D860" t="s">
        <v>189</v>
      </c>
      <c r="E860" t="s">
        <v>167</v>
      </c>
      <c r="F860" t="s">
        <v>15</v>
      </c>
      <c r="G860">
        <v>159</v>
      </c>
      <c r="H860">
        <v>126</v>
      </c>
      <c r="I860">
        <v>-33</v>
      </c>
      <c r="J860">
        <v>-23.16</v>
      </c>
      <c r="K860" t="s">
        <v>19</v>
      </c>
    </row>
    <row r="861" spans="1:11" x14ac:dyDescent="0.2">
      <c r="A861">
        <v>860</v>
      </c>
      <c r="B861">
        <v>6</v>
      </c>
      <c r="C861">
        <v>57</v>
      </c>
      <c r="D861" t="s">
        <v>189</v>
      </c>
      <c r="E861" t="s">
        <v>167</v>
      </c>
      <c r="F861" t="s">
        <v>16</v>
      </c>
      <c r="G861">
        <v>323</v>
      </c>
      <c r="H861">
        <v>373</v>
      </c>
      <c r="I861">
        <v>50</v>
      </c>
      <c r="J861">
        <v>14.37</v>
      </c>
      <c r="K861" t="s">
        <v>13</v>
      </c>
    </row>
    <row r="862" spans="1:11" x14ac:dyDescent="0.2">
      <c r="A862">
        <v>861</v>
      </c>
      <c r="B862">
        <v>6</v>
      </c>
      <c r="C862">
        <v>59</v>
      </c>
      <c r="D862" t="s">
        <v>189</v>
      </c>
      <c r="E862" t="s">
        <v>218</v>
      </c>
      <c r="F862" t="s">
        <v>12</v>
      </c>
      <c r="G862">
        <v>514335</v>
      </c>
      <c r="H862">
        <v>549149</v>
      </c>
      <c r="I862">
        <v>34814</v>
      </c>
      <c r="J862">
        <v>6.55</v>
      </c>
      <c r="K862" t="s">
        <v>13</v>
      </c>
    </row>
    <row r="863" spans="1:11" x14ac:dyDescent="0.2">
      <c r="A863">
        <v>862</v>
      </c>
      <c r="B863">
        <v>6</v>
      </c>
      <c r="C863">
        <v>59</v>
      </c>
      <c r="D863" t="s">
        <v>189</v>
      </c>
      <c r="E863" t="s">
        <v>218</v>
      </c>
      <c r="F863" t="s">
        <v>14</v>
      </c>
      <c r="G863">
        <v>558646</v>
      </c>
      <c r="H863">
        <v>606363</v>
      </c>
      <c r="I863">
        <v>47717</v>
      </c>
      <c r="J863">
        <v>8.19</v>
      </c>
      <c r="K863" t="s">
        <v>13</v>
      </c>
    </row>
    <row r="864" spans="1:11" x14ac:dyDescent="0.2">
      <c r="A864">
        <v>863</v>
      </c>
      <c r="B864">
        <v>6</v>
      </c>
      <c r="C864">
        <v>59</v>
      </c>
      <c r="D864" t="s">
        <v>189</v>
      </c>
      <c r="E864" t="s">
        <v>218</v>
      </c>
      <c r="F864" t="s">
        <v>15</v>
      </c>
      <c r="G864">
        <v>11551</v>
      </c>
      <c r="H864">
        <v>11486</v>
      </c>
      <c r="I864">
        <v>-65</v>
      </c>
      <c r="J864">
        <v>-0.56000000000000005</v>
      </c>
      <c r="K864" t="s">
        <v>19</v>
      </c>
    </row>
    <row r="865" spans="1:11" x14ac:dyDescent="0.2">
      <c r="A865">
        <v>864</v>
      </c>
      <c r="B865">
        <v>6</v>
      </c>
      <c r="C865">
        <v>59</v>
      </c>
      <c r="D865" t="s">
        <v>189</v>
      </c>
      <c r="E865" t="s">
        <v>218</v>
      </c>
      <c r="F865" t="s">
        <v>16</v>
      </c>
      <c r="G865">
        <v>21313</v>
      </c>
      <c r="H865">
        <v>21632</v>
      </c>
      <c r="I865">
        <v>319</v>
      </c>
      <c r="J865">
        <v>1.49</v>
      </c>
      <c r="K865" t="s">
        <v>13</v>
      </c>
    </row>
    <row r="866" spans="1:11" x14ac:dyDescent="0.2">
      <c r="A866">
        <v>865</v>
      </c>
      <c r="B866">
        <v>6</v>
      </c>
      <c r="C866">
        <v>61</v>
      </c>
      <c r="D866" t="s">
        <v>189</v>
      </c>
      <c r="E866" t="s">
        <v>219</v>
      </c>
      <c r="F866" t="s">
        <v>12</v>
      </c>
      <c r="G866">
        <v>20321</v>
      </c>
      <c r="H866">
        <v>21092</v>
      </c>
      <c r="I866">
        <v>771</v>
      </c>
      <c r="J866">
        <v>3.72</v>
      </c>
      <c r="K866" t="s">
        <v>13</v>
      </c>
    </row>
    <row r="867" spans="1:11" x14ac:dyDescent="0.2">
      <c r="A867">
        <v>866</v>
      </c>
      <c r="B867">
        <v>6</v>
      </c>
      <c r="C867">
        <v>61</v>
      </c>
      <c r="D867" t="s">
        <v>189</v>
      </c>
      <c r="E867" t="s">
        <v>219</v>
      </c>
      <c r="F867" t="s">
        <v>14</v>
      </c>
      <c r="G867">
        <v>25261</v>
      </c>
      <c r="H867">
        <v>27530</v>
      </c>
      <c r="I867">
        <v>2269</v>
      </c>
      <c r="J867">
        <v>8.6</v>
      </c>
      <c r="K867" t="s">
        <v>13</v>
      </c>
    </row>
    <row r="868" spans="1:11" x14ac:dyDescent="0.2">
      <c r="A868">
        <v>867</v>
      </c>
      <c r="B868">
        <v>6</v>
      </c>
      <c r="C868">
        <v>61</v>
      </c>
      <c r="D868" t="s">
        <v>189</v>
      </c>
      <c r="E868" t="s">
        <v>219</v>
      </c>
      <c r="F868" t="s">
        <v>15</v>
      </c>
      <c r="G868">
        <v>877</v>
      </c>
      <c r="H868">
        <v>875</v>
      </c>
      <c r="I868">
        <v>-2</v>
      </c>
      <c r="J868">
        <v>-0.23</v>
      </c>
      <c r="K868" t="s">
        <v>19</v>
      </c>
    </row>
    <row r="869" spans="1:11" x14ac:dyDescent="0.2">
      <c r="A869">
        <v>868</v>
      </c>
      <c r="B869">
        <v>6</v>
      </c>
      <c r="C869">
        <v>61</v>
      </c>
      <c r="D869" t="s">
        <v>189</v>
      </c>
      <c r="E869" t="s">
        <v>219</v>
      </c>
      <c r="F869" t="s">
        <v>16</v>
      </c>
      <c r="G869">
        <v>2034</v>
      </c>
      <c r="H869">
        <v>2067</v>
      </c>
      <c r="I869">
        <v>33</v>
      </c>
      <c r="J869">
        <v>1.61</v>
      </c>
      <c r="K869" t="s">
        <v>13</v>
      </c>
    </row>
    <row r="870" spans="1:11" x14ac:dyDescent="0.2">
      <c r="A870">
        <v>869</v>
      </c>
      <c r="B870">
        <v>6</v>
      </c>
      <c r="C870">
        <v>63</v>
      </c>
      <c r="D870" t="s">
        <v>189</v>
      </c>
      <c r="E870" t="s">
        <v>220</v>
      </c>
      <c r="F870" t="s">
        <v>12</v>
      </c>
      <c r="G870">
        <v>222</v>
      </c>
      <c r="H870">
        <v>143</v>
      </c>
      <c r="I870">
        <v>-79</v>
      </c>
      <c r="J870">
        <v>-43.29</v>
      </c>
      <c r="K870" t="s">
        <v>19</v>
      </c>
    </row>
    <row r="871" spans="1:11" x14ac:dyDescent="0.2">
      <c r="A871">
        <v>870</v>
      </c>
      <c r="B871">
        <v>6</v>
      </c>
      <c r="C871">
        <v>63</v>
      </c>
      <c r="D871" t="s">
        <v>189</v>
      </c>
      <c r="E871" t="s">
        <v>220</v>
      </c>
      <c r="F871" t="s">
        <v>14</v>
      </c>
      <c r="G871">
        <v>302</v>
      </c>
      <c r="H871">
        <v>267</v>
      </c>
      <c r="I871">
        <v>-35</v>
      </c>
      <c r="J871">
        <v>-12.3</v>
      </c>
      <c r="K871" t="s">
        <v>19</v>
      </c>
    </row>
    <row r="872" spans="1:11" x14ac:dyDescent="0.2">
      <c r="A872">
        <v>871</v>
      </c>
      <c r="B872">
        <v>6</v>
      </c>
      <c r="C872">
        <v>63</v>
      </c>
      <c r="D872" t="s">
        <v>189</v>
      </c>
      <c r="E872" t="s">
        <v>220</v>
      </c>
      <c r="F872" t="s">
        <v>15</v>
      </c>
      <c r="G872">
        <v>32</v>
      </c>
      <c r="H872">
        <v>18</v>
      </c>
      <c r="I872">
        <v>-14</v>
      </c>
      <c r="J872">
        <v>-56</v>
      </c>
      <c r="K872" t="s">
        <v>19</v>
      </c>
    </row>
    <row r="873" spans="1:11" x14ac:dyDescent="0.2">
      <c r="A873">
        <v>872</v>
      </c>
      <c r="B873">
        <v>6</v>
      </c>
      <c r="C873">
        <v>63</v>
      </c>
      <c r="D873" t="s">
        <v>189</v>
      </c>
      <c r="E873" t="s">
        <v>220</v>
      </c>
      <c r="F873" t="s">
        <v>16</v>
      </c>
      <c r="G873">
        <v>57</v>
      </c>
      <c r="H873">
        <v>43</v>
      </c>
      <c r="I873">
        <v>-14</v>
      </c>
      <c r="J873">
        <v>-28</v>
      </c>
      <c r="K873" t="s">
        <v>19</v>
      </c>
    </row>
    <row r="874" spans="1:11" x14ac:dyDescent="0.2">
      <c r="A874">
        <v>873</v>
      </c>
      <c r="B874">
        <v>6</v>
      </c>
      <c r="C874">
        <v>65</v>
      </c>
      <c r="D874" t="s">
        <v>189</v>
      </c>
      <c r="E874" t="s">
        <v>221</v>
      </c>
      <c r="F874" t="s">
        <v>12</v>
      </c>
      <c r="G874">
        <v>127293</v>
      </c>
      <c r="H874">
        <v>139993</v>
      </c>
      <c r="I874">
        <v>12700</v>
      </c>
      <c r="J874">
        <v>9.5</v>
      </c>
      <c r="K874" t="s">
        <v>13</v>
      </c>
    </row>
    <row r="875" spans="1:11" x14ac:dyDescent="0.2">
      <c r="A875">
        <v>874</v>
      </c>
      <c r="B875">
        <v>6</v>
      </c>
      <c r="C875">
        <v>65</v>
      </c>
      <c r="D875" t="s">
        <v>189</v>
      </c>
      <c r="E875" t="s">
        <v>221</v>
      </c>
      <c r="F875" t="s">
        <v>14</v>
      </c>
      <c r="G875">
        <v>149558</v>
      </c>
      <c r="H875">
        <v>169955</v>
      </c>
      <c r="I875">
        <v>20397</v>
      </c>
      <c r="J875">
        <v>12.77</v>
      </c>
      <c r="K875" t="s">
        <v>13</v>
      </c>
    </row>
    <row r="876" spans="1:11" x14ac:dyDescent="0.2">
      <c r="A876">
        <v>875</v>
      </c>
      <c r="B876">
        <v>6</v>
      </c>
      <c r="C876">
        <v>65</v>
      </c>
      <c r="D876" t="s">
        <v>189</v>
      </c>
      <c r="E876" t="s">
        <v>221</v>
      </c>
      <c r="F876" t="s">
        <v>15</v>
      </c>
      <c r="G876">
        <v>7992</v>
      </c>
      <c r="H876">
        <v>9129</v>
      </c>
      <c r="I876">
        <v>1137</v>
      </c>
      <c r="J876">
        <v>13.28</v>
      </c>
      <c r="K876" t="s">
        <v>13</v>
      </c>
    </row>
    <row r="877" spans="1:11" x14ac:dyDescent="0.2">
      <c r="A877">
        <v>876</v>
      </c>
      <c r="B877">
        <v>6</v>
      </c>
      <c r="C877">
        <v>65</v>
      </c>
      <c r="D877" t="s">
        <v>189</v>
      </c>
      <c r="E877" t="s">
        <v>221</v>
      </c>
      <c r="F877" t="s">
        <v>16</v>
      </c>
      <c r="G877">
        <v>13811</v>
      </c>
      <c r="H877">
        <v>16171</v>
      </c>
      <c r="I877">
        <v>2360</v>
      </c>
      <c r="J877">
        <v>15.74</v>
      </c>
      <c r="K877" t="s">
        <v>13</v>
      </c>
    </row>
    <row r="878" spans="1:11" x14ac:dyDescent="0.2">
      <c r="A878">
        <v>877</v>
      </c>
      <c r="B878">
        <v>6</v>
      </c>
      <c r="C878">
        <v>67</v>
      </c>
      <c r="D878" t="s">
        <v>189</v>
      </c>
      <c r="E878" t="s">
        <v>222</v>
      </c>
      <c r="F878" t="s">
        <v>12</v>
      </c>
      <c r="G878">
        <v>197051</v>
      </c>
      <c r="H878">
        <v>210839</v>
      </c>
      <c r="I878">
        <v>13788</v>
      </c>
      <c r="J878">
        <v>6.76</v>
      </c>
      <c r="K878" t="s">
        <v>13</v>
      </c>
    </row>
    <row r="879" spans="1:11" x14ac:dyDescent="0.2">
      <c r="A879">
        <v>878</v>
      </c>
      <c r="B879">
        <v>6</v>
      </c>
      <c r="C879">
        <v>67</v>
      </c>
      <c r="D879" t="s">
        <v>189</v>
      </c>
      <c r="E879" t="s">
        <v>222</v>
      </c>
      <c r="F879" t="s">
        <v>14</v>
      </c>
      <c r="G879">
        <v>225065</v>
      </c>
      <c r="H879">
        <v>248024</v>
      </c>
      <c r="I879">
        <v>22959</v>
      </c>
      <c r="J879">
        <v>9.7100000000000009</v>
      </c>
      <c r="K879" t="s">
        <v>13</v>
      </c>
    </row>
    <row r="880" spans="1:11" x14ac:dyDescent="0.2">
      <c r="A880">
        <v>879</v>
      </c>
      <c r="B880">
        <v>6</v>
      </c>
      <c r="C880">
        <v>67</v>
      </c>
      <c r="D880" t="s">
        <v>189</v>
      </c>
      <c r="E880" t="s">
        <v>222</v>
      </c>
      <c r="F880" t="s">
        <v>15</v>
      </c>
      <c r="G880">
        <v>11952</v>
      </c>
      <c r="H880">
        <v>15955</v>
      </c>
      <c r="I880">
        <v>4003</v>
      </c>
      <c r="J880">
        <v>28.69</v>
      </c>
      <c r="K880" t="s">
        <v>13</v>
      </c>
    </row>
    <row r="881" spans="1:11" x14ac:dyDescent="0.2">
      <c r="A881">
        <v>880</v>
      </c>
      <c r="B881">
        <v>6</v>
      </c>
      <c r="C881">
        <v>67</v>
      </c>
      <c r="D881" t="s">
        <v>189</v>
      </c>
      <c r="E881" t="s">
        <v>222</v>
      </c>
      <c r="F881" t="s">
        <v>16</v>
      </c>
      <c r="G881">
        <v>19687</v>
      </c>
      <c r="H881">
        <v>25651</v>
      </c>
      <c r="I881">
        <v>5964</v>
      </c>
      <c r="J881">
        <v>26.31</v>
      </c>
      <c r="K881" t="s">
        <v>13</v>
      </c>
    </row>
    <row r="882" spans="1:11" x14ac:dyDescent="0.2">
      <c r="A882">
        <v>881</v>
      </c>
      <c r="B882">
        <v>6</v>
      </c>
      <c r="C882">
        <v>69</v>
      </c>
      <c r="D882" t="s">
        <v>189</v>
      </c>
      <c r="E882" t="s">
        <v>223</v>
      </c>
      <c r="F882" t="s">
        <v>12</v>
      </c>
      <c r="G882">
        <v>1828</v>
      </c>
      <c r="H882">
        <v>1772</v>
      </c>
      <c r="I882">
        <v>-56</v>
      </c>
      <c r="J882">
        <v>-3.11</v>
      </c>
      <c r="K882" t="s">
        <v>19</v>
      </c>
    </row>
    <row r="883" spans="1:11" x14ac:dyDescent="0.2">
      <c r="A883">
        <v>882</v>
      </c>
      <c r="B883">
        <v>6</v>
      </c>
      <c r="C883">
        <v>69</v>
      </c>
      <c r="D883" t="s">
        <v>189</v>
      </c>
      <c r="E883" t="s">
        <v>223</v>
      </c>
      <c r="F883" t="s">
        <v>14</v>
      </c>
      <c r="G883">
        <v>2341</v>
      </c>
      <c r="H883">
        <v>2592</v>
      </c>
      <c r="I883">
        <v>251</v>
      </c>
      <c r="J883">
        <v>10.18</v>
      </c>
      <c r="K883" t="s">
        <v>13</v>
      </c>
    </row>
    <row r="884" spans="1:11" x14ac:dyDescent="0.2">
      <c r="A884">
        <v>883</v>
      </c>
      <c r="B884">
        <v>6</v>
      </c>
      <c r="C884">
        <v>69</v>
      </c>
      <c r="D884" t="s">
        <v>189</v>
      </c>
      <c r="E884" t="s">
        <v>223</v>
      </c>
      <c r="F884" t="s">
        <v>15</v>
      </c>
      <c r="G884">
        <v>228</v>
      </c>
      <c r="H884">
        <v>173</v>
      </c>
      <c r="I884">
        <v>-55</v>
      </c>
      <c r="J884">
        <v>-27.43</v>
      </c>
      <c r="K884" t="s">
        <v>19</v>
      </c>
    </row>
    <row r="885" spans="1:11" x14ac:dyDescent="0.2">
      <c r="A885">
        <v>884</v>
      </c>
      <c r="B885">
        <v>6</v>
      </c>
      <c r="C885">
        <v>69</v>
      </c>
      <c r="D885" t="s">
        <v>189</v>
      </c>
      <c r="E885" t="s">
        <v>223</v>
      </c>
      <c r="F885" t="s">
        <v>16</v>
      </c>
      <c r="G885">
        <v>333</v>
      </c>
      <c r="H885">
        <v>337</v>
      </c>
      <c r="I885">
        <v>4</v>
      </c>
      <c r="J885">
        <v>1.19</v>
      </c>
      <c r="K885" t="s">
        <v>13</v>
      </c>
    </row>
    <row r="886" spans="1:11" x14ac:dyDescent="0.2">
      <c r="A886">
        <v>885</v>
      </c>
      <c r="B886">
        <v>6</v>
      </c>
      <c r="C886">
        <v>71</v>
      </c>
      <c r="D886" t="s">
        <v>189</v>
      </c>
      <c r="E886" t="s">
        <v>224</v>
      </c>
      <c r="F886" t="s">
        <v>12</v>
      </c>
      <c r="G886">
        <v>130416</v>
      </c>
      <c r="H886">
        <v>137586</v>
      </c>
      <c r="I886">
        <v>7170</v>
      </c>
      <c r="J886">
        <v>5.35</v>
      </c>
      <c r="K886" t="s">
        <v>13</v>
      </c>
    </row>
    <row r="887" spans="1:11" x14ac:dyDescent="0.2">
      <c r="A887">
        <v>886</v>
      </c>
      <c r="B887">
        <v>6</v>
      </c>
      <c r="C887">
        <v>71</v>
      </c>
      <c r="D887" t="s">
        <v>189</v>
      </c>
      <c r="E887" t="s">
        <v>224</v>
      </c>
      <c r="F887" t="s">
        <v>14</v>
      </c>
      <c r="G887">
        <v>151315</v>
      </c>
      <c r="H887">
        <v>162809</v>
      </c>
      <c r="I887">
        <v>11494</v>
      </c>
      <c r="J887">
        <v>7.32</v>
      </c>
      <c r="K887" t="s">
        <v>13</v>
      </c>
    </row>
    <row r="888" spans="1:11" x14ac:dyDescent="0.2">
      <c r="A888">
        <v>887</v>
      </c>
      <c r="B888">
        <v>6</v>
      </c>
      <c r="C888">
        <v>71</v>
      </c>
      <c r="D888" t="s">
        <v>189</v>
      </c>
      <c r="E888" t="s">
        <v>224</v>
      </c>
      <c r="F888" t="s">
        <v>15</v>
      </c>
      <c r="G888">
        <v>7913</v>
      </c>
      <c r="H888">
        <v>9113</v>
      </c>
      <c r="I888">
        <v>1200</v>
      </c>
      <c r="J888">
        <v>14.1</v>
      </c>
      <c r="K888" t="s">
        <v>13</v>
      </c>
    </row>
    <row r="889" spans="1:11" x14ac:dyDescent="0.2">
      <c r="A889">
        <v>888</v>
      </c>
      <c r="B889">
        <v>6</v>
      </c>
      <c r="C889">
        <v>71</v>
      </c>
      <c r="D889" t="s">
        <v>189</v>
      </c>
      <c r="E889" t="s">
        <v>224</v>
      </c>
      <c r="F889" t="s">
        <v>16</v>
      </c>
      <c r="G889">
        <v>13383</v>
      </c>
      <c r="H889">
        <v>15497</v>
      </c>
      <c r="I889">
        <v>2114</v>
      </c>
      <c r="J889">
        <v>14.64</v>
      </c>
      <c r="K889" t="s">
        <v>13</v>
      </c>
    </row>
    <row r="890" spans="1:11" x14ac:dyDescent="0.2">
      <c r="A890">
        <v>889</v>
      </c>
      <c r="B890">
        <v>6</v>
      </c>
      <c r="C890">
        <v>73</v>
      </c>
      <c r="D890" t="s">
        <v>189</v>
      </c>
      <c r="E890" t="s">
        <v>225</v>
      </c>
      <c r="F890" t="s">
        <v>12</v>
      </c>
      <c r="G890">
        <v>318502</v>
      </c>
      <c r="H890">
        <v>349661</v>
      </c>
      <c r="I890">
        <v>31159</v>
      </c>
      <c r="J890">
        <v>9.33</v>
      </c>
      <c r="K890" t="s">
        <v>13</v>
      </c>
    </row>
    <row r="891" spans="1:11" x14ac:dyDescent="0.2">
      <c r="A891">
        <v>890</v>
      </c>
      <c r="B891">
        <v>6</v>
      </c>
      <c r="C891">
        <v>73</v>
      </c>
      <c r="D891" t="s">
        <v>189</v>
      </c>
      <c r="E891" t="s">
        <v>225</v>
      </c>
      <c r="F891" t="s">
        <v>14</v>
      </c>
      <c r="G891">
        <v>369433</v>
      </c>
      <c r="H891">
        <v>420341</v>
      </c>
      <c r="I891">
        <v>50908</v>
      </c>
      <c r="J891">
        <v>12.89</v>
      </c>
      <c r="K891" t="s">
        <v>13</v>
      </c>
    </row>
    <row r="892" spans="1:11" x14ac:dyDescent="0.2">
      <c r="A892">
        <v>891</v>
      </c>
      <c r="B892">
        <v>6</v>
      </c>
      <c r="C892">
        <v>73</v>
      </c>
      <c r="D892" t="s">
        <v>189</v>
      </c>
      <c r="E892" t="s">
        <v>225</v>
      </c>
      <c r="F892" t="s">
        <v>15</v>
      </c>
      <c r="G892">
        <v>16272</v>
      </c>
      <c r="H892">
        <v>18405</v>
      </c>
      <c r="I892">
        <v>2133</v>
      </c>
      <c r="J892">
        <v>12.3</v>
      </c>
      <c r="K892" t="s">
        <v>13</v>
      </c>
    </row>
    <row r="893" spans="1:11" x14ac:dyDescent="0.2">
      <c r="A893">
        <v>892</v>
      </c>
      <c r="B893">
        <v>6</v>
      </c>
      <c r="C893">
        <v>73</v>
      </c>
      <c r="D893" t="s">
        <v>189</v>
      </c>
      <c r="E893" t="s">
        <v>225</v>
      </c>
      <c r="F893" t="s">
        <v>16</v>
      </c>
      <c r="G893">
        <v>28904</v>
      </c>
      <c r="H893">
        <v>33662</v>
      </c>
      <c r="I893">
        <v>4758</v>
      </c>
      <c r="J893">
        <v>15.21</v>
      </c>
      <c r="K893" t="s">
        <v>13</v>
      </c>
    </row>
    <row r="894" spans="1:11" x14ac:dyDescent="0.2">
      <c r="A894">
        <v>893</v>
      </c>
      <c r="B894">
        <v>6</v>
      </c>
      <c r="C894">
        <v>75</v>
      </c>
      <c r="D894" t="s">
        <v>189</v>
      </c>
      <c r="E894" t="s">
        <v>226</v>
      </c>
      <c r="F894" t="s">
        <v>12</v>
      </c>
      <c r="G894">
        <v>270936</v>
      </c>
      <c r="H894">
        <v>271876</v>
      </c>
      <c r="I894">
        <v>940</v>
      </c>
      <c r="J894">
        <v>0.35</v>
      </c>
      <c r="K894" t="s">
        <v>13</v>
      </c>
    </row>
    <row r="895" spans="1:11" x14ac:dyDescent="0.2">
      <c r="A895">
        <v>894</v>
      </c>
      <c r="B895">
        <v>6</v>
      </c>
      <c r="C895">
        <v>75</v>
      </c>
      <c r="D895" t="s">
        <v>189</v>
      </c>
      <c r="E895" t="s">
        <v>226</v>
      </c>
      <c r="F895" t="s">
        <v>14</v>
      </c>
      <c r="G895">
        <v>285864</v>
      </c>
      <c r="H895">
        <v>291794</v>
      </c>
      <c r="I895">
        <v>5930</v>
      </c>
      <c r="J895">
        <v>2.0499999999999998</v>
      </c>
      <c r="K895" t="s">
        <v>13</v>
      </c>
    </row>
    <row r="896" spans="1:11" x14ac:dyDescent="0.2">
      <c r="A896">
        <v>895</v>
      </c>
      <c r="B896">
        <v>6</v>
      </c>
      <c r="C896">
        <v>75</v>
      </c>
      <c r="D896" t="s">
        <v>189</v>
      </c>
      <c r="E896" t="s">
        <v>226</v>
      </c>
      <c r="F896" t="s">
        <v>15</v>
      </c>
      <c r="G896">
        <v>4162</v>
      </c>
      <c r="H896">
        <v>3778</v>
      </c>
      <c r="I896">
        <v>-384</v>
      </c>
      <c r="J896">
        <v>-9.67</v>
      </c>
      <c r="K896" t="s">
        <v>19</v>
      </c>
    </row>
    <row r="897" spans="1:11" x14ac:dyDescent="0.2">
      <c r="A897">
        <v>896</v>
      </c>
      <c r="B897">
        <v>6</v>
      </c>
      <c r="C897">
        <v>75</v>
      </c>
      <c r="D897" t="s">
        <v>189</v>
      </c>
      <c r="E897" t="s">
        <v>226</v>
      </c>
      <c r="F897" t="s">
        <v>16</v>
      </c>
      <c r="G897">
        <v>7296</v>
      </c>
      <c r="H897">
        <v>6657</v>
      </c>
      <c r="I897">
        <v>-639</v>
      </c>
      <c r="J897">
        <v>-9.16</v>
      </c>
      <c r="K897" t="s">
        <v>19</v>
      </c>
    </row>
    <row r="898" spans="1:11" x14ac:dyDescent="0.2">
      <c r="A898">
        <v>897</v>
      </c>
      <c r="B898">
        <v>6</v>
      </c>
      <c r="C898">
        <v>77</v>
      </c>
      <c r="D898" t="s">
        <v>189</v>
      </c>
      <c r="E898" t="s">
        <v>227</v>
      </c>
      <c r="F898" t="s">
        <v>12</v>
      </c>
      <c r="G898">
        <v>94952</v>
      </c>
      <c r="H898">
        <v>106085</v>
      </c>
      <c r="I898">
        <v>11133</v>
      </c>
      <c r="J898">
        <v>11.08</v>
      </c>
      <c r="K898" t="s">
        <v>13</v>
      </c>
    </row>
    <row r="899" spans="1:11" x14ac:dyDescent="0.2">
      <c r="A899">
        <v>898</v>
      </c>
      <c r="B899">
        <v>6</v>
      </c>
      <c r="C899">
        <v>77</v>
      </c>
      <c r="D899" t="s">
        <v>189</v>
      </c>
      <c r="E899" t="s">
        <v>227</v>
      </c>
      <c r="F899" t="s">
        <v>14</v>
      </c>
      <c r="G899">
        <v>108575</v>
      </c>
      <c r="H899">
        <v>123953</v>
      </c>
      <c r="I899">
        <v>15378</v>
      </c>
      <c r="J899">
        <v>13.23</v>
      </c>
      <c r="K899" t="s">
        <v>13</v>
      </c>
    </row>
    <row r="900" spans="1:11" x14ac:dyDescent="0.2">
      <c r="A900">
        <v>899</v>
      </c>
      <c r="B900">
        <v>6</v>
      </c>
      <c r="C900">
        <v>77</v>
      </c>
      <c r="D900" t="s">
        <v>189</v>
      </c>
      <c r="E900" t="s">
        <v>227</v>
      </c>
      <c r="F900" t="s">
        <v>15</v>
      </c>
      <c r="G900">
        <v>3476</v>
      </c>
      <c r="H900">
        <v>4801</v>
      </c>
      <c r="I900">
        <v>1325</v>
      </c>
      <c r="J900">
        <v>32.020000000000003</v>
      </c>
      <c r="K900" t="s">
        <v>13</v>
      </c>
    </row>
    <row r="901" spans="1:11" x14ac:dyDescent="0.2">
      <c r="A901">
        <v>900</v>
      </c>
      <c r="B901">
        <v>6</v>
      </c>
      <c r="C901">
        <v>77</v>
      </c>
      <c r="D901" t="s">
        <v>189</v>
      </c>
      <c r="E901" t="s">
        <v>227</v>
      </c>
      <c r="F901" t="s">
        <v>16</v>
      </c>
      <c r="G901">
        <v>7198</v>
      </c>
      <c r="H901">
        <v>8734</v>
      </c>
      <c r="I901">
        <v>1536</v>
      </c>
      <c r="J901">
        <v>19.28</v>
      </c>
      <c r="K901" t="s">
        <v>13</v>
      </c>
    </row>
    <row r="902" spans="1:11" x14ac:dyDescent="0.2">
      <c r="A902">
        <v>901</v>
      </c>
      <c r="B902">
        <v>6</v>
      </c>
      <c r="C902">
        <v>79</v>
      </c>
      <c r="D902" t="s">
        <v>189</v>
      </c>
      <c r="E902" t="s">
        <v>228</v>
      </c>
      <c r="F902" t="s">
        <v>12</v>
      </c>
      <c r="G902">
        <v>9026</v>
      </c>
      <c r="H902">
        <v>9129</v>
      </c>
      <c r="I902">
        <v>103</v>
      </c>
      <c r="J902">
        <v>1.1299999999999999</v>
      </c>
      <c r="K902" t="s">
        <v>13</v>
      </c>
    </row>
    <row r="903" spans="1:11" x14ac:dyDescent="0.2">
      <c r="A903">
        <v>902</v>
      </c>
      <c r="B903">
        <v>6</v>
      </c>
      <c r="C903">
        <v>79</v>
      </c>
      <c r="D903" t="s">
        <v>189</v>
      </c>
      <c r="E903" t="s">
        <v>228</v>
      </c>
      <c r="F903" t="s">
        <v>14</v>
      </c>
      <c r="G903">
        <v>11802</v>
      </c>
      <c r="H903">
        <v>12722</v>
      </c>
      <c r="I903">
        <v>920</v>
      </c>
      <c r="J903">
        <v>7.5</v>
      </c>
      <c r="K903" t="s">
        <v>13</v>
      </c>
    </row>
    <row r="904" spans="1:11" x14ac:dyDescent="0.2">
      <c r="A904">
        <v>903</v>
      </c>
      <c r="B904">
        <v>6</v>
      </c>
      <c r="C904">
        <v>79</v>
      </c>
      <c r="D904" t="s">
        <v>189</v>
      </c>
      <c r="E904" t="s">
        <v>228</v>
      </c>
      <c r="F904" t="s">
        <v>15</v>
      </c>
      <c r="G904">
        <v>476</v>
      </c>
      <c r="H904">
        <v>483</v>
      </c>
      <c r="I904">
        <v>7</v>
      </c>
      <c r="J904">
        <v>1.46</v>
      </c>
      <c r="K904" t="s">
        <v>13</v>
      </c>
    </row>
    <row r="905" spans="1:11" x14ac:dyDescent="0.2">
      <c r="A905">
        <v>904</v>
      </c>
      <c r="B905">
        <v>6</v>
      </c>
      <c r="C905">
        <v>79</v>
      </c>
      <c r="D905" t="s">
        <v>189</v>
      </c>
      <c r="E905" t="s">
        <v>228</v>
      </c>
      <c r="F905" t="s">
        <v>16</v>
      </c>
      <c r="G905">
        <v>1073</v>
      </c>
      <c r="H905">
        <v>1160</v>
      </c>
      <c r="I905">
        <v>87</v>
      </c>
      <c r="J905">
        <v>7.79</v>
      </c>
      <c r="K905" t="s">
        <v>13</v>
      </c>
    </row>
    <row r="906" spans="1:11" x14ac:dyDescent="0.2">
      <c r="A906">
        <v>905</v>
      </c>
      <c r="B906">
        <v>6</v>
      </c>
      <c r="C906">
        <v>81</v>
      </c>
      <c r="D906" t="s">
        <v>189</v>
      </c>
      <c r="E906" t="s">
        <v>229</v>
      </c>
      <c r="F906" t="s">
        <v>12</v>
      </c>
      <c r="G906">
        <v>178362</v>
      </c>
      <c r="H906">
        <v>182604</v>
      </c>
      <c r="I906">
        <v>4242</v>
      </c>
      <c r="J906">
        <v>2.35</v>
      </c>
      <c r="K906" t="s">
        <v>13</v>
      </c>
    </row>
    <row r="907" spans="1:11" x14ac:dyDescent="0.2">
      <c r="A907">
        <v>906</v>
      </c>
      <c r="B907">
        <v>6</v>
      </c>
      <c r="C907">
        <v>81</v>
      </c>
      <c r="D907" t="s">
        <v>189</v>
      </c>
      <c r="E907" t="s">
        <v>229</v>
      </c>
      <c r="F907" t="s">
        <v>14</v>
      </c>
      <c r="G907">
        <v>195124</v>
      </c>
      <c r="H907">
        <v>202844</v>
      </c>
      <c r="I907">
        <v>7720</v>
      </c>
      <c r="J907">
        <v>3.88</v>
      </c>
      <c r="K907" t="s">
        <v>13</v>
      </c>
    </row>
    <row r="908" spans="1:11" x14ac:dyDescent="0.2">
      <c r="A908">
        <v>907</v>
      </c>
      <c r="B908">
        <v>6</v>
      </c>
      <c r="C908">
        <v>81</v>
      </c>
      <c r="D908" t="s">
        <v>189</v>
      </c>
      <c r="E908" t="s">
        <v>229</v>
      </c>
      <c r="F908" t="s">
        <v>15</v>
      </c>
      <c r="G908">
        <v>9746</v>
      </c>
      <c r="H908">
        <v>11436</v>
      </c>
      <c r="I908">
        <v>1690</v>
      </c>
      <c r="J908">
        <v>15.96</v>
      </c>
      <c r="K908" t="s">
        <v>13</v>
      </c>
    </row>
    <row r="909" spans="1:11" x14ac:dyDescent="0.2">
      <c r="A909">
        <v>908</v>
      </c>
      <c r="B909">
        <v>6</v>
      </c>
      <c r="C909">
        <v>81</v>
      </c>
      <c r="D909" t="s">
        <v>189</v>
      </c>
      <c r="E909" t="s">
        <v>229</v>
      </c>
      <c r="F909" t="s">
        <v>16</v>
      </c>
      <c r="G909">
        <v>14365</v>
      </c>
      <c r="H909">
        <v>16038</v>
      </c>
      <c r="I909">
        <v>1673</v>
      </c>
      <c r="J909">
        <v>11.01</v>
      </c>
      <c r="K909" t="s">
        <v>13</v>
      </c>
    </row>
    <row r="910" spans="1:11" x14ac:dyDescent="0.2">
      <c r="A910">
        <v>909</v>
      </c>
      <c r="B910">
        <v>6</v>
      </c>
      <c r="C910">
        <v>83</v>
      </c>
      <c r="D910" t="s">
        <v>189</v>
      </c>
      <c r="E910" t="s">
        <v>230</v>
      </c>
      <c r="F910" t="s">
        <v>12</v>
      </c>
      <c r="G910">
        <v>19427</v>
      </c>
      <c r="H910">
        <v>22565</v>
      </c>
      <c r="I910">
        <v>3138</v>
      </c>
      <c r="J910">
        <v>14.95</v>
      </c>
      <c r="K910" t="s">
        <v>13</v>
      </c>
    </row>
    <row r="911" spans="1:11" x14ac:dyDescent="0.2">
      <c r="A911">
        <v>910</v>
      </c>
      <c r="B911">
        <v>6</v>
      </c>
      <c r="C911">
        <v>83</v>
      </c>
      <c r="D911" t="s">
        <v>189</v>
      </c>
      <c r="E911" t="s">
        <v>230</v>
      </c>
      <c r="F911" t="s">
        <v>14</v>
      </c>
      <c r="G911">
        <v>24176</v>
      </c>
      <c r="H911">
        <v>29361</v>
      </c>
      <c r="I911">
        <v>5185</v>
      </c>
      <c r="J911">
        <v>19.37</v>
      </c>
      <c r="K911" t="s">
        <v>13</v>
      </c>
    </row>
    <row r="912" spans="1:11" x14ac:dyDescent="0.2">
      <c r="A912">
        <v>911</v>
      </c>
      <c r="B912">
        <v>6</v>
      </c>
      <c r="C912">
        <v>83</v>
      </c>
      <c r="D912" t="s">
        <v>189</v>
      </c>
      <c r="E912" t="s">
        <v>230</v>
      </c>
      <c r="F912" t="s">
        <v>15</v>
      </c>
      <c r="G912">
        <v>915</v>
      </c>
      <c r="H912">
        <v>1048</v>
      </c>
      <c r="I912">
        <v>133</v>
      </c>
      <c r="J912">
        <v>13.55</v>
      </c>
      <c r="K912" t="s">
        <v>13</v>
      </c>
    </row>
    <row r="913" spans="1:11" x14ac:dyDescent="0.2">
      <c r="A913">
        <v>912</v>
      </c>
      <c r="B913">
        <v>6</v>
      </c>
      <c r="C913">
        <v>83</v>
      </c>
      <c r="D913" t="s">
        <v>189</v>
      </c>
      <c r="E913" t="s">
        <v>230</v>
      </c>
      <c r="F913" t="s">
        <v>16</v>
      </c>
      <c r="G913">
        <v>1910</v>
      </c>
      <c r="H913">
        <v>2303</v>
      </c>
      <c r="I913">
        <v>393</v>
      </c>
      <c r="J913">
        <v>18.66</v>
      </c>
      <c r="K913" t="s">
        <v>13</v>
      </c>
    </row>
    <row r="914" spans="1:11" x14ac:dyDescent="0.2">
      <c r="A914">
        <v>913</v>
      </c>
      <c r="B914">
        <v>6</v>
      </c>
      <c r="C914">
        <v>85</v>
      </c>
      <c r="D914" t="s">
        <v>189</v>
      </c>
      <c r="E914" t="s">
        <v>231</v>
      </c>
      <c r="F914" t="s">
        <v>12</v>
      </c>
      <c r="G914">
        <v>567838</v>
      </c>
      <c r="H914">
        <v>582020</v>
      </c>
      <c r="I914">
        <v>14182</v>
      </c>
      <c r="J914">
        <v>2.4700000000000002</v>
      </c>
      <c r="K914" t="s">
        <v>13</v>
      </c>
    </row>
    <row r="915" spans="1:11" x14ac:dyDescent="0.2">
      <c r="A915">
        <v>914</v>
      </c>
      <c r="B915">
        <v>6</v>
      </c>
      <c r="C915">
        <v>85</v>
      </c>
      <c r="D915" t="s">
        <v>189</v>
      </c>
      <c r="E915" t="s">
        <v>231</v>
      </c>
      <c r="F915" t="s">
        <v>14</v>
      </c>
      <c r="G915">
        <v>602770</v>
      </c>
      <c r="H915">
        <v>626986</v>
      </c>
      <c r="I915">
        <v>24216</v>
      </c>
      <c r="J915">
        <v>3.94</v>
      </c>
      <c r="K915" t="s">
        <v>13</v>
      </c>
    </row>
    <row r="916" spans="1:11" x14ac:dyDescent="0.2">
      <c r="A916">
        <v>915</v>
      </c>
      <c r="B916">
        <v>6</v>
      </c>
      <c r="C916">
        <v>85</v>
      </c>
      <c r="D916" t="s">
        <v>189</v>
      </c>
      <c r="E916" t="s">
        <v>231</v>
      </c>
      <c r="F916" t="s">
        <v>15</v>
      </c>
      <c r="G916">
        <v>7887</v>
      </c>
      <c r="H916">
        <v>8709</v>
      </c>
      <c r="I916">
        <v>822</v>
      </c>
      <c r="J916">
        <v>9.91</v>
      </c>
      <c r="K916" t="s">
        <v>13</v>
      </c>
    </row>
    <row r="917" spans="1:11" x14ac:dyDescent="0.2">
      <c r="A917">
        <v>916</v>
      </c>
      <c r="B917">
        <v>6</v>
      </c>
      <c r="C917">
        <v>85</v>
      </c>
      <c r="D917" t="s">
        <v>189</v>
      </c>
      <c r="E917" t="s">
        <v>231</v>
      </c>
      <c r="F917" t="s">
        <v>16</v>
      </c>
      <c r="G917">
        <v>15210</v>
      </c>
      <c r="H917">
        <v>16244</v>
      </c>
      <c r="I917">
        <v>1034</v>
      </c>
      <c r="J917">
        <v>6.57</v>
      </c>
      <c r="K917" t="s">
        <v>13</v>
      </c>
    </row>
    <row r="918" spans="1:11" x14ac:dyDescent="0.2">
      <c r="A918">
        <v>917</v>
      </c>
      <c r="B918">
        <v>6</v>
      </c>
      <c r="C918">
        <v>87</v>
      </c>
      <c r="D918" t="s">
        <v>189</v>
      </c>
      <c r="E918" t="s">
        <v>128</v>
      </c>
      <c r="F918" t="s">
        <v>12</v>
      </c>
      <c r="G918">
        <v>10892</v>
      </c>
      <c r="H918">
        <v>12215</v>
      </c>
      <c r="I918">
        <v>1323</v>
      </c>
      <c r="J918">
        <v>11.45</v>
      </c>
      <c r="K918" t="s">
        <v>13</v>
      </c>
    </row>
    <row r="919" spans="1:11" x14ac:dyDescent="0.2">
      <c r="A919">
        <v>918</v>
      </c>
      <c r="B919">
        <v>6</v>
      </c>
      <c r="C919">
        <v>87</v>
      </c>
      <c r="D919" t="s">
        <v>189</v>
      </c>
      <c r="E919" t="s">
        <v>128</v>
      </c>
      <c r="F919" t="s">
        <v>14</v>
      </c>
      <c r="G919">
        <v>14210</v>
      </c>
      <c r="H919">
        <v>16823</v>
      </c>
      <c r="I919">
        <v>2613</v>
      </c>
      <c r="J919">
        <v>16.84</v>
      </c>
      <c r="K919" t="s">
        <v>13</v>
      </c>
    </row>
    <row r="920" spans="1:11" x14ac:dyDescent="0.2">
      <c r="A920">
        <v>919</v>
      </c>
      <c r="B920">
        <v>6</v>
      </c>
      <c r="C920">
        <v>87</v>
      </c>
      <c r="D920" t="s">
        <v>189</v>
      </c>
      <c r="E920" t="s">
        <v>128</v>
      </c>
      <c r="F920" t="s">
        <v>15</v>
      </c>
      <c r="G920">
        <v>545</v>
      </c>
      <c r="H920">
        <v>463</v>
      </c>
      <c r="I920">
        <v>-82</v>
      </c>
      <c r="J920">
        <v>-16.27</v>
      </c>
      <c r="K920" t="s">
        <v>19</v>
      </c>
    </row>
    <row r="921" spans="1:11" x14ac:dyDescent="0.2">
      <c r="A921">
        <v>920</v>
      </c>
      <c r="B921">
        <v>6</v>
      </c>
      <c r="C921">
        <v>87</v>
      </c>
      <c r="D921" t="s">
        <v>189</v>
      </c>
      <c r="E921" t="s">
        <v>128</v>
      </c>
      <c r="F921" t="s">
        <v>16</v>
      </c>
      <c r="G921">
        <v>1299</v>
      </c>
      <c r="H921">
        <v>1378</v>
      </c>
      <c r="I921">
        <v>79</v>
      </c>
      <c r="J921">
        <v>5.9</v>
      </c>
      <c r="K921" t="s">
        <v>13</v>
      </c>
    </row>
    <row r="922" spans="1:11" x14ac:dyDescent="0.2">
      <c r="A922">
        <v>921</v>
      </c>
      <c r="B922">
        <v>6</v>
      </c>
      <c r="C922">
        <v>89</v>
      </c>
      <c r="D922" t="s">
        <v>189</v>
      </c>
      <c r="E922" t="s">
        <v>232</v>
      </c>
      <c r="F922" t="s">
        <v>12</v>
      </c>
      <c r="G922">
        <v>4451</v>
      </c>
      <c r="H922">
        <v>4550</v>
      </c>
      <c r="I922">
        <v>99</v>
      </c>
      <c r="J922">
        <v>2.2000000000000002</v>
      </c>
      <c r="K922" t="s">
        <v>13</v>
      </c>
    </row>
    <row r="923" spans="1:11" x14ac:dyDescent="0.2">
      <c r="A923">
        <v>922</v>
      </c>
      <c r="B923">
        <v>6</v>
      </c>
      <c r="C923">
        <v>89</v>
      </c>
      <c r="D923" t="s">
        <v>189</v>
      </c>
      <c r="E923" t="s">
        <v>232</v>
      </c>
      <c r="F923" t="s">
        <v>14</v>
      </c>
      <c r="G923">
        <v>5778</v>
      </c>
      <c r="H923">
        <v>6057</v>
      </c>
      <c r="I923">
        <v>279</v>
      </c>
      <c r="J923">
        <v>4.71</v>
      </c>
      <c r="K923" t="s">
        <v>13</v>
      </c>
    </row>
    <row r="924" spans="1:11" x14ac:dyDescent="0.2">
      <c r="A924">
        <v>923</v>
      </c>
      <c r="B924">
        <v>6</v>
      </c>
      <c r="C924">
        <v>89</v>
      </c>
      <c r="D924" t="s">
        <v>189</v>
      </c>
      <c r="E924" t="s">
        <v>232</v>
      </c>
      <c r="F924" t="s">
        <v>15</v>
      </c>
      <c r="G924">
        <v>320</v>
      </c>
      <c r="H924">
        <v>312</v>
      </c>
      <c r="I924">
        <v>-8</v>
      </c>
      <c r="J924">
        <v>-2.5299999999999998</v>
      </c>
      <c r="K924" t="s">
        <v>19</v>
      </c>
    </row>
    <row r="925" spans="1:11" x14ac:dyDescent="0.2">
      <c r="A925">
        <v>924</v>
      </c>
      <c r="B925">
        <v>6</v>
      </c>
      <c r="C925">
        <v>89</v>
      </c>
      <c r="D925" t="s">
        <v>189</v>
      </c>
      <c r="E925" t="s">
        <v>232</v>
      </c>
      <c r="F925" t="s">
        <v>16</v>
      </c>
      <c r="G925">
        <v>696</v>
      </c>
      <c r="H925">
        <v>761</v>
      </c>
      <c r="I925">
        <v>65</v>
      </c>
      <c r="J925">
        <v>8.92</v>
      </c>
      <c r="K925" t="s">
        <v>13</v>
      </c>
    </row>
    <row r="926" spans="1:11" x14ac:dyDescent="0.2">
      <c r="A926">
        <v>925</v>
      </c>
      <c r="B926">
        <v>6</v>
      </c>
      <c r="C926">
        <v>91</v>
      </c>
      <c r="D926" t="s">
        <v>189</v>
      </c>
      <c r="E926" t="s">
        <v>233</v>
      </c>
      <c r="F926" t="s">
        <v>12</v>
      </c>
      <c r="G926">
        <v>22</v>
      </c>
      <c r="H926">
        <v>12</v>
      </c>
      <c r="I926">
        <v>-10</v>
      </c>
      <c r="J926">
        <v>-58.82</v>
      </c>
      <c r="K926" t="s">
        <v>19</v>
      </c>
    </row>
    <row r="927" spans="1:11" x14ac:dyDescent="0.2">
      <c r="A927">
        <v>926</v>
      </c>
      <c r="B927">
        <v>6</v>
      </c>
      <c r="C927">
        <v>91</v>
      </c>
      <c r="D927" t="s">
        <v>189</v>
      </c>
      <c r="E927" t="s">
        <v>233</v>
      </c>
      <c r="F927" t="s">
        <v>14</v>
      </c>
      <c r="G927">
        <v>36</v>
      </c>
      <c r="H927">
        <v>26</v>
      </c>
      <c r="I927">
        <v>-10</v>
      </c>
      <c r="J927">
        <v>-32.26</v>
      </c>
      <c r="K927" t="s">
        <v>19</v>
      </c>
    </row>
    <row r="928" spans="1:11" x14ac:dyDescent="0.2">
      <c r="A928">
        <v>927</v>
      </c>
      <c r="B928">
        <v>6</v>
      </c>
      <c r="C928">
        <v>91</v>
      </c>
      <c r="D928" t="s">
        <v>189</v>
      </c>
      <c r="E928" t="s">
        <v>233</v>
      </c>
      <c r="F928" t="s">
        <v>15</v>
      </c>
      <c r="G928">
        <v>6</v>
      </c>
      <c r="H928">
        <v>3</v>
      </c>
      <c r="I928">
        <v>-3</v>
      </c>
      <c r="J928">
        <v>-66.67</v>
      </c>
      <c r="K928" t="s">
        <v>19</v>
      </c>
    </row>
    <row r="929" spans="1:11" x14ac:dyDescent="0.2">
      <c r="A929">
        <v>928</v>
      </c>
      <c r="B929">
        <v>6</v>
      </c>
      <c r="C929">
        <v>91</v>
      </c>
      <c r="D929" t="s">
        <v>189</v>
      </c>
      <c r="E929" t="s">
        <v>233</v>
      </c>
      <c r="F929" t="s">
        <v>16</v>
      </c>
      <c r="G929">
        <v>14</v>
      </c>
      <c r="H929">
        <v>9</v>
      </c>
      <c r="I929">
        <v>-5</v>
      </c>
      <c r="J929">
        <v>-43.48</v>
      </c>
      <c r="K929" t="s">
        <v>19</v>
      </c>
    </row>
    <row r="930" spans="1:11" x14ac:dyDescent="0.2">
      <c r="A930">
        <v>929</v>
      </c>
      <c r="B930">
        <v>6</v>
      </c>
      <c r="C930">
        <v>93</v>
      </c>
      <c r="D930" t="s">
        <v>189</v>
      </c>
      <c r="E930" t="s">
        <v>234</v>
      </c>
      <c r="F930" t="s">
        <v>12</v>
      </c>
      <c r="G930">
        <v>609</v>
      </c>
      <c r="H930">
        <v>563</v>
      </c>
      <c r="I930">
        <v>-46</v>
      </c>
      <c r="J930">
        <v>-7.85</v>
      </c>
      <c r="K930" t="s">
        <v>19</v>
      </c>
    </row>
    <row r="931" spans="1:11" x14ac:dyDescent="0.2">
      <c r="A931">
        <v>930</v>
      </c>
      <c r="B931">
        <v>6</v>
      </c>
      <c r="C931">
        <v>93</v>
      </c>
      <c r="D931" t="s">
        <v>189</v>
      </c>
      <c r="E931" t="s">
        <v>234</v>
      </c>
      <c r="F931" t="s">
        <v>14</v>
      </c>
      <c r="G931">
        <v>822</v>
      </c>
      <c r="H931">
        <v>896</v>
      </c>
      <c r="I931">
        <v>74</v>
      </c>
      <c r="J931">
        <v>8.61</v>
      </c>
      <c r="K931" t="s">
        <v>13</v>
      </c>
    </row>
    <row r="932" spans="1:11" x14ac:dyDescent="0.2">
      <c r="A932">
        <v>931</v>
      </c>
      <c r="B932">
        <v>6</v>
      </c>
      <c r="C932">
        <v>93</v>
      </c>
      <c r="D932" t="s">
        <v>189</v>
      </c>
      <c r="E932" t="s">
        <v>234</v>
      </c>
      <c r="F932" t="s">
        <v>15</v>
      </c>
      <c r="G932">
        <v>121</v>
      </c>
      <c r="H932">
        <v>113</v>
      </c>
      <c r="I932">
        <v>-8</v>
      </c>
      <c r="J932">
        <v>-6.84</v>
      </c>
      <c r="K932" t="s">
        <v>19</v>
      </c>
    </row>
    <row r="933" spans="1:11" x14ac:dyDescent="0.2">
      <c r="A933">
        <v>932</v>
      </c>
      <c r="B933">
        <v>6</v>
      </c>
      <c r="C933">
        <v>93</v>
      </c>
      <c r="D933" t="s">
        <v>189</v>
      </c>
      <c r="E933" t="s">
        <v>234</v>
      </c>
      <c r="F933" t="s">
        <v>16</v>
      </c>
      <c r="G933">
        <v>199</v>
      </c>
      <c r="H933">
        <v>246</v>
      </c>
      <c r="I933">
        <v>47</v>
      </c>
      <c r="J933">
        <v>21.12</v>
      </c>
      <c r="K933" t="s">
        <v>13</v>
      </c>
    </row>
    <row r="934" spans="1:11" x14ac:dyDescent="0.2">
      <c r="A934">
        <v>933</v>
      </c>
      <c r="B934">
        <v>6</v>
      </c>
      <c r="C934">
        <v>95</v>
      </c>
      <c r="D934" t="s">
        <v>189</v>
      </c>
      <c r="E934" t="s">
        <v>235</v>
      </c>
      <c r="F934" t="s">
        <v>12</v>
      </c>
      <c r="G934">
        <v>57476</v>
      </c>
      <c r="H934">
        <v>63027</v>
      </c>
      <c r="I934">
        <v>5551</v>
      </c>
      <c r="J934">
        <v>9.2100000000000009</v>
      </c>
      <c r="K934" t="s">
        <v>13</v>
      </c>
    </row>
    <row r="935" spans="1:11" x14ac:dyDescent="0.2">
      <c r="A935">
        <v>934</v>
      </c>
      <c r="B935">
        <v>6</v>
      </c>
      <c r="C935">
        <v>95</v>
      </c>
      <c r="D935" t="s">
        <v>189</v>
      </c>
      <c r="E935" t="s">
        <v>235</v>
      </c>
      <c r="F935" t="s">
        <v>14</v>
      </c>
      <c r="G935">
        <v>68180</v>
      </c>
      <c r="H935">
        <v>77027</v>
      </c>
      <c r="I935">
        <v>8847</v>
      </c>
      <c r="J935">
        <v>12.19</v>
      </c>
      <c r="K935" t="s">
        <v>13</v>
      </c>
    </row>
    <row r="936" spans="1:11" x14ac:dyDescent="0.2">
      <c r="A936">
        <v>935</v>
      </c>
      <c r="B936">
        <v>6</v>
      </c>
      <c r="C936">
        <v>95</v>
      </c>
      <c r="D936" t="s">
        <v>189</v>
      </c>
      <c r="E936" t="s">
        <v>235</v>
      </c>
      <c r="F936" t="s">
        <v>15</v>
      </c>
      <c r="G936">
        <v>3516</v>
      </c>
      <c r="H936">
        <v>4138</v>
      </c>
      <c r="I936">
        <v>622</v>
      </c>
      <c r="J936">
        <v>16.25</v>
      </c>
      <c r="K936" t="s">
        <v>13</v>
      </c>
    </row>
    <row r="937" spans="1:11" x14ac:dyDescent="0.2">
      <c r="A937">
        <v>936</v>
      </c>
      <c r="B937">
        <v>6</v>
      </c>
      <c r="C937">
        <v>95</v>
      </c>
      <c r="D937" t="s">
        <v>189</v>
      </c>
      <c r="E937" t="s">
        <v>235</v>
      </c>
      <c r="F937" t="s">
        <v>16</v>
      </c>
      <c r="G937">
        <v>6700</v>
      </c>
      <c r="H937">
        <v>8376</v>
      </c>
      <c r="I937">
        <v>1676</v>
      </c>
      <c r="J937">
        <v>22.23</v>
      </c>
      <c r="K937" t="s">
        <v>13</v>
      </c>
    </row>
    <row r="938" spans="1:11" x14ac:dyDescent="0.2">
      <c r="A938">
        <v>937</v>
      </c>
      <c r="B938">
        <v>6</v>
      </c>
      <c r="C938">
        <v>97</v>
      </c>
      <c r="D938" t="s">
        <v>189</v>
      </c>
      <c r="E938" t="s">
        <v>236</v>
      </c>
      <c r="F938" t="s">
        <v>12</v>
      </c>
      <c r="G938">
        <v>19369</v>
      </c>
      <c r="H938">
        <v>19369</v>
      </c>
      <c r="I938">
        <v>0</v>
      </c>
      <c r="J938">
        <v>0</v>
      </c>
      <c r="K938" t="s">
        <v>29</v>
      </c>
    </row>
    <row r="939" spans="1:11" x14ac:dyDescent="0.2">
      <c r="A939">
        <v>938</v>
      </c>
      <c r="B939">
        <v>6</v>
      </c>
      <c r="C939">
        <v>97</v>
      </c>
      <c r="D939" t="s">
        <v>189</v>
      </c>
      <c r="E939" t="s">
        <v>236</v>
      </c>
      <c r="F939" t="s">
        <v>14</v>
      </c>
      <c r="G939">
        <v>24871</v>
      </c>
      <c r="H939">
        <v>26320</v>
      </c>
      <c r="I939">
        <v>1449</v>
      </c>
      <c r="J939">
        <v>5.66</v>
      </c>
      <c r="K939" t="s">
        <v>13</v>
      </c>
    </row>
    <row r="940" spans="1:11" x14ac:dyDescent="0.2">
      <c r="A940">
        <v>939</v>
      </c>
      <c r="B940">
        <v>6</v>
      </c>
      <c r="C940">
        <v>97</v>
      </c>
      <c r="D940" t="s">
        <v>189</v>
      </c>
      <c r="E940" t="s">
        <v>236</v>
      </c>
      <c r="F940" t="s">
        <v>15</v>
      </c>
      <c r="G940">
        <v>1156</v>
      </c>
      <c r="H940">
        <v>1794</v>
      </c>
      <c r="I940">
        <v>638</v>
      </c>
      <c r="J940">
        <v>43.25</v>
      </c>
      <c r="K940" t="s">
        <v>13</v>
      </c>
    </row>
    <row r="941" spans="1:11" x14ac:dyDescent="0.2">
      <c r="A941">
        <v>940</v>
      </c>
      <c r="B941">
        <v>6</v>
      </c>
      <c r="C941">
        <v>97</v>
      </c>
      <c r="D941" t="s">
        <v>189</v>
      </c>
      <c r="E941" t="s">
        <v>236</v>
      </c>
      <c r="F941" t="s">
        <v>16</v>
      </c>
      <c r="G941">
        <v>2663</v>
      </c>
      <c r="H941">
        <v>3513</v>
      </c>
      <c r="I941">
        <v>850</v>
      </c>
      <c r="J941">
        <v>27.53</v>
      </c>
      <c r="K941" t="s">
        <v>13</v>
      </c>
    </row>
    <row r="942" spans="1:11" x14ac:dyDescent="0.2">
      <c r="A942">
        <v>941</v>
      </c>
      <c r="B942">
        <v>6</v>
      </c>
      <c r="C942">
        <v>99</v>
      </c>
      <c r="D942" t="s">
        <v>189</v>
      </c>
      <c r="E942" t="s">
        <v>237</v>
      </c>
      <c r="F942" t="s">
        <v>12</v>
      </c>
      <c r="G942">
        <v>28227</v>
      </c>
      <c r="H942">
        <v>28566</v>
      </c>
      <c r="I942">
        <v>339</v>
      </c>
      <c r="J942">
        <v>1.19</v>
      </c>
      <c r="K942" t="s">
        <v>13</v>
      </c>
    </row>
    <row r="943" spans="1:11" x14ac:dyDescent="0.2">
      <c r="A943">
        <v>942</v>
      </c>
      <c r="B943">
        <v>6</v>
      </c>
      <c r="C943">
        <v>99</v>
      </c>
      <c r="D943" t="s">
        <v>189</v>
      </c>
      <c r="E943" t="s">
        <v>237</v>
      </c>
      <c r="F943" t="s">
        <v>14</v>
      </c>
      <c r="G943">
        <v>34588</v>
      </c>
      <c r="H943">
        <v>36703</v>
      </c>
      <c r="I943">
        <v>2115</v>
      </c>
      <c r="J943">
        <v>5.93</v>
      </c>
      <c r="K943" t="s">
        <v>13</v>
      </c>
    </row>
    <row r="944" spans="1:11" x14ac:dyDescent="0.2">
      <c r="A944">
        <v>943</v>
      </c>
      <c r="B944">
        <v>6</v>
      </c>
      <c r="C944">
        <v>99</v>
      </c>
      <c r="D944" t="s">
        <v>189</v>
      </c>
      <c r="E944" t="s">
        <v>237</v>
      </c>
      <c r="F944" t="s">
        <v>15</v>
      </c>
      <c r="G944">
        <v>2754</v>
      </c>
      <c r="H944">
        <v>4297</v>
      </c>
      <c r="I944">
        <v>1543</v>
      </c>
      <c r="J944">
        <v>43.77</v>
      </c>
      <c r="K944" t="s">
        <v>13</v>
      </c>
    </row>
    <row r="945" spans="1:11" x14ac:dyDescent="0.2">
      <c r="A945">
        <v>944</v>
      </c>
      <c r="B945">
        <v>6</v>
      </c>
      <c r="C945">
        <v>99</v>
      </c>
      <c r="D945" t="s">
        <v>189</v>
      </c>
      <c r="E945" t="s">
        <v>237</v>
      </c>
      <c r="F945" t="s">
        <v>16</v>
      </c>
      <c r="G945">
        <v>5268</v>
      </c>
      <c r="H945">
        <v>7031</v>
      </c>
      <c r="I945">
        <v>1763</v>
      </c>
      <c r="J945">
        <v>28.67</v>
      </c>
      <c r="K945" t="s">
        <v>13</v>
      </c>
    </row>
    <row r="946" spans="1:11" x14ac:dyDescent="0.2">
      <c r="A946">
        <v>945</v>
      </c>
      <c r="B946">
        <v>6</v>
      </c>
      <c r="C946">
        <v>101</v>
      </c>
      <c r="D946" t="s">
        <v>189</v>
      </c>
      <c r="E946" t="s">
        <v>238</v>
      </c>
      <c r="F946" t="s">
        <v>12</v>
      </c>
      <c r="G946">
        <v>12627</v>
      </c>
      <c r="H946">
        <v>14449</v>
      </c>
      <c r="I946">
        <v>1822</v>
      </c>
      <c r="J946">
        <v>13.46</v>
      </c>
      <c r="K946" t="s">
        <v>13</v>
      </c>
    </row>
    <row r="947" spans="1:11" x14ac:dyDescent="0.2">
      <c r="A947">
        <v>946</v>
      </c>
      <c r="B947">
        <v>6</v>
      </c>
      <c r="C947">
        <v>101</v>
      </c>
      <c r="D947" t="s">
        <v>189</v>
      </c>
      <c r="E947" t="s">
        <v>238</v>
      </c>
      <c r="F947" t="s">
        <v>14</v>
      </c>
      <c r="G947">
        <v>13915</v>
      </c>
      <c r="H947">
        <v>16088</v>
      </c>
      <c r="I947">
        <v>2173</v>
      </c>
      <c r="J947">
        <v>14.49</v>
      </c>
      <c r="K947" t="s">
        <v>13</v>
      </c>
    </row>
    <row r="948" spans="1:11" x14ac:dyDescent="0.2">
      <c r="A948">
        <v>947</v>
      </c>
      <c r="B948">
        <v>6</v>
      </c>
      <c r="C948">
        <v>101</v>
      </c>
      <c r="D948" t="s">
        <v>189</v>
      </c>
      <c r="E948" t="s">
        <v>238</v>
      </c>
      <c r="F948" t="s">
        <v>15</v>
      </c>
      <c r="G948">
        <v>307</v>
      </c>
      <c r="H948">
        <v>363</v>
      </c>
      <c r="I948">
        <v>56</v>
      </c>
      <c r="J948">
        <v>16.72</v>
      </c>
      <c r="K948" t="s">
        <v>13</v>
      </c>
    </row>
    <row r="949" spans="1:11" x14ac:dyDescent="0.2">
      <c r="A949">
        <v>948</v>
      </c>
      <c r="B949">
        <v>6</v>
      </c>
      <c r="C949">
        <v>101</v>
      </c>
      <c r="D949" t="s">
        <v>189</v>
      </c>
      <c r="E949" t="s">
        <v>238</v>
      </c>
      <c r="F949" t="s">
        <v>16</v>
      </c>
      <c r="G949">
        <v>601</v>
      </c>
      <c r="H949">
        <v>731</v>
      </c>
      <c r="I949">
        <v>130</v>
      </c>
      <c r="J949">
        <v>19.52</v>
      </c>
      <c r="K949" t="s">
        <v>13</v>
      </c>
    </row>
    <row r="950" spans="1:11" x14ac:dyDescent="0.2">
      <c r="A950">
        <v>949</v>
      </c>
      <c r="B950">
        <v>6</v>
      </c>
      <c r="C950">
        <v>103</v>
      </c>
      <c r="D950" t="s">
        <v>189</v>
      </c>
      <c r="E950" t="s">
        <v>239</v>
      </c>
      <c r="F950" t="s">
        <v>12</v>
      </c>
      <c r="G950">
        <v>961</v>
      </c>
      <c r="H950">
        <v>738</v>
      </c>
      <c r="I950">
        <v>-223</v>
      </c>
      <c r="J950">
        <v>-26.25</v>
      </c>
      <c r="K950" t="s">
        <v>19</v>
      </c>
    </row>
    <row r="951" spans="1:11" x14ac:dyDescent="0.2">
      <c r="A951">
        <v>950</v>
      </c>
      <c r="B951">
        <v>6</v>
      </c>
      <c r="C951">
        <v>103</v>
      </c>
      <c r="D951" t="s">
        <v>189</v>
      </c>
      <c r="E951" t="s">
        <v>239</v>
      </c>
      <c r="F951" t="s">
        <v>14</v>
      </c>
      <c r="G951">
        <v>1282</v>
      </c>
      <c r="H951">
        <v>1124</v>
      </c>
      <c r="I951">
        <v>-158</v>
      </c>
      <c r="J951">
        <v>-13.13</v>
      </c>
      <c r="K951" t="s">
        <v>19</v>
      </c>
    </row>
    <row r="952" spans="1:11" x14ac:dyDescent="0.2">
      <c r="A952">
        <v>951</v>
      </c>
      <c r="B952">
        <v>6</v>
      </c>
      <c r="C952">
        <v>103</v>
      </c>
      <c r="D952" t="s">
        <v>189</v>
      </c>
      <c r="E952" t="s">
        <v>239</v>
      </c>
      <c r="F952" t="s">
        <v>15</v>
      </c>
      <c r="G952">
        <v>116</v>
      </c>
      <c r="H952">
        <v>93</v>
      </c>
      <c r="I952">
        <v>-23</v>
      </c>
      <c r="J952">
        <v>-22.01</v>
      </c>
      <c r="K952" t="s">
        <v>19</v>
      </c>
    </row>
    <row r="953" spans="1:11" x14ac:dyDescent="0.2">
      <c r="A953">
        <v>952</v>
      </c>
      <c r="B953">
        <v>6</v>
      </c>
      <c r="C953">
        <v>103</v>
      </c>
      <c r="D953" t="s">
        <v>189</v>
      </c>
      <c r="E953" t="s">
        <v>239</v>
      </c>
      <c r="F953" t="s">
        <v>16</v>
      </c>
      <c r="G953">
        <v>206</v>
      </c>
      <c r="H953">
        <v>215</v>
      </c>
      <c r="I953">
        <v>9</v>
      </c>
      <c r="J953">
        <v>4.28</v>
      </c>
      <c r="K953" t="s">
        <v>13</v>
      </c>
    </row>
    <row r="954" spans="1:11" x14ac:dyDescent="0.2">
      <c r="A954">
        <v>953</v>
      </c>
      <c r="B954">
        <v>6</v>
      </c>
      <c r="C954">
        <v>105</v>
      </c>
      <c r="D954" t="s">
        <v>189</v>
      </c>
      <c r="E954" t="s">
        <v>240</v>
      </c>
      <c r="F954" t="s">
        <v>12</v>
      </c>
      <c r="G954">
        <v>174</v>
      </c>
      <c r="H954">
        <v>100</v>
      </c>
      <c r="I954">
        <v>-74</v>
      </c>
      <c r="J954">
        <v>-54.01</v>
      </c>
      <c r="K954" t="s">
        <v>19</v>
      </c>
    </row>
    <row r="955" spans="1:11" x14ac:dyDescent="0.2">
      <c r="A955">
        <v>954</v>
      </c>
      <c r="B955">
        <v>6</v>
      </c>
      <c r="C955">
        <v>105</v>
      </c>
      <c r="D955" t="s">
        <v>189</v>
      </c>
      <c r="E955" t="s">
        <v>240</v>
      </c>
      <c r="F955" t="s">
        <v>14</v>
      </c>
      <c r="G955">
        <v>231</v>
      </c>
      <c r="H955">
        <v>190</v>
      </c>
      <c r="I955">
        <v>-41</v>
      </c>
      <c r="J955">
        <v>-19.48</v>
      </c>
      <c r="K955" t="s">
        <v>19</v>
      </c>
    </row>
    <row r="956" spans="1:11" x14ac:dyDescent="0.2">
      <c r="A956">
        <v>955</v>
      </c>
      <c r="B956">
        <v>6</v>
      </c>
      <c r="C956">
        <v>105</v>
      </c>
      <c r="D956" t="s">
        <v>189</v>
      </c>
      <c r="E956" t="s">
        <v>240</v>
      </c>
      <c r="F956" t="s">
        <v>15</v>
      </c>
      <c r="G956">
        <v>21</v>
      </c>
      <c r="H956">
        <v>18</v>
      </c>
      <c r="I956">
        <v>-3</v>
      </c>
      <c r="J956">
        <v>-15.38</v>
      </c>
      <c r="K956" t="s">
        <v>19</v>
      </c>
    </row>
    <row r="957" spans="1:11" x14ac:dyDescent="0.2">
      <c r="A957">
        <v>956</v>
      </c>
      <c r="B957">
        <v>6</v>
      </c>
      <c r="C957">
        <v>105</v>
      </c>
      <c r="D957" t="s">
        <v>189</v>
      </c>
      <c r="E957" t="s">
        <v>240</v>
      </c>
      <c r="F957" t="s">
        <v>16</v>
      </c>
      <c r="G957">
        <v>48</v>
      </c>
      <c r="H957">
        <v>67</v>
      </c>
      <c r="I957">
        <v>19</v>
      </c>
      <c r="J957">
        <v>33.04</v>
      </c>
      <c r="K957" t="s">
        <v>13</v>
      </c>
    </row>
    <row r="958" spans="1:11" x14ac:dyDescent="0.2">
      <c r="A958">
        <v>957</v>
      </c>
      <c r="B958">
        <v>6</v>
      </c>
      <c r="C958">
        <v>107</v>
      </c>
      <c r="D958" t="s">
        <v>189</v>
      </c>
      <c r="E958" t="s">
        <v>241</v>
      </c>
      <c r="F958" t="s">
        <v>12</v>
      </c>
      <c r="G958">
        <v>16102</v>
      </c>
      <c r="H958">
        <v>17293</v>
      </c>
      <c r="I958">
        <v>1191</v>
      </c>
      <c r="J958">
        <v>7.13</v>
      </c>
      <c r="K958" t="s">
        <v>13</v>
      </c>
    </row>
    <row r="959" spans="1:11" x14ac:dyDescent="0.2">
      <c r="A959">
        <v>958</v>
      </c>
      <c r="B959">
        <v>6</v>
      </c>
      <c r="C959">
        <v>107</v>
      </c>
      <c r="D959" t="s">
        <v>189</v>
      </c>
      <c r="E959" t="s">
        <v>241</v>
      </c>
      <c r="F959" t="s">
        <v>14</v>
      </c>
      <c r="G959">
        <v>19160</v>
      </c>
      <c r="H959">
        <v>21002</v>
      </c>
      <c r="I959">
        <v>1842</v>
      </c>
      <c r="J959">
        <v>9.17</v>
      </c>
      <c r="K959" t="s">
        <v>13</v>
      </c>
    </row>
    <row r="960" spans="1:11" x14ac:dyDescent="0.2">
      <c r="A960">
        <v>959</v>
      </c>
      <c r="B960">
        <v>6</v>
      </c>
      <c r="C960">
        <v>107</v>
      </c>
      <c r="D960" t="s">
        <v>189</v>
      </c>
      <c r="E960" t="s">
        <v>241</v>
      </c>
      <c r="F960" t="s">
        <v>15</v>
      </c>
      <c r="G960">
        <v>886</v>
      </c>
      <c r="H960">
        <v>971</v>
      </c>
      <c r="I960">
        <v>85</v>
      </c>
      <c r="J960">
        <v>9.15</v>
      </c>
      <c r="K960" t="s">
        <v>13</v>
      </c>
    </row>
    <row r="961" spans="1:11" x14ac:dyDescent="0.2">
      <c r="A961">
        <v>960</v>
      </c>
      <c r="B961">
        <v>6</v>
      </c>
      <c r="C961">
        <v>107</v>
      </c>
      <c r="D961" t="s">
        <v>189</v>
      </c>
      <c r="E961" t="s">
        <v>241</v>
      </c>
      <c r="F961" t="s">
        <v>16</v>
      </c>
      <c r="G961">
        <v>1695</v>
      </c>
      <c r="H961">
        <v>1824</v>
      </c>
      <c r="I961">
        <v>129</v>
      </c>
      <c r="J961">
        <v>7.33</v>
      </c>
      <c r="K961" t="s">
        <v>13</v>
      </c>
    </row>
    <row r="962" spans="1:11" x14ac:dyDescent="0.2">
      <c r="A962">
        <v>961</v>
      </c>
      <c r="B962">
        <v>6</v>
      </c>
      <c r="C962">
        <v>109</v>
      </c>
      <c r="D962" t="s">
        <v>189</v>
      </c>
      <c r="E962" t="s">
        <v>242</v>
      </c>
      <c r="F962" t="s">
        <v>12</v>
      </c>
      <c r="G962">
        <v>727</v>
      </c>
      <c r="H962">
        <v>609</v>
      </c>
      <c r="I962">
        <v>-118</v>
      </c>
      <c r="J962">
        <v>-17.66</v>
      </c>
      <c r="K962" t="s">
        <v>19</v>
      </c>
    </row>
    <row r="963" spans="1:11" x14ac:dyDescent="0.2">
      <c r="A963">
        <v>962</v>
      </c>
      <c r="B963">
        <v>6</v>
      </c>
      <c r="C963">
        <v>109</v>
      </c>
      <c r="D963" t="s">
        <v>189</v>
      </c>
      <c r="E963" t="s">
        <v>242</v>
      </c>
      <c r="F963" t="s">
        <v>14</v>
      </c>
      <c r="G963">
        <v>1037</v>
      </c>
      <c r="H963">
        <v>1029</v>
      </c>
      <c r="I963">
        <v>-8</v>
      </c>
      <c r="J963">
        <v>-0.77</v>
      </c>
      <c r="K963" t="s">
        <v>19</v>
      </c>
    </row>
    <row r="964" spans="1:11" x14ac:dyDescent="0.2">
      <c r="A964">
        <v>963</v>
      </c>
      <c r="B964">
        <v>6</v>
      </c>
      <c r="C964">
        <v>109</v>
      </c>
      <c r="D964" t="s">
        <v>189</v>
      </c>
      <c r="E964" t="s">
        <v>242</v>
      </c>
      <c r="F964" t="s">
        <v>15</v>
      </c>
      <c r="G964">
        <v>144</v>
      </c>
      <c r="H964">
        <v>87</v>
      </c>
      <c r="I964">
        <v>-57</v>
      </c>
      <c r="J964">
        <v>-49.35</v>
      </c>
      <c r="K964" t="s">
        <v>19</v>
      </c>
    </row>
    <row r="965" spans="1:11" x14ac:dyDescent="0.2">
      <c r="A965">
        <v>964</v>
      </c>
      <c r="B965">
        <v>6</v>
      </c>
      <c r="C965">
        <v>109</v>
      </c>
      <c r="D965" t="s">
        <v>189</v>
      </c>
      <c r="E965" t="s">
        <v>242</v>
      </c>
      <c r="F965" t="s">
        <v>16</v>
      </c>
      <c r="G965">
        <v>244</v>
      </c>
      <c r="H965">
        <v>233</v>
      </c>
      <c r="I965">
        <v>-11</v>
      </c>
      <c r="J965">
        <v>-4.6100000000000003</v>
      </c>
      <c r="K965" t="s">
        <v>19</v>
      </c>
    </row>
    <row r="966" spans="1:11" x14ac:dyDescent="0.2">
      <c r="A966">
        <v>965</v>
      </c>
      <c r="B966">
        <v>6</v>
      </c>
      <c r="C966">
        <v>111</v>
      </c>
      <c r="D966" t="s">
        <v>189</v>
      </c>
      <c r="E966" t="s">
        <v>243</v>
      </c>
      <c r="F966" t="s">
        <v>12</v>
      </c>
      <c r="G966">
        <v>55159</v>
      </c>
      <c r="H966">
        <v>58397</v>
      </c>
      <c r="I966">
        <v>3238</v>
      </c>
      <c r="J966">
        <v>5.7</v>
      </c>
      <c r="K966" t="s">
        <v>13</v>
      </c>
    </row>
    <row r="967" spans="1:11" x14ac:dyDescent="0.2">
      <c r="A967">
        <v>966</v>
      </c>
      <c r="B967">
        <v>6</v>
      </c>
      <c r="C967">
        <v>111</v>
      </c>
      <c r="D967" t="s">
        <v>189</v>
      </c>
      <c r="E967" t="s">
        <v>243</v>
      </c>
      <c r="F967" t="s">
        <v>14</v>
      </c>
      <c r="G967">
        <v>65163</v>
      </c>
      <c r="H967">
        <v>71682</v>
      </c>
      <c r="I967">
        <v>6519</v>
      </c>
      <c r="J967">
        <v>9.5299999999999994</v>
      </c>
      <c r="K967" t="s">
        <v>13</v>
      </c>
    </row>
    <row r="968" spans="1:11" x14ac:dyDescent="0.2">
      <c r="A968">
        <v>967</v>
      </c>
      <c r="B968">
        <v>6</v>
      </c>
      <c r="C968">
        <v>111</v>
      </c>
      <c r="D968" t="s">
        <v>189</v>
      </c>
      <c r="E968" t="s">
        <v>243</v>
      </c>
      <c r="F968" t="s">
        <v>15</v>
      </c>
      <c r="G968">
        <v>2412</v>
      </c>
      <c r="H968">
        <v>2237</v>
      </c>
      <c r="I968">
        <v>-175</v>
      </c>
      <c r="J968">
        <v>-7.53</v>
      </c>
      <c r="K968" t="s">
        <v>19</v>
      </c>
    </row>
    <row r="969" spans="1:11" x14ac:dyDescent="0.2">
      <c r="A969">
        <v>968</v>
      </c>
      <c r="B969">
        <v>6</v>
      </c>
      <c r="C969">
        <v>111</v>
      </c>
      <c r="D969" t="s">
        <v>189</v>
      </c>
      <c r="E969" t="s">
        <v>243</v>
      </c>
      <c r="F969" t="s">
        <v>16</v>
      </c>
      <c r="G969">
        <v>4614</v>
      </c>
      <c r="H969">
        <v>4674</v>
      </c>
      <c r="I969">
        <v>60</v>
      </c>
      <c r="J969">
        <v>1.29</v>
      </c>
      <c r="K969" t="s">
        <v>13</v>
      </c>
    </row>
    <row r="970" spans="1:11" x14ac:dyDescent="0.2">
      <c r="A970">
        <v>969</v>
      </c>
      <c r="B970">
        <v>6</v>
      </c>
      <c r="C970">
        <v>113</v>
      </c>
      <c r="D970" t="s">
        <v>189</v>
      </c>
      <c r="E970" t="s">
        <v>244</v>
      </c>
      <c r="F970" t="s">
        <v>12</v>
      </c>
      <c r="G970">
        <v>23629</v>
      </c>
      <c r="H970">
        <v>26982</v>
      </c>
      <c r="I970">
        <v>3353</v>
      </c>
      <c r="J970">
        <v>13.25</v>
      </c>
      <c r="K970" t="s">
        <v>13</v>
      </c>
    </row>
    <row r="971" spans="1:11" x14ac:dyDescent="0.2">
      <c r="A971">
        <v>970</v>
      </c>
      <c r="B971">
        <v>6</v>
      </c>
      <c r="C971">
        <v>113</v>
      </c>
      <c r="D971" t="s">
        <v>189</v>
      </c>
      <c r="E971" t="s">
        <v>244</v>
      </c>
      <c r="F971" t="s">
        <v>14</v>
      </c>
      <c r="G971">
        <v>27567</v>
      </c>
      <c r="H971">
        <v>32027</v>
      </c>
      <c r="I971">
        <v>4460</v>
      </c>
      <c r="J971">
        <v>14.97</v>
      </c>
      <c r="K971" t="s">
        <v>13</v>
      </c>
    </row>
    <row r="972" spans="1:11" x14ac:dyDescent="0.2">
      <c r="A972">
        <v>971</v>
      </c>
      <c r="B972">
        <v>6</v>
      </c>
      <c r="C972">
        <v>113</v>
      </c>
      <c r="D972" t="s">
        <v>189</v>
      </c>
      <c r="E972" t="s">
        <v>244</v>
      </c>
      <c r="F972" t="s">
        <v>15</v>
      </c>
      <c r="G972">
        <v>1091</v>
      </c>
      <c r="H972">
        <v>1186</v>
      </c>
      <c r="I972">
        <v>95</v>
      </c>
      <c r="J972">
        <v>8.34</v>
      </c>
      <c r="K972" t="s">
        <v>13</v>
      </c>
    </row>
    <row r="973" spans="1:11" x14ac:dyDescent="0.2">
      <c r="A973">
        <v>972</v>
      </c>
      <c r="B973">
        <v>6</v>
      </c>
      <c r="C973">
        <v>113</v>
      </c>
      <c r="D973" t="s">
        <v>189</v>
      </c>
      <c r="E973" t="s">
        <v>244</v>
      </c>
      <c r="F973" t="s">
        <v>16</v>
      </c>
      <c r="G973">
        <v>1842</v>
      </c>
      <c r="H973">
        <v>2187</v>
      </c>
      <c r="I973">
        <v>345</v>
      </c>
      <c r="J973">
        <v>17.13</v>
      </c>
      <c r="K973" t="s">
        <v>13</v>
      </c>
    </row>
    <row r="974" spans="1:11" x14ac:dyDescent="0.2">
      <c r="A974">
        <v>973</v>
      </c>
      <c r="B974">
        <v>6</v>
      </c>
      <c r="C974">
        <v>115</v>
      </c>
      <c r="D974" t="s">
        <v>189</v>
      </c>
      <c r="E974" t="s">
        <v>245</v>
      </c>
      <c r="F974" t="s">
        <v>12</v>
      </c>
      <c r="G974">
        <v>5241</v>
      </c>
      <c r="H974">
        <v>5211</v>
      </c>
      <c r="I974">
        <v>-30</v>
      </c>
      <c r="J974">
        <v>-0.56999999999999995</v>
      </c>
      <c r="K974" t="s">
        <v>19</v>
      </c>
    </row>
    <row r="975" spans="1:11" x14ac:dyDescent="0.2">
      <c r="A975">
        <v>974</v>
      </c>
      <c r="B975">
        <v>6</v>
      </c>
      <c r="C975">
        <v>115</v>
      </c>
      <c r="D975" t="s">
        <v>189</v>
      </c>
      <c r="E975" t="s">
        <v>245</v>
      </c>
      <c r="F975" t="s">
        <v>14</v>
      </c>
      <c r="G975">
        <v>6156</v>
      </c>
      <c r="H975">
        <v>6434</v>
      </c>
      <c r="I975">
        <v>278</v>
      </c>
      <c r="J975">
        <v>4.42</v>
      </c>
      <c r="K975" t="s">
        <v>13</v>
      </c>
    </row>
    <row r="976" spans="1:11" x14ac:dyDescent="0.2">
      <c r="A976">
        <v>975</v>
      </c>
      <c r="B976">
        <v>6</v>
      </c>
      <c r="C976">
        <v>115</v>
      </c>
      <c r="D976" t="s">
        <v>189</v>
      </c>
      <c r="E976" t="s">
        <v>245</v>
      </c>
      <c r="F976" t="s">
        <v>15</v>
      </c>
      <c r="G976">
        <v>272</v>
      </c>
      <c r="H976">
        <v>327</v>
      </c>
      <c r="I976">
        <v>55</v>
      </c>
      <c r="J976">
        <v>18.36</v>
      </c>
      <c r="K976" t="s">
        <v>13</v>
      </c>
    </row>
    <row r="977" spans="1:11" x14ac:dyDescent="0.2">
      <c r="A977">
        <v>976</v>
      </c>
      <c r="B977">
        <v>6</v>
      </c>
      <c r="C977">
        <v>115</v>
      </c>
      <c r="D977" t="s">
        <v>189</v>
      </c>
      <c r="E977" t="s">
        <v>245</v>
      </c>
      <c r="F977" t="s">
        <v>16</v>
      </c>
      <c r="G977">
        <v>539</v>
      </c>
      <c r="H977">
        <v>639</v>
      </c>
      <c r="I977">
        <v>100</v>
      </c>
      <c r="J977">
        <v>16.98</v>
      </c>
      <c r="K977" t="s">
        <v>13</v>
      </c>
    </row>
    <row r="978" spans="1:11" x14ac:dyDescent="0.2">
      <c r="A978">
        <v>977</v>
      </c>
      <c r="B978">
        <v>8</v>
      </c>
      <c r="C978">
        <v>1</v>
      </c>
      <c r="D978" t="s">
        <v>246</v>
      </c>
      <c r="E978" t="s">
        <v>247</v>
      </c>
      <c r="F978" t="s">
        <v>12</v>
      </c>
      <c r="G978">
        <v>15348</v>
      </c>
      <c r="H978">
        <v>16830</v>
      </c>
      <c r="I978">
        <v>1482</v>
      </c>
      <c r="J978">
        <v>9.2100000000000009</v>
      </c>
      <c r="K978" t="s">
        <v>13</v>
      </c>
    </row>
    <row r="979" spans="1:11" x14ac:dyDescent="0.2">
      <c r="A979">
        <v>978</v>
      </c>
      <c r="B979">
        <v>8</v>
      </c>
      <c r="C979">
        <v>1</v>
      </c>
      <c r="D979" t="s">
        <v>246</v>
      </c>
      <c r="E979" t="s">
        <v>247</v>
      </c>
      <c r="F979" t="s">
        <v>14</v>
      </c>
      <c r="G979">
        <v>18299</v>
      </c>
      <c r="H979">
        <v>20479</v>
      </c>
      <c r="I979">
        <v>2180</v>
      </c>
      <c r="J979">
        <v>11.24</v>
      </c>
      <c r="K979" t="s">
        <v>13</v>
      </c>
    </row>
    <row r="980" spans="1:11" x14ac:dyDescent="0.2">
      <c r="A980">
        <v>979</v>
      </c>
      <c r="B980">
        <v>8</v>
      </c>
      <c r="C980">
        <v>1</v>
      </c>
      <c r="D980" t="s">
        <v>246</v>
      </c>
      <c r="E980" t="s">
        <v>247</v>
      </c>
      <c r="F980" t="s">
        <v>15</v>
      </c>
      <c r="G980">
        <v>734</v>
      </c>
      <c r="H980">
        <v>858</v>
      </c>
      <c r="I980">
        <v>124</v>
      </c>
      <c r="J980">
        <v>15.58</v>
      </c>
      <c r="K980" t="s">
        <v>13</v>
      </c>
    </row>
    <row r="981" spans="1:11" x14ac:dyDescent="0.2">
      <c r="A981">
        <v>980</v>
      </c>
      <c r="B981">
        <v>8</v>
      </c>
      <c r="C981">
        <v>1</v>
      </c>
      <c r="D981" t="s">
        <v>246</v>
      </c>
      <c r="E981" t="s">
        <v>247</v>
      </c>
      <c r="F981" t="s">
        <v>16</v>
      </c>
      <c r="G981">
        <v>1454</v>
      </c>
      <c r="H981">
        <v>1492</v>
      </c>
      <c r="I981">
        <v>38</v>
      </c>
      <c r="J981">
        <v>2.58</v>
      </c>
      <c r="K981" t="s">
        <v>13</v>
      </c>
    </row>
    <row r="982" spans="1:11" x14ac:dyDescent="0.2">
      <c r="A982">
        <v>981</v>
      </c>
      <c r="B982">
        <v>8</v>
      </c>
      <c r="C982">
        <v>3</v>
      </c>
      <c r="D982" t="s">
        <v>246</v>
      </c>
      <c r="E982" t="s">
        <v>248</v>
      </c>
      <c r="F982" t="s">
        <v>12</v>
      </c>
      <c r="G982">
        <v>253</v>
      </c>
      <c r="H982">
        <v>191</v>
      </c>
      <c r="I982">
        <v>-62</v>
      </c>
      <c r="J982">
        <v>-27.93</v>
      </c>
      <c r="K982" t="s">
        <v>19</v>
      </c>
    </row>
    <row r="983" spans="1:11" x14ac:dyDescent="0.2">
      <c r="A983">
        <v>982</v>
      </c>
      <c r="B983">
        <v>8</v>
      </c>
      <c r="C983">
        <v>3</v>
      </c>
      <c r="D983" t="s">
        <v>246</v>
      </c>
      <c r="E983" t="s">
        <v>248</v>
      </c>
      <c r="F983" t="s">
        <v>14</v>
      </c>
      <c r="G983">
        <v>319</v>
      </c>
      <c r="H983">
        <v>290</v>
      </c>
      <c r="I983">
        <v>-29</v>
      </c>
      <c r="J983">
        <v>-9.52</v>
      </c>
      <c r="K983" t="s">
        <v>19</v>
      </c>
    </row>
    <row r="984" spans="1:11" x14ac:dyDescent="0.2">
      <c r="A984">
        <v>983</v>
      </c>
      <c r="B984">
        <v>8</v>
      </c>
      <c r="C984">
        <v>3</v>
      </c>
      <c r="D984" t="s">
        <v>246</v>
      </c>
      <c r="E984" t="s">
        <v>248</v>
      </c>
      <c r="F984" t="s">
        <v>15</v>
      </c>
      <c r="G984">
        <v>46</v>
      </c>
      <c r="H984">
        <v>31</v>
      </c>
      <c r="I984">
        <v>-15</v>
      </c>
      <c r="J984">
        <v>-38.96</v>
      </c>
      <c r="K984" t="s">
        <v>19</v>
      </c>
    </row>
    <row r="985" spans="1:11" x14ac:dyDescent="0.2">
      <c r="A985">
        <v>984</v>
      </c>
      <c r="B985">
        <v>8</v>
      </c>
      <c r="C985">
        <v>3</v>
      </c>
      <c r="D985" t="s">
        <v>246</v>
      </c>
      <c r="E985" t="s">
        <v>248</v>
      </c>
      <c r="F985" t="s">
        <v>16</v>
      </c>
      <c r="G985">
        <v>66</v>
      </c>
      <c r="H985">
        <v>51</v>
      </c>
      <c r="I985">
        <v>-15</v>
      </c>
      <c r="J985">
        <v>-25.64</v>
      </c>
      <c r="K985" t="s">
        <v>19</v>
      </c>
    </row>
    <row r="986" spans="1:11" x14ac:dyDescent="0.2">
      <c r="A986">
        <v>985</v>
      </c>
      <c r="B986">
        <v>8</v>
      </c>
      <c r="C986">
        <v>5</v>
      </c>
      <c r="D986" t="s">
        <v>246</v>
      </c>
      <c r="E986" t="s">
        <v>249</v>
      </c>
      <c r="F986" t="s">
        <v>12</v>
      </c>
      <c r="G986">
        <v>27570</v>
      </c>
      <c r="H986">
        <v>29930</v>
      </c>
      <c r="I986">
        <v>2360</v>
      </c>
      <c r="J986">
        <v>8.2100000000000009</v>
      </c>
      <c r="K986" t="s">
        <v>13</v>
      </c>
    </row>
    <row r="987" spans="1:11" x14ac:dyDescent="0.2">
      <c r="A987">
        <v>986</v>
      </c>
      <c r="B987">
        <v>8</v>
      </c>
      <c r="C987">
        <v>5</v>
      </c>
      <c r="D987" t="s">
        <v>246</v>
      </c>
      <c r="E987" t="s">
        <v>249</v>
      </c>
      <c r="F987" t="s">
        <v>14</v>
      </c>
      <c r="G987">
        <v>32890</v>
      </c>
      <c r="H987">
        <v>36803</v>
      </c>
      <c r="I987">
        <v>3913</v>
      </c>
      <c r="J987">
        <v>11.23</v>
      </c>
      <c r="K987" t="s">
        <v>13</v>
      </c>
    </row>
    <row r="988" spans="1:11" x14ac:dyDescent="0.2">
      <c r="A988">
        <v>987</v>
      </c>
      <c r="B988">
        <v>8</v>
      </c>
      <c r="C988">
        <v>5</v>
      </c>
      <c r="D988" t="s">
        <v>246</v>
      </c>
      <c r="E988" t="s">
        <v>249</v>
      </c>
      <c r="F988" t="s">
        <v>15</v>
      </c>
      <c r="G988">
        <v>1061</v>
      </c>
      <c r="H988">
        <v>1355</v>
      </c>
      <c r="I988">
        <v>294</v>
      </c>
      <c r="J988">
        <v>24.34</v>
      </c>
      <c r="K988" t="s">
        <v>13</v>
      </c>
    </row>
    <row r="989" spans="1:11" x14ac:dyDescent="0.2">
      <c r="A989">
        <v>988</v>
      </c>
      <c r="B989">
        <v>8</v>
      </c>
      <c r="C989">
        <v>5</v>
      </c>
      <c r="D989" t="s">
        <v>246</v>
      </c>
      <c r="E989" t="s">
        <v>249</v>
      </c>
      <c r="F989" t="s">
        <v>16</v>
      </c>
      <c r="G989">
        <v>2124</v>
      </c>
      <c r="H989">
        <v>2630</v>
      </c>
      <c r="I989">
        <v>506</v>
      </c>
      <c r="J989">
        <v>21.29</v>
      </c>
      <c r="K989" t="s">
        <v>13</v>
      </c>
    </row>
    <row r="990" spans="1:11" x14ac:dyDescent="0.2">
      <c r="A990">
        <v>989</v>
      </c>
      <c r="B990">
        <v>8</v>
      </c>
      <c r="C990">
        <v>7</v>
      </c>
      <c r="D990" t="s">
        <v>246</v>
      </c>
      <c r="E990" t="s">
        <v>250</v>
      </c>
      <c r="F990" t="s">
        <v>12</v>
      </c>
      <c r="G990">
        <v>101</v>
      </c>
      <c r="H990">
        <v>108</v>
      </c>
      <c r="I990">
        <v>7</v>
      </c>
      <c r="J990">
        <v>6.7</v>
      </c>
      <c r="K990" t="s">
        <v>13</v>
      </c>
    </row>
    <row r="991" spans="1:11" x14ac:dyDescent="0.2">
      <c r="A991">
        <v>990</v>
      </c>
      <c r="B991">
        <v>8</v>
      </c>
      <c r="C991">
        <v>7</v>
      </c>
      <c r="D991" t="s">
        <v>246</v>
      </c>
      <c r="E991" t="s">
        <v>250</v>
      </c>
      <c r="F991" t="s">
        <v>14</v>
      </c>
      <c r="G991">
        <v>137</v>
      </c>
      <c r="H991">
        <v>153</v>
      </c>
      <c r="I991">
        <v>16</v>
      </c>
      <c r="J991">
        <v>11.03</v>
      </c>
      <c r="K991" t="s">
        <v>13</v>
      </c>
    </row>
    <row r="992" spans="1:11" x14ac:dyDescent="0.2">
      <c r="A992">
        <v>991</v>
      </c>
      <c r="B992">
        <v>8</v>
      </c>
      <c r="C992">
        <v>7</v>
      </c>
      <c r="D992" t="s">
        <v>246</v>
      </c>
      <c r="E992" t="s">
        <v>250</v>
      </c>
      <c r="F992" t="s">
        <v>15</v>
      </c>
      <c r="G992">
        <v>6</v>
      </c>
      <c r="H992">
        <v>7</v>
      </c>
      <c r="I992">
        <v>1</v>
      </c>
      <c r="J992">
        <v>15.38</v>
      </c>
      <c r="K992" t="s">
        <v>13</v>
      </c>
    </row>
    <row r="993" spans="1:11" x14ac:dyDescent="0.2">
      <c r="A993">
        <v>992</v>
      </c>
      <c r="B993">
        <v>8</v>
      </c>
      <c r="C993">
        <v>7</v>
      </c>
      <c r="D993" t="s">
        <v>246</v>
      </c>
      <c r="E993" t="s">
        <v>250</v>
      </c>
      <c r="F993" t="s">
        <v>16</v>
      </c>
      <c r="G993">
        <v>14</v>
      </c>
      <c r="H993">
        <v>14</v>
      </c>
      <c r="I993">
        <v>0</v>
      </c>
      <c r="J993">
        <v>0</v>
      </c>
      <c r="K993" t="s">
        <v>29</v>
      </c>
    </row>
    <row r="994" spans="1:11" x14ac:dyDescent="0.2">
      <c r="A994">
        <v>993</v>
      </c>
      <c r="B994">
        <v>8</v>
      </c>
      <c r="C994">
        <v>9</v>
      </c>
      <c r="D994" t="s">
        <v>246</v>
      </c>
      <c r="E994" t="s">
        <v>251</v>
      </c>
      <c r="F994" t="s">
        <v>12</v>
      </c>
      <c r="G994">
        <v>13</v>
      </c>
      <c r="H994">
        <v>6</v>
      </c>
      <c r="I994">
        <v>-7</v>
      </c>
      <c r="J994">
        <v>-73.680000000000007</v>
      </c>
      <c r="K994" t="s">
        <v>19</v>
      </c>
    </row>
    <row r="995" spans="1:11" x14ac:dyDescent="0.2">
      <c r="A995">
        <v>994</v>
      </c>
      <c r="B995">
        <v>8</v>
      </c>
      <c r="C995">
        <v>9</v>
      </c>
      <c r="D995" t="s">
        <v>246</v>
      </c>
      <c r="E995" t="s">
        <v>251</v>
      </c>
      <c r="F995" t="s">
        <v>14</v>
      </c>
      <c r="G995">
        <v>27</v>
      </c>
      <c r="H995">
        <v>11</v>
      </c>
      <c r="I995">
        <v>-16</v>
      </c>
      <c r="J995">
        <v>-84.21</v>
      </c>
      <c r="K995" t="s">
        <v>19</v>
      </c>
    </row>
    <row r="996" spans="1:11" x14ac:dyDescent="0.2">
      <c r="A996">
        <v>995</v>
      </c>
      <c r="B996">
        <v>8</v>
      </c>
      <c r="C996">
        <v>9</v>
      </c>
      <c r="D996" t="s">
        <v>246</v>
      </c>
      <c r="E996" t="s">
        <v>251</v>
      </c>
      <c r="F996" t="s">
        <v>15</v>
      </c>
      <c r="G996">
        <v>6</v>
      </c>
      <c r="H996">
        <v>0</v>
      </c>
      <c r="I996">
        <v>-6</v>
      </c>
      <c r="J996">
        <v>-200</v>
      </c>
      <c r="K996" t="s">
        <v>19</v>
      </c>
    </row>
    <row r="997" spans="1:11" x14ac:dyDescent="0.2">
      <c r="A997">
        <v>996</v>
      </c>
      <c r="B997">
        <v>8</v>
      </c>
      <c r="C997">
        <v>9</v>
      </c>
      <c r="D997" t="s">
        <v>246</v>
      </c>
      <c r="E997" t="s">
        <v>251</v>
      </c>
      <c r="F997" t="s">
        <v>16</v>
      </c>
      <c r="G997">
        <v>8</v>
      </c>
      <c r="H997">
        <v>1</v>
      </c>
      <c r="I997">
        <v>-7</v>
      </c>
      <c r="J997">
        <v>-155.56</v>
      </c>
      <c r="K997" t="s">
        <v>19</v>
      </c>
    </row>
    <row r="998" spans="1:11" x14ac:dyDescent="0.2">
      <c r="A998">
        <v>997</v>
      </c>
      <c r="B998">
        <v>8</v>
      </c>
      <c r="C998">
        <v>11</v>
      </c>
      <c r="D998" t="s">
        <v>246</v>
      </c>
      <c r="E998" t="s">
        <v>252</v>
      </c>
      <c r="F998" t="s">
        <v>12</v>
      </c>
      <c r="G998">
        <v>66</v>
      </c>
      <c r="H998">
        <v>66</v>
      </c>
      <c r="I998">
        <v>0</v>
      </c>
      <c r="J998">
        <v>0</v>
      </c>
      <c r="K998" t="s">
        <v>29</v>
      </c>
    </row>
    <row r="999" spans="1:11" x14ac:dyDescent="0.2">
      <c r="A999">
        <v>998</v>
      </c>
      <c r="B999">
        <v>8</v>
      </c>
      <c r="C999">
        <v>11</v>
      </c>
      <c r="D999" t="s">
        <v>246</v>
      </c>
      <c r="E999" t="s">
        <v>252</v>
      </c>
      <c r="F999" t="s">
        <v>14</v>
      </c>
      <c r="G999">
        <v>94</v>
      </c>
      <c r="H999">
        <v>85</v>
      </c>
      <c r="I999">
        <v>-9</v>
      </c>
      <c r="J999">
        <v>-10.06</v>
      </c>
      <c r="K999" t="s">
        <v>19</v>
      </c>
    </row>
    <row r="1000" spans="1:11" x14ac:dyDescent="0.2">
      <c r="A1000">
        <v>999</v>
      </c>
      <c r="B1000">
        <v>8</v>
      </c>
      <c r="C1000">
        <v>11</v>
      </c>
      <c r="D1000" t="s">
        <v>246</v>
      </c>
      <c r="E1000" t="s">
        <v>252</v>
      </c>
      <c r="F1000" t="s">
        <v>15</v>
      </c>
      <c r="G1000">
        <v>3</v>
      </c>
      <c r="H1000">
        <v>5</v>
      </c>
      <c r="I1000">
        <v>2</v>
      </c>
      <c r="J1000">
        <v>50</v>
      </c>
      <c r="K1000" t="s">
        <v>13</v>
      </c>
    </row>
    <row r="1001" spans="1:11" x14ac:dyDescent="0.2">
      <c r="A1001">
        <v>1000</v>
      </c>
      <c r="B1001">
        <v>8</v>
      </c>
      <c r="C1001">
        <v>11</v>
      </c>
      <c r="D1001" t="s">
        <v>246</v>
      </c>
      <c r="E1001" t="s">
        <v>252</v>
      </c>
      <c r="F1001" t="s">
        <v>16</v>
      </c>
      <c r="G1001">
        <v>5</v>
      </c>
      <c r="H1001">
        <v>14</v>
      </c>
      <c r="I1001">
        <v>9</v>
      </c>
      <c r="J1001">
        <v>94.74</v>
      </c>
      <c r="K1001" t="s">
        <v>13</v>
      </c>
    </row>
    <row r="1002" spans="1:11" x14ac:dyDescent="0.2">
      <c r="A1002">
        <v>1001</v>
      </c>
      <c r="B1002">
        <v>8</v>
      </c>
      <c r="C1002">
        <v>13</v>
      </c>
      <c r="D1002" t="s">
        <v>246</v>
      </c>
      <c r="E1002" t="s">
        <v>253</v>
      </c>
      <c r="F1002" t="s">
        <v>12</v>
      </c>
      <c r="G1002">
        <v>11961</v>
      </c>
      <c r="H1002">
        <v>12367</v>
      </c>
      <c r="I1002">
        <v>406</v>
      </c>
      <c r="J1002">
        <v>3.34</v>
      </c>
      <c r="K1002" t="s">
        <v>13</v>
      </c>
    </row>
    <row r="1003" spans="1:11" x14ac:dyDescent="0.2">
      <c r="A1003">
        <v>1002</v>
      </c>
      <c r="B1003">
        <v>8</v>
      </c>
      <c r="C1003">
        <v>13</v>
      </c>
      <c r="D1003" t="s">
        <v>246</v>
      </c>
      <c r="E1003" t="s">
        <v>253</v>
      </c>
      <c r="F1003" t="s">
        <v>14</v>
      </c>
      <c r="G1003">
        <v>14556</v>
      </c>
      <c r="H1003">
        <v>15764</v>
      </c>
      <c r="I1003">
        <v>1208</v>
      </c>
      <c r="J1003">
        <v>7.97</v>
      </c>
      <c r="K1003" t="s">
        <v>13</v>
      </c>
    </row>
    <row r="1004" spans="1:11" x14ac:dyDescent="0.2">
      <c r="A1004">
        <v>1003</v>
      </c>
      <c r="B1004">
        <v>8</v>
      </c>
      <c r="C1004">
        <v>13</v>
      </c>
      <c r="D1004" t="s">
        <v>246</v>
      </c>
      <c r="E1004" t="s">
        <v>253</v>
      </c>
      <c r="F1004" t="s">
        <v>15</v>
      </c>
      <c r="G1004">
        <v>281</v>
      </c>
      <c r="H1004">
        <v>213</v>
      </c>
      <c r="I1004">
        <v>-68</v>
      </c>
      <c r="J1004">
        <v>-27.53</v>
      </c>
      <c r="K1004" t="s">
        <v>19</v>
      </c>
    </row>
    <row r="1005" spans="1:11" x14ac:dyDescent="0.2">
      <c r="A1005">
        <v>1004</v>
      </c>
      <c r="B1005">
        <v>8</v>
      </c>
      <c r="C1005">
        <v>13</v>
      </c>
      <c r="D1005" t="s">
        <v>246</v>
      </c>
      <c r="E1005" t="s">
        <v>253</v>
      </c>
      <c r="F1005" t="s">
        <v>16</v>
      </c>
      <c r="G1005">
        <v>620</v>
      </c>
      <c r="H1005">
        <v>568</v>
      </c>
      <c r="I1005">
        <v>-52</v>
      </c>
      <c r="J1005">
        <v>-8.75</v>
      </c>
      <c r="K1005" t="s">
        <v>19</v>
      </c>
    </row>
    <row r="1006" spans="1:11" x14ac:dyDescent="0.2">
      <c r="A1006">
        <v>1005</v>
      </c>
      <c r="B1006">
        <v>8</v>
      </c>
      <c r="C1006">
        <v>14</v>
      </c>
      <c r="D1006" t="s">
        <v>246</v>
      </c>
      <c r="E1006" t="s">
        <v>254</v>
      </c>
      <c r="F1006" t="s">
        <v>12</v>
      </c>
      <c r="G1006">
        <v>2873</v>
      </c>
      <c r="H1006">
        <v>3479</v>
      </c>
      <c r="I1006">
        <v>606</v>
      </c>
      <c r="J1006">
        <v>19.079999999999998</v>
      </c>
      <c r="K1006" t="s">
        <v>13</v>
      </c>
    </row>
    <row r="1007" spans="1:11" x14ac:dyDescent="0.2">
      <c r="A1007">
        <v>1006</v>
      </c>
      <c r="B1007">
        <v>8</v>
      </c>
      <c r="C1007">
        <v>14</v>
      </c>
      <c r="D1007" t="s">
        <v>246</v>
      </c>
      <c r="E1007" t="s">
        <v>254</v>
      </c>
      <c r="F1007" t="s">
        <v>14</v>
      </c>
      <c r="G1007">
        <v>3393</v>
      </c>
      <c r="H1007">
        <v>4154</v>
      </c>
      <c r="I1007">
        <v>761</v>
      </c>
      <c r="J1007">
        <v>20.170000000000002</v>
      </c>
      <c r="K1007" t="s">
        <v>13</v>
      </c>
    </row>
    <row r="1008" spans="1:11" x14ac:dyDescent="0.2">
      <c r="A1008">
        <v>1007</v>
      </c>
      <c r="B1008">
        <v>8</v>
      </c>
      <c r="C1008">
        <v>14</v>
      </c>
      <c r="D1008" t="s">
        <v>246</v>
      </c>
      <c r="E1008" t="s">
        <v>254</v>
      </c>
      <c r="F1008" t="s">
        <v>15</v>
      </c>
      <c r="G1008">
        <v>68</v>
      </c>
      <c r="H1008">
        <v>45</v>
      </c>
      <c r="I1008">
        <v>-23</v>
      </c>
      <c r="J1008">
        <v>-40.71</v>
      </c>
      <c r="K1008" t="s">
        <v>19</v>
      </c>
    </row>
    <row r="1009" spans="1:11" x14ac:dyDescent="0.2">
      <c r="A1009">
        <v>1008</v>
      </c>
      <c r="B1009">
        <v>8</v>
      </c>
      <c r="C1009">
        <v>14</v>
      </c>
      <c r="D1009" t="s">
        <v>246</v>
      </c>
      <c r="E1009" t="s">
        <v>254</v>
      </c>
      <c r="F1009" t="s">
        <v>16</v>
      </c>
      <c r="G1009">
        <v>176</v>
      </c>
      <c r="H1009">
        <v>123</v>
      </c>
      <c r="I1009">
        <v>-53</v>
      </c>
      <c r="J1009">
        <v>-35.450000000000003</v>
      </c>
      <c r="K1009" t="s">
        <v>19</v>
      </c>
    </row>
    <row r="1010" spans="1:11" x14ac:dyDescent="0.2">
      <c r="A1010">
        <v>1009</v>
      </c>
      <c r="B1010">
        <v>8</v>
      </c>
      <c r="C1010">
        <v>15</v>
      </c>
      <c r="D1010" t="s">
        <v>246</v>
      </c>
      <c r="E1010" t="s">
        <v>255</v>
      </c>
      <c r="F1010" t="s">
        <v>12</v>
      </c>
      <c r="G1010">
        <v>136</v>
      </c>
      <c r="H1010">
        <v>114</v>
      </c>
      <c r="I1010">
        <v>-22</v>
      </c>
      <c r="J1010">
        <v>-17.600000000000001</v>
      </c>
      <c r="K1010" t="s">
        <v>19</v>
      </c>
    </row>
    <row r="1011" spans="1:11" x14ac:dyDescent="0.2">
      <c r="A1011">
        <v>1010</v>
      </c>
      <c r="B1011">
        <v>8</v>
      </c>
      <c r="C1011">
        <v>15</v>
      </c>
      <c r="D1011" t="s">
        <v>246</v>
      </c>
      <c r="E1011" t="s">
        <v>255</v>
      </c>
      <c r="F1011" t="s">
        <v>14</v>
      </c>
      <c r="G1011">
        <v>188</v>
      </c>
      <c r="H1011">
        <v>160</v>
      </c>
      <c r="I1011">
        <v>-28</v>
      </c>
      <c r="J1011">
        <v>-16.09</v>
      </c>
      <c r="K1011" t="s">
        <v>19</v>
      </c>
    </row>
    <row r="1012" spans="1:11" x14ac:dyDescent="0.2">
      <c r="A1012">
        <v>1011</v>
      </c>
      <c r="B1012">
        <v>8</v>
      </c>
      <c r="C1012">
        <v>15</v>
      </c>
      <c r="D1012" t="s">
        <v>246</v>
      </c>
      <c r="E1012" t="s">
        <v>255</v>
      </c>
      <c r="F1012" t="s">
        <v>15</v>
      </c>
      <c r="G1012">
        <v>13</v>
      </c>
      <c r="H1012">
        <v>14</v>
      </c>
      <c r="I1012">
        <v>1</v>
      </c>
      <c r="J1012">
        <v>7.41</v>
      </c>
      <c r="K1012" t="s">
        <v>13</v>
      </c>
    </row>
    <row r="1013" spans="1:11" x14ac:dyDescent="0.2">
      <c r="A1013">
        <v>1012</v>
      </c>
      <c r="B1013">
        <v>8</v>
      </c>
      <c r="C1013">
        <v>15</v>
      </c>
      <c r="D1013" t="s">
        <v>246</v>
      </c>
      <c r="E1013" t="s">
        <v>255</v>
      </c>
      <c r="F1013" t="s">
        <v>16</v>
      </c>
      <c r="G1013">
        <v>26</v>
      </c>
      <c r="H1013">
        <v>22</v>
      </c>
      <c r="I1013">
        <v>-4</v>
      </c>
      <c r="J1013">
        <v>-16.670000000000002</v>
      </c>
      <c r="K1013" t="s">
        <v>19</v>
      </c>
    </row>
    <row r="1014" spans="1:11" x14ac:dyDescent="0.2">
      <c r="A1014">
        <v>1013</v>
      </c>
      <c r="B1014">
        <v>8</v>
      </c>
      <c r="C1014">
        <v>17</v>
      </c>
      <c r="D1014" t="s">
        <v>246</v>
      </c>
      <c r="E1014" t="s">
        <v>256</v>
      </c>
      <c r="F1014" t="s">
        <v>12</v>
      </c>
      <c r="G1014">
        <v>5</v>
      </c>
      <c r="H1014">
        <v>11</v>
      </c>
      <c r="I1014">
        <v>6</v>
      </c>
      <c r="J1014">
        <v>75</v>
      </c>
      <c r="K1014" t="s">
        <v>13</v>
      </c>
    </row>
    <row r="1015" spans="1:11" x14ac:dyDescent="0.2">
      <c r="A1015">
        <v>1014</v>
      </c>
      <c r="B1015">
        <v>8</v>
      </c>
      <c r="C1015">
        <v>17</v>
      </c>
      <c r="D1015" t="s">
        <v>246</v>
      </c>
      <c r="E1015" t="s">
        <v>256</v>
      </c>
      <c r="F1015" t="s">
        <v>14</v>
      </c>
      <c r="G1015">
        <v>7</v>
      </c>
      <c r="H1015">
        <v>0</v>
      </c>
      <c r="I1015">
        <v>-7</v>
      </c>
      <c r="J1015">
        <v>-200</v>
      </c>
      <c r="K1015" t="s">
        <v>19</v>
      </c>
    </row>
    <row r="1016" spans="1:11" x14ac:dyDescent="0.2">
      <c r="A1016">
        <v>1015</v>
      </c>
      <c r="B1016">
        <v>8</v>
      </c>
      <c r="C1016">
        <v>17</v>
      </c>
      <c r="D1016" t="s">
        <v>246</v>
      </c>
      <c r="E1016" t="s">
        <v>256</v>
      </c>
      <c r="F1016" t="s">
        <v>15</v>
      </c>
      <c r="G1016">
        <v>1</v>
      </c>
      <c r="H1016">
        <v>1</v>
      </c>
      <c r="I1016">
        <v>0</v>
      </c>
      <c r="J1016">
        <v>0</v>
      </c>
      <c r="K1016" t="s">
        <v>29</v>
      </c>
    </row>
    <row r="1017" spans="1:11" x14ac:dyDescent="0.2">
      <c r="A1017">
        <v>1016</v>
      </c>
      <c r="B1017">
        <v>8</v>
      </c>
      <c r="C1017">
        <v>17</v>
      </c>
      <c r="D1017" t="s">
        <v>246</v>
      </c>
      <c r="E1017" t="s">
        <v>256</v>
      </c>
      <c r="F1017" t="s">
        <v>16</v>
      </c>
      <c r="G1017">
        <v>2</v>
      </c>
      <c r="H1017">
        <v>4</v>
      </c>
      <c r="I1017">
        <v>2</v>
      </c>
      <c r="J1017">
        <v>66.67</v>
      </c>
      <c r="K1017" t="s">
        <v>13</v>
      </c>
    </row>
    <row r="1018" spans="1:11" x14ac:dyDescent="0.2">
      <c r="A1018">
        <v>1017</v>
      </c>
      <c r="B1018">
        <v>8</v>
      </c>
      <c r="C1018">
        <v>19</v>
      </c>
      <c r="D1018" t="s">
        <v>246</v>
      </c>
      <c r="E1018" t="s">
        <v>257</v>
      </c>
      <c r="F1018" t="s">
        <v>12</v>
      </c>
      <c r="G1018">
        <v>85</v>
      </c>
      <c r="H1018">
        <v>51</v>
      </c>
      <c r="I1018">
        <v>-34</v>
      </c>
      <c r="J1018">
        <v>-50</v>
      </c>
      <c r="K1018" t="s">
        <v>19</v>
      </c>
    </row>
    <row r="1019" spans="1:11" x14ac:dyDescent="0.2">
      <c r="A1019">
        <v>1018</v>
      </c>
      <c r="B1019">
        <v>8</v>
      </c>
      <c r="C1019">
        <v>19</v>
      </c>
      <c r="D1019" t="s">
        <v>246</v>
      </c>
      <c r="E1019" t="s">
        <v>257</v>
      </c>
      <c r="F1019" t="s">
        <v>14</v>
      </c>
      <c r="G1019">
        <v>135</v>
      </c>
      <c r="H1019">
        <v>80</v>
      </c>
      <c r="I1019">
        <v>-55</v>
      </c>
      <c r="J1019">
        <v>-51.16</v>
      </c>
      <c r="K1019" t="s">
        <v>19</v>
      </c>
    </row>
    <row r="1020" spans="1:11" x14ac:dyDescent="0.2">
      <c r="A1020">
        <v>1019</v>
      </c>
      <c r="B1020">
        <v>8</v>
      </c>
      <c r="C1020">
        <v>19</v>
      </c>
      <c r="D1020" t="s">
        <v>246</v>
      </c>
      <c r="E1020" t="s">
        <v>257</v>
      </c>
      <c r="F1020" t="s">
        <v>15</v>
      </c>
      <c r="G1020">
        <v>9</v>
      </c>
      <c r="H1020">
        <v>3</v>
      </c>
      <c r="I1020">
        <v>-6</v>
      </c>
      <c r="J1020">
        <v>-100</v>
      </c>
      <c r="K1020" t="s">
        <v>19</v>
      </c>
    </row>
    <row r="1021" spans="1:11" x14ac:dyDescent="0.2">
      <c r="A1021">
        <v>1020</v>
      </c>
      <c r="B1021">
        <v>8</v>
      </c>
      <c r="C1021">
        <v>19</v>
      </c>
      <c r="D1021" t="s">
        <v>246</v>
      </c>
      <c r="E1021" t="s">
        <v>257</v>
      </c>
      <c r="F1021" t="s">
        <v>16</v>
      </c>
      <c r="G1021">
        <v>21</v>
      </c>
      <c r="H1021">
        <v>6</v>
      </c>
      <c r="I1021">
        <v>-15</v>
      </c>
      <c r="J1021">
        <v>-111.11</v>
      </c>
      <c r="K1021" t="s">
        <v>19</v>
      </c>
    </row>
    <row r="1022" spans="1:11" x14ac:dyDescent="0.2">
      <c r="A1022">
        <v>1021</v>
      </c>
      <c r="B1022">
        <v>8</v>
      </c>
      <c r="C1022">
        <v>21</v>
      </c>
      <c r="D1022" t="s">
        <v>246</v>
      </c>
      <c r="E1022" t="s">
        <v>258</v>
      </c>
      <c r="F1022" t="s">
        <v>12</v>
      </c>
      <c r="G1022">
        <v>52</v>
      </c>
      <c r="H1022">
        <v>38</v>
      </c>
      <c r="I1022">
        <v>-14</v>
      </c>
      <c r="J1022">
        <v>-31.11</v>
      </c>
      <c r="K1022" t="s">
        <v>19</v>
      </c>
    </row>
    <row r="1023" spans="1:11" x14ac:dyDescent="0.2">
      <c r="A1023">
        <v>1022</v>
      </c>
      <c r="B1023">
        <v>8</v>
      </c>
      <c r="C1023">
        <v>21</v>
      </c>
      <c r="D1023" t="s">
        <v>246</v>
      </c>
      <c r="E1023" t="s">
        <v>258</v>
      </c>
      <c r="F1023" t="s">
        <v>14</v>
      </c>
      <c r="G1023">
        <v>72</v>
      </c>
      <c r="H1023">
        <v>59</v>
      </c>
      <c r="I1023">
        <v>-13</v>
      </c>
      <c r="J1023">
        <v>-19.850000000000001</v>
      </c>
      <c r="K1023" t="s">
        <v>19</v>
      </c>
    </row>
    <row r="1024" spans="1:11" x14ac:dyDescent="0.2">
      <c r="A1024">
        <v>1023</v>
      </c>
      <c r="B1024">
        <v>8</v>
      </c>
      <c r="C1024">
        <v>21</v>
      </c>
      <c r="D1024" t="s">
        <v>246</v>
      </c>
      <c r="E1024" t="s">
        <v>258</v>
      </c>
      <c r="F1024" t="s">
        <v>15</v>
      </c>
      <c r="G1024">
        <v>6</v>
      </c>
      <c r="H1024">
        <v>12</v>
      </c>
      <c r="I1024">
        <v>6</v>
      </c>
      <c r="J1024">
        <v>66.67</v>
      </c>
      <c r="K1024" t="s">
        <v>13</v>
      </c>
    </row>
    <row r="1025" spans="1:11" x14ac:dyDescent="0.2">
      <c r="A1025">
        <v>1024</v>
      </c>
      <c r="B1025">
        <v>8</v>
      </c>
      <c r="C1025">
        <v>21</v>
      </c>
      <c r="D1025" t="s">
        <v>246</v>
      </c>
      <c r="E1025" t="s">
        <v>258</v>
      </c>
      <c r="F1025" t="s">
        <v>16</v>
      </c>
      <c r="G1025">
        <v>12</v>
      </c>
      <c r="H1025">
        <v>21</v>
      </c>
      <c r="I1025">
        <v>9</v>
      </c>
      <c r="J1025">
        <v>54.55</v>
      </c>
      <c r="K1025" t="s">
        <v>13</v>
      </c>
    </row>
    <row r="1026" spans="1:11" x14ac:dyDescent="0.2">
      <c r="A1026">
        <v>1025</v>
      </c>
      <c r="B1026">
        <v>8</v>
      </c>
      <c r="C1026">
        <v>23</v>
      </c>
      <c r="D1026" t="s">
        <v>246</v>
      </c>
      <c r="E1026" t="s">
        <v>259</v>
      </c>
      <c r="F1026" t="s">
        <v>12</v>
      </c>
      <c r="G1026">
        <v>50</v>
      </c>
      <c r="H1026">
        <v>40</v>
      </c>
      <c r="I1026">
        <v>-10</v>
      </c>
      <c r="J1026">
        <v>-22.22</v>
      </c>
      <c r="K1026" t="s">
        <v>19</v>
      </c>
    </row>
    <row r="1027" spans="1:11" x14ac:dyDescent="0.2">
      <c r="A1027">
        <v>1026</v>
      </c>
      <c r="B1027">
        <v>8</v>
      </c>
      <c r="C1027">
        <v>23</v>
      </c>
      <c r="D1027" t="s">
        <v>246</v>
      </c>
      <c r="E1027" t="s">
        <v>259</v>
      </c>
      <c r="F1027" t="s">
        <v>14</v>
      </c>
      <c r="G1027">
        <v>63</v>
      </c>
      <c r="H1027">
        <v>47</v>
      </c>
      <c r="I1027">
        <v>-16</v>
      </c>
      <c r="J1027">
        <v>-29.09</v>
      </c>
      <c r="K1027" t="s">
        <v>19</v>
      </c>
    </row>
    <row r="1028" spans="1:11" x14ac:dyDescent="0.2">
      <c r="A1028">
        <v>1027</v>
      </c>
      <c r="B1028">
        <v>8</v>
      </c>
      <c r="C1028">
        <v>23</v>
      </c>
      <c r="D1028" t="s">
        <v>246</v>
      </c>
      <c r="E1028" t="s">
        <v>259</v>
      </c>
      <c r="F1028" t="s">
        <v>15</v>
      </c>
      <c r="G1028">
        <v>16</v>
      </c>
      <c r="H1028">
        <v>10</v>
      </c>
      <c r="I1028">
        <v>-6</v>
      </c>
      <c r="J1028">
        <v>-46.15</v>
      </c>
      <c r="K1028" t="s">
        <v>19</v>
      </c>
    </row>
    <row r="1029" spans="1:11" x14ac:dyDescent="0.2">
      <c r="A1029">
        <v>1028</v>
      </c>
      <c r="B1029">
        <v>8</v>
      </c>
      <c r="C1029">
        <v>23</v>
      </c>
      <c r="D1029" t="s">
        <v>246</v>
      </c>
      <c r="E1029" t="s">
        <v>259</v>
      </c>
      <c r="F1029" t="s">
        <v>16</v>
      </c>
      <c r="G1029">
        <v>21</v>
      </c>
      <c r="H1029">
        <v>12</v>
      </c>
      <c r="I1029">
        <v>-9</v>
      </c>
      <c r="J1029">
        <v>-54.55</v>
      </c>
      <c r="K1029" t="s">
        <v>19</v>
      </c>
    </row>
    <row r="1030" spans="1:11" x14ac:dyDescent="0.2">
      <c r="A1030">
        <v>1029</v>
      </c>
      <c r="B1030">
        <v>8</v>
      </c>
      <c r="C1030">
        <v>25</v>
      </c>
      <c r="D1030" t="s">
        <v>246</v>
      </c>
      <c r="E1030" t="s">
        <v>260</v>
      </c>
      <c r="F1030" t="s">
        <v>12</v>
      </c>
      <c r="G1030">
        <v>83</v>
      </c>
      <c r="H1030">
        <v>62</v>
      </c>
      <c r="I1030">
        <v>-21</v>
      </c>
      <c r="J1030">
        <v>-28.97</v>
      </c>
      <c r="K1030" t="s">
        <v>19</v>
      </c>
    </row>
    <row r="1031" spans="1:11" x14ac:dyDescent="0.2">
      <c r="A1031">
        <v>1030</v>
      </c>
      <c r="B1031">
        <v>8</v>
      </c>
      <c r="C1031">
        <v>25</v>
      </c>
      <c r="D1031" t="s">
        <v>246</v>
      </c>
      <c r="E1031" t="s">
        <v>260</v>
      </c>
      <c r="F1031" t="s">
        <v>14</v>
      </c>
      <c r="G1031">
        <v>94</v>
      </c>
      <c r="H1031">
        <v>73</v>
      </c>
      <c r="I1031">
        <v>-21</v>
      </c>
      <c r="J1031">
        <v>-25.15</v>
      </c>
      <c r="K1031" t="s">
        <v>19</v>
      </c>
    </row>
    <row r="1032" spans="1:11" x14ac:dyDescent="0.2">
      <c r="A1032">
        <v>1031</v>
      </c>
      <c r="B1032">
        <v>8</v>
      </c>
      <c r="C1032">
        <v>25</v>
      </c>
      <c r="D1032" t="s">
        <v>246</v>
      </c>
      <c r="E1032" t="s">
        <v>260</v>
      </c>
      <c r="F1032" t="s">
        <v>15</v>
      </c>
      <c r="G1032">
        <v>4</v>
      </c>
      <c r="H1032">
        <v>0</v>
      </c>
      <c r="I1032">
        <v>-4</v>
      </c>
      <c r="J1032">
        <v>-200</v>
      </c>
      <c r="K1032" t="s">
        <v>19</v>
      </c>
    </row>
    <row r="1033" spans="1:11" x14ac:dyDescent="0.2">
      <c r="A1033">
        <v>1032</v>
      </c>
      <c r="B1033">
        <v>8</v>
      </c>
      <c r="C1033">
        <v>25</v>
      </c>
      <c r="D1033" t="s">
        <v>246</v>
      </c>
      <c r="E1033" t="s">
        <v>260</v>
      </c>
      <c r="F1033" t="s">
        <v>16</v>
      </c>
      <c r="G1033">
        <v>12</v>
      </c>
      <c r="H1033">
        <v>1</v>
      </c>
      <c r="I1033">
        <v>-11</v>
      </c>
      <c r="J1033">
        <v>-169.23</v>
      </c>
      <c r="K1033" t="s">
        <v>19</v>
      </c>
    </row>
    <row r="1034" spans="1:11" x14ac:dyDescent="0.2">
      <c r="A1034">
        <v>1033</v>
      </c>
      <c r="B1034">
        <v>8</v>
      </c>
      <c r="C1034">
        <v>27</v>
      </c>
      <c r="D1034" t="s">
        <v>246</v>
      </c>
      <c r="E1034" t="s">
        <v>261</v>
      </c>
      <c r="F1034" t="s">
        <v>12</v>
      </c>
      <c r="G1034">
        <v>32</v>
      </c>
      <c r="H1034">
        <v>16</v>
      </c>
      <c r="I1034">
        <v>-16</v>
      </c>
      <c r="J1034">
        <v>-66.67</v>
      </c>
      <c r="K1034" t="s">
        <v>19</v>
      </c>
    </row>
    <row r="1035" spans="1:11" x14ac:dyDescent="0.2">
      <c r="A1035">
        <v>1034</v>
      </c>
      <c r="B1035">
        <v>8</v>
      </c>
      <c r="C1035">
        <v>27</v>
      </c>
      <c r="D1035" t="s">
        <v>246</v>
      </c>
      <c r="E1035" t="s">
        <v>261</v>
      </c>
      <c r="F1035" t="s">
        <v>14</v>
      </c>
      <c r="G1035">
        <v>40</v>
      </c>
      <c r="H1035">
        <v>24</v>
      </c>
      <c r="I1035">
        <v>-16</v>
      </c>
      <c r="J1035">
        <v>-50</v>
      </c>
      <c r="K1035" t="s">
        <v>19</v>
      </c>
    </row>
    <row r="1036" spans="1:11" x14ac:dyDescent="0.2">
      <c r="A1036">
        <v>1035</v>
      </c>
      <c r="B1036">
        <v>8</v>
      </c>
      <c r="C1036">
        <v>27</v>
      </c>
      <c r="D1036" t="s">
        <v>246</v>
      </c>
      <c r="E1036" t="s">
        <v>261</v>
      </c>
      <c r="F1036" t="s">
        <v>15</v>
      </c>
      <c r="G1036">
        <v>2</v>
      </c>
      <c r="H1036">
        <v>0</v>
      </c>
      <c r="I1036">
        <v>-2</v>
      </c>
      <c r="J1036">
        <v>-200</v>
      </c>
      <c r="K1036" t="s">
        <v>19</v>
      </c>
    </row>
    <row r="1037" spans="1:11" x14ac:dyDescent="0.2">
      <c r="A1037">
        <v>1036</v>
      </c>
      <c r="B1037">
        <v>8</v>
      </c>
      <c r="C1037">
        <v>27</v>
      </c>
      <c r="D1037" t="s">
        <v>246</v>
      </c>
      <c r="E1037" t="s">
        <v>261</v>
      </c>
      <c r="F1037" t="s">
        <v>16</v>
      </c>
      <c r="G1037">
        <v>7</v>
      </c>
      <c r="H1037">
        <v>0</v>
      </c>
      <c r="I1037">
        <v>-7</v>
      </c>
      <c r="J1037">
        <v>-200</v>
      </c>
      <c r="K1037" t="s">
        <v>19</v>
      </c>
    </row>
    <row r="1038" spans="1:11" x14ac:dyDescent="0.2">
      <c r="A1038">
        <v>1037</v>
      </c>
      <c r="B1038">
        <v>8</v>
      </c>
      <c r="C1038">
        <v>29</v>
      </c>
      <c r="D1038" t="s">
        <v>246</v>
      </c>
      <c r="E1038" t="s">
        <v>262</v>
      </c>
      <c r="F1038" t="s">
        <v>12</v>
      </c>
      <c r="G1038">
        <v>187</v>
      </c>
      <c r="H1038">
        <v>178</v>
      </c>
      <c r="I1038">
        <v>-9</v>
      </c>
      <c r="J1038">
        <v>-4.93</v>
      </c>
      <c r="K1038" t="s">
        <v>19</v>
      </c>
    </row>
    <row r="1039" spans="1:11" x14ac:dyDescent="0.2">
      <c r="A1039">
        <v>1038</v>
      </c>
      <c r="B1039">
        <v>8</v>
      </c>
      <c r="C1039">
        <v>29</v>
      </c>
      <c r="D1039" t="s">
        <v>246</v>
      </c>
      <c r="E1039" t="s">
        <v>262</v>
      </c>
      <c r="F1039" t="s">
        <v>14</v>
      </c>
      <c r="G1039">
        <v>297</v>
      </c>
      <c r="H1039">
        <v>269</v>
      </c>
      <c r="I1039">
        <v>-28</v>
      </c>
      <c r="J1039">
        <v>-9.89</v>
      </c>
      <c r="K1039" t="s">
        <v>19</v>
      </c>
    </row>
    <row r="1040" spans="1:11" x14ac:dyDescent="0.2">
      <c r="A1040">
        <v>1039</v>
      </c>
      <c r="B1040">
        <v>8</v>
      </c>
      <c r="C1040">
        <v>29</v>
      </c>
      <c r="D1040" t="s">
        <v>246</v>
      </c>
      <c r="E1040" t="s">
        <v>262</v>
      </c>
      <c r="F1040" t="s">
        <v>15</v>
      </c>
      <c r="G1040">
        <v>14</v>
      </c>
      <c r="H1040">
        <v>21</v>
      </c>
      <c r="I1040">
        <v>7</v>
      </c>
      <c r="J1040">
        <v>40</v>
      </c>
      <c r="K1040" t="s">
        <v>13</v>
      </c>
    </row>
    <row r="1041" spans="1:11" x14ac:dyDescent="0.2">
      <c r="A1041">
        <v>1040</v>
      </c>
      <c r="B1041">
        <v>8</v>
      </c>
      <c r="C1041">
        <v>29</v>
      </c>
      <c r="D1041" t="s">
        <v>246</v>
      </c>
      <c r="E1041" t="s">
        <v>262</v>
      </c>
      <c r="F1041" t="s">
        <v>16</v>
      </c>
      <c r="G1041">
        <v>41</v>
      </c>
      <c r="H1041">
        <v>44</v>
      </c>
      <c r="I1041">
        <v>3</v>
      </c>
      <c r="J1041">
        <v>7.06</v>
      </c>
      <c r="K1041" t="s">
        <v>13</v>
      </c>
    </row>
    <row r="1042" spans="1:11" x14ac:dyDescent="0.2">
      <c r="A1042">
        <v>1041</v>
      </c>
      <c r="B1042">
        <v>8</v>
      </c>
      <c r="C1042">
        <v>31</v>
      </c>
      <c r="D1042" t="s">
        <v>246</v>
      </c>
      <c r="E1042" t="s">
        <v>263</v>
      </c>
      <c r="F1042" t="s">
        <v>12</v>
      </c>
      <c r="G1042">
        <v>20886</v>
      </c>
      <c r="H1042">
        <v>21403</v>
      </c>
      <c r="I1042">
        <v>517</v>
      </c>
      <c r="J1042">
        <v>2.4500000000000002</v>
      </c>
      <c r="K1042" t="s">
        <v>13</v>
      </c>
    </row>
    <row r="1043" spans="1:11" x14ac:dyDescent="0.2">
      <c r="A1043">
        <v>1042</v>
      </c>
      <c r="B1043">
        <v>8</v>
      </c>
      <c r="C1043">
        <v>31</v>
      </c>
      <c r="D1043" t="s">
        <v>246</v>
      </c>
      <c r="E1043" t="s">
        <v>263</v>
      </c>
      <c r="F1043" t="s">
        <v>14</v>
      </c>
      <c r="G1043">
        <v>24900</v>
      </c>
      <c r="H1043">
        <v>27040</v>
      </c>
      <c r="I1043">
        <v>2140</v>
      </c>
      <c r="J1043">
        <v>8.24</v>
      </c>
      <c r="K1043" t="s">
        <v>13</v>
      </c>
    </row>
    <row r="1044" spans="1:11" x14ac:dyDescent="0.2">
      <c r="A1044">
        <v>1043</v>
      </c>
      <c r="B1044">
        <v>8</v>
      </c>
      <c r="C1044">
        <v>31</v>
      </c>
      <c r="D1044" t="s">
        <v>246</v>
      </c>
      <c r="E1044" t="s">
        <v>263</v>
      </c>
      <c r="F1044" t="s">
        <v>15</v>
      </c>
      <c r="G1044">
        <v>1126</v>
      </c>
      <c r="H1044">
        <v>899</v>
      </c>
      <c r="I1044">
        <v>-227</v>
      </c>
      <c r="J1044">
        <v>-22.42</v>
      </c>
      <c r="K1044" t="s">
        <v>19</v>
      </c>
    </row>
    <row r="1045" spans="1:11" x14ac:dyDescent="0.2">
      <c r="A1045">
        <v>1044</v>
      </c>
      <c r="B1045">
        <v>8</v>
      </c>
      <c r="C1045">
        <v>31</v>
      </c>
      <c r="D1045" t="s">
        <v>246</v>
      </c>
      <c r="E1045" t="s">
        <v>263</v>
      </c>
      <c r="F1045" t="s">
        <v>16</v>
      </c>
      <c r="G1045">
        <v>2024</v>
      </c>
      <c r="H1045">
        <v>1835</v>
      </c>
      <c r="I1045">
        <v>-189</v>
      </c>
      <c r="J1045">
        <v>-9.8000000000000007</v>
      </c>
      <c r="K1045" t="s">
        <v>19</v>
      </c>
    </row>
    <row r="1046" spans="1:11" x14ac:dyDescent="0.2">
      <c r="A1046">
        <v>1045</v>
      </c>
      <c r="B1046">
        <v>8</v>
      </c>
      <c r="C1046">
        <v>33</v>
      </c>
      <c r="D1046" t="s">
        <v>246</v>
      </c>
      <c r="E1046" t="s">
        <v>264</v>
      </c>
      <c r="F1046" t="s">
        <v>12</v>
      </c>
      <c r="G1046">
        <v>19</v>
      </c>
      <c r="H1046">
        <v>2</v>
      </c>
      <c r="I1046">
        <v>-17</v>
      </c>
      <c r="J1046">
        <v>-161.9</v>
      </c>
      <c r="K1046" t="s">
        <v>19</v>
      </c>
    </row>
    <row r="1047" spans="1:11" x14ac:dyDescent="0.2">
      <c r="A1047">
        <v>1046</v>
      </c>
      <c r="B1047">
        <v>8</v>
      </c>
      <c r="C1047">
        <v>33</v>
      </c>
      <c r="D1047" t="s">
        <v>246</v>
      </c>
      <c r="E1047" t="s">
        <v>264</v>
      </c>
      <c r="F1047" t="s">
        <v>14</v>
      </c>
      <c r="G1047">
        <v>22</v>
      </c>
      <c r="H1047">
        <v>7</v>
      </c>
      <c r="I1047">
        <v>-15</v>
      </c>
      <c r="J1047">
        <v>-103.45</v>
      </c>
      <c r="K1047" t="s">
        <v>19</v>
      </c>
    </row>
    <row r="1048" spans="1:11" x14ac:dyDescent="0.2">
      <c r="A1048">
        <v>1047</v>
      </c>
      <c r="B1048">
        <v>8</v>
      </c>
      <c r="C1048">
        <v>33</v>
      </c>
      <c r="D1048" t="s">
        <v>246</v>
      </c>
      <c r="E1048" t="s">
        <v>264</v>
      </c>
      <c r="F1048" t="s">
        <v>15</v>
      </c>
      <c r="G1048">
        <v>0</v>
      </c>
      <c r="H1048">
        <v>2</v>
      </c>
      <c r="I1048">
        <v>2</v>
      </c>
      <c r="J1048">
        <v>200</v>
      </c>
      <c r="K1048" t="s">
        <v>13</v>
      </c>
    </row>
    <row r="1049" spans="1:11" x14ac:dyDescent="0.2">
      <c r="A1049">
        <v>1048</v>
      </c>
      <c r="B1049">
        <v>8</v>
      </c>
      <c r="C1049">
        <v>33</v>
      </c>
      <c r="D1049" t="s">
        <v>246</v>
      </c>
      <c r="E1049" t="s">
        <v>264</v>
      </c>
      <c r="F1049" t="s">
        <v>16</v>
      </c>
      <c r="G1049">
        <v>4</v>
      </c>
      <c r="H1049">
        <v>3</v>
      </c>
      <c r="I1049">
        <v>-1</v>
      </c>
      <c r="J1049">
        <v>-28.57</v>
      </c>
      <c r="K1049" t="s">
        <v>19</v>
      </c>
    </row>
    <row r="1050" spans="1:11" x14ac:dyDescent="0.2">
      <c r="A1050">
        <v>1049</v>
      </c>
      <c r="B1050">
        <v>8</v>
      </c>
      <c r="C1050">
        <v>35</v>
      </c>
      <c r="D1050" t="s">
        <v>246</v>
      </c>
      <c r="E1050" t="s">
        <v>265</v>
      </c>
      <c r="F1050" t="s">
        <v>12</v>
      </c>
      <c r="G1050">
        <v>10387</v>
      </c>
      <c r="H1050">
        <v>10908</v>
      </c>
      <c r="I1050">
        <v>521</v>
      </c>
      <c r="J1050">
        <v>4.8899999999999997</v>
      </c>
      <c r="K1050" t="s">
        <v>13</v>
      </c>
    </row>
    <row r="1051" spans="1:11" x14ac:dyDescent="0.2">
      <c r="A1051">
        <v>1050</v>
      </c>
      <c r="B1051">
        <v>8</v>
      </c>
      <c r="C1051">
        <v>35</v>
      </c>
      <c r="D1051" t="s">
        <v>246</v>
      </c>
      <c r="E1051" t="s">
        <v>265</v>
      </c>
      <c r="F1051" t="s">
        <v>14</v>
      </c>
      <c r="G1051">
        <v>13254</v>
      </c>
      <c r="H1051">
        <v>14153</v>
      </c>
      <c r="I1051">
        <v>899</v>
      </c>
      <c r="J1051">
        <v>6.56</v>
      </c>
      <c r="K1051" t="s">
        <v>13</v>
      </c>
    </row>
    <row r="1052" spans="1:11" x14ac:dyDescent="0.2">
      <c r="A1052">
        <v>1051</v>
      </c>
      <c r="B1052">
        <v>8</v>
      </c>
      <c r="C1052">
        <v>35</v>
      </c>
      <c r="D1052" t="s">
        <v>246</v>
      </c>
      <c r="E1052" t="s">
        <v>265</v>
      </c>
      <c r="F1052" t="s">
        <v>15</v>
      </c>
      <c r="G1052">
        <v>299</v>
      </c>
      <c r="H1052">
        <v>240</v>
      </c>
      <c r="I1052">
        <v>-59</v>
      </c>
      <c r="J1052">
        <v>-21.89</v>
      </c>
      <c r="K1052" t="s">
        <v>19</v>
      </c>
    </row>
    <row r="1053" spans="1:11" x14ac:dyDescent="0.2">
      <c r="A1053">
        <v>1052</v>
      </c>
      <c r="B1053">
        <v>8</v>
      </c>
      <c r="C1053">
        <v>35</v>
      </c>
      <c r="D1053" t="s">
        <v>246</v>
      </c>
      <c r="E1053" t="s">
        <v>265</v>
      </c>
      <c r="F1053" t="s">
        <v>16</v>
      </c>
      <c r="G1053">
        <v>804</v>
      </c>
      <c r="H1053">
        <v>698</v>
      </c>
      <c r="I1053">
        <v>-106</v>
      </c>
      <c r="J1053">
        <v>-14.11</v>
      </c>
      <c r="K1053" t="s">
        <v>19</v>
      </c>
    </row>
    <row r="1054" spans="1:11" x14ac:dyDescent="0.2">
      <c r="A1054">
        <v>1053</v>
      </c>
      <c r="B1054">
        <v>8</v>
      </c>
      <c r="C1054">
        <v>37</v>
      </c>
      <c r="D1054" t="s">
        <v>246</v>
      </c>
      <c r="E1054" t="s">
        <v>266</v>
      </c>
      <c r="F1054" t="s">
        <v>12</v>
      </c>
      <c r="G1054">
        <v>571</v>
      </c>
      <c r="H1054">
        <v>575</v>
      </c>
      <c r="I1054">
        <v>4</v>
      </c>
      <c r="J1054">
        <v>0.7</v>
      </c>
      <c r="K1054" t="s">
        <v>13</v>
      </c>
    </row>
    <row r="1055" spans="1:11" x14ac:dyDescent="0.2">
      <c r="A1055">
        <v>1054</v>
      </c>
      <c r="B1055">
        <v>8</v>
      </c>
      <c r="C1055">
        <v>37</v>
      </c>
      <c r="D1055" t="s">
        <v>246</v>
      </c>
      <c r="E1055" t="s">
        <v>266</v>
      </c>
      <c r="F1055" t="s">
        <v>14</v>
      </c>
      <c r="G1055">
        <v>751</v>
      </c>
      <c r="H1055">
        <v>740</v>
      </c>
      <c r="I1055">
        <v>-11</v>
      </c>
      <c r="J1055">
        <v>-1.48</v>
      </c>
      <c r="K1055" t="s">
        <v>19</v>
      </c>
    </row>
    <row r="1056" spans="1:11" x14ac:dyDescent="0.2">
      <c r="A1056">
        <v>1055</v>
      </c>
      <c r="B1056">
        <v>8</v>
      </c>
      <c r="C1056">
        <v>37</v>
      </c>
      <c r="D1056" t="s">
        <v>246</v>
      </c>
      <c r="E1056" t="s">
        <v>266</v>
      </c>
      <c r="F1056" t="s">
        <v>15</v>
      </c>
      <c r="G1056">
        <v>62</v>
      </c>
      <c r="H1056">
        <v>37</v>
      </c>
      <c r="I1056">
        <v>-25</v>
      </c>
      <c r="J1056">
        <v>-50.51</v>
      </c>
      <c r="K1056" t="s">
        <v>19</v>
      </c>
    </row>
    <row r="1057" spans="1:11" x14ac:dyDescent="0.2">
      <c r="A1057">
        <v>1056</v>
      </c>
      <c r="B1057">
        <v>8</v>
      </c>
      <c r="C1057">
        <v>37</v>
      </c>
      <c r="D1057" t="s">
        <v>246</v>
      </c>
      <c r="E1057" t="s">
        <v>266</v>
      </c>
      <c r="F1057" t="s">
        <v>16</v>
      </c>
      <c r="G1057">
        <v>93</v>
      </c>
      <c r="H1057">
        <v>119</v>
      </c>
      <c r="I1057">
        <v>26</v>
      </c>
      <c r="J1057">
        <v>24.53</v>
      </c>
      <c r="K1057" t="s">
        <v>13</v>
      </c>
    </row>
    <row r="1058" spans="1:11" x14ac:dyDescent="0.2">
      <c r="A1058">
        <v>1057</v>
      </c>
      <c r="B1058">
        <v>8</v>
      </c>
      <c r="C1058">
        <v>39</v>
      </c>
      <c r="D1058" t="s">
        <v>246</v>
      </c>
      <c r="E1058" t="s">
        <v>267</v>
      </c>
      <c r="F1058" t="s">
        <v>12</v>
      </c>
      <c r="G1058">
        <v>217</v>
      </c>
      <c r="H1058">
        <v>180</v>
      </c>
      <c r="I1058">
        <v>-37</v>
      </c>
      <c r="J1058">
        <v>-18.64</v>
      </c>
      <c r="K1058" t="s">
        <v>19</v>
      </c>
    </row>
    <row r="1059" spans="1:11" x14ac:dyDescent="0.2">
      <c r="A1059">
        <v>1058</v>
      </c>
      <c r="B1059">
        <v>8</v>
      </c>
      <c r="C1059">
        <v>39</v>
      </c>
      <c r="D1059" t="s">
        <v>246</v>
      </c>
      <c r="E1059" t="s">
        <v>267</v>
      </c>
      <c r="F1059" t="s">
        <v>14</v>
      </c>
      <c r="G1059">
        <v>318</v>
      </c>
      <c r="H1059">
        <v>301</v>
      </c>
      <c r="I1059">
        <v>-17</v>
      </c>
      <c r="J1059">
        <v>-5.49</v>
      </c>
      <c r="K1059" t="s">
        <v>19</v>
      </c>
    </row>
    <row r="1060" spans="1:11" x14ac:dyDescent="0.2">
      <c r="A1060">
        <v>1059</v>
      </c>
      <c r="B1060">
        <v>8</v>
      </c>
      <c r="C1060">
        <v>39</v>
      </c>
      <c r="D1060" t="s">
        <v>246</v>
      </c>
      <c r="E1060" t="s">
        <v>267</v>
      </c>
      <c r="F1060" t="s">
        <v>15</v>
      </c>
      <c r="G1060">
        <v>27</v>
      </c>
      <c r="H1060">
        <v>28</v>
      </c>
      <c r="I1060">
        <v>1</v>
      </c>
      <c r="J1060">
        <v>3.64</v>
      </c>
      <c r="K1060" t="s">
        <v>13</v>
      </c>
    </row>
    <row r="1061" spans="1:11" x14ac:dyDescent="0.2">
      <c r="A1061">
        <v>1060</v>
      </c>
      <c r="B1061">
        <v>8</v>
      </c>
      <c r="C1061">
        <v>39</v>
      </c>
      <c r="D1061" t="s">
        <v>246</v>
      </c>
      <c r="E1061" t="s">
        <v>267</v>
      </c>
      <c r="F1061" t="s">
        <v>16</v>
      </c>
      <c r="G1061">
        <v>53</v>
      </c>
      <c r="H1061">
        <v>53</v>
      </c>
      <c r="I1061">
        <v>0</v>
      </c>
      <c r="J1061">
        <v>0</v>
      </c>
      <c r="K1061" t="s">
        <v>29</v>
      </c>
    </row>
    <row r="1062" spans="1:11" x14ac:dyDescent="0.2">
      <c r="A1062">
        <v>1061</v>
      </c>
      <c r="B1062">
        <v>8</v>
      </c>
      <c r="C1062">
        <v>41</v>
      </c>
      <c r="D1062" t="s">
        <v>246</v>
      </c>
      <c r="E1062" t="s">
        <v>268</v>
      </c>
      <c r="F1062" t="s">
        <v>12</v>
      </c>
      <c r="G1062">
        <v>18334</v>
      </c>
      <c r="H1062">
        <v>17871</v>
      </c>
      <c r="I1062">
        <v>-463</v>
      </c>
      <c r="J1062">
        <v>-2.56</v>
      </c>
      <c r="K1062" t="s">
        <v>19</v>
      </c>
    </row>
    <row r="1063" spans="1:11" x14ac:dyDescent="0.2">
      <c r="A1063">
        <v>1062</v>
      </c>
      <c r="B1063">
        <v>8</v>
      </c>
      <c r="C1063">
        <v>41</v>
      </c>
      <c r="D1063" t="s">
        <v>246</v>
      </c>
      <c r="E1063" t="s">
        <v>268</v>
      </c>
      <c r="F1063" t="s">
        <v>14</v>
      </c>
      <c r="G1063">
        <v>25084</v>
      </c>
      <c r="H1063">
        <v>27996</v>
      </c>
      <c r="I1063">
        <v>2912</v>
      </c>
      <c r="J1063">
        <v>10.97</v>
      </c>
      <c r="K1063" t="s">
        <v>13</v>
      </c>
    </row>
    <row r="1064" spans="1:11" x14ac:dyDescent="0.2">
      <c r="A1064">
        <v>1063</v>
      </c>
      <c r="B1064">
        <v>8</v>
      </c>
      <c r="C1064">
        <v>41</v>
      </c>
      <c r="D1064" t="s">
        <v>246</v>
      </c>
      <c r="E1064" t="s">
        <v>268</v>
      </c>
      <c r="F1064" t="s">
        <v>15</v>
      </c>
      <c r="G1064">
        <v>1666</v>
      </c>
      <c r="H1064">
        <v>2526</v>
      </c>
      <c r="I1064">
        <v>860</v>
      </c>
      <c r="J1064">
        <v>41.03</v>
      </c>
      <c r="K1064" t="s">
        <v>13</v>
      </c>
    </row>
    <row r="1065" spans="1:11" x14ac:dyDescent="0.2">
      <c r="A1065">
        <v>1064</v>
      </c>
      <c r="B1065">
        <v>8</v>
      </c>
      <c r="C1065">
        <v>41</v>
      </c>
      <c r="D1065" t="s">
        <v>246</v>
      </c>
      <c r="E1065" t="s">
        <v>268</v>
      </c>
      <c r="F1065" t="s">
        <v>16</v>
      </c>
      <c r="G1065">
        <v>3269</v>
      </c>
      <c r="H1065">
        <v>4810</v>
      </c>
      <c r="I1065">
        <v>1541</v>
      </c>
      <c r="J1065">
        <v>38.15</v>
      </c>
      <c r="K1065" t="s">
        <v>13</v>
      </c>
    </row>
    <row r="1066" spans="1:11" x14ac:dyDescent="0.2">
      <c r="A1066">
        <v>1065</v>
      </c>
      <c r="B1066">
        <v>8</v>
      </c>
      <c r="C1066">
        <v>43</v>
      </c>
      <c r="D1066" t="s">
        <v>246</v>
      </c>
      <c r="E1066" t="s">
        <v>269</v>
      </c>
      <c r="F1066" t="s">
        <v>12</v>
      </c>
      <c r="G1066">
        <v>358</v>
      </c>
      <c r="H1066">
        <v>287</v>
      </c>
      <c r="I1066">
        <v>-71</v>
      </c>
      <c r="J1066">
        <v>-22.02</v>
      </c>
      <c r="K1066" t="s">
        <v>19</v>
      </c>
    </row>
    <row r="1067" spans="1:11" x14ac:dyDescent="0.2">
      <c r="A1067">
        <v>1066</v>
      </c>
      <c r="B1067">
        <v>8</v>
      </c>
      <c r="C1067">
        <v>43</v>
      </c>
      <c r="D1067" t="s">
        <v>246</v>
      </c>
      <c r="E1067" t="s">
        <v>269</v>
      </c>
      <c r="F1067" t="s">
        <v>14</v>
      </c>
      <c r="G1067">
        <v>477</v>
      </c>
      <c r="H1067">
        <v>409</v>
      </c>
      <c r="I1067">
        <v>-68</v>
      </c>
      <c r="J1067">
        <v>-15.35</v>
      </c>
      <c r="K1067" t="s">
        <v>19</v>
      </c>
    </row>
    <row r="1068" spans="1:11" x14ac:dyDescent="0.2">
      <c r="A1068">
        <v>1067</v>
      </c>
      <c r="B1068">
        <v>8</v>
      </c>
      <c r="C1068">
        <v>43</v>
      </c>
      <c r="D1068" t="s">
        <v>246</v>
      </c>
      <c r="E1068" t="s">
        <v>269</v>
      </c>
      <c r="F1068" t="s">
        <v>15</v>
      </c>
      <c r="G1068">
        <v>34</v>
      </c>
      <c r="H1068">
        <v>25</v>
      </c>
      <c r="I1068">
        <v>-9</v>
      </c>
      <c r="J1068">
        <v>-30.51</v>
      </c>
      <c r="K1068" t="s">
        <v>19</v>
      </c>
    </row>
    <row r="1069" spans="1:11" x14ac:dyDescent="0.2">
      <c r="A1069">
        <v>1068</v>
      </c>
      <c r="B1069">
        <v>8</v>
      </c>
      <c r="C1069">
        <v>43</v>
      </c>
      <c r="D1069" t="s">
        <v>246</v>
      </c>
      <c r="E1069" t="s">
        <v>269</v>
      </c>
      <c r="F1069" t="s">
        <v>16</v>
      </c>
      <c r="G1069">
        <v>64</v>
      </c>
      <c r="H1069">
        <v>44</v>
      </c>
      <c r="I1069">
        <v>-20</v>
      </c>
      <c r="J1069">
        <v>-37.04</v>
      </c>
      <c r="K1069" t="s">
        <v>19</v>
      </c>
    </row>
    <row r="1070" spans="1:11" x14ac:dyDescent="0.2">
      <c r="A1070">
        <v>1069</v>
      </c>
      <c r="B1070">
        <v>8</v>
      </c>
      <c r="C1070">
        <v>45</v>
      </c>
      <c r="D1070" t="s">
        <v>246</v>
      </c>
      <c r="E1070" t="s">
        <v>270</v>
      </c>
      <c r="F1070" t="s">
        <v>12</v>
      </c>
      <c r="G1070">
        <v>443</v>
      </c>
      <c r="H1070">
        <v>422</v>
      </c>
      <c r="I1070">
        <v>-21</v>
      </c>
      <c r="J1070">
        <v>-4.8600000000000003</v>
      </c>
      <c r="K1070" t="s">
        <v>19</v>
      </c>
    </row>
    <row r="1071" spans="1:11" x14ac:dyDescent="0.2">
      <c r="A1071">
        <v>1070</v>
      </c>
      <c r="B1071">
        <v>8</v>
      </c>
      <c r="C1071">
        <v>45</v>
      </c>
      <c r="D1071" t="s">
        <v>246</v>
      </c>
      <c r="E1071" t="s">
        <v>270</v>
      </c>
      <c r="F1071" t="s">
        <v>14</v>
      </c>
      <c r="G1071">
        <v>650</v>
      </c>
      <c r="H1071">
        <v>633</v>
      </c>
      <c r="I1071">
        <v>-17</v>
      </c>
      <c r="J1071">
        <v>-2.65</v>
      </c>
      <c r="K1071" t="s">
        <v>19</v>
      </c>
    </row>
    <row r="1072" spans="1:11" x14ac:dyDescent="0.2">
      <c r="A1072">
        <v>1071</v>
      </c>
      <c r="B1072">
        <v>8</v>
      </c>
      <c r="C1072">
        <v>45</v>
      </c>
      <c r="D1072" t="s">
        <v>246</v>
      </c>
      <c r="E1072" t="s">
        <v>270</v>
      </c>
      <c r="F1072" t="s">
        <v>15</v>
      </c>
      <c r="G1072">
        <v>63</v>
      </c>
      <c r="H1072">
        <v>79</v>
      </c>
      <c r="I1072">
        <v>16</v>
      </c>
      <c r="J1072">
        <v>22.54</v>
      </c>
      <c r="K1072" t="s">
        <v>13</v>
      </c>
    </row>
    <row r="1073" spans="1:11" x14ac:dyDescent="0.2">
      <c r="A1073">
        <v>1072</v>
      </c>
      <c r="B1073">
        <v>8</v>
      </c>
      <c r="C1073">
        <v>45</v>
      </c>
      <c r="D1073" t="s">
        <v>246</v>
      </c>
      <c r="E1073" t="s">
        <v>270</v>
      </c>
      <c r="F1073" t="s">
        <v>16</v>
      </c>
      <c r="G1073">
        <v>112</v>
      </c>
      <c r="H1073">
        <v>128</v>
      </c>
      <c r="I1073">
        <v>16</v>
      </c>
      <c r="J1073">
        <v>13.33</v>
      </c>
      <c r="K1073" t="s">
        <v>13</v>
      </c>
    </row>
    <row r="1074" spans="1:11" x14ac:dyDescent="0.2">
      <c r="A1074">
        <v>1073</v>
      </c>
      <c r="B1074">
        <v>8</v>
      </c>
      <c r="C1074">
        <v>47</v>
      </c>
      <c r="D1074" t="s">
        <v>246</v>
      </c>
      <c r="E1074" t="s">
        <v>271</v>
      </c>
      <c r="F1074" t="s">
        <v>12</v>
      </c>
      <c r="G1074">
        <v>124</v>
      </c>
      <c r="H1074">
        <v>80</v>
      </c>
      <c r="I1074">
        <v>-44</v>
      </c>
      <c r="J1074">
        <v>-43.14</v>
      </c>
      <c r="K1074" t="s">
        <v>19</v>
      </c>
    </row>
    <row r="1075" spans="1:11" x14ac:dyDescent="0.2">
      <c r="A1075">
        <v>1074</v>
      </c>
      <c r="B1075">
        <v>8</v>
      </c>
      <c r="C1075">
        <v>47</v>
      </c>
      <c r="D1075" t="s">
        <v>246</v>
      </c>
      <c r="E1075" t="s">
        <v>271</v>
      </c>
      <c r="F1075" t="s">
        <v>14</v>
      </c>
      <c r="G1075">
        <v>137</v>
      </c>
      <c r="H1075">
        <v>103</v>
      </c>
      <c r="I1075">
        <v>-34</v>
      </c>
      <c r="J1075">
        <v>-28.33</v>
      </c>
      <c r="K1075" t="s">
        <v>19</v>
      </c>
    </row>
    <row r="1076" spans="1:11" x14ac:dyDescent="0.2">
      <c r="A1076">
        <v>1075</v>
      </c>
      <c r="B1076">
        <v>8</v>
      </c>
      <c r="C1076">
        <v>47</v>
      </c>
      <c r="D1076" t="s">
        <v>246</v>
      </c>
      <c r="E1076" t="s">
        <v>271</v>
      </c>
      <c r="F1076" t="s">
        <v>15</v>
      </c>
      <c r="G1076">
        <v>14</v>
      </c>
      <c r="H1076">
        <v>10</v>
      </c>
      <c r="I1076">
        <v>-4</v>
      </c>
      <c r="J1076">
        <v>-33.33</v>
      </c>
      <c r="K1076" t="s">
        <v>19</v>
      </c>
    </row>
    <row r="1077" spans="1:11" x14ac:dyDescent="0.2">
      <c r="A1077">
        <v>1076</v>
      </c>
      <c r="B1077">
        <v>8</v>
      </c>
      <c r="C1077">
        <v>47</v>
      </c>
      <c r="D1077" t="s">
        <v>246</v>
      </c>
      <c r="E1077" t="s">
        <v>271</v>
      </c>
      <c r="F1077" t="s">
        <v>16</v>
      </c>
      <c r="G1077">
        <v>17</v>
      </c>
      <c r="H1077">
        <v>11</v>
      </c>
      <c r="I1077">
        <v>-6</v>
      </c>
      <c r="J1077">
        <v>-42.86</v>
      </c>
      <c r="K1077" t="s">
        <v>19</v>
      </c>
    </row>
    <row r="1078" spans="1:11" x14ac:dyDescent="0.2">
      <c r="A1078">
        <v>1077</v>
      </c>
      <c r="B1078">
        <v>8</v>
      </c>
      <c r="C1078">
        <v>49</v>
      </c>
      <c r="D1078" t="s">
        <v>246</v>
      </c>
      <c r="E1078" t="s">
        <v>272</v>
      </c>
      <c r="F1078" t="s">
        <v>12</v>
      </c>
      <c r="G1078">
        <v>164</v>
      </c>
      <c r="H1078">
        <v>129</v>
      </c>
      <c r="I1078">
        <v>-35</v>
      </c>
      <c r="J1078">
        <v>-23.89</v>
      </c>
      <c r="K1078" t="s">
        <v>19</v>
      </c>
    </row>
    <row r="1079" spans="1:11" x14ac:dyDescent="0.2">
      <c r="A1079">
        <v>1078</v>
      </c>
      <c r="B1079">
        <v>8</v>
      </c>
      <c r="C1079">
        <v>49</v>
      </c>
      <c r="D1079" t="s">
        <v>246</v>
      </c>
      <c r="E1079" t="s">
        <v>272</v>
      </c>
      <c r="F1079" t="s">
        <v>14</v>
      </c>
      <c r="G1079">
        <v>222</v>
      </c>
      <c r="H1079">
        <v>192</v>
      </c>
      <c r="I1079">
        <v>-30</v>
      </c>
      <c r="J1079">
        <v>-14.49</v>
      </c>
      <c r="K1079" t="s">
        <v>19</v>
      </c>
    </row>
    <row r="1080" spans="1:11" x14ac:dyDescent="0.2">
      <c r="A1080">
        <v>1079</v>
      </c>
      <c r="B1080">
        <v>8</v>
      </c>
      <c r="C1080">
        <v>49</v>
      </c>
      <c r="D1080" t="s">
        <v>246</v>
      </c>
      <c r="E1080" t="s">
        <v>272</v>
      </c>
      <c r="F1080" t="s">
        <v>15</v>
      </c>
      <c r="G1080">
        <v>19</v>
      </c>
      <c r="H1080">
        <v>8</v>
      </c>
      <c r="I1080">
        <v>-11</v>
      </c>
      <c r="J1080">
        <v>-81.48</v>
      </c>
      <c r="K1080" t="s">
        <v>19</v>
      </c>
    </row>
    <row r="1081" spans="1:11" x14ac:dyDescent="0.2">
      <c r="A1081">
        <v>1080</v>
      </c>
      <c r="B1081">
        <v>8</v>
      </c>
      <c r="C1081">
        <v>49</v>
      </c>
      <c r="D1081" t="s">
        <v>246</v>
      </c>
      <c r="E1081" t="s">
        <v>272</v>
      </c>
      <c r="F1081" t="s">
        <v>16</v>
      </c>
      <c r="G1081">
        <v>29</v>
      </c>
      <c r="H1081">
        <v>28</v>
      </c>
      <c r="I1081">
        <v>-1</v>
      </c>
      <c r="J1081">
        <v>-3.51</v>
      </c>
      <c r="K1081" t="s">
        <v>19</v>
      </c>
    </row>
    <row r="1082" spans="1:11" x14ac:dyDescent="0.2">
      <c r="A1082">
        <v>1081</v>
      </c>
      <c r="B1082">
        <v>8</v>
      </c>
      <c r="C1082">
        <v>51</v>
      </c>
      <c r="D1082" t="s">
        <v>246</v>
      </c>
      <c r="E1082" t="s">
        <v>273</v>
      </c>
      <c r="F1082" t="s">
        <v>12</v>
      </c>
      <c r="G1082">
        <v>142</v>
      </c>
      <c r="H1082">
        <v>103</v>
      </c>
      <c r="I1082">
        <v>-39</v>
      </c>
      <c r="J1082">
        <v>-31.84</v>
      </c>
      <c r="K1082" t="s">
        <v>19</v>
      </c>
    </row>
    <row r="1083" spans="1:11" x14ac:dyDescent="0.2">
      <c r="A1083">
        <v>1082</v>
      </c>
      <c r="B1083">
        <v>8</v>
      </c>
      <c r="C1083">
        <v>51</v>
      </c>
      <c r="D1083" t="s">
        <v>246</v>
      </c>
      <c r="E1083" t="s">
        <v>273</v>
      </c>
      <c r="F1083" t="s">
        <v>14</v>
      </c>
      <c r="G1083">
        <v>196</v>
      </c>
      <c r="H1083">
        <v>167</v>
      </c>
      <c r="I1083">
        <v>-29</v>
      </c>
      <c r="J1083">
        <v>-15.98</v>
      </c>
      <c r="K1083" t="s">
        <v>19</v>
      </c>
    </row>
    <row r="1084" spans="1:11" x14ac:dyDescent="0.2">
      <c r="A1084">
        <v>1083</v>
      </c>
      <c r="B1084">
        <v>8</v>
      </c>
      <c r="C1084">
        <v>51</v>
      </c>
      <c r="D1084" t="s">
        <v>246</v>
      </c>
      <c r="E1084" t="s">
        <v>273</v>
      </c>
      <c r="F1084" t="s">
        <v>15</v>
      </c>
      <c r="G1084">
        <v>8</v>
      </c>
      <c r="H1084">
        <v>4</v>
      </c>
      <c r="I1084">
        <v>-4</v>
      </c>
      <c r="J1084">
        <v>-66.67</v>
      </c>
      <c r="K1084" t="s">
        <v>19</v>
      </c>
    </row>
    <row r="1085" spans="1:11" x14ac:dyDescent="0.2">
      <c r="A1085">
        <v>1084</v>
      </c>
      <c r="B1085">
        <v>8</v>
      </c>
      <c r="C1085">
        <v>51</v>
      </c>
      <c r="D1085" t="s">
        <v>246</v>
      </c>
      <c r="E1085" t="s">
        <v>273</v>
      </c>
      <c r="F1085" t="s">
        <v>16</v>
      </c>
      <c r="G1085">
        <v>20</v>
      </c>
      <c r="H1085">
        <v>16</v>
      </c>
      <c r="I1085">
        <v>-4</v>
      </c>
      <c r="J1085">
        <v>-22.22</v>
      </c>
      <c r="K1085" t="s">
        <v>19</v>
      </c>
    </row>
    <row r="1086" spans="1:11" x14ac:dyDescent="0.2">
      <c r="A1086">
        <v>1085</v>
      </c>
      <c r="B1086">
        <v>8</v>
      </c>
      <c r="C1086">
        <v>53</v>
      </c>
      <c r="D1086" t="s">
        <v>246</v>
      </c>
      <c r="E1086" t="s">
        <v>274</v>
      </c>
      <c r="F1086" t="s">
        <v>12</v>
      </c>
      <c r="G1086">
        <v>3</v>
      </c>
      <c r="H1086">
        <v>4</v>
      </c>
      <c r="I1086">
        <v>1</v>
      </c>
      <c r="J1086">
        <v>28.57</v>
      </c>
      <c r="K1086" t="s">
        <v>13</v>
      </c>
    </row>
    <row r="1087" spans="1:11" x14ac:dyDescent="0.2">
      <c r="A1087">
        <v>1086</v>
      </c>
      <c r="B1087">
        <v>8</v>
      </c>
      <c r="C1087">
        <v>53</v>
      </c>
      <c r="D1087" t="s">
        <v>246</v>
      </c>
      <c r="E1087" t="s">
        <v>274</v>
      </c>
      <c r="F1087" t="s">
        <v>14</v>
      </c>
      <c r="G1087">
        <v>4</v>
      </c>
      <c r="H1087">
        <v>7</v>
      </c>
      <c r="I1087">
        <v>3</v>
      </c>
      <c r="J1087">
        <v>54.55</v>
      </c>
      <c r="K1087" t="s">
        <v>13</v>
      </c>
    </row>
    <row r="1088" spans="1:11" x14ac:dyDescent="0.2">
      <c r="A1088">
        <v>1087</v>
      </c>
      <c r="B1088">
        <v>8</v>
      </c>
      <c r="C1088">
        <v>53</v>
      </c>
      <c r="D1088" t="s">
        <v>246</v>
      </c>
      <c r="E1088" t="s">
        <v>274</v>
      </c>
      <c r="F1088" t="s">
        <v>15</v>
      </c>
      <c r="G1088">
        <v>0</v>
      </c>
      <c r="H1088">
        <v>0</v>
      </c>
      <c r="I1088">
        <v>0</v>
      </c>
      <c r="J1088">
        <v>0</v>
      </c>
      <c r="K1088" t="s">
        <v>29</v>
      </c>
    </row>
    <row r="1089" spans="1:11" x14ac:dyDescent="0.2">
      <c r="A1089">
        <v>1088</v>
      </c>
      <c r="B1089">
        <v>8</v>
      </c>
      <c r="C1089">
        <v>53</v>
      </c>
      <c r="D1089" t="s">
        <v>246</v>
      </c>
      <c r="E1089" t="s">
        <v>274</v>
      </c>
      <c r="F1089" t="s">
        <v>16</v>
      </c>
      <c r="G1089">
        <v>0</v>
      </c>
      <c r="H1089">
        <v>0</v>
      </c>
      <c r="I1089">
        <v>0</v>
      </c>
      <c r="J1089">
        <v>0</v>
      </c>
      <c r="K1089" t="s">
        <v>29</v>
      </c>
    </row>
    <row r="1090" spans="1:11" x14ac:dyDescent="0.2">
      <c r="A1090">
        <v>1089</v>
      </c>
      <c r="B1090">
        <v>8</v>
      </c>
      <c r="C1090">
        <v>55</v>
      </c>
      <c r="D1090" t="s">
        <v>246</v>
      </c>
      <c r="E1090" t="s">
        <v>275</v>
      </c>
      <c r="F1090" t="s">
        <v>12</v>
      </c>
      <c r="G1090">
        <v>48</v>
      </c>
      <c r="H1090">
        <v>33</v>
      </c>
      <c r="I1090">
        <v>-15</v>
      </c>
      <c r="J1090">
        <v>-37.04</v>
      </c>
      <c r="K1090" t="s">
        <v>19</v>
      </c>
    </row>
    <row r="1091" spans="1:11" x14ac:dyDescent="0.2">
      <c r="A1091">
        <v>1090</v>
      </c>
      <c r="B1091">
        <v>8</v>
      </c>
      <c r="C1091">
        <v>55</v>
      </c>
      <c r="D1091" t="s">
        <v>246</v>
      </c>
      <c r="E1091" t="s">
        <v>275</v>
      </c>
      <c r="F1091" t="s">
        <v>14</v>
      </c>
      <c r="G1091">
        <v>73</v>
      </c>
      <c r="H1091">
        <v>54</v>
      </c>
      <c r="I1091">
        <v>-19</v>
      </c>
      <c r="J1091">
        <v>-29.92</v>
      </c>
      <c r="K1091" t="s">
        <v>19</v>
      </c>
    </row>
    <row r="1092" spans="1:11" x14ac:dyDescent="0.2">
      <c r="A1092">
        <v>1091</v>
      </c>
      <c r="B1092">
        <v>8</v>
      </c>
      <c r="C1092">
        <v>55</v>
      </c>
      <c r="D1092" t="s">
        <v>246</v>
      </c>
      <c r="E1092" t="s">
        <v>275</v>
      </c>
      <c r="F1092" t="s">
        <v>15</v>
      </c>
      <c r="G1092">
        <v>6</v>
      </c>
      <c r="H1092">
        <v>15</v>
      </c>
      <c r="I1092">
        <v>9</v>
      </c>
      <c r="J1092">
        <v>85.71</v>
      </c>
      <c r="K1092" t="s">
        <v>13</v>
      </c>
    </row>
    <row r="1093" spans="1:11" x14ac:dyDescent="0.2">
      <c r="A1093">
        <v>1092</v>
      </c>
      <c r="B1093">
        <v>8</v>
      </c>
      <c r="C1093">
        <v>55</v>
      </c>
      <c r="D1093" t="s">
        <v>246</v>
      </c>
      <c r="E1093" t="s">
        <v>275</v>
      </c>
      <c r="F1093" t="s">
        <v>16</v>
      </c>
      <c r="G1093">
        <v>12</v>
      </c>
      <c r="H1093">
        <v>24</v>
      </c>
      <c r="I1093">
        <v>12</v>
      </c>
      <c r="J1093">
        <v>66.67</v>
      </c>
      <c r="K1093" t="s">
        <v>13</v>
      </c>
    </row>
    <row r="1094" spans="1:11" x14ac:dyDescent="0.2">
      <c r="A1094">
        <v>1093</v>
      </c>
      <c r="B1094">
        <v>8</v>
      </c>
      <c r="C1094">
        <v>57</v>
      </c>
      <c r="D1094" t="s">
        <v>246</v>
      </c>
      <c r="E1094" t="s">
        <v>53</v>
      </c>
      <c r="F1094" t="s">
        <v>12</v>
      </c>
      <c r="G1094">
        <v>4</v>
      </c>
      <c r="H1094">
        <v>1</v>
      </c>
      <c r="I1094">
        <v>-3</v>
      </c>
      <c r="J1094">
        <v>-120</v>
      </c>
      <c r="K1094" t="s">
        <v>19</v>
      </c>
    </row>
    <row r="1095" spans="1:11" x14ac:dyDescent="0.2">
      <c r="A1095">
        <v>1094</v>
      </c>
      <c r="B1095">
        <v>8</v>
      </c>
      <c r="C1095">
        <v>57</v>
      </c>
      <c r="D1095" t="s">
        <v>246</v>
      </c>
      <c r="E1095" t="s">
        <v>53</v>
      </c>
      <c r="F1095" t="s">
        <v>14</v>
      </c>
      <c r="G1095">
        <v>11</v>
      </c>
      <c r="H1095">
        <v>2</v>
      </c>
      <c r="I1095">
        <v>-9</v>
      </c>
      <c r="J1095">
        <v>-138.46</v>
      </c>
      <c r="K1095" t="s">
        <v>19</v>
      </c>
    </row>
    <row r="1096" spans="1:11" x14ac:dyDescent="0.2">
      <c r="A1096">
        <v>1095</v>
      </c>
      <c r="B1096">
        <v>8</v>
      </c>
      <c r="C1096">
        <v>57</v>
      </c>
      <c r="D1096" t="s">
        <v>246</v>
      </c>
      <c r="E1096" t="s">
        <v>53</v>
      </c>
      <c r="F1096" t="s">
        <v>15</v>
      </c>
      <c r="G1096">
        <v>0</v>
      </c>
      <c r="H1096">
        <v>0</v>
      </c>
      <c r="I1096">
        <v>0</v>
      </c>
      <c r="J1096">
        <v>0</v>
      </c>
      <c r="K1096" t="s">
        <v>29</v>
      </c>
    </row>
    <row r="1097" spans="1:11" x14ac:dyDescent="0.2">
      <c r="A1097">
        <v>1096</v>
      </c>
      <c r="B1097">
        <v>8</v>
      </c>
      <c r="C1097">
        <v>57</v>
      </c>
      <c r="D1097" t="s">
        <v>246</v>
      </c>
      <c r="E1097" t="s">
        <v>53</v>
      </c>
      <c r="F1097" t="s">
        <v>16</v>
      </c>
      <c r="G1097">
        <v>0</v>
      </c>
      <c r="H1097">
        <v>0</v>
      </c>
      <c r="I1097">
        <v>0</v>
      </c>
      <c r="J1097">
        <v>0</v>
      </c>
      <c r="K1097" t="s">
        <v>29</v>
      </c>
    </row>
    <row r="1098" spans="1:11" x14ac:dyDescent="0.2">
      <c r="A1098">
        <v>1097</v>
      </c>
      <c r="B1098">
        <v>8</v>
      </c>
      <c r="C1098">
        <v>59</v>
      </c>
      <c r="D1098" t="s">
        <v>246</v>
      </c>
      <c r="E1098" t="s">
        <v>54</v>
      </c>
      <c r="F1098" t="s">
        <v>12</v>
      </c>
      <c r="G1098">
        <v>14274</v>
      </c>
      <c r="H1098">
        <v>14507</v>
      </c>
      <c r="I1098">
        <v>233</v>
      </c>
      <c r="J1098">
        <v>1.62</v>
      </c>
      <c r="K1098" t="s">
        <v>13</v>
      </c>
    </row>
    <row r="1099" spans="1:11" x14ac:dyDescent="0.2">
      <c r="A1099">
        <v>1098</v>
      </c>
      <c r="B1099">
        <v>8</v>
      </c>
      <c r="C1099">
        <v>59</v>
      </c>
      <c r="D1099" t="s">
        <v>246</v>
      </c>
      <c r="E1099" t="s">
        <v>54</v>
      </c>
      <c r="F1099" t="s">
        <v>14</v>
      </c>
      <c r="G1099">
        <v>18112</v>
      </c>
      <c r="H1099">
        <v>18832</v>
      </c>
      <c r="I1099">
        <v>720</v>
      </c>
      <c r="J1099">
        <v>3.9</v>
      </c>
      <c r="K1099" t="s">
        <v>13</v>
      </c>
    </row>
    <row r="1100" spans="1:11" x14ac:dyDescent="0.2">
      <c r="A1100">
        <v>1099</v>
      </c>
      <c r="B1100">
        <v>8</v>
      </c>
      <c r="C1100">
        <v>59</v>
      </c>
      <c r="D1100" t="s">
        <v>246</v>
      </c>
      <c r="E1100" t="s">
        <v>54</v>
      </c>
      <c r="F1100" t="s">
        <v>15</v>
      </c>
      <c r="G1100">
        <v>634</v>
      </c>
      <c r="H1100">
        <v>586</v>
      </c>
      <c r="I1100">
        <v>-48</v>
      </c>
      <c r="J1100">
        <v>-7.87</v>
      </c>
      <c r="K1100" t="s">
        <v>19</v>
      </c>
    </row>
    <row r="1101" spans="1:11" x14ac:dyDescent="0.2">
      <c r="A1101">
        <v>1100</v>
      </c>
      <c r="B1101">
        <v>8</v>
      </c>
      <c r="C1101">
        <v>59</v>
      </c>
      <c r="D1101" t="s">
        <v>246</v>
      </c>
      <c r="E1101" t="s">
        <v>54</v>
      </c>
      <c r="F1101" t="s">
        <v>16</v>
      </c>
      <c r="G1101">
        <v>1388</v>
      </c>
      <c r="H1101">
        <v>1215</v>
      </c>
      <c r="I1101">
        <v>-173</v>
      </c>
      <c r="J1101">
        <v>-13.29</v>
      </c>
      <c r="K1101" t="s">
        <v>19</v>
      </c>
    </row>
    <row r="1102" spans="1:11" x14ac:dyDescent="0.2">
      <c r="A1102">
        <v>1101</v>
      </c>
      <c r="B1102">
        <v>8</v>
      </c>
      <c r="C1102">
        <v>61</v>
      </c>
      <c r="D1102" t="s">
        <v>246</v>
      </c>
      <c r="E1102" t="s">
        <v>276</v>
      </c>
      <c r="F1102" t="s">
        <v>12</v>
      </c>
      <c r="G1102">
        <v>8</v>
      </c>
      <c r="H1102">
        <v>0</v>
      </c>
      <c r="I1102">
        <v>-8</v>
      </c>
      <c r="J1102">
        <v>-200</v>
      </c>
      <c r="K1102" t="s">
        <v>19</v>
      </c>
    </row>
    <row r="1103" spans="1:11" x14ac:dyDescent="0.2">
      <c r="A1103">
        <v>1102</v>
      </c>
      <c r="B1103">
        <v>8</v>
      </c>
      <c r="C1103">
        <v>61</v>
      </c>
      <c r="D1103" t="s">
        <v>246</v>
      </c>
      <c r="E1103" t="s">
        <v>276</v>
      </c>
      <c r="F1103" t="s">
        <v>14</v>
      </c>
      <c r="G1103">
        <v>12</v>
      </c>
      <c r="H1103">
        <v>3</v>
      </c>
      <c r="I1103">
        <v>-9</v>
      </c>
      <c r="J1103">
        <v>-120</v>
      </c>
      <c r="K1103" t="s">
        <v>19</v>
      </c>
    </row>
    <row r="1104" spans="1:11" x14ac:dyDescent="0.2">
      <c r="A1104">
        <v>1103</v>
      </c>
      <c r="B1104">
        <v>8</v>
      </c>
      <c r="C1104">
        <v>61</v>
      </c>
      <c r="D1104" t="s">
        <v>246</v>
      </c>
      <c r="E1104" t="s">
        <v>276</v>
      </c>
      <c r="F1104" t="s">
        <v>15</v>
      </c>
      <c r="G1104">
        <v>1</v>
      </c>
      <c r="H1104">
        <v>0</v>
      </c>
      <c r="I1104">
        <v>-1</v>
      </c>
      <c r="J1104">
        <v>-200</v>
      </c>
      <c r="K1104" t="s">
        <v>19</v>
      </c>
    </row>
    <row r="1105" spans="1:11" x14ac:dyDescent="0.2">
      <c r="A1105">
        <v>1104</v>
      </c>
      <c r="B1105">
        <v>8</v>
      </c>
      <c r="C1105">
        <v>61</v>
      </c>
      <c r="D1105" t="s">
        <v>246</v>
      </c>
      <c r="E1105" t="s">
        <v>276</v>
      </c>
      <c r="F1105" t="s">
        <v>16</v>
      </c>
      <c r="G1105">
        <v>1</v>
      </c>
      <c r="H1105">
        <v>0</v>
      </c>
      <c r="I1105">
        <v>-1</v>
      </c>
      <c r="J1105">
        <v>-200</v>
      </c>
      <c r="K1105" t="s">
        <v>19</v>
      </c>
    </row>
    <row r="1106" spans="1:11" x14ac:dyDescent="0.2">
      <c r="A1106">
        <v>1105</v>
      </c>
      <c r="B1106">
        <v>8</v>
      </c>
      <c r="C1106">
        <v>63</v>
      </c>
      <c r="D1106" t="s">
        <v>246</v>
      </c>
      <c r="E1106" t="s">
        <v>277</v>
      </c>
      <c r="F1106" t="s">
        <v>12</v>
      </c>
      <c r="G1106">
        <v>52</v>
      </c>
      <c r="H1106">
        <v>36</v>
      </c>
      <c r="I1106">
        <v>-16</v>
      </c>
      <c r="J1106">
        <v>-36.36</v>
      </c>
      <c r="K1106" t="s">
        <v>19</v>
      </c>
    </row>
    <row r="1107" spans="1:11" x14ac:dyDescent="0.2">
      <c r="A1107">
        <v>1106</v>
      </c>
      <c r="B1107">
        <v>8</v>
      </c>
      <c r="C1107">
        <v>63</v>
      </c>
      <c r="D1107" t="s">
        <v>246</v>
      </c>
      <c r="E1107" t="s">
        <v>277</v>
      </c>
      <c r="F1107" t="s">
        <v>14</v>
      </c>
      <c r="G1107">
        <v>64</v>
      </c>
      <c r="H1107">
        <v>52</v>
      </c>
      <c r="I1107">
        <v>-12</v>
      </c>
      <c r="J1107">
        <v>-20.69</v>
      </c>
      <c r="K1107" t="s">
        <v>19</v>
      </c>
    </row>
    <row r="1108" spans="1:11" x14ac:dyDescent="0.2">
      <c r="A1108">
        <v>1107</v>
      </c>
      <c r="B1108">
        <v>8</v>
      </c>
      <c r="C1108">
        <v>63</v>
      </c>
      <c r="D1108" t="s">
        <v>246</v>
      </c>
      <c r="E1108" t="s">
        <v>277</v>
      </c>
      <c r="F1108" t="s">
        <v>15</v>
      </c>
      <c r="G1108">
        <v>5</v>
      </c>
      <c r="H1108">
        <v>13</v>
      </c>
      <c r="I1108">
        <v>8</v>
      </c>
      <c r="J1108">
        <v>88.89</v>
      </c>
      <c r="K1108" t="s">
        <v>13</v>
      </c>
    </row>
    <row r="1109" spans="1:11" x14ac:dyDescent="0.2">
      <c r="A1109">
        <v>1108</v>
      </c>
      <c r="B1109">
        <v>8</v>
      </c>
      <c r="C1109">
        <v>63</v>
      </c>
      <c r="D1109" t="s">
        <v>246</v>
      </c>
      <c r="E1109" t="s">
        <v>277</v>
      </c>
      <c r="F1109" t="s">
        <v>16</v>
      </c>
      <c r="G1109">
        <v>8</v>
      </c>
      <c r="H1109">
        <v>14</v>
      </c>
      <c r="I1109">
        <v>6</v>
      </c>
      <c r="J1109">
        <v>54.55</v>
      </c>
      <c r="K1109" t="s">
        <v>13</v>
      </c>
    </row>
    <row r="1110" spans="1:11" x14ac:dyDescent="0.2">
      <c r="A1110">
        <v>1109</v>
      </c>
      <c r="B1110">
        <v>8</v>
      </c>
      <c r="C1110">
        <v>65</v>
      </c>
      <c r="D1110" t="s">
        <v>246</v>
      </c>
      <c r="E1110" t="s">
        <v>206</v>
      </c>
      <c r="F1110" t="s">
        <v>12</v>
      </c>
      <c r="G1110">
        <v>75</v>
      </c>
      <c r="H1110">
        <v>33</v>
      </c>
      <c r="I1110">
        <v>-42</v>
      </c>
      <c r="J1110">
        <v>-77.78</v>
      </c>
      <c r="K1110" t="s">
        <v>19</v>
      </c>
    </row>
    <row r="1111" spans="1:11" x14ac:dyDescent="0.2">
      <c r="A1111">
        <v>1110</v>
      </c>
      <c r="B1111">
        <v>8</v>
      </c>
      <c r="C1111">
        <v>65</v>
      </c>
      <c r="D1111" t="s">
        <v>246</v>
      </c>
      <c r="E1111" t="s">
        <v>206</v>
      </c>
      <c r="F1111" t="s">
        <v>14</v>
      </c>
      <c r="G1111">
        <v>103</v>
      </c>
      <c r="H1111">
        <v>64</v>
      </c>
      <c r="I1111">
        <v>-39</v>
      </c>
      <c r="J1111">
        <v>-46.71</v>
      </c>
      <c r="K1111" t="s">
        <v>19</v>
      </c>
    </row>
    <row r="1112" spans="1:11" x14ac:dyDescent="0.2">
      <c r="A1112">
        <v>1111</v>
      </c>
      <c r="B1112">
        <v>8</v>
      </c>
      <c r="C1112">
        <v>65</v>
      </c>
      <c r="D1112" t="s">
        <v>246</v>
      </c>
      <c r="E1112" t="s">
        <v>206</v>
      </c>
      <c r="F1112" t="s">
        <v>15</v>
      </c>
      <c r="G1112">
        <v>16</v>
      </c>
      <c r="H1112">
        <v>4</v>
      </c>
      <c r="I1112">
        <v>-12</v>
      </c>
      <c r="J1112">
        <v>-120</v>
      </c>
      <c r="K1112" t="s">
        <v>19</v>
      </c>
    </row>
    <row r="1113" spans="1:11" x14ac:dyDescent="0.2">
      <c r="A1113">
        <v>1112</v>
      </c>
      <c r="B1113">
        <v>8</v>
      </c>
      <c r="C1113">
        <v>65</v>
      </c>
      <c r="D1113" t="s">
        <v>246</v>
      </c>
      <c r="E1113" t="s">
        <v>206</v>
      </c>
      <c r="F1113" t="s">
        <v>16</v>
      </c>
      <c r="G1113">
        <v>23</v>
      </c>
      <c r="H1113">
        <v>8</v>
      </c>
      <c r="I1113">
        <v>-15</v>
      </c>
      <c r="J1113">
        <v>-96.77</v>
      </c>
      <c r="K1113" t="s">
        <v>19</v>
      </c>
    </row>
    <row r="1114" spans="1:11" x14ac:dyDescent="0.2">
      <c r="A1114">
        <v>1113</v>
      </c>
      <c r="B1114">
        <v>8</v>
      </c>
      <c r="C1114">
        <v>67</v>
      </c>
      <c r="D1114" t="s">
        <v>246</v>
      </c>
      <c r="E1114" t="s">
        <v>278</v>
      </c>
      <c r="F1114" t="s">
        <v>12</v>
      </c>
      <c r="G1114">
        <v>450</v>
      </c>
      <c r="H1114">
        <v>315</v>
      </c>
      <c r="I1114">
        <v>-135</v>
      </c>
      <c r="J1114">
        <v>-35.29</v>
      </c>
      <c r="K1114" t="s">
        <v>19</v>
      </c>
    </row>
    <row r="1115" spans="1:11" x14ac:dyDescent="0.2">
      <c r="A1115">
        <v>1114</v>
      </c>
      <c r="B1115">
        <v>8</v>
      </c>
      <c r="C1115">
        <v>67</v>
      </c>
      <c r="D1115" t="s">
        <v>246</v>
      </c>
      <c r="E1115" t="s">
        <v>278</v>
      </c>
      <c r="F1115" t="s">
        <v>14</v>
      </c>
      <c r="G1115">
        <v>688</v>
      </c>
      <c r="H1115">
        <v>534</v>
      </c>
      <c r="I1115">
        <v>-154</v>
      </c>
      <c r="J1115">
        <v>-25.2</v>
      </c>
      <c r="K1115" t="s">
        <v>19</v>
      </c>
    </row>
    <row r="1116" spans="1:11" x14ac:dyDescent="0.2">
      <c r="A1116">
        <v>1115</v>
      </c>
      <c r="B1116">
        <v>8</v>
      </c>
      <c r="C1116">
        <v>67</v>
      </c>
      <c r="D1116" t="s">
        <v>246</v>
      </c>
      <c r="E1116" t="s">
        <v>278</v>
      </c>
      <c r="F1116" t="s">
        <v>15</v>
      </c>
      <c r="G1116">
        <v>50</v>
      </c>
      <c r="H1116">
        <v>36</v>
      </c>
      <c r="I1116">
        <v>-14</v>
      </c>
      <c r="J1116">
        <v>-32.56</v>
      </c>
      <c r="K1116" t="s">
        <v>19</v>
      </c>
    </row>
    <row r="1117" spans="1:11" x14ac:dyDescent="0.2">
      <c r="A1117">
        <v>1116</v>
      </c>
      <c r="B1117">
        <v>8</v>
      </c>
      <c r="C1117">
        <v>67</v>
      </c>
      <c r="D1117" t="s">
        <v>246</v>
      </c>
      <c r="E1117" t="s">
        <v>278</v>
      </c>
      <c r="F1117" t="s">
        <v>16</v>
      </c>
      <c r="G1117">
        <v>106</v>
      </c>
      <c r="H1117">
        <v>73</v>
      </c>
      <c r="I1117">
        <v>-33</v>
      </c>
      <c r="J1117">
        <v>-36.869999999999997</v>
      </c>
      <c r="K1117" t="s">
        <v>19</v>
      </c>
    </row>
    <row r="1118" spans="1:11" x14ac:dyDescent="0.2">
      <c r="A1118">
        <v>1117</v>
      </c>
      <c r="B1118">
        <v>8</v>
      </c>
      <c r="C1118">
        <v>69</v>
      </c>
      <c r="D1118" t="s">
        <v>246</v>
      </c>
      <c r="E1118" t="s">
        <v>279</v>
      </c>
      <c r="F1118" t="s">
        <v>12</v>
      </c>
      <c r="G1118">
        <v>5938</v>
      </c>
      <c r="H1118">
        <v>6060</v>
      </c>
      <c r="I1118">
        <v>122</v>
      </c>
      <c r="J1118">
        <v>2.0299999999999998</v>
      </c>
      <c r="K1118" t="s">
        <v>13</v>
      </c>
    </row>
    <row r="1119" spans="1:11" x14ac:dyDescent="0.2">
      <c r="A1119">
        <v>1118</v>
      </c>
      <c r="B1119">
        <v>8</v>
      </c>
      <c r="C1119">
        <v>69</v>
      </c>
      <c r="D1119" t="s">
        <v>246</v>
      </c>
      <c r="E1119" t="s">
        <v>279</v>
      </c>
      <c r="F1119" t="s">
        <v>14</v>
      </c>
      <c r="G1119">
        <v>7987</v>
      </c>
      <c r="H1119">
        <v>8375</v>
      </c>
      <c r="I1119">
        <v>388</v>
      </c>
      <c r="J1119">
        <v>4.74</v>
      </c>
      <c r="K1119" t="s">
        <v>13</v>
      </c>
    </row>
    <row r="1120" spans="1:11" x14ac:dyDescent="0.2">
      <c r="A1120">
        <v>1119</v>
      </c>
      <c r="B1120">
        <v>8</v>
      </c>
      <c r="C1120">
        <v>69</v>
      </c>
      <c r="D1120" t="s">
        <v>246</v>
      </c>
      <c r="E1120" t="s">
        <v>279</v>
      </c>
      <c r="F1120" t="s">
        <v>15</v>
      </c>
      <c r="G1120">
        <v>293</v>
      </c>
      <c r="H1120">
        <v>277</v>
      </c>
      <c r="I1120">
        <v>-16</v>
      </c>
      <c r="J1120">
        <v>-5.61</v>
      </c>
      <c r="K1120" t="s">
        <v>19</v>
      </c>
    </row>
    <row r="1121" spans="1:11" x14ac:dyDescent="0.2">
      <c r="A1121">
        <v>1120</v>
      </c>
      <c r="B1121">
        <v>8</v>
      </c>
      <c r="C1121">
        <v>69</v>
      </c>
      <c r="D1121" t="s">
        <v>246</v>
      </c>
      <c r="E1121" t="s">
        <v>279</v>
      </c>
      <c r="F1121" t="s">
        <v>16</v>
      </c>
      <c r="G1121">
        <v>735</v>
      </c>
      <c r="H1121">
        <v>645</v>
      </c>
      <c r="I1121">
        <v>-90</v>
      </c>
      <c r="J1121">
        <v>-13.04</v>
      </c>
      <c r="K1121" t="s">
        <v>19</v>
      </c>
    </row>
    <row r="1122" spans="1:11" x14ac:dyDescent="0.2">
      <c r="A1122">
        <v>1121</v>
      </c>
      <c r="B1122">
        <v>8</v>
      </c>
      <c r="C1122">
        <v>71</v>
      </c>
      <c r="D1122" t="s">
        <v>246</v>
      </c>
      <c r="E1122" t="s">
        <v>280</v>
      </c>
      <c r="F1122" t="s">
        <v>12</v>
      </c>
      <c r="G1122">
        <v>132</v>
      </c>
      <c r="H1122">
        <v>120</v>
      </c>
      <c r="I1122">
        <v>-12</v>
      </c>
      <c r="J1122">
        <v>-9.52</v>
      </c>
      <c r="K1122" t="s">
        <v>19</v>
      </c>
    </row>
    <row r="1123" spans="1:11" x14ac:dyDescent="0.2">
      <c r="A1123">
        <v>1122</v>
      </c>
      <c r="B1123">
        <v>8</v>
      </c>
      <c r="C1123">
        <v>71</v>
      </c>
      <c r="D1123" t="s">
        <v>246</v>
      </c>
      <c r="E1123" t="s">
        <v>280</v>
      </c>
      <c r="F1123" t="s">
        <v>14</v>
      </c>
      <c r="G1123">
        <v>189</v>
      </c>
      <c r="H1123">
        <v>159</v>
      </c>
      <c r="I1123">
        <v>-30</v>
      </c>
      <c r="J1123">
        <v>-17.239999999999998</v>
      </c>
      <c r="K1123" t="s">
        <v>19</v>
      </c>
    </row>
    <row r="1124" spans="1:11" x14ac:dyDescent="0.2">
      <c r="A1124">
        <v>1123</v>
      </c>
      <c r="B1124">
        <v>8</v>
      </c>
      <c r="C1124">
        <v>71</v>
      </c>
      <c r="D1124" t="s">
        <v>246</v>
      </c>
      <c r="E1124" t="s">
        <v>280</v>
      </c>
      <c r="F1124" t="s">
        <v>15</v>
      </c>
      <c r="G1124">
        <v>40</v>
      </c>
      <c r="H1124">
        <v>14</v>
      </c>
      <c r="I1124">
        <v>-26</v>
      </c>
      <c r="J1124">
        <v>-96.3</v>
      </c>
      <c r="K1124" t="s">
        <v>19</v>
      </c>
    </row>
    <row r="1125" spans="1:11" x14ac:dyDescent="0.2">
      <c r="A1125">
        <v>1124</v>
      </c>
      <c r="B1125">
        <v>8</v>
      </c>
      <c r="C1125">
        <v>71</v>
      </c>
      <c r="D1125" t="s">
        <v>246</v>
      </c>
      <c r="E1125" t="s">
        <v>280</v>
      </c>
      <c r="F1125" t="s">
        <v>16</v>
      </c>
      <c r="G1125">
        <v>57</v>
      </c>
      <c r="H1125">
        <v>30</v>
      </c>
      <c r="I1125">
        <v>-27</v>
      </c>
      <c r="J1125">
        <v>-62.07</v>
      </c>
      <c r="K1125" t="s">
        <v>19</v>
      </c>
    </row>
    <row r="1126" spans="1:11" x14ac:dyDescent="0.2">
      <c r="A1126">
        <v>1125</v>
      </c>
      <c r="B1126">
        <v>8</v>
      </c>
      <c r="C1126">
        <v>73</v>
      </c>
      <c r="D1126" t="s">
        <v>246</v>
      </c>
      <c r="E1126" t="s">
        <v>161</v>
      </c>
      <c r="F1126" t="s">
        <v>12</v>
      </c>
      <c r="G1126">
        <v>63</v>
      </c>
      <c r="H1126">
        <v>43</v>
      </c>
      <c r="I1126">
        <v>-20</v>
      </c>
      <c r="J1126">
        <v>-37.74</v>
      </c>
      <c r="K1126" t="s">
        <v>19</v>
      </c>
    </row>
    <row r="1127" spans="1:11" x14ac:dyDescent="0.2">
      <c r="A1127">
        <v>1126</v>
      </c>
      <c r="B1127">
        <v>8</v>
      </c>
      <c r="C1127">
        <v>73</v>
      </c>
      <c r="D1127" t="s">
        <v>246</v>
      </c>
      <c r="E1127" t="s">
        <v>161</v>
      </c>
      <c r="F1127" t="s">
        <v>14</v>
      </c>
      <c r="G1127">
        <v>76</v>
      </c>
      <c r="H1127">
        <v>55</v>
      </c>
      <c r="I1127">
        <v>-21</v>
      </c>
      <c r="J1127">
        <v>-32.06</v>
      </c>
      <c r="K1127" t="s">
        <v>19</v>
      </c>
    </row>
    <row r="1128" spans="1:11" x14ac:dyDescent="0.2">
      <c r="A1128">
        <v>1127</v>
      </c>
      <c r="B1128">
        <v>8</v>
      </c>
      <c r="C1128">
        <v>73</v>
      </c>
      <c r="D1128" t="s">
        <v>246</v>
      </c>
      <c r="E1128" t="s">
        <v>161</v>
      </c>
      <c r="F1128" t="s">
        <v>15</v>
      </c>
      <c r="G1128">
        <v>5</v>
      </c>
      <c r="H1128">
        <v>2</v>
      </c>
      <c r="I1128">
        <v>-3</v>
      </c>
      <c r="J1128">
        <v>-85.71</v>
      </c>
      <c r="K1128" t="s">
        <v>19</v>
      </c>
    </row>
    <row r="1129" spans="1:11" x14ac:dyDescent="0.2">
      <c r="A1129">
        <v>1128</v>
      </c>
      <c r="B1129">
        <v>8</v>
      </c>
      <c r="C1129">
        <v>73</v>
      </c>
      <c r="D1129" t="s">
        <v>246</v>
      </c>
      <c r="E1129" t="s">
        <v>161</v>
      </c>
      <c r="F1129" t="s">
        <v>16</v>
      </c>
      <c r="G1129">
        <v>8</v>
      </c>
      <c r="H1129">
        <v>3</v>
      </c>
      <c r="I1129">
        <v>-5</v>
      </c>
      <c r="J1129">
        <v>-90.91</v>
      </c>
      <c r="K1129" t="s">
        <v>19</v>
      </c>
    </row>
    <row r="1130" spans="1:11" x14ac:dyDescent="0.2">
      <c r="A1130">
        <v>1129</v>
      </c>
      <c r="B1130">
        <v>8</v>
      </c>
      <c r="C1130">
        <v>75</v>
      </c>
      <c r="D1130" t="s">
        <v>246</v>
      </c>
      <c r="E1130" t="s">
        <v>163</v>
      </c>
      <c r="F1130" t="s">
        <v>12</v>
      </c>
      <c r="G1130">
        <v>134</v>
      </c>
      <c r="H1130">
        <v>150</v>
      </c>
      <c r="I1130">
        <v>16</v>
      </c>
      <c r="J1130">
        <v>11.27</v>
      </c>
      <c r="K1130" t="s">
        <v>13</v>
      </c>
    </row>
    <row r="1131" spans="1:11" x14ac:dyDescent="0.2">
      <c r="A1131">
        <v>1130</v>
      </c>
      <c r="B1131">
        <v>8</v>
      </c>
      <c r="C1131">
        <v>75</v>
      </c>
      <c r="D1131" t="s">
        <v>246</v>
      </c>
      <c r="E1131" t="s">
        <v>163</v>
      </c>
      <c r="F1131" t="s">
        <v>14</v>
      </c>
      <c r="G1131">
        <v>181</v>
      </c>
      <c r="H1131">
        <v>181</v>
      </c>
      <c r="I1131">
        <v>0</v>
      </c>
      <c r="J1131">
        <v>0</v>
      </c>
      <c r="K1131" t="s">
        <v>29</v>
      </c>
    </row>
    <row r="1132" spans="1:11" x14ac:dyDescent="0.2">
      <c r="A1132">
        <v>1131</v>
      </c>
      <c r="B1132">
        <v>8</v>
      </c>
      <c r="C1132">
        <v>75</v>
      </c>
      <c r="D1132" t="s">
        <v>246</v>
      </c>
      <c r="E1132" t="s">
        <v>163</v>
      </c>
      <c r="F1132" t="s">
        <v>15</v>
      </c>
      <c r="G1132">
        <v>21</v>
      </c>
      <c r="H1132">
        <v>24</v>
      </c>
      <c r="I1132">
        <v>3</v>
      </c>
      <c r="J1132">
        <v>13.33</v>
      </c>
      <c r="K1132" t="s">
        <v>13</v>
      </c>
    </row>
    <row r="1133" spans="1:11" x14ac:dyDescent="0.2">
      <c r="A1133">
        <v>1132</v>
      </c>
      <c r="B1133">
        <v>8</v>
      </c>
      <c r="C1133">
        <v>75</v>
      </c>
      <c r="D1133" t="s">
        <v>246</v>
      </c>
      <c r="E1133" t="s">
        <v>163</v>
      </c>
      <c r="F1133" t="s">
        <v>16</v>
      </c>
      <c r="G1133">
        <v>42</v>
      </c>
      <c r="H1133">
        <v>31</v>
      </c>
      <c r="I1133">
        <v>-11</v>
      </c>
      <c r="J1133">
        <v>-30.14</v>
      </c>
      <c r="K1133" t="s">
        <v>19</v>
      </c>
    </row>
    <row r="1134" spans="1:11" x14ac:dyDescent="0.2">
      <c r="A1134">
        <v>1133</v>
      </c>
      <c r="B1134">
        <v>8</v>
      </c>
      <c r="C1134">
        <v>77</v>
      </c>
      <c r="D1134" t="s">
        <v>246</v>
      </c>
      <c r="E1134" t="s">
        <v>281</v>
      </c>
      <c r="F1134" t="s">
        <v>12</v>
      </c>
      <c r="G1134">
        <v>1264</v>
      </c>
      <c r="H1134">
        <v>1219</v>
      </c>
      <c r="I1134">
        <v>-45</v>
      </c>
      <c r="J1134">
        <v>-3.62</v>
      </c>
      <c r="K1134" t="s">
        <v>19</v>
      </c>
    </row>
    <row r="1135" spans="1:11" x14ac:dyDescent="0.2">
      <c r="A1135">
        <v>1134</v>
      </c>
      <c r="B1135">
        <v>8</v>
      </c>
      <c r="C1135">
        <v>77</v>
      </c>
      <c r="D1135" t="s">
        <v>246</v>
      </c>
      <c r="E1135" t="s">
        <v>281</v>
      </c>
      <c r="F1135" t="s">
        <v>14</v>
      </c>
      <c r="G1135">
        <v>1922</v>
      </c>
      <c r="H1135">
        <v>1953</v>
      </c>
      <c r="I1135">
        <v>31</v>
      </c>
      <c r="J1135">
        <v>1.6</v>
      </c>
      <c r="K1135" t="s">
        <v>13</v>
      </c>
    </row>
    <row r="1136" spans="1:11" x14ac:dyDescent="0.2">
      <c r="A1136">
        <v>1135</v>
      </c>
      <c r="B1136">
        <v>8</v>
      </c>
      <c r="C1136">
        <v>77</v>
      </c>
      <c r="D1136" t="s">
        <v>246</v>
      </c>
      <c r="E1136" t="s">
        <v>281</v>
      </c>
      <c r="F1136" t="s">
        <v>15</v>
      </c>
      <c r="G1136">
        <v>204</v>
      </c>
      <c r="H1136">
        <v>182</v>
      </c>
      <c r="I1136">
        <v>-22</v>
      </c>
      <c r="J1136">
        <v>-11.4</v>
      </c>
      <c r="K1136" t="s">
        <v>19</v>
      </c>
    </row>
    <row r="1137" spans="1:11" x14ac:dyDescent="0.2">
      <c r="A1137">
        <v>1136</v>
      </c>
      <c r="B1137">
        <v>8</v>
      </c>
      <c r="C1137">
        <v>77</v>
      </c>
      <c r="D1137" t="s">
        <v>246</v>
      </c>
      <c r="E1137" t="s">
        <v>281</v>
      </c>
      <c r="F1137" t="s">
        <v>16</v>
      </c>
      <c r="G1137">
        <v>365</v>
      </c>
      <c r="H1137">
        <v>392</v>
      </c>
      <c r="I1137">
        <v>27</v>
      </c>
      <c r="J1137">
        <v>7.13</v>
      </c>
      <c r="K1137" t="s">
        <v>13</v>
      </c>
    </row>
    <row r="1138" spans="1:11" x14ac:dyDescent="0.2">
      <c r="A1138">
        <v>1137</v>
      </c>
      <c r="B1138">
        <v>8</v>
      </c>
      <c r="C1138">
        <v>79</v>
      </c>
      <c r="D1138" t="s">
        <v>246</v>
      </c>
      <c r="E1138" t="s">
        <v>282</v>
      </c>
      <c r="F1138" t="s">
        <v>12</v>
      </c>
      <c r="G1138">
        <v>0</v>
      </c>
      <c r="H1138">
        <v>1</v>
      </c>
      <c r="I1138">
        <v>1</v>
      </c>
      <c r="J1138">
        <v>200</v>
      </c>
      <c r="K1138" t="s">
        <v>13</v>
      </c>
    </row>
    <row r="1139" spans="1:11" x14ac:dyDescent="0.2">
      <c r="A1139">
        <v>1138</v>
      </c>
      <c r="B1139">
        <v>8</v>
      </c>
      <c r="C1139">
        <v>79</v>
      </c>
      <c r="D1139" t="s">
        <v>246</v>
      </c>
      <c r="E1139" t="s">
        <v>282</v>
      </c>
      <c r="F1139" t="s">
        <v>14</v>
      </c>
      <c r="G1139">
        <v>2</v>
      </c>
      <c r="H1139">
        <v>3</v>
      </c>
      <c r="I1139">
        <v>1</v>
      </c>
      <c r="J1139">
        <v>40</v>
      </c>
      <c r="K1139" t="s">
        <v>13</v>
      </c>
    </row>
    <row r="1140" spans="1:11" x14ac:dyDescent="0.2">
      <c r="A1140">
        <v>1139</v>
      </c>
      <c r="B1140">
        <v>8</v>
      </c>
      <c r="C1140">
        <v>79</v>
      </c>
      <c r="D1140" t="s">
        <v>246</v>
      </c>
      <c r="E1140" t="s">
        <v>282</v>
      </c>
      <c r="F1140" t="s">
        <v>15</v>
      </c>
      <c r="G1140">
        <v>1</v>
      </c>
      <c r="H1140">
        <v>0</v>
      </c>
      <c r="I1140">
        <v>-1</v>
      </c>
      <c r="J1140">
        <v>-200</v>
      </c>
      <c r="K1140" t="s">
        <v>19</v>
      </c>
    </row>
    <row r="1141" spans="1:11" x14ac:dyDescent="0.2">
      <c r="A1141">
        <v>1140</v>
      </c>
      <c r="B1141">
        <v>8</v>
      </c>
      <c r="C1141">
        <v>79</v>
      </c>
      <c r="D1141" t="s">
        <v>246</v>
      </c>
      <c r="E1141" t="s">
        <v>282</v>
      </c>
      <c r="F1141" t="s">
        <v>16</v>
      </c>
      <c r="G1141">
        <v>2</v>
      </c>
      <c r="H1141">
        <v>0</v>
      </c>
      <c r="I1141">
        <v>-2</v>
      </c>
      <c r="J1141">
        <v>-200</v>
      </c>
      <c r="K1141" t="s">
        <v>19</v>
      </c>
    </row>
    <row r="1142" spans="1:11" x14ac:dyDescent="0.2">
      <c r="A1142">
        <v>1141</v>
      </c>
      <c r="B1142">
        <v>8</v>
      </c>
      <c r="C1142">
        <v>81</v>
      </c>
      <c r="D1142" t="s">
        <v>246</v>
      </c>
      <c r="E1142" t="s">
        <v>283</v>
      </c>
      <c r="F1142" t="s">
        <v>12</v>
      </c>
      <c r="G1142">
        <v>103</v>
      </c>
      <c r="H1142">
        <v>80</v>
      </c>
      <c r="I1142">
        <v>-23</v>
      </c>
      <c r="J1142">
        <v>-25.14</v>
      </c>
      <c r="K1142" t="s">
        <v>19</v>
      </c>
    </row>
    <row r="1143" spans="1:11" x14ac:dyDescent="0.2">
      <c r="A1143">
        <v>1142</v>
      </c>
      <c r="B1143">
        <v>8</v>
      </c>
      <c r="C1143">
        <v>81</v>
      </c>
      <c r="D1143" t="s">
        <v>246</v>
      </c>
      <c r="E1143" t="s">
        <v>283</v>
      </c>
      <c r="F1143" t="s">
        <v>14</v>
      </c>
      <c r="G1143">
        <v>145</v>
      </c>
      <c r="H1143">
        <v>123</v>
      </c>
      <c r="I1143">
        <v>-22</v>
      </c>
      <c r="J1143">
        <v>-16.420000000000002</v>
      </c>
      <c r="K1143" t="s">
        <v>19</v>
      </c>
    </row>
    <row r="1144" spans="1:11" x14ac:dyDescent="0.2">
      <c r="A1144">
        <v>1143</v>
      </c>
      <c r="B1144">
        <v>8</v>
      </c>
      <c r="C1144">
        <v>81</v>
      </c>
      <c r="D1144" t="s">
        <v>246</v>
      </c>
      <c r="E1144" t="s">
        <v>283</v>
      </c>
      <c r="F1144" t="s">
        <v>15</v>
      </c>
      <c r="G1144">
        <v>12</v>
      </c>
      <c r="H1144">
        <v>11</v>
      </c>
      <c r="I1144">
        <v>-1</v>
      </c>
      <c r="J1144">
        <v>-8.6999999999999993</v>
      </c>
      <c r="K1144" t="s">
        <v>19</v>
      </c>
    </row>
    <row r="1145" spans="1:11" x14ac:dyDescent="0.2">
      <c r="A1145">
        <v>1144</v>
      </c>
      <c r="B1145">
        <v>8</v>
      </c>
      <c r="C1145">
        <v>81</v>
      </c>
      <c r="D1145" t="s">
        <v>246</v>
      </c>
      <c r="E1145" t="s">
        <v>283</v>
      </c>
      <c r="F1145" t="s">
        <v>16</v>
      </c>
      <c r="G1145">
        <v>23</v>
      </c>
      <c r="H1145">
        <v>35</v>
      </c>
      <c r="I1145">
        <v>12</v>
      </c>
      <c r="J1145">
        <v>41.38</v>
      </c>
      <c r="K1145" t="s">
        <v>13</v>
      </c>
    </row>
    <row r="1146" spans="1:11" x14ac:dyDescent="0.2">
      <c r="A1146">
        <v>1145</v>
      </c>
      <c r="B1146">
        <v>8</v>
      </c>
      <c r="C1146">
        <v>83</v>
      </c>
      <c r="D1146" t="s">
        <v>246</v>
      </c>
      <c r="E1146" t="s">
        <v>284</v>
      </c>
      <c r="F1146" t="s">
        <v>12</v>
      </c>
      <c r="G1146">
        <v>162</v>
      </c>
      <c r="H1146">
        <v>131</v>
      </c>
      <c r="I1146">
        <v>-31</v>
      </c>
      <c r="J1146">
        <v>-21.16</v>
      </c>
      <c r="K1146" t="s">
        <v>19</v>
      </c>
    </row>
    <row r="1147" spans="1:11" x14ac:dyDescent="0.2">
      <c r="A1147">
        <v>1146</v>
      </c>
      <c r="B1147">
        <v>8</v>
      </c>
      <c r="C1147">
        <v>83</v>
      </c>
      <c r="D1147" t="s">
        <v>246</v>
      </c>
      <c r="E1147" t="s">
        <v>284</v>
      </c>
      <c r="F1147" t="s">
        <v>14</v>
      </c>
      <c r="G1147">
        <v>228</v>
      </c>
      <c r="H1147">
        <v>200</v>
      </c>
      <c r="I1147">
        <v>-28</v>
      </c>
      <c r="J1147">
        <v>-13.08</v>
      </c>
      <c r="K1147" t="s">
        <v>19</v>
      </c>
    </row>
    <row r="1148" spans="1:11" x14ac:dyDescent="0.2">
      <c r="A1148">
        <v>1147</v>
      </c>
      <c r="B1148">
        <v>8</v>
      </c>
      <c r="C1148">
        <v>83</v>
      </c>
      <c r="D1148" t="s">
        <v>246</v>
      </c>
      <c r="E1148" t="s">
        <v>284</v>
      </c>
      <c r="F1148" t="s">
        <v>15</v>
      </c>
      <c r="G1148">
        <v>30</v>
      </c>
      <c r="H1148">
        <v>20</v>
      </c>
      <c r="I1148">
        <v>-10</v>
      </c>
      <c r="J1148">
        <v>-40</v>
      </c>
      <c r="K1148" t="s">
        <v>19</v>
      </c>
    </row>
    <row r="1149" spans="1:11" x14ac:dyDescent="0.2">
      <c r="A1149">
        <v>1148</v>
      </c>
      <c r="B1149">
        <v>8</v>
      </c>
      <c r="C1149">
        <v>83</v>
      </c>
      <c r="D1149" t="s">
        <v>246</v>
      </c>
      <c r="E1149" t="s">
        <v>284</v>
      </c>
      <c r="F1149" t="s">
        <v>16</v>
      </c>
      <c r="G1149">
        <v>48</v>
      </c>
      <c r="H1149">
        <v>48</v>
      </c>
      <c r="I1149">
        <v>0</v>
      </c>
      <c r="J1149">
        <v>0</v>
      </c>
      <c r="K1149" t="s">
        <v>29</v>
      </c>
    </row>
    <row r="1150" spans="1:11" x14ac:dyDescent="0.2">
      <c r="A1150">
        <v>1149</v>
      </c>
      <c r="B1150">
        <v>8</v>
      </c>
      <c r="C1150">
        <v>85</v>
      </c>
      <c r="D1150" t="s">
        <v>246</v>
      </c>
      <c r="E1150" t="s">
        <v>285</v>
      </c>
      <c r="F1150" t="s">
        <v>12</v>
      </c>
      <c r="G1150">
        <v>294</v>
      </c>
      <c r="H1150">
        <v>299</v>
      </c>
      <c r="I1150">
        <v>5</v>
      </c>
      <c r="J1150">
        <v>1.69</v>
      </c>
      <c r="K1150" t="s">
        <v>13</v>
      </c>
    </row>
    <row r="1151" spans="1:11" x14ac:dyDescent="0.2">
      <c r="A1151">
        <v>1150</v>
      </c>
      <c r="B1151">
        <v>8</v>
      </c>
      <c r="C1151">
        <v>85</v>
      </c>
      <c r="D1151" t="s">
        <v>246</v>
      </c>
      <c r="E1151" t="s">
        <v>285</v>
      </c>
      <c r="F1151" t="s">
        <v>14</v>
      </c>
      <c r="G1151">
        <v>426</v>
      </c>
      <c r="H1151">
        <v>460</v>
      </c>
      <c r="I1151">
        <v>34</v>
      </c>
      <c r="J1151">
        <v>7.67</v>
      </c>
      <c r="K1151" t="s">
        <v>13</v>
      </c>
    </row>
    <row r="1152" spans="1:11" x14ac:dyDescent="0.2">
      <c r="A1152">
        <v>1151</v>
      </c>
      <c r="B1152">
        <v>8</v>
      </c>
      <c r="C1152">
        <v>85</v>
      </c>
      <c r="D1152" t="s">
        <v>246</v>
      </c>
      <c r="E1152" t="s">
        <v>285</v>
      </c>
      <c r="F1152" t="s">
        <v>15</v>
      </c>
      <c r="G1152">
        <v>47</v>
      </c>
      <c r="H1152">
        <v>40</v>
      </c>
      <c r="I1152">
        <v>-7</v>
      </c>
      <c r="J1152">
        <v>-16.09</v>
      </c>
      <c r="K1152" t="s">
        <v>19</v>
      </c>
    </row>
    <row r="1153" spans="1:11" x14ac:dyDescent="0.2">
      <c r="A1153">
        <v>1152</v>
      </c>
      <c r="B1153">
        <v>8</v>
      </c>
      <c r="C1153">
        <v>85</v>
      </c>
      <c r="D1153" t="s">
        <v>246</v>
      </c>
      <c r="E1153" t="s">
        <v>285</v>
      </c>
      <c r="F1153" t="s">
        <v>16</v>
      </c>
      <c r="G1153">
        <v>83</v>
      </c>
      <c r="H1153">
        <v>65</v>
      </c>
      <c r="I1153">
        <v>-18</v>
      </c>
      <c r="J1153">
        <v>-24.32</v>
      </c>
      <c r="K1153" t="s">
        <v>19</v>
      </c>
    </row>
    <row r="1154" spans="1:11" x14ac:dyDescent="0.2">
      <c r="A1154">
        <v>1153</v>
      </c>
      <c r="B1154">
        <v>8</v>
      </c>
      <c r="C1154">
        <v>87</v>
      </c>
      <c r="D1154" t="s">
        <v>246</v>
      </c>
      <c r="E1154" t="s">
        <v>69</v>
      </c>
      <c r="F1154" t="s">
        <v>12</v>
      </c>
      <c r="G1154">
        <v>179</v>
      </c>
      <c r="H1154">
        <v>167</v>
      </c>
      <c r="I1154">
        <v>-12</v>
      </c>
      <c r="J1154">
        <v>-6.94</v>
      </c>
      <c r="K1154" t="s">
        <v>19</v>
      </c>
    </row>
    <row r="1155" spans="1:11" x14ac:dyDescent="0.2">
      <c r="A1155">
        <v>1154</v>
      </c>
      <c r="B1155">
        <v>8</v>
      </c>
      <c r="C1155">
        <v>87</v>
      </c>
      <c r="D1155" t="s">
        <v>246</v>
      </c>
      <c r="E1155" t="s">
        <v>69</v>
      </c>
      <c r="F1155" t="s">
        <v>14</v>
      </c>
      <c r="G1155">
        <v>273</v>
      </c>
      <c r="H1155">
        <v>239</v>
      </c>
      <c r="I1155">
        <v>-34</v>
      </c>
      <c r="J1155">
        <v>-13.28</v>
      </c>
      <c r="K1155" t="s">
        <v>19</v>
      </c>
    </row>
    <row r="1156" spans="1:11" x14ac:dyDescent="0.2">
      <c r="A1156">
        <v>1155</v>
      </c>
      <c r="B1156">
        <v>8</v>
      </c>
      <c r="C1156">
        <v>87</v>
      </c>
      <c r="D1156" t="s">
        <v>246</v>
      </c>
      <c r="E1156" t="s">
        <v>69</v>
      </c>
      <c r="F1156" t="s">
        <v>15</v>
      </c>
      <c r="G1156">
        <v>80</v>
      </c>
      <c r="H1156">
        <v>75</v>
      </c>
      <c r="I1156">
        <v>-5</v>
      </c>
      <c r="J1156">
        <v>-6.45</v>
      </c>
      <c r="K1156" t="s">
        <v>19</v>
      </c>
    </row>
    <row r="1157" spans="1:11" x14ac:dyDescent="0.2">
      <c r="A1157">
        <v>1156</v>
      </c>
      <c r="B1157">
        <v>8</v>
      </c>
      <c r="C1157">
        <v>87</v>
      </c>
      <c r="D1157" t="s">
        <v>246</v>
      </c>
      <c r="E1157" t="s">
        <v>69</v>
      </c>
      <c r="F1157" t="s">
        <v>16</v>
      </c>
      <c r="G1157">
        <v>117</v>
      </c>
      <c r="H1157">
        <v>99</v>
      </c>
      <c r="I1157">
        <v>-18</v>
      </c>
      <c r="J1157">
        <v>-16.670000000000002</v>
      </c>
      <c r="K1157" t="s">
        <v>19</v>
      </c>
    </row>
    <row r="1158" spans="1:11" x14ac:dyDescent="0.2">
      <c r="A1158">
        <v>1157</v>
      </c>
      <c r="B1158">
        <v>8</v>
      </c>
      <c r="C1158">
        <v>89</v>
      </c>
      <c r="D1158" t="s">
        <v>246</v>
      </c>
      <c r="E1158" t="s">
        <v>286</v>
      </c>
      <c r="F1158" t="s">
        <v>12</v>
      </c>
      <c r="G1158">
        <v>187</v>
      </c>
      <c r="H1158">
        <v>164</v>
      </c>
      <c r="I1158">
        <v>-23</v>
      </c>
      <c r="J1158">
        <v>-13.11</v>
      </c>
      <c r="K1158" t="s">
        <v>19</v>
      </c>
    </row>
    <row r="1159" spans="1:11" x14ac:dyDescent="0.2">
      <c r="A1159">
        <v>1158</v>
      </c>
      <c r="B1159">
        <v>8</v>
      </c>
      <c r="C1159">
        <v>89</v>
      </c>
      <c r="D1159" t="s">
        <v>246</v>
      </c>
      <c r="E1159" t="s">
        <v>286</v>
      </c>
      <c r="F1159" t="s">
        <v>14</v>
      </c>
      <c r="G1159">
        <v>251</v>
      </c>
      <c r="H1159">
        <v>251</v>
      </c>
      <c r="I1159">
        <v>0</v>
      </c>
      <c r="J1159">
        <v>0</v>
      </c>
      <c r="K1159" t="s">
        <v>29</v>
      </c>
    </row>
    <row r="1160" spans="1:11" x14ac:dyDescent="0.2">
      <c r="A1160">
        <v>1159</v>
      </c>
      <c r="B1160">
        <v>8</v>
      </c>
      <c r="C1160">
        <v>89</v>
      </c>
      <c r="D1160" t="s">
        <v>246</v>
      </c>
      <c r="E1160" t="s">
        <v>286</v>
      </c>
      <c r="F1160" t="s">
        <v>15</v>
      </c>
      <c r="G1160">
        <v>39</v>
      </c>
      <c r="H1160">
        <v>25</v>
      </c>
      <c r="I1160">
        <v>-14</v>
      </c>
      <c r="J1160">
        <v>-43.75</v>
      </c>
      <c r="K1160" t="s">
        <v>19</v>
      </c>
    </row>
    <row r="1161" spans="1:11" x14ac:dyDescent="0.2">
      <c r="A1161">
        <v>1160</v>
      </c>
      <c r="B1161">
        <v>8</v>
      </c>
      <c r="C1161">
        <v>89</v>
      </c>
      <c r="D1161" t="s">
        <v>246</v>
      </c>
      <c r="E1161" t="s">
        <v>286</v>
      </c>
      <c r="F1161" t="s">
        <v>16</v>
      </c>
      <c r="G1161">
        <v>60</v>
      </c>
      <c r="H1161">
        <v>40</v>
      </c>
      <c r="I1161">
        <v>-20</v>
      </c>
      <c r="J1161">
        <v>-40</v>
      </c>
      <c r="K1161" t="s">
        <v>19</v>
      </c>
    </row>
    <row r="1162" spans="1:11" x14ac:dyDescent="0.2">
      <c r="A1162">
        <v>1161</v>
      </c>
      <c r="B1162">
        <v>8</v>
      </c>
      <c r="C1162">
        <v>91</v>
      </c>
      <c r="D1162" t="s">
        <v>246</v>
      </c>
      <c r="E1162" t="s">
        <v>287</v>
      </c>
      <c r="F1162" t="s">
        <v>12</v>
      </c>
      <c r="G1162">
        <v>49</v>
      </c>
      <c r="H1162">
        <v>26</v>
      </c>
      <c r="I1162">
        <v>-23</v>
      </c>
      <c r="J1162">
        <v>-61.33</v>
      </c>
      <c r="K1162" t="s">
        <v>19</v>
      </c>
    </row>
    <row r="1163" spans="1:11" x14ac:dyDescent="0.2">
      <c r="A1163">
        <v>1162</v>
      </c>
      <c r="B1163">
        <v>8</v>
      </c>
      <c r="C1163">
        <v>91</v>
      </c>
      <c r="D1163" t="s">
        <v>246</v>
      </c>
      <c r="E1163" t="s">
        <v>287</v>
      </c>
      <c r="F1163" t="s">
        <v>14</v>
      </c>
      <c r="G1163">
        <v>62</v>
      </c>
      <c r="H1163">
        <v>43</v>
      </c>
      <c r="I1163">
        <v>-19</v>
      </c>
      <c r="J1163">
        <v>-36.19</v>
      </c>
      <c r="K1163" t="s">
        <v>19</v>
      </c>
    </row>
    <row r="1164" spans="1:11" x14ac:dyDescent="0.2">
      <c r="A1164">
        <v>1163</v>
      </c>
      <c r="B1164">
        <v>8</v>
      </c>
      <c r="C1164">
        <v>91</v>
      </c>
      <c r="D1164" t="s">
        <v>246</v>
      </c>
      <c r="E1164" t="s">
        <v>287</v>
      </c>
      <c r="F1164" t="s">
        <v>15</v>
      </c>
      <c r="G1164">
        <v>5</v>
      </c>
      <c r="H1164">
        <v>5</v>
      </c>
      <c r="I1164">
        <v>0</v>
      </c>
      <c r="J1164">
        <v>0</v>
      </c>
      <c r="K1164" t="s">
        <v>29</v>
      </c>
    </row>
    <row r="1165" spans="1:11" x14ac:dyDescent="0.2">
      <c r="A1165">
        <v>1164</v>
      </c>
      <c r="B1165">
        <v>8</v>
      </c>
      <c r="C1165">
        <v>91</v>
      </c>
      <c r="D1165" t="s">
        <v>246</v>
      </c>
      <c r="E1165" t="s">
        <v>287</v>
      </c>
      <c r="F1165" t="s">
        <v>16</v>
      </c>
      <c r="G1165">
        <v>9</v>
      </c>
      <c r="H1165">
        <v>11</v>
      </c>
      <c r="I1165">
        <v>2</v>
      </c>
      <c r="J1165">
        <v>20</v>
      </c>
      <c r="K1165" t="s">
        <v>13</v>
      </c>
    </row>
    <row r="1166" spans="1:11" x14ac:dyDescent="0.2">
      <c r="A1166">
        <v>1165</v>
      </c>
      <c r="B1166">
        <v>8</v>
      </c>
      <c r="C1166">
        <v>93</v>
      </c>
      <c r="D1166" t="s">
        <v>246</v>
      </c>
      <c r="E1166" t="s">
        <v>288</v>
      </c>
      <c r="F1166" t="s">
        <v>12</v>
      </c>
      <c r="G1166">
        <v>121</v>
      </c>
      <c r="H1166">
        <v>106</v>
      </c>
      <c r="I1166">
        <v>-15</v>
      </c>
      <c r="J1166">
        <v>-13.22</v>
      </c>
      <c r="K1166" t="s">
        <v>19</v>
      </c>
    </row>
    <row r="1167" spans="1:11" x14ac:dyDescent="0.2">
      <c r="A1167">
        <v>1166</v>
      </c>
      <c r="B1167">
        <v>8</v>
      </c>
      <c r="C1167">
        <v>93</v>
      </c>
      <c r="D1167" t="s">
        <v>246</v>
      </c>
      <c r="E1167" t="s">
        <v>288</v>
      </c>
      <c r="F1167" t="s">
        <v>14</v>
      </c>
      <c r="G1167">
        <v>184</v>
      </c>
      <c r="H1167">
        <v>203</v>
      </c>
      <c r="I1167">
        <v>19</v>
      </c>
      <c r="J1167">
        <v>9.82</v>
      </c>
      <c r="K1167" t="s">
        <v>13</v>
      </c>
    </row>
    <row r="1168" spans="1:11" x14ac:dyDescent="0.2">
      <c r="A1168">
        <v>1167</v>
      </c>
      <c r="B1168">
        <v>8</v>
      </c>
      <c r="C1168">
        <v>93</v>
      </c>
      <c r="D1168" t="s">
        <v>246</v>
      </c>
      <c r="E1168" t="s">
        <v>288</v>
      </c>
      <c r="F1168" t="s">
        <v>15</v>
      </c>
      <c r="G1168">
        <v>7</v>
      </c>
      <c r="H1168">
        <v>3</v>
      </c>
      <c r="I1168">
        <v>-4</v>
      </c>
      <c r="J1168">
        <v>-80</v>
      </c>
      <c r="K1168" t="s">
        <v>19</v>
      </c>
    </row>
    <row r="1169" spans="1:11" x14ac:dyDescent="0.2">
      <c r="A1169">
        <v>1168</v>
      </c>
      <c r="B1169">
        <v>8</v>
      </c>
      <c r="C1169">
        <v>93</v>
      </c>
      <c r="D1169" t="s">
        <v>246</v>
      </c>
      <c r="E1169" t="s">
        <v>288</v>
      </c>
      <c r="F1169" t="s">
        <v>16</v>
      </c>
      <c r="G1169">
        <v>35</v>
      </c>
      <c r="H1169">
        <v>19</v>
      </c>
      <c r="I1169">
        <v>-16</v>
      </c>
      <c r="J1169">
        <v>-59.26</v>
      </c>
      <c r="K1169" t="s">
        <v>19</v>
      </c>
    </row>
    <row r="1170" spans="1:11" x14ac:dyDescent="0.2">
      <c r="A1170">
        <v>1169</v>
      </c>
      <c r="B1170">
        <v>8</v>
      </c>
      <c r="C1170">
        <v>95</v>
      </c>
      <c r="D1170" t="s">
        <v>246</v>
      </c>
      <c r="E1170" t="s">
        <v>170</v>
      </c>
      <c r="F1170" t="s">
        <v>12</v>
      </c>
      <c r="G1170">
        <v>34</v>
      </c>
      <c r="H1170">
        <v>26</v>
      </c>
      <c r="I1170">
        <v>-8</v>
      </c>
      <c r="J1170">
        <v>-26.67</v>
      </c>
      <c r="K1170" t="s">
        <v>19</v>
      </c>
    </row>
    <row r="1171" spans="1:11" x14ac:dyDescent="0.2">
      <c r="A1171">
        <v>1170</v>
      </c>
      <c r="B1171">
        <v>8</v>
      </c>
      <c r="C1171">
        <v>95</v>
      </c>
      <c r="D1171" t="s">
        <v>246</v>
      </c>
      <c r="E1171" t="s">
        <v>170</v>
      </c>
      <c r="F1171" t="s">
        <v>14</v>
      </c>
      <c r="G1171">
        <v>46</v>
      </c>
      <c r="H1171">
        <v>32</v>
      </c>
      <c r="I1171">
        <v>-14</v>
      </c>
      <c r="J1171">
        <v>-35.9</v>
      </c>
      <c r="K1171" t="s">
        <v>19</v>
      </c>
    </row>
    <row r="1172" spans="1:11" x14ac:dyDescent="0.2">
      <c r="A1172">
        <v>1171</v>
      </c>
      <c r="B1172">
        <v>8</v>
      </c>
      <c r="C1172">
        <v>95</v>
      </c>
      <c r="D1172" t="s">
        <v>246</v>
      </c>
      <c r="E1172" t="s">
        <v>170</v>
      </c>
      <c r="F1172" t="s">
        <v>15</v>
      </c>
      <c r="G1172">
        <v>6</v>
      </c>
      <c r="H1172">
        <v>7</v>
      </c>
      <c r="I1172">
        <v>1</v>
      </c>
      <c r="J1172">
        <v>15.38</v>
      </c>
      <c r="K1172" t="s">
        <v>13</v>
      </c>
    </row>
    <row r="1173" spans="1:11" x14ac:dyDescent="0.2">
      <c r="A1173">
        <v>1172</v>
      </c>
      <c r="B1173">
        <v>8</v>
      </c>
      <c r="C1173">
        <v>95</v>
      </c>
      <c r="D1173" t="s">
        <v>246</v>
      </c>
      <c r="E1173" t="s">
        <v>170</v>
      </c>
      <c r="F1173" t="s">
        <v>16</v>
      </c>
      <c r="G1173">
        <v>8</v>
      </c>
      <c r="H1173">
        <v>13</v>
      </c>
      <c r="I1173">
        <v>5</v>
      </c>
      <c r="J1173">
        <v>47.62</v>
      </c>
      <c r="K1173" t="s">
        <v>13</v>
      </c>
    </row>
    <row r="1174" spans="1:11" x14ac:dyDescent="0.2">
      <c r="A1174">
        <v>1173</v>
      </c>
      <c r="B1174">
        <v>8</v>
      </c>
      <c r="C1174">
        <v>97</v>
      </c>
      <c r="D1174" t="s">
        <v>246</v>
      </c>
      <c r="E1174" t="s">
        <v>289</v>
      </c>
      <c r="F1174" t="s">
        <v>12</v>
      </c>
      <c r="G1174">
        <v>284</v>
      </c>
      <c r="H1174">
        <v>214</v>
      </c>
      <c r="I1174">
        <v>-70</v>
      </c>
      <c r="J1174">
        <v>-28.11</v>
      </c>
      <c r="K1174" t="s">
        <v>19</v>
      </c>
    </row>
    <row r="1175" spans="1:11" x14ac:dyDescent="0.2">
      <c r="A1175">
        <v>1174</v>
      </c>
      <c r="B1175">
        <v>8</v>
      </c>
      <c r="C1175">
        <v>97</v>
      </c>
      <c r="D1175" t="s">
        <v>246</v>
      </c>
      <c r="E1175" t="s">
        <v>289</v>
      </c>
      <c r="F1175" t="s">
        <v>14</v>
      </c>
      <c r="G1175">
        <v>341</v>
      </c>
      <c r="H1175">
        <v>302</v>
      </c>
      <c r="I1175">
        <v>-39</v>
      </c>
      <c r="J1175">
        <v>-12.13</v>
      </c>
      <c r="K1175" t="s">
        <v>19</v>
      </c>
    </row>
    <row r="1176" spans="1:11" x14ac:dyDescent="0.2">
      <c r="A1176">
        <v>1175</v>
      </c>
      <c r="B1176">
        <v>8</v>
      </c>
      <c r="C1176">
        <v>97</v>
      </c>
      <c r="D1176" t="s">
        <v>246</v>
      </c>
      <c r="E1176" t="s">
        <v>289</v>
      </c>
      <c r="F1176" t="s">
        <v>15</v>
      </c>
      <c r="G1176">
        <v>16</v>
      </c>
      <c r="H1176">
        <v>12</v>
      </c>
      <c r="I1176">
        <v>-4</v>
      </c>
      <c r="J1176">
        <v>-28.57</v>
      </c>
      <c r="K1176" t="s">
        <v>19</v>
      </c>
    </row>
    <row r="1177" spans="1:11" x14ac:dyDescent="0.2">
      <c r="A1177">
        <v>1176</v>
      </c>
      <c r="B1177">
        <v>8</v>
      </c>
      <c r="C1177">
        <v>97</v>
      </c>
      <c r="D1177" t="s">
        <v>246</v>
      </c>
      <c r="E1177" t="s">
        <v>289</v>
      </c>
      <c r="F1177" t="s">
        <v>16</v>
      </c>
      <c r="G1177">
        <v>29</v>
      </c>
      <c r="H1177">
        <v>28</v>
      </c>
      <c r="I1177">
        <v>-1</v>
      </c>
      <c r="J1177">
        <v>-3.51</v>
      </c>
      <c r="K1177" t="s">
        <v>19</v>
      </c>
    </row>
    <row r="1178" spans="1:11" x14ac:dyDescent="0.2">
      <c r="A1178">
        <v>1177</v>
      </c>
      <c r="B1178">
        <v>8</v>
      </c>
      <c r="C1178">
        <v>99</v>
      </c>
      <c r="D1178" t="s">
        <v>246</v>
      </c>
      <c r="E1178" t="s">
        <v>290</v>
      </c>
      <c r="F1178" t="s">
        <v>12</v>
      </c>
      <c r="G1178">
        <v>137</v>
      </c>
      <c r="H1178">
        <v>38</v>
      </c>
      <c r="I1178">
        <v>-99</v>
      </c>
      <c r="J1178">
        <v>-113.14</v>
      </c>
      <c r="K1178" t="s">
        <v>19</v>
      </c>
    </row>
    <row r="1179" spans="1:11" x14ac:dyDescent="0.2">
      <c r="A1179">
        <v>1178</v>
      </c>
      <c r="B1179">
        <v>8</v>
      </c>
      <c r="C1179">
        <v>99</v>
      </c>
      <c r="D1179" t="s">
        <v>246</v>
      </c>
      <c r="E1179" t="s">
        <v>290</v>
      </c>
      <c r="F1179" t="s">
        <v>14</v>
      </c>
      <c r="G1179">
        <v>173</v>
      </c>
      <c r="H1179">
        <v>53</v>
      </c>
      <c r="I1179">
        <v>-120</v>
      </c>
      <c r="J1179">
        <v>-106.19</v>
      </c>
      <c r="K1179" t="s">
        <v>19</v>
      </c>
    </row>
    <row r="1180" spans="1:11" x14ac:dyDescent="0.2">
      <c r="A1180">
        <v>1179</v>
      </c>
      <c r="B1180">
        <v>8</v>
      </c>
      <c r="C1180">
        <v>99</v>
      </c>
      <c r="D1180" t="s">
        <v>246</v>
      </c>
      <c r="E1180" t="s">
        <v>290</v>
      </c>
      <c r="F1180" t="s">
        <v>15</v>
      </c>
      <c r="G1180">
        <v>20</v>
      </c>
      <c r="H1180">
        <v>2</v>
      </c>
      <c r="I1180">
        <v>-18</v>
      </c>
      <c r="J1180">
        <v>-163.63999999999999</v>
      </c>
      <c r="K1180" t="s">
        <v>19</v>
      </c>
    </row>
    <row r="1181" spans="1:11" x14ac:dyDescent="0.2">
      <c r="A1181">
        <v>1180</v>
      </c>
      <c r="B1181">
        <v>8</v>
      </c>
      <c r="C1181">
        <v>99</v>
      </c>
      <c r="D1181" t="s">
        <v>246</v>
      </c>
      <c r="E1181" t="s">
        <v>290</v>
      </c>
      <c r="F1181" t="s">
        <v>16</v>
      </c>
      <c r="G1181">
        <v>27</v>
      </c>
      <c r="H1181">
        <v>8</v>
      </c>
      <c r="I1181">
        <v>-19</v>
      </c>
      <c r="J1181">
        <v>-108.57</v>
      </c>
      <c r="K1181" t="s">
        <v>19</v>
      </c>
    </row>
    <row r="1182" spans="1:11" x14ac:dyDescent="0.2">
      <c r="A1182">
        <v>1181</v>
      </c>
      <c r="B1182">
        <v>8</v>
      </c>
      <c r="C1182">
        <v>101</v>
      </c>
      <c r="D1182" t="s">
        <v>246</v>
      </c>
      <c r="E1182" t="s">
        <v>291</v>
      </c>
      <c r="F1182" t="s">
        <v>12</v>
      </c>
      <c r="G1182">
        <v>1414</v>
      </c>
      <c r="H1182">
        <v>1499</v>
      </c>
      <c r="I1182">
        <v>85</v>
      </c>
      <c r="J1182">
        <v>5.84</v>
      </c>
      <c r="K1182" t="s">
        <v>13</v>
      </c>
    </row>
    <row r="1183" spans="1:11" x14ac:dyDescent="0.2">
      <c r="A1183">
        <v>1182</v>
      </c>
      <c r="B1183">
        <v>8</v>
      </c>
      <c r="C1183">
        <v>101</v>
      </c>
      <c r="D1183" t="s">
        <v>246</v>
      </c>
      <c r="E1183" t="s">
        <v>291</v>
      </c>
      <c r="F1183" t="s">
        <v>14</v>
      </c>
      <c r="G1183">
        <v>1990</v>
      </c>
      <c r="H1183">
        <v>2216</v>
      </c>
      <c r="I1183">
        <v>226</v>
      </c>
      <c r="J1183">
        <v>10.75</v>
      </c>
      <c r="K1183" t="s">
        <v>13</v>
      </c>
    </row>
    <row r="1184" spans="1:11" x14ac:dyDescent="0.2">
      <c r="A1184">
        <v>1183</v>
      </c>
      <c r="B1184">
        <v>8</v>
      </c>
      <c r="C1184">
        <v>101</v>
      </c>
      <c r="D1184" t="s">
        <v>246</v>
      </c>
      <c r="E1184" t="s">
        <v>291</v>
      </c>
      <c r="F1184" t="s">
        <v>15</v>
      </c>
      <c r="G1184">
        <v>238</v>
      </c>
      <c r="H1184">
        <v>225</v>
      </c>
      <c r="I1184">
        <v>-13</v>
      </c>
      <c r="J1184">
        <v>-5.62</v>
      </c>
      <c r="K1184" t="s">
        <v>19</v>
      </c>
    </row>
    <row r="1185" spans="1:11" x14ac:dyDescent="0.2">
      <c r="A1185">
        <v>1184</v>
      </c>
      <c r="B1185">
        <v>8</v>
      </c>
      <c r="C1185">
        <v>101</v>
      </c>
      <c r="D1185" t="s">
        <v>246</v>
      </c>
      <c r="E1185" t="s">
        <v>291</v>
      </c>
      <c r="F1185" t="s">
        <v>16</v>
      </c>
      <c r="G1185">
        <v>422</v>
      </c>
      <c r="H1185">
        <v>418</v>
      </c>
      <c r="I1185">
        <v>-4</v>
      </c>
      <c r="J1185">
        <v>-0.95</v>
      </c>
      <c r="K1185" t="s">
        <v>19</v>
      </c>
    </row>
    <row r="1186" spans="1:11" x14ac:dyDescent="0.2">
      <c r="A1186">
        <v>1185</v>
      </c>
      <c r="B1186">
        <v>8</v>
      </c>
      <c r="C1186">
        <v>103</v>
      </c>
      <c r="D1186" t="s">
        <v>246</v>
      </c>
      <c r="E1186" t="s">
        <v>292</v>
      </c>
      <c r="F1186" t="s">
        <v>12</v>
      </c>
      <c r="G1186">
        <v>49</v>
      </c>
      <c r="H1186">
        <v>22</v>
      </c>
      <c r="I1186">
        <v>-27</v>
      </c>
      <c r="J1186">
        <v>-76.06</v>
      </c>
      <c r="K1186" t="s">
        <v>19</v>
      </c>
    </row>
    <row r="1187" spans="1:11" x14ac:dyDescent="0.2">
      <c r="A1187">
        <v>1186</v>
      </c>
      <c r="B1187">
        <v>8</v>
      </c>
      <c r="C1187">
        <v>103</v>
      </c>
      <c r="D1187" t="s">
        <v>246</v>
      </c>
      <c r="E1187" t="s">
        <v>292</v>
      </c>
      <c r="F1187" t="s">
        <v>14</v>
      </c>
      <c r="G1187">
        <v>71</v>
      </c>
      <c r="H1187">
        <v>46</v>
      </c>
      <c r="I1187">
        <v>-25</v>
      </c>
      <c r="J1187">
        <v>-42.74</v>
      </c>
      <c r="K1187" t="s">
        <v>19</v>
      </c>
    </row>
    <row r="1188" spans="1:11" x14ac:dyDescent="0.2">
      <c r="A1188">
        <v>1187</v>
      </c>
      <c r="B1188">
        <v>8</v>
      </c>
      <c r="C1188">
        <v>103</v>
      </c>
      <c r="D1188" t="s">
        <v>246</v>
      </c>
      <c r="E1188" t="s">
        <v>292</v>
      </c>
      <c r="F1188" t="s">
        <v>15</v>
      </c>
      <c r="G1188">
        <v>2</v>
      </c>
      <c r="H1188">
        <v>11</v>
      </c>
      <c r="I1188">
        <v>9</v>
      </c>
      <c r="J1188">
        <v>138.46</v>
      </c>
      <c r="K1188" t="s">
        <v>13</v>
      </c>
    </row>
    <row r="1189" spans="1:11" x14ac:dyDescent="0.2">
      <c r="A1189">
        <v>1188</v>
      </c>
      <c r="B1189">
        <v>8</v>
      </c>
      <c r="C1189">
        <v>103</v>
      </c>
      <c r="D1189" t="s">
        <v>246</v>
      </c>
      <c r="E1189" t="s">
        <v>292</v>
      </c>
      <c r="F1189" t="s">
        <v>16</v>
      </c>
      <c r="G1189">
        <v>10</v>
      </c>
      <c r="H1189">
        <v>14</v>
      </c>
      <c r="I1189">
        <v>4</v>
      </c>
      <c r="J1189">
        <v>33.33</v>
      </c>
      <c r="K1189" t="s">
        <v>13</v>
      </c>
    </row>
    <row r="1190" spans="1:11" x14ac:dyDescent="0.2">
      <c r="A1190">
        <v>1189</v>
      </c>
      <c r="B1190">
        <v>8</v>
      </c>
      <c r="C1190">
        <v>105</v>
      </c>
      <c r="D1190" t="s">
        <v>246</v>
      </c>
      <c r="E1190" t="s">
        <v>293</v>
      </c>
      <c r="F1190" t="s">
        <v>12</v>
      </c>
      <c r="G1190">
        <v>66</v>
      </c>
      <c r="H1190">
        <v>49</v>
      </c>
      <c r="I1190">
        <v>-17</v>
      </c>
      <c r="J1190">
        <v>-29.57</v>
      </c>
      <c r="K1190" t="s">
        <v>19</v>
      </c>
    </row>
    <row r="1191" spans="1:11" x14ac:dyDescent="0.2">
      <c r="A1191">
        <v>1190</v>
      </c>
      <c r="B1191">
        <v>8</v>
      </c>
      <c r="C1191">
        <v>105</v>
      </c>
      <c r="D1191" t="s">
        <v>246</v>
      </c>
      <c r="E1191" t="s">
        <v>293</v>
      </c>
      <c r="F1191" t="s">
        <v>14</v>
      </c>
      <c r="G1191">
        <v>97</v>
      </c>
      <c r="H1191">
        <v>72</v>
      </c>
      <c r="I1191">
        <v>-25</v>
      </c>
      <c r="J1191">
        <v>-29.59</v>
      </c>
      <c r="K1191" t="s">
        <v>19</v>
      </c>
    </row>
    <row r="1192" spans="1:11" x14ac:dyDescent="0.2">
      <c r="A1192">
        <v>1191</v>
      </c>
      <c r="B1192">
        <v>8</v>
      </c>
      <c r="C1192">
        <v>105</v>
      </c>
      <c r="D1192" t="s">
        <v>246</v>
      </c>
      <c r="E1192" t="s">
        <v>293</v>
      </c>
      <c r="F1192" t="s">
        <v>15</v>
      </c>
      <c r="G1192">
        <v>7</v>
      </c>
      <c r="H1192">
        <v>4</v>
      </c>
      <c r="I1192">
        <v>-3</v>
      </c>
      <c r="J1192">
        <v>-54.55</v>
      </c>
      <c r="K1192" t="s">
        <v>19</v>
      </c>
    </row>
    <row r="1193" spans="1:11" x14ac:dyDescent="0.2">
      <c r="A1193">
        <v>1192</v>
      </c>
      <c r="B1193">
        <v>8</v>
      </c>
      <c r="C1193">
        <v>105</v>
      </c>
      <c r="D1193" t="s">
        <v>246</v>
      </c>
      <c r="E1193" t="s">
        <v>293</v>
      </c>
      <c r="F1193" t="s">
        <v>16</v>
      </c>
      <c r="G1193">
        <v>18</v>
      </c>
      <c r="H1193">
        <v>6</v>
      </c>
      <c r="I1193">
        <v>-12</v>
      </c>
      <c r="J1193">
        <v>-100</v>
      </c>
      <c r="K1193" t="s">
        <v>19</v>
      </c>
    </row>
    <row r="1194" spans="1:11" x14ac:dyDescent="0.2">
      <c r="A1194">
        <v>1193</v>
      </c>
      <c r="B1194">
        <v>8</v>
      </c>
      <c r="C1194">
        <v>107</v>
      </c>
      <c r="D1194" t="s">
        <v>246</v>
      </c>
      <c r="E1194" t="s">
        <v>294</v>
      </c>
      <c r="F1194" t="s">
        <v>12</v>
      </c>
      <c r="G1194">
        <v>186</v>
      </c>
      <c r="H1194">
        <v>157</v>
      </c>
      <c r="I1194">
        <v>-29</v>
      </c>
      <c r="J1194">
        <v>-16.91</v>
      </c>
      <c r="K1194" t="s">
        <v>19</v>
      </c>
    </row>
    <row r="1195" spans="1:11" x14ac:dyDescent="0.2">
      <c r="A1195">
        <v>1194</v>
      </c>
      <c r="B1195">
        <v>8</v>
      </c>
      <c r="C1195">
        <v>107</v>
      </c>
      <c r="D1195" t="s">
        <v>246</v>
      </c>
      <c r="E1195" t="s">
        <v>294</v>
      </c>
      <c r="F1195" t="s">
        <v>14</v>
      </c>
      <c r="G1195">
        <v>274</v>
      </c>
      <c r="H1195">
        <v>274</v>
      </c>
      <c r="I1195">
        <v>0</v>
      </c>
      <c r="J1195">
        <v>0</v>
      </c>
      <c r="K1195" t="s">
        <v>29</v>
      </c>
    </row>
    <row r="1196" spans="1:11" x14ac:dyDescent="0.2">
      <c r="A1196">
        <v>1195</v>
      </c>
      <c r="B1196">
        <v>8</v>
      </c>
      <c r="C1196">
        <v>107</v>
      </c>
      <c r="D1196" t="s">
        <v>246</v>
      </c>
      <c r="E1196" t="s">
        <v>294</v>
      </c>
      <c r="F1196" t="s">
        <v>15</v>
      </c>
      <c r="G1196">
        <v>29</v>
      </c>
      <c r="H1196">
        <v>17</v>
      </c>
      <c r="I1196">
        <v>-12</v>
      </c>
      <c r="J1196">
        <v>-52.17</v>
      </c>
      <c r="K1196" t="s">
        <v>19</v>
      </c>
    </row>
    <row r="1197" spans="1:11" x14ac:dyDescent="0.2">
      <c r="A1197">
        <v>1196</v>
      </c>
      <c r="B1197">
        <v>8</v>
      </c>
      <c r="C1197">
        <v>107</v>
      </c>
      <c r="D1197" t="s">
        <v>246</v>
      </c>
      <c r="E1197" t="s">
        <v>294</v>
      </c>
      <c r="F1197" t="s">
        <v>16</v>
      </c>
      <c r="G1197">
        <v>57</v>
      </c>
      <c r="H1197">
        <v>47</v>
      </c>
      <c r="I1197">
        <v>-10</v>
      </c>
      <c r="J1197">
        <v>-19.23</v>
      </c>
      <c r="K1197" t="s">
        <v>19</v>
      </c>
    </row>
    <row r="1198" spans="1:11" x14ac:dyDescent="0.2">
      <c r="A1198">
        <v>1197</v>
      </c>
      <c r="B1198">
        <v>8</v>
      </c>
      <c r="C1198">
        <v>109</v>
      </c>
      <c r="D1198" t="s">
        <v>246</v>
      </c>
      <c r="E1198" t="s">
        <v>295</v>
      </c>
      <c r="F1198" t="s">
        <v>12</v>
      </c>
      <c r="G1198">
        <v>65</v>
      </c>
      <c r="H1198">
        <v>47</v>
      </c>
      <c r="I1198">
        <v>-18</v>
      </c>
      <c r="J1198">
        <v>-32.14</v>
      </c>
      <c r="K1198" t="s">
        <v>19</v>
      </c>
    </row>
    <row r="1199" spans="1:11" x14ac:dyDescent="0.2">
      <c r="A1199">
        <v>1198</v>
      </c>
      <c r="B1199">
        <v>8</v>
      </c>
      <c r="C1199">
        <v>109</v>
      </c>
      <c r="D1199" t="s">
        <v>246</v>
      </c>
      <c r="E1199" t="s">
        <v>295</v>
      </c>
      <c r="F1199" t="s">
        <v>14</v>
      </c>
      <c r="G1199">
        <v>89</v>
      </c>
      <c r="H1199">
        <v>60</v>
      </c>
      <c r="I1199">
        <v>-29</v>
      </c>
      <c r="J1199">
        <v>-38.93</v>
      </c>
      <c r="K1199" t="s">
        <v>19</v>
      </c>
    </row>
    <row r="1200" spans="1:11" x14ac:dyDescent="0.2">
      <c r="A1200">
        <v>1199</v>
      </c>
      <c r="B1200">
        <v>8</v>
      </c>
      <c r="C1200">
        <v>109</v>
      </c>
      <c r="D1200" t="s">
        <v>246</v>
      </c>
      <c r="E1200" t="s">
        <v>295</v>
      </c>
      <c r="F1200" t="s">
        <v>15</v>
      </c>
      <c r="G1200">
        <v>6</v>
      </c>
      <c r="H1200">
        <v>1</v>
      </c>
      <c r="I1200">
        <v>-5</v>
      </c>
      <c r="J1200">
        <v>-142.86000000000001</v>
      </c>
      <c r="K1200" t="s">
        <v>19</v>
      </c>
    </row>
    <row r="1201" spans="1:11" x14ac:dyDescent="0.2">
      <c r="A1201">
        <v>1200</v>
      </c>
      <c r="B1201">
        <v>8</v>
      </c>
      <c r="C1201">
        <v>109</v>
      </c>
      <c r="D1201" t="s">
        <v>246</v>
      </c>
      <c r="E1201" t="s">
        <v>295</v>
      </c>
      <c r="F1201" t="s">
        <v>16</v>
      </c>
      <c r="G1201">
        <v>11</v>
      </c>
      <c r="H1201">
        <v>7</v>
      </c>
      <c r="I1201">
        <v>-4</v>
      </c>
      <c r="J1201">
        <v>-44.44</v>
      </c>
      <c r="K1201" t="s">
        <v>19</v>
      </c>
    </row>
    <row r="1202" spans="1:11" x14ac:dyDescent="0.2">
      <c r="A1202">
        <v>1201</v>
      </c>
      <c r="B1202">
        <v>8</v>
      </c>
      <c r="C1202">
        <v>111</v>
      </c>
      <c r="D1202" t="s">
        <v>246</v>
      </c>
      <c r="E1202" t="s">
        <v>296</v>
      </c>
      <c r="F1202" t="s">
        <v>12</v>
      </c>
      <c r="G1202">
        <v>3</v>
      </c>
      <c r="H1202">
        <v>8</v>
      </c>
      <c r="I1202">
        <v>5</v>
      </c>
      <c r="J1202">
        <v>90.91</v>
      </c>
      <c r="K1202" t="s">
        <v>13</v>
      </c>
    </row>
    <row r="1203" spans="1:11" x14ac:dyDescent="0.2">
      <c r="A1203">
        <v>1202</v>
      </c>
      <c r="B1203">
        <v>8</v>
      </c>
      <c r="C1203">
        <v>111</v>
      </c>
      <c r="D1203" t="s">
        <v>246</v>
      </c>
      <c r="E1203" t="s">
        <v>296</v>
      </c>
      <c r="F1203" t="s">
        <v>14</v>
      </c>
      <c r="G1203">
        <v>6</v>
      </c>
      <c r="H1203">
        <v>10</v>
      </c>
      <c r="I1203">
        <v>4</v>
      </c>
      <c r="J1203">
        <v>50</v>
      </c>
      <c r="K1203" t="s">
        <v>13</v>
      </c>
    </row>
    <row r="1204" spans="1:11" x14ac:dyDescent="0.2">
      <c r="A1204">
        <v>1203</v>
      </c>
      <c r="B1204">
        <v>8</v>
      </c>
      <c r="C1204">
        <v>111</v>
      </c>
      <c r="D1204" t="s">
        <v>246</v>
      </c>
      <c r="E1204" t="s">
        <v>296</v>
      </c>
      <c r="F1204" t="s">
        <v>15</v>
      </c>
      <c r="G1204">
        <v>2</v>
      </c>
      <c r="H1204">
        <v>0</v>
      </c>
      <c r="I1204">
        <v>-2</v>
      </c>
      <c r="J1204">
        <v>-200</v>
      </c>
      <c r="K1204" t="s">
        <v>19</v>
      </c>
    </row>
    <row r="1205" spans="1:11" x14ac:dyDescent="0.2">
      <c r="A1205">
        <v>1204</v>
      </c>
      <c r="B1205">
        <v>8</v>
      </c>
      <c r="C1205">
        <v>111</v>
      </c>
      <c r="D1205" t="s">
        <v>246</v>
      </c>
      <c r="E1205" t="s">
        <v>296</v>
      </c>
      <c r="F1205" t="s">
        <v>16</v>
      </c>
      <c r="G1205">
        <v>2</v>
      </c>
      <c r="H1205">
        <v>4</v>
      </c>
      <c r="I1205">
        <v>2</v>
      </c>
      <c r="J1205">
        <v>66.67</v>
      </c>
      <c r="K1205" t="s">
        <v>13</v>
      </c>
    </row>
    <row r="1206" spans="1:11" x14ac:dyDescent="0.2">
      <c r="A1206">
        <v>1205</v>
      </c>
      <c r="B1206">
        <v>8</v>
      </c>
      <c r="C1206">
        <v>113</v>
      </c>
      <c r="D1206" t="s">
        <v>246</v>
      </c>
      <c r="E1206" t="s">
        <v>297</v>
      </c>
      <c r="F1206" t="s">
        <v>12</v>
      </c>
      <c r="G1206">
        <v>76</v>
      </c>
      <c r="H1206">
        <v>53</v>
      </c>
      <c r="I1206">
        <v>-23</v>
      </c>
      <c r="J1206">
        <v>-35.659999999999997</v>
      </c>
      <c r="K1206" t="s">
        <v>19</v>
      </c>
    </row>
    <row r="1207" spans="1:11" x14ac:dyDescent="0.2">
      <c r="A1207">
        <v>1206</v>
      </c>
      <c r="B1207">
        <v>8</v>
      </c>
      <c r="C1207">
        <v>113</v>
      </c>
      <c r="D1207" t="s">
        <v>246</v>
      </c>
      <c r="E1207" t="s">
        <v>297</v>
      </c>
      <c r="F1207" t="s">
        <v>14</v>
      </c>
      <c r="G1207">
        <v>96</v>
      </c>
      <c r="H1207">
        <v>103</v>
      </c>
      <c r="I1207">
        <v>7</v>
      </c>
      <c r="J1207">
        <v>7.04</v>
      </c>
      <c r="K1207" t="s">
        <v>13</v>
      </c>
    </row>
    <row r="1208" spans="1:11" x14ac:dyDescent="0.2">
      <c r="A1208">
        <v>1207</v>
      </c>
      <c r="B1208">
        <v>8</v>
      </c>
      <c r="C1208">
        <v>113</v>
      </c>
      <c r="D1208" t="s">
        <v>246</v>
      </c>
      <c r="E1208" t="s">
        <v>297</v>
      </c>
      <c r="F1208" t="s">
        <v>15</v>
      </c>
      <c r="G1208">
        <v>13</v>
      </c>
      <c r="H1208">
        <v>5</v>
      </c>
      <c r="I1208">
        <v>-8</v>
      </c>
      <c r="J1208">
        <v>-88.89</v>
      </c>
      <c r="K1208" t="s">
        <v>19</v>
      </c>
    </row>
    <row r="1209" spans="1:11" x14ac:dyDescent="0.2">
      <c r="A1209">
        <v>1208</v>
      </c>
      <c r="B1209">
        <v>8</v>
      </c>
      <c r="C1209">
        <v>113</v>
      </c>
      <c r="D1209" t="s">
        <v>246</v>
      </c>
      <c r="E1209" t="s">
        <v>297</v>
      </c>
      <c r="F1209" t="s">
        <v>16</v>
      </c>
      <c r="G1209">
        <v>16</v>
      </c>
      <c r="H1209">
        <v>8</v>
      </c>
      <c r="I1209">
        <v>-8</v>
      </c>
      <c r="J1209">
        <v>-66.67</v>
      </c>
      <c r="K1209" t="s">
        <v>19</v>
      </c>
    </row>
    <row r="1210" spans="1:11" x14ac:dyDescent="0.2">
      <c r="A1210">
        <v>1209</v>
      </c>
      <c r="B1210">
        <v>8</v>
      </c>
      <c r="C1210">
        <v>115</v>
      </c>
      <c r="D1210" t="s">
        <v>246</v>
      </c>
      <c r="E1210" t="s">
        <v>298</v>
      </c>
      <c r="F1210" t="s">
        <v>12</v>
      </c>
      <c r="G1210">
        <v>31</v>
      </c>
      <c r="H1210">
        <v>23</v>
      </c>
      <c r="I1210">
        <v>-8</v>
      </c>
      <c r="J1210">
        <v>-29.63</v>
      </c>
      <c r="K1210" t="s">
        <v>19</v>
      </c>
    </row>
    <row r="1211" spans="1:11" x14ac:dyDescent="0.2">
      <c r="A1211">
        <v>1210</v>
      </c>
      <c r="B1211">
        <v>8</v>
      </c>
      <c r="C1211">
        <v>115</v>
      </c>
      <c r="D1211" t="s">
        <v>246</v>
      </c>
      <c r="E1211" t="s">
        <v>298</v>
      </c>
      <c r="F1211" t="s">
        <v>14</v>
      </c>
      <c r="G1211">
        <v>37</v>
      </c>
      <c r="H1211">
        <v>30</v>
      </c>
      <c r="I1211">
        <v>-7</v>
      </c>
      <c r="J1211">
        <v>-20.9</v>
      </c>
      <c r="K1211" t="s">
        <v>19</v>
      </c>
    </row>
    <row r="1212" spans="1:11" x14ac:dyDescent="0.2">
      <c r="A1212">
        <v>1211</v>
      </c>
      <c r="B1212">
        <v>8</v>
      </c>
      <c r="C1212">
        <v>115</v>
      </c>
      <c r="D1212" t="s">
        <v>246</v>
      </c>
      <c r="E1212" t="s">
        <v>298</v>
      </c>
      <c r="F1212" t="s">
        <v>15</v>
      </c>
      <c r="G1212">
        <v>7</v>
      </c>
      <c r="H1212">
        <v>0</v>
      </c>
      <c r="I1212">
        <v>-7</v>
      </c>
      <c r="J1212">
        <v>-200</v>
      </c>
      <c r="K1212" t="s">
        <v>19</v>
      </c>
    </row>
    <row r="1213" spans="1:11" x14ac:dyDescent="0.2">
      <c r="A1213">
        <v>1212</v>
      </c>
      <c r="B1213">
        <v>8</v>
      </c>
      <c r="C1213">
        <v>115</v>
      </c>
      <c r="D1213" t="s">
        <v>246</v>
      </c>
      <c r="E1213" t="s">
        <v>298</v>
      </c>
      <c r="F1213" t="s">
        <v>16</v>
      </c>
      <c r="G1213">
        <v>9</v>
      </c>
      <c r="H1213">
        <v>1</v>
      </c>
      <c r="I1213">
        <v>-8</v>
      </c>
      <c r="J1213">
        <v>-160</v>
      </c>
      <c r="K1213" t="s">
        <v>19</v>
      </c>
    </row>
    <row r="1214" spans="1:11" x14ac:dyDescent="0.2">
      <c r="A1214">
        <v>1213</v>
      </c>
      <c r="B1214">
        <v>8</v>
      </c>
      <c r="C1214">
        <v>117</v>
      </c>
      <c r="D1214" t="s">
        <v>246</v>
      </c>
      <c r="E1214" t="s">
        <v>299</v>
      </c>
      <c r="F1214" t="s">
        <v>12</v>
      </c>
      <c r="G1214">
        <v>373</v>
      </c>
      <c r="H1214">
        <v>285</v>
      </c>
      <c r="I1214">
        <v>-88</v>
      </c>
      <c r="J1214">
        <v>-26.75</v>
      </c>
      <c r="K1214" t="s">
        <v>19</v>
      </c>
    </row>
    <row r="1215" spans="1:11" x14ac:dyDescent="0.2">
      <c r="A1215">
        <v>1214</v>
      </c>
      <c r="B1215">
        <v>8</v>
      </c>
      <c r="C1215">
        <v>117</v>
      </c>
      <c r="D1215" t="s">
        <v>246</v>
      </c>
      <c r="E1215" t="s">
        <v>299</v>
      </c>
      <c r="F1215" t="s">
        <v>14</v>
      </c>
      <c r="G1215">
        <v>484</v>
      </c>
      <c r="H1215">
        <v>430</v>
      </c>
      <c r="I1215">
        <v>-54</v>
      </c>
      <c r="J1215">
        <v>-11.82</v>
      </c>
      <c r="K1215" t="s">
        <v>19</v>
      </c>
    </row>
    <row r="1216" spans="1:11" x14ac:dyDescent="0.2">
      <c r="A1216">
        <v>1215</v>
      </c>
      <c r="B1216">
        <v>8</v>
      </c>
      <c r="C1216">
        <v>117</v>
      </c>
      <c r="D1216" t="s">
        <v>246</v>
      </c>
      <c r="E1216" t="s">
        <v>299</v>
      </c>
      <c r="F1216" t="s">
        <v>15</v>
      </c>
      <c r="G1216">
        <v>32</v>
      </c>
      <c r="H1216">
        <v>22</v>
      </c>
      <c r="I1216">
        <v>-10</v>
      </c>
      <c r="J1216">
        <v>-37.04</v>
      </c>
      <c r="K1216" t="s">
        <v>19</v>
      </c>
    </row>
    <row r="1217" spans="1:11" x14ac:dyDescent="0.2">
      <c r="A1217">
        <v>1216</v>
      </c>
      <c r="B1217">
        <v>8</v>
      </c>
      <c r="C1217">
        <v>117</v>
      </c>
      <c r="D1217" t="s">
        <v>246</v>
      </c>
      <c r="E1217" t="s">
        <v>299</v>
      </c>
      <c r="F1217" t="s">
        <v>16</v>
      </c>
      <c r="G1217">
        <v>49</v>
      </c>
      <c r="H1217">
        <v>59</v>
      </c>
      <c r="I1217">
        <v>10</v>
      </c>
      <c r="J1217">
        <v>18.52</v>
      </c>
      <c r="K1217" t="s">
        <v>13</v>
      </c>
    </row>
    <row r="1218" spans="1:11" x14ac:dyDescent="0.2">
      <c r="A1218">
        <v>1217</v>
      </c>
      <c r="B1218">
        <v>8</v>
      </c>
      <c r="C1218">
        <v>119</v>
      </c>
      <c r="D1218" t="s">
        <v>246</v>
      </c>
      <c r="E1218" t="s">
        <v>300</v>
      </c>
      <c r="F1218" t="s">
        <v>12</v>
      </c>
      <c r="G1218">
        <v>227</v>
      </c>
      <c r="H1218">
        <v>170</v>
      </c>
      <c r="I1218">
        <v>-57</v>
      </c>
      <c r="J1218">
        <v>-28.72</v>
      </c>
      <c r="K1218" t="s">
        <v>19</v>
      </c>
    </row>
    <row r="1219" spans="1:11" x14ac:dyDescent="0.2">
      <c r="A1219">
        <v>1218</v>
      </c>
      <c r="B1219">
        <v>8</v>
      </c>
      <c r="C1219">
        <v>119</v>
      </c>
      <c r="D1219" t="s">
        <v>246</v>
      </c>
      <c r="E1219" t="s">
        <v>300</v>
      </c>
      <c r="F1219" t="s">
        <v>14</v>
      </c>
      <c r="G1219">
        <v>340</v>
      </c>
      <c r="H1219">
        <v>318</v>
      </c>
      <c r="I1219">
        <v>-22</v>
      </c>
      <c r="J1219">
        <v>-6.69</v>
      </c>
      <c r="K1219" t="s">
        <v>19</v>
      </c>
    </row>
    <row r="1220" spans="1:11" x14ac:dyDescent="0.2">
      <c r="A1220">
        <v>1219</v>
      </c>
      <c r="B1220">
        <v>8</v>
      </c>
      <c r="C1220">
        <v>119</v>
      </c>
      <c r="D1220" t="s">
        <v>246</v>
      </c>
      <c r="E1220" t="s">
        <v>300</v>
      </c>
      <c r="F1220" t="s">
        <v>15</v>
      </c>
      <c r="G1220">
        <v>23</v>
      </c>
      <c r="H1220">
        <v>22</v>
      </c>
      <c r="I1220">
        <v>-1</v>
      </c>
      <c r="J1220">
        <v>-4.4400000000000004</v>
      </c>
      <c r="K1220" t="s">
        <v>19</v>
      </c>
    </row>
    <row r="1221" spans="1:11" x14ac:dyDescent="0.2">
      <c r="A1221">
        <v>1220</v>
      </c>
      <c r="B1221">
        <v>8</v>
      </c>
      <c r="C1221">
        <v>119</v>
      </c>
      <c r="D1221" t="s">
        <v>246</v>
      </c>
      <c r="E1221" t="s">
        <v>300</v>
      </c>
      <c r="F1221" t="s">
        <v>16</v>
      </c>
      <c r="G1221">
        <v>49</v>
      </c>
      <c r="H1221">
        <v>36</v>
      </c>
      <c r="I1221">
        <v>-13</v>
      </c>
      <c r="J1221">
        <v>-30.59</v>
      </c>
      <c r="K1221" t="s">
        <v>19</v>
      </c>
    </row>
    <row r="1222" spans="1:11" x14ac:dyDescent="0.2">
      <c r="A1222">
        <v>1221</v>
      </c>
      <c r="B1222">
        <v>8</v>
      </c>
      <c r="C1222">
        <v>121</v>
      </c>
      <c r="D1222" t="s">
        <v>246</v>
      </c>
      <c r="E1222" t="s">
        <v>82</v>
      </c>
      <c r="F1222" t="s">
        <v>12</v>
      </c>
      <c r="G1222">
        <v>10</v>
      </c>
      <c r="H1222">
        <v>15</v>
      </c>
      <c r="I1222">
        <v>5</v>
      </c>
      <c r="J1222">
        <v>40</v>
      </c>
      <c r="K1222" t="s">
        <v>13</v>
      </c>
    </row>
    <row r="1223" spans="1:11" x14ac:dyDescent="0.2">
      <c r="A1223">
        <v>1222</v>
      </c>
      <c r="B1223">
        <v>8</v>
      </c>
      <c r="C1223">
        <v>121</v>
      </c>
      <c r="D1223" t="s">
        <v>246</v>
      </c>
      <c r="E1223" t="s">
        <v>82</v>
      </c>
      <c r="F1223" t="s">
        <v>14</v>
      </c>
      <c r="G1223">
        <v>24</v>
      </c>
      <c r="H1223">
        <v>30</v>
      </c>
      <c r="I1223">
        <v>6</v>
      </c>
      <c r="J1223">
        <v>22.22</v>
      </c>
      <c r="K1223" t="s">
        <v>13</v>
      </c>
    </row>
    <row r="1224" spans="1:11" x14ac:dyDescent="0.2">
      <c r="A1224">
        <v>1223</v>
      </c>
      <c r="B1224">
        <v>8</v>
      </c>
      <c r="C1224">
        <v>121</v>
      </c>
      <c r="D1224" t="s">
        <v>246</v>
      </c>
      <c r="E1224" t="s">
        <v>82</v>
      </c>
      <c r="F1224" t="s">
        <v>15</v>
      </c>
      <c r="G1224">
        <v>2</v>
      </c>
      <c r="H1224">
        <v>4</v>
      </c>
      <c r="I1224">
        <v>2</v>
      </c>
      <c r="J1224">
        <v>66.67</v>
      </c>
      <c r="K1224" t="s">
        <v>13</v>
      </c>
    </row>
    <row r="1225" spans="1:11" x14ac:dyDescent="0.2">
      <c r="A1225">
        <v>1224</v>
      </c>
      <c r="B1225">
        <v>8</v>
      </c>
      <c r="C1225">
        <v>121</v>
      </c>
      <c r="D1225" t="s">
        <v>246</v>
      </c>
      <c r="E1225" t="s">
        <v>82</v>
      </c>
      <c r="F1225" t="s">
        <v>16</v>
      </c>
      <c r="G1225">
        <v>6</v>
      </c>
      <c r="H1225">
        <v>14</v>
      </c>
      <c r="I1225">
        <v>8</v>
      </c>
      <c r="J1225">
        <v>80</v>
      </c>
      <c r="K1225" t="s">
        <v>13</v>
      </c>
    </row>
    <row r="1226" spans="1:11" x14ac:dyDescent="0.2">
      <c r="A1226">
        <v>1225</v>
      </c>
      <c r="B1226">
        <v>8</v>
      </c>
      <c r="C1226">
        <v>123</v>
      </c>
      <c r="D1226" t="s">
        <v>246</v>
      </c>
      <c r="E1226" t="s">
        <v>301</v>
      </c>
      <c r="F1226" t="s">
        <v>12</v>
      </c>
      <c r="G1226">
        <v>3290</v>
      </c>
      <c r="H1226">
        <v>3230</v>
      </c>
      <c r="I1226">
        <v>-60</v>
      </c>
      <c r="J1226">
        <v>-1.84</v>
      </c>
      <c r="K1226" t="s">
        <v>19</v>
      </c>
    </row>
    <row r="1227" spans="1:11" x14ac:dyDescent="0.2">
      <c r="A1227">
        <v>1226</v>
      </c>
      <c r="B1227">
        <v>8</v>
      </c>
      <c r="C1227">
        <v>123</v>
      </c>
      <c r="D1227" t="s">
        <v>246</v>
      </c>
      <c r="E1227" t="s">
        <v>301</v>
      </c>
      <c r="F1227" t="s">
        <v>14</v>
      </c>
      <c r="G1227">
        <v>4782</v>
      </c>
      <c r="H1227">
        <v>4721</v>
      </c>
      <c r="I1227">
        <v>-61</v>
      </c>
      <c r="J1227">
        <v>-1.28</v>
      </c>
      <c r="K1227" t="s">
        <v>19</v>
      </c>
    </row>
    <row r="1228" spans="1:11" x14ac:dyDescent="0.2">
      <c r="A1228">
        <v>1227</v>
      </c>
      <c r="B1228">
        <v>8</v>
      </c>
      <c r="C1228">
        <v>123</v>
      </c>
      <c r="D1228" t="s">
        <v>246</v>
      </c>
      <c r="E1228" t="s">
        <v>301</v>
      </c>
      <c r="F1228" t="s">
        <v>15</v>
      </c>
      <c r="G1228">
        <v>329</v>
      </c>
      <c r="H1228">
        <v>305</v>
      </c>
      <c r="I1228">
        <v>-24</v>
      </c>
      <c r="J1228">
        <v>-7.57</v>
      </c>
      <c r="K1228" t="s">
        <v>19</v>
      </c>
    </row>
    <row r="1229" spans="1:11" x14ac:dyDescent="0.2">
      <c r="A1229">
        <v>1228</v>
      </c>
      <c r="B1229">
        <v>8</v>
      </c>
      <c r="C1229">
        <v>123</v>
      </c>
      <c r="D1229" t="s">
        <v>246</v>
      </c>
      <c r="E1229" t="s">
        <v>301</v>
      </c>
      <c r="F1229" t="s">
        <v>16</v>
      </c>
      <c r="G1229">
        <v>729</v>
      </c>
      <c r="H1229">
        <v>642</v>
      </c>
      <c r="I1229">
        <v>-87</v>
      </c>
      <c r="J1229">
        <v>-12.69</v>
      </c>
      <c r="K1229" t="s">
        <v>19</v>
      </c>
    </row>
    <row r="1230" spans="1:11" x14ac:dyDescent="0.2">
      <c r="A1230">
        <v>1229</v>
      </c>
      <c r="B1230">
        <v>8</v>
      </c>
      <c r="C1230">
        <v>125</v>
      </c>
      <c r="D1230" t="s">
        <v>246</v>
      </c>
      <c r="E1230" t="s">
        <v>130</v>
      </c>
      <c r="F1230" t="s">
        <v>12</v>
      </c>
      <c r="G1230">
        <v>30</v>
      </c>
      <c r="H1230">
        <v>41</v>
      </c>
      <c r="I1230">
        <v>11</v>
      </c>
      <c r="J1230">
        <v>30.99</v>
      </c>
      <c r="K1230" t="s">
        <v>13</v>
      </c>
    </row>
    <row r="1231" spans="1:11" x14ac:dyDescent="0.2">
      <c r="A1231">
        <v>1230</v>
      </c>
      <c r="B1231">
        <v>8</v>
      </c>
      <c r="C1231">
        <v>125</v>
      </c>
      <c r="D1231" t="s">
        <v>246</v>
      </c>
      <c r="E1231" t="s">
        <v>130</v>
      </c>
      <c r="F1231" t="s">
        <v>14</v>
      </c>
      <c r="G1231">
        <v>62</v>
      </c>
      <c r="H1231">
        <v>45</v>
      </c>
      <c r="I1231">
        <v>-17</v>
      </c>
      <c r="J1231">
        <v>-31.78</v>
      </c>
      <c r="K1231" t="s">
        <v>19</v>
      </c>
    </row>
    <row r="1232" spans="1:11" x14ac:dyDescent="0.2">
      <c r="A1232">
        <v>1231</v>
      </c>
      <c r="B1232">
        <v>8</v>
      </c>
      <c r="C1232">
        <v>125</v>
      </c>
      <c r="D1232" t="s">
        <v>246</v>
      </c>
      <c r="E1232" t="s">
        <v>130</v>
      </c>
      <c r="F1232" t="s">
        <v>15</v>
      </c>
      <c r="G1232">
        <v>7</v>
      </c>
      <c r="H1232">
        <v>18</v>
      </c>
      <c r="I1232">
        <v>11</v>
      </c>
      <c r="J1232">
        <v>88</v>
      </c>
      <c r="K1232" t="s">
        <v>13</v>
      </c>
    </row>
    <row r="1233" spans="1:11" x14ac:dyDescent="0.2">
      <c r="A1233">
        <v>1232</v>
      </c>
      <c r="B1233">
        <v>8</v>
      </c>
      <c r="C1233">
        <v>125</v>
      </c>
      <c r="D1233" t="s">
        <v>246</v>
      </c>
      <c r="E1233" t="s">
        <v>130</v>
      </c>
      <c r="F1233" t="s">
        <v>16</v>
      </c>
      <c r="G1233">
        <v>12</v>
      </c>
      <c r="H1233">
        <v>0</v>
      </c>
      <c r="I1233">
        <v>-12</v>
      </c>
      <c r="J1233">
        <v>-200</v>
      </c>
      <c r="K1233" t="s">
        <v>19</v>
      </c>
    </row>
    <row r="1234" spans="1:11" x14ac:dyDescent="0.2">
      <c r="A1234">
        <v>1233</v>
      </c>
      <c r="B1234">
        <v>9</v>
      </c>
      <c r="C1234">
        <v>1</v>
      </c>
      <c r="D1234" t="s">
        <v>302</v>
      </c>
      <c r="E1234" t="s">
        <v>303</v>
      </c>
      <c r="F1234" t="s">
        <v>12</v>
      </c>
      <c r="G1234">
        <v>42380</v>
      </c>
      <c r="H1234">
        <v>43878</v>
      </c>
      <c r="I1234">
        <v>1498</v>
      </c>
      <c r="J1234">
        <v>3.47</v>
      </c>
      <c r="K1234" t="s">
        <v>13</v>
      </c>
    </row>
    <row r="1235" spans="1:11" x14ac:dyDescent="0.2">
      <c r="A1235">
        <v>1234</v>
      </c>
      <c r="B1235">
        <v>9</v>
      </c>
      <c r="C1235">
        <v>1</v>
      </c>
      <c r="D1235" t="s">
        <v>302</v>
      </c>
      <c r="E1235" t="s">
        <v>303</v>
      </c>
      <c r="F1235" t="s">
        <v>14</v>
      </c>
      <c r="G1235">
        <v>46997</v>
      </c>
      <c r="H1235">
        <v>49426</v>
      </c>
      <c r="I1235">
        <v>2429</v>
      </c>
      <c r="J1235">
        <v>5.04</v>
      </c>
      <c r="K1235" t="s">
        <v>13</v>
      </c>
    </row>
    <row r="1236" spans="1:11" x14ac:dyDescent="0.2">
      <c r="A1236">
        <v>1235</v>
      </c>
      <c r="B1236">
        <v>9</v>
      </c>
      <c r="C1236">
        <v>1</v>
      </c>
      <c r="D1236" t="s">
        <v>302</v>
      </c>
      <c r="E1236" t="s">
        <v>303</v>
      </c>
      <c r="F1236" t="s">
        <v>15</v>
      </c>
      <c r="G1236">
        <v>825</v>
      </c>
      <c r="H1236">
        <v>1010</v>
      </c>
      <c r="I1236">
        <v>185</v>
      </c>
      <c r="J1236">
        <v>20.16</v>
      </c>
      <c r="K1236" t="s">
        <v>13</v>
      </c>
    </row>
    <row r="1237" spans="1:11" x14ac:dyDescent="0.2">
      <c r="A1237">
        <v>1236</v>
      </c>
      <c r="B1237">
        <v>9</v>
      </c>
      <c r="C1237">
        <v>1</v>
      </c>
      <c r="D1237" t="s">
        <v>302</v>
      </c>
      <c r="E1237" t="s">
        <v>303</v>
      </c>
      <c r="F1237" t="s">
        <v>16</v>
      </c>
      <c r="G1237">
        <v>1656</v>
      </c>
      <c r="H1237">
        <v>1913</v>
      </c>
      <c r="I1237">
        <v>257</v>
      </c>
      <c r="J1237">
        <v>14.4</v>
      </c>
      <c r="K1237" t="s">
        <v>13</v>
      </c>
    </row>
    <row r="1238" spans="1:11" x14ac:dyDescent="0.2">
      <c r="A1238">
        <v>1237</v>
      </c>
      <c r="B1238">
        <v>9</v>
      </c>
      <c r="C1238">
        <v>3</v>
      </c>
      <c r="D1238" t="s">
        <v>302</v>
      </c>
      <c r="E1238" t="s">
        <v>304</v>
      </c>
      <c r="F1238" t="s">
        <v>12</v>
      </c>
      <c r="G1238">
        <v>34035</v>
      </c>
      <c r="H1238">
        <v>39479</v>
      </c>
      <c r="I1238">
        <v>5444</v>
      </c>
      <c r="J1238">
        <v>14.81</v>
      </c>
      <c r="K1238" t="s">
        <v>13</v>
      </c>
    </row>
    <row r="1239" spans="1:11" x14ac:dyDescent="0.2">
      <c r="A1239">
        <v>1238</v>
      </c>
      <c r="B1239">
        <v>9</v>
      </c>
      <c r="C1239">
        <v>3</v>
      </c>
      <c r="D1239" t="s">
        <v>302</v>
      </c>
      <c r="E1239" t="s">
        <v>304</v>
      </c>
      <c r="F1239" t="s">
        <v>14</v>
      </c>
      <c r="G1239">
        <v>37307</v>
      </c>
      <c r="H1239">
        <v>44278</v>
      </c>
      <c r="I1239">
        <v>6971</v>
      </c>
      <c r="J1239">
        <v>17.09</v>
      </c>
      <c r="K1239" t="s">
        <v>13</v>
      </c>
    </row>
    <row r="1240" spans="1:11" x14ac:dyDescent="0.2">
      <c r="A1240">
        <v>1239</v>
      </c>
      <c r="B1240">
        <v>9</v>
      </c>
      <c r="C1240">
        <v>3</v>
      </c>
      <c r="D1240" t="s">
        <v>302</v>
      </c>
      <c r="E1240" t="s">
        <v>304</v>
      </c>
      <c r="F1240" t="s">
        <v>15</v>
      </c>
      <c r="G1240">
        <v>857</v>
      </c>
      <c r="H1240">
        <v>967</v>
      </c>
      <c r="I1240">
        <v>110</v>
      </c>
      <c r="J1240">
        <v>12.06</v>
      </c>
      <c r="K1240" t="s">
        <v>13</v>
      </c>
    </row>
    <row r="1241" spans="1:11" x14ac:dyDescent="0.2">
      <c r="A1241">
        <v>1240</v>
      </c>
      <c r="B1241">
        <v>9</v>
      </c>
      <c r="C1241">
        <v>3</v>
      </c>
      <c r="D1241" t="s">
        <v>302</v>
      </c>
      <c r="E1241" t="s">
        <v>304</v>
      </c>
      <c r="F1241" t="s">
        <v>16</v>
      </c>
      <c r="G1241">
        <v>1750</v>
      </c>
      <c r="H1241">
        <v>1838</v>
      </c>
      <c r="I1241">
        <v>88</v>
      </c>
      <c r="J1241">
        <v>4.91</v>
      </c>
      <c r="K1241" t="s">
        <v>13</v>
      </c>
    </row>
    <row r="1242" spans="1:11" x14ac:dyDescent="0.2">
      <c r="A1242">
        <v>1241</v>
      </c>
      <c r="B1242">
        <v>9</v>
      </c>
      <c r="C1242">
        <v>5</v>
      </c>
      <c r="D1242" t="s">
        <v>302</v>
      </c>
      <c r="E1242" t="s">
        <v>305</v>
      </c>
      <c r="F1242" t="s">
        <v>12</v>
      </c>
      <c r="G1242">
        <v>3365</v>
      </c>
      <c r="H1242">
        <v>2976</v>
      </c>
      <c r="I1242">
        <v>-389</v>
      </c>
      <c r="J1242">
        <v>-12.27</v>
      </c>
      <c r="K1242" t="s">
        <v>19</v>
      </c>
    </row>
    <row r="1243" spans="1:11" x14ac:dyDescent="0.2">
      <c r="A1243">
        <v>1242</v>
      </c>
      <c r="B1243">
        <v>9</v>
      </c>
      <c r="C1243">
        <v>5</v>
      </c>
      <c r="D1243" t="s">
        <v>302</v>
      </c>
      <c r="E1243" t="s">
        <v>305</v>
      </c>
      <c r="F1243" t="s">
        <v>14</v>
      </c>
      <c r="G1243">
        <v>3944</v>
      </c>
      <c r="H1243">
        <v>3666</v>
      </c>
      <c r="I1243">
        <v>-278</v>
      </c>
      <c r="J1243">
        <v>-7.31</v>
      </c>
      <c r="K1243" t="s">
        <v>19</v>
      </c>
    </row>
    <row r="1244" spans="1:11" x14ac:dyDescent="0.2">
      <c r="A1244">
        <v>1243</v>
      </c>
      <c r="B1244">
        <v>9</v>
      </c>
      <c r="C1244">
        <v>5</v>
      </c>
      <c r="D1244" t="s">
        <v>302</v>
      </c>
      <c r="E1244" t="s">
        <v>305</v>
      </c>
      <c r="F1244" t="s">
        <v>15</v>
      </c>
      <c r="G1244">
        <v>91</v>
      </c>
      <c r="H1244">
        <v>92</v>
      </c>
      <c r="I1244">
        <v>1</v>
      </c>
      <c r="J1244">
        <v>1.0900000000000001</v>
      </c>
      <c r="K1244" t="s">
        <v>13</v>
      </c>
    </row>
    <row r="1245" spans="1:11" x14ac:dyDescent="0.2">
      <c r="A1245">
        <v>1244</v>
      </c>
      <c r="B1245">
        <v>9</v>
      </c>
      <c r="C1245">
        <v>5</v>
      </c>
      <c r="D1245" t="s">
        <v>302</v>
      </c>
      <c r="E1245" t="s">
        <v>305</v>
      </c>
      <c r="F1245" t="s">
        <v>16</v>
      </c>
      <c r="G1245">
        <v>179</v>
      </c>
      <c r="H1245">
        <v>186</v>
      </c>
      <c r="I1245">
        <v>7</v>
      </c>
      <c r="J1245">
        <v>3.84</v>
      </c>
      <c r="K1245" t="s">
        <v>13</v>
      </c>
    </row>
    <row r="1246" spans="1:11" x14ac:dyDescent="0.2">
      <c r="A1246">
        <v>1245</v>
      </c>
      <c r="B1246">
        <v>9</v>
      </c>
      <c r="C1246">
        <v>7</v>
      </c>
      <c r="D1246" t="s">
        <v>302</v>
      </c>
      <c r="E1246" t="s">
        <v>306</v>
      </c>
      <c r="F1246" t="s">
        <v>12</v>
      </c>
      <c r="G1246">
        <v>3904</v>
      </c>
      <c r="H1246">
        <v>4354</v>
      </c>
      <c r="I1246">
        <v>450</v>
      </c>
      <c r="J1246">
        <v>10.9</v>
      </c>
      <c r="K1246" t="s">
        <v>13</v>
      </c>
    </row>
    <row r="1247" spans="1:11" x14ac:dyDescent="0.2">
      <c r="A1247">
        <v>1246</v>
      </c>
      <c r="B1247">
        <v>9</v>
      </c>
      <c r="C1247">
        <v>7</v>
      </c>
      <c r="D1247" t="s">
        <v>302</v>
      </c>
      <c r="E1247" t="s">
        <v>306</v>
      </c>
      <c r="F1247" t="s">
        <v>14</v>
      </c>
      <c r="G1247">
        <v>4580</v>
      </c>
      <c r="H1247">
        <v>5229</v>
      </c>
      <c r="I1247">
        <v>649</v>
      </c>
      <c r="J1247">
        <v>13.23</v>
      </c>
      <c r="K1247" t="s">
        <v>13</v>
      </c>
    </row>
    <row r="1248" spans="1:11" x14ac:dyDescent="0.2">
      <c r="A1248">
        <v>1247</v>
      </c>
      <c r="B1248">
        <v>9</v>
      </c>
      <c r="C1248">
        <v>7</v>
      </c>
      <c r="D1248" t="s">
        <v>302</v>
      </c>
      <c r="E1248" t="s">
        <v>306</v>
      </c>
      <c r="F1248" t="s">
        <v>15</v>
      </c>
      <c r="G1248">
        <v>107</v>
      </c>
      <c r="H1248">
        <v>84</v>
      </c>
      <c r="I1248">
        <v>-23</v>
      </c>
      <c r="J1248">
        <v>-24.08</v>
      </c>
      <c r="K1248" t="s">
        <v>19</v>
      </c>
    </row>
    <row r="1249" spans="1:11" x14ac:dyDescent="0.2">
      <c r="A1249">
        <v>1248</v>
      </c>
      <c r="B1249">
        <v>9</v>
      </c>
      <c r="C1249">
        <v>7</v>
      </c>
      <c r="D1249" t="s">
        <v>302</v>
      </c>
      <c r="E1249" t="s">
        <v>306</v>
      </c>
      <c r="F1249" t="s">
        <v>16</v>
      </c>
      <c r="G1249">
        <v>233</v>
      </c>
      <c r="H1249">
        <v>181</v>
      </c>
      <c r="I1249">
        <v>-52</v>
      </c>
      <c r="J1249">
        <v>-25.12</v>
      </c>
      <c r="K1249" t="s">
        <v>19</v>
      </c>
    </row>
    <row r="1250" spans="1:11" x14ac:dyDescent="0.2">
      <c r="A1250">
        <v>1249</v>
      </c>
      <c r="B1250">
        <v>9</v>
      </c>
      <c r="C1250">
        <v>9</v>
      </c>
      <c r="D1250" t="s">
        <v>302</v>
      </c>
      <c r="E1250" t="s">
        <v>307</v>
      </c>
      <c r="F1250" t="s">
        <v>12</v>
      </c>
      <c r="G1250">
        <v>30467</v>
      </c>
      <c r="H1250">
        <v>31295</v>
      </c>
      <c r="I1250">
        <v>828</v>
      </c>
      <c r="J1250">
        <v>2.68</v>
      </c>
      <c r="K1250" t="s">
        <v>13</v>
      </c>
    </row>
    <row r="1251" spans="1:11" x14ac:dyDescent="0.2">
      <c r="A1251">
        <v>1250</v>
      </c>
      <c r="B1251">
        <v>9</v>
      </c>
      <c r="C1251">
        <v>9</v>
      </c>
      <c r="D1251" t="s">
        <v>302</v>
      </c>
      <c r="E1251" t="s">
        <v>307</v>
      </c>
      <c r="F1251" t="s">
        <v>14</v>
      </c>
      <c r="G1251">
        <v>33601</v>
      </c>
      <c r="H1251">
        <v>35555</v>
      </c>
      <c r="I1251">
        <v>1954</v>
      </c>
      <c r="J1251">
        <v>5.65</v>
      </c>
      <c r="K1251" t="s">
        <v>13</v>
      </c>
    </row>
    <row r="1252" spans="1:11" x14ac:dyDescent="0.2">
      <c r="A1252">
        <v>1251</v>
      </c>
      <c r="B1252">
        <v>9</v>
      </c>
      <c r="C1252">
        <v>9</v>
      </c>
      <c r="D1252" t="s">
        <v>302</v>
      </c>
      <c r="E1252" t="s">
        <v>307</v>
      </c>
      <c r="F1252" t="s">
        <v>15</v>
      </c>
      <c r="G1252">
        <v>669</v>
      </c>
      <c r="H1252">
        <v>791</v>
      </c>
      <c r="I1252">
        <v>122</v>
      </c>
      <c r="J1252">
        <v>16.71</v>
      </c>
      <c r="K1252" t="s">
        <v>13</v>
      </c>
    </row>
    <row r="1253" spans="1:11" x14ac:dyDescent="0.2">
      <c r="A1253">
        <v>1252</v>
      </c>
      <c r="B1253">
        <v>9</v>
      </c>
      <c r="C1253">
        <v>9</v>
      </c>
      <c r="D1253" t="s">
        <v>302</v>
      </c>
      <c r="E1253" t="s">
        <v>307</v>
      </c>
      <c r="F1253" t="s">
        <v>16</v>
      </c>
      <c r="G1253">
        <v>1422</v>
      </c>
      <c r="H1253">
        <v>1486</v>
      </c>
      <c r="I1253">
        <v>64</v>
      </c>
      <c r="J1253">
        <v>4.4000000000000004</v>
      </c>
      <c r="K1253" t="s">
        <v>13</v>
      </c>
    </row>
    <row r="1254" spans="1:11" x14ac:dyDescent="0.2">
      <c r="A1254">
        <v>1253</v>
      </c>
      <c r="B1254">
        <v>9</v>
      </c>
      <c r="C1254">
        <v>11</v>
      </c>
      <c r="D1254" t="s">
        <v>302</v>
      </c>
      <c r="E1254" t="s">
        <v>308</v>
      </c>
      <c r="F1254" t="s">
        <v>12</v>
      </c>
      <c r="G1254">
        <v>10511</v>
      </c>
      <c r="H1254">
        <v>11787</v>
      </c>
      <c r="I1254">
        <v>1276</v>
      </c>
      <c r="J1254">
        <v>11.44</v>
      </c>
      <c r="K1254" t="s">
        <v>13</v>
      </c>
    </row>
    <row r="1255" spans="1:11" x14ac:dyDescent="0.2">
      <c r="A1255">
        <v>1254</v>
      </c>
      <c r="B1255">
        <v>9</v>
      </c>
      <c r="C1255">
        <v>11</v>
      </c>
      <c r="D1255" t="s">
        <v>302</v>
      </c>
      <c r="E1255" t="s">
        <v>308</v>
      </c>
      <c r="F1255" t="s">
        <v>14</v>
      </c>
      <c r="G1255">
        <v>11979</v>
      </c>
      <c r="H1255">
        <v>14062</v>
      </c>
      <c r="I1255">
        <v>2083</v>
      </c>
      <c r="J1255">
        <v>16</v>
      </c>
      <c r="K1255" t="s">
        <v>13</v>
      </c>
    </row>
    <row r="1256" spans="1:11" x14ac:dyDescent="0.2">
      <c r="A1256">
        <v>1255</v>
      </c>
      <c r="B1256">
        <v>9</v>
      </c>
      <c r="C1256">
        <v>11</v>
      </c>
      <c r="D1256" t="s">
        <v>302</v>
      </c>
      <c r="E1256" t="s">
        <v>308</v>
      </c>
      <c r="F1256" t="s">
        <v>15</v>
      </c>
      <c r="G1256">
        <v>260</v>
      </c>
      <c r="H1256">
        <v>340</v>
      </c>
      <c r="I1256">
        <v>80</v>
      </c>
      <c r="J1256">
        <v>26.67</v>
      </c>
      <c r="K1256" t="s">
        <v>13</v>
      </c>
    </row>
    <row r="1257" spans="1:11" x14ac:dyDescent="0.2">
      <c r="A1257">
        <v>1256</v>
      </c>
      <c r="B1257">
        <v>9</v>
      </c>
      <c r="C1257">
        <v>11</v>
      </c>
      <c r="D1257" t="s">
        <v>302</v>
      </c>
      <c r="E1257" t="s">
        <v>308</v>
      </c>
      <c r="F1257" t="s">
        <v>16</v>
      </c>
      <c r="G1257">
        <v>526</v>
      </c>
      <c r="H1257">
        <v>821</v>
      </c>
      <c r="I1257">
        <v>295</v>
      </c>
      <c r="J1257">
        <v>43.8</v>
      </c>
      <c r="K1257" t="s">
        <v>13</v>
      </c>
    </row>
    <row r="1258" spans="1:11" x14ac:dyDescent="0.2">
      <c r="A1258">
        <v>1257</v>
      </c>
      <c r="B1258">
        <v>9</v>
      </c>
      <c r="C1258">
        <v>13</v>
      </c>
      <c r="D1258" t="s">
        <v>302</v>
      </c>
      <c r="E1258" t="s">
        <v>309</v>
      </c>
      <c r="F1258" t="s">
        <v>12</v>
      </c>
      <c r="G1258">
        <v>4860</v>
      </c>
      <c r="H1258">
        <v>5292</v>
      </c>
      <c r="I1258">
        <v>432</v>
      </c>
      <c r="J1258">
        <v>8.51</v>
      </c>
      <c r="K1258" t="s">
        <v>13</v>
      </c>
    </row>
    <row r="1259" spans="1:11" x14ac:dyDescent="0.2">
      <c r="A1259">
        <v>1258</v>
      </c>
      <c r="B1259">
        <v>9</v>
      </c>
      <c r="C1259">
        <v>13</v>
      </c>
      <c r="D1259" t="s">
        <v>302</v>
      </c>
      <c r="E1259" t="s">
        <v>309</v>
      </c>
      <c r="F1259" t="s">
        <v>14</v>
      </c>
      <c r="G1259">
        <v>5502</v>
      </c>
      <c r="H1259">
        <v>6195</v>
      </c>
      <c r="I1259">
        <v>693</v>
      </c>
      <c r="J1259">
        <v>11.85</v>
      </c>
      <c r="K1259" t="s">
        <v>13</v>
      </c>
    </row>
    <row r="1260" spans="1:11" x14ac:dyDescent="0.2">
      <c r="A1260">
        <v>1259</v>
      </c>
      <c r="B1260">
        <v>9</v>
      </c>
      <c r="C1260">
        <v>13</v>
      </c>
      <c r="D1260" t="s">
        <v>302</v>
      </c>
      <c r="E1260" t="s">
        <v>309</v>
      </c>
      <c r="F1260" t="s">
        <v>15</v>
      </c>
      <c r="G1260">
        <v>93</v>
      </c>
      <c r="H1260">
        <v>118</v>
      </c>
      <c r="I1260">
        <v>25</v>
      </c>
      <c r="J1260">
        <v>23.7</v>
      </c>
      <c r="K1260" t="s">
        <v>13</v>
      </c>
    </row>
    <row r="1261" spans="1:11" x14ac:dyDescent="0.2">
      <c r="A1261">
        <v>1260</v>
      </c>
      <c r="B1261">
        <v>9</v>
      </c>
      <c r="C1261">
        <v>13</v>
      </c>
      <c r="D1261" t="s">
        <v>302</v>
      </c>
      <c r="E1261" t="s">
        <v>309</v>
      </c>
      <c r="F1261" t="s">
        <v>16</v>
      </c>
      <c r="G1261">
        <v>238</v>
      </c>
      <c r="H1261">
        <v>257</v>
      </c>
      <c r="I1261">
        <v>19</v>
      </c>
      <c r="J1261">
        <v>7.68</v>
      </c>
      <c r="K1261" t="s">
        <v>13</v>
      </c>
    </row>
    <row r="1262" spans="1:11" x14ac:dyDescent="0.2">
      <c r="A1262">
        <v>1261</v>
      </c>
      <c r="B1262">
        <v>9</v>
      </c>
      <c r="C1262">
        <v>15</v>
      </c>
      <c r="D1262" t="s">
        <v>302</v>
      </c>
      <c r="E1262" t="s">
        <v>310</v>
      </c>
      <c r="F1262" t="s">
        <v>12</v>
      </c>
      <c r="G1262">
        <v>1388</v>
      </c>
      <c r="H1262">
        <v>1455</v>
      </c>
      <c r="I1262">
        <v>67</v>
      </c>
      <c r="J1262">
        <v>4.71</v>
      </c>
      <c r="K1262" t="s">
        <v>13</v>
      </c>
    </row>
    <row r="1263" spans="1:11" x14ac:dyDescent="0.2">
      <c r="A1263">
        <v>1262</v>
      </c>
      <c r="B1263">
        <v>9</v>
      </c>
      <c r="C1263">
        <v>15</v>
      </c>
      <c r="D1263" t="s">
        <v>302</v>
      </c>
      <c r="E1263" t="s">
        <v>310</v>
      </c>
      <c r="F1263" t="s">
        <v>14</v>
      </c>
      <c r="G1263">
        <v>1690</v>
      </c>
      <c r="H1263">
        <v>1879</v>
      </c>
      <c r="I1263">
        <v>189</v>
      </c>
      <c r="J1263">
        <v>10.59</v>
      </c>
      <c r="K1263" t="s">
        <v>13</v>
      </c>
    </row>
    <row r="1264" spans="1:11" x14ac:dyDescent="0.2">
      <c r="A1264">
        <v>1263</v>
      </c>
      <c r="B1264">
        <v>9</v>
      </c>
      <c r="C1264">
        <v>15</v>
      </c>
      <c r="D1264" t="s">
        <v>302</v>
      </c>
      <c r="E1264" t="s">
        <v>310</v>
      </c>
      <c r="F1264" t="s">
        <v>15</v>
      </c>
      <c r="G1264">
        <v>82</v>
      </c>
      <c r="H1264">
        <v>89</v>
      </c>
      <c r="I1264">
        <v>7</v>
      </c>
      <c r="J1264">
        <v>8.19</v>
      </c>
      <c r="K1264" t="s">
        <v>13</v>
      </c>
    </row>
    <row r="1265" spans="1:11" x14ac:dyDescent="0.2">
      <c r="A1265">
        <v>1264</v>
      </c>
      <c r="B1265">
        <v>9</v>
      </c>
      <c r="C1265">
        <v>15</v>
      </c>
      <c r="D1265" t="s">
        <v>302</v>
      </c>
      <c r="E1265" t="s">
        <v>310</v>
      </c>
      <c r="F1265" t="s">
        <v>16</v>
      </c>
      <c r="G1265">
        <v>181</v>
      </c>
      <c r="H1265">
        <v>182</v>
      </c>
      <c r="I1265">
        <v>1</v>
      </c>
      <c r="J1265">
        <v>0.55000000000000004</v>
      </c>
      <c r="K1265" t="s">
        <v>13</v>
      </c>
    </row>
    <row r="1266" spans="1:11" x14ac:dyDescent="0.2">
      <c r="A1266">
        <v>1265</v>
      </c>
      <c r="B1266">
        <v>10</v>
      </c>
      <c r="C1266">
        <v>1</v>
      </c>
      <c r="D1266" t="s">
        <v>311</v>
      </c>
      <c r="E1266" t="s">
        <v>312</v>
      </c>
      <c r="F1266" t="s">
        <v>12</v>
      </c>
      <c r="G1266">
        <v>3438</v>
      </c>
      <c r="H1266">
        <v>3406</v>
      </c>
      <c r="I1266">
        <v>-32</v>
      </c>
      <c r="J1266">
        <v>-0.94</v>
      </c>
      <c r="K1266" t="s">
        <v>19</v>
      </c>
    </row>
    <row r="1267" spans="1:11" x14ac:dyDescent="0.2">
      <c r="A1267">
        <v>1266</v>
      </c>
      <c r="B1267">
        <v>10</v>
      </c>
      <c r="C1267">
        <v>1</v>
      </c>
      <c r="D1267" t="s">
        <v>311</v>
      </c>
      <c r="E1267" t="s">
        <v>312</v>
      </c>
      <c r="F1267" t="s">
        <v>14</v>
      </c>
      <c r="G1267">
        <v>4355</v>
      </c>
      <c r="H1267">
        <v>4594</v>
      </c>
      <c r="I1267">
        <v>239</v>
      </c>
      <c r="J1267">
        <v>5.34</v>
      </c>
      <c r="K1267" t="s">
        <v>13</v>
      </c>
    </row>
    <row r="1268" spans="1:11" x14ac:dyDescent="0.2">
      <c r="A1268">
        <v>1267</v>
      </c>
      <c r="B1268">
        <v>10</v>
      </c>
      <c r="C1268">
        <v>1</v>
      </c>
      <c r="D1268" t="s">
        <v>311</v>
      </c>
      <c r="E1268" t="s">
        <v>312</v>
      </c>
      <c r="F1268" t="s">
        <v>15</v>
      </c>
      <c r="G1268">
        <v>114</v>
      </c>
      <c r="H1268">
        <v>136</v>
      </c>
      <c r="I1268">
        <v>22</v>
      </c>
      <c r="J1268">
        <v>17.600000000000001</v>
      </c>
      <c r="K1268" t="s">
        <v>13</v>
      </c>
    </row>
    <row r="1269" spans="1:11" x14ac:dyDescent="0.2">
      <c r="A1269">
        <v>1268</v>
      </c>
      <c r="B1269">
        <v>10</v>
      </c>
      <c r="C1269">
        <v>1</v>
      </c>
      <c r="D1269" t="s">
        <v>311</v>
      </c>
      <c r="E1269" t="s">
        <v>312</v>
      </c>
      <c r="F1269" t="s">
        <v>16</v>
      </c>
      <c r="G1269">
        <v>281</v>
      </c>
      <c r="H1269">
        <v>346</v>
      </c>
      <c r="I1269">
        <v>65</v>
      </c>
      <c r="J1269">
        <v>20.73</v>
      </c>
      <c r="K1269" t="s">
        <v>13</v>
      </c>
    </row>
    <row r="1270" spans="1:11" x14ac:dyDescent="0.2">
      <c r="A1270">
        <v>1269</v>
      </c>
      <c r="B1270">
        <v>10</v>
      </c>
      <c r="C1270">
        <v>3</v>
      </c>
      <c r="D1270" t="s">
        <v>311</v>
      </c>
      <c r="E1270" t="s">
        <v>313</v>
      </c>
      <c r="F1270" t="s">
        <v>12</v>
      </c>
      <c r="G1270">
        <v>21716</v>
      </c>
      <c r="H1270">
        <v>23863</v>
      </c>
      <c r="I1270">
        <v>2147</v>
      </c>
      <c r="J1270">
        <v>9.42</v>
      </c>
      <c r="K1270" t="s">
        <v>13</v>
      </c>
    </row>
    <row r="1271" spans="1:11" x14ac:dyDescent="0.2">
      <c r="A1271">
        <v>1270</v>
      </c>
      <c r="B1271">
        <v>10</v>
      </c>
      <c r="C1271">
        <v>3</v>
      </c>
      <c r="D1271" t="s">
        <v>311</v>
      </c>
      <c r="E1271" t="s">
        <v>313</v>
      </c>
      <c r="F1271" t="s">
        <v>14</v>
      </c>
      <c r="G1271">
        <v>23948</v>
      </c>
      <c r="H1271">
        <v>26848</v>
      </c>
      <c r="I1271">
        <v>2900</v>
      </c>
      <c r="J1271">
        <v>11.42</v>
      </c>
      <c r="K1271" t="s">
        <v>13</v>
      </c>
    </row>
    <row r="1272" spans="1:11" x14ac:dyDescent="0.2">
      <c r="A1272">
        <v>1271</v>
      </c>
      <c r="B1272">
        <v>10</v>
      </c>
      <c r="C1272">
        <v>3</v>
      </c>
      <c r="D1272" t="s">
        <v>311</v>
      </c>
      <c r="E1272" t="s">
        <v>313</v>
      </c>
      <c r="F1272" t="s">
        <v>15</v>
      </c>
      <c r="G1272">
        <v>456</v>
      </c>
      <c r="H1272">
        <v>277</v>
      </c>
      <c r="I1272">
        <v>-179</v>
      </c>
      <c r="J1272">
        <v>-48.84</v>
      </c>
      <c r="K1272" t="s">
        <v>19</v>
      </c>
    </row>
    <row r="1273" spans="1:11" x14ac:dyDescent="0.2">
      <c r="A1273">
        <v>1272</v>
      </c>
      <c r="B1273">
        <v>10</v>
      </c>
      <c r="C1273">
        <v>3</v>
      </c>
      <c r="D1273" t="s">
        <v>311</v>
      </c>
      <c r="E1273" t="s">
        <v>313</v>
      </c>
      <c r="F1273" t="s">
        <v>16</v>
      </c>
      <c r="G1273">
        <v>705</v>
      </c>
      <c r="H1273">
        <v>635</v>
      </c>
      <c r="I1273">
        <v>-70</v>
      </c>
      <c r="J1273">
        <v>-10.45</v>
      </c>
      <c r="K1273" t="s">
        <v>19</v>
      </c>
    </row>
    <row r="1274" spans="1:11" x14ac:dyDescent="0.2">
      <c r="A1274">
        <v>1273</v>
      </c>
      <c r="B1274">
        <v>10</v>
      </c>
      <c r="C1274">
        <v>5</v>
      </c>
      <c r="D1274" t="s">
        <v>311</v>
      </c>
      <c r="E1274" t="s">
        <v>314</v>
      </c>
      <c r="F1274" t="s">
        <v>12</v>
      </c>
      <c r="G1274">
        <v>2181</v>
      </c>
      <c r="H1274">
        <v>2073</v>
      </c>
      <c r="I1274">
        <v>-108</v>
      </c>
      <c r="J1274">
        <v>-5.08</v>
      </c>
      <c r="K1274" t="s">
        <v>19</v>
      </c>
    </row>
    <row r="1275" spans="1:11" x14ac:dyDescent="0.2">
      <c r="A1275">
        <v>1274</v>
      </c>
      <c r="B1275">
        <v>10</v>
      </c>
      <c r="C1275">
        <v>5</v>
      </c>
      <c r="D1275" t="s">
        <v>311</v>
      </c>
      <c r="E1275" t="s">
        <v>314</v>
      </c>
      <c r="F1275" t="s">
        <v>14</v>
      </c>
      <c r="G1275">
        <v>2671</v>
      </c>
      <c r="H1275">
        <v>2632</v>
      </c>
      <c r="I1275">
        <v>-39</v>
      </c>
      <c r="J1275">
        <v>-1.47</v>
      </c>
      <c r="K1275" t="s">
        <v>19</v>
      </c>
    </row>
    <row r="1276" spans="1:11" x14ac:dyDescent="0.2">
      <c r="A1276">
        <v>1275</v>
      </c>
      <c r="B1276">
        <v>10</v>
      </c>
      <c r="C1276">
        <v>5</v>
      </c>
      <c r="D1276" t="s">
        <v>311</v>
      </c>
      <c r="E1276" t="s">
        <v>314</v>
      </c>
      <c r="F1276" t="s">
        <v>15</v>
      </c>
      <c r="G1276">
        <v>116</v>
      </c>
      <c r="H1276">
        <v>277</v>
      </c>
      <c r="I1276">
        <v>161</v>
      </c>
      <c r="J1276">
        <v>81.93</v>
      </c>
      <c r="K1276" t="s">
        <v>13</v>
      </c>
    </row>
    <row r="1277" spans="1:11" x14ac:dyDescent="0.2">
      <c r="A1277">
        <v>1276</v>
      </c>
      <c r="B1277">
        <v>10</v>
      </c>
      <c r="C1277">
        <v>5</v>
      </c>
      <c r="D1277" t="s">
        <v>311</v>
      </c>
      <c r="E1277" t="s">
        <v>314</v>
      </c>
      <c r="F1277" t="s">
        <v>16</v>
      </c>
      <c r="G1277">
        <v>232</v>
      </c>
      <c r="H1277">
        <v>442</v>
      </c>
      <c r="I1277">
        <v>210</v>
      </c>
      <c r="J1277">
        <v>62.31</v>
      </c>
      <c r="K1277" t="s">
        <v>13</v>
      </c>
    </row>
    <row r="1278" spans="1:11" x14ac:dyDescent="0.2">
      <c r="A1278">
        <v>1277</v>
      </c>
      <c r="B1278">
        <v>11</v>
      </c>
      <c r="C1278">
        <v>1</v>
      </c>
      <c r="D1278" t="s">
        <v>315</v>
      </c>
      <c r="E1278" t="s">
        <v>315</v>
      </c>
      <c r="F1278" t="s">
        <v>12</v>
      </c>
      <c r="G1278">
        <v>20472</v>
      </c>
      <c r="H1278">
        <v>21705</v>
      </c>
      <c r="I1278">
        <v>1233</v>
      </c>
      <c r="J1278">
        <v>5.85</v>
      </c>
      <c r="K1278" t="s">
        <v>13</v>
      </c>
    </row>
    <row r="1279" spans="1:11" x14ac:dyDescent="0.2">
      <c r="A1279">
        <v>1278</v>
      </c>
      <c r="B1279">
        <v>11</v>
      </c>
      <c r="C1279">
        <v>1</v>
      </c>
      <c r="D1279" t="s">
        <v>315</v>
      </c>
      <c r="E1279" t="s">
        <v>315</v>
      </c>
      <c r="F1279" t="s">
        <v>14</v>
      </c>
      <c r="G1279">
        <v>23932</v>
      </c>
      <c r="H1279">
        <v>27369</v>
      </c>
      <c r="I1279">
        <v>3437</v>
      </c>
      <c r="J1279">
        <v>13.4</v>
      </c>
      <c r="K1279" t="s">
        <v>13</v>
      </c>
    </row>
    <row r="1280" spans="1:11" x14ac:dyDescent="0.2">
      <c r="A1280">
        <v>1279</v>
      </c>
      <c r="B1280">
        <v>11</v>
      </c>
      <c r="C1280">
        <v>1</v>
      </c>
      <c r="D1280" t="s">
        <v>315</v>
      </c>
      <c r="E1280" t="s">
        <v>315</v>
      </c>
      <c r="F1280" t="s">
        <v>15</v>
      </c>
      <c r="G1280">
        <v>829</v>
      </c>
      <c r="H1280">
        <v>770</v>
      </c>
      <c r="I1280">
        <v>-59</v>
      </c>
      <c r="J1280">
        <v>-7.38</v>
      </c>
      <c r="K1280" t="s">
        <v>19</v>
      </c>
    </row>
    <row r="1281" spans="1:11" x14ac:dyDescent="0.2">
      <c r="A1281">
        <v>1280</v>
      </c>
      <c r="B1281">
        <v>11</v>
      </c>
      <c r="C1281">
        <v>1</v>
      </c>
      <c r="D1281" t="s">
        <v>315</v>
      </c>
      <c r="E1281" t="s">
        <v>315</v>
      </c>
      <c r="F1281" t="s">
        <v>16</v>
      </c>
      <c r="G1281">
        <v>1381</v>
      </c>
      <c r="H1281">
        <v>1514</v>
      </c>
      <c r="I1281">
        <v>133</v>
      </c>
      <c r="J1281">
        <v>9.19</v>
      </c>
      <c r="K1281" t="s">
        <v>13</v>
      </c>
    </row>
    <row r="1282" spans="1:11" x14ac:dyDescent="0.2">
      <c r="A1282">
        <v>1281</v>
      </c>
      <c r="B1282">
        <v>12</v>
      </c>
      <c r="C1282">
        <v>1</v>
      </c>
      <c r="D1282" t="s">
        <v>316</v>
      </c>
      <c r="E1282" t="s">
        <v>317</v>
      </c>
      <c r="F1282" t="s">
        <v>12</v>
      </c>
      <c r="G1282">
        <v>11388</v>
      </c>
      <c r="H1282">
        <v>13545</v>
      </c>
      <c r="I1282">
        <v>2157</v>
      </c>
      <c r="J1282">
        <v>17.3</v>
      </c>
      <c r="K1282" t="s">
        <v>13</v>
      </c>
    </row>
    <row r="1283" spans="1:11" x14ac:dyDescent="0.2">
      <c r="A1283">
        <v>1282</v>
      </c>
      <c r="B1283">
        <v>12</v>
      </c>
      <c r="C1283">
        <v>1</v>
      </c>
      <c r="D1283" t="s">
        <v>316</v>
      </c>
      <c r="E1283" t="s">
        <v>317</v>
      </c>
      <c r="F1283" t="s">
        <v>14</v>
      </c>
      <c r="G1283">
        <v>13125</v>
      </c>
      <c r="H1283">
        <v>15670</v>
      </c>
      <c r="I1283">
        <v>2545</v>
      </c>
      <c r="J1283">
        <v>17.68</v>
      </c>
      <c r="K1283" t="s">
        <v>13</v>
      </c>
    </row>
    <row r="1284" spans="1:11" x14ac:dyDescent="0.2">
      <c r="A1284">
        <v>1283</v>
      </c>
      <c r="B1284">
        <v>12</v>
      </c>
      <c r="C1284">
        <v>1</v>
      </c>
      <c r="D1284" t="s">
        <v>316</v>
      </c>
      <c r="E1284" t="s">
        <v>317</v>
      </c>
      <c r="F1284" t="s">
        <v>15</v>
      </c>
      <c r="G1284">
        <v>141</v>
      </c>
      <c r="H1284">
        <v>155</v>
      </c>
      <c r="I1284">
        <v>14</v>
      </c>
      <c r="J1284">
        <v>9.4600000000000009</v>
      </c>
      <c r="K1284" t="s">
        <v>13</v>
      </c>
    </row>
    <row r="1285" spans="1:11" x14ac:dyDescent="0.2">
      <c r="A1285">
        <v>1284</v>
      </c>
      <c r="B1285">
        <v>12</v>
      </c>
      <c r="C1285">
        <v>1</v>
      </c>
      <c r="D1285" t="s">
        <v>316</v>
      </c>
      <c r="E1285" t="s">
        <v>317</v>
      </c>
      <c r="F1285" t="s">
        <v>16</v>
      </c>
      <c r="G1285">
        <v>440</v>
      </c>
      <c r="H1285">
        <v>370</v>
      </c>
      <c r="I1285">
        <v>-70</v>
      </c>
      <c r="J1285">
        <v>-17.28</v>
      </c>
      <c r="K1285" t="s">
        <v>19</v>
      </c>
    </row>
    <row r="1286" spans="1:11" x14ac:dyDescent="0.2">
      <c r="A1286">
        <v>1285</v>
      </c>
      <c r="B1286">
        <v>12</v>
      </c>
      <c r="C1286">
        <v>3</v>
      </c>
      <c r="D1286" t="s">
        <v>316</v>
      </c>
      <c r="E1286" t="s">
        <v>318</v>
      </c>
      <c r="F1286" t="s">
        <v>12</v>
      </c>
      <c r="G1286">
        <v>141</v>
      </c>
      <c r="H1286">
        <v>138</v>
      </c>
      <c r="I1286">
        <v>-3</v>
      </c>
      <c r="J1286">
        <v>-2.15</v>
      </c>
      <c r="K1286" t="s">
        <v>19</v>
      </c>
    </row>
    <row r="1287" spans="1:11" x14ac:dyDescent="0.2">
      <c r="A1287">
        <v>1286</v>
      </c>
      <c r="B1287">
        <v>12</v>
      </c>
      <c r="C1287">
        <v>3</v>
      </c>
      <c r="D1287" t="s">
        <v>316</v>
      </c>
      <c r="E1287" t="s">
        <v>318</v>
      </c>
      <c r="F1287" t="s">
        <v>14</v>
      </c>
      <c r="G1287">
        <v>212</v>
      </c>
      <c r="H1287">
        <v>178</v>
      </c>
      <c r="I1287">
        <v>-34</v>
      </c>
      <c r="J1287">
        <v>-17.440000000000001</v>
      </c>
      <c r="K1287" t="s">
        <v>19</v>
      </c>
    </row>
    <row r="1288" spans="1:11" x14ac:dyDescent="0.2">
      <c r="A1288">
        <v>1287</v>
      </c>
      <c r="B1288">
        <v>12</v>
      </c>
      <c r="C1288">
        <v>3</v>
      </c>
      <c r="D1288" t="s">
        <v>316</v>
      </c>
      <c r="E1288" t="s">
        <v>318</v>
      </c>
      <c r="F1288" t="s">
        <v>15</v>
      </c>
      <c r="G1288">
        <v>13</v>
      </c>
      <c r="H1288">
        <v>5</v>
      </c>
      <c r="I1288">
        <v>-8</v>
      </c>
      <c r="J1288">
        <v>-88.89</v>
      </c>
      <c r="K1288" t="s">
        <v>19</v>
      </c>
    </row>
    <row r="1289" spans="1:11" x14ac:dyDescent="0.2">
      <c r="A1289">
        <v>1288</v>
      </c>
      <c r="B1289">
        <v>12</v>
      </c>
      <c r="C1289">
        <v>3</v>
      </c>
      <c r="D1289" t="s">
        <v>316</v>
      </c>
      <c r="E1289" t="s">
        <v>318</v>
      </c>
      <c r="F1289" t="s">
        <v>16</v>
      </c>
      <c r="G1289">
        <v>47</v>
      </c>
      <c r="H1289">
        <v>9</v>
      </c>
      <c r="I1289">
        <v>-38</v>
      </c>
      <c r="J1289">
        <v>-135.71</v>
      </c>
      <c r="K1289" t="s">
        <v>19</v>
      </c>
    </row>
    <row r="1290" spans="1:11" x14ac:dyDescent="0.2">
      <c r="A1290">
        <v>1289</v>
      </c>
      <c r="B1290">
        <v>12</v>
      </c>
      <c r="C1290">
        <v>5</v>
      </c>
      <c r="D1290" t="s">
        <v>316</v>
      </c>
      <c r="E1290" t="s">
        <v>319</v>
      </c>
      <c r="F1290" t="s">
        <v>12</v>
      </c>
      <c r="G1290">
        <v>3287</v>
      </c>
      <c r="H1290">
        <v>3441</v>
      </c>
      <c r="I1290">
        <v>154</v>
      </c>
      <c r="J1290">
        <v>4.58</v>
      </c>
      <c r="K1290" t="s">
        <v>13</v>
      </c>
    </row>
    <row r="1291" spans="1:11" x14ac:dyDescent="0.2">
      <c r="A1291">
        <v>1290</v>
      </c>
      <c r="B1291">
        <v>12</v>
      </c>
      <c r="C1291">
        <v>5</v>
      </c>
      <c r="D1291" t="s">
        <v>316</v>
      </c>
      <c r="E1291" t="s">
        <v>319</v>
      </c>
      <c r="F1291" t="s">
        <v>14</v>
      </c>
      <c r="G1291">
        <v>4493</v>
      </c>
      <c r="H1291">
        <v>5034</v>
      </c>
      <c r="I1291">
        <v>541</v>
      </c>
      <c r="J1291">
        <v>11.36</v>
      </c>
      <c r="K1291" t="s">
        <v>13</v>
      </c>
    </row>
    <row r="1292" spans="1:11" x14ac:dyDescent="0.2">
      <c r="A1292">
        <v>1291</v>
      </c>
      <c r="B1292">
        <v>12</v>
      </c>
      <c r="C1292">
        <v>5</v>
      </c>
      <c r="D1292" t="s">
        <v>316</v>
      </c>
      <c r="E1292" t="s">
        <v>319</v>
      </c>
      <c r="F1292" t="s">
        <v>15</v>
      </c>
      <c r="G1292">
        <v>194</v>
      </c>
      <c r="H1292">
        <v>180</v>
      </c>
      <c r="I1292">
        <v>-14</v>
      </c>
      <c r="J1292">
        <v>-7.49</v>
      </c>
      <c r="K1292" t="s">
        <v>19</v>
      </c>
    </row>
    <row r="1293" spans="1:11" x14ac:dyDescent="0.2">
      <c r="A1293">
        <v>1292</v>
      </c>
      <c r="B1293">
        <v>12</v>
      </c>
      <c r="C1293">
        <v>5</v>
      </c>
      <c r="D1293" t="s">
        <v>316</v>
      </c>
      <c r="E1293" t="s">
        <v>319</v>
      </c>
      <c r="F1293" t="s">
        <v>16</v>
      </c>
      <c r="G1293">
        <v>428</v>
      </c>
      <c r="H1293">
        <v>432</v>
      </c>
      <c r="I1293">
        <v>4</v>
      </c>
      <c r="J1293">
        <v>0.93</v>
      </c>
      <c r="K1293" t="s">
        <v>13</v>
      </c>
    </row>
    <row r="1294" spans="1:11" x14ac:dyDescent="0.2">
      <c r="A1294">
        <v>1293</v>
      </c>
      <c r="B1294">
        <v>12</v>
      </c>
      <c r="C1294">
        <v>7</v>
      </c>
      <c r="D1294" t="s">
        <v>316</v>
      </c>
      <c r="E1294" t="s">
        <v>320</v>
      </c>
      <c r="F1294" t="s">
        <v>12</v>
      </c>
      <c r="G1294">
        <v>244</v>
      </c>
      <c r="H1294">
        <v>156</v>
      </c>
      <c r="I1294">
        <v>-88</v>
      </c>
      <c r="J1294">
        <v>-44</v>
      </c>
      <c r="K1294" t="s">
        <v>19</v>
      </c>
    </row>
    <row r="1295" spans="1:11" x14ac:dyDescent="0.2">
      <c r="A1295">
        <v>1294</v>
      </c>
      <c r="B1295">
        <v>12</v>
      </c>
      <c r="C1295">
        <v>7</v>
      </c>
      <c r="D1295" t="s">
        <v>316</v>
      </c>
      <c r="E1295" t="s">
        <v>320</v>
      </c>
      <c r="F1295" t="s">
        <v>14</v>
      </c>
      <c r="G1295">
        <v>337</v>
      </c>
      <c r="H1295">
        <v>231</v>
      </c>
      <c r="I1295">
        <v>-106</v>
      </c>
      <c r="J1295">
        <v>-37.32</v>
      </c>
      <c r="K1295" t="s">
        <v>19</v>
      </c>
    </row>
    <row r="1296" spans="1:11" x14ac:dyDescent="0.2">
      <c r="A1296">
        <v>1295</v>
      </c>
      <c r="B1296">
        <v>12</v>
      </c>
      <c r="C1296">
        <v>7</v>
      </c>
      <c r="D1296" t="s">
        <v>316</v>
      </c>
      <c r="E1296" t="s">
        <v>320</v>
      </c>
      <c r="F1296" t="s">
        <v>15</v>
      </c>
      <c r="G1296">
        <v>39</v>
      </c>
      <c r="H1296">
        <v>15</v>
      </c>
      <c r="I1296">
        <v>-24</v>
      </c>
      <c r="J1296">
        <v>-88.89</v>
      </c>
      <c r="K1296" t="s">
        <v>19</v>
      </c>
    </row>
    <row r="1297" spans="1:11" x14ac:dyDescent="0.2">
      <c r="A1297">
        <v>1296</v>
      </c>
      <c r="B1297">
        <v>12</v>
      </c>
      <c r="C1297">
        <v>7</v>
      </c>
      <c r="D1297" t="s">
        <v>316</v>
      </c>
      <c r="E1297" t="s">
        <v>320</v>
      </c>
      <c r="F1297" t="s">
        <v>16</v>
      </c>
      <c r="G1297">
        <v>76</v>
      </c>
      <c r="H1297">
        <v>41</v>
      </c>
      <c r="I1297">
        <v>-35</v>
      </c>
      <c r="J1297">
        <v>-59.83</v>
      </c>
      <c r="K1297" t="s">
        <v>19</v>
      </c>
    </row>
    <row r="1298" spans="1:11" x14ac:dyDescent="0.2">
      <c r="A1298">
        <v>1297</v>
      </c>
      <c r="B1298">
        <v>12</v>
      </c>
      <c r="C1298">
        <v>9</v>
      </c>
      <c r="D1298" t="s">
        <v>316</v>
      </c>
      <c r="E1298" t="s">
        <v>321</v>
      </c>
      <c r="F1298" t="s">
        <v>12</v>
      </c>
      <c r="G1298">
        <v>11357</v>
      </c>
      <c r="H1298">
        <v>11741</v>
      </c>
      <c r="I1298">
        <v>384</v>
      </c>
      <c r="J1298">
        <v>3.32</v>
      </c>
      <c r="K1298" t="s">
        <v>13</v>
      </c>
    </row>
    <row r="1299" spans="1:11" x14ac:dyDescent="0.2">
      <c r="A1299">
        <v>1298</v>
      </c>
      <c r="B1299">
        <v>12</v>
      </c>
      <c r="C1299">
        <v>9</v>
      </c>
      <c r="D1299" t="s">
        <v>316</v>
      </c>
      <c r="E1299" t="s">
        <v>321</v>
      </c>
      <c r="F1299" t="s">
        <v>14</v>
      </c>
      <c r="G1299">
        <v>14925</v>
      </c>
      <c r="H1299">
        <v>16000</v>
      </c>
      <c r="I1299">
        <v>1075</v>
      </c>
      <c r="J1299">
        <v>6.95</v>
      </c>
      <c r="K1299" t="s">
        <v>13</v>
      </c>
    </row>
    <row r="1300" spans="1:11" x14ac:dyDescent="0.2">
      <c r="A1300">
        <v>1299</v>
      </c>
      <c r="B1300">
        <v>12</v>
      </c>
      <c r="C1300">
        <v>9</v>
      </c>
      <c r="D1300" t="s">
        <v>316</v>
      </c>
      <c r="E1300" t="s">
        <v>321</v>
      </c>
      <c r="F1300" t="s">
        <v>15</v>
      </c>
      <c r="G1300">
        <v>536</v>
      </c>
      <c r="H1300">
        <v>655</v>
      </c>
      <c r="I1300">
        <v>119</v>
      </c>
      <c r="J1300">
        <v>19.98</v>
      </c>
      <c r="K1300" t="s">
        <v>13</v>
      </c>
    </row>
    <row r="1301" spans="1:11" x14ac:dyDescent="0.2">
      <c r="A1301">
        <v>1300</v>
      </c>
      <c r="B1301">
        <v>12</v>
      </c>
      <c r="C1301">
        <v>9</v>
      </c>
      <c r="D1301" t="s">
        <v>316</v>
      </c>
      <c r="E1301" t="s">
        <v>321</v>
      </c>
      <c r="F1301" t="s">
        <v>16</v>
      </c>
      <c r="G1301">
        <v>1126</v>
      </c>
      <c r="H1301">
        <v>1421</v>
      </c>
      <c r="I1301">
        <v>295</v>
      </c>
      <c r="J1301">
        <v>23.16</v>
      </c>
      <c r="K1301" t="s">
        <v>13</v>
      </c>
    </row>
    <row r="1302" spans="1:11" x14ac:dyDescent="0.2">
      <c r="A1302">
        <v>1301</v>
      </c>
      <c r="B1302">
        <v>12</v>
      </c>
      <c r="C1302">
        <v>11</v>
      </c>
      <c r="D1302" t="s">
        <v>316</v>
      </c>
      <c r="E1302" t="s">
        <v>322</v>
      </c>
      <c r="F1302" t="s">
        <v>12</v>
      </c>
      <c r="G1302">
        <v>60355</v>
      </c>
      <c r="H1302">
        <v>59550</v>
      </c>
      <c r="I1302">
        <v>-805</v>
      </c>
      <c r="J1302">
        <v>-1.34</v>
      </c>
      <c r="K1302" t="s">
        <v>19</v>
      </c>
    </row>
    <row r="1303" spans="1:11" x14ac:dyDescent="0.2">
      <c r="A1303">
        <v>1302</v>
      </c>
      <c r="B1303">
        <v>12</v>
      </c>
      <c r="C1303">
        <v>11</v>
      </c>
      <c r="D1303" t="s">
        <v>316</v>
      </c>
      <c r="E1303" t="s">
        <v>322</v>
      </c>
      <c r="F1303" t="s">
        <v>14</v>
      </c>
      <c r="G1303">
        <v>73162</v>
      </c>
      <c r="H1303">
        <v>72145</v>
      </c>
      <c r="I1303">
        <v>-1017</v>
      </c>
      <c r="J1303">
        <v>-1.4</v>
      </c>
      <c r="K1303" t="s">
        <v>19</v>
      </c>
    </row>
    <row r="1304" spans="1:11" x14ac:dyDescent="0.2">
      <c r="A1304">
        <v>1303</v>
      </c>
      <c r="B1304">
        <v>12</v>
      </c>
      <c r="C1304">
        <v>11</v>
      </c>
      <c r="D1304" t="s">
        <v>316</v>
      </c>
      <c r="E1304" t="s">
        <v>322</v>
      </c>
      <c r="F1304" t="s">
        <v>15</v>
      </c>
      <c r="G1304">
        <v>2098</v>
      </c>
      <c r="H1304">
        <v>1632</v>
      </c>
      <c r="I1304">
        <v>-466</v>
      </c>
      <c r="J1304">
        <v>-24.99</v>
      </c>
      <c r="K1304" t="s">
        <v>19</v>
      </c>
    </row>
    <row r="1305" spans="1:11" x14ac:dyDescent="0.2">
      <c r="A1305">
        <v>1304</v>
      </c>
      <c r="B1305">
        <v>12</v>
      </c>
      <c r="C1305">
        <v>11</v>
      </c>
      <c r="D1305" t="s">
        <v>316</v>
      </c>
      <c r="E1305" t="s">
        <v>322</v>
      </c>
      <c r="F1305" t="s">
        <v>16</v>
      </c>
      <c r="G1305">
        <v>5270</v>
      </c>
      <c r="H1305">
        <v>5068</v>
      </c>
      <c r="I1305">
        <v>-202</v>
      </c>
      <c r="J1305">
        <v>-3.91</v>
      </c>
      <c r="K1305" t="s">
        <v>19</v>
      </c>
    </row>
    <row r="1306" spans="1:11" x14ac:dyDescent="0.2">
      <c r="A1306">
        <v>1305</v>
      </c>
      <c r="B1306">
        <v>12</v>
      </c>
      <c r="C1306">
        <v>13</v>
      </c>
      <c r="D1306" t="s">
        <v>316</v>
      </c>
      <c r="E1306" t="s">
        <v>24</v>
      </c>
      <c r="F1306" t="s">
        <v>12</v>
      </c>
      <c r="G1306">
        <v>93</v>
      </c>
      <c r="H1306">
        <v>83</v>
      </c>
      <c r="I1306">
        <v>-10</v>
      </c>
      <c r="J1306">
        <v>-11.36</v>
      </c>
      <c r="K1306" t="s">
        <v>19</v>
      </c>
    </row>
    <row r="1307" spans="1:11" x14ac:dyDescent="0.2">
      <c r="A1307">
        <v>1306</v>
      </c>
      <c r="B1307">
        <v>12</v>
      </c>
      <c r="C1307">
        <v>13</v>
      </c>
      <c r="D1307" t="s">
        <v>316</v>
      </c>
      <c r="E1307" t="s">
        <v>24</v>
      </c>
      <c r="F1307" t="s">
        <v>14</v>
      </c>
      <c r="G1307">
        <v>135</v>
      </c>
      <c r="H1307">
        <v>107</v>
      </c>
      <c r="I1307">
        <v>-28</v>
      </c>
      <c r="J1307">
        <v>-23.14</v>
      </c>
      <c r="K1307" t="s">
        <v>19</v>
      </c>
    </row>
    <row r="1308" spans="1:11" x14ac:dyDescent="0.2">
      <c r="A1308">
        <v>1307</v>
      </c>
      <c r="B1308">
        <v>12</v>
      </c>
      <c r="C1308">
        <v>13</v>
      </c>
      <c r="D1308" t="s">
        <v>316</v>
      </c>
      <c r="E1308" t="s">
        <v>24</v>
      </c>
      <c r="F1308" t="s">
        <v>15</v>
      </c>
      <c r="G1308">
        <v>11</v>
      </c>
      <c r="H1308">
        <v>18</v>
      </c>
      <c r="I1308">
        <v>7</v>
      </c>
      <c r="J1308">
        <v>48.28</v>
      </c>
      <c r="K1308" t="s">
        <v>13</v>
      </c>
    </row>
    <row r="1309" spans="1:11" x14ac:dyDescent="0.2">
      <c r="A1309">
        <v>1308</v>
      </c>
      <c r="B1309">
        <v>12</v>
      </c>
      <c r="C1309">
        <v>13</v>
      </c>
      <c r="D1309" t="s">
        <v>316</v>
      </c>
      <c r="E1309" t="s">
        <v>24</v>
      </c>
      <c r="F1309" t="s">
        <v>16</v>
      </c>
      <c r="G1309">
        <v>35</v>
      </c>
      <c r="H1309">
        <v>23</v>
      </c>
      <c r="I1309">
        <v>-12</v>
      </c>
      <c r="J1309">
        <v>-41.38</v>
      </c>
      <c r="K1309" t="s">
        <v>19</v>
      </c>
    </row>
    <row r="1310" spans="1:11" x14ac:dyDescent="0.2">
      <c r="A1310">
        <v>1309</v>
      </c>
      <c r="B1310">
        <v>12</v>
      </c>
      <c r="C1310">
        <v>15</v>
      </c>
      <c r="D1310" t="s">
        <v>316</v>
      </c>
      <c r="E1310" t="s">
        <v>323</v>
      </c>
      <c r="F1310" t="s">
        <v>12</v>
      </c>
      <c r="G1310">
        <v>2167</v>
      </c>
      <c r="H1310">
        <v>1977</v>
      </c>
      <c r="I1310">
        <v>-190</v>
      </c>
      <c r="J1310">
        <v>-9.17</v>
      </c>
      <c r="K1310" t="s">
        <v>19</v>
      </c>
    </row>
    <row r="1311" spans="1:11" x14ac:dyDescent="0.2">
      <c r="A1311">
        <v>1310</v>
      </c>
      <c r="B1311">
        <v>12</v>
      </c>
      <c r="C1311">
        <v>15</v>
      </c>
      <c r="D1311" t="s">
        <v>316</v>
      </c>
      <c r="E1311" t="s">
        <v>323</v>
      </c>
      <c r="F1311" t="s">
        <v>14</v>
      </c>
      <c r="G1311">
        <v>2671</v>
      </c>
      <c r="H1311">
        <v>2522</v>
      </c>
      <c r="I1311">
        <v>-149</v>
      </c>
      <c r="J1311">
        <v>-5.74</v>
      </c>
      <c r="K1311" t="s">
        <v>19</v>
      </c>
    </row>
    <row r="1312" spans="1:11" x14ac:dyDescent="0.2">
      <c r="A1312">
        <v>1311</v>
      </c>
      <c r="B1312">
        <v>12</v>
      </c>
      <c r="C1312">
        <v>15</v>
      </c>
      <c r="D1312" t="s">
        <v>316</v>
      </c>
      <c r="E1312" t="s">
        <v>323</v>
      </c>
      <c r="F1312" t="s">
        <v>15</v>
      </c>
      <c r="G1312">
        <v>78</v>
      </c>
      <c r="H1312">
        <v>76</v>
      </c>
      <c r="I1312">
        <v>-2</v>
      </c>
      <c r="J1312">
        <v>-2.6</v>
      </c>
      <c r="K1312" t="s">
        <v>19</v>
      </c>
    </row>
    <row r="1313" spans="1:11" x14ac:dyDescent="0.2">
      <c r="A1313">
        <v>1312</v>
      </c>
      <c r="B1313">
        <v>12</v>
      </c>
      <c r="C1313">
        <v>15</v>
      </c>
      <c r="D1313" t="s">
        <v>316</v>
      </c>
      <c r="E1313" t="s">
        <v>323</v>
      </c>
      <c r="F1313" t="s">
        <v>16</v>
      </c>
      <c r="G1313">
        <v>232</v>
      </c>
      <c r="H1313">
        <v>209</v>
      </c>
      <c r="I1313">
        <v>-23</v>
      </c>
      <c r="J1313">
        <v>-10.43</v>
      </c>
      <c r="K1313" t="s">
        <v>19</v>
      </c>
    </row>
    <row r="1314" spans="1:11" x14ac:dyDescent="0.2">
      <c r="A1314">
        <v>1313</v>
      </c>
      <c r="B1314">
        <v>12</v>
      </c>
      <c r="C1314">
        <v>17</v>
      </c>
      <c r="D1314" t="s">
        <v>316</v>
      </c>
      <c r="E1314" t="s">
        <v>324</v>
      </c>
      <c r="F1314" t="s">
        <v>12</v>
      </c>
      <c r="G1314">
        <v>1875</v>
      </c>
      <c r="H1314">
        <v>2065</v>
      </c>
      <c r="I1314">
        <v>190</v>
      </c>
      <c r="J1314">
        <v>9.64</v>
      </c>
      <c r="K1314" t="s">
        <v>13</v>
      </c>
    </row>
    <row r="1315" spans="1:11" x14ac:dyDescent="0.2">
      <c r="A1315">
        <v>1314</v>
      </c>
      <c r="B1315">
        <v>12</v>
      </c>
      <c r="C1315">
        <v>17</v>
      </c>
      <c r="D1315" t="s">
        <v>316</v>
      </c>
      <c r="E1315" t="s">
        <v>324</v>
      </c>
      <c r="F1315" t="s">
        <v>14</v>
      </c>
      <c r="G1315">
        <v>2236</v>
      </c>
      <c r="H1315">
        <v>2450</v>
      </c>
      <c r="I1315">
        <v>214</v>
      </c>
      <c r="J1315">
        <v>9.1300000000000008</v>
      </c>
      <c r="K1315" t="s">
        <v>13</v>
      </c>
    </row>
    <row r="1316" spans="1:11" x14ac:dyDescent="0.2">
      <c r="A1316">
        <v>1315</v>
      </c>
      <c r="B1316">
        <v>12</v>
      </c>
      <c r="C1316">
        <v>17</v>
      </c>
      <c r="D1316" t="s">
        <v>316</v>
      </c>
      <c r="E1316" t="s">
        <v>324</v>
      </c>
      <c r="F1316" t="s">
        <v>15</v>
      </c>
      <c r="G1316">
        <v>82</v>
      </c>
      <c r="H1316">
        <v>45</v>
      </c>
      <c r="I1316">
        <v>-37</v>
      </c>
      <c r="J1316">
        <v>-58.27</v>
      </c>
      <c r="K1316" t="s">
        <v>19</v>
      </c>
    </row>
    <row r="1317" spans="1:11" x14ac:dyDescent="0.2">
      <c r="A1317">
        <v>1316</v>
      </c>
      <c r="B1317">
        <v>12</v>
      </c>
      <c r="C1317">
        <v>17</v>
      </c>
      <c r="D1317" t="s">
        <v>316</v>
      </c>
      <c r="E1317" t="s">
        <v>324</v>
      </c>
      <c r="F1317" t="s">
        <v>16</v>
      </c>
      <c r="G1317">
        <v>186</v>
      </c>
      <c r="H1317">
        <v>147</v>
      </c>
      <c r="I1317">
        <v>-39</v>
      </c>
      <c r="J1317">
        <v>-23.42</v>
      </c>
      <c r="K1317" t="s">
        <v>19</v>
      </c>
    </row>
    <row r="1318" spans="1:11" x14ac:dyDescent="0.2">
      <c r="A1318">
        <v>1317</v>
      </c>
      <c r="B1318">
        <v>12</v>
      </c>
      <c r="C1318">
        <v>19</v>
      </c>
      <c r="D1318" t="s">
        <v>316</v>
      </c>
      <c r="E1318" t="s">
        <v>31</v>
      </c>
      <c r="F1318" t="s">
        <v>12</v>
      </c>
      <c r="G1318">
        <v>5237</v>
      </c>
      <c r="H1318">
        <v>5776</v>
      </c>
      <c r="I1318">
        <v>539</v>
      </c>
      <c r="J1318">
        <v>9.7899999999999991</v>
      </c>
      <c r="K1318" t="s">
        <v>13</v>
      </c>
    </row>
    <row r="1319" spans="1:11" x14ac:dyDescent="0.2">
      <c r="A1319">
        <v>1318</v>
      </c>
      <c r="B1319">
        <v>12</v>
      </c>
      <c r="C1319">
        <v>19</v>
      </c>
      <c r="D1319" t="s">
        <v>316</v>
      </c>
      <c r="E1319" t="s">
        <v>31</v>
      </c>
      <c r="F1319" t="s">
        <v>14</v>
      </c>
      <c r="G1319">
        <v>6857</v>
      </c>
      <c r="H1319">
        <v>7695</v>
      </c>
      <c r="I1319">
        <v>838</v>
      </c>
      <c r="J1319">
        <v>11.52</v>
      </c>
      <c r="K1319" t="s">
        <v>13</v>
      </c>
    </row>
    <row r="1320" spans="1:11" x14ac:dyDescent="0.2">
      <c r="A1320">
        <v>1319</v>
      </c>
      <c r="B1320">
        <v>12</v>
      </c>
      <c r="C1320">
        <v>19</v>
      </c>
      <c r="D1320" t="s">
        <v>316</v>
      </c>
      <c r="E1320" t="s">
        <v>31</v>
      </c>
      <c r="F1320" t="s">
        <v>15</v>
      </c>
      <c r="G1320">
        <v>228</v>
      </c>
      <c r="H1320">
        <v>248</v>
      </c>
      <c r="I1320">
        <v>20</v>
      </c>
      <c r="J1320">
        <v>8.4</v>
      </c>
      <c r="K1320" t="s">
        <v>13</v>
      </c>
    </row>
    <row r="1321" spans="1:11" x14ac:dyDescent="0.2">
      <c r="A1321">
        <v>1320</v>
      </c>
      <c r="B1321">
        <v>12</v>
      </c>
      <c r="C1321">
        <v>19</v>
      </c>
      <c r="D1321" t="s">
        <v>316</v>
      </c>
      <c r="E1321" t="s">
        <v>31</v>
      </c>
      <c r="F1321" t="s">
        <v>16</v>
      </c>
      <c r="G1321">
        <v>534</v>
      </c>
      <c r="H1321">
        <v>554</v>
      </c>
      <c r="I1321">
        <v>20</v>
      </c>
      <c r="J1321">
        <v>3.68</v>
      </c>
      <c r="K1321" t="s">
        <v>13</v>
      </c>
    </row>
    <row r="1322" spans="1:11" x14ac:dyDescent="0.2">
      <c r="A1322">
        <v>1321</v>
      </c>
      <c r="B1322">
        <v>12</v>
      </c>
      <c r="C1322">
        <v>21</v>
      </c>
      <c r="D1322" t="s">
        <v>316</v>
      </c>
      <c r="E1322" t="s">
        <v>325</v>
      </c>
      <c r="F1322" t="s">
        <v>12</v>
      </c>
      <c r="G1322">
        <v>3942</v>
      </c>
      <c r="H1322">
        <v>3771</v>
      </c>
      <c r="I1322">
        <v>-171</v>
      </c>
      <c r="J1322">
        <v>-4.43</v>
      </c>
      <c r="K1322" t="s">
        <v>19</v>
      </c>
    </row>
    <row r="1323" spans="1:11" x14ac:dyDescent="0.2">
      <c r="A1323">
        <v>1322</v>
      </c>
      <c r="B1323">
        <v>12</v>
      </c>
      <c r="C1323">
        <v>21</v>
      </c>
      <c r="D1323" t="s">
        <v>316</v>
      </c>
      <c r="E1323" t="s">
        <v>325</v>
      </c>
      <c r="F1323" t="s">
        <v>14</v>
      </c>
      <c r="G1323">
        <v>5002</v>
      </c>
      <c r="H1323">
        <v>4837</v>
      </c>
      <c r="I1323">
        <v>-165</v>
      </c>
      <c r="J1323">
        <v>-3.35</v>
      </c>
      <c r="K1323" t="s">
        <v>19</v>
      </c>
    </row>
    <row r="1324" spans="1:11" x14ac:dyDescent="0.2">
      <c r="A1324">
        <v>1323</v>
      </c>
      <c r="B1324">
        <v>12</v>
      </c>
      <c r="C1324">
        <v>21</v>
      </c>
      <c r="D1324" t="s">
        <v>316</v>
      </c>
      <c r="E1324" t="s">
        <v>325</v>
      </c>
      <c r="F1324" t="s">
        <v>15</v>
      </c>
      <c r="G1324">
        <v>328</v>
      </c>
      <c r="H1324">
        <v>316</v>
      </c>
      <c r="I1324">
        <v>-12</v>
      </c>
      <c r="J1324">
        <v>-3.73</v>
      </c>
      <c r="K1324" t="s">
        <v>19</v>
      </c>
    </row>
    <row r="1325" spans="1:11" x14ac:dyDescent="0.2">
      <c r="A1325">
        <v>1324</v>
      </c>
      <c r="B1325">
        <v>12</v>
      </c>
      <c r="C1325">
        <v>21</v>
      </c>
      <c r="D1325" t="s">
        <v>316</v>
      </c>
      <c r="E1325" t="s">
        <v>325</v>
      </c>
      <c r="F1325" t="s">
        <v>16</v>
      </c>
      <c r="G1325">
        <v>634</v>
      </c>
      <c r="H1325">
        <v>828</v>
      </c>
      <c r="I1325">
        <v>194</v>
      </c>
      <c r="J1325">
        <v>26.54</v>
      </c>
      <c r="K1325" t="s">
        <v>13</v>
      </c>
    </row>
    <row r="1326" spans="1:11" x14ac:dyDescent="0.2">
      <c r="A1326">
        <v>1325</v>
      </c>
      <c r="B1326">
        <v>12</v>
      </c>
      <c r="C1326">
        <v>23</v>
      </c>
      <c r="D1326" t="s">
        <v>316</v>
      </c>
      <c r="E1326" t="s">
        <v>142</v>
      </c>
      <c r="F1326" t="s">
        <v>12</v>
      </c>
      <c r="G1326">
        <v>615</v>
      </c>
      <c r="H1326">
        <v>641</v>
      </c>
      <c r="I1326">
        <v>26</v>
      </c>
      <c r="J1326">
        <v>4.1399999999999997</v>
      </c>
      <c r="K1326" t="s">
        <v>13</v>
      </c>
    </row>
    <row r="1327" spans="1:11" x14ac:dyDescent="0.2">
      <c r="A1327">
        <v>1326</v>
      </c>
      <c r="B1327">
        <v>12</v>
      </c>
      <c r="C1327">
        <v>23</v>
      </c>
      <c r="D1327" t="s">
        <v>316</v>
      </c>
      <c r="E1327" t="s">
        <v>142</v>
      </c>
      <c r="F1327" t="s">
        <v>14</v>
      </c>
      <c r="G1327">
        <v>821</v>
      </c>
      <c r="H1327">
        <v>792</v>
      </c>
      <c r="I1327">
        <v>-29</v>
      </c>
      <c r="J1327">
        <v>-3.6</v>
      </c>
      <c r="K1327" t="s">
        <v>19</v>
      </c>
    </row>
    <row r="1328" spans="1:11" x14ac:dyDescent="0.2">
      <c r="A1328">
        <v>1327</v>
      </c>
      <c r="B1328">
        <v>12</v>
      </c>
      <c r="C1328">
        <v>23</v>
      </c>
      <c r="D1328" t="s">
        <v>316</v>
      </c>
      <c r="E1328" t="s">
        <v>142</v>
      </c>
      <c r="F1328" t="s">
        <v>15</v>
      </c>
      <c r="G1328">
        <v>41</v>
      </c>
      <c r="H1328">
        <v>47</v>
      </c>
      <c r="I1328">
        <v>6</v>
      </c>
      <c r="J1328">
        <v>13.64</v>
      </c>
      <c r="K1328" t="s">
        <v>13</v>
      </c>
    </row>
    <row r="1329" spans="1:11" x14ac:dyDescent="0.2">
      <c r="A1329">
        <v>1328</v>
      </c>
      <c r="B1329">
        <v>12</v>
      </c>
      <c r="C1329">
        <v>23</v>
      </c>
      <c r="D1329" t="s">
        <v>316</v>
      </c>
      <c r="E1329" t="s">
        <v>142</v>
      </c>
      <c r="F1329" t="s">
        <v>16</v>
      </c>
      <c r="G1329">
        <v>155</v>
      </c>
      <c r="H1329">
        <v>101</v>
      </c>
      <c r="I1329">
        <v>-54</v>
      </c>
      <c r="J1329">
        <v>-42.19</v>
      </c>
      <c r="K1329" t="s">
        <v>19</v>
      </c>
    </row>
    <row r="1330" spans="1:11" x14ac:dyDescent="0.2">
      <c r="A1330">
        <v>1329</v>
      </c>
      <c r="B1330">
        <v>12</v>
      </c>
      <c r="C1330">
        <v>27</v>
      </c>
      <c r="D1330" t="s">
        <v>316</v>
      </c>
      <c r="E1330" t="s">
        <v>326</v>
      </c>
      <c r="F1330" t="s">
        <v>12</v>
      </c>
      <c r="G1330">
        <v>281</v>
      </c>
      <c r="H1330">
        <v>217</v>
      </c>
      <c r="I1330">
        <v>-64</v>
      </c>
      <c r="J1330">
        <v>-25.7</v>
      </c>
      <c r="K1330" t="s">
        <v>19</v>
      </c>
    </row>
    <row r="1331" spans="1:11" x14ac:dyDescent="0.2">
      <c r="A1331">
        <v>1330</v>
      </c>
      <c r="B1331">
        <v>12</v>
      </c>
      <c r="C1331">
        <v>27</v>
      </c>
      <c r="D1331" t="s">
        <v>316</v>
      </c>
      <c r="E1331" t="s">
        <v>326</v>
      </c>
      <c r="F1331" t="s">
        <v>14</v>
      </c>
      <c r="G1331">
        <v>364</v>
      </c>
      <c r="H1331">
        <v>267</v>
      </c>
      <c r="I1331">
        <v>-97</v>
      </c>
      <c r="J1331">
        <v>-30.74</v>
      </c>
      <c r="K1331" t="s">
        <v>19</v>
      </c>
    </row>
    <row r="1332" spans="1:11" x14ac:dyDescent="0.2">
      <c r="A1332">
        <v>1331</v>
      </c>
      <c r="B1332">
        <v>12</v>
      </c>
      <c r="C1332">
        <v>27</v>
      </c>
      <c r="D1332" t="s">
        <v>316</v>
      </c>
      <c r="E1332" t="s">
        <v>326</v>
      </c>
      <c r="F1332" t="s">
        <v>15</v>
      </c>
      <c r="G1332">
        <v>39</v>
      </c>
      <c r="H1332">
        <v>60</v>
      </c>
      <c r="I1332">
        <v>21</v>
      </c>
      <c r="J1332">
        <v>42.42</v>
      </c>
      <c r="K1332" t="s">
        <v>13</v>
      </c>
    </row>
    <row r="1333" spans="1:11" x14ac:dyDescent="0.2">
      <c r="A1333">
        <v>1332</v>
      </c>
      <c r="B1333">
        <v>12</v>
      </c>
      <c r="C1333">
        <v>27</v>
      </c>
      <c r="D1333" t="s">
        <v>316</v>
      </c>
      <c r="E1333" t="s">
        <v>326</v>
      </c>
      <c r="F1333" t="s">
        <v>16</v>
      </c>
      <c r="G1333">
        <v>78</v>
      </c>
      <c r="H1333">
        <v>82</v>
      </c>
      <c r="I1333">
        <v>4</v>
      </c>
      <c r="J1333">
        <v>5</v>
      </c>
      <c r="K1333" t="s">
        <v>13</v>
      </c>
    </row>
    <row r="1334" spans="1:11" x14ac:dyDescent="0.2">
      <c r="A1334">
        <v>1333</v>
      </c>
      <c r="B1334">
        <v>12</v>
      </c>
      <c r="C1334">
        <v>29</v>
      </c>
      <c r="D1334" t="s">
        <v>316</v>
      </c>
      <c r="E1334" t="s">
        <v>327</v>
      </c>
      <c r="F1334" t="s">
        <v>12</v>
      </c>
      <c r="G1334">
        <v>75</v>
      </c>
      <c r="H1334">
        <v>55</v>
      </c>
      <c r="I1334">
        <v>-20</v>
      </c>
      <c r="J1334">
        <v>-30.77</v>
      </c>
      <c r="K1334" t="s">
        <v>19</v>
      </c>
    </row>
    <row r="1335" spans="1:11" x14ac:dyDescent="0.2">
      <c r="A1335">
        <v>1334</v>
      </c>
      <c r="B1335">
        <v>12</v>
      </c>
      <c r="C1335">
        <v>29</v>
      </c>
      <c r="D1335" t="s">
        <v>316</v>
      </c>
      <c r="E1335" t="s">
        <v>327</v>
      </c>
      <c r="F1335" t="s">
        <v>14</v>
      </c>
      <c r="G1335">
        <v>107</v>
      </c>
      <c r="H1335">
        <v>70</v>
      </c>
      <c r="I1335">
        <v>-37</v>
      </c>
      <c r="J1335">
        <v>-41.81</v>
      </c>
      <c r="K1335" t="s">
        <v>19</v>
      </c>
    </row>
    <row r="1336" spans="1:11" x14ac:dyDescent="0.2">
      <c r="A1336">
        <v>1335</v>
      </c>
      <c r="B1336">
        <v>12</v>
      </c>
      <c r="C1336">
        <v>29</v>
      </c>
      <c r="D1336" t="s">
        <v>316</v>
      </c>
      <c r="E1336" t="s">
        <v>327</v>
      </c>
      <c r="F1336" t="s">
        <v>15</v>
      </c>
      <c r="G1336">
        <v>7</v>
      </c>
      <c r="H1336">
        <v>2</v>
      </c>
      <c r="I1336">
        <v>-5</v>
      </c>
      <c r="J1336">
        <v>-111.11</v>
      </c>
      <c r="K1336" t="s">
        <v>19</v>
      </c>
    </row>
    <row r="1337" spans="1:11" x14ac:dyDescent="0.2">
      <c r="A1337">
        <v>1336</v>
      </c>
      <c r="B1337">
        <v>12</v>
      </c>
      <c r="C1337">
        <v>29</v>
      </c>
      <c r="D1337" t="s">
        <v>316</v>
      </c>
      <c r="E1337" t="s">
        <v>327</v>
      </c>
      <c r="F1337" t="s">
        <v>16</v>
      </c>
      <c r="G1337">
        <v>22</v>
      </c>
      <c r="H1337">
        <v>8</v>
      </c>
      <c r="I1337">
        <v>-14</v>
      </c>
      <c r="J1337">
        <v>-93.33</v>
      </c>
      <c r="K1337" t="s">
        <v>19</v>
      </c>
    </row>
    <row r="1338" spans="1:11" x14ac:dyDescent="0.2">
      <c r="A1338">
        <v>1337</v>
      </c>
      <c r="B1338">
        <v>12</v>
      </c>
      <c r="C1338">
        <v>31</v>
      </c>
      <c r="D1338" t="s">
        <v>316</v>
      </c>
      <c r="E1338" t="s">
        <v>328</v>
      </c>
      <c r="F1338" t="s">
        <v>12</v>
      </c>
      <c r="G1338">
        <v>30803</v>
      </c>
      <c r="H1338">
        <v>36845</v>
      </c>
      <c r="I1338">
        <v>6042</v>
      </c>
      <c r="J1338">
        <v>17.86</v>
      </c>
      <c r="K1338" t="s">
        <v>13</v>
      </c>
    </row>
    <row r="1339" spans="1:11" x14ac:dyDescent="0.2">
      <c r="A1339">
        <v>1338</v>
      </c>
      <c r="B1339">
        <v>12</v>
      </c>
      <c r="C1339">
        <v>31</v>
      </c>
      <c r="D1339" t="s">
        <v>316</v>
      </c>
      <c r="E1339" t="s">
        <v>328</v>
      </c>
      <c r="F1339" t="s">
        <v>14</v>
      </c>
      <c r="G1339">
        <v>38054</v>
      </c>
      <c r="H1339">
        <v>44750</v>
      </c>
      <c r="I1339">
        <v>6696</v>
      </c>
      <c r="J1339">
        <v>16.170000000000002</v>
      </c>
      <c r="K1339" t="s">
        <v>13</v>
      </c>
    </row>
    <row r="1340" spans="1:11" x14ac:dyDescent="0.2">
      <c r="A1340">
        <v>1339</v>
      </c>
      <c r="B1340">
        <v>12</v>
      </c>
      <c r="C1340">
        <v>31</v>
      </c>
      <c r="D1340" t="s">
        <v>316</v>
      </c>
      <c r="E1340" t="s">
        <v>328</v>
      </c>
      <c r="F1340" t="s">
        <v>15</v>
      </c>
      <c r="G1340">
        <v>842</v>
      </c>
      <c r="H1340">
        <v>952</v>
      </c>
      <c r="I1340">
        <v>110</v>
      </c>
      <c r="J1340">
        <v>12.26</v>
      </c>
      <c r="K1340" t="s">
        <v>13</v>
      </c>
    </row>
    <row r="1341" spans="1:11" x14ac:dyDescent="0.2">
      <c r="A1341">
        <v>1340</v>
      </c>
      <c r="B1341">
        <v>12</v>
      </c>
      <c r="C1341">
        <v>31</v>
      </c>
      <c r="D1341" t="s">
        <v>316</v>
      </c>
      <c r="E1341" t="s">
        <v>328</v>
      </c>
      <c r="F1341" t="s">
        <v>16</v>
      </c>
      <c r="G1341">
        <v>2138</v>
      </c>
      <c r="H1341">
        <v>2333</v>
      </c>
      <c r="I1341">
        <v>195</v>
      </c>
      <c r="J1341">
        <v>8.7200000000000006</v>
      </c>
      <c r="K1341" t="s">
        <v>13</v>
      </c>
    </row>
    <row r="1342" spans="1:11" x14ac:dyDescent="0.2">
      <c r="A1342">
        <v>1341</v>
      </c>
      <c r="B1342">
        <v>12</v>
      </c>
      <c r="C1342">
        <v>33</v>
      </c>
      <c r="D1342" t="s">
        <v>316</v>
      </c>
      <c r="E1342" t="s">
        <v>44</v>
      </c>
      <c r="F1342" t="s">
        <v>12</v>
      </c>
      <c r="G1342">
        <v>7817</v>
      </c>
      <c r="H1342">
        <v>8339</v>
      </c>
      <c r="I1342">
        <v>522</v>
      </c>
      <c r="J1342">
        <v>6.46</v>
      </c>
      <c r="K1342" t="s">
        <v>13</v>
      </c>
    </row>
    <row r="1343" spans="1:11" x14ac:dyDescent="0.2">
      <c r="A1343">
        <v>1342</v>
      </c>
      <c r="B1343">
        <v>12</v>
      </c>
      <c r="C1343">
        <v>33</v>
      </c>
      <c r="D1343" t="s">
        <v>316</v>
      </c>
      <c r="E1343" t="s">
        <v>44</v>
      </c>
      <c r="F1343" t="s">
        <v>14</v>
      </c>
      <c r="G1343">
        <v>10424</v>
      </c>
      <c r="H1343">
        <v>11366</v>
      </c>
      <c r="I1343">
        <v>942</v>
      </c>
      <c r="J1343">
        <v>8.65</v>
      </c>
      <c r="K1343" t="s">
        <v>13</v>
      </c>
    </row>
    <row r="1344" spans="1:11" x14ac:dyDescent="0.2">
      <c r="A1344">
        <v>1343</v>
      </c>
      <c r="B1344">
        <v>12</v>
      </c>
      <c r="C1344">
        <v>33</v>
      </c>
      <c r="D1344" t="s">
        <v>316</v>
      </c>
      <c r="E1344" t="s">
        <v>44</v>
      </c>
      <c r="F1344" t="s">
        <v>15</v>
      </c>
      <c r="G1344">
        <v>452</v>
      </c>
      <c r="H1344">
        <v>466</v>
      </c>
      <c r="I1344">
        <v>14</v>
      </c>
      <c r="J1344">
        <v>3.05</v>
      </c>
      <c r="K1344" t="s">
        <v>13</v>
      </c>
    </row>
    <row r="1345" spans="1:11" x14ac:dyDescent="0.2">
      <c r="A1345">
        <v>1344</v>
      </c>
      <c r="B1345">
        <v>12</v>
      </c>
      <c r="C1345">
        <v>33</v>
      </c>
      <c r="D1345" t="s">
        <v>316</v>
      </c>
      <c r="E1345" t="s">
        <v>44</v>
      </c>
      <c r="F1345" t="s">
        <v>16</v>
      </c>
      <c r="G1345">
        <v>978</v>
      </c>
      <c r="H1345">
        <v>1043</v>
      </c>
      <c r="I1345">
        <v>65</v>
      </c>
      <c r="J1345">
        <v>6.43</v>
      </c>
      <c r="K1345" t="s">
        <v>13</v>
      </c>
    </row>
    <row r="1346" spans="1:11" x14ac:dyDescent="0.2">
      <c r="A1346">
        <v>1345</v>
      </c>
      <c r="B1346">
        <v>12</v>
      </c>
      <c r="C1346">
        <v>35</v>
      </c>
      <c r="D1346" t="s">
        <v>316</v>
      </c>
      <c r="E1346" t="s">
        <v>329</v>
      </c>
      <c r="F1346" t="s">
        <v>12</v>
      </c>
      <c r="G1346">
        <v>2005</v>
      </c>
      <c r="H1346">
        <v>2109</v>
      </c>
      <c r="I1346">
        <v>104</v>
      </c>
      <c r="J1346">
        <v>5.0599999999999996</v>
      </c>
      <c r="K1346" t="s">
        <v>13</v>
      </c>
    </row>
    <row r="1347" spans="1:11" x14ac:dyDescent="0.2">
      <c r="A1347">
        <v>1346</v>
      </c>
      <c r="B1347">
        <v>12</v>
      </c>
      <c r="C1347">
        <v>35</v>
      </c>
      <c r="D1347" t="s">
        <v>316</v>
      </c>
      <c r="E1347" t="s">
        <v>329</v>
      </c>
      <c r="F1347" t="s">
        <v>14</v>
      </c>
      <c r="G1347">
        <v>2413</v>
      </c>
      <c r="H1347">
        <v>2569</v>
      </c>
      <c r="I1347">
        <v>156</v>
      </c>
      <c r="J1347">
        <v>6.26</v>
      </c>
      <c r="K1347" t="s">
        <v>13</v>
      </c>
    </row>
    <row r="1348" spans="1:11" x14ac:dyDescent="0.2">
      <c r="A1348">
        <v>1347</v>
      </c>
      <c r="B1348">
        <v>12</v>
      </c>
      <c r="C1348">
        <v>35</v>
      </c>
      <c r="D1348" t="s">
        <v>316</v>
      </c>
      <c r="E1348" t="s">
        <v>329</v>
      </c>
      <c r="F1348" t="s">
        <v>15</v>
      </c>
      <c r="G1348">
        <v>67</v>
      </c>
      <c r="H1348">
        <v>71</v>
      </c>
      <c r="I1348">
        <v>4</v>
      </c>
      <c r="J1348">
        <v>5.8</v>
      </c>
      <c r="K1348" t="s">
        <v>13</v>
      </c>
    </row>
    <row r="1349" spans="1:11" x14ac:dyDescent="0.2">
      <c r="A1349">
        <v>1348</v>
      </c>
      <c r="B1349">
        <v>12</v>
      </c>
      <c r="C1349">
        <v>35</v>
      </c>
      <c r="D1349" t="s">
        <v>316</v>
      </c>
      <c r="E1349" t="s">
        <v>329</v>
      </c>
      <c r="F1349" t="s">
        <v>16</v>
      </c>
      <c r="G1349">
        <v>213</v>
      </c>
      <c r="H1349">
        <v>167</v>
      </c>
      <c r="I1349">
        <v>-46</v>
      </c>
      <c r="J1349">
        <v>-24.21</v>
      </c>
      <c r="K1349" t="s">
        <v>19</v>
      </c>
    </row>
    <row r="1350" spans="1:11" x14ac:dyDescent="0.2">
      <c r="A1350">
        <v>1349</v>
      </c>
      <c r="B1350">
        <v>12</v>
      </c>
      <c r="C1350">
        <v>37</v>
      </c>
      <c r="D1350" t="s">
        <v>316</v>
      </c>
      <c r="E1350" t="s">
        <v>47</v>
      </c>
      <c r="F1350" t="s">
        <v>12</v>
      </c>
      <c r="G1350">
        <v>46</v>
      </c>
      <c r="H1350">
        <v>27</v>
      </c>
      <c r="I1350">
        <v>-19</v>
      </c>
      <c r="J1350">
        <v>-52.05</v>
      </c>
      <c r="K1350" t="s">
        <v>19</v>
      </c>
    </row>
    <row r="1351" spans="1:11" x14ac:dyDescent="0.2">
      <c r="A1351">
        <v>1350</v>
      </c>
      <c r="B1351">
        <v>12</v>
      </c>
      <c r="C1351">
        <v>37</v>
      </c>
      <c r="D1351" t="s">
        <v>316</v>
      </c>
      <c r="E1351" t="s">
        <v>47</v>
      </c>
      <c r="F1351" t="s">
        <v>14</v>
      </c>
      <c r="G1351">
        <v>80</v>
      </c>
      <c r="H1351">
        <v>40</v>
      </c>
      <c r="I1351">
        <v>-40</v>
      </c>
      <c r="J1351">
        <v>-66.67</v>
      </c>
      <c r="K1351" t="s">
        <v>19</v>
      </c>
    </row>
    <row r="1352" spans="1:11" x14ac:dyDescent="0.2">
      <c r="A1352">
        <v>1351</v>
      </c>
      <c r="B1352">
        <v>12</v>
      </c>
      <c r="C1352">
        <v>37</v>
      </c>
      <c r="D1352" t="s">
        <v>316</v>
      </c>
      <c r="E1352" t="s">
        <v>47</v>
      </c>
      <c r="F1352" t="s">
        <v>15</v>
      </c>
      <c r="G1352">
        <v>5</v>
      </c>
      <c r="H1352">
        <v>8</v>
      </c>
      <c r="I1352">
        <v>3</v>
      </c>
      <c r="J1352">
        <v>46.15</v>
      </c>
      <c r="K1352" t="s">
        <v>13</v>
      </c>
    </row>
    <row r="1353" spans="1:11" x14ac:dyDescent="0.2">
      <c r="A1353">
        <v>1352</v>
      </c>
      <c r="B1353">
        <v>12</v>
      </c>
      <c r="C1353">
        <v>37</v>
      </c>
      <c r="D1353" t="s">
        <v>316</v>
      </c>
      <c r="E1353" t="s">
        <v>47</v>
      </c>
      <c r="F1353" t="s">
        <v>16</v>
      </c>
      <c r="G1353">
        <v>13</v>
      </c>
      <c r="H1353">
        <v>11</v>
      </c>
      <c r="I1353">
        <v>-2</v>
      </c>
      <c r="J1353">
        <v>-16.670000000000002</v>
      </c>
      <c r="K1353" t="s">
        <v>19</v>
      </c>
    </row>
    <row r="1354" spans="1:11" x14ac:dyDescent="0.2">
      <c r="A1354">
        <v>1353</v>
      </c>
      <c r="B1354">
        <v>12</v>
      </c>
      <c r="C1354">
        <v>39</v>
      </c>
      <c r="D1354" t="s">
        <v>316</v>
      </c>
      <c r="E1354" t="s">
        <v>330</v>
      </c>
      <c r="F1354" t="s">
        <v>12</v>
      </c>
      <c r="G1354">
        <v>311</v>
      </c>
      <c r="H1354">
        <v>246</v>
      </c>
      <c r="I1354">
        <v>-65</v>
      </c>
      <c r="J1354">
        <v>-23.34</v>
      </c>
      <c r="K1354" t="s">
        <v>19</v>
      </c>
    </row>
    <row r="1355" spans="1:11" x14ac:dyDescent="0.2">
      <c r="A1355">
        <v>1354</v>
      </c>
      <c r="B1355">
        <v>12</v>
      </c>
      <c r="C1355">
        <v>39</v>
      </c>
      <c r="D1355" t="s">
        <v>316</v>
      </c>
      <c r="E1355" t="s">
        <v>330</v>
      </c>
      <c r="F1355" t="s">
        <v>14</v>
      </c>
      <c r="G1355">
        <v>424</v>
      </c>
      <c r="H1355">
        <v>317</v>
      </c>
      <c r="I1355">
        <v>-107</v>
      </c>
      <c r="J1355">
        <v>-28.88</v>
      </c>
      <c r="K1355" t="s">
        <v>19</v>
      </c>
    </row>
    <row r="1356" spans="1:11" x14ac:dyDescent="0.2">
      <c r="A1356">
        <v>1355</v>
      </c>
      <c r="B1356">
        <v>12</v>
      </c>
      <c r="C1356">
        <v>39</v>
      </c>
      <c r="D1356" t="s">
        <v>316</v>
      </c>
      <c r="E1356" t="s">
        <v>330</v>
      </c>
      <c r="F1356" t="s">
        <v>15</v>
      </c>
      <c r="G1356">
        <v>21</v>
      </c>
      <c r="H1356">
        <v>51</v>
      </c>
      <c r="I1356">
        <v>30</v>
      </c>
      <c r="J1356">
        <v>83.33</v>
      </c>
      <c r="K1356" t="s">
        <v>13</v>
      </c>
    </row>
    <row r="1357" spans="1:11" x14ac:dyDescent="0.2">
      <c r="A1357">
        <v>1356</v>
      </c>
      <c r="B1357">
        <v>12</v>
      </c>
      <c r="C1357">
        <v>39</v>
      </c>
      <c r="D1357" t="s">
        <v>316</v>
      </c>
      <c r="E1357" t="s">
        <v>330</v>
      </c>
      <c r="F1357" t="s">
        <v>16</v>
      </c>
      <c r="G1357">
        <v>79</v>
      </c>
      <c r="H1357">
        <v>75</v>
      </c>
      <c r="I1357">
        <v>-4</v>
      </c>
      <c r="J1357">
        <v>-5.19</v>
      </c>
      <c r="K1357" t="s">
        <v>19</v>
      </c>
    </row>
    <row r="1358" spans="1:11" x14ac:dyDescent="0.2">
      <c r="A1358">
        <v>1357</v>
      </c>
      <c r="B1358">
        <v>12</v>
      </c>
      <c r="C1358">
        <v>41</v>
      </c>
      <c r="D1358" t="s">
        <v>316</v>
      </c>
      <c r="E1358" t="s">
        <v>331</v>
      </c>
      <c r="F1358" t="s">
        <v>12</v>
      </c>
      <c r="G1358">
        <v>87</v>
      </c>
      <c r="H1358">
        <v>62</v>
      </c>
      <c r="I1358">
        <v>-25</v>
      </c>
      <c r="J1358">
        <v>-33.56</v>
      </c>
      <c r="K1358" t="s">
        <v>19</v>
      </c>
    </row>
    <row r="1359" spans="1:11" x14ac:dyDescent="0.2">
      <c r="A1359">
        <v>1358</v>
      </c>
      <c r="B1359">
        <v>12</v>
      </c>
      <c r="C1359">
        <v>41</v>
      </c>
      <c r="D1359" t="s">
        <v>316</v>
      </c>
      <c r="E1359" t="s">
        <v>331</v>
      </c>
      <c r="F1359" t="s">
        <v>14</v>
      </c>
      <c r="G1359">
        <v>118</v>
      </c>
      <c r="H1359">
        <v>86</v>
      </c>
      <c r="I1359">
        <v>-32</v>
      </c>
      <c r="J1359">
        <v>-31.37</v>
      </c>
      <c r="K1359" t="s">
        <v>19</v>
      </c>
    </row>
    <row r="1360" spans="1:11" x14ac:dyDescent="0.2">
      <c r="A1360">
        <v>1359</v>
      </c>
      <c r="B1360">
        <v>12</v>
      </c>
      <c r="C1360">
        <v>41</v>
      </c>
      <c r="D1360" t="s">
        <v>316</v>
      </c>
      <c r="E1360" t="s">
        <v>331</v>
      </c>
      <c r="F1360" t="s">
        <v>15</v>
      </c>
      <c r="G1360">
        <v>5</v>
      </c>
      <c r="H1360">
        <v>12</v>
      </c>
      <c r="I1360">
        <v>7</v>
      </c>
      <c r="J1360">
        <v>82.35</v>
      </c>
      <c r="K1360" t="s">
        <v>13</v>
      </c>
    </row>
    <row r="1361" spans="1:11" x14ac:dyDescent="0.2">
      <c r="A1361">
        <v>1360</v>
      </c>
      <c r="B1361">
        <v>12</v>
      </c>
      <c r="C1361">
        <v>41</v>
      </c>
      <c r="D1361" t="s">
        <v>316</v>
      </c>
      <c r="E1361" t="s">
        <v>331</v>
      </c>
      <c r="F1361" t="s">
        <v>16</v>
      </c>
      <c r="G1361">
        <v>17</v>
      </c>
      <c r="H1361">
        <v>13</v>
      </c>
      <c r="I1361">
        <v>-4</v>
      </c>
      <c r="J1361">
        <v>-26.67</v>
      </c>
      <c r="K1361" t="s">
        <v>19</v>
      </c>
    </row>
    <row r="1362" spans="1:11" x14ac:dyDescent="0.2">
      <c r="A1362">
        <v>1361</v>
      </c>
      <c r="B1362">
        <v>12</v>
      </c>
      <c r="C1362">
        <v>43</v>
      </c>
      <c r="D1362" t="s">
        <v>316</v>
      </c>
      <c r="E1362" t="s">
        <v>332</v>
      </c>
      <c r="F1362" t="s">
        <v>12</v>
      </c>
      <c r="G1362">
        <v>96</v>
      </c>
      <c r="H1362">
        <v>62</v>
      </c>
      <c r="I1362">
        <v>-34</v>
      </c>
      <c r="J1362">
        <v>-43.04</v>
      </c>
      <c r="K1362" t="s">
        <v>19</v>
      </c>
    </row>
    <row r="1363" spans="1:11" x14ac:dyDescent="0.2">
      <c r="A1363">
        <v>1362</v>
      </c>
      <c r="B1363">
        <v>12</v>
      </c>
      <c r="C1363">
        <v>43</v>
      </c>
      <c r="D1363" t="s">
        <v>316</v>
      </c>
      <c r="E1363" t="s">
        <v>332</v>
      </c>
      <c r="F1363" t="s">
        <v>14</v>
      </c>
      <c r="G1363">
        <v>142</v>
      </c>
      <c r="H1363">
        <v>71</v>
      </c>
      <c r="I1363">
        <v>-71</v>
      </c>
      <c r="J1363">
        <v>-66.67</v>
      </c>
      <c r="K1363" t="s">
        <v>19</v>
      </c>
    </row>
    <row r="1364" spans="1:11" x14ac:dyDescent="0.2">
      <c r="A1364">
        <v>1363</v>
      </c>
      <c r="B1364">
        <v>12</v>
      </c>
      <c r="C1364">
        <v>43</v>
      </c>
      <c r="D1364" t="s">
        <v>316</v>
      </c>
      <c r="E1364" t="s">
        <v>332</v>
      </c>
      <c r="F1364" t="s">
        <v>15</v>
      </c>
      <c r="G1364">
        <v>12</v>
      </c>
      <c r="H1364">
        <v>2</v>
      </c>
      <c r="I1364">
        <v>-10</v>
      </c>
      <c r="J1364">
        <v>-142.86000000000001</v>
      </c>
      <c r="K1364" t="s">
        <v>19</v>
      </c>
    </row>
    <row r="1365" spans="1:11" x14ac:dyDescent="0.2">
      <c r="A1365">
        <v>1364</v>
      </c>
      <c r="B1365">
        <v>12</v>
      </c>
      <c r="C1365">
        <v>43</v>
      </c>
      <c r="D1365" t="s">
        <v>316</v>
      </c>
      <c r="E1365" t="s">
        <v>332</v>
      </c>
      <c r="F1365" t="s">
        <v>16</v>
      </c>
      <c r="G1365">
        <v>27</v>
      </c>
      <c r="H1365">
        <v>12</v>
      </c>
      <c r="I1365">
        <v>-15</v>
      </c>
      <c r="J1365">
        <v>-76.92</v>
      </c>
      <c r="K1365" t="s">
        <v>19</v>
      </c>
    </row>
    <row r="1366" spans="1:11" x14ac:dyDescent="0.2">
      <c r="A1366">
        <v>1365</v>
      </c>
      <c r="B1366">
        <v>12</v>
      </c>
      <c r="C1366">
        <v>45</v>
      </c>
      <c r="D1366" t="s">
        <v>316</v>
      </c>
      <c r="E1366" t="s">
        <v>333</v>
      </c>
      <c r="F1366" t="s">
        <v>12</v>
      </c>
      <c r="G1366">
        <v>81</v>
      </c>
      <c r="H1366">
        <v>46</v>
      </c>
      <c r="I1366">
        <v>-35</v>
      </c>
      <c r="J1366">
        <v>-55.12</v>
      </c>
      <c r="K1366" t="s">
        <v>19</v>
      </c>
    </row>
    <row r="1367" spans="1:11" x14ac:dyDescent="0.2">
      <c r="A1367">
        <v>1366</v>
      </c>
      <c r="B1367">
        <v>12</v>
      </c>
      <c r="C1367">
        <v>45</v>
      </c>
      <c r="D1367" t="s">
        <v>316</v>
      </c>
      <c r="E1367" t="s">
        <v>333</v>
      </c>
      <c r="F1367" t="s">
        <v>14</v>
      </c>
      <c r="G1367">
        <v>137</v>
      </c>
      <c r="H1367">
        <v>69</v>
      </c>
      <c r="I1367">
        <v>-68</v>
      </c>
      <c r="J1367">
        <v>-66.02</v>
      </c>
      <c r="K1367" t="s">
        <v>19</v>
      </c>
    </row>
    <row r="1368" spans="1:11" x14ac:dyDescent="0.2">
      <c r="A1368">
        <v>1367</v>
      </c>
      <c r="B1368">
        <v>12</v>
      </c>
      <c r="C1368">
        <v>45</v>
      </c>
      <c r="D1368" t="s">
        <v>316</v>
      </c>
      <c r="E1368" t="s">
        <v>333</v>
      </c>
      <c r="F1368" t="s">
        <v>15</v>
      </c>
      <c r="G1368">
        <v>12</v>
      </c>
      <c r="H1368">
        <v>4</v>
      </c>
      <c r="I1368">
        <v>-8</v>
      </c>
      <c r="J1368">
        <v>-100</v>
      </c>
      <c r="K1368" t="s">
        <v>19</v>
      </c>
    </row>
    <row r="1369" spans="1:11" x14ac:dyDescent="0.2">
      <c r="A1369">
        <v>1368</v>
      </c>
      <c r="B1369">
        <v>12</v>
      </c>
      <c r="C1369">
        <v>45</v>
      </c>
      <c r="D1369" t="s">
        <v>316</v>
      </c>
      <c r="E1369" t="s">
        <v>333</v>
      </c>
      <c r="F1369" t="s">
        <v>16</v>
      </c>
      <c r="G1369">
        <v>37</v>
      </c>
      <c r="H1369">
        <v>16</v>
      </c>
      <c r="I1369">
        <v>-21</v>
      </c>
      <c r="J1369">
        <v>-79.25</v>
      </c>
      <c r="K1369" t="s">
        <v>19</v>
      </c>
    </row>
    <row r="1370" spans="1:11" x14ac:dyDescent="0.2">
      <c r="A1370">
        <v>1369</v>
      </c>
      <c r="B1370">
        <v>12</v>
      </c>
      <c r="C1370">
        <v>47</v>
      </c>
      <c r="D1370" t="s">
        <v>316</v>
      </c>
      <c r="E1370" t="s">
        <v>334</v>
      </c>
      <c r="F1370" t="s">
        <v>12</v>
      </c>
      <c r="G1370">
        <v>89</v>
      </c>
      <c r="H1370">
        <v>81</v>
      </c>
      <c r="I1370">
        <v>-8</v>
      </c>
      <c r="J1370">
        <v>-9.41</v>
      </c>
      <c r="K1370" t="s">
        <v>19</v>
      </c>
    </row>
    <row r="1371" spans="1:11" x14ac:dyDescent="0.2">
      <c r="A1371">
        <v>1370</v>
      </c>
      <c r="B1371">
        <v>12</v>
      </c>
      <c r="C1371">
        <v>47</v>
      </c>
      <c r="D1371" t="s">
        <v>316</v>
      </c>
      <c r="E1371" t="s">
        <v>334</v>
      </c>
      <c r="F1371" t="s">
        <v>14</v>
      </c>
      <c r="G1371">
        <v>145</v>
      </c>
      <c r="H1371">
        <v>113</v>
      </c>
      <c r="I1371">
        <v>-32</v>
      </c>
      <c r="J1371">
        <v>-24.81</v>
      </c>
      <c r="K1371" t="s">
        <v>19</v>
      </c>
    </row>
    <row r="1372" spans="1:11" x14ac:dyDescent="0.2">
      <c r="A1372">
        <v>1371</v>
      </c>
      <c r="B1372">
        <v>12</v>
      </c>
      <c r="C1372">
        <v>47</v>
      </c>
      <c r="D1372" t="s">
        <v>316</v>
      </c>
      <c r="E1372" t="s">
        <v>334</v>
      </c>
      <c r="F1372" t="s">
        <v>15</v>
      </c>
      <c r="G1372">
        <v>11</v>
      </c>
      <c r="H1372">
        <v>1</v>
      </c>
      <c r="I1372">
        <v>-10</v>
      </c>
      <c r="J1372">
        <v>-166.67</v>
      </c>
      <c r="K1372" t="s">
        <v>19</v>
      </c>
    </row>
    <row r="1373" spans="1:11" x14ac:dyDescent="0.2">
      <c r="A1373">
        <v>1372</v>
      </c>
      <c r="B1373">
        <v>12</v>
      </c>
      <c r="C1373">
        <v>47</v>
      </c>
      <c r="D1373" t="s">
        <v>316</v>
      </c>
      <c r="E1373" t="s">
        <v>334</v>
      </c>
      <c r="F1373" t="s">
        <v>16</v>
      </c>
      <c r="G1373">
        <v>31</v>
      </c>
      <c r="H1373">
        <v>8</v>
      </c>
      <c r="I1373">
        <v>-23</v>
      </c>
      <c r="J1373">
        <v>-117.95</v>
      </c>
      <c r="K1373" t="s">
        <v>19</v>
      </c>
    </row>
    <row r="1374" spans="1:11" x14ac:dyDescent="0.2">
      <c r="A1374">
        <v>1373</v>
      </c>
      <c r="B1374">
        <v>12</v>
      </c>
      <c r="C1374">
        <v>49</v>
      </c>
      <c r="D1374" t="s">
        <v>316</v>
      </c>
      <c r="E1374" t="s">
        <v>335</v>
      </c>
      <c r="F1374" t="s">
        <v>12</v>
      </c>
      <c r="G1374">
        <v>251</v>
      </c>
      <c r="H1374">
        <v>318</v>
      </c>
      <c r="I1374">
        <v>67</v>
      </c>
      <c r="J1374">
        <v>23.55</v>
      </c>
      <c r="K1374" t="s">
        <v>13</v>
      </c>
    </row>
    <row r="1375" spans="1:11" x14ac:dyDescent="0.2">
      <c r="A1375">
        <v>1374</v>
      </c>
      <c r="B1375">
        <v>12</v>
      </c>
      <c r="C1375">
        <v>49</v>
      </c>
      <c r="D1375" t="s">
        <v>316</v>
      </c>
      <c r="E1375" t="s">
        <v>335</v>
      </c>
      <c r="F1375" t="s">
        <v>14</v>
      </c>
      <c r="G1375">
        <v>312</v>
      </c>
      <c r="H1375">
        <v>376</v>
      </c>
      <c r="I1375">
        <v>64</v>
      </c>
      <c r="J1375">
        <v>18.600000000000001</v>
      </c>
      <c r="K1375" t="s">
        <v>13</v>
      </c>
    </row>
    <row r="1376" spans="1:11" x14ac:dyDescent="0.2">
      <c r="A1376">
        <v>1375</v>
      </c>
      <c r="B1376">
        <v>12</v>
      </c>
      <c r="C1376">
        <v>49</v>
      </c>
      <c r="D1376" t="s">
        <v>316</v>
      </c>
      <c r="E1376" t="s">
        <v>335</v>
      </c>
      <c r="F1376" t="s">
        <v>15</v>
      </c>
      <c r="G1376">
        <v>46</v>
      </c>
      <c r="H1376">
        <v>14</v>
      </c>
      <c r="I1376">
        <v>-32</v>
      </c>
      <c r="J1376">
        <v>-106.67</v>
      </c>
      <c r="K1376" t="s">
        <v>19</v>
      </c>
    </row>
    <row r="1377" spans="1:11" x14ac:dyDescent="0.2">
      <c r="A1377">
        <v>1376</v>
      </c>
      <c r="B1377">
        <v>12</v>
      </c>
      <c r="C1377">
        <v>49</v>
      </c>
      <c r="D1377" t="s">
        <v>316</v>
      </c>
      <c r="E1377" t="s">
        <v>335</v>
      </c>
      <c r="F1377" t="s">
        <v>16</v>
      </c>
      <c r="G1377">
        <v>73</v>
      </c>
      <c r="H1377">
        <v>32</v>
      </c>
      <c r="I1377">
        <v>-41</v>
      </c>
      <c r="J1377">
        <v>-78.099999999999994</v>
      </c>
      <c r="K1377" t="s">
        <v>19</v>
      </c>
    </row>
    <row r="1378" spans="1:11" x14ac:dyDescent="0.2">
      <c r="A1378">
        <v>1377</v>
      </c>
      <c r="B1378">
        <v>12</v>
      </c>
      <c r="C1378">
        <v>51</v>
      </c>
      <c r="D1378" t="s">
        <v>316</v>
      </c>
      <c r="E1378" t="s">
        <v>336</v>
      </c>
      <c r="F1378" t="s">
        <v>12</v>
      </c>
      <c r="G1378">
        <v>345</v>
      </c>
      <c r="H1378">
        <v>328</v>
      </c>
      <c r="I1378">
        <v>-17</v>
      </c>
      <c r="J1378">
        <v>-5.05</v>
      </c>
      <c r="K1378" t="s">
        <v>19</v>
      </c>
    </row>
    <row r="1379" spans="1:11" x14ac:dyDescent="0.2">
      <c r="A1379">
        <v>1378</v>
      </c>
      <c r="B1379">
        <v>12</v>
      </c>
      <c r="C1379">
        <v>51</v>
      </c>
      <c r="D1379" t="s">
        <v>316</v>
      </c>
      <c r="E1379" t="s">
        <v>336</v>
      </c>
      <c r="F1379" t="s">
        <v>14</v>
      </c>
      <c r="G1379">
        <v>435</v>
      </c>
      <c r="H1379">
        <v>407</v>
      </c>
      <c r="I1379">
        <v>-28</v>
      </c>
      <c r="J1379">
        <v>-6.65</v>
      </c>
      <c r="K1379" t="s">
        <v>19</v>
      </c>
    </row>
    <row r="1380" spans="1:11" x14ac:dyDescent="0.2">
      <c r="A1380">
        <v>1379</v>
      </c>
      <c r="B1380">
        <v>12</v>
      </c>
      <c r="C1380">
        <v>51</v>
      </c>
      <c r="D1380" t="s">
        <v>316</v>
      </c>
      <c r="E1380" t="s">
        <v>336</v>
      </c>
      <c r="F1380" t="s">
        <v>15</v>
      </c>
      <c r="G1380">
        <v>36</v>
      </c>
      <c r="H1380">
        <v>55</v>
      </c>
      <c r="I1380">
        <v>19</v>
      </c>
      <c r="J1380">
        <v>41.76</v>
      </c>
      <c r="K1380" t="s">
        <v>13</v>
      </c>
    </row>
    <row r="1381" spans="1:11" x14ac:dyDescent="0.2">
      <c r="A1381">
        <v>1380</v>
      </c>
      <c r="B1381">
        <v>12</v>
      </c>
      <c r="C1381">
        <v>51</v>
      </c>
      <c r="D1381" t="s">
        <v>316</v>
      </c>
      <c r="E1381" t="s">
        <v>336</v>
      </c>
      <c r="F1381" t="s">
        <v>16</v>
      </c>
      <c r="G1381">
        <v>67</v>
      </c>
      <c r="H1381">
        <v>91</v>
      </c>
      <c r="I1381">
        <v>24</v>
      </c>
      <c r="J1381">
        <v>30.38</v>
      </c>
      <c r="K1381" t="s">
        <v>13</v>
      </c>
    </row>
    <row r="1382" spans="1:11" x14ac:dyDescent="0.2">
      <c r="A1382">
        <v>1381</v>
      </c>
      <c r="B1382">
        <v>12</v>
      </c>
      <c r="C1382">
        <v>53</v>
      </c>
      <c r="D1382" t="s">
        <v>316</v>
      </c>
      <c r="E1382" t="s">
        <v>337</v>
      </c>
      <c r="F1382" t="s">
        <v>12</v>
      </c>
      <c r="G1382">
        <v>2177</v>
      </c>
      <c r="H1382">
        <v>1956</v>
      </c>
      <c r="I1382">
        <v>-221</v>
      </c>
      <c r="J1382">
        <v>-10.69</v>
      </c>
      <c r="K1382" t="s">
        <v>19</v>
      </c>
    </row>
    <row r="1383" spans="1:11" x14ac:dyDescent="0.2">
      <c r="A1383">
        <v>1382</v>
      </c>
      <c r="B1383">
        <v>12</v>
      </c>
      <c r="C1383">
        <v>53</v>
      </c>
      <c r="D1383" t="s">
        <v>316</v>
      </c>
      <c r="E1383" t="s">
        <v>337</v>
      </c>
      <c r="F1383" t="s">
        <v>14</v>
      </c>
      <c r="G1383">
        <v>2754</v>
      </c>
      <c r="H1383">
        <v>2575</v>
      </c>
      <c r="I1383">
        <v>-179</v>
      </c>
      <c r="J1383">
        <v>-6.72</v>
      </c>
      <c r="K1383" t="s">
        <v>19</v>
      </c>
    </row>
    <row r="1384" spans="1:11" x14ac:dyDescent="0.2">
      <c r="A1384">
        <v>1383</v>
      </c>
      <c r="B1384">
        <v>12</v>
      </c>
      <c r="C1384">
        <v>53</v>
      </c>
      <c r="D1384" t="s">
        <v>316</v>
      </c>
      <c r="E1384" t="s">
        <v>337</v>
      </c>
      <c r="F1384" t="s">
        <v>15</v>
      </c>
      <c r="G1384">
        <v>100</v>
      </c>
      <c r="H1384">
        <v>118</v>
      </c>
      <c r="I1384">
        <v>18</v>
      </c>
      <c r="J1384">
        <v>16.510000000000002</v>
      </c>
      <c r="K1384" t="s">
        <v>13</v>
      </c>
    </row>
    <row r="1385" spans="1:11" x14ac:dyDescent="0.2">
      <c r="A1385">
        <v>1384</v>
      </c>
      <c r="B1385">
        <v>12</v>
      </c>
      <c r="C1385">
        <v>53</v>
      </c>
      <c r="D1385" t="s">
        <v>316</v>
      </c>
      <c r="E1385" t="s">
        <v>337</v>
      </c>
      <c r="F1385" t="s">
        <v>16</v>
      </c>
      <c r="G1385">
        <v>269</v>
      </c>
      <c r="H1385">
        <v>230</v>
      </c>
      <c r="I1385">
        <v>-39</v>
      </c>
      <c r="J1385">
        <v>-15.63</v>
      </c>
      <c r="K1385" t="s">
        <v>19</v>
      </c>
    </row>
    <row r="1386" spans="1:11" x14ac:dyDescent="0.2">
      <c r="A1386">
        <v>1385</v>
      </c>
      <c r="B1386">
        <v>12</v>
      </c>
      <c r="C1386">
        <v>55</v>
      </c>
      <c r="D1386" t="s">
        <v>316</v>
      </c>
      <c r="E1386" t="s">
        <v>338</v>
      </c>
      <c r="F1386" t="s">
        <v>12</v>
      </c>
      <c r="G1386">
        <v>1521</v>
      </c>
      <c r="H1386">
        <v>1530</v>
      </c>
      <c r="I1386">
        <v>9</v>
      </c>
      <c r="J1386">
        <v>0.59</v>
      </c>
      <c r="K1386" t="s">
        <v>13</v>
      </c>
    </row>
    <row r="1387" spans="1:11" x14ac:dyDescent="0.2">
      <c r="A1387">
        <v>1386</v>
      </c>
      <c r="B1387">
        <v>12</v>
      </c>
      <c r="C1387">
        <v>55</v>
      </c>
      <c r="D1387" t="s">
        <v>316</v>
      </c>
      <c r="E1387" t="s">
        <v>338</v>
      </c>
      <c r="F1387" t="s">
        <v>14</v>
      </c>
      <c r="G1387">
        <v>1762</v>
      </c>
      <c r="H1387">
        <v>1799</v>
      </c>
      <c r="I1387">
        <v>37</v>
      </c>
      <c r="J1387">
        <v>2.08</v>
      </c>
      <c r="K1387" t="s">
        <v>13</v>
      </c>
    </row>
    <row r="1388" spans="1:11" x14ac:dyDescent="0.2">
      <c r="A1388">
        <v>1387</v>
      </c>
      <c r="B1388">
        <v>12</v>
      </c>
      <c r="C1388">
        <v>55</v>
      </c>
      <c r="D1388" t="s">
        <v>316</v>
      </c>
      <c r="E1388" t="s">
        <v>338</v>
      </c>
      <c r="F1388" t="s">
        <v>15</v>
      </c>
      <c r="G1388">
        <v>64</v>
      </c>
      <c r="H1388">
        <v>75</v>
      </c>
      <c r="I1388">
        <v>11</v>
      </c>
      <c r="J1388">
        <v>15.83</v>
      </c>
      <c r="K1388" t="s">
        <v>13</v>
      </c>
    </row>
    <row r="1389" spans="1:11" x14ac:dyDescent="0.2">
      <c r="A1389">
        <v>1388</v>
      </c>
      <c r="B1389">
        <v>12</v>
      </c>
      <c r="C1389">
        <v>55</v>
      </c>
      <c r="D1389" t="s">
        <v>316</v>
      </c>
      <c r="E1389" t="s">
        <v>338</v>
      </c>
      <c r="F1389" t="s">
        <v>16</v>
      </c>
      <c r="G1389">
        <v>143</v>
      </c>
      <c r="H1389">
        <v>181</v>
      </c>
      <c r="I1389">
        <v>38</v>
      </c>
      <c r="J1389">
        <v>23.46</v>
      </c>
      <c r="K1389" t="s">
        <v>13</v>
      </c>
    </row>
    <row r="1390" spans="1:11" x14ac:dyDescent="0.2">
      <c r="A1390">
        <v>1389</v>
      </c>
      <c r="B1390">
        <v>12</v>
      </c>
      <c r="C1390">
        <v>57</v>
      </c>
      <c r="D1390" t="s">
        <v>316</v>
      </c>
      <c r="E1390" t="s">
        <v>339</v>
      </c>
      <c r="F1390" t="s">
        <v>12</v>
      </c>
      <c r="G1390">
        <v>39697</v>
      </c>
      <c r="H1390">
        <v>43697</v>
      </c>
      <c r="I1390">
        <v>4000</v>
      </c>
      <c r="J1390">
        <v>9.59</v>
      </c>
      <c r="K1390" t="s">
        <v>13</v>
      </c>
    </row>
    <row r="1391" spans="1:11" x14ac:dyDescent="0.2">
      <c r="A1391">
        <v>1390</v>
      </c>
      <c r="B1391">
        <v>12</v>
      </c>
      <c r="C1391">
        <v>57</v>
      </c>
      <c r="D1391" t="s">
        <v>316</v>
      </c>
      <c r="E1391" t="s">
        <v>339</v>
      </c>
      <c r="F1391" t="s">
        <v>14</v>
      </c>
      <c r="G1391">
        <v>47812</v>
      </c>
      <c r="H1391">
        <v>52846</v>
      </c>
      <c r="I1391">
        <v>5034</v>
      </c>
      <c r="J1391">
        <v>10</v>
      </c>
      <c r="K1391" t="s">
        <v>13</v>
      </c>
    </row>
    <row r="1392" spans="1:11" x14ac:dyDescent="0.2">
      <c r="A1392">
        <v>1391</v>
      </c>
      <c r="B1392">
        <v>12</v>
      </c>
      <c r="C1392">
        <v>57</v>
      </c>
      <c r="D1392" t="s">
        <v>316</v>
      </c>
      <c r="E1392" t="s">
        <v>339</v>
      </c>
      <c r="F1392" t="s">
        <v>15</v>
      </c>
      <c r="G1392">
        <v>1423</v>
      </c>
      <c r="H1392">
        <v>1475</v>
      </c>
      <c r="I1392">
        <v>52</v>
      </c>
      <c r="J1392">
        <v>3.59</v>
      </c>
      <c r="K1392" t="s">
        <v>13</v>
      </c>
    </row>
    <row r="1393" spans="1:11" x14ac:dyDescent="0.2">
      <c r="A1393">
        <v>1392</v>
      </c>
      <c r="B1393">
        <v>12</v>
      </c>
      <c r="C1393">
        <v>57</v>
      </c>
      <c r="D1393" t="s">
        <v>316</v>
      </c>
      <c r="E1393" t="s">
        <v>339</v>
      </c>
      <c r="F1393" t="s">
        <v>16</v>
      </c>
      <c r="G1393">
        <v>2735</v>
      </c>
      <c r="H1393">
        <v>3149</v>
      </c>
      <c r="I1393">
        <v>414</v>
      </c>
      <c r="J1393">
        <v>14.07</v>
      </c>
      <c r="K1393" t="s">
        <v>13</v>
      </c>
    </row>
    <row r="1394" spans="1:11" x14ac:dyDescent="0.2">
      <c r="A1394">
        <v>1393</v>
      </c>
      <c r="B1394">
        <v>12</v>
      </c>
      <c r="C1394">
        <v>59</v>
      </c>
      <c r="D1394" t="s">
        <v>316</v>
      </c>
      <c r="E1394" t="s">
        <v>340</v>
      </c>
      <c r="F1394" t="s">
        <v>12</v>
      </c>
      <c r="G1394">
        <v>101</v>
      </c>
      <c r="H1394">
        <v>92</v>
      </c>
      <c r="I1394">
        <v>-9</v>
      </c>
      <c r="J1394">
        <v>-9.33</v>
      </c>
      <c r="K1394" t="s">
        <v>19</v>
      </c>
    </row>
    <row r="1395" spans="1:11" x14ac:dyDescent="0.2">
      <c r="A1395">
        <v>1394</v>
      </c>
      <c r="B1395">
        <v>12</v>
      </c>
      <c r="C1395">
        <v>59</v>
      </c>
      <c r="D1395" t="s">
        <v>316</v>
      </c>
      <c r="E1395" t="s">
        <v>340</v>
      </c>
      <c r="F1395" t="s">
        <v>14</v>
      </c>
      <c r="G1395">
        <v>147</v>
      </c>
      <c r="H1395">
        <v>124</v>
      </c>
      <c r="I1395">
        <v>-23</v>
      </c>
      <c r="J1395">
        <v>-16.97</v>
      </c>
      <c r="K1395" t="s">
        <v>19</v>
      </c>
    </row>
    <row r="1396" spans="1:11" x14ac:dyDescent="0.2">
      <c r="A1396">
        <v>1395</v>
      </c>
      <c r="B1396">
        <v>12</v>
      </c>
      <c r="C1396">
        <v>59</v>
      </c>
      <c r="D1396" t="s">
        <v>316</v>
      </c>
      <c r="E1396" t="s">
        <v>340</v>
      </c>
      <c r="F1396" t="s">
        <v>15</v>
      </c>
      <c r="G1396">
        <v>13</v>
      </c>
      <c r="H1396">
        <v>27</v>
      </c>
      <c r="I1396">
        <v>14</v>
      </c>
      <c r="J1396">
        <v>70</v>
      </c>
      <c r="K1396" t="s">
        <v>13</v>
      </c>
    </row>
    <row r="1397" spans="1:11" x14ac:dyDescent="0.2">
      <c r="A1397">
        <v>1396</v>
      </c>
      <c r="B1397">
        <v>12</v>
      </c>
      <c r="C1397">
        <v>59</v>
      </c>
      <c r="D1397" t="s">
        <v>316</v>
      </c>
      <c r="E1397" t="s">
        <v>340</v>
      </c>
      <c r="F1397" t="s">
        <v>16</v>
      </c>
      <c r="G1397">
        <v>31</v>
      </c>
      <c r="H1397">
        <v>38</v>
      </c>
      <c r="I1397">
        <v>7</v>
      </c>
      <c r="J1397">
        <v>20.29</v>
      </c>
      <c r="K1397" t="s">
        <v>13</v>
      </c>
    </row>
    <row r="1398" spans="1:11" x14ac:dyDescent="0.2">
      <c r="A1398">
        <v>1397</v>
      </c>
      <c r="B1398">
        <v>12</v>
      </c>
      <c r="C1398">
        <v>61</v>
      </c>
      <c r="D1398" t="s">
        <v>316</v>
      </c>
      <c r="E1398" t="s">
        <v>341</v>
      </c>
      <c r="F1398" t="s">
        <v>12</v>
      </c>
      <c r="G1398">
        <v>1656</v>
      </c>
      <c r="H1398">
        <v>1717</v>
      </c>
      <c r="I1398">
        <v>61</v>
      </c>
      <c r="J1398">
        <v>3.62</v>
      </c>
      <c r="K1398" t="s">
        <v>13</v>
      </c>
    </row>
    <row r="1399" spans="1:11" x14ac:dyDescent="0.2">
      <c r="A1399">
        <v>1398</v>
      </c>
      <c r="B1399">
        <v>12</v>
      </c>
      <c r="C1399">
        <v>61</v>
      </c>
      <c r="D1399" t="s">
        <v>316</v>
      </c>
      <c r="E1399" t="s">
        <v>341</v>
      </c>
      <c r="F1399" t="s">
        <v>14</v>
      </c>
      <c r="G1399">
        <v>2113</v>
      </c>
      <c r="H1399">
        <v>2124</v>
      </c>
      <c r="I1399">
        <v>11</v>
      </c>
      <c r="J1399">
        <v>0.52</v>
      </c>
      <c r="K1399" t="s">
        <v>13</v>
      </c>
    </row>
    <row r="1400" spans="1:11" x14ac:dyDescent="0.2">
      <c r="A1400">
        <v>1399</v>
      </c>
      <c r="B1400">
        <v>12</v>
      </c>
      <c r="C1400">
        <v>61</v>
      </c>
      <c r="D1400" t="s">
        <v>316</v>
      </c>
      <c r="E1400" t="s">
        <v>341</v>
      </c>
      <c r="F1400" t="s">
        <v>15</v>
      </c>
      <c r="G1400">
        <v>69</v>
      </c>
      <c r="H1400">
        <v>62</v>
      </c>
      <c r="I1400">
        <v>-7</v>
      </c>
      <c r="J1400">
        <v>-10.69</v>
      </c>
      <c r="K1400" t="s">
        <v>19</v>
      </c>
    </row>
    <row r="1401" spans="1:11" x14ac:dyDescent="0.2">
      <c r="A1401">
        <v>1400</v>
      </c>
      <c r="B1401">
        <v>12</v>
      </c>
      <c r="C1401">
        <v>61</v>
      </c>
      <c r="D1401" t="s">
        <v>316</v>
      </c>
      <c r="E1401" t="s">
        <v>341</v>
      </c>
      <c r="F1401" t="s">
        <v>16</v>
      </c>
      <c r="G1401">
        <v>180</v>
      </c>
      <c r="H1401">
        <v>167</v>
      </c>
      <c r="I1401">
        <v>-13</v>
      </c>
      <c r="J1401">
        <v>-7.49</v>
      </c>
      <c r="K1401" t="s">
        <v>19</v>
      </c>
    </row>
    <row r="1402" spans="1:11" x14ac:dyDescent="0.2">
      <c r="A1402">
        <v>1401</v>
      </c>
      <c r="B1402">
        <v>12</v>
      </c>
      <c r="C1402">
        <v>63</v>
      </c>
      <c r="D1402" t="s">
        <v>316</v>
      </c>
      <c r="E1402" t="s">
        <v>53</v>
      </c>
      <c r="F1402" t="s">
        <v>12</v>
      </c>
      <c r="G1402">
        <v>312</v>
      </c>
      <c r="H1402">
        <v>252</v>
      </c>
      <c r="I1402">
        <v>-60</v>
      </c>
      <c r="J1402">
        <v>-21.28</v>
      </c>
      <c r="K1402" t="s">
        <v>19</v>
      </c>
    </row>
    <row r="1403" spans="1:11" x14ac:dyDescent="0.2">
      <c r="A1403">
        <v>1402</v>
      </c>
      <c r="B1403">
        <v>12</v>
      </c>
      <c r="C1403">
        <v>63</v>
      </c>
      <c r="D1403" t="s">
        <v>316</v>
      </c>
      <c r="E1403" t="s">
        <v>53</v>
      </c>
      <c r="F1403" t="s">
        <v>14</v>
      </c>
      <c r="G1403">
        <v>437</v>
      </c>
      <c r="H1403">
        <v>349</v>
      </c>
      <c r="I1403">
        <v>-88</v>
      </c>
      <c r="J1403">
        <v>-22.39</v>
      </c>
      <c r="K1403" t="s">
        <v>19</v>
      </c>
    </row>
    <row r="1404" spans="1:11" x14ac:dyDescent="0.2">
      <c r="A1404">
        <v>1403</v>
      </c>
      <c r="B1404">
        <v>12</v>
      </c>
      <c r="C1404">
        <v>63</v>
      </c>
      <c r="D1404" t="s">
        <v>316</v>
      </c>
      <c r="E1404" t="s">
        <v>53</v>
      </c>
      <c r="F1404" t="s">
        <v>15</v>
      </c>
      <c r="G1404">
        <v>18</v>
      </c>
      <c r="H1404">
        <v>80</v>
      </c>
      <c r="I1404">
        <v>62</v>
      </c>
      <c r="J1404">
        <v>126.53</v>
      </c>
      <c r="K1404" t="s">
        <v>13</v>
      </c>
    </row>
    <row r="1405" spans="1:11" x14ac:dyDescent="0.2">
      <c r="A1405">
        <v>1404</v>
      </c>
      <c r="B1405">
        <v>12</v>
      </c>
      <c r="C1405">
        <v>63</v>
      </c>
      <c r="D1405" t="s">
        <v>316</v>
      </c>
      <c r="E1405" t="s">
        <v>53</v>
      </c>
      <c r="F1405" t="s">
        <v>16</v>
      </c>
      <c r="G1405">
        <v>92</v>
      </c>
      <c r="H1405">
        <v>94</v>
      </c>
      <c r="I1405">
        <v>2</v>
      </c>
      <c r="J1405">
        <v>2.15</v>
      </c>
      <c r="K1405" t="s">
        <v>13</v>
      </c>
    </row>
    <row r="1406" spans="1:11" x14ac:dyDescent="0.2">
      <c r="A1406">
        <v>1405</v>
      </c>
      <c r="B1406">
        <v>12</v>
      </c>
      <c r="C1406">
        <v>65</v>
      </c>
      <c r="D1406" t="s">
        <v>316</v>
      </c>
      <c r="E1406" t="s">
        <v>54</v>
      </c>
      <c r="F1406" t="s">
        <v>12</v>
      </c>
      <c r="G1406">
        <v>77</v>
      </c>
      <c r="H1406">
        <v>57</v>
      </c>
      <c r="I1406">
        <v>-20</v>
      </c>
      <c r="J1406">
        <v>-29.85</v>
      </c>
      <c r="K1406" t="s">
        <v>19</v>
      </c>
    </row>
    <row r="1407" spans="1:11" x14ac:dyDescent="0.2">
      <c r="A1407">
        <v>1406</v>
      </c>
      <c r="B1407">
        <v>12</v>
      </c>
      <c r="C1407">
        <v>65</v>
      </c>
      <c r="D1407" t="s">
        <v>316</v>
      </c>
      <c r="E1407" t="s">
        <v>54</v>
      </c>
      <c r="F1407" t="s">
        <v>14</v>
      </c>
      <c r="G1407">
        <v>108</v>
      </c>
      <c r="H1407">
        <v>88</v>
      </c>
      <c r="I1407">
        <v>-20</v>
      </c>
      <c r="J1407">
        <v>-20.41</v>
      </c>
      <c r="K1407" t="s">
        <v>19</v>
      </c>
    </row>
    <row r="1408" spans="1:11" x14ac:dyDescent="0.2">
      <c r="A1408">
        <v>1407</v>
      </c>
      <c r="B1408">
        <v>12</v>
      </c>
      <c r="C1408">
        <v>65</v>
      </c>
      <c r="D1408" t="s">
        <v>316</v>
      </c>
      <c r="E1408" t="s">
        <v>54</v>
      </c>
      <c r="F1408" t="s">
        <v>15</v>
      </c>
      <c r="G1408">
        <v>18</v>
      </c>
      <c r="H1408">
        <v>5</v>
      </c>
      <c r="I1408">
        <v>-13</v>
      </c>
      <c r="J1408">
        <v>-113.04</v>
      </c>
      <c r="K1408" t="s">
        <v>19</v>
      </c>
    </row>
    <row r="1409" spans="1:11" x14ac:dyDescent="0.2">
      <c r="A1409">
        <v>1408</v>
      </c>
      <c r="B1409">
        <v>12</v>
      </c>
      <c r="C1409">
        <v>65</v>
      </c>
      <c r="D1409" t="s">
        <v>316</v>
      </c>
      <c r="E1409" t="s">
        <v>54</v>
      </c>
      <c r="F1409" t="s">
        <v>16</v>
      </c>
      <c r="G1409">
        <v>33</v>
      </c>
      <c r="H1409">
        <v>23</v>
      </c>
      <c r="I1409">
        <v>-10</v>
      </c>
      <c r="J1409">
        <v>-35.71</v>
      </c>
      <c r="K1409" t="s">
        <v>19</v>
      </c>
    </row>
    <row r="1410" spans="1:11" x14ac:dyDescent="0.2">
      <c r="A1410">
        <v>1409</v>
      </c>
      <c r="B1410">
        <v>12</v>
      </c>
      <c r="C1410">
        <v>67</v>
      </c>
      <c r="D1410" t="s">
        <v>316</v>
      </c>
      <c r="E1410" t="s">
        <v>160</v>
      </c>
      <c r="F1410" t="s">
        <v>12</v>
      </c>
      <c r="G1410">
        <v>37</v>
      </c>
      <c r="H1410">
        <v>14</v>
      </c>
      <c r="I1410">
        <v>-23</v>
      </c>
      <c r="J1410">
        <v>-90.2</v>
      </c>
      <c r="K1410" t="s">
        <v>19</v>
      </c>
    </row>
    <row r="1411" spans="1:11" x14ac:dyDescent="0.2">
      <c r="A1411">
        <v>1410</v>
      </c>
      <c r="B1411">
        <v>12</v>
      </c>
      <c r="C1411">
        <v>67</v>
      </c>
      <c r="D1411" t="s">
        <v>316</v>
      </c>
      <c r="E1411" t="s">
        <v>160</v>
      </c>
      <c r="F1411" t="s">
        <v>14</v>
      </c>
      <c r="G1411">
        <v>59</v>
      </c>
      <c r="H1411">
        <v>25</v>
      </c>
      <c r="I1411">
        <v>-34</v>
      </c>
      <c r="J1411">
        <v>-80.95</v>
      </c>
      <c r="K1411" t="s">
        <v>19</v>
      </c>
    </row>
    <row r="1412" spans="1:11" x14ac:dyDescent="0.2">
      <c r="A1412">
        <v>1411</v>
      </c>
      <c r="B1412">
        <v>12</v>
      </c>
      <c r="C1412">
        <v>67</v>
      </c>
      <c r="D1412" t="s">
        <v>316</v>
      </c>
      <c r="E1412" t="s">
        <v>160</v>
      </c>
      <c r="F1412" t="s">
        <v>15</v>
      </c>
      <c r="G1412">
        <v>2</v>
      </c>
      <c r="H1412">
        <v>2</v>
      </c>
      <c r="I1412">
        <v>0</v>
      </c>
      <c r="J1412">
        <v>0</v>
      </c>
      <c r="K1412" t="s">
        <v>29</v>
      </c>
    </row>
    <row r="1413" spans="1:11" x14ac:dyDescent="0.2">
      <c r="A1413">
        <v>1412</v>
      </c>
      <c r="B1413">
        <v>12</v>
      </c>
      <c r="C1413">
        <v>67</v>
      </c>
      <c r="D1413" t="s">
        <v>316</v>
      </c>
      <c r="E1413" t="s">
        <v>160</v>
      </c>
      <c r="F1413" t="s">
        <v>16</v>
      </c>
      <c r="G1413">
        <v>19</v>
      </c>
      <c r="H1413">
        <v>3</v>
      </c>
      <c r="I1413">
        <v>-16</v>
      </c>
      <c r="J1413">
        <v>-145.44999999999999</v>
      </c>
      <c r="K1413" t="s">
        <v>19</v>
      </c>
    </row>
    <row r="1414" spans="1:11" x14ac:dyDescent="0.2">
      <c r="A1414">
        <v>1413</v>
      </c>
      <c r="B1414">
        <v>12</v>
      </c>
      <c r="C1414">
        <v>69</v>
      </c>
      <c r="D1414" t="s">
        <v>316</v>
      </c>
      <c r="E1414" t="s">
        <v>206</v>
      </c>
      <c r="F1414" t="s">
        <v>12</v>
      </c>
      <c r="G1414">
        <v>5725</v>
      </c>
      <c r="H1414">
        <v>5744</v>
      </c>
      <c r="I1414">
        <v>19</v>
      </c>
      <c r="J1414">
        <v>0.33</v>
      </c>
      <c r="K1414" t="s">
        <v>13</v>
      </c>
    </row>
    <row r="1415" spans="1:11" x14ac:dyDescent="0.2">
      <c r="A1415">
        <v>1414</v>
      </c>
      <c r="B1415">
        <v>12</v>
      </c>
      <c r="C1415">
        <v>69</v>
      </c>
      <c r="D1415" t="s">
        <v>316</v>
      </c>
      <c r="E1415" t="s">
        <v>206</v>
      </c>
      <c r="F1415" t="s">
        <v>14</v>
      </c>
      <c r="G1415">
        <v>6656</v>
      </c>
      <c r="H1415">
        <v>6986</v>
      </c>
      <c r="I1415">
        <v>330</v>
      </c>
      <c r="J1415">
        <v>4.84</v>
      </c>
      <c r="K1415" t="s">
        <v>13</v>
      </c>
    </row>
    <row r="1416" spans="1:11" x14ac:dyDescent="0.2">
      <c r="A1416">
        <v>1415</v>
      </c>
      <c r="B1416">
        <v>12</v>
      </c>
      <c r="C1416">
        <v>69</v>
      </c>
      <c r="D1416" t="s">
        <v>316</v>
      </c>
      <c r="E1416" t="s">
        <v>206</v>
      </c>
      <c r="F1416" t="s">
        <v>15</v>
      </c>
      <c r="G1416">
        <v>293</v>
      </c>
      <c r="H1416">
        <v>367</v>
      </c>
      <c r="I1416">
        <v>74</v>
      </c>
      <c r="J1416">
        <v>22.42</v>
      </c>
      <c r="K1416" t="s">
        <v>13</v>
      </c>
    </row>
    <row r="1417" spans="1:11" x14ac:dyDescent="0.2">
      <c r="A1417">
        <v>1416</v>
      </c>
      <c r="B1417">
        <v>12</v>
      </c>
      <c r="C1417">
        <v>69</v>
      </c>
      <c r="D1417" t="s">
        <v>316</v>
      </c>
      <c r="E1417" t="s">
        <v>206</v>
      </c>
      <c r="F1417" t="s">
        <v>16</v>
      </c>
      <c r="G1417">
        <v>532</v>
      </c>
      <c r="H1417">
        <v>667</v>
      </c>
      <c r="I1417">
        <v>135</v>
      </c>
      <c r="J1417">
        <v>22.52</v>
      </c>
      <c r="K1417" t="s">
        <v>13</v>
      </c>
    </row>
    <row r="1418" spans="1:11" x14ac:dyDescent="0.2">
      <c r="A1418">
        <v>1417</v>
      </c>
      <c r="B1418">
        <v>12</v>
      </c>
      <c r="C1418">
        <v>71</v>
      </c>
      <c r="D1418" t="s">
        <v>316</v>
      </c>
      <c r="E1418" t="s">
        <v>58</v>
      </c>
      <c r="F1418" t="s">
        <v>12</v>
      </c>
      <c r="G1418">
        <v>8817</v>
      </c>
      <c r="H1418">
        <v>8970</v>
      </c>
      <c r="I1418">
        <v>153</v>
      </c>
      <c r="J1418">
        <v>1.72</v>
      </c>
      <c r="K1418" t="s">
        <v>13</v>
      </c>
    </row>
    <row r="1419" spans="1:11" x14ac:dyDescent="0.2">
      <c r="A1419">
        <v>1418</v>
      </c>
      <c r="B1419">
        <v>12</v>
      </c>
      <c r="C1419">
        <v>71</v>
      </c>
      <c r="D1419" t="s">
        <v>316</v>
      </c>
      <c r="E1419" t="s">
        <v>58</v>
      </c>
      <c r="F1419" t="s">
        <v>14</v>
      </c>
      <c r="G1419">
        <v>11041</v>
      </c>
      <c r="H1419">
        <v>11325</v>
      </c>
      <c r="I1419">
        <v>284</v>
      </c>
      <c r="J1419">
        <v>2.54</v>
      </c>
      <c r="K1419" t="s">
        <v>13</v>
      </c>
    </row>
    <row r="1420" spans="1:11" x14ac:dyDescent="0.2">
      <c r="A1420">
        <v>1419</v>
      </c>
      <c r="B1420">
        <v>12</v>
      </c>
      <c r="C1420">
        <v>71</v>
      </c>
      <c r="D1420" t="s">
        <v>316</v>
      </c>
      <c r="E1420" t="s">
        <v>58</v>
      </c>
      <c r="F1420" t="s">
        <v>15</v>
      </c>
      <c r="G1420">
        <v>555</v>
      </c>
      <c r="H1420">
        <v>691</v>
      </c>
      <c r="I1420">
        <v>136</v>
      </c>
      <c r="J1420">
        <v>21.83</v>
      </c>
      <c r="K1420" t="s">
        <v>13</v>
      </c>
    </row>
    <row r="1421" spans="1:11" x14ac:dyDescent="0.2">
      <c r="A1421">
        <v>1420</v>
      </c>
      <c r="B1421">
        <v>12</v>
      </c>
      <c r="C1421">
        <v>71</v>
      </c>
      <c r="D1421" t="s">
        <v>316</v>
      </c>
      <c r="E1421" t="s">
        <v>58</v>
      </c>
      <c r="F1421" t="s">
        <v>16</v>
      </c>
      <c r="G1421">
        <v>1008</v>
      </c>
      <c r="H1421">
        <v>1291</v>
      </c>
      <c r="I1421">
        <v>283</v>
      </c>
      <c r="J1421">
        <v>24.62</v>
      </c>
      <c r="K1421" t="s">
        <v>13</v>
      </c>
    </row>
    <row r="1422" spans="1:11" x14ac:dyDescent="0.2">
      <c r="A1422">
        <v>1421</v>
      </c>
      <c r="B1422">
        <v>12</v>
      </c>
      <c r="C1422">
        <v>73</v>
      </c>
      <c r="D1422" t="s">
        <v>316</v>
      </c>
      <c r="E1422" t="s">
        <v>342</v>
      </c>
      <c r="F1422" t="s">
        <v>12</v>
      </c>
      <c r="G1422">
        <v>7121</v>
      </c>
      <c r="H1422">
        <v>8224</v>
      </c>
      <c r="I1422">
        <v>1103</v>
      </c>
      <c r="J1422">
        <v>14.38</v>
      </c>
      <c r="K1422" t="s">
        <v>13</v>
      </c>
    </row>
    <row r="1423" spans="1:11" x14ac:dyDescent="0.2">
      <c r="A1423">
        <v>1422</v>
      </c>
      <c r="B1423">
        <v>12</v>
      </c>
      <c r="C1423">
        <v>73</v>
      </c>
      <c r="D1423" t="s">
        <v>316</v>
      </c>
      <c r="E1423" t="s">
        <v>342</v>
      </c>
      <c r="F1423" t="s">
        <v>14</v>
      </c>
      <c r="G1423">
        <v>8586</v>
      </c>
      <c r="H1423">
        <v>9938</v>
      </c>
      <c r="I1423">
        <v>1352</v>
      </c>
      <c r="J1423">
        <v>14.6</v>
      </c>
      <c r="K1423" t="s">
        <v>13</v>
      </c>
    </row>
    <row r="1424" spans="1:11" x14ac:dyDescent="0.2">
      <c r="A1424">
        <v>1423</v>
      </c>
      <c r="B1424">
        <v>12</v>
      </c>
      <c r="C1424">
        <v>73</v>
      </c>
      <c r="D1424" t="s">
        <v>316</v>
      </c>
      <c r="E1424" t="s">
        <v>342</v>
      </c>
      <c r="F1424" t="s">
        <v>15</v>
      </c>
      <c r="G1424">
        <v>176</v>
      </c>
      <c r="H1424">
        <v>172</v>
      </c>
      <c r="I1424">
        <v>-4</v>
      </c>
      <c r="J1424">
        <v>-2.2999999999999998</v>
      </c>
      <c r="K1424" t="s">
        <v>19</v>
      </c>
    </row>
    <row r="1425" spans="1:11" x14ac:dyDescent="0.2">
      <c r="A1425">
        <v>1424</v>
      </c>
      <c r="B1425">
        <v>12</v>
      </c>
      <c r="C1425">
        <v>73</v>
      </c>
      <c r="D1425" t="s">
        <v>316</v>
      </c>
      <c r="E1425" t="s">
        <v>342</v>
      </c>
      <c r="F1425" t="s">
        <v>16</v>
      </c>
      <c r="G1425">
        <v>452</v>
      </c>
      <c r="H1425">
        <v>398</v>
      </c>
      <c r="I1425">
        <v>-54</v>
      </c>
      <c r="J1425">
        <v>-12.71</v>
      </c>
      <c r="K1425" t="s">
        <v>19</v>
      </c>
    </row>
    <row r="1426" spans="1:11" x14ac:dyDescent="0.2">
      <c r="A1426">
        <v>1425</v>
      </c>
      <c r="B1426">
        <v>12</v>
      </c>
      <c r="C1426">
        <v>75</v>
      </c>
      <c r="D1426" t="s">
        <v>316</v>
      </c>
      <c r="E1426" t="s">
        <v>343</v>
      </c>
      <c r="F1426" t="s">
        <v>12</v>
      </c>
      <c r="G1426">
        <v>246</v>
      </c>
      <c r="H1426">
        <v>256</v>
      </c>
      <c r="I1426">
        <v>10</v>
      </c>
      <c r="J1426">
        <v>3.98</v>
      </c>
      <c r="K1426" t="s">
        <v>13</v>
      </c>
    </row>
    <row r="1427" spans="1:11" x14ac:dyDescent="0.2">
      <c r="A1427">
        <v>1426</v>
      </c>
      <c r="B1427">
        <v>12</v>
      </c>
      <c r="C1427">
        <v>75</v>
      </c>
      <c r="D1427" t="s">
        <v>316</v>
      </c>
      <c r="E1427" t="s">
        <v>343</v>
      </c>
      <c r="F1427" t="s">
        <v>14</v>
      </c>
      <c r="G1427">
        <v>320</v>
      </c>
      <c r="H1427">
        <v>337</v>
      </c>
      <c r="I1427">
        <v>17</v>
      </c>
      <c r="J1427">
        <v>5.18</v>
      </c>
      <c r="K1427" t="s">
        <v>13</v>
      </c>
    </row>
    <row r="1428" spans="1:11" x14ac:dyDescent="0.2">
      <c r="A1428">
        <v>1427</v>
      </c>
      <c r="B1428">
        <v>12</v>
      </c>
      <c r="C1428">
        <v>75</v>
      </c>
      <c r="D1428" t="s">
        <v>316</v>
      </c>
      <c r="E1428" t="s">
        <v>343</v>
      </c>
      <c r="F1428" t="s">
        <v>15</v>
      </c>
      <c r="G1428">
        <v>19</v>
      </c>
      <c r="H1428">
        <v>28</v>
      </c>
      <c r="I1428">
        <v>9</v>
      </c>
      <c r="J1428">
        <v>38.299999999999997</v>
      </c>
      <c r="K1428" t="s">
        <v>13</v>
      </c>
    </row>
    <row r="1429" spans="1:11" x14ac:dyDescent="0.2">
      <c r="A1429">
        <v>1428</v>
      </c>
      <c r="B1429">
        <v>12</v>
      </c>
      <c r="C1429">
        <v>75</v>
      </c>
      <c r="D1429" t="s">
        <v>316</v>
      </c>
      <c r="E1429" t="s">
        <v>343</v>
      </c>
      <c r="F1429" t="s">
        <v>16</v>
      </c>
      <c r="G1429">
        <v>42</v>
      </c>
      <c r="H1429">
        <v>39</v>
      </c>
      <c r="I1429">
        <v>-3</v>
      </c>
      <c r="J1429">
        <v>-7.41</v>
      </c>
      <c r="K1429" t="s">
        <v>19</v>
      </c>
    </row>
    <row r="1430" spans="1:11" x14ac:dyDescent="0.2">
      <c r="A1430">
        <v>1429</v>
      </c>
      <c r="B1430">
        <v>12</v>
      </c>
      <c r="C1430">
        <v>77</v>
      </c>
      <c r="D1430" t="s">
        <v>316</v>
      </c>
      <c r="E1430" t="s">
        <v>344</v>
      </c>
      <c r="F1430" t="s">
        <v>12</v>
      </c>
      <c r="G1430">
        <v>25</v>
      </c>
      <c r="H1430">
        <v>27</v>
      </c>
      <c r="I1430">
        <v>2</v>
      </c>
      <c r="J1430">
        <v>7.69</v>
      </c>
      <c r="K1430" t="s">
        <v>13</v>
      </c>
    </row>
    <row r="1431" spans="1:11" x14ac:dyDescent="0.2">
      <c r="A1431">
        <v>1430</v>
      </c>
      <c r="B1431">
        <v>12</v>
      </c>
      <c r="C1431">
        <v>77</v>
      </c>
      <c r="D1431" t="s">
        <v>316</v>
      </c>
      <c r="E1431" t="s">
        <v>344</v>
      </c>
      <c r="F1431" t="s">
        <v>14</v>
      </c>
      <c r="G1431">
        <v>41</v>
      </c>
      <c r="H1431">
        <v>38</v>
      </c>
      <c r="I1431">
        <v>-3</v>
      </c>
      <c r="J1431">
        <v>-7.59</v>
      </c>
      <c r="K1431" t="s">
        <v>19</v>
      </c>
    </row>
    <row r="1432" spans="1:11" x14ac:dyDescent="0.2">
      <c r="A1432">
        <v>1431</v>
      </c>
      <c r="B1432">
        <v>12</v>
      </c>
      <c r="C1432">
        <v>77</v>
      </c>
      <c r="D1432" t="s">
        <v>316</v>
      </c>
      <c r="E1432" t="s">
        <v>344</v>
      </c>
      <c r="F1432" t="s">
        <v>15</v>
      </c>
      <c r="G1432">
        <v>0</v>
      </c>
      <c r="H1432">
        <v>7</v>
      </c>
      <c r="I1432">
        <v>7</v>
      </c>
      <c r="J1432">
        <v>200</v>
      </c>
      <c r="K1432" t="s">
        <v>13</v>
      </c>
    </row>
    <row r="1433" spans="1:11" x14ac:dyDescent="0.2">
      <c r="A1433">
        <v>1432</v>
      </c>
      <c r="B1433">
        <v>12</v>
      </c>
      <c r="C1433">
        <v>77</v>
      </c>
      <c r="D1433" t="s">
        <v>316</v>
      </c>
      <c r="E1433" t="s">
        <v>344</v>
      </c>
      <c r="F1433" t="s">
        <v>16</v>
      </c>
      <c r="G1433">
        <v>12</v>
      </c>
      <c r="H1433">
        <v>9</v>
      </c>
      <c r="I1433">
        <v>-3</v>
      </c>
      <c r="J1433">
        <v>-28.57</v>
      </c>
      <c r="K1433" t="s">
        <v>19</v>
      </c>
    </row>
    <row r="1434" spans="1:11" x14ac:dyDescent="0.2">
      <c r="A1434">
        <v>1433</v>
      </c>
      <c r="B1434">
        <v>12</v>
      </c>
      <c r="C1434">
        <v>79</v>
      </c>
      <c r="D1434" t="s">
        <v>316</v>
      </c>
      <c r="E1434" t="s">
        <v>62</v>
      </c>
      <c r="F1434" t="s">
        <v>12</v>
      </c>
      <c r="G1434">
        <v>84</v>
      </c>
      <c r="H1434">
        <v>47</v>
      </c>
      <c r="I1434">
        <v>-37</v>
      </c>
      <c r="J1434">
        <v>-56.49</v>
      </c>
      <c r="K1434" t="s">
        <v>19</v>
      </c>
    </row>
    <row r="1435" spans="1:11" x14ac:dyDescent="0.2">
      <c r="A1435">
        <v>1434</v>
      </c>
      <c r="B1435">
        <v>12</v>
      </c>
      <c r="C1435">
        <v>79</v>
      </c>
      <c r="D1435" t="s">
        <v>316</v>
      </c>
      <c r="E1435" t="s">
        <v>62</v>
      </c>
      <c r="F1435" t="s">
        <v>14</v>
      </c>
      <c r="G1435">
        <v>127</v>
      </c>
      <c r="H1435">
        <v>66</v>
      </c>
      <c r="I1435">
        <v>-61</v>
      </c>
      <c r="J1435">
        <v>-63.21</v>
      </c>
      <c r="K1435" t="s">
        <v>19</v>
      </c>
    </row>
    <row r="1436" spans="1:11" x14ac:dyDescent="0.2">
      <c r="A1436">
        <v>1435</v>
      </c>
      <c r="B1436">
        <v>12</v>
      </c>
      <c r="C1436">
        <v>79</v>
      </c>
      <c r="D1436" t="s">
        <v>316</v>
      </c>
      <c r="E1436" t="s">
        <v>62</v>
      </c>
      <c r="F1436" t="s">
        <v>15</v>
      </c>
      <c r="G1436">
        <v>7</v>
      </c>
      <c r="H1436">
        <v>1</v>
      </c>
      <c r="I1436">
        <v>-6</v>
      </c>
      <c r="J1436">
        <v>-150</v>
      </c>
      <c r="K1436" t="s">
        <v>19</v>
      </c>
    </row>
    <row r="1437" spans="1:11" x14ac:dyDescent="0.2">
      <c r="A1437">
        <v>1436</v>
      </c>
      <c r="B1437">
        <v>12</v>
      </c>
      <c r="C1437">
        <v>79</v>
      </c>
      <c r="D1437" t="s">
        <v>316</v>
      </c>
      <c r="E1437" t="s">
        <v>62</v>
      </c>
      <c r="F1437" t="s">
        <v>16</v>
      </c>
      <c r="G1437">
        <v>24</v>
      </c>
      <c r="H1437">
        <v>4</v>
      </c>
      <c r="I1437">
        <v>-20</v>
      </c>
      <c r="J1437">
        <v>-142.86000000000001</v>
      </c>
      <c r="K1437" t="s">
        <v>19</v>
      </c>
    </row>
    <row r="1438" spans="1:11" x14ac:dyDescent="0.2">
      <c r="A1438">
        <v>1437</v>
      </c>
      <c r="B1438">
        <v>12</v>
      </c>
      <c r="C1438">
        <v>81</v>
      </c>
      <c r="D1438" t="s">
        <v>316</v>
      </c>
      <c r="E1438" t="s">
        <v>345</v>
      </c>
      <c r="F1438" t="s">
        <v>12</v>
      </c>
      <c r="G1438">
        <v>5625</v>
      </c>
      <c r="H1438">
        <v>5484</v>
      </c>
      <c r="I1438">
        <v>-141</v>
      </c>
      <c r="J1438">
        <v>-2.54</v>
      </c>
      <c r="K1438" t="s">
        <v>19</v>
      </c>
    </row>
    <row r="1439" spans="1:11" x14ac:dyDescent="0.2">
      <c r="A1439">
        <v>1438</v>
      </c>
      <c r="B1439">
        <v>12</v>
      </c>
      <c r="C1439">
        <v>81</v>
      </c>
      <c r="D1439" t="s">
        <v>316</v>
      </c>
      <c r="E1439" t="s">
        <v>345</v>
      </c>
      <c r="F1439" t="s">
        <v>14</v>
      </c>
      <c r="G1439">
        <v>6674</v>
      </c>
      <c r="H1439">
        <v>6616</v>
      </c>
      <c r="I1439">
        <v>-58</v>
      </c>
      <c r="J1439">
        <v>-0.87</v>
      </c>
      <c r="K1439" t="s">
        <v>19</v>
      </c>
    </row>
    <row r="1440" spans="1:11" x14ac:dyDescent="0.2">
      <c r="A1440">
        <v>1439</v>
      </c>
      <c r="B1440">
        <v>12</v>
      </c>
      <c r="C1440">
        <v>81</v>
      </c>
      <c r="D1440" t="s">
        <v>316</v>
      </c>
      <c r="E1440" t="s">
        <v>345</v>
      </c>
      <c r="F1440" t="s">
        <v>15</v>
      </c>
      <c r="G1440">
        <v>324</v>
      </c>
      <c r="H1440">
        <v>300</v>
      </c>
      <c r="I1440">
        <v>-24</v>
      </c>
      <c r="J1440">
        <v>-7.69</v>
      </c>
      <c r="K1440" t="s">
        <v>19</v>
      </c>
    </row>
    <row r="1441" spans="1:11" x14ac:dyDescent="0.2">
      <c r="A1441">
        <v>1440</v>
      </c>
      <c r="B1441">
        <v>12</v>
      </c>
      <c r="C1441">
        <v>81</v>
      </c>
      <c r="D1441" t="s">
        <v>316</v>
      </c>
      <c r="E1441" t="s">
        <v>345</v>
      </c>
      <c r="F1441" t="s">
        <v>16</v>
      </c>
      <c r="G1441">
        <v>499</v>
      </c>
      <c r="H1441">
        <v>561</v>
      </c>
      <c r="I1441">
        <v>62</v>
      </c>
      <c r="J1441">
        <v>11.7</v>
      </c>
      <c r="K1441" t="s">
        <v>13</v>
      </c>
    </row>
    <row r="1442" spans="1:11" x14ac:dyDescent="0.2">
      <c r="A1442">
        <v>1441</v>
      </c>
      <c r="B1442">
        <v>12</v>
      </c>
      <c r="C1442">
        <v>83</v>
      </c>
      <c r="D1442" t="s">
        <v>316</v>
      </c>
      <c r="E1442" t="s">
        <v>64</v>
      </c>
      <c r="F1442" t="s">
        <v>12</v>
      </c>
      <c r="G1442">
        <v>4850</v>
      </c>
      <c r="H1442">
        <v>4636</v>
      </c>
      <c r="I1442">
        <v>-214</v>
      </c>
      <c r="J1442">
        <v>-4.51</v>
      </c>
      <c r="K1442" t="s">
        <v>19</v>
      </c>
    </row>
    <row r="1443" spans="1:11" x14ac:dyDescent="0.2">
      <c r="A1443">
        <v>1442</v>
      </c>
      <c r="B1443">
        <v>12</v>
      </c>
      <c r="C1443">
        <v>83</v>
      </c>
      <c r="D1443" t="s">
        <v>316</v>
      </c>
      <c r="E1443" t="s">
        <v>64</v>
      </c>
      <c r="F1443" t="s">
        <v>14</v>
      </c>
      <c r="G1443">
        <v>5859</v>
      </c>
      <c r="H1443">
        <v>5698</v>
      </c>
      <c r="I1443">
        <v>-161</v>
      </c>
      <c r="J1443">
        <v>-2.79</v>
      </c>
      <c r="K1443" t="s">
        <v>19</v>
      </c>
    </row>
    <row r="1444" spans="1:11" x14ac:dyDescent="0.2">
      <c r="A1444">
        <v>1443</v>
      </c>
      <c r="B1444">
        <v>12</v>
      </c>
      <c r="C1444">
        <v>83</v>
      </c>
      <c r="D1444" t="s">
        <v>316</v>
      </c>
      <c r="E1444" t="s">
        <v>64</v>
      </c>
      <c r="F1444" t="s">
        <v>15</v>
      </c>
      <c r="G1444">
        <v>199</v>
      </c>
      <c r="H1444">
        <v>223</v>
      </c>
      <c r="I1444">
        <v>24</v>
      </c>
      <c r="J1444">
        <v>11.37</v>
      </c>
      <c r="K1444" t="s">
        <v>13</v>
      </c>
    </row>
    <row r="1445" spans="1:11" x14ac:dyDescent="0.2">
      <c r="A1445">
        <v>1444</v>
      </c>
      <c r="B1445">
        <v>12</v>
      </c>
      <c r="C1445">
        <v>83</v>
      </c>
      <c r="D1445" t="s">
        <v>316</v>
      </c>
      <c r="E1445" t="s">
        <v>64</v>
      </c>
      <c r="F1445" t="s">
        <v>16</v>
      </c>
      <c r="G1445">
        <v>432</v>
      </c>
      <c r="H1445">
        <v>525</v>
      </c>
      <c r="I1445">
        <v>93</v>
      </c>
      <c r="J1445">
        <v>19.440000000000001</v>
      </c>
      <c r="K1445" t="s">
        <v>13</v>
      </c>
    </row>
    <row r="1446" spans="1:11" x14ac:dyDescent="0.2">
      <c r="A1446">
        <v>1445</v>
      </c>
      <c r="B1446">
        <v>12</v>
      </c>
      <c r="C1446">
        <v>85</v>
      </c>
      <c r="D1446" t="s">
        <v>316</v>
      </c>
      <c r="E1446" t="s">
        <v>346</v>
      </c>
      <c r="F1446" t="s">
        <v>12</v>
      </c>
      <c r="G1446">
        <v>1780</v>
      </c>
      <c r="H1446">
        <v>1630</v>
      </c>
      <c r="I1446">
        <v>-150</v>
      </c>
      <c r="J1446">
        <v>-8.8000000000000007</v>
      </c>
      <c r="K1446" t="s">
        <v>19</v>
      </c>
    </row>
    <row r="1447" spans="1:11" x14ac:dyDescent="0.2">
      <c r="A1447">
        <v>1446</v>
      </c>
      <c r="B1447">
        <v>12</v>
      </c>
      <c r="C1447">
        <v>85</v>
      </c>
      <c r="D1447" t="s">
        <v>316</v>
      </c>
      <c r="E1447" t="s">
        <v>346</v>
      </c>
      <c r="F1447" t="s">
        <v>14</v>
      </c>
      <c r="G1447">
        <v>2238</v>
      </c>
      <c r="H1447">
        <v>2101</v>
      </c>
      <c r="I1447">
        <v>-137</v>
      </c>
      <c r="J1447">
        <v>-6.31</v>
      </c>
      <c r="K1447" t="s">
        <v>19</v>
      </c>
    </row>
    <row r="1448" spans="1:11" x14ac:dyDescent="0.2">
      <c r="A1448">
        <v>1447</v>
      </c>
      <c r="B1448">
        <v>12</v>
      </c>
      <c r="C1448">
        <v>85</v>
      </c>
      <c r="D1448" t="s">
        <v>316</v>
      </c>
      <c r="E1448" t="s">
        <v>346</v>
      </c>
      <c r="F1448" t="s">
        <v>15</v>
      </c>
      <c r="G1448">
        <v>227</v>
      </c>
      <c r="H1448">
        <v>213</v>
      </c>
      <c r="I1448">
        <v>-14</v>
      </c>
      <c r="J1448">
        <v>-6.36</v>
      </c>
      <c r="K1448" t="s">
        <v>19</v>
      </c>
    </row>
    <row r="1449" spans="1:11" x14ac:dyDescent="0.2">
      <c r="A1449">
        <v>1448</v>
      </c>
      <c r="B1449">
        <v>12</v>
      </c>
      <c r="C1449">
        <v>85</v>
      </c>
      <c r="D1449" t="s">
        <v>316</v>
      </c>
      <c r="E1449" t="s">
        <v>346</v>
      </c>
      <c r="F1449" t="s">
        <v>16</v>
      </c>
      <c r="G1449">
        <v>321</v>
      </c>
      <c r="H1449">
        <v>332</v>
      </c>
      <c r="I1449">
        <v>11</v>
      </c>
      <c r="J1449">
        <v>3.37</v>
      </c>
      <c r="K1449" t="s">
        <v>13</v>
      </c>
    </row>
    <row r="1450" spans="1:11" x14ac:dyDescent="0.2">
      <c r="A1450">
        <v>1449</v>
      </c>
      <c r="B1450">
        <v>12</v>
      </c>
      <c r="C1450">
        <v>86</v>
      </c>
      <c r="D1450" t="s">
        <v>316</v>
      </c>
      <c r="E1450" t="s">
        <v>347</v>
      </c>
      <c r="F1450" t="s">
        <v>12</v>
      </c>
      <c r="G1450">
        <v>44051</v>
      </c>
      <c r="H1450">
        <v>39574</v>
      </c>
      <c r="I1450">
        <v>-4477</v>
      </c>
      <c r="J1450">
        <v>-10.71</v>
      </c>
      <c r="K1450" t="s">
        <v>19</v>
      </c>
    </row>
    <row r="1451" spans="1:11" x14ac:dyDescent="0.2">
      <c r="A1451">
        <v>1450</v>
      </c>
      <c r="B1451">
        <v>12</v>
      </c>
      <c r="C1451">
        <v>86</v>
      </c>
      <c r="D1451" t="s">
        <v>316</v>
      </c>
      <c r="E1451" t="s">
        <v>347</v>
      </c>
      <c r="F1451" t="s">
        <v>14</v>
      </c>
      <c r="G1451">
        <v>54877</v>
      </c>
      <c r="H1451">
        <v>50141</v>
      </c>
      <c r="I1451">
        <v>-4736</v>
      </c>
      <c r="J1451">
        <v>-9.02</v>
      </c>
      <c r="K1451" t="s">
        <v>19</v>
      </c>
    </row>
    <row r="1452" spans="1:11" x14ac:dyDescent="0.2">
      <c r="A1452">
        <v>1451</v>
      </c>
      <c r="B1452">
        <v>12</v>
      </c>
      <c r="C1452">
        <v>86</v>
      </c>
      <c r="D1452" t="s">
        <v>316</v>
      </c>
      <c r="E1452" t="s">
        <v>347</v>
      </c>
      <c r="F1452" t="s">
        <v>15</v>
      </c>
      <c r="G1452">
        <v>2225</v>
      </c>
      <c r="H1452">
        <v>1219</v>
      </c>
      <c r="I1452">
        <v>-1006</v>
      </c>
      <c r="J1452">
        <v>-58.42</v>
      </c>
      <c r="K1452" t="s">
        <v>19</v>
      </c>
    </row>
    <row r="1453" spans="1:11" x14ac:dyDescent="0.2">
      <c r="A1453">
        <v>1452</v>
      </c>
      <c r="B1453">
        <v>12</v>
      </c>
      <c r="C1453">
        <v>86</v>
      </c>
      <c r="D1453" t="s">
        <v>316</v>
      </c>
      <c r="E1453" t="s">
        <v>347</v>
      </c>
      <c r="F1453" t="s">
        <v>16</v>
      </c>
      <c r="G1453">
        <v>5512</v>
      </c>
      <c r="H1453">
        <v>4697</v>
      </c>
      <c r="I1453">
        <v>-815</v>
      </c>
      <c r="J1453">
        <v>-15.97</v>
      </c>
      <c r="K1453" t="s">
        <v>19</v>
      </c>
    </row>
    <row r="1454" spans="1:11" x14ac:dyDescent="0.2">
      <c r="A1454">
        <v>1453</v>
      </c>
      <c r="B1454">
        <v>12</v>
      </c>
      <c r="C1454">
        <v>87</v>
      </c>
      <c r="D1454" t="s">
        <v>316</v>
      </c>
      <c r="E1454" t="s">
        <v>67</v>
      </c>
      <c r="F1454" t="s">
        <v>12</v>
      </c>
      <c r="G1454">
        <v>1050</v>
      </c>
      <c r="H1454">
        <v>816</v>
      </c>
      <c r="I1454">
        <v>-234</v>
      </c>
      <c r="J1454">
        <v>-25.08</v>
      </c>
      <c r="K1454" t="s">
        <v>19</v>
      </c>
    </row>
    <row r="1455" spans="1:11" x14ac:dyDescent="0.2">
      <c r="A1455">
        <v>1454</v>
      </c>
      <c r="B1455">
        <v>12</v>
      </c>
      <c r="C1455">
        <v>87</v>
      </c>
      <c r="D1455" t="s">
        <v>316</v>
      </c>
      <c r="E1455" t="s">
        <v>67</v>
      </c>
      <c r="F1455" t="s">
        <v>14</v>
      </c>
      <c r="G1455">
        <v>1288</v>
      </c>
      <c r="H1455">
        <v>1140</v>
      </c>
      <c r="I1455">
        <v>-148</v>
      </c>
      <c r="J1455">
        <v>-12.19</v>
      </c>
      <c r="K1455" t="s">
        <v>19</v>
      </c>
    </row>
    <row r="1456" spans="1:11" x14ac:dyDescent="0.2">
      <c r="A1456">
        <v>1455</v>
      </c>
      <c r="B1456">
        <v>12</v>
      </c>
      <c r="C1456">
        <v>87</v>
      </c>
      <c r="D1456" t="s">
        <v>316</v>
      </c>
      <c r="E1456" t="s">
        <v>67</v>
      </c>
      <c r="F1456" t="s">
        <v>15</v>
      </c>
      <c r="G1456">
        <v>54</v>
      </c>
      <c r="H1456">
        <v>75</v>
      </c>
      <c r="I1456">
        <v>21</v>
      </c>
      <c r="J1456">
        <v>32.56</v>
      </c>
      <c r="K1456" t="s">
        <v>13</v>
      </c>
    </row>
    <row r="1457" spans="1:11" x14ac:dyDescent="0.2">
      <c r="A1457">
        <v>1456</v>
      </c>
      <c r="B1457">
        <v>12</v>
      </c>
      <c r="C1457">
        <v>87</v>
      </c>
      <c r="D1457" t="s">
        <v>316</v>
      </c>
      <c r="E1457" t="s">
        <v>67</v>
      </c>
      <c r="F1457" t="s">
        <v>16</v>
      </c>
      <c r="G1457">
        <v>102</v>
      </c>
      <c r="H1457">
        <v>136</v>
      </c>
      <c r="I1457">
        <v>34</v>
      </c>
      <c r="J1457">
        <v>28.57</v>
      </c>
      <c r="K1457" t="s">
        <v>13</v>
      </c>
    </row>
    <row r="1458" spans="1:11" x14ac:dyDescent="0.2">
      <c r="A1458">
        <v>1457</v>
      </c>
      <c r="B1458">
        <v>12</v>
      </c>
      <c r="C1458">
        <v>89</v>
      </c>
      <c r="D1458" t="s">
        <v>316</v>
      </c>
      <c r="E1458" t="s">
        <v>348</v>
      </c>
      <c r="F1458" t="s">
        <v>12</v>
      </c>
      <c r="G1458">
        <v>694</v>
      </c>
      <c r="H1458">
        <v>667</v>
      </c>
      <c r="I1458">
        <v>-27</v>
      </c>
      <c r="J1458">
        <v>-3.97</v>
      </c>
      <c r="K1458" t="s">
        <v>19</v>
      </c>
    </row>
    <row r="1459" spans="1:11" x14ac:dyDescent="0.2">
      <c r="A1459">
        <v>1458</v>
      </c>
      <c r="B1459">
        <v>12</v>
      </c>
      <c r="C1459">
        <v>89</v>
      </c>
      <c r="D1459" t="s">
        <v>316</v>
      </c>
      <c r="E1459" t="s">
        <v>348</v>
      </c>
      <c r="F1459" t="s">
        <v>14</v>
      </c>
      <c r="G1459">
        <v>937</v>
      </c>
      <c r="H1459">
        <v>971</v>
      </c>
      <c r="I1459">
        <v>34</v>
      </c>
      <c r="J1459">
        <v>3.56</v>
      </c>
      <c r="K1459" t="s">
        <v>13</v>
      </c>
    </row>
    <row r="1460" spans="1:11" x14ac:dyDescent="0.2">
      <c r="A1460">
        <v>1459</v>
      </c>
      <c r="B1460">
        <v>12</v>
      </c>
      <c r="C1460">
        <v>89</v>
      </c>
      <c r="D1460" t="s">
        <v>316</v>
      </c>
      <c r="E1460" t="s">
        <v>348</v>
      </c>
      <c r="F1460" t="s">
        <v>15</v>
      </c>
      <c r="G1460">
        <v>47</v>
      </c>
      <c r="H1460">
        <v>56</v>
      </c>
      <c r="I1460">
        <v>9</v>
      </c>
      <c r="J1460">
        <v>17.48</v>
      </c>
      <c r="K1460" t="s">
        <v>13</v>
      </c>
    </row>
    <row r="1461" spans="1:11" x14ac:dyDescent="0.2">
      <c r="A1461">
        <v>1460</v>
      </c>
      <c r="B1461">
        <v>12</v>
      </c>
      <c r="C1461">
        <v>89</v>
      </c>
      <c r="D1461" t="s">
        <v>316</v>
      </c>
      <c r="E1461" t="s">
        <v>348</v>
      </c>
      <c r="F1461" t="s">
        <v>16</v>
      </c>
      <c r="G1461">
        <v>73</v>
      </c>
      <c r="H1461">
        <v>101</v>
      </c>
      <c r="I1461">
        <v>28</v>
      </c>
      <c r="J1461">
        <v>32.18</v>
      </c>
      <c r="K1461" t="s">
        <v>13</v>
      </c>
    </row>
    <row r="1462" spans="1:11" x14ac:dyDescent="0.2">
      <c r="A1462">
        <v>1461</v>
      </c>
      <c r="B1462">
        <v>12</v>
      </c>
      <c r="C1462">
        <v>91</v>
      </c>
      <c r="D1462" t="s">
        <v>316</v>
      </c>
      <c r="E1462" t="s">
        <v>349</v>
      </c>
      <c r="F1462" t="s">
        <v>12</v>
      </c>
      <c r="G1462">
        <v>4934</v>
      </c>
      <c r="H1462">
        <v>5513</v>
      </c>
      <c r="I1462">
        <v>579</v>
      </c>
      <c r="J1462">
        <v>11.08</v>
      </c>
      <c r="K1462" t="s">
        <v>13</v>
      </c>
    </row>
    <row r="1463" spans="1:11" x14ac:dyDescent="0.2">
      <c r="A1463">
        <v>1462</v>
      </c>
      <c r="B1463">
        <v>12</v>
      </c>
      <c r="C1463">
        <v>91</v>
      </c>
      <c r="D1463" t="s">
        <v>316</v>
      </c>
      <c r="E1463" t="s">
        <v>349</v>
      </c>
      <c r="F1463" t="s">
        <v>14</v>
      </c>
      <c r="G1463">
        <v>7028</v>
      </c>
      <c r="H1463">
        <v>8486</v>
      </c>
      <c r="I1463">
        <v>1458</v>
      </c>
      <c r="J1463">
        <v>18.8</v>
      </c>
      <c r="K1463" t="s">
        <v>13</v>
      </c>
    </row>
    <row r="1464" spans="1:11" x14ac:dyDescent="0.2">
      <c r="A1464">
        <v>1463</v>
      </c>
      <c r="B1464">
        <v>12</v>
      </c>
      <c r="C1464">
        <v>91</v>
      </c>
      <c r="D1464" t="s">
        <v>316</v>
      </c>
      <c r="E1464" t="s">
        <v>349</v>
      </c>
      <c r="F1464" t="s">
        <v>15</v>
      </c>
      <c r="G1464">
        <v>314</v>
      </c>
      <c r="H1464">
        <v>415</v>
      </c>
      <c r="I1464">
        <v>101</v>
      </c>
      <c r="J1464">
        <v>27.71</v>
      </c>
      <c r="K1464" t="s">
        <v>13</v>
      </c>
    </row>
    <row r="1465" spans="1:11" x14ac:dyDescent="0.2">
      <c r="A1465">
        <v>1464</v>
      </c>
      <c r="B1465">
        <v>12</v>
      </c>
      <c r="C1465">
        <v>91</v>
      </c>
      <c r="D1465" t="s">
        <v>316</v>
      </c>
      <c r="E1465" t="s">
        <v>349</v>
      </c>
      <c r="F1465" t="s">
        <v>16</v>
      </c>
      <c r="G1465">
        <v>595</v>
      </c>
      <c r="H1465">
        <v>829</v>
      </c>
      <c r="I1465">
        <v>234</v>
      </c>
      <c r="J1465">
        <v>32.869999999999997</v>
      </c>
      <c r="K1465" t="s">
        <v>13</v>
      </c>
    </row>
    <row r="1466" spans="1:11" x14ac:dyDescent="0.2">
      <c r="A1466">
        <v>1465</v>
      </c>
      <c r="B1466">
        <v>12</v>
      </c>
      <c r="C1466">
        <v>93</v>
      </c>
      <c r="D1466" t="s">
        <v>316</v>
      </c>
      <c r="E1466" t="s">
        <v>350</v>
      </c>
      <c r="F1466" t="s">
        <v>12</v>
      </c>
      <c r="G1466">
        <v>451</v>
      </c>
      <c r="H1466">
        <v>378</v>
      </c>
      <c r="I1466">
        <v>-73</v>
      </c>
      <c r="J1466">
        <v>-17.61</v>
      </c>
      <c r="K1466" t="s">
        <v>19</v>
      </c>
    </row>
    <row r="1467" spans="1:11" x14ac:dyDescent="0.2">
      <c r="A1467">
        <v>1466</v>
      </c>
      <c r="B1467">
        <v>12</v>
      </c>
      <c r="C1467">
        <v>93</v>
      </c>
      <c r="D1467" t="s">
        <v>316</v>
      </c>
      <c r="E1467" t="s">
        <v>350</v>
      </c>
      <c r="F1467" t="s">
        <v>14</v>
      </c>
      <c r="G1467">
        <v>540</v>
      </c>
      <c r="H1467">
        <v>457</v>
      </c>
      <c r="I1467">
        <v>-83</v>
      </c>
      <c r="J1467">
        <v>-16.649999999999999</v>
      </c>
      <c r="K1467" t="s">
        <v>19</v>
      </c>
    </row>
    <row r="1468" spans="1:11" x14ac:dyDescent="0.2">
      <c r="A1468">
        <v>1467</v>
      </c>
      <c r="B1468">
        <v>12</v>
      </c>
      <c r="C1468">
        <v>93</v>
      </c>
      <c r="D1468" t="s">
        <v>316</v>
      </c>
      <c r="E1468" t="s">
        <v>350</v>
      </c>
      <c r="F1468" t="s">
        <v>15</v>
      </c>
      <c r="G1468">
        <v>33</v>
      </c>
      <c r="H1468">
        <v>41</v>
      </c>
      <c r="I1468">
        <v>8</v>
      </c>
      <c r="J1468">
        <v>21.62</v>
      </c>
      <c r="K1468" t="s">
        <v>13</v>
      </c>
    </row>
    <row r="1469" spans="1:11" x14ac:dyDescent="0.2">
      <c r="A1469">
        <v>1468</v>
      </c>
      <c r="B1469">
        <v>12</v>
      </c>
      <c r="C1469">
        <v>93</v>
      </c>
      <c r="D1469" t="s">
        <v>316</v>
      </c>
      <c r="E1469" t="s">
        <v>350</v>
      </c>
      <c r="F1469" t="s">
        <v>16</v>
      </c>
      <c r="G1469">
        <v>67</v>
      </c>
      <c r="H1469">
        <v>65</v>
      </c>
      <c r="I1469">
        <v>-2</v>
      </c>
      <c r="J1469">
        <v>-3.03</v>
      </c>
      <c r="K1469" t="s">
        <v>19</v>
      </c>
    </row>
    <row r="1470" spans="1:11" x14ac:dyDescent="0.2">
      <c r="A1470">
        <v>1469</v>
      </c>
      <c r="B1470">
        <v>12</v>
      </c>
      <c r="C1470">
        <v>95</v>
      </c>
      <c r="D1470" t="s">
        <v>316</v>
      </c>
      <c r="E1470" t="s">
        <v>218</v>
      </c>
      <c r="F1470" t="s">
        <v>12</v>
      </c>
      <c r="G1470">
        <v>51530</v>
      </c>
      <c r="H1470">
        <v>59552</v>
      </c>
      <c r="I1470">
        <v>8022</v>
      </c>
      <c r="J1470">
        <v>14.44</v>
      </c>
      <c r="K1470" t="s">
        <v>13</v>
      </c>
    </row>
    <row r="1471" spans="1:11" x14ac:dyDescent="0.2">
      <c r="A1471">
        <v>1470</v>
      </c>
      <c r="B1471">
        <v>12</v>
      </c>
      <c r="C1471">
        <v>95</v>
      </c>
      <c r="D1471" t="s">
        <v>316</v>
      </c>
      <c r="E1471" t="s">
        <v>218</v>
      </c>
      <c r="F1471" t="s">
        <v>14</v>
      </c>
      <c r="G1471">
        <v>59437</v>
      </c>
      <c r="H1471">
        <v>68925</v>
      </c>
      <c r="I1471">
        <v>9488</v>
      </c>
      <c r="J1471">
        <v>14.78</v>
      </c>
      <c r="K1471" t="s">
        <v>13</v>
      </c>
    </row>
    <row r="1472" spans="1:11" x14ac:dyDescent="0.2">
      <c r="A1472">
        <v>1471</v>
      </c>
      <c r="B1472">
        <v>12</v>
      </c>
      <c r="C1472">
        <v>95</v>
      </c>
      <c r="D1472" t="s">
        <v>316</v>
      </c>
      <c r="E1472" t="s">
        <v>218</v>
      </c>
      <c r="F1472" t="s">
        <v>15</v>
      </c>
      <c r="G1472">
        <v>1722</v>
      </c>
      <c r="H1472">
        <v>2186</v>
      </c>
      <c r="I1472">
        <v>464</v>
      </c>
      <c r="J1472">
        <v>23.75</v>
      </c>
      <c r="K1472" t="s">
        <v>13</v>
      </c>
    </row>
    <row r="1473" spans="1:11" x14ac:dyDescent="0.2">
      <c r="A1473">
        <v>1472</v>
      </c>
      <c r="B1473">
        <v>12</v>
      </c>
      <c r="C1473">
        <v>95</v>
      </c>
      <c r="D1473" t="s">
        <v>316</v>
      </c>
      <c r="E1473" t="s">
        <v>218</v>
      </c>
      <c r="F1473" t="s">
        <v>16</v>
      </c>
      <c r="G1473">
        <v>3596</v>
      </c>
      <c r="H1473">
        <v>4438</v>
      </c>
      <c r="I1473">
        <v>842</v>
      </c>
      <c r="J1473">
        <v>20.96</v>
      </c>
      <c r="K1473" t="s">
        <v>13</v>
      </c>
    </row>
    <row r="1474" spans="1:11" x14ac:dyDescent="0.2">
      <c r="A1474">
        <v>1473</v>
      </c>
      <c r="B1474">
        <v>12</v>
      </c>
      <c r="C1474">
        <v>97</v>
      </c>
      <c r="D1474" t="s">
        <v>316</v>
      </c>
      <c r="E1474" t="s">
        <v>351</v>
      </c>
      <c r="F1474" t="s">
        <v>12</v>
      </c>
      <c r="G1474">
        <v>8698</v>
      </c>
      <c r="H1474">
        <v>8059</v>
      </c>
      <c r="I1474">
        <v>-639</v>
      </c>
      <c r="J1474">
        <v>-7.63</v>
      </c>
      <c r="K1474" t="s">
        <v>19</v>
      </c>
    </row>
    <row r="1475" spans="1:11" x14ac:dyDescent="0.2">
      <c r="A1475">
        <v>1474</v>
      </c>
      <c r="B1475">
        <v>12</v>
      </c>
      <c r="C1475">
        <v>97</v>
      </c>
      <c r="D1475" t="s">
        <v>316</v>
      </c>
      <c r="E1475" t="s">
        <v>351</v>
      </c>
      <c r="F1475" t="s">
        <v>14</v>
      </c>
      <c r="G1475">
        <v>10150</v>
      </c>
      <c r="H1475">
        <v>9881</v>
      </c>
      <c r="I1475">
        <v>-269</v>
      </c>
      <c r="J1475">
        <v>-2.69</v>
      </c>
      <c r="K1475" t="s">
        <v>19</v>
      </c>
    </row>
    <row r="1476" spans="1:11" x14ac:dyDescent="0.2">
      <c r="A1476">
        <v>1475</v>
      </c>
      <c r="B1476">
        <v>12</v>
      </c>
      <c r="C1476">
        <v>97</v>
      </c>
      <c r="D1476" t="s">
        <v>316</v>
      </c>
      <c r="E1476" t="s">
        <v>351</v>
      </c>
      <c r="F1476" t="s">
        <v>15</v>
      </c>
      <c r="G1476">
        <v>579</v>
      </c>
      <c r="H1476">
        <v>640</v>
      </c>
      <c r="I1476">
        <v>61</v>
      </c>
      <c r="J1476">
        <v>10.01</v>
      </c>
      <c r="K1476" t="s">
        <v>13</v>
      </c>
    </row>
    <row r="1477" spans="1:11" x14ac:dyDescent="0.2">
      <c r="A1477">
        <v>1476</v>
      </c>
      <c r="B1477">
        <v>12</v>
      </c>
      <c r="C1477">
        <v>97</v>
      </c>
      <c r="D1477" t="s">
        <v>316</v>
      </c>
      <c r="E1477" t="s">
        <v>351</v>
      </c>
      <c r="F1477" t="s">
        <v>16</v>
      </c>
      <c r="G1477">
        <v>888</v>
      </c>
      <c r="H1477">
        <v>1127</v>
      </c>
      <c r="I1477">
        <v>239</v>
      </c>
      <c r="J1477">
        <v>23.72</v>
      </c>
      <c r="K1477" t="s">
        <v>13</v>
      </c>
    </row>
    <row r="1478" spans="1:11" x14ac:dyDescent="0.2">
      <c r="A1478">
        <v>1477</v>
      </c>
      <c r="B1478">
        <v>12</v>
      </c>
      <c r="C1478">
        <v>99</v>
      </c>
      <c r="D1478" t="s">
        <v>316</v>
      </c>
      <c r="E1478" t="s">
        <v>352</v>
      </c>
      <c r="F1478" t="s">
        <v>12</v>
      </c>
      <c r="G1478">
        <v>32658</v>
      </c>
      <c r="H1478">
        <v>32388</v>
      </c>
      <c r="I1478">
        <v>-270</v>
      </c>
      <c r="J1478">
        <v>-0.83</v>
      </c>
      <c r="K1478" t="s">
        <v>19</v>
      </c>
    </row>
    <row r="1479" spans="1:11" x14ac:dyDescent="0.2">
      <c r="A1479">
        <v>1478</v>
      </c>
      <c r="B1479">
        <v>12</v>
      </c>
      <c r="C1479">
        <v>99</v>
      </c>
      <c r="D1479" t="s">
        <v>316</v>
      </c>
      <c r="E1479" t="s">
        <v>352</v>
      </c>
      <c r="F1479" t="s">
        <v>14</v>
      </c>
      <c r="G1479">
        <v>39429</v>
      </c>
      <c r="H1479">
        <v>39106</v>
      </c>
      <c r="I1479">
        <v>-323</v>
      </c>
      <c r="J1479">
        <v>-0.82</v>
      </c>
      <c r="K1479" t="s">
        <v>19</v>
      </c>
    </row>
    <row r="1480" spans="1:11" x14ac:dyDescent="0.2">
      <c r="A1480">
        <v>1479</v>
      </c>
      <c r="B1480">
        <v>12</v>
      </c>
      <c r="C1480">
        <v>99</v>
      </c>
      <c r="D1480" t="s">
        <v>316</v>
      </c>
      <c r="E1480" t="s">
        <v>352</v>
      </c>
      <c r="F1480" t="s">
        <v>15</v>
      </c>
      <c r="G1480">
        <v>1421</v>
      </c>
      <c r="H1480">
        <v>1295</v>
      </c>
      <c r="I1480">
        <v>-126</v>
      </c>
      <c r="J1480">
        <v>-9.2799999999999994</v>
      </c>
      <c r="K1480" t="s">
        <v>19</v>
      </c>
    </row>
    <row r="1481" spans="1:11" x14ac:dyDescent="0.2">
      <c r="A1481">
        <v>1480</v>
      </c>
      <c r="B1481">
        <v>12</v>
      </c>
      <c r="C1481">
        <v>99</v>
      </c>
      <c r="D1481" t="s">
        <v>316</v>
      </c>
      <c r="E1481" t="s">
        <v>352</v>
      </c>
      <c r="F1481" t="s">
        <v>16</v>
      </c>
      <c r="G1481">
        <v>3612</v>
      </c>
      <c r="H1481">
        <v>3306</v>
      </c>
      <c r="I1481">
        <v>-306</v>
      </c>
      <c r="J1481">
        <v>-8.85</v>
      </c>
      <c r="K1481" t="s">
        <v>19</v>
      </c>
    </row>
    <row r="1482" spans="1:11" x14ac:dyDescent="0.2">
      <c r="A1482">
        <v>1481</v>
      </c>
      <c r="B1482">
        <v>12</v>
      </c>
      <c r="C1482">
        <v>101</v>
      </c>
      <c r="D1482" t="s">
        <v>316</v>
      </c>
      <c r="E1482" t="s">
        <v>353</v>
      </c>
      <c r="F1482" t="s">
        <v>12</v>
      </c>
      <c r="G1482">
        <v>10081</v>
      </c>
      <c r="H1482">
        <v>10139</v>
      </c>
      <c r="I1482">
        <v>58</v>
      </c>
      <c r="J1482">
        <v>0.56999999999999995</v>
      </c>
      <c r="K1482" t="s">
        <v>13</v>
      </c>
    </row>
    <row r="1483" spans="1:11" x14ac:dyDescent="0.2">
      <c r="A1483">
        <v>1482</v>
      </c>
      <c r="B1483">
        <v>12</v>
      </c>
      <c r="C1483">
        <v>101</v>
      </c>
      <c r="D1483" t="s">
        <v>316</v>
      </c>
      <c r="E1483" t="s">
        <v>353</v>
      </c>
      <c r="F1483" t="s">
        <v>14</v>
      </c>
      <c r="G1483">
        <v>12249</v>
      </c>
      <c r="H1483">
        <v>12728</v>
      </c>
      <c r="I1483">
        <v>479</v>
      </c>
      <c r="J1483">
        <v>3.84</v>
      </c>
      <c r="K1483" t="s">
        <v>13</v>
      </c>
    </row>
    <row r="1484" spans="1:11" x14ac:dyDescent="0.2">
      <c r="A1484">
        <v>1483</v>
      </c>
      <c r="B1484">
        <v>12</v>
      </c>
      <c r="C1484">
        <v>101</v>
      </c>
      <c r="D1484" t="s">
        <v>316</v>
      </c>
      <c r="E1484" t="s">
        <v>353</v>
      </c>
      <c r="F1484" t="s">
        <v>15</v>
      </c>
      <c r="G1484">
        <v>319</v>
      </c>
      <c r="H1484">
        <v>404</v>
      </c>
      <c r="I1484">
        <v>85</v>
      </c>
      <c r="J1484">
        <v>23.51</v>
      </c>
      <c r="K1484" t="s">
        <v>13</v>
      </c>
    </row>
    <row r="1485" spans="1:11" x14ac:dyDescent="0.2">
      <c r="A1485">
        <v>1484</v>
      </c>
      <c r="B1485">
        <v>12</v>
      </c>
      <c r="C1485">
        <v>101</v>
      </c>
      <c r="D1485" t="s">
        <v>316</v>
      </c>
      <c r="E1485" t="s">
        <v>353</v>
      </c>
      <c r="F1485" t="s">
        <v>16</v>
      </c>
      <c r="G1485">
        <v>663</v>
      </c>
      <c r="H1485">
        <v>818</v>
      </c>
      <c r="I1485">
        <v>155</v>
      </c>
      <c r="J1485">
        <v>20.93</v>
      </c>
      <c r="K1485" t="s">
        <v>13</v>
      </c>
    </row>
    <row r="1486" spans="1:11" x14ac:dyDescent="0.2">
      <c r="A1486">
        <v>1485</v>
      </c>
      <c r="B1486">
        <v>12</v>
      </c>
      <c r="C1486">
        <v>103</v>
      </c>
      <c r="D1486" t="s">
        <v>316</v>
      </c>
      <c r="E1486" t="s">
        <v>354</v>
      </c>
      <c r="F1486" t="s">
        <v>12</v>
      </c>
      <c r="G1486">
        <v>27328</v>
      </c>
      <c r="H1486">
        <v>27883</v>
      </c>
      <c r="I1486">
        <v>555</v>
      </c>
      <c r="J1486">
        <v>2.0099999999999998</v>
      </c>
      <c r="K1486" t="s">
        <v>13</v>
      </c>
    </row>
    <row r="1487" spans="1:11" x14ac:dyDescent="0.2">
      <c r="A1487">
        <v>1486</v>
      </c>
      <c r="B1487">
        <v>12</v>
      </c>
      <c r="C1487">
        <v>103</v>
      </c>
      <c r="D1487" t="s">
        <v>316</v>
      </c>
      <c r="E1487" t="s">
        <v>354</v>
      </c>
      <c r="F1487" t="s">
        <v>14</v>
      </c>
      <c r="G1487">
        <v>31883</v>
      </c>
      <c r="H1487">
        <v>33164</v>
      </c>
      <c r="I1487">
        <v>1281</v>
      </c>
      <c r="J1487">
        <v>3.94</v>
      </c>
      <c r="K1487" t="s">
        <v>13</v>
      </c>
    </row>
    <row r="1488" spans="1:11" x14ac:dyDescent="0.2">
      <c r="A1488">
        <v>1487</v>
      </c>
      <c r="B1488">
        <v>12</v>
      </c>
      <c r="C1488">
        <v>103</v>
      </c>
      <c r="D1488" t="s">
        <v>316</v>
      </c>
      <c r="E1488" t="s">
        <v>354</v>
      </c>
      <c r="F1488" t="s">
        <v>15</v>
      </c>
      <c r="G1488">
        <v>713</v>
      </c>
      <c r="H1488">
        <v>1059</v>
      </c>
      <c r="I1488">
        <v>346</v>
      </c>
      <c r="J1488">
        <v>39.049999999999997</v>
      </c>
      <c r="K1488" t="s">
        <v>13</v>
      </c>
    </row>
    <row r="1489" spans="1:11" x14ac:dyDescent="0.2">
      <c r="A1489">
        <v>1488</v>
      </c>
      <c r="B1489">
        <v>12</v>
      </c>
      <c r="C1489">
        <v>103</v>
      </c>
      <c r="D1489" t="s">
        <v>316</v>
      </c>
      <c r="E1489" t="s">
        <v>354</v>
      </c>
      <c r="F1489" t="s">
        <v>16</v>
      </c>
      <c r="G1489">
        <v>1436</v>
      </c>
      <c r="H1489">
        <v>1898</v>
      </c>
      <c r="I1489">
        <v>462</v>
      </c>
      <c r="J1489">
        <v>27.71</v>
      </c>
      <c r="K1489" t="s">
        <v>13</v>
      </c>
    </row>
    <row r="1490" spans="1:11" x14ac:dyDescent="0.2">
      <c r="A1490">
        <v>1489</v>
      </c>
      <c r="B1490">
        <v>12</v>
      </c>
      <c r="C1490">
        <v>105</v>
      </c>
      <c r="D1490" t="s">
        <v>316</v>
      </c>
      <c r="E1490" t="s">
        <v>172</v>
      </c>
      <c r="F1490" t="s">
        <v>12</v>
      </c>
      <c r="G1490">
        <v>10132</v>
      </c>
      <c r="H1490">
        <v>10274</v>
      </c>
      <c r="I1490">
        <v>142</v>
      </c>
      <c r="J1490">
        <v>1.39</v>
      </c>
      <c r="K1490" t="s">
        <v>13</v>
      </c>
    </row>
    <row r="1491" spans="1:11" x14ac:dyDescent="0.2">
      <c r="A1491">
        <v>1490</v>
      </c>
      <c r="B1491">
        <v>12</v>
      </c>
      <c r="C1491">
        <v>105</v>
      </c>
      <c r="D1491" t="s">
        <v>316</v>
      </c>
      <c r="E1491" t="s">
        <v>172</v>
      </c>
      <c r="F1491" t="s">
        <v>14</v>
      </c>
      <c r="G1491">
        <v>12428</v>
      </c>
      <c r="H1491">
        <v>12522</v>
      </c>
      <c r="I1491">
        <v>94</v>
      </c>
      <c r="J1491">
        <v>0.75</v>
      </c>
      <c r="K1491" t="s">
        <v>13</v>
      </c>
    </row>
    <row r="1492" spans="1:11" x14ac:dyDescent="0.2">
      <c r="A1492">
        <v>1491</v>
      </c>
      <c r="B1492">
        <v>12</v>
      </c>
      <c r="C1492">
        <v>105</v>
      </c>
      <c r="D1492" t="s">
        <v>316</v>
      </c>
      <c r="E1492" t="s">
        <v>172</v>
      </c>
      <c r="F1492" t="s">
        <v>15</v>
      </c>
      <c r="G1492">
        <v>501</v>
      </c>
      <c r="H1492">
        <v>639</v>
      </c>
      <c r="I1492">
        <v>138</v>
      </c>
      <c r="J1492">
        <v>24.21</v>
      </c>
      <c r="K1492" t="s">
        <v>13</v>
      </c>
    </row>
    <row r="1493" spans="1:11" x14ac:dyDescent="0.2">
      <c r="A1493">
        <v>1492</v>
      </c>
      <c r="B1493">
        <v>12</v>
      </c>
      <c r="C1493">
        <v>105</v>
      </c>
      <c r="D1493" t="s">
        <v>316</v>
      </c>
      <c r="E1493" t="s">
        <v>172</v>
      </c>
      <c r="F1493" t="s">
        <v>16</v>
      </c>
      <c r="G1493">
        <v>995</v>
      </c>
      <c r="H1493">
        <v>1306</v>
      </c>
      <c r="I1493">
        <v>311</v>
      </c>
      <c r="J1493">
        <v>27.03</v>
      </c>
      <c r="K1493" t="s">
        <v>13</v>
      </c>
    </row>
    <row r="1494" spans="1:11" x14ac:dyDescent="0.2">
      <c r="A1494">
        <v>1493</v>
      </c>
      <c r="B1494">
        <v>12</v>
      </c>
      <c r="C1494">
        <v>107</v>
      </c>
      <c r="D1494" t="s">
        <v>316</v>
      </c>
      <c r="E1494" t="s">
        <v>355</v>
      </c>
      <c r="F1494" t="s">
        <v>12</v>
      </c>
      <c r="G1494">
        <v>487</v>
      </c>
      <c r="H1494">
        <v>461</v>
      </c>
      <c r="I1494">
        <v>-26</v>
      </c>
      <c r="J1494">
        <v>-5.49</v>
      </c>
      <c r="K1494" t="s">
        <v>19</v>
      </c>
    </row>
    <row r="1495" spans="1:11" x14ac:dyDescent="0.2">
      <c r="A1495">
        <v>1494</v>
      </c>
      <c r="B1495">
        <v>12</v>
      </c>
      <c r="C1495">
        <v>107</v>
      </c>
      <c r="D1495" t="s">
        <v>316</v>
      </c>
      <c r="E1495" t="s">
        <v>355</v>
      </c>
      <c r="F1495" t="s">
        <v>14</v>
      </c>
      <c r="G1495">
        <v>637</v>
      </c>
      <c r="H1495">
        <v>597</v>
      </c>
      <c r="I1495">
        <v>-40</v>
      </c>
      <c r="J1495">
        <v>-6.48</v>
      </c>
      <c r="K1495" t="s">
        <v>19</v>
      </c>
    </row>
    <row r="1496" spans="1:11" x14ac:dyDescent="0.2">
      <c r="A1496">
        <v>1495</v>
      </c>
      <c r="B1496">
        <v>12</v>
      </c>
      <c r="C1496">
        <v>107</v>
      </c>
      <c r="D1496" t="s">
        <v>316</v>
      </c>
      <c r="E1496" t="s">
        <v>355</v>
      </c>
      <c r="F1496" t="s">
        <v>15</v>
      </c>
      <c r="G1496">
        <v>72</v>
      </c>
      <c r="H1496">
        <v>62</v>
      </c>
      <c r="I1496">
        <v>-10</v>
      </c>
      <c r="J1496">
        <v>-14.93</v>
      </c>
      <c r="K1496" t="s">
        <v>19</v>
      </c>
    </row>
    <row r="1497" spans="1:11" x14ac:dyDescent="0.2">
      <c r="A1497">
        <v>1496</v>
      </c>
      <c r="B1497">
        <v>12</v>
      </c>
      <c r="C1497">
        <v>107</v>
      </c>
      <c r="D1497" t="s">
        <v>316</v>
      </c>
      <c r="E1497" t="s">
        <v>355</v>
      </c>
      <c r="F1497" t="s">
        <v>16</v>
      </c>
      <c r="G1497">
        <v>117</v>
      </c>
      <c r="H1497">
        <v>96</v>
      </c>
      <c r="I1497">
        <v>-21</v>
      </c>
      <c r="J1497">
        <v>-19.72</v>
      </c>
      <c r="K1497" t="s">
        <v>19</v>
      </c>
    </row>
    <row r="1498" spans="1:11" x14ac:dyDescent="0.2">
      <c r="A1498">
        <v>1497</v>
      </c>
      <c r="B1498">
        <v>12</v>
      </c>
      <c r="C1498">
        <v>109</v>
      </c>
      <c r="D1498" t="s">
        <v>316</v>
      </c>
      <c r="E1498" t="s">
        <v>356</v>
      </c>
      <c r="F1498" t="s">
        <v>12</v>
      </c>
      <c r="G1498">
        <v>3970</v>
      </c>
      <c r="H1498">
        <v>4019</v>
      </c>
      <c r="I1498">
        <v>49</v>
      </c>
      <c r="J1498">
        <v>1.23</v>
      </c>
      <c r="K1498" t="s">
        <v>13</v>
      </c>
    </row>
    <row r="1499" spans="1:11" x14ac:dyDescent="0.2">
      <c r="A1499">
        <v>1498</v>
      </c>
      <c r="B1499">
        <v>12</v>
      </c>
      <c r="C1499">
        <v>109</v>
      </c>
      <c r="D1499" t="s">
        <v>316</v>
      </c>
      <c r="E1499" t="s">
        <v>356</v>
      </c>
      <c r="F1499" t="s">
        <v>14</v>
      </c>
      <c r="G1499">
        <v>4916</v>
      </c>
      <c r="H1499">
        <v>5188</v>
      </c>
      <c r="I1499">
        <v>272</v>
      </c>
      <c r="J1499">
        <v>5.38</v>
      </c>
      <c r="K1499" t="s">
        <v>13</v>
      </c>
    </row>
    <row r="1500" spans="1:11" x14ac:dyDescent="0.2">
      <c r="A1500">
        <v>1499</v>
      </c>
      <c r="B1500">
        <v>12</v>
      </c>
      <c r="C1500">
        <v>109</v>
      </c>
      <c r="D1500" t="s">
        <v>316</v>
      </c>
      <c r="E1500" t="s">
        <v>356</v>
      </c>
      <c r="F1500" t="s">
        <v>15</v>
      </c>
      <c r="G1500">
        <v>161</v>
      </c>
      <c r="H1500">
        <v>159</v>
      </c>
      <c r="I1500">
        <v>-2</v>
      </c>
      <c r="J1500">
        <v>-1.25</v>
      </c>
      <c r="K1500" t="s">
        <v>19</v>
      </c>
    </row>
    <row r="1501" spans="1:11" x14ac:dyDescent="0.2">
      <c r="A1501">
        <v>1500</v>
      </c>
      <c r="B1501">
        <v>12</v>
      </c>
      <c r="C1501">
        <v>109</v>
      </c>
      <c r="D1501" t="s">
        <v>316</v>
      </c>
      <c r="E1501" t="s">
        <v>356</v>
      </c>
      <c r="F1501" t="s">
        <v>16</v>
      </c>
      <c r="G1501">
        <v>305</v>
      </c>
      <c r="H1501">
        <v>324</v>
      </c>
      <c r="I1501">
        <v>19</v>
      </c>
      <c r="J1501">
        <v>6.04</v>
      </c>
      <c r="K1501" t="s">
        <v>13</v>
      </c>
    </row>
    <row r="1502" spans="1:11" x14ac:dyDescent="0.2">
      <c r="A1502">
        <v>1501</v>
      </c>
      <c r="B1502">
        <v>12</v>
      </c>
      <c r="C1502">
        <v>111</v>
      </c>
      <c r="D1502" t="s">
        <v>316</v>
      </c>
      <c r="E1502" t="s">
        <v>357</v>
      </c>
      <c r="F1502" t="s">
        <v>12</v>
      </c>
      <c r="G1502">
        <v>4812</v>
      </c>
      <c r="H1502">
        <v>4591</v>
      </c>
      <c r="I1502">
        <v>-221</v>
      </c>
      <c r="J1502">
        <v>-4.7</v>
      </c>
      <c r="K1502" t="s">
        <v>19</v>
      </c>
    </row>
    <row r="1503" spans="1:11" x14ac:dyDescent="0.2">
      <c r="A1503">
        <v>1502</v>
      </c>
      <c r="B1503">
        <v>12</v>
      </c>
      <c r="C1503">
        <v>111</v>
      </c>
      <c r="D1503" t="s">
        <v>316</v>
      </c>
      <c r="E1503" t="s">
        <v>357</v>
      </c>
      <c r="F1503" t="s">
        <v>14</v>
      </c>
      <c r="G1503">
        <v>6116</v>
      </c>
      <c r="H1503">
        <v>5873</v>
      </c>
      <c r="I1503">
        <v>-243</v>
      </c>
      <c r="J1503">
        <v>-4.05</v>
      </c>
      <c r="K1503" t="s">
        <v>19</v>
      </c>
    </row>
    <row r="1504" spans="1:11" x14ac:dyDescent="0.2">
      <c r="A1504">
        <v>1503</v>
      </c>
      <c r="B1504">
        <v>12</v>
      </c>
      <c r="C1504">
        <v>111</v>
      </c>
      <c r="D1504" t="s">
        <v>316</v>
      </c>
      <c r="E1504" t="s">
        <v>357</v>
      </c>
      <c r="F1504" t="s">
        <v>15</v>
      </c>
      <c r="G1504">
        <v>264</v>
      </c>
      <c r="H1504">
        <v>235</v>
      </c>
      <c r="I1504">
        <v>-29</v>
      </c>
      <c r="J1504">
        <v>-11.62</v>
      </c>
      <c r="K1504" t="s">
        <v>19</v>
      </c>
    </row>
    <row r="1505" spans="1:11" x14ac:dyDescent="0.2">
      <c r="A1505">
        <v>1504</v>
      </c>
      <c r="B1505">
        <v>12</v>
      </c>
      <c r="C1505">
        <v>111</v>
      </c>
      <c r="D1505" t="s">
        <v>316</v>
      </c>
      <c r="E1505" t="s">
        <v>357</v>
      </c>
      <c r="F1505" t="s">
        <v>16</v>
      </c>
      <c r="G1505">
        <v>564</v>
      </c>
      <c r="H1505">
        <v>637</v>
      </c>
      <c r="I1505">
        <v>73</v>
      </c>
      <c r="J1505">
        <v>12.16</v>
      </c>
      <c r="K1505" t="s">
        <v>13</v>
      </c>
    </row>
    <row r="1506" spans="1:11" x14ac:dyDescent="0.2">
      <c r="A1506">
        <v>1505</v>
      </c>
      <c r="B1506">
        <v>12</v>
      </c>
      <c r="C1506">
        <v>113</v>
      </c>
      <c r="D1506" t="s">
        <v>316</v>
      </c>
      <c r="E1506" t="s">
        <v>358</v>
      </c>
      <c r="F1506" t="s">
        <v>12</v>
      </c>
      <c r="G1506">
        <v>2814</v>
      </c>
      <c r="H1506">
        <v>2824</v>
      </c>
      <c r="I1506">
        <v>10</v>
      </c>
      <c r="J1506">
        <v>0.35</v>
      </c>
      <c r="K1506" t="s">
        <v>13</v>
      </c>
    </row>
    <row r="1507" spans="1:11" x14ac:dyDescent="0.2">
      <c r="A1507">
        <v>1506</v>
      </c>
      <c r="B1507">
        <v>12</v>
      </c>
      <c r="C1507">
        <v>113</v>
      </c>
      <c r="D1507" t="s">
        <v>316</v>
      </c>
      <c r="E1507" t="s">
        <v>358</v>
      </c>
      <c r="F1507" t="s">
        <v>14</v>
      </c>
      <c r="G1507">
        <v>4061</v>
      </c>
      <c r="H1507">
        <v>4441</v>
      </c>
      <c r="I1507">
        <v>380</v>
      </c>
      <c r="J1507">
        <v>8.94</v>
      </c>
      <c r="K1507" t="s">
        <v>13</v>
      </c>
    </row>
    <row r="1508" spans="1:11" x14ac:dyDescent="0.2">
      <c r="A1508">
        <v>1507</v>
      </c>
      <c r="B1508">
        <v>12</v>
      </c>
      <c r="C1508">
        <v>113</v>
      </c>
      <c r="D1508" t="s">
        <v>316</v>
      </c>
      <c r="E1508" t="s">
        <v>358</v>
      </c>
      <c r="F1508" t="s">
        <v>15</v>
      </c>
      <c r="G1508">
        <v>185</v>
      </c>
      <c r="H1508">
        <v>224</v>
      </c>
      <c r="I1508">
        <v>39</v>
      </c>
      <c r="J1508">
        <v>19.07</v>
      </c>
      <c r="K1508" t="s">
        <v>13</v>
      </c>
    </row>
    <row r="1509" spans="1:11" x14ac:dyDescent="0.2">
      <c r="A1509">
        <v>1508</v>
      </c>
      <c r="B1509">
        <v>12</v>
      </c>
      <c r="C1509">
        <v>113</v>
      </c>
      <c r="D1509" t="s">
        <v>316</v>
      </c>
      <c r="E1509" t="s">
        <v>358</v>
      </c>
      <c r="F1509" t="s">
        <v>16</v>
      </c>
      <c r="G1509">
        <v>351</v>
      </c>
      <c r="H1509">
        <v>490</v>
      </c>
      <c r="I1509">
        <v>139</v>
      </c>
      <c r="J1509">
        <v>33.06</v>
      </c>
      <c r="K1509" t="s">
        <v>13</v>
      </c>
    </row>
    <row r="1510" spans="1:11" x14ac:dyDescent="0.2">
      <c r="A1510">
        <v>1509</v>
      </c>
      <c r="B1510">
        <v>12</v>
      </c>
      <c r="C1510">
        <v>115</v>
      </c>
      <c r="D1510" t="s">
        <v>316</v>
      </c>
      <c r="E1510" t="s">
        <v>359</v>
      </c>
      <c r="F1510" t="s">
        <v>12</v>
      </c>
      <c r="G1510">
        <v>5137</v>
      </c>
      <c r="H1510">
        <v>5025</v>
      </c>
      <c r="I1510">
        <v>-112</v>
      </c>
      <c r="J1510">
        <v>-2.2000000000000002</v>
      </c>
      <c r="K1510" t="s">
        <v>19</v>
      </c>
    </row>
    <row r="1511" spans="1:11" x14ac:dyDescent="0.2">
      <c r="A1511">
        <v>1510</v>
      </c>
      <c r="B1511">
        <v>12</v>
      </c>
      <c r="C1511">
        <v>115</v>
      </c>
      <c r="D1511" t="s">
        <v>316</v>
      </c>
      <c r="E1511" t="s">
        <v>359</v>
      </c>
      <c r="F1511" t="s">
        <v>14</v>
      </c>
      <c r="G1511">
        <v>6391</v>
      </c>
      <c r="H1511">
        <v>6350</v>
      </c>
      <c r="I1511">
        <v>-41</v>
      </c>
      <c r="J1511">
        <v>-0.64</v>
      </c>
      <c r="K1511" t="s">
        <v>19</v>
      </c>
    </row>
    <row r="1512" spans="1:11" x14ac:dyDescent="0.2">
      <c r="A1512">
        <v>1511</v>
      </c>
      <c r="B1512">
        <v>12</v>
      </c>
      <c r="C1512">
        <v>115</v>
      </c>
      <c r="D1512" t="s">
        <v>316</v>
      </c>
      <c r="E1512" t="s">
        <v>359</v>
      </c>
      <c r="F1512" t="s">
        <v>15</v>
      </c>
      <c r="G1512">
        <v>219</v>
      </c>
      <c r="H1512">
        <v>199</v>
      </c>
      <c r="I1512">
        <v>-20</v>
      </c>
      <c r="J1512">
        <v>-9.57</v>
      </c>
      <c r="K1512" t="s">
        <v>19</v>
      </c>
    </row>
    <row r="1513" spans="1:11" x14ac:dyDescent="0.2">
      <c r="A1513">
        <v>1512</v>
      </c>
      <c r="B1513">
        <v>12</v>
      </c>
      <c r="C1513">
        <v>115</v>
      </c>
      <c r="D1513" t="s">
        <v>316</v>
      </c>
      <c r="E1513" t="s">
        <v>359</v>
      </c>
      <c r="F1513" t="s">
        <v>16</v>
      </c>
      <c r="G1513">
        <v>472</v>
      </c>
      <c r="H1513">
        <v>453</v>
      </c>
      <c r="I1513">
        <v>-19</v>
      </c>
      <c r="J1513">
        <v>-4.1100000000000003</v>
      </c>
      <c r="K1513" t="s">
        <v>19</v>
      </c>
    </row>
    <row r="1514" spans="1:11" x14ac:dyDescent="0.2">
      <c r="A1514">
        <v>1513</v>
      </c>
      <c r="B1514">
        <v>12</v>
      </c>
      <c r="C1514">
        <v>117</v>
      </c>
      <c r="D1514" t="s">
        <v>316</v>
      </c>
      <c r="E1514" t="s">
        <v>360</v>
      </c>
      <c r="F1514" t="s">
        <v>12</v>
      </c>
      <c r="G1514">
        <v>14766</v>
      </c>
      <c r="H1514">
        <v>16268</v>
      </c>
      <c r="I1514">
        <v>1502</v>
      </c>
      <c r="J1514">
        <v>9.68</v>
      </c>
      <c r="K1514" t="s">
        <v>13</v>
      </c>
    </row>
    <row r="1515" spans="1:11" x14ac:dyDescent="0.2">
      <c r="A1515">
        <v>1514</v>
      </c>
      <c r="B1515">
        <v>12</v>
      </c>
      <c r="C1515">
        <v>117</v>
      </c>
      <c r="D1515" t="s">
        <v>316</v>
      </c>
      <c r="E1515" t="s">
        <v>360</v>
      </c>
      <c r="F1515" t="s">
        <v>14</v>
      </c>
      <c r="G1515">
        <v>17584</v>
      </c>
      <c r="H1515">
        <v>19582</v>
      </c>
      <c r="I1515">
        <v>1998</v>
      </c>
      <c r="J1515">
        <v>10.75</v>
      </c>
      <c r="K1515" t="s">
        <v>13</v>
      </c>
    </row>
    <row r="1516" spans="1:11" x14ac:dyDescent="0.2">
      <c r="A1516">
        <v>1515</v>
      </c>
      <c r="B1516">
        <v>12</v>
      </c>
      <c r="C1516">
        <v>117</v>
      </c>
      <c r="D1516" t="s">
        <v>316</v>
      </c>
      <c r="E1516" t="s">
        <v>360</v>
      </c>
      <c r="F1516" t="s">
        <v>15</v>
      </c>
      <c r="G1516">
        <v>383</v>
      </c>
      <c r="H1516">
        <v>398</v>
      </c>
      <c r="I1516">
        <v>15</v>
      </c>
      <c r="J1516">
        <v>3.84</v>
      </c>
      <c r="K1516" t="s">
        <v>13</v>
      </c>
    </row>
    <row r="1517" spans="1:11" x14ac:dyDescent="0.2">
      <c r="A1517">
        <v>1516</v>
      </c>
      <c r="B1517">
        <v>12</v>
      </c>
      <c r="C1517">
        <v>117</v>
      </c>
      <c r="D1517" t="s">
        <v>316</v>
      </c>
      <c r="E1517" t="s">
        <v>360</v>
      </c>
      <c r="F1517" t="s">
        <v>16</v>
      </c>
      <c r="G1517">
        <v>881</v>
      </c>
      <c r="H1517">
        <v>837</v>
      </c>
      <c r="I1517">
        <v>-44</v>
      </c>
      <c r="J1517">
        <v>-5.12</v>
      </c>
      <c r="K1517" t="s">
        <v>19</v>
      </c>
    </row>
    <row r="1518" spans="1:11" x14ac:dyDescent="0.2">
      <c r="A1518">
        <v>1517</v>
      </c>
      <c r="B1518">
        <v>12</v>
      </c>
      <c r="C1518">
        <v>119</v>
      </c>
      <c r="D1518" t="s">
        <v>316</v>
      </c>
      <c r="E1518" t="s">
        <v>77</v>
      </c>
      <c r="F1518" t="s">
        <v>12</v>
      </c>
      <c r="G1518">
        <v>657</v>
      </c>
      <c r="H1518">
        <v>640</v>
      </c>
      <c r="I1518">
        <v>-17</v>
      </c>
      <c r="J1518">
        <v>-2.62</v>
      </c>
      <c r="K1518" t="s">
        <v>19</v>
      </c>
    </row>
    <row r="1519" spans="1:11" x14ac:dyDescent="0.2">
      <c r="A1519">
        <v>1518</v>
      </c>
      <c r="B1519">
        <v>12</v>
      </c>
      <c r="C1519">
        <v>119</v>
      </c>
      <c r="D1519" t="s">
        <v>316</v>
      </c>
      <c r="E1519" t="s">
        <v>77</v>
      </c>
      <c r="F1519" t="s">
        <v>14</v>
      </c>
      <c r="G1519">
        <v>857</v>
      </c>
      <c r="H1519">
        <v>804</v>
      </c>
      <c r="I1519">
        <v>-53</v>
      </c>
      <c r="J1519">
        <v>-6.38</v>
      </c>
      <c r="K1519" t="s">
        <v>19</v>
      </c>
    </row>
    <row r="1520" spans="1:11" x14ac:dyDescent="0.2">
      <c r="A1520">
        <v>1519</v>
      </c>
      <c r="B1520">
        <v>12</v>
      </c>
      <c r="C1520">
        <v>119</v>
      </c>
      <c r="D1520" t="s">
        <v>316</v>
      </c>
      <c r="E1520" t="s">
        <v>77</v>
      </c>
      <c r="F1520" t="s">
        <v>15</v>
      </c>
      <c r="G1520">
        <v>74</v>
      </c>
      <c r="H1520">
        <v>52</v>
      </c>
      <c r="I1520">
        <v>-22</v>
      </c>
      <c r="J1520">
        <v>-34.92</v>
      </c>
      <c r="K1520" t="s">
        <v>19</v>
      </c>
    </row>
    <row r="1521" spans="1:11" x14ac:dyDescent="0.2">
      <c r="A1521">
        <v>1520</v>
      </c>
      <c r="B1521">
        <v>12</v>
      </c>
      <c r="C1521">
        <v>119</v>
      </c>
      <c r="D1521" t="s">
        <v>316</v>
      </c>
      <c r="E1521" t="s">
        <v>77</v>
      </c>
      <c r="F1521" t="s">
        <v>16</v>
      </c>
      <c r="G1521">
        <v>154</v>
      </c>
      <c r="H1521">
        <v>105</v>
      </c>
      <c r="I1521">
        <v>-49</v>
      </c>
      <c r="J1521">
        <v>-37.840000000000003</v>
      </c>
      <c r="K1521" t="s">
        <v>19</v>
      </c>
    </row>
    <row r="1522" spans="1:11" x14ac:dyDescent="0.2">
      <c r="A1522">
        <v>1521</v>
      </c>
      <c r="B1522">
        <v>12</v>
      </c>
      <c r="C1522">
        <v>121</v>
      </c>
      <c r="D1522" t="s">
        <v>316</v>
      </c>
      <c r="E1522" t="s">
        <v>361</v>
      </c>
      <c r="F1522" t="s">
        <v>12</v>
      </c>
      <c r="G1522">
        <v>267</v>
      </c>
      <c r="H1522">
        <v>243</v>
      </c>
      <c r="I1522">
        <v>-24</v>
      </c>
      <c r="J1522">
        <v>-9.41</v>
      </c>
      <c r="K1522" t="s">
        <v>19</v>
      </c>
    </row>
    <row r="1523" spans="1:11" x14ac:dyDescent="0.2">
      <c r="A1523">
        <v>1522</v>
      </c>
      <c r="B1523">
        <v>12</v>
      </c>
      <c r="C1523">
        <v>121</v>
      </c>
      <c r="D1523" t="s">
        <v>316</v>
      </c>
      <c r="E1523" t="s">
        <v>361</v>
      </c>
      <c r="F1523" t="s">
        <v>14</v>
      </c>
      <c r="G1523">
        <v>361</v>
      </c>
      <c r="H1523">
        <v>318</v>
      </c>
      <c r="I1523">
        <v>-43</v>
      </c>
      <c r="J1523">
        <v>-12.67</v>
      </c>
      <c r="K1523" t="s">
        <v>19</v>
      </c>
    </row>
    <row r="1524" spans="1:11" x14ac:dyDescent="0.2">
      <c r="A1524">
        <v>1523</v>
      </c>
      <c r="B1524">
        <v>12</v>
      </c>
      <c r="C1524">
        <v>121</v>
      </c>
      <c r="D1524" t="s">
        <v>316</v>
      </c>
      <c r="E1524" t="s">
        <v>361</v>
      </c>
      <c r="F1524" t="s">
        <v>15</v>
      </c>
      <c r="G1524">
        <v>22</v>
      </c>
      <c r="H1524">
        <v>28</v>
      </c>
      <c r="I1524">
        <v>6</v>
      </c>
      <c r="J1524">
        <v>24</v>
      </c>
      <c r="K1524" t="s">
        <v>13</v>
      </c>
    </row>
    <row r="1525" spans="1:11" x14ac:dyDescent="0.2">
      <c r="A1525">
        <v>1524</v>
      </c>
      <c r="B1525">
        <v>12</v>
      </c>
      <c r="C1525">
        <v>121</v>
      </c>
      <c r="D1525" t="s">
        <v>316</v>
      </c>
      <c r="E1525" t="s">
        <v>361</v>
      </c>
      <c r="F1525" t="s">
        <v>16</v>
      </c>
      <c r="G1525">
        <v>55</v>
      </c>
      <c r="H1525">
        <v>49</v>
      </c>
      <c r="I1525">
        <v>-6</v>
      </c>
      <c r="J1525">
        <v>-11.54</v>
      </c>
      <c r="K1525" t="s">
        <v>19</v>
      </c>
    </row>
    <row r="1526" spans="1:11" x14ac:dyDescent="0.2">
      <c r="A1526">
        <v>1525</v>
      </c>
      <c r="B1526">
        <v>12</v>
      </c>
      <c r="C1526">
        <v>123</v>
      </c>
      <c r="D1526" t="s">
        <v>316</v>
      </c>
      <c r="E1526" t="s">
        <v>362</v>
      </c>
      <c r="F1526" t="s">
        <v>12</v>
      </c>
      <c r="G1526">
        <v>147</v>
      </c>
      <c r="H1526">
        <v>154</v>
      </c>
      <c r="I1526">
        <v>7</v>
      </c>
      <c r="J1526">
        <v>4.6500000000000004</v>
      </c>
      <c r="K1526" t="s">
        <v>13</v>
      </c>
    </row>
    <row r="1527" spans="1:11" x14ac:dyDescent="0.2">
      <c r="A1527">
        <v>1526</v>
      </c>
      <c r="B1527">
        <v>12</v>
      </c>
      <c r="C1527">
        <v>123</v>
      </c>
      <c r="D1527" t="s">
        <v>316</v>
      </c>
      <c r="E1527" t="s">
        <v>362</v>
      </c>
      <c r="F1527" t="s">
        <v>14</v>
      </c>
      <c r="G1527">
        <v>207</v>
      </c>
      <c r="H1527">
        <v>193</v>
      </c>
      <c r="I1527">
        <v>-14</v>
      </c>
      <c r="J1527">
        <v>-7</v>
      </c>
      <c r="K1527" t="s">
        <v>19</v>
      </c>
    </row>
    <row r="1528" spans="1:11" x14ac:dyDescent="0.2">
      <c r="A1528">
        <v>1527</v>
      </c>
      <c r="B1528">
        <v>12</v>
      </c>
      <c r="C1528">
        <v>123</v>
      </c>
      <c r="D1528" t="s">
        <v>316</v>
      </c>
      <c r="E1528" t="s">
        <v>362</v>
      </c>
      <c r="F1528" t="s">
        <v>15</v>
      </c>
      <c r="G1528">
        <v>8</v>
      </c>
      <c r="H1528">
        <v>6</v>
      </c>
      <c r="I1528">
        <v>-2</v>
      </c>
      <c r="J1528">
        <v>-28.57</v>
      </c>
      <c r="K1528" t="s">
        <v>19</v>
      </c>
    </row>
    <row r="1529" spans="1:11" x14ac:dyDescent="0.2">
      <c r="A1529">
        <v>1528</v>
      </c>
      <c r="B1529">
        <v>12</v>
      </c>
      <c r="C1529">
        <v>123</v>
      </c>
      <c r="D1529" t="s">
        <v>316</v>
      </c>
      <c r="E1529" t="s">
        <v>362</v>
      </c>
      <c r="F1529" t="s">
        <v>16</v>
      </c>
      <c r="G1529">
        <v>31</v>
      </c>
      <c r="H1529">
        <v>16</v>
      </c>
      <c r="I1529">
        <v>-15</v>
      </c>
      <c r="J1529">
        <v>-63.83</v>
      </c>
      <c r="K1529" t="s">
        <v>19</v>
      </c>
    </row>
    <row r="1530" spans="1:11" x14ac:dyDescent="0.2">
      <c r="A1530">
        <v>1529</v>
      </c>
      <c r="B1530">
        <v>12</v>
      </c>
      <c r="C1530">
        <v>125</v>
      </c>
      <c r="D1530" t="s">
        <v>316</v>
      </c>
      <c r="E1530" t="s">
        <v>184</v>
      </c>
      <c r="F1530" t="s">
        <v>12</v>
      </c>
      <c r="G1530">
        <v>90</v>
      </c>
      <c r="H1530">
        <v>34</v>
      </c>
      <c r="I1530">
        <v>-56</v>
      </c>
      <c r="J1530">
        <v>-90.32</v>
      </c>
      <c r="K1530" t="s">
        <v>19</v>
      </c>
    </row>
    <row r="1531" spans="1:11" x14ac:dyDescent="0.2">
      <c r="A1531">
        <v>1530</v>
      </c>
      <c r="B1531">
        <v>12</v>
      </c>
      <c r="C1531">
        <v>125</v>
      </c>
      <c r="D1531" t="s">
        <v>316</v>
      </c>
      <c r="E1531" t="s">
        <v>184</v>
      </c>
      <c r="F1531" t="s">
        <v>14</v>
      </c>
      <c r="G1531">
        <v>133</v>
      </c>
      <c r="H1531">
        <v>50</v>
      </c>
      <c r="I1531">
        <v>-83</v>
      </c>
      <c r="J1531">
        <v>-90.71</v>
      </c>
      <c r="K1531" t="s">
        <v>19</v>
      </c>
    </row>
    <row r="1532" spans="1:11" x14ac:dyDescent="0.2">
      <c r="A1532">
        <v>1531</v>
      </c>
      <c r="B1532">
        <v>12</v>
      </c>
      <c r="C1532">
        <v>125</v>
      </c>
      <c r="D1532" t="s">
        <v>316</v>
      </c>
      <c r="E1532" t="s">
        <v>184</v>
      </c>
      <c r="F1532" t="s">
        <v>15</v>
      </c>
      <c r="G1532">
        <v>7</v>
      </c>
      <c r="H1532">
        <v>2</v>
      </c>
      <c r="I1532">
        <v>-5</v>
      </c>
      <c r="J1532">
        <v>-111.11</v>
      </c>
      <c r="K1532" t="s">
        <v>19</v>
      </c>
    </row>
    <row r="1533" spans="1:11" x14ac:dyDescent="0.2">
      <c r="A1533">
        <v>1532</v>
      </c>
      <c r="B1533">
        <v>12</v>
      </c>
      <c r="C1533">
        <v>125</v>
      </c>
      <c r="D1533" t="s">
        <v>316</v>
      </c>
      <c r="E1533" t="s">
        <v>184</v>
      </c>
      <c r="F1533" t="s">
        <v>16</v>
      </c>
      <c r="G1533">
        <v>39</v>
      </c>
      <c r="H1533">
        <v>5</v>
      </c>
      <c r="I1533">
        <v>-34</v>
      </c>
      <c r="J1533">
        <v>-154.55000000000001</v>
      </c>
      <c r="K1533" t="s">
        <v>19</v>
      </c>
    </row>
    <row r="1534" spans="1:11" x14ac:dyDescent="0.2">
      <c r="A1534">
        <v>1533</v>
      </c>
      <c r="B1534">
        <v>12</v>
      </c>
      <c r="C1534">
        <v>127</v>
      </c>
      <c r="D1534" t="s">
        <v>316</v>
      </c>
      <c r="E1534" t="s">
        <v>363</v>
      </c>
      <c r="F1534" t="s">
        <v>12</v>
      </c>
      <c r="G1534">
        <v>7755</v>
      </c>
      <c r="H1534">
        <v>7926</v>
      </c>
      <c r="I1534">
        <v>171</v>
      </c>
      <c r="J1534">
        <v>2.1800000000000002</v>
      </c>
      <c r="K1534" t="s">
        <v>13</v>
      </c>
    </row>
    <row r="1535" spans="1:11" x14ac:dyDescent="0.2">
      <c r="A1535">
        <v>1534</v>
      </c>
      <c r="B1535">
        <v>12</v>
      </c>
      <c r="C1535">
        <v>127</v>
      </c>
      <c r="D1535" t="s">
        <v>316</v>
      </c>
      <c r="E1535" t="s">
        <v>363</v>
      </c>
      <c r="F1535" t="s">
        <v>14</v>
      </c>
      <c r="G1535">
        <v>9737</v>
      </c>
      <c r="H1535">
        <v>10000</v>
      </c>
      <c r="I1535">
        <v>263</v>
      </c>
      <c r="J1535">
        <v>2.67</v>
      </c>
      <c r="K1535" t="s">
        <v>13</v>
      </c>
    </row>
    <row r="1536" spans="1:11" x14ac:dyDescent="0.2">
      <c r="A1536">
        <v>1535</v>
      </c>
      <c r="B1536">
        <v>12</v>
      </c>
      <c r="C1536">
        <v>127</v>
      </c>
      <c r="D1536" t="s">
        <v>316</v>
      </c>
      <c r="E1536" t="s">
        <v>363</v>
      </c>
      <c r="F1536" t="s">
        <v>15</v>
      </c>
      <c r="G1536">
        <v>294</v>
      </c>
      <c r="H1536">
        <v>315</v>
      </c>
      <c r="I1536">
        <v>21</v>
      </c>
      <c r="J1536">
        <v>6.9</v>
      </c>
      <c r="K1536" t="s">
        <v>13</v>
      </c>
    </row>
    <row r="1537" spans="1:11" x14ac:dyDescent="0.2">
      <c r="A1537">
        <v>1536</v>
      </c>
      <c r="B1537">
        <v>12</v>
      </c>
      <c r="C1537">
        <v>127</v>
      </c>
      <c r="D1537" t="s">
        <v>316</v>
      </c>
      <c r="E1537" t="s">
        <v>363</v>
      </c>
      <c r="F1537" t="s">
        <v>16</v>
      </c>
      <c r="G1537">
        <v>798</v>
      </c>
      <c r="H1537">
        <v>659</v>
      </c>
      <c r="I1537">
        <v>-139</v>
      </c>
      <c r="J1537">
        <v>-19.079999999999998</v>
      </c>
      <c r="K1537" t="s">
        <v>19</v>
      </c>
    </row>
    <row r="1538" spans="1:11" x14ac:dyDescent="0.2">
      <c r="A1538">
        <v>1537</v>
      </c>
      <c r="B1538">
        <v>12</v>
      </c>
      <c r="C1538">
        <v>129</v>
      </c>
      <c r="D1538" t="s">
        <v>316</v>
      </c>
      <c r="E1538" t="s">
        <v>364</v>
      </c>
      <c r="F1538" t="s">
        <v>12</v>
      </c>
      <c r="G1538">
        <v>192</v>
      </c>
      <c r="H1538">
        <v>175</v>
      </c>
      <c r="I1538">
        <v>-17</v>
      </c>
      <c r="J1538">
        <v>-9.26</v>
      </c>
      <c r="K1538" t="s">
        <v>19</v>
      </c>
    </row>
    <row r="1539" spans="1:11" x14ac:dyDescent="0.2">
      <c r="A1539">
        <v>1538</v>
      </c>
      <c r="B1539">
        <v>12</v>
      </c>
      <c r="C1539">
        <v>129</v>
      </c>
      <c r="D1539" t="s">
        <v>316</v>
      </c>
      <c r="E1539" t="s">
        <v>364</v>
      </c>
      <c r="F1539" t="s">
        <v>14</v>
      </c>
      <c r="G1539">
        <v>273</v>
      </c>
      <c r="H1539">
        <v>262</v>
      </c>
      <c r="I1539">
        <v>-11</v>
      </c>
      <c r="J1539">
        <v>-4.1100000000000003</v>
      </c>
      <c r="K1539" t="s">
        <v>19</v>
      </c>
    </row>
    <row r="1540" spans="1:11" x14ac:dyDescent="0.2">
      <c r="A1540">
        <v>1539</v>
      </c>
      <c r="B1540">
        <v>12</v>
      </c>
      <c r="C1540">
        <v>129</v>
      </c>
      <c r="D1540" t="s">
        <v>316</v>
      </c>
      <c r="E1540" t="s">
        <v>364</v>
      </c>
      <c r="F1540" t="s">
        <v>15</v>
      </c>
      <c r="G1540">
        <v>11</v>
      </c>
      <c r="H1540">
        <v>25</v>
      </c>
      <c r="I1540">
        <v>14</v>
      </c>
      <c r="J1540">
        <v>77.78</v>
      </c>
      <c r="K1540" t="s">
        <v>13</v>
      </c>
    </row>
    <row r="1541" spans="1:11" x14ac:dyDescent="0.2">
      <c r="A1541">
        <v>1540</v>
      </c>
      <c r="B1541">
        <v>12</v>
      </c>
      <c r="C1541">
        <v>129</v>
      </c>
      <c r="D1541" t="s">
        <v>316</v>
      </c>
      <c r="E1541" t="s">
        <v>364</v>
      </c>
      <c r="F1541" t="s">
        <v>16</v>
      </c>
      <c r="G1541">
        <v>48</v>
      </c>
      <c r="H1541">
        <v>51</v>
      </c>
      <c r="I1541">
        <v>3</v>
      </c>
      <c r="J1541">
        <v>6.06</v>
      </c>
      <c r="K1541" t="s">
        <v>13</v>
      </c>
    </row>
    <row r="1542" spans="1:11" x14ac:dyDescent="0.2">
      <c r="A1542">
        <v>1541</v>
      </c>
      <c r="B1542">
        <v>12</v>
      </c>
      <c r="C1542">
        <v>131</v>
      </c>
      <c r="D1542" t="s">
        <v>316</v>
      </c>
      <c r="E1542" t="s">
        <v>365</v>
      </c>
      <c r="F1542" t="s">
        <v>12</v>
      </c>
      <c r="G1542">
        <v>539</v>
      </c>
      <c r="H1542">
        <v>509</v>
      </c>
      <c r="I1542">
        <v>-30</v>
      </c>
      <c r="J1542">
        <v>-5.73</v>
      </c>
      <c r="K1542" t="s">
        <v>19</v>
      </c>
    </row>
    <row r="1543" spans="1:11" x14ac:dyDescent="0.2">
      <c r="A1543">
        <v>1542</v>
      </c>
      <c r="B1543">
        <v>12</v>
      </c>
      <c r="C1543">
        <v>131</v>
      </c>
      <c r="D1543" t="s">
        <v>316</v>
      </c>
      <c r="E1543" t="s">
        <v>365</v>
      </c>
      <c r="F1543" t="s">
        <v>14</v>
      </c>
      <c r="G1543">
        <v>702</v>
      </c>
      <c r="H1543">
        <v>788</v>
      </c>
      <c r="I1543">
        <v>86</v>
      </c>
      <c r="J1543">
        <v>11.54</v>
      </c>
      <c r="K1543" t="s">
        <v>13</v>
      </c>
    </row>
    <row r="1544" spans="1:11" x14ac:dyDescent="0.2">
      <c r="A1544">
        <v>1543</v>
      </c>
      <c r="B1544">
        <v>12</v>
      </c>
      <c r="C1544">
        <v>131</v>
      </c>
      <c r="D1544" t="s">
        <v>316</v>
      </c>
      <c r="E1544" t="s">
        <v>365</v>
      </c>
      <c r="F1544" t="s">
        <v>15</v>
      </c>
      <c r="G1544">
        <v>46</v>
      </c>
      <c r="H1544">
        <v>99</v>
      </c>
      <c r="I1544">
        <v>53</v>
      </c>
      <c r="J1544">
        <v>73.099999999999994</v>
      </c>
      <c r="K1544" t="s">
        <v>13</v>
      </c>
    </row>
    <row r="1545" spans="1:11" x14ac:dyDescent="0.2">
      <c r="A1545">
        <v>1544</v>
      </c>
      <c r="B1545">
        <v>12</v>
      </c>
      <c r="C1545">
        <v>131</v>
      </c>
      <c r="D1545" t="s">
        <v>316</v>
      </c>
      <c r="E1545" t="s">
        <v>365</v>
      </c>
      <c r="F1545" t="s">
        <v>16</v>
      </c>
      <c r="G1545">
        <v>106</v>
      </c>
      <c r="H1545">
        <v>123</v>
      </c>
      <c r="I1545">
        <v>17</v>
      </c>
      <c r="J1545">
        <v>14.85</v>
      </c>
      <c r="K1545" t="s">
        <v>13</v>
      </c>
    </row>
    <row r="1546" spans="1:11" x14ac:dyDescent="0.2">
      <c r="A1546">
        <v>1545</v>
      </c>
      <c r="B1546">
        <v>12</v>
      </c>
      <c r="C1546">
        <v>133</v>
      </c>
      <c r="D1546" t="s">
        <v>316</v>
      </c>
      <c r="E1546" t="s">
        <v>82</v>
      </c>
      <c r="F1546" t="s">
        <v>12</v>
      </c>
      <c r="G1546">
        <v>208</v>
      </c>
      <c r="H1546">
        <v>135</v>
      </c>
      <c r="I1546">
        <v>-73</v>
      </c>
      <c r="J1546">
        <v>-42.57</v>
      </c>
      <c r="K1546" t="s">
        <v>19</v>
      </c>
    </row>
    <row r="1547" spans="1:11" x14ac:dyDescent="0.2">
      <c r="A1547">
        <v>1546</v>
      </c>
      <c r="B1547">
        <v>12</v>
      </c>
      <c r="C1547">
        <v>133</v>
      </c>
      <c r="D1547" t="s">
        <v>316</v>
      </c>
      <c r="E1547" t="s">
        <v>82</v>
      </c>
      <c r="F1547" t="s">
        <v>14</v>
      </c>
      <c r="G1547">
        <v>298</v>
      </c>
      <c r="H1547">
        <v>207</v>
      </c>
      <c r="I1547">
        <v>-91</v>
      </c>
      <c r="J1547">
        <v>-36.04</v>
      </c>
      <c r="K1547" t="s">
        <v>19</v>
      </c>
    </row>
    <row r="1548" spans="1:11" x14ac:dyDescent="0.2">
      <c r="A1548">
        <v>1547</v>
      </c>
      <c r="B1548">
        <v>12</v>
      </c>
      <c r="C1548">
        <v>133</v>
      </c>
      <c r="D1548" t="s">
        <v>316</v>
      </c>
      <c r="E1548" t="s">
        <v>82</v>
      </c>
      <c r="F1548" t="s">
        <v>15</v>
      </c>
      <c r="G1548">
        <v>17</v>
      </c>
      <c r="H1548">
        <v>21</v>
      </c>
      <c r="I1548">
        <v>4</v>
      </c>
      <c r="J1548">
        <v>21.05</v>
      </c>
      <c r="K1548" t="s">
        <v>13</v>
      </c>
    </row>
    <row r="1549" spans="1:11" x14ac:dyDescent="0.2">
      <c r="A1549">
        <v>1548</v>
      </c>
      <c r="B1549">
        <v>12</v>
      </c>
      <c r="C1549">
        <v>133</v>
      </c>
      <c r="D1549" t="s">
        <v>316</v>
      </c>
      <c r="E1549" t="s">
        <v>82</v>
      </c>
      <c r="F1549" t="s">
        <v>16</v>
      </c>
      <c r="G1549">
        <v>45</v>
      </c>
      <c r="H1549">
        <v>45</v>
      </c>
      <c r="I1549">
        <v>0</v>
      </c>
      <c r="J1549">
        <v>0</v>
      </c>
      <c r="K1549" t="s">
        <v>29</v>
      </c>
    </row>
    <row r="1550" spans="1:11" x14ac:dyDescent="0.2">
      <c r="A1550">
        <v>1549</v>
      </c>
      <c r="B1550">
        <v>13</v>
      </c>
      <c r="C1550">
        <v>1</v>
      </c>
      <c r="D1550" t="s">
        <v>366</v>
      </c>
      <c r="E1550" t="s">
        <v>367</v>
      </c>
      <c r="F1550" t="s">
        <v>12</v>
      </c>
      <c r="G1550">
        <v>126</v>
      </c>
      <c r="H1550">
        <v>135</v>
      </c>
      <c r="I1550">
        <v>9</v>
      </c>
      <c r="J1550">
        <v>6.9</v>
      </c>
      <c r="K1550" t="s">
        <v>13</v>
      </c>
    </row>
    <row r="1551" spans="1:11" x14ac:dyDescent="0.2">
      <c r="A1551">
        <v>1550</v>
      </c>
      <c r="B1551">
        <v>13</v>
      </c>
      <c r="C1551">
        <v>1</v>
      </c>
      <c r="D1551" t="s">
        <v>366</v>
      </c>
      <c r="E1551" t="s">
        <v>367</v>
      </c>
      <c r="F1551" t="s">
        <v>14</v>
      </c>
      <c r="G1551">
        <v>149</v>
      </c>
      <c r="H1551">
        <v>152</v>
      </c>
      <c r="I1551">
        <v>3</v>
      </c>
      <c r="J1551">
        <v>1.99</v>
      </c>
      <c r="K1551" t="s">
        <v>13</v>
      </c>
    </row>
    <row r="1552" spans="1:11" x14ac:dyDescent="0.2">
      <c r="A1552">
        <v>1551</v>
      </c>
      <c r="B1552">
        <v>13</v>
      </c>
      <c r="C1552">
        <v>1</v>
      </c>
      <c r="D1552" t="s">
        <v>366</v>
      </c>
      <c r="E1552" t="s">
        <v>367</v>
      </c>
      <c r="F1552" t="s">
        <v>15</v>
      </c>
      <c r="G1552">
        <v>4</v>
      </c>
      <c r="H1552">
        <v>35</v>
      </c>
      <c r="I1552">
        <v>31</v>
      </c>
      <c r="J1552">
        <v>158.97</v>
      </c>
      <c r="K1552" t="s">
        <v>13</v>
      </c>
    </row>
    <row r="1553" spans="1:11" x14ac:dyDescent="0.2">
      <c r="A1553">
        <v>1552</v>
      </c>
      <c r="B1553">
        <v>13</v>
      </c>
      <c r="C1553">
        <v>1</v>
      </c>
      <c r="D1553" t="s">
        <v>366</v>
      </c>
      <c r="E1553" t="s">
        <v>367</v>
      </c>
      <c r="F1553" t="s">
        <v>16</v>
      </c>
      <c r="G1553">
        <v>7</v>
      </c>
      <c r="H1553">
        <v>37</v>
      </c>
      <c r="I1553">
        <v>30</v>
      </c>
      <c r="J1553">
        <v>136.36000000000001</v>
      </c>
      <c r="K1553" t="s">
        <v>13</v>
      </c>
    </row>
    <row r="1554" spans="1:11" x14ac:dyDescent="0.2">
      <c r="A1554">
        <v>1553</v>
      </c>
      <c r="B1554">
        <v>13</v>
      </c>
      <c r="C1554">
        <v>3</v>
      </c>
      <c r="D1554" t="s">
        <v>366</v>
      </c>
      <c r="E1554" t="s">
        <v>368</v>
      </c>
      <c r="F1554" t="s">
        <v>12</v>
      </c>
      <c r="G1554">
        <v>55</v>
      </c>
      <c r="H1554">
        <v>48</v>
      </c>
      <c r="I1554">
        <v>-7</v>
      </c>
      <c r="J1554">
        <v>-13.59</v>
      </c>
      <c r="K1554" t="s">
        <v>19</v>
      </c>
    </row>
    <row r="1555" spans="1:11" x14ac:dyDescent="0.2">
      <c r="A1555">
        <v>1554</v>
      </c>
      <c r="B1555">
        <v>13</v>
      </c>
      <c r="C1555">
        <v>3</v>
      </c>
      <c r="D1555" t="s">
        <v>366</v>
      </c>
      <c r="E1555" t="s">
        <v>368</v>
      </c>
      <c r="F1555" t="s">
        <v>14</v>
      </c>
      <c r="G1555">
        <v>67</v>
      </c>
      <c r="H1555">
        <v>59</v>
      </c>
      <c r="I1555">
        <v>-8</v>
      </c>
      <c r="J1555">
        <v>-12.7</v>
      </c>
      <c r="K1555" t="s">
        <v>19</v>
      </c>
    </row>
    <row r="1556" spans="1:11" x14ac:dyDescent="0.2">
      <c r="A1556">
        <v>1555</v>
      </c>
      <c r="B1556">
        <v>13</v>
      </c>
      <c r="C1556">
        <v>3</v>
      </c>
      <c r="D1556" t="s">
        <v>366</v>
      </c>
      <c r="E1556" t="s">
        <v>368</v>
      </c>
      <c r="F1556" t="s">
        <v>15</v>
      </c>
      <c r="G1556">
        <v>6</v>
      </c>
      <c r="H1556">
        <v>83</v>
      </c>
      <c r="I1556">
        <v>77</v>
      </c>
      <c r="J1556">
        <v>173.03</v>
      </c>
      <c r="K1556" t="s">
        <v>13</v>
      </c>
    </row>
    <row r="1557" spans="1:11" x14ac:dyDescent="0.2">
      <c r="A1557">
        <v>1556</v>
      </c>
      <c r="B1557">
        <v>13</v>
      </c>
      <c r="C1557">
        <v>3</v>
      </c>
      <c r="D1557" t="s">
        <v>366</v>
      </c>
      <c r="E1557" t="s">
        <v>368</v>
      </c>
      <c r="F1557" t="s">
        <v>16</v>
      </c>
      <c r="G1557">
        <v>8</v>
      </c>
      <c r="H1557">
        <v>85</v>
      </c>
      <c r="I1557">
        <v>77</v>
      </c>
      <c r="J1557">
        <v>165.59</v>
      </c>
      <c r="K1557" t="s">
        <v>13</v>
      </c>
    </row>
    <row r="1558" spans="1:11" x14ac:dyDescent="0.2">
      <c r="A1558">
        <v>1557</v>
      </c>
      <c r="B1558">
        <v>13</v>
      </c>
      <c r="C1558">
        <v>5</v>
      </c>
      <c r="D1558" t="s">
        <v>366</v>
      </c>
      <c r="E1558" t="s">
        <v>369</v>
      </c>
      <c r="F1558" t="s">
        <v>12</v>
      </c>
      <c r="G1558">
        <v>93</v>
      </c>
      <c r="H1558">
        <v>48</v>
      </c>
      <c r="I1558">
        <v>-45</v>
      </c>
      <c r="J1558">
        <v>-63.83</v>
      </c>
      <c r="K1558" t="s">
        <v>19</v>
      </c>
    </row>
    <row r="1559" spans="1:11" x14ac:dyDescent="0.2">
      <c r="A1559">
        <v>1558</v>
      </c>
      <c r="B1559">
        <v>13</v>
      </c>
      <c r="C1559">
        <v>5</v>
      </c>
      <c r="D1559" t="s">
        <v>366</v>
      </c>
      <c r="E1559" t="s">
        <v>369</v>
      </c>
      <c r="F1559" t="s">
        <v>14</v>
      </c>
      <c r="G1559">
        <v>114</v>
      </c>
      <c r="H1559">
        <v>68</v>
      </c>
      <c r="I1559">
        <v>-46</v>
      </c>
      <c r="J1559">
        <v>-50.55</v>
      </c>
      <c r="K1559" t="s">
        <v>19</v>
      </c>
    </row>
    <row r="1560" spans="1:11" x14ac:dyDescent="0.2">
      <c r="A1560">
        <v>1559</v>
      </c>
      <c r="B1560">
        <v>13</v>
      </c>
      <c r="C1560">
        <v>5</v>
      </c>
      <c r="D1560" t="s">
        <v>366</v>
      </c>
      <c r="E1560" t="s">
        <v>369</v>
      </c>
      <c r="F1560" t="s">
        <v>15</v>
      </c>
      <c r="G1560">
        <v>2</v>
      </c>
      <c r="H1560">
        <v>13</v>
      </c>
      <c r="I1560">
        <v>11</v>
      </c>
      <c r="J1560">
        <v>146.66999999999999</v>
      </c>
      <c r="K1560" t="s">
        <v>13</v>
      </c>
    </row>
    <row r="1561" spans="1:11" x14ac:dyDescent="0.2">
      <c r="A1561">
        <v>1560</v>
      </c>
      <c r="B1561">
        <v>13</v>
      </c>
      <c r="C1561">
        <v>5</v>
      </c>
      <c r="D1561" t="s">
        <v>366</v>
      </c>
      <c r="E1561" t="s">
        <v>369</v>
      </c>
      <c r="F1561" t="s">
        <v>16</v>
      </c>
      <c r="G1561">
        <v>6</v>
      </c>
      <c r="H1561">
        <v>13</v>
      </c>
      <c r="I1561">
        <v>7</v>
      </c>
      <c r="J1561">
        <v>73.680000000000007</v>
      </c>
      <c r="K1561" t="s">
        <v>13</v>
      </c>
    </row>
    <row r="1562" spans="1:11" x14ac:dyDescent="0.2">
      <c r="A1562">
        <v>1561</v>
      </c>
      <c r="B1562">
        <v>13</v>
      </c>
      <c r="C1562">
        <v>7</v>
      </c>
      <c r="D1562" t="s">
        <v>366</v>
      </c>
      <c r="E1562" t="s">
        <v>318</v>
      </c>
      <c r="F1562" t="s">
        <v>12</v>
      </c>
      <c r="G1562">
        <v>15</v>
      </c>
      <c r="H1562">
        <v>30</v>
      </c>
      <c r="I1562">
        <v>15</v>
      </c>
      <c r="J1562">
        <v>66.67</v>
      </c>
      <c r="K1562" t="s">
        <v>13</v>
      </c>
    </row>
    <row r="1563" spans="1:11" x14ac:dyDescent="0.2">
      <c r="A1563">
        <v>1562</v>
      </c>
      <c r="B1563">
        <v>13</v>
      </c>
      <c r="C1563">
        <v>7</v>
      </c>
      <c r="D1563" t="s">
        <v>366</v>
      </c>
      <c r="E1563" t="s">
        <v>318</v>
      </c>
      <c r="F1563" t="s">
        <v>14</v>
      </c>
      <c r="G1563">
        <v>19</v>
      </c>
      <c r="H1563">
        <v>32</v>
      </c>
      <c r="I1563">
        <v>13</v>
      </c>
      <c r="J1563">
        <v>50.98</v>
      </c>
      <c r="K1563" t="s">
        <v>13</v>
      </c>
    </row>
    <row r="1564" spans="1:11" x14ac:dyDescent="0.2">
      <c r="A1564">
        <v>1563</v>
      </c>
      <c r="B1564">
        <v>13</v>
      </c>
      <c r="C1564">
        <v>7</v>
      </c>
      <c r="D1564" t="s">
        <v>366</v>
      </c>
      <c r="E1564" t="s">
        <v>318</v>
      </c>
      <c r="F1564" t="s">
        <v>15</v>
      </c>
      <c r="G1564">
        <v>4</v>
      </c>
      <c r="H1564">
        <v>2</v>
      </c>
      <c r="I1564">
        <v>-2</v>
      </c>
      <c r="J1564">
        <v>-66.67</v>
      </c>
      <c r="K1564" t="s">
        <v>19</v>
      </c>
    </row>
    <row r="1565" spans="1:11" x14ac:dyDescent="0.2">
      <c r="A1565">
        <v>1564</v>
      </c>
      <c r="B1565">
        <v>13</v>
      </c>
      <c r="C1565">
        <v>7</v>
      </c>
      <c r="D1565" t="s">
        <v>366</v>
      </c>
      <c r="E1565" t="s">
        <v>318</v>
      </c>
      <c r="F1565" t="s">
        <v>16</v>
      </c>
      <c r="G1565">
        <v>4</v>
      </c>
      <c r="H1565">
        <v>3</v>
      </c>
      <c r="I1565">
        <v>-1</v>
      </c>
      <c r="J1565">
        <v>-28.57</v>
      </c>
      <c r="K1565" t="s">
        <v>19</v>
      </c>
    </row>
    <row r="1566" spans="1:11" x14ac:dyDescent="0.2">
      <c r="A1566">
        <v>1565</v>
      </c>
      <c r="B1566">
        <v>13</v>
      </c>
      <c r="C1566">
        <v>9</v>
      </c>
      <c r="D1566" t="s">
        <v>366</v>
      </c>
      <c r="E1566" t="s">
        <v>17</v>
      </c>
      <c r="F1566" t="s">
        <v>12</v>
      </c>
      <c r="G1566">
        <v>581</v>
      </c>
      <c r="H1566">
        <v>592</v>
      </c>
      <c r="I1566">
        <v>11</v>
      </c>
      <c r="J1566">
        <v>1.88</v>
      </c>
      <c r="K1566" t="s">
        <v>13</v>
      </c>
    </row>
    <row r="1567" spans="1:11" x14ac:dyDescent="0.2">
      <c r="A1567">
        <v>1566</v>
      </c>
      <c r="B1567">
        <v>13</v>
      </c>
      <c r="C1567">
        <v>9</v>
      </c>
      <c r="D1567" t="s">
        <v>366</v>
      </c>
      <c r="E1567" t="s">
        <v>17</v>
      </c>
      <c r="F1567" t="s">
        <v>14</v>
      </c>
      <c r="G1567">
        <v>683</v>
      </c>
      <c r="H1567">
        <v>698</v>
      </c>
      <c r="I1567">
        <v>15</v>
      </c>
      <c r="J1567">
        <v>2.17</v>
      </c>
      <c r="K1567" t="s">
        <v>13</v>
      </c>
    </row>
    <row r="1568" spans="1:11" x14ac:dyDescent="0.2">
      <c r="A1568">
        <v>1567</v>
      </c>
      <c r="B1568">
        <v>13</v>
      </c>
      <c r="C1568">
        <v>9</v>
      </c>
      <c r="D1568" t="s">
        <v>366</v>
      </c>
      <c r="E1568" t="s">
        <v>17</v>
      </c>
      <c r="F1568" t="s">
        <v>15</v>
      </c>
      <c r="G1568">
        <v>7</v>
      </c>
      <c r="H1568">
        <v>20</v>
      </c>
      <c r="I1568">
        <v>13</v>
      </c>
      <c r="J1568">
        <v>96.3</v>
      </c>
      <c r="K1568" t="s">
        <v>13</v>
      </c>
    </row>
    <row r="1569" spans="1:11" x14ac:dyDescent="0.2">
      <c r="A1569">
        <v>1568</v>
      </c>
      <c r="B1569">
        <v>13</v>
      </c>
      <c r="C1569">
        <v>9</v>
      </c>
      <c r="D1569" t="s">
        <v>366</v>
      </c>
      <c r="E1569" t="s">
        <v>17</v>
      </c>
      <c r="F1569" t="s">
        <v>16</v>
      </c>
      <c r="G1569">
        <v>40</v>
      </c>
      <c r="H1569">
        <v>35</v>
      </c>
      <c r="I1569">
        <v>-5</v>
      </c>
      <c r="J1569">
        <v>-13.33</v>
      </c>
      <c r="K1569" t="s">
        <v>19</v>
      </c>
    </row>
    <row r="1570" spans="1:11" x14ac:dyDescent="0.2">
      <c r="A1570">
        <v>1569</v>
      </c>
      <c r="B1570">
        <v>13</v>
      </c>
      <c r="C1570">
        <v>11</v>
      </c>
      <c r="D1570" t="s">
        <v>366</v>
      </c>
      <c r="E1570" t="s">
        <v>370</v>
      </c>
      <c r="F1570" t="s">
        <v>12</v>
      </c>
      <c r="G1570">
        <v>200</v>
      </c>
      <c r="H1570">
        <v>177</v>
      </c>
      <c r="I1570">
        <v>-23</v>
      </c>
      <c r="J1570">
        <v>-12.2</v>
      </c>
      <c r="K1570" t="s">
        <v>19</v>
      </c>
    </row>
    <row r="1571" spans="1:11" x14ac:dyDescent="0.2">
      <c r="A1571">
        <v>1570</v>
      </c>
      <c r="B1571">
        <v>13</v>
      </c>
      <c r="C1571">
        <v>11</v>
      </c>
      <c r="D1571" t="s">
        <v>366</v>
      </c>
      <c r="E1571" t="s">
        <v>370</v>
      </c>
      <c r="F1571" t="s">
        <v>14</v>
      </c>
      <c r="G1571">
        <v>238</v>
      </c>
      <c r="H1571">
        <v>206</v>
      </c>
      <c r="I1571">
        <v>-32</v>
      </c>
      <c r="J1571">
        <v>-14.41</v>
      </c>
      <c r="K1571" t="s">
        <v>19</v>
      </c>
    </row>
    <row r="1572" spans="1:11" x14ac:dyDescent="0.2">
      <c r="A1572">
        <v>1571</v>
      </c>
      <c r="B1572">
        <v>13</v>
      </c>
      <c r="C1572">
        <v>11</v>
      </c>
      <c r="D1572" t="s">
        <v>366</v>
      </c>
      <c r="E1572" t="s">
        <v>370</v>
      </c>
      <c r="F1572" t="s">
        <v>15</v>
      </c>
      <c r="G1572">
        <v>19</v>
      </c>
      <c r="H1572">
        <v>21</v>
      </c>
      <c r="I1572">
        <v>2</v>
      </c>
      <c r="J1572">
        <v>10</v>
      </c>
      <c r="K1572" t="s">
        <v>13</v>
      </c>
    </row>
    <row r="1573" spans="1:11" x14ac:dyDescent="0.2">
      <c r="A1573">
        <v>1572</v>
      </c>
      <c r="B1573">
        <v>13</v>
      </c>
      <c r="C1573">
        <v>11</v>
      </c>
      <c r="D1573" t="s">
        <v>366</v>
      </c>
      <c r="E1573" t="s">
        <v>370</v>
      </c>
      <c r="F1573" t="s">
        <v>16</v>
      </c>
      <c r="G1573">
        <v>23</v>
      </c>
      <c r="H1573">
        <v>28</v>
      </c>
      <c r="I1573">
        <v>5</v>
      </c>
      <c r="J1573">
        <v>19.61</v>
      </c>
      <c r="K1573" t="s">
        <v>13</v>
      </c>
    </row>
    <row r="1574" spans="1:11" x14ac:dyDescent="0.2">
      <c r="A1574">
        <v>1573</v>
      </c>
      <c r="B1574">
        <v>13</v>
      </c>
      <c r="C1574">
        <v>13</v>
      </c>
      <c r="D1574" t="s">
        <v>366</v>
      </c>
      <c r="E1574" t="s">
        <v>371</v>
      </c>
      <c r="F1574" t="s">
        <v>12</v>
      </c>
      <c r="G1574">
        <v>2391</v>
      </c>
      <c r="H1574">
        <v>2433</v>
      </c>
      <c r="I1574">
        <v>42</v>
      </c>
      <c r="J1574">
        <v>1.74</v>
      </c>
      <c r="K1574" t="s">
        <v>13</v>
      </c>
    </row>
    <row r="1575" spans="1:11" x14ac:dyDescent="0.2">
      <c r="A1575">
        <v>1574</v>
      </c>
      <c r="B1575">
        <v>13</v>
      </c>
      <c r="C1575">
        <v>13</v>
      </c>
      <c r="D1575" t="s">
        <v>366</v>
      </c>
      <c r="E1575" t="s">
        <v>371</v>
      </c>
      <c r="F1575" t="s">
        <v>14</v>
      </c>
      <c r="G1575">
        <v>2627</v>
      </c>
      <c r="H1575">
        <v>2717</v>
      </c>
      <c r="I1575">
        <v>90</v>
      </c>
      <c r="J1575">
        <v>3.37</v>
      </c>
      <c r="K1575" t="s">
        <v>13</v>
      </c>
    </row>
    <row r="1576" spans="1:11" x14ac:dyDescent="0.2">
      <c r="A1576">
        <v>1575</v>
      </c>
      <c r="B1576">
        <v>13</v>
      </c>
      <c r="C1576">
        <v>13</v>
      </c>
      <c r="D1576" t="s">
        <v>366</v>
      </c>
      <c r="E1576" t="s">
        <v>371</v>
      </c>
      <c r="F1576" t="s">
        <v>15</v>
      </c>
      <c r="G1576">
        <v>60</v>
      </c>
      <c r="H1576">
        <v>45</v>
      </c>
      <c r="I1576">
        <v>-15</v>
      </c>
      <c r="J1576">
        <v>-28.57</v>
      </c>
      <c r="K1576" t="s">
        <v>19</v>
      </c>
    </row>
    <row r="1577" spans="1:11" x14ac:dyDescent="0.2">
      <c r="A1577">
        <v>1576</v>
      </c>
      <c r="B1577">
        <v>13</v>
      </c>
      <c r="C1577">
        <v>13</v>
      </c>
      <c r="D1577" t="s">
        <v>366</v>
      </c>
      <c r="E1577" t="s">
        <v>371</v>
      </c>
      <c r="F1577" t="s">
        <v>16</v>
      </c>
      <c r="G1577">
        <v>120</v>
      </c>
      <c r="H1577">
        <v>83</v>
      </c>
      <c r="I1577">
        <v>-37</v>
      </c>
      <c r="J1577">
        <v>-36.450000000000003</v>
      </c>
      <c r="K1577" t="s">
        <v>19</v>
      </c>
    </row>
    <row r="1578" spans="1:11" x14ac:dyDescent="0.2">
      <c r="A1578">
        <v>1577</v>
      </c>
      <c r="B1578">
        <v>13</v>
      </c>
      <c r="C1578">
        <v>15</v>
      </c>
      <c r="D1578" t="s">
        <v>366</v>
      </c>
      <c r="E1578" t="s">
        <v>372</v>
      </c>
      <c r="F1578" t="s">
        <v>12</v>
      </c>
      <c r="G1578">
        <v>918</v>
      </c>
      <c r="H1578">
        <v>763</v>
      </c>
      <c r="I1578">
        <v>-155</v>
      </c>
      <c r="J1578">
        <v>-18.440000000000001</v>
      </c>
      <c r="K1578" t="s">
        <v>19</v>
      </c>
    </row>
    <row r="1579" spans="1:11" x14ac:dyDescent="0.2">
      <c r="A1579">
        <v>1578</v>
      </c>
      <c r="B1579">
        <v>13</v>
      </c>
      <c r="C1579">
        <v>15</v>
      </c>
      <c r="D1579" t="s">
        <v>366</v>
      </c>
      <c r="E1579" t="s">
        <v>372</v>
      </c>
      <c r="F1579" t="s">
        <v>14</v>
      </c>
      <c r="G1579">
        <v>1151</v>
      </c>
      <c r="H1579">
        <v>1053</v>
      </c>
      <c r="I1579">
        <v>-98</v>
      </c>
      <c r="J1579">
        <v>-8.89</v>
      </c>
      <c r="K1579" t="s">
        <v>19</v>
      </c>
    </row>
    <row r="1580" spans="1:11" x14ac:dyDescent="0.2">
      <c r="A1580">
        <v>1579</v>
      </c>
      <c r="B1580">
        <v>13</v>
      </c>
      <c r="C1580">
        <v>15</v>
      </c>
      <c r="D1580" t="s">
        <v>366</v>
      </c>
      <c r="E1580" t="s">
        <v>372</v>
      </c>
      <c r="F1580" t="s">
        <v>15</v>
      </c>
      <c r="G1580">
        <v>64</v>
      </c>
      <c r="H1580">
        <v>87</v>
      </c>
      <c r="I1580">
        <v>23</v>
      </c>
      <c r="J1580">
        <v>30.46</v>
      </c>
      <c r="K1580" t="s">
        <v>13</v>
      </c>
    </row>
    <row r="1581" spans="1:11" x14ac:dyDescent="0.2">
      <c r="A1581">
        <v>1580</v>
      </c>
      <c r="B1581">
        <v>13</v>
      </c>
      <c r="C1581">
        <v>15</v>
      </c>
      <c r="D1581" t="s">
        <v>366</v>
      </c>
      <c r="E1581" t="s">
        <v>372</v>
      </c>
      <c r="F1581" t="s">
        <v>16</v>
      </c>
      <c r="G1581">
        <v>120</v>
      </c>
      <c r="H1581">
        <v>153</v>
      </c>
      <c r="I1581">
        <v>33</v>
      </c>
      <c r="J1581">
        <v>24.18</v>
      </c>
      <c r="K1581" t="s">
        <v>13</v>
      </c>
    </row>
    <row r="1582" spans="1:11" x14ac:dyDescent="0.2">
      <c r="A1582">
        <v>1581</v>
      </c>
      <c r="B1582">
        <v>13</v>
      </c>
      <c r="C1582">
        <v>17</v>
      </c>
      <c r="D1582" t="s">
        <v>366</v>
      </c>
      <c r="E1582" t="s">
        <v>373</v>
      </c>
      <c r="F1582" t="s">
        <v>12</v>
      </c>
      <c r="G1582">
        <v>126</v>
      </c>
      <c r="H1582">
        <v>130</v>
      </c>
      <c r="I1582">
        <v>4</v>
      </c>
      <c r="J1582">
        <v>3.12</v>
      </c>
      <c r="K1582" t="s">
        <v>13</v>
      </c>
    </row>
    <row r="1583" spans="1:11" x14ac:dyDescent="0.2">
      <c r="A1583">
        <v>1582</v>
      </c>
      <c r="B1583">
        <v>13</v>
      </c>
      <c r="C1583">
        <v>17</v>
      </c>
      <c r="D1583" t="s">
        <v>366</v>
      </c>
      <c r="E1583" t="s">
        <v>373</v>
      </c>
      <c r="F1583" t="s">
        <v>14</v>
      </c>
      <c r="G1583">
        <v>164</v>
      </c>
      <c r="H1583">
        <v>150</v>
      </c>
      <c r="I1583">
        <v>-14</v>
      </c>
      <c r="J1583">
        <v>-8.92</v>
      </c>
      <c r="K1583" t="s">
        <v>19</v>
      </c>
    </row>
    <row r="1584" spans="1:11" x14ac:dyDescent="0.2">
      <c r="A1584">
        <v>1583</v>
      </c>
      <c r="B1584">
        <v>13</v>
      </c>
      <c r="C1584">
        <v>17</v>
      </c>
      <c r="D1584" t="s">
        <v>366</v>
      </c>
      <c r="E1584" t="s">
        <v>373</v>
      </c>
      <c r="F1584" t="s">
        <v>15</v>
      </c>
      <c r="G1584">
        <v>10</v>
      </c>
      <c r="H1584">
        <v>7</v>
      </c>
      <c r="I1584">
        <v>-3</v>
      </c>
      <c r="J1584">
        <v>-35.29</v>
      </c>
      <c r="K1584" t="s">
        <v>19</v>
      </c>
    </row>
    <row r="1585" spans="1:11" x14ac:dyDescent="0.2">
      <c r="A1585">
        <v>1584</v>
      </c>
      <c r="B1585">
        <v>13</v>
      </c>
      <c r="C1585">
        <v>17</v>
      </c>
      <c r="D1585" t="s">
        <v>366</v>
      </c>
      <c r="E1585" t="s">
        <v>373</v>
      </c>
      <c r="F1585" t="s">
        <v>16</v>
      </c>
      <c r="G1585">
        <v>15</v>
      </c>
      <c r="H1585">
        <v>11</v>
      </c>
      <c r="I1585">
        <v>-4</v>
      </c>
      <c r="J1585">
        <v>-30.77</v>
      </c>
      <c r="K1585" t="s">
        <v>19</v>
      </c>
    </row>
    <row r="1586" spans="1:11" x14ac:dyDescent="0.2">
      <c r="A1586">
        <v>1585</v>
      </c>
      <c r="B1586">
        <v>13</v>
      </c>
      <c r="C1586">
        <v>19</v>
      </c>
      <c r="D1586" t="s">
        <v>366</v>
      </c>
      <c r="E1586" t="s">
        <v>374</v>
      </c>
      <c r="F1586" t="s">
        <v>12</v>
      </c>
      <c r="G1586">
        <v>104</v>
      </c>
      <c r="H1586">
        <v>82</v>
      </c>
      <c r="I1586">
        <v>-22</v>
      </c>
      <c r="J1586">
        <v>-23.66</v>
      </c>
      <c r="K1586" t="s">
        <v>19</v>
      </c>
    </row>
    <row r="1587" spans="1:11" x14ac:dyDescent="0.2">
      <c r="A1587">
        <v>1586</v>
      </c>
      <c r="B1587">
        <v>13</v>
      </c>
      <c r="C1587">
        <v>19</v>
      </c>
      <c r="D1587" t="s">
        <v>366</v>
      </c>
      <c r="E1587" t="s">
        <v>374</v>
      </c>
      <c r="F1587" t="s">
        <v>14</v>
      </c>
      <c r="G1587">
        <v>147</v>
      </c>
      <c r="H1587">
        <v>132</v>
      </c>
      <c r="I1587">
        <v>-15</v>
      </c>
      <c r="J1587">
        <v>-10.75</v>
      </c>
      <c r="K1587" t="s">
        <v>19</v>
      </c>
    </row>
    <row r="1588" spans="1:11" x14ac:dyDescent="0.2">
      <c r="A1588">
        <v>1587</v>
      </c>
      <c r="B1588">
        <v>13</v>
      </c>
      <c r="C1588">
        <v>19</v>
      </c>
      <c r="D1588" t="s">
        <v>366</v>
      </c>
      <c r="E1588" t="s">
        <v>374</v>
      </c>
      <c r="F1588" t="s">
        <v>15</v>
      </c>
      <c r="G1588">
        <v>13</v>
      </c>
      <c r="H1588">
        <v>5</v>
      </c>
      <c r="I1588">
        <v>-8</v>
      </c>
      <c r="J1588">
        <v>-88.89</v>
      </c>
      <c r="K1588" t="s">
        <v>19</v>
      </c>
    </row>
    <row r="1589" spans="1:11" x14ac:dyDescent="0.2">
      <c r="A1589">
        <v>1588</v>
      </c>
      <c r="B1589">
        <v>13</v>
      </c>
      <c r="C1589">
        <v>19</v>
      </c>
      <c r="D1589" t="s">
        <v>366</v>
      </c>
      <c r="E1589" t="s">
        <v>374</v>
      </c>
      <c r="F1589" t="s">
        <v>16</v>
      </c>
      <c r="G1589">
        <v>17</v>
      </c>
      <c r="H1589">
        <v>22</v>
      </c>
      <c r="I1589">
        <v>5</v>
      </c>
      <c r="J1589">
        <v>25.64</v>
      </c>
      <c r="K1589" t="s">
        <v>13</v>
      </c>
    </row>
    <row r="1590" spans="1:11" x14ac:dyDescent="0.2">
      <c r="A1590">
        <v>1589</v>
      </c>
      <c r="B1590">
        <v>13</v>
      </c>
      <c r="C1590">
        <v>21</v>
      </c>
      <c r="D1590" t="s">
        <v>366</v>
      </c>
      <c r="E1590" t="s">
        <v>20</v>
      </c>
      <c r="F1590" t="s">
        <v>12</v>
      </c>
      <c r="G1590">
        <v>2388</v>
      </c>
      <c r="H1590">
        <v>2666</v>
      </c>
      <c r="I1590">
        <v>278</v>
      </c>
      <c r="J1590">
        <v>11</v>
      </c>
      <c r="K1590" t="s">
        <v>13</v>
      </c>
    </row>
    <row r="1591" spans="1:11" x14ac:dyDescent="0.2">
      <c r="A1591">
        <v>1590</v>
      </c>
      <c r="B1591">
        <v>13</v>
      </c>
      <c r="C1591">
        <v>21</v>
      </c>
      <c r="D1591" t="s">
        <v>366</v>
      </c>
      <c r="E1591" t="s">
        <v>20</v>
      </c>
      <c r="F1591" t="s">
        <v>14</v>
      </c>
      <c r="G1591">
        <v>2880</v>
      </c>
      <c r="H1591">
        <v>3167</v>
      </c>
      <c r="I1591">
        <v>287</v>
      </c>
      <c r="J1591">
        <v>9.49</v>
      </c>
      <c r="K1591" t="s">
        <v>13</v>
      </c>
    </row>
    <row r="1592" spans="1:11" x14ac:dyDescent="0.2">
      <c r="A1592">
        <v>1591</v>
      </c>
      <c r="B1592">
        <v>13</v>
      </c>
      <c r="C1592">
        <v>21</v>
      </c>
      <c r="D1592" t="s">
        <v>366</v>
      </c>
      <c r="E1592" t="s">
        <v>20</v>
      </c>
      <c r="F1592" t="s">
        <v>15</v>
      </c>
      <c r="G1592">
        <v>72</v>
      </c>
      <c r="H1592">
        <v>177</v>
      </c>
      <c r="I1592">
        <v>105</v>
      </c>
      <c r="J1592">
        <v>84.34</v>
      </c>
      <c r="K1592" t="s">
        <v>13</v>
      </c>
    </row>
    <row r="1593" spans="1:11" x14ac:dyDescent="0.2">
      <c r="A1593">
        <v>1592</v>
      </c>
      <c r="B1593">
        <v>13</v>
      </c>
      <c r="C1593">
        <v>21</v>
      </c>
      <c r="D1593" t="s">
        <v>366</v>
      </c>
      <c r="E1593" t="s">
        <v>20</v>
      </c>
      <c r="F1593" t="s">
        <v>16</v>
      </c>
      <c r="G1593">
        <v>191</v>
      </c>
      <c r="H1593">
        <v>288</v>
      </c>
      <c r="I1593">
        <v>97</v>
      </c>
      <c r="J1593">
        <v>40.5</v>
      </c>
      <c r="K1593" t="s">
        <v>13</v>
      </c>
    </row>
    <row r="1594" spans="1:11" x14ac:dyDescent="0.2">
      <c r="A1594">
        <v>1593</v>
      </c>
      <c r="B1594">
        <v>13</v>
      </c>
      <c r="C1594">
        <v>23</v>
      </c>
      <c r="D1594" t="s">
        <v>366</v>
      </c>
      <c r="E1594" t="s">
        <v>375</v>
      </c>
      <c r="F1594" t="s">
        <v>12</v>
      </c>
      <c r="G1594">
        <v>126</v>
      </c>
      <c r="H1594">
        <v>110</v>
      </c>
      <c r="I1594">
        <v>-16</v>
      </c>
      <c r="J1594">
        <v>-13.56</v>
      </c>
      <c r="K1594" t="s">
        <v>19</v>
      </c>
    </row>
    <row r="1595" spans="1:11" x14ac:dyDescent="0.2">
      <c r="A1595">
        <v>1594</v>
      </c>
      <c r="B1595">
        <v>13</v>
      </c>
      <c r="C1595">
        <v>23</v>
      </c>
      <c r="D1595" t="s">
        <v>366</v>
      </c>
      <c r="E1595" t="s">
        <v>375</v>
      </c>
      <c r="F1595" t="s">
        <v>14</v>
      </c>
      <c r="G1595">
        <v>155</v>
      </c>
      <c r="H1595">
        <v>127</v>
      </c>
      <c r="I1595">
        <v>-28</v>
      </c>
      <c r="J1595">
        <v>-19.86</v>
      </c>
      <c r="K1595" t="s">
        <v>19</v>
      </c>
    </row>
    <row r="1596" spans="1:11" x14ac:dyDescent="0.2">
      <c r="A1596">
        <v>1595</v>
      </c>
      <c r="B1596">
        <v>13</v>
      </c>
      <c r="C1596">
        <v>23</v>
      </c>
      <c r="D1596" t="s">
        <v>366</v>
      </c>
      <c r="E1596" t="s">
        <v>375</v>
      </c>
      <c r="F1596" t="s">
        <v>15</v>
      </c>
      <c r="G1596">
        <v>6</v>
      </c>
      <c r="H1596">
        <v>3</v>
      </c>
      <c r="I1596">
        <v>-3</v>
      </c>
      <c r="J1596">
        <v>-66.67</v>
      </c>
      <c r="K1596" t="s">
        <v>19</v>
      </c>
    </row>
    <row r="1597" spans="1:11" x14ac:dyDescent="0.2">
      <c r="A1597">
        <v>1596</v>
      </c>
      <c r="B1597">
        <v>13</v>
      </c>
      <c r="C1597">
        <v>23</v>
      </c>
      <c r="D1597" t="s">
        <v>366</v>
      </c>
      <c r="E1597" t="s">
        <v>375</v>
      </c>
      <c r="F1597" t="s">
        <v>16</v>
      </c>
      <c r="G1597">
        <v>6</v>
      </c>
      <c r="H1597">
        <v>7</v>
      </c>
      <c r="I1597">
        <v>1</v>
      </c>
      <c r="J1597">
        <v>15.38</v>
      </c>
      <c r="K1597" t="s">
        <v>13</v>
      </c>
    </row>
    <row r="1598" spans="1:11" x14ac:dyDescent="0.2">
      <c r="A1598">
        <v>1597</v>
      </c>
      <c r="B1598">
        <v>13</v>
      </c>
      <c r="C1598">
        <v>25</v>
      </c>
      <c r="D1598" t="s">
        <v>366</v>
      </c>
      <c r="E1598" t="s">
        <v>376</v>
      </c>
      <c r="F1598" t="s">
        <v>12</v>
      </c>
      <c r="G1598">
        <v>50</v>
      </c>
      <c r="H1598">
        <v>38</v>
      </c>
      <c r="I1598">
        <v>-12</v>
      </c>
      <c r="J1598">
        <v>-27.27</v>
      </c>
      <c r="K1598" t="s">
        <v>19</v>
      </c>
    </row>
    <row r="1599" spans="1:11" x14ac:dyDescent="0.2">
      <c r="A1599">
        <v>1598</v>
      </c>
      <c r="B1599">
        <v>13</v>
      </c>
      <c r="C1599">
        <v>25</v>
      </c>
      <c r="D1599" t="s">
        <v>366</v>
      </c>
      <c r="E1599" t="s">
        <v>376</v>
      </c>
      <c r="F1599" t="s">
        <v>14</v>
      </c>
      <c r="G1599">
        <v>84</v>
      </c>
      <c r="H1599">
        <v>54</v>
      </c>
      <c r="I1599">
        <v>-30</v>
      </c>
      <c r="J1599">
        <v>-43.48</v>
      </c>
      <c r="K1599" t="s">
        <v>19</v>
      </c>
    </row>
    <row r="1600" spans="1:11" x14ac:dyDescent="0.2">
      <c r="A1600">
        <v>1599</v>
      </c>
      <c r="B1600">
        <v>13</v>
      </c>
      <c r="C1600">
        <v>25</v>
      </c>
      <c r="D1600" t="s">
        <v>366</v>
      </c>
      <c r="E1600" t="s">
        <v>376</v>
      </c>
      <c r="F1600" t="s">
        <v>15</v>
      </c>
      <c r="G1600">
        <v>3</v>
      </c>
      <c r="H1600">
        <v>2</v>
      </c>
      <c r="I1600">
        <v>-1</v>
      </c>
      <c r="J1600">
        <v>-40</v>
      </c>
      <c r="K1600" t="s">
        <v>19</v>
      </c>
    </row>
    <row r="1601" spans="1:11" x14ac:dyDescent="0.2">
      <c r="A1601">
        <v>1600</v>
      </c>
      <c r="B1601">
        <v>13</v>
      </c>
      <c r="C1601">
        <v>25</v>
      </c>
      <c r="D1601" t="s">
        <v>366</v>
      </c>
      <c r="E1601" t="s">
        <v>376</v>
      </c>
      <c r="F1601" t="s">
        <v>16</v>
      </c>
      <c r="G1601">
        <v>6</v>
      </c>
      <c r="H1601">
        <v>17</v>
      </c>
      <c r="I1601">
        <v>11</v>
      </c>
      <c r="J1601">
        <v>95.65</v>
      </c>
      <c r="K1601" t="s">
        <v>13</v>
      </c>
    </row>
    <row r="1602" spans="1:11" x14ac:dyDescent="0.2">
      <c r="A1602">
        <v>1601</v>
      </c>
      <c r="B1602">
        <v>13</v>
      </c>
      <c r="C1602">
        <v>27</v>
      </c>
      <c r="D1602" t="s">
        <v>366</v>
      </c>
      <c r="E1602" t="s">
        <v>377</v>
      </c>
      <c r="F1602" t="s">
        <v>12</v>
      </c>
      <c r="G1602">
        <v>127</v>
      </c>
      <c r="H1602">
        <v>51</v>
      </c>
      <c r="I1602">
        <v>-76</v>
      </c>
      <c r="J1602">
        <v>-85.39</v>
      </c>
      <c r="K1602" t="s">
        <v>19</v>
      </c>
    </row>
    <row r="1603" spans="1:11" x14ac:dyDescent="0.2">
      <c r="A1603">
        <v>1602</v>
      </c>
      <c r="B1603">
        <v>13</v>
      </c>
      <c r="C1603">
        <v>27</v>
      </c>
      <c r="D1603" t="s">
        <v>366</v>
      </c>
      <c r="E1603" t="s">
        <v>377</v>
      </c>
      <c r="F1603" t="s">
        <v>14</v>
      </c>
      <c r="G1603">
        <v>173</v>
      </c>
      <c r="H1603">
        <v>75</v>
      </c>
      <c r="I1603">
        <v>-98</v>
      </c>
      <c r="J1603">
        <v>-79.03</v>
      </c>
      <c r="K1603" t="s">
        <v>19</v>
      </c>
    </row>
    <row r="1604" spans="1:11" x14ac:dyDescent="0.2">
      <c r="A1604">
        <v>1603</v>
      </c>
      <c r="B1604">
        <v>13</v>
      </c>
      <c r="C1604">
        <v>27</v>
      </c>
      <c r="D1604" t="s">
        <v>366</v>
      </c>
      <c r="E1604" t="s">
        <v>377</v>
      </c>
      <c r="F1604" t="s">
        <v>15</v>
      </c>
      <c r="G1604">
        <v>12</v>
      </c>
      <c r="H1604">
        <v>21</v>
      </c>
      <c r="I1604">
        <v>9</v>
      </c>
      <c r="J1604">
        <v>54.55</v>
      </c>
      <c r="K1604" t="s">
        <v>13</v>
      </c>
    </row>
    <row r="1605" spans="1:11" x14ac:dyDescent="0.2">
      <c r="A1605">
        <v>1604</v>
      </c>
      <c r="B1605">
        <v>13</v>
      </c>
      <c r="C1605">
        <v>27</v>
      </c>
      <c r="D1605" t="s">
        <v>366</v>
      </c>
      <c r="E1605" t="s">
        <v>377</v>
      </c>
      <c r="F1605" t="s">
        <v>16</v>
      </c>
      <c r="G1605">
        <v>23</v>
      </c>
      <c r="H1605">
        <v>25</v>
      </c>
      <c r="I1605">
        <v>2</v>
      </c>
      <c r="J1605">
        <v>8.33</v>
      </c>
      <c r="K1605" t="s">
        <v>13</v>
      </c>
    </row>
    <row r="1606" spans="1:11" x14ac:dyDescent="0.2">
      <c r="A1606">
        <v>1605</v>
      </c>
      <c r="B1606">
        <v>13</v>
      </c>
      <c r="C1606">
        <v>29</v>
      </c>
      <c r="D1606" t="s">
        <v>366</v>
      </c>
      <c r="E1606" t="s">
        <v>378</v>
      </c>
      <c r="F1606" t="s">
        <v>12</v>
      </c>
      <c r="G1606">
        <v>549</v>
      </c>
      <c r="H1606">
        <v>504</v>
      </c>
      <c r="I1606">
        <v>-45</v>
      </c>
      <c r="J1606">
        <v>-8.5500000000000007</v>
      </c>
      <c r="K1606" t="s">
        <v>19</v>
      </c>
    </row>
    <row r="1607" spans="1:11" x14ac:dyDescent="0.2">
      <c r="A1607">
        <v>1606</v>
      </c>
      <c r="B1607">
        <v>13</v>
      </c>
      <c r="C1607">
        <v>29</v>
      </c>
      <c r="D1607" t="s">
        <v>366</v>
      </c>
      <c r="E1607" t="s">
        <v>378</v>
      </c>
      <c r="F1607" t="s">
        <v>14</v>
      </c>
      <c r="G1607">
        <v>743</v>
      </c>
      <c r="H1607">
        <v>707</v>
      </c>
      <c r="I1607">
        <v>-36</v>
      </c>
      <c r="J1607">
        <v>-4.97</v>
      </c>
      <c r="K1607" t="s">
        <v>19</v>
      </c>
    </row>
    <row r="1608" spans="1:11" x14ac:dyDescent="0.2">
      <c r="A1608">
        <v>1607</v>
      </c>
      <c r="B1608">
        <v>13</v>
      </c>
      <c r="C1608">
        <v>29</v>
      </c>
      <c r="D1608" t="s">
        <v>366</v>
      </c>
      <c r="E1608" t="s">
        <v>378</v>
      </c>
      <c r="F1608" t="s">
        <v>15</v>
      </c>
      <c r="G1608">
        <v>53</v>
      </c>
      <c r="H1608">
        <v>29</v>
      </c>
      <c r="I1608">
        <v>-24</v>
      </c>
      <c r="J1608">
        <v>-58.54</v>
      </c>
      <c r="K1608" t="s">
        <v>19</v>
      </c>
    </row>
    <row r="1609" spans="1:11" x14ac:dyDescent="0.2">
      <c r="A1609">
        <v>1608</v>
      </c>
      <c r="B1609">
        <v>13</v>
      </c>
      <c r="C1609">
        <v>29</v>
      </c>
      <c r="D1609" t="s">
        <v>366</v>
      </c>
      <c r="E1609" t="s">
        <v>378</v>
      </c>
      <c r="F1609" t="s">
        <v>16</v>
      </c>
      <c r="G1609">
        <v>107</v>
      </c>
      <c r="H1609">
        <v>102</v>
      </c>
      <c r="I1609">
        <v>-5</v>
      </c>
      <c r="J1609">
        <v>-4.78</v>
      </c>
      <c r="K1609" t="s">
        <v>19</v>
      </c>
    </row>
    <row r="1610" spans="1:11" x14ac:dyDescent="0.2">
      <c r="A1610">
        <v>1609</v>
      </c>
      <c r="B1610">
        <v>13</v>
      </c>
      <c r="C1610">
        <v>31</v>
      </c>
      <c r="D1610" t="s">
        <v>366</v>
      </c>
      <c r="E1610" t="s">
        <v>379</v>
      </c>
      <c r="F1610" t="s">
        <v>12</v>
      </c>
      <c r="G1610">
        <v>962</v>
      </c>
      <c r="H1610">
        <v>1028</v>
      </c>
      <c r="I1610">
        <v>66</v>
      </c>
      <c r="J1610">
        <v>6.63</v>
      </c>
      <c r="K1610" t="s">
        <v>13</v>
      </c>
    </row>
    <row r="1611" spans="1:11" x14ac:dyDescent="0.2">
      <c r="A1611">
        <v>1610</v>
      </c>
      <c r="B1611">
        <v>13</v>
      </c>
      <c r="C1611">
        <v>31</v>
      </c>
      <c r="D1611" t="s">
        <v>366</v>
      </c>
      <c r="E1611" t="s">
        <v>379</v>
      </c>
      <c r="F1611" t="s">
        <v>14</v>
      </c>
      <c r="G1611">
        <v>1240</v>
      </c>
      <c r="H1611">
        <v>1277</v>
      </c>
      <c r="I1611">
        <v>37</v>
      </c>
      <c r="J1611">
        <v>2.94</v>
      </c>
      <c r="K1611" t="s">
        <v>13</v>
      </c>
    </row>
    <row r="1612" spans="1:11" x14ac:dyDescent="0.2">
      <c r="A1612">
        <v>1611</v>
      </c>
      <c r="B1612">
        <v>13</v>
      </c>
      <c r="C1612">
        <v>31</v>
      </c>
      <c r="D1612" t="s">
        <v>366</v>
      </c>
      <c r="E1612" t="s">
        <v>379</v>
      </c>
      <c r="F1612" t="s">
        <v>15</v>
      </c>
      <c r="G1612">
        <v>45</v>
      </c>
      <c r="H1612">
        <v>69</v>
      </c>
      <c r="I1612">
        <v>24</v>
      </c>
      <c r="J1612">
        <v>42.11</v>
      </c>
      <c r="K1612" t="s">
        <v>13</v>
      </c>
    </row>
    <row r="1613" spans="1:11" x14ac:dyDescent="0.2">
      <c r="A1613">
        <v>1612</v>
      </c>
      <c r="B1613">
        <v>13</v>
      </c>
      <c r="C1613">
        <v>31</v>
      </c>
      <c r="D1613" t="s">
        <v>366</v>
      </c>
      <c r="E1613" t="s">
        <v>379</v>
      </c>
      <c r="F1613" t="s">
        <v>16</v>
      </c>
      <c r="G1613">
        <v>100</v>
      </c>
      <c r="H1613">
        <v>130</v>
      </c>
      <c r="I1613">
        <v>30</v>
      </c>
      <c r="J1613">
        <v>26.09</v>
      </c>
      <c r="K1613" t="s">
        <v>13</v>
      </c>
    </row>
    <row r="1614" spans="1:11" x14ac:dyDescent="0.2">
      <c r="A1614">
        <v>1613</v>
      </c>
      <c r="B1614">
        <v>13</v>
      </c>
      <c r="C1614">
        <v>33</v>
      </c>
      <c r="D1614" t="s">
        <v>366</v>
      </c>
      <c r="E1614" t="s">
        <v>380</v>
      </c>
      <c r="F1614" t="s">
        <v>12</v>
      </c>
      <c r="G1614">
        <v>119</v>
      </c>
      <c r="H1614">
        <v>82</v>
      </c>
      <c r="I1614">
        <v>-37</v>
      </c>
      <c r="J1614">
        <v>-36.82</v>
      </c>
      <c r="K1614" t="s">
        <v>19</v>
      </c>
    </row>
    <row r="1615" spans="1:11" x14ac:dyDescent="0.2">
      <c r="A1615">
        <v>1614</v>
      </c>
      <c r="B1615">
        <v>13</v>
      </c>
      <c r="C1615">
        <v>33</v>
      </c>
      <c r="D1615" t="s">
        <v>366</v>
      </c>
      <c r="E1615" t="s">
        <v>380</v>
      </c>
      <c r="F1615" t="s">
        <v>14</v>
      </c>
      <c r="G1615">
        <v>203</v>
      </c>
      <c r="H1615">
        <v>119</v>
      </c>
      <c r="I1615">
        <v>-84</v>
      </c>
      <c r="J1615">
        <v>-52.17</v>
      </c>
      <c r="K1615" t="s">
        <v>19</v>
      </c>
    </row>
    <row r="1616" spans="1:11" x14ac:dyDescent="0.2">
      <c r="A1616">
        <v>1615</v>
      </c>
      <c r="B1616">
        <v>13</v>
      </c>
      <c r="C1616">
        <v>33</v>
      </c>
      <c r="D1616" t="s">
        <v>366</v>
      </c>
      <c r="E1616" t="s">
        <v>380</v>
      </c>
      <c r="F1616" t="s">
        <v>15</v>
      </c>
      <c r="G1616">
        <v>12</v>
      </c>
      <c r="H1616">
        <v>21</v>
      </c>
      <c r="I1616">
        <v>9</v>
      </c>
      <c r="J1616">
        <v>54.55</v>
      </c>
      <c r="K1616" t="s">
        <v>13</v>
      </c>
    </row>
    <row r="1617" spans="1:11" x14ac:dyDescent="0.2">
      <c r="A1617">
        <v>1616</v>
      </c>
      <c r="B1617">
        <v>13</v>
      </c>
      <c r="C1617">
        <v>33</v>
      </c>
      <c r="D1617" t="s">
        <v>366</v>
      </c>
      <c r="E1617" t="s">
        <v>380</v>
      </c>
      <c r="F1617" t="s">
        <v>16</v>
      </c>
      <c r="G1617">
        <v>34</v>
      </c>
      <c r="H1617">
        <v>37</v>
      </c>
      <c r="I1617">
        <v>3</v>
      </c>
      <c r="J1617">
        <v>8.4499999999999993</v>
      </c>
      <c r="K1617" t="s">
        <v>13</v>
      </c>
    </row>
    <row r="1618" spans="1:11" x14ac:dyDescent="0.2">
      <c r="A1618">
        <v>1617</v>
      </c>
      <c r="B1618">
        <v>13</v>
      </c>
      <c r="C1618">
        <v>35</v>
      </c>
      <c r="D1618" t="s">
        <v>366</v>
      </c>
      <c r="E1618" t="s">
        <v>381</v>
      </c>
      <c r="F1618" t="s">
        <v>12</v>
      </c>
      <c r="G1618">
        <v>168</v>
      </c>
      <c r="H1618">
        <v>109</v>
      </c>
      <c r="I1618">
        <v>-59</v>
      </c>
      <c r="J1618">
        <v>-42.6</v>
      </c>
      <c r="K1618" t="s">
        <v>19</v>
      </c>
    </row>
    <row r="1619" spans="1:11" x14ac:dyDescent="0.2">
      <c r="A1619">
        <v>1618</v>
      </c>
      <c r="B1619">
        <v>13</v>
      </c>
      <c r="C1619">
        <v>35</v>
      </c>
      <c r="D1619" t="s">
        <v>366</v>
      </c>
      <c r="E1619" t="s">
        <v>381</v>
      </c>
      <c r="F1619" t="s">
        <v>14</v>
      </c>
      <c r="G1619">
        <v>219</v>
      </c>
      <c r="H1619">
        <v>156</v>
      </c>
      <c r="I1619">
        <v>-63</v>
      </c>
      <c r="J1619">
        <v>-33.6</v>
      </c>
      <c r="K1619" t="s">
        <v>19</v>
      </c>
    </row>
    <row r="1620" spans="1:11" x14ac:dyDescent="0.2">
      <c r="A1620">
        <v>1619</v>
      </c>
      <c r="B1620">
        <v>13</v>
      </c>
      <c r="C1620">
        <v>35</v>
      </c>
      <c r="D1620" t="s">
        <v>366</v>
      </c>
      <c r="E1620" t="s">
        <v>381</v>
      </c>
      <c r="F1620" t="s">
        <v>15</v>
      </c>
      <c r="G1620">
        <v>8</v>
      </c>
      <c r="H1620">
        <v>4</v>
      </c>
      <c r="I1620">
        <v>-4</v>
      </c>
      <c r="J1620">
        <v>-66.67</v>
      </c>
      <c r="K1620" t="s">
        <v>19</v>
      </c>
    </row>
    <row r="1621" spans="1:11" x14ac:dyDescent="0.2">
      <c r="A1621">
        <v>1620</v>
      </c>
      <c r="B1621">
        <v>13</v>
      </c>
      <c r="C1621">
        <v>35</v>
      </c>
      <c r="D1621" t="s">
        <v>366</v>
      </c>
      <c r="E1621" t="s">
        <v>381</v>
      </c>
      <c r="F1621" t="s">
        <v>16</v>
      </c>
      <c r="G1621">
        <v>18</v>
      </c>
      <c r="H1621">
        <v>10</v>
      </c>
      <c r="I1621">
        <v>-8</v>
      </c>
      <c r="J1621">
        <v>-57.14</v>
      </c>
      <c r="K1621" t="s">
        <v>19</v>
      </c>
    </row>
    <row r="1622" spans="1:11" x14ac:dyDescent="0.2">
      <c r="A1622">
        <v>1621</v>
      </c>
      <c r="B1622">
        <v>13</v>
      </c>
      <c r="C1622">
        <v>37</v>
      </c>
      <c r="D1622" t="s">
        <v>366</v>
      </c>
      <c r="E1622" t="s">
        <v>24</v>
      </c>
      <c r="F1622" t="s">
        <v>12</v>
      </c>
      <c r="G1622">
        <v>33</v>
      </c>
      <c r="H1622">
        <v>30</v>
      </c>
      <c r="I1622">
        <v>-3</v>
      </c>
      <c r="J1622">
        <v>-9.52</v>
      </c>
      <c r="K1622" t="s">
        <v>19</v>
      </c>
    </row>
    <row r="1623" spans="1:11" x14ac:dyDescent="0.2">
      <c r="A1623">
        <v>1622</v>
      </c>
      <c r="B1623">
        <v>13</v>
      </c>
      <c r="C1623">
        <v>37</v>
      </c>
      <c r="D1623" t="s">
        <v>366</v>
      </c>
      <c r="E1623" t="s">
        <v>24</v>
      </c>
      <c r="F1623" t="s">
        <v>14</v>
      </c>
      <c r="G1623">
        <v>44</v>
      </c>
      <c r="H1623">
        <v>40</v>
      </c>
      <c r="I1623">
        <v>-4</v>
      </c>
      <c r="J1623">
        <v>-9.52</v>
      </c>
      <c r="K1623" t="s">
        <v>19</v>
      </c>
    </row>
    <row r="1624" spans="1:11" x14ac:dyDescent="0.2">
      <c r="A1624">
        <v>1623</v>
      </c>
      <c r="B1624">
        <v>13</v>
      </c>
      <c r="C1624">
        <v>37</v>
      </c>
      <c r="D1624" t="s">
        <v>366</v>
      </c>
      <c r="E1624" t="s">
        <v>24</v>
      </c>
      <c r="F1624" t="s">
        <v>15</v>
      </c>
      <c r="G1624">
        <v>3</v>
      </c>
      <c r="H1624">
        <v>19</v>
      </c>
      <c r="I1624">
        <v>16</v>
      </c>
      <c r="J1624">
        <v>145.44999999999999</v>
      </c>
      <c r="K1624" t="s">
        <v>13</v>
      </c>
    </row>
    <row r="1625" spans="1:11" x14ac:dyDescent="0.2">
      <c r="A1625">
        <v>1624</v>
      </c>
      <c r="B1625">
        <v>13</v>
      </c>
      <c r="C1625">
        <v>37</v>
      </c>
      <c r="D1625" t="s">
        <v>366</v>
      </c>
      <c r="E1625" t="s">
        <v>24</v>
      </c>
      <c r="F1625" t="s">
        <v>16</v>
      </c>
      <c r="G1625">
        <v>3</v>
      </c>
      <c r="H1625">
        <v>20</v>
      </c>
      <c r="I1625">
        <v>17</v>
      </c>
      <c r="J1625">
        <v>147.83000000000001</v>
      </c>
      <c r="K1625" t="s">
        <v>13</v>
      </c>
    </row>
    <row r="1626" spans="1:11" x14ac:dyDescent="0.2">
      <c r="A1626">
        <v>1625</v>
      </c>
      <c r="B1626">
        <v>13</v>
      </c>
      <c r="C1626">
        <v>39</v>
      </c>
      <c r="D1626" t="s">
        <v>366</v>
      </c>
      <c r="E1626" t="s">
        <v>382</v>
      </c>
      <c r="F1626" t="s">
        <v>12</v>
      </c>
      <c r="G1626">
        <v>735</v>
      </c>
      <c r="H1626">
        <v>739</v>
      </c>
      <c r="I1626">
        <v>4</v>
      </c>
      <c r="J1626">
        <v>0.54</v>
      </c>
      <c r="K1626" t="s">
        <v>13</v>
      </c>
    </row>
    <row r="1627" spans="1:11" x14ac:dyDescent="0.2">
      <c r="A1627">
        <v>1626</v>
      </c>
      <c r="B1627">
        <v>13</v>
      </c>
      <c r="C1627">
        <v>39</v>
      </c>
      <c r="D1627" t="s">
        <v>366</v>
      </c>
      <c r="E1627" t="s">
        <v>382</v>
      </c>
      <c r="F1627" t="s">
        <v>14</v>
      </c>
      <c r="G1627">
        <v>1036</v>
      </c>
      <c r="H1627">
        <v>1150</v>
      </c>
      <c r="I1627">
        <v>114</v>
      </c>
      <c r="J1627">
        <v>10.43</v>
      </c>
      <c r="K1627" t="s">
        <v>13</v>
      </c>
    </row>
    <row r="1628" spans="1:11" x14ac:dyDescent="0.2">
      <c r="A1628">
        <v>1627</v>
      </c>
      <c r="B1628">
        <v>13</v>
      </c>
      <c r="C1628">
        <v>39</v>
      </c>
      <c r="D1628" t="s">
        <v>366</v>
      </c>
      <c r="E1628" t="s">
        <v>382</v>
      </c>
      <c r="F1628" t="s">
        <v>15</v>
      </c>
      <c r="G1628">
        <v>75</v>
      </c>
      <c r="H1628">
        <v>80</v>
      </c>
      <c r="I1628">
        <v>5</v>
      </c>
      <c r="J1628">
        <v>6.45</v>
      </c>
      <c r="K1628" t="s">
        <v>13</v>
      </c>
    </row>
    <row r="1629" spans="1:11" x14ac:dyDescent="0.2">
      <c r="A1629">
        <v>1628</v>
      </c>
      <c r="B1629">
        <v>13</v>
      </c>
      <c r="C1629">
        <v>39</v>
      </c>
      <c r="D1629" t="s">
        <v>366</v>
      </c>
      <c r="E1629" t="s">
        <v>382</v>
      </c>
      <c r="F1629" t="s">
        <v>16</v>
      </c>
      <c r="G1629">
        <v>115</v>
      </c>
      <c r="H1629">
        <v>171</v>
      </c>
      <c r="I1629">
        <v>56</v>
      </c>
      <c r="J1629">
        <v>39.159999999999997</v>
      </c>
      <c r="K1629" t="s">
        <v>13</v>
      </c>
    </row>
    <row r="1630" spans="1:11" x14ac:dyDescent="0.2">
      <c r="A1630">
        <v>1629</v>
      </c>
      <c r="B1630">
        <v>13</v>
      </c>
      <c r="C1630">
        <v>43</v>
      </c>
      <c r="D1630" t="s">
        <v>366</v>
      </c>
      <c r="E1630" t="s">
        <v>383</v>
      </c>
      <c r="F1630" t="s">
        <v>12</v>
      </c>
      <c r="G1630">
        <v>94</v>
      </c>
      <c r="H1630">
        <v>58</v>
      </c>
      <c r="I1630">
        <v>-36</v>
      </c>
      <c r="J1630">
        <v>-47.37</v>
      </c>
      <c r="K1630" t="s">
        <v>19</v>
      </c>
    </row>
    <row r="1631" spans="1:11" x14ac:dyDescent="0.2">
      <c r="A1631">
        <v>1630</v>
      </c>
      <c r="B1631">
        <v>13</v>
      </c>
      <c r="C1631">
        <v>43</v>
      </c>
      <c r="D1631" t="s">
        <v>366</v>
      </c>
      <c r="E1631" t="s">
        <v>383</v>
      </c>
      <c r="F1631" t="s">
        <v>14</v>
      </c>
      <c r="G1631">
        <v>115</v>
      </c>
      <c r="H1631">
        <v>72</v>
      </c>
      <c r="I1631">
        <v>-43</v>
      </c>
      <c r="J1631">
        <v>-45.99</v>
      </c>
      <c r="K1631" t="s">
        <v>19</v>
      </c>
    </row>
    <row r="1632" spans="1:11" x14ac:dyDescent="0.2">
      <c r="A1632">
        <v>1631</v>
      </c>
      <c r="B1632">
        <v>13</v>
      </c>
      <c r="C1632">
        <v>43</v>
      </c>
      <c r="D1632" t="s">
        <v>366</v>
      </c>
      <c r="E1632" t="s">
        <v>383</v>
      </c>
      <c r="F1632" t="s">
        <v>15</v>
      </c>
      <c r="G1632">
        <v>4</v>
      </c>
      <c r="H1632">
        <v>16</v>
      </c>
      <c r="I1632">
        <v>12</v>
      </c>
      <c r="J1632">
        <v>120</v>
      </c>
      <c r="K1632" t="s">
        <v>13</v>
      </c>
    </row>
    <row r="1633" spans="1:11" x14ac:dyDescent="0.2">
      <c r="A1633">
        <v>1632</v>
      </c>
      <c r="B1633">
        <v>13</v>
      </c>
      <c r="C1633">
        <v>43</v>
      </c>
      <c r="D1633" t="s">
        <v>366</v>
      </c>
      <c r="E1633" t="s">
        <v>383</v>
      </c>
      <c r="F1633" t="s">
        <v>16</v>
      </c>
      <c r="G1633">
        <v>7</v>
      </c>
      <c r="H1633">
        <v>20</v>
      </c>
      <c r="I1633">
        <v>13</v>
      </c>
      <c r="J1633">
        <v>96.3</v>
      </c>
      <c r="K1633" t="s">
        <v>13</v>
      </c>
    </row>
    <row r="1634" spans="1:11" x14ac:dyDescent="0.2">
      <c r="A1634">
        <v>1633</v>
      </c>
      <c r="B1634">
        <v>13</v>
      </c>
      <c r="C1634">
        <v>45</v>
      </c>
      <c r="D1634" t="s">
        <v>366</v>
      </c>
      <c r="E1634" t="s">
        <v>138</v>
      </c>
      <c r="F1634" t="s">
        <v>12</v>
      </c>
      <c r="G1634">
        <v>948</v>
      </c>
      <c r="H1634">
        <v>918</v>
      </c>
      <c r="I1634">
        <v>-30</v>
      </c>
      <c r="J1634">
        <v>-3.22</v>
      </c>
      <c r="K1634" t="s">
        <v>19</v>
      </c>
    </row>
    <row r="1635" spans="1:11" x14ac:dyDescent="0.2">
      <c r="A1635">
        <v>1634</v>
      </c>
      <c r="B1635">
        <v>13</v>
      </c>
      <c r="C1635">
        <v>45</v>
      </c>
      <c r="D1635" t="s">
        <v>366</v>
      </c>
      <c r="E1635" t="s">
        <v>138</v>
      </c>
      <c r="F1635" t="s">
        <v>14</v>
      </c>
      <c r="G1635">
        <v>1229</v>
      </c>
      <c r="H1635">
        <v>1202</v>
      </c>
      <c r="I1635">
        <v>-27</v>
      </c>
      <c r="J1635">
        <v>-2.2200000000000002</v>
      </c>
      <c r="K1635" t="s">
        <v>19</v>
      </c>
    </row>
    <row r="1636" spans="1:11" x14ac:dyDescent="0.2">
      <c r="A1636">
        <v>1635</v>
      </c>
      <c r="B1636">
        <v>13</v>
      </c>
      <c r="C1636">
        <v>45</v>
      </c>
      <c r="D1636" t="s">
        <v>366</v>
      </c>
      <c r="E1636" t="s">
        <v>138</v>
      </c>
      <c r="F1636" t="s">
        <v>15</v>
      </c>
      <c r="G1636">
        <v>54</v>
      </c>
      <c r="H1636">
        <v>71</v>
      </c>
      <c r="I1636">
        <v>17</v>
      </c>
      <c r="J1636">
        <v>27.2</v>
      </c>
      <c r="K1636" t="s">
        <v>13</v>
      </c>
    </row>
    <row r="1637" spans="1:11" x14ac:dyDescent="0.2">
      <c r="A1637">
        <v>1636</v>
      </c>
      <c r="B1637">
        <v>13</v>
      </c>
      <c r="C1637">
        <v>45</v>
      </c>
      <c r="D1637" t="s">
        <v>366</v>
      </c>
      <c r="E1637" t="s">
        <v>138</v>
      </c>
      <c r="F1637" t="s">
        <v>16</v>
      </c>
      <c r="G1637">
        <v>114</v>
      </c>
      <c r="H1637">
        <v>119</v>
      </c>
      <c r="I1637">
        <v>5</v>
      </c>
      <c r="J1637">
        <v>4.29</v>
      </c>
      <c r="K1637" t="s">
        <v>13</v>
      </c>
    </row>
    <row r="1638" spans="1:11" x14ac:dyDescent="0.2">
      <c r="A1638">
        <v>1637</v>
      </c>
      <c r="B1638">
        <v>13</v>
      </c>
      <c r="C1638">
        <v>47</v>
      </c>
      <c r="D1638" t="s">
        <v>366</v>
      </c>
      <c r="E1638" t="s">
        <v>384</v>
      </c>
      <c r="F1638" t="s">
        <v>12</v>
      </c>
      <c r="G1638">
        <v>673</v>
      </c>
      <c r="H1638">
        <v>817</v>
      </c>
      <c r="I1638">
        <v>144</v>
      </c>
      <c r="J1638">
        <v>19.329999999999998</v>
      </c>
      <c r="K1638" t="s">
        <v>13</v>
      </c>
    </row>
    <row r="1639" spans="1:11" x14ac:dyDescent="0.2">
      <c r="A1639">
        <v>1638</v>
      </c>
      <c r="B1639">
        <v>13</v>
      </c>
      <c r="C1639">
        <v>47</v>
      </c>
      <c r="D1639" t="s">
        <v>366</v>
      </c>
      <c r="E1639" t="s">
        <v>384</v>
      </c>
      <c r="F1639" t="s">
        <v>14</v>
      </c>
      <c r="G1639">
        <v>832</v>
      </c>
      <c r="H1639">
        <v>985</v>
      </c>
      <c r="I1639">
        <v>153</v>
      </c>
      <c r="J1639">
        <v>16.84</v>
      </c>
      <c r="K1639" t="s">
        <v>13</v>
      </c>
    </row>
    <row r="1640" spans="1:11" x14ac:dyDescent="0.2">
      <c r="A1640">
        <v>1639</v>
      </c>
      <c r="B1640">
        <v>13</v>
      </c>
      <c r="C1640">
        <v>47</v>
      </c>
      <c r="D1640" t="s">
        <v>366</v>
      </c>
      <c r="E1640" t="s">
        <v>384</v>
      </c>
      <c r="F1640" t="s">
        <v>15</v>
      </c>
      <c r="G1640">
        <v>18</v>
      </c>
      <c r="H1640">
        <v>51</v>
      </c>
      <c r="I1640">
        <v>33</v>
      </c>
      <c r="J1640">
        <v>95.65</v>
      </c>
      <c r="K1640" t="s">
        <v>13</v>
      </c>
    </row>
    <row r="1641" spans="1:11" x14ac:dyDescent="0.2">
      <c r="A1641">
        <v>1640</v>
      </c>
      <c r="B1641">
        <v>13</v>
      </c>
      <c r="C1641">
        <v>47</v>
      </c>
      <c r="D1641" t="s">
        <v>366</v>
      </c>
      <c r="E1641" t="s">
        <v>384</v>
      </c>
      <c r="F1641" t="s">
        <v>16</v>
      </c>
      <c r="G1641">
        <v>39</v>
      </c>
      <c r="H1641">
        <v>91</v>
      </c>
      <c r="I1641">
        <v>52</v>
      </c>
      <c r="J1641">
        <v>80</v>
      </c>
      <c r="K1641" t="s">
        <v>13</v>
      </c>
    </row>
    <row r="1642" spans="1:11" x14ac:dyDescent="0.2">
      <c r="A1642">
        <v>1641</v>
      </c>
      <c r="B1642">
        <v>13</v>
      </c>
      <c r="C1642">
        <v>49</v>
      </c>
      <c r="D1642" t="s">
        <v>366</v>
      </c>
      <c r="E1642" t="s">
        <v>385</v>
      </c>
      <c r="F1642" t="s">
        <v>12</v>
      </c>
      <c r="G1642">
        <v>53</v>
      </c>
      <c r="H1642">
        <v>77</v>
      </c>
      <c r="I1642">
        <v>24</v>
      </c>
      <c r="J1642">
        <v>36.92</v>
      </c>
      <c r="K1642" t="s">
        <v>13</v>
      </c>
    </row>
    <row r="1643" spans="1:11" x14ac:dyDescent="0.2">
      <c r="A1643">
        <v>1642</v>
      </c>
      <c r="B1643">
        <v>13</v>
      </c>
      <c r="C1643">
        <v>49</v>
      </c>
      <c r="D1643" t="s">
        <v>366</v>
      </c>
      <c r="E1643" t="s">
        <v>385</v>
      </c>
      <c r="F1643" t="s">
        <v>14</v>
      </c>
      <c r="G1643">
        <v>97</v>
      </c>
      <c r="H1643">
        <v>99</v>
      </c>
      <c r="I1643">
        <v>2</v>
      </c>
      <c r="J1643">
        <v>2.04</v>
      </c>
      <c r="K1643" t="s">
        <v>13</v>
      </c>
    </row>
    <row r="1644" spans="1:11" x14ac:dyDescent="0.2">
      <c r="A1644">
        <v>1643</v>
      </c>
      <c r="B1644">
        <v>13</v>
      </c>
      <c r="C1644">
        <v>49</v>
      </c>
      <c r="D1644" t="s">
        <v>366</v>
      </c>
      <c r="E1644" t="s">
        <v>385</v>
      </c>
      <c r="F1644" t="s">
        <v>15</v>
      </c>
      <c r="G1644">
        <v>10</v>
      </c>
      <c r="H1644">
        <v>3</v>
      </c>
      <c r="I1644">
        <v>-7</v>
      </c>
      <c r="J1644">
        <v>-107.69</v>
      </c>
      <c r="K1644" t="s">
        <v>19</v>
      </c>
    </row>
    <row r="1645" spans="1:11" x14ac:dyDescent="0.2">
      <c r="A1645">
        <v>1644</v>
      </c>
      <c r="B1645">
        <v>13</v>
      </c>
      <c r="C1645">
        <v>49</v>
      </c>
      <c r="D1645" t="s">
        <v>366</v>
      </c>
      <c r="E1645" t="s">
        <v>385</v>
      </c>
      <c r="F1645" t="s">
        <v>16</v>
      </c>
      <c r="G1645">
        <v>16</v>
      </c>
      <c r="H1645">
        <v>11</v>
      </c>
      <c r="I1645">
        <v>-5</v>
      </c>
      <c r="J1645">
        <v>-37.04</v>
      </c>
      <c r="K1645" t="s">
        <v>19</v>
      </c>
    </row>
    <row r="1646" spans="1:11" x14ac:dyDescent="0.2">
      <c r="A1646">
        <v>1645</v>
      </c>
      <c r="B1646">
        <v>13</v>
      </c>
      <c r="C1646">
        <v>51</v>
      </c>
      <c r="D1646" t="s">
        <v>366</v>
      </c>
      <c r="E1646" t="s">
        <v>386</v>
      </c>
      <c r="F1646" t="s">
        <v>12</v>
      </c>
      <c r="G1646">
        <v>5687</v>
      </c>
      <c r="H1646">
        <v>6520</v>
      </c>
      <c r="I1646">
        <v>833</v>
      </c>
      <c r="J1646">
        <v>13.65</v>
      </c>
      <c r="K1646" t="s">
        <v>13</v>
      </c>
    </row>
    <row r="1647" spans="1:11" x14ac:dyDescent="0.2">
      <c r="A1647">
        <v>1646</v>
      </c>
      <c r="B1647">
        <v>13</v>
      </c>
      <c r="C1647">
        <v>51</v>
      </c>
      <c r="D1647" t="s">
        <v>366</v>
      </c>
      <c r="E1647" t="s">
        <v>386</v>
      </c>
      <c r="F1647" t="s">
        <v>14</v>
      </c>
      <c r="G1647">
        <v>6987</v>
      </c>
      <c r="H1647">
        <v>8114</v>
      </c>
      <c r="I1647">
        <v>1127</v>
      </c>
      <c r="J1647">
        <v>14.93</v>
      </c>
      <c r="K1647" t="s">
        <v>13</v>
      </c>
    </row>
    <row r="1648" spans="1:11" x14ac:dyDescent="0.2">
      <c r="A1648">
        <v>1647</v>
      </c>
      <c r="B1648">
        <v>13</v>
      </c>
      <c r="C1648">
        <v>51</v>
      </c>
      <c r="D1648" t="s">
        <v>366</v>
      </c>
      <c r="E1648" t="s">
        <v>386</v>
      </c>
      <c r="F1648" t="s">
        <v>15</v>
      </c>
      <c r="G1648">
        <v>235</v>
      </c>
      <c r="H1648">
        <v>316</v>
      </c>
      <c r="I1648">
        <v>81</v>
      </c>
      <c r="J1648">
        <v>29.4</v>
      </c>
      <c r="K1648" t="s">
        <v>13</v>
      </c>
    </row>
    <row r="1649" spans="1:11" x14ac:dyDescent="0.2">
      <c r="A1649">
        <v>1648</v>
      </c>
      <c r="B1649">
        <v>13</v>
      </c>
      <c r="C1649">
        <v>51</v>
      </c>
      <c r="D1649" t="s">
        <v>366</v>
      </c>
      <c r="E1649" t="s">
        <v>386</v>
      </c>
      <c r="F1649" t="s">
        <v>16</v>
      </c>
      <c r="G1649">
        <v>519</v>
      </c>
      <c r="H1649">
        <v>608</v>
      </c>
      <c r="I1649">
        <v>89</v>
      </c>
      <c r="J1649">
        <v>15.79</v>
      </c>
      <c r="K1649" t="s">
        <v>13</v>
      </c>
    </row>
    <row r="1650" spans="1:11" x14ac:dyDescent="0.2">
      <c r="A1650">
        <v>1649</v>
      </c>
      <c r="B1650">
        <v>13</v>
      </c>
      <c r="C1650">
        <v>53</v>
      </c>
      <c r="D1650" t="s">
        <v>366</v>
      </c>
      <c r="E1650" t="s">
        <v>387</v>
      </c>
      <c r="F1650" t="s">
        <v>12</v>
      </c>
      <c r="G1650">
        <v>326</v>
      </c>
      <c r="H1650">
        <v>273</v>
      </c>
      <c r="I1650">
        <v>-53</v>
      </c>
      <c r="J1650">
        <v>-17.7</v>
      </c>
      <c r="K1650" t="s">
        <v>19</v>
      </c>
    </row>
    <row r="1651" spans="1:11" x14ac:dyDescent="0.2">
      <c r="A1651">
        <v>1650</v>
      </c>
      <c r="B1651">
        <v>13</v>
      </c>
      <c r="C1651">
        <v>53</v>
      </c>
      <c r="D1651" t="s">
        <v>366</v>
      </c>
      <c r="E1651" t="s">
        <v>387</v>
      </c>
      <c r="F1651" t="s">
        <v>14</v>
      </c>
      <c r="G1651">
        <v>428</v>
      </c>
      <c r="H1651">
        <v>430</v>
      </c>
      <c r="I1651">
        <v>2</v>
      </c>
      <c r="J1651">
        <v>0.47</v>
      </c>
      <c r="K1651" t="s">
        <v>13</v>
      </c>
    </row>
    <row r="1652" spans="1:11" x14ac:dyDescent="0.2">
      <c r="A1652">
        <v>1651</v>
      </c>
      <c r="B1652">
        <v>13</v>
      </c>
      <c r="C1652">
        <v>53</v>
      </c>
      <c r="D1652" t="s">
        <v>366</v>
      </c>
      <c r="E1652" t="s">
        <v>387</v>
      </c>
      <c r="F1652" t="s">
        <v>15</v>
      </c>
      <c r="G1652">
        <v>98</v>
      </c>
      <c r="H1652">
        <v>80</v>
      </c>
      <c r="I1652">
        <v>-18</v>
      </c>
      <c r="J1652">
        <v>-20.22</v>
      </c>
      <c r="K1652" t="s">
        <v>19</v>
      </c>
    </row>
    <row r="1653" spans="1:11" x14ac:dyDescent="0.2">
      <c r="A1653">
        <v>1652</v>
      </c>
      <c r="B1653">
        <v>13</v>
      </c>
      <c r="C1653">
        <v>53</v>
      </c>
      <c r="D1653" t="s">
        <v>366</v>
      </c>
      <c r="E1653" t="s">
        <v>387</v>
      </c>
      <c r="F1653" t="s">
        <v>16</v>
      </c>
      <c r="G1653">
        <v>138</v>
      </c>
      <c r="H1653">
        <v>133</v>
      </c>
      <c r="I1653">
        <v>-5</v>
      </c>
      <c r="J1653">
        <v>-3.69</v>
      </c>
      <c r="K1653" t="s">
        <v>19</v>
      </c>
    </row>
    <row r="1654" spans="1:11" x14ac:dyDescent="0.2">
      <c r="A1654">
        <v>1653</v>
      </c>
      <c r="B1654">
        <v>13</v>
      </c>
      <c r="C1654">
        <v>55</v>
      </c>
      <c r="D1654" t="s">
        <v>366</v>
      </c>
      <c r="E1654" t="s">
        <v>388</v>
      </c>
      <c r="F1654" t="s">
        <v>12</v>
      </c>
      <c r="G1654">
        <v>162</v>
      </c>
      <c r="H1654">
        <v>113</v>
      </c>
      <c r="I1654">
        <v>-49</v>
      </c>
      <c r="J1654">
        <v>-35.64</v>
      </c>
      <c r="K1654" t="s">
        <v>19</v>
      </c>
    </row>
    <row r="1655" spans="1:11" x14ac:dyDescent="0.2">
      <c r="A1655">
        <v>1654</v>
      </c>
      <c r="B1655">
        <v>13</v>
      </c>
      <c r="C1655">
        <v>55</v>
      </c>
      <c r="D1655" t="s">
        <v>366</v>
      </c>
      <c r="E1655" t="s">
        <v>388</v>
      </c>
      <c r="F1655" t="s">
        <v>14</v>
      </c>
      <c r="G1655">
        <v>206</v>
      </c>
      <c r="H1655">
        <v>156</v>
      </c>
      <c r="I1655">
        <v>-50</v>
      </c>
      <c r="J1655">
        <v>-27.62</v>
      </c>
      <c r="K1655" t="s">
        <v>19</v>
      </c>
    </row>
    <row r="1656" spans="1:11" x14ac:dyDescent="0.2">
      <c r="A1656">
        <v>1655</v>
      </c>
      <c r="B1656">
        <v>13</v>
      </c>
      <c r="C1656">
        <v>55</v>
      </c>
      <c r="D1656" t="s">
        <v>366</v>
      </c>
      <c r="E1656" t="s">
        <v>388</v>
      </c>
      <c r="F1656" t="s">
        <v>15</v>
      </c>
      <c r="G1656">
        <v>26</v>
      </c>
      <c r="H1656">
        <v>74</v>
      </c>
      <c r="I1656">
        <v>48</v>
      </c>
      <c r="J1656">
        <v>96</v>
      </c>
      <c r="K1656" t="s">
        <v>13</v>
      </c>
    </row>
    <row r="1657" spans="1:11" x14ac:dyDescent="0.2">
      <c r="A1657">
        <v>1656</v>
      </c>
      <c r="B1657">
        <v>13</v>
      </c>
      <c r="C1657">
        <v>55</v>
      </c>
      <c r="D1657" t="s">
        <v>366</v>
      </c>
      <c r="E1657" t="s">
        <v>388</v>
      </c>
      <c r="F1657" t="s">
        <v>16</v>
      </c>
      <c r="G1657">
        <v>36</v>
      </c>
      <c r="H1657">
        <v>104</v>
      </c>
      <c r="I1657">
        <v>68</v>
      </c>
      <c r="J1657">
        <v>97.14</v>
      </c>
      <c r="K1657" t="s">
        <v>13</v>
      </c>
    </row>
    <row r="1658" spans="1:11" x14ac:dyDescent="0.2">
      <c r="A1658">
        <v>1657</v>
      </c>
      <c r="B1658">
        <v>13</v>
      </c>
      <c r="C1658">
        <v>57</v>
      </c>
      <c r="D1658" t="s">
        <v>366</v>
      </c>
      <c r="E1658" t="s">
        <v>26</v>
      </c>
      <c r="F1658" t="s">
        <v>12</v>
      </c>
      <c r="G1658">
        <v>4059</v>
      </c>
      <c r="H1658">
        <v>3683</v>
      </c>
      <c r="I1658">
        <v>-376</v>
      </c>
      <c r="J1658">
        <v>-9.7100000000000009</v>
      </c>
      <c r="K1658" t="s">
        <v>19</v>
      </c>
    </row>
    <row r="1659" spans="1:11" x14ac:dyDescent="0.2">
      <c r="A1659">
        <v>1658</v>
      </c>
      <c r="B1659">
        <v>13</v>
      </c>
      <c r="C1659">
        <v>57</v>
      </c>
      <c r="D1659" t="s">
        <v>366</v>
      </c>
      <c r="E1659" t="s">
        <v>26</v>
      </c>
      <c r="F1659" t="s">
        <v>14</v>
      </c>
      <c r="G1659">
        <v>4994</v>
      </c>
      <c r="H1659">
        <v>4884</v>
      </c>
      <c r="I1659">
        <v>-110</v>
      </c>
      <c r="J1659">
        <v>-2.23</v>
      </c>
      <c r="K1659" t="s">
        <v>19</v>
      </c>
    </row>
    <row r="1660" spans="1:11" x14ac:dyDescent="0.2">
      <c r="A1660">
        <v>1659</v>
      </c>
      <c r="B1660">
        <v>13</v>
      </c>
      <c r="C1660">
        <v>57</v>
      </c>
      <c r="D1660" t="s">
        <v>366</v>
      </c>
      <c r="E1660" t="s">
        <v>26</v>
      </c>
      <c r="F1660" t="s">
        <v>15</v>
      </c>
      <c r="G1660">
        <v>156</v>
      </c>
      <c r="H1660">
        <v>197</v>
      </c>
      <c r="I1660">
        <v>41</v>
      </c>
      <c r="J1660">
        <v>23.23</v>
      </c>
      <c r="K1660" t="s">
        <v>13</v>
      </c>
    </row>
    <row r="1661" spans="1:11" x14ac:dyDescent="0.2">
      <c r="A1661">
        <v>1660</v>
      </c>
      <c r="B1661">
        <v>13</v>
      </c>
      <c r="C1661">
        <v>57</v>
      </c>
      <c r="D1661" t="s">
        <v>366</v>
      </c>
      <c r="E1661" t="s">
        <v>26</v>
      </c>
      <c r="F1661" t="s">
        <v>16</v>
      </c>
      <c r="G1661">
        <v>304</v>
      </c>
      <c r="H1661">
        <v>386</v>
      </c>
      <c r="I1661">
        <v>82</v>
      </c>
      <c r="J1661">
        <v>23.77</v>
      </c>
      <c r="K1661" t="s">
        <v>13</v>
      </c>
    </row>
    <row r="1662" spans="1:11" x14ac:dyDescent="0.2">
      <c r="A1662">
        <v>1661</v>
      </c>
      <c r="B1662">
        <v>13</v>
      </c>
      <c r="C1662">
        <v>59</v>
      </c>
      <c r="D1662" t="s">
        <v>366</v>
      </c>
      <c r="E1662" t="s">
        <v>30</v>
      </c>
      <c r="F1662" t="s">
        <v>12</v>
      </c>
      <c r="G1662">
        <v>3826</v>
      </c>
      <c r="H1662">
        <v>4981</v>
      </c>
      <c r="I1662">
        <v>1155</v>
      </c>
      <c r="J1662">
        <v>26.23</v>
      </c>
      <c r="K1662" t="s">
        <v>13</v>
      </c>
    </row>
    <row r="1663" spans="1:11" x14ac:dyDescent="0.2">
      <c r="A1663">
        <v>1662</v>
      </c>
      <c r="B1663">
        <v>13</v>
      </c>
      <c r="C1663">
        <v>59</v>
      </c>
      <c r="D1663" t="s">
        <v>366</v>
      </c>
      <c r="E1663" t="s">
        <v>30</v>
      </c>
      <c r="F1663" t="s">
        <v>14</v>
      </c>
      <c r="G1663">
        <v>4461</v>
      </c>
      <c r="H1663">
        <v>5771</v>
      </c>
      <c r="I1663">
        <v>1310</v>
      </c>
      <c r="J1663">
        <v>25.61</v>
      </c>
      <c r="K1663" t="s">
        <v>13</v>
      </c>
    </row>
    <row r="1664" spans="1:11" x14ac:dyDescent="0.2">
      <c r="A1664">
        <v>1663</v>
      </c>
      <c r="B1664">
        <v>13</v>
      </c>
      <c r="C1664">
        <v>59</v>
      </c>
      <c r="D1664" t="s">
        <v>366</v>
      </c>
      <c r="E1664" t="s">
        <v>30</v>
      </c>
      <c r="F1664" t="s">
        <v>15</v>
      </c>
      <c r="G1664">
        <v>73</v>
      </c>
      <c r="H1664">
        <v>144</v>
      </c>
      <c r="I1664">
        <v>71</v>
      </c>
      <c r="J1664">
        <v>65.44</v>
      </c>
      <c r="K1664" t="s">
        <v>13</v>
      </c>
    </row>
    <row r="1665" spans="1:11" x14ac:dyDescent="0.2">
      <c r="A1665">
        <v>1664</v>
      </c>
      <c r="B1665">
        <v>13</v>
      </c>
      <c r="C1665">
        <v>59</v>
      </c>
      <c r="D1665" t="s">
        <v>366</v>
      </c>
      <c r="E1665" t="s">
        <v>30</v>
      </c>
      <c r="F1665" t="s">
        <v>16</v>
      </c>
      <c r="G1665">
        <v>163</v>
      </c>
      <c r="H1665">
        <v>237</v>
      </c>
      <c r="I1665">
        <v>74</v>
      </c>
      <c r="J1665">
        <v>37</v>
      </c>
      <c r="K1665" t="s">
        <v>13</v>
      </c>
    </row>
    <row r="1666" spans="1:11" x14ac:dyDescent="0.2">
      <c r="A1666">
        <v>1665</v>
      </c>
      <c r="B1666">
        <v>13</v>
      </c>
      <c r="C1666">
        <v>61</v>
      </c>
      <c r="D1666" t="s">
        <v>366</v>
      </c>
      <c r="E1666" t="s">
        <v>31</v>
      </c>
      <c r="F1666" t="s">
        <v>12</v>
      </c>
      <c r="G1666">
        <v>26</v>
      </c>
      <c r="H1666">
        <v>10</v>
      </c>
      <c r="I1666">
        <v>-16</v>
      </c>
      <c r="J1666">
        <v>-88.89</v>
      </c>
      <c r="K1666" t="s">
        <v>19</v>
      </c>
    </row>
    <row r="1667" spans="1:11" x14ac:dyDescent="0.2">
      <c r="A1667">
        <v>1666</v>
      </c>
      <c r="B1667">
        <v>13</v>
      </c>
      <c r="C1667">
        <v>61</v>
      </c>
      <c r="D1667" t="s">
        <v>366</v>
      </c>
      <c r="E1667" t="s">
        <v>31</v>
      </c>
      <c r="F1667" t="s">
        <v>14</v>
      </c>
      <c r="G1667">
        <v>37</v>
      </c>
      <c r="H1667">
        <v>13</v>
      </c>
      <c r="I1667">
        <v>-24</v>
      </c>
      <c r="J1667">
        <v>-96</v>
      </c>
      <c r="K1667" t="s">
        <v>19</v>
      </c>
    </row>
    <row r="1668" spans="1:11" x14ac:dyDescent="0.2">
      <c r="A1668">
        <v>1667</v>
      </c>
      <c r="B1668">
        <v>13</v>
      </c>
      <c r="C1668">
        <v>61</v>
      </c>
      <c r="D1668" t="s">
        <v>366</v>
      </c>
      <c r="E1668" t="s">
        <v>31</v>
      </c>
      <c r="F1668" t="s">
        <v>15</v>
      </c>
      <c r="G1668">
        <v>2</v>
      </c>
      <c r="H1668">
        <v>1</v>
      </c>
      <c r="I1668">
        <v>-1</v>
      </c>
      <c r="J1668">
        <v>-66.67</v>
      </c>
      <c r="K1668" t="s">
        <v>19</v>
      </c>
    </row>
    <row r="1669" spans="1:11" x14ac:dyDescent="0.2">
      <c r="A1669">
        <v>1668</v>
      </c>
      <c r="B1669">
        <v>13</v>
      </c>
      <c r="C1669">
        <v>61</v>
      </c>
      <c r="D1669" t="s">
        <v>366</v>
      </c>
      <c r="E1669" t="s">
        <v>31</v>
      </c>
      <c r="F1669" t="s">
        <v>16</v>
      </c>
      <c r="G1669">
        <v>4</v>
      </c>
      <c r="H1669">
        <v>3</v>
      </c>
      <c r="I1669">
        <v>-1</v>
      </c>
      <c r="J1669">
        <v>-28.57</v>
      </c>
      <c r="K1669" t="s">
        <v>19</v>
      </c>
    </row>
    <row r="1670" spans="1:11" x14ac:dyDescent="0.2">
      <c r="A1670">
        <v>1669</v>
      </c>
      <c r="B1670">
        <v>13</v>
      </c>
      <c r="C1670">
        <v>63</v>
      </c>
      <c r="D1670" t="s">
        <v>366</v>
      </c>
      <c r="E1670" t="s">
        <v>389</v>
      </c>
      <c r="F1670" t="s">
        <v>12</v>
      </c>
      <c r="G1670">
        <v>13878</v>
      </c>
      <c r="H1670">
        <v>13240</v>
      </c>
      <c r="I1670">
        <v>-638</v>
      </c>
      <c r="J1670">
        <v>-4.71</v>
      </c>
      <c r="K1670" t="s">
        <v>19</v>
      </c>
    </row>
    <row r="1671" spans="1:11" x14ac:dyDescent="0.2">
      <c r="A1671">
        <v>1670</v>
      </c>
      <c r="B1671">
        <v>13</v>
      </c>
      <c r="C1671">
        <v>63</v>
      </c>
      <c r="D1671" t="s">
        <v>366</v>
      </c>
      <c r="E1671" t="s">
        <v>389</v>
      </c>
      <c r="F1671" t="s">
        <v>14</v>
      </c>
      <c r="G1671">
        <v>15354</v>
      </c>
      <c r="H1671">
        <v>14268</v>
      </c>
      <c r="I1671">
        <v>-1086</v>
      </c>
      <c r="J1671">
        <v>-7.33</v>
      </c>
      <c r="K1671" t="s">
        <v>19</v>
      </c>
    </row>
    <row r="1672" spans="1:11" x14ac:dyDescent="0.2">
      <c r="A1672">
        <v>1671</v>
      </c>
      <c r="B1672">
        <v>13</v>
      </c>
      <c r="C1672">
        <v>63</v>
      </c>
      <c r="D1672" t="s">
        <v>366</v>
      </c>
      <c r="E1672" t="s">
        <v>389</v>
      </c>
      <c r="F1672" t="s">
        <v>15</v>
      </c>
      <c r="G1672">
        <v>315</v>
      </c>
      <c r="H1672">
        <v>268</v>
      </c>
      <c r="I1672">
        <v>-47</v>
      </c>
      <c r="J1672">
        <v>-16.12</v>
      </c>
      <c r="K1672" t="s">
        <v>19</v>
      </c>
    </row>
    <row r="1673" spans="1:11" x14ac:dyDescent="0.2">
      <c r="A1673">
        <v>1672</v>
      </c>
      <c r="B1673">
        <v>13</v>
      </c>
      <c r="C1673">
        <v>63</v>
      </c>
      <c r="D1673" t="s">
        <v>366</v>
      </c>
      <c r="E1673" t="s">
        <v>389</v>
      </c>
      <c r="F1673" t="s">
        <v>16</v>
      </c>
      <c r="G1673">
        <v>665</v>
      </c>
      <c r="H1673">
        <v>562</v>
      </c>
      <c r="I1673">
        <v>-103</v>
      </c>
      <c r="J1673">
        <v>-16.79</v>
      </c>
      <c r="K1673" t="s">
        <v>19</v>
      </c>
    </row>
    <row r="1674" spans="1:11" x14ac:dyDescent="0.2">
      <c r="A1674">
        <v>1673</v>
      </c>
      <c r="B1674">
        <v>13</v>
      </c>
      <c r="C1674">
        <v>65</v>
      </c>
      <c r="D1674" t="s">
        <v>366</v>
      </c>
      <c r="E1674" t="s">
        <v>390</v>
      </c>
      <c r="F1674" t="s">
        <v>12</v>
      </c>
      <c r="G1674">
        <v>44</v>
      </c>
      <c r="H1674">
        <v>13</v>
      </c>
      <c r="I1674">
        <v>-31</v>
      </c>
      <c r="J1674">
        <v>-108.77</v>
      </c>
      <c r="K1674" t="s">
        <v>19</v>
      </c>
    </row>
    <row r="1675" spans="1:11" x14ac:dyDescent="0.2">
      <c r="A1675">
        <v>1674</v>
      </c>
      <c r="B1675">
        <v>13</v>
      </c>
      <c r="C1675">
        <v>65</v>
      </c>
      <c r="D1675" t="s">
        <v>366</v>
      </c>
      <c r="E1675" t="s">
        <v>390</v>
      </c>
      <c r="F1675" t="s">
        <v>14</v>
      </c>
      <c r="G1675">
        <v>60</v>
      </c>
      <c r="H1675">
        <v>21</v>
      </c>
      <c r="I1675">
        <v>-39</v>
      </c>
      <c r="J1675">
        <v>-96.3</v>
      </c>
      <c r="K1675" t="s">
        <v>19</v>
      </c>
    </row>
    <row r="1676" spans="1:11" x14ac:dyDescent="0.2">
      <c r="A1676">
        <v>1675</v>
      </c>
      <c r="B1676">
        <v>13</v>
      </c>
      <c r="C1676">
        <v>65</v>
      </c>
      <c r="D1676" t="s">
        <v>366</v>
      </c>
      <c r="E1676" t="s">
        <v>390</v>
      </c>
      <c r="F1676" t="s">
        <v>15</v>
      </c>
      <c r="G1676">
        <v>1</v>
      </c>
      <c r="H1676">
        <v>4</v>
      </c>
      <c r="I1676">
        <v>3</v>
      </c>
      <c r="J1676">
        <v>120</v>
      </c>
      <c r="K1676" t="s">
        <v>13</v>
      </c>
    </row>
    <row r="1677" spans="1:11" x14ac:dyDescent="0.2">
      <c r="A1677">
        <v>1676</v>
      </c>
      <c r="B1677">
        <v>13</v>
      </c>
      <c r="C1677">
        <v>65</v>
      </c>
      <c r="D1677" t="s">
        <v>366</v>
      </c>
      <c r="E1677" t="s">
        <v>390</v>
      </c>
      <c r="F1677" t="s">
        <v>16</v>
      </c>
      <c r="G1677">
        <v>7</v>
      </c>
      <c r="H1677">
        <v>13</v>
      </c>
      <c r="I1677">
        <v>6</v>
      </c>
      <c r="J1677">
        <v>60</v>
      </c>
      <c r="K1677" t="s">
        <v>13</v>
      </c>
    </row>
    <row r="1678" spans="1:11" x14ac:dyDescent="0.2">
      <c r="A1678">
        <v>1677</v>
      </c>
      <c r="B1678">
        <v>13</v>
      </c>
      <c r="C1678">
        <v>67</v>
      </c>
      <c r="D1678" t="s">
        <v>366</v>
      </c>
      <c r="E1678" t="s">
        <v>391</v>
      </c>
      <c r="F1678" t="s">
        <v>12</v>
      </c>
      <c r="G1678">
        <v>29552</v>
      </c>
      <c r="H1678">
        <v>31590</v>
      </c>
      <c r="I1678">
        <v>2038</v>
      </c>
      <c r="J1678">
        <v>6.67</v>
      </c>
      <c r="K1678" t="s">
        <v>13</v>
      </c>
    </row>
    <row r="1679" spans="1:11" x14ac:dyDescent="0.2">
      <c r="A1679">
        <v>1678</v>
      </c>
      <c r="B1679">
        <v>13</v>
      </c>
      <c r="C1679">
        <v>67</v>
      </c>
      <c r="D1679" t="s">
        <v>366</v>
      </c>
      <c r="E1679" t="s">
        <v>391</v>
      </c>
      <c r="F1679" t="s">
        <v>14</v>
      </c>
      <c r="G1679">
        <v>33605</v>
      </c>
      <c r="H1679">
        <v>36308</v>
      </c>
      <c r="I1679">
        <v>2703</v>
      </c>
      <c r="J1679">
        <v>7.73</v>
      </c>
      <c r="K1679" t="s">
        <v>13</v>
      </c>
    </row>
    <row r="1680" spans="1:11" x14ac:dyDescent="0.2">
      <c r="A1680">
        <v>1679</v>
      </c>
      <c r="B1680">
        <v>13</v>
      </c>
      <c r="C1680">
        <v>67</v>
      </c>
      <c r="D1680" t="s">
        <v>366</v>
      </c>
      <c r="E1680" t="s">
        <v>391</v>
      </c>
      <c r="F1680" t="s">
        <v>15</v>
      </c>
      <c r="G1680">
        <v>792</v>
      </c>
      <c r="H1680">
        <v>534</v>
      </c>
      <c r="I1680">
        <v>-258</v>
      </c>
      <c r="J1680">
        <v>-38.909999999999997</v>
      </c>
      <c r="K1680" t="s">
        <v>19</v>
      </c>
    </row>
    <row r="1681" spans="1:11" x14ac:dyDescent="0.2">
      <c r="A1681">
        <v>1680</v>
      </c>
      <c r="B1681">
        <v>13</v>
      </c>
      <c r="C1681">
        <v>67</v>
      </c>
      <c r="D1681" t="s">
        <v>366</v>
      </c>
      <c r="E1681" t="s">
        <v>391</v>
      </c>
      <c r="F1681" t="s">
        <v>16</v>
      </c>
      <c r="G1681">
        <v>1438</v>
      </c>
      <c r="H1681">
        <v>1093</v>
      </c>
      <c r="I1681">
        <v>-345</v>
      </c>
      <c r="J1681">
        <v>-27.26</v>
      </c>
      <c r="K1681" t="s">
        <v>19</v>
      </c>
    </row>
    <row r="1682" spans="1:11" x14ac:dyDescent="0.2">
      <c r="A1682">
        <v>1681</v>
      </c>
      <c r="B1682">
        <v>13</v>
      </c>
      <c r="C1682">
        <v>69</v>
      </c>
      <c r="D1682" t="s">
        <v>366</v>
      </c>
      <c r="E1682" t="s">
        <v>33</v>
      </c>
      <c r="F1682" t="s">
        <v>12</v>
      </c>
      <c r="G1682">
        <v>364</v>
      </c>
      <c r="H1682">
        <v>316</v>
      </c>
      <c r="I1682">
        <v>-48</v>
      </c>
      <c r="J1682">
        <v>-14.12</v>
      </c>
      <c r="K1682" t="s">
        <v>19</v>
      </c>
    </row>
    <row r="1683" spans="1:11" x14ac:dyDescent="0.2">
      <c r="A1683">
        <v>1682</v>
      </c>
      <c r="B1683">
        <v>13</v>
      </c>
      <c r="C1683">
        <v>69</v>
      </c>
      <c r="D1683" t="s">
        <v>366</v>
      </c>
      <c r="E1683" t="s">
        <v>33</v>
      </c>
      <c r="F1683" t="s">
        <v>14</v>
      </c>
      <c r="G1683">
        <v>447</v>
      </c>
      <c r="H1683">
        <v>381</v>
      </c>
      <c r="I1683">
        <v>-66</v>
      </c>
      <c r="J1683">
        <v>-15.94</v>
      </c>
      <c r="K1683" t="s">
        <v>19</v>
      </c>
    </row>
    <row r="1684" spans="1:11" x14ac:dyDescent="0.2">
      <c r="A1684">
        <v>1683</v>
      </c>
      <c r="B1684">
        <v>13</v>
      </c>
      <c r="C1684">
        <v>69</v>
      </c>
      <c r="D1684" t="s">
        <v>366</v>
      </c>
      <c r="E1684" t="s">
        <v>33</v>
      </c>
      <c r="F1684" t="s">
        <v>15</v>
      </c>
      <c r="G1684">
        <v>42</v>
      </c>
      <c r="H1684">
        <v>22</v>
      </c>
      <c r="I1684">
        <v>-20</v>
      </c>
      <c r="J1684">
        <v>-62.5</v>
      </c>
      <c r="K1684" t="s">
        <v>19</v>
      </c>
    </row>
    <row r="1685" spans="1:11" x14ac:dyDescent="0.2">
      <c r="A1685">
        <v>1684</v>
      </c>
      <c r="B1685">
        <v>13</v>
      </c>
      <c r="C1685">
        <v>69</v>
      </c>
      <c r="D1685" t="s">
        <v>366</v>
      </c>
      <c r="E1685" t="s">
        <v>33</v>
      </c>
      <c r="F1685" t="s">
        <v>16</v>
      </c>
      <c r="G1685">
        <v>59</v>
      </c>
      <c r="H1685">
        <v>38</v>
      </c>
      <c r="I1685">
        <v>-21</v>
      </c>
      <c r="J1685">
        <v>-43.3</v>
      </c>
      <c r="K1685" t="s">
        <v>19</v>
      </c>
    </row>
    <row r="1686" spans="1:11" x14ac:dyDescent="0.2">
      <c r="A1686">
        <v>1685</v>
      </c>
      <c r="B1686">
        <v>13</v>
      </c>
      <c r="C1686">
        <v>71</v>
      </c>
      <c r="D1686" t="s">
        <v>366</v>
      </c>
      <c r="E1686" t="s">
        <v>392</v>
      </c>
      <c r="F1686" t="s">
        <v>12</v>
      </c>
      <c r="G1686">
        <v>396</v>
      </c>
      <c r="H1686">
        <v>322</v>
      </c>
      <c r="I1686">
        <v>-74</v>
      </c>
      <c r="J1686">
        <v>-20.61</v>
      </c>
      <c r="K1686" t="s">
        <v>19</v>
      </c>
    </row>
    <row r="1687" spans="1:11" x14ac:dyDescent="0.2">
      <c r="A1687">
        <v>1686</v>
      </c>
      <c r="B1687">
        <v>13</v>
      </c>
      <c r="C1687">
        <v>71</v>
      </c>
      <c r="D1687" t="s">
        <v>366</v>
      </c>
      <c r="E1687" t="s">
        <v>392</v>
      </c>
      <c r="F1687" t="s">
        <v>14</v>
      </c>
      <c r="G1687">
        <v>498</v>
      </c>
      <c r="H1687">
        <v>399</v>
      </c>
      <c r="I1687">
        <v>-99</v>
      </c>
      <c r="J1687">
        <v>-22.07</v>
      </c>
      <c r="K1687" t="s">
        <v>19</v>
      </c>
    </row>
    <row r="1688" spans="1:11" x14ac:dyDescent="0.2">
      <c r="A1688">
        <v>1687</v>
      </c>
      <c r="B1688">
        <v>13</v>
      </c>
      <c r="C1688">
        <v>71</v>
      </c>
      <c r="D1688" t="s">
        <v>366</v>
      </c>
      <c r="E1688" t="s">
        <v>392</v>
      </c>
      <c r="F1688" t="s">
        <v>15</v>
      </c>
      <c r="G1688">
        <v>28</v>
      </c>
      <c r="H1688">
        <v>65</v>
      </c>
      <c r="I1688">
        <v>37</v>
      </c>
      <c r="J1688">
        <v>79.569999999999993</v>
      </c>
      <c r="K1688" t="s">
        <v>13</v>
      </c>
    </row>
    <row r="1689" spans="1:11" x14ac:dyDescent="0.2">
      <c r="A1689">
        <v>1688</v>
      </c>
      <c r="B1689">
        <v>13</v>
      </c>
      <c r="C1689">
        <v>71</v>
      </c>
      <c r="D1689" t="s">
        <v>366</v>
      </c>
      <c r="E1689" t="s">
        <v>392</v>
      </c>
      <c r="F1689" t="s">
        <v>16</v>
      </c>
      <c r="G1689">
        <v>53</v>
      </c>
      <c r="H1689">
        <v>81</v>
      </c>
      <c r="I1689">
        <v>28</v>
      </c>
      <c r="J1689">
        <v>41.79</v>
      </c>
      <c r="K1689" t="s">
        <v>13</v>
      </c>
    </row>
    <row r="1690" spans="1:11" x14ac:dyDescent="0.2">
      <c r="A1690">
        <v>1689</v>
      </c>
      <c r="B1690">
        <v>13</v>
      </c>
      <c r="C1690">
        <v>73</v>
      </c>
      <c r="D1690" t="s">
        <v>366</v>
      </c>
      <c r="E1690" t="s">
        <v>142</v>
      </c>
      <c r="F1690" t="s">
        <v>12</v>
      </c>
      <c r="G1690">
        <v>3881</v>
      </c>
      <c r="H1690">
        <v>4907</v>
      </c>
      <c r="I1690">
        <v>1026</v>
      </c>
      <c r="J1690">
        <v>23.35</v>
      </c>
      <c r="K1690" t="s">
        <v>13</v>
      </c>
    </row>
    <row r="1691" spans="1:11" x14ac:dyDescent="0.2">
      <c r="A1691">
        <v>1690</v>
      </c>
      <c r="B1691">
        <v>13</v>
      </c>
      <c r="C1691">
        <v>73</v>
      </c>
      <c r="D1691" t="s">
        <v>366</v>
      </c>
      <c r="E1691" t="s">
        <v>142</v>
      </c>
      <c r="F1691" t="s">
        <v>14</v>
      </c>
      <c r="G1691">
        <v>4851</v>
      </c>
      <c r="H1691">
        <v>6170</v>
      </c>
      <c r="I1691">
        <v>1319</v>
      </c>
      <c r="J1691">
        <v>23.94</v>
      </c>
      <c r="K1691" t="s">
        <v>13</v>
      </c>
    </row>
    <row r="1692" spans="1:11" x14ac:dyDescent="0.2">
      <c r="A1692">
        <v>1691</v>
      </c>
      <c r="B1692">
        <v>13</v>
      </c>
      <c r="C1692">
        <v>73</v>
      </c>
      <c r="D1692" t="s">
        <v>366</v>
      </c>
      <c r="E1692" t="s">
        <v>142</v>
      </c>
      <c r="F1692" t="s">
        <v>15</v>
      </c>
      <c r="G1692">
        <v>149</v>
      </c>
      <c r="H1692">
        <v>231</v>
      </c>
      <c r="I1692">
        <v>82</v>
      </c>
      <c r="J1692">
        <v>43.16</v>
      </c>
      <c r="K1692" t="s">
        <v>13</v>
      </c>
    </row>
    <row r="1693" spans="1:11" x14ac:dyDescent="0.2">
      <c r="A1693">
        <v>1692</v>
      </c>
      <c r="B1693">
        <v>13</v>
      </c>
      <c r="C1693">
        <v>73</v>
      </c>
      <c r="D1693" t="s">
        <v>366</v>
      </c>
      <c r="E1693" t="s">
        <v>142</v>
      </c>
      <c r="F1693" t="s">
        <v>16</v>
      </c>
      <c r="G1693">
        <v>254</v>
      </c>
      <c r="H1693">
        <v>403</v>
      </c>
      <c r="I1693">
        <v>149</v>
      </c>
      <c r="J1693">
        <v>45.36</v>
      </c>
      <c r="K1693" t="s">
        <v>13</v>
      </c>
    </row>
    <row r="1694" spans="1:11" x14ac:dyDescent="0.2">
      <c r="A1694">
        <v>1693</v>
      </c>
      <c r="B1694">
        <v>13</v>
      </c>
      <c r="C1694">
        <v>75</v>
      </c>
      <c r="D1694" t="s">
        <v>366</v>
      </c>
      <c r="E1694" t="s">
        <v>393</v>
      </c>
      <c r="F1694" t="s">
        <v>12</v>
      </c>
      <c r="G1694">
        <v>207</v>
      </c>
      <c r="H1694">
        <v>124</v>
      </c>
      <c r="I1694">
        <v>-83</v>
      </c>
      <c r="J1694">
        <v>-50.15</v>
      </c>
      <c r="K1694" t="s">
        <v>19</v>
      </c>
    </row>
    <row r="1695" spans="1:11" x14ac:dyDescent="0.2">
      <c r="A1695">
        <v>1694</v>
      </c>
      <c r="B1695">
        <v>13</v>
      </c>
      <c r="C1695">
        <v>75</v>
      </c>
      <c r="D1695" t="s">
        <v>366</v>
      </c>
      <c r="E1695" t="s">
        <v>393</v>
      </c>
      <c r="F1695" t="s">
        <v>14</v>
      </c>
      <c r="G1695">
        <v>254</v>
      </c>
      <c r="H1695">
        <v>153</v>
      </c>
      <c r="I1695">
        <v>-101</v>
      </c>
      <c r="J1695">
        <v>-49.63</v>
      </c>
      <c r="K1695" t="s">
        <v>19</v>
      </c>
    </row>
    <row r="1696" spans="1:11" x14ac:dyDescent="0.2">
      <c r="A1696">
        <v>1695</v>
      </c>
      <c r="B1696">
        <v>13</v>
      </c>
      <c r="C1696">
        <v>75</v>
      </c>
      <c r="D1696" t="s">
        <v>366</v>
      </c>
      <c r="E1696" t="s">
        <v>393</v>
      </c>
      <c r="F1696" t="s">
        <v>15</v>
      </c>
      <c r="G1696">
        <v>10</v>
      </c>
      <c r="H1696">
        <v>9</v>
      </c>
      <c r="I1696">
        <v>-1</v>
      </c>
      <c r="J1696">
        <v>-10.53</v>
      </c>
      <c r="K1696" t="s">
        <v>19</v>
      </c>
    </row>
    <row r="1697" spans="1:11" x14ac:dyDescent="0.2">
      <c r="A1697">
        <v>1696</v>
      </c>
      <c r="B1697">
        <v>13</v>
      </c>
      <c r="C1697">
        <v>75</v>
      </c>
      <c r="D1697" t="s">
        <v>366</v>
      </c>
      <c r="E1697" t="s">
        <v>393</v>
      </c>
      <c r="F1697" t="s">
        <v>16</v>
      </c>
      <c r="G1697">
        <v>21</v>
      </c>
      <c r="H1697">
        <v>24</v>
      </c>
      <c r="I1697">
        <v>3</v>
      </c>
      <c r="J1697">
        <v>13.33</v>
      </c>
      <c r="K1697" t="s">
        <v>13</v>
      </c>
    </row>
    <row r="1698" spans="1:11" x14ac:dyDescent="0.2">
      <c r="A1698">
        <v>1697</v>
      </c>
      <c r="B1698">
        <v>13</v>
      </c>
      <c r="C1698">
        <v>77</v>
      </c>
      <c r="D1698" t="s">
        <v>366</v>
      </c>
      <c r="E1698" t="s">
        <v>394</v>
      </c>
      <c r="F1698" t="s">
        <v>12</v>
      </c>
      <c r="G1698">
        <v>1802</v>
      </c>
      <c r="H1698">
        <v>2019</v>
      </c>
      <c r="I1698">
        <v>217</v>
      </c>
      <c r="J1698">
        <v>11.36</v>
      </c>
      <c r="K1698" t="s">
        <v>13</v>
      </c>
    </row>
    <row r="1699" spans="1:11" x14ac:dyDescent="0.2">
      <c r="A1699">
        <v>1698</v>
      </c>
      <c r="B1699">
        <v>13</v>
      </c>
      <c r="C1699">
        <v>77</v>
      </c>
      <c r="D1699" t="s">
        <v>366</v>
      </c>
      <c r="E1699" t="s">
        <v>394</v>
      </c>
      <c r="F1699" t="s">
        <v>14</v>
      </c>
      <c r="G1699">
        <v>2272</v>
      </c>
      <c r="H1699">
        <v>2662</v>
      </c>
      <c r="I1699">
        <v>390</v>
      </c>
      <c r="J1699">
        <v>15.81</v>
      </c>
      <c r="K1699" t="s">
        <v>13</v>
      </c>
    </row>
    <row r="1700" spans="1:11" x14ac:dyDescent="0.2">
      <c r="A1700">
        <v>1699</v>
      </c>
      <c r="B1700">
        <v>13</v>
      </c>
      <c r="C1700">
        <v>77</v>
      </c>
      <c r="D1700" t="s">
        <v>366</v>
      </c>
      <c r="E1700" t="s">
        <v>394</v>
      </c>
      <c r="F1700" t="s">
        <v>15</v>
      </c>
      <c r="G1700">
        <v>70</v>
      </c>
      <c r="H1700">
        <v>105</v>
      </c>
      <c r="I1700">
        <v>35</v>
      </c>
      <c r="J1700">
        <v>40</v>
      </c>
      <c r="K1700" t="s">
        <v>13</v>
      </c>
    </row>
    <row r="1701" spans="1:11" x14ac:dyDescent="0.2">
      <c r="A1701">
        <v>1700</v>
      </c>
      <c r="B1701">
        <v>13</v>
      </c>
      <c r="C1701">
        <v>77</v>
      </c>
      <c r="D1701" t="s">
        <v>366</v>
      </c>
      <c r="E1701" t="s">
        <v>394</v>
      </c>
      <c r="F1701" t="s">
        <v>16</v>
      </c>
      <c r="G1701">
        <v>136</v>
      </c>
      <c r="H1701">
        <v>246</v>
      </c>
      <c r="I1701">
        <v>110</v>
      </c>
      <c r="J1701">
        <v>57.59</v>
      </c>
      <c r="K1701" t="s">
        <v>13</v>
      </c>
    </row>
    <row r="1702" spans="1:11" x14ac:dyDescent="0.2">
      <c r="A1702">
        <v>1701</v>
      </c>
      <c r="B1702">
        <v>13</v>
      </c>
      <c r="C1702">
        <v>79</v>
      </c>
      <c r="D1702" t="s">
        <v>366</v>
      </c>
      <c r="E1702" t="s">
        <v>145</v>
      </c>
      <c r="F1702" t="s">
        <v>12</v>
      </c>
      <c r="G1702">
        <v>59</v>
      </c>
      <c r="H1702">
        <v>38</v>
      </c>
      <c r="I1702">
        <v>-21</v>
      </c>
      <c r="J1702">
        <v>-43.3</v>
      </c>
      <c r="K1702" t="s">
        <v>19</v>
      </c>
    </row>
    <row r="1703" spans="1:11" x14ac:dyDescent="0.2">
      <c r="A1703">
        <v>1702</v>
      </c>
      <c r="B1703">
        <v>13</v>
      </c>
      <c r="C1703">
        <v>79</v>
      </c>
      <c r="D1703" t="s">
        <v>366</v>
      </c>
      <c r="E1703" t="s">
        <v>145</v>
      </c>
      <c r="F1703" t="s">
        <v>14</v>
      </c>
      <c r="G1703">
        <v>84</v>
      </c>
      <c r="H1703">
        <v>51</v>
      </c>
      <c r="I1703">
        <v>-33</v>
      </c>
      <c r="J1703">
        <v>-48.89</v>
      </c>
      <c r="K1703" t="s">
        <v>19</v>
      </c>
    </row>
    <row r="1704" spans="1:11" x14ac:dyDescent="0.2">
      <c r="A1704">
        <v>1703</v>
      </c>
      <c r="B1704">
        <v>13</v>
      </c>
      <c r="C1704">
        <v>79</v>
      </c>
      <c r="D1704" t="s">
        <v>366</v>
      </c>
      <c r="E1704" t="s">
        <v>145</v>
      </c>
      <c r="F1704" t="s">
        <v>15</v>
      </c>
      <c r="G1704">
        <v>2</v>
      </c>
      <c r="H1704">
        <v>9</v>
      </c>
      <c r="I1704">
        <v>7</v>
      </c>
      <c r="J1704">
        <v>127.27</v>
      </c>
      <c r="K1704" t="s">
        <v>13</v>
      </c>
    </row>
    <row r="1705" spans="1:11" x14ac:dyDescent="0.2">
      <c r="A1705">
        <v>1704</v>
      </c>
      <c r="B1705">
        <v>13</v>
      </c>
      <c r="C1705">
        <v>79</v>
      </c>
      <c r="D1705" t="s">
        <v>366</v>
      </c>
      <c r="E1705" t="s">
        <v>145</v>
      </c>
      <c r="F1705" t="s">
        <v>16</v>
      </c>
      <c r="G1705">
        <v>6</v>
      </c>
      <c r="H1705">
        <v>10</v>
      </c>
      <c r="I1705">
        <v>4</v>
      </c>
      <c r="J1705">
        <v>50</v>
      </c>
      <c r="K1705" t="s">
        <v>13</v>
      </c>
    </row>
    <row r="1706" spans="1:11" x14ac:dyDescent="0.2">
      <c r="A1706">
        <v>1705</v>
      </c>
      <c r="B1706">
        <v>13</v>
      </c>
      <c r="C1706">
        <v>81</v>
      </c>
      <c r="D1706" t="s">
        <v>366</v>
      </c>
      <c r="E1706" t="s">
        <v>395</v>
      </c>
      <c r="F1706" t="s">
        <v>12</v>
      </c>
      <c r="G1706">
        <v>261</v>
      </c>
      <c r="H1706">
        <v>184</v>
      </c>
      <c r="I1706">
        <v>-77</v>
      </c>
      <c r="J1706">
        <v>-34.61</v>
      </c>
      <c r="K1706" t="s">
        <v>19</v>
      </c>
    </row>
    <row r="1707" spans="1:11" x14ac:dyDescent="0.2">
      <c r="A1707">
        <v>1706</v>
      </c>
      <c r="B1707">
        <v>13</v>
      </c>
      <c r="C1707">
        <v>81</v>
      </c>
      <c r="D1707" t="s">
        <v>366</v>
      </c>
      <c r="E1707" t="s">
        <v>395</v>
      </c>
      <c r="F1707" t="s">
        <v>14</v>
      </c>
      <c r="G1707">
        <v>324</v>
      </c>
      <c r="H1707">
        <v>238</v>
      </c>
      <c r="I1707">
        <v>-86</v>
      </c>
      <c r="J1707">
        <v>-30.6</v>
      </c>
      <c r="K1707" t="s">
        <v>19</v>
      </c>
    </row>
    <row r="1708" spans="1:11" x14ac:dyDescent="0.2">
      <c r="A1708">
        <v>1707</v>
      </c>
      <c r="B1708">
        <v>13</v>
      </c>
      <c r="C1708">
        <v>81</v>
      </c>
      <c r="D1708" t="s">
        <v>366</v>
      </c>
      <c r="E1708" t="s">
        <v>395</v>
      </c>
      <c r="F1708" t="s">
        <v>15</v>
      </c>
      <c r="G1708">
        <v>12</v>
      </c>
      <c r="H1708">
        <v>13</v>
      </c>
      <c r="I1708">
        <v>1</v>
      </c>
      <c r="J1708">
        <v>8</v>
      </c>
      <c r="K1708" t="s">
        <v>13</v>
      </c>
    </row>
    <row r="1709" spans="1:11" x14ac:dyDescent="0.2">
      <c r="A1709">
        <v>1708</v>
      </c>
      <c r="B1709">
        <v>13</v>
      </c>
      <c r="C1709">
        <v>81</v>
      </c>
      <c r="D1709" t="s">
        <v>366</v>
      </c>
      <c r="E1709" t="s">
        <v>395</v>
      </c>
      <c r="F1709" t="s">
        <v>16</v>
      </c>
      <c r="G1709">
        <v>30</v>
      </c>
      <c r="H1709">
        <v>21</v>
      </c>
      <c r="I1709">
        <v>-9</v>
      </c>
      <c r="J1709">
        <v>-35.29</v>
      </c>
      <c r="K1709" t="s">
        <v>19</v>
      </c>
    </row>
    <row r="1710" spans="1:11" x14ac:dyDescent="0.2">
      <c r="A1710">
        <v>1709</v>
      </c>
      <c r="B1710">
        <v>13</v>
      </c>
      <c r="C1710">
        <v>83</v>
      </c>
      <c r="D1710" t="s">
        <v>366</v>
      </c>
      <c r="E1710" t="s">
        <v>396</v>
      </c>
      <c r="F1710" t="s">
        <v>12</v>
      </c>
      <c r="G1710">
        <v>94</v>
      </c>
      <c r="H1710">
        <v>128</v>
      </c>
      <c r="I1710">
        <v>34</v>
      </c>
      <c r="J1710">
        <v>30.63</v>
      </c>
      <c r="K1710" t="s">
        <v>13</v>
      </c>
    </row>
    <row r="1711" spans="1:11" x14ac:dyDescent="0.2">
      <c r="A1711">
        <v>1710</v>
      </c>
      <c r="B1711">
        <v>13</v>
      </c>
      <c r="C1711">
        <v>83</v>
      </c>
      <c r="D1711" t="s">
        <v>366</v>
      </c>
      <c r="E1711" t="s">
        <v>396</v>
      </c>
      <c r="F1711" t="s">
        <v>14</v>
      </c>
      <c r="G1711">
        <v>131</v>
      </c>
      <c r="H1711">
        <v>160</v>
      </c>
      <c r="I1711">
        <v>29</v>
      </c>
      <c r="J1711">
        <v>19.93</v>
      </c>
      <c r="K1711" t="s">
        <v>13</v>
      </c>
    </row>
    <row r="1712" spans="1:11" x14ac:dyDescent="0.2">
      <c r="A1712">
        <v>1711</v>
      </c>
      <c r="B1712">
        <v>13</v>
      </c>
      <c r="C1712">
        <v>83</v>
      </c>
      <c r="D1712" t="s">
        <v>366</v>
      </c>
      <c r="E1712" t="s">
        <v>396</v>
      </c>
      <c r="F1712" t="s">
        <v>15</v>
      </c>
      <c r="G1712">
        <v>7</v>
      </c>
      <c r="H1712">
        <v>10</v>
      </c>
      <c r="I1712">
        <v>3</v>
      </c>
      <c r="J1712">
        <v>35.29</v>
      </c>
      <c r="K1712" t="s">
        <v>13</v>
      </c>
    </row>
    <row r="1713" spans="1:11" x14ac:dyDescent="0.2">
      <c r="A1713">
        <v>1712</v>
      </c>
      <c r="B1713">
        <v>13</v>
      </c>
      <c r="C1713">
        <v>83</v>
      </c>
      <c r="D1713" t="s">
        <v>366</v>
      </c>
      <c r="E1713" t="s">
        <v>396</v>
      </c>
      <c r="F1713" t="s">
        <v>16</v>
      </c>
      <c r="G1713">
        <v>11</v>
      </c>
      <c r="H1713">
        <v>12</v>
      </c>
      <c r="I1713">
        <v>1</v>
      </c>
      <c r="J1713">
        <v>8.6999999999999993</v>
      </c>
      <c r="K1713" t="s">
        <v>13</v>
      </c>
    </row>
    <row r="1714" spans="1:11" x14ac:dyDescent="0.2">
      <c r="A1714">
        <v>1713</v>
      </c>
      <c r="B1714">
        <v>13</v>
      </c>
      <c r="C1714">
        <v>85</v>
      </c>
      <c r="D1714" t="s">
        <v>366</v>
      </c>
      <c r="E1714" t="s">
        <v>397</v>
      </c>
      <c r="F1714" t="s">
        <v>12</v>
      </c>
      <c r="G1714">
        <v>173</v>
      </c>
      <c r="H1714">
        <v>130</v>
      </c>
      <c r="I1714">
        <v>-43</v>
      </c>
      <c r="J1714">
        <v>-28.38</v>
      </c>
      <c r="K1714" t="s">
        <v>19</v>
      </c>
    </row>
    <row r="1715" spans="1:11" x14ac:dyDescent="0.2">
      <c r="A1715">
        <v>1714</v>
      </c>
      <c r="B1715">
        <v>13</v>
      </c>
      <c r="C1715">
        <v>85</v>
      </c>
      <c r="D1715" t="s">
        <v>366</v>
      </c>
      <c r="E1715" t="s">
        <v>397</v>
      </c>
      <c r="F1715" t="s">
        <v>14</v>
      </c>
      <c r="G1715">
        <v>211</v>
      </c>
      <c r="H1715">
        <v>195</v>
      </c>
      <c r="I1715">
        <v>-16</v>
      </c>
      <c r="J1715">
        <v>-7.88</v>
      </c>
      <c r="K1715" t="s">
        <v>19</v>
      </c>
    </row>
    <row r="1716" spans="1:11" x14ac:dyDescent="0.2">
      <c r="A1716">
        <v>1715</v>
      </c>
      <c r="B1716">
        <v>13</v>
      </c>
      <c r="C1716">
        <v>85</v>
      </c>
      <c r="D1716" t="s">
        <v>366</v>
      </c>
      <c r="E1716" t="s">
        <v>397</v>
      </c>
      <c r="F1716" t="s">
        <v>15</v>
      </c>
      <c r="G1716">
        <v>16</v>
      </c>
      <c r="H1716">
        <v>12</v>
      </c>
      <c r="I1716">
        <v>-4</v>
      </c>
      <c r="J1716">
        <v>-28.57</v>
      </c>
      <c r="K1716" t="s">
        <v>19</v>
      </c>
    </row>
    <row r="1717" spans="1:11" x14ac:dyDescent="0.2">
      <c r="A1717">
        <v>1716</v>
      </c>
      <c r="B1717">
        <v>13</v>
      </c>
      <c r="C1717">
        <v>85</v>
      </c>
      <c r="D1717" t="s">
        <v>366</v>
      </c>
      <c r="E1717" t="s">
        <v>397</v>
      </c>
      <c r="F1717" t="s">
        <v>16</v>
      </c>
      <c r="G1717">
        <v>22</v>
      </c>
      <c r="H1717">
        <v>25</v>
      </c>
      <c r="I1717">
        <v>3</v>
      </c>
      <c r="J1717">
        <v>12.77</v>
      </c>
      <c r="K1717" t="s">
        <v>13</v>
      </c>
    </row>
    <row r="1718" spans="1:11" x14ac:dyDescent="0.2">
      <c r="A1718">
        <v>1717</v>
      </c>
      <c r="B1718">
        <v>13</v>
      </c>
      <c r="C1718">
        <v>87</v>
      </c>
      <c r="D1718" t="s">
        <v>366</v>
      </c>
      <c r="E1718" t="s">
        <v>398</v>
      </c>
      <c r="F1718" t="s">
        <v>12</v>
      </c>
      <c r="G1718">
        <v>164</v>
      </c>
      <c r="H1718">
        <v>151</v>
      </c>
      <c r="I1718">
        <v>-13</v>
      </c>
      <c r="J1718">
        <v>-8.25</v>
      </c>
      <c r="K1718" t="s">
        <v>19</v>
      </c>
    </row>
    <row r="1719" spans="1:11" x14ac:dyDescent="0.2">
      <c r="A1719">
        <v>1718</v>
      </c>
      <c r="B1719">
        <v>13</v>
      </c>
      <c r="C1719">
        <v>87</v>
      </c>
      <c r="D1719" t="s">
        <v>366</v>
      </c>
      <c r="E1719" t="s">
        <v>398</v>
      </c>
      <c r="F1719" t="s">
        <v>14</v>
      </c>
      <c r="G1719">
        <v>230</v>
      </c>
      <c r="H1719">
        <v>186</v>
      </c>
      <c r="I1719">
        <v>-44</v>
      </c>
      <c r="J1719">
        <v>-21.15</v>
      </c>
      <c r="K1719" t="s">
        <v>19</v>
      </c>
    </row>
    <row r="1720" spans="1:11" x14ac:dyDescent="0.2">
      <c r="A1720">
        <v>1719</v>
      </c>
      <c r="B1720">
        <v>13</v>
      </c>
      <c r="C1720">
        <v>87</v>
      </c>
      <c r="D1720" t="s">
        <v>366</v>
      </c>
      <c r="E1720" t="s">
        <v>398</v>
      </c>
      <c r="F1720" t="s">
        <v>15</v>
      </c>
      <c r="G1720">
        <v>18</v>
      </c>
      <c r="H1720">
        <v>28</v>
      </c>
      <c r="I1720">
        <v>10</v>
      </c>
      <c r="J1720">
        <v>43.48</v>
      </c>
      <c r="K1720" t="s">
        <v>13</v>
      </c>
    </row>
    <row r="1721" spans="1:11" x14ac:dyDescent="0.2">
      <c r="A1721">
        <v>1720</v>
      </c>
      <c r="B1721">
        <v>13</v>
      </c>
      <c r="C1721">
        <v>87</v>
      </c>
      <c r="D1721" t="s">
        <v>366</v>
      </c>
      <c r="E1721" t="s">
        <v>398</v>
      </c>
      <c r="F1721" t="s">
        <v>16</v>
      </c>
      <c r="G1721">
        <v>32</v>
      </c>
      <c r="H1721">
        <v>42</v>
      </c>
      <c r="I1721">
        <v>10</v>
      </c>
      <c r="J1721">
        <v>27.03</v>
      </c>
      <c r="K1721" t="s">
        <v>13</v>
      </c>
    </row>
    <row r="1722" spans="1:11" x14ac:dyDescent="0.2">
      <c r="A1722">
        <v>1721</v>
      </c>
      <c r="B1722">
        <v>13</v>
      </c>
      <c r="C1722">
        <v>89</v>
      </c>
      <c r="D1722" t="s">
        <v>366</v>
      </c>
      <c r="E1722" t="s">
        <v>42</v>
      </c>
      <c r="F1722" t="s">
        <v>12</v>
      </c>
      <c r="G1722">
        <v>32767</v>
      </c>
      <c r="H1722">
        <v>36366</v>
      </c>
      <c r="I1722">
        <v>3599</v>
      </c>
      <c r="J1722">
        <v>10.41</v>
      </c>
      <c r="K1722" t="s">
        <v>13</v>
      </c>
    </row>
    <row r="1723" spans="1:11" x14ac:dyDescent="0.2">
      <c r="A1723">
        <v>1722</v>
      </c>
      <c r="B1723">
        <v>13</v>
      </c>
      <c r="C1723">
        <v>89</v>
      </c>
      <c r="D1723" t="s">
        <v>366</v>
      </c>
      <c r="E1723" t="s">
        <v>42</v>
      </c>
      <c r="F1723" t="s">
        <v>14</v>
      </c>
      <c r="G1723">
        <v>36968</v>
      </c>
      <c r="H1723">
        <v>40579</v>
      </c>
      <c r="I1723">
        <v>3611</v>
      </c>
      <c r="J1723">
        <v>9.31</v>
      </c>
      <c r="K1723" t="s">
        <v>13</v>
      </c>
    </row>
    <row r="1724" spans="1:11" x14ac:dyDescent="0.2">
      <c r="A1724">
        <v>1723</v>
      </c>
      <c r="B1724">
        <v>13</v>
      </c>
      <c r="C1724">
        <v>89</v>
      </c>
      <c r="D1724" t="s">
        <v>366</v>
      </c>
      <c r="E1724" t="s">
        <v>42</v>
      </c>
      <c r="F1724" t="s">
        <v>15</v>
      </c>
      <c r="G1724">
        <v>656</v>
      </c>
      <c r="H1724">
        <v>546</v>
      </c>
      <c r="I1724">
        <v>-110</v>
      </c>
      <c r="J1724">
        <v>-18.3</v>
      </c>
      <c r="K1724" t="s">
        <v>19</v>
      </c>
    </row>
    <row r="1725" spans="1:11" x14ac:dyDescent="0.2">
      <c r="A1725">
        <v>1724</v>
      </c>
      <c r="B1725">
        <v>13</v>
      </c>
      <c r="C1725">
        <v>89</v>
      </c>
      <c r="D1725" t="s">
        <v>366</v>
      </c>
      <c r="E1725" t="s">
        <v>42</v>
      </c>
      <c r="F1725" t="s">
        <v>16</v>
      </c>
      <c r="G1725">
        <v>1483</v>
      </c>
      <c r="H1725">
        <v>1179</v>
      </c>
      <c r="I1725">
        <v>-304</v>
      </c>
      <c r="J1725">
        <v>-22.84</v>
      </c>
      <c r="K1725" t="s">
        <v>19</v>
      </c>
    </row>
    <row r="1726" spans="1:11" x14ac:dyDescent="0.2">
      <c r="A1726">
        <v>1725</v>
      </c>
      <c r="B1726">
        <v>13</v>
      </c>
      <c r="C1726">
        <v>91</v>
      </c>
      <c r="D1726" t="s">
        <v>366</v>
      </c>
      <c r="E1726" t="s">
        <v>399</v>
      </c>
      <c r="F1726" t="s">
        <v>12</v>
      </c>
      <c r="G1726">
        <v>88</v>
      </c>
      <c r="H1726">
        <v>101</v>
      </c>
      <c r="I1726">
        <v>13</v>
      </c>
      <c r="J1726">
        <v>13.76</v>
      </c>
      <c r="K1726" t="s">
        <v>13</v>
      </c>
    </row>
    <row r="1727" spans="1:11" x14ac:dyDescent="0.2">
      <c r="A1727">
        <v>1726</v>
      </c>
      <c r="B1727">
        <v>13</v>
      </c>
      <c r="C1727">
        <v>91</v>
      </c>
      <c r="D1727" t="s">
        <v>366</v>
      </c>
      <c r="E1727" t="s">
        <v>399</v>
      </c>
      <c r="F1727" t="s">
        <v>14</v>
      </c>
      <c r="G1727">
        <v>121</v>
      </c>
      <c r="H1727">
        <v>128</v>
      </c>
      <c r="I1727">
        <v>7</v>
      </c>
      <c r="J1727">
        <v>5.62</v>
      </c>
      <c r="K1727" t="s">
        <v>13</v>
      </c>
    </row>
    <row r="1728" spans="1:11" x14ac:dyDescent="0.2">
      <c r="A1728">
        <v>1727</v>
      </c>
      <c r="B1728">
        <v>13</v>
      </c>
      <c r="C1728">
        <v>91</v>
      </c>
      <c r="D1728" t="s">
        <v>366</v>
      </c>
      <c r="E1728" t="s">
        <v>399</v>
      </c>
      <c r="F1728" t="s">
        <v>15</v>
      </c>
      <c r="G1728">
        <v>6</v>
      </c>
      <c r="H1728">
        <v>29</v>
      </c>
      <c r="I1728">
        <v>23</v>
      </c>
      <c r="J1728">
        <v>131.43</v>
      </c>
      <c r="K1728" t="s">
        <v>13</v>
      </c>
    </row>
    <row r="1729" spans="1:11" x14ac:dyDescent="0.2">
      <c r="A1729">
        <v>1728</v>
      </c>
      <c r="B1729">
        <v>13</v>
      </c>
      <c r="C1729">
        <v>91</v>
      </c>
      <c r="D1729" t="s">
        <v>366</v>
      </c>
      <c r="E1729" t="s">
        <v>399</v>
      </c>
      <c r="F1729" t="s">
        <v>16</v>
      </c>
      <c r="G1729">
        <v>12</v>
      </c>
      <c r="H1729">
        <v>35</v>
      </c>
      <c r="I1729">
        <v>23</v>
      </c>
      <c r="J1729">
        <v>97.87</v>
      </c>
      <c r="K1729" t="s">
        <v>13</v>
      </c>
    </row>
    <row r="1730" spans="1:11" x14ac:dyDescent="0.2">
      <c r="A1730">
        <v>1729</v>
      </c>
      <c r="B1730">
        <v>13</v>
      </c>
      <c r="C1730">
        <v>93</v>
      </c>
      <c r="D1730" t="s">
        <v>366</v>
      </c>
      <c r="E1730" t="s">
        <v>400</v>
      </c>
      <c r="F1730" t="s">
        <v>12</v>
      </c>
      <c r="G1730">
        <v>138</v>
      </c>
      <c r="H1730">
        <v>98</v>
      </c>
      <c r="I1730">
        <v>-40</v>
      </c>
      <c r="J1730">
        <v>-33.9</v>
      </c>
      <c r="K1730" t="s">
        <v>19</v>
      </c>
    </row>
    <row r="1731" spans="1:11" x14ac:dyDescent="0.2">
      <c r="A1731">
        <v>1730</v>
      </c>
      <c r="B1731">
        <v>13</v>
      </c>
      <c r="C1731">
        <v>93</v>
      </c>
      <c r="D1731" t="s">
        <v>366</v>
      </c>
      <c r="E1731" t="s">
        <v>400</v>
      </c>
      <c r="F1731" t="s">
        <v>14</v>
      </c>
      <c r="G1731">
        <v>171</v>
      </c>
      <c r="H1731">
        <v>127</v>
      </c>
      <c r="I1731">
        <v>-44</v>
      </c>
      <c r="J1731">
        <v>-29.53</v>
      </c>
      <c r="K1731" t="s">
        <v>19</v>
      </c>
    </row>
    <row r="1732" spans="1:11" x14ac:dyDescent="0.2">
      <c r="A1732">
        <v>1731</v>
      </c>
      <c r="B1732">
        <v>13</v>
      </c>
      <c r="C1732">
        <v>93</v>
      </c>
      <c r="D1732" t="s">
        <v>366</v>
      </c>
      <c r="E1732" t="s">
        <v>400</v>
      </c>
      <c r="F1732" t="s">
        <v>15</v>
      </c>
      <c r="G1732">
        <v>26</v>
      </c>
      <c r="H1732">
        <v>10</v>
      </c>
      <c r="I1732">
        <v>-16</v>
      </c>
      <c r="J1732">
        <v>-88.89</v>
      </c>
      <c r="K1732" t="s">
        <v>19</v>
      </c>
    </row>
    <row r="1733" spans="1:11" x14ac:dyDescent="0.2">
      <c r="A1733">
        <v>1732</v>
      </c>
      <c r="B1733">
        <v>13</v>
      </c>
      <c r="C1733">
        <v>93</v>
      </c>
      <c r="D1733" t="s">
        <v>366</v>
      </c>
      <c r="E1733" t="s">
        <v>400</v>
      </c>
      <c r="F1733" t="s">
        <v>16</v>
      </c>
      <c r="G1733">
        <v>33</v>
      </c>
      <c r="H1733">
        <v>14</v>
      </c>
      <c r="I1733">
        <v>-19</v>
      </c>
      <c r="J1733">
        <v>-80.849999999999994</v>
      </c>
      <c r="K1733" t="s">
        <v>19</v>
      </c>
    </row>
    <row r="1734" spans="1:11" x14ac:dyDescent="0.2">
      <c r="A1734">
        <v>1733</v>
      </c>
      <c r="B1734">
        <v>13</v>
      </c>
      <c r="C1734">
        <v>95</v>
      </c>
      <c r="D1734" t="s">
        <v>366</v>
      </c>
      <c r="E1734" t="s">
        <v>401</v>
      </c>
      <c r="F1734" t="s">
        <v>12</v>
      </c>
      <c r="G1734">
        <v>1085</v>
      </c>
      <c r="H1734">
        <v>758</v>
      </c>
      <c r="I1734">
        <v>-327</v>
      </c>
      <c r="J1734">
        <v>-35.49</v>
      </c>
      <c r="K1734" t="s">
        <v>19</v>
      </c>
    </row>
    <row r="1735" spans="1:11" x14ac:dyDescent="0.2">
      <c r="A1735">
        <v>1734</v>
      </c>
      <c r="B1735">
        <v>13</v>
      </c>
      <c r="C1735">
        <v>95</v>
      </c>
      <c r="D1735" t="s">
        <v>366</v>
      </c>
      <c r="E1735" t="s">
        <v>401</v>
      </c>
      <c r="F1735" t="s">
        <v>14</v>
      </c>
      <c r="G1735">
        <v>1381</v>
      </c>
      <c r="H1735">
        <v>966</v>
      </c>
      <c r="I1735">
        <v>-415</v>
      </c>
      <c r="J1735">
        <v>-35.36</v>
      </c>
      <c r="K1735" t="s">
        <v>19</v>
      </c>
    </row>
    <row r="1736" spans="1:11" x14ac:dyDescent="0.2">
      <c r="A1736">
        <v>1735</v>
      </c>
      <c r="B1736">
        <v>13</v>
      </c>
      <c r="C1736">
        <v>95</v>
      </c>
      <c r="D1736" t="s">
        <v>366</v>
      </c>
      <c r="E1736" t="s">
        <v>401</v>
      </c>
      <c r="F1736" t="s">
        <v>15</v>
      </c>
      <c r="G1736">
        <v>57</v>
      </c>
      <c r="H1736">
        <v>181</v>
      </c>
      <c r="I1736">
        <v>124</v>
      </c>
      <c r="J1736">
        <v>104.2</v>
      </c>
      <c r="K1736" t="s">
        <v>13</v>
      </c>
    </row>
    <row r="1737" spans="1:11" x14ac:dyDescent="0.2">
      <c r="A1737">
        <v>1736</v>
      </c>
      <c r="B1737">
        <v>13</v>
      </c>
      <c r="C1737">
        <v>95</v>
      </c>
      <c r="D1737" t="s">
        <v>366</v>
      </c>
      <c r="E1737" t="s">
        <v>401</v>
      </c>
      <c r="F1737" t="s">
        <v>16</v>
      </c>
      <c r="G1737">
        <v>141</v>
      </c>
      <c r="H1737">
        <v>233</v>
      </c>
      <c r="I1737">
        <v>92</v>
      </c>
      <c r="J1737">
        <v>49.2</v>
      </c>
      <c r="K1737" t="s">
        <v>13</v>
      </c>
    </row>
    <row r="1738" spans="1:11" x14ac:dyDescent="0.2">
      <c r="A1738">
        <v>1737</v>
      </c>
      <c r="B1738">
        <v>13</v>
      </c>
      <c r="C1738">
        <v>97</v>
      </c>
      <c r="D1738" t="s">
        <v>366</v>
      </c>
      <c r="E1738" t="s">
        <v>265</v>
      </c>
      <c r="F1738" t="s">
        <v>12</v>
      </c>
      <c r="G1738">
        <v>2272</v>
      </c>
      <c r="H1738">
        <v>2003</v>
      </c>
      <c r="I1738">
        <v>-269</v>
      </c>
      <c r="J1738">
        <v>-12.58</v>
      </c>
      <c r="K1738" t="s">
        <v>19</v>
      </c>
    </row>
    <row r="1739" spans="1:11" x14ac:dyDescent="0.2">
      <c r="A1739">
        <v>1738</v>
      </c>
      <c r="B1739">
        <v>13</v>
      </c>
      <c r="C1739">
        <v>97</v>
      </c>
      <c r="D1739" t="s">
        <v>366</v>
      </c>
      <c r="E1739" t="s">
        <v>265</v>
      </c>
      <c r="F1739" t="s">
        <v>14</v>
      </c>
      <c r="G1739">
        <v>2813</v>
      </c>
      <c r="H1739">
        <v>2486</v>
      </c>
      <c r="I1739">
        <v>-327</v>
      </c>
      <c r="J1739">
        <v>-12.34</v>
      </c>
      <c r="K1739" t="s">
        <v>19</v>
      </c>
    </row>
    <row r="1740" spans="1:11" x14ac:dyDescent="0.2">
      <c r="A1740">
        <v>1739</v>
      </c>
      <c r="B1740">
        <v>13</v>
      </c>
      <c r="C1740">
        <v>97</v>
      </c>
      <c r="D1740" t="s">
        <v>366</v>
      </c>
      <c r="E1740" t="s">
        <v>265</v>
      </c>
      <c r="F1740" t="s">
        <v>15</v>
      </c>
      <c r="G1740">
        <v>89</v>
      </c>
      <c r="H1740">
        <v>193</v>
      </c>
      <c r="I1740">
        <v>104</v>
      </c>
      <c r="J1740">
        <v>73.760000000000005</v>
      </c>
      <c r="K1740" t="s">
        <v>13</v>
      </c>
    </row>
    <row r="1741" spans="1:11" x14ac:dyDescent="0.2">
      <c r="A1741">
        <v>1740</v>
      </c>
      <c r="B1741">
        <v>13</v>
      </c>
      <c r="C1741">
        <v>97</v>
      </c>
      <c r="D1741" t="s">
        <v>366</v>
      </c>
      <c r="E1741" t="s">
        <v>265</v>
      </c>
      <c r="F1741" t="s">
        <v>16</v>
      </c>
      <c r="G1741">
        <v>193</v>
      </c>
      <c r="H1741">
        <v>317</v>
      </c>
      <c r="I1741">
        <v>124</v>
      </c>
      <c r="J1741">
        <v>48.63</v>
      </c>
      <c r="K1741" t="s">
        <v>13</v>
      </c>
    </row>
    <row r="1742" spans="1:11" x14ac:dyDescent="0.2">
      <c r="A1742">
        <v>1741</v>
      </c>
      <c r="B1742">
        <v>13</v>
      </c>
      <c r="C1742">
        <v>99</v>
      </c>
      <c r="D1742" t="s">
        <v>366</v>
      </c>
      <c r="E1742" t="s">
        <v>402</v>
      </c>
      <c r="F1742" t="s">
        <v>12</v>
      </c>
      <c r="G1742">
        <v>53</v>
      </c>
      <c r="H1742">
        <v>37</v>
      </c>
      <c r="I1742">
        <v>-16</v>
      </c>
      <c r="J1742">
        <v>-35.56</v>
      </c>
      <c r="K1742" t="s">
        <v>19</v>
      </c>
    </row>
    <row r="1743" spans="1:11" x14ac:dyDescent="0.2">
      <c r="A1743">
        <v>1742</v>
      </c>
      <c r="B1743">
        <v>13</v>
      </c>
      <c r="C1743">
        <v>99</v>
      </c>
      <c r="D1743" t="s">
        <v>366</v>
      </c>
      <c r="E1743" t="s">
        <v>402</v>
      </c>
      <c r="F1743" t="s">
        <v>14</v>
      </c>
      <c r="G1743">
        <v>80</v>
      </c>
      <c r="H1743">
        <v>51</v>
      </c>
      <c r="I1743">
        <v>-29</v>
      </c>
      <c r="J1743">
        <v>-44.27</v>
      </c>
      <c r="K1743" t="s">
        <v>19</v>
      </c>
    </row>
    <row r="1744" spans="1:11" x14ac:dyDescent="0.2">
      <c r="A1744">
        <v>1743</v>
      </c>
      <c r="B1744">
        <v>13</v>
      </c>
      <c r="C1744">
        <v>99</v>
      </c>
      <c r="D1744" t="s">
        <v>366</v>
      </c>
      <c r="E1744" t="s">
        <v>402</v>
      </c>
      <c r="F1744" t="s">
        <v>15</v>
      </c>
      <c r="G1744">
        <v>10</v>
      </c>
      <c r="H1744">
        <v>2</v>
      </c>
      <c r="I1744">
        <v>-8</v>
      </c>
      <c r="J1744">
        <v>-133.33000000000001</v>
      </c>
      <c r="K1744" t="s">
        <v>19</v>
      </c>
    </row>
    <row r="1745" spans="1:11" x14ac:dyDescent="0.2">
      <c r="A1745">
        <v>1744</v>
      </c>
      <c r="B1745">
        <v>13</v>
      </c>
      <c r="C1745">
        <v>99</v>
      </c>
      <c r="D1745" t="s">
        <v>366</v>
      </c>
      <c r="E1745" t="s">
        <v>402</v>
      </c>
      <c r="F1745" t="s">
        <v>16</v>
      </c>
      <c r="G1745">
        <v>12</v>
      </c>
      <c r="H1745">
        <v>7</v>
      </c>
      <c r="I1745">
        <v>-5</v>
      </c>
      <c r="J1745">
        <v>-52.63</v>
      </c>
      <c r="K1745" t="s">
        <v>19</v>
      </c>
    </row>
    <row r="1746" spans="1:11" x14ac:dyDescent="0.2">
      <c r="A1746">
        <v>1745</v>
      </c>
      <c r="B1746">
        <v>13</v>
      </c>
      <c r="C1746">
        <v>101</v>
      </c>
      <c r="D1746" t="s">
        <v>366</v>
      </c>
      <c r="E1746" t="s">
        <v>403</v>
      </c>
      <c r="F1746" t="s">
        <v>12</v>
      </c>
      <c r="G1746">
        <v>18</v>
      </c>
      <c r="H1746">
        <v>13</v>
      </c>
      <c r="I1746">
        <v>-5</v>
      </c>
      <c r="J1746">
        <v>-32.26</v>
      </c>
      <c r="K1746" t="s">
        <v>19</v>
      </c>
    </row>
    <row r="1747" spans="1:11" x14ac:dyDescent="0.2">
      <c r="A1747">
        <v>1746</v>
      </c>
      <c r="B1747">
        <v>13</v>
      </c>
      <c r="C1747">
        <v>101</v>
      </c>
      <c r="D1747" t="s">
        <v>366</v>
      </c>
      <c r="E1747" t="s">
        <v>403</v>
      </c>
      <c r="F1747" t="s">
        <v>14</v>
      </c>
      <c r="G1747">
        <v>24</v>
      </c>
      <c r="H1747">
        <v>20</v>
      </c>
      <c r="I1747">
        <v>-4</v>
      </c>
      <c r="J1747">
        <v>-18.18</v>
      </c>
      <c r="K1747" t="s">
        <v>19</v>
      </c>
    </row>
    <row r="1748" spans="1:11" x14ac:dyDescent="0.2">
      <c r="A1748">
        <v>1747</v>
      </c>
      <c r="B1748">
        <v>13</v>
      </c>
      <c r="C1748">
        <v>101</v>
      </c>
      <c r="D1748" t="s">
        <v>366</v>
      </c>
      <c r="E1748" t="s">
        <v>403</v>
      </c>
      <c r="F1748" t="s">
        <v>15</v>
      </c>
      <c r="G1748">
        <v>2</v>
      </c>
      <c r="H1748">
        <v>7</v>
      </c>
      <c r="I1748">
        <v>5</v>
      </c>
      <c r="J1748">
        <v>111.11</v>
      </c>
      <c r="K1748" t="s">
        <v>13</v>
      </c>
    </row>
    <row r="1749" spans="1:11" x14ac:dyDescent="0.2">
      <c r="A1749">
        <v>1748</v>
      </c>
      <c r="B1749">
        <v>13</v>
      </c>
      <c r="C1749">
        <v>101</v>
      </c>
      <c r="D1749" t="s">
        <v>366</v>
      </c>
      <c r="E1749" t="s">
        <v>403</v>
      </c>
      <c r="F1749" t="s">
        <v>16</v>
      </c>
      <c r="G1749">
        <v>4</v>
      </c>
      <c r="H1749">
        <v>7</v>
      </c>
      <c r="I1749">
        <v>3</v>
      </c>
      <c r="J1749">
        <v>54.55</v>
      </c>
      <c r="K1749" t="s">
        <v>13</v>
      </c>
    </row>
    <row r="1750" spans="1:11" x14ac:dyDescent="0.2">
      <c r="A1750">
        <v>1749</v>
      </c>
      <c r="B1750">
        <v>13</v>
      </c>
      <c r="C1750">
        <v>103</v>
      </c>
      <c r="D1750" t="s">
        <v>366</v>
      </c>
      <c r="E1750" t="s">
        <v>404</v>
      </c>
      <c r="F1750" t="s">
        <v>12</v>
      </c>
      <c r="G1750">
        <v>503</v>
      </c>
      <c r="H1750">
        <v>443</v>
      </c>
      <c r="I1750">
        <v>-60</v>
      </c>
      <c r="J1750">
        <v>-12.68</v>
      </c>
      <c r="K1750" t="s">
        <v>19</v>
      </c>
    </row>
    <row r="1751" spans="1:11" x14ac:dyDescent="0.2">
      <c r="A1751">
        <v>1750</v>
      </c>
      <c r="B1751">
        <v>13</v>
      </c>
      <c r="C1751">
        <v>103</v>
      </c>
      <c r="D1751" t="s">
        <v>366</v>
      </c>
      <c r="E1751" t="s">
        <v>404</v>
      </c>
      <c r="F1751" t="s">
        <v>14</v>
      </c>
      <c r="G1751">
        <v>664</v>
      </c>
      <c r="H1751">
        <v>624</v>
      </c>
      <c r="I1751">
        <v>-40</v>
      </c>
      <c r="J1751">
        <v>-6.21</v>
      </c>
      <c r="K1751" t="s">
        <v>19</v>
      </c>
    </row>
    <row r="1752" spans="1:11" x14ac:dyDescent="0.2">
      <c r="A1752">
        <v>1751</v>
      </c>
      <c r="B1752">
        <v>13</v>
      </c>
      <c r="C1752">
        <v>103</v>
      </c>
      <c r="D1752" t="s">
        <v>366</v>
      </c>
      <c r="E1752" t="s">
        <v>404</v>
      </c>
      <c r="F1752" t="s">
        <v>15</v>
      </c>
      <c r="G1752">
        <v>18</v>
      </c>
      <c r="H1752">
        <v>31</v>
      </c>
      <c r="I1752">
        <v>13</v>
      </c>
      <c r="J1752">
        <v>53.06</v>
      </c>
      <c r="K1752" t="s">
        <v>13</v>
      </c>
    </row>
    <row r="1753" spans="1:11" x14ac:dyDescent="0.2">
      <c r="A1753">
        <v>1752</v>
      </c>
      <c r="B1753">
        <v>13</v>
      </c>
      <c r="C1753">
        <v>103</v>
      </c>
      <c r="D1753" t="s">
        <v>366</v>
      </c>
      <c r="E1753" t="s">
        <v>404</v>
      </c>
      <c r="F1753" t="s">
        <v>16</v>
      </c>
      <c r="G1753">
        <v>71</v>
      </c>
      <c r="H1753">
        <v>81</v>
      </c>
      <c r="I1753">
        <v>10</v>
      </c>
      <c r="J1753">
        <v>13.16</v>
      </c>
      <c r="K1753" t="s">
        <v>13</v>
      </c>
    </row>
    <row r="1754" spans="1:11" x14ac:dyDescent="0.2">
      <c r="A1754">
        <v>1753</v>
      </c>
      <c r="B1754">
        <v>13</v>
      </c>
      <c r="C1754">
        <v>105</v>
      </c>
      <c r="D1754" t="s">
        <v>366</v>
      </c>
      <c r="E1754" t="s">
        <v>267</v>
      </c>
      <c r="F1754" t="s">
        <v>12</v>
      </c>
      <c r="G1754">
        <v>127</v>
      </c>
      <c r="H1754">
        <v>128</v>
      </c>
      <c r="I1754">
        <v>1</v>
      </c>
      <c r="J1754">
        <v>0.78</v>
      </c>
      <c r="K1754" t="s">
        <v>13</v>
      </c>
    </row>
    <row r="1755" spans="1:11" x14ac:dyDescent="0.2">
      <c r="A1755">
        <v>1754</v>
      </c>
      <c r="B1755">
        <v>13</v>
      </c>
      <c r="C1755">
        <v>105</v>
      </c>
      <c r="D1755" t="s">
        <v>366</v>
      </c>
      <c r="E1755" t="s">
        <v>267</v>
      </c>
      <c r="F1755" t="s">
        <v>14</v>
      </c>
      <c r="G1755">
        <v>148</v>
      </c>
      <c r="H1755">
        <v>152</v>
      </c>
      <c r="I1755">
        <v>4</v>
      </c>
      <c r="J1755">
        <v>2.67</v>
      </c>
      <c r="K1755" t="s">
        <v>13</v>
      </c>
    </row>
    <row r="1756" spans="1:11" x14ac:dyDescent="0.2">
      <c r="A1756">
        <v>1755</v>
      </c>
      <c r="B1756">
        <v>13</v>
      </c>
      <c r="C1756">
        <v>105</v>
      </c>
      <c r="D1756" t="s">
        <v>366</v>
      </c>
      <c r="E1756" t="s">
        <v>267</v>
      </c>
      <c r="F1756" t="s">
        <v>15</v>
      </c>
      <c r="G1756">
        <v>6</v>
      </c>
      <c r="H1756">
        <v>10</v>
      </c>
      <c r="I1756">
        <v>4</v>
      </c>
      <c r="J1756">
        <v>50</v>
      </c>
      <c r="K1756" t="s">
        <v>13</v>
      </c>
    </row>
    <row r="1757" spans="1:11" x14ac:dyDescent="0.2">
      <c r="A1757">
        <v>1756</v>
      </c>
      <c r="B1757">
        <v>13</v>
      </c>
      <c r="C1757">
        <v>105</v>
      </c>
      <c r="D1757" t="s">
        <v>366</v>
      </c>
      <c r="E1757" t="s">
        <v>267</v>
      </c>
      <c r="F1757" t="s">
        <v>16</v>
      </c>
      <c r="G1757">
        <v>11</v>
      </c>
      <c r="H1757">
        <v>20</v>
      </c>
      <c r="I1757">
        <v>9</v>
      </c>
      <c r="J1757">
        <v>58.06</v>
      </c>
      <c r="K1757" t="s">
        <v>13</v>
      </c>
    </row>
    <row r="1758" spans="1:11" x14ac:dyDescent="0.2">
      <c r="A1758">
        <v>1757</v>
      </c>
      <c r="B1758">
        <v>13</v>
      </c>
      <c r="C1758">
        <v>107</v>
      </c>
      <c r="D1758" t="s">
        <v>366</v>
      </c>
      <c r="E1758" t="s">
        <v>405</v>
      </c>
      <c r="F1758" t="s">
        <v>12</v>
      </c>
      <c r="G1758">
        <v>178</v>
      </c>
      <c r="H1758">
        <v>162</v>
      </c>
      <c r="I1758">
        <v>-16</v>
      </c>
      <c r="J1758">
        <v>-9.41</v>
      </c>
      <c r="K1758" t="s">
        <v>19</v>
      </c>
    </row>
    <row r="1759" spans="1:11" x14ac:dyDescent="0.2">
      <c r="A1759">
        <v>1758</v>
      </c>
      <c r="B1759">
        <v>13</v>
      </c>
      <c r="C1759">
        <v>107</v>
      </c>
      <c r="D1759" t="s">
        <v>366</v>
      </c>
      <c r="E1759" t="s">
        <v>405</v>
      </c>
      <c r="F1759" t="s">
        <v>14</v>
      </c>
      <c r="G1759">
        <v>218</v>
      </c>
      <c r="H1759">
        <v>184</v>
      </c>
      <c r="I1759">
        <v>-34</v>
      </c>
      <c r="J1759">
        <v>-16.920000000000002</v>
      </c>
      <c r="K1759" t="s">
        <v>19</v>
      </c>
    </row>
    <row r="1760" spans="1:11" x14ac:dyDescent="0.2">
      <c r="A1760">
        <v>1759</v>
      </c>
      <c r="B1760">
        <v>13</v>
      </c>
      <c r="C1760">
        <v>107</v>
      </c>
      <c r="D1760" t="s">
        <v>366</v>
      </c>
      <c r="E1760" t="s">
        <v>405</v>
      </c>
      <c r="F1760" t="s">
        <v>15</v>
      </c>
      <c r="G1760">
        <v>7</v>
      </c>
      <c r="H1760">
        <v>8</v>
      </c>
      <c r="I1760">
        <v>1</v>
      </c>
      <c r="J1760">
        <v>13.33</v>
      </c>
      <c r="K1760" t="s">
        <v>13</v>
      </c>
    </row>
    <row r="1761" spans="1:11" x14ac:dyDescent="0.2">
      <c r="A1761">
        <v>1760</v>
      </c>
      <c r="B1761">
        <v>13</v>
      </c>
      <c r="C1761">
        <v>107</v>
      </c>
      <c r="D1761" t="s">
        <v>366</v>
      </c>
      <c r="E1761" t="s">
        <v>405</v>
      </c>
      <c r="F1761" t="s">
        <v>16</v>
      </c>
      <c r="G1761">
        <v>11</v>
      </c>
      <c r="H1761">
        <v>15</v>
      </c>
      <c r="I1761">
        <v>4</v>
      </c>
      <c r="J1761">
        <v>30.77</v>
      </c>
      <c r="K1761" t="s">
        <v>13</v>
      </c>
    </row>
    <row r="1762" spans="1:11" x14ac:dyDescent="0.2">
      <c r="A1762">
        <v>1761</v>
      </c>
      <c r="B1762">
        <v>13</v>
      </c>
      <c r="C1762">
        <v>109</v>
      </c>
      <c r="D1762" t="s">
        <v>366</v>
      </c>
      <c r="E1762" t="s">
        <v>406</v>
      </c>
      <c r="F1762" t="s">
        <v>12</v>
      </c>
      <c r="G1762">
        <v>97</v>
      </c>
      <c r="H1762">
        <v>103</v>
      </c>
      <c r="I1762">
        <v>6</v>
      </c>
      <c r="J1762">
        <v>6</v>
      </c>
      <c r="K1762" t="s">
        <v>13</v>
      </c>
    </row>
    <row r="1763" spans="1:11" x14ac:dyDescent="0.2">
      <c r="A1763">
        <v>1762</v>
      </c>
      <c r="B1763">
        <v>13</v>
      </c>
      <c r="C1763">
        <v>109</v>
      </c>
      <c r="D1763" t="s">
        <v>366</v>
      </c>
      <c r="E1763" t="s">
        <v>406</v>
      </c>
      <c r="F1763" t="s">
        <v>14</v>
      </c>
      <c r="G1763">
        <v>118</v>
      </c>
      <c r="H1763">
        <v>132</v>
      </c>
      <c r="I1763">
        <v>14</v>
      </c>
      <c r="J1763">
        <v>11.2</v>
      </c>
      <c r="K1763" t="s">
        <v>13</v>
      </c>
    </row>
    <row r="1764" spans="1:11" x14ac:dyDescent="0.2">
      <c r="A1764">
        <v>1763</v>
      </c>
      <c r="B1764">
        <v>13</v>
      </c>
      <c r="C1764">
        <v>109</v>
      </c>
      <c r="D1764" t="s">
        <v>366</v>
      </c>
      <c r="E1764" t="s">
        <v>406</v>
      </c>
      <c r="F1764" t="s">
        <v>15</v>
      </c>
      <c r="G1764">
        <v>9</v>
      </c>
      <c r="H1764">
        <v>32</v>
      </c>
      <c r="I1764">
        <v>23</v>
      </c>
      <c r="J1764">
        <v>112.2</v>
      </c>
      <c r="K1764" t="s">
        <v>13</v>
      </c>
    </row>
    <row r="1765" spans="1:11" x14ac:dyDescent="0.2">
      <c r="A1765">
        <v>1764</v>
      </c>
      <c r="B1765">
        <v>13</v>
      </c>
      <c r="C1765">
        <v>109</v>
      </c>
      <c r="D1765" t="s">
        <v>366</v>
      </c>
      <c r="E1765" t="s">
        <v>406</v>
      </c>
      <c r="F1765" t="s">
        <v>16</v>
      </c>
      <c r="G1765">
        <v>14</v>
      </c>
      <c r="H1765">
        <v>43</v>
      </c>
      <c r="I1765">
        <v>29</v>
      </c>
      <c r="J1765">
        <v>101.75</v>
      </c>
      <c r="K1765" t="s">
        <v>13</v>
      </c>
    </row>
    <row r="1766" spans="1:11" x14ac:dyDescent="0.2">
      <c r="A1766">
        <v>1765</v>
      </c>
      <c r="B1766">
        <v>13</v>
      </c>
      <c r="C1766">
        <v>111</v>
      </c>
      <c r="D1766" t="s">
        <v>366</v>
      </c>
      <c r="E1766" t="s">
        <v>407</v>
      </c>
      <c r="F1766" t="s">
        <v>12</v>
      </c>
      <c r="G1766">
        <v>122</v>
      </c>
      <c r="H1766">
        <v>77</v>
      </c>
      <c r="I1766">
        <v>-45</v>
      </c>
      <c r="J1766">
        <v>-45.23</v>
      </c>
      <c r="K1766" t="s">
        <v>19</v>
      </c>
    </row>
    <row r="1767" spans="1:11" x14ac:dyDescent="0.2">
      <c r="A1767">
        <v>1766</v>
      </c>
      <c r="B1767">
        <v>13</v>
      </c>
      <c r="C1767">
        <v>111</v>
      </c>
      <c r="D1767" t="s">
        <v>366</v>
      </c>
      <c r="E1767" t="s">
        <v>407</v>
      </c>
      <c r="F1767" t="s">
        <v>14</v>
      </c>
      <c r="G1767">
        <v>164</v>
      </c>
      <c r="H1767">
        <v>116</v>
      </c>
      <c r="I1767">
        <v>-48</v>
      </c>
      <c r="J1767">
        <v>-34.29</v>
      </c>
      <c r="K1767" t="s">
        <v>19</v>
      </c>
    </row>
    <row r="1768" spans="1:11" x14ac:dyDescent="0.2">
      <c r="A1768">
        <v>1767</v>
      </c>
      <c r="B1768">
        <v>13</v>
      </c>
      <c r="C1768">
        <v>111</v>
      </c>
      <c r="D1768" t="s">
        <v>366</v>
      </c>
      <c r="E1768" t="s">
        <v>407</v>
      </c>
      <c r="F1768" t="s">
        <v>15</v>
      </c>
      <c r="G1768">
        <v>6</v>
      </c>
      <c r="H1768">
        <v>8</v>
      </c>
      <c r="I1768">
        <v>2</v>
      </c>
      <c r="J1768">
        <v>28.57</v>
      </c>
      <c r="K1768" t="s">
        <v>13</v>
      </c>
    </row>
    <row r="1769" spans="1:11" x14ac:dyDescent="0.2">
      <c r="A1769">
        <v>1768</v>
      </c>
      <c r="B1769">
        <v>13</v>
      </c>
      <c r="C1769">
        <v>111</v>
      </c>
      <c r="D1769" t="s">
        <v>366</v>
      </c>
      <c r="E1769" t="s">
        <v>407</v>
      </c>
      <c r="F1769" t="s">
        <v>16</v>
      </c>
      <c r="G1769">
        <v>13</v>
      </c>
      <c r="H1769">
        <v>19</v>
      </c>
      <c r="I1769">
        <v>6</v>
      </c>
      <c r="J1769">
        <v>37.5</v>
      </c>
      <c r="K1769" t="s">
        <v>13</v>
      </c>
    </row>
    <row r="1770" spans="1:11" x14ac:dyDescent="0.2">
      <c r="A1770">
        <v>1769</v>
      </c>
      <c r="B1770">
        <v>13</v>
      </c>
      <c r="C1770">
        <v>113</v>
      </c>
      <c r="D1770" t="s">
        <v>366</v>
      </c>
      <c r="E1770" t="s">
        <v>46</v>
      </c>
      <c r="F1770" t="s">
        <v>12</v>
      </c>
      <c r="G1770">
        <v>3786</v>
      </c>
      <c r="H1770">
        <v>4279</v>
      </c>
      <c r="I1770">
        <v>493</v>
      </c>
      <c r="J1770">
        <v>12.23</v>
      </c>
      <c r="K1770" t="s">
        <v>13</v>
      </c>
    </row>
    <row r="1771" spans="1:11" x14ac:dyDescent="0.2">
      <c r="A1771">
        <v>1770</v>
      </c>
      <c r="B1771">
        <v>13</v>
      </c>
      <c r="C1771">
        <v>113</v>
      </c>
      <c r="D1771" t="s">
        <v>366</v>
      </c>
      <c r="E1771" t="s">
        <v>46</v>
      </c>
      <c r="F1771" t="s">
        <v>14</v>
      </c>
      <c r="G1771">
        <v>4467</v>
      </c>
      <c r="H1771">
        <v>5019</v>
      </c>
      <c r="I1771">
        <v>552</v>
      </c>
      <c r="J1771">
        <v>11.64</v>
      </c>
      <c r="K1771" t="s">
        <v>13</v>
      </c>
    </row>
    <row r="1772" spans="1:11" x14ac:dyDescent="0.2">
      <c r="A1772">
        <v>1771</v>
      </c>
      <c r="B1772">
        <v>13</v>
      </c>
      <c r="C1772">
        <v>113</v>
      </c>
      <c r="D1772" t="s">
        <v>366</v>
      </c>
      <c r="E1772" t="s">
        <v>46</v>
      </c>
      <c r="F1772" t="s">
        <v>15</v>
      </c>
      <c r="G1772">
        <v>73</v>
      </c>
      <c r="H1772">
        <v>91</v>
      </c>
      <c r="I1772">
        <v>18</v>
      </c>
      <c r="J1772">
        <v>21.95</v>
      </c>
      <c r="K1772" t="s">
        <v>13</v>
      </c>
    </row>
    <row r="1773" spans="1:11" x14ac:dyDescent="0.2">
      <c r="A1773">
        <v>1772</v>
      </c>
      <c r="B1773">
        <v>13</v>
      </c>
      <c r="C1773">
        <v>113</v>
      </c>
      <c r="D1773" t="s">
        <v>366</v>
      </c>
      <c r="E1773" t="s">
        <v>46</v>
      </c>
      <c r="F1773" t="s">
        <v>16</v>
      </c>
      <c r="G1773">
        <v>173</v>
      </c>
      <c r="H1773">
        <v>211</v>
      </c>
      <c r="I1773">
        <v>38</v>
      </c>
      <c r="J1773">
        <v>19.79</v>
      </c>
      <c r="K1773" t="s">
        <v>13</v>
      </c>
    </row>
    <row r="1774" spans="1:11" x14ac:dyDescent="0.2">
      <c r="A1774">
        <v>1773</v>
      </c>
      <c r="B1774">
        <v>13</v>
      </c>
      <c r="C1774">
        <v>115</v>
      </c>
      <c r="D1774" t="s">
        <v>366</v>
      </c>
      <c r="E1774" t="s">
        <v>408</v>
      </c>
      <c r="F1774" t="s">
        <v>12</v>
      </c>
      <c r="G1774">
        <v>1543</v>
      </c>
      <c r="H1774">
        <v>1315</v>
      </c>
      <c r="I1774">
        <v>-228</v>
      </c>
      <c r="J1774">
        <v>-15.96</v>
      </c>
      <c r="K1774" t="s">
        <v>19</v>
      </c>
    </row>
    <row r="1775" spans="1:11" x14ac:dyDescent="0.2">
      <c r="A1775">
        <v>1774</v>
      </c>
      <c r="B1775">
        <v>13</v>
      </c>
      <c r="C1775">
        <v>115</v>
      </c>
      <c r="D1775" t="s">
        <v>366</v>
      </c>
      <c r="E1775" t="s">
        <v>408</v>
      </c>
      <c r="F1775" t="s">
        <v>14</v>
      </c>
      <c r="G1775">
        <v>1793</v>
      </c>
      <c r="H1775">
        <v>1584</v>
      </c>
      <c r="I1775">
        <v>-209</v>
      </c>
      <c r="J1775">
        <v>-12.38</v>
      </c>
      <c r="K1775" t="s">
        <v>19</v>
      </c>
    </row>
    <row r="1776" spans="1:11" x14ac:dyDescent="0.2">
      <c r="A1776">
        <v>1775</v>
      </c>
      <c r="B1776">
        <v>13</v>
      </c>
      <c r="C1776">
        <v>115</v>
      </c>
      <c r="D1776" t="s">
        <v>366</v>
      </c>
      <c r="E1776" t="s">
        <v>408</v>
      </c>
      <c r="F1776" t="s">
        <v>15</v>
      </c>
      <c r="G1776">
        <v>190</v>
      </c>
      <c r="H1776">
        <v>256</v>
      </c>
      <c r="I1776">
        <v>66</v>
      </c>
      <c r="J1776">
        <v>29.6</v>
      </c>
      <c r="K1776" t="s">
        <v>13</v>
      </c>
    </row>
    <row r="1777" spans="1:11" x14ac:dyDescent="0.2">
      <c r="A1777">
        <v>1776</v>
      </c>
      <c r="B1777">
        <v>13</v>
      </c>
      <c r="C1777">
        <v>115</v>
      </c>
      <c r="D1777" t="s">
        <v>366</v>
      </c>
      <c r="E1777" t="s">
        <v>408</v>
      </c>
      <c r="F1777" t="s">
        <v>16</v>
      </c>
      <c r="G1777">
        <v>233</v>
      </c>
      <c r="H1777">
        <v>310</v>
      </c>
      <c r="I1777">
        <v>77</v>
      </c>
      <c r="J1777">
        <v>28.36</v>
      </c>
      <c r="K1777" t="s">
        <v>13</v>
      </c>
    </row>
    <row r="1778" spans="1:11" x14ac:dyDescent="0.2">
      <c r="A1778">
        <v>1777</v>
      </c>
      <c r="B1778">
        <v>13</v>
      </c>
      <c r="C1778">
        <v>117</v>
      </c>
      <c r="D1778" t="s">
        <v>366</v>
      </c>
      <c r="E1778" t="s">
        <v>409</v>
      </c>
      <c r="F1778" t="s">
        <v>12</v>
      </c>
      <c r="G1778">
        <v>9266</v>
      </c>
      <c r="H1778">
        <v>11133</v>
      </c>
      <c r="I1778">
        <v>1867</v>
      </c>
      <c r="J1778">
        <v>18.3</v>
      </c>
      <c r="K1778" t="s">
        <v>13</v>
      </c>
    </row>
    <row r="1779" spans="1:11" x14ac:dyDescent="0.2">
      <c r="A1779">
        <v>1778</v>
      </c>
      <c r="B1779">
        <v>13</v>
      </c>
      <c r="C1779">
        <v>117</v>
      </c>
      <c r="D1779" t="s">
        <v>366</v>
      </c>
      <c r="E1779" t="s">
        <v>409</v>
      </c>
      <c r="F1779" t="s">
        <v>14</v>
      </c>
      <c r="G1779">
        <v>10234</v>
      </c>
      <c r="H1779">
        <v>12154</v>
      </c>
      <c r="I1779">
        <v>1920</v>
      </c>
      <c r="J1779">
        <v>17.149999999999999</v>
      </c>
      <c r="K1779" t="s">
        <v>13</v>
      </c>
    </row>
    <row r="1780" spans="1:11" x14ac:dyDescent="0.2">
      <c r="A1780">
        <v>1779</v>
      </c>
      <c r="B1780">
        <v>13</v>
      </c>
      <c r="C1780">
        <v>117</v>
      </c>
      <c r="D1780" t="s">
        <v>366</v>
      </c>
      <c r="E1780" t="s">
        <v>409</v>
      </c>
      <c r="F1780" t="s">
        <v>15</v>
      </c>
      <c r="G1780">
        <v>77</v>
      </c>
      <c r="H1780">
        <v>98</v>
      </c>
      <c r="I1780">
        <v>21</v>
      </c>
      <c r="J1780">
        <v>24</v>
      </c>
      <c r="K1780" t="s">
        <v>13</v>
      </c>
    </row>
    <row r="1781" spans="1:11" x14ac:dyDescent="0.2">
      <c r="A1781">
        <v>1780</v>
      </c>
      <c r="B1781">
        <v>13</v>
      </c>
      <c r="C1781">
        <v>117</v>
      </c>
      <c r="D1781" t="s">
        <v>366</v>
      </c>
      <c r="E1781" t="s">
        <v>409</v>
      </c>
      <c r="F1781" t="s">
        <v>16</v>
      </c>
      <c r="G1781">
        <v>189</v>
      </c>
      <c r="H1781">
        <v>236</v>
      </c>
      <c r="I1781">
        <v>47</v>
      </c>
      <c r="J1781">
        <v>22.12</v>
      </c>
      <c r="K1781" t="s">
        <v>13</v>
      </c>
    </row>
    <row r="1782" spans="1:11" x14ac:dyDescent="0.2">
      <c r="A1782">
        <v>1781</v>
      </c>
      <c r="B1782">
        <v>13</v>
      </c>
      <c r="C1782">
        <v>119</v>
      </c>
      <c r="D1782" t="s">
        <v>366</v>
      </c>
      <c r="E1782" t="s">
        <v>47</v>
      </c>
      <c r="F1782" t="s">
        <v>12</v>
      </c>
      <c r="G1782">
        <v>181</v>
      </c>
      <c r="H1782">
        <v>135</v>
      </c>
      <c r="I1782">
        <v>-46</v>
      </c>
      <c r="J1782">
        <v>-29.11</v>
      </c>
      <c r="K1782" t="s">
        <v>19</v>
      </c>
    </row>
    <row r="1783" spans="1:11" x14ac:dyDescent="0.2">
      <c r="A1783">
        <v>1782</v>
      </c>
      <c r="B1783">
        <v>13</v>
      </c>
      <c r="C1783">
        <v>119</v>
      </c>
      <c r="D1783" t="s">
        <v>366</v>
      </c>
      <c r="E1783" t="s">
        <v>47</v>
      </c>
      <c r="F1783" t="s">
        <v>14</v>
      </c>
      <c r="G1783">
        <v>222</v>
      </c>
      <c r="H1783">
        <v>177</v>
      </c>
      <c r="I1783">
        <v>-45</v>
      </c>
      <c r="J1783">
        <v>-22.56</v>
      </c>
      <c r="K1783" t="s">
        <v>19</v>
      </c>
    </row>
    <row r="1784" spans="1:11" x14ac:dyDescent="0.2">
      <c r="A1784">
        <v>1783</v>
      </c>
      <c r="B1784">
        <v>13</v>
      </c>
      <c r="C1784">
        <v>119</v>
      </c>
      <c r="D1784" t="s">
        <v>366</v>
      </c>
      <c r="E1784" t="s">
        <v>47</v>
      </c>
      <c r="F1784" t="s">
        <v>15</v>
      </c>
      <c r="G1784">
        <v>8</v>
      </c>
      <c r="H1784">
        <v>8</v>
      </c>
      <c r="I1784">
        <v>0</v>
      </c>
      <c r="J1784">
        <v>0</v>
      </c>
      <c r="K1784" t="s">
        <v>29</v>
      </c>
    </row>
    <row r="1785" spans="1:11" x14ac:dyDescent="0.2">
      <c r="A1785">
        <v>1784</v>
      </c>
      <c r="B1785">
        <v>13</v>
      </c>
      <c r="C1785">
        <v>119</v>
      </c>
      <c r="D1785" t="s">
        <v>366</v>
      </c>
      <c r="E1785" t="s">
        <v>47</v>
      </c>
      <c r="F1785" t="s">
        <v>16</v>
      </c>
      <c r="G1785">
        <v>16</v>
      </c>
      <c r="H1785">
        <v>15</v>
      </c>
      <c r="I1785">
        <v>-1</v>
      </c>
      <c r="J1785">
        <v>-6.45</v>
      </c>
      <c r="K1785" t="s">
        <v>19</v>
      </c>
    </row>
    <row r="1786" spans="1:11" x14ac:dyDescent="0.2">
      <c r="A1786">
        <v>1785</v>
      </c>
      <c r="B1786">
        <v>13</v>
      </c>
      <c r="C1786">
        <v>121</v>
      </c>
      <c r="D1786" t="s">
        <v>366</v>
      </c>
      <c r="E1786" t="s">
        <v>151</v>
      </c>
      <c r="F1786" t="s">
        <v>12</v>
      </c>
      <c r="G1786">
        <v>49697</v>
      </c>
      <c r="H1786">
        <v>52629</v>
      </c>
      <c r="I1786">
        <v>2932</v>
      </c>
      <c r="J1786">
        <v>5.73</v>
      </c>
      <c r="K1786" t="s">
        <v>13</v>
      </c>
    </row>
    <row r="1787" spans="1:11" x14ac:dyDescent="0.2">
      <c r="A1787">
        <v>1786</v>
      </c>
      <c r="B1787">
        <v>13</v>
      </c>
      <c r="C1787">
        <v>121</v>
      </c>
      <c r="D1787" t="s">
        <v>366</v>
      </c>
      <c r="E1787" t="s">
        <v>151</v>
      </c>
      <c r="F1787" t="s">
        <v>14</v>
      </c>
      <c r="G1787">
        <v>55246</v>
      </c>
      <c r="H1787">
        <v>58784</v>
      </c>
      <c r="I1787">
        <v>3538</v>
      </c>
      <c r="J1787">
        <v>6.21</v>
      </c>
      <c r="K1787" t="s">
        <v>13</v>
      </c>
    </row>
    <row r="1788" spans="1:11" x14ac:dyDescent="0.2">
      <c r="A1788">
        <v>1787</v>
      </c>
      <c r="B1788">
        <v>13</v>
      </c>
      <c r="C1788">
        <v>121</v>
      </c>
      <c r="D1788" t="s">
        <v>366</v>
      </c>
      <c r="E1788" t="s">
        <v>151</v>
      </c>
      <c r="F1788" t="s">
        <v>15</v>
      </c>
      <c r="G1788">
        <v>1030</v>
      </c>
      <c r="H1788">
        <v>508</v>
      </c>
      <c r="I1788">
        <v>-522</v>
      </c>
      <c r="J1788">
        <v>-67.88</v>
      </c>
      <c r="K1788" t="s">
        <v>19</v>
      </c>
    </row>
    <row r="1789" spans="1:11" x14ac:dyDescent="0.2">
      <c r="A1789">
        <v>1788</v>
      </c>
      <c r="B1789">
        <v>13</v>
      </c>
      <c r="C1789">
        <v>121</v>
      </c>
      <c r="D1789" t="s">
        <v>366</v>
      </c>
      <c r="E1789" t="s">
        <v>151</v>
      </c>
      <c r="F1789" t="s">
        <v>16</v>
      </c>
      <c r="G1789">
        <v>2141</v>
      </c>
      <c r="H1789">
        <v>1245</v>
      </c>
      <c r="I1789">
        <v>-896</v>
      </c>
      <c r="J1789">
        <v>-52.92</v>
      </c>
      <c r="K1789" t="s">
        <v>19</v>
      </c>
    </row>
    <row r="1790" spans="1:11" x14ac:dyDescent="0.2">
      <c r="A1790">
        <v>1789</v>
      </c>
      <c r="B1790">
        <v>13</v>
      </c>
      <c r="C1790">
        <v>123</v>
      </c>
      <c r="D1790" t="s">
        <v>366</v>
      </c>
      <c r="E1790" t="s">
        <v>410</v>
      </c>
      <c r="F1790" t="s">
        <v>12</v>
      </c>
      <c r="G1790">
        <v>156</v>
      </c>
      <c r="H1790">
        <v>84</v>
      </c>
      <c r="I1790">
        <v>-72</v>
      </c>
      <c r="J1790">
        <v>-60</v>
      </c>
      <c r="K1790" t="s">
        <v>19</v>
      </c>
    </row>
    <row r="1791" spans="1:11" x14ac:dyDescent="0.2">
      <c r="A1791">
        <v>1790</v>
      </c>
      <c r="B1791">
        <v>13</v>
      </c>
      <c r="C1791">
        <v>123</v>
      </c>
      <c r="D1791" t="s">
        <v>366</v>
      </c>
      <c r="E1791" t="s">
        <v>410</v>
      </c>
      <c r="F1791" t="s">
        <v>14</v>
      </c>
      <c r="G1791">
        <v>222</v>
      </c>
      <c r="H1791">
        <v>124</v>
      </c>
      <c r="I1791">
        <v>-98</v>
      </c>
      <c r="J1791">
        <v>-56.65</v>
      </c>
      <c r="K1791" t="s">
        <v>19</v>
      </c>
    </row>
    <row r="1792" spans="1:11" x14ac:dyDescent="0.2">
      <c r="A1792">
        <v>1791</v>
      </c>
      <c r="B1792">
        <v>13</v>
      </c>
      <c r="C1792">
        <v>123</v>
      </c>
      <c r="D1792" t="s">
        <v>366</v>
      </c>
      <c r="E1792" t="s">
        <v>410</v>
      </c>
      <c r="F1792" t="s">
        <v>15</v>
      </c>
      <c r="G1792">
        <v>119</v>
      </c>
      <c r="H1792">
        <v>147</v>
      </c>
      <c r="I1792">
        <v>28</v>
      </c>
      <c r="J1792">
        <v>21.05</v>
      </c>
      <c r="K1792" t="s">
        <v>13</v>
      </c>
    </row>
    <row r="1793" spans="1:11" x14ac:dyDescent="0.2">
      <c r="A1793">
        <v>1792</v>
      </c>
      <c r="B1793">
        <v>13</v>
      </c>
      <c r="C1793">
        <v>123</v>
      </c>
      <c r="D1793" t="s">
        <v>366</v>
      </c>
      <c r="E1793" t="s">
        <v>410</v>
      </c>
      <c r="F1793" t="s">
        <v>16</v>
      </c>
      <c r="G1793">
        <v>129</v>
      </c>
      <c r="H1793">
        <v>168</v>
      </c>
      <c r="I1793">
        <v>39</v>
      </c>
      <c r="J1793">
        <v>26.26</v>
      </c>
      <c r="K1793" t="s">
        <v>13</v>
      </c>
    </row>
    <row r="1794" spans="1:11" x14ac:dyDescent="0.2">
      <c r="A1794">
        <v>1793</v>
      </c>
      <c r="B1794">
        <v>13</v>
      </c>
      <c r="C1794">
        <v>125</v>
      </c>
      <c r="D1794" t="s">
        <v>366</v>
      </c>
      <c r="E1794" t="s">
        <v>411</v>
      </c>
      <c r="F1794" t="s">
        <v>12</v>
      </c>
      <c r="G1794">
        <v>8</v>
      </c>
      <c r="H1794">
        <v>1</v>
      </c>
      <c r="I1794">
        <v>-7</v>
      </c>
      <c r="J1794">
        <v>-155.56</v>
      </c>
      <c r="K1794" t="s">
        <v>19</v>
      </c>
    </row>
    <row r="1795" spans="1:11" x14ac:dyDescent="0.2">
      <c r="A1795">
        <v>1794</v>
      </c>
      <c r="B1795">
        <v>13</v>
      </c>
      <c r="C1795">
        <v>125</v>
      </c>
      <c r="D1795" t="s">
        <v>366</v>
      </c>
      <c r="E1795" t="s">
        <v>411</v>
      </c>
      <c r="F1795" t="s">
        <v>14</v>
      </c>
      <c r="G1795">
        <v>20</v>
      </c>
      <c r="H1795">
        <v>2</v>
      </c>
      <c r="I1795">
        <v>-18</v>
      </c>
      <c r="J1795">
        <v>-163.63999999999999</v>
      </c>
      <c r="K1795" t="s">
        <v>19</v>
      </c>
    </row>
    <row r="1796" spans="1:11" x14ac:dyDescent="0.2">
      <c r="A1796">
        <v>1795</v>
      </c>
      <c r="B1796">
        <v>13</v>
      </c>
      <c r="C1796">
        <v>125</v>
      </c>
      <c r="D1796" t="s">
        <v>366</v>
      </c>
      <c r="E1796" t="s">
        <v>411</v>
      </c>
      <c r="F1796" t="s">
        <v>15</v>
      </c>
      <c r="G1796">
        <v>0</v>
      </c>
      <c r="H1796">
        <v>0</v>
      </c>
      <c r="I1796">
        <v>0</v>
      </c>
      <c r="J1796">
        <v>0</v>
      </c>
      <c r="K1796" t="s">
        <v>29</v>
      </c>
    </row>
    <row r="1797" spans="1:11" x14ac:dyDescent="0.2">
      <c r="A1797">
        <v>1796</v>
      </c>
      <c r="B1797">
        <v>13</v>
      </c>
      <c r="C1797">
        <v>125</v>
      </c>
      <c r="D1797" t="s">
        <v>366</v>
      </c>
      <c r="E1797" t="s">
        <v>411</v>
      </c>
      <c r="F1797" t="s">
        <v>16</v>
      </c>
      <c r="G1797">
        <v>3</v>
      </c>
      <c r="H1797">
        <v>0</v>
      </c>
      <c r="I1797">
        <v>-3</v>
      </c>
      <c r="J1797">
        <v>-200</v>
      </c>
      <c r="K1797" t="s">
        <v>19</v>
      </c>
    </row>
    <row r="1798" spans="1:11" x14ac:dyDescent="0.2">
      <c r="A1798">
        <v>1797</v>
      </c>
      <c r="B1798">
        <v>13</v>
      </c>
      <c r="C1798">
        <v>127</v>
      </c>
      <c r="D1798" t="s">
        <v>366</v>
      </c>
      <c r="E1798" t="s">
        <v>412</v>
      </c>
      <c r="F1798" t="s">
        <v>12</v>
      </c>
      <c r="G1798">
        <v>883</v>
      </c>
      <c r="H1798">
        <v>974</v>
      </c>
      <c r="I1798">
        <v>91</v>
      </c>
      <c r="J1798">
        <v>9.8000000000000007</v>
      </c>
      <c r="K1798" t="s">
        <v>13</v>
      </c>
    </row>
    <row r="1799" spans="1:11" x14ac:dyDescent="0.2">
      <c r="A1799">
        <v>1798</v>
      </c>
      <c r="B1799">
        <v>13</v>
      </c>
      <c r="C1799">
        <v>127</v>
      </c>
      <c r="D1799" t="s">
        <v>366</v>
      </c>
      <c r="E1799" t="s">
        <v>412</v>
      </c>
      <c r="F1799" t="s">
        <v>14</v>
      </c>
      <c r="G1799">
        <v>1185</v>
      </c>
      <c r="H1799">
        <v>1245</v>
      </c>
      <c r="I1799">
        <v>60</v>
      </c>
      <c r="J1799">
        <v>4.9400000000000004</v>
      </c>
      <c r="K1799" t="s">
        <v>13</v>
      </c>
    </row>
    <row r="1800" spans="1:11" x14ac:dyDescent="0.2">
      <c r="A1800">
        <v>1799</v>
      </c>
      <c r="B1800">
        <v>13</v>
      </c>
      <c r="C1800">
        <v>127</v>
      </c>
      <c r="D1800" t="s">
        <v>366</v>
      </c>
      <c r="E1800" t="s">
        <v>412</v>
      </c>
      <c r="F1800" t="s">
        <v>15</v>
      </c>
      <c r="G1800">
        <v>75</v>
      </c>
      <c r="H1800">
        <v>144</v>
      </c>
      <c r="I1800">
        <v>69</v>
      </c>
      <c r="J1800">
        <v>63.01</v>
      </c>
      <c r="K1800" t="s">
        <v>13</v>
      </c>
    </row>
    <row r="1801" spans="1:11" x14ac:dyDescent="0.2">
      <c r="A1801">
        <v>1800</v>
      </c>
      <c r="B1801">
        <v>13</v>
      </c>
      <c r="C1801">
        <v>127</v>
      </c>
      <c r="D1801" t="s">
        <v>366</v>
      </c>
      <c r="E1801" t="s">
        <v>412</v>
      </c>
      <c r="F1801" t="s">
        <v>16</v>
      </c>
      <c r="G1801">
        <v>148</v>
      </c>
      <c r="H1801">
        <v>216</v>
      </c>
      <c r="I1801">
        <v>68</v>
      </c>
      <c r="J1801">
        <v>37.36</v>
      </c>
      <c r="K1801" t="s">
        <v>13</v>
      </c>
    </row>
    <row r="1802" spans="1:11" x14ac:dyDescent="0.2">
      <c r="A1802">
        <v>1801</v>
      </c>
      <c r="B1802">
        <v>13</v>
      </c>
      <c r="C1802">
        <v>129</v>
      </c>
      <c r="D1802" t="s">
        <v>366</v>
      </c>
      <c r="E1802" t="s">
        <v>413</v>
      </c>
      <c r="F1802" t="s">
        <v>12</v>
      </c>
      <c r="G1802">
        <v>576</v>
      </c>
      <c r="H1802">
        <v>561</v>
      </c>
      <c r="I1802">
        <v>-15</v>
      </c>
      <c r="J1802">
        <v>-2.64</v>
      </c>
      <c r="K1802" t="s">
        <v>19</v>
      </c>
    </row>
    <row r="1803" spans="1:11" x14ac:dyDescent="0.2">
      <c r="A1803">
        <v>1802</v>
      </c>
      <c r="B1803">
        <v>13</v>
      </c>
      <c r="C1803">
        <v>129</v>
      </c>
      <c r="D1803" t="s">
        <v>366</v>
      </c>
      <c r="E1803" t="s">
        <v>413</v>
      </c>
      <c r="F1803" t="s">
        <v>14</v>
      </c>
      <c r="G1803">
        <v>708</v>
      </c>
      <c r="H1803">
        <v>677</v>
      </c>
      <c r="I1803">
        <v>-31</v>
      </c>
      <c r="J1803">
        <v>-4.4800000000000004</v>
      </c>
      <c r="K1803" t="s">
        <v>19</v>
      </c>
    </row>
    <row r="1804" spans="1:11" x14ac:dyDescent="0.2">
      <c r="A1804">
        <v>1803</v>
      </c>
      <c r="B1804">
        <v>13</v>
      </c>
      <c r="C1804">
        <v>129</v>
      </c>
      <c r="D1804" t="s">
        <v>366</v>
      </c>
      <c r="E1804" t="s">
        <v>413</v>
      </c>
      <c r="F1804" t="s">
        <v>15</v>
      </c>
      <c r="G1804">
        <v>181</v>
      </c>
      <c r="H1804">
        <v>218</v>
      </c>
      <c r="I1804">
        <v>37</v>
      </c>
      <c r="J1804">
        <v>18.55</v>
      </c>
      <c r="K1804" t="s">
        <v>13</v>
      </c>
    </row>
    <row r="1805" spans="1:11" x14ac:dyDescent="0.2">
      <c r="A1805">
        <v>1804</v>
      </c>
      <c r="B1805">
        <v>13</v>
      </c>
      <c r="C1805">
        <v>129</v>
      </c>
      <c r="D1805" t="s">
        <v>366</v>
      </c>
      <c r="E1805" t="s">
        <v>413</v>
      </c>
      <c r="F1805" t="s">
        <v>16</v>
      </c>
      <c r="G1805">
        <v>199</v>
      </c>
      <c r="H1805">
        <v>251</v>
      </c>
      <c r="I1805">
        <v>52</v>
      </c>
      <c r="J1805">
        <v>23.11</v>
      </c>
      <c r="K1805" t="s">
        <v>13</v>
      </c>
    </row>
    <row r="1806" spans="1:11" x14ac:dyDescent="0.2">
      <c r="A1806">
        <v>1805</v>
      </c>
      <c r="B1806">
        <v>13</v>
      </c>
      <c r="C1806">
        <v>131</v>
      </c>
      <c r="D1806" t="s">
        <v>366</v>
      </c>
      <c r="E1806" t="s">
        <v>414</v>
      </c>
      <c r="F1806" t="s">
        <v>12</v>
      </c>
      <c r="G1806">
        <v>158</v>
      </c>
      <c r="H1806">
        <v>125</v>
      </c>
      <c r="I1806">
        <v>-33</v>
      </c>
      <c r="J1806">
        <v>-23.32</v>
      </c>
      <c r="K1806" t="s">
        <v>19</v>
      </c>
    </row>
    <row r="1807" spans="1:11" x14ac:dyDescent="0.2">
      <c r="A1807">
        <v>1806</v>
      </c>
      <c r="B1807">
        <v>13</v>
      </c>
      <c r="C1807">
        <v>131</v>
      </c>
      <c r="D1807" t="s">
        <v>366</v>
      </c>
      <c r="E1807" t="s">
        <v>414</v>
      </c>
      <c r="F1807" t="s">
        <v>14</v>
      </c>
      <c r="G1807">
        <v>195</v>
      </c>
      <c r="H1807">
        <v>177</v>
      </c>
      <c r="I1807">
        <v>-18</v>
      </c>
      <c r="J1807">
        <v>-9.68</v>
      </c>
      <c r="K1807" t="s">
        <v>19</v>
      </c>
    </row>
    <row r="1808" spans="1:11" x14ac:dyDescent="0.2">
      <c r="A1808">
        <v>1807</v>
      </c>
      <c r="B1808">
        <v>13</v>
      </c>
      <c r="C1808">
        <v>131</v>
      </c>
      <c r="D1808" t="s">
        <v>366</v>
      </c>
      <c r="E1808" t="s">
        <v>414</v>
      </c>
      <c r="F1808" t="s">
        <v>15</v>
      </c>
      <c r="G1808">
        <v>10</v>
      </c>
      <c r="H1808">
        <v>57</v>
      </c>
      <c r="I1808">
        <v>47</v>
      </c>
      <c r="J1808">
        <v>140.30000000000001</v>
      </c>
      <c r="K1808" t="s">
        <v>13</v>
      </c>
    </row>
    <row r="1809" spans="1:11" x14ac:dyDescent="0.2">
      <c r="A1809">
        <v>1808</v>
      </c>
      <c r="B1809">
        <v>13</v>
      </c>
      <c r="C1809">
        <v>131</v>
      </c>
      <c r="D1809" t="s">
        <v>366</v>
      </c>
      <c r="E1809" t="s">
        <v>414</v>
      </c>
      <c r="F1809" t="s">
        <v>16</v>
      </c>
      <c r="G1809">
        <v>25</v>
      </c>
      <c r="H1809">
        <v>61</v>
      </c>
      <c r="I1809">
        <v>36</v>
      </c>
      <c r="J1809">
        <v>83.72</v>
      </c>
      <c r="K1809" t="s">
        <v>13</v>
      </c>
    </row>
    <row r="1810" spans="1:11" x14ac:dyDescent="0.2">
      <c r="A1810">
        <v>1809</v>
      </c>
      <c r="B1810">
        <v>13</v>
      </c>
      <c r="C1810">
        <v>133</v>
      </c>
      <c r="D1810" t="s">
        <v>366</v>
      </c>
      <c r="E1810" t="s">
        <v>49</v>
      </c>
      <c r="F1810" t="s">
        <v>12</v>
      </c>
      <c r="G1810">
        <v>98</v>
      </c>
      <c r="H1810">
        <v>55</v>
      </c>
      <c r="I1810">
        <v>-43</v>
      </c>
      <c r="J1810">
        <v>-56.21</v>
      </c>
      <c r="K1810" t="s">
        <v>19</v>
      </c>
    </row>
    <row r="1811" spans="1:11" x14ac:dyDescent="0.2">
      <c r="A1811">
        <v>1810</v>
      </c>
      <c r="B1811">
        <v>13</v>
      </c>
      <c r="C1811">
        <v>133</v>
      </c>
      <c r="D1811" t="s">
        <v>366</v>
      </c>
      <c r="E1811" t="s">
        <v>49</v>
      </c>
      <c r="F1811" t="s">
        <v>14</v>
      </c>
      <c r="G1811">
        <v>123</v>
      </c>
      <c r="H1811">
        <v>70</v>
      </c>
      <c r="I1811">
        <v>-53</v>
      </c>
      <c r="J1811">
        <v>-54.92</v>
      </c>
      <c r="K1811" t="s">
        <v>19</v>
      </c>
    </row>
    <row r="1812" spans="1:11" x14ac:dyDescent="0.2">
      <c r="A1812">
        <v>1811</v>
      </c>
      <c r="B1812">
        <v>13</v>
      </c>
      <c r="C1812">
        <v>133</v>
      </c>
      <c r="D1812" t="s">
        <v>366</v>
      </c>
      <c r="E1812" t="s">
        <v>49</v>
      </c>
      <c r="F1812" t="s">
        <v>15</v>
      </c>
      <c r="G1812">
        <v>22</v>
      </c>
      <c r="H1812">
        <v>17</v>
      </c>
      <c r="I1812">
        <v>-5</v>
      </c>
      <c r="J1812">
        <v>-25.64</v>
      </c>
      <c r="K1812" t="s">
        <v>19</v>
      </c>
    </row>
    <row r="1813" spans="1:11" x14ac:dyDescent="0.2">
      <c r="A1813">
        <v>1812</v>
      </c>
      <c r="B1813">
        <v>13</v>
      </c>
      <c r="C1813">
        <v>133</v>
      </c>
      <c r="D1813" t="s">
        <v>366</v>
      </c>
      <c r="E1813" t="s">
        <v>49</v>
      </c>
      <c r="F1813" t="s">
        <v>16</v>
      </c>
      <c r="G1813">
        <v>25</v>
      </c>
      <c r="H1813">
        <v>21</v>
      </c>
      <c r="I1813">
        <v>-4</v>
      </c>
      <c r="J1813">
        <v>-17.39</v>
      </c>
      <c r="K1813" t="s">
        <v>19</v>
      </c>
    </row>
    <row r="1814" spans="1:11" x14ac:dyDescent="0.2">
      <c r="A1814">
        <v>1813</v>
      </c>
      <c r="B1814">
        <v>13</v>
      </c>
      <c r="C1814">
        <v>135</v>
      </c>
      <c r="D1814" t="s">
        <v>366</v>
      </c>
      <c r="E1814" t="s">
        <v>415</v>
      </c>
      <c r="F1814" t="s">
        <v>12</v>
      </c>
      <c r="G1814">
        <v>74426</v>
      </c>
      <c r="H1814">
        <v>87280</v>
      </c>
      <c r="I1814">
        <v>12854</v>
      </c>
      <c r="J1814">
        <v>15.9</v>
      </c>
      <c r="K1814" t="s">
        <v>13</v>
      </c>
    </row>
    <row r="1815" spans="1:11" x14ac:dyDescent="0.2">
      <c r="A1815">
        <v>1814</v>
      </c>
      <c r="B1815">
        <v>13</v>
      </c>
      <c r="C1815">
        <v>135</v>
      </c>
      <c r="D1815" t="s">
        <v>366</v>
      </c>
      <c r="E1815" t="s">
        <v>415</v>
      </c>
      <c r="F1815" t="s">
        <v>14</v>
      </c>
      <c r="G1815">
        <v>80658</v>
      </c>
      <c r="H1815">
        <v>93616</v>
      </c>
      <c r="I1815">
        <v>12958</v>
      </c>
      <c r="J1815">
        <v>14.87</v>
      </c>
      <c r="K1815" t="s">
        <v>13</v>
      </c>
    </row>
    <row r="1816" spans="1:11" x14ac:dyDescent="0.2">
      <c r="A1816">
        <v>1815</v>
      </c>
      <c r="B1816">
        <v>13</v>
      </c>
      <c r="C1816">
        <v>135</v>
      </c>
      <c r="D1816" t="s">
        <v>366</v>
      </c>
      <c r="E1816" t="s">
        <v>415</v>
      </c>
      <c r="F1816" t="s">
        <v>15</v>
      </c>
      <c r="G1816">
        <v>999</v>
      </c>
      <c r="H1816">
        <v>871</v>
      </c>
      <c r="I1816">
        <v>-128</v>
      </c>
      <c r="J1816">
        <v>-13.69</v>
      </c>
      <c r="K1816" t="s">
        <v>19</v>
      </c>
    </row>
    <row r="1817" spans="1:11" x14ac:dyDescent="0.2">
      <c r="A1817">
        <v>1816</v>
      </c>
      <c r="B1817">
        <v>13</v>
      </c>
      <c r="C1817">
        <v>135</v>
      </c>
      <c r="D1817" t="s">
        <v>366</v>
      </c>
      <c r="E1817" t="s">
        <v>415</v>
      </c>
      <c r="F1817" t="s">
        <v>16</v>
      </c>
      <c r="G1817">
        <v>1952</v>
      </c>
      <c r="H1817">
        <v>1749</v>
      </c>
      <c r="I1817">
        <v>-203</v>
      </c>
      <c r="J1817">
        <v>-10.97</v>
      </c>
      <c r="K1817" t="s">
        <v>19</v>
      </c>
    </row>
    <row r="1818" spans="1:11" x14ac:dyDescent="0.2">
      <c r="A1818">
        <v>1817</v>
      </c>
      <c r="B1818">
        <v>13</v>
      </c>
      <c r="C1818">
        <v>137</v>
      </c>
      <c r="D1818" t="s">
        <v>366</v>
      </c>
      <c r="E1818" t="s">
        <v>416</v>
      </c>
      <c r="F1818" t="s">
        <v>12</v>
      </c>
      <c r="G1818">
        <v>885</v>
      </c>
      <c r="H1818">
        <v>1003</v>
      </c>
      <c r="I1818">
        <v>118</v>
      </c>
      <c r="J1818">
        <v>12.5</v>
      </c>
      <c r="K1818" t="s">
        <v>13</v>
      </c>
    </row>
    <row r="1819" spans="1:11" x14ac:dyDescent="0.2">
      <c r="A1819">
        <v>1818</v>
      </c>
      <c r="B1819">
        <v>13</v>
      </c>
      <c r="C1819">
        <v>137</v>
      </c>
      <c r="D1819" t="s">
        <v>366</v>
      </c>
      <c r="E1819" t="s">
        <v>416</v>
      </c>
      <c r="F1819" t="s">
        <v>14</v>
      </c>
      <c r="G1819">
        <v>985</v>
      </c>
      <c r="H1819">
        <v>1123</v>
      </c>
      <c r="I1819">
        <v>138</v>
      </c>
      <c r="J1819">
        <v>13.09</v>
      </c>
      <c r="K1819" t="s">
        <v>13</v>
      </c>
    </row>
    <row r="1820" spans="1:11" x14ac:dyDescent="0.2">
      <c r="A1820">
        <v>1819</v>
      </c>
      <c r="B1820">
        <v>13</v>
      </c>
      <c r="C1820">
        <v>137</v>
      </c>
      <c r="D1820" t="s">
        <v>366</v>
      </c>
      <c r="E1820" t="s">
        <v>416</v>
      </c>
      <c r="F1820" t="s">
        <v>15</v>
      </c>
      <c r="G1820">
        <v>68</v>
      </c>
      <c r="H1820">
        <v>121</v>
      </c>
      <c r="I1820">
        <v>53</v>
      </c>
      <c r="J1820">
        <v>56.08</v>
      </c>
      <c r="K1820" t="s">
        <v>13</v>
      </c>
    </row>
    <row r="1821" spans="1:11" x14ac:dyDescent="0.2">
      <c r="A1821">
        <v>1820</v>
      </c>
      <c r="B1821">
        <v>13</v>
      </c>
      <c r="C1821">
        <v>137</v>
      </c>
      <c r="D1821" t="s">
        <v>366</v>
      </c>
      <c r="E1821" t="s">
        <v>416</v>
      </c>
      <c r="F1821" t="s">
        <v>16</v>
      </c>
      <c r="G1821">
        <v>107</v>
      </c>
      <c r="H1821">
        <v>139</v>
      </c>
      <c r="I1821">
        <v>32</v>
      </c>
      <c r="J1821">
        <v>26.02</v>
      </c>
      <c r="K1821" t="s">
        <v>13</v>
      </c>
    </row>
    <row r="1822" spans="1:11" x14ac:dyDescent="0.2">
      <c r="A1822">
        <v>1821</v>
      </c>
      <c r="B1822">
        <v>13</v>
      </c>
      <c r="C1822">
        <v>139</v>
      </c>
      <c r="D1822" t="s">
        <v>366</v>
      </c>
      <c r="E1822" t="s">
        <v>417</v>
      </c>
      <c r="F1822" t="s">
        <v>12</v>
      </c>
      <c r="G1822">
        <v>3662</v>
      </c>
      <c r="H1822">
        <v>3417</v>
      </c>
      <c r="I1822">
        <v>-245</v>
      </c>
      <c r="J1822">
        <v>-6.92</v>
      </c>
      <c r="K1822" t="s">
        <v>19</v>
      </c>
    </row>
    <row r="1823" spans="1:11" x14ac:dyDescent="0.2">
      <c r="A1823">
        <v>1822</v>
      </c>
      <c r="B1823">
        <v>13</v>
      </c>
      <c r="C1823">
        <v>139</v>
      </c>
      <c r="D1823" t="s">
        <v>366</v>
      </c>
      <c r="E1823" t="s">
        <v>417</v>
      </c>
      <c r="F1823" t="s">
        <v>14</v>
      </c>
      <c r="G1823">
        <v>4225</v>
      </c>
      <c r="H1823">
        <v>3985</v>
      </c>
      <c r="I1823">
        <v>-240</v>
      </c>
      <c r="J1823">
        <v>-5.85</v>
      </c>
      <c r="K1823" t="s">
        <v>19</v>
      </c>
    </row>
    <row r="1824" spans="1:11" x14ac:dyDescent="0.2">
      <c r="A1824">
        <v>1823</v>
      </c>
      <c r="B1824">
        <v>13</v>
      </c>
      <c r="C1824">
        <v>139</v>
      </c>
      <c r="D1824" t="s">
        <v>366</v>
      </c>
      <c r="E1824" t="s">
        <v>417</v>
      </c>
      <c r="F1824" t="s">
        <v>15</v>
      </c>
      <c r="G1824">
        <v>285</v>
      </c>
      <c r="H1824">
        <v>359</v>
      </c>
      <c r="I1824">
        <v>74</v>
      </c>
      <c r="J1824">
        <v>22.98</v>
      </c>
      <c r="K1824" t="s">
        <v>13</v>
      </c>
    </row>
    <row r="1825" spans="1:11" x14ac:dyDescent="0.2">
      <c r="A1825">
        <v>1824</v>
      </c>
      <c r="B1825">
        <v>13</v>
      </c>
      <c r="C1825">
        <v>139</v>
      </c>
      <c r="D1825" t="s">
        <v>366</v>
      </c>
      <c r="E1825" t="s">
        <v>417</v>
      </c>
      <c r="F1825" t="s">
        <v>16</v>
      </c>
      <c r="G1825">
        <v>402</v>
      </c>
      <c r="H1825">
        <v>453</v>
      </c>
      <c r="I1825">
        <v>51</v>
      </c>
      <c r="J1825">
        <v>11.93</v>
      </c>
      <c r="K1825" t="s">
        <v>13</v>
      </c>
    </row>
    <row r="1826" spans="1:11" x14ac:dyDescent="0.2">
      <c r="A1826">
        <v>1825</v>
      </c>
      <c r="B1826">
        <v>13</v>
      </c>
      <c r="C1826">
        <v>141</v>
      </c>
      <c r="D1826" t="s">
        <v>366</v>
      </c>
      <c r="E1826" t="s">
        <v>418</v>
      </c>
      <c r="F1826" t="s">
        <v>12</v>
      </c>
      <c r="G1826">
        <v>40</v>
      </c>
      <c r="H1826">
        <v>48</v>
      </c>
      <c r="I1826">
        <v>8</v>
      </c>
      <c r="J1826">
        <v>18.18</v>
      </c>
      <c r="K1826" t="s">
        <v>13</v>
      </c>
    </row>
    <row r="1827" spans="1:11" x14ac:dyDescent="0.2">
      <c r="A1827">
        <v>1826</v>
      </c>
      <c r="B1827">
        <v>13</v>
      </c>
      <c r="C1827">
        <v>141</v>
      </c>
      <c r="D1827" t="s">
        <v>366</v>
      </c>
      <c r="E1827" t="s">
        <v>418</v>
      </c>
      <c r="F1827" t="s">
        <v>14</v>
      </c>
      <c r="G1827">
        <v>54</v>
      </c>
      <c r="H1827">
        <v>53</v>
      </c>
      <c r="I1827">
        <v>-1</v>
      </c>
      <c r="J1827">
        <v>-1.87</v>
      </c>
      <c r="K1827" t="s">
        <v>19</v>
      </c>
    </row>
    <row r="1828" spans="1:11" x14ac:dyDescent="0.2">
      <c r="A1828">
        <v>1827</v>
      </c>
      <c r="B1828">
        <v>13</v>
      </c>
      <c r="C1828">
        <v>141</v>
      </c>
      <c r="D1828" t="s">
        <v>366</v>
      </c>
      <c r="E1828" t="s">
        <v>418</v>
      </c>
      <c r="F1828" t="s">
        <v>15</v>
      </c>
      <c r="G1828">
        <v>0</v>
      </c>
      <c r="H1828">
        <v>1</v>
      </c>
      <c r="I1828">
        <v>1</v>
      </c>
      <c r="J1828">
        <v>200</v>
      </c>
      <c r="K1828" t="s">
        <v>13</v>
      </c>
    </row>
    <row r="1829" spans="1:11" x14ac:dyDescent="0.2">
      <c r="A1829">
        <v>1828</v>
      </c>
      <c r="B1829">
        <v>13</v>
      </c>
      <c r="C1829">
        <v>141</v>
      </c>
      <c r="D1829" t="s">
        <v>366</v>
      </c>
      <c r="E1829" t="s">
        <v>418</v>
      </c>
      <c r="F1829" t="s">
        <v>16</v>
      </c>
      <c r="G1829">
        <v>2</v>
      </c>
      <c r="H1829">
        <v>4</v>
      </c>
      <c r="I1829">
        <v>2</v>
      </c>
      <c r="J1829">
        <v>66.67</v>
      </c>
      <c r="K1829" t="s">
        <v>13</v>
      </c>
    </row>
    <row r="1830" spans="1:11" x14ac:dyDescent="0.2">
      <c r="A1830">
        <v>1829</v>
      </c>
      <c r="B1830">
        <v>13</v>
      </c>
      <c r="C1830">
        <v>143</v>
      </c>
      <c r="D1830" t="s">
        <v>366</v>
      </c>
      <c r="E1830" t="s">
        <v>419</v>
      </c>
      <c r="F1830" t="s">
        <v>12</v>
      </c>
      <c r="G1830">
        <v>178</v>
      </c>
      <c r="H1830">
        <v>141</v>
      </c>
      <c r="I1830">
        <v>-37</v>
      </c>
      <c r="J1830">
        <v>-23.2</v>
      </c>
      <c r="K1830" t="s">
        <v>19</v>
      </c>
    </row>
    <row r="1831" spans="1:11" x14ac:dyDescent="0.2">
      <c r="A1831">
        <v>1830</v>
      </c>
      <c r="B1831">
        <v>13</v>
      </c>
      <c r="C1831">
        <v>143</v>
      </c>
      <c r="D1831" t="s">
        <v>366</v>
      </c>
      <c r="E1831" t="s">
        <v>419</v>
      </c>
      <c r="F1831" t="s">
        <v>14</v>
      </c>
      <c r="G1831">
        <v>225</v>
      </c>
      <c r="H1831">
        <v>200</v>
      </c>
      <c r="I1831">
        <v>-25</v>
      </c>
      <c r="J1831">
        <v>-11.76</v>
      </c>
      <c r="K1831" t="s">
        <v>19</v>
      </c>
    </row>
    <row r="1832" spans="1:11" x14ac:dyDescent="0.2">
      <c r="A1832">
        <v>1831</v>
      </c>
      <c r="B1832">
        <v>13</v>
      </c>
      <c r="C1832">
        <v>143</v>
      </c>
      <c r="D1832" t="s">
        <v>366</v>
      </c>
      <c r="E1832" t="s">
        <v>419</v>
      </c>
      <c r="F1832" t="s">
        <v>15</v>
      </c>
      <c r="G1832">
        <v>11</v>
      </c>
      <c r="H1832">
        <v>2</v>
      </c>
      <c r="I1832">
        <v>-9</v>
      </c>
      <c r="J1832">
        <v>-138.46</v>
      </c>
      <c r="K1832" t="s">
        <v>19</v>
      </c>
    </row>
    <row r="1833" spans="1:11" x14ac:dyDescent="0.2">
      <c r="A1833">
        <v>1832</v>
      </c>
      <c r="B1833">
        <v>13</v>
      </c>
      <c r="C1833">
        <v>143</v>
      </c>
      <c r="D1833" t="s">
        <v>366</v>
      </c>
      <c r="E1833" t="s">
        <v>419</v>
      </c>
      <c r="F1833" t="s">
        <v>16</v>
      </c>
      <c r="G1833">
        <v>23</v>
      </c>
      <c r="H1833">
        <v>8</v>
      </c>
      <c r="I1833">
        <v>-15</v>
      </c>
      <c r="J1833">
        <v>-96.77</v>
      </c>
      <c r="K1833" t="s">
        <v>19</v>
      </c>
    </row>
    <row r="1834" spans="1:11" x14ac:dyDescent="0.2">
      <c r="A1834">
        <v>1833</v>
      </c>
      <c r="B1834">
        <v>13</v>
      </c>
      <c r="C1834">
        <v>145</v>
      </c>
      <c r="D1834" t="s">
        <v>366</v>
      </c>
      <c r="E1834" t="s">
        <v>420</v>
      </c>
      <c r="F1834" t="s">
        <v>12</v>
      </c>
      <c r="G1834">
        <v>305</v>
      </c>
      <c r="H1834">
        <v>300</v>
      </c>
      <c r="I1834">
        <v>-5</v>
      </c>
      <c r="J1834">
        <v>-1.65</v>
      </c>
      <c r="K1834" t="s">
        <v>19</v>
      </c>
    </row>
    <row r="1835" spans="1:11" x14ac:dyDescent="0.2">
      <c r="A1835">
        <v>1834</v>
      </c>
      <c r="B1835">
        <v>13</v>
      </c>
      <c r="C1835">
        <v>145</v>
      </c>
      <c r="D1835" t="s">
        <v>366</v>
      </c>
      <c r="E1835" t="s">
        <v>420</v>
      </c>
      <c r="F1835" t="s">
        <v>14</v>
      </c>
      <c r="G1835">
        <v>424</v>
      </c>
      <c r="H1835">
        <v>438</v>
      </c>
      <c r="I1835">
        <v>14</v>
      </c>
      <c r="J1835">
        <v>3.25</v>
      </c>
      <c r="K1835" t="s">
        <v>13</v>
      </c>
    </row>
    <row r="1836" spans="1:11" x14ac:dyDescent="0.2">
      <c r="A1836">
        <v>1835</v>
      </c>
      <c r="B1836">
        <v>13</v>
      </c>
      <c r="C1836">
        <v>145</v>
      </c>
      <c r="D1836" t="s">
        <v>366</v>
      </c>
      <c r="E1836" t="s">
        <v>420</v>
      </c>
      <c r="F1836" t="s">
        <v>15</v>
      </c>
      <c r="G1836">
        <v>22</v>
      </c>
      <c r="H1836">
        <v>21</v>
      </c>
      <c r="I1836">
        <v>-1</v>
      </c>
      <c r="J1836">
        <v>-4.6500000000000004</v>
      </c>
      <c r="K1836" t="s">
        <v>19</v>
      </c>
    </row>
    <row r="1837" spans="1:11" x14ac:dyDescent="0.2">
      <c r="A1837">
        <v>1836</v>
      </c>
      <c r="B1837">
        <v>13</v>
      </c>
      <c r="C1837">
        <v>145</v>
      </c>
      <c r="D1837" t="s">
        <v>366</v>
      </c>
      <c r="E1837" t="s">
        <v>420</v>
      </c>
      <c r="F1837" t="s">
        <v>16</v>
      </c>
      <c r="G1837">
        <v>57</v>
      </c>
      <c r="H1837">
        <v>37</v>
      </c>
      <c r="I1837">
        <v>-20</v>
      </c>
      <c r="J1837">
        <v>-42.55</v>
      </c>
      <c r="K1837" t="s">
        <v>19</v>
      </c>
    </row>
    <row r="1838" spans="1:11" x14ac:dyDescent="0.2">
      <c r="A1838">
        <v>1837</v>
      </c>
      <c r="B1838">
        <v>13</v>
      </c>
      <c r="C1838">
        <v>147</v>
      </c>
      <c r="D1838" t="s">
        <v>366</v>
      </c>
      <c r="E1838" t="s">
        <v>421</v>
      </c>
      <c r="F1838" t="s">
        <v>12</v>
      </c>
      <c r="G1838">
        <v>235</v>
      </c>
      <c r="H1838">
        <v>221</v>
      </c>
      <c r="I1838">
        <v>-14</v>
      </c>
      <c r="J1838">
        <v>-6.14</v>
      </c>
      <c r="K1838" t="s">
        <v>19</v>
      </c>
    </row>
    <row r="1839" spans="1:11" x14ac:dyDescent="0.2">
      <c r="A1839">
        <v>1838</v>
      </c>
      <c r="B1839">
        <v>13</v>
      </c>
      <c r="C1839">
        <v>147</v>
      </c>
      <c r="D1839" t="s">
        <v>366</v>
      </c>
      <c r="E1839" t="s">
        <v>421</v>
      </c>
      <c r="F1839" t="s">
        <v>14</v>
      </c>
      <c r="G1839">
        <v>265</v>
      </c>
      <c r="H1839">
        <v>259</v>
      </c>
      <c r="I1839">
        <v>-6</v>
      </c>
      <c r="J1839">
        <v>-2.29</v>
      </c>
      <c r="K1839" t="s">
        <v>19</v>
      </c>
    </row>
    <row r="1840" spans="1:11" x14ac:dyDescent="0.2">
      <c r="A1840">
        <v>1839</v>
      </c>
      <c r="B1840">
        <v>13</v>
      </c>
      <c r="C1840">
        <v>147</v>
      </c>
      <c r="D1840" t="s">
        <v>366</v>
      </c>
      <c r="E1840" t="s">
        <v>421</v>
      </c>
      <c r="F1840" t="s">
        <v>15</v>
      </c>
      <c r="G1840">
        <v>2</v>
      </c>
      <c r="H1840">
        <v>1</v>
      </c>
      <c r="I1840">
        <v>-1</v>
      </c>
      <c r="J1840">
        <v>-66.67</v>
      </c>
      <c r="K1840" t="s">
        <v>19</v>
      </c>
    </row>
    <row r="1841" spans="1:11" x14ac:dyDescent="0.2">
      <c r="A1841">
        <v>1840</v>
      </c>
      <c r="B1841">
        <v>13</v>
      </c>
      <c r="C1841">
        <v>147</v>
      </c>
      <c r="D1841" t="s">
        <v>366</v>
      </c>
      <c r="E1841" t="s">
        <v>421</v>
      </c>
      <c r="F1841" t="s">
        <v>16</v>
      </c>
      <c r="G1841">
        <v>18</v>
      </c>
      <c r="H1841">
        <v>14</v>
      </c>
      <c r="I1841">
        <v>-4</v>
      </c>
      <c r="J1841">
        <v>-25</v>
      </c>
      <c r="K1841" t="s">
        <v>19</v>
      </c>
    </row>
    <row r="1842" spans="1:11" x14ac:dyDescent="0.2">
      <c r="A1842">
        <v>1841</v>
      </c>
      <c r="B1842">
        <v>13</v>
      </c>
      <c r="C1842">
        <v>149</v>
      </c>
      <c r="D1842" t="s">
        <v>366</v>
      </c>
      <c r="E1842" t="s">
        <v>422</v>
      </c>
      <c r="F1842" t="s">
        <v>12</v>
      </c>
      <c r="G1842">
        <v>55</v>
      </c>
      <c r="H1842">
        <v>57</v>
      </c>
      <c r="I1842">
        <v>2</v>
      </c>
      <c r="J1842">
        <v>3.57</v>
      </c>
      <c r="K1842" t="s">
        <v>13</v>
      </c>
    </row>
    <row r="1843" spans="1:11" x14ac:dyDescent="0.2">
      <c r="A1843">
        <v>1842</v>
      </c>
      <c r="B1843">
        <v>13</v>
      </c>
      <c r="C1843">
        <v>149</v>
      </c>
      <c r="D1843" t="s">
        <v>366</v>
      </c>
      <c r="E1843" t="s">
        <v>422</v>
      </c>
      <c r="F1843" t="s">
        <v>14</v>
      </c>
      <c r="G1843">
        <v>68</v>
      </c>
      <c r="H1843">
        <v>75</v>
      </c>
      <c r="I1843">
        <v>7</v>
      </c>
      <c r="J1843">
        <v>9.7899999999999991</v>
      </c>
      <c r="K1843" t="s">
        <v>13</v>
      </c>
    </row>
    <row r="1844" spans="1:11" x14ac:dyDescent="0.2">
      <c r="A1844">
        <v>1843</v>
      </c>
      <c r="B1844">
        <v>13</v>
      </c>
      <c r="C1844">
        <v>149</v>
      </c>
      <c r="D1844" t="s">
        <v>366</v>
      </c>
      <c r="E1844" t="s">
        <v>422</v>
      </c>
      <c r="F1844" t="s">
        <v>15</v>
      </c>
      <c r="G1844">
        <v>11</v>
      </c>
      <c r="H1844">
        <v>3</v>
      </c>
      <c r="I1844">
        <v>-8</v>
      </c>
      <c r="J1844">
        <v>-114.29</v>
      </c>
      <c r="K1844" t="s">
        <v>19</v>
      </c>
    </row>
    <row r="1845" spans="1:11" x14ac:dyDescent="0.2">
      <c r="A1845">
        <v>1844</v>
      </c>
      <c r="B1845">
        <v>13</v>
      </c>
      <c r="C1845">
        <v>149</v>
      </c>
      <c r="D1845" t="s">
        <v>366</v>
      </c>
      <c r="E1845" t="s">
        <v>422</v>
      </c>
      <c r="F1845" t="s">
        <v>16</v>
      </c>
      <c r="G1845">
        <v>16</v>
      </c>
      <c r="H1845">
        <v>5</v>
      </c>
      <c r="I1845">
        <v>-11</v>
      </c>
      <c r="J1845">
        <v>-104.76</v>
      </c>
      <c r="K1845" t="s">
        <v>19</v>
      </c>
    </row>
    <row r="1846" spans="1:11" x14ac:dyDescent="0.2">
      <c r="A1846">
        <v>1845</v>
      </c>
      <c r="B1846">
        <v>13</v>
      </c>
      <c r="C1846">
        <v>151</v>
      </c>
      <c r="D1846" t="s">
        <v>366</v>
      </c>
      <c r="E1846" t="s">
        <v>51</v>
      </c>
      <c r="F1846" t="s">
        <v>12</v>
      </c>
      <c r="G1846">
        <v>5467</v>
      </c>
      <c r="H1846">
        <v>6204</v>
      </c>
      <c r="I1846">
        <v>737</v>
      </c>
      <c r="J1846">
        <v>12.63</v>
      </c>
      <c r="K1846" t="s">
        <v>13</v>
      </c>
    </row>
    <row r="1847" spans="1:11" x14ac:dyDescent="0.2">
      <c r="A1847">
        <v>1846</v>
      </c>
      <c r="B1847">
        <v>13</v>
      </c>
      <c r="C1847">
        <v>151</v>
      </c>
      <c r="D1847" t="s">
        <v>366</v>
      </c>
      <c r="E1847" t="s">
        <v>51</v>
      </c>
      <c r="F1847" t="s">
        <v>14</v>
      </c>
      <c r="G1847">
        <v>6580</v>
      </c>
      <c r="H1847">
        <v>7384</v>
      </c>
      <c r="I1847">
        <v>804</v>
      </c>
      <c r="J1847">
        <v>11.52</v>
      </c>
      <c r="K1847" t="s">
        <v>13</v>
      </c>
    </row>
    <row r="1848" spans="1:11" x14ac:dyDescent="0.2">
      <c r="A1848">
        <v>1847</v>
      </c>
      <c r="B1848">
        <v>13</v>
      </c>
      <c r="C1848">
        <v>151</v>
      </c>
      <c r="D1848" t="s">
        <v>366</v>
      </c>
      <c r="E1848" t="s">
        <v>51</v>
      </c>
      <c r="F1848" t="s">
        <v>15</v>
      </c>
      <c r="G1848">
        <v>163</v>
      </c>
      <c r="H1848">
        <v>154</v>
      </c>
      <c r="I1848">
        <v>-9</v>
      </c>
      <c r="J1848">
        <v>-5.68</v>
      </c>
      <c r="K1848" t="s">
        <v>19</v>
      </c>
    </row>
    <row r="1849" spans="1:11" x14ac:dyDescent="0.2">
      <c r="A1849">
        <v>1848</v>
      </c>
      <c r="B1849">
        <v>13</v>
      </c>
      <c r="C1849">
        <v>151</v>
      </c>
      <c r="D1849" t="s">
        <v>366</v>
      </c>
      <c r="E1849" t="s">
        <v>51</v>
      </c>
      <c r="F1849" t="s">
        <v>16</v>
      </c>
      <c r="G1849">
        <v>368</v>
      </c>
      <c r="H1849">
        <v>384</v>
      </c>
      <c r="I1849">
        <v>16</v>
      </c>
      <c r="J1849">
        <v>4.26</v>
      </c>
      <c r="K1849" t="s">
        <v>13</v>
      </c>
    </row>
    <row r="1850" spans="1:11" x14ac:dyDescent="0.2">
      <c r="A1850">
        <v>1849</v>
      </c>
      <c r="B1850">
        <v>13</v>
      </c>
      <c r="C1850">
        <v>153</v>
      </c>
      <c r="D1850" t="s">
        <v>366</v>
      </c>
      <c r="E1850" t="s">
        <v>52</v>
      </c>
      <c r="F1850" t="s">
        <v>12</v>
      </c>
      <c r="G1850">
        <v>3102</v>
      </c>
      <c r="H1850">
        <v>3508</v>
      </c>
      <c r="I1850">
        <v>406</v>
      </c>
      <c r="J1850">
        <v>12.28</v>
      </c>
      <c r="K1850" t="s">
        <v>13</v>
      </c>
    </row>
    <row r="1851" spans="1:11" x14ac:dyDescent="0.2">
      <c r="A1851">
        <v>1850</v>
      </c>
      <c r="B1851">
        <v>13</v>
      </c>
      <c r="C1851">
        <v>153</v>
      </c>
      <c r="D1851" t="s">
        <v>366</v>
      </c>
      <c r="E1851" t="s">
        <v>52</v>
      </c>
      <c r="F1851" t="s">
        <v>14</v>
      </c>
      <c r="G1851">
        <v>4150</v>
      </c>
      <c r="H1851">
        <v>4769</v>
      </c>
      <c r="I1851">
        <v>619</v>
      </c>
      <c r="J1851">
        <v>13.88</v>
      </c>
      <c r="K1851" t="s">
        <v>13</v>
      </c>
    </row>
    <row r="1852" spans="1:11" x14ac:dyDescent="0.2">
      <c r="A1852">
        <v>1851</v>
      </c>
      <c r="B1852">
        <v>13</v>
      </c>
      <c r="C1852">
        <v>153</v>
      </c>
      <c r="D1852" t="s">
        <v>366</v>
      </c>
      <c r="E1852" t="s">
        <v>52</v>
      </c>
      <c r="F1852" t="s">
        <v>15</v>
      </c>
      <c r="G1852">
        <v>133</v>
      </c>
      <c r="H1852">
        <v>266</v>
      </c>
      <c r="I1852">
        <v>133</v>
      </c>
      <c r="J1852">
        <v>66.67</v>
      </c>
      <c r="K1852" t="s">
        <v>13</v>
      </c>
    </row>
    <row r="1853" spans="1:11" x14ac:dyDescent="0.2">
      <c r="A1853">
        <v>1852</v>
      </c>
      <c r="B1853">
        <v>13</v>
      </c>
      <c r="C1853">
        <v>153</v>
      </c>
      <c r="D1853" t="s">
        <v>366</v>
      </c>
      <c r="E1853" t="s">
        <v>52</v>
      </c>
      <c r="F1853" t="s">
        <v>16</v>
      </c>
      <c r="G1853">
        <v>342</v>
      </c>
      <c r="H1853">
        <v>415</v>
      </c>
      <c r="I1853">
        <v>73</v>
      </c>
      <c r="J1853">
        <v>19.29</v>
      </c>
      <c r="K1853" t="s">
        <v>13</v>
      </c>
    </row>
    <row r="1854" spans="1:11" x14ac:dyDescent="0.2">
      <c r="A1854">
        <v>1853</v>
      </c>
      <c r="B1854">
        <v>13</v>
      </c>
      <c r="C1854">
        <v>155</v>
      </c>
      <c r="D1854" t="s">
        <v>366</v>
      </c>
      <c r="E1854" t="s">
        <v>423</v>
      </c>
      <c r="F1854" t="s">
        <v>12</v>
      </c>
      <c r="G1854">
        <v>94</v>
      </c>
      <c r="H1854">
        <v>68</v>
      </c>
      <c r="I1854">
        <v>-26</v>
      </c>
      <c r="J1854">
        <v>-32.1</v>
      </c>
      <c r="K1854" t="s">
        <v>19</v>
      </c>
    </row>
    <row r="1855" spans="1:11" x14ac:dyDescent="0.2">
      <c r="A1855">
        <v>1854</v>
      </c>
      <c r="B1855">
        <v>13</v>
      </c>
      <c r="C1855">
        <v>155</v>
      </c>
      <c r="D1855" t="s">
        <v>366</v>
      </c>
      <c r="E1855" t="s">
        <v>423</v>
      </c>
      <c r="F1855" t="s">
        <v>14</v>
      </c>
      <c r="G1855">
        <v>115</v>
      </c>
      <c r="H1855">
        <v>83</v>
      </c>
      <c r="I1855">
        <v>-32</v>
      </c>
      <c r="J1855">
        <v>-32.32</v>
      </c>
      <c r="K1855" t="s">
        <v>19</v>
      </c>
    </row>
    <row r="1856" spans="1:11" x14ac:dyDescent="0.2">
      <c r="A1856">
        <v>1855</v>
      </c>
      <c r="B1856">
        <v>13</v>
      </c>
      <c r="C1856">
        <v>155</v>
      </c>
      <c r="D1856" t="s">
        <v>366</v>
      </c>
      <c r="E1856" t="s">
        <v>423</v>
      </c>
      <c r="F1856" t="s">
        <v>15</v>
      </c>
      <c r="G1856">
        <v>3</v>
      </c>
      <c r="H1856">
        <v>0</v>
      </c>
      <c r="I1856">
        <v>-3</v>
      </c>
      <c r="J1856">
        <v>-200</v>
      </c>
      <c r="K1856" t="s">
        <v>19</v>
      </c>
    </row>
    <row r="1857" spans="1:11" x14ac:dyDescent="0.2">
      <c r="A1857">
        <v>1856</v>
      </c>
      <c r="B1857">
        <v>13</v>
      </c>
      <c r="C1857">
        <v>155</v>
      </c>
      <c r="D1857" t="s">
        <v>366</v>
      </c>
      <c r="E1857" t="s">
        <v>423</v>
      </c>
      <c r="F1857" t="s">
        <v>16</v>
      </c>
      <c r="G1857">
        <v>11</v>
      </c>
      <c r="H1857">
        <v>4</v>
      </c>
      <c r="I1857">
        <v>-7</v>
      </c>
      <c r="J1857">
        <v>-93.33</v>
      </c>
      <c r="K1857" t="s">
        <v>19</v>
      </c>
    </row>
    <row r="1858" spans="1:11" x14ac:dyDescent="0.2">
      <c r="A1858">
        <v>1857</v>
      </c>
      <c r="B1858">
        <v>13</v>
      </c>
      <c r="C1858">
        <v>157</v>
      </c>
      <c r="D1858" t="s">
        <v>366</v>
      </c>
      <c r="E1858" t="s">
        <v>53</v>
      </c>
      <c r="F1858" t="s">
        <v>12</v>
      </c>
      <c r="G1858">
        <v>1143</v>
      </c>
      <c r="H1858">
        <v>1056</v>
      </c>
      <c r="I1858">
        <v>-87</v>
      </c>
      <c r="J1858">
        <v>-7.91</v>
      </c>
      <c r="K1858" t="s">
        <v>19</v>
      </c>
    </row>
    <row r="1859" spans="1:11" x14ac:dyDescent="0.2">
      <c r="A1859">
        <v>1858</v>
      </c>
      <c r="B1859">
        <v>13</v>
      </c>
      <c r="C1859">
        <v>157</v>
      </c>
      <c r="D1859" t="s">
        <v>366</v>
      </c>
      <c r="E1859" t="s">
        <v>53</v>
      </c>
      <c r="F1859" t="s">
        <v>14</v>
      </c>
      <c r="G1859">
        <v>1306</v>
      </c>
      <c r="H1859">
        <v>1250</v>
      </c>
      <c r="I1859">
        <v>-56</v>
      </c>
      <c r="J1859">
        <v>-4.38</v>
      </c>
      <c r="K1859" t="s">
        <v>19</v>
      </c>
    </row>
    <row r="1860" spans="1:11" x14ac:dyDescent="0.2">
      <c r="A1860">
        <v>1859</v>
      </c>
      <c r="B1860">
        <v>13</v>
      </c>
      <c r="C1860">
        <v>157</v>
      </c>
      <c r="D1860" t="s">
        <v>366</v>
      </c>
      <c r="E1860" t="s">
        <v>53</v>
      </c>
      <c r="F1860" t="s">
        <v>15</v>
      </c>
      <c r="G1860">
        <v>25</v>
      </c>
      <c r="H1860">
        <v>28</v>
      </c>
      <c r="I1860">
        <v>3</v>
      </c>
      <c r="J1860">
        <v>11.32</v>
      </c>
      <c r="K1860" t="s">
        <v>13</v>
      </c>
    </row>
    <row r="1861" spans="1:11" x14ac:dyDescent="0.2">
      <c r="A1861">
        <v>1860</v>
      </c>
      <c r="B1861">
        <v>13</v>
      </c>
      <c r="C1861">
        <v>157</v>
      </c>
      <c r="D1861" t="s">
        <v>366</v>
      </c>
      <c r="E1861" t="s">
        <v>53</v>
      </c>
      <c r="F1861" t="s">
        <v>16</v>
      </c>
      <c r="G1861">
        <v>81</v>
      </c>
      <c r="H1861">
        <v>76</v>
      </c>
      <c r="I1861">
        <v>-5</v>
      </c>
      <c r="J1861">
        <v>-6.37</v>
      </c>
      <c r="K1861" t="s">
        <v>19</v>
      </c>
    </row>
    <row r="1862" spans="1:11" x14ac:dyDescent="0.2">
      <c r="A1862">
        <v>1861</v>
      </c>
      <c r="B1862">
        <v>13</v>
      </c>
      <c r="C1862">
        <v>159</v>
      </c>
      <c r="D1862" t="s">
        <v>366</v>
      </c>
      <c r="E1862" t="s">
        <v>424</v>
      </c>
      <c r="F1862" t="s">
        <v>12</v>
      </c>
      <c r="G1862">
        <v>70</v>
      </c>
      <c r="H1862">
        <v>39</v>
      </c>
      <c r="I1862">
        <v>-31</v>
      </c>
      <c r="J1862">
        <v>-56.88</v>
      </c>
      <c r="K1862" t="s">
        <v>19</v>
      </c>
    </row>
    <row r="1863" spans="1:11" x14ac:dyDescent="0.2">
      <c r="A1863">
        <v>1862</v>
      </c>
      <c r="B1863">
        <v>13</v>
      </c>
      <c r="C1863">
        <v>159</v>
      </c>
      <c r="D1863" t="s">
        <v>366</v>
      </c>
      <c r="E1863" t="s">
        <v>424</v>
      </c>
      <c r="F1863" t="s">
        <v>14</v>
      </c>
      <c r="G1863">
        <v>97</v>
      </c>
      <c r="H1863">
        <v>63</v>
      </c>
      <c r="I1863">
        <v>-34</v>
      </c>
      <c r="J1863">
        <v>-42.5</v>
      </c>
      <c r="K1863" t="s">
        <v>19</v>
      </c>
    </row>
    <row r="1864" spans="1:11" x14ac:dyDescent="0.2">
      <c r="A1864">
        <v>1863</v>
      </c>
      <c r="B1864">
        <v>13</v>
      </c>
      <c r="C1864">
        <v>159</v>
      </c>
      <c r="D1864" t="s">
        <v>366</v>
      </c>
      <c r="E1864" t="s">
        <v>424</v>
      </c>
      <c r="F1864" t="s">
        <v>15</v>
      </c>
      <c r="G1864">
        <v>6</v>
      </c>
      <c r="H1864">
        <v>1</v>
      </c>
      <c r="I1864">
        <v>-5</v>
      </c>
      <c r="J1864">
        <v>-142.86000000000001</v>
      </c>
      <c r="K1864" t="s">
        <v>19</v>
      </c>
    </row>
    <row r="1865" spans="1:11" x14ac:dyDescent="0.2">
      <c r="A1865">
        <v>1864</v>
      </c>
      <c r="B1865">
        <v>13</v>
      </c>
      <c r="C1865">
        <v>159</v>
      </c>
      <c r="D1865" t="s">
        <v>366</v>
      </c>
      <c r="E1865" t="s">
        <v>424</v>
      </c>
      <c r="F1865" t="s">
        <v>16</v>
      </c>
      <c r="G1865">
        <v>18</v>
      </c>
      <c r="H1865">
        <v>14</v>
      </c>
      <c r="I1865">
        <v>-4</v>
      </c>
      <c r="J1865">
        <v>-25</v>
      </c>
      <c r="K1865" t="s">
        <v>19</v>
      </c>
    </row>
    <row r="1866" spans="1:11" x14ac:dyDescent="0.2">
      <c r="A1866">
        <v>1865</v>
      </c>
      <c r="B1866">
        <v>13</v>
      </c>
      <c r="C1866">
        <v>161</v>
      </c>
      <c r="D1866" t="s">
        <v>366</v>
      </c>
      <c r="E1866" t="s">
        <v>425</v>
      </c>
      <c r="F1866" t="s">
        <v>12</v>
      </c>
      <c r="G1866">
        <v>146</v>
      </c>
      <c r="H1866">
        <v>72</v>
      </c>
      <c r="I1866">
        <v>-74</v>
      </c>
      <c r="J1866">
        <v>-67.89</v>
      </c>
      <c r="K1866" t="s">
        <v>19</v>
      </c>
    </row>
    <row r="1867" spans="1:11" x14ac:dyDescent="0.2">
      <c r="A1867">
        <v>1866</v>
      </c>
      <c r="B1867">
        <v>13</v>
      </c>
      <c r="C1867">
        <v>161</v>
      </c>
      <c r="D1867" t="s">
        <v>366</v>
      </c>
      <c r="E1867" t="s">
        <v>425</v>
      </c>
      <c r="F1867" t="s">
        <v>14</v>
      </c>
      <c r="G1867">
        <v>167</v>
      </c>
      <c r="H1867">
        <v>89</v>
      </c>
      <c r="I1867">
        <v>-78</v>
      </c>
      <c r="J1867">
        <v>-60.94</v>
      </c>
      <c r="K1867" t="s">
        <v>19</v>
      </c>
    </row>
    <row r="1868" spans="1:11" x14ac:dyDescent="0.2">
      <c r="A1868">
        <v>1867</v>
      </c>
      <c r="B1868">
        <v>13</v>
      </c>
      <c r="C1868">
        <v>161</v>
      </c>
      <c r="D1868" t="s">
        <v>366</v>
      </c>
      <c r="E1868" t="s">
        <v>425</v>
      </c>
      <c r="F1868" t="s">
        <v>15</v>
      </c>
      <c r="G1868">
        <v>18</v>
      </c>
      <c r="H1868">
        <v>6</v>
      </c>
      <c r="I1868">
        <v>-12</v>
      </c>
      <c r="J1868">
        <v>-100</v>
      </c>
      <c r="K1868" t="s">
        <v>19</v>
      </c>
    </row>
    <row r="1869" spans="1:11" x14ac:dyDescent="0.2">
      <c r="A1869">
        <v>1868</v>
      </c>
      <c r="B1869">
        <v>13</v>
      </c>
      <c r="C1869">
        <v>161</v>
      </c>
      <c r="D1869" t="s">
        <v>366</v>
      </c>
      <c r="E1869" t="s">
        <v>425</v>
      </c>
      <c r="F1869" t="s">
        <v>16</v>
      </c>
      <c r="G1869">
        <v>26</v>
      </c>
      <c r="H1869">
        <v>6</v>
      </c>
      <c r="I1869">
        <v>-20</v>
      </c>
      <c r="J1869">
        <v>-125</v>
      </c>
      <c r="K1869" t="s">
        <v>19</v>
      </c>
    </row>
    <row r="1870" spans="1:11" x14ac:dyDescent="0.2">
      <c r="A1870">
        <v>1869</v>
      </c>
      <c r="B1870">
        <v>13</v>
      </c>
      <c r="C1870">
        <v>163</v>
      </c>
      <c r="D1870" t="s">
        <v>366</v>
      </c>
      <c r="E1870" t="s">
        <v>54</v>
      </c>
      <c r="F1870" t="s">
        <v>12</v>
      </c>
      <c r="G1870">
        <v>94</v>
      </c>
      <c r="H1870">
        <v>80</v>
      </c>
      <c r="I1870">
        <v>-14</v>
      </c>
      <c r="J1870">
        <v>-16.09</v>
      </c>
      <c r="K1870" t="s">
        <v>19</v>
      </c>
    </row>
    <row r="1871" spans="1:11" x14ac:dyDescent="0.2">
      <c r="A1871">
        <v>1870</v>
      </c>
      <c r="B1871">
        <v>13</v>
      </c>
      <c r="C1871">
        <v>163</v>
      </c>
      <c r="D1871" t="s">
        <v>366</v>
      </c>
      <c r="E1871" t="s">
        <v>54</v>
      </c>
      <c r="F1871" t="s">
        <v>14</v>
      </c>
      <c r="G1871">
        <v>124</v>
      </c>
      <c r="H1871">
        <v>101</v>
      </c>
      <c r="I1871">
        <v>-23</v>
      </c>
      <c r="J1871">
        <v>-20.440000000000001</v>
      </c>
      <c r="K1871" t="s">
        <v>19</v>
      </c>
    </row>
    <row r="1872" spans="1:11" x14ac:dyDescent="0.2">
      <c r="A1872">
        <v>1871</v>
      </c>
      <c r="B1872">
        <v>13</v>
      </c>
      <c r="C1872">
        <v>163</v>
      </c>
      <c r="D1872" t="s">
        <v>366</v>
      </c>
      <c r="E1872" t="s">
        <v>54</v>
      </c>
      <c r="F1872" t="s">
        <v>15</v>
      </c>
      <c r="G1872">
        <v>1</v>
      </c>
      <c r="H1872">
        <v>11</v>
      </c>
      <c r="I1872">
        <v>10</v>
      </c>
      <c r="J1872">
        <v>166.67</v>
      </c>
      <c r="K1872" t="s">
        <v>13</v>
      </c>
    </row>
    <row r="1873" spans="1:11" x14ac:dyDescent="0.2">
      <c r="A1873">
        <v>1872</v>
      </c>
      <c r="B1873">
        <v>13</v>
      </c>
      <c r="C1873">
        <v>163</v>
      </c>
      <c r="D1873" t="s">
        <v>366</v>
      </c>
      <c r="E1873" t="s">
        <v>54</v>
      </c>
      <c r="F1873" t="s">
        <v>16</v>
      </c>
      <c r="G1873">
        <v>7</v>
      </c>
      <c r="H1873">
        <v>17</v>
      </c>
      <c r="I1873">
        <v>10</v>
      </c>
      <c r="J1873">
        <v>83.33</v>
      </c>
      <c r="K1873" t="s">
        <v>13</v>
      </c>
    </row>
    <row r="1874" spans="1:11" x14ac:dyDescent="0.2">
      <c r="A1874">
        <v>1873</v>
      </c>
      <c r="B1874">
        <v>13</v>
      </c>
      <c r="C1874">
        <v>165</v>
      </c>
      <c r="D1874" t="s">
        <v>366</v>
      </c>
      <c r="E1874" t="s">
        <v>426</v>
      </c>
      <c r="F1874" t="s">
        <v>12</v>
      </c>
      <c r="G1874">
        <v>53</v>
      </c>
      <c r="H1874">
        <v>44</v>
      </c>
      <c r="I1874">
        <v>-9</v>
      </c>
      <c r="J1874">
        <v>-18.559999999999999</v>
      </c>
      <c r="K1874" t="s">
        <v>19</v>
      </c>
    </row>
    <row r="1875" spans="1:11" x14ac:dyDescent="0.2">
      <c r="A1875">
        <v>1874</v>
      </c>
      <c r="B1875">
        <v>13</v>
      </c>
      <c r="C1875">
        <v>165</v>
      </c>
      <c r="D1875" t="s">
        <v>366</v>
      </c>
      <c r="E1875" t="s">
        <v>426</v>
      </c>
      <c r="F1875" t="s">
        <v>14</v>
      </c>
      <c r="G1875">
        <v>66</v>
      </c>
      <c r="H1875">
        <v>52</v>
      </c>
      <c r="I1875">
        <v>-14</v>
      </c>
      <c r="J1875">
        <v>-23.73</v>
      </c>
      <c r="K1875" t="s">
        <v>19</v>
      </c>
    </row>
    <row r="1876" spans="1:11" x14ac:dyDescent="0.2">
      <c r="A1876">
        <v>1875</v>
      </c>
      <c r="B1876">
        <v>13</v>
      </c>
      <c r="C1876">
        <v>165</v>
      </c>
      <c r="D1876" t="s">
        <v>366</v>
      </c>
      <c r="E1876" t="s">
        <v>426</v>
      </c>
      <c r="F1876" t="s">
        <v>15</v>
      </c>
      <c r="G1876">
        <v>9</v>
      </c>
      <c r="H1876">
        <v>20</v>
      </c>
      <c r="I1876">
        <v>11</v>
      </c>
      <c r="J1876">
        <v>75.86</v>
      </c>
      <c r="K1876" t="s">
        <v>13</v>
      </c>
    </row>
    <row r="1877" spans="1:11" x14ac:dyDescent="0.2">
      <c r="A1877">
        <v>1876</v>
      </c>
      <c r="B1877">
        <v>13</v>
      </c>
      <c r="C1877">
        <v>165</v>
      </c>
      <c r="D1877" t="s">
        <v>366</v>
      </c>
      <c r="E1877" t="s">
        <v>426</v>
      </c>
      <c r="F1877" t="s">
        <v>16</v>
      </c>
      <c r="G1877">
        <v>11</v>
      </c>
      <c r="H1877">
        <v>23</v>
      </c>
      <c r="I1877">
        <v>12</v>
      </c>
      <c r="J1877">
        <v>70.59</v>
      </c>
      <c r="K1877" t="s">
        <v>13</v>
      </c>
    </row>
    <row r="1878" spans="1:11" x14ac:dyDescent="0.2">
      <c r="A1878">
        <v>1877</v>
      </c>
      <c r="B1878">
        <v>13</v>
      </c>
      <c r="C1878">
        <v>167</v>
      </c>
      <c r="D1878" t="s">
        <v>366</v>
      </c>
      <c r="E1878" t="s">
        <v>159</v>
      </c>
      <c r="F1878" t="s">
        <v>12</v>
      </c>
      <c r="G1878">
        <v>28</v>
      </c>
      <c r="H1878">
        <v>22</v>
      </c>
      <c r="I1878">
        <v>-6</v>
      </c>
      <c r="J1878">
        <v>-24</v>
      </c>
      <c r="K1878" t="s">
        <v>19</v>
      </c>
    </row>
    <row r="1879" spans="1:11" x14ac:dyDescent="0.2">
      <c r="A1879">
        <v>1878</v>
      </c>
      <c r="B1879">
        <v>13</v>
      </c>
      <c r="C1879">
        <v>167</v>
      </c>
      <c r="D1879" t="s">
        <v>366</v>
      </c>
      <c r="E1879" t="s">
        <v>159</v>
      </c>
      <c r="F1879" t="s">
        <v>14</v>
      </c>
      <c r="G1879">
        <v>46</v>
      </c>
      <c r="H1879">
        <v>38</v>
      </c>
      <c r="I1879">
        <v>-8</v>
      </c>
      <c r="J1879">
        <v>-19.05</v>
      </c>
      <c r="K1879" t="s">
        <v>19</v>
      </c>
    </row>
    <row r="1880" spans="1:11" x14ac:dyDescent="0.2">
      <c r="A1880">
        <v>1879</v>
      </c>
      <c r="B1880">
        <v>13</v>
      </c>
      <c r="C1880">
        <v>167</v>
      </c>
      <c r="D1880" t="s">
        <v>366</v>
      </c>
      <c r="E1880" t="s">
        <v>159</v>
      </c>
      <c r="F1880" t="s">
        <v>15</v>
      </c>
      <c r="G1880">
        <v>1</v>
      </c>
      <c r="H1880">
        <v>3</v>
      </c>
      <c r="I1880">
        <v>2</v>
      </c>
      <c r="J1880">
        <v>100</v>
      </c>
      <c r="K1880" t="s">
        <v>13</v>
      </c>
    </row>
    <row r="1881" spans="1:11" x14ac:dyDescent="0.2">
      <c r="A1881">
        <v>1880</v>
      </c>
      <c r="B1881">
        <v>13</v>
      </c>
      <c r="C1881">
        <v>167</v>
      </c>
      <c r="D1881" t="s">
        <v>366</v>
      </c>
      <c r="E1881" t="s">
        <v>159</v>
      </c>
      <c r="F1881" t="s">
        <v>16</v>
      </c>
      <c r="G1881">
        <v>6</v>
      </c>
      <c r="H1881">
        <v>4</v>
      </c>
      <c r="I1881">
        <v>-2</v>
      </c>
      <c r="J1881">
        <v>-40</v>
      </c>
      <c r="K1881" t="s">
        <v>19</v>
      </c>
    </row>
    <row r="1882" spans="1:11" x14ac:dyDescent="0.2">
      <c r="A1882">
        <v>1881</v>
      </c>
      <c r="B1882">
        <v>13</v>
      </c>
      <c r="C1882">
        <v>169</v>
      </c>
      <c r="D1882" t="s">
        <v>366</v>
      </c>
      <c r="E1882" t="s">
        <v>427</v>
      </c>
      <c r="F1882" t="s">
        <v>12</v>
      </c>
      <c r="G1882">
        <v>226</v>
      </c>
      <c r="H1882">
        <v>195</v>
      </c>
      <c r="I1882">
        <v>-31</v>
      </c>
      <c r="J1882">
        <v>-14.73</v>
      </c>
      <c r="K1882" t="s">
        <v>19</v>
      </c>
    </row>
    <row r="1883" spans="1:11" x14ac:dyDescent="0.2">
      <c r="A1883">
        <v>1882</v>
      </c>
      <c r="B1883">
        <v>13</v>
      </c>
      <c r="C1883">
        <v>169</v>
      </c>
      <c r="D1883" t="s">
        <v>366</v>
      </c>
      <c r="E1883" t="s">
        <v>427</v>
      </c>
      <c r="F1883" t="s">
        <v>14</v>
      </c>
      <c r="G1883">
        <v>281</v>
      </c>
      <c r="H1883">
        <v>244</v>
      </c>
      <c r="I1883">
        <v>-37</v>
      </c>
      <c r="J1883">
        <v>-14.1</v>
      </c>
      <c r="K1883" t="s">
        <v>19</v>
      </c>
    </row>
    <row r="1884" spans="1:11" x14ac:dyDescent="0.2">
      <c r="A1884">
        <v>1883</v>
      </c>
      <c r="B1884">
        <v>13</v>
      </c>
      <c r="C1884">
        <v>169</v>
      </c>
      <c r="D1884" t="s">
        <v>366</v>
      </c>
      <c r="E1884" t="s">
        <v>427</v>
      </c>
      <c r="F1884" t="s">
        <v>15</v>
      </c>
      <c r="G1884">
        <v>12</v>
      </c>
      <c r="H1884">
        <v>3</v>
      </c>
      <c r="I1884">
        <v>-9</v>
      </c>
      <c r="J1884">
        <v>-120</v>
      </c>
      <c r="K1884" t="s">
        <v>19</v>
      </c>
    </row>
    <row r="1885" spans="1:11" x14ac:dyDescent="0.2">
      <c r="A1885">
        <v>1884</v>
      </c>
      <c r="B1885">
        <v>13</v>
      </c>
      <c r="C1885">
        <v>169</v>
      </c>
      <c r="D1885" t="s">
        <v>366</v>
      </c>
      <c r="E1885" t="s">
        <v>427</v>
      </c>
      <c r="F1885" t="s">
        <v>16</v>
      </c>
      <c r="G1885">
        <v>31</v>
      </c>
      <c r="H1885">
        <v>13</v>
      </c>
      <c r="I1885">
        <v>-18</v>
      </c>
      <c r="J1885">
        <v>-81.819999999999993</v>
      </c>
      <c r="K1885" t="s">
        <v>19</v>
      </c>
    </row>
    <row r="1886" spans="1:11" x14ac:dyDescent="0.2">
      <c r="A1886">
        <v>1885</v>
      </c>
      <c r="B1886">
        <v>13</v>
      </c>
      <c r="C1886">
        <v>171</v>
      </c>
      <c r="D1886" t="s">
        <v>366</v>
      </c>
      <c r="E1886" t="s">
        <v>55</v>
      </c>
      <c r="F1886" t="s">
        <v>12</v>
      </c>
      <c r="G1886">
        <v>102</v>
      </c>
      <c r="H1886">
        <v>79</v>
      </c>
      <c r="I1886">
        <v>-23</v>
      </c>
      <c r="J1886">
        <v>-25.41</v>
      </c>
      <c r="K1886" t="s">
        <v>19</v>
      </c>
    </row>
    <row r="1887" spans="1:11" x14ac:dyDescent="0.2">
      <c r="A1887">
        <v>1886</v>
      </c>
      <c r="B1887">
        <v>13</v>
      </c>
      <c r="C1887">
        <v>171</v>
      </c>
      <c r="D1887" t="s">
        <v>366</v>
      </c>
      <c r="E1887" t="s">
        <v>55</v>
      </c>
      <c r="F1887" t="s">
        <v>14</v>
      </c>
      <c r="G1887">
        <v>126</v>
      </c>
      <c r="H1887">
        <v>110</v>
      </c>
      <c r="I1887">
        <v>-16</v>
      </c>
      <c r="J1887">
        <v>-13.56</v>
      </c>
      <c r="K1887" t="s">
        <v>19</v>
      </c>
    </row>
    <row r="1888" spans="1:11" x14ac:dyDescent="0.2">
      <c r="A1888">
        <v>1887</v>
      </c>
      <c r="B1888">
        <v>13</v>
      </c>
      <c r="C1888">
        <v>171</v>
      </c>
      <c r="D1888" t="s">
        <v>366</v>
      </c>
      <c r="E1888" t="s">
        <v>55</v>
      </c>
      <c r="F1888" t="s">
        <v>15</v>
      </c>
      <c r="G1888">
        <v>10</v>
      </c>
      <c r="H1888">
        <v>2</v>
      </c>
      <c r="I1888">
        <v>-8</v>
      </c>
      <c r="J1888">
        <v>-133.33000000000001</v>
      </c>
      <c r="K1888" t="s">
        <v>19</v>
      </c>
    </row>
    <row r="1889" spans="1:11" x14ac:dyDescent="0.2">
      <c r="A1889">
        <v>1888</v>
      </c>
      <c r="B1889">
        <v>13</v>
      </c>
      <c r="C1889">
        <v>171</v>
      </c>
      <c r="D1889" t="s">
        <v>366</v>
      </c>
      <c r="E1889" t="s">
        <v>55</v>
      </c>
      <c r="F1889" t="s">
        <v>16</v>
      </c>
      <c r="G1889">
        <v>16</v>
      </c>
      <c r="H1889">
        <v>10</v>
      </c>
      <c r="I1889">
        <v>-6</v>
      </c>
      <c r="J1889">
        <v>-46.15</v>
      </c>
      <c r="K1889" t="s">
        <v>19</v>
      </c>
    </row>
    <row r="1890" spans="1:11" x14ac:dyDescent="0.2">
      <c r="A1890">
        <v>1889</v>
      </c>
      <c r="B1890">
        <v>13</v>
      </c>
      <c r="C1890">
        <v>173</v>
      </c>
      <c r="D1890" t="s">
        <v>366</v>
      </c>
      <c r="E1890" t="s">
        <v>428</v>
      </c>
      <c r="F1890" t="s">
        <v>12</v>
      </c>
      <c r="G1890">
        <v>91</v>
      </c>
      <c r="H1890">
        <v>107</v>
      </c>
      <c r="I1890">
        <v>16</v>
      </c>
      <c r="J1890">
        <v>16.16</v>
      </c>
      <c r="K1890" t="s">
        <v>13</v>
      </c>
    </row>
    <row r="1891" spans="1:11" x14ac:dyDescent="0.2">
      <c r="A1891">
        <v>1890</v>
      </c>
      <c r="B1891">
        <v>13</v>
      </c>
      <c r="C1891">
        <v>173</v>
      </c>
      <c r="D1891" t="s">
        <v>366</v>
      </c>
      <c r="E1891" t="s">
        <v>428</v>
      </c>
      <c r="F1891" t="s">
        <v>14</v>
      </c>
      <c r="G1891">
        <v>134</v>
      </c>
      <c r="H1891">
        <v>161</v>
      </c>
      <c r="I1891">
        <v>27</v>
      </c>
      <c r="J1891">
        <v>18.309999999999999</v>
      </c>
      <c r="K1891" t="s">
        <v>13</v>
      </c>
    </row>
    <row r="1892" spans="1:11" x14ac:dyDescent="0.2">
      <c r="A1892">
        <v>1891</v>
      </c>
      <c r="B1892">
        <v>13</v>
      </c>
      <c r="C1892">
        <v>173</v>
      </c>
      <c r="D1892" t="s">
        <v>366</v>
      </c>
      <c r="E1892" t="s">
        <v>428</v>
      </c>
      <c r="F1892" t="s">
        <v>15</v>
      </c>
      <c r="G1892">
        <v>7</v>
      </c>
      <c r="H1892">
        <v>3</v>
      </c>
      <c r="I1892">
        <v>-4</v>
      </c>
      <c r="J1892">
        <v>-80</v>
      </c>
      <c r="K1892" t="s">
        <v>19</v>
      </c>
    </row>
    <row r="1893" spans="1:11" x14ac:dyDescent="0.2">
      <c r="A1893">
        <v>1892</v>
      </c>
      <c r="B1893">
        <v>13</v>
      </c>
      <c r="C1893">
        <v>173</v>
      </c>
      <c r="D1893" t="s">
        <v>366</v>
      </c>
      <c r="E1893" t="s">
        <v>428</v>
      </c>
      <c r="F1893" t="s">
        <v>16</v>
      </c>
      <c r="G1893">
        <v>14</v>
      </c>
      <c r="H1893">
        <v>8</v>
      </c>
      <c r="I1893">
        <v>-6</v>
      </c>
      <c r="J1893">
        <v>-54.55</v>
      </c>
      <c r="K1893" t="s">
        <v>19</v>
      </c>
    </row>
    <row r="1894" spans="1:11" x14ac:dyDescent="0.2">
      <c r="A1894">
        <v>1893</v>
      </c>
      <c r="B1894">
        <v>13</v>
      </c>
      <c r="C1894">
        <v>175</v>
      </c>
      <c r="D1894" t="s">
        <v>366</v>
      </c>
      <c r="E1894" t="s">
        <v>429</v>
      </c>
      <c r="F1894" t="s">
        <v>12</v>
      </c>
      <c r="G1894">
        <v>519</v>
      </c>
      <c r="H1894">
        <v>496</v>
      </c>
      <c r="I1894">
        <v>-23</v>
      </c>
      <c r="J1894">
        <v>-4.53</v>
      </c>
      <c r="K1894" t="s">
        <v>19</v>
      </c>
    </row>
    <row r="1895" spans="1:11" x14ac:dyDescent="0.2">
      <c r="A1895">
        <v>1894</v>
      </c>
      <c r="B1895">
        <v>13</v>
      </c>
      <c r="C1895">
        <v>175</v>
      </c>
      <c r="D1895" t="s">
        <v>366</v>
      </c>
      <c r="E1895" t="s">
        <v>429</v>
      </c>
      <c r="F1895" t="s">
        <v>14</v>
      </c>
      <c r="G1895">
        <v>645</v>
      </c>
      <c r="H1895">
        <v>567</v>
      </c>
      <c r="I1895">
        <v>-78</v>
      </c>
      <c r="J1895">
        <v>-12.87</v>
      </c>
      <c r="K1895" t="s">
        <v>19</v>
      </c>
    </row>
    <row r="1896" spans="1:11" x14ac:dyDescent="0.2">
      <c r="A1896">
        <v>1895</v>
      </c>
      <c r="B1896">
        <v>13</v>
      </c>
      <c r="C1896">
        <v>175</v>
      </c>
      <c r="D1896" t="s">
        <v>366</v>
      </c>
      <c r="E1896" t="s">
        <v>429</v>
      </c>
      <c r="F1896" t="s">
        <v>15</v>
      </c>
      <c r="G1896">
        <v>18</v>
      </c>
      <c r="H1896">
        <v>5</v>
      </c>
      <c r="I1896">
        <v>-13</v>
      </c>
      <c r="J1896">
        <v>-113.04</v>
      </c>
      <c r="K1896" t="s">
        <v>19</v>
      </c>
    </row>
    <row r="1897" spans="1:11" x14ac:dyDescent="0.2">
      <c r="A1897">
        <v>1896</v>
      </c>
      <c r="B1897">
        <v>13</v>
      </c>
      <c r="C1897">
        <v>175</v>
      </c>
      <c r="D1897" t="s">
        <v>366</v>
      </c>
      <c r="E1897" t="s">
        <v>429</v>
      </c>
      <c r="F1897" t="s">
        <v>16</v>
      </c>
      <c r="G1897">
        <v>51</v>
      </c>
      <c r="H1897">
        <v>20</v>
      </c>
      <c r="I1897">
        <v>-31</v>
      </c>
      <c r="J1897">
        <v>-87.32</v>
      </c>
      <c r="K1897" t="s">
        <v>19</v>
      </c>
    </row>
    <row r="1898" spans="1:11" x14ac:dyDescent="0.2">
      <c r="A1898">
        <v>1897</v>
      </c>
      <c r="B1898">
        <v>13</v>
      </c>
      <c r="C1898">
        <v>177</v>
      </c>
      <c r="D1898" t="s">
        <v>366</v>
      </c>
      <c r="E1898" t="s">
        <v>58</v>
      </c>
      <c r="F1898" t="s">
        <v>12</v>
      </c>
      <c r="G1898">
        <v>554</v>
      </c>
      <c r="H1898">
        <v>647</v>
      </c>
      <c r="I1898">
        <v>93</v>
      </c>
      <c r="J1898">
        <v>15.49</v>
      </c>
      <c r="K1898" t="s">
        <v>13</v>
      </c>
    </row>
    <row r="1899" spans="1:11" x14ac:dyDescent="0.2">
      <c r="A1899">
        <v>1898</v>
      </c>
      <c r="B1899">
        <v>13</v>
      </c>
      <c r="C1899">
        <v>177</v>
      </c>
      <c r="D1899" t="s">
        <v>366</v>
      </c>
      <c r="E1899" t="s">
        <v>58</v>
      </c>
      <c r="F1899" t="s">
        <v>14</v>
      </c>
      <c r="G1899">
        <v>666</v>
      </c>
      <c r="H1899">
        <v>775</v>
      </c>
      <c r="I1899">
        <v>109</v>
      </c>
      <c r="J1899">
        <v>15.13</v>
      </c>
      <c r="K1899" t="s">
        <v>13</v>
      </c>
    </row>
    <row r="1900" spans="1:11" x14ac:dyDescent="0.2">
      <c r="A1900">
        <v>1899</v>
      </c>
      <c r="B1900">
        <v>13</v>
      </c>
      <c r="C1900">
        <v>177</v>
      </c>
      <c r="D1900" t="s">
        <v>366</v>
      </c>
      <c r="E1900" t="s">
        <v>58</v>
      </c>
      <c r="F1900" t="s">
        <v>15</v>
      </c>
      <c r="G1900">
        <v>20</v>
      </c>
      <c r="H1900">
        <v>19</v>
      </c>
      <c r="I1900">
        <v>-1</v>
      </c>
      <c r="J1900">
        <v>-5.13</v>
      </c>
      <c r="K1900" t="s">
        <v>19</v>
      </c>
    </row>
    <row r="1901" spans="1:11" x14ac:dyDescent="0.2">
      <c r="A1901">
        <v>1900</v>
      </c>
      <c r="B1901">
        <v>13</v>
      </c>
      <c r="C1901">
        <v>177</v>
      </c>
      <c r="D1901" t="s">
        <v>366</v>
      </c>
      <c r="E1901" t="s">
        <v>58</v>
      </c>
      <c r="F1901" t="s">
        <v>16</v>
      </c>
      <c r="G1901">
        <v>53</v>
      </c>
      <c r="H1901">
        <v>37</v>
      </c>
      <c r="I1901">
        <v>-16</v>
      </c>
      <c r="J1901">
        <v>-35.56</v>
      </c>
      <c r="K1901" t="s">
        <v>19</v>
      </c>
    </row>
    <row r="1902" spans="1:11" x14ac:dyDescent="0.2">
      <c r="A1902">
        <v>1901</v>
      </c>
      <c r="B1902">
        <v>13</v>
      </c>
      <c r="C1902">
        <v>179</v>
      </c>
      <c r="D1902" t="s">
        <v>366</v>
      </c>
      <c r="E1902" t="s">
        <v>344</v>
      </c>
      <c r="F1902" t="s">
        <v>12</v>
      </c>
      <c r="G1902">
        <v>1184</v>
      </c>
      <c r="H1902">
        <v>1297</v>
      </c>
      <c r="I1902">
        <v>113</v>
      </c>
      <c r="J1902">
        <v>9.11</v>
      </c>
      <c r="K1902" t="s">
        <v>13</v>
      </c>
    </row>
    <row r="1903" spans="1:11" x14ac:dyDescent="0.2">
      <c r="A1903">
        <v>1902</v>
      </c>
      <c r="B1903">
        <v>13</v>
      </c>
      <c r="C1903">
        <v>179</v>
      </c>
      <c r="D1903" t="s">
        <v>366</v>
      </c>
      <c r="E1903" t="s">
        <v>344</v>
      </c>
      <c r="F1903" t="s">
        <v>14</v>
      </c>
      <c r="G1903">
        <v>1725</v>
      </c>
      <c r="H1903">
        <v>2015</v>
      </c>
      <c r="I1903">
        <v>290</v>
      </c>
      <c r="J1903">
        <v>15.51</v>
      </c>
      <c r="K1903" t="s">
        <v>13</v>
      </c>
    </row>
    <row r="1904" spans="1:11" x14ac:dyDescent="0.2">
      <c r="A1904">
        <v>1903</v>
      </c>
      <c r="B1904">
        <v>13</v>
      </c>
      <c r="C1904">
        <v>179</v>
      </c>
      <c r="D1904" t="s">
        <v>366</v>
      </c>
      <c r="E1904" t="s">
        <v>344</v>
      </c>
      <c r="F1904" t="s">
        <v>15</v>
      </c>
      <c r="G1904">
        <v>245</v>
      </c>
      <c r="H1904">
        <v>423</v>
      </c>
      <c r="I1904">
        <v>178</v>
      </c>
      <c r="J1904">
        <v>53.29</v>
      </c>
      <c r="K1904" t="s">
        <v>13</v>
      </c>
    </row>
    <row r="1905" spans="1:11" x14ac:dyDescent="0.2">
      <c r="A1905">
        <v>1904</v>
      </c>
      <c r="B1905">
        <v>13</v>
      </c>
      <c r="C1905">
        <v>179</v>
      </c>
      <c r="D1905" t="s">
        <v>366</v>
      </c>
      <c r="E1905" t="s">
        <v>344</v>
      </c>
      <c r="F1905" t="s">
        <v>16</v>
      </c>
      <c r="G1905">
        <v>412</v>
      </c>
      <c r="H1905">
        <v>666</v>
      </c>
      <c r="I1905">
        <v>254</v>
      </c>
      <c r="J1905">
        <v>47.12</v>
      </c>
      <c r="K1905" t="s">
        <v>13</v>
      </c>
    </row>
    <row r="1906" spans="1:11" x14ac:dyDescent="0.2">
      <c r="A1906">
        <v>1905</v>
      </c>
      <c r="B1906">
        <v>13</v>
      </c>
      <c r="C1906">
        <v>181</v>
      </c>
      <c r="D1906" t="s">
        <v>366</v>
      </c>
      <c r="E1906" t="s">
        <v>161</v>
      </c>
      <c r="F1906" t="s">
        <v>12</v>
      </c>
      <c r="G1906">
        <v>34</v>
      </c>
      <c r="H1906">
        <v>32</v>
      </c>
      <c r="I1906">
        <v>-2</v>
      </c>
      <c r="J1906">
        <v>-6.06</v>
      </c>
      <c r="K1906" t="s">
        <v>19</v>
      </c>
    </row>
    <row r="1907" spans="1:11" x14ac:dyDescent="0.2">
      <c r="A1907">
        <v>1906</v>
      </c>
      <c r="B1907">
        <v>13</v>
      </c>
      <c r="C1907">
        <v>181</v>
      </c>
      <c r="D1907" t="s">
        <v>366</v>
      </c>
      <c r="E1907" t="s">
        <v>161</v>
      </c>
      <c r="F1907" t="s">
        <v>14</v>
      </c>
      <c r="G1907">
        <v>57</v>
      </c>
      <c r="H1907">
        <v>45</v>
      </c>
      <c r="I1907">
        <v>-12</v>
      </c>
      <c r="J1907">
        <v>-23.53</v>
      </c>
      <c r="K1907" t="s">
        <v>19</v>
      </c>
    </row>
    <row r="1908" spans="1:11" x14ac:dyDescent="0.2">
      <c r="A1908">
        <v>1907</v>
      </c>
      <c r="B1908">
        <v>13</v>
      </c>
      <c r="C1908">
        <v>181</v>
      </c>
      <c r="D1908" t="s">
        <v>366</v>
      </c>
      <c r="E1908" t="s">
        <v>161</v>
      </c>
      <c r="F1908" t="s">
        <v>15</v>
      </c>
      <c r="G1908">
        <v>4</v>
      </c>
      <c r="H1908">
        <v>1</v>
      </c>
      <c r="I1908">
        <v>-3</v>
      </c>
      <c r="J1908">
        <v>-120</v>
      </c>
      <c r="K1908" t="s">
        <v>19</v>
      </c>
    </row>
    <row r="1909" spans="1:11" x14ac:dyDescent="0.2">
      <c r="A1909">
        <v>1908</v>
      </c>
      <c r="B1909">
        <v>13</v>
      </c>
      <c r="C1909">
        <v>181</v>
      </c>
      <c r="D1909" t="s">
        <v>366</v>
      </c>
      <c r="E1909" t="s">
        <v>161</v>
      </c>
      <c r="F1909" t="s">
        <v>16</v>
      </c>
      <c r="G1909">
        <v>11</v>
      </c>
      <c r="H1909">
        <v>0</v>
      </c>
      <c r="I1909">
        <v>-11</v>
      </c>
      <c r="J1909">
        <v>-200</v>
      </c>
      <c r="K1909" t="s">
        <v>19</v>
      </c>
    </row>
    <row r="1910" spans="1:11" x14ac:dyDescent="0.2">
      <c r="A1910">
        <v>1909</v>
      </c>
      <c r="B1910">
        <v>13</v>
      </c>
      <c r="C1910">
        <v>183</v>
      </c>
      <c r="D1910" t="s">
        <v>366</v>
      </c>
      <c r="E1910" t="s">
        <v>430</v>
      </c>
      <c r="F1910" t="s">
        <v>12</v>
      </c>
      <c r="G1910">
        <v>165</v>
      </c>
      <c r="H1910">
        <v>124</v>
      </c>
      <c r="I1910">
        <v>-41</v>
      </c>
      <c r="J1910">
        <v>-28.37</v>
      </c>
      <c r="K1910" t="s">
        <v>19</v>
      </c>
    </row>
    <row r="1911" spans="1:11" x14ac:dyDescent="0.2">
      <c r="A1911">
        <v>1910</v>
      </c>
      <c r="B1911">
        <v>13</v>
      </c>
      <c r="C1911">
        <v>183</v>
      </c>
      <c r="D1911" t="s">
        <v>366</v>
      </c>
      <c r="E1911" t="s">
        <v>430</v>
      </c>
      <c r="F1911" t="s">
        <v>14</v>
      </c>
      <c r="G1911">
        <v>218</v>
      </c>
      <c r="H1911">
        <v>258</v>
      </c>
      <c r="I1911">
        <v>40</v>
      </c>
      <c r="J1911">
        <v>16.809999999999999</v>
      </c>
      <c r="K1911" t="s">
        <v>13</v>
      </c>
    </row>
    <row r="1912" spans="1:11" x14ac:dyDescent="0.2">
      <c r="A1912">
        <v>1911</v>
      </c>
      <c r="B1912">
        <v>13</v>
      </c>
      <c r="C1912">
        <v>183</v>
      </c>
      <c r="D1912" t="s">
        <v>366</v>
      </c>
      <c r="E1912" t="s">
        <v>430</v>
      </c>
      <c r="F1912" t="s">
        <v>15</v>
      </c>
      <c r="G1912">
        <v>48</v>
      </c>
      <c r="H1912">
        <v>56</v>
      </c>
      <c r="I1912">
        <v>8</v>
      </c>
      <c r="J1912">
        <v>15.38</v>
      </c>
      <c r="K1912" t="s">
        <v>13</v>
      </c>
    </row>
    <row r="1913" spans="1:11" x14ac:dyDescent="0.2">
      <c r="A1913">
        <v>1912</v>
      </c>
      <c r="B1913">
        <v>13</v>
      </c>
      <c r="C1913">
        <v>183</v>
      </c>
      <c r="D1913" t="s">
        <v>366</v>
      </c>
      <c r="E1913" t="s">
        <v>430</v>
      </c>
      <c r="F1913" t="s">
        <v>16</v>
      </c>
      <c r="G1913">
        <v>60</v>
      </c>
      <c r="H1913">
        <v>85</v>
      </c>
      <c r="I1913">
        <v>25</v>
      </c>
      <c r="J1913">
        <v>34.479999999999997</v>
      </c>
      <c r="K1913" t="s">
        <v>13</v>
      </c>
    </row>
    <row r="1914" spans="1:11" x14ac:dyDescent="0.2">
      <c r="A1914">
        <v>1913</v>
      </c>
      <c r="B1914">
        <v>13</v>
      </c>
      <c r="C1914">
        <v>185</v>
      </c>
      <c r="D1914" t="s">
        <v>366</v>
      </c>
      <c r="E1914" t="s">
        <v>60</v>
      </c>
      <c r="F1914" t="s">
        <v>12</v>
      </c>
      <c r="G1914">
        <v>1489</v>
      </c>
      <c r="H1914">
        <v>1657</v>
      </c>
      <c r="I1914">
        <v>168</v>
      </c>
      <c r="J1914">
        <v>10.68</v>
      </c>
      <c r="K1914" t="s">
        <v>13</v>
      </c>
    </row>
    <row r="1915" spans="1:11" x14ac:dyDescent="0.2">
      <c r="A1915">
        <v>1914</v>
      </c>
      <c r="B1915">
        <v>13</v>
      </c>
      <c r="C1915">
        <v>185</v>
      </c>
      <c r="D1915" t="s">
        <v>366</v>
      </c>
      <c r="E1915" t="s">
        <v>60</v>
      </c>
      <c r="F1915" t="s">
        <v>14</v>
      </c>
      <c r="G1915">
        <v>2161</v>
      </c>
      <c r="H1915">
        <v>2342</v>
      </c>
      <c r="I1915">
        <v>181</v>
      </c>
      <c r="J1915">
        <v>8.0399999999999991</v>
      </c>
      <c r="K1915" t="s">
        <v>13</v>
      </c>
    </row>
    <row r="1916" spans="1:11" x14ac:dyDescent="0.2">
      <c r="A1916">
        <v>1915</v>
      </c>
      <c r="B1916">
        <v>13</v>
      </c>
      <c r="C1916">
        <v>185</v>
      </c>
      <c r="D1916" t="s">
        <v>366</v>
      </c>
      <c r="E1916" t="s">
        <v>60</v>
      </c>
      <c r="F1916" t="s">
        <v>15</v>
      </c>
      <c r="G1916">
        <v>94</v>
      </c>
      <c r="H1916">
        <v>165</v>
      </c>
      <c r="I1916">
        <v>71</v>
      </c>
      <c r="J1916">
        <v>54.83</v>
      </c>
      <c r="K1916" t="s">
        <v>13</v>
      </c>
    </row>
    <row r="1917" spans="1:11" x14ac:dyDescent="0.2">
      <c r="A1917">
        <v>1916</v>
      </c>
      <c r="B1917">
        <v>13</v>
      </c>
      <c r="C1917">
        <v>185</v>
      </c>
      <c r="D1917" t="s">
        <v>366</v>
      </c>
      <c r="E1917" t="s">
        <v>60</v>
      </c>
      <c r="F1917" t="s">
        <v>16</v>
      </c>
      <c r="G1917">
        <v>230</v>
      </c>
      <c r="H1917">
        <v>299</v>
      </c>
      <c r="I1917">
        <v>69</v>
      </c>
      <c r="J1917">
        <v>26.09</v>
      </c>
      <c r="K1917" t="s">
        <v>13</v>
      </c>
    </row>
    <row r="1918" spans="1:11" x14ac:dyDescent="0.2">
      <c r="A1918">
        <v>1917</v>
      </c>
      <c r="B1918">
        <v>13</v>
      </c>
      <c r="C1918">
        <v>187</v>
      </c>
      <c r="D1918" t="s">
        <v>366</v>
      </c>
      <c r="E1918" t="s">
        <v>431</v>
      </c>
      <c r="F1918" t="s">
        <v>12</v>
      </c>
      <c r="G1918">
        <v>208</v>
      </c>
      <c r="H1918">
        <v>143</v>
      </c>
      <c r="I1918">
        <v>-65</v>
      </c>
      <c r="J1918">
        <v>-37.04</v>
      </c>
      <c r="K1918" t="s">
        <v>19</v>
      </c>
    </row>
    <row r="1919" spans="1:11" x14ac:dyDescent="0.2">
      <c r="A1919">
        <v>1918</v>
      </c>
      <c r="B1919">
        <v>13</v>
      </c>
      <c r="C1919">
        <v>187</v>
      </c>
      <c r="D1919" t="s">
        <v>366</v>
      </c>
      <c r="E1919" t="s">
        <v>431</v>
      </c>
      <c r="F1919" t="s">
        <v>14</v>
      </c>
      <c r="G1919">
        <v>266</v>
      </c>
      <c r="H1919">
        <v>234</v>
      </c>
      <c r="I1919">
        <v>-32</v>
      </c>
      <c r="J1919">
        <v>-12.8</v>
      </c>
      <c r="K1919" t="s">
        <v>19</v>
      </c>
    </row>
    <row r="1920" spans="1:11" x14ac:dyDescent="0.2">
      <c r="A1920">
        <v>1919</v>
      </c>
      <c r="B1920">
        <v>13</v>
      </c>
      <c r="C1920">
        <v>187</v>
      </c>
      <c r="D1920" t="s">
        <v>366</v>
      </c>
      <c r="E1920" t="s">
        <v>431</v>
      </c>
      <c r="F1920" t="s">
        <v>15</v>
      </c>
      <c r="G1920">
        <v>26</v>
      </c>
      <c r="H1920">
        <v>30</v>
      </c>
      <c r="I1920">
        <v>4</v>
      </c>
      <c r="J1920">
        <v>14.29</v>
      </c>
      <c r="K1920" t="s">
        <v>13</v>
      </c>
    </row>
    <row r="1921" spans="1:11" x14ac:dyDescent="0.2">
      <c r="A1921">
        <v>1920</v>
      </c>
      <c r="B1921">
        <v>13</v>
      </c>
      <c r="C1921">
        <v>187</v>
      </c>
      <c r="D1921" t="s">
        <v>366</v>
      </c>
      <c r="E1921" t="s">
        <v>431</v>
      </c>
      <c r="F1921" t="s">
        <v>16</v>
      </c>
      <c r="G1921">
        <v>46</v>
      </c>
      <c r="H1921">
        <v>51</v>
      </c>
      <c r="I1921">
        <v>5</v>
      </c>
      <c r="J1921">
        <v>10.31</v>
      </c>
      <c r="K1921" t="s">
        <v>13</v>
      </c>
    </row>
    <row r="1922" spans="1:11" x14ac:dyDescent="0.2">
      <c r="A1922">
        <v>1921</v>
      </c>
      <c r="B1922">
        <v>13</v>
      </c>
      <c r="C1922">
        <v>189</v>
      </c>
      <c r="D1922" t="s">
        <v>366</v>
      </c>
      <c r="E1922" t="s">
        <v>432</v>
      </c>
      <c r="F1922" t="s">
        <v>12</v>
      </c>
      <c r="G1922">
        <v>121</v>
      </c>
      <c r="H1922">
        <v>77</v>
      </c>
      <c r="I1922">
        <v>-44</v>
      </c>
      <c r="J1922">
        <v>-44.44</v>
      </c>
      <c r="K1922" t="s">
        <v>19</v>
      </c>
    </row>
    <row r="1923" spans="1:11" x14ac:dyDescent="0.2">
      <c r="A1923">
        <v>1922</v>
      </c>
      <c r="B1923">
        <v>13</v>
      </c>
      <c r="C1923">
        <v>189</v>
      </c>
      <c r="D1923" t="s">
        <v>366</v>
      </c>
      <c r="E1923" t="s">
        <v>432</v>
      </c>
      <c r="F1923" t="s">
        <v>14</v>
      </c>
      <c r="G1923">
        <v>196</v>
      </c>
      <c r="H1923">
        <v>114</v>
      </c>
      <c r="I1923">
        <v>-82</v>
      </c>
      <c r="J1923">
        <v>-52.9</v>
      </c>
      <c r="K1923" t="s">
        <v>19</v>
      </c>
    </row>
    <row r="1924" spans="1:11" x14ac:dyDescent="0.2">
      <c r="A1924">
        <v>1923</v>
      </c>
      <c r="B1924">
        <v>13</v>
      </c>
      <c r="C1924">
        <v>189</v>
      </c>
      <c r="D1924" t="s">
        <v>366</v>
      </c>
      <c r="E1924" t="s">
        <v>432</v>
      </c>
      <c r="F1924" t="s">
        <v>15</v>
      </c>
      <c r="G1924">
        <v>13</v>
      </c>
      <c r="H1924">
        <v>19</v>
      </c>
      <c r="I1924">
        <v>6</v>
      </c>
      <c r="J1924">
        <v>37.5</v>
      </c>
      <c r="K1924" t="s">
        <v>13</v>
      </c>
    </row>
    <row r="1925" spans="1:11" x14ac:dyDescent="0.2">
      <c r="A1925">
        <v>1924</v>
      </c>
      <c r="B1925">
        <v>13</v>
      </c>
      <c r="C1925">
        <v>189</v>
      </c>
      <c r="D1925" t="s">
        <v>366</v>
      </c>
      <c r="E1925" t="s">
        <v>432</v>
      </c>
      <c r="F1925" t="s">
        <v>16</v>
      </c>
      <c r="G1925">
        <v>37</v>
      </c>
      <c r="H1925">
        <v>26</v>
      </c>
      <c r="I1925">
        <v>-11</v>
      </c>
      <c r="J1925">
        <v>-34.92</v>
      </c>
      <c r="K1925" t="s">
        <v>19</v>
      </c>
    </row>
    <row r="1926" spans="1:11" x14ac:dyDescent="0.2">
      <c r="A1926">
        <v>1925</v>
      </c>
      <c r="B1926">
        <v>13</v>
      </c>
      <c r="C1926">
        <v>191</v>
      </c>
      <c r="D1926" t="s">
        <v>366</v>
      </c>
      <c r="E1926" t="s">
        <v>433</v>
      </c>
      <c r="F1926" t="s">
        <v>12</v>
      </c>
      <c r="G1926">
        <v>76</v>
      </c>
      <c r="H1926">
        <v>46</v>
      </c>
      <c r="I1926">
        <v>-30</v>
      </c>
      <c r="J1926">
        <v>-49.18</v>
      </c>
      <c r="K1926" t="s">
        <v>19</v>
      </c>
    </row>
    <row r="1927" spans="1:11" x14ac:dyDescent="0.2">
      <c r="A1927">
        <v>1926</v>
      </c>
      <c r="B1927">
        <v>13</v>
      </c>
      <c r="C1927">
        <v>191</v>
      </c>
      <c r="D1927" t="s">
        <v>366</v>
      </c>
      <c r="E1927" t="s">
        <v>433</v>
      </c>
      <c r="F1927" t="s">
        <v>14</v>
      </c>
      <c r="G1927">
        <v>96</v>
      </c>
      <c r="H1927">
        <v>64</v>
      </c>
      <c r="I1927">
        <v>-32</v>
      </c>
      <c r="J1927">
        <v>-40</v>
      </c>
      <c r="K1927" t="s">
        <v>19</v>
      </c>
    </row>
    <row r="1928" spans="1:11" x14ac:dyDescent="0.2">
      <c r="A1928">
        <v>1927</v>
      </c>
      <c r="B1928">
        <v>13</v>
      </c>
      <c r="C1928">
        <v>191</v>
      </c>
      <c r="D1928" t="s">
        <v>366</v>
      </c>
      <c r="E1928" t="s">
        <v>433</v>
      </c>
      <c r="F1928" t="s">
        <v>15</v>
      </c>
      <c r="G1928">
        <v>7</v>
      </c>
      <c r="H1928">
        <v>11</v>
      </c>
      <c r="I1928">
        <v>4</v>
      </c>
      <c r="J1928">
        <v>44.44</v>
      </c>
      <c r="K1928" t="s">
        <v>13</v>
      </c>
    </row>
    <row r="1929" spans="1:11" x14ac:dyDescent="0.2">
      <c r="A1929">
        <v>1928</v>
      </c>
      <c r="B1929">
        <v>13</v>
      </c>
      <c r="C1929">
        <v>191</v>
      </c>
      <c r="D1929" t="s">
        <v>366</v>
      </c>
      <c r="E1929" t="s">
        <v>433</v>
      </c>
      <c r="F1929" t="s">
        <v>16</v>
      </c>
      <c r="G1929">
        <v>17</v>
      </c>
      <c r="H1929">
        <v>20</v>
      </c>
      <c r="I1929">
        <v>3</v>
      </c>
      <c r="J1929">
        <v>16.22</v>
      </c>
      <c r="K1929" t="s">
        <v>13</v>
      </c>
    </row>
    <row r="1930" spans="1:11" x14ac:dyDescent="0.2">
      <c r="A1930">
        <v>1929</v>
      </c>
      <c r="B1930">
        <v>13</v>
      </c>
      <c r="C1930">
        <v>193</v>
      </c>
      <c r="D1930" t="s">
        <v>366</v>
      </c>
      <c r="E1930" t="s">
        <v>61</v>
      </c>
      <c r="F1930" t="s">
        <v>12</v>
      </c>
      <c r="G1930">
        <v>179</v>
      </c>
      <c r="H1930">
        <v>199</v>
      </c>
      <c r="I1930">
        <v>20</v>
      </c>
      <c r="J1930">
        <v>10.58</v>
      </c>
      <c r="K1930" t="s">
        <v>13</v>
      </c>
    </row>
    <row r="1931" spans="1:11" x14ac:dyDescent="0.2">
      <c r="A1931">
        <v>1930</v>
      </c>
      <c r="B1931">
        <v>13</v>
      </c>
      <c r="C1931">
        <v>193</v>
      </c>
      <c r="D1931" t="s">
        <v>366</v>
      </c>
      <c r="E1931" t="s">
        <v>61</v>
      </c>
      <c r="F1931" t="s">
        <v>14</v>
      </c>
      <c r="G1931">
        <v>226</v>
      </c>
      <c r="H1931">
        <v>228</v>
      </c>
      <c r="I1931">
        <v>2</v>
      </c>
      <c r="J1931">
        <v>0.88</v>
      </c>
      <c r="K1931" t="s">
        <v>13</v>
      </c>
    </row>
    <row r="1932" spans="1:11" x14ac:dyDescent="0.2">
      <c r="A1932">
        <v>1931</v>
      </c>
      <c r="B1932">
        <v>13</v>
      </c>
      <c r="C1932">
        <v>193</v>
      </c>
      <c r="D1932" t="s">
        <v>366</v>
      </c>
      <c r="E1932" t="s">
        <v>61</v>
      </c>
      <c r="F1932" t="s">
        <v>15</v>
      </c>
      <c r="G1932">
        <v>8</v>
      </c>
      <c r="H1932">
        <v>20</v>
      </c>
      <c r="I1932">
        <v>12</v>
      </c>
      <c r="J1932">
        <v>85.71</v>
      </c>
      <c r="K1932" t="s">
        <v>13</v>
      </c>
    </row>
    <row r="1933" spans="1:11" x14ac:dyDescent="0.2">
      <c r="A1933">
        <v>1932</v>
      </c>
      <c r="B1933">
        <v>13</v>
      </c>
      <c r="C1933">
        <v>193</v>
      </c>
      <c r="D1933" t="s">
        <v>366</v>
      </c>
      <c r="E1933" t="s">
        <v>61</v>
      </c>
      <c r="F1933" t="s">
        <v>16</v>
      </c>
      <c r="G1933">
        <v>22</v>
      </c>
      <c r="H1933">
        <v>28</v>
      </c>
      <c r="I1933">
        <v>6</v>
      </c>
      <c r="J1933">
        <v>24</v>
      </c>
      <c r="K1933" t="s">
        <v>13</v>
      </c>
    </row>
    <row r="1934" spans="1:11" x14ac:dyDescent="0.2">
      <c r="A1934">
        <v>1933</v>
      </c>
      <c r="B1934">
        <v>13</v>
      </c>
      <c r="C1934">
        <v>195</v>
      </c>
      <c r="D1934" t="s">
        <v>366</v>
      </c>
      <c r="E1934" t="s">
        <v>62</v>
      </c>
      <c r="F1934" t="s">
        <v>12</v>
      </c>
      <c r="G1934">
        <v>238</v>
      </c>
      <c r="H1934">
        <v>188</v>
      </c>
      <c r="I1934">
        <v>-50</v>
      </c>
      <c r="J1934">
        <v>-23.47</v>
      </c>
      <c r="K1934" t="s">
        <v>19</v>
      </c>
    </row>
    <row r="1935" spans="1:11" x14ac:dyDescent="0.2">
      <c r="A1935">
        <v>1934</v>
      </c>
      <c r="B1935">
        <v>13</v>
      </c>
      <c r="C1935">
        <v>195</v>
      </c>
      <c r="D1935" t="s">
        <v>366</v>
      </c>
      <c r="E1935" t="s">
        <v>62</v>
      </c>
      <c r="F1935" t="s">
        <v>14</v>
      </c>
      <c r="G1935">
        <v>313</v>
      </c>
      <c r="H1935">
        <v>253</v>
      </c>
      <c r="I1935">
        <v>-60</v>
      </c>
      <c r="J1935">
        <v>-21.2</v>
      </c>
      <c r="K1935" t="s">
        <v>19</v>
      </c>
    </row>
    <row r="1936" spans="1:11" x14ac:dyDescent="0.2">
      <c r="A1936">
        <v>1935</v>
      </c>
      <c r="B1936">
        <v>13</v>
      </c>
      <c r="C1936">
        <v>195</v>
      </c>
      <c r="D1936" t="s">
        <v>366</v>
      </c>
      <c r="E1936" t="s">
        <v>62</v>
      </c>
      <c r="F1936" t="s">
        <v>15</v>
      </c>
      <c r="G1936">
        <v>11</v>
      </c>
      <c r="H1936">
        <v>2</v>
      </c>
      <c r="I1936">
        <v>-9</v>
      </c>
      <c r="J1936">
        <v>-138.46</v>
      </c>
      <c r="K1936" t="s">
        <v>19</v>
      </c>
    </row>
    <row r="1937" spans="1:11" x14ac:dyDescent="0.2">
      <c r="A1937">
        <v>1936</v>
      </c>
      <c r="B1937">
        <v>13</v>
      </c>
      <c r="C1937">
        <v>195</v>
      </c>
      <c r="D1937" t="s">
        <v>366</v>
      </c>
      <c r="E1937" t="s">
        <v>62</v>
      </c>
      <c r="F1937" t="s">
        <v>16</v>
      </c>
      <c r="G1937">
        <v>31</v>
      </c>
      <c r="H1937">
        <v>16</v>
      </c>
      <c r="I1937">
        <v>-15</v>
      </c>
      <c r="J1937">
        <v>-63.83</v>
      </c>
      <c r="K1937" t="s">
        <v>19</v>
      </c>
    </row>
    <row r="1938" spans="1:11" x14ac:dyDescent="0.2">
      <c r="A1938">
        <v>1937</v>
      </c>
      <c r="B1938">
        <v>13</v>
      </c>
      <c r="C1938">
        <v>197</v>
      </c>
      <c r="D1938" t="s">
        <v>366</v>
      </c>
      <c r="E1938" t="s">
        <v>64</v>
      </c>
      <c r="F1938" t="s">
        <v>12</v>
      </c>
      <c r="G1938">
        <v>77</v>
      </c>
      <c r="H1938">
        <v>78</v>
      </c>
      <c r="I1938">
        <v>1</v>
      </c>
      <c r="J1938">
        <v>1.29</v>
      </c>
      <c r="K1938" t="s">
        <v>13</v>
      </c>
    </row>
    <row r="1939" spans="1:11" x14ac:dyDescent="0.2">
      <c r="A1939">
        <v>1938</v>
      </c>
      <c r="B1939">
        <v>13</v>
      </c>
      <c r="C1939">
        <v>197</v>
      </c>
      <c r="D1939" t="s">
        <v>366</v>
      </c>
      <c r="E1939" t="s">
        <v>64</v>
      </c>
      <c r="F1939" t="s">
        <v>14</v>
      </c>
      <c r="G1939">
        <v>101</v>
      </c>
      <c r="H1939">
        <v>107</v>
      </c>
      <c r="I1939">
        <v>6</v>
      </c>
      <c r="J1939">
        <v>5.77</v>
      </c>
      <c r="K1939" t="s">
        <v>13</v>
      </c>
    </row>
    <row r="1940" spans="1:11" x14ac:dyDescent="0.2">
      <c r="A1940">
        <v>1939</v>
      </c>
      <c r="B1940">
        <v>13</v>
      </c>
      <c r="C1940">
        <v>197</v>
      </c>
      <c r="D1940" t="s">
        <v>366</v>
      </c>
      <c r="E1940" t="s">
        <v>64</v>
      </c>
      <c r="F1940" t="s">
        <v>15</v>
      </c>
      <c r="G1940">
        <v>10</v>
      </c>
      <c r="H1940">
        <v>30</v>
      </c>
      <c r="I1940">
        <v>20</v>
      </c>
      <c r="J1940">
        <v>100</v>
      </c>
      <c r="K1940" t="s">
        <v>13</v>
      </c>
    </row>
    <row r="1941" spans="1:11" x14ac:dyDescent="0.2">
      <c r="A1941">
        <v>1940</v>
      </c>
      <c r="B1941">
        <v>13</v>
      </c>
      <c r="C1941">
        <v>197</v>
      </c>
      <c r="D1941" t="s">
        <v>366</v>
      </c>
      <c r="E1941" t="s">
        <v>64</v>
      </c>
      <c r="F1941" t="s">
        <v>16</v>
      </c>
      <c r="G1941">
        <v>20</v>
      </c>
      <c r="H1941">
        <v>38</v>
      </c>
      <c r="I1941">
        <v>18</v>
      </c>
      <c r="J1941">
        <v>62.07</v>
      </c>
      <c r="K1941" t="s">
        <v>13</v>
      </c>
    </row>
    <row r="1942" spans="1:11" x14ac:dyDescent="0.2">
      <c r="A1942">
        <v>1941</v>
      </c>
      <c r="B1942">
        <v>13</v>
      </c>
      <c r="C1942">
        <v>199</v>
      </c>
      <c r="D1942" t="s">
        <v>366</v>
      </c>
      <c r="E1942" t="s">
        <v>434</v>
      </c>
      <c r="F1942" t="s">
        <v>12</v>
      </c>
      <c r="G1942">
        <v>134</v>
      </c>
      <c r="H1942">
        <v>143</v>
      </c>
      <c r="I1942">
        <v>9</v>
      </c>
      <c r="J1942">
        <v>6.5</v>
      </c>
      <c r="K1942" t="s">
        <v>13</v>
      </c>
    </row>
    <row r="1943" spans="1:11" x14ac:dyDescent="0.2">
      <c r="A1943">
        <v>1942</v>
      </c>
      <c r="B1943">
        <v>13</v>
      </c>
      <c r="C1943">
        <v>199</v>
      </c>
      <c r="D1943" t="s">
        <v>366</v>
      </c>
      <c r="E1943" t="s">
        <v>434</v>
      </c>
      <c r="F1943" t="s">
        <v>14</v>
      </c>
      <c r="G1943">
        <v>175</v>
      </c>
      <c r="H1943">
        <v>162</v>
      </c>
      <c r="I1943">
        <v>-13</v>
      </c>
      <c r="J1943">
        <v>-7.72</v>
      </c>
      <c r="K1943" t="s">
        <v>19</v>
      </c>
    </row>
    <row r="1944" spans="1:11" x14ac:dyDescent="0.2">
      <c r="A1944">
        <v>1943</v>
      </c>
      <c r="B1944">
        <v>13</v>
      </c>
      <c r="C1944">
        <v>199</v>
      </c>
      <c r="D1944" t="s">
        <v>366</v>
      </c>
      <c r="E1944" t="s">
        <v>434</v>
      </c>
      <c r="F1944" t="s">
        <v>15</v>
      </c>
      <c r="G1944">
        <v>15</v>
      </c>
      <c r="H1944">
        <v>5</v>
      </c>
      <c r="I1944">
        <v>-10</v>
      </c>
      <c r="J1944">
        <v>-100</v>
      </c>
      <c r="K1944" t="s">
        <v>19</v>
      </c>
    </row>
    <row r="1945" spans="1:11" x14ac:dyDescent="0.2">
      <c r="A1945">
        <v>1944</v>
      </c>
      <c r="B1945">
        <v>13</v>
      </c>
      <c r="C1945">
        <v>199</v>
      </c>
      <c r="D1945" t="s">
        <v>366</v>
      </c>
      <c r="E1945" t="s">
        <v>434</v>
      </c>
      <c r="F1945" t="s">
        <v>16</v>
      </c>
      <c r="G1945">
        <v>25</v>
      </c>
      <c r="H1945">
        <v>6</v>
      </c>
      <c r="I1945">
        <v>-19</v>
      </c>
      <c r="J1945">
        <v>-122.58</v>
      </c>
      <c r="K1945" t="s">
        <v>19</v>
      </c>
    </row>
    <row r="1946" spans="1:11" x14ac:dyDescent="0.2">
      <c r="A1946">
        <v>1945</v>
      </c>
      <c r="B1946">
        <v>13</v>
      </c>
      <c r="C1946">
        <v>201</v>
      </c>
      <c r="D1946" t="s">
        <v>366</v>
      </c>
      <c r="E1946" t="s">
        <v>165</v>
      </c>
      <c r="F1946" t="s">
        <v>12</v>
      </c>
      <c r="G1946">
        <v>21</v>
      </c>
      <c r="H1946">
        <v>28</v>
      </c>
      <c r="I1946">
        <v>7</v>
      </c>
      <c r="J1946">
        <v>28.57</v>
      </c>
      <c r="K1946" t="s">
        <v>13</v>
      </c>
    </row>
    <row r="1947" spans="1:11" x14ac:dyDescent="0.2">
      <c r="A1947">
        <v>1946</v>
      </c>
      <c r="B1947">
        <v>13</v>
      </c>
      <c r="C1947">
        <v>201</v>
      </c>
      <c r="D1947" t="s">
        <v>366</v>
      </c>
      <c r="E1947" t="s">
        <v>165</v>
      </c>
      <c r="F1947" t="s">
        <v>14</v>
      </c>
      <c r="G1947">
        <v>33</v>
      </c>
      <c r="H1947">
        <v>34</v>
      </c>
      <c r="I1947">
        <v>1</v>
      </c>
      <c r="J1947">
        <v>2.99</v>
      </c>
      <c r="K1947" t="s">
        <v>13</v>
      </c>
    </row>
    <row r="1948" spans="1:11" x14ac:dyDescent="0.2">
      <c r="A1948">
        <v>1947</v>
      </c>
      <c r="B1948">
        <v>13</v>
      </c>
      <c r="C1948">
        <v>201</v>
      </c>
      <c r="D1948" t="s">
        <v>366</v>
      </c>
      <c r="E1948" t="s">
        <v>165</v>
      </c>
      <c r="F1948" t="s">
        <v>15</v>
      </c>
      <c r="G1948">
        <v>5</v>
      </c>
      <c r="H1948">
        <v>0</v>
      </c>
      <c r="I1948">
        <v>-5</v>
      </c>
      <c r="J1948">
        <v>-200</v>
      </c>
      <c r="K1948" t="s">
        <v>19</v>
      </c>
    </row>
    <row r="1949" spans="1:11" x14ac:dyDescent="0.2">
      <c r="A1949">
        <v>1948</v>
      </c>
      <c r="B1949">
        <v>13</v>
      </c>
      <c r="C1949">
        <v>201</v>
      </c>
      <c r="D1949" t="s">
        <v>366</v>
      </c>
      <c r="E1949" t="s">
        <v>165</v>
      </c>
      <c r="F1949" t="s">
        <v>16</v>
      </c>
      <c r="G1949">
        <v>8</v>
      </c>
      <c r="H1949">
        <v>0</v>
      </c>
      <c r="I1949">
        <v>-8</v>
      </c>
      <c r="J1949">
        <v>-200</v>
      </c>
      <c r="K1949" t="s">
        <v>19</v>
      </c>
    </row>
    <row r="1950" spans="1:11" x14ac:dyDescent="0.2">
      <c r="A1950">
        <v>1949</v>
      </c>
      <c r="B1950">
        <v>13</v>
      </c>
      <c r="C1950">
        <v>205</v>
      </c>
      <c r="D1950" t="s">
        <v>366</v>
      </c>
      <c r="E1950" t="s">
        <v>435</v>
      </c>
      <c r="F1950" t="s">
        <v>12</v>
      </c>
      <c r="G1950">
        <v>134</v>
      </c>
      <c r="H1950">
        <v>140</v>
      </c>
      <c r="I1950">
        <v>6</v>
      </c>
      <c r="J1950">
        <v>4.38</v>
      </c>
      <c r="K1950" t="s">
        <v>13</v>
      </c>
    </row>
    <row r="1951" spans="1:11" x14ac:dyDescent="0.2">
      <c r="A1951">
        <v>1950</v>
      </c>
      <c r="B1951">
        <v>13</v>
      </c>
      <c r="C1951">
        <v>205</v>
      </c>
      <c r="D1951" t="s">
        <v>366</v>
      </c>
      <c r="E1951" t="s">
        <v>435</v>
      </c>
      <c r="F1951" t="s">
        <v>14</v>
      </c>
      <c r="G1951">
        <v>199</v>
      </c>
      <c r="H1951">
        <v>177</v>
      </c>
      <c r="I1951">
        <v>-22</v>
      </c>
      <c r="J1951">
        <v>-11.7</v>
      </c>
      <c r="K1951" t="s">
        <v>19</v>
      </c>
    </row>
    <row r="1952" spans="1:11" x14ac:dyDescent="0.2">
      <c r="A1952">
        <v>1951</v>
      </c>
      <c r="B1952">
        <v>13</v>
      </c>
      <c r="C1952">
        <v>205</v>
      </c>
      <c r="D1952" t="s">
        <v>366</v>
      </c>
      <c r="E1952" t="s">
        <v>435</v>
      </c>
      <c r="F1952" t="s">
        <v>15</v>
      </c>
      <c r="G1952">
        <v>21</v>
      </c>
      <c r="H1952">
        <v>10</v>
      </c>
      <c r="I1952">
        <v>-11</v>
      </c>
      <c r="J1952">
        <v>-70.97</v>
      </c>
      <c r="K1952" t="s">
        <v>19</v>
      </c>
    </row>
    <row r="1953" spans="1:11" x14ac:dyDescent="0.2">
      <c r="A1953">
        <v>1952</v>
      </c>
      <c r="B1953">
        <v>13</v>
      </c>
      <c r="C1953">
        <v>205</v>
      </c>
      <c r="D1953" t="s">
        <v>366</v>
      </c>
      <c r="E1953" t="s">
        <v>435</v>
      </c>
      <c r="F1953" t="s">
        <v>16</v>
      </c>
      <c r="G1953">
        <v>38</v>
      </c>
      <c r="H1953">
        <v>18</v>
      </c>
      <c r="I1953">
        <v>-20</v>
      </c>
      <c r="J1953">
        <v>-71.430000000000007</v>
      </c>
      <c r="K1953" t="s">
        <v>19</v>
      </c>
    </row>
    <row r="1954" spans="1:11" x14ac:dyDescent="0.2">
      <c r="A1954">
        <v>1953</v>
      </c>
      <c r="B1954">
        <v>13</v>
      </c>
      <c r="C1954">
        <v>207</v>
      </c>
      <c r="D1954" t="s">
        <v>366</v>
      </c>
      <c r="E1954" t="s">
        <v>67</v>
      </c>
      <c r="F1954" t="s">
        <v>12</v>
      </c>
      <c r="G1954">
        <v>199</v>
      </c>
      <c r="H1954">
        <v>220</v>
      </c>
      <c r="I1954">
        <v>21</v>
      </c>
      <c r="J1954">
        <v>10.02</v>
      </c>
      <c r="K1954" t="s">
        <v>13</v>
      </c>
    </row>
    <row r="1955" spans="1:11" x14ac:dyDescent="0.2">
      <c r="A1955">
        <v>1954</v>
      </c>
      <c r="B1955">
        <v>13</v>
      </c>
      <c r="C1955">
        <v>207</v>
      </c>
      <c r="D1955" t="s">
        <v>366</v>
      </c>
      <c r="E1955" t="s">
        <v>67</v>
      </c>
      <c r="F1955" t="s">
        <v>14</v>
      </c>
      <c r="G1955">
        <v>282</v>
      </c>
      <c r="H1955">
        <v>262</v>
      </c>
      <c r="I1955">
        <v>-20</v>
      </c>
      <c r="J1955">
        <v>-7.35</v>
      </c>
      <c r="K1955" t="s">
        <v>19</v>
      </c>
    </row>
    <row r="1956" spans="1:11" x14ac:dyDescent="0.2">
      <c r="A1956">
        <v>1955</v>
      </c>
      <c r="B1956">
        <v>13</v>
      </c>
      <c r="C1956">
        <v>207</v>
      </c>
      <c r="D1956" t="s">
        <v>366</v>
      </c>
      <c r="E1956" t="s">
        <v>67</v>
      </c>
      <c r="F1956" t="s">
        <v>15</v>
      </c>
      <c r="G1956">
        <v>14</v>
      </c>
      <c r="H1956">
        <v>5</v>
      </c>
      <c r="I1956">
        <v>-9</v>
      </c>
      <c r="J1956">
        <v>-94.74</v>
      </c>
      <c r="K1956" t="s">
        <v>19</v>
      </c>
    </row>
    <row r="1957" spans="1:11" x14ac:dyDescent="0.2">
      <c r="A1957">
        <v>1956</v>
      </c>
      <c r="B1957">
        <v>13</v>
      </c>
      <c r="C1957">
        <v>207</v>
      </c>
      <c r="D1957" t="s">
        <v>366</v>
      </c>
      <c r="E1957" t="s">
        <v>67</v>
      </c>
      <c r="F1957" t="s">
        <v>16</v>
      </c>
      <c r="G1957">
        <v>36</v>
      </c>
      <c r="H1957">
        <v>19</v>
      </c>
      <c r="I1957">
        <v>-17</v>
      </c>
      <c r="J1957">
        <v>-61.82</v>
      </c>
      <c r="K1957" t="s">
        <v>19</v>
      </c>
    </row>
    <row r="1958" spans="1:11" x14ac:dyDescent="0.2">
      <c r="A1958">
        <v>1957</v>
      </c>
      <c r="B1958">
        <v>13</v>
      </c>
      <c r="C1958">
        <v>209</v>
      </c>
      <c r="D1958" t="s">
        <v>366</v>
      </c>
      <c r="E1958" t="s">
        <v>68</v>
      </c>
      <c r="F1958" t="s">
        <v>12</v>
      </c>
      <c r="G1958">
        <v>49</v>
      </c>
      <c r="H1958">
        <v>26</v>
      </c>
      <c r="I1958">
        <v>-23</v>
      </c>
      <c r="J1958">
        <v>-61.33</v>
      </c>
      <c r="K1958" t="s">
        <v>19</v>
      </c>
    </row>
    <row r="1959" spans="1:11" x14ac:dyDescent="0.2">
      <c r="A1959">
        <v>1958</v>
      </c>
      <c r="B1959">
        <v>13</v>
      </c>
      <c r="C1959">
        <v>209</v>
      </c>
      <c r="D1959" t="s">
        <v>366</v>
      </c>
      <c r="E1959" t="s">
        <v>68</v>
      </c>
      <c r="F1959" t="s">
        <v>14</v>
      </c>
      <c r="G1959">
        <v>72</v>
      </c>
      <c r="H1959">
        <v>33</v>
      </c>
      <c r="I1959">
        <v>-39</v>
      </c>
      <c r="J1959">
        <v>-74.290000000000006</v>
      </c>
      <c r="K1959" t="s">
        <v>19</v>
      </c>
    </row>
    <row r="1960" spans="1:11" x14ac:dyDescent="0.2">
      <c r="A1960">
        <v>1959</v>
      </c>
      <c r="B1960">
        <v>13</v>
      </c>
      <c r="C1960">
        <v>209</v>
      </c>
      <c r="D1960" t="s">
        <v>366</v>
      </c>
      <c r="E1960" t="s">
        <v>68</v>
      </c>
      <c r="F1960" t="s">
        <v>15</v>
      </c>
      <c r="G1960">
        <v>3</v>
      </c>
      <c r="H1960">
        <v>1</v>
      </c>
      <c r="I1960">
        <v>-2</v>
      </c>
      <c r="J1960">
        <v>-100</v>
      </c>
      <c r="K1960" t="s">
        <v>19</v>
      </c>
    </row>
    <row r="1961" spans="1:11" x14ac:dyDescent="0.2">
      <c r="A1961">
        <v>1960</v>
      </c>
      <c r="B1961">
        <v>13</v>
      </c>
      <c r="C1961">
        <v>209</v>
      </c>
      <c r="D1961" t="s">
        <v>366</v>
      </c>
      <c r="E1961" t="s">
        <v>68</v>
      </c>
      <c r="F1961" t="s">
        <v>16</v>
      </c>
      <c r="G1961">
        <v>6</v>
      </c>
      <c r="H1961">
        <v>2</v>
      </c>
      <c r="I1961">
        <v>-4</v>
      </c>
      <c r="J1961">
        <v>-100</v>
      </c>
      <c r="K1961" t="s">
        <v>19</v>
      </c>
    </row>
    <row r="1962" spans="1:11" x14ac:dyDescent="0.2">
      <c r="A1962">
        <v>1961</v>
      </c>
      <c r="B1962">
        <v>13</v>
      </c>
      <c r="C1962">
        <v>211</v>
      </c>
      <c r="D1962" t="s">
        <v>366</v>
      </c>
      <c r="E1962" t="s">
        <v>69</v>
      </c>
      <c r="F1962" t="s">
        <v>12</v>
      </c>
      <c r="G1962">
        <v>163</v>
      </c>
      <c r="H1962">
        <v>108</v>
      </c>
      <c r="I1962">
        <v>-55</v>
      </c>
      <c r="J1962">
        <v>-40.590000000000003</v>
      </c>
      <c r="K1962" t="s">
        <v>19</v>
      </c>
    </row>
    <row r="1963" spans="1:11" x14ac:dyDescent="0.2">
      <c r="A1963">
        <v>1962</v>
      </c>
      <c r="B1963">
        <v>13</v>
      </c>
      <c r="C1963">
        <v>211</v>
      </c>
      <c r="D1963" t="s">
        <v>366</v>
      </c>
      <c r="E1963" t="s">
        <v>69</v>
      </c>
      <c r="F1963" t="s">
        <v>14</v>
      </c>
      <c r="G1963">
        <v>211</v>
      </c>
      <c r="H1963">
        <v>147</v>
      </c>
      <c r="I1963">
        <v>-64</v>
      </c>
      <c r="J1963">
        <v>-35.75</v>
      </c>
      <c r="K1963" t="s">
        <v>19</v>
      </c>
    </row>
    <row r="1964" spans="1:11" x14ac:dyDescent="0.2">
      <c r="A1964">
        <v>1963</v>
      </c>
      <c r="B1964">
        <v>13</v>
      </c>
      <c r="C1964">
        <v>211</v>
      </c>
      <c r="D1964" t="s">
        <v>366</v>
      </c>
      <c r="E1964" t="s">
        <v>69</v>
      </c>
      <c r="F1964" t="s">
        <v>15</v>
      </c>
      <c r="G1964">
        <v>11</v>
      </c>
      <c r="H1964">
        <v>2</v>
      </c>
      <c r="I1964">
        <v>-9</v>
      </c>
      <c r="J1964">
        <v>-138.46</v>
      </c>
      <c r="K1964" t="s">
        <v>19</v>
      </c>
    </row>
    <row r="1965" spans="1:11" x14ac:dyDescent="0.2">
      <c r="A1965">
        <v>1964</v>
      </c>
      <c r="B1965">
        <v>13</v>
      </c>
      <c r="C1965">
        <v>211</v>
      </c>
      <c r="D1965" t="s">
        <v>366</v>
      </c>
      <c r="E1965" t="s">
        <v>69</v>
      </c>
      <c r="F1965" t="s">
        <v>16</v>
      </c>
      <c r="G1965">
        <v>19</v>
      </c>
      <c r="H1965">
        <v>6</v>
      </c>
      <c r="I1965">
        <v>-13</v>
      </c>
      <c r="J1965">
        <v>-104</v>
      </c>
      <c r="K1965" t="s">
        <v>19</v>
      </c>
    </row>
    <row r="1966" spans="1:11" x14ac:dyDescent="0.2">
      <c r="A1966">
        <v>1965</v>
      </c>
      <c r="B1966">
        <v>13</v>
      </c>
      <c r="C1966">
        <v>213</v>
      </c>
      <c r="D1966" t="s">
        <v>366</v>
      </c>
      <c r="E1966" t="s">
        <v>436</v>
      </c>
      <c r="F1966" t="s">
        <v>12</v>
      </c>
      <c r="G1966">
        <v>194</v>
      </c>
      <c r="H1966">
        <v>133</v>
      </c>
      <c r="I1966">
        <v>-61</v>
      </c>
      <c r="J1966">
        <v>-37.31</v>
      </c>
      <c r="K1966" t="s">
        <v>19</v>
      </c>
    </row>
    <row r="1967" spans="1:11" x14ac:dyDescent="0.2">
      <c r="A1967">
        <v>1966</v>
      </c>
      <c r="B1967">
        <v>13</v>
      </c>
      <c r="C1967">
        <v>213</v>
      </c>
      <c r="D1967" t="s">
        <v>366</v>
      </c>
      <c r="E1967" t="s">
        <v>436</v>
      </c>
      <c r="F1967" t="s">
        <v>14</v>
      </c>
      <c r="G1967">
        <v>283</v>
      </c>
      <c r="H1967">
        <v>195</v>
      </c>
      <c r="I1967">
        <v>-88</v>
      </c>
      <c r="J1967">
        <v>-36.82</v>
      </c>
      <c r="K1967" t="s">
        <v>19</v>
      </c>
    </row>
    <row r="1968" spans="1:11" x14ac:dyDescent="0.2">
      <c r="A1968">
        <v>1967</v>
      </c>
      <c r="B1968">
        <v>13</v>
      </c>
      <c r="C1968">
        <v>213</v>
      </c>
      <c r="D1968" t="s">
        <v>366</v>
      </c>
      <c r="E1968" t="s">
        <v>436</v>
      </c>
      <c r="F1968" t="s">
        <v>15</v>
      </c>
      <c r="G1968">
        <v>24</v>
      </c>
      <c r="H1968">
        <v>101</v>
      </c>
      <c r="I1968">
        <v>77</v>
      </c>
      <c r="J1968">
        <v>123.2</v>
      </c>
      <c r="K1968" t="s">
        <v>13</v>
      </c>
    </row>
    <row r="1969" spans="1:11" x14ac:dyDescent="0.2">
      <c r="A1969">
        <v>1968</v>
      </c>
      <c r="B1969">
        <v>13</v>
      </c>
      <c r="C1969">
        <v>213</v>
      </c>
      <c r="D1969" t="s">
        <v>366</v>
      </c>
      <c r="E1969" t="s">
        <v>436</v>
      </c>
      <c r="F1969" t="s">
        <v>16</v>
      </c>
      <c r="G1969">
        <v>49</v>
      </c>
      <c r="H1969">
        <v>114</v>
      </c>
      <c r="I1969">
        <v>65</v>
      </c>
      <c r="J1969">
        <v>79.75</v>
      </c>
      <c r="K1969" t="s">
        <v>13</v>
      </c>
    </row>
    <row r="1970" spans="1:11" x14ac:dyDescent="0.2">
      <c r="A1970">
        <v>1969</v>
      </c>
      <c r="B1970">
        <v>13</v>
      </c>
      <c r="C1970">
        <v>215</v>
      </c>
      <c r="D1970" t="s">
        <v>366</v>
      </c>
      <c r="E1970" t="s">
        <v>437</v>
      </c>
      <c r="F1970" t="s">
        <v>12</v>
      </c>
      <c r="G1970">
        <v>4126</v>
      </c>
      <c r="H1970">
        <v>4236</v>
      </c>
      <c r="I1970">
        <v>110</v>
      </c>
      <c r="J1970">
        <v>2.63</v>
      </c>
      <c r="K1970" t="s">
        <v>13</v>
      </c>
    </row>
    <row r="1971" spans="1:11" x14ac:dyDescent="0.2">
      <c r="A1971">
        <v>1970</v>
      </c>
      <c r="B1971">
        <v>13</v>
      </c>
      <c r="C1971">
        <v>215</v>
      </c>
      <c r="D1971" t="s">
        <v>366</v>
      </c>
      <c r="E1971" t="s">
        <v>437</v>
      </c>
      <c r="F1971" t="s">
        <v>14</v>
      </c>
      <c r="G1971">
        <v>5388</v>
      </c>
      <c r="H1971">
        <v>5742</v>
      </c>
      <c r="I1971">
        <v>354</v>
      </c>
      <c r="J1971">
        <v>6.36</v>
      </c>
      <c r="K1971" t="s">
        <v>13</v>
      </c>
    </row>
    <row r="1972" spans="1:11" x14ac:dyDescent="0.2">
      <c r="A1972">
        <v>1971</v>
      </c>
      <c r="B1972">
        <v>13</v>
      </c>
      <c r="C1972">
        <v>215</v>
      </c>
      <c r="D1972" t="s">
        <v>366</v>
      </c>
      <c r="E1972" t="s">
        <v>437</v>
      </c>
      <c r="F1972" t="s">
        <v>15</v>
      </c>
      <c r="G1972">
        <v>319</v>
      </c>
      <c r="H1972">
        <v>483</v>
      </c>
      <c r="I1972">
        <v>164</v>
      </c>
      <c r="J1972">
        <v>40.9</v>
      </c>
      <c r="K1972" t="s">
        <v>13</v>
      </c>
    </row>
    <row r="1973" spans="1:11" x14ac:dyDescent="0.2">
      <c r="A1973">
        <v>1972</v>
      </c>
      <c r="B1973">
        <v>13</v>
      </c>
      <c r="C1973">
        <v>215</v>
      </c>
      <c r="D1973" t="s">
        <v>366</v>
      </c>
      <c r="E1973" t="s">
        <v>437</v>
      </c>
      <c r="F1973" t="s">
        <v>16</v>
      </c>
      <c r="G1973">
        <v>625</v>
      </c>
      <c r="H1973">
        <v>831</v>
      </c>
      <c r="I1973">
        <v>206</v>
      </c>
      <c r="J1973">
        <v>28.3</v>
      </c>
      <c r="K1973" t="s">
        <v>13</v>
      </c>
    </row>
    <row r="1974" spans="1:11" x14ac:dyDescent="0.2">
      <c r="A1974">
        <v>1973</v>
      </c>
      <c r="B1974">
        <v>13</v>
      </c>
      <c r="C1974">
        <v>217</v>
      </c>
      <c r="D1974" t="s">
        <v>366</v>
      </c>
      <c r="E1974" t="s">
        <v>168</v>
      </c>
      <c r="F1974" t="s">
        <v>12</v>
      </c>
      <c r="G1974">
        <v>1212</v>
      </c>
      <c r="H1974">
        <v>962</v>
      </c>
      <c r="I1974">
        <v>-250</v>
      </c>
      <c r="J1974">
        <v>-23</v>
      </c>
      <c r="K1974" t="s">
        <v>19</v>
      </c>
    </row>
    <row r="1975" spans="1:11" x14ac:dyDescent="0.2">
      <c r="A1975">
        <v>1974</v>
      </c>
      <c r="B1975">
        <v>13</v>
      </c>
      <c r="C1975">
        <v>217</v>
      </c>
      <c r="D1975" t="s">
        <v>366</v>
      </c>
      <c r="E1975" t="s">
        <v>168</v>
      </c>
      <c r="F1975" t="s">
        <v>14</v>
      </c>
      <c r="G1975">
        <v>1505</v>
      </c>
      <c r="H1975">
        <v>1261</v>
      </c>
      <c r="I1975">
        <v>-244</v>
      </c>
      <c r="J1975">
        <v>-17.64</v>
      </c>
      <c r="K1975" t="s">
        <v>19</v>
      </c>
    </row>
    <row r="1976" spans="1:11" x14ac:dyDescent="0.2">
      <c r="A1976">
        <v>1975</v>
      </c>
      <c r="B1976">
        <v>13</v>
      </c>
      <c r="C1976">
        <v>217</v>
      </c>
      <c r="D1976" t="s">
        <v>366</v>
      </c>
      <c r="E1976" t="s">
        <v>168</v>
      </c>
      <c r="F1976" t="s">
        <v>15</v>
      </c>
      <c r="G1976">
        <v>65</v>
      </c>
      <c r="H1976">
        <v>44</v>
      </c>
      <c r="I1976">
        <v>-21</v>
      </c>
      <c r="J1976">
        <v>-38.53</v>
      </c>
      <c r="K1976" t="s">
        <v>19</v>
      </c>
    </row>
    <row r="1977" spans="1:11" x14ac:dyDescent="0.2">
      <c r="A1977">
        <v>1976</v>
      </c>
      <c r="B1977">
        <v>13</v>
      </c>
      <c r="C1977">
        <v>217</v>
      </c>
      <c r="D1977" t="s">
        <v>366</v>
      </c>
      <c r="E1977" t="s">
        <v>168</v>
      </c>
      <c r="F1977" t="s">
        <v>16</v>
      </c>
      <c r="G1977">
        <v>156</v>
      </c>
      <c r="H1977">
        <v>116</v>
      </c>
      <c r="I1977">
        <v>-40</v>
      </c>
      <c r="J1977">
        <v>-29.41</v>
      </c>
      <c r="K1977" t="s">
        <v>19</v>
      </c>
    </row>
    <row r="1978" spans="1:11" x14ac:dyDescent="0.2">
      <c r="A1978">
        <v>1977</v>
      </c>
      <c r="B1978">
        <v>13</v>
      </c>
      <c r="C1978">
        <v>219</v>
      </c>
      <c r="D1978" t="s">
        <v>366</v>
      </c>
      <c r="E1978" t="s">
        <v>438</v>
      </c>
      <c r="F1978" t="s">
        <v>12</v>
      </c>
      <c r="G1978">
        <v>823</v>
      </c>
      <c r="H1978">
        <v>1050</v>
      </c>
      <c r="I1978">
        <v>227</v>
      </c>
      <c r="J1978">
        <v>24.24</v>
      </c>
      <c r="K1978" t="s">
        <v>13</v>
      </c>
    </row>
    <row r="1979" spans="1:11" x14ac:dyDescent="0.2">
      <c r="A1979">
        <v>1978</v>
      </c>
      <c r="B1979">
        <v>13</v>
      </c>
      <c r="C1979">
        <v>219</v>
      </c>
      <c r="D1979" t="s">
        <v>366</v>
      </c>
      <c r="E1979" t="s">
        <v>438</v>
      </c>
      <c r="F1979" t="s">
        <v>14</v>
      </c>
      <c r="G1979">
        <v>952</v>
      </c>
      <c r="H1979">
        <v>1220</v>
      </c>
      <c r="I1979">
        <v>268</v>
      </c>
      <c r="J1979">
        <v>24.68</v>
      </c>
      <c r="K1979" t="s">
        <v>13</v>
      </c>
    </row>
    <row r="1980" spans="1:11" x14ac:dyDescent="0.2">
      <c r="A1980">
        <v>1979</v>
      </c>
      <c r="B1980">
        <v>13</v>
      </c>
      <c r="C1980">
        <v>219</v>
      </c>
      <c r="D1980" t="s">
        <v>366</v>
      </c>
      <c r="E1980" t="s">
        <v>438</v>
      </c>
      <c r="F1980" t="s">
        <v>15</v>
      </c>
      <c r="G1980">
        <v>23</v>
      </c>
      <c r="H1980">
        <v>15</v>
      </c>
      <c r="I1980">
        <v>-8</v>
      </c>
      <c r="J1980">
        <v>-42.11</v>
      </c>
      <c r="K1980" t="s">
        <v>19</v>
      </c>
    </row>
    <row r="1981" spans="1:11" x14ac:dyDescent="0.2">
      <c r="A1981">
        <v>1980</v>
      </c>
      <c r="B1981">
        <v>13</v>
      </c>
      <c r="C1981">
        <v>219</v>
      </c>
      <c r="D1981" t="s">
        <v>366</v>
      </c>
      <c r="E1981" t="s">
        <v>438</v>
      </c>
      <c r="F1981" t="s">
        <v>16</v>
      </c>
      <c r="G1981">
        <v>50</v>
      </c>
      <c r="H1981">
        <v>28</v>
      </c>
      <c r="I1981">
        <v>-22</v>
      </c>
      <c r="J1981">
        <v>-56.41</v>
      </c>
      <c r="K1981" t="s">
        <v>19</v>
      </c>
    </row>
    <row r="1982" spans="1:11" x14ac:dyDescent="0.2">
      <c r="A1982">
        <v>1981</v>
      </c>
      <c r="B1982">
        <v>13</v>
      </c>
      <c r="C1982">
        <v>221</v>
      </c>
      <c r="D1982" t="s">
        <v>366</v>
      </c>
      <c r="E1982" t="s">
        <v>439</v>
      </c>
      <c r="F1982" t="s">
        <v>12</v>
      </c>
      <c r="G1982">
        <v>72</v>
      </c>
      <c r="H1982">
        <v>65</v>
      </c>
      <c r="I1982">
        <v>-7</v>
      </c>
      <c r="J1982">
        <v>-10.220000000000001</v>
      </c>
      <c r="K1982" t="s">
        <v>19</v>
      </c>
    </row>
    <row r="1983" spans="1:11" x14ac:dyDescent="0.2">
      <c r="A1983">
        <v>1982</v>
      </c>
      <c r="B1983">
        <v>13</v>
      </c>
      <c r="C1983">
        <v>221</v>
      </c>
      <c r="D1983" t="s">
        <v>366</v>
      </c>
      <c r="E1983" t="s">
        <v>439</v>
      </c>
      <c r="F1983" t="s">
        <v>14</v>
      </c>
      <c r="G1983">
        <v>115</v>
      </c>
      <c r="H1983">
        <v>91</v>
      </c>
      <c r="I1983">
        <v>-24</v>
      </c>
      <c r="J1983">
        <v>-23.3</v>
      </c>
      <c r="K1983" t="s">
        <v>19</v>
      </c>
    </row>
    <row r="1984" spans="1:11" x14ac:dyDescent="0.2">
      <c r="A1984">
        <v>1983</v>
      </c>
      <c r="B1984">
        <v>13</v>
      </c>
      <c r="C1984">
        <v>221</v>
      </c>
      <c r="D1984" t="s">
        <v>366</v>
      </c>
      <c r="E1984" t="s">
        <v>439</v>
      </c>
      <c r="F1984" t="s">
        <v>15</v>
      </c>
      <c r="G1984">
        <v>8</v>
      </c>
      <c r="H1984">
        <v>7</v>
      </c>
      <c r="I1984">
        <v>-1</v>
      </c>
      <c r="J1984">
        <v>-13.33</v>
      </c>
      <c r="K1984" t="s">
        <v>19</v>
      </c>
    </row>
    <row r="1985" spans="1:11" x14ac:dyDescent="0.2">
      <c r="A1985">
        <v>1984</v>
      </c>
      <c r="B1985">
        <v>13</v>
      </c>
      <c r="C1985">
        <v>221</v>
      </c>
      <c r="D1985" t="s">
        <v>366</v>
      </c>
      <c r="E1985" t="s">
        <v>439</v>
      </c>
      <c r="F1985" t="s">
        <v>16</v>
      </c>
      <c r="G1985">
        <v>24</v>
      </c>
      <c r="H1985">
        <v>14</v>
      </c>
      <c r="I1985">
        <v>-10</v>
      </c>
      <c r="J1985">
        <v>-52.63</v>
      </c>
      <c r="K1985" t="s">
        <v>19</v>
      </c>
    </row>
    <row r="1986" spans="1:11" x14ac:dyDescent="0.2">
      <c r="A1986">
        <v>1985</v>
      </c>
      <c r="B1986">
        <v>13</v>
      </c>
      <c r="C1986">
        <v>223</v>
      </c>
      <c r="D1986" t="s">
        <v>366</v>
      </c>
      <c r="E1986" t="s">
        <v>440</v>
      </c>
      <c r="F1986" t="s">
        <v>12</v>
      </c>
      <c r="G1986">
        <v>1466</v>
      </c>
      <c r="H1986">
        <v>1349</v>
      </c>
      <c r="I1986">
        <v>-117</v>
      </c>
      <c r="J1986">
        <v>-8.31</v>
      </c>
      <c r="K1986" t="s">
        <v>19</v>
      </c>
    </row>
    <row r="1987" spans="1:11" x14ac:dyDescent="0.2">
      <c r="A1987">
        <v>1986</v>
      </c>
      <c r="B1987">
        <v>13</v>
      </c>
      <c r="C1987">
        <v>223</v>
      </c>
      <c r="D1987" t="s">
        <v>366</v>
      </c>
      <c r="E1987" t="s">
        <v>440</v>
      </c>
      <c r="F1987" t="s">
        <v>14</v>
      </c>
      <c r="G1987">
        <v>1950</v>
      </c>
      <c r="H1987">
        <v>1982</v>
      </c>
      <c r="I1987">
        <v>32</v>
      </c>
      <c r="J1987">
        <v>1.63</v>
      </c>
      <c r="K1987" t="s">
        <v>13</v>
      </c>
    </row>
    <row r="1988" spans="1:11" x14ac:dyDescent="0.2">
      <c r="A1988">
        <v>1987</v>
      </c>
      <c r="B1988">
        <v>13</v>
      </c>
      <c r="C1988">
        <v>223</v>
      </c>
      <c r="D1988" t="s">
        <v>366</v>
      </c>
      <c r="E1988" t="s">
        <v>440</v>
      </c>
      <c r="F1988" t="s">
        <v>15</v>
      </c>
      <c r="G1988">
        <v>83</v>
      </c>
      <c r="H1988">
        <v>71</v>
      </c>
      <c r="I1988">
        <v>-12</v>
      </c>
      <c r="J1988">
        <v>-15.58</v>
      </c>
      <c r="K1988" t="s">
        <v>19</v>
      </c>
    </row>
    <row r="1989" spans="1:11" x14ac:dyDescent="0.2">
      <c r="A1989">
        <v>1988</v>
      </c>
      <c r="B1989">
        <v>13</v>
      </c>
      <c r="C1989">
        <v>223</v>
      </c>
      <c r="D1989" t="s">
        <v>366</v>
      </c>
      <c r="E1989" t="s">
        <v>440</v>
      </c>
      <c r="F1989" t="s">
        <v>16</v>
      </c>
      <c r="G1989">
        <v>184</v>
      </c>
      <c r="H1989">
        <v>193</v>
      </c>
      <c r="I1989">
        <v>9</v>
      </c>
      <c r="J1989">
        <v>4.7699999999999996</v>
      </c>
      <c r="K1989" t="s">
        <v>13</v>
      </c>
    </row>
    <row r="1990" spans="1:11" x14ac:dyDescent="0.2">
      <c r="A1990">
        <v>1989</v>
      </c>
      <c r="B1990">
        <v>13</v>
      </c>
      <c r="C1990">
        <v>225</v>
      </c>
      <c r="D1990" t="s">
        <v>366</v>
      </c>
      <c r="E1990" t="s">
        <v>441</v>
      </c>
      <c r="F1990" t="s">
        <v>12</v>
      </c>
      <c r="G1990">
        <v>231</v>
      </c>
      <c r="H1990">
        <v>234</v>
      </c>
      <c r="I1990">
        <v>3</v>
      </c>
      <c r="J1990">
        <v>1.29</v>
      </c>
      <c r="K1990" t="s">
        <v>13</v>
      </c>
    </row>
    <row r="1991" spans="1:11" x14ac:dyDescent="0.2">
      <c r="A1991">
        <v>1990</v>
      </c>
      <c r="B1991">
        <v>13</v>
      </c>
      <c r="C1991">
        <v>225</v>
      </c>
      <c r="D1991" t="s">
        <v>366</v>
      </c>
      <c r="E1991" t="s">
        <v>441</v>
      </c>
      <c r="F1991" t="s">
        <v>14</v>
      </c>
      <c r="G1991">
        <v>320</v>
      </c>
      <c r="H1991">
        <v>306</v>
      </c>
      <c r="I1991">
        <v>-14</v>
      </c>
      <c r="J1991">
        <v>-4.47</v>
      </c>
      <c r="K1991" t="s">
        <v>19</v>
      </c>
    </row>
    <row r="1992" spans="1:11" x14ac:dyDescent="0.2">
      <c r="A1992">
        <v>1991</v>
      </c>
      <c r="B1992">
        <v>13</v>
      </c>
      <c r="C1992">
        <v>225</v>
      </c>
      <c r="D1992" t="s">
        <v>366</v>
      </c>
      <c r="E1992" t="s">
        <v>441</v>
      </c>
      <c r="F1992" t="s">
        <v>15</v>
      </c>
      <c r="G1992">
        <v>12</v>
      </c>
      <c r="H1992">
        <v>17</v>
      </c>
      <c r="I1992">
        <v>5</v>
      </c>
      <c r="J1992">
        <v>34.479999999999997</v>
      </c>
      <c r="K1992" t="s">
        <v>13</v>
      </c>
    </row>
    <row r="1993" spans="1:11" x14ac:dyDescent="0.2">
      <c r="A1993">
        <v>1992</v>
      </c>
      <c r="B1993">
        <v>13</v>
      </c>
      <c r="C1993">
        <v>225</v>
      </c>
      <c r="D1993" t="s">
        <v>366</v>
      </c>
      <c r="E1993" t="s">
        <v>441</v>
      </c>
      <c r="F1993" t="s">
        <v>16</v>
      </c>
      <c r="G1993">
        <v>43</v>
      </c>
      <c r="H1993">
        <v>27</v>
      </c>
      <c r="I1993">
        <v>-16</v>
      </c>
      <c r="J1993">
        <v>-45.71</v>
      </c>
      <c r="K1993" t="s">
        <v>19</v>
      </c>
    </row>
    <row r="1994" spans="1:11" x14ac:dyDescent="0.2">
      <c r="A1994">
        <v>1993</v>
      </c>
      <c r="B1994">
        <v>13</v>
      </c>
      <c r="C1994">
        <v>227</v>
      </c>
      <c r="D1994" t="s">
        <v>366</v>
      </c>
      <c r="E1994" t="s">
        <v>71</v>
      </c>
      <c r="F1994" t="s">
        <v>12</v>
      </c>
      <c r="G1994">
        <v>189</v>
      </c>
      <c r="H1994">
        <v>119</v>
      </c>
      <c r="I1994">
        <v>-70</v>
      </c>
      <c r="J1994">
        <v>-45.45</v>
      </c>
      <c r="K1994" t="s">
        <v>19</v>
      </c>
    </row>
    <row r="1995" spans="1:11" x14ac:dyDescent="0.2">
      <c r="A1995">
        <v>1994</v>
      </c>
      <c r="B1995">
        <v>13</v>
      </c>
      <c r="C1995">
        <v>227</v>
      </c>
      <c r="D1995" t="s">
        <v>366</v>
      </c>
      <c r="E1995" t="s">
        <v>71</v>
      </c>
      <c r="F1995" t="s">
        <v>14</v>
      </c>
      <c r="G1995">
        <v>244</v>
      </c>
      <c r="H1995">
        <v>158</v>
      </c>
      <c r="I1995">
        <v>-86</v>
      </c>
      <c r="J1995">
        <v>-42.79</v>
      </c>
      <c r="K1995" t="s">
        <v>19</v>
      </c>
    </row>
    <row r="1996" spans="1:11" x14ac:dyDescent="0.2">
      <c r="A1996">
        <v>1995</v>
      </c>
      <c r="B1996">
        <v>13</v>
      </c>
      <c r="C1996">
        <v>227</v>
      </c>
      <c r="D1996" t="s">
        <v>366</v>
      </c>
      <c r="E1996" t="s">
        <v>71</v>
      </c>
      <c r="F1996" t="s">
        <v>15</v>
      </c>
      <c r="G1996">
        <v>14</v>
      </c>
      <c r="H1996">
        <v>8</v>
      </c>
      <c r="I1996">
        <v>-6</v>
      </c>
      <c r="J1996">
        <v>-54.55</v>
      </c>
      <c r="K1996" t="s">
        <v>19</v>
      </c>
    </row>
    <row r="1997" spans="1:11" x14ac:dyDescent="0.2">
      <c r="A1997">
        <v>1996</v>
      </c>
      <c r="B1997">
        <v>13</v>
      </c>
      <c r="C1997">
        <v>227</v>
      </c>
      <c r="D1997" t="s">
        <v>366</v>
      </c>
      <c r="E1997" t="s">
        <v>71</v>
      </c>
      <c r="F1997" t="s">
        <v>16</v>
      </c>
      <c r="G1997">
        <v>30</v>
      </c>
      <c r="H1997">
        <v>15</v>
      </c>
      <c r="I1997">
        <v>-15</v>
      </c>
      <c r="J1997">
        <v>-66.67</v>
      </c>
      <c r="K1997" t="s">
        <v>19</v>
      </c>
    </row>
    <row r="1998" spans="1:11" x14ac:dyDescent="0.2">
      <c r="A1998">
        <v>1997</v>
      </c>
      <c r="B1998">
        <v>13</v>
      </c>
      <c r="C1998">
        <v>229</v>
      </c>
      <c r="D1998" t="s">
        <v>366</v>
      </c>
      <c r="E1998" t="s">
        <v>442</v>
      </c>
      <c r="F1998" t="s">
        <v>12</v>
      </c>
      <c r="G1998">
        <v>101</v>
      </c>
      <c r="H1998">
        <v>67</v>
      </c>
      <c r="I1998">
        <v>-34</v>
      </c>
      <c r="J1998">
        <v>-40.479999999999997</v>
      </c>
      <c r="K1998" t="s">
        <v>19</v>
      </c>
    </row>
    <row r="1999" spans="1:11" x14ac:dyDescent="0.2">
      <c r="A1999">
        <v>1998</v>
      </c>
      <c r="B1999">
        <v>13</v>
      </c>
      <c r="C1999">
        <v>229</v>
      </c>
      <c r="D1999" t="s">
        <v>366</v>
      </c>
      <c r="E1999" t="s">
        <v>442</v>
      </c>
      <c r="F1999" t="s">
        <v>14</v>
      </c>
      <c r="G1999">
        <v>132</v>
      </c>
      <c r="H1999">
        <v>101</v>
      </c>
      <c r="I1999">
        <v>-31</v>
      </c>
      <c r="J1999">
        <v>-26.61</v>
      </c>
      <c r="K1999" t="s">
        <v>19</v>
      </c>
    </row>
    <row r="2000" spans="1:11" x14ac:dyDescent="0.2">
      <c r="A2000">
        <v>1999</v>
      </c>
      <c r="B2000">
        <v>13</v>
      </c>
      <c r="C2000">
        <v>229</v>
      </c>
      <c r="D2000" t="s">
        <v>366</v>
      </c>
      <c r="E2000" t="s">
        <v>442</v>
      </c>
      <c r="F2000" t="s">
        <v>15</v>
      </c>
      <c r="G2000">
        <v>21</v>
      </c>
      <c r="H2000">
        <v>12</v>
      </c>
      <c r="I2000">
        <v>-9</v>
      </c>
      <c r="J2000">
        <v>-54.55</v>
      </c>
      <c r="K2000" t="s">
        <v>19</v>
      </c>
    </row>
    <row r="2001" spans="1:11" x14ac:dyDescent="0.2">
      <c r="A2001">
        <v>2000</v>
      </c>
      <c r="B2001">
        <v>13</v>
      </c>
      <c r="C2001">
        <v>229</v>
      </c>
      <c r="D2001" t="s">
        <v>366</v>
      </c>
      <c r="E2001" t="s">
        <v>442</v>
      </c>
      <c r="F2001" t="s">
        <v>16</v>
      </c>
      <c r="G2001">
        <v>33</v>
      </c>
      <c r="H2001">
        <v>21</v>
      </c>
      <c r="I2001">
        <v>-12</v>
      </c>
      <c r="J2001">
        <v>-44.44</v>
      </c>
      <c r="K2001" t="s">
        <v>19</v>
      </c>
    </row>
    <row r="2002" spans="1:11" x14ac:dyDescent="0.2">
      <c r="A2002">
        <v>2001</v>
      </c>
      <c r="B2002">
        <v>13</v>
      </c>
      <c r="C2002">
        <v>231</v>
      </c>
      <c r="D2002" t="s">
        <v>366</v>
      </c>
      <c r="E2002" t="s">
        <v>72</v>
      </c>
      <c r="F2002" t="s">
        <v>12</v>
      </c>
      <c r="G2002">
        <v>104</v>
      </c>
      <c r="H2002">
        <v>58</v>
      </c>
      <c r="I2002">
        <v>-46</v>
      </c>
      <c r="J2002">
        <v>-56.79</v>
      </c>
      <c r="K2002" t="s">
        <v>19</v>
      </c>
    </row>
    <row r="2003" spans="1:11" x14ac:dyDescent="0.2">
      <c r="A2003">
        <v>2002</v>
      </c>
      <c r="B2003">
        <v>13</v>
      </c>
      <c r="C2003">
        <v>231</v>
      </c>
      <c r="D2003" t="s">
        <v>366</v>
      </c>
      <c r="E2003" t="s">
        <v>72</v>
      </c>
      <c r="F2003" t="s">
        <v>14</v>
      </c>
      <c r="G2003">
        <v>158</v>
      </c>
      <c r="H2003">
        <v>98</v>
      </c>
      <c r="I2003">
        <v>-60</v>
      </c>
      <c r="J2003">
        <v>-46.88</v>
      </c>
      <c r="K2003" t="s">
        <v>19</v>
      </c>
    </row>
    <row r="2004" spans="1:11" x14ac:dyDescent="0.2">
      <c r="A2004">
        <v>2003</v>
      </c>
      <c r="B2004">
        <v>13</v>
      </c>
      <c r="C2004">
        <v>231</v>
      </c>
      <c r="D2004" t="s">
        <v>366</v>
      </c>
      <c r="E2004" t="s">
        <v>72</v>
      </c>
      <c r="F2004" t="s">
        <v>15</v>
      </c>
      <c r="G2004">
        <v>2</v>
      </c>
      <c r="H2004">
        <v>1</v>
      </c>
      <c r="I2004">
        <v>-1</v>
      </c>
      <c r="J2004">
        <v>-66.67</v>
      </c>
      <c r="K2004" t="s">
        <v>19</v>
      </c>
    </row>
    <row r="2005" spans="1:11" x14ac:dyDescent="0.2">
      <c r="A2005">
        <v>2004</v>
      </c>
      <c r="B2005">
        <v>13</v>
      </c>
      <c r="C2005">
        <v>231</v>
      </c>
      <c r="D2005" t="s">
        <v>366</v>
      </c>
      <c r="E2005" t="s">
        <v>72</v>
      </c>
      <c r="F2005" t="s">
        <v>16</v>
      </c>
      <c r="G2005">
        <v>23</v>
      </c>
      <c r="H2005">
        <v>8</v>
      </c>
      <c r="I2005">
        <v>-15</v>
      </c>
      <c r="J2005">
        <v>-96.77</v>
      </c>
      <c r="K2005" t="s">
        <v>19</v>
      </c>
    </row>
    <row r="2006" spans="1:11" x14ac:dyDescent="0.2">
      <c r="A2006">
        <v>2005</v>
      </c>
      <c r="B2006">
        <v>13</v>
      </c>
      <c r="C2006">
        <v>233</v>
      </c>
      <c r="D2006" t="s">
        <v>366</v>
      </c>
      <c r="E2006" t="s">
        <v>172</v>
      </c>
      <c r="F2006" t="s">
        <v>12</v>
      </c>
      <c r="G2006">
        <v>355</v>
      </c>
      <c r="H2006">
        <v>312</v>
      </c>
      <c r="I2006">
        <v>-43</v>
      </c>
      <c r="J2006">
        <v>-12.89</v>
      </c>
      <c r="K2006" t="s">
        <v>19</v>
      </c>
    </row>
    <row r="2007" spans="1:11" x14ac:dyDescent="0.2">
      <c r="A2007">
        <v>2006</v>
      </c>
      <c r="B2007">
        <v>13</v>
      </c>
      <c r="C2007">
        <v>233</v>
      </c>
      <c r="D2007" t="s">
        <v>366</v>
      </c>
      <c r="E2007" t="s">
        <v>172</v>
      </c>
      <c r="F2007" t="s">
        <v>14</v>
      </c>
      <c r="G2007">
        <v>435</v>
      </c>
      <c r="H2007">
        <v>369</v>
      </c>
      <c r="I2007">
        <v>-66</v>
      </c>
      <c r="J2007">
        <v>-16.420000000000002</v>
      </c>
      <c r="K2007" t="s">
        <v>19</v>
      </c>
    </row>
    <row r="2008" spans="1:11" x14ac:dyDescent="0.2">
      <c r="A2008">
        <v>2007</v>
      </c>
      <c r="B2008">
        <v>13</v>
      </c>
      <c r="C2008">
        <v>233</v>
      </c>
      <c r="D2008" t="s">
        <v>366</v>
      </c>
      <c r="E2008" t="s">
        <v>172</v>
      </c>
      <c r="F2008" t="s">
        <v>15</v>
      </c>
      <c r="G2008">
        <v>46</v>
      </c>
      <c r="H2008">
        <v>81</v>
      </c>
      <c r="I2008">
        <v>35</v>
      </c>
      <c r="J2008">
        <v>55.12</v>
      </c>
      <c r="K2008" t="s">
        <v>13</v>
      </c>
    </row>
    <row r="2009" spans="1:11" x14ac:dyDescent="0.2">
      <c r="A2009">
        <v>2008</v>
      </c>
      <c r="B2009">
        <v>13</v>
      </c>
      <c r="C2009">
        <v>233</v>
      </c>
      <c r="D2009" t="s">
        <v>366</v>
      </c>
      <c r="E2009" t="s">
        <v>172</v>
      </c>
      <c r="F2009" t="s">
        <v>16</v>
      </c>
      <c r="G2009">
        <v>72</v>
      </c>
      <c r="H2009">
        <v>92</v>
      </c>
      <c r="I2009">
        <v>20</v>
      </c>
      <c r="J2009">
        <v>24.39</v>
      </c>
      <c r="K2009" t="s">
        <v>13</v>
      </c>
    </row>
    <row r="2010" spans="1:11" x14ac:dyDescent="0.2">
      <c r="A2010">
        <v>2009</v>
      </c>
      <c r="B2010">
        <v>13</v>
      </c>
      <c r="C2010">
        <v>235</v>
      </c>
      <c r="D2010" t="s">
        <v>366</v>
      </c>
      <c r="E2010" t="s">
        <v>175</v>
      </c>
      <c r="F2010" t="s">
        <v>12</v>
      </c>
      <c r="G2010">
        <v>91</v>
      </c>
      <c r="H2010">
        <v>113</v>
      </c>
      <c r="I2010">
        <v>22</v>
      </c>
      <c r="J2010">
        <v>21.57</v>
      </c>
      <c r="K2010" t="s">
        <v>13</v>
      </c>
    </row>
    <row r="2011" spans="1:11" x14ac:dyDescent="0.2">
      <c r="A2011">
        <v>2010</v>
      </c>
      <c r="B2011">
        <v>13</v>
      </c>
      <c r="C2011">
        <v>235</v>
      </c>
      <c r="D2011" t="s">
        <v>366</v>
      </c>
      <c r="E2011" t="s">
        <v>175</v>
      </c>
      <c r="F2011" t="s">
        <v>14</v>
      </c>
      <c r="G2011">
        <v>112</v>
      </c>
      <c r="H2011">
        <v>132</v>
      </c>
      <c r="I2011">
        <v>20</v>
      </c>
      <c r="J2011">
        <v>16.39</v>
      </c>
      <c r="K2011" t="s">
        <v>13</v>
      </c>
    </row>
    <row r="2012" spans="1:11" x14ac:dyDescent="0.2">
      <c r="A2012">
        <v>2011</v>
      </c>
      <c r="B2012">
        <v>13</v>
      </c>
      <c r="C2012">
        <v>235</v>
      </c>
      <c r="D2012" t="s">
        <v>366</v>
      </c>
      <c r="E2012" t="s">
        <v>175</v>
      </c>
      <c r="F2012" t="s">
        <v>15</v>
      </c>
      <c r="G2012">
        <v>10</v>
      </c>
      <c r="H2012">
        <v>9</v>
      </c>
      <c r="I2012">
        <v>-1</v>
      </c>
      <c r="J2012">
        <v>-10.53</v>
      </c>
      <c r="K2012" t="s">
        <v>19</v>
      </c>
    </row>
    <row r="2013" spans="1:11" x14ac:dyDescent="0.2">
      <c r="A2013">
        <v>2012</v>
      </c>
      <c r="B2013">
        <v>13</v>
      </c>
      <c r="C2013">
        <v>235</v>
      </c>
      <c r="D2013" t="s">
        <v>366</v>
      </c>
      <c r="E2013" t="s">
        <v>175</v>
      </c>
      <c r="F2013" t="s">
        <v>16</v>
      </c>
      <c r="G2013">
        <v>19</v>
      </c>
      <c r="H2013">
        <v>10</v>
      </c>
      <c r="I2013">
        <v>-9</v>
      </c>
      <c r="J2013">
        <v>-62.07</v>
      </c>
      <c r="K2013" t="s">
        <v>19</v>
      </c>
    </row>
    <row r="2014" spans="1:11" x14ac:dyDescent="0.2">
      <c r="A2014">
        <v>2013</v>
      </c>
      <c r="B2014">
        <v>13</v>
      </c>
      <c r="C2014">
        <v>237</v>
      </c>
      <c r="D2014" t="s">
        <v>366</v>
      </c>
      <c r="E2014" t="s">
        <v>355</v>
      </c>
      <c r="F2014" t="s">
        <v>12</v>
      </c>
      <c r="G2014">
        <v>175</v>
      </c>
      <c r="H2014">
        <v>113</v>
      </c>
      <c r="I2014">
        <v>-62</v>
      </c>
      <c r="J2014">
        <v>-43.06</v>
      </c>
      <c r="K2014" t="s">
        <v>19</v>
      </c>
    </row>
    <row r="2015" spans="1:11" x14ac:dyDescent="0.2">
      <c r="A2015">
        <v>2014</v>
      </c>
      <c r="B2015">
        <v>13</v>
      </c>
      <c r="C2015">
        <v>237</v>
      </c>
      <c r="D2015" t="s">
        <v>366</v>
      </c>
      <c r="E2015" t="s">
        <v>355</v>
      </c>
      <c r="F2015" t="s">
        <v>14</v>
      </c>
      <c r="G2015">
        <v>216</v>
      </c>
      <c r="H2015">
        <v>153</v>
      </c>
      <c r="I2015">
        <v>-63</v>
      </c>
      <c r="J2015">
        <v>-34.15</v>
      </c>
      <c r="K2015" t="s">
        <v>19</v>
      </c>
    </row>
    <row r="2016" spans="1:11" x14ac:dyDescent="0.2">
      <c r="A2016">
        <v>2015</v>
      </c>
      <c r="B2016">
        <v>13</v>
      </c>
      <c r="C2016">
        <v>237</v>
      </c>
      <c r="D2016" t="s">
        <v>366</v>
      </c>
      <c r="E2016" t="s">
        <v>355</v>
      </c>
      <c r="F2016" t="s">
        <v>15</v>
      </c>
      <c r="G2016">
        <v>16</v>
      </c>
      <c r="H2016">
        <v>54</v>
      </c>
      <c r="I2016">
        <v>38</v>
      </c>
      <c r="J2016">
        <v>108.57</v>
      </c>
      <c r="K2016" t="s">
        <v>13</v>
      </c>
    </row>
    <row r="2017" spans="1:11" x14ac:dyDescent="0.2">
      <c r="A2017">
        <v>2016</v>
      </c>
      <c r="B2017">
        <v>13</v>
      </c>
      <c r="C2017">
        <v>237</v>
      </c>
      <c r="D2017" t="s">
        <v>366</v>
      </c>
      <c r="E2017" t="s">
        <v>355</v>
      </c>
      <c r="F2017" t="s">
        <v>16</v>
      </c>
      <c r="G2017">
        <v>28</v>
      </c>
      <c r="H2017">
        <v>64</v>
      </c>
      <c r="I2017">
        <v>36</v>
      </c>
      <c r="J2017">
        <v>78.260000000000005</v>
      </c>
      <c r="K2017" t="s">
        <v>13</v>
      </c>
    </row>
    <row r="2018" spans="1:11" x14ac:dyDescent="0.2">
      <c r="A2018">
        <v>2017</v>
      </c>
      <c r="B2018">
        <v>13</v>
      </c>
      <c r="C2018">
        <v>239</v>
      </c>
      <c r="D2018" t="s">
        <v>366</v>
      </c>
      <c r="E2018" t="s">
        <v>443</v>
      </c>
      <c r="F2018" t="s">
        <v>12</v>
      </c>
      <c r="G2018">
        <v>11</v>
      </c>
      <c r="H2018">
        <v>2</v>
      </c>
      <c r="I2018">
        <v>-9</v>
      </c>
      <c r="J2018">
        <v>-138.46</v>
      </c>
      <c r="K2018" t="s">
        <v>19</v>
      </c>
    </row>
    <row r="2019" spans="1:11" x14ac:dyDescent="0.2">
      <c r="A2019">
        <v>2018</v>
      </c>
      <c r="B2019">
        <v>13</v>
      </c>
      <c r="C2019">
        <v>239</v>
      </c>
      <c r="D2019" t="s">
        <v>366</v>
      </c>
      <c r="E2019" t="s">
        <v>443</v>
      </c>
      <c r="F2019" t="s">
        <v>14</v>
      </c>
      <c r="G2019">
        <v>16</v>
      </c>
      <c r="H2019">
        <v>3</v>
      </c>
      <c r="I2019">
        <v>-13</v>
      </c>
      <c r="J2019">
        <v>-136.84</v>
      </c>
      <c r="K2019" t="s">
        <v>19</v>
      </c>
    </row>
    <row r="2020" spans="1:11" x14ac:dyDescent="0.2">
      <c r="A2020">
        <v>2019</v>
      </c>
      <c r="B2020">
        <v>13</v>
      </c>
      <c r="C2020">
        <v>239</v>
      </c>
      <c r="D2020" t="s">
        <v>366</v>
      </c>
      <c r="E2020" t="s">
        <v>443</v>
      </c>
      <c r="F2020" t="s">
        <v>15</v>
      </c>
      <c r="G2020">
        <v>1</v>
      </c>
      <c r="H2020">
        <v>0</v>
      </c>
      <c r="I2020">
        <v>-1</v>
      </c>
      <c r="J2020">
        <v>-200</v>
      </c>
      <c r="K2020" t="s">
        <v>19</v>
      </c>
    </row>
    <row r="2021" spans="1:11" x14ac:dyDescent="0.2">
      <c r="A2021">
        <v>2020</v>
      </c>
      <c r="B2021">
        <v>13</v>
      </c>
      <c r="C2021">
        <v>239</v>
      </c>
      <c r="D2021" t="s">
        <v>366</v>
      </c>
      <c r="E2021" t="s">
        <v>443</v>
      </c>
      <c r="F2021" t="s">
        <v>16</v>
      </c>
      <c r="G2021">
        <v>4</v>
      </c>
      <c r="H2021">
        <v>0</v>
      </c>
      <c r="I2021">
        <v>-4</v>
      </c>
      <c r="J2021">
        <v>-200</v>
      </c>
      <c r="K2021" t="s">
        <v>19</v>
      </c>
    </row>
    <row r="2022" spans="1:11" x14ac:dyDescent="0.2">
      <c r="A2022">
        <v>2021</v>
      </c>
      <c r="B2022">
        <v>13</v>
      </c>
      <c r="C2022">
        <v>241</v>
      </c>
      <c r="D2022" t="s">
        <v>366</v>
      </c>
      <c r="E2022" t="s">
        <v>444</v>
      </c>
      <c r="F2022" t="s">
        <v>12</v>
      </c>
      <c r="G2022">
        <v>87</v>
      </c>
      <c r="H2022">
        <v>121</v>
      </c>
      <c r="I2022">
        <v>34</v>
      </c>
      <c r="J2022">
        <v>32.69</v>
      </c>
      <c r="K2022" t="s">
        <v>13</v>
      </c>
    </row>
    <row r="2023" spans="1:11" x14ac:dyDescent="0.2">
      <c r="A2023">
        <v>2022</v>
      </c>
      <c r="B2023">
        <v>13</v>
      </c>
      <c r="C2023">
        <v>241</v>
      </c>
      <c r="D2023" t="s">
        <v>366</v>
      </c>
      <c r="E2023" t="s">
        <v>444</v>
      </c>
      <c r="F2023" t="s">
        <v>14</v>
      </c>
      <c r="G2023">
        <v>118</v>
      </c>
      <c r="H2023">
        <v>149</v>
      </c>
      <c r="I2023">
        <v>31</v>
      </c>
      <c r="J2023">
        <v>23.22</v>
      </c>
      <c r="K2023" t="s">
        <v>13</v>
      </c>
    </row>
    <row r="2024" spans="1:11" x14ac:dyDescent="0.2">
      <c r="A2024">
        <v>2023</v>
      </c>
      <c r="B2024">
        <v>13</v>
      </c>
      <c r="C2024">
        <v>241</v>
      </c>
      <c r="D2024" t="s">
        <v>366</v>
      </c>
      <c r="E2024" t="s">
        <v>444</v>
      </c>
      <c r="F2024" t="s">
        <v>15</v>
      </c>
      <c r="G2024">
        <v>13</v>
      </c>
      <c r="H2024">
        <v>8</v>
      </c>
      <c r="I2024">
        <v>-5</v>
      </c>
      <c r="J2024">
        <v>-47.62</v>
      </c>
      <c r="K2024" t="s">
        <v>19</v>
      </c>
    </row>
    <row r="2025" spans="1:11" x14ac:dyDescent="0.2">
      <c r="A2025">
        <v>2024</v>
      </c>
      <c r="B2025">
        <v>13</v>
      </c>
      <c r="C2025">
        <v>241</v>
      </c>
      <c r="D2025" t="s">
        <v>366</v>
      </c>
      <c r="E2025" t="s">
        <v>444</v>
      </c>
      <c r="F2025" t="s">
        <v>16</v>
      </c>
      <c r="G2025">
        <v>24</v>
      </c>
      <c r="H2025">
        <v>16</v>
      </c>
      <c r="I2025">
        <v>-8</v>
      </c>
      <c r="J2025">
        <v>-40</v>
      </c>
      <c r="K2025" t="s">
        <v>19</v>
      </c>
    </row>
    <row r="2026" spans="1:11" x14ac:dyDescent="0.2">
      <c r="A2026">
        <v>2025</v>
      </c>
      <c r="B2026">
        <v>13</v>
      </c>
      <c r="C2026">
        <v>243</v>
      </c>
      <c r="D2026" t="s">
        <v>366</v>
      </c>
      <c r="E2026" t="s">
        <v>73</v>
      </c>
      <c r="F2026" t="s">
        <v>12</v>
      </c>
      <c r="G2026">
        <v>44</v>
      </c>
      <c r="H2026">
        <v>23</v>
      </c>
      <c r="I2026">
        <v>-21</v>
      </c>
      <c r="J2026">
        <v>-62.69</v>
      </c>
      <c r="K2026" t="s">
        <v>19</v>
      </c>
    </row>
    <row r="2027" spans="1:11" x14ac:dyDescent="0.2">
      <c r="A2027">
        <v>2026</v>
      </c>
      <c r="B2027">
        <v>13</v>
      </c>
      <c r="C2027">
        <v>243</v>
      </c>
      <c r="D2027" t="s">
        <v>366</v>
      </c>
      <c r="E2027" t="s">
        <v>73</v>
      </c>
      <c r="F2027" t="s">
        <v>14</v>
      </c>
      <c r="G2027">
        <v>59</v>
      </c>
      <c r="H2027">
        <v>27</v>
      </c>
      <c r="I2027">
        <v>-32</v>
      </c>
      <c r="J2027">
        <v>-74.42</v>
      </c>
      <c r="K2027" t="s">
        <v>19</v>
      </c>
    </row>
    <row r="2028" spans="1:11" x14ac:dyDescent="0.2">
      <c r="A2028">
        <v>2027</v>
      </c>
      <c r="B2028">
        <v>13</v>
      </c>
      <c r="C2028">
        <v>243</v>
      </c>
      <c r="D2028" t="s">
        <v>366</v>
      </c>
      <c r="E2028" t="s">
        <v>73</v>
      </c>
      <c r="F2028" t="s">
        <v>15</v>
      </c>
      <c r="G2028">
        <v>13</v>
      </c>
      <c r="H2028">
        <v>1</v>
      </c>
      <c r="I2028">
        <v>-12</v>
      </c>
      <c r="J2028">
        <v>-171.43</v>
      </c>
      <c r="K2028" t="s">
        <v>19</v>
      </c>
    </row>
    <row r="2029" spans="1:11" x14ac:dyDescent="0.2">
      <c r="A2029">
        <v>2028</v>
      </c>
      <c r="B2029">
        <v>13</v>
      </c>
      <c r="C2029">
        <v>243</v>
      </c>
      <c r="D2029" t="s">
        <v>366</v>
      </c>
      <c r="E2029" t="s">
        <v>73</v>
      </c>
      <c r="F2029" t="s">
        <v>16</v>
      </c>
      <c r="G2029">
        <v>20</v>
      </c>
      <c r="H2029">
        <v>7</v>
      </c>
      <c r="I2029">
        <v>-13</v>
      </c>
      <c r="J2029">
        <v>-96.3</v>
      </c>
      <c r="K2029" t="s">
        <v>19</v>
      </c>
    </row>
    <row r="2030" spans="1:11" x14ac:dyDescent="0.2">
      <c r="A2030">
        <v>2029</v>
      </c>
      <c r="B2030">
        <v>13</v>
      </c>
      <c r="C2030">
        <v>245</v>
      </c>
      <c r="D2030" t="s">
        <v>366</v>
      </c>
      <c r="E2030" t="s">
        <v>445</v>
      </c>
      <c r="F2030" t="s">
        <v>12</v>
      </c>
      <c r="G2030">
        <v>3468</v>
      </c>
      <c r="H2030">
        <v>3427</v>
      </c>
      <c r="I2030">
        <v>-41</v>
      </c>
      <c r="J2030">
        <v>-1.19</v>
      </c>
      <c r="K2030" t="s">
        <v>19</v>
      </c>
    </row>
    <row r="2031" spans="1:11" x14ac:dyDescent="0.2">
      <c r="A2031">
        <v>2030</v>
      </c>
      <c r="B2031">
        <v>13</v>
      </c>
      <c r="C2031">
        <v>245</v>
      </c>
      <c r="D2031" t="s">
        <v>366</v>
      </c>
      <c r="E2031" t="s">
        <v>445</v>
      </c>
      <c r="F2031" t="s">
        <v>14</v>
      </c>
      <c r="G2031">
        <v>4666</v>
      </c>
      <c r="H2031">
        <v>4779</v>
      </c>
      <c r="I2031">
        <v>113</v>
      </c>
      <c r="J2031">
        <v>2.39</v>
      </c>
      <c r="K2031" t="s">
        <v>13</v>
      </c>
    </row>
    <row r="2032" spans="1:11" x14ac:dyDescent="0.2">
      <c r="A2032">
        <v>2031</v>
      </c>
      <c r="B2032">
        <v>13</v>
      </c>
      <c r="C2032">
        <v>245</v>
      </c>
      <c r="D2032" t="s">
        <v>366</v>
      </c>
      <c r="E2032" t="s">
        <v>445</v>
      </c>
      <c r="F2032" t="s">
        <v>15</v>
      </c>
      <c r="G2032">
        <v>286</v>
      </c>
      <c r="H2032">
        <v>446</v>
      </c>
      <c r="I2032">
        <v>160</v>
      </c>
      <c r="J2032">
        <v>43.72</v>
      </c>
      <c r="K2032" t="s">
        <v>13</v>
      </c>
    </row>
    <row r="2033" spans="1:11" x14ac:dyDescent="0.2">
      <c r="A2033">
        <v>2032</v>
      </c>
      <c r="B2033">
        <v>13</v>
      </c>
      <c r="C2033">
        <v>245</v>
      </c>
      <c r="D2033" t="s">
        <v>366</v>
      </c>
      <c r="E2033" t="s">
        <v>445</v>
      </c>
      <c r="F2033" t="s">
        <v>16</v>
      </c>
      <c r="G2033">
        <v>595</v>
      </c>
      <c r="H2033">
        <v>711</v>
      </c>
      <c r="I2033">
        <v>116</v>
      </c>
      <c r="J2033">
        <v>17.760000000000002</v>
      </c>
      <c r="K2033" t="s">
        <v>13</v>
      </c>
    </row>
    <row r="2034" spans="1:11" x14ac:dyDescent="0.2">
      <c r="A2034">
        <v>2033</v>
      </c>
      <c r="B2034">
        <v>13</v>
      </c>
      <c r="C2034">
        <v>247</v>
      </c>
      <c r="D2034" t="s">
        <v>366</v>
      </c>
      <c r="E2034" t="s">
        <v>446</v>
      </c>
      <c r="F2034" t="s">
        <v>12</v>
      </c>
      <c r="G2034">
        <v>1784</v>
      </c>
      <c r="H2034">
        <v>1582</v>
      </c>
      <c r="I2034">
        <v>-202</v>
      </c>
      <c r="J2034">
        <v>-12</v>
      </c>
      <c r="K2034" t="s">
        <v>19</v>
      </c>
    </row>
    <row r="2035" spans="1:11" x14ac:dyDescent="0.2">
      <c r="A2035">
        <v>2034</v>
      </c>
      <c r="B2035">
        <v>13</v>
      </c>
      <c r="C2035">
        <v>247</v>
      </c>
      <c r="D2035" t="s">
        <v>366</v>
      </c>
      <c r="E2035" t="s">
        <v>446</v>
      </c>
      <c r="F2035" t="s">
        <v>14</v>
      </c>
      <c r="G2035">
        <v>2121</v>
      </c>
      <c r="H2035">
        <v>1900</v>
      </c>
      <c r="I2035">
        <v>-221</v>
      </c>
      <c r="J2035">
        <v>-10.99</v>
      </c>
      <c r="K2035" t="s">
        <v>19</v>
      </c>
    </row>
    <row r="2036" spans="1:11" x14ac:dyDescent="0.2">
      <c r="A2036">
        <v>2035</v>
      </c>
      <c r="B2036">
        <v>13</v>
      </c>
      <c r="C2036">
        <v>247</v>
      </c>
      <c r="D2036" t="s">
        <v>366</v>
      </c>
      <c r="E2036" t="s">
        <v>446</v>
      </c>
      <c r="F2036" t="s">
        <v>15</v>
      </c>
      <c r="G2036">
        <v>108</v>
      </c>
      <c r="H2036">
        <v>82</v>
      </c>
      <c r="I2036">
        <v>-26</v>
      </c>
      <c r="J2036">
        <v>-27.37</v>
      </c>
      <c r="K2036" t="s">
        <v>19</v>
      </c>
    </row>
    <row r="2037" spans="1:11" x14ac:dyDescent="0.2">
      <c r="A2037">
        <v>2036</v>
      </c>
      <c r="B2037">
        <v>13</v>
      </c>
      <c r="C2037">
        <v>247</v>
      </c>
      <c r="D2037" t="s">
        <v>366</v>
      </c>
      <c r="E2037" t="s">
        <v>446</v>
      </c>
      <c r="F2037" t="s">
        <v>16</v>
      </c>
      <c r="G2037">
        <v>205</v>
      </c>
      <c r="H2037">
        <v>154</v>
      </c>
      <c r="I2037">
        <v>-51</v>
      </c>
      <c r="J2037">
        <v>-28.41</v>
      </c>
      <c r="K2037" t="s">
        <v>19</v>
      </c>
    </row>
    <row r="2038" spans="1:11" x14ac:dyDescent="0.2">
      <c r="A2038">
        <v>2037</v>
      </c>
      <c r="B2038">
        <v>13</v>
      </c>
      <c r="C2038">
        <v>249</v>
      </c>
      <c r="D2038" t="s">
        <v>366</v>
      </c>
      <c r="E2038" t="s">
        <v>447</v>
      </c>
      <c r="F2038" t="s">
        <v>12</v>
      </c>
      <c r="G2038">
        <v>34</v>
      </c>
      <c r="H2038">
        <v>39</v>
      </c>
      <c r="I2038">
        <v>5</v>
      </c>
      <c r="J2038">
        <v>13.7</v>
      </c>
      <c r="K2038" t="s">
        <v>13</v>
      </c>
    </row>
    <row r="2039" spans="1:11" x14ac:dyDescent="0.2">
      <c r="A2039">
        <v>2038</v>
      </c>
      <c r="B2039">
        <v>13</v>
      </c>
      <c r="C2039">
        <v>249</v>
      </c>
      <c r="D2039" t="s">
        <v>366</v>
      </c>
      <c r="E2039" t="s">
        <v>447</v>
      </c>
      <c r="F2039" t="s">
        <v>14</v>
      </c>
      <c r="G2039">
        <v>54</v>
      </c>
      <c r="H2039">
        <v>46</v>
      </c>
      <c r="I2039">
        <v>-8</v>
      </c>
      <c r="J2039">
        <v>-16</v>
      </c>
      <c r="K2039" t="s">
        <v>19</v>
      </c>
    </row>
    <row r="2040" spans="1:11" x14ac:dyDescent="0.2">
      <c r="A2040">
        <v>2039</v>
      </c>
      <c r="B2040">
        <v>13</v>
      </c>
      <c r="C2040">
        <v>249</v>
      </c>
      <c r="D2040" t="s">
        <v>366</v>
      </c>
      <c r="E2040" t="s">
        <v>447</v>
      </c>
      <c r="F2040" t="s">
        <v>15</v>
      </c>
      <c r="G2040">
        <v>6</v>
      </c>
      <c r="H2040">
        <v>0</v>
      </c>
      <c r="I2040">
        <v>-6</v>
      </c>
      <c r="J2040">
        <v>-200</v>
      </c>
      <c r="K2040" t="s">
        <v>19</v>
      </c>
    </row>
    <row r="2041" spans="1:11" x14ac:dyDescent="0.2">
      <c r="A2041">
        <v>2040</v>
      </c>
      <c r="B2041">
        <v>13</v>
      </c>
      <c r="C2041">
        <v>249</v>
      </c>
      <c r="D2041" t="s">
        <v>366</v>
      </c>
      <c r="E2041" t="s">
        <v>447</v>
      </c>
      <c r="F2041" t="s">
        <v>16</v>
      </c>
      <c r="G2041">
        <v>9</v>
      </c>
      <c r="H2041">
        <v>2</v>
      </c>
      <c r="I2041">
        <v>-7</v>
      </c>
      <c r="J2041">
        <v>-127.27</v>
      </c>
      <c r="K2041" t="s">
        <v>19</v>
      </c>
    </row>
    <row r="2042" spans="1:11" x14ac:dyDescent="0.2">
      <c r="A2042">
        <v>2041</v>
      </c>
      <c r="B2042">
        <v>13</v>
      </c>
      <c r="C2042">
        <v>251</v>
      </c>
      <c r="D2042" t="s">
        <v>366</v>
      </c>
      <c r="E2042" t="s">
        <v>448</v>
      </c>
      <c r="F2042" t="s">
        <v>12</v>
      </c>
      <c r="G2042">
        <v>117</v>
      </c>
      <c r="H2042">
        <v>60</v>
      </c>
      <c r="I2042">
        <v>-57</v>
      </c>
      <c r="J2042">
        <v>-64.41</v>
      </c>
      <c r="K2042" t="s">
        <v>19</v>
      </c>
    </row>
    <row r="2043" spans="1:11" x14ac:dyDescent="0.2">
      <c r="A2043">
        <v>2042</v>
      </c>
      <c r="B2043">
        <v>13</v>
      </c>
      <c r="C2043">
        <v>251</v>
      </c>
      <c r="D2043" t="s">
        <v>366</v>
      </c>
      <c r="E2043" t="s">
        <v>448</v>
      </c>
      <c r="F2043" t="s">
        <v>14</v>
      </c>
      <c r="G2043">
        <v>147</v>
      </c>
      <c r="H2043">
        <v>75</v>
      </c>
      <c r="I2043">
        <v>-72</v>
      </c>
      <c r="J2043">
        <v>-64.86</v>
      </c>
      <c r="K2043" t="s">
        <v>19</v>
      </c>
    </row>
    <row r="2044" spans="1:11" x14ac:dyDescent="0.2">
      <c r="A2044">
        <v>2043</v>
      </c>
      <c r="B2044">
        <v>13</v>
      </c>
      <c r="C2044">
        <v>251</v>
      </c>
      <c r="D2044" t="s">
        <v>366</v>
      </c>
      <c r="E2044" t="s">
        <v>448</v>
      </c>
      <c r="F2044" t="s">
        <v>15</v>
      </c>
      <c r="G2044">
        <v>6</v>
      </c>
      <c r="H2044">
        <v>2</v>
      </c>
      <c r="I2044">
        <v>-4</v>
      </c>
      <c r="J2044">
        <v>-100</v>
      </c>
      <c r="K2044" t="s">
        <v>19</v>
      </c>
    </row>
    <row r="2045" spans="1:11" x14ac:dyDescent="0.2">
      <c r="A2045">
        <v>2044</v>
      </c>
      <c r="B2045">
        <v>13</v>
      </c>
      <c r="C2045">
        <v>251</v>
      </c>
      <c r="D2045" t="s">
        <v>366</v>
      </c>
      <c r="E2045" t="s">
        <v>448</v>
      </c>
      <c r="F2045" t="s">
        <v>16</v>
      </c>
      <c r="G2045">
        <v>12</v>
      </c>
      <c r="H2045">
        <v>12</v>
      </c>
      <c r="I2045">
        <v>0</v>
      </c>
      <c r="J2045">
        <v>0</v>
      </c>
      <c r="K2045" t="s">
        <v>29</v>
      </c>
    </row>
    <row r="2046" spans="1:11" x14ac:dyDescent="0.2">
      <c r="A2046">
        <v>2045</v>
      </c>
      <c r="B2046">
        <v>13</v>
      </c>
      <c r="C2046">
        <v>253</v>
      </c>
      <c r="D2046" t="s">
        <v>366</v>
      </c>
      <c r="E2046" t="s">
        <v>360</v>
      </c>
      <c r="F2046" t="s">
        <v>12</v>
      </c>
      <c r="G2046">
        <v>51</v>
      </c>
      <c r="H2046">
        <v>35</v>
      </c>
      <c r="I2046">
        <v>-16</v>
      </c>
      <c r="J2046">
        <v>-37.21</v>
      </c>
      <c r="K2046" t="s">
        <v>19</v>
      </c>
    </row>
    <row r="2047" spans="1:11" x14ac:dyDescent="0.2">
      <c r="A2047">
        <v>2046</v>
      </c>
      <c r="B2047">
        <v>13</v>
      </c>
      <c r="C2047">
        <v>253</v>
      </c>
      <c r="D2047" t="s">
        <v>366</v>
      </c>
      <c r="E2047" t="s">
        <v>360</v>
      </c>
      <c r="F2047" t="s">
        <v>14</v>
      </c>
      <c r="G2047">
        <v>65</v>
      </c>
      <c r="H2047">
        <v>40</v>
      </c>
      <c r="I2047">
        <v>-25</v>
      </c>
      <c r="J2047">
        <v>-47.62</v>
      </c>
      <c r="K2047" t="s">
        <v>19</v>
      </c>
    </row>
    <row r="2048" spans="1:11" x14ac:dyDescent="0.2">
      <c r="A2048">
        <v>2047</v>
      </c>
      <c r="B2048">
        <v>13</v>
      </c>
      <c r="C2048">
        <v>253</v>
      </c>
      <c r="D2048" t="s">
        <v>366</v>
      </c>
      <c r="E2048" t="s">
        <v>360</v>
      </c>
      <c r="F2048" t="s">
        <v>15</v>
      </c>
      <c r="G2048">
        <v>0</v>
      </c>
      <c r="H2048">
        <v>0</v>
      </c>
      <c r="I2048">
        <v>0</v>
      </c>
      <c r="J2048">
        <v>0</v>
      </c>
      <c r="K2048" t="s">
        <v>29</v>
      </c>
    </row>
    <row r="2049" spans="1:11" x14ac:dyDescent="0.2">
      <c r="A2049">
        <v>2048</v>
      </c>
      <c r="B2049">
        <v>13</v>
      </c>
      <c r="C2049">
        <v>253</v>
      </c>
      <c r="D2049" t="s">
        <v>366</v>
      </c>
      <c r="E2049" t="s">
        <v>360</v>
      </c>
      <c r="F2049" t="s">
        <v>16</v>
      </c>
      <c r="G2049">
        <v>5</v>
      </c>
      <c r="H2049">
        <v>7</v>
      </c>
      <c r="I2049">
        <v>2</v>
      </c>
      <c r="J2049">
        <v>33.33</v>
      </c>
      <c r="K2049" t="s">
        <v>13</v>
      </c>
    </row>
    <row r="2050" spans="1:11" x14ac:dyDescent="0.2">
      <c r="A2050">
        <v>2049</v>
      </c>
      <c r="B2050">
        <v>13</v>
      </c>
      <c r="C2050">
        <v>255</v>
      </c>
      <c r="D2050" t="s">
        <v>366</v>
      </c>
      <c r="E2050" t="s">
        <v>449</v>
      </c>
      <c r="F2050" t="s">
        <v>12</v>
      </c>
      <c r="G2050">
        <v>695</v>
      </c>
      <c r="H2050">
        <v>595</v>
      </c>
      <c r="I2050">
        <v>-100</v>
      </c>
      <c r="J2050">
        <v>-15.5</v>
      </c>
      <c r="K2050" t="s">
        <v>19</v>
      </c>
    </row>
    <row r="2051" spans="1:11" x14ac:dyDescent="0.2">
      <c r="A2051">
        <v>2050</v>
      </c>
      <c r="B2051">
        <v>13</v>
      </c>
      <c r="C2051">
        <v>255</v>
      </c>
      <c r="D2051" t="s">
        <v>366</v>
      </c>
      <c r="E2051" t="s">
        <v>449</v>
      </c>
      <c r="F2051" t="s">
        <v>14</v>
      </c>
      <c r="G2051">
        <v>879</v>
      </c>
      <c r="H2051">
        <v>730</v>
      </c>
      <c r="I2051">
        <v>-149</v>
      </c>
      <c r="J2051">
        <v>-18.52</v>
      </c>
      <c r="K2051" t="s">
        <v>19</v>
      </c>
    </row>
    <row r="2052" spans="1:11" x14ac:dyDescent="0.2">
      <c r="A2052">
        <v>2051</v>
      </c>
      <c r="B2052">
        <v>13</v>
      </c>
      <c r="C2052">
        <v>255</v>
      </c>
      <c r="D2052" t="s">
        <v>366</v>
      </c>
      <c r="E2052" t="s">
        <v>449</v>
      </c>
      <c r="F2052" t="s">
        <v>15</v>
      </c>
      <c r="G2052">
        <v>46</v>
      </c>
      <c r="H2052">
        <v>44</v>
      </c>
      <c r="I2052">
        <v>-2</v>
      </c>
      <c r="J2052">
        <v>-4.4400000000000004</v>
      </c>
      <c r="K2052" t="s">
        <v>19</v>
      </c>
    </row>
    <row r="2053" spans="1:11" x14ac:dyDescent="0.2">
      <c r="A2053">
        <v>2052</v>
      </c>
      <c r="B2053">
        <v>13</v>
      </c>
      <c r="C2053">
        <v>255</v>
      </c>
      <c r="D2053" t="s">
        <v>366</v>
      </c>
      <c r="E2053" t="s">
        <v>449</v>
      </c>
      <c r="F2053" t="s">
        <v>16</v>
      </c>
      <c r="G2053">
        <v>111</v>
      </c>
      <c r="H2053">
        <v>82</v>
      </c>
      <c r="I2053">
        <v>-29</v>
      </c>
      <c r="J2053">
        <v>-30.05</v>
      </c>
      <c r="K2053" t="s">
        <v>19</v>
      </c>
    </row>
    <row r="2054" spans="1:11" x14ac:dyDescent="0.2">
      <c r="A2054">
        <v>2053</v>
      </c>
      <c r="B2054">
        <v>13</v>
      </c>
      <c r="C2054">
        <v>257</v>
      </c>
      <c r="D2054" t="s">
        <v>366</v>
      </c>
      <c r="E2054" t="s">
        <v>450</v>
      </c>
      <c r="F2054" t="s">
        <v>12</v>
      </c>
      <c r="G2054">
        <v>200</v>
      </c>
      <c r="H2054">
        <v>180</v>
      </c>
      <c r="I2054">
        <v>-20</v>
      </c>
      <c r="J2054">
        <v>-10.53</v>
      </c>
      <c r="K2054" t="s">
        <v>19</v>
      </c>
    </row>
    <row r="2055" spans="1:11" x14ac:dyDescent="0.2">
      <c r="A2055">
        <v>2054</v>
      </c>
      <c r="B2055">
        <v>13</v>
      </c>
      <c r="C2055">
        <v>257</v>
      </c>
      <c r="D2055" t="s">
        <v>366</v>
      </c>
      <c r="E2055" t="s">
        <v>450</v>
      </c>
      <c r="F2055" t="s">
        <v>14</v>
      </c>
      <c r="G2055">
        <v>265</v>
      </c>
      <c r="H2055">
        <v>229</v>
      </c>
      <c r="I2055">
        <v>-36</v>
      </c>
      <c r="J2055">
        <v>-14.57</v>
      </c>
      <c r="K2055" t="s">
        <v>19</v>
      </c>
    </row>
    <row r="2056" spans="1:11" x14ac:dyDescent="0.2">
      <c r="A2056">
        <v>2055</v>
      </c>
      <c r="B2056">
        <v>13</v>
      </c>
      <c r="C2056">
        <v>257</v>
      </c>
      <c r="D2056" t="s">
        <v>366</v>
      </c>
      <c r="E2056" t="s">
        <v>450</v>
      </c>
      <c r="F2056" t="s">
        <v>15</v>
      </c>
      <c r="G2056">
        <v>100</v>
      </c>
      <c r="H2056">
        <v>16</v>
      </c>
      <c r="I2056">
        <v>-84</v>
      </c>
      <c r="J2056">
        <v>-144.83000000000001</v>
      </c>
      <c r="K2056" t="s">
        <v>19</v>
      </c>
    </row>
    <row r="2057" spans="1:11" x14ac:dyDescent="0.2">
      <c r="A2057">
        <v>2056</v>
      </c>
      <c r="B2057">
        <v>13</v>
      </c>
      <c r="C2057">
        <v>257</v>
      </c>
      <c r="D2057" t="s">
        <v>366</v>
      </c>
      <c r="E2057" t="s">
        <v>450</v>
      </c>
      <c r="F2057" t="s">
        <v>16</v>
      </c>
      <c r="G2057">
        <v>114</v>
      </c>
      <c r="H2057">
        <v>31</v>
      </c>
      <c r="I2057">
        <v>-83</v>
      </c>
      <c r="J2057">
        <v>-114.48</v>
      </c>
      <c r="K2057" t="s">
        <v>19</v>
      </c>
    </row>
    <row r="2058" spans="1:11" x14ac:dyDescent="0.2">
      <c r="A2058">
        <v>2057</v>
      </c>
      <c r="B2058">
        <v>13</v>
      </c>
      <c r="C2058">
        <v>259</v>
      </c>
      <c r="D2058" t="s">
        <v>366</v>
      </c>
      <c r="E2058" t="s">
        <v>451</v>
      </c>
      <c r="F2058" t="s">
        <v>12</v>
      </c>
      <c r="G2058">
        <v>31</v>
      </c>
      <c r="H2058">
        <v>57</v>
      </c>
      <c r="I2058">
        <v>26</v>
      </c>
      <c r="J2058">
        <v>59.09</v>
      </c>
      <c r="K2058" t="s">
        <v>13</v>
      </c>
    </row>
    <row r="2059" spans="1:11" x14ac:dyDescent="0.2">
      <c r="A2059">
        <v>2058</v>
      </c>
      <c r="B2059">
        <v>13</v>
      </c>
      <c r="C2059">
        <v>259</v>
      </c>
      <c r="D2059" t="s">
        <v>366</v>
      </c>
      <c r="E2059" t="s">
        <v>451</v>
      </c>
      <c r="F2059" t="s">
        <v>14</v>
      </c>
      <c r="G2059">
        <v>40</v>
      </c>
      <c r="H2059">
        <v>87</v>
      </c>
      <c r="I2059">
        <v>47</v>
      </c>
      <c r="J2059">
        <v>74.02</v>
      </c>
      <c r="K2059" t="s">
        <v>13</v>
      </c>
    </row>
    <row r="2060" spans="1:11" x14ac:dyDescent="0.2">
      <c r="A2060">
        <v>2059</v>
      </c>
      <c r="B2060">
        <v>13</v>
      </c>
      <c r="C2060">
        <v>259</v>
      </c>
      <c r="D2060" t="s">
        <v>366</v>
      </c>
      <c r="E2060" t="s">
        <v>451</v>
      </c>
      <c r="F2060" t="s">
        <v>15</v>
      </c>
      <c r="G2060">
        <v>3</v>
      </c>
      <c r="H2060">
        <v>1</v>
      </c>
      <c r="I2060">
        <v>-2</v>
      </c>
      <c r="J2060">
        <v>-100</v>
      </c>
      <c r="K2060" t="s">
        <v>19</v>
      </c>
    </row>
    <row r="2061" spans="1:11" x14ac:dyDescent="0.2">
      <c r="A2061">
        <v>2060</v>
      </c>
      <c r="B2061">
        <v>13</v>
      </c>
      <c r="C2061">
        <v>259</v>
      </c>
      <c r="D2061" t="s">
        <v>366</v>
      </c>
      <c r="E2061" t="s">
        <v>451</v>
      </c>
      <c r="F2061" t="s">
        <v>16</v>
      </c>
      <c r="G2061">
        <v>10</v>
      </c>
      <c r="H2061">
        <v>2</v>
      </c>
      <c r="I2061">
        <v>-8</v>
      </c>
      <c r="J2061">
        <v>-133.33000000000001</v>
      </c>
      <c r="K2061" t="s">
        <v>19</v>
      </c>
    </row>
    <row r="2062" spans="1:11" x14ac:dyDescent="0.2">
      <c r="A2062">
        <v>2061</v>
      </c>
      <c r="B2062">
        <v>13</v>
      </c>
      <c r="C2062">
        <v>261</v>
      </c>
      <c r="D2062" t="s">
        <v>366</v>
      </c>
      <c r="E2062" t="s">
        <v>77</v>
      </c>
      <c r="F2062" t="s">
        <v>12</v>
      </c>
      <c r="G2062">
        <v>313</v>
      </c>
      <c r="H2062">
        <v>433</v>
      </c>
      <c r="I2062">
        <v>120</v>
      </c>
      <c r="J2062">
        <v>32.17</v>
      </c>
      <c r="K2062" t="s">
        <v>13</v>
      </c>
    </row>
    <row r="2063" spans="1:11" x14ac:dyDescent="0.2">
      <c r="A2063">
        <v>2062</v>
      </c>
      <c r="B2063">
        <v>13</v>
      </c>
      <c r="C2063">
        <v>261</v>
      </c>
      <c r="D2063" t="s">
        <v>366</v>
      </c>
      <c r="E2063" t="s">
        <v>77</v>
      </c>
      <c r="F2063" t="s">
        <v>14</v>
      </c>
      <c r="G2063">
        <v>379</v>
      </c>
      <c r="H2063">
        <v>481</v>
      </c>
      <c r="I2063">
        <v>102</v>
      </c>
      <c r="J2063">
        <v>23.72</v>
      </c>
      <c r="K2063" t="s">
        <v>13</v>
      </c>
    </row>
    <row r="2064" spans="1:11" x14ac:dyDescent="0.2">
      <c r="A2064">
        <v>2063</v>
      </c>
      <c r="B2064">
        <v>13</v>
      </c>
      <c r="C2064">
        <v>261</v>
      </c>
      <c r="D2064" t="s">
        <v>366</v>
      </c>
      <c r="E2064" t="s">
        <v>77</v>
      </c>
      <c r="F2064" t="s">
        <v>15</v>
      </c>
      <c r="G2064">
        <v>10</v>
      </c>
      <c r="H2064">
        <v>55</v>
      </c>
      <c r="I2064">
        <v>45</v>
      </c>
      <c r="J2064">
        <v>138.46</v>
      </c>
      <c r="K2064" t="s">
        <v>13</v>
      </c>
    </row>
    <row r="2065" spans="1:11" x14ac:dyDescent="0.2">
      <c r="A2065">
        <v>2064</v>
      </c>
      <c r="B2065">
        <v>13</v>
      </c>
      <c r="C2065">
        <v>261</v>
      </c>
      <c r="D2065" t="s">
        <v>366</v>
      </c>
      <c r="E2065" t="s">
        <v>77</v>
      </c>
      <c r="F2065" t="s">
        <v>16</v>
      </c>
      <c r="G2065">
        <v>35</v>
      </c>
      <c r="H2065">
        <v>72</v>
      </c>
      <c r="I2065">
        <v>37</v>
      </c>
      <c r="J2065">
        <v>69.16</v>
      </c>
      <c r="K2065" t="s">
        <v>13</v>
      </c>
    </row>
    <row r="2066" spans="1:11" x14ac:dyDescent="0.2">
      <c r="A2066">
        <v>2065</v>
      </c>
      <c r="B2066">
        <v>13</v>
      </c>
      <c r="C2066">
        <v>263</v>
      </c>
      <c r="D2066" t="s">
        <v>366</v>
      </c>
      <c r="E2066" t="s">
        <v>452</v>
      </c>
      <c r="F2066" t="s">
        <v>12</v>
      </c>
      <c r="G2066">
        <v>43</v>
      </c>
      <c r="H2066">
        <v>9</v>
      </c>
      <c r="I2066">
        <v>-34</v>
      </c>
      <c r="J2066">
        <v>-130.77000000000001</v>
      </c>
      <c r="K2066" t="s">
        <v>19</v>
      </c>
    </row>
    <row r="2067" spans="1:11" x14ac:dyDescent="0.2">
      <c r="A2067">
        <v>2066</v>
      </c>
      <c r="B2067">
        <v>13</v>
      </c>
      <c r="C2067">
        <v>263</v>
      </c>
      <c r="D2067" t="s">
        <v>366</v>
      </c>
      <c r="E2067" t="s">
        <v>452</v>
      </c>
      <c r="F2067" t="s">
        <v>14</v>
      </c>
      <c r="G2067">
        <v>62</v>
      </c>
      <c r="H2067">
        <v>13</v>
      </c>
      <c r="I2067">
        <v>-49</v>
      </c>
      <c r="J2067">
        <v>-130.66999999999999</v>
      </c>
      <c r="K2067" t="s">
        <v>19</v>
      </c>
    </row>
    <row r="2068" spans="1:11" x14ac:dyDescent="0.2">
      <c r="A2068">
        <v>2067</v>
      </c>
      <c r="B2068">
        <v>13</v>
      </c>
      <c r="C2068">
        <v>263</v>
      </c>
      <c r="D2068" t="s">
        <v>366</v>
      </c>
      <c r="E2068" t="s">
        <v>452</v>
      </c>
      <c r="F2068" t="s">
        <v>15</v>
      </c>
      <c r="G2068">
        <v>4</v>
      </c>
      <c r="H2068">
        <v>0</v>
      </c>
      <c r="I2068">
        <v>-4</v>
      </c>
      <c r="J2068">
        <v>-200</v>
      </c>
      <c r="K2068" t="s">
        <v>19</v>
      </c>
    </row>
    <row r="2069" spans="1:11" x14ac:dyDescent="0.2">
      <c r="A2069">
        <v>2068</v>
      </c>
      <c r="B2069">
        <v>13</v>
      </c>
      <c r="C2069">
        <v>263</v>
      </c>
      <c r="D2069" t="s">
        <v>366</v>
      </c>
      <c r="E2069" t="s">
        <v>452</v>
      </c>
      <c r="F2069" t="s">
        <v>16</v>
      </c>
      <c r="G2069">
        <v>6</v>
      </c>
      <c r="H2069">
        <v>2</v>
      </c>
      <c r="I2069">
        <v>-4</v>
      </c>
      <c r="J2069">
        <v>-100</v>
      </c>
      <c r="K2069" t="s">
        <v>19</v>
      </c>
    </row>
    <row r="2070" spans="1:11" x14ac:dyDescent="0.2">
      <c r="A2070">
        <v>2069</v>
      </c>
      <c r="B2070">
        <v>13</v>
      </c>
      <c r="C2070">
        <v>265</v>
      </c>
      <c r="D2070" t="s">
        <v>366</v>
      </c>
      <c r="E2070" t="s">
        <v>453</v>
      </c>
      <c r="F2070" t="s">
        <v>12</v>
      </c>
      <c r="G2070">
        <v>5</v>
      </c>
      <c r="H2070">
        <v>12</v>
      </c>
      <c r="I2070">
        <v>7</v>
      </c>
      <c r="J2070">
        <v>82.35</v>
      </c>
      <c r="K2070" t="s">
        <v>13</v>
      </c>
    </row>
    <row r="2071" spans="1:11" x14ac:dyDescent="0.2">
      <c r="A2071">
        <v>2070</v>
      </c>
      <c r="B2071">
        <v>13</v>
      </c>
      <c r="C2071">
        <v>265</v>
      </c>
      <c r="D2071" t="s">
        <v>366</v>
      </c>
      <c r="E2071" t="s">
        <v>453</v>
      </c>
      <c r="F2071" t="s">
        <v>14</v>
      </c>
      <c r="G2071">
        <v>10</v>
      </c>
      <c r="H2071">
        <v>12</v>
      </c>
      <c r="I2071">
        <v>2</v>
      </c>
      <c r="J2071">
        <v>18.18</v>
      </c>
      <c r="K2071" t="s">
        <v>13</v>
      </c>
    </row>
    <row r="2072" spans="1:11" x14ac:dyDescent="0.2">
      <c r="A2072">
        <v>2071</v>
      </c>
      <c r="B2072">
        <v>13</v>
      </c>
      <c r="C2072">
        <v>265</v>
      </c>
      <c r="D2072" t="s">
        <v>366</v>
      </c>
      <c r="E2072" t="s">
        <v>453</v>
      </c>
      <c r="F2072" t="s">
        <v>15</v>
      </c>
      <c r="G2072">
        <v>0</v>
      </c>
      <c r="H2072">
        <v>0</v>
      </c>
      <c r="I2072">
        <v>0</v>
      </c>
      <c r="J2072">
        <v>0</v>
      </c>
      <c r="K2072" t="s">
        <v>29</v>
      </c>
    </row>
    <row r="2073" spans="1:11" x14ac:dyDescent="0.2">
      <c r="A2073">
        <v>2072</v>
      </c>
      <c r="B2073">
        <v>13</v>
      </c>
      <c r="C2073">
        <v>265</v>
      </c>
      <c r="D2073" t="s">
        <v>366</v>
      </c>
      <c r="E2073" t="s">
        <v>453</v>
      </c>
      <c r="F2073" t="s">
        <v>16</v>
      </c>
      <c r="G2073">
        <v>0</v>
      </c>
      <c r="H2073">
        <v>4</v>
      </c>
      <c r="I2073">
        <v>4</v>
      </c>
      <c r="J2073">
        <v>200</v>
      </c>
      <c r="K2073" t="s">
        <v>13</v>
      </c>
    </row>
    <row r="2074" spans="1:11" x14ac:dyDescent="0.2">
      <c r="A2074">
        <v>2073</v>
      </c>
      <c r="B2074">
        <v>13</v>
      </c>
      <c r="C2074">
        <v>267</v>
      </c>
      <c r="D2074" t="s">
        <v>366</v>
      </c>
      <c r="E2074" t="s">
        <v>454</v>
      </c>
      <c r="F2074" t="s">
        <v>12</v>
      </c>
      <c r="G2074">
        <v>134</v>
      </c>
      <c r="H2074">
        <v>99</v>
      </c>
      <c r="I2074">
        <v>-35</v>
      </c>
      <c r="J2074">
        <v>-30.04</v>
      </c>
      <c r="K2074" t="s">
        <v>19</v>
      </c>
    </row>
    <row r="2075" spans="1:11" x14ac:dyDescent="0.2">
      <c r="A2075">
        <v>2074</v>
      </c>
      <c r="B2075">
        <v>13</v>
      </c>
      <c r="C2075">
        <v>267</v>
      </c>
      <c r="D2075" t="s">
        <v>366</v>
      </c>
      <c r="E2075" t="s">
        <v>454</v>
      </c>
      <c r="F2075" t="s">
        <v>14</v>
      </c>
      <c r="G2075">
        <v>172</v>
      </c>
      <c r="H2075">
        <v>123</v>
      </c>
      <c r="I2075">
        <v>-49</v>
      </c>
      <c r="J2075">
        <v>-33.22</v>
      </c>
      <c r="K2075" t="s">
        <v>19</v>
      </c>
    </row>
    <row r="2076" spans="1:11" x14ac:dyDescent="0.2">
      <c r="A2076">
        <v>2075</v>
      </c>
      <c r="B2076">
        <v>13</v>
      </c>
      <c r="C2076">
        <v>267</v>
      </c>
      <c r="D2076" t="s">
        <v>366</v>
      </c>
      <c r="E2076" t="s">
        <v>454</v>
      </c>
      <c r="F2076" t="s">
        <v>15</v>
      </c>
      <c r="G2076">
        <v>37</v>
      </c>
      <c r="H2076">
        <v>34</v>
      </c>
      <c r="I2076">
        <v>-3</v>
      </c>
      <c r="J2076">
        <v>-8.4499999999999993</v>
      </c>
      <c r="K2076" t="s">
        <v>19</v>
      </c>
    </row>
    <row r="2077" spans="1:11" x14ac:dyDescent="0.2">
      <c r="A2077">
        <v>2076</v>
      </c>
      <c r="B2077">
        <v>13</v>
      </c>
      <c r="C2077">
        <v>267</v>
      </c>
      <c r="D2077" t="s">
        <v>366</v>
      </c>
      <c r="E2077" t="s">
        <v>454</v>
      </c>
      <c r="F2077" t="s">
        <v>16</v>
      </c>
      <c r="G2077">
        <v>47</v>
      </c>
      <c r="H2077">
        <v>41</v>
      </c>
      <c r="I2077">
        <v>-6</v>
      </c>
      <c r="J2077">
        <v>-13.64</v>
      </c>
      <c r="K2077" t="s">
        <v>19</v>
      </c>
    </row>
    <row r="2078" spans="1:11" x14ac:dyDescent="0.2">
      <c r="A2078">
        <v>2077</v>
      </c>
      <c r="B2078">
        <v>13</v>
      </c>
      <c r="C2078">
        <v>269</v>
      </c>
      <c r="D2078" t="s">
        <v>366</v>
      </c>
      <c r="E2078" t="s">
        <v>362</v>
      </c>
      <c r="F2078" t="s">
        <v>12</v>
      </c>
      <c r="G2078">
        <v>69</v>
      </c>
      <c r="H2078">
        <v>57</v>
      </c>
      <c r="I2078">
        <v>-12</v>
      </c>
      <c r="J2078">
        <v>-19.05</v>
      </c>
      <c r="K2078" t="s">
        <v>19</v>
      </c>
    </row>
    <row r="2079" spans="1:11" x14ac:dyDescent="0.2">
      <c r="A2079">
        <v>2078</v>
      </c>
      <c r="B2079">
        <v>13</v>
      </c>
      <c r="C2079">
        <v>269</v>
      </c>
      <c r="D2079" t="s">
        <v>366</v>
      </c>
      <c r="E2079" t="s">
        <v>362</v>
      </c>
      <c r="F2079" t="s">
        <v>14</v>
      </c>
      <c r="G2079">
        <v>79</v>
      </c>
      <c r="H2079">
        <v>69</v>
      </c>
      <c r="I2079">
        <v>-10</v>
      </c>
      <c r="J2079">
        <v>-13.51</v>
      </c>
      <c r="K2079" t="s">
        <v>19</v>
      </c>
    </row>
    <row r="2080" spans="1:11" x14ac:dyDescent="0.2">
      <c r="A2080">
        <v>2079</v>
      </c>
      <c r="B2080">
        <v>13</v>
      </c>
      <c r="C2080">
        <v>269</v>
      </c>
      <c r="D2080" t="s">
        <v>366</v>
      </c>
      <c r="E2080" t="s">
        <v>362</v>
      </c>
      <c r="F2080" t="s">
        <v>15</v>
      </c>
      <c r="G2080">
        <v>5</v>
      </c>
      <c r="H2080">
        <v>0</v>
      </c>
      <c r="I2080">
        <v>-5</v>
      </c>
      <c r="J2080">
        <v>-200</v>
      </c>
      <c r="K2080" t="s">
        <v>19</v>
      </c>
    </row>
    <row r="2081" spans="1:11" x14ac:dyDescent="0.2">
      <c r="A2081">
        <v>2080</v>
      </c>
      <c r="B2081">
        <v>13</v>
      </c>
      <c r="C2081">
        <v>269</v>
      </c>
      <c r="D2081" t="s">
        <v>366</v>
      </c>
      <c r="E2081" t="s">
        <v>362</v>
      </c>
      <c r="F2081" t="s">
        <v>16</v>
      </c>
      <c r="G2081">
        <v>5</v>
      </c>
      <c r="H2081">
        <v>1</v>
      </c>
      <c r="I2081">
        <v>-4</v>
      </c>
      <c r="J2081">
        <v>-133.33000000000001</v>
      </c>
      <c r="K2081" t="s">
        <v>19</v>
      </c>
    </row>
    <row r="2082" spans="1:11" x14ac:dyDescent="0.2">
      <c r="A2082">
        <v>2081</v>
      </c>
      <c r="B2082">
        <v>13</v>
      </c>
      <c r="C2082">
        <v>271</v>
      </c>
      <c r="D2082" t="s">
        <v>366</v>
      </c>
      <c r="E2082" t="s">
        <v>455</v>
      </c>
      <c r="F2082" t="s">
        <v>12</v>
      </c>
      <c r="G2082">
        <v>83</v>
      </c>
      <c r="H2082">
        <v>101</v>
      </c>
      <c r="I2082">
        <v>18</v>
      </c>
      <c r="J2082">
        <v>19.57</v>
      </c>
      <c r="K2082" t="s">
        <v>13</v>
      </c>
    </row>
    <row r="2083" spans="1:11" x14ac:dyDescent="0.2">
      <c r="A2083">
        <v>2082</v>
      </c>
      <c r="B2083">
        <v>13</v>
      </c>
      <c r="C2083">
        <v>271</v>
      </c>
      <c r="D2083" t="s">
        <v>366</v>
      </c>
      <c r="E2083" t="s">
        <v>455</v>
      </c>
      <c r="F2083" t="s">
        <v>14</v>
      </c>
      <c r="G2083">
        <v>111</v>
      </c>
      <c r="H2083">
        <v>136</v>
      </c>
      <c r="I2083">
        <v>25</v>
      </c>
      <c r="J2083">
        <v>20.239999999999998</v>
      </c>
      <c r="K2083" t="s">
        <v>13</v>
      </c>
    </row>
    <row r="2084" spans="1:11" x14ac:dyDescent="0.2">
      <c r="A2084">
        <v>2083</v>
      </c>
      <c r="B2084">
        <v>13</v>
      </c>
      <c r="C2084">
        <v>271</v>
      </c>
      <c r="D2084" t="s">
        <v>366</v>
      </c>
      <c r="E2084" t="s">
        <v>455</v>
      </c>
      <c r="F2084" t="s">
        <v>15</v>
      </c>
      <c r="G2084">
        <v>2</v>
      </c>
      <c r="H2084">
        <v>6</v>
      </c>
      <c r="I2084">
        <v>4</v>
      </c>
      <c r="J2084">
        <v>100</v>
      </c>
      <c r="K2084" t="s">
        <v>13</v>
      </c>
    </row>
    <row r="2085" spans="1:11" x14ac:dyDescent="0.2">
      <c r="A2085">
        <v>2084</v>
      </c>
      <c r="B2085">
        <v>13</v>
      </c>
      <c r="C2085">
        <v>271</v>
      </c>
      <c r="D2085" t="s">
        <v>366</v>
      </c>
      <c r="E2085" t="s">
        <v>455</v>
      </c>
      <c r="F2085" t="s">
        <v>16</v>
      </c>
      <c r="G2085">
        <v>6</v>
      </c>
      <c r="H2085">
        <v>21</v>
      </c>
      <c r="I2085">
        <v>15</v>
      </c>
      <c r="J2085">
        <v>111.11</v>
      </c>
      <c r="K2085" t="s">
        <v>13</v>
      </c>
    </row>
    <row r="2086" spans="1:11" x14ac:dyDescent="0.2">
      <c r="A2086">
        <v>2085</v>
      </c>
      <c r="B2086">
        <v>13</v>
      </c>
      <c r="C2086">
        <v>273</v>
      </c>
      <c r="D2086" t="s">
        <v>366</v>
      </c>
      <c r="E2086" t="s">
        <v>456</v>
      </c>
      <c r="F2086" t="s">
        <v>12</v>
      </c>
      <c r="G2086">
        <v>89</v>
      </c>
      <c r="H2086">
        <v>29</v>
      </c>
      <c r="I2086">
        <v>-60</v>
      </c>
      <c r="J2086">
        <v>-101.69</v>
      </c>
      <c r="K2086" t="s">
        <v>19</v>
      </c>
    </row>
    <row r="2087" spans="1:11" x14ac:dyDescent="0.2">
      <c r="A2087">
        <v>2086</v>
      </c>
      <c r="B2087">
        <v>13</v>
      </c>
      <c r="C2087">
        <v>273</v>
      </c>
      <c r="D2087" t="s">
        <v>366</v>
      </c>
      <c r="E2087" t="s">
        <v>456</v>
      </c>
      <c r="F2087" t="s">
        <v>14</v>
      </c>
      <c r="G2087">
        <v>127</v>
      </c>
      <c r="H2087">
        <v>58</v>
      </c>
      <c r="I2087">
        <v>-69</v>
      </c>
      <c r="J2087">
        <v>-74.59</v>
      </c>
      <c r="K2087" t="s">
        <v>19</v>
      </c>
    </row>
    <row r="2088" spans="1:11" x14ac:dyDescent="0.2">
      <c r="A2088">
        <v>2087</v>
      </c>
      <c r="B2088">
        <v>13</v>
      </c>
      <c r="C2088">
        <v>273</v>
      </c>
      <c r="D2088" t="s">
        <v>366</v>
      </c>
      <c r="E2088" t="s">
        <v>456</v>
      </c>
      <c r="F2088" t="s">
        <v>15</v>
      </c>
      <c r="G2088">
        <v>4</v>
      </c>
      <c r="H2088">
        <v>14</v>
      </c>
      <c r="I2088">
        <v>10</v>
      </c>
      <c r="J2088">
        <v>111.11</v>
      </c>
      <c r="K2088" t="s">
        <v>13</v>
      </c>
    </row>
    <row r="2089" spans="1:11" x14ac:dyDescent="0.2">
      <c r="A2089">
        <v>2088</v>
      </c>
      <c r="B2089">
        <v>13</v>
      </c>
      <c r="C2089">
        <v>273</v>
      </c>
      <c r="D2089" t="s">
        <v>366</v>
      </c>
      <c r="E2089" t="s">
        <v>456</v>
      </c>
      <c r="F2089" t="s">
        <v>16</v>
      </c>
      <c r="G2089">
        <v>11</v>
      </c>
      <c r="H2089">
        <v>29</v>
      </c>
      <c r="I2089">
        <v>18</v>
      </c>
      <c r="J2089">
        <v>90</v>
      </c>
      <c r="K2089" t="s">
        <v>13</v>
      </c>
    </row>
    <row r="2090" spans="1:11" x14ac:dyDescent="0.2">
      <c r="A2090">
        <v>2089</v>
      </c>
      <c r="B2090">
        <v>13</v>
      </c>
      <c r="C2090">
        <v>275</v>
      </c>
      <c r="D2090" t="s">
        <v>366</v>
      </c>
      <c r="E2090" t="s">
        <v>457</v>
      </c>
      <c r="F2090" t="s">
        <v>12</v>
      </c>
      <c r="G2090">
        <v>352</v>
      </c>
      <c r="H2090">
        <v>326</v>
      </c>
      <c r="I2090">
        <v>-26</v>
      </c>
      <c r="J2090">
        <v>-7.67</v>
      </c>
      <c r="K2090" t="s">
        <v>19</v>
      </c>
    </row>
    <row r="2091" spans="1:11" x14ac:dyDescent="0.2">
      <c r="A2091">
        <v>2090</v>
      </c>
      <c r="B2091">
        <v>13</v>
      </c>
      <c r="C2091">
        <v>275</v>
      </c>
      <c r="D2091" t="s">
        <v>366</v>
      </c>
      <c r="E2091" t="s">
        <v>457</v>
      </c>
      <c r="F2091" t="s">
        <v>14</v>
      </c>
      <c r="G2091">
        <v>457</v>
      </c>
      <c r="H2091">
        <v>383</v>
      </c>
      <c r="I2091">
        <v>-74</v>
      </c>
      <c r="J2091">
        <v>-17.62</v>
      </c>
      <c r="K2091" t="s">
        <v>19</v>
      </c>
    </row>
    <row r="2092" spans="1:11" x14ac:dyDescent="0.2">
      <c r="A2092">
        <v>2091</v>
      </c>
      <c r="B2092">
        <v>13</v>
      </c>
      <c r="C2092">
        <v>275</v>
      </c>
      <c r="D2092" t="s">
        <v>366</v>
      </c>
      <c r="E2092" t="s">
        <v>457</v>
      </c>
      <c r="F2092" t="s">
        <v>15</v>
      </c>
      <c r="G2092">
        <v>25</v>
      </c>
      <c r="H2092">
        <v>19</v>
      </c>
      <c r="I2092">
        <v>-6</v>
      </c>
      <c r="J2092">
        <v>-27.27</v>
      </c>
      <c r="K2092" t="s">
        <v>19</v>
      </c>
    </row>
    <row r="2093" spans="1:11" x14ac:dyDescent="0.2">
      <c r="A2093">
        <v>2092</v>
      </c>
      <c r="B2093">
        <v>13</v>
      </c>
      <c r="C2093">
        <v>275</v>
      </c>
      <c r="D2093" t="s">
        <v>366</v>
      </c>
      <c r="E2093" t="s">
        <v>457</v>
      </c>
      <c r="F2093" t="s">
        <v>16</v>
      </c>
      <c r="G2093">
        <v>66</v>
      </c>
      <c r="H2093">
        <v>42</v>
      </c>
      <c r="I2093">
        <v>-24</v>
      </c>
      <c r="J2093">
        <v>-44.44</v>
      </c>
      <c r="K2093" t="s">
        <v>19</v>
      </c>
    </row>
    <row r="2094" spans="1:11" x14ac:dyDescent="0.2">
      <c r="A2094">
        <v>2093</v>
      </c>
      <c r="B2094">
        <v>13</v>
      </c>
      <c r="C2094">
        <v>277</v>
      </c>
      <c r="D2094" t="s">
        <v>366</v>
      </c>
      <c r="E2094" t="s">
        <v>458</v>
      </c>
      <c r="F2094" t="s">
        <v>12</v>
      </c>
      <c r="G2094">
        <v>655</v>
      </c>
      <c r="H2094">
        <v>546</v>
      </c>
      <c r="I2094">
        <v>-109</v>
      </c>
      <c r="J2094">
        <v>-18.149999999999999</v>
      </c>
      <c r="K2094" t="s">
        <v>19</v>
      </c>
    </row>
    <row r="2095" spans="1:11" x14ac:dyDescent="0.2">
      <c r="A2095">
        <v>2094</v>
      </c>
      <c r="B2095">
        <v>13</v>
      </c>
      <c r="C2095">
        <v>277</v>
      </c>
      <c r="D2095" t="s">
        <v>366</v>
      </c>
      <c r="E2095" t="s">
        <v>458</v>
      </c>
      <c r="F2095" t="s">
        <v>14</v>
      </c>
      <c r="G2095">
        <v>729</v>
      </c>
      <c r="H2095">
        <v>617</v>
      </c>
      <c r="I2095">
        <v>-112</v>
      </c>
      <c r="J2095">
        <v>-16.64</v>
      </c>
      <c r="K2095" t="s">
        <v>19</v>
      </c>
    </row>
    <row r="2096" spans="1:11" x14ac:dyDescent="0.2">
      <c r="A2096">
        <v>2095</v>
      </c>
      <c r="B2096">
        <v>13</v>
      </c>
      <c r="C2096">
        <v>277</v>
      </c>
      <c r="D2096" t="s">
        <v>366</v>
      </c>
      <c r="E2096" t="s">
        <v>458</v>
      </c>
      <c r="F2096" t="s">
        <v>15</v>
      </c>
      <c r="G2096">
        <v>27</v>
      </c>
      <c r="H2096">
        <v>20</v>
      </c>
      <c r="I2096">
        <v>-7</v>
      </c>
      <c r="J2096">
        <v>-29.79</v>
      </c>
      <c r="K2096" t="s">
        <v>19</v>
      </c>
    </row>
    <row r="2097" spans="1:11" x14ac:dyDescent="0.2">
      <c r="A2097">
        <v>2096</v>
      </c>
      <c r="B2097">
        <v>13</v>
      </c>
      <c r="C2097">
        <v>277</v>
      </c>
      <c r="D2097" t="s">
        <v>366</v>
      </c>
      <c r="E2097" t="s">
        <v>458</v>
      </c>
      <c r="F2097" t="s">
        <v>16</v>
      </c>
      <c r="G2097">
        <v>47</v>
      </c>
      <c r="H2097">
        <v>35</v>
      </c>
      <c r="I2097">
        <v>-12</v>
      </c>
      <c r="J2097">
        <v>-29.27</v>
      </c>
      <c r="K2097" t="s">
        <v>19</v>
      </c>
    </row>
    <row r="2098" spans="1:11" x14ac:dyDescent="0.2">
      <c r="A2098">
        <v>2097</v>
      </c>
      <c r="B2098">
        <v>13</v>
      </c>
      <c r="C2098">
        <v>279</v>
      </c>
      <c r="D2098" t="s">
        <v>366</v>
      </c>
      <c r="E2098" t="s">
        <v>459</v>
      </c>
      <c r="F2098" t="s">
        <v>12</v>
      </c>
      <c r="G2098">
        <v>241</v>
      </c>
      <c r="H2098">
        <v>207</v>
      </c>
      <c r="I2098">
        <v>-34</v>
      </c>
      <c r="J2098">
        <v>-15.18</v>
      </c>
      <c r="K2098" t="s">
        <v>19</v>
      </c>
    </row>
    <row r="2099" spans="1:11" x14ac:dyDescent="0.2">
      <c r="A2099">
        <v>2098</v>
      </c>
      <c r="B2099">
        <v>13</v>
      </c>
      <c r="C2099">
        <v>279</v>
      </c>
      <c r="D2099" t="s">
        <v>366</v>
      </c>
      <c r="E2099" t="s">
        <v>459</v>
      </c>
      <c r="F2099" t="s">
        <v>14</v>
      </c>
      <c r="G2099">
        <v>293</v>
      </c>
      <c r="H2099">
        <v>252</v>
      </c>
      <c r="I2099">
        <v>-41</v>
      </c>
      <c r="J2099">
        <v>-15.05</v>
      </c>
      <c r="K2099" t="s">
        <v>19</v>
      </c>
    </row>
    <row r="2100" spans="1:11" x14ac:dyDescent="0.2">
      <c r="A2100">
        <v>2099</v>
      </c>
      <c r="B2100">
        <v>13</v>
      </c>
      <c r="C2100">
        <v>279</v>
      </c>
      <c r="D2100" t="s">
        <v>366</v>
      </c>
      <c r="E2100" t="s">
        <v>459</v>
      </c>
      <c r="F2100" t="s">
        <v>15</v>
      </c>
      <c r="G2100">
        <v>7</v>
      </c>
      <c r="H2100">
        <v>23</v>
      </c>
      <c r="I2100">
        <v>16</v>
      </c>
      <c r="J2100">
        <v>106.67</v>
      </c>
      <c r="K2100" t="s">
        <v>13</v>
      </c>
    </row>
    <row r="2101" spans="1:11" x14ac:dyDescent="0.2">
      <c r="A2101">
        <v>2100</v>
      </c>
      <c r="B2101">
        <v>13</v>
      </c>
      <c r="C2101">
        <v>279</v>
      </c>
      <c r="D2101" t="s">
        <v>366</v>
      </c>
      <c r="E2101" t="s">
        <v>459</v>
      </c>
      <c r="F2101" t="s">
        <v>16</v>
      </c>
      <c r="G2101">
        <v>26</v>
      </c>
      <c r="H2101">
        <v>45</v>
      </c>
      <c r="I2101">
        <v>19</v>
      </c>
      <c r="J2101">
        <v>53.52</v>
      </c>
      <c r="K2101" t="s">
        <v>13</v>
      </c>
    </row>
    <row r="2102" spans="1:11" x14ac:dyDescent="0.2">
      <c r="A2102">
        <v>2101</v>
      </c>
      <c r="B2102">
        <v>13</v>
      </c>
      <c r="C2102">
        <v>281</v>
      </c>
      <c r="D2102" t="s">
        <v>366</v>
      </c>
      <c r="E2102" t="s">
        <v>460</v>
      </c>
      <c r="F2102" t="s">
        <v>12</v>
      </c>
      <c r="G2102">
        <v>71</v>
      </c>
      <c r="H2102">
        <v>48</v>
      </c>
      <c r="I2102">
        <v>-23</v>
      </c>
      <c r="J2102">
        <v>-38.659999999999997</v>
      </c>
      <c r="K2102" t="s">
        <v>19</v>
      </c>
    </row>
    <row r="2103" spans="1:11" x14ac:dyDescent="0.2">
      <c r="A2103">
        <v>2102</v>
      </c>
      <c r="B2103">
        <v>13</v>
      </c>
      <c r="C2103">
        <v>281</v>
      </c>
      <c r="D2103" t="s">
        <v>366</v>
      </c>
      <c r="E2103" t="s">
        <v>460</v>
      </c>
      <c r="F2103" t="s">
        <v>14</v>
      </c>
      <c r="G2103">
        <v>85</v>
      </c>
      <c r="H2103">
        <v>56</v>
      </c>
      <c r="I2103">
        <v>-29</v>
      </c>
      <c r="J2103">
        <v>-41.13</v>
      </c>
      <c r="K2103" t="s">
        <v>19</v>
      </c>
    </row>
    <row r="2104" spans="1:11" x14ac:dyDescent="0.2">
      <c r="A2104">
        <v>2103</v>
      </c>
      <c r="B2104">
        <v>13</v>
      </c>
      <c r="C2104">
        <v>281</v>
      </c>
      <c r="D2104" t="s">
        <v>366</v>
      </c>
      <c r="E2104" t="s">
        <v>460</v>
      </c>
      <c r="F2104" t="s">
        <v>15</v>
      </c>
      <c r="G2104">
        <v>0</v>
      </c>
      <c r="H2104">
        <v>3</v>
      </c>
      <c r="I2104">
        <v>3</v>
      </c>
      <c r="J2104">
        <v>200</v>
      </c>
      <c r="K2104" t="s">
        <v>13</v>
      </c>
    </row>
    <row r="2105" spans="1:11" x14ac:dyDescent="0.2">
      <c r="A2105">
        <v>2104</v>
      </c>
      <c r="B2105">
        <v>13</v>
      </c>
      <c r="C2105">
        <v>281</v>
      </c>
      <c r="D2105" t="s">
        <v>366</v>
      </c>
      <c r="E2105" t="s">
        <v>460</v>
      </c>
      <c r="F2105" t="s">
        <v>16</v>
      </c>
      <c r="G2105">
        <v>6</v>
      </c>
      <c r="H2105">
        <v>7</v>
      </c>
      <c r="I2105">
        <v>1</v>
      </c>
      <c r="J2105">
        <v>15.38</v>
      </c>
      <c r="K2105" t="s">
        <v>13</v>
      </c>
    </row>
    <row r="2106" spans="1:11" x14ac:dyDescent="0.2">
      <c r="A2106">
        <v>2105</v>
      </c>
      <c r="B2106">
        <v>13</v>
      </c>
      <c r="C2106">
        <v>283</v>
      </c>
      <c r="D2106" t="s">
        <v>366</v>
      </c>
      <c r="E2106" t="s">
        <v>461</v>
      </c>
      <c r="F2106" t="s">
        <v>12</v>
      </c>
      <c r="G2106">
        <v>48</v>
      </c>
      <c r="H2106">
        <v>16</v>
      </c>
      <c r="I2106">
        <v>-32</v>
      </c>
      <c r="J2106">
        <v>-100</v>
      </c>
      <c r="K2106" t="s">
        <v>19</v>
      </c>
    </row>
    <row r="2107" spans="1:11" x14ac:dyDescent="0.2">
      <c r="A2107">
        <v>2106</v>
      </c>
      <c r="B2107">
        <v>13</v>
      </c>
      <c r="C2107">
        <v>283</v>
      </c>
      <c r="D2107" t="s">
        <v>366</v>
      </c>
      <c r="E2107" t="s">
        <v>461</v>
      </c>
      <c r="F2107" t="s">
        <v>14</v>
      </c>
      <c r="G2107">
        <v>66</v>
      </c>
      <c r="H2107">
        <v>19</v>
      </c>
      <c r="I2107">
        <v>-47</v>
      </c>
      <c r="J2107">
        <v>-110.59</v>
      </c>
      <c r="K2107" t="s">
        <v>19</v>
      </c>
    </row>
    <row r="2108" spans="1:11" x14ac:dyDescent="0.2">
      <c r="A2108">
        <v>2107</v>
      </c>
      <c r="B2108">
        <v>13</v>
      </c>
      <c r="C2108">
        <v>283</v>
      </c>
      <c r="D2108" t="s">
        <v>366</v>
      </c>
      <c r="E2108" t="s">
        <v>461</v>
      </c>
      <c r="F2108" t="s">
        <v>15</v>
      </c>
      <c r="G2108">
        <v>1</v>
      </c>
      <c r="H2108">
        <v>0</v>
      </c>
      <c r="I2108">
        <v>-1</v>
      </c>
      <c r="J2108">
        <v>-200</v>
      </c>
      <c r="K2108" t="s">
        <v>19</v>
      </c>
    </row>
    <row r="2109" spans="1:11" x14ac:dyDescent="0.2">
      <c r="A2109">
        <v>2108</v>
      </c>
      <c r="B2109">
        <v>13</v>
      </c>
      <c r="C2109">
        <v>283</v>
      </c>
      <c r="D2109" t="s">
        <v>366</v>
      </c>
      <c r="E2109" t="s">
        <v>461</v>
      </c>
      <c r="F2109" t="s">
        <v>16</v>
      </c>
      <c r="G2109">
        <v>4</v>
      </c>
      <c r="H2109">
        <v>3</v>
      </c>
      <c r="I2109">
        <v>-1</v>
      </c>
      <c r="J2109">
        <v>-28.57</v>
      </c>
      <c r="K2109" t="s">
        <v>19</v>
      </c>
    </row>
    <row r="2110" spans="1:11" x14ac:dyDescent="0.2">
      <c r="A2110">
        <v>2109</v>
      </c>
      <c r="B2110">
        <v>13</v>
      </c>
      <c r="C2110">
        <v>285</v>
      </c>
      <c r="D2110" t="s">
        <v>366</v>
      </c>
      <c r="E2110" t="s">
        <v>462</v>
      </c>
      <c r="F2110" t="s">
        <v>12</v>
      </c>
      <c r="G2110">
        <v>671</v>
      </c>
      <c r="H2110">
        <v>1090</v>
      </c>
      <c r="I2110">
        <v>419</v>
      </c>
      <c r="J2110">
        <v>47.59</v>
      </c>
      <c r="K2110" t="s">
        <v>13</v>
      </c>
    </row>
    <row r="2111" spans="1:11" x14ac:dyDescent="0.2">
      <c r="A2111">
        <v>2110</v>
      </c>
      <c r="B2111">
        <v>13</v>
      </c>
      <c r="C2111">
        <v>285</v>
      </c>
      <c r="D2111" t="s">
        <v>366</v>
      </c>
      <c r="E2111" t="s">
        <v>462</v>
      </c>
      <c r="F2111" t="s">
        <v>14</v>
      </c>
      <c r="G2111">
        <v>808</v>
      </c>
      <c r="H2111">
        <v>1206</v>
      </c>
      <c r="I2111">
        <v>398</v>
      </c>
      <c r="J2111">
        <v>39.520000000000003</v>
      </c>
      <c r="K2111" t="s">
        <v>13</v>
      </c>
    </row>
    <row r="2112" spans="1:11" x14ac:dyDescent="0.2">
      <c r="A2112">
        <v>2111</v>
      </c>
      <c r="B2112">
        <v>13</v>
      </c>
      <c r="C2112">
        <v>285</v>
      </c>
      <c r="D2112" t="s">
        <v>366</v>
      </c>
      <c r="E2112" t="s">
        <v>462</v>
      </c>
      <c r="F2112" t="s">
        <v>15</v>
      </c>
      <c r="G2112">
        <v>86</v>
      </c>
      <c r="H2112">
        <v>100</v>
      </c>
      <c r="I2112">
        <v>14</v>
      </c>
      <c r="J2112">
        <v>15.05</v>
      </c>
      <c r="K2112" t="s">
        <v>13</v>
      </c>
    </row>
    <row r="2113" spans="1:11" x14ac:dyDescent="0.2">
      <c r="A2113">
        <v>2112</v>
      </c>
      <c r="B2113">
        <v>13</v>
      </c>
      <c r="C2113">
        <v>285</v>
      </c>
      <c r="D2113" t="s">
        <v>366</v>
      </c>
      <c r="E2113" t="s">
        <v>462</v>
      </c>
      <c r="F2113" t="s">
        <v>16</v>
      </c>
      <c r="G2113">
        <v>127</v>
      </c>
      <c r="H2113">
        <v>141</v>
      </c>
      <c r="I2113">
        <v>14</v>
      </c>
      <c r="J2113">
        <v>10.45</v>
      </c>
      <c r="K2113" t="s">
        <v>13</v>
      </c>
    </row>
    <row r="2114" spans="1:11" x14ac:dyDescent="0.2">
      <c r="A2114">
        <v>2113</v>
      </c>
      <c r="B2114">
        <v>13</v>
      </c>
      <c r="C2114">
        <v>287</v>
      </c>
      <c r="D2114" t="s">
        <v>366</v>
      </c>
      <c r="E2114" t="s">
        <v>463</v>
      </c>
      <c r="F2114" t="s">
        <v>12</v>
      </c>
      <c r="G2114">
        <v>73</v>
      </c>
      <c r="H2114">
        <v>44</v>
      </c>
      <c r="I2114">
        <v>-29</v>
      </c>
      <c r="J2114">
        <v>-49.57</v>
      </c>
      <c r="K2114" t="s">
        <v>19</v>
      </c>
    </row>
    <row r="2115" spans="1:11" x14ac:dyDescent="0.2">
      <c r="A2115">
        <v>2114</v>
      </c>
      <c r="B2115">
        <v>13</v>
      </c>
      <c r="C2115">
        <v>287</v>
      </c>
      <c r="D2115" t="s">
        <v>366</v>
      </c>
      <c r="E2115" t="s">
        <v>463</v>
      </c>
      <c r="F2115" t="s">
        <v>14</v>
      </c>
      <c r="G2115">
        <v>96</v>
      </c>
      <c r="H2115">
        <v>49</v>
      </c>
      <c r="I2115">
        <v>-47</v>
      </c>
      <c r="J2115">
        <v>-64.83</v>
      </c>
      <c r="K2115" t="s">
        <v>19</v>
      </c>
    </row>
    <row r="2116" spans="1:11" x14ac:dyDescent="0.2">
      <c r="A2116">
        <v>2115</v>
      </c>
      <c r="B2116">
        <v>13</v>
      </c>
      <c r="C2116">
        <v>287</v>
      </c>
      <c r="D2116" t="s">
        <v>366</v>
      </c>
      <c r="E2116" t="s">
        <v>463</v>
      </c>
      <c r="F2116" t="s">
        <v>15</v>
      </c>
      <c r="G2116">
        <v>8</v>
      </c>
      <c r="H2116">
        <v>4</v>
      </c>
      <c r="I2116">
        <v>-4</v>
      </c>
      <c r="J2116">
        <v>-66.67</v>
      </c>
      <c r="K2116" t="s">
        <v>19</v>
      </c>
    </row>
    <row r="2117" spans="1:11" x14ac:dyDescent="0.2">
      <c r="A2117">
        <v>2116</v>
      </c>
      <c r="B2117">
        <v>13</v>
      </c>
      <c r="C2117">
        <v>287</v>
      </c>
      <c r="D2117" t="s">
        <v>366</v>
      </c>
      <c r="E2117" t="s">
        <v>463</v>
      </c>
      <c r="F2117" t="s">
        <v>16</v>
      </c>
      <c r="G2117">
        <v>11</v>
      </c>
      <c r="H2117">
        <v>5</v>
      </c>
      <c r="I2117">
        <v>-6</v>
      </c>
      <c r="J2117">
        <v>-75</v>
      </c>
      <c r="K2117" t="s">
        <v>19</v>
      </c>
    </row>
    <row r="2118" spans="1:11" x14ac:dyDescent="0.2">
      <c r="A2118">
        <v>2117</v>
      </c>
      <c r="B2118">
        <v>13</v>
      </c>
      <c r="C2118">
        <v>289</v>
      </c>
      <c r="D2118" t="s">
        <v>366</v>
      </c>
      <c r="E2118" t="s">
        <v>464</v>
      </c>
      <c r="F2118" t="s">
        <v>12</v>
      </c>
      <c r="G2118">
        <v>35</v>
      </c>
      <c r="H2118">
        <v>14</v>
      </c>
      <c r="I2118">
        <v>-21</v>
      </c>
      <c r="J2118">
        <v>-85.71</v>
      </c>
      <c r="K2118" t="s">
        <v>19</v>
      </c>
    </row>
    <row r="2119" spans="1:11" x14ac:dyDescent="0.2">
      <c r="A2119">
        <v>2118</v>
      </c>
      <c r="B2119">
        <v>13</v>
      </c>
      <c r="C2119">
        <v>289</v>
      </c>
      <c r="D2119" t="s">
        <v>366</v>
      </c>
      <c r="E2119" t="s">
        <v>464</v>
      </c>
      <c r="F2119" t="s">
        <v>14</v>
      </c>
      <c r="G2119">
        <v>54</v>
      </c>
      <c r="H2119">
        <v>26</v>
      </c>
      <c r="I2119">
        <v>-28</v>
      </c>
      <c r="J2119">
        <v>-70</v>
      </c>
      <c r="K2119" t="s">
        <v>19</v>
      </c>
    </row>
    <row r="2120" spans="1:11" x14ac:dyDescent="0.2">
      <c r="A2120">
        <v>2119</v>
      </c>
      <c r="B2120">
        <v>13</v>
      </c>
      <c r="C2120">
        <v>289</v>
      </c>
      <c r="D2120" t="s">
        <v>366</v>
      </c>
      <c r="E2120" t="s">
        <v>464</v>
      </c>
      <c r="F2120" t="s">
        <v>15</v>
      </c>
      <c r="G2120">
        <v>5</v>
      </c>
      <c r="H2120">
        <v>1</v>
      </c>
      <c r="I2120">
        <v>-4</v>
      </c>
      <c r="J2120">
        <v>-133.33000000000001</v>
      </c>
      <c r="K2120" t="s">
        <v>19</v>
      </c>
    </row>
    <row r="2121" spans="1:11" x14ac:dyDescent="0.2">
      <c r="A2121">
        <v>2120</v>
      </c>
      <c r="B2121">
        <v>13</v>
      </c>
      <c r="C2121">
        <v>289</v>
      </c>
      <c r="D2121" t="s">
        <v>366</v>
      </c>
      <c r="E2121" t="s">
        <v>464</v>
      </c>
      <c r="F2121" t="s">
        <v>16</v>
      </c>
      <c r="G2121">
        <v>8</v>
      </c>
      <c r="H2121">
        <v>4</v>
      </c>
      <c r="I2121">
        <v>-4</v>
      </c>
      <c r="J2121">
        <v>-66.67</v>
      </c>
      <c r="K2121" t="s">
        <v>19</v>
      </c>
    </row>
    <row r="2122" spans="1:11" x14ac:dyDescent="0.2">
      <c r="A2122">
        <v>2121</v>
      </c>
      <c r="B2122">
        <v>13</v>
      </c>
      <c r="C2122">
        <v>291</v>
      </c>
      <c r="D2122" t="s">
        <v>366</v>
      </c>
      <c r="E2122" t="s">
        <v>184</v>
      </c>
      <c r="F2122" t="s">
        <v>12</v>
      </c>
      <c r="G2122">
        <v>107</v>
      </c>
      <c r="H2122">
        <v>75</v>
      </c>
      <c r="I2122">
        <v>-32</v>
      </c>
      <c r="J2122">
        <v>-35.159999999999997</v>
      </c>
      <c r="K2122" t="s">
        <v>19</v>
      </c>
    </row>
    <row r="2123" spans="1:11" x14ac:dyDescent="0.2">
      <c r="A2123">
        <v>2122</v>
      </c>
      <c r="B2123">
        <v>13</v>
      </c>
      <c r="C2123">
        <v>291</v>
      </c>
      <c r="D2123" t="s">
        <v>366</v>
      </c>
      <c r="E2123" t="s">
        <v>184</v>
      </c>
      <c r="F2123" t="s">
        <v>14</v>
      </c>
      <c r="G2123">
        <v>154</v>
      </c>
      <c r="H2123">
        <v>127</v>
      </c>
      <c r="I2123">
        <v>-27</v>
      </c>
      <c r="J2123">
        <v>-19.22</v>
      </c>
      <c r="K2123" t="s">
        <v>19</v>
      </c>
    </row>
    <row r="2124" spans="1:11" x14ac:dyDescent="0.2">
      <c r="A2124">
        <v>2123</v>
      </c>
      <c r="B2124">
        <v>13</v>
      </c>
      <c r="C2124">
        <v>291</v>
      </c>
      <c r="D2124" t="s">
        <v>366</v>
      </c>
      <c r="E2124" t="s">
        <v>184</v>
      </c>
      <c r="F2124" t="s">
        <v>15</v>
      </c>
      <c r="G2124">
        <v>3</v>
      </c>
      <c r="H2124">
        <v>4</v>
      </c>
      <c r="I2124">
        <v>1</v>
      </c>
      <c r="J2124">
        <v>28.57</v>
      </c>
      <c r="K2124" t="s">
        <v>13</v>
      </c>
    </row>
    <row r="2125" spans="1:11" x14ac:dyDescent="0.2">
      <c r="A2125">
        <v>2124</v>
      </c>
      <c r="B2125">
        <v>13</v>
      </c>
      <c r="C2125">
        <v>291</v>
      </c>
      <c r="D2125" t="s">
        <v>366</v>
      </c>
      <c r="E2125" t="s">
        <v>184</v>
      </c>
      <c r="F2125" t="s">
        <v>16</v>
      </c>
      <c r="G2125">
        <v>10</v>
      </c>
      <c r="H2125">
        <v>10</v>
      </c>
      <c r="I2125">
        <v>0</v>
      </c>
      <c r="J2125">
        <v>0</v>
      </c>
      <c r="K2125" t="s">
        <v>29</v>
      </c>
    </row>
    <row r="2126" spans="1:11" x14ac:dyDescent="0.2">
      <c r="A2126">
        <v>2125</v>
      </c>
      <c r="B2126">
        <v>13</v>
      </c>
      <c r="C2126">
        <v>293</v>
      </c>
      <c r="D2126" t="s">
        <v>366</v>
      </c>
      <c r="E2126" t="s">
        <v>465</v>
      </c>
      <c r="F2126" t="s">
        <v>12</v>
      </c>
      <c r="G2126">
        <v>217</v>
      </c>
      <c r="H2126">
        <v>129</v>
      </c>
      <c r="I2126">
        <v>-88</v>
      </c>
      <c r="J2126">
        <v>-50.87</v>
      </c>
      <c r="K2126" t="s">
        <v>19</v>
      </c>
    </row>
    <row r="2127" spans="1:11" x14ac:dyDescent="0.2">
      <c r="A2127">
        <v>2126</v>
      </c>
      <c r="B2127">
        <v>13</v>
      </c>
      <c r="C2127">
        <v>293</v>
      </c>
      <c r="D2127" t="s">
        <v>366</v>
      </c>
      <c r="E2127" t="s">
        <v>465</v>
      </c>
      <c r="F2127" t="s">
        <v>14</v>
      </c>
      <c r="G2127">
        <v>290</v>
      </c>
      <c r="H2127">
        <v>175</v>
      </c>
      <c r="I2127">
        <v>-115</v>
      </c>
      <c r="J2127">
        <v>-49.46</v>
      </c>
      <c r="K2127" t="s">
        <v>19</v>
      </c>
    </row>
    <row r="2128" spans="1:11" x14ac:dyDescent="0.2">
      <c r="A2128">
        <v>2127</v>
      </c>
      <c r="B2128">
        <v>13</v>
      </c>
      <c r="C2128">
        <v>293</v>
      </c>
      <c r="D2128" t="s">
        <v>366</v>
      </c>
      <c r="E2128" t="s">
        <v>465</v>
      </c>
      <c r="F2128" t="s">
        <v>15</v>
      </c>
      <c r="G2128">
        <v>13</v>
      </c>
      <c r="H2128">
        <v>13</v>
      </c>
      <c r="I2128">
        <v>0</v>
      </c>
      <c r="J2128">
        <v>0</v>
      </c>
      <c r="K2128" t="s">
        <v>29</v>
      </c>
    </row>
    <row r="2129" spans="1:11" x14ac:dyDescent="0.2">
      <c r="A2129">
        <v>2128</v>
      </c>
      <c r="B2129">
        <v>13</v>
      </c>
      <c r="C2129">
        <v>293</v>
      </c>
      <c r="D2129" t="s">
        <v>366</v>
      </c>
      <c r="E2129" t="s">
        <v>465</v>
      </c>
      <c r="F2129" t="s">
        <v>16</v>
      </c>
      <c r="G2129">
        <v>28</v>
      </c>
      <c r="H2129">
        <v>19</v>
      </c>
      <c r="I2129">
        <v>-9</v>
      </c>
      <c r="J2129">
        <v>-38.299999999999997</v>
      </c>
      <c r="K2129" t="s">
        <v>19</v>
      </c>
    </row>
    <row r="2130" spans="1:11" x14ac:dyDescent="0.2">
      <c r="A2130">
        <v>2129</v>
      </c>
      <c r="B2130">
        <v>13</v>
      </c>
      <c r="C2130">
        <v>295</v>
      </c>
      <c r="D2130" t="s">
        <v>366</v>
      </c>
      <c r="E2130" t="s">
        <v>81</v>
      </c>
      <c r="F2130" t="s">
        <v>12</v>
      </c>
      <c r="G2130">
        <v>335</v>
      </c>
      <c r="H2130">
        <v>306</v>
      </c>
      <c r="I2130">
        <v>-29</v>
      </c>
      <c r="J2130">
        <v>-9.0500000000000007</v>
      </c>
      <c r="K2130" t="s">
        <v>19</v>
      </c>
    </row>
    <row r="2131" spans="1:11" x14ac:dyDescent="0.2">
      <c r="A2131">
        <v>2130</v>
      </c>
      <c r="B2131">
        <v>13</v>
      </c>
      <c r="C2131">
        <v>295</v>
      </c>
      <c r="D2131" t="s">
        <v>366</v>
      </c>
      <c r="E2131" t="s">
        <v>81</v>
      </c>
      <c r="F2131" t="s">
        <v>14</v>
      </c>
      <c r="G2131">
        <v>448</v>
      </c>
      <c r="H2131">
        <v>413</v>
      </c>
      <c r="I2131">
        <v>-35</v>
      </c>
      <c r="J2131">
        <v>-8.1300000000000008</v>
      </c>
      <c r="K2131" t="s">
        <v>19</v>
      </c>
    </row>
    <row r="2132" spans="1:11" x14ac:dyDescent="0.2">
      <c r="A2132">
        <v>2131</v>
      </c>
      <c r="B2132">
        <v>13</v>
      </c>
      <c r="C2132">
        <v>295</v>
      </c>
      <c r="D2132" t="s">
        <v>366</v>
      </c>
      <c r="E2132" t="s">
        <v>81</v>
      </c>
      <c r="F2132" t="s">
        <v>15</v>
      </c>
      <c r="G2132">
        <v>33</v>
      </c>
      <c r="H2132">
        <v>37</v>
      </c>
      <c r="I2132">
        <v>4</v>
      </c>
      <c r="J2132">
        <v>11.43</v>
      </c>
      <c r="K2132" t="s">
        <v>13</v>
      </c>
    </row>
    <row r="2133" spans="1:11" x14ac:dyDescent="0.2">
      <c r="A2133">
        <v>2132</v>
      </c>
      <c r="B2133">
        <v>13</v>
      </c>
      <c r="C2133">
        <v>295</v>
      </c>
      <c r="D2133" t="s">
        <v>366</v>
      </c>
      <c r="E2133" t="s">
        <v>81</v>
      </c>
      <c r="F2133" t="s">
        <v>16</v>
      </c>
      <c r="G2133">
        <v>63</v>
      </c>
      <c r="H2133">
        <v>66</v>
      </c>
      <c r="I2133">
        <v>3</v>
      </c>
      <c r="J2133">
        <v>4.6500000000000004</v>
      </c>
      <c r="K2133" t="s">
        <v>13</v>
      </c>
    </row>
    <row r="2134" spans="1:11" x14ac:dyDescent="0.2">
      <c r="A2134">
        <v>2133</v>
      </c>
      <c r="B2134">
        <v>13</v>
      </c>
      <c r="C2134">
        <v>297</v>
      </c>
      <c r="D2134" t="s">
        <v>366</v>
      </c>
      <c r="E2134" t="s">
        <v>365</v>
      </c>
      <c r="F2134" t="s">
        <v>12</v>
      </c>
      <c r="G2134">
        <v>1200</v>
      </c>
      <c r="H2134">
        <v>984</v>
      </c>
      <c r="I2134">
        <v>-216</v>
      </c>
      <c r="J2134">
        <v>-19.78</v>
      </c>
      <c r="K2134" t="s">
        <v>19</v>
      </c>
    </row>
    <row r="2135" spans="1:11" x14ac:dyDescent="0.2">
      <c r="A2135">
        <v>2134</v>
      </c>
      <c r="B2135">
        <v>13</v>
      </c>
      <c r="C2135">
        <v>297</v>
      </c>
      <c r="D2135" t="s">
        <v>366</v>
      </c>
      <c r="E2135" t="s">
        <v>365</v>
      </c>
      <c r="F2135" t="s">
        <v>14</v>
      </c>
      <c r="G2135">
        <v>1431</v>
      </c>
      <c r="H2135">
        <v>1245</v>
      </c>
      <c r="I2135">
        <v>-186</v>
      </c>
      <c r="J2135">
        <v>-13.9</v>
      </c>
      <c r="K2135" t="s">
        <v>19</v>
      </c>
    </row>
    <row r="2136" spans="1:11" x14ac:dyDescent="0.2">
      <c r="A2136">
        <v>2135</v>
      </c>
      <c r="B2136">
        <v>13</v>
      </c>
      <c r="C2136">
        <v>297</v>
      </c>
      <c r="D2136" t="s">
        <v>366</v>
      </c>
      <c r="E2136" t="s">
        <v>365</v>
      </c>
      <c r="F2136" t="s">
        <v>15</v>
      </c>
      <c r="G2136">
        <v>28</v>
      </c>
      <c r="H2136">
        <v>79</v>
      </c>
      <c r="I2136">
        <v>51</v>
      </c>
      <c r="J2136">
        <v>95.33</v>
      </c>
      <c r="K2136" t="s">
        <v>13</v>
      </c>
    </row>
    <row r="2137" spans="1:11" x14ac:dyDescent="0.2">
      <c r="A2137">
        <v>2136</v>
      </c>
      <c r="B2137">
        <v>13</v>
      </c>
      <c r="C2137">
        <v>297</v>
      </c>
      <c r="D2137" t="s">
        <v>366</v>
      </c>
      <c r="E2137" t="s">
        <v>365</v>
      </c>
      <c r="F2137" t="s">
        <v>16</v>
      </c>
      <c r="G2137">
        <v>81</v>
      </c>
      <c r="H2137">
        <v>128</v>
      </c>
      <c r="I2137">
        <v>47</v>
      </c>
      <c r="J2137">
        <v>44.98</v>
      </c>
      <c r="K2137" t="s">
        <v>13</v>
      </c>
    </row>
    <row r="2138" spans="1:11" x14ac:dyDescent="0.2">
      <c r="A2138">
        <v>2137</v>
      </c>
      <c r="B2138">
        <v>13</v>
      </c>
      <c r="C2138">
        <v>299</v>
      </c>
      <c r="D2138" t="s">
        <v>366</v>
      </c>
      <c r="E2138" t="s">
        <v>466</v>
      </c>
      <c r="F2138" t="s">
        <v>12</v>
      </c>
      <c r="G2138">
        <v>291</v>
      </c>
      <c r="H2138">
        <v>288</v>
      </c>
      <c r="I2138">
        <v>-3</v>
      </c>
      <c r="J2138">
        <v>-1.04</v>
      </c>
      <c r="K2138" t="s">
        <v>19</v>
      </c>
    </row>
    <row r="2139" spans="1:11" x14ac:dyDescent="0.2">
      <c r="A2139">
        <v>2138</v>
      </c>
      <c r="B2139">
        <v>13</v>
      </c>
      <c r="C2139">
        <v>299</v>
      </c>
      <c r="D2139" t="s">
        <v>366</v>
      </c>
      <c r="E2139" t="s">
        <v>466</v>
      </c>
      <c r="F2139" t="s">
        <v>14</v>
      </c>
      <c r="G2139">
        <v>376</v>
      </c>
      <c r="H2139">
        <v>359</v>
      </c>
      <c r="I2139">
        <v>-17</v>
      </c>
      <c r="J2139">
        <v>-4.63</v>
      </c>
      <c r="K2139" t="s">
        <v>19</v>
      </c>
    </row>
    <row r="2140" spans="1:11" x14ac:dyDescent="0.2">
      <c r="A2140">
        <v>2139</v>
      </c>
      <c r="B2140">
        <v>13</v>
      </c>
      <c r="C2140">
        <v>299</v>
      </c>
      <c r="D2140" t="s">
        <v>366</v>
      </c>
      <c r="E2140" t="s">
        <v>466</v>
      </c>
      <c r="F2140" t="s">
        <v>15</v>
      </c>
      <c r="G2140">
        <v>10</v>
      </c>
      <c r="H2140">
        <v>25</v>
      </c>
      <c r="I2140">
        <v>15</v>
      </c>
      <c r="J2140">
        <v>85.71</v>
      </c>
      <c r="K2140" t="s">
        <v>13</v>
      </c>
    </row>
    <row r="2141" spans="1:11" x14ac:dyDescent="0.2">
      <c r="A2141">
        <v>2140</v>
      </c>
      <c r="B2141">
        <v>13</v>
      </c>
      <c r="C2141">
        <v>299</v>
      </c>
      <c r="D2141" t="s">
        <v>366</v>
      </c>
      <c r="E2141" t="s">
        <v>466</v>
      </c>
      <c r="F2141" t="s">
        <v>16</v>
      </c>
      <c r="G2141">
        <v>32</v>
      </c>
      <c r="H2141">
        <v>42</v>
      </c>
      <c r="I2141">
        <v>10</v>
      </c>
      <c r="J2141">
        <v>27.03</v>
      </c>
      <c r="K2141" t="s">
        <v>13</v>
      </c>
    </row>
    <row r="2142" spans="1:11" x14ac:dyDescent="0.2">
      <c r="A2142">
        <v>2141</v>
      </c>
      <c r="B2142">
        <v>13</v>
      </c>
      <c r="C2142">
        <v>301</v>
      </c>
      <c r="D2142" t="s">
        <v>366</v>
      </c>
      <c r="E2142" t="s">
        <v>467</v>
      </c>
      <c r="F2142" t="s">
        <v>12</v>
      </c>
      <c r="G2142">
        <v>36</v>
      </c>
      <c r="H2142">
        <v>22</v>
      </c>
      <c r="I2142">
        <v>-14</v>
      </c>
      <c r="J2142">
        <v>-48.28</v>
      </c>
      <c r="K2142" t="s">
        <v>19</v>
      </c>
    </row>
    <row r="2143" spans="1:11" x14ac:dyDescent="0.2">
      <c r="A2143">
        <v>2142</v>
      </c>
      <c r="B2143">
        <v>13</v>
      </c>
      <c r="C2143">
        <v>301</v>
      </c>
      <c r="D2143" t="s">
        <v>366</v>
      </c>
      <c r="E2143" t="s">
        <v>467</v>
      </c>
      <c r="F2143" t="s">
        <v>14</v>
      </c>
      <c r="G2143">
        <v>44</v>
      </c>
      <c r="H2143">
        <v>26</v>
      </c>
      <c r="I2143">
        <v>-18</v>
      </c>
      <c r="J2143">
        <v>-51.43</v>
      </c>
      <c r="K2143" t="s">
        <v>19</v>
      </c>
    </row>
    <row r="2144" spans="1:11" x14ac:dyDescent="0.2">
      <c r="A2144">
        <v>2143</v>
      </c>
      <c r="B2144">
        <v>13</v>
      </c>
      <c r="C2144">
        <v>301</v>
      </c>
      <c r="D2144" t="s">
        <v>366</v>
      </c>
      <c r="E2144" t="s">
        <v>467</v>
      </c>
      <c r="F2144" t="s">
        <v>15</v>
      </c>
      <c r="G2144">
        <v>0</v>
      </c>
      <c r="H2144">
        <v>0</v>
      </c>
      <c r="I2144">
        <v>0</v>
      </c>
      <c r="J2144">
        <v>0</v>
      </c>
      <c r="K2144" t="s">
        <v>29</v>
      </c>
    </row>
    <row r="2145" spans="1:11" x14ac:dyDescent="0.2">
      <c r="A2145">
        <v>2144</v>
      </c>
      <c r="B2145">
        <v>13</v>
      </c>
      <c r="C2145">
        <v>301</v>
      </c>
      <c r="D2145" t="s">
        <v>366</v>
      </c>
      <c r="E2145" t="s">
        <v>467</v>
      </c>
      <c r="F2145" t="s">
        <v>16</v>
      </c>
      <c r="G2145">
        <v>1</v>
      </c>
      <c r="H2145">
        <v>1</v>
      </c>
      <c r="I2145">
        <v>0</v>
      </c>
      <c r="J2145">
        <v>0</v>
      </c>
      <c r="K2145" t="s">
        <v>29</v>
      </c>
    </row>
    <row r="2146" spans="1:11" x14ac:dyDescent="0.2">
      <c r="A2146">
        <v>2145</v>
      </c>
      <c r="B2146">
        <v>13</v>
      </c>
      <c r="C2146">
        <v>303</v>
      </c>
      <c r="D2146" t="s">
        <v>366</v>
      </c>
      <c r="E2146" t="s">
        <v>82</v>
      </c>
      <c r="F2146" t="s">
        <v>12</v>
      </c>
      <c r="G2146">
        <v>101</v>
      </c>
      <c r="H2146">
        <v>112</v>
      </c>
      <c r="I2146">
        <v>11</v>
      </c>
      <c r="J2146">
        <v>10.33</v>
      </c>
      <c r="K2146" t="s">
        <v>13</v>
      </c>
    </row>
    <row r="2147" spans="1:11" x14ac:dyDescent="0.2">
      <c r="A2147">
        <v>2146</v>
      </c>
      <c r="B2147">
        <v>13</v>
      </c>
      <c r="C2147">
        <v>303</v>
      </c>
      <c r="D2147" t="s">
        <v>366</v>
      </c>
      <c r="E2147" t="s">
        <v>82</v>
      </c>
      <c r="F2147" t="s">
        <v>14</v>
      </c>
      <c r="G2147">
        <v>150</v>
      </c>
      <c r="H2147">
        <v>138</v>
      </c>
      <c r="I2147">
        <v>-12</v>
      </c>
      <c r="J2147">
        <v>-8.33</v>
      </c>
      <c r="K2147" t="s">
        <v>19</v>
      </c>
    </row>
    <row r="2148" spans="1:11" x14ac:dyDescent="0.2">
      <c r="A2148">
        <v>2147</v>
      </c>
      <c r="B2148">
        <v>13</v>
      </c>
      <c r="C2148">
        <v>303</v>
      </c>
      <c r="D2148" t="s">
        <v>366</v>
      </c>
      <c r="E2148" t="s">
        <v>82</v>
      </c>
      <c r="F2148" t="s">
        <v>15</v>
      </c>
      <c r="G2148">
        <v>6</v>
      </c>
      <c r="H2148">
        <v>1</v>
      </c>
      <c r="I2148">
        <v>-5</v>
      </c>
      <c r="J2148">
        <v>-142.86000000000001</v>
      </c>
      <c r="K2148" t="s">
        <v>19</v>
      </c>
    </row>
    <row r="2149" spans="1:11" x14ac:dyDescent="0.2">
      <c r="A2149">
        <v>2148</v>
      </c>
      <c r="B2149">
        <v>13</v>
      </c>
      <c r="C2149">
        <v>303</v>
      </c>
      <c r="D2149" t="s">
        <v>366</v>
      </c>
      <c r="E2149" t="s">
        <v>82</v>
      </c>
      <c r="F2149" t="s">
        <v>16</v>
      </c>
      <c r="G2149">
        <v>30</v>
      </c>
      <c r="H2149">
        <v>7</v>
      </c>
      <c r="I2149">
        <v>-23</v>
      </c>
      <c r="J2149">
        <v>-124.32</v>
      </c>
      <c r="K2149" t="s">
        <v>19</v>
      </c>
    </row>
    <row r="2150" spans="1:11" x14ac:dyDescent="0.2">
      <c r="A2150">
        <v>2149</v>
      </c>
      <c r="B2150">
        <v>13</v>
      </c>
      <c r="C2150">
        <v>305</v>
      </c>
      <c r="D2150" t="s">
        <v>366</v>
      </c>
      <c r="E2150" t="s">
        <v>468</v>
      </c>
      <c r="F2150" t="s">
        <v>12</v>
      </c>
      <c r="G2150">
        <v>210</v>
      </c>
      <c r="H2150">
        <v>170</v>
      </c>
      <c r="I2150">
        <v>-40</v>
      </c>
      <c r="J2150">
        <v>-21.05</v>
      </c>
      <c r="K2150" t="s">
        <v>19</v>
      </c>
    </row>
    <row r="2151" spans="1:11" x14ac:dyDescent="0.2">
      <c r="A2151">
        <v>2150</v>
      </c>
      <c r="B2151">
        <v>13</v>
      </c>
      <c r="C2151">
        <v>305</v>
      </c>
      <c r="D2151" t="s">
        <v>366</v>
      </c>
      <c r="E2151" t="s">
        <v>468</v>
      </c>
      <c r="F2151" t="s">
        <v>14</v>
      </c>
      <c r="G2151">
        <v>293</v>
      </c>
      <c r="H2151">
        <v>244</v>
      </c>
      <c r="I2151">
        <v>-49</v>
      </c>
      <c r="J2151">
        <v>-18.25</v>
      </c>
      <c r="K2151" t="s">
        <v>19</v>
      </c>
    </row>
    <row r="2152" spans="1:11" x14ac:dyDescent="0.2">
      <c r="A2152">
        <v>2151</v>
      </c>
      <c r="B2152">
        <v>13</v>
      </c>
      <c r="C2152">
        <v>305</v>
      </c>
      <c r="D2152" t="s">
        <v>366</v>
      </c>
      <c r="E2152" t="s">
        <v>468</v>
      </c>
      <c r="F2152" t="s">
        <v>15</v>
      </c>
      <c r="G2152">
        <v>9</v>
      </c>
      <c r="H2152">
        <v>20</v>
      </c>
      <c r="I2152">
        <v>11</v>
      </c>
      <c r="J2152">
        <v>75.86</v>
      </c>
      <c r="K2152" t="s">
        <v>13</v>
      </c>
    </row>
    <row r="2153" spans="1:11" x14ac:dyDescent="0.2">
      <c r="A2153">
        <v>2152</v>
      </c>
      <c r="B2153">
        <v>13</v>
      </c>
      <c r="C2153">
        <v>305</v>
      </c>
      <c r="D2153" t="s">
        <v>366</v>
      </c>
      <c r="E2153" t="s">
        <v>468</v>
      </c>
      <c r="F2153" t="s">
        <v>16</v>
      </c>
      <c r="G2153">
        <v>31</v>
      </c>
      <c r="H2153">
        <v>29</v>
      </c>
      <c r="I2153">
        <v>-2</v>
      </c>
      <c r="J2153">
        <v>-6.67</v>
      </c>
      <c r="K2153" t="s">
        <v>19</v>
      </c>
    </row>
    <row r="2154" spans="1:11" x14ac:dyDescent="0.2">
      <c r="A2154">
        <v>2153</v>
      </c>
      <c r="B2154">
        <v>13</v>
      </c>
      <c r="C2154">
        <v>307</v>
      </c>
      <c r="D2154" t="s">
        <v>366</v>
      </c>
      <c r="E2154" t="s">
        <v>469</v>
      </c>
      <c r="F2154" t="s">
        <v>12</v>
      </c>
      <c r="G2154">
        <v>6</v>
      </c>
      <c r="H2154">
        <v>7</v>
      </c>
      <c r="I2154">
        <v>1</v>
      </c>
      <c r="J2154">
        <v>15.38</v>
      </c>
      <c r="K2154" t="s">
        <v>13</v>
      </c>
    </row>
    <row r="2155" spans="1:11" x14ac:dyDescent="0.2">
      <c r="A2155">
        <v>2154</v>
      </c>
      <c r="B2155">
        <v>13</v>
      </c>
      <c r="C2155">
        <v>307</v>
      </c>
      <c r="D2155" t="s">
        <v>366</v>
      </c>
      <c r="E2155" t="s">
        <v>469</v>
      </c>
      <c r="F2155" t="s">
        <v>14</v>
      </c>
      <c r="G2155">
        <v>16</v>
      </c>
      <c r="H2155">
        <v>15</v>
      </c>
      <c r="I2155">
        <v>-1</v>
      </c>
      <c r="J2155">
        <v>-6.45</v>
      </c>
      <c r="K2155" t="s">
        <v>19</v>
      </c>
    </row>
    <row r="2156" spans="1:11" x14ac:dyDescent="0.2">
      <c r="A2156">
        <v>2155</v>
      </c>
      <c r="B2156">
        <v>13</v>
      </c>
      <c r="C2156">
        <v>307</v>
      </c>
      <c r="D2156" t="s">
        <v>366</v>
      </c>
      <c r="E2156" t="s">
        <v>469</v>
      </c>
      <c r="F2156" t="s">
        <v>15</v>
      </c>
      <c r="G2156">
        <v>0</v>
      </c>
      <c r="H2156">
        <v>0</v>
      </c>
      <c r="I2156">
        <v>0</v>
      </c>
      <c r="J2156">
        <v>0</v>
      </c>
      <c r="K2156" t="s">
        <v>29</v>
      </c>
    </row>
    <row r="2157" spans="1:11" x14ac:dyDescent="0.2">
      <c r="A2157">
        <v>2156</v>
      </c>
      <c r="B2157">
        <v>13</v>
      </c>
      <c r="C2157">
        <v>307</v>
      </c>
      <c r="D2157" t="s">
        <v>366</v>
      </c>
      <c r="E2157" t="s">
        <v>469</v>
      </c>
      <c r="F2157" t="s">
        <v>16</v>
      </c>
      <c r="G2157">
        <v>2</v>
      </c>
      <c r="H2157">
        <v>0</v>
      </c>
      <c r="I2157">
        <v>-2</v>
      </c>
      <c r="J2157">
        <v>-200</v>
      </c>
      <c r="K2157" t="s">
        <v>19</v>
      </c>
    </row>
    <row r="2158" spans="1:11" x14ac:dyDescent="0.2">
      <c r="A2158">
        <v>2157</v>
      </c>
      <c r="B2158">
        <v>13</v>
      </c>
      <c r="C2158">
        <v>309</v>
      </c>
      <c r="D2158" t="s">
        <v>366</v>
      </c>
      <c r="E2158" t="s">
        <v>470</v>
      </c>
      <c r="F2158" t="s">
        <v>12</v>
      </c>
      <c r="G2158">
        <v>38</v>
      </c>
      <c r="H2158">
        <v>16</v>
      </c>
      <c r="I2158">
        <v>-22</v>
      </c>
      <c r="J2158">
        <v>-81.48</v>
      </c>
      <c r="K2158" t="s">
        <v>19</v>
      </c>
    </row>
    <row r="2159" spans="1:11" x14ac:dyDescent="0.2">
      <c r="A2159">
        <v>2158</v>
      </c>
      <c r="B2159">
        <v>13</v>
      </c>
      <c r="C2159">
        <v>309</v>
      </c>
      <c r="D2159" t="s">
        <v>366</v>
      </c>
      <c r="E2159" t="s">
        <v>470</v>
      </c>
      <c r="F2159" t="s">
        <v>14</v>
      </c>
      <c r="G2159">
        <v>58</v>
      </c>
      <c r="H2159">
        <v>22</v>
      </c>
      <c r="I2159">
        <v>-36</v>
      </c>
      <c r="J2159">
        <v>-90</v>
      </c>
      <c r="K2159" t="s">
        <v>19</v>
      </c>
    </row>
    <row r="2160" spans="1:11" x14ac:dyDescent="0.2">
      <c r="A2160">
        <v>2159</v>
      </c>
      <c r="B2160">
        <v>13</v>
      </c>
      <c r="C2160">
        <v>309</v>
      </c>
      <c r="D2160" t="s">
        <v>366</v>
      </c>
      <c r="E2160" t="s">
        <v>470</v>
      </c>
      <c r="F2160" t="s">
        <v>15</v>
      </c>
      <c r="G2160">
        <v>1</v>
      </c>
      <c r="H2160">
        <v>3</v>
      </c>
      <c r="I2160">
        <v>2</v>
      </c>
      <c r="J2160">
        <v>100</v>
      </c>
      <c r="K2160" t="s">
        <v>13</v>
      </c>
    </row>
    <row r="2161" spans="1:11" x14ac:dyDescent="0.2">
      <c r="A2161">
        <v>2160</v>
      </c>
      <c r="B2161">
        <v>13</v>
      </c>
      <c r="C2161">
        <v>309</v>
      </c>
      <c r="D2161" t="s">
        <v>366</v>
      </c>
      <c r="E2161" t="s">
        <v>470</v>
      </c>
      <c r="F2161" t="s">
        <v>16</v>
      </c>
      <c r="G2161">
        <v>6</v>
      </c>
      <c r="H2161">
        <v>3</v>
      </c>
      <c r="I2161">
        <v>-3</v>
      </c>
      <c r="J2161">
        <v>-66.67</v>
      </c>
      <c r="K2161" t="s">
        <v>19</v>
      </c>
    </row>
    <row r="2162" spans="1:11" x14ac:dyDescent="0.2">
      <c r="A2162">
        <v>2161</v>
      </c>
      <c r="B2162">
        <v>13</v>
      </c>
      <c r="C2162">
        <v>311</v>
      </c>
      <c r="D2162" t="s">
        <v>366</v>
      </c>
      <c r="E2162" t="s">
        <v>186</v>
      </c>
      <c r="F2162" t="s">
        <v>12</v>
      </c>
      <c r="G2162">
        <v>196</v>
      </c>
      <c r="H2162">
        <v>125</v>
      </c>
      <c r="I2162">
        <v>-71</v>
      </c>
      <c r="J2162">
        <v>-44.24</v>
      </c>
      <c r="K2162" t="s">
        <v>19</v>
      </c>
    </row>
    <row r="2163" spans="1:11" x14ac:dyDescent="0.2">
      <c r="A2163">
        <v>2162</v>
      </c>
      <c r="B2163">
        <v>13</v>
      </c>
      <c r="C2163">
        <v>311</v>
      </c>
      <c r="D2163" t="s">
        <v>366</v>
      </c>
      <c r="E2163" t="s">
        <v>186</v>
      </c>
      <c r="F2163" t="s">
        <v>14</v>
      </c>
      <c r="G2163">
        <v>255</v>
      </c>
      <c r="H2163">
        <v>155</v>
      </c>
      <c r="I2163">
        <v>-100</v>
      </c>
      <c r="J2163">
        <v>-48.78</v>
      </c>
      <c r="K2163" t="s">
        <v>19</v>
      </c>
    </row>
    <row r="2164" spans="1:11" x14ac:dyDescent="0.2">
      <c r="A2164">
        <v>2163</v>
      </c>
      <c r="B2164">
        <v>13</v>
      </c>
      <c r="C2164">
        <v>311</v>
      </c>
      <c r="D2164" t="s">
        <v>366</v>
      </c>
      <c r="E2164" t="s">
        <v>186</v>
      </c>
      <c r="F2164" t="s">
        <v>15</v>
      </c>
      <c r="G2164">
        <v>45</v>
      </c>
      <c r="H2164">
        <v>9</v>
      </c>
      <c r="I2164">
        <v>-36</v>
      </c>
      <c r="J2164">
        <v>-133.33000000000001</v>
      </c>
      <c r="K2164" t="s">
        <v>19</v>
      </c>
    </row>
    <row r="2165" spans="1:11" x14ac:dyDescent="0.2">
      <c r="A2165">
        <v>2164</v>
      </c>
      <c r="B2165">
        <v>13</v>
      </c>
      <c r="C2165">
        <v>311</v>
      </c>
      <c r="D2165" t="s">
        <v>366</v>
      </c>
      <c r="E2165" t="s">
        <v>186</v>
      </c>
      <c r="F2165" t="s">
        <v>16</v>
      </c>
      <c r="G2165">
        <v>66</v>
      </c>
      <c r="H2165">
        <v>21</v>
      </c>
      <c r="I2165">
        <v>-45</v>
      </c>
      <c r="J2165">
        <v>-103.45</v>
      </c>
      <c r="K2165" t="s">
        <v>19</v>
      </c>
    </row>
    <row r="2166" spans="1:11" x14ac:dyDescent="0.2">
      <c r="A2166">
        <v>2165</v>
      </c>
      <c r="B2166">
        <v>13</v>
      </c>
      <c r="C2166">
        <v>313</v>
      </c>
      <c r="D2166" t="s">
        <v>366</v>
      </c>
      <c r="E2166" t="s">
        <v>471</v>
      </c>
      <c r="F2166" t="s">
        <v>12</v>
      </c>
      <c r="G2166">
        <v>1420</v>
      </c>
      <c r="H2166">
        <v>1451</v>
      </c>
      <c r="I2166">
        <v>31</v>
      </c>
      <c r="J2166">
        <v>2.16</v>
      </c>
      <c r="K2166" t="s">
        <v>13</v>
      </c>
    </row>
    <row r="2167" spans="1:11" x14ac:dyDescent="0.2">
      <c r="A2167">
        <v>2166</v>
      </c>
      <c r="B2167">
        <v>13</v>
      </c>
      <c r="C2167">
        <v>313</v>
      </c>
      <c r="D2167" t="s">
        <v>366</v>
      </c>
      <c r="E2167" t="s">
        <v>471</v>
      </c>
      <c r="F2167" t="s">
        <v>14</v>
      </c>
      <c r="G2167">
        <v>1605</v>
      </c>
      <c r="H2167">
        <v>1712</v>
      </c>
      <c r="I2167">
        <v>107</v>
      </c>
      <c r="J2167">
        <v>6.45</v>
      </c>
      <c r="K2167" t="s">
        <v>13</v>
      </c>
    </row>
    <row r="2168" spans="1:11" x14ac:dyDescent="0.2">
      <c r="A2168">
        <v>2167</v>
      </c>
      <c r="B2168">
        <v>13</v>
      </c>
      <c r="C2168">
        <v>313</v>
      </c>
      <c r="D2168" t="s">
        <v>366</v>
      </c>
      <c r="E2168" t="s">
        <v>471</v>
      </c>
      <c r="F2168" t="s">
        <v>15</v>
      </c>
      <c r="G2168">
        <v>84</v>
      </c>
      <c r="H2168">
        <v>181</v>
      </c>
      <c r="I2168">
        <v>97</v>
      </c>
      <c r="J2168">
        <v>73.209999999999994</v>
      </c>
      <c r="K2168" t="s">
        <v>13</v>
      </c>
    </row>
    <row r="2169" spans="1:11" x14ac:dyDescent="0.2">
      <c r="A2169">
        <v>2168</v>
      </c>
      <c r="B2169">
        <v>13</v>
      </c>
      <c r="C2169">
        <v>313</v>
      </c>
      <c r="D2169" t="s">
        <v>366</v>
      </c>
      <c r="E2169" t="s">
        <v>471</v>
      </c>
      <c r="F2169" t="s">
        <v>16</v>
      </c>
      <c r="G2169">
        <v>124</v>
      </c>
      <c r="H2169">
        <v>247</v>
      </c>
      <c r="I2169">
        <v>123</v>
      </c>
      <c r="J2169">
        <v>66.31</v>
      </c>
      <c r="K2169" t="s">
        <v>13</v>
      </c>
    </row>
    <row r="2170" spans="1:11" x14ac:dyDescent="0.2">
      <c r="A2170">
        <v>2169</v>
      </c>
      <c r="B2170">
        <v>13</v>
      </c>
      <c r="C2170">
        <v>315</v>
      </c>
      <c r="D2170" t="s">
        <v>366</v>
      </c>
      <c r="E2170" t="s">
        <v>83</v>
      </c>
      <c r="F2170" t="s">
        <v>12</v>
      </c>
      <c r="G2170">
        <v>36</v>
      </c>
      <c r="H2170">
        <v>43</v>
      </c>
      <c r="I2170">
        <v>7</v>
      </c>
      <c r="J2170">
        <v>17.72</v>
      </c>
      <c r="K2170" t="s">
        <v>13</v>
      </c>
    </row>
    <row r="2171" spans="1:11" x14ac:dyDescent="0.2">
      <c r="A2171">
        <v>2170</v>
      </c>
      <c r="B2171">
        <v>13</v>
      </c>
      <c r="C2171">
        <v>315</v>
      </c>
      <c r="D2171" t="s">
        <v>366</v>
      </c>
      <c r="E2171" t="s">
        <v>83</v>
      </c>
      <c r="F2171" t="s">
        <v>14</v>
      </c>
      <c r="G2171">
        <v>55</v>
      </c>
      <c r="H2171">
        <v>44</v>
      </c>
      <c r="I2171">
        <v>-11</v>
      </c>
      <c r="J2171">
        <v>-22.22</v>
      </c>
      <c r="K2171" t="s">
        <v>19</v>
      </c>
    </row>
    <row r="2172" spans="1:11" x14ac:dyDescent="0.2">
      <c r="A2172">
        <v>2171</v>
      </c>
      <c r="B2172">
        <v>13</v>
      </c>
      <c r="C2172">
        <v>315</v>
      </c>
      <c r="D2172" t="s">
        <v>366</v>
      </c>
      <c r="E2172" t="s">
        <v>83</v>
      </c>
      <c r="F2172" t="s">
        <v>15</v>
      </c>
      <c r="G2172">
        <v>3</v>
      </c>
      <c r="H2172">
        <v>1</v>
      </c>
      <c r="I2172">
        <v>-2</v>
      </c>
      <c r="J2172">
        <v>-100</v>
      </c>
      <c r="K2172" t="s">
        <v>19</v>
      </c>
    </row>
    <row r="2173" spans="1:11" x14ac:dyDescent="0.2">
      <c r="A2173">
        <v>2172</v>
      </c>
      <c r="B2173">
        <v>13</v>
      </c>
      <c r="C2173">
        <v>315</v>
      </c>
      <c r="D2173" t="s">
        <v>366</v>
      </c>
      <c r="E2173" t="s">
        <v>83</v>
      </c>
      <c r="F2173" t="s">
        <v>16</v>
      </c>
      <c r="G2173">
        <v>9</v>
      </c>
      <c r="H2173">
        <v>2</v>
      </c>
      <c r="I2173">
        <v>-7</v>
      </c>
      <c r="J2173">
        <v>-127.27</v>
      </c>
      <c r="K2173" t="s">
        <v>19</v>
      </c>
    </row>
    <row r="2174" spans="1:11" x14ac:dyDescent="0.2">
      <c r="A2174">
        <v>2173</v>
      </c>
      <c r="B2174">
        <v>13</v>
      </c>
      <c r="C2174">
        <v>317</v>
      </c>
      <c r="D2174" t="s">
        <v>366</v>
      </c>
      <c r="E2174" t="s">
        <v>472</v>
      </c>
      <c r="F2174" t="s">
        <v>12</v>
      </c>
      <c r="G2174">
        <v>58</v>
      </c>
      <c r="H2174">
        <v>65</v>
      </c>
      <c r="I2174">
        <v>7</v>
      </c>
      <c r="J2174">
        <v>11.38</v>
      </c>
      <c r="K2174" t="s">
        <v>13</v>
      </c>
    </row>
    <row r="2175" spans="1:11" x14ac:dyDescent="0.2">
      <c r="A2175">
        <v>2174</v>
      </c>
      <c r="B2175">
        <v>13</v>
      </c>
      <c r="C2175">
        <v>317</v>
      </c>
      <c r="D2175" t="s">
        <v>366</v>
      </c>
      <c r="E2175" t="s">
        <v>472</v>
      </c>
      <c r="F2175" t="s">
        <v>14</v>
      </c>
      <c r="G2175">
        <v>81</v>
      </c>
      <c r="H2175">
        <v>78</v>
      </c>
      <c r="I2175">
        <v>-3</v>
      </c>
      <c r="J2175">
        <v>-3.77</v>
      </c>
      <c r="K2175" t="s">
        <v>19</v>
      </c>
    </row>
    <row r="2176" spans="1:11" x14ac:dyDescent="0.2">
      <c r="A2176">
        <v>2175</v>
      </c>
      <c r="B2176">
        <v>13</v>
      </c>
      <c r="C2176">
        <v>317</v>
      </c>
      <c r="D2176" t="s">
        <v>366</v>
      </c>
      <c r="E2176" t="s">
        <v>472</v>
      </c>
      <c r="F2176" t="s">
        <v>15</v>
      </c>
      <c r="G2176">
        <v>9</v>
      </c>
      <c r="H2176">
        <v>1</v>
      </c>
      <c r="I2176">
        <v>-8</v>
      </c>
      <c r="J2176">
        <v>-160</v>
      </c>
      <c r="K2176" t="s">
        <v>19</v>
      </c>
    </row>
    <row r="2177" spans="1:11" x14ac:dyDescent="0.2">
      <c r="A2177">
        <v>2176</v>
      </c>
      <c r="B2177">
        <v>13</v>
      </c>
      <c r="C2177">
        <v>317</v>
      </c>
      <c r="D2177" t="s">
        <v>366</v>
      </c>
      <c r="E2177" t="s">
        <v>472</v>
      </c>
      <c r="F2177" t="s">
        <v>16</v>
      </c>
      <c r="G2177">
        <v>11</v>
      </c>
      <c r="H2177">
        <v>2</v>
      </c>
      <c r="I2177">
        <v>-9</v>
      </c>
      <c r="J2177">
        <v>-138.46</v>
      </c>
      <c r="K2177" t="s">
        <v>19</v>
      </c>
    </row>
    <row r="2178" spans="1:11" x14ac:dyDescent="0.2">
      <c r="A2178">
        <v>2177</v>
      </c>
      <c r="B2178">
        <v>13</v>
      </c>
      <c r="C2178">
        <v>319</v>
      </c>
      <c r="D2178" t="s">
        <v>366</v>
      </c>
      <c r="E2178" t="s">
        <v>473</v>
      </c>
      <c r="F2178" t="s">
        <v>12</v>
      </c>
      <c r="G2178">
        <v>43</v>
      </c>
      <c r="H2178">
        <v>32</v>
      </c>
      <c r="I2178">
        <v>-11</v>
      </c>
      <c r="J2178">
        <v>-29.33</v>
      </c>
      <c r="K2178" t="s">
        <v>19</v>
      </c>
    </row>
    <row r="2179" spans="1:11" x14ac:dyDescent="0.2">
      <c r="A2179">
        <v>2178</v>
      </c>
      <c r="B2179">
        <v>13</v>
      </c>
      <c r="C2179">
        <v>319</v>
      </c>
      <c r="D2179" t="s">
        <v>366</v>
      </c>
      <c r="E2179" t="s">
        <v>473</v>
      </c>
      <c r="F2179" t="s">
        <v>14</v>
      </c>
      <c r="G2179">
        <v>75</v>
      </c>
      <c r="H2179">
        <v>52</v>
      </c>
      <c r="I2179">
        <v>-23</v>
      </c>
      <c r="J2179">
        <v>-36.22</v>
      </c>
      <c r="K2179" t="s">
        <v>19</v>
      </c>
    </row>
    <row r="2180" spans="1:11" x14ac:dyDescent="0.2">
      <c r="A2180">
        <v>2179</v>
      </c>
      <c r="B2180">
        <v>13</v>
      </c>
      <c r="C2180">
        <v>319</v>
      </c>
      <c r="D2180" t="s">
        <v>366</v>
      </c>
      <c r="E2180" t="s">
        <v>473</v>
      </c>
      <c r="F2180" t="s">
        <v>15</v>
      </c>
      <c r="G2180">
        <v>1</v>
      </c>
      <c r="H2180">
        <v>2</v>
      </c>
      <c r="I2180">
        <v>1</v>
      </c>
      <c r="J2180">
        <v>66.67</v>
      </c>
      <c r="K2180" t="s">
        <v>13</v>
      </c>
    </row>
    <row r="2181" spans="1:11" x14ac:dyDescent="0.2">
      <c r="A2181">
        <v>2180</v>
      </c>
      <c r="B2181">
        <v>13</v>
      </c>
      <c r="C2181">
        <v>319</v>
      </c>
      <c r="D2181" t="s">
        <v>366</v>
      </c>
      <c r="E2181" t="s">
        <v>473</v>
      </c>
      <c r="F2181" t="s">
        <v>16</v>
      </c>
      <c r="G2181">
        <v>7</v>
      </c>
      <c r="H2181">
        <v>6</v>
      </c>
      <c r="I2181">
        <v>-1</v>
      </c>
      <c r="J2181">
        <v>-15.38</v>
      </c>
      <c r="K2181" t="s">
        <v>19</v>
      </c>
    </row>
    <row r="2182" spans="1:11" x14ac:dyDescent="0.2">
      <c r="A2182">
        <v>2181</v>
      </c>
      <c r="B2182">
        <v>13</v>
      </c>
      <c r="C2182">
        <v>321</v>
      </c>
      <c r="D2182" t="s">
        <v>366</v>
      </c>
      <c r="E2182" t="s">
        <v>474</v>
      </c>
      <c r="F2182" t="s">
        <v>12</v>
      </c>
      <c r="G2182">
        <v>112</v>
      </c>
      <c r="H2182">
        <v>94</v>
      </c>
      <c r="I2182">
        <v>-18</v>
      </c>
      <c r="J2182">
        <v>-17.48</v>
      </c>
      <c r="K2182" t="s">
        <v>19</v>
      </c>
    </row>
    <row r="2183" spans="1:11" x14ac:dyDescent="0.2">
      <c r="A2183">
        <v>2182</v>
      </c>
      <c r="B2183">
        <v>13</v>
      </c>
      <c r="C2183">
        <v>321</v>
      </c>
      <c r="D2183" t="s">
        <v>366</v>
      </c>
      <c r="E2183" t="s">
        <v>474</v>
      </c>
      <c r="F2183" t="s">
        <v>14</v>
      </c>
      <c r="G2183">
        <v>148</v>
      </c>
      <c r="H2183">
        <v>127</v>
      </c>
      <c r="I2183">
        <v>-21</v>
      </c>
      <c r="J2183">
        <v>-15.27</v>
      </c>
      <c r="K2183" t="s">
        <v>19</v>
      </c>
    </row>
    <row r="2184" spans="1:11" x14ac:dyDescent="0.2">
      <c r="A2184">
        <v>2183</v>
      </c>
      <c r="B2184">
        <v>13</v>
      </c>
      <c r="C2184">
        <v>321</v>
      </c>
      <c r="D2184" t="s">
        <v>366</v>
      </c>
      <c r="E2184" t="s">
        <v>474</v>
      </c>
      <c r="F2184" t="s">
        <v>15</v>
      </c>
      <c r="G2184">
        <v>7</v>
      </c>
      <c r="H2184">
        <v>9</v>
      </c>
      <c r="I2184">
        <v>2</v>
      </c>
      <c r="J2184">
        <v>25</v>
      </c>
      <c r="K2184" t="s">
        <v>13</v>
      </c>
    </row>
    <row r="2185" spans="1:11" x14ac:dyDescent="0.2">
      <c r="A2185">
        <v>2184</v>
      </c>
      <c r="B2185">
        <v>13</v>
      </c>
      <c r="C2185">
        <v>321</v>
      </c>
      <c r="D2185" t="s">
        <v>366</v>
      </c>
      <c r="E2185" t="s">
        <v>474</v>
      </c>
      <c r="F2185" t="s">
        <v>16</v>
      </c>
      <c r="G2185">
        <v>14</v>
      </c>
      <c r="H2185">
        <v>11</v>
      </c>
      <c r="I2185">
        <v>-3</v>
      </c>
      <c r="J2185">
        <v>-24</v>
      </c>
      <c r="K2185" t="s">
        <v>19</v>
      </c>
    </row>
    <row r="2186" spans="1:11" x14ac:dyDescent="0.2">
      <c r="A2186">
        <v>2185</v>
      </c>
      <c r="B2186">
        <v>15</v>
      </c>
      <c r="C2186">
        <v>1</v>
      </c>
      <c r="D2186" t="s">
        <v>475</v>
      </c>
      <c r="E2186" t="s">
        <v>476</v>
      </c>
      <c r="F2186" t="s">
        <v>12</v>
      </c>
      <c r="G2186">
        <v>44546</v>
      </c>
      <c r="H2186">
        <v>41810</v>
      </c>
      <c r="I2186">
        <v>-2736</v>
      </c>
      <c r="J2186">
        <v>-6.34</v>
      </c>
      <c r="K2186" t="s">
        <v>19</v>
      </c>
    </row>
    <row r="2187" spans="1:11" x14ac:dyDescent="0.2">
      <c r="A2187">
        <v>2186</v>
      </c>
      <c r="B2187">
        <v>15</v>
      </c>
      <c r="C2187">
        <v>1</v>
      </c>
      <c r="D2187" t="s">
        <v>475</v>
      </c>
      <c r="E2187" t="s">
        <v>476</v>
      </c>
      <c r="F2187" t="s">
        <v>14</v>
      </c>
      <c r="G2187">
        <v>79150</v>
      </c>
      <c r="H2187">
        <v>83575</v>
      </c>
      <c r="I2187">
        <v>4425</v>
      </c>
      <c r="J2187">
        <v>5.44</v>
      </c>
      <c r="K2187" t="s">
        <v>13</v>
      </c>
    </row>
    <row r="2188" spans="1:11" x14ac:dyDescent="0.2">
      <c r="A2188">
        <v>2187</v>
      </c>
      <c r="B2188">
        <v>15</v>
      </c>
      <c r="C2188">
        <v>1</v>
      </c>
      <c r="D2188" t="s">
        <v>475</v>
      </c>
      <c r="E2188" t="s">
        <v>476</v>
      </c>
      <c r="F2188" t="s">
        <v>15</v>
      </c>
      <c r="G2188">
        <v>20807</v>
      </c>
      <c r="H2188">
        <v>22930</v>
      </c>
      <c r="I2188">
        <v>2123</v>
      </c>
      <c r="J2188">
        <v>9.7100000000000009</v>
      </c>
      <c r="K2188" t="s">
        <v>13</v>
      </c>
    </row>
    <row r="2189" spans="1:11" x14ac:dyDescent="0.2">
      <c r="A2189">
        <v>2188</v>
      </c>
      <c r="B2189">
        <v>15</v>
      </c>
      <c r="C2189">
        <v>1</v>
      </c>
      <c r="D2189" t="s">
        <v>475</v>
      </c>
      <c r="E2189" t="s">
        <v>476</v>
      </c>
      <c r="F2189" t="s">
        <v>16</v>
      </c>
      <c r="G2189">
        <v>53163</v>
      </c>
      <c r="H2189">
        <v>63146</v>
      </c>
      <c r="I2189">
        <v>9983</v>
      </c>
      <c r="J2189">
        <v>17.170000000000002</v>
      </c>
      <c r="K2189" t="s">
        <v>13</v>
      </c>
    </row>
    <row r="2190" spans="1:11" x14ac:dyDescent="0.2">
      <c r="A2190">
        <v>2189</v>
      </c>
      <c r="B2190">
        <v>15</v>
      </c>
      <c r="C2190">
        <v>3</v>
      </c>
      <c r="D2190" t="s">
        <v>475</v>
      </c>
      <c r="E2190" t="s">
        <v>477</v>
      </c>
      <c r="F2190" t="s">
        <v>12</v>
      </c>
      <c r="G2190">
        <v>391732</v>
      </c>
      <c r="H2190">
        <v>423055</v>
      </c>
      <c r="I2190">
        <v>31323</v>
      </c>
      <c r="J2190">
        <v>7.69</v>
      </c>
      <c r="K2190" t="s">
        <v>13</v>
      </c>
    </row>
    <row r="2191" spans="1:11" x14ac:dyDescent="0.2">
      <c r="A2191">
        <v>2190</v>
      </c>
      <c r="B2191">
        <v>15</v>
      </c>
      <c r="C2191">
        <v>3</v>
      </c>
      <c r="D2191" t="s">
        <v>475</v>
      </c>
      <c r="E2191" t="s">
        <v>477</v>
      </c>
      <c r="F2191" t="s">
        <v>14</v>
      </c>
      <c r="G2191">
        <v>520210</v>
      </c>
      <c r="H2191">
        <v>593977</v>
      </c>
      <c r="I2191">
        <v>73767</v>
      </c>
      <c r="J2191">
        <v>13.24</v>
      </c>
      <c r="K2191" t="s">
        <v>13</v>
      </c>
    </row>
    <row r="2192" spans="1:11" x14ac:dyDescent="0.2">
      <c r="A2192">
        <v>2191</v>
      </c>
      <c r="B2192">
        <v>15</v>
      </c>
      <c r="C2192">
        <v>3</v>
      </c>
      <c r="D2192" t="s">
        <v>475</v>
      </c>
      <c r="E2192" t="s">
        <v>477</v>
      </c>
      <c r="F2192" t="s">
        <v>15</v>
      </c>
      <c r="G2192">
        <v>78051</v>
      </c>
      <c r="H2192">
        <v>92676</v>
      </c>
      <c r="I2192">
        <v>14625</v>
      </c>
      <c r="J2192">
        <v>17.13</v>
      </c>
      <c r="K2192" t="s">
        <v>13</v>
      </c>
    </row>
    <row r="2193" spans="1:11" x14ac:dyDescent="0.2">
      <c r="A2193">
        <v>2192</v>
      </c>
      <c r="B2193">
        <v>15</v>
      </c>
      <c r="C2193">
        <v>3</v>
      </c>
      <c r="D2193" t="s">
        <v>475</v>
      </c>
      <c r="E2193" t="s">
        <v>477</v>
      </c>
      <c r="F2193" t="s">
        <v>16</v>
      </c>
      <c r="G2193">
        <v>185158</v>
      </c>
      <c r="H2193">
        <v>235520</v>
      </c>
      <c r="I2193">
        <v>50362</v>
      </c>
      <c r="J2193">
        <v>23.94</v>
      </c>
      <c r="K2193" t="s">
        <v>13</v>
      </c>
    </row>
    <row r="2194" spans="1:11" x14ac:dyDescent="0.2">
      <c r="A2194">
        <v>2193</v>
      </c>
      <c r="B2194">
        <v>15</v>
      </c>
      <c r="C2194">
        <v>5</v>
      </c>
      <c r="D2194" t="s">
        <v>475</v>
      </c>
      <c r="E2194" t="s">
        <v>478</v>
      </c>
      <c r="F2194" t="s">
        <v>12</v>
      </c>
      <c r="G2194">
        <v>18</v>
      </c>
      <c r="H2194">
        <v>7</v>
      </c>
      <c r="I2194">
        <v>-11</v>
      </c>
      <c r="J2194">
        <v>-88</v>
      </c>
      <c r="K2194" t="s">
        <v>19</v>
      </c>
    </row>
    <row r="2195" spans="1:11" x14ac:dyDescent="0.2">
      <c r="A2195">
        <v>2194</v>
      </c>
      <c r="B2195">
        <v>15</v>
      </c>
      <c r="C2195">
        <v>5</v>
      </c>
      <c r="D2195" t="s">
        <v>475</v>
      </c>
      <c r="E2195" t="s">
        <v>478</v>
      </c>
      <c r="F2195" t="s">
        <v>14</v>
      </c>
      <c r="G2195">
        <v>18</v>
      </c>
      <c r="H2195">
        <v>18</v>
      </c>
      <c r="I2195">
        <v>0</v>
      </c>
      <c r="J2195">
        <v>0</v>
      </c>
      <c r="K2195" t="s">
        <v>29</v>
      </c>
    </row>
    <row r="2196" spans="1:11" x14ac:dyDescent="0.2">
      <c r="A2196">
        <v>2195</v>
      </c>
      <c r="B2196">
        <v>15</v>
      </c>
      <c r="C2196">
        <v>5</v>
      </c>
      <c r="D2196" t="s">
        <v>475</v>
      </c>
      <c r="E2196" t="s">
        <v>478</v>
      </c>
      <c r="F2196" t="s">
        <v>15</v>
      </c>
      <c r="G2196">
        <v>59</v>
      </c>
      <c r="H2196">
        <v>44</v>
      </c>
      <c r="I2196">
        <v>-15</v>
      </c>
      <c r="J2196">
        <v>-29.13</v>
      </c>
      <c r="K2196" t="s">
        <v>19</v>
      </c>
    </row>
    <row r="2197" spans="1:11" x14ac:dyDescent="0.2">
      <c r="A2197">
        <v>2196</v>
      </c>
      <c r="B2197">
        <v>15</v>
      </c>
      <c r="C2197">
        <v>5</v>
      </c>
      <c r="D2197" t="s">
        <v>475</v>
      </c>
      <c r="E2197" t="s">
        <v>478</v>
      </c>
      <c r="F2197" t="s">
        <v>16</v>
      </c>
      <c r="G2197">
        <v>59</v>
      </c>
      <c r="H2197">
        <v>54</v>
      </c>
      <c r="I2197">
        <v>-5</v>
      </c>
      <c r="J2197">
        <v>-8.85</v>
      </c>
      <c r="K2197" t="s">
        <v>19</v>
      </c>
    </row>
    <row r="2198" spans="1:11" x14ac:dyDescent="0.2">
      <c r="A2198">
        <v>2197</v>
      </c>
      <c r="B2198">
        <v>15</v>
      </c>
      <c r="C2198">
        <v>7</v>
      </c>
      <c r="D2198" t="s">
        <v>475</v>
      </c>
      <c r="E2198" t="s">
        <v>479</v>
      </c>
      <c r="F2198" t="s">
        <v>12</v>
      </c>
      <c r="G2198">
        <v>21329</v>
      </c>
      <c r="H2198">
        <v>21354</v>
      </c>
      <c r="I2198">
        <v>25</v>
      </c>
      <c r="J2198">
        <v>0.12</v>
      </c>
      <c r="K2198" t="s">
        <v>13</v>
      </c>
    </row>
    <row r="2199" spans="1:11" x14ac:dyDescent="0.2">
      <c r="A2199">
        <v>2198</v>
      </c>
      <c r="B2199">
        <v>15</v>
      </c>
      <c r="C2199">
        <v>7</v>
      </c>
      <c r="D2199" t="s">
        <v>475</v>
      </c>
      <c r="E2199" t="s">
        <v>479</v>
      </c>
      <c r="F2199" t="s">
        <v>14</v>
      </c>
      <c r="G2199">
        <v>32568</v>
      </c>
      <c r="H2199">
        <v>34451</v>
      </c>
      <c r="I2199">
        <v>1883</v>
      </c>
      <c r="J2199">
        <v>5.62</v>
      </c>
      <c r="K2199" t="s">
        <v>13</v>
      </c>
    </row>
    <row r="2200" spans="1:11" x14ac:dyDescent="0.2">
      <c r="A2200">
        <v>2199</v>
      </c>
      <c r="B2200">
        <v>15</v>
      </c>
      <c r="C2200">
        <v>7</v>
      </c>
      <c r="D2200" t="s">
        <v>475</v>
      </c>
      <c r="E2200" t="s">
        <v>479</v>
      </c>
      <c r="F2200" t="s">
        <v>15</v>
      </c>
      <c r="G2200">
        <v>6035</v>
      </c>
      <c r="H2200">
        <v>6178</v>
      </c>
      <c r="I2200">
        <v>143</v>
      </c>
      <c r="J2200">
        <v>2.34</v>
      </c>
      <c r="K2200" t="s">
        <v>13</v>
      </c>
    </row>
    <row r="2201" spans="1:11" x14ac:dyDescent="0.2">
      <c r="A2201">
        <v>2200</v>
      </c>
      <c r="B2201">
        <v>15</v>
      </c>
      <c r="C2201">
        <v>7</v>
      </c>
      <c r="D2201" t="s">
        <v>475</v>
      </c>
      <c r="E2201" t="s">
        <v>479</v>
      </c>
      <c r="F2201" t="s">
        <v>16</v>
      </c>
      <c r="G2201">
        <v>15320</v>
      </c>
      <c r="H2201">
        <v>17497</v>
      </c>
      <c r="I2201">
        <v>2177</v>
      </c>
      <c r="J2201">
        <v>13.27</v>
      </c>
      <c r="K2201" t="s">
        <v>13</v>
      </c>
    </row>
    <row r="2202" spans="1:11" x14ac:dyDescent="0.2">
      <c r="A2202">
        <v>2201</v>
      </c>
      <c r="B2202">
        <v>15</v>
      </c>
      <c r="C2202">
        <v>9</v>
      </c>
      <c r="D2202" t="s">
        <v>475</v>
      </c>
      <c r="E2202" t="s">
        <v>480</v>
      </c>
      <c r="F2202" t="s">
        <v>12</v>
      </c>
      <c r="G2202">
        <v>44164</v>
      </c>
      <c r="H2202">
        <v>45407</v>
      </c>
      <c r="I2202">
        <v>1243</v>
      </c>
      <c r="J2202">
        <v>2.78</v>
      </c>
      <c r="K2202" t="s">
        <v>13</v>
      </c>
    </row>
    <row r="2203" spans="1:11" x14ac:dyDescent="0.2">
      <c r="A2203">
        <v>2202</v>
      </c>
      <c r="B2203">
        <v>15</v>
      </c>
      <c r="C2203">
        <v>9</v>
      </c>
      <c r="D2203" t="s">
        <v>475</v>
      </c>
      <c r="E2203" t="s">
        <v>480</v>
      </c>
      <c r="F2203" t="s">
        <v>14</v>
      </c>
      <c r="G2203">
        <v>67161</v>
      </c>
      <c r="H2203">
        <v>73467</v>
      </c>
      <c r="I2203">
        <v>6306</v>
      </c>
      <c r="J2203">
        <v>8.9700000000000006</v>
      </c>
      <c r="K2203" t="s">
        <v>13</v>
      </c>
    </row>
    <row r="2204" spans="1:11" x14ac:dyDescent="0.2">
      <c r="A2204">
        <v>2203</v>
      </c>
      <c r="B2204">
        <v>15</v>
      </c>
      <c r="C2204">
        <v>9</v>
      </c>
      <c r="D2204" t="s">
        <v>475</v>
      </c>
      <c r="E2204" t="s">
        <v>480</v>
      </c>
      <c r="F2204" t="s">
        <v>15</v>
      </c>
      <c r="G2204">
        <v>15517</v>
      </c>
      <c r="H2204">
        <v>16464</v>
      </c>
      <c r="I2204">
        <v>947</v>
      </c>
      <c r="J2204">
        <v>5.92</v>
      </c>
      <c r="K2204" t="s">
        <v>13</v>
      </c>
    </row>
    <row r="2205" spans="1:11" x14ac:dyDescent="0.2">
      <c r="A2205">
        <v>2204</v>
      </c>
      <c r="B2205">
        <v>15</v>
      </c>
      <c r="C2205">
        <v>9</v>
      </c>
      <c r="D2205" t="s">
        <v>475</v>
      </c>
      <c r="E2205" t="s">
        <v>480</v>
      </c>
      <c r="F2205" t="s">
        <v>16</v>
      </c>
      <c r="G2205">
        <v>36188</v>
      </c>
      <c r="H2205">
        <v>42734</v>
      </c>
      <c r="I2205">
        <v>6546</v>
      </c>
      <c r="J2205">
        <v>16.59</v>
      </c>
      <c r="K2205" t="s">
        <v>13</v>
      </c>
    </row>
    <row r="2206" spans="1:11" x14ac:dyDescent="0.2">
      <c r="A2206">
        <v>2205</v>
      </c>
      <c r="B2206">
        <v>16</v>
      </c>
      <c r="C2206">
        <v>1</v>
      </c>
      <c r="D2206" t="s">
        <v>481</v>
      </c>
      <c r="E2206" t="s">
        <v>482</v>
      </c>
      <c r="F2206" t="s">
        <v>12</v>
      </c>
      <c r="G2206">
        <v>7843</v>
      </c>
      <c r="H2206">
        <v>9663</v>
      </c>
      <c r="I2206">
        <v>1820</v>
      </c>
      <c r="J2206">
        <v>20.79</v>
      </c>
      <c r="K2206" t="s">
        <v>13</v>
      </c>
    </row>
    <row r="2207" spans="1:11" x14ac:dyDescent="0.2">
      <c r="A2207">
        <v>2206</v>
      </c>
      <c r="B2207">
        <v>16</v>
      </c>
      <c r="C2207">
        <v>1</v>
      </c>
      <c r="D2207" t="s">
        <v>481</v>
      </c>
      <c r="E2207" t="s">
        <v>482</v>
      </c>
      <c r="F2207" t="s">
        <v>14</v>
      </c>
      <c r="G2207">
        <v>10886</v>
      </c>
      <c r="H2207">
        <v>13870</v>
      </c>
      <c r="I2207">
        <v>2984</v>
      </c>
      <c r="J2207">
        <v>24.11</v>
      </c>
      <c r="K2207" t="s">
        <v>13</v>
      </c>
    </row>
    <row r="2208" spans="1:11" x14ac:dyDescent="0.2">
      <c r="A2208">
        <v>2207</v>
      </c>
      <c r="B2208">
        <v>16</v>
      </c>
      <c r="C2208">
        <v>1</v>
      </c>
      <c r="D2208" t="s">
        <v>481</v>
      </c>
      <c r="E2208" t="s">
        <v>482</v>
      </c>
      <c r="F2208" t="s">
        <v>15</v>
      </c>
      <c r="G2208">
        <v>612</v>
      </c>
      <c r="H2208">
        <v>915</v>
      </c>
      <c r="I2208">
        <v>303</v>
      </c>
      <c r="J2208">
        <v>39.69</v>
      </c>
      <c r="K2208" t="s">
        <v>13</v>
      </c>
    </row>
    <row r="2209" spans="1:11" x14ac:dyDescent="0.2">
      <c r="A2209">
        <v>2208</v>
      </c>
      <c r="B2209">
        <v>16</v>
      </c>
      <c r="C2209">
        <v>1</v>
      </c>
      <c r="D2209" t="s">
        <v>481</v>
      </c>
      <c r="E2209" t="s">
        <v>482</v>
      </c>
      <c r="F2209" t="s">
        <v>16</v>
      </c>
      <c r="G2209">
        <v>1365</v>
      </c>
      <c r="H2209">
        <v>1733</v>
      </c>
      <c r="I2209">
        <v>368</v>
      </c>
      <c r="J2209">
        <v>23.76</v>
      </c>
      <c r="K2209" t="s">
        <v>13</v>
      </c>
    </row>
    <row r="2210" spans="1:11" x14ac:dyDescent="0.2">
      <c r="A2210">
        <v>2209</v>
      </c>
      <c r="B2210">
        <v>16</v>
      </c>
      <c r="C2210">
        <v>3</v>
      </c>
      <c r="D2210" t="s">
        <v>481</v>
      </c>
      <c r="E2210" t="s">
        <v>247</v>
      </c>
      <c r="F2210" t="s">
        <v>12</v>
      </c>
      <c r="G2210">
        <v>40</v>
      </c>
      <c r="H2210">
        <v>16</v>
      </c>
      <c r="I2210">
        <v>-24</v>
      </c>
      <c r="J2210">
        <v>-85.71</v>
      </c>
      <c r="K2210" t="s">
        <v>19</v>
      </c>
    </row>
    <row r="2211" spans="1:11" x14ac:dyDescent="0.2">
      <c r="A2211">
        <v>2210</v>
      </c>
      <c r="B2211">
        <v>16</v>
      </c>
      <c r="C2211">
        <v>3</v>
      </c>
      <c r="D2211" t="s">
        <v>481</v>
      </c>
      <c r="E2211" t="s">
        <v>247</v>
      </c>
      <c r="F2211" t="s">
        <v>14</v>
      </c>
      <c r="G2211">
        <v>57</v>
      </c>
      <c r="H2211">
        <v>22</v>
      </c>
      <c r="I2211">
        <v>-35</v>
      </c>
      <c r="J2211">
        <v>-88.61</v>
      </c>
      <c r="K2211" t="s">
        <v>19</v>
      </c>
    </row>
    <row r="2212" spans="1:11" x14ac:dyDescent="0.2">
      <c r="A2212">
        <v>2211</v>
      </c>
      <c r="B2212">
        <v>16</v>
      </c>
      <c r="C2212">
        <v>3</v>
      </c>
      <c r="D2212" t="s">
        <v>481</v>
      </c>
      <c r="E2212" t="s">
        <v>247</v>
      </c>
      <c r="F2212" t="s">
        <v>15</v>
      </c>
      <c r="G2212">
        <v>15</v>
      </c>
      <c r="H2212">
        <v>2</v>
      </c>
      <c r="I2212">
        <v>-13</v>
      </c>
      <c r="J2212">
        <v>-152.94</v>
      </c>
      <c r="K2212" t="s">
        <v>19</v>
      </c>
    </row>
    <row r="2213" spans="1:11" x14ac:dyDescent="0.2">
      <c r="A2213">
        <v>2212</v>
      </c>
      <c r="B2213">
        <v>16</v>
      </c>
      <c r="C2213">
        <v>3</v>
      </c>
      <c r="D2213" t="s">
        <v>481</v>
      </c>
      <c r="E2213" t="s">
        <v>247</v>
      </c>
      <c r="F2213" t="s">
        <v>16</v>
      </c>
      <c r="G2213">
        <v>18</v>
      </c>
      <c r="H2213">
        <v>6</v>
      </c>
      <c r="I2213">
        <v>-12</v>
      </c>
      <c r="J2213">
        <v>-100</v>
      </c>
      <c r="K2213" t="s">
        <v>19</v>
      </c>
    </row>
    <row r="2214" spans="1:11" x14ac:dyDescent="0.2">
      <c r="A2214">
        <v>2213</v>
      </c>
      <c r="B2214">
        <v>16</v>
      </c>
      <c r="C2214">
        <v>5</v>
      </c>
      <c r="D2214" t="s">
        <v>481</v>
      </c>
      <c r="E2214" t="s">
        <v>483</v>
      </c>
      <c r="F2214" t="s">
        <v>12</v>
      </c>
      <c r="G2214">
        <v>1101</v>
      </c>
      <c r="H2214">
        <v>1108</v>
      </c>
      <c r="I2214">
        <v>7</v>
      </c>
      <c r="J2214">
        <v>0.63</v>
      </c>
      <c r="K2214" t="s">
        <v>13</v>
      </c>
    </row>
    <row r="2215" spans="1:11" x14ac:dyDescent="0.2">
      <c r="A2215">
        <v>2214</v>
      </c>
      <c r="B2215">
        <v>16</v>
      </c>
      <c r="C2215">
        <v>5</v>
      </c>
      <c r="D2215" t="s">
        <v>481</v>
      </c>
      <c r="E2215" t="s">
        <v>483</v>
      </c>
      <c r="F2215" t="s">
        <v>14</v>
      </c>
      <c r="G2215">
        <v>1674</v>
      </c>
      <c r="H2215">
        <v>1651</v>
      </c>
      <c r="I2215">
        <v>-23</v>
      </c>
      <c r="J2215">
        <v>-1.38</v>
      </c>
      <c r="K2215" t="s">
        <v>19</v>
      </c>
    </row>
    <row r="2216" spans="1:11" x14ac:dyDescent="0.2">
      <c r="A2216">
        <v>2215</v>
      </c>
      <c r="B2216">
        <v>16</v>
      </c>
      <c r="C2216">
        <v>5</v>
      </c>
      <c r="D2216" t="s">
        <v>481</v>
      </c>
      <c r="E2216" t="s">
        <v>483</v>
      </c>
      <c r="F2216" t="s">
        <v>15</v>
      </c>
      <c r="G2216">
        <v>153</v>
      </c>
      <c r="H2216">
        <v>201</v>
      </c>
      <c r="I2216">
        <v>48</v>
      </c>
      <c r="J2216">
        <v>27.12</v>
      </c>
      <c r="K2216" t="s">
        <v>13</v>
      </c>
    </row>
    <row r="2217" spans="1:11" x14ac:dyDescent="0.2">
      <c r="A2217">
        <v>2216</v>
      </c>
      <c r="B2217">
        <v>16</v>
      </c>
      <c r="C2217">
        <v>5</v>
      </c>
      <c r="D2217" t="s">
        <v>481</v>
      </c>
      <c r="E2217" t="s">
        <v>483</v>
      </c>
      <c r="F2217" t="s">
        <v>16</v>
      </c>
      <c r="G2217">
        <v>328</v>
      </c>
      <c r="H2217">
        <v>386</v>
      </c>
      <c r="I2217">
        <v>58</v>
      </c>
      <c r="J2217">
        <v>16.25</v>
      </c>
      <c r="K2217" t="s">
        <v>13</v>
      </c>
    </row>
    <row r="2218" spans="1:11" x14ac:dyDescent="0.2">
      <c r="A2218">
        <v>2217</v>
      </c>
      <c r="B2218">
        <v>16</v>
      </c>
      <c r="C2218">
        <v>7</v>
      </c>
      <c r="D2218" t="s">
        <v>481</v>
      </c>
      <c r="E2218" t="s">
        <v>484</v>
      </c>
      <c r="F2218" t="s">
        <v>12</v>
      </c>
      <c r="G2218">
        <v>20</v>
      </c>
      <c r="H2218">
        <v>24</v>
      </c>
      <c r="I2218">
        <v>4</v>
      </c>
      <c r="J2218">
        <v>18.18</v>
      </c>
      <c r="K2218" t="s">
        <v>13</v>
      </c>
    </row>
    <row r="2219" spans="1:11" x14ac:dyDescent="0.2">
      <c r="A2219">
        <v>2218</v>
      </c>
      <c r="B2219">
        <v>16</v>
      </c>
      <c r="C2219">
        <v>7</v>
      </c>
      <c r="D2219" t="s">
        <v>481</v>
      </c>
      <c r="E2219" t="s">
        <v>484</v>
      </c>
      <c r="F2219" t="s">
        <v>14</v>
      </c>
      <c r="G2219">
        <v>40</v>
      </c>
      <c r="H2219">
        <v>38</v>
      </c>
      <c r="I2219">
        <v>-2</v>
      </c>
      <c r="J2219">
        <v>-5.13</v>
      </c>
      <c r="K2219" t="s">
        <v>19</v>
      </c>
    </row>
    <row r="2220" spans="1:11" x14ac:dyDescent="0.2">
      <c r="A2220">
        <v>2219</v>
      </c>
      <c r="B2220">
        <v>16</v>
      </c>
      <c r="C2220">
        <v>7</v>
      </c>
      <c r="D2220" t="s">
        <v>481</v>
      </c>
      <c r="E2220" t="s">
        <v>484</v>
      </c>
      <c r="F2220" t="s">
        <v>15</v>
      </c>
      <c r="G2220">
        <v>6</v>
      </c>
      <c r="H2220">
        <v>1</v>
      </c>
      <c r="I2220">
        <v>-5</v>
      </c>
      <c r="J2220">
        <v>-142.86000000000001</v>
      </c>
      <c r="K2220" t="s">
        <v>19</v>
      </c>
    </row>
    <row r="2221" spans="1:11" x14ac:dyDescent="0.2">
      <c r="A2221">
        <v>2220</v>
      </c>
      <c r="B2221">
        <v>16</v>
      </c>
      <c r="C2221">
        <v>7</v>
      </c>
      <c r="D2221" t="s">
        <v>481</v>
      </c>
      <c r="E2221" t="s">
        <v>484</v>
      </c>
      <c r="F2221" t="s">
        <v>16</v>
      </c>
      <c r="G2221">
        <v>11</v>
      </c>
      <c r="H2221">
        <v>3</v>
      </c>
      <c r="I2221">
        <v>-8</v>
      </c>
      <c r="J2221">
        <v>-114.29</v>
      </c>
      <c r="K2221" t="s">
        <v>19</v>
      </c>
    </row>
    <row r="2222" spans="1:11" x14ac:dyDescent="0.2">
      <c r="A2222">
        <v>2221</v>
      </c>
      <c r="B2222">
        <v>16</v>
      </c>
      <c r="C2222">
        <v>9</v>
      </c>
      <c r="D2222" t="s">
        <v>481</v>
      </c>
      <c r="E2222" t="s">
        <v>485</v>
      </c>
      <c r="F2222" t="s">
        <v>12</v>
      </c>
      <c r="G2222">
        <v>34</v>
      </c>
      <c r="H2222">
        <v>27</v>
      </c>
      <c r="I2222">
        <v>-7</v>
      </c>
      <c r="J2222">
        <v>-22.95</v>
      </c>
      <c r="K2222" t="s">
        <v>19</v>
      </c>
    </row>
    <row r="2223" spans="1:11" x14ac:dyDescent="0.2">
      <c r="A2223">
        <v>2222</v>
      </c>
      <c r="B2223">
        <v>16</v>
      </c>
      <c r="C2223">
        <v>9</v>
      </c>
      <c r="D2223" t="s">
        <v>481</v>
      </c>
      <c r="E2223" t="s">
        <v>485</v>
      </c>
      <c r="F2223" t="s">
        <v>14</v>
      </c>
      <c r="G2223">
        <v>74</v>
      </c>
      <c r="H2223">
        <v>56</v>
      </c>
      <c r="I2223">
        <v>-18</v>
      </c>
      <c r="J2223">
        <v>-27.69</v>
      </c>
      <c r="K2223" t="s">
        <v>19</v>
      </c>
    </row>
    <row r="2224" spans="1:11" x14ac:dyDescent="0.2">
      <c r="A2224">
        <v>2223</v>
      </c>
      <c r="B2224">
        <v>16</v>
      </c>
      <c r="C2224">
        <v>9</v>
      </c>
      <c r="D2224" t="s">
        <v>481</v>
      </c>
      <c r="E2224" t="s">
        <v>485</v>
      </c>
      <c r="F2224" t="s">
        <v>15</v>
      </c>
      <c r="G2224">
        <v>7</v>
      </c>
      <c r="H2224">
        <v>7</v>
      </c>
      <c r="I2224">
        <v>0</v>
      </c>
      <c r="J2224">
        <v>0</v>
      </c>
      <c r="K2224" t="s">
        <v>29</v>
      </c>
    </row>
    <row r="2225" spans="1:11" x14ac:dyDescent="0.2">
      <c r="A2225">
        <v>2224</v>
      </c>
      <c r="B2225">
        <v>16</v>
      </c>
      <c r="C2225">
        <v>9</v>
      </c>
      <c r="D2225" t="s">
        <v>481</v>
      </c>
      <c r="E2225" t="s">
        <v>485</v>
      </c>
      <c r="F2225" t="s">
        <v>16</v>
      </c>
      <c r="G2225">
        <v>17</v>
      </c>
      <c r="H2225">
        <v>18</v>
      </c>
      <c r="I2225">
        <v>1</v>
      </c>
      <c r="J2225">
        <v>5.71</v>
      </c>
      <c r="K2225" t="s">
        <v>13</v>
      </c>
    </row>
    <row r="2226" spans="1:11" x14ac:dyDescent="0.2">
      <c r="A2226">
        <v>2225</v>
      </c>
      <c r="B2226">
        <v>16</v>
      </c>
      <c r="C2226">
        <v>11</v>
      </c>
      <c r="D2226" t="s">
        <v>481</v>
      </c>
      <c r="E2226" t="s">
        <v>486</v>
      </c>
      <c r="F2226" t="s">
        <v>12</v>
      </c>
      <c r="G2226">
        <v>420</v>
      </c>
      <c r="H2226">
        <v>324</v>
      </c>
      <c r="I2226">
        <v>-96</v>
      </c>
      <c r="J2226">
        <v>-25.81</v>
      </c>
      <c r="K2226" t="s">
        <v>19</v>
      </c>
    </row>
    <row r="2227" spans="1:11" x14ac:dyDescent="0.2">
      <c r="A2227">
        <v>2226</v>
      </c>
      <c r="B2227">
        <v>16</v>
      </c>
      <c r="C2227">
        <v>11</v>
      </c>
      <c r="D2227" t="s">
        <v>481</v>
      </c>
      <c r="E2227" t="s">
        <v>486</v>
      </c>
      <c r="F2227" t="s">
        <v>14</v>
      </c>
      <c r="G2227">
        <v>696</v>
      </c>
      <c r="H2227">
        <v>557</v>
      </c>
      <c r="I2227">
        <v>-139</v>
      </c>
      <c r="J2227">
        <v>-22.19</v>
      </c>
      <c r="K2227" t="s">
        <v>19</v>
      </c>
    </row>
    <row r="2228" spans="1:11" x14ac:dyDescent="0.2">
      <c r="A2228">
        <v>2227</v>
      </c>
      <c r="B2228">
        <v>16</v>
      </c>
      <c r="C2228">
        <v>11</v>
      </c>
      <c r="D2228" t="s">
        <v>481</v>
      </c>
      <c r="E2228" t="s">
        <v>486</v>
      </c>
      <c r="F2228" t="s">
        <v>15</v>
      </c>
      <c r="G2228">
        <v>45</v>
      </c>
      <c r="H2228">
        <v>44</v>
      </c>
      <c r="I2228">
        <v>-1</v>
      </c>
      <c r="J2228">
        <v>-2.25</v>
      </c>
      <c r="K2228" t="s">
        <v>19</v>
      </c>
    </row>
    <row r="2229" spans="1:11" x14ac:dyDescent="0.2">
      <c r="A2229">
        <v>2228</v>
      </c>
      <c r="B2229">
        <v>16</v>
      </c>
      <c r="C2229">
        <v>11</v>
      </c>
      <c r="D2229" t="s">
        <v>481</v>
      </c>
      <c r="E2229" t="s">
        <v>486</v>
      </c>
      <c r="F2229" t="s">
        <v>16</v>
      </c>
      <c r="G2229">
        <v>122</v>
      </c>
      <c r="H2229">
        <v>105</v>
      </c>
      <c r="I2229">
        <v>-17</v>
      </c>
      <c r="J2229">
        <v>-14.98</v>
      </c>
      <c r="K2229" t="s">
        <v>19</v>
      </c>
    </row>
    <row r="2230" spans="1:11" x14ac:dyDescent="0.2">
      <c r="A2230">
        <v>2229</v>
      </c>
      <c r="B2230">
        <v>16</v>
      </c>
      <c r="C2230">
        <v>13</v>
      </c>
      <c r="D2230" t="s">
        <v>481</v>
      </c>
      <c r="E2230" t="s">
        <v>487</v>
      </c>
      <c r="F2230" t="s">
        <v>12</v>
      </c>
      <c r="G2230">
        <v>274</v>
      </c>
      <c r="H2230">
        <v>189</v>
      </c>
      <c r="I2230">
        <v>-85</v>
      </c>
      <c r="J2230">
        <v>-36.72</v>
      </c>
      <c r="K2230" t="s">
        <v>19</v>
      </c>
    </row>
    <row r="2231" spans="1:11" x14ac:dyDescent="0.2">
      <c r="A2231">
        <v>2230</v>
      </c>
      <c r="B2231">
        <v>16</v>
      </c>
      <c r="C2231">
        <v>13</v>
      </c>
      <c r="D2231" t="s">
        <v>481</v>
      </c>
      <c r="E2231" t="s">
        <v>487</v>
      </c>
      <c r="F2231" t="s">
        <v>14</v>
      </c>
      <c r="G2231">
        <v>409</v>
      </c>
      <c r="H2231">
        <v>256</v>
      </c>
      <c r="I2231">
        <v>-153</v>
      </c>
      <c r="J2231">
        <v>-46.02</v>
      </c>
      <c r="K2231" t="s">
        <v>19</v>
      </c>
    </row>
    <row r="2232" spans="1:11" x14ac:dyDescent="0.2">
      <c r="A2232">
        <v>2231</v>
      </c>
      <c r="B2232">
        <v>16</v>
      </c>
      <c r="C2232">
        <v>13</v>
      </c>
      <c r="D2232" t="s">
        <v>481</v>
      </c>
      <c r="E2232" t="s">
        <v>487</v>
      </c>
      <c r="F2232" t="s">
        <v>15</v>
      </c>
      <c r="G2232">
        <v>34</v>
      </c>
      <c r="H2232">
        <v>26</v>
      </c>
      <c r="I2232">
        <v>-8</v>
      </c>
      <c r="J2232">
        <v>-26.67</v>
      </c>
      <c r="K2232" t="s">
        <v>19</v>
      </c>
    </row>
    <row r="2233" spans="1:11" x14ac:dyDescent="0.2">
      <c r="A2233">
        <v>2232</v>
      </c>
      <c r="B2233">
        <v>16</v>
      </c>
      <c r="C2233">
        <v>13</v>
      </c>
      <c r="D2233" t="s">
        <v>481</v>
      </c>
      <c r="E2233" t="s">
        <v>487</v>
      </c>
      <c r="F2233" t="s">
        <v>16</v>
      </c>
      <c r="G2233">
        <v>61</v>
      </c>
      <c r="H2233">
        <v>42</v>
      </c>
      <c r="I2233">
        <v>-19</v>
      </c>
      <c r="J2233">
        <v>-36.89</v>
      </c>
      <c r="K2233" t="s">
        <v>19</v>
      </c>
    </row>
    <row r="2234" spans="1:11" x14ac:dyDescent="0.2">
      <c r="A2234">
        <v>2233</v>
      </c>
      <c r="B2234">
        <v>16</v>
      </c>
      <c r="C2234">
        <v>15</v>
      </c>
      <c r="D2234" t="s">
        <v>481</v>
      </c>
      <c r="E2234" t="s">
        <v>488</v>
      </c>
      <c r="F2234" t="s">
        <v>12</v>
      </c>
      <c r="G2234">
        <v>41</v>
      </c>
      <c r="H2234">
        <v>29</v>
      </c>
      <c r="I2234">
        <v>-12</v>
      </c>
      <c r="J2234">
        <v>-34.29</v>
      </c>
      <c r="K2234" t="s">
        <v>19</v>
      </c>
    </row>
    <row r="2235" spans="1:11" x14ac:dyDescent="0.2">
      <c r="A2235">
        <v>2234</v>
      </c>
      <c r="B2235">
        <v>16</v>
      </c>
      <c r="C2235">
        <v>15</v>
      </c>
      <c r="D2235" t="s">
        <v>481</v>
      </c>
      <c r="E2235" t="s">
        <v>488</v>
      </c>
      <c r="F2235" t="s">
        <v>14</v>
      </c>
      <c r="G2235">
        <v>95</v>
      </c>
      <c r="H2235">
        <v>47</v>
      </c>
      <c r="I2235">
        <v>-48</v>
      </c>
      <c r="J2235">
        <v>-67.61</v>
      </c>
      <c r="K2235" t="s">
        <v>19</v>
      </c>
    </row>
    <row r="2236" spans="1:11" x14ac:dyDescent="0.2">
      <c r="A2236">
        <v>2235</v>
      </c>
      <c r="B2236">
        <v>16</v>
      </c>
      <c r="C2236">
        <v>15</v>
      </c>
      <c r="D2236" t="s">
        <v>481</v>
      </c>
      <c r="E2236" t="s">
        <v>488</v>
      </c>
      <c r="F2236" t="s">
        <v>15</v>
      </c>
      <c r="G2236">
        <v>18</v>
      </c>
      <c r="H2236">
        <v>5</v>
      </c>
      <c r="I2236">
        <v>-13</v>
      </c>
      <c r="J2236">
        <v>-113.04</v>
      </c>
      <c r="K2236" t="s">
        <v>19</v>
      </c>
    </row>
    <row r="2237" spans="1:11" x14ac:dyDescent="0.2">
      <c r="A2237">
        <v>2236</v>
      </c>
      <c r="B2237">
        <v>16</v>
      </c>
      <c r="C2237">
        <v>15</v>
      </c>
      <c r="D2237" t="s">
        <v>481</v>
      </c>
      <c r="E2237" t="s">
        <v>488</v>
      </c>
      <c r="F2237" t="s">
        <v>16</v>
      </c>
      <c r="G2237">
        <v>33</v>
      </c>
      <c r="H2237">
        <v>19</v>
      </c>
      <c r="I2237">
        <v>-14</v>
      </c>
      <c r="J2237">
        <v>-53.85</v>
      </c>
      <c r="K2237" t="s">
        <v>19</v>
      </c>
    </row>
    <row r="2238" spans="1:11" x14ac:dyDescent="0.2">
      <c r="A2238">
        <v>2237</v>
      </c>
      <c r="B2238">
        <v>16</v>
      </c>
      <c r="C2238">
        <v>17</v>
      </c>
      <c r="D2238" t="s">
        <v>481</v>
      </c>
      <c r="E2238" t="s">
        <v>489</v>
      </c>
      <c r="F2238" t="s">
        <v>12</v>
      </c>
      <c r="G2238">
        <v>264</v>
      </c>
      <c r="H2238">
        <v>189</v>
      </c>
      <c r="I2238">
        <v>-75</v>
      </c>
      <c r="J2238">
        <v>-33.11</v>
      </c>
      <c r="K2238" t="s">
        <v>19</v>
      </c>
    </row>
    <row r="2239" spans="1:11" x14ac:dyDescent="0.2">
      <c r="A2239">
        <v>2238</v>
      </c>
      <c r="B2239">
        <v>16</v>
      </c>
      <c r="C2239">
        <v>17</v>
      </c>
      <c r="D2239" t="s">
        <v>481</v>
      </c>
      <c r="E2239" t="s">
        <v>489</v>
      </c>
      <c r="F2239" t="s">
        <v>14</v>
      </c>
      <c r="G2239">
        <v>424</v>
      </c>
      <c r="H2239">
        <v>385</v>
      </c>
      <c r="I2239">
        <v>-39</v>
      </c>
      <c r="J2239">
        <v>-9.64</v>
      </c>
      <c r="K2239" t="s">
        <v>19</v>
      </c>
    </row>
    <row r="2240" spans="1:11" x14ac:dyDescent="0.2">
      <c r="A2240">
        <v>2239</v>
      </c>
      <c r="B2240">
        <v>16</v>
      </c>
      <c r="C2240">
        <v>17</v>
      </c>
      <c r="D2240" t="s">
        <v>481</v>
      </c>
      <c r="E2240" t="s">
        <v>489</v>
      </c>
      <c r="F2240" t="s">
        <v>15</v>
      </c>
      <c r="G2240">
        <v>50</v>
      </c>
      <c r="H2240">
        <v>46</v>
      </c>
      <c r="I2240">
        <v>-4</v>
      </c>
      <c r="J2240">
        <v>-8.33</v>
      </c>
      <c r="K2240" t="s">
        <v>19</v>
      </c>
    </row>
    <row r="2241" spans="1:11" x14ac:dyDescent="0.2">
      <c r="A2241">
        <v>2240</v>
      </c>
      <c r="B2241">
        <v>16</v>
      </c>
      <c r="C2241">
        <v>17</v>
      </c>
      <c r="D2241" t="s">
        <v>481</v>
      </c>
      <c r="E2241" t="s">
        <v>489</v>
      </c>
      <c r="F2241" t="s">
        <v>16</v>
      </c>
      <c r="G2241">
        <v>104</v>
      </c>
      <c r="H2241">
        <v>85</v>
      </c>
      <c r="I2241">
        <v>-19</v>
      </c>
      <c r="J2241">
        <v>-20.11</v>
      </c>
      <c r="K2241" t="s">
        <v>19</v>
      </c>
    </row>
    <row r="2242" spans="1:11" x14ac:dyDescent="0.2">
      <c r="A2242">
        <v>2241</v>
      </c>
      <c r="B2242">
        <v>16</v>
      </c>
      <c r="C2242">
        <v>19</v>
      </c>
      <c r="D2242" t="s">
        <v>481</v>
      </c>
      <c r="E2242" t="s">
        <v>490</v>
      </c>
      <c r="F2242" t="s">
        <v>12</v>
      </c>
      <c r="G2242">
        <v>919</v>
      </c>
      <c r="H2242">
        <v>918</v>
      </c>
      <c r="I2242">
        <v>-1</v>
      </c>
      <c r="J2242">
        <v>-0.11</v>
      </c>
      <c r="K2242" t="s">
        <v>19</v>
      </c>
    </row>
    <row r="2243" spans="1:11" x14ac:dyDescent="0.2">
      <c r="A2243">
        <v>2242</v>
      </c>
      <c r="B2243">
        <v>16</v>
      </c>
      <c r="C2243">
        <v>19</v>
      </c>
      <c r="D2243" t="s">
        <v>481</v>
      </c>
      <c r="E2243" t="s">
        <v>490</v>
      </c>
      <c r="F2243" t="s">
        <v>14</v>
      </c>
      <c r="G2243">
        <v>1507</v>
      </c>
      <c r="H2243">
        <v>1400</v>
      </c>
      <c r="I2243">
        <v>-107</v>
      </c>
      <c r="J2243">
        <v>-7.36</v>
      </c>
      <c r="K2243" t="s">
        <v>19</v>
      </c>
    </row>
    <row r="2244" spans="1:11" x14ac:dyDescent="0.2">
      <c r="A2244">
        <v>2243</v>
      </c>
      <c r="B2244">
        <v>16</v>
      </c>
      <c r="C2244">
        <v>19</v>
      </c>
      <c r="D2244" t="s">
        <v>481</v>
      </c>
      <c r="E2244" t="s">
        <v>490</v>
      </c>
      <c r="F2244" t="s">
        <v>15</v>
      </c>
      <c r="G2244">
        <v>118</v>
      </c>
      <c r="H2244">
        <v>98</v>
      </c>
      <c r="I2244">
        <v>-20</v>
      </c>
      <c r="J2244">
        <v>-18.52</v>
      </c>
      <c r="K2244" t="s">
        <v>19</v>
      </c>
    </row>
    <row r="2245" spans="1:11" x14ac:dyDescent="0.2">
      <c r="A2245">
        <v>2244</v>
      </c>
      <c r="B2245">
        <v>16</v>
      </c>
      <c r="C2245">
        <v>19</v>
      </c>
      <c r="D2245" t="s">
        <v>481</v>
      </c>
      <c r="E2245" t="s">
        <v>490</v>
      </c>
      <c r="F2245" t="s">
        <v>16</v>
      </c>
      <c r="G2245">
        <v>246</v>
      </c>
      <c r="H2245">
        <v>243</v>
      </c>
      <c r="I2245">
        <v>-3</v>
      </c>
      <c r="J2245">
        <v>-1.23</v>
      </c>
      <c r="K2245" t="s">
        <v>19</v>
      </c>
    </row>
    <row r="2246" spans="1:11" x14ac:dyDescent="0.2">
      <c r="A2246">
        <v>2245</v>
      </c>
      <c r="B2246">
        <v>16</v>
      </c>
      <c r="C2246">
        <v>21</v>
      </c>
      <c r="D2246" t="s">
        <v>481</v>
      </c>
      <c r="E2246" t="s">
        <v>491</v>
      </c>
      <c r="F2246" t="s">
        <v>12</v>
      </c>
      <c r="G2246">
        <v>93</v>
      </c>
      <c r="H2246">
        <v>67</v>
      </c>
      <c r="I2246">
        <v>-26</v>
      </c>
      <c r="J2246">
        <v>-32.5</v>
      </c>
      <c r="K2246" t="s">
        <v>19</v>
      </c>
    </row>
    <row r="2247" spans="1:11" x14ac:dyDescent="0.2">
      <c r="A2247">
        <v>2246</v>
      </c>
      <c r="B2247">
        <v>16</v>
      </c>
      <c r="C2247">
        <v>21</v>
      </c>
      <c r="D2247" t="s">
        <v>481</v>
      </c>
      <c r="E2247" t="s">
        <v>491</v>
      </c>
      <c r="F2247" t="s">
        <v>14</v>
      </c>
      <c r="G2247">
        <v>132</v>
      </c>
      <c r="H2247">
        <v>110</v>
      </c>
      <c r="I2247">
        <v>-22</v>
      </c>
      <c r="J2247">
        <v>-18.18</v>
      </c>
      <c r="K2247" t="s">
        <v>19</v>
      </c>
    </row>
    <row r="2248" spans="1:11" x14ac:dyDescent="0.2">
      <c r="A2248">
        <v>2247</v>
      </c>
      <c r="B2248">
        <v>16</v>
      </c>
      <c r="C2248">
        <v>21</v>
      </c>
      <c r="D2248" t="s">
        <v>481</v>
      </c>
      <c r="E2248" t="s">
        <v>491</v>
      </c>
      <c r="F2248" t="s">
        <v>15</v>
      </c>
      <c r="G2248">
        <v>11</v>
      </c>
      <c r="H2248">
        <v>6</v>
      </c>
      <c r="I2248">
        <v>-5</v>
      </c>
      <c r="J2248">
        <v>-58.82</v>
      </c>
      <c r="K2248" t="s">
        <v>19</v>
      </c>
    </row>
    <row r="2249" spans="1:11" x14ac:dyDescent="0.2">
      <c r="A2249">
        <v>2248</v>
      </c>
      <c r="B2249">
        <v>16</v>
      </c>
      <c r="C2249">
        <v>21</v>
      </c>
      <c r="D2249" t="s">
        <v>481</v>
      </c>
      <c r="E2249" t="s">
        <v>491</v>
      </c>
      <c r="F2249" t="s">
        <v>16</v>
      </c>
      <c r="G2249">
        <v>22</v>
      </c>
      <c r="H2249">
        <v>21</v>
      </c>
      <c r="I2249">
        <v>-1</v>
      </c>
      <c r="J2249">
        <v>-4.6500000000000004</v>
      </c>
      <c r="K2249" t="s">
        <v>19</v>
      </c>
    </row>
    <row r="2250" spans="1:11" x14ac:dyDescent="0.2">
      <c r="A2250">
        <v>2249</v>
      </c>
      <c r="B2250">
        <v>16</v>
      </c>
      <c r="C2250">
        <v>23</v>
      </c>
      <c r="D2250" t="s">
        <v>481</v>
      </c>
      <c r="E2250" t="s">
        <v>193</v>
      </c>
      <c r="F2250" t="s">
        <v>12</v>
      </c>
      <c r="G2250">
        <v>13</v>
      </c>
      <c r="H2250">
        <v>5</v>
      </c>
      <c r="I2250">
        <v>-8</v>
      </c>
      <c r="J2250">
        <v>-88.89</v>
      </c>
      <c r="K2250" t="s">
        <v>19</v>
      </c>
    </row>
    <row r="2251" spans="1:11" x14ac:dyDescent="0.2">
      <c r="A2251">
        <v>2250</v>
      </c>
      <c r="B2251">
        <v>16</v>
      </c>
      <c r="C2251">
        <v>23</v>
      </c>
      <c r="D2251" t="s">
        <v>481</v>
      </c>
      <c r="E2251" t="s">
        <v>193</v>
      </c>
      <c r="F2251" t="s">
        <v>14</v>
      </c>
      <c r="G2251">
        <v>33</v>
      </c>
      <c r="H2251">
        <v>9</v>
      </c>
      <c r="I2251">
        <v>-24</v>
      </c>
      <c r="J2251">
        <v>-114.29</v>
      </c>
      <c r="K2251" t="s">
        <v>19</v>
      </c>
    </row>
    <row r="2252" spans="1:11" x14ac:dyDescent="0.2">
      <c r="A2252">
        <v>2251</v>
      </c>
      <c r="B2252">
        <v>16</v>
      </c>
      <c r="C2252">
        <v>23</v>
      </c>
      <c r="D2252" t="s">
        <v>481</v>
      </c>
      <c r="E2252" t="s">
        <v>193</v>
      </c>
      <c r="F2252" t="s">
        <v>15</v>
      </c>
      <c r="G2252">
        <v>0</v>
      </c>
      <c r="H2252">
        <v>5</v>
      </c>
      <c r="I2252">
        <v>5</v>
      </c>
      <c r="J2252">
        <v>200</v>
      </c>
      <c r="K2252" t="s">
        <v>13</v>
      </c>
    </row>
    <row r="2253" spans="1:11" x14ac:dyDescent="0.2">
      <c r="A2253">
        <v>2252</v>
      </c>
      <c r="B2253">
        <v>16</v>
      </c>
      <c r="C2253">
        <v>23</v>
      </c>
      <c r="D2253" t="s">
        <v>481</v>
      </c>
      <c r="E2253" t="s">
        <v>193</v>
      </c>
      <c r="F2253" t="s">
        <v>16</v>
      </c>
      <c r="G2253">
        <v>13</v>
      </c>
      <c r="H2253">
        <v>6</v>
      </c>
      <c r="I2253">
        <v>-7</v>
      </c>
      <c r="J2253">
        <v>-73.680000000000007</v>
      </c>
      <c r="K2253" t="s">
        <v>19</v>
      </c>
    </row>
    <row r="2254" spans="1:11" x14ac:dyDescent="0.2">
      <c r="A2254">
        <v>2253</v>
      </c>
      <c r="B2254">
        <v>16</v>
      </c>
      <c r="C2254">
        <v>25</v>
      </c>
      <c r="D2254" t="s">
        <v>481</v>
      </c>
      <c r="E2254" t="s">
        <v>492</v>
      </c>
      <c r="F2254" t="s">
        <v>12</v>
      </c>
      <c r="G2254">
        <v>4</v>
      </c>
      <c r="H2254">
        <v>1</v>
      </c>
      <c r="I2254">
        <v>-3</v>
      </c>
      <c r="J2254">
        <v>-120</v>
      </c>
      <c r="K2254" t="s">
        <v>19</v>
      </c>
    </row>
    <row r="2255" spans="1:11" x14ac:dyDescent="0.2">
      <c r="A2255">
        <v>2254</v>
      </c>
      <c r="B2255">
        <v>16</v>
      </c>
      <c r="C2255">
        <v>25</v>
      </c>
      <c r="D2255" t="s">
        <v>481</v>
      </c>
      <c r="E2255" t="s">
        <v>492</v>
      </c>
      <c r="F2255" t="s">
        <v>14</v>
      </c>
      <c r="G2255">
        <v>12</v>
      </c>
      <c r="H2255">
        <v>2</v>
      </c>
      <c r="I2255">
        <v>-10</v>
      </c>
      <c r="J2255">
        <v>-142.86000000000001</v>
      </c>
      <c r="K2255" t="s">
        <v>19</v>
      </c>
    </row>
    <row r="2256" spans="1:11" x14ac:dyDescent="0.2">
      <c r="A2256">
        <v>2255</v>
      </c>
      <c r="B2256">
        <v>16</v>
      </c>
      <c r="C2256">
        <v>25</v>
      </c>
      <c r="D2256" t="s">
        <v>481</v>
      </c>
      <c r="E2256" t="s">
        <v>492</v>
      </c>
      <c r="F2256" t="s">
        <v>15</v>
      </c>
      <c r="G2256">
        <v>0</v>
      </c>
      <c r="H2256">
        <v>0</v>
      </c>
      <c r="I2256">
        <v>0</v>
      </c>
      <c r="J2256">
        <v>0</v>
      </c>
      <c r="K2256" t="s">
        <v>29</v>
      </c>
    </row>
    <row r="2257" spans="1:11" x14ac:dyDescent="0.2">
      <c r="A2257">
        <v>2256</v>
      </c>
      <c r="B2257">
        <v>16</v>
      </c>
      <c r="C2257">
        <v>25</v>
      </c>
      <c r="D2257" t="s">
        <v>481</v>
      </c>
      <c r="E2257" t="s">
        <v>492</v>
      </c>
      <c r="F2257" t="s">
        <v>16</v>
      </c>
      <c r="G2257">
        <v>2</v>
      </c>
      <c r="H2257">
        <v>3</v>
      </c>
      <c r="I2257">
        <v>1</v>
      </c>
      <c r="J2257">
        <v>40</v>
      </c>
      <c r="K2257" t="s">
        <v>13</v>
      </c>
    </row>
    <row r="2258" spans="1:11" x14ac:dyDescent="0.2">
      <c r="A2258">
        <v>2257</v>
      </c>
      <c r="B2258">
        <v>16</v>
      </c>
      <c r="C2258">
        <v>27</v>
      </c>
      <c r="D2258" t="s">
        <v>481</v>
      </c>
      <c r="E2258" t="s">
        <v>493</v>
      </c>
      <c r="F2258" t="s">
        <v>12</v>
      </c>
      <c r="G2258">
        <v>1913</v>
      </c>
      <c r="H2258">
        <v>1746</v>
      </c>
      <c r="I2258">
        <v>-167</v>
      </c>
      <c r="J2258">
        <v>-9.1300000000000008</v>
      </c>
      <c r="K2258" t="s">
        <v>19</v>
      </c>
    </row>
    <row r="2259" spans="1:11" x14ac:dyDescent="0.2">
      <c r="A2259">
        <v>2258</v>
      </c>
      <c r="B2259">
        <v>16</v>
      </c>
      <c r="C2259">
        <v>27</v>
      </c>
      <c r="D2259" t="s">
        <v>481</v>
      </c>
      <c r="E2259" t="s">
        <v>493</v>
      </c>
      <c r="F2259" t="s">
        <v>14</v>
      </c>
      <c r="G2259">
        <v>3286</v>
      </c>
      <c r="H2259">
        <v>3142</v>
      </c>
      <c r="I2259">
        <v>-144</v>
      </c>
      <c r="J2259">
        <v>-4.4800000000000004</v>
      </c>
      <c r="K2259" t="s">
        <v>19</v>
      </c>
    </row>
    <row r="2260" spans="1:11" x14ac:dyDescent="0.2">
      <c r="A2260">
        <v>2259</v>
      </c>
      <c r="B2260">
        <v>16</v>
      </c>
      <c r="C2260">
        <v>27</v>
      </c>
      <c r="D2260" t="s">
        <v>481</v>
      </c>
      <c r="E2260" t="s">
        <v>493</v>
      </c>
      <c r="F2260" t="s">
        <v>15</v>
      </c>
      <c r="G2260">
        <v>365</v>
      </c>
      <c r="H2260">
        <v>547</v>
      </c>
      <c r="I2260">
        <v>182</v>
      </c>
      <c r="J2260">
        <v>39.909999999999997</v>
      </c>
      <c r="K2260" t="s">
        <v>13</v>
      </c>
    </row>
    <row r="2261" spans="1:11" x14ac:dyDescent="0.2">
      <c r="A2261">
        <v>2260</v>
      </c>
      <c r="B2261">
        <v>16</v>
      </c>
      <c r="C2261">
        <v>27</v>
      </c>
      <c r="D2261" t="s">
        <v>481</v>
      </c>
      <c r="E2261" t="s">
        <v>493</v>
      </c>
      <c r="F2261" t="s">
        <v>16</v>
      </c>
      <c r="G2261">
        <v>771</v>
      </c>
      <c r="H2261">
        <v>937</v>
      </c>
      <c r="I2261">
        <v>166</v>
      </c>
      <c r="J2261">
        <v>19.440000000000001</v>
      </c>
      <c r="K2261" t="s">
        <v>13</v>
      </c>
    </row>
    <row r="2262" spans="1:11" x14ac:dyDescent="0.2">
      <c r="A2262">
        <v>2261</v>
      </c>
      <c r="B2262">
        <v>16</v>
      </c>
      <c r="C2262">
        <v>29</v>
      </c>
      <c r="D2262" t="s">
        <v>481</v>
      </c>
      <c r="E2262" t="s">
        <v>494</v>
      </c>
      <c r="F2262" t="s">
        <v>12</v>
      </c>
      <c r="G2262">
        <v>16</v>
      </c>
      <c r="H2262">
        <v>23</v>
      </c>
      <c r="I2262">
        <v>7</v>
      </c>
      <c r="J2262">
        <v>35.9</v>
      </c>
      <c r="K2262" t="s">
        <v>13</v>
      </c>
    </row>
    <row r="2263" spans="1:11" x14ac:dyDescent="0.2">
      <c r="A2263">
        <v>2262</v>
      </c>
      <c r="B2263">
        <v>16</v>
      </c>
      <c r="C2263">
        <v>29</v>
      </c>
      <c r="D2263" t="s">
        <v>481</v>
      </c>
      <c r="E2263" t="s">
        <v>494</v>
      </c>
      <c r="F2263" t="s">
        <v>14</v>
      </c>
      <c r="G2263">
        <v>44</v>
      </c>
      <c r="H2263">
        <v>43</v>
      </c>
      <c r="I2263">
        <v>-1</v>
      </c>
      <c r="J2263">
        <v>-2.2999999999999998</v>
      </c>
      <c r="K2263" t="s">
        <v>19</v>
      </c>
    </row>
    <row r="2264" spans="1:11" x14ac:dyDescent="0.2">
      <c r="A2264">
        <v>2263</v>
      </c>
      <c r="B2264">
        <v>16</v>
      </c>
      <c r="C2264">
        <v>29</v>
      </c>
      <c r="D2264" t="s">
        <v>481</v>
      </c>
      <c r="E2264" t="s">
        <v>494</v>
      </c>
      <c r="F2264" t="s">
        <v>15</v>
      </c>
      <c r="G2264">
        <v>11</v>
      </c>
      <c r="H2264">
        <v>16</v>
      </c>
      <c r="I2264">
        <v>5</v>
      </c>
      <c r="J2264">
        <v>37.04</v>
      </c>
      <c r="K2264" t="s">
        <v>13</v>
      </c>
    </row>
    <row r="2265" spans="1:11" x14ac:dyDescent="0.2">
      <c r="A2265">
        <v>2264</v>
      </c>
      <c r="B2265">
        <v>16</v>
      </c>
      <c r="C2265">
        <v>29</v>
      </c>
      <c r="D2265" t="s">
        <v>481</v>
      </c>
      <c r="E2265" t="s">
        <v>494</v>
      </c>
      <c r="F2265" t="s">
        <v>16</v>
      </c>
      <c r="G2265">
        <v>22</v>
      </c>
      <c r="H2265">
        <v>41</v>
      </c>
      <c r="I2265">
        <v>19</v>
      </c>
      <c r="J2265">
        <v>60.32</v>
      </c>
      <c r="K2265" t="s">
        <v>13</v>
      </c>
    </row>
    <row r="2266" spans="1:11" x14ac:dyDescent="0.2">
      <c r="A2266">
        <v>2265</v>
      </c>
      <c r="B2266">
        <v>16</v>
      </c>
      <c r="C2266">
        <v>31</v>
      </c>
      <c r="D2266" t="s">
        <v>481</v>
      </c>
      <c r="E2266" t="s">
        <v>495</v>
      </c>
      <c r="F2266" t="s">
        <v>12</v>
      </c>
      <c r="G2266">
        <v>146</v>
      </c>
      <c r="H2266">
        <v>145</v>
      </c>
      <c r="I2266">
        <v>-1</v>
      </c>
      <c r="J2266">
        <v>-0.69</v>
      </c>
      <c r="K2266" t="s">
        <v>19</v>
      </c>
    </row>
    <row r="2267" spans="1:11" x14ac:dyDescent="0.2">
      <c r="A2267">
        <v>2266</v>
      </c>
      <c r="B2267">
        <v>16</v>
      </c>
      <c r="C2267">
        <v>31</v>
      </c>
      <c r="D2267" t="s">
        <v>481</v>
      </c>
      <c r="E2267" t="s">
        <v>495</v>
      </c>
      <c r="F2267" t="s">
        <v>14</v>
      </c>
      <c r="G2267">
        <v>344</v>
      </c>
      <c r="H2267">
        <v>232</v>
      </c>
      <c r="I2267">
        <v>-112</v>
      </c>
      <c r="J2267">
        <v>-38.89</v>
      </c>
      <c r="K2267" t="s">
        <v>19</v>
      </c>
    </row>
    <row r="2268" spans="1:11" x14ac:dyDescent="0.2">
      <c r="A2268">
        <v>2267</v>
      </c>
      <c r="B2268">
        <v>16</v>
      </c>
      <c r="C2268">
        <v>31</v>
      </c>
      <c r="D2268" t="s">
        <v>481</v>
      </c>
      <c r="E2268" t="s">
        <v>495</v>
      </c>
      <c r="F2268" t="s">
        <v>15</v>
      </c>
      <c r="G2268">
        <v>28</v>
      </c>
      <c r="H2268">
        <v>34</v>
      </c>
      <c r="I2268">
        <v>6</v>
      </c>
      <c r="J2268">
        <v>19.350000000000001</v>
      </c>
      <c r="K2268" t="s">
        <v>13</v>
      </c>
    </row>
    <row r="2269" spans="1:11" x14ac:dyDescent="0.2">
      <c r="A2269">
        <v>2268</v>
      </c>
      <c r="B2269">
        <v>16</v>
      </c>
      <c r="C2269">
        <v>31</v>
      </c>
      <c r="D2269" t="s">
        <v>481</v>
      </c>
      <c r="E2269" t="s">
        <v>495</v>
      </c>
      <c r="F2269" t="s">
        <v>16</v>
      </c>
      <c r="G2269">
        <v>58</v>
      </c>
      <c r="H2269">
        <v>62</v>
      </c>
      <c r="I2269">
        <v>4</v>
      </c>
      <c r="J2269">
        <v>6.67</v>
      </c>
      <c r="K2269" t="s">
        <v>13</v>
      </c>
    </row>
    <row r="2270" spans="1:11" x14ac:dyDescent="0.2">
      <c r="A2270">
        <v>2269</v>
      </c>
      <c r="B2270">
        <v>16</v>
      </c>
      <c r="C2270">
        <v>33</v>
      </c>
      <c r="D2270" t="s">
        <v>481</v>
      </c>
      <c r="E2270" t="s">
        <v>140</v>
      </c>
      <c r="F2270" t="s">
        <v>12</v>
      </c>
      <c r="G2270">
        <v>6</v>
      </c>
      <c r="H2270">
        <v>8</v>
      </c>
      <c r="I2270">
        <v>2</v>
      </c>
      <c r="J2270">
        <v>28.57</v>
      </c>
      <c r="K2270" t="s">
        <v>13</v>
      </c>
    </row>
    <row r="2271" spans="1:11" x14ac:dyDescent="0.2">
      <c r="A2271">
        <v>2270</v>
      </c>
      <c r="B2271">
        <v>16</v>
      </c>
      <c r="C2271">
        <v>33</v>
      </c>
      <c r="D2271" t="s">
        <v>481</v>
      </c>
      <c r="E2271" t="s">
        <v>140</v>
      </c>
      <c r="F2271" t="s">
        <v>14</v>
      </c>
      <c r="G2271">
        <v>7</v>
      </c>
      <c r="H2271">
        <v>10</v>
      </c>
      <c r="I2271">
        <v>3</v>
      </c>
      <c r="J2271">
        <v>35.29</v>
      </c>
      <c r="K2271" t="s">
        <v>13</v>
      </c>
    </row>
    <row r="2272" spans="1:11" x14ac:dyDescent="0.2">
      <c r="A2272">
        <v>2271</v>
      </c>
      <c r="B2272">
        <v>16</v>
      </c>
      <c r="C2272">
        <v>33</v>
      </c>
      <c r="D2272" t="s">
        <v>481</v>
      </c>
      <c r="E2272" t="s">
        <v>140</v>
      </c>
      <c r="F2272" t="s">
        <v>15</v>
      </c>
      <c r="G2272">
        <v>1</v>
      </c>
      <c r="H2272">
        <v>0</v>
      </c>
      <c r="I2272">
        <v>-1</v>
      </c>
      <c r="J2272">
        <v>-200</v>
      </c>
      <c r="K2272" t="s">
        <v>19</v>
      </c>
    </row>
    <row r="2273" spans="1:11" x14ac:dyDescent="0.2">
      <c r="A2273">
        <v>2272</v>
      </c>
      <c r="B2273">
        <v>16</v>
      </c>
      <c r="C2273">
        <v>33</v>
      </c>
      <c r="D2273" t="s">
        <v>481</v>
      </c>
      <c r="E2273" t="s">
        <v>140</v>
      </c>
      <c r="F2273" t="s">
        <v>16</v>
      </c>
      <c r="G2273">
        <v>1</v>
      </c>
      <c r="H2273">
        <v>5</v>
      </c>
      <c r="I2273">
        <v>4</v>
      </c>
      <c r="J2273">
        <v>133.33000000000001</v>
      </c>
      <c r="K2273" t="s">
        <v>13</v>
      </c>
    </row>
    <row r="2274" spans="1:11" x14ac:dyDescent="0.2">
      <c r="A2274">
        <v>2273</v>
      </c>
      <c r="B2274">
        <v>16</v>
      </c>
      <c r="C2274">
        <v>35</v>
      </c>
      <c r="D2274" t="s">
        <v>481</v>
      </c>
      <c r="E2274" t="s">
        <v>496</v>
      </c>
      <c r="F2274" t="s">
        <v>12</v>
      </c>
      <c r="G2274">
        <v>78</v>
      </c>
      <c r="H2274">
        <v>61</v>
      </c>
      <c r="I2274">
        <v>-17</v>
      </c>
      <c r="J2274">
        <v>-24.46</v>
      </c>
      <c r="K2274" t="s">
        <v>19</v>
      </c>
    </row>
    <row r="2275" spans="1:11" x14ac:dyDescent="0.2">
      <c r="A2275">
        <v>2274</v>
      </c>
      <c r="B2275">
        <v>16</v>
      </c>
      <c r="C2275">
        <v>35</v>
      </c>
      <c r="D2275" t="s">
        <v>481</v>
      </c>
      <c r="E2275" t="s">
        <v>496</v>
      </c>
      <c r="F2275" t="s">
        <v>14</v>
      </c>
      <c r="G2275">
        <v>116</v>
      </c>
      <c r="H2275">
        <v>83</v>
      </c>
      <c r="I2275">
        <v>-33</v>
      </c>
      <c r="J2275">
        <v>-33.17</v>
      </c>
      <c r="K2275" t="s">
        <v>19</v>
      </c>
    </row>
    <row r="2276" spans="1:11" x14ac:dyDescent="0.2">
      <c r="A2276">
        <v>2275</v>
      </c>
      <c r="B2276">
        <v>16</v>
      </c>
      <c r="C2276">
        <v>35</v>
      </c>
      <c r="D2276" t="s">
        <v>481</v>
      </c>
      <c r="E2276" t="s">
        <v>496</v>
      </c>
      <c r="F2276" t="s">
        <v>15</v>
      </c>
      <c r="G2276">
        <v>6</v>
      </c>
      <c r="H2276">
        <v>9</v>
      </c>
      <c r="I2276">
        <v>3</v>
      </c>
      <c r="J2276">
        <v>40</v>
      </c>
      <c r="K2276" t="s">
        <v>13</v>
      </c>
    </row>
    <row r="2277" spans="1:11" x14ac:dyDescent="0.2">
      <c r="A2277">
        <v>2276</v>
      </c>
      <c r="B2277">
        <v>16</v>
      </c>
      <c r="C2277">
        <v>35</v>
      </c>
      <c r="D2277" t="s">
        <v>481</v>
      </c>
      <c r="E2277" t="s">
        <v>496</v>
      </c>
      <c r="F2277" t="s">
        <v>16</v>
      </c>
      <c r="G2277">
        <v>17</v>
      </c>
      <c r="H2277">
        <v>11</v>
      </c>
      <c r="I2277">
        <v>-6</v>
      </c>
      <c r="J2277">
        <v>-42.86</v>
      </c>
      <c r="K2277" t="s">
        <v>19</v>
      </c>
    </row>
    <row r="2278" spans="1:11" x14ac:dyDescent="0.2">
      <c r="A2278">
        <v>2277</v>
      </c>
      <c r="B2278">
        <v>16</v>
      </c>
      <c r="C2278">
        <v>37</v>
      </c>
      <c r="D2278" t="s">
        <v>481</v>
      </c>
      <c r="E2278" t="s">
        <v>261</v>
      </c>
      <c r="F2278" t="s">
        <v>12</v>
      </c>
      <c r="G2278">
        <v>13</v>
      </c>
      <c r="H2278">
        <v>10</v>
      </c>
      <c r="I2278">
        <v>-3</v>
      </c>
      <c r="J2278">
        <v>-26.09</v>
      </c>
      <c r="K2278" t="s">
        <v>19</v>
      </c>
    </row>
    <row r="2279" spans="1:11" x14ac:dyDescent="0.2">
      <c r="A2279">
        <v>2278</v>
      </c>
      <c r="B2279">
        <v>16</v>
      </c>
      <c r="C2279">
        <v>37</v>
      </c>
      <c r="D2279" t="s">
        <v>481</v>
      </c>
      <c r="E2279" t="s">
        <v>261</v>
      </c>
      <c r="F2279" t="s">
        <v>14</v>
      </c>
      <c r="G2279">
        <v>30</v>
      </c>
      <c r="H2279">
        <v>19</v>
      </c>
      <c r="I2279">
        <v>-11</v>
      </c>
      <c r="J2279">
        <v>-44.9</v>
      </c>
      <c r="K2279" t="s">
        <v>19</v>
      </c>
    </row>
    <row r="2280" spans="1:11" x14ac:dyDescent="0.2">
      <c r="A2280">
        <v>2279</v>
      </c>
      <c r="B2280">
        <v>16</v>
      </c>
      <c r="C2280">
        <v>37</v>
      </c>
      <c r="D2280" t="s">
        <v>481</v>
      </c>
      <c r="E2280" t="s">
        <v>261</v>
      </c>
      <c r="F2280" t="s">
        <v>15</v>
      </c>
      <c r="G2280">
        <v>1</v>
      </c>
      <c r="H2280">
        <v>4</v>
      </c>
      <c r="I2280">
        <v>3</v>
      </c>
      <c r="J2280">
        <v>120</v>
      </c>
      <c r="K2280" t="s">
        <v>13</v>
      </c>
    </row>
    <row r="2281" spans="1:11" x14ac:dyDescent="0.2">
      <c r="A2281">
        <v>2280</v>
      </c>
      <c r="B2281">
        <v>16</v>
      </c>
      <c r="C2281">
        <v>37</v>
      </c>
      <c r="D2281" t="s">
        <v>481</v>
      </c>
      <c r="E2281" t="s">
        <v>261</v>
      </c>
      <c r="F2281" t="s">
        <v>16</v>
      </c>
      <c r="G2281">
        <v>7</v>
      </c>
      <c r="H2281">
        <v>8</v>
      </c>
      <c r="I2281">
        <v>1</v>
      </c>
      <c r="J2281">
        <v>13.33</v>
      </c>
      <c r="K2281" t="s">
        <v>13</v>
      </c>
    </row>
    <row r="2282" spans="1:11" x14ac:dyDescent="0.2">
      <c r="A2282">
        <v>2281</v>
      </c>
      <c r="B2282">
        <v>16</v>
      </c>
      <c r="C2282">
        <v>39</v>
      </c>
      <c r="D2282" t="s">
        <v>481</v>
      </c>
      <c r="E2282" t="s">
        <v>43</v>
      </c>
      <c r="F2282" t="s">
        <v>12</v>
      </c>
      <c r="G2282">
        <v>594</v>
      </c>
      <c r="H2282">
        <v>791</v>
      </c>
      <c r="I2282">
        <v>197</v>
      </c>
      <c r="J2282">
        <v>28.45</v>
      </c>
      <c r="K2282" t="s">
        <v>13</v>
      </c>
    </row>
    <row r="2283" spans="1:11" x14ac:dyDescent="0.2">
      <c r="A2283">
        <v>2282</v>
      </c>
      <c r="B2283">
        <v>16</v>
      </c>
      <c r="C2283">
        <v>39</v>
      </c>
      <c r="D2283" t="s">
        <v>481</v>
      </c>
      <c r="E2283" t="s">
        <v>43</v>
      </c>
      <c r="F2283" t="s">
        <v>14</v>
      </c>
      <c r="G2283">
        <v>872</v>
      </c>
      <c r="H2283">
        <v>1187</v>
      </c>
      <c r="I2283">
        <v>315</v>
      </c>
      <c r="J2283">
        <v>30.6</v>
      </c>
      <c r="K2283" t="s">
        <v>13</v>
      </c>
    </row>
    <row r="2284" spans="1:11" x14ac:dyDescent="0.2">
      <c r="A2284">
        <v>2283</v>
      </c>
      <c r="B2284">
        <v>16</v>
      </c>
      <c r="C2284">
        <v>39</v>
      </c>
      <c r="D2284" t="s">
        <v>481</v>
      </c>
      <c r="E2284" t="s">
        <v>43</v>
      </c>
      <c r="F2284" t="s">
        <v>15</v>
      </c>
      <c r="G2284">
        <v>82</v>
      </c>
      <c r="H2284">
        <v>115</v>
      </c>
      <c r="I2284">
        <v>33</v>
      </c>
      <c r="J2284">
        <v>33.5</v>
      </c>
      <c r="K2284" t="s">
        <v>13</v>
      </c>
    </row>
    <row r="2285" spans="1:11" x14ac:dyDescent="0.2">
      <c r="A2285">
        <v>2284</v>
      </c>
      <c r="B2285">
        <v>16</v>
      </c>
      <c r="C2285">
        <v>39</v>
      </c>
      <c r="D2285" t="s">
        <v>481</v>
      </c>
      <c r="E2285" t="s">
        <v>43</v>
      </c>
      <c r="F2285" t="s">
        <v>16</v>
      </c>
      <c r="G2285">
        <v>164</v>
      </c>
      <c r="H2285">
        <v>197</v>
      </c>
      <c r="I2285">
        <v>33</v>
      </c>
      <c r="J2285">
        <v>18.28</v>
      </c>
      <c r="K2285" t="s">
        <v>13</v>
      </c>
    </row>
    <row r="2286" spans="1:11" x14ac:dyDescent="0.2">
      <c r="A2286">
        <v>2285</v>
      </c>
      <c r="B2286">
        <v>16</v>
      </c>
      <c r="C2286">
        <v>41</v>
      </c>
      <c r="D2286" t="s">
        <v>481</v>
      </c>
      <c r="E2286" t="s">
        <v>47</v>
      </c>
      <c r="F2286" t="s">
        <v>12</v>
      </c>
      <c r="G2286">
        <v>33</v>
      </c>
      <c r="H2286">
        <v>16</v>
      </c>
      <c r="I2286">
        <v>-17</v>
      </c>
      <c r="J2286">
        <v>-69.39</v>
      </c>
      <c r="K2286" t="s">
        <v>19</v>
      </c>
    </row>
    <row r="2287" spans="1:11" x14ac:dyDescent="0.2">
      <c r="A2287">
        <v>2286</v>
      </c>
      <c r="B2287">
        <v>16</v>
      </c>
      <c r="C2287">
        <v>41</v>
      </c>
      <c r="D2287" t="s">
        <v>481</v>
      </c>
      <c r="E2287" t="s">
        <v>47</v>
      </c>
      <c r="F2287" t="s">
        <v>14</v>
      </c>
      <c r="G2287">
        <v>66</v>
      </c>
      <c r="H2287">
        <v>45</v>
      </c>
      <c r="I2287">
        <v>-21</v>
      </c>
      <c r="J2287">
        <v>-37.840000000000003</v>
      </c>
      <c r="K2287" t="s">
        <v>19</v>
      </c>
    </row>
    <row r="2288" spans="1:11" x14ac:dyDescent="0.2">
      <c r="A2288">
        <v>2287</v>
      </c>
      <c r="B2288">
        <v>16</v>
      </c>
      <c r="C2288">
        <v>41</v>
      </c>
      <c r="D2288" t="s">
        <v>481</v>
      </c>
      <c r="E2288" t="s">
        <v>47</v>
      </c>
      <c r="F2288" t="s">
        <v>15</v>
      </c>
      <c r="G2288">
        <v>19</v>
      </c>
      <c r="H2288">
        <v>8</v>
      </c>
      <c r="I2288">
        <v>-11</v>
      </c>
      <c r="J2288">
        <v>-81.48</v>
      </c>
      <c r="K2288" t="s">
        <v>19</v>
      </c>
    </row>
    <row r="2289" spans="1:11" x14ac:dyDescent="0.2">
      <c r="A2289">
        <v>2288</v>
      </c>
      <c r="B2289">
        <v>16</v>
      </c>
      <c r="C2289">
        <v>41</v>
      </c>
      <c r="D2289" t="s">
        <v>481</v>
      </c>
      <c r="E2289" t="s">
        <v>47</v>
      </c>
      <c r="F2289" t="s">
        <v>16</v>
      </c>
      <c r="G2289">
        <v>35</v>
      </c>
      <c r="H2289">
        <v>26</v>
      </c>
      <c r="I2289">
        <v>-9</v>
      </c>
      <c r="J2289">
        <v>-29.51</v>
      </c>
      <c r="K2289" t="s">
        <v>19</v>
      </c>
    </row>
    <row r="2290" spans="1:11" x14ac:dyDescent="0.2">
      <c r="A2290">
        <v>2289</v>
      </c>
      <c r="B2290">
        <v>16</v>
      </c>
      <c r="C2290">
        <v>43</v>
      </c>
      <c r="D2290" t="s">
        <v>481</v>
      </c>
      <c r="E2290" t="s">
        <v>269</v>
      </c>
      <c r="F2290" t="s">
        <v>12</v>
      </c>
      <c r="G2290">
        <v>67</v>
      </c>
      <c r="H2290">
        <v>31</v>
      </c>
      <c r="I2290">
        <v>-36</v>
      </c>
      <c r="J2290">
        <v>-73.47</v>
      </c>
      <c r="K2290" t="s">
        <v>19</v>
      </c>
    </row>
    <row r="2291" spans="1:11" x14ac:dyDescent="0.2">
      <c r="A2291">
        <v>2290</v>
      </c>
      <c r="B2291">
        <v>16</v>
      </c>
      <c r="C2291">
        <v>43</v>
      </c>
      <c r="D2291" t="s">
        <v>481</v>
      </c>
      <c r="E2291" t="s">
        <v>269</v>
      </c>
      <c r="F2291" t="s">
        <v>14</v>
      </c>
      <c r="G2291">
        <v>118</v>
      </c>
      <c r="H2291">
        <v>63</v>
      </c>
      <c r="I2291">
        <v>-55</v>
      </c>
      <c r="J2291">
        <v>-60.77</v>
      </c>
      <c r="K2291" t="s">
        <v>19</v>
      </c>
    </row>
    <row r="2292" spans="1:11" x14ac:dyDescent="0.2">
      <c r="A2292">
        <v>2291</v>
      </c>
      <c r="B2292">
        <v>16</v>
      </c>
      <c r="C2292">
        <v>43</v>
      </c>
      <c r="D2292" t="s">
        <v>481</v>
      </c>
      <c r="E2292" t="s">
        <v>269</v>
      </c>
      <c r="F2292" t="s">
        <v>15</v>
      </c>
      <c r="G2292">
        <v>8</v>
      </c>
      <c r="H2292">
        <v>21</v>
      </c>
      <c r="I2292">
        <v>13</v>
      </c>
      <c r="J2292">
        <v>89.66</v>
      </c>
      <c r="K2292" t="s">
        <v>13</v>
      </c>
    </row>
    <row r="2293" spans="1:11" x14ac:dyDescent="0.2">
      <c r="A2293">
        <v>2292</v>
      </c>
      <c r="B2293">
        <v>16</v>
      </c>
      <c r="C2293">
        <v>43</v>
      </c>
      <c r="D2293" t="s">
        <v>481</v>
      </c>
      <c r="E2293" t="s">
        <v>269</v>
      </c>
      <c r="F2293" t="s">
        <v>16</v>
      </c>
      <c r="G2293">
        <v>31</v>
      </c>
      <c r="H2293">
        <v>36</v>
      </c>
      <c r="I2293">
        <v>5</v>
      </c>
      <c r="J2293">
        <v>14.93</v>
      </c>
      <c r="K2293" t="s">
        <v>13</v>
      </c>
    </row>
    <row r="2294" spans="1:11" x14ac:dyDescent="0.2">
      <c r="A2294">
        <v>2293</v>
      </c>
      <c r="B2294">
        <v>16</v>
      </c>
      <c r="C2294">
        <v>45</v>
      </c>
      <c r="D2294" t="s">
        <v>481</v>
      </c>
      <c r="E2294" t="s">
        <v>497</v>
      </c>
      <c r="F2294" t="s">
        <v>12</v>
      </c>
      <c r="G2294">
        <v>156</v>
      </c>
      <c r="H2294">
        <v>88</v>
      </c>
      <c r="I2294">
        <v>-68</v>
      </c>
      <c r="J2294">
        <v>-55.74</v>
      </c>
      <c r="K2294" t="s">
        <v>19</v>
      </c>
    </row>
    <row r="2295" spans="1:11" x14ac:dyDescent="0.2">
      <c r="A2295">
        <v>2294</v>
      </c>
      <c r="B2295">
        <v>16</v>
      </c>
      <c r="C2295">
        <v>45</v>
      </c>
      <c r="D2295" t="s">
        <v>481</v>
      </c>
      <c r="E2295" t="s">
        <v>497</v>
      </c>
      <c r="F2295" t="s">
        <v>14</v>
      </c>
      <c r="G2295">
        <v>233</v>
      </c>
      <c r="H2295">
        <v>171</v>
      </c>
      <c r="I2295">
        <v>-62</v>
      </c>
      <c r="J2295">
        <v>-30.69</v>
      </c>
      <c r="K2295" t="s">
        <v>19</v>
      </c>
    </row>
    <row r="2296" spans="1:11" x14ac:dyDescent="0.2">
      <c r="A2296">
        <v>2295</v>
      </c>
      <c r="B2296">
        <v>16</v>
      </c>
      <c r="C2296">
        <v>45</v>
      </c>
      <c r="D2296" t="s">
        <v>481</v>
      </c>
      <c r="E2296" t="s">
        <v>497</v>
      </c>
      <c r="F2296" t="s">
        <v>15</v>
      </c>
      <c r="G2296">
        <v>19</v>
      </c>
      <c r="H2296">
        <v>16</v>
      </c>
      <c r="I2296">
        <v>-3</v>
      </c>
      <c r="J2296">
        <v>-17.14</v>
      </c>
      <c r="K2296" t="s">
        <v>19</v>
      </c>
    </row>
    <row r="2297" spans="1:11" x14ac:dyDescent="0.2">
      <c r="A2297">
        <v>2296</v>
      </c>
      <c r="B2297">
        <v>16</v>
      </c>
      <c r="C2297">
        <v>45</v>
      </c>
      <c r="D2297" t="s">
        <v>481</v>
      </c>
      <c r="E2297" t="s">
        <v>497</v>
      </c>
      <c r="F2297" t="s">
        <v>16</v>
      </c>
      <c r="G2297">
        <v>39</v>
      </c>
      <c r="H2297">
        <v>38</v>
      </c>
      <c r="I2297">
        <v>-1</v>
      </c>
      <c r="J2297">
        <v>-2.6</v>
      </c>
      <c r="K2297" t="s">
        <v>19</v>
      </c>
    </row>
    <row r="2298" spans="1:11" x14ac:dyDescent="0.2">
      <c r="A2298">
        <v>2297</v>
      </c>
      <c r="B2298">
        <v>16</v>
      </c>
      <c r="C2298">
        <v>47</v>
      </c>
      <c r="D2298" t="s">
        <v>481</v>
      </c>
      <c r="E2298" t="s">
        <v>498</v>
      </c>
      <c r="F2298" t="s">
        <v>12</v>
      </c>
      <c r="G2298">
        <v>81</v>
      </c>
      <c r="H2298">
        <v>95</v>
      </c>
      <c r="I2298">
        <v>14</v>
      </c>
      <c r="J2298">
        <v>15.91</v>
      </c>
      <c r="K2298" t="s">
        <v>13</v>
      </c>
    </row>
    <row r="2299" spans="1:11" x14ac:dyDescent="0.2">
      <c r="A2299">
        <v>2298</v>
      </c>
      <c r="B2299">
        <v>16</v>
      </c>
      <c r="C2299">
        <v>47</v>
      </c>
      <c r="D2299" t="s">
        <v>481</v>
      </c>
      <c r="E2299" t="s">
        <v>498</v>
      </c>
      <c r="F2299" t="s">
        <v>14</v>
      </c>
      <c r="G2299">
        <v>140</v>
      </c>
      <c r="H2299">
        <v>166</v>
      </c>
      <c r="I2299">
        <v>26</v>
      </c>
      <c r="J2299">
        <v>16.989999999999998</v>
      </c>
      <c r="K2299" t="s">
        <v>13</v>
      </c>
    </row>
    <row r="2300" spans="1:11" x14ac:dyDescent="0.2">
      <c r="A2300">
        <v>2299</v>
      </c>
      <c r="B2300">
        <v>16</v>
      </c>
      <c r="C2300">
        <v>47</v>
      </c>
      <c r="D2300" t="s">
        <v>481</v>
      </c>
      <c r="E2300" t="s">
        <v>498</v>
      </c>
      <c r="F2300" t="s">
        <v>15</v>
      </c>
      <c r="G2300">
        <v>8</v>
      </c>
      <c r="H2300">
        <v>29</v>
      </c>
      <c r="I2300">
        <v>21</v>
      </c>
      <c r="J2300">
        <v>113.51</v>
      </c>
      <c r="K2300" t="s">
        <v>13</v>
      </c>
    </row>
    <row r="2301" spans="1:11" x14ac:dyDescent="0.2">
      <c r="A2301">
        <v>2300</v>
      </c>
      <c r="B2301">
        <v>16</v>
      </c>
      <c r="C2301">
        <v>47</v>
      </c>
      <c r="D2301" t="s">
        <v>481</v>
      </c>
      <c r="E2301" t="s">
        <v>498</v>
      </c>
      <c r="F2301" t="s">
        <v>16</v>
      </c>
      <c r="G2301">
        <v>24</v>
      </c>
      <c r="H2301">
        <v>53</v>
      </c>
      <c r="I2301">
        <v>29</v>
      </c>
      <c r="J2301">
        <v>75.319999999999993</v>
      </c>
      <c r="K2301" t="s">
        <v>13</v>
      </c>
    </row>
    <row r="2302" spans="1:11" x14ac:dyDescent="0.2">
      <c r="A2302">
        <v>2301</v>
      </c>
      <c r="B2302">
        <v>16</v>
      </c>
      <c r="C2302">
        <v>49</v>
      </c>
      <c r="D2302" t="s">
        <v>481</v>
      </c>
      <c r="E2302" t="s">
        <v>499</v>
      </c>
      <c r="F2302" t="s">
        <v>12</v>
      </c>
      <c r="G2302">
        <v>115</v>
      </c>
      <c r="H2302">
        <v>70</v>
      </c>
      <c r="I2302">
        <v>-45</v>
      </c>
      <c r="J2302">
        <v>-48.65</v>
      </c>
      <c r="K2302" t="s">
        <v>19</v>
      </c>
    </row>
    <row r="2303" spans="1:11" x14ac:dyDescent="0.2">
      <c r="A2303">
        <v>2302</v>
      </c>
      <c r="B2303">
        <v>16</v>
      </c>
      <c r="C2303">
        <v>49</v>
      </c>
      <c r="D2303" t="s">
        <v>481</v>
      </c>
      <c r="E2303" t="s">
        <v>499</v>
      </c>
      <c r="F2303" t="s">
        <v>14</v>
      </c>
      <c r="G2303">
        <v>156</v>
      </c>
      <c r="H2303">
        <v>108</v>
      </c>
      <c r="I2303">
        <v>-48</v>
      </c>
      <c r="J2303">
        <v>-36.36</v>
      </c>
      <c r="K2303" t="s">
        <v>19</v>
      </c>
    </row>
    <row r="2304" spans="1:11" x14ac:dyDescent="0.2">
      <c r="A2304">
        <v>2303</v>
      </c>
      <c r="B2304">
        <v>16</v>
      </c>
      <c r="C2304">
        <v>49</v>
      </c>
      <c r="D2304" t="s">
        <v>481</v>
      </c>
      <c r="E2304" t="s">
        <v>499</v>
      </c>
      <c r="F2304" t="s">
        <v>15</v>
      </c>
      <c r="G2304">
        <v>9</v>
      </c>
      <c r="H2304">
        <v>7</v>
      </c>
      <c r="I2304">
        <v>-2</v>
      </c>
      <c r="J2304">
        <v>-25</v>
      </c>
      <c r="K2304" t="s">
        <v>19</v>
      </c>
    </row>
    <row r="2305" spans="1:11" x14ac:dyDescent="0.2">
      <c r="A2305">
        <v>2304</v>
      </c>
      <c r="B2305">
        <v>16</v>
      </c>
      <c r="C2305">
        <v>49</v>
      </c>
      <c r="D2305" t="s">
        <v>481</v>
      </c>
      <c r="E2305" t="s">
        <v>499</v>
      </c>
      <c r="F2305" t="s">
        <v>16</v>
      </c>
      <c r="G2305">
        <v>20</v>
      </c>
      <c r="H2305">
        <v>31</v>
      </c>
      <c r="I2305">
        <v>11</v>
      </c>
      <c r="J2305">
        <v>43.14</v>
      </c>
      <c r="K2305" t="s">
        <v>13</v>
      </c>
    </row>
    <row r="2306" spans="1:11" x14ac:dyDescent="0.2">
      <c r="A2306">
        <v>2305</v>
      </c>
      <c r="B2306">
        <v>16</v>
      </c>
      <c r="C2306">
        <v>51</v>
      </c>
      <c r="D2306" t="s">
        <v>481</v>
      </c>
      <c r="E2306" t="s">
        <v>54</v>
      </c>
      <c r="F2306" t="s">
        <v>12</v>
      </c>
      <c r="G2306">
        <v>151</v>
      </c>
      <c r="H2306">
        <v>112</v>
      </c>
      <c r="I2306">
        <v>-39</v>
      </c>
      <c r="J2306">
        <v>-29.66</v>
      </c>
      <c r="K2306" t="s">
        <v>19</v>
      </c>
    </row>
    <row r="2307" spans="1:11" x14ac:dyDescent="0.2">
      <c r="A2307">
        <v>2306</v>
      </c>
      <c r="B2307">
        <v>16</v>
      </c>
      <c r="C2307">
        <v>51</v>
      </c>
      <c r="D2307" t="s">
        <v>481</v>
      </c>
      <c r="E2307" t="s">
        <v>54</v>
      </c>
      <c r="F2307" t="s">
        <v>14</v>
      </c>
      <c r="G2307">
        <v>289</v>
      </c>
      <c r="H2307">
        <v>243</v>
      </c>
      <c r="I2307">
        <v>-46</v>
      </c>
      <c r="J2307">
        <v>-17.29</v>
      </c>
      <c r="K2307" t="s">
        <v>19</v>
      </c>
    </row>
    <row r="2308" spans="1:11" x14ac:dyDescent="0.2">
      <c r="A2308">
        <v>2307</v>
      </c>
      <c r="B2308">
        <v>16</v>
      </c>
      <c r="C2308">
        <v>51</v>
      </c>
      <c r="D2308" t="s">
        <v>481</v>
      </c>
      <c r="E2308" t="s">
        <v>54</v>
      </c>
      <c r="F2308" t="s">
        <v>15</v>
      </c>
      <c r="G2308">
        <v>47</v>
      </c>
      <c r="H2308">
        <v>36</v>
      </c>
      <c r="I2308">
        <v>-11</v>
      </c>
      <c r="J2308">
        <v>-26.51</v>
      </c>
      <c r="K2308" t="s">
        <v>19</v>
      </c>
    </row>
    <row r="2309" spans="1:11" x14ac:dyDescent="0.2">
      <c r="A2309">
        <v>2308</v>
      </c>
      <c r="B2309">
        <v>16</v>
      </c>
      <c r="C2309">
        <v>51</v>
      </c>
      <c r="D2309" t="s">
        <v>481</v>
      </c>
      <c r="E2309" t="s">
        <v>54</v>
      </c>
      <c r="F2309" t="s">
        <v>16</v>
      </c>
      <c r="G2309">
        <v>72</v>
      </c>
      <c r="H2309">
        <v>87</v>
      </c>
      <c r="I2309">
        <v>15</v>
      </c>
      <c r="J2309">
        <v>18.87</v>
      </c>
      <c r="K2309" t="s">
        <v>13</v>
      </c>
    </row>
    <row r="2310" spans="1:11" x14ac:dyDescent="0.2">
      <c r="A2310">
        <v>2309</v>
      </c>
      <c r="B2310">
        <v>16</v>
      </c>
      <c r="C2310">
        <v>53</v>
      </c>
      <c r="D2310" t="s">
        <v>481</v>
      </c>
      <c r="E2310" t="s">
        <v>500</v>
      </c>
      <c r="F2310" t="s">
        <v>12</v>
      </c>
      <c r="G2310">
        <v>128</v>
      </c>
      <c r="H2310">
        <v>90</v>
      </c>
      <c r="I2310">
        <v>-38</v>
      </c>
      <c r="J2310">
        <v>-34.86</v>
      </c>
      <c r="K2310" t="s">
        <v>19</v>
      </c>
    </row>
    <row r="2311" spans="1:11" x14ac:dyDescent="0.2">
      <c r="A2311">
        <v>2310</v>
      </c>
      <c r="B2311">
        <v>16</v>
      </c>
      <c r="C2311">
        <v>53</v>
      </c>
      <c r="D2311" t="s">
        <v>481</v>
      </c>
      <c r="E2311" t="s">
        <v>500</v>
      </c>
      <c r="F2311" t="s">
        <v>14</v>
      </c>
      <c r="G2311">
        <v>205</v>
      </c>
      <c r="H2311">
        <v>145</v>
      </c>
      <c r="I2311">
        <v>-60</v>
      </c>
      <c r="J2311">
        <v>-34.29</v>
      </c>
      <c r="K2311" t="s">
        <v>19</v>
      </c>
    </row>
    <row r="2312" spans="1:11" x14ac:dyDescent="0.2">
      <c r="A2312">
        <v>2311</v>
      </c>
      <c r="B2312">
        <v>16</v>
      </c>
      <c r="C2312">
        <v>53</v>
      </c>
      <c r="D2312" t="s">
        <v>481</v>
      </c>
      <c r="E2312" t="s">
        <v>500</v>
      </c>
      <c r="F2312" t="s">
        <v>15</v>
      </c>
      <c r="G2312">
        <v>23</v>
      </c>
      <c r="H2312">
        <v>30</v>
      </c>
      <c r="I2312">
        <v>7</v>
      </c>
      <c r="J2312">
        <v>26.42</v>
      </c>
      <c r="K2312" t="s">
        <v>13</v>
      </c>
    </row>
    <row r="2313" spans="1:11" x14ac:dyDescent="0.2">
      <c r="A2313">
        <v>2312</v>
      </c>
      <c r="B2313">
        <v>16</v>
      </c>
      <c r="C2313">
        <v>53</v>
      </c>
      <c r="D2313" t="s">
        <v>481</v>
      </c>
      <c r="E2313" t="s">
        <v>500</v>
      </c>
      <c r="F2313" t="s">
        <v>16</v>
      </c>
      <c r="G2313">
        <v>46</v>
      </c>
      <c r="H2313">
        <v>49</v>
      </c>
      <c r="I2313">
        <v>3</v>
      </c>
      <c r="J2313">
        <v>6.32</v>
      </c>
      <c r="K2313" t="s">
        <v>13</v>
      </c>
    </row>
    <row r="2314" spans="1:11" x14ac:dyDescent="0.2">
      <c r="A2314">
        <v>2313</v>
      </c>
      <c r="B2314">
        <v>16</v>
      </c>
      <c r="C2314">
        <v>55</v>
      </c>
      <c r="D2314" t="s">
        <v>481</v>
      </c>
      <c r="E2314" t="s">
        <v>501</v>
      </c>
      <c r="F2314" t="s">
        <v>12</v>
      </c>
      <c r="G2314">
        <v>1094</v>
      </c>
      <c r="H2314">
        <v>994</v>
      </c>
      <c r="I2314">
        <v>-100</v>
      </c>
      <c r="J2314">
        <v>-9.58</v>
      </c>
      <c r="K2314" t="s">
        <v>19</v>
      </c>
    </row>
    <row r="2315" spans="1:11" x14ac:dyDescent="0.2">
      <c r="A2315">
        <v>2314</v>
      </c>
      <c r="B2315">
        <v>16</v>
      </c>
      <c r="C2315">
        <v>55</v>
      </c>
      <c r="D2315" t="s">
        <v>481</v>
      </c>
      <c r="E2315" t="s">
        <v>501</v>
      </c>
      <c r="F2315" t="s">
        <v>14</v>
      </c>
      <c r="G2315">
        <v>1844</v>
      </c>
      <c r="H2315">
        <v>1821</v>
      </c>
      <c r="I2315">
        <v>-23</v>
      </c>
      <c r="J2315">
        <v>-1.26</v>
      </c>
      <c r="K2315" t="s">
        <v>19</v>
      </c>
    </row>
    <row r="2316" spans="1:11" x14ac:dyDescent="0.2">
      <c r="A2316">
        <v>2315</v>
      </c>
      <c r="B2316">
        <v>16</v>
      </c>
      <c r="C2316">
        <v>55</v>
      </c>
      <c r="D2316" t="s">
        <v>481</v>
      </c>
      <c r="E2316" t="s">
        <v>501</v>
      </c>
      <c r="F2316" t="s">
        <v>15</v>
      </c>
      <c r="G2316">
        <v>135</v>
      </c>
      <c r="H2316">
        <v>141</v>
      </c>
      <c r="I2316">
        <v>6</v>
      </c>
      <c r="J2316">
        <v>4.3499999999999996</v>
      </c>
      <c r="K2316" t="s">
        <v>13</v>
      </c>
    </row>
    <row r="2317" spans="1:11" x14ac:dyDescent="0.2">
      <c r="A2317">
        <v>2316</v>
      </c>
      <c r="B2317">
        <v>16</v>
      </c>
      <c r="C2317">
        <v>55</v>
      </c>
      <c r="D2317" t="s">
        <v>481</v>
      </c>
      <c r="E2317" t="s">
        <v>501</v>
      </c>
      <c r="F2317" t="s">
        <v>16</v>
      </c>
      <c r="G2317">
        <v>350</v>
      </c>
      <c r="H2317">
        <v>374</v>
      </c>
      <c r="I2317">
        <v>24</v>
      </c>
      <c r="J2317">
        <v>6.63</v>
      </c>
      <c r="K2317" t="s">
        <v>13</v>
      </c>
    </row>
    <row r="2318" spans="1:11" x14ac:dyDescent="0.2">
      <c r="A2318">
        <v>2317</v>
      </c>
      <c r="B2318">
        <v>16</v>
      </c>
      <c r="C2318">
        <v>57</v>
      </c>
      <c r="D2318" t="s">
        <v>481</v>
      </c>
      <c r="E2318" t="s">
        <v>502</v>
      </c>
      <c r="F2318" t="s">
        <v>12</v>
      </c>
      <c r="G2318">
        <v>839</v>
      </c>
      <c r="H2318">
        <v>789</v>
      </c>
      <c r="I2318">
        <v>-50</v>
      </c>
      <c r="J2318">
        <v>-6.14</v>
      </c>
      <c r="K2318" t="s">
        <v>19</v>
      </c>
    </row>
    <row r="2319" spans="1:11" x14ac:dyDescent="0.2">
      <c r="A2319">
        <v>2318</v>
      </c>
      <c r="B2319">
        <v>16</v>
      </c>
      <c r="C2319">
        <v>57</v>
      </c>
      <c r="D2319" t="s">
        <v>481</v>
      </c>
      <c r="E2319" t="s">
        <v>502</v>
      </c>
      <c r="F2319" t="s">
        <v>14</v>
      </c>
      <c r="G2319">
        <v>1142</v>
      </c>
      <c r="H2319">
        <v>1099</v>
      </c>
      <c r="I2319">
        <v>-43</v>
      </c>
      <c r="J2319">
        <v>-3.84</v>
      </c>
      <c r="K2319" t="s">
        <v>19</v>
      </c>
    </row>
    <row r="2320" spans="1:11" x14ac:dyDescent="0.2">
      <c r="A2320">
        <v>2319</v>
      </c>
      <c r="B2320">
        <v>16</v>
      </c>
      <c r="C2320">
        <v>57</v>
      </c>
      <c r="D2320" t="s">
        <v>481</v>
      </c>
      <c r="E2320" t="s">
        <v>502</v>
      </c>
      <c r="F2320" t="s">
        <v>15</v>
      </c>
      <c r="G2320">
        <v>36</v>
      </c>
      <c r="H2320">
        <v>57</v>
      </c>
      <c r="I2320">
        <v>21</v>
      </c>
      <c r="J2320">
        <v>45.16</v>
      </c>
      <c r="K2320" t="s">
        <v>13</v>
      </c>
    </row>
    <row r="2321" spans="1:11" x14ac:dyDescent="0.2">
      <c r="A2321">
        <v>2320</v>
      </c>
      <c r="B2321">
        <v>16</v>
      </c>
      <c r="C2321">
        <v>57</v>
      </c>
      <c r="D2321" t="s">
        <v>481</v>
      </c>
      <c r="E2321" t="s">
        <v>502</v>
      </c>
      <c r="F2321" t="s">
        <v>16</v>
      </c>
      <c r="G2321">
        <v>99</v>
      </c>
      <c r="H2321">
        <v>117</v>
      </c>
      <c r="I2321">
        <v>18</v>
      </c>
      <c r="J2321">
        <v>16.670000000000002</v>
      </c>
      <c r="K2321" t="s">
        <v>13</v>
      </c>
    </row>
    <row r="2322" spans="1:11" x14ac:dyDescent="0.2">
      <c r="A2322">
        <v>2321</v>
      </c>
      <c r="B2322">
        <v>16</v>
      </c>
      <c r="C2322">
        <v>59</v>
      </c>
      <c r="D2322" t="s">
        <v>481</v>
      </c>
      <c r="E2322" t="s">
        <v>503</v>
      </c>
      <c r="F2322" t="s">
        <v>12</v>
      </c>
      <c r="G2322">
        <v>36</v>
      </c>
      <c r="H2322">
        <v>30</v>
      </c>
      <c r="I2322">
        <v>-6</v>
      </c>
      <c r="J2322">
        <v>-18.18</v>
      </c>
      <c r="K2322" t="s">
        <v>19</v>
      </c>
    </row>
    <row r="2323" spans="1:11" x14ac:dyDescent="0.2">
      <c r="A2323">
        <v>2322</v>
      </c>
      <c r="B2323">
        <v>16</v>
      </c>
      <c r="C2323">
        <v>59</v>
      </c>
      <c r="D2323" t="s">
        <v>481</v>
      </c>
      <c r="E2323" t="s">
        <v>503</v>
      </c>
      <c r="F2323" t="s">
        <v>14</v>
      </c>
      <c r="G2323">
        <v>70</v>
      </c>
      <c r="H2323">
        <v>37</v>
      </c>
      <c r="I2323">
        <v>-33</v>
      </c>
      <c r="J2323">
        <v>-61.68</v>
      </c>
      <c r="K2323" t="s">
        <v>19</v>
      </c>
    </row>
    <row r="2324" spans="1:11" x14ac:dyDescent="0.2">
      <c r="A2324">
        <v>2323</v>
      </c>
      <c r="B2324">
        <v>16</v>
      </c>
      <c r="C2324">
        <v>59</v>
      </c>
      <c r="D2324" t="s">
        <v>481</v>
      </c>
      <c r="E2324" t="s">
        <v>503</v>
      </c>
      <c r="F2324" t="s">
        <v>15</v>
      </c>
      <c r="G2324">
        <v>6</v>
      </c>
      <c r="H2324">
        <v>3</v>
      </c>
      <c r="I2324">
        <v>-3</v>
      </c>
      <c r="J2324">
        <v>-66.67</v>
      </c>
      <c r="K2324" t="s">
        <v>19</v>
      </c>
    </row>
    <row r="2325" spans="1:11" x14ac:dyDescent="0.2">
      <c r="A2325">
        <v>2324</v>
      </c>
      <c r="B2325">
        <v>16</v>
      </c>
      <c r="C2325">
        <v>59</v>
      </c>
      <c r="D2325" t="s">
        <v>481</v>
      </c>
      <c r="E2325" t="s">
        <v>503</v>
      </c>
      <c r="F2325" t="s">
        <v>16</v>
      </c>
      <c r="G2325">
        <v>15</v>
      </c>
      <c r="H2325">
        <v>11</v>
      </c>
      <c r="I2325">
        <v>-4</v>
      </c>
      <c r="J2325">
        <v>-30.77</v>
      </c>
      <c r="K2325" t="s">
        <v>19</v>
      </c>
    </row>
    <row r="2326" spans="1:11" x14ac:dyDescent="0.2">
      <c r="A2326">
        <v>2325</v>
      </c>
      <c r="B2326">
        <v>16</v>
      </c>
      <c r="C2326">
        <v>61</v>
      </c>
      <c r="D2326" t="s">
        <v>481</v>
      </c>
      <c r="E2326" t="s">
        <v>504</v>
      </c>
      <c r="F2326" t="s">
        <v>12</v>
      </c>
      <c r="G2326">
        <v>29</v>
      </c>
      <c r="H2326">
        <v>18</v>
      </c>
      <c r="I2326">
        <v>-11</v>
      </c>
      <c r="J2326">
        <v>-46.81</v>
      </c>
      <c r="K2326" t="s">
        <v>19</v>
      </c>
    </row>
    <row r="2327" spans="1:11" x14ac:dyDescent="0.2">
      <c r="A2327">
        <v>2326</v>
      </c>
      <c r="B2327">
        <v>16</v>
      </c>
      <c r="C2327">
        <v>61</v>
      </c>
      <c r="D2327" t="s">
        <v>481</v>
      </c>
      <c r="E2327" t="s">
        <v>504</v>
      </c>
      <c r="F2327" t="s">
        <v>14</v>
      </c>
      <c r="G2327">
        <v>38</v>
      </c>
      <c r="H2327">
        <v>35</v>
      </c>
      <c r="I2327">
        <v>-3</v>
      </c>
      <c r="J2327">
        <v>-8.2200000000000006</v>
      </c>
      <c r="K2327" t="s">
        <v>19</v>
      </c>
    </row>
    <row r="2328" spans="1:11" x14ac:dyDescent="0.2">
      <c r="A2328">
        <v>2327</v>
      </c>
      <c r="B2328">
        <v>16</v>
      </c>
      <c r="C2328">
        <v>61</v>
      </c>
      <c r="D2328" t="s">
        <v>481</v>
      </c>
      <c r="E2328" t="s">
        <v>504</v>
      </c>
      <c r="F2328" t="s">
        <v>15</v>
      </c>
      <c r="G2328">
        <v>2</v>
      </c>
      <c r="H2328">
        <v>5</v>
      </c>
      <c r="I2328">
        <v>3</v>
      </c>
      <c r="J2328">
        <v>85.71</v>
      </c>
      <c r="K2328" t="s">
        <v>13</v>
      </c>
    </row>
    <row r="2329" spans="1:11" x14ac:dyDescent="0.2">
      <c r="A2329">
        <v>2328</v>
      </c>
      <c r="B2329">
        <v>16</v>
      </c>
      <c r="C2329">
        <v>61</v>
      </c>
      <c r="D2329" t="s">
        <v>481</v>
      </c>
      <c r="E2329" t="s">
        <v>504</v>
      </c>
      <c r="F2329" t="s">
        <v>16</v>
      </c>
      <c r="G2329">
        <v>5</v>
      </c>
      <c r="H2329">
        <v>11</v>
      </c>
      <c r="I2329">
        <v>6</v>
      </c>
      <c r="J2329">
        <v>75</v>
      </c>
      <c r="K2329" t="s">
        <v>13</v>
      </c>
    </row>
    <row r="2330" spans="1:11" x14ac:dyDescent="0.2">
      <c r="A2330">
        <v>2329</v>
      </c>
      <c r="B2330">
        <v>16</v>
      </c>
      <c r="C2330">
        <v>63</v>
      </c>
      <c r="D2330" t="s">
        <v>481</v>
      </c>
      <c r="E2330" t="s">
        <v>161</v>
      </c>
      <c r="F2330" t="s">
        <v>12</v>
      </c>
      <c r="G2330">
        <v>35</v>
      </c>
      <c r="H2330">
        <v>20</v>
      </c>
      <c r="I2330">
        <v>-15</v>
      </c>
      <c r="J2330">
        <v>-54.55</v>
      </c>
      <c r="K2330" t="s">
        <v>19</v>
      </c>
    </row>
    <row r="2331" spans="1:11" x14ac:dyDescent="0.2">
      <c r="A2331">
        <v>2330</v>
      </c>
      <c r="B2331">
        <v>16</v>
      </c>
      <c r="C2331">
        <v>63</v>
      </c>
      <c r="D2331" t="s">
        <v>481</v>
      </c>
      <c r="E2331" t="s">
        <v>161</v>
      </c>
      <c r="F2331" t="s">
        <v>14</v>
      </c>
      <c r="G2331">
        <v>51</v>
      </c>
      <c r="H2331">
        <v>31</v>
      </c>
      <c r="I2331">
        <v>-20</v>
      </c>
      <c r="J2331">
        <v>-48.78</v>
      </c>
      <c r="K2331" t="s">
        <v>19</v>
      </c>
    </row>
    <row r="2332" spans="1:11" x14ac:dyDescent="0.2">
      <c r="A2332">
        <v>2331</v>
      </c>
      <c r="B2332">
        <v>16</v>
      </c>
      <c r="C2332">
        <v>63</v>
      </c>
      <c r="D2332" t="s">
        <v>481</v>
      </c>
      <c r="E2332" t="s">
        <v>161</v>
      </c>
      <c r="F2332" t="s">
        <v>15</v>
      </c>
      <c r="G2332">
        <v>5</v>
      </c>
      <c r="H2332">
        <v>6</v>
      </c>
      <c r="I2332">
        <v>1</v>
      </c>
      <c r="J2332">
        <v>18.18</v>
      </c>
      <c r="K2332" t="s">
        <v>13</v>
      </c>
    </row>
    <row r="2333" spans="1:11" x14ac:dyDescent="0.2">
      <c r="A2333">
        <v>2332</v>
      </c>
      <c r="B2333">
        <v>16</v>
      </c>
      <c r="C2333">
        <v>63</v>
      </c>
      <c r="D2333" t="s">
        <v>481</v>
      </c>
      <c r="E2333" t="s">
        <v>161</v>
      </c>
      <c r="F2333" t="s">
        <v>16</v>
      </c>
      <c r="G2333">
        <v>10</v>
      </c>
      <c r="H2333">
        <v>11</v>
      </c>
      <c r="I2333">
        <v>1</v>
      </c>
      <c r="J2333">
        <v>9.52</v>
      </c>
      <c r="K2333" t="s">
        <v>13</v>
      </c>
    </row>
    <row r="2334" spans="1:11" x14ac:dyDescent="0.2">
      <c r="A2334">
        <v>2333</v>
      </c>
      <c r="B2334">
        <v>16</v>
      </c>
      <c r="C2334">
        <v>65</v>
      </c>
      <c r="D2334" t="s">
        <v>481</v>
      </c>
      <c r="E2334" t="s">
        <v>62</v>
      </c>
      <c r="F2334" t="s">
        <v>12</v>
      </c>
      <c r="G2334">
        <v>322</v>
      </c>
      <c r="H2334">
        <v>364</v>
      </c>
      <c r="I2334">
        <v>42</v>
      </c>
      <c r="J2334">
        <v>12.24</v>
      </c>
      <c r="K2334" t="s">
        <v>13</v>
      </c>
    </row>
    <row r="2335" spans="1:11" x14ac:dyDescent="0.2">
      <c r="A2335">
        <v>2334</v>
      </c>
      <c r="B2335">
        <v>16</v>
      </c>
      <c r="C2335">
        <v>65</v>
      </c>
      <c r="D2335" t="s">
        <v>481</v>
      </c>
      <c r="E2335" t="s">
        <v>62</v>
      </c>
      <c r="F2335" t="s">
        <v>14</v>
      </c>
      <c r="G2335">
        <v>592</v>
      </c>
      <c r="H2335">
        <v>595</v>
      </c>
      <c r="I2335">
        <v>3</v>
      </c>
      <c r="J2335">
        <v>0.51</v>
      </c>
      <c r="K2335" t="s">
        <v>13</v>
      </c>
    </row>
    <row r="2336" spans="1:11" x14ac:dyDescent="0.2">
      <c r="A2336">
        <v>2335</v>
      </c>
      <c r="B2336">
        <v>16</v>
      </c>
      <c r="C2336">
        <v>65</v>
      </c>
      <c r="D2336" t="s">
        <v>481</v>
      </c>
      <c r="E2336" t="s">
        <v>62</v>
      </c>
      <c r="F2336" t="s">
        <v>15</v>
      </c>
      <c r="G2336">
        <v>102</v>
      </c>
      <c r="H2336">
        <v>61</v>
      </c>
      <c r="I2336">
        <v>-41</v>
      </c>
      <c r="J2336">
        <v>-50.31</v>
      </c>
      <c r="K2336" t="s">
        <v>19</v>
      </c>
    </row>
    <row r="2337" spans="1:11" x14ac:dyDescent="0.2">
      <c r="A2337">
        <v>2336</v>
      </c>
      <c r="B2337">
        <v>16</v>
      </c>
      <c r="C2337">
        <v>65</v>
      </c>
      <c r="D2337" t="s">
        <v>481</v>
      </c>
      <c r="E2337" t="s">
        <v>62</v>
      </c>
      <c r="F2337" t="s">
        <v>16</v>
      </c>
      <c r="G2337">
        <v>176</v>
      </c>
      <c r="H2337">
        <v>166</v>
      </c>
      <c r="I2337">
        <v>-10</v>
      </c>
      <c r="J2337">
        <v>-5.85</v>
      </c>
      <c r="K2337" t="s">
        <v>19</v>
      </c>
    </row>
    <row r="2338" spans="1:11" x14ac:dyDescent="0.2">
      <c r="A2338">
        <v>2337</v>
      </c>
      <c r="B2338">
        <v>16</v>
      </c>
      <c r="C2338">
        <v>67</v>
      </c>
      <c r="D2338" t="s">
        <v>481</v>
      </c>
      <c r="E2338" t="s">
        <v>505</v>
      </c>
      <c r="F2338" t="s">
        <v>12</v>
      </c>
      <c r="G2338">
        <v>135</v>
      </c>
      <c r="H2338">
        <v>106</v>
      </c>
      <c r="I2338">
        <v>-29</v>
      </c>
      <c r="J2338">
        <v>-24.07</v>
      </c>
      <c r="K2338" t="s">
        <v>19</v>
      </c>
    </row>
    <row r="2339" spans="1:11" x14ac:dyDescent="0.2">
      <c r="A2339">
        <v>2338</v>
      </c>
      <c r="B2339">
        <v>16</v>
      </c>
      <c r="C2339">
        <v>67</v>
      </c>
      <c r="D2339" t="s">
        <v>481</v>
      </c>
      <c r="E2339" t="s">
        <v>505</v>
      </c>
      <c r="F2339" t="s">
        <v>14</v>
      </c>
      <c r="G2339">
        <v>218</v>
      </c>
      <c r="H2339">
        <v>176</v>
      </c>
      <c r="I2339">
        <v>-42</v>
      </c>
      <c r="J2339">
        <v>-21.32</v>
      </c>
      <c r="K2339" t="s">
        <v>19</v>
      </c>
    </row>
    <row r="2340" spans="1:11" x14ac:dyDescent="0.2">
      <c r="A2340">
        <v>2339</v>
      </c>
      <c r="B2340">
        <v>16</v>
      </c>
      <c r="C2340">
        <v>67</v>
      </c>
      <c r="D2340" t="s">
        <v>481</v>
      </c>
      <c r="E2340" t="s">
        <v>505</v>
      </c>
      <c r="F2340" t="s">
        <v>15</v>
      </c>
      <c r="G2340">
        <v>11</v>
      </c>
      <c r="H2340">
        <v>8</v>
      </c>
      <c r="I2340">
        <v>-3</v>
      </c>
      <c r="J2340">
        <v>-31.58</v>
      </c>
      <c r="K2340" t="s">
        <v>19</v>
      </c>
    </row>
    <row r="2341" spans="1:11" x14ac:dyDescent="0.2">
      <c r="A2341">
        <v>2340</v>
      </c>
      <c r="B2341">
        <v>16</v>
      </c>
      <c r="C2341">
        <v>67</v>
      </c>
      <c r="D2341" t="s">
        <v>481</v>
      </c>
      <c r="E2341" t="s">
        <v>505</v>
      </c>
      <c r="F2341" t="s">
        <v>16</v>
      </c>
      <c r="G2341">
        <v>34</v>
      </c>
      <c r="H2341">
        <v>35</v>
      </c>
      <c r="I2341">
        <v>1</v>
      </c>
      <c r="J2341">
        <v>2.9</v>
      </c>
      <c r="K2341" t="s">
        <v>13</v>
      </c>
    </row>
    <row r="2342" spans="1:11" x14ac:dyDescent="0.2">
      <c r="A2342">
        <v>2341</v>
      </c>
      <c r="B2342">
        <v>16</v>
      </c>
      <c r="C2342">
        <v>69</v>
      </c>
      <c r="D2342" t="s">
        <v>481</v>
      </c>
      <c r="E2342" t="s">
        <v>506</v>
      </c>
      <c r="F2342" t="s">
        <v>12</v>
      </c>
      <c r="G2342">
        <v>366</v>
      </c>
      <c r="H2342">
        <v>281</v>
      </c>
      <c r="I2342">
        <v>-85</v>
      </c>
      <c r="J2342">
        <v>-26.28</v>
      </c>
      <c r="K2342" t="s">
        <v>19</v>
      </c>
    </row>
    <row r="2343" spans="1:11" x14ac:dyDescent="0.2">
      <c r="A2343">
        <v>2342</v>
      </c>
      <c r="B2343">
        <v>16</v>
      </c>
      <c r="C2343">
        <v>69</v>
      </c>
      <c r="D2343" t="s">
        <v>481</v>
      </c>
      <c r="E2343" t="s">
        <v>506</v>
      </c>
      <c r="F2343" t="s">
        <v>14</v>
      </c>
      <c r="G2343">
        <v>557</v>
      </c>
      <c r="H2343">
        <v>470</v>
      </c>
      <c r="I2343">
        <v>-87</v>
      </c>
      <c r="J2343">
        <v>-16.940000000000001</v>
      </c>
      <c r="K2343" t="s">
        <v>19</v>
      </c>
    </row>
    <row r="2344" spans="1:11" x14ac:dyDescent="0.2">
      <c r="A2344">
        <v>2343</v>
      </c>
      <c r="B2344">
        <v>16</v>
      </c>
      <c r="C2344">
        <v>69</v>
      </c>
      <c r="D2344" t="s">
        <v>481</v>
      </c>
      <c r="E2344" t="s">
        <v>506</v>
      </c>
      <c r="F2344" t="s">
        <v>15</v>
      </c>
      <c r="G2344">
        <v>40</v>
      </c>
      <c r="H2344">
        <v>38</v>
      </c>
      <c r="I2344">
        <v>-2</v>
      </c>
      <c r="J2344">
        <v>-5.13</v>
      </c>
      <c r="K2344" t="s">
        <v>19</v>
      </c>
    </row>
    <row r="2345" spans="1:11" x14ac:dyDescent="0.2">
      <c r="A2345">
        <v>2344</v>
      </c>
      <c r="B2345">
        <v>16</v>
      </c>
      <c r="C2345">
        <v>69</v>
      </c>
      <c r="D2345" t="s">
        <v>481</v>
      </c>
      <c r="E2345" t="s">
        <v>506</v>
      </c>
      <c r="F2345" t="s">
        <v>16</v>
      </c>
      <c r="G2345">
        <v>86</v>
      </c>
      <c r="H2345">
        <v>107</v>
      </c>
      <c r="I2345">
        <v>21</v>
      </c>
      <c r="J2345">
        <v>21.76</v>
      </c>
      <c r="K2345" t="s">
        <v>13</v>
      </c>
    </row>
    <row r="2346" spans="1:11" x14ac:dyDescent="0.2">
      <c r="A2346">
        <v>2345</v>
      </c>
      <c r="B2346">
        <v>16</v>
      </c>
      <c r="C2346">
        <v>71</v>
      </c>
      <c r="D2346" t="s">
        <v>481</v>
      </c>
      <c r="E2346" t="s">
        <v>507</v>
      </c>
      <c r="F2346" t="s">
        <v>12</v>
      </c>
      <c r="G2346">
        <v>16</v>
      </c>
      <c r="H2346">
        <v>21</v>
      </c>
      <c r="I2346">
        <v>5</v>
      </c>
      <c r="J2346">
        <v>27.03</v>
      </c>
      <c r="K2346" t="s">
        <v>13</v>
      </c>
    </row>
    <row r="2347" spans="1:11" x14ac:dyDescent="0.2">
      <c r="A2347">
        <v>2346</v>
      </c>
      <c r="B2347">
        <v>16</v>
      </c>
      <c r="C2347">
        <v>71</v>
      </c>
      <c r="D2347" t="s">
        <v>481</v>
      </c>
      <c r="E2347" t="s">
        <v>507</v>
      </c>
      <c r="F2347" t="s">
        <v>14</v>
      </c>
      <c r="G2347">
        <v>35</v>
      </c>
      <c r="H2347">
        <v>30</v>
      </c>
      <c r="I2347">
        <v>-5</v>
      </c>
      <c r="J2347">
        <v>-15.38</v>
      </c>
      <c r="K2347" t="s">
        <v>19</v>
      </c>
    </row>
    <row r="2348" spans="1:11" x14ac:dyDescent="0.2">
      <c r="A2348">
        <v>2347</v>
      </c>
      <c r="B2348">
        <v>16</v>
      </c>
      <c r="C2348">
        <v>71</v>
      </c>
      <c r="D2348" t="s">
        <v>481</v>
      </c>
      <c r="E2348" t="s">
        <v>507</v>
      </c>
      <c r="F2348" t="s">
        <v>15</v>
      </c>
      <c r="G2348">
        <v>3</v>
      </c>
      <c r="H2348">
        <v>2</v>
      </c>
      <c r="I2348">
        <v>-1</v>
      </c>
      <c r="J2348">
        <v>-40</v>
      </c>
      <c r="K2348" t="s">
        <v>19</v>
      </c>
    </row>
    <row r="2349" spans="1:11" x14ac:dyDescent="0.2">
      <c r="A2349">
        <v>2348</v>
      </c>
      <c r="B2349">
        <v>16</v>
      </c>
      <c r="C2349">
        <v>71</v>
      </c>
      <c r="D2349" t="s">
        <v>481</v>
      </c>
      <c r="E2349" t="s">
        <v>507</v>
      </c>
      <c r="F2349" t="s">
        <v>16</v>
      </c>
      <c r="G2349">
        <v>6</v>
      </c>
      <c r="H2349">
        <v>6</v>
      </c>
      <c r="I2349">
        <v>0</v>
      </c>
      <c r="J2349">
        <v>0</v>
      </c>
      <c r="K2349" t="s">
        <v>29</v>
      </c>
    </row>
    <row r="2350" spans="1:11" x14ac:dyDescent="0.2">
      <c r="A2350">
        <v>2349</v>
      </c>
      <c r="B2350">
        <v>16</v>
      </c>
      <c r="C2350">
        <v>73</v>
      </c>
      <c r="D2350" t="s">
        <v>481</v>
      </c>
      <c r="E2350" t="s">
        <v>508</v>
      </c>
      <c r="F2350" t="s">
        <v>12</v>
      </c>
      <c r="G2350">
        <v>74</v>
      </c>
      <c r="H2350">
        <v>81</v>
      </c>
      <c r="I2350">
        <v>7</v>
      </c>
      <c r="J2350">
        <v>9.0299999999999994</v>
      </c>
      <c r="K2350" t="s">
        <v>13</v>
      </c>
    </row>
    <row r="2351" spans="1:11" x14ac:dyDescent="0.2">
      <c r="A2351">
        <v>2350</v>
      </c>
      <c r="B2351">
        <v>16</v>
      </c>
      <c r="C2351">
        <v>73</v>
      </c>
      <c r="D2351" t="s">
        <v>481</v>
      </c>
      <c r="E2351" t="s">
        <v>508</v>
      </c>
      <c r="F2351" t="s">
        <v>14</v>
      </c>
      <c r="G2351">
        <v>108</v>
      </c>
      <c r="H2351">
        <v>127</v>
      </c>
      <c r="I2351">
        <v>19</v>
      </c>
      <c r="J2351">
        <v>16.170000000000002</v>
      </c>
      <c r="K2351" t="s">
        <v>13</v>
      </c>
    </row>
    <row r="2352" spans="1:11" x14ac:dyDescent="0.2">
      <c r="A2352">
        <v>2351</v>
      </c>
      <c r="B2352">
        <v>16</v>
      </c>
      <c r="C2352">
        <v>73</v>
      </c>
      <c r="D2352" t="s">
        <v>481</v>
      </c>
      <c r="E2352" t="s">
        <v>508</v>
      </c>
      <c r="F2352" t="s">
        <v>15</v>
      </c>
      <c r="G2352">
        <v>15</v>
      </c>
      <c r="H2352">
        <v>18</v>
      </c>
      <c r="I2352">
        <v>3</v>
      </c>
      <c r="J2352">
        <v>18.18</v>
      </c>
      <c r="K2352" t="s">
        <v>13</v>
      </c>
    </row>
    <row r="2353" spans="1:11" x14ac:dyDescent="0.2">
      <c r="A2353">
        <v>2352</v>
      </c>
      <c r="B2353">
        <v>16</v>
      </c>
      <c r="C2353">
        <v>73</v>
      </c>
      <c r="D2353" t="s">
        <v>481</v>
      </c>
      <c r="E2353" t="s">
        <v>508</v>
      </c>
      <c r="F2353" t="s">
        <v>16</v>
      </c>
      <c r="G2353">
        <v>20</v>
      </c>
      <c r="H2353">
        <v>26</v>
      </c>
      <c r="I2353">
        <v>6</v>
      </c>
      <c r="J2353">
        <v>26.09</v>
      </c>
      <c r="K2353" t="s">
        <v>13</v>
      </c>
    </row>
    <row r="2354" spans="1:11" x14ac:dyDescent="0.2">
      <c r="A2354">
        <v>2353</v>
      </c>
      <c r="B2354">
        <v>16</v>
      </c>
      <c r="C2354">
        <v>75</v>
      </c>
      <c r="D2354" t="s">
        <v>481</v>
      </c>
      <c r="E2354" t="s">
        <v>509</v>
      </c>
      <c r="F2354" t="s">
        <v>12</v>
      </c>
      <c r="G2354">
        <v>209</v>
      </c>
      <c r="H2354">
        <v>206</v>
      </c>
      <c r="I2354">
        <v>-3</v>
      </c>
      <c r="J2354">
        <v>-1.45</v>
      </c>
      <c r="K2354" t="s">
        <v>19</v>
      </c>
    </row>
    <row r="2355" spans="1:11" x14ac:dyDescent="0.2">
      <c r="A2355">
        <v>2354</v>
      </c>
      <c r="B2355">
        <v>16</v>
      </c>
      <c r="C2355">
        <v>75</v>
      </c>
      <c r="D2355" t="s">
        <v>481</v>
      </c>
      <c r="E2355" t="s">
        <v>509</v>
      </c>
      <c r="F2355" t="s">
        <v>14</v>
      </c>
      <c r="G2355">
        <v>352</v>
      </c>
      <c r="H2355">
        <v>367</v>
      </c>
      <c r="I2355">
        <v>15</v>
      </c>
      <c r="J2355">
        <v>4.17</v>
      </c>
      <c r="K2355" t="s">
        <v>13</v>
      </c>
    </row>
    <row r="2356" spans="1:11" x14ac:dyDescent="0.2">
      <c r="A2356">
        <v>2355</v>
      </c>
      <c r="B2356">
        <v>16</v>
      </c>
      <c r="C2356">
        <v>75</v>
      </c>
      <c r="D2356" t="s">
        <v>481</v>
      </c>
      <c r="E2356" t="s">
        <v>509</v>
      </c>
      <c r="F2356" t="s">
        <v>15</v>
      </c>
      <c r="G2356">
        <v>15</v>
      </c>
      <c r="H2356">
        <v>21</v>
      </c>
      <c r="I2356">
        <v>6</v>
      </c>
      <c r="J2356">
        <v>33.33</v>
      </c>
      <c r="K2356" t="s">
        <v>13</v>
      </c>
    </row>
    <row r="2357" spans="1:11" x14ac:dyDescent="0.2">
      <c r="A2357">
        <v>2356</v>
      </c>
      <c r="B2357">
        <v>16</v>
      </c>
      <c r="C2357">
        <v>75</v>
      </c>
      <c r="D2357" t="s">
        <v>481</v>
      </c>
      <c r="E2357" t="s">
        <v>509</v>
      </c>
      <c r="F2357" t="s">
        <v>16</v>
      </c>
      <c r="G2357">
        <v>49</v>
      </c>
      <c r="H2357">
        <v>52</v>
      </c>
      <c r="I2357">
        <v>3</v>
      </c>
      <c r="J2357">
        <v>5.94</v>
      </c>
      <c r="K2357" t="s">
        <v>13</v>
      </c>
    </row>
    <row r="2358" spans="1:11" x14ac:dyDescent="0.2">
      <c r="A2358">
        <v>2357</v>
      </c>
      <c r="B2358">
        <v>16</v>
      </c>
      <c r="C2358">
        <v>77</v>
      </c>
      <c r="D2358" t="s">
        <v>481</v>
      </c>
      <c r="E2358" t="s">
        <v>510</v>
      </c>
      <c r="F2358" t="s">
        <v>12</v>
      </c>
      <c r="G2358">
        <v>32</v>
      </c>
      <c r="H2358">
        <v>32</v>
      </c>
      <c r="I2358">
        <v>0</v>
      </c>
      <c r="J2358">
        <v>0</v>
      </c>
      <c r="K2358" t="s">
        <v>29</v>
      </c>
    </row>
    <row r="2359" spans="1:11" x14ac:dyDescent="0.2">
      <c r="A2359">
        <v>2358</v>
      </c>
      <c r="B2359">
        <v>16</v>
      </c>
      <c r="C2359">
        <v>77</v>
      </c>
      <c r="D2359" t="s">
        <v>481</v>
      </c>
      <c r="E2359" t="s">
        <v>510</v>
      </c>
      <c r="F2359" t="s">
        <v>14</v>
      </c>
      <c r="G2359">
        <v>56</v>
      </c>
      <c r="H2359">
        <v>59</v>
      </c>
      <c r="I2359">
        <v>3</v>
      </c>
      <c r="J2359">
        <v>5.22</v>
      </c>
      <c r="K2359" t="s">
        <v>13</v>
      </c>
    </row>
    <row r="2360" spans="1:11" x14ac:dyDescent="0.2">
      <c r="A2360">
        <v>2359</v>
      </c>
      <c r="B2360">
        <v>16</v>
      </c>
      <c r="C2360">
        <v>77</v>
      </c>
      <c r="D2360" t="s">
        <v>481</v>
      </c>
      <c r="E2360" t="s">
        <v>510</v>
      </c>
      <c r="F2360" t="s">
        <v>15</v>
      </c>
      <c r="G2360">
        <v>5</v>
      </c>
      <c r="H2360">
        <v>13</v>
      </c>
      <c r="I2360">
        <v>8</v>
      </c>
      <c r="J2360">
        <v>88.89</v>
      </c>
      <c r="K2360" t="s">
        <v>13</v>
      </c>
    </row>
    <row r="2361" spans="1:11" x14ac:dyDescent="0.2">
      <c r="A2361">
        <v>2360</v>
      </c>
      <c r="B2361">
        <v>16</v>
      </c>
      <c r="C2361">
        <v>77</v>
      </c>
      <c r="D2361" t="s">
        <v>481</v>
      </c>
      <c r="E2361" t="s">
        <v>510</v>
      </c>
      <c r="F2361" t="s">
        <v>16</v>
      </c>
      <c r="G2361">
        <v>12</v>
      </c>
      <c r="H2361">
        <v>16</v>
      </c>
      <c r="I2361">
        <v>4</v>
      </c>
      <c r="J2361">
        <v>28.57</v>
      </c>
      <c r="K2361" t="s">
        <v>13</v>
      </c>
    </row>
    <row r="2362" spans="1:11" x14ac:dyDescent="0.2">
      <c r="A2362">
        <v>2361</v>
      </c>
      <c r="B2362">
        <v>16</v>
      </c>
      <c r="C2362">
        <v>79</v>
      </c>
      <c r="D2362" t="s">
        <v>481</v>
      </c>
      <c r="E2362" t="s">
        <v>511</v>
      </c>
      <c r="F2362" t="s">
        <v>12</v>
      </c>
      <c r="G2362">
        <v>70</v>
      </c>
      <c r="H2362">
        <v>52</v>
      </c>
      <c r="I2362">
        <v>-18</v>
      </c>
      <c r="J2362">
        <v>-29.51</v>
      </c>
      <c r="K2362" t="s">
        <v>19</v>
      </c>
    </row>
    <row r="2363" spans="1:11" x14ac:dyDescent="0.2">
      <c r="A2363">
        <v>2362</v>
      </c>
      <c r="B2363">
        <v>16</v>
      </c>
      <c r="C2363">
        <v>79</v>
      </c>
      <c r="D2363" t="s">
        <v>481</v>
      </c>
      <c r="E2363" t="s">
        <v>511</v>
      </c>
      <c r="F2363" t="s">
        <v>14</v>
      </c>
      <c r="G2363">
        <v>133</v>
      </c>
      <c r="H2363">
        <v>77</v>
      </c>
      <c r="I2363">
        <v>-56</v>
      </c>
      <c r="J2363">
        <v>-53.33</v>
      </c>
      <c r="K2363" t="s">
        <v>19</v>
      </c>
    </row>
    <row r="2364" spans="1:11" x14ac:dyDescent="0.2">
      <c r="A2364">
        <v>2363</v>
      </c>
      <c r="B2364">
        <v>16</v>
      </c>
      <c r="C2364">
        <v>79</v>
      </c>
      <c r="D2364" t="s">
        <v>481</v>
      </c>
      <c r="E2364" t="s">
        <v>511</v>
      </c>
      <c r="F2364" t="s">
        <v>15</v>
      </c>
      <c r="G2364">
        <v>11</v>
      </c>
      <c r="H2364">
        <v>18</v>
      </c>
      <c r="I2364">
        <v>7</v>
      </c>
      <c r="J2364">
        <v>48.28</v>
      </c>
      <c r="K2364" t="s">
        <v>13</v>
      </c>
    </row>
    <row r="2365" spans="1:11" x14ac:dyDescent="0.2">
      <c r="A2365">
        <v>2364</v>
      </c>
      <c r="B2365">
        <v>16</v>
      </c>
      <c r="C2365">
        <v>79</v>
      </c>
      <c r="D2365" t="s">
        <v>481</v>
      </c>
      <c r="E2365" t="s">
        <v>511</v>
      </c>
      <c r="F2365" t="s">
        <v>16</v>
      </c>
      <c r="G2365">
        <v>39</v>
      </c>
      <c r="H2365">
        <v>36</v>
      </c>
      <c r="I2365">
        <v>-3</v>
      </c>
      <c r="J2365">
        <v>-8</v>
      </c>
      <c r="K2365" t="s">
        <v>19</v>
      </c>
    </row>
    <row r="2366" spans="1:11" x14ac:dyDescent="0.2">
      <c r="A2366">
        <v>2365</v>
      </c>
      <c r="B2366">
        <v>16</v>
      </c>
      <c r="C2366">
        <v>81</v>
      </c>
      <c r="D2366" t="s">
        <v>481</v>
      </c>
      <c r="E2366" t="s">
        <v>512</v>
      </c>
      <c r="F2366" t="s">
        <v>12</v>
      </c>
      <c r="G2366">
        <v>80</v>
      </c>
      <c r="H2366">
        <v>48</v>
      </c>
      <c r="I2366">
        <v>-32</v>
      </c>
      <c r="J2366">
        <v>-50</v>
      </c>
      <c r="K2366" t="s">
        <v>19</v>
      </c>
    </row>
    <row r="2367" spans="1:11" x14ac:dyDescent="0.2">
      <c r="A2367">
        <v>2366</v>
      </c>
      <c r="B2367">
        <v>16</v>
      </c>
      <c r="C2367">
        <v>81</v>
      </c>
      <c r="D2367" t="s">
        <v>481</v>
      </c>
      <c r="E2367" t="s">
        <v>512</v>
      </c>
      <c r="F2367" t="s">
        <v>14</v>
      </c>
      <c r="G2367">
        <v>108</v>
      </c>
      <c r="H2367">
        <v>72</v>
      </c>
      <c r="I2367">
        <v>-36</v>
      </c>
      <c r="J2367">
        <v>-40</v>
      </c>
      <c r="K2367" t="s">
        <v>19</v>
      </c>
    </row>
    <row r="2368" spans="1:11" x14ac:dyDescent="0.2">
      <c r="A2368">
        <v>2367</v>
      </c>
      <c r="B2368">
        <v>16</v>
      </c>
      <c r="C2368">
        <v>81</v>
      </c>
      <c r="D2368" t="s">
        <v>481</v>
      </c>
      <c r="E2368" t="s">
        <v>512</v>
      </c>
      <c r="F2368" t="s">
        <v>15</v>
      </c>
      <c r="G2368">
        <v>21</v>
      </c>
      <c r="H2368">
        <v>16</v>
      </c>
      <c r="I2368">
        <v>-5</v>
      </c>
      <c r="J2368">
        <v>-27.03</v>
      </c>
      <c r="K2368" t="s">
        <v>19</v>
      </c>
    </row>
    <row r="2369" spans="1:11" x14ac:dyDescent="0.2">
      <c r="A2369">
        <v>2368</v>
      </c>
      <c r="B2369">
        <v>16</v>
      </c>
      <c r="C2369">
        <v>81</v>
      </c>
      <c r="D2369" t="s">
        <v>481</v>
      </c>
      <c r="E2369" t="s">
        <v>512</v>
      </c>
      <c r="F2369" t="s">
        <v>16</v>
      </c>
      <c r="G2369">
        <v>30</v>
      </c>
      <c r="H2369">
        <v>22</v>
      </c>
      <c r="I2369">
        <v>-8</v>
      </c>
      <c r="J2369">
        <v>-30.77</v>
      </c>
      <c r="K2369" t="s">
        <v>19</v>
      </c>
    </row>
    <row r="2370" spans="1:11" x14ac:dyDescent="0.2">
      <c r="A2370">
        <v>2369</v>
      </c>
      <c r="B2370">
        <v>16</v>
      </c>
      <c r="C2370">
        <v>83</v>
      </c>
      <c r="D2370" t="s">
        <v>481</v>
      </c>
      <c r="E2370" t="s">
        <v>513</v>
      </c>
      <c r="F2370" t="s">
        <v>12</v>
      </c>
      <c r="G2370">
        <v>700</v>
      </c>
      <c r="H2370">
        <v>998</v>
      </c>
      <c r="I2370">
        <v>298</v>
      </c>
      <c r="J2370">
        <v>35.1</v>
      </c>
      <c r="K2370" t="s">
        <v>13</v>
      </c>
    </row>
    <row r="2371" spans="1:11" x14ac:dyDescent="0.2">
      <c r="A2371">
        <v>2370</v>
      </c>
      <c r="B2371">
        <v>16</v>
      </c>
      <c r="C2371">
        <v>83</v>
      </c>
      <c r="D2371" t="s">
        <v>481</v>
      </c>
      <c r="E2371" t="s">
        <v>513</v>
      </c>
      <c r="F2371" t="s">
        <v>14</v>
      </c>
      <c r="G2371">
        <v>1011</v>
      </c>
      <c r="H2371">
        <v>1363</v>
      </c>
      <c r="I2371">
        <v>352</v>
      </c>
      <c r="J2371">
        <v>29.65</v>
      </c>
      <c r="K2371" t="s">
        <v>13</v>
      </c>
    </row>
    <row r="2372" spans="1:11" x14ac:dyDescent="0.2">
      <c r="A2372">
        <v>2371</v>
      </c>
      <c r="B2372">
        <v>16</v>
      </c>
      <c r="C2372">
        <v>83</v>
      </c>
      <c r="D2372" t="s">
        <v>481</v>
      </c>
      <c r="E2372" t="s">
        <v>513</v>
      </c>
      <c r="F2372" t="s">
        <v>15</v>
      </c>
      <c r="G2372">
        <v>101</v>
      </c>
      <c r="H2372">
        <v>133</v>
      </c>
      <c r="I2372">
        <v>32</v>
      </c>
      <c r="J2372">
        <v>27.35</v>
      </c>
      <c r="K2372" t="s">
        <v>13</v>
      </c>
    </row>
    <row r="2373" spans="1:11" x14ac:dyDescent="0.2">
      <c r="A2373">
        <v>2372</v>
      </c>
      <c r="B2373">
        <v>16</v>
      </c>
      <c r="C2373">
        <v>83</v>
      </c>
      <c r="D2373" t="s">
        <v>481</v>
      </c>
      <c r="E2373" t="s">
        <v>513</v>
      </c>
      <c r="F2373" t="s">
        <v>16</v>
      </c>
      <c r="G2373">
        <v>184</v>
      </c>
      <c r="H2373">
        <v>233</v>
      </c>
      <c r="I2373">
        <v>49</v>
      </c>
      <c r="J2373">
        <v>23.5</v>
      </c>
      <c r="K2373" t="s">
        <v>13</v>
      </c>
    </row>
    <row r="2374" spans="1:11" x14ac:dyDescent="0.2">
      <c r="A2374">
        <v>2373</v>
      </c>
      <c r="B2374">
        <v>16</v>
      </c>
      <c r="C2374">
        <v>85</v>
      </c>
      <c r="D2374" t="s">
        <v>481</v>
      </c>
      <c r="E2374" t="s">
        <v>514</v>
      </c>
      <c r="F2374" t="s">
        <v>12</v>
      </c>
      <c r="G2374">
        <v>60</v>
      </c>
      <c r="H2374">
        <v>42</v>
      </c>
      <c r="I2374">
        <v>-18</v>
      </c>
      <c r="J2374">
        <v>-35.29</v>
      </c>
      <c r="K2374" t="s">
        <v>19</v>
      </c>
    </row>
    <row r="2375" spans="1:11" x14ac:dyDescent="0.2">
      <c r="A2375">
        <v>2374</v>
      </c>
      <c r="B2375">
        <v>16</v>
      </c>
      <c r="C2375">
        <v>85</v>
      </c>
      <c r="D2375" t="s">
        <v>481</v>
      </c>
      <c r="E2375" t="s">
        <v>514</v>
      </c>
      <c r="F2375" t="s">
        <v>14</v>
      </c>
      <c r="G2375">
        <v>94</v>
      </c>
      <c r="H2375">
        <v>74</v>
      </c>
      <c r="I2375">
        <v>-20</v>
      </c>
      <c r="J2375">
        <v>-23.81</v>
      </c>
      <c r="K2375" t="s">
        <v>19</v>
      </c>
    </row>
    <row r="2376" spans="1:11" x14ac:dyDescent="0.2">
      <c r="A2376">
        <v>2375</v>
      </c>
      <c r="B2376">
        <v>16</v>
      </c>
      <c r="C2376">
        <v>85</v>
      </c>
      <c r="D2376" t="s">
        <v>481</v>
      </c>
      <c r="E2376" t="s">
        <v>514</v>
      </c>
      <c r="F2376" t="s">
        <v>15</v>
      </c>
      <c r="G2376">
        <v>7</v>
      </c>
      <c r="H2376">
        <v>2</v>
      </c>
      <c r="I2376">
        <v>-5</v>
      </c>
      <c r="J2376">
        <v>-111.11</v>
      </c>
      <c r="K2376" t="s">
        <v>19</v>
      </c>
    </row>
    <row r="2377" spans="1:11" x14ac:dyDescent="0.2">
      <c r="A2377">
        <v>2376</v>
      </c>
      <c r="B2377">
        <v>16</v>
      </c>
      <c r="C2377">
        <v>85</v>
      </c>
      <c r="D2377" t="s">
        <v>481</v>
      </c>
      <c r="E2377" t="s">
        <v>514</v>
      </c>
      <c r="F2377" t="s">
        <v>16</v>
      </c>
      <c r="G2377">
        <v>19</v>
      </c>
      <c r="H2377">
        <v>12</v>
      </c>
      <c r="I2377">
        <v>-7</v>
      </c>
      <c r="J2377">
        <v>-45.16</v>
      </c>
      <c r="K2377" t="s">
        <v>19</v>
      </c>
    </row>
    <row r="2378" spans="1:11" x14ac:dyDescent="0.2">
      <c r="A2378">
        <v>2377</v>
      </c>
      <c r="B2378">
        <v>16</v>
      </c>
      <c r="C2378">
        <v>87</v>
      </c>
      <c r="D2378" t="s">
        <v>481</v>
      </c>
      <c r="E2378" t="s">
        <v>82</v>
      </c>
      <c r="F2378" t="s">
        <v>12</v>
      </c>
      <c r="G2378">
        <v>119</v>
      </c>
      <c r="H2378">
        <v>106</v>
      </c>
      <c r="I2378">
        <v>-13</v>
      </c>
      <c r="J2378">
        <v>-11.56</v>
      </c>
      <c r="K2378" t="s">
        <v>19</v>
      </c>
    </row>
    <row r="2379" spans="1:11" x14ac:dyDescent="0.2">
      <c r="A2379">
        <v>2378</v>
      </c>
      <c r="B2379">
        <v>16</v>
      </c>
      <c r="C2379">
        <v>87</v>
      </c>
      <c r="D2379" t="s">
        <v>481</v>
      </c>
      <c r="E2379" t="s">
        <v>82</v>
      </c>
      <c r="F2379" t="s">
        <v>14</v>
      </c>
      <c r="G2379">
        <v>167</v>
      </c>
      <c r="H2379">
        <v>132</v>
      </c>
      <c r="I2379">
        <v>-35</v>
      </c>
      <c r="J2379">
        <v>-23.41</v>
      </c>
      <c r="K2379" t="s">
        <v>19</v>
      </c>
    </row>
    <row r="2380" spans="1:11" x14ac:dyDescent="0.2">
      <c r="A2380">
        <v>2379</v>
      </c>
      <c r="B2380">
        <v>16</v>
      </c>
      <c r="C2380">
        <v>87</v>
      </c>
      <c r="D2380" t="s">
        <v>481</v>
      </c>
      <c r="E2380" t="s">
        <v>82</v>
      </c>
      <c r="F2380" t="s">
        <v>15</v>
      </c>
      <c r="G2380">
        <v>16</v>
      </c>
      <c r="H2380">
        <v>16</v>
      </c>
      <c r="I2380">
        <v>0</v>
      </c>
      <c r="J2380">
        <v>0</v>
      </c>
      <c r="K2380" t="s">
        <v>29</v>
      </c>
    </row>
    <row r="2381" spans="1:11" x14ac:dyDescent="0.2">
      <c r="A2381">
        <v>2380</v>
      </c>
      <c r="B2381">
        <v>16</v>
      </c>
      <c r="C2381">
        <v>87</v>
      </c>
      <c r="D2381" t="s">
        <v>481</v>
      </c>
      <c r="E2381" t="s">
        <v>82</v>
      </c>
      <c r="F2381" t="s">
        <v>16</v>
      </c>
      <c r="G2381">
        <v>30</v>
      </c>
      <c r="H2381">
        <v>22</v>
      </c>
      <c r="I2381">
        <v>-8</v>
      </c>
      <c r="J2381">
        <v>-30.77</v>
      </c>
      <c r="K2381" t="s">
        <v>19</v>
      </c>
    </row>
    <row r="2382" spans="1:11" x14ac:dyDescent="0.2">
      <c r="A2382">
        <v>2381</v>
      </c>
      <c r="B2382">
        <v>17</v>
      </c>
      <c r="C2382">
        <v>1</v>
      </c>
      <c r="D2382" t="s">
        <v>515</v>
      </c>
      <c r="E2382" t="s">
        <v>247</v>
      </c>
      <c r="F2382" t="s">
        <v>12</v>
      </c>
      <c r="G2382">
        <v>351</v>
      </c>
      <c r="H2382">
        <v>452</v>
      </c>
      <c r="I2382">
        <v>101</v>
      </c>
      <c r="J2382">
        <v>25.16</v>
      </c>
      <c r="K2382" t="s">
        <v>13</v>
      </c>
    </row>
    <row r="2383" spans="1:11" x14ac:dyDescent="0.2">
      <c r="A2383">
        <v>2382</v>
      </c>
      <c r="B2383">
        <v>17</v>
      </c>
      <c r="C2383">
        <v>1</v>
      </c>
      <c r="D2383" t="s">
        <v>515</v>
      </c>
      <c r="E2383" t="s">
        <v>247</v>
      </c>
      <c r="F2383" t="s">
        <v>14</v>
      </c>
      <c r="G2383">
        <v>505</v>
      </c>
      <c r="H2383">
        <v>588</v>
      </c>
      <c r="I2383">
        <v>83</v>
      </c>
      <c r="J2383">
        <v>15.19</v>
      </c>
      <c r="K2383" t="s">
        <v>13</v>
      </c>
    </row>
    <row r="2384" spans="1:11" x14ac:dyDescent="0.2">
      <c r="A2384">
        <v>2383</v>
      </c>
      <c r="B2384">
        <v>17</v>
      </c>
      <c r="C2384">
        <v>1</v>
      </c>
      <c r="D2384" t="s">
        <v>515</v>
      </c>
      <c r="E2384" t="s">
        <v>247</v>
      </c>
      <c r="F2384" t="s">
        <v>15</v>
      </c>
      <c r="G2384">
        <v>19</v>
      </c>
      <c r="H2384">
        <v>12</v>
      </c>
      <c r="I2384">
        <v>-7</v>
      </c>
      <c r="J2384">
        <v>-45.16</v>
      </c>
      <c r="K2384" t="s">
        <v>19</v>
      </c>
    </row>
    <row r="2385" spans="1:11" x14ac:dyDescent="0.2">
      <c r="A2385">
        <v>2384</v>
      </c>
      <c r="B2385">
        <v>17</v>
      </c>
      <c r="C2385">
        <v>1</v>
      </c>
      <c r="D2385" t="s">
        <v>515</v>
      </c>
      <c r="E2385" t="s">
        <v>247</v>
      </c>
      <c r="F2385" t="s">
        <v>16</v>
      </c>
      <c r="G2385">
        <v>58</v>
      </c>
      <c r="H2385">
        <v>46</v>
      </c>
      <c r="I2385">
        <v>-12</v>
      </c>
      <c r="J2385">
        <v>-23.08</v>
      </c>
      <c r="K2385" t="s">
        <v>19</v>
      </c>
    </row>
    <row r="2386" spans="1:11" x14ac:dyDescent="0.2">
      <c r="A2386">
        <v>2385</v>
      </c>
      <c r="B2386">
        <v>17</v>
      </c>
      <c r="C2386">
        <v>3</v>
      </c>
      <c r="D2386" t="s">
        <v>515</v>
      </c>
      <c r="E2386" t="s">
        <v>516</v>
      </c>
      <c r="F2386" t="s">
        <v>12</v>
      </c>
      <c r="G2386">
        <v>37</v>
      </c>
      <c r="H2386">
        <v>18</v>
      </c>
      <c r="I2386">
        <v>-19</v>
      </c>
      <c r="J2386">
        <v>-69.09</v>
      </c>
      <c r="K2386" t="s">
        <v>19</v>
      </c>
    </row>
    <row r="2387" spans="1:11" x14ac:dyDescent="0.2">
      <c r="A2387">
        <v>2386</v>
      </c>
      <c r="B2387">
        <v>17</v>
      </c>
      <c r="C2387">
        <v>3</v>
      </c>
      <c r="D2387" t="s">
        <v>515</v>
      </c>
      <c r="E2387" t="s">
        <v>516</v>
      </c>
      <c r="F2387" t="s">
        <v>14</v>
      </c>
      <c r="G2387">
        <v>60</v>
      </c>
      <c r="H2387">
        <v>28</v>
      </c>
      <c r="I2387">
        <v>-32</v>
      </c>
      <c r="J2387">
        <v>-72.73</v>
      </c>
      <c r="K2387" t="s">
        <v>19</v>
      </c>
    </row>
    <row r="2388" spans="1:11" x14ac:dyDescent="0.2">
      <c r="A2388">
        <v>2387</v>
      </c>
      <c r="B2388">
        <v>17</v>
      </c>
      <c r="C2388">
        <v>3</v>
      </c>
      <c r="D2388" t="s">
        <v>515</v>
      </c>
      <c r="E2388" t="s">
        <v>516</v>
      </c>
      <c r="F2388" t="s">
        <v>15</v>
      </c>
      <c r="G2388">
        <v>5</v>
      </c>
      <c r="H2388">
        <v>6</v>
      </c>
      <c r="I2388">
        <v>1</v>
      </c>
      <c r="J2388">
        <v>18.18</v>
      </c>
      <c r="K2388" t="s">
        <v>13</v>
      </c>
    </row>
    <row r="2389" spans="1:11" x14ac:dyDescent="0.2">
      <c r="A2389">
        <v>2388</v>
      </c>
      <c r="B2389">
        <v>17</v>
      </c>
      <c r="C2389">
        <v>3</v>
      </c>
      <c r="D2389" t="s">
        <v>515</v>
      </c>
      <c r="E2389" t="s">
        <v>516</v>
      </c>
      <c r="F2389" t="s">
        <v>16</v>
      </c>
      <c r="G2389">
        <v>8</v>
      </c>
      <c r="H2389">
        <v>9</v>
      </c>
      <c r="I2389">
        <v>1</v>
      </c>
      <c r="J2389">
        <v>11.76</v>
      </c>
      <c r="K2389" t="s">
        <v>13</v>
      </c>
    </row>
    <row r="2390" spans="1:11" x14ac:dyDescent="0.2">
      <c r="A2390">
        <v>2389</v>
      </c>
      <c r="B2390">
        <v>17</v>
      </c>
      <c r="C2390">
        <v>5</v>
      </c>
      <c r="D2390" t="s">
        <v>515</v>
      </c>
      <c r="E2390" t="s">
        <v>517</v>
      </c>
      <c r="F2390" t="s">
        <v>12</v>
      </c>
      <c r="G2390">
        <v>81</v>
      </c>
      <c r="H2390">
        <v>69</v>
      </c>
      <c r="I2390">
        <v>-12</v>
      </c>
      <c r="J2390">
        <v>-16</v>
      </c>
      <c r="K2390" t="s">
        <v>19</v>
      </c>
    </row>
    <row r="2391" spans="1:11" x14ac:dyDescent="0.2">
      <c r="A2391">
        <v>2390</v>
      </c>
      <c r="B2391">
        <v>17</v>
      </c>
      <c r="C2391">
        <v>5</v>
      </c>
      <c r="D2391" t="s">
        <v>515</v>
      </c>
      <c r="E2391" t="s">
        <v>517</v>
      </c>
      <c r="F2391" t="s">
        <v>14</v>
      </c>
      <c r="G2391">
        <v>124</v>
      </c>
      <c r="H2391">
        <v>101</v>
      </c>
      <c r="I2391">
        <v>-23</v>
      </c>
      <c r="J2391">
        <v>-20.440000000000001</v>
      </c>
      <c r="K2391" t="s">
        <v>19</v>
      </c>
    </row>
    <row r="2392" spans="1:11" x14ac:dyDescent="0.2">
      <c r="A2392">
        <v>2391</v>
      </c>
      <c r="B2392">
        <v>17</v>
      </c>
      <c r="C2392">
        <v>5</v>
      </c>
      <c r="D2392" t="s">
        <v>515</v>
      </c>
      <c r="E2392" t="s">
        <v>517</v>
      </c>
      <c r="F2392" t="s">
        <v>15</v>
      </c>
      <c r="G2392">
        <v>9</v>
      </c>
      <c r="H2392">
        <v>5</v>
      </c>
      <c r="I2392">
        <v>-4</v>
      </c>
      <c r="J2392">
        <v>-57.14</v>
      </c>
      <c r="K2392" t="s">
        <v>19</v>
      </c>
    </row>
    <row r="2393" spans="1:11" x14ac:dyDescent="0.2">
      <c r="A2393">
        <v>2392</v>
      </c>
      <c r="B2393">
        <v>17</v>
      </c>
      <c r="C2393">
        <v>5</v>
      </c>
      <c r="D2393" t="s">
        <v>515</v>
      </c>
      <c r="E2393" t="s">
        <v>517</v>
      </c>
      <c r="F2393" t="s">
        <v>16</v>
      </c>
      <c r="G2393">
        <v>22</v>
      </c>
      <c r="H2393">
        <v>19</v>
      </c>
      <c r="I2393">
        <v>-3</v>
      </c>
      <c r="J2393">
        <v>-14.63</v>
      </c>
      <c r="K2393" t="s">
        <v>19</v>
      </c>
    </row>
    <row r="2394" spans="1:11" x14ac:dyDescent="0.2">
      <c r="A2394">
        <v>2393</v>
      </c>
      <c r="B2394">
        <v>17</v>
      </c>
      <c r="C2394">
        <v>7</v>
      </c>
      <c r="D2394" t="s">
        <v>515</v>
      </c>
      <c r="E2394" t="s">
        <v>136</v>
      </c>
      <c r="F2394" t="s">
        <v>12</v>
      </c>
      <c r="G2394">
        <v>792</v>
      </c>
      <c r="H2394">
        <v>748</v>
      </c>
      <c r="I2394">
        <v>-44</v>
      </c>
      <c r="J2394">
        <v>-5.71</v>
      </c>
      <c r="K2394" t="s">
        <v>19</v>
      </c>
    </row>
    <row r="2395" spans="1:11" x14ac:dyDescent="0.2">
      <c r="A2395">
        <v>2394</v>
      </c>
      <c r="B2395">
        <v>17</v>
      </c>
      <c r="C2395">
        <v>7</v>
      </c>
      <c r="D2395" t="s">
        <v>515</v>
      </c>
      <c r="E2395" t="s">
        <v>136</v>
      </c>
      <c r="F2395" t="s">
        <v>14</v>
      </c>
      <c r="G2395">
        <v>1029</v>
      </c>
      <c r="H2395">
        <v>990</v>
      </c>
      <c r="I2395">
        <v>-39</v>
      </c>
      <c r="J2395">
        <v>-3.86</v>
      </c>
      <c r="K2395" t="s">
        <v>19</v>
      </c>
    </row>
    <row r="2396" spans="1:11" x14ac:dyDescent="0.2">
      <c r="A2396">
        <v>2395</v>
      </c>
      <c r="B2396">
        <v>17</v>
      </c>
      <c r="C2396">
        <v>7</v>
      </c>
      <c r="D2396" t="s">
        <v>515</v>
      </c>
      <c r="E2396" t="s">
        <v>136</v>
      </c>
      <c r="F2396" t="s">
        <v>15</v>
      </c>
      <c r="G2396">
        <v>20</v>
      </c>
      <c r="H2396">
        <v>50</v>
      </c>
      <c r="I2396">
        <v>30</v>
      </c>
      <c r="J2396">
        <v>85.71</v>
      </c>
      <c r="K2396" t="s">
        <v>13</v>
      </c>
    </row>
    <row r="2397" spans="1:11" x14ac:dyDescent="0.2">
      <c r="A2397">
        <v>2396</v>
      </c>
      <c r="B2397">
        <v>17</v>
      </c>
      <c r="C2397">
        <v>7</v>
      </c>
      <c r="D2397" t="s">
        <v>515</v>
      </c>
      <c r="E2397" t="s">
        <v>136</v>
      </c>
      <c r="F2397" t="s">
        <v>16</v>
      </c>
      <c r="G2397">
        <v>46</v>
      </c>
      <c r="H2397">
        <v>96</v>
      </c>
      <c r="I2397">
        <v>50</v>
      </c>
      <c r="J2397">
        <v>70.42</v>
      </c>
      <c r="K2397" t="s">
        <v>13</v>
      </c>
    </row>
    <row r="2398" spans="1:11" x14ac:dyDescent="0.2">
      <c r="A2398">
        <v>2397</v>
      </c>
      <c r="B2398">
        <v>17</v>
      </c>
      <c r="C2398">
        <v>9</v>
      </c>
      <c r="D2398" t="s">
        <v>515</v>
      </c>
      <c r="E2398" t="s">
        <v>518</v>
      </c>
      <c r="F2398" t="s">
        <v>12</v>
      </c>
      <c r="G2398">
        <v>15</v>
      </c>
      <c r="H2398">
        <v>20</v>
      </c>
      <c r="I2398">
        <v>5</v>
      </c>
      <c r="J2398">
        <v>28.57</v>
      </c>
      <c r="K2398" t="s">
        <v>13</v>
      </c>
    </row>
    <row r="2399" spans="1:11" x14ac:dyDescent="0.2">
      <c r="A2399">
        <v>2398</v>
      </c>
      <c r="B2399">
        <v>17</v>
      </c>
      <c r="C2399">
        <v>9</v>
      </c>
      <c r="D2399" t="s">
        <v>515</v>
      </c>
      <c r="E2399" t="s">
        <v>518</v>
      </c>
      <c r="F2399" t="s">
        <v>14</v>
      </c>
      <c r="G2399">
        <v>26</v>
      </c>
      <c r="H2399">
        <v>36</v>
      </c>
      <c r="I2399">
        <v>10</v>
      </c>
      <c r="J2399">
        <v>32.26</v>
      </c>
      <c r="K2399" t="s">
        <v>13</v>
      </c>
    </row>
    <row r="2400" spans="1:11" x14ac:dyDescent="0.2">
      <c r="A2400">
        <v>2399</v>
      </c>
      <c r="B2400">
        <v>17</v>
      </c>
      <c r="C2400">
        <v>9</v>
      </c>
      <c r="D2400" t="s">
        <v>515</v>
      </c>
      <c r="E2400" t="s">
        <v>518</v>
      </c>
      <c r="F2400" t="s">
        <v>15</v>
      </c>
      <c r="G2400">
        <v>4</v>
      </c>
      <c r="H2400">
        <v>2</v>
      </c>
      <c r="I2400">
        <v>-2</v>
      </c>
      <c r="J2400">
        <v>-66.67</v>
      </c>
      <c r="K2400" t="s">
        <v>19</v>
      </c>
    </row>
    <row r="2401" spans="1:11" x14ac:dyDescent="0.2">
      <c r="A2401">
        <v>2400</v>
      </c>
      <c r="B2401">
        <v>17</v>
      </c>
      <c r="C2401">
        <v>9</v>
      </c>
      <c r="D2401" t="s">
        <v>515</v>
      </c>
      <c r="E2401" t="s">
        <v>518</v>
      </c>
      <c r="F2401" t="s">
        <v>16</v>
      </c>
      <c r="G2401">
        <v>5</v>
      </c>
      <c r="H2401">
        <v>6</v>
      </c>
      <c r="I2401">
        <v>1</v>
      </c>
      <c r="J2401">
        <v>18.18</v>
      </c>
      <c r="K2401" t="s">
        <v>13</v>
      </c>
    </row>
    <row r="2402" spans="1:11" x14ac:dyDescent="0.2">
      <c r="A2402">
        <v>2401</v>
      </c>
      <c r="B2402">
        <v>17</v>
      </c>
      <c r="C2402">
        <v>11</v>
      </c>
      <c r="D2402" t="s">
        <v>515</v>
      </c>
      <c r="E2402" t="s">
        <v>519</v>
      </c>
      <c r="F2402" t="s">
        <v>12</v>
      </c>
      <c r="G2402">
        <v>305</v>
      </c>
      <c r="H2402">
        <v>247</v>
      </c>
      <c r="I2402">
        <v>-58</v>
      </c>
      <c r="J2402">
        <v>-21.01</v>
      </c>
      <c r="K2402" t="s">
        <v>19</v>
      </c>
    </row>
    <row r="2403" spans="1:11" x14ac:dyDescent="0.2">
      <c r="A2403">
        <v>2402</v>
      </c>
      <c r="B2403">
        <v>17</v>
      </c>
      <c r="C2403">
        <v>11</v>
      </c>
      <c r="D2403" t="s">
        <v>515</v>
      </c>
      <c r="E2403" t="s">
        <v>519</v>
      </c>
      <c r="F2403" t="s">
        <v>14</v>
      </c>
      <c r="G2403">
        <v>377</v>
      </c>
      <c r="H2403">
        <v>297</v>
      </c>
      <c r="I2403">
        <v>-80</v>
      </c>
      <c r="J2403">
        <v>-23.74</v>
      </c>
      <c r="K2403" t="s">
        <v>19</v>
      </c>
    </row>
    <row r="2404" spans="1:11" x14ac:dyDescent="0.2">
      <c r="A2404">
        <v>2403</v>
      </c>
      <c r="B2404">
        <v>17</v>
      </c>
      <c r="C2404">
        <v>11</v>
      </c>
      <c r="D2404" t="s">
        <v>515</v>
      </c>
      <c r="E2404" t="s">
        <v>519</v>
      </c>
      <c r="F2404" t="s">
        <v>15</v>
      </c>
      <c r="G2404">
        <v>21</v>
      </c>
      <c r="H2404">
        <v>10</v>
      </c>
      <c r="I2404">
        <v>-11</v>
      </c>
      <c r="J2404">
        <v>-70.97</v>
      </c>
      <c r="K2404" t="s">
        <v>19</v>
      </c>
    </row>
    <row r="2405" spans="1:11" x14ac:dyDescent="0.2">
      <c r="A2405">
        <v>2404</v>
      </c>
      <c r="B2405">
        <v>17</v>
      </c>
      <c r="C2405">
        <v>11</v>
      </c>
      <c r="D2405" t="s">
        <v>515</v>
      </c>
      <c r="E2405" t="s">
        <v>519</v>
      </c>
      <c r="F2405" t="s">
        <v>16</v>
      </c>
      <c r="G2405">
        <v>26</v>
      </c>
      <c r="H2405">
        <v>20</v>
      </c>
      <c r="I2405">
        <v>-6</v>
      </c>
      <c r="J2405">
        <v>-26.09</v>
      </c>
      <c r="K2405" t="s">
        <v>19</v>
      </c>
    </row>
    <row r="2406" spans="1:11" x14ac:dyDescent="0.2">
      <c r="A2406">
        <v>2405</v>
      </c>
      <c r="B2406">
        <v>17</v>
      </c>
      <c r="C2406">
        <v>13</v>
      </c>
      <c r="D2406" t="s">
        <v>515</v>
      </c>
      <c r="E2406" t="s">
        <v>24</v>
      </c>
      <c r="F2406" t="s">
        <v>12</v>
      </c>
      <c r="G2406">
        <v>18</v>
      </c>
      <c r="H2406">
        <v>12</v>
      </c>
      <c r="I2406">
        <v>-6</v>
      </c>
      <c r="J2406">
        <v>-40</v>
      </c>
      <c r="K2406" t="s">
        <v>19</v>
      </c>
    </row>
    <row r="2407" spans="1:11" x14ac:dyDescent="0.2">
      <c r="A2407">
        <v>2406</v>
      </c>
      <c r="B2407">
        <v>17</v>
      </c>
      <c r="C2407">
        <v>13</v>
      </c>
      <c r="D2407" t="s">
        <v>515</v>
      </c>
      <c r="E2407" t="s">
        <v>24</v>
      </c>
      <c r="F2407" t="s">
        <v>14</v>
      </c>
      <c r="G2407">
        <v>26</v>
      </c>
      <c r="H2407">
        <v>14</v>
      </c>
      <c r="I2407">
        <v>-12</v>
      </c>
      <c r="J2407">
        <v>-60</v>
      </c>
      <c r="K2407" t="s">
        <v>19</v>
      </c>
    </row>
    <row r="2408" spans="1:11" x14ac:dyDescent="0.2">
      <c r="A2408">
        <v>2407</v>
      </c>
      <c r="B2408">
        <v>17</v>
      </c>
      <c r="C2408">
        <v>13</v>
      </c>
      <c r="D2408" t="s">
        <v>515</v>
      </c>
      <c r="E2408" t="s">
        <v>24</v>
      </c>
      <c r="F2408" t="s">
        <v>15</v>
      </c>
      <c r="G2408">
        <v>0</v>
      </c>
      <c r="H2408">
        <v>0</v>
      </c>
      <c r="I2408">
        <v>0</v>
      </c>
      <c r="J2408">
        <v>0</v>
      </c>
      <c r="K2408" t="s">
        <v>29</v>
      </c>
    </row>
    <row r="2409" spans="1:11" x14ac:dyDescent="0.2">
      <c r="A2409">
        <v>2408</v>
      </c>
      <c r="B2409">
        <v>17</v>
      </c>
      <c r="C2409">
        <v>13</v>
      </c>
      <c r="D2409" t="s">
        <v>515</v>
      </c>
      <c r="E2409" t="s">
        <v>24</v>
      </c>
      <c r="F2409" t="s">
        <v>16</v>
      </c>
      <c r="G2409">
        <v>0</v>
      </c>
      <c r="H2409">
        <v>0</v>
      </c>
      <c r="I2409">
        <v>0</v>
      </c>
      <c r="J2409">
        <v>0</v>
      </c>
      <c r="K2409" t="s">
        <v>29</v>
      </c>
    </row>
    <row r="2410" spans="1:11" x14ac:dyDescent="0.2">
      <c r="A2410">
        <v>2409</v>
      </c>
      <c r="B2410">
        <v>17</v>
      </c>
      <c r="C2410">
        <v>15</v>
      </c>
      <c r="D2410" t="s">
        <v>515</v>
      </c>
      <c r="E2410" t="s">
        <v>138</v>
      </c>
      <c r="F2410" t="s">
        <v>12</v>
      </c>
      <c r="G2410">
        <v>101</v>
      </c>
      <c r="H2410">
        <v>54</v>
      </c>
      <c r="I2410">
        <v>-47</v>
      </c>
      <c r="J2410">
        <v>-60.65</v>
      </c>
      <c r="K2410" t="s">
        <v>19</v>
      </c>
    </row>
    <row r="2411" spans="1:11" x14ac:dyDescent="0.2">
      <c r="A2411">
        <v>2410</v>
      </c>
      <c r="B2411">
        <v>17</v>
      </c>
      <c r="C2411">
        <v>15</v>
      </c>
      <c r="D2411" t="s">
        <v>515</v>
      </c>
      <c r="E2411" t="s">
        <v>138</v>
      </c>
      <c r="F2411" t="s">
        <v>14</v>
      </c>
      <c r="G2411">
        <v>157</v>
      </c>
      <c r="H2411">
        <v>101</v>
      </c>
      <c r="I2411">
        <v>-56</v>
      </c>
      <c r="J2411">
        <v>-43.41</v>
      </c>
      <c r="K2411" t="s">
        <v>19</v>
      </c>
    </row>
    <row r="2412" spans="1:11" x14ac:dyDescent="0.2">
      <c r="A2412">
        <v>2411</v>
      </c>
      <c r="B2412">
        <v>17</v>
      </c>
      <c r="C2412">
        <v>15</v>
      </c>
      <c r="D2412" t="s">
        <v>515</v>
      </c>
      <c r="E2412" t="s">
        <v>138</v>
      </c>
      <c r="F2412" t="s">
        <v>15</v>
      </c>
      <c r="G2412">
        <v>6</v>
      </c>
      <c r="H2412">
        <v>3</v>
      </c>
      <c r="I2412">
        <v>-3</v>
      </c>
      <c r="J2412">
        <v>-66.67</v>
      </c>
      <c r="K2412" t="s">
        <v>19</v>
      </c>
    </row>
    <row r="2413" spans="1:11" x14ac:dyDescent="0.2">
      <c r="A2413">
        <v>2412</v>
      </c>
      <c r="B2413">
        <v>17</v>
      </c>
      <c r="C2413">
        <v>15</v>
      </c>
      <c r="D2413" t="s">
        <v>515</v>
      </c>
      <c r="E2413" t="s">
        <v>138</v>
      </c>
      <c r="F2413" t="s">
        <v>16</v>
      </c>
      <c r="G2413">
        <v>16</v>
      </c>
      <c r="H2413">
        <v>12</v>
      </c>
      <c r="I2413">
        <v>-4</v>
      </c>
      <c r="J2413">
        <v>-28.57</v>
      </c>
      <c r="K2413" t="s">
        <v>19</v>
      </c>
    </row>
    <row r="2414" spans="1:11" x14ac:dyDescent="0.2">
      <c r="A2414">
        <v>2413</v>
      </c>
      <c r="B2414">
        <v>17</v>
      </c>
      <c r="C2414">
        <v>17</v>
      </c>
      <c r="D2414" t="s">
        <v>515</v>
      </c>
      <c r="E2414" t="s">
        <v>520</v>
      </c>
      <c r="F2414" t="s">
        <v>12</v>
      </c>
      <c r="G2414">
        <v>75</v>
      </c>
      <c r="H2414">
        <v>53</v>
      </c>
      <c r="I2414">
        <v>-22</v>
      </c>
      <c r="J2414">
        <v>-34.380000000000003</v>
      </c>
      <c r="K2414" t="s">
        <v>19</v>
      </c>
    </row>
    <row r="2415" spans="1:11" x14ac:dyDescent="0.2">
      <c r="A2415">
        <v>2414</v>
      </c>
      <c r="B2415">
        <v>17</v>
      </c>
      <c r="C2415">
        <v>17</v>
      </c>
      <c r="D2415" t="s">
        <v>515</v>
      </c>
      <c r="E2415" t="s">
        <v>520</v>
      </c>
      <c r="F2415" t="s">
        <v>14</v>
      </c>
      <c r="G2415">
        <v>110</v>
      </c>
      <c r="H2415">
        <v>74</v>
      </c>
      <c r="I2415">
        <v>-36</v>
      </c>
      <c r="J2415">
        <v>-39.130000000000003</v>
      </c>
      <c r="K2415" t="s">
        <v>19</v>
      </c>
    </row>
    <row r="2416" spans="1:11" x14ac:dyDescent="0.2">
      <c r="A2416">
        <v>2415</v>
      </c>
      <c r="B2416">
        <v>17</v>
      </c>
      <c r="C2416">
        <v>17</v>
      </c>
      <c r="D2416" t="s">
        <v>515</v>
      </c>
      <c r="E2416" t="s">
        <v>520</v>
      </c>
      <c r="F2416" t="s">
        <v>15</v>
      </c>
      <c r="G2416">
        <v>7</v>
      </c>
      <c r="H2416">
        <v>3</v>
      </c>
      <c r="I2416">
        <v>-4</v>
      </c>
      <c r="J2416">
        <v>-80</v>
      </c>
      <c r="K2416" t="s">
        <v>19</v>
      </c>
    </row>
    <row r="2417" spans="1:11" x14ac:dyDescent="0.2">
      <c r="A2417">
        <v>2416</v>
      </c>
      <c r="B2417">
        <v>17</v>
      </c>
      <c r="C2417">
        <v>17</v>
      </c>
      <c r="D2417" t="s">
        <v>515</v>
      </c>
      <c r="E2417" t="s">
        <v>520</v>
      </c>
      <c r="F2417" t="s">
        <v>16</v>
      </c>
      <c r="G2417">
        <v>12</v>
      </c>
      <c r="H2417">
        <v>6</v>
      </c>
      <c r="I2417">
        <v>-6</v>
      </c>
      <c r="J2417">
        <v>-66.67</v>
      </c>
      <c r="K2417" t="s">
        <v>19</v>
      </c>
    </row>
    <row r="2418" spans="1:11" x14ac:dyDescent="0.2">
      <c r="A2418">
        <v>2417</v>
      </c>
      <c r="B2418">
        <v>17</v>
      </c>
      <c r="C2418">
        <v>19</v>
      </c>
      <c r="D2418" t="s">
        <v>515</v>
      </c>
      <c r="E2418" t="s">
        <v>521</v>
      </c>
      <c r="F2418" t="s">
        <v>12</v>
      </c>
      <c r="G2418">
        <v>14914</v>
      </c>
      <c r="H2418">
        <v>18231</v>
      </c>
      <c r="I2418">
        <v>3317</v>
      </c>
      <c r="J2418">
        <v>20.02</v>
      </c>
      <c r="K2418" t="s">
        <v>13</v>
      </c>
    </row>
    <row r="2419" spans="1:11" x14ac:dyDescent="0.2">
      <c r="A2419">
        <v>2418</v>
      </c>
      <c r="B2419">
        <v>17</v>
      </c>
      <c r="C2419">
        <v>19</v>
      </c>
      <c r="D2419" t="s">
        <v>515</v>
      </c>
      <c r="E2419" t="s">
        <v>521</v>
      </c>
      <c r="F2419" t="s">
        <v>14</v>
      </c>
      <c r="G2419">
        <v>16339</v>
      </c>
      <c r="H2419">
        <v>20125</v>
      </c>
      <c r="I2419">
        <v>3786</v>
      </c>
      <c r="J2419">
        <v>20.77</v>
      </c>
      <c r="K2419" t="s">
        <v>13</v>
      </c>
    </row>
    <row r="2420" spans="1:11" x14ac:dyDescent="0.2">
      <c r="A2420">
        <v>2419</v>
      </c>
      <c r="B2420">
        <v>17</v>
      </c>
      <c r="C2420">
        <v>19</v>
      </c>
      <c r="D2420" t="s">
        <v>515</v>
      </c>
      <c r="E2420" t="s">
        <v>521</v>
      </c>
      <c r="F2420" t="s">
        <v>15</v>
      </c>
      <c r="G2420">
        <v>121</v>
      </c>
      <c r="H2420">
        <v>175</v>
      </c>
      <c r="I2420">
        <v>54</v>
      </c>
      <c r="J2420">
        <v>36.49</v>
      </c>
      <c r="K2420" t="s">
        <v>13</v>
      </c>
    </row>
    <row r="2421" spans="1:11" x14ac:dyDescent="0.2">
      <c r="A2421">
        <v>2420</v>
      </c>
      <c r="B2421">
        <v>17</v>
      </c>
      <c r="C2421">
        <v>19</v>
      </c>
      <c r="D2421" t="s">
        <v>515</v>
      </c>
      <c r="E2421" t="s">
        <v>521</v>
      </c>
      <c r="F2421" t="s">
        <v>16</v>
      </c>
      <c r="G2421">
        <v>360</v>
      </c>
      <c r="H2421">
        <v>379</v>
      </c>
      <c r="I2421">
        <v>19</v>
      </c>
      <c r="J2421">
        <v>5.14</v>
      </c>
      <c r="K2421" t="s">
        <v>13</v>
      </c>
    </row>
    <row r="2422" spans="1:11" x14ac:dyDescent="0.2">
      <c r="A2422">
        <v>2421</v>
      </c>
      <c r="B2422">
        <v>17</v>
      </c>
      <c r="C2422">
        <v>21</v>
      </c>
      <c r="D2422" t="s">
        <v>515</v>
      </c>
      <c r="E2422" t="s">
        <v>522</v>
      </c>
      <c r="F2422" t="s">
        <v>12</v>
      </c>
      <c r="G2422">
        <v>282</v>
      </c>
      <c r="H2422">
        <v>178</v>
      </c>
      <c r="I2422">
        <v>-104</v>
      </c>
      <c r="J2422">
        <v>-45.22</v>
      </c>
      <c r="K2422" t="s">
        <v>19</v>
      </c>
    </row>
    <row r="2423" spans="1:11" x14ac:dyDescent="0.2">
      <c r="A2423">
        <v>2422</v>
      </c>
      <c r="B2423">
        <v>17</v>
      </c>
      <c r="C2423">
        <v>21</v>
      </c>
      <c r="D2423" t="s">
        <v>515</v>
      </c>
      <c r="E2423" t="s">
        <v>522</v>
      </c>
      <c r="F2423" t="s">
        <v>14</v>
      </c>
      <c r="G2423">
        <v>343</v>
      </c>
      <c r="H2423">
        <v>228</v>
      </c>
      <c r="I2423">
        <v>-115</v>
      </c>
      <c r="J2423">
        <v>-40.28</v>
      </c>
      <c r="K2423" t="s">
        <v>19</v>
      </c>
    </row>
    <row r="2424" spans="1:11" x14ac:dyDescent="0.2">
      <c r="A2424">
        <v>2423</v>
      </c>
      <c r="B2424">
        <v>17</v>
      </c>
      <c r="C2424">
        <v>21</v>
      </c>
      <c r="D2424" t="s">
        <v>515</v>
      </c>
      <c r="E2424" t="s">
        <v>522</v>
      </c>
      <c r="F2424" t="s">
        <v>15</v>
      </c>
      <c r="G2424">
        <v>16</v>
      </c>
      <c r="H2424">
        <v>11</v>
      </c>
      <c r="I2424">
        <v>-5</v>
      </c>
      <c r="J2424">
        <v>-37.04</v>
      </c>
      <c r="K2424" t="s">
        <v>19</v>
      </c>
    </row>
    <row r="2425" spans="1:11" x14ac:dyDescent="0.2">
      <c r="A2425">
        <v>2424</v>
      </c>
      <c r="B2425">
        <v>17</v>
      </c>
      <c r="C2425">
        <v>21</v>
      </c>
      <c r="D2425" t="s">
        <v>515</v>
      </c>
      <c r="E2425" t="s">
        <v>522</v>
      </c>
      <c r="F2425" t="s">
        <v>16</v>
      </c>
      <c r="G2425">
        <v>27</v>
      </c>
      <c r="H2425">
        <v>15</v>
      </c>
      <c r="I2425">
        <v>-12</v>
      </c>
      <c r="J2425">
        <v>-57.14</v>
      </c>
      <c r="K2425" t="s">
        <v>19</v>
      </c>
    </row>
    <row r="2426" spans="1:11" x14ac:dyDescent="0.2">
      <c r="A2426">
        <v>2425</v>
      </c>
      <c r="B2426">
        <v>17</v>
      </c>
      <c r="C2426">
        <v>23</v>
      </c>
      <c r="D2426" t="s">
        <v>515</v>
      </c>
      <c r="E2426" t="s">
        <v>140</v>
      </c>
      <c r="F2426" t="s">
        <v>12</v>
      </c>
      <c r="G2426">
        <v>55</v>
      </c>
      <c r="H2426">
        <v>56</v>
      </c>
      <c r="I2426">
        <v>1</v>
      </c>
      <c r="J2426">
        <v>1.8</v>
      </c>
      <c r="K2426" t="s">
        <v>13</v>
      </c>
    </row>
    <row r="2427" spans="1:11" x14ac:dyDescent="0.2">
      <c r="A2427">
        <v>2426</v>
      </c>
      <c r="B2427">
        <v>17</v>
      </c>
      <c r="C2427">
        <v>23</v>
      </c>
      <c r="D2427" t="s">
        <v>515</v>
      </c>
      <c r="E2427" t="s">
        <v>140</v>
      </c>
      <c r="F2427" t="s">
        <v>14</v>
      </c>
      <c r="G2427">
        <v>79</v>
      </c>
      <c r="H2427">
        <v>77</v>
      </c>
      <c r="I2427">
        <v>-2</v>
      </c>
      <c r="J2427">
        <v>-2.56</v>
      </c>
      <c r="K2427" t="s">
        <v>19</v>
      </c>
    </row>
    <row r="2428" spans="1:11" x14ac:dyDescent="0.2">
      <c r="A2428">
        <v>2427</v>
      </c>
      <c r="B2428">
        <v>17</v>
      </c>
      <c r="C2428">
        <v>23</v>
      </c>
      <c r="D2428" t="s">
        <v>515</v>
      </c>
      <c r="E2428" t="s">
        <v>140</v>
      </c>
      <c r="F2428" t="s">
        <v>15</v>
      </c>
      <c r="G2428">
        <v>6</v>
      </c>
      <c r="H2428">
        <v>3</v>
      </c>
      <c r="I2428">
        <v>-3</v>
      </c>
      <c r="J2428">
        <v>-66.67</v>
      </c>
      <c r="K2428" t="s">
        <v>19</v>
      </c>
    </row>
    <row r="2429" spans="1:11" x14ac:dyDescent="0.2">
      <c r="A2429">
        <v>2428</v>
      </c>
      <c r="B2429">
        <v>17</v>
      </c>
      <c r="C2429">
        <v>23</v>
      </c>
      <c r="D2429" t="s">
        <v>515</v>
      </c>
      <c r="E2429" t="s">
        <v>140</v>
      </c>
      <c r="F2429" t="s">
        <v>16</v>
      </c>
      <c r="G2429">
        <v>12</v>
      </c>
      <c r="H2429">
        <v>7</v>
      </c>
      <c r="I2429">
        <v>-5</v>
      </c>
      <c r="J2429">
        <v>-52.63</v>
      </c>
      <c r="K2429" t="s">
        <v>19</v>
      </c>
    </row>
    <row r="2430" spans="1:11" x14ac:dyDescent="0.2">
      <c r="A2430">
        <v>2429</v>
      </c>
      <c r="B2430">
        <v>17</v>
      </c>
      <c r="C2430">
        <v>25</v>
      </c>
      <c r="D2430" t="s">
        <v>515</v>
      </c>
      <c r="E2430" t="s">
        <v>31</v>
      </c>
      <c r="F2430" t="s">
        <v>12</v>
      </c>
      <c r="G2430">
        <v>113</v>
      </c>
      <c r="H2430">
        <v>66</v>
      </c>
      <c r="I2430">
        <v>-47</v>
      </c>
      <c r="J2430">
        <v>-52.51</v>
      </c>
      <c r="K2430" t="s">
        <v>19</v>
      </c>
    </row>
    <row r="2431" spans="1:11" x14ac:dyDescent="0.2">
      <c r="A2431">
        <v>2430</v>
      </c>
      <c r="B2431">
        <v>17</v>
      </c>
      <c r="C2431">
        <v>25</v>
      </c>
      <c r="D2431" t="s">
        <v>515</v>
      </c>
      <c r="E2431" t="s">
        <v>31</v>
      </c>
      <c r="F2431" t="s">
        <v>14</v>
      </c>
      <c r="G2431">
        <v>129</v>
      </c>
      <c r="H2431">
        <v>78</v>
      </c>
      <c r="I2431">
        <v>-51</v>
      </c>
      <c r="J2431">
        <v>-49.28</v>
      </c>
      <c r="K2431" t="s">
        <v>19</v>
      </c>
    </row>
    <row r="2432" spans="1:11" x14ac:dyDescent="0.2">
      <c r="A2432">
        <v>2431</v>
      </c>
      <c r="B2432">
        <v>17</v>
      </c>
      <c r="C2432">
        <v>25</v>
      </c>
      <c r="D2432" t="s">
        <v>515</v>
      </c>
      <c r="E2432" t="s">
        <v>31</v>
      </c>
      <c r="F2432" t="s">
        <v>15</v>
      </c>
      <c r="G2432">
        <v>1</v>
      </c>
      <c r="H2432">
        <v>0</v>
      </c>
      <c r="I2432">
        <v>-1</v>
      </c>
      <c r="J2432">
        <v>-200</v>
      </c>
      <c r="K2432" t="s">
        <v>19</v>
      </c>
    </row>
    <row r="2433" spans="1:11" x14ac:dyDescent="0.2">
      <c r="A2433">
        <v>2432</v>
      </c>
      <c r="B2433">
        <v>17</v>
      </c>
      <c r="C2433">
        <v>25</v>
      </c>
      <c r="D2433" t="s">
        <v>515</v>
      </c>
      <c r="E2433" t="s">
        <v>31</v>
      </c>
      <c r="F2433" t="s">
        <v>16</v>
      </c>
      <c r="G2433">
        <v>6</v>
      </c>
      <c r="H2433">
        <v>3</v>
      </c>
      <c r="I2433">
        <v>-3</v>
      </c>
      <c r="J2433">
        <v>-66.67</v>
      </c>
      <c r="K2433" t="s">
        <v>19</v>
      </c>
    </row>
    <row r="2434" spans="1:11" x14ac:dyDescent="0.2">
      <c r="A2434">
        <v>2433</v>
      </c>
      <c r="B2434">
        <v>17</v>
      </c>
      <c r="C2434">
        <v>27</v>
      </c>
      <c r="D2434" t="s">
        <v>515</v>
      </c>
      <c r="E2434" t="s">
        <v>523</v>
      </c>
      <c r="F2434" t="s">
        <v>12</v>
      </c>
      <c r="G2434">
        <v>177</v>
      </c>
      <c r="H2434">
        <v>168</v>
      </c>
      <c r="I2434">
        <v>-9</v>
      </c>
      <c r="J2434">
        <v>-5.22</v>
      </c>
      <c r="K2434" t="s">
        <v>19</v>
      </c>
    </row>
    <row r="2435" spans="1:11" x14ac:dyDescent="0.2">
      <c r="A2435">
        <v>2434</v>
      </c>
      <c r="B2435">
        <v>17</v>
      </c>
      <c r="C2435">
        <v>27</v>
      </c>
      <c r="D2435" t="s">
        <v>515</v>
      </c>
      <c r="E2435" t="s">
        <v>523</v>
      </c>
      <c r="F2435" t="s">
        <v>14</v>
      </c>
      <c r="G2435">
        <v>284</v>
      </c>
      <c r="H2435">
        <v>276</v>
      </c>
      <c r="I2435">
        <v>-8</v>
      </c>
      <c r="J2435">
        <v>-2.86</v>
      </c>
      <c r="K2435" t="s">
        <v>19</v>
      </c>
    </row>
    <row r="2436" spans="1:11" x14ac:dyDescent="0.2">
      <c r="A2436">
        <v>2435</v>
      </c>
      <c r="B2436">
        <v>17</v>
      </c>
      <c r="C2436">
        <v>27</v>
      </c>
      <c r="D2436" t="s">
        <v>515</v>
      </c>
      <c r="E2436" t="s">
        <v>523</v>
      </c>
      <c r="F2436" t="s">
        <v>15</v>
      </c>
      <c r="G2436">
        <v>22</v>
      </c>
      <c r="H2436">
        <v>22</v>
      </c>
      <c r="I2436">
        <v>0</v>
      </c>
      <c r="J2436">
        <v>0</v>
      </c>
      <c r="K2436" t="s">
        <v>29</v>
      </c>
    </row>
    <row r="2437" spans="1:11" x14ac:dyDescent="0.2">
      <c r="A2437">
        <v>2436</v>
      </c>
      <c r="B2437">
        <v>17</v>
      </c>
      <c r="C2437">
        <v>27</v>
      </c>
      <c r="D2437" t="s">
        <v>515</v>
      </c>
      <c r="E2437" t="s">
        <v>523</v>
      </c>
      <c r="F2437" t="s">
        <v>16</v>
      </c>
      <c r="G2437">
        <v>35</v>
      </c>
      <c r="H2437">
        <v>35</v>
      </c>
      <c r="I2437">
        <v>0</v>
      </c>
      <c r="J2437">
        <v>0</v>
      </c>
      <c r="K2437" t="s">
        <v>29</v>
      </c>
    </row>
    <row r="2438" spans="1:11" x14ac:dyDescent="0.2">
      <c r="A2438">
        <v>2437</v>
      </c>
      <c r="B2438">
        <v>17</v>
      </c>
      <c r="C2438">
        <v>29</v>
      </c>
      <c r="D2438" t="s">
        <v>515</v>
      </c>
      <c r="E2438" t="s">
        <v>524</v>
      </c>
      <c r="F2438" t="s">
        <v>12</v>
      </c>
      <c r="G2438">
        <v>520</v>
      </c>
      <c r="H2438">
        <v>539</v>
      </c>
      <c r="I2438">
        <v>19</v>
      </c>
      <c r="J2438">
        <v>3.59</v>
      </c>
      <c r="K2438" t="s">
        <v>13</v>
      </c>
    </row>
    <row r="2439" spans="1:11" x14ac:dyDescent="0.2">
      <c r="A2439">
        <v>2438</v>
      </c>
      <c r="B2439">
        <v>17</v>
      </c>
      <c r="C2439">
        <v>29</v>
      </c>
      <c r="D2439" t="s">
        <v>515</v>
      </c>
      <c r="E2439" t="s">
        <v>524</v>
      </c>
      <c r="F2439" t="s">
        <v>14</v>
      </c>
      <c r="G2439">
        <v>682</v>
      </c>
      <c r="H2439">
        <v>699</v>
      </c>
      <c r="I2439">
        <v>17</v>
      </c>
      <c r="J2439">
        <v>2.46</v>
      </c>
      <c r="K2439" t="s">
        <v>13</v>
      </c>
    </row>
    <row r="2440" spans="1:11" x14ac:dyDescent="0.2">
      <c r="A2440">
        <v>2439</v>
      </c>
      <c r="B2440">
        <v>17</v>
      </c>
      <c r="C2440">
        <v>29</v>
      </c>
      <c r="D2440" t="s">
        <v>515</v>
      </c>
      <c r="E2440" t="s">
        <v>524</v>
      </c>
      <c r="F2440" t="s">
        <v>15</v>
      </c>
      <c r="G2440">
        <v>27</v>
      </c>
      <c r="H2440">
        <v>16</v>
      </c>
      <c r="I2440">
        <v>-11</v>
      </c>
      <c r="J2440">
        <v>-51.16</v>
      </c>
      <c r="K2440" t="s">
        <v>19</v>
      </c>
    </row>
    <row r="2441" spans="1:11" x14ac:dyDescent="0.2">
      <c r="A2441">
        <v>2440</v>
      </c>
      <c r="B2441">
        <v>17</v>
      </c>
      <c r="C2441">
        <v>29</v>
      </c>
      <c r="D2441" t="s">
        <v>515</v>
      </c>
      <c r="E2441" t="s">
        <v>524</v>
      </c>
      <c r="F2441" t="s">
        <v>16</v>
      </c>
      <c r="G2441">
        <v>50</v>
      </c>
      <c r="H2441">
        <v>49</v>
      </c>
      <c r="I2441">
        <v>-1</v>
      </c>
      <c r="J2441">
        <v>-2.02</v>
      </c>
      <c r="K2441" t="s">
        <v>19</v>
      </c>
    </row>
    <row r="2442" spans="1:11" x14ac:dyDescent="0.2">
      <c r="A2442">
        <v>2441</v>
      </c>
      <c r="B2442">
        <v>17</v>
      </c>
      <c r="C2442">
        <v>31</v>
      </c>
      <c r="D2442" t="s">
        <v>515</v>
      </c>
      <c r="E2442" t="s">
        <v>393</v>
      </c>
      <c r="F2442" t="s">
        <v>12</v>
      </c>
      <c r="G2442">
        <v>318334</v>
      </c>
      <c r="H2442">
        <v>332803</v>
      </c>
      <c r="I2442">
        <v>14469</v>
      </c>
      <c r="J2442">
        <v>4.4400000000000004</v>
      </c>
      <c r="K2442" t="s">
        <v>13</v>
      </c>
    </row>
    <row r="2443" spans="1:11" x14ac:dyDescent="0.2">
      <c r="A2443">
        <v>2442</v>
      </c>
      <c r="B2443">
        <v>17</v>
      </c>
      <c r="C2443">
        <v>31</v>
      </c>
      <c r="D2443" t="s">
        <v>515</v>
      </c>
      <c r="E2443" t="s">
        <v>393</v>
      </c>
      <c r="F2443" t="s">
        <v>14</v>
      </c>
      <c r="G2443">
        <v>347208</v>
      </c>
      <c r="H2443">
        <v>368504</v>
      </c>
      <c r="I2443">
        <v>21296</v>
      </c>
      <c r="J2443">
        <v>5.95</v>
      </c>
      <c r="K2443" t="s">
        <v>13</v>
      </c>
    </row>
    <row r="2444" spans="1:11" x14ac:dyDescent="0.2">
      <c r="A2444">
        <v>2443</v>
      </c>
      <c r="B2444">
        <v>17</v>
      </c>
      <c r="C2444">
        <v>31</v>
      </c>
      <c r="D2444" t="s">
        <v>515</v>
      </c>
      <c r="E2444" t="s">
        <v>393</v>
      </c>
      <c r="F2444" t="s">
        <v>15</v>
      </c>
      <c r="G2444">
        <v>4902</v>
      </c>
      <c r="H2444">
        <v>4007</v>
      </c>
      <c r="I2444">
        <v>-895</v>
      </c>
      <c r="J2444">
        <v>-20.09</v>
      </c>
      <c r="K2444" t="s">
        <v>19</v>
      </c>
    </row>
    <row r="2445" spans="1:11" x14ac:dyDescent="0.2">
      <c r="A2445">
        <v>2444</v>
      </c>
      <c r="B2445">
        <v>17</v>
      </c>
      <c r="C2445">
        <v>31</v>
      </c>
      <c r="D2445" t="s">
        <v>515</v>
      </c>
      <c r="E2445" t="s">
        <v>393</v>
      </c>
      <c r="F2445" t="s">
        <v>16</v>
      </c>
      <c r="G2445">
        <v>8634</v>
      </c>
      <c r="H2445">
        <v>7914</v>
      </c>
      <c r="I2445">
        <v>-720</v>
      </c>
      <c r="J2445">
        <v>-8.6999999999999993</v>
      </c>
      <c r="K2445" t="s">
        <v>19</v>
      </c>
    </row>
    <row r="2446" spans="1:11" x14ac:dyDescent="0.2">
      <c r="A2446">
        <v>2445</v>
      </c>
      <c r="B2446">
        <v>17</v>
      </c>
      <c r="C2446">
        <v>33</v>
      </c>
      <c r="D2446" t="s">
        <v>515</v>
      </c>
      <c r="E2446" t="s">
        <v>145</v>
      </c>
      <c r="F2446" t="s">
        <v>12</v>
      </c>
      <c r="G2446">
        <v>95</v>
      </c>
      <c r="H2446">
        <v>107</v>
      </c>
      <c r="I2446">
        <v>12</v>
      </c>
      <c r="J2446">
        <v>11.88</v>
      </c>
      <c r="K2446" t="s">
        <v>13</v>
      </c>
    </row>
    <row r="2447" spans="1:11" x14ac:dyDescent="0.2">
      <c r="A2447">
        <v>2446</v>
      </c>
      <c r="B2447">
        <v>17</v>
      </c>
      <c r="C2447">
        <v>33</v>
      </c>
      <c r="D2447" t="s">
        <v>515</v>
      </c>
      <c r="E2447" t="s">
        <v>145</v>
      </c>
      <c r="F2447" t="s">
        <v>14</v>
      </c>
      <c r="G2447">
        <v>136</v>
      </c>
      <c r="H2447">
        <v>153</v>
      </c>
      <c r="I2447">
        <v>17</v>
      </c>
      <c r="J2447">
        <v>11.76</v>
      </c>
      <c r="K2447" t="s">
        <v>13</v>
      </c>
    </row>
    <row r="2448" spans="1:11" x14ac:dyDescent="0.2">
      <c r="A2448">
        <v>2447</v>
      </c>
      <c r="B2448">
        <v>17</v>
      </c>
      <c r="C2448">
        <v>33</v>
      </c>
      <c r="D2448" t="s">
        <v>515</v>
      </c>
      <c r="E2448" t="s">
        <v>145</v>
      </c>
      <c r="F2448" t="s">
        <v>15</v>
      </c>
      <c r="G2448">
        <v>3</v>
      </c>
      <c r="H2448">
        <v>9</v>
      </c>
      <c r="I2448">
        <v>6</v>
      </c>
      <c r="J2448">
        <v>100</v>
      </c>
      <c r="K2448" t="s">
        <v>13</v>
      </c>
    </row>
    <row r="2449" spans="1:11" x14ac:dyDescent="0.2">
      <c r="A2449">
        <v>2448</v>
      </c>
      <c r="B2449">
        <v>17</v>
      </c>
      <c r="C2449">
        <v>33</v>
      </c>
      <c r="D2449" t="s">
        <v>515</v>
      </c>
      <c r="E2449" t="s">
        <v>145</v>
      </c>
      <c r="F2449" t="s">
        <v>16</v>
      </c>
      <c r="G2449">
        <v>12</v>
      </c>
      <c r="H2449">
        <v>16</v>
      </c>
      <c r="I2449">
        <v>4</v>
      </c>
      <c r="J2449">
        <v>28.57</v>
      </c>
      <c r="K2449" t="s">
        <v>13</v>
      </c>
    </row>
    <row r="2450" spans="1:11" x14ac:dyDescent="0.2">
      <c r="A2450">
        <v>2449</v>
      </c>
      <c r="B2450">
        <v>17</v>
      </c>
      <c r="C2450">
        <v>35</v>
      </c>
      <c r="D2450" t="s">
        <v>515</v>
      </c>
      <c r="E2450" t="s">
        <v>525</v>
      </c>
      <c r="F2450" t="s">
        <v>12</v>
      </c>
      <c r="G2450">
        <v>43</v>
      </c>
      <c r="H2450">
        <v>27</v>
      </c>
      <c r="I2450">
        <v>-16</v>
      </c>
      <c r="J2450">
        <v>-45.71</v>
      </c>
      <c r="K2450" t="s">
        <v>19</v>
      </c>
    </row>
    <row r="2451" spans="1:11" x14ac:dyDescent="0.2">
      <c r="A2451">
        <v>2450</v>
      </c>
      <c r="B2451">
        <v>17</v>
      </c>
      <c r="C2451">
        <v>35</v>
      </c>
      <c r="D2451" t="s">
        <v>515</v>
      </c>
      <c r="E2451" t="s">
        <v>525</v>
      </c>
      <c r="F2451" t="s">
        <v>14</v>
      </c>
      <c r="G2451">
        <v>65</v>
      </c>
      <c r="H2451">
        <v>37</v>
      </c>
      <c r="I2451">
        <v>-28</v>
      </c>
      <c r="J2451">
        <v>-54.9</v>
      </c>
      <c r="K2451" t="s">
        <v>19</v>
      </c>
    </row>
    <row r="2452" spans="1:11" x14ac:dyDescent="0.2">
      <c r="A2452">
        <v>2451</v>
      </c>
      <c r="B2452">
        <v>17</v>
      </c>
      <c r="C2452">
        <v>35</v>
      </c>
      <c r="D2452" t="s">
        <v>515</v>
      </c>
      <c r="E2452" t="s">
        <v>525</v>
      </c>
      <c r="F2452" t="s">
        <v>15</v>
      </c>
      <c r="G2452">
        <v>1</v>
      </c>
      <c r="H2452">
        <v>1</v>
      </c>
      <c r="I2452">
        <v>0</v>
      </c>
      <c r="J2452">
        <v>0</v>
      </c>
      <c r="K2452" t="s">
        <v>29</v>
      </c>
    </row>
    <row r="2453" spans="1:11" x14ac:dyDescent="0.2">
      <c r="A2453">
        <v>2452</v>
      </c>
      <c r="B2453">
        <v>17</v>
      </c>
      <c r="C2453">
        <v>35</v>
      </c>
      <c r="D2453" t="s">
        <v>515</v>
      </c>
      <c r="E2453" t="s">
        <v>525</v>
      </c>
      <c r="F2453" t="s">
        <v>16</v>
      </c>
      <c r="G2453">
        <v>3</v>
      </c>
      <c r="H2453">
        <v>2</v>
      </c>
      <c r="I2453">
        <v>-1</v>
      </c>
      <c r="J2453">
        <v>-40</v>
      </c>
      <c r="K2453" t="s">
        <v>19</v>
      </c>
    </row>
    <row r="2454" spans="1:11" x14ac:dyDescent="0.2">
      <c r="A2454">
        <v>2453</v>
      </c>
      <c r="B2454">
        <v>17</v>
      </c>
      <c r="C2454">
        <v>37</v>
      </c>
      <c r="D2454" t="s">
        <v>515</v>
      </c>
      <c r="E2454" t="s">
        <v>42</v>
      </c>
      <c r="F2454" t="s">
        <v>12</v>
      </c>
      <c r="G2454">
        <v>3079</v>
      </c>
      <c r="H2454">
        <v>2552</v>
      </c>
      <c r="I2454">
        <v>-527</v>
      </c>
      <c r="J2454">
        <v>-18.72</v>
      </c>
      <c r="K2454" t="s">
        <v>19</v>
      </c>
    </row>
    <row r="2455" spans="1:11" x14ac:dyDescent="0.2">
      <c r="A2455">
        <v>2454</v>
      </c>
      <c r="B2455">
        <v>17</v>
      </c>
      <c r="C2455">
        <v>37</v>
      </c>
      <c r="D2455" t="s">
        <v>515</v>
      </c>
      <c r="E2455" t="s">
        <v>42</v>
      </c>
      <c r="F2455" t="s">
        <v>14</v>
      </c>
      <c r="G2455">
        <v>3510</v>
      </c>
      <c r="H2455">
        <v>3062</v>
      </c>
      <c r="I2455">
        <v>-448</v>
      </c>
      <c r="J2455">
        <v>-13.63</v>
      </c>
      <c r="K2455" t="s">
        <v>19</v>
      </c>
    </row>
    <row r="2456" spans="1:11" x14ac:dyDescent="0.2">
      <c r="A2456">
        <v>2455</v>
      </c>
      <c r="B2456">
        <v>17</v>
      </c>
      <c r="C2456">
        <v>37</v>
      </c>
      <c r="D2456" t="s">
        <v>515</v>
      </c>
      <c r="E2456" t="s">
        <v>42</v>
      </c>
      <c r="F2456" t="s">
        <v>15</v>
      </c>
      <c r="G2456">
        <v>105</v>
      </c>
      <c r="H2456">
        <v>42</v>
      </c>
      <c r="I2456">
        <v>-63</v>
      </c>
      <c r="J2456">
        <v>-85.71</v>
      </c>
      <c r="K2456" t="s">
        <v>19</v>
      </c>
    </row>
    <row r="2457" spans="1:11" x14ac:dyDescent="0.2">
      <c r="A2457">
        <v>2456</v>
      </c>
      <c r="B2457">
        <v>17</v>
      </c>
      <c r="C2457">
        <v>37</v>
      </c>
      <c r="D2457" t="s">
        <v>515</v>
      </c>
      <c r="E2457" t="s">
        <v>42</v>
      </c>
      <c r="F2457" t="s">
        <v>16</v>
      </c>
      <c r="G2457">
        <v>174</v>
      </c>
      <c r="H2457">
        <v>96</v>
      </c>
      <c r="I2457">
        <v>-78</v>
      </c>
      <c r="J2457">
        <v>-57.78</v>
      </c>
      <c r="K2457" t="s">
        <v>19</v>
      </c>
    </row>
    <row r="2458" spans="1:11" x14ac:dyDescent="0.2">
      <c r="A2458">
        <v>2457</v>
      </c>
      <c r="B2458">
        <v>17</v>
      </c>
      <c r="C2458">
        <v>39</v>
      </c>
      <c r="D2458" t="s">
        <v>515</v>
      </c>
      <c r="E2458" t="s">
        <v>526</v>
      </c>
      <c r="F2458" t="s">
        <v>12</v>
      </c>
      <c r="G2458">
        <v>107</v>
      </c>
      <c r="H2458">
        <v>69</v>
      </c>
      <c r="I2458">
        <v>-38</v>
      </c>
      <c r="J2458">
        <v>-43.18</v>
      </c>
      <c r="K2458" t="s">
        <v>19</v>
      </c>
    </row>
    <row r="2459" spans="1:11" x14ac:dyDescent="0.2">
      <c r="A2459">
        <v>2458</v>
      </c>
      <c r="B2459">
        <v>17</v>
      </c>
      <c r="C2459">
        <v>39</v>
      </c>
      <c r="D2459" t="s">
        <v>515</v>
      </c>
      <c r="E2459" t="s">
        <v>526</v>
      </c>
      <c r="F2459" t="s">
        <v>14</v>
      </c>
      <c r="G2459">
        <v>148</v>
      </c>
      <c r="H2459">
        <v>106</v>
      </c>
      <c r="I2459">
        <v>-42</v>
      </c>
      <c r="J2459">
        <v>-33.07</v>
      </c>
      <c r="K2459" t="s">
        <v>19</v>
      </c>
    </row>
    <row r="2460" spans="1:11" x14ac:dyDescent="0.2">
      <c r="A2460">
        <v>2459</v>
      </c>
      <c r="B2460">
        <v>17</v>
      </c>
      <c r="C2460">
        <v>39</v>
      </c>
      <c r="D2460" t="s">
        <v>515</v>
      </c>
      <c r="E2460" t="s">
        <v>526</v>
      </c>
      <c r="F2460" t="s">
        <v>15</v>
      </c>
      <c r="G2460">
        <v>7</v>
      </c>
      <c r="H2460">
        <v>6</v>
      </c>
      <c r="I2460">
        <v>-1</v>
      </c>
      <c r="J2460">
        <v>-15.38</v>
      </c>
      <c r="K2460" t="s">
        <v>19</v>
      </c>
    </row>
    <row r="2461" spans="1:11" x14ac:dyDescent="0.2">
      <c r="A2461">
        <v>2460</v>
      </c>
      <c r="B2461">
        <v>17</v>
      </c>
      <c r="C2461">
        <v>39</v>
      </c>
      <c r="D2461" t="s">
        <v>515</v>
      </c>
      <c r="E2461" t="s">
        <v>526</v>
      </c>
      <c r="F2461" t="s">
        <v>16</v>
      </c>
      <c r="G2461">
        <v>12</v>
      </c>
      <c r="H2461">
        <v>10</v>
      </c>
      <c r="I2461">
        <v>-2</v>
      </c>
      <c r="J2461">
        <v>-18.18</v>
      </c>
      <c r="K2461" t="s">
        <v>19</v>
      </c>
    </row>
    <row r="2462" spans="1:11" x14ac:dyDescent="0.2">
      <c r="A2462">
        <v>2461</v>
      </c>
      <c r="B2462">
        <v>17</v>
      </c>
      <c r="C2462">
        <v>41</v>
      </c>
      <c r="D2462" t="s">
        <v>515</v>
      </c>
      <c r="E2462" t="s">
        <v>265</v>
      </c>
      <c r="F2462" t="s">
        <v>12</v>
      </c>
      <c r="G2462">
        <v>147</v>
      </c>
      <c r="H2462">
        <v>86</v>
      </c>
      <c r="I2462">
        <v>-61</v>
      </c>
      <c r="J2462">
        <v>-52.36</v>
      </c>
      <c r="K2462" t="s">
        <v>19</v>
      </c>
    </row>
    <row r="2463" spans="1:11" x14ac:dyDescent="0.2">
      <c r="A2463">
        <v>2462</v>
      </c>
      <c r="B2463">
        <v>17</v>
      </c>
      <c r="C2463">
        <v>41</v>
      </c>
      <c r="D2463" t="s">
        <v>515</v>
      </c>
      <c r="E2463" t="s">
        <v>265</v>
      </c>
      <c r="F2463" t="s">
        <v>14</v>
      </c>
      <c r="G2463">
        <v>187</v>
      </c>
      <c r="H2463">
        <v>111</v>
      </c>
      <c r="I2463">
        <v>-76</v>
      </c>
      <c r="J2463">
        <v>-51.01</v>
      </c>
      <c r="K2463" t="s">
        <v>19</v>
      </c>
    </row>
    <row r="2464" spans="1:11" x14ac:dyDescent="0.2">
      <c r="A2464">
        <v>2463</v>
      </c>
      <c r="B2464">
        <v>17</v>
      </c>
      <c r="C2464">
        <v>41</v>
      </c>
      <c r="D2464" t="s">
        <v>515</v>
      </c>
      <c r="E2464" t="s">
        <v>265</v>
      </c>
      <c r="F2464" t="s">
        <v>15</v>
      </c>
      <c r="G2464">
        <v>3</v>
      </c>
      <c r="H2464">
        <v>1</v>
      </c>
      <c r="I2464">
        <v>-2</v>
      </c>
      <c r="J2464">
        <v>-100</v>
      </c>
      <c r="K2464" t="s">
        <v>19</v>
      </c>
    </row>
    <row r="2465" spans="1:11" x14ac:dyDescent="0.2">
      <c r="A2465">
        <v>2464</v>
      </c>
      <c r="B2465">
        <v>17</v>
      </c>
      <c r="C2465">
        <v>41</v>
      </c>
      <c r="D2465" t="s">
        <v>515</v>
      </c>
      <c r="E2465" t="s">
        <v>265</v>
      </c>
      <c r="F2465" t="s">
        <v>16</v>
      </c>
      <c r="G2465">
        <v>14</v>
      </c>
      <c r="H2465">
        <v>0</v>
      </c>
      <c r="I2465">
        <v>-14</v>
      </c>
      <c r="J2465">
        <v>-200</v>
      </c>
      <c r="K2465" t="s">
        <v>19</v>
      </c>
    </row>
    <row r="2466" spans="1:11" x14ac:dyDescent="0.2">
      <c r="A2466">
        <v>2465</v>
      </c>
      <c r="B2466">
        <v>17</v>
      </c>
      <c r="C2466">
        <v>43</v>
      </c>
      <c r="D2466" t="s">
        <v>515</v>
      </c>
      <c r="E2466" t="s">
        <v>527</v>
      </c>
      <c r="F2466" t="s">
        <v>12</v>
      </c>
      <c r="G2466">
        <v>91098</v>
      </c>
      <c r="H2466">
        <v>94575</v>
      </c>
      <c r="I2466">
        <v>3477</v>
      </c>
      <c r="J2466">
        <v>3.75</v>
      </c>
      <c r="K2466" t="s">
        <v>13</v>
      </c>
    </row>
    <row r="2467" spans="1:11" x14ac:dyDescent="0.2">
      <c r="A2467">
        <v>2466</v>
      </c>
      <c r="B2467">
        <v>17</v>
      </c>
      <c r="C2467">
        <v>43</v>
      </c>
      <c r="D2467" t="s">
        <v>515</v>
      </c>
      <c r="E2467" t="s">
        <v>527</v>
      </c>
      <c r="F2467" t="s">
        <v>14</v>
      </c>
      <c r="G2467">
        <v>98069</v>
      </c>
      <c r="H2467">
        <v>102241</v>
      </c>
      <c r="I2467">
        <v>4172</v>
      </c>
      <c r="J2467">
        <v>4.17</v>
      </c>
      <c r="K2467" t="s">
        <v>13</v>
      </c>
    </row>
    <row r="2468" spans="1:11" x14ac:dyDescent="0.2">
      <c r="A2468">
        <v>2467</v>
      </c>
      <c r="B2468">
        <v>17</v>
      </c>
      <c r="C2468">
        <v>43</v>
      </c>
      <c r="D2468" t="s">
        <v>515</v>
      </c>
      <c r="E2468" t="s">
        <v>527</v>
      </c>
      <c r="F2468" t="s">
        <v>15</v>
      </c>
      <c r="G2468">
        <v>538</v>
      </c>
      <c r="H2468">
        <v>400</v>
      </c>
      <c r="I2468">
        <v>-138</v>
      </c>
      <c r="J2468">
        <v>-29.42</v>
      </c>
      <c r="K2468" t="s">
        <v>19</v>
      </c>
    </row>
    <row r="2469" spans="1:11" x14ac:dyDescent="0.2">
      <c r="A2469">
        <v>2468</v>
      </c>
      <c r="B2469">
        <v>17</v>
      </c>
      <c r="C2469">
        <v>43</v>
      </c>
      <c r="D2469" t="s">
        <v>515</v>
      </c>
      <c r="E2469" t="s">
        <v>527</v>
      </c>
      <c r="F2469" t="s">
        <v>16</v>
      </c>
      <c r="G2469">
        <v>1254</v>
      </c>
      <c r="H2469">
        <v>1103</v>
      </c>
      <c r="I2469">
        <v>-151</v>
      </c>
      <c r="J2469">
        <v>-12.81</v>
      </c>
      <c r="K2469" t="s">
        <v>19</v>
      </c>
    </row>
    <row r="2470" spans="1:11" x14ac:dyDescent="0.2">
      <c r="A2470">
        <v>2469</v>
      </c>
      <c r="B2470">
        <v>17</v>
      </c>
      <c r="C2470">
        <v>45</v>
      </c>
      <c r="D2470" t="s">
        <v>515</v>
      </c>
      <c r="E2470" t="s">
        <v>528</v>
      </c>
      <c r="F2470" t="s">
        <v>12</v>
      </c>
      <c r="G2470">
        <v>112</v>
      </c>
      <c r="H2470">
        <v>36</v>
      </c>
      <c r="I2470">
        <v>-76</v>
      </c>
      <c r="J2470">
        <v>-102.7</v>
      </c>
      <c r="K2470" t="s">
        <v>19</v>
      </c>
    </row>
    <row r="2471" spans="1:11" x14ac:dyDescent="0.2">
      <c r="A2471">
        <v>2470</v>
      </c>
      <c r="B2471">
        <v>17</v>
      </c>
      <c r="C2471">
        <v>45</v>
      </c>
      <c r="D2471" t="s">
        <v>515</v>
      </c>
      <c r="E2471" t="s">
        <v>528</v>
      </c>
      <c r="F2471" t="s">
        <v>14</v>
      </c>
      <c r="G2471">
        <v>141</v>
      </c>
      <c r="H2471">
        <v>52</v>
      </c>
      <c r="I2471">
        <v>-89</v>
      </c>
      <c r="J2471">
        <v>-92.23</v>
      </c>
      <c r="K2471" t="s">
        <v>19</v>
      </c>
    </row>
    <row r="2472" spans="1:11" x14ac:dyDescent="0.2">
      <c r="A2472">
        <v>2471</v>
      </c>
      <c r="B2472">
        <v>17</v>
      </c>
      <c r="C2472">
        <v>45</v>
      </c>
      <c r="D2472" t="s">
        <v>515</v>
      </c>
      <c r="E2472" t="s">
        <v>528</v>
      </c>
      <c r="F2472" t="s">
        <v>15</v>
      </c>
      <c r="G2472">
        <v>2</v>
      </c>
      <c r="H2472">
        <v>4</v>
      </c>
      <c r="I2472">
        <v>2</v>
      </c>
      <c r="J2472">
        <v>66.67</v>
      </c>
      <c r="K2472" t="s">
        <v>13</v>
      </c>
    </row>
    <row r="2473" spans="1:11" x14ac:dyDescent="0.2">
      <c r="A2473">
        <v>2472</v>
      </c>
      <c r="B2473">
        <v>17</v>
      </c>
      <c r="C2473">
        <v>45</v>
      </c>
      <c r="D2473" t="s">
        <v>515</v>
      </c>
      <c r="E2473" t="s">
        <v>528</v>
      </c>
      <c r="F2473" t="s">
        <v>16</v>
      </c>
      <c r="G2473">
        <v>8</v>
      </c>
      <c r="H2473">
        <v>5</v>
      </c>
      <c r="I2473">
        <v>-3</v>
      </c>
      <c r="J2473">
        <v>-46.15</v>
      </c>
      <c r="K2473" t="s">
        <v>19</v>
      </c>
    </row>
    <row r="2474" spans="1:11" x14ac:dyDescent="0.2">
      <c r="A2474">
        <v>2473</v>
      </c>
      <c r="B2474">
        <v>17</v>
      </c>
      <c r="C2474">
        <v>47</v>
      </c>
      <c r="D2474" t="s">
        <v>515</v>
      </c>
      <c r="E2474" t="s">
        <v>529</v>
      </c>
      <c r="F2474" t="s">
        <v>12</v>
      </c>
      <c r="G2474">
        <v>39</v>
      </c>
      <c r="H2474">
        <v>22</v>
      </c>
      <c r="I2474">
        <v>-17</v>
      </c>
      <c r="J2474">
        <v>-55.74</v>
      </c>
      <c r="K2474" t="s">
        <v>19</v>
      </c>
    </row>
    <row r="2475" spans="1:11" x14ac:dyDescent="0.2">
      <c r="A2475">
        <v>2474</v>
      </c>
      <c r="B2475">
        <v>17</v>
      </c>
      <c r="C2475">
        <v>47</v>
      </c>
      <c r="D2475" t="s">
        <v>515</v>
      </c>
      <c r="E2475" t="s">
        <v>529</v>
      </c>
      <c r="F2475" t="s">
        <v>14</v>
      </c>
      <c r="G2475">
        <v>53</v>
      </c>
      <c r="H2475">
        <v>33</v>
      </c>
      <c r="I2475">
        <v>-20</v>
      </c>
      <c r="J2475">
        <v>-46.51</v>
      </c>
      <c r="K2475" t="s">
        <v>19</v>
      </c>
    </row>
    <row r="2476" spans="1:11" x14ac:dyDescent="0.2">
      <c r="A2476">
        <v>2475</v>
      </c>
      <c r="B2476">
        <v>17</v>
      </c>
      <c r="C2476">
        <v>47</v>
      </c>
      <c r="D2476" t="s">
        <v>515</v>
      </c>
      <c r="E2476" t="s">
        <v>529</v>
      </c>
      <c r="F2476" t="s">
        <v>15</v>
      </c>
      <c r="G2476">
        <v>2</v>
      </c>
      <c r="H2476">
        <v>0</v>
      </c>
      <c r="I2476">
        <v>-2</v>
      </c>
      <c r="J2476">
        <v>-200</v>
      </c>
      <c r="K2476" t="s">
        <v>19</v>
      </c>
    </row>
    <row r="2477" spans="1:11" x14ac:dyDescent="0.2">
      <c r="A2477">
        <v>2476</v>
      </c>
      <c r="B2477">
        <v>17</v>
      </c>
      <c r="C2477">
        <v>47</v>
      </c>
      <c r="D2477" t="s">
        <v>515</v>
      </c>
      <c r="E2477" t="s">
        <v>529</v>
      </c>
      <c r="F2477" t="s">
        <v>16</v>
      </c>
      <c r="G2477">
        <v>7</v>
      </c>
      <c r="H2477">
        <v>2</v>
      </c>
      <c r="I2477">
        <v>-5</v>
      </c>
      <c r="J2477">
        <v>-111.11</v>
      </c>
      <c r="K2477" t="s">
        <v>19</v>
      </c>
    </row>
    <row r="2478" spans="1:11" x14ac:dyDescent="0.2">
      <c r="A2478">
        <v>2477</v>
      </c>
      <c r="B2478">
        <v>17</v>
      </c>
      <c r="C2478">
        <v>49</v>
      </c>
      <c r="D2478" t="s">
        <v>515</v>
      </c>
      <c r="E2478" t="s">
        <v>404</v>
      </c>
      <c r="F2478" t="s">
        <v>12</v>
      </c>
      <c r="G2478">
        <v>198</v>
      </c>
      <c r="H2478">
        <v>155</v>
      </c>
      <c r="I2478">
        <v>-43</v>
      </c>
      <c r="J2478">
        <v>-24.36</v>
      </c>
      <c r="K2478" t="s">
        <v>19</v>
      </c>
    </row>
    <row r="2479" spans="1:11" x14ac:dyDescent="0.2">
      <c r="A2479">
        <v>2478</v>
      </c>
      <c r="B2479">
        <v>17</v>
      </c>
      <c r="C2479">
        <v>49</v>
      </c>
      <c r="D2479" t="s">
        <v>515</v>
      </c>
      <c r="E2479" t="s">
        <v>404</v>
      </c>
      <c r="F2479" t="s">
        <v>14</v>
      </c>
      <c r="G2479">
        <v>263</v>
      </c>
      <c r="H2479">
        <v>198</v>
      </c>
      <c r="I2479">
        <v>-65</v>
      </c>
      <c r="J2479">
        <v>-28.2</v>
      </c>
      <c r="K2479" t="s">
        <v>19</v>
      </c>
    </row>
    <row r="2480" spans="1:11" x14ac:dyDescent="0.2">
      <c r="A2480">
        <v>2479</v>
      </c>
      <c r="B2480">
        <v>17</v>
      </c>
      <c r="C2480">
        <v>49</v>
      </c>
      <c r="D2480" t="s">
        <v>515</v>
      </c>
      <c r="E2480" t="s">
        <v>404</v>
      </c>
      <c r="F2480" t="s">
        <v>15</v>
      </c>
      <c r="G2480">
        <v>12</v>
      </c>
      <c r="H2480">
        <v>9</v>
      </c>
      <c r="I2480">
        <v>-3</v>
      </c>
      <c r="J2480">
        <v>-28.57</v>
      </c>
      <c r="K2480" t="s">
        <v>19</v>
      </c>
    </row>
    <row r="2481" spans="1:11" x14ac:dyDescent="0.2">
      <c r="A2481">
        <v>2480</v>
      </c>
      <c r="B2481">
        <v>17</v>
      </c>
      <c r="C2481">
        <v>49</v>
      </c>
      <c r="D2481" t="s">
        <v>515</v>
      </c>
      <c r="E2481" t="s">
        <v>404</v>
      </c>
      <c r="F2481" t="s">
        <v>16</v>
      </c>
      <c r="G2481">
        <v>22</v>
      </c>
      <c r="H2481">
        <v>25</v>
      </c>
      <c r="I2481">
        <v>3</v>
      </c>
      <c r="J2481">
        <v>12.77</v>
      </c>
      <c r="K2481" t="s">
        <v>13</v>
      </c>
    </row>
    <row r="2482" spans="1:11" x14ac:dyDescent="0.2">
      <c r="A2482">
        <v>2481</v>
      </c>
      <c r="B2482">
        <v>17</v>
      </c>
      <c r="C2482">
        <v>51</v>
      </c>
      <c r="D2482" t="s">
        <v>515</v>
      </c>
      <c r="E2482" t="s">
        <v>46</v>
      </c>
      <c r="F2482" t="s">
        <v>12</v>
      </c>
      <c r="G2482">
        <v>82</v>
      </c>
      <c r="H2482">
        <v>51</v>
      </c>
      <c r="I2482">
        <v>-31</v>
      </c>
      <c r="J2482">
        <v>-46.62</v>
      </c>
      <c r="K2482" t="s">
        <v>19</v>
      </c>
    </row>
    <row r="2483" spans="1:11" x14ac:dyDescent="0.2">
      <c r="A2483">
        <v>2482</v>
      </c>
      <c r="B2483">
        <v>17</v>
      </c>
      <c r="C2483">
        <v>51</v>
      </c>
      <c r="D2483" t="s">
        <v>515</v>
      </c>
      <c r="E2483" t="s">
        <v>46</v>
      </c>
      <c r="F2483" t="s">
        <v>14</v>
      </c>
      <c r="G2483">
        <v>118</v>
      </c>
      <c r="H2483">
        <v>102</v>
      </c>
      <c r="I2483">
        <v>-16</v>
      </c>
      <c r="J2483">
        <v>-14.55</v>
      </c>
      <c r="K2483" t="s">
        <v>19</v>
      </c>
    </row>
    <row r="2484" spans="1:11" x14ac:dyDescent="0.2">
      <c r="A2484">
        <v>2483</v>
      </c>
      <c r="B2484">
        <v>17</v>
      </c>
      <c r="C2484">
        <v>51</v>
      </c>
      <c r="D2484" t="s">
        <v>515</v>
      </c>
      <c r="E2484" t="s">
        <v>46</v>
      </c>
      <c r="F2484" t="s">
        <v>15</v>
      </c>
      <c r="G2484">
        <v>8</v>
      </c>
      <c r="H2484">
        <v>5</v>
      </c>
      <c r="I2484">
        <v>-3</v>
      </c>
      <c r="J2484">
        <v>-46.15</v>
      </c>
      <c r="K2484" t="s">
        <v>19</v>
      </c>
    </row>
    <row r="2485" spans="1:11" x14ac:dyDescent="0.2">
      <c r="A2485">
        <v>2484</v>
      </c>
      <c r="B2485">
        <v>17</v>
      </c>
      <c r="C2485">
        <v>51</v>
      </c>
      <c r="D2485" t="s">
        <v>515</v>
      </c>
      <c r="E2485" t="s">
        <v>46</v>
      </c>
      <c r="F2485" t="s">
        <v>16</v>
      </c>
      <c r="G2485">
        <v>14</v>
      </c>
      <c r="H2485">
        <v>7</v>
      </c>
      <c r="I2485">
        <v>-7</v>
      </c>
      <c r="J2485">
        <v>-66.67</v>
      </c>
      <c r="K2485" t="s">
        <v>19</v>
      </c>
    </row>
    <row r="2486" spans="1:11" x14ac:dyDescent="0.2">
      <c r="A2486">
        <v>2485</v>
      </c>
      <c r="B2486">
        <v>17</v>
      </c>
      <c r="C2486">
        <v>53</v>
      </c>
      <c r="D2486" t="s">
        <v>515</v>
      </c>
      <c r="E2486" t="s">
        <v>530</v>
      </c>
      <c r="F2486" t="s">
        <v>12</v>
      </c>
      <c r="G2486">
        <v>105</v>
      </c>
      <c r="H2486">
        <v>39</v>
      </c>
      <c r="I2486">
        <v>-66</v>
      </c>
      <c r="J2486">
        <v>-91.67</v>
      </c>
      <c r="K2486" t="s">
        <v>19</v>
      </c>
    </row>
    <row r="2487" spans="1:11" x14ac:dyDescent="0.2">
      <c r="A2487">
        <v>2486</v>
      </c>
      <c r="B2487">
        <v>17</v>
      </c>
      <c r="C2487">
        <v>53</v>
      </c>
      <c r="D2487" t="s">
        <v>515</v>
      </c>
      <c r="E2487" t="s">
        <v>530</v>
      </c>
      <c r="F2487" t="s">
        <v>14</v>
      </c>
      <c r="G2487">
        <v>135</v>
      </c>
      <c r="H2487">
        <v>70</v>
      </c>
      <c r="I2487">
        <v>-65</v>
      </c>
      <c r="J2487">
        <v>-63.41</v>
      </c>
      <c r="K2487" t="s">
        <v>19</v>
      </c>
    </row>
    <row r="2488" spans="1:11" x14ac:dyDescent="0.2">
      <c r="A2488">
        <v>2487</v>
      </c>
      <c r="B2488">
        <v>17</v>
      </c>
      <c r="C2488">
        <v>53</v>
      </c>
      <c r="D2488" t="s">
        <v>515</v>
      </c>
      <c r="E2488" t="s">
        <v>530</v>
      </c>
      <c r="F2488" t="s">
        <v>15</v>
      </c>
      <c r="G2488">
        <v>1</v>
      </c>
      <c r="H2488">
        <v>0</v>
      </c>
      <c r="I2488">
        <v>-1</v>
      </c>
      <c r="J2488">
        <v>-200</v>
      </c>
      <c r="K2488" t="s">
        <v>19</v>
      </c>
    </row>
    <row r="2489" spans="1:11" x14ac:dyDescent="0.2">
      <c r="A2489">
        <v>2488</v>
      </c>
      <c r="B2489">
        <v>17</v>
      </c>
      <c r="C2489">
        <v>53</v>
      </c>
      <c r="D2489" t="s">
        <v>515</v>
      </c>
      <c r="E2489" t="s">
        <v>530</v>
      </c>
      <c r="F2489" t="s">
        <v>16</v>
      </c>
      <c r="G2489">
        <v>6</v>
      </c>
      <c r="H2489">
        <v>7</v>
      </c>
      <c r="I2489">
        <v>1</v>
      </c>
      <c r="J2489">
        <v>15.38</v>
      </c>
      <c r="K2489" t="s">
        <v>13</v>
      </c>
    </row>
    <row r="2490" spans="1:11" x14ac:dyDescent="0.2">
      <c r="A2490">
        <v>2489</v>
      </c>
      <c r="B2490">
        <v>17</v>
      </c>
      <c r="C2490">
        <v>55</v>
      </c>
      <c r="D2490" t="s">
        <v>515</v>
      </c>
      <c r="E2490" t="s">
        <v>47</v>
      </c>
      <c r="F2490" t="s">
        <v>12</v>
      </c>
      <c r="G2490">
        <v>155</v>
      </c>
      <c r="H2490">
        <v>124</v>
      </c>
      <c r="I2490">
        <v>-31</v>
      </c>
      <c r="J2490">
        <v>-22.22</v>
      </c>
      <c r="K2490" t="s">
        <v>19</v>
      </c>
    </row>
    <row r="2491" spans="1:11" x14ac:dyDescent="0.2">
      <c r="A2491">
        <v>2490</v>
      </c>
      <c r="B2491">
        <v>17</v>
      </c>
      <c r="C2491">
        <v>55</v>
      </c>
      <c r="D2491" t="s">
        <v>515</v>
      </c>
      <c r="E2491" t="s">
        <v>47</v>
      </c>
      <c r="F2491" t="s">
        <v>14</v>
      </c>
      <c r="G2491">
        <v>257</v>
      </c>
      <c r="H2491">
        <v>184</v>
      </c>
      <c r="I2491">
        <v>-73</v>
      </c>
      <c r="J2491">
        <v>-33.11</v>
      </c>
      <c r="K2491" t="s">
        <v>19</v>
      </c>
    </row>
    <row r="2492" spans="1:11" x14ac:dyDescent="0.2">
      <c r="A2492">
        <v>2491</v>
      </c>
      <c r="B2492">
        <v>17</v>
      </c>
      <c r="C2492">
        <v>55</v>
      </c>
      <c r="D2492" t="s">
        <v>515</v>
      </c>
      <c r="E2492" t="s">
        <v>47</v>
      </c>
      <c r="F2492" t="s">
        <v>15</v>
      </c>
      <c r="G2492">
        <v>10</v>
      </c>
      <c r="H2492">
        <v>3</v>
      </c>
      <c r="I2492">
        <v>-7</v>
      </c>
      <c r="J2492">
        <v>-107.69</v>
      </c>
      <c r="K2492" t="s">
        <v>19</v>
      </c>
    </row>
    <row r="2493" spans="1:11" x14ac:dyDescent="0.2">
      <c r="A2493">
        <v>2492</v>
      </c>
      <c r="B2493">
        <v>17</v>
      </c>
      <c r="C2493">
        <v>55</v>
      </c>
      <c r="D2493" t="s">
        <v>515</v>
      </c>
      <c r="E2493" t="s">
        <v>47</v>
      </c>
      <c r="F2493" t="s">
        <v>16</v>
      </c>
      <c r="G2493">
        <v>24</v>
      </c>
      <c r="H2493">
        <v>15</v>
      </c>
      <c r="I2493">
        <v>-9</v>
      </c>
      <c r="J2493">
        <v>-46.15</v>
      </c>
      <c r="K2493" t="s">
        <v>19</v>
      </c>
    </row>
    <row r="2494" spans="1:11" x14ac:dyDescent="0.2">
      <c r="A2494">
        <v>2493</v>
      </c>
      <c r="B2494">
        <v>17</v>
      </c>
      <c r="C2494">
        <v>57</v>
      </c>
      <c r="D2494" t="s">
        <v>515</v>
      </c>
      <c r="E2494" t="s">
        <v>151</v>
      </c>
      <c r="F2494" t="s">
        <v>12</v>
      </c>
      <c r="G2494">
        <v>147</v>
      </c>
      <c r="H2494">
        <v>118</v>
      </c>
      <c r="I2494">
        <v>-29</v>
      </c>
      <c r="J2494">
        <v>-21.89</v>
      </c>
      <c r="K2494" t="s">
        <v>19</v>
      </c>
    </row>
    <row r="2495" spans="1:11" x14ac:dyDescent="0.2">
      <c r="A2495">
        <v>2494</v>
      </c>
      <c r="B2495">
        <v>17</v>
      </c>
      <c r="C2495">
        <v>57</v>
      </c>
      <c r="D2495" t="s">
        <v>515</v>
      </c>
      <c r="E2495" t="s">
        <v>151</v>
      </c>
      <c r="F2495" t="s">
        <v>14</v>
      </c>
      <c r="G2495">
        <v>211</v>
      </c>
      <c r="H2495">
        <v>173</v>
      </c>
      <c r="I2495">
        <v>-38</v>
      </c>
      <c r="J2495">
        <v>-19.79</v>
      </c>
      <c r="K2495" t="s">
        <v>19</v>
      </c>
    </row>
    <row r="2496" spans="1:11" x14ac:dyDescent="0.2">
      <c r="A2496">
        <v>2495</v>
      </c>
      <c r="B2496">
        <v>17</v>
      </c>
      <c r="C2496">
        <v>57</v>
      </c>
      <c r="D2496" t="s">
        <v>515</v>
      </c>
      <c r="E2496" t="s">
        <v>151</v>
      </c>
      <c r="F2496" t="s">
        <v>15</v>
      </c>
      <c r="G2496">
        <v>7</v>
      </c>
      <c r="H2496">
        <v>2</v>
      </c>
      <c r="I2496">
        <v>-5</v>
      </c>
      <c r="J2496">
        <v>-111.11</v>
      </c>
      <c r="K2496" t="s">
        <v>19</v>
      </c>
    </row>
    <row r="2497" spans="1:11" x14ac:dyDescent="0.2">
      <c r="A2497">
        <v>2496</v>
      </c>
      <c r="B2497">
        <v>17</v>
      </c>
      <c r="C2497">
        <v>57</v>
      </c>
      <c r="D2497" t="s">
        <v>515</v>
      </c>
      <c r="E2497" t="s">
        <v>151</v>
      </c>
      <c r="F2497" t="s">
        <v>16</v>
      </c>
      <c r="G2497">
        <v>22</v>
      </c>
      <c r="H2497">
        <v>22</v>
      </c>
      <c r="I2497">
        <v>0</v>
      </c>
      <c r="J2497">
        <v>0</v>
      </c>
      <c r="K2497" t="s">
        <v>29</v>
      </c>
    </row>
    <row r="2498" spans="1:11" x14ac:dyDescent="0.2">
      <c r="A2498">
        <v>2497</v>
      </c>
      <c r="B2498">
        <v>17</v>
      </c>
      <c r="C2498">
        <v>59</v>
      </c>
      <c r="D2498" t="s">
        <v>515</v>
      </c>
      <c r="E2498" t="s">
        <v>531</v>
      </c>
      <c r="F2498" t="s">
        <v>12</v>
      </c>
      <c r="G2498">
        <v>6</v>
      </c>
      <c r="H2498">
        <v>5</v>
      </c>
      <c r="I2498">
        <v>-1</v>
      </c>
      <c r="J2498">
        <v>-18.18</v>
      </c>
      <c r="K2498" t="s">
        <v>19</v>
      </c>
    </row>
    <row r="2499" spans="1:11" x14ac:dyDescent="0.2">
      <c r="A2499">
        <v>2498</v>
      </c>
      <c r="B2499">
        <v>17</v>
      </c>
      <c r="C2499">
        <v>59</v>
      </c>
      <c r="D2499" t="s">
        <v>515</v>
      </c>
      <c r="E2499" t="s">
        <v>531</v>
      </c>
      <c r="F2499" t="s">
        <v>14</v>
      </c>
      <c r="G2499">
        <v>17</v>
      </c>
      <c r="H2499">
        <v>12</v>
      </c>
      <c r="I2499">
        <v>-5</v>
      </c>
      <c r="J2499">
        <v>-34.479999999999997</v>
      </c>
      <c r="K2499" t="s">
        <v>19</v>
      </c>
    </row>
    <row r="2500" spans="1:11" x14ac:dyDescent="0.2">
      <c r="A2500">
        <v>2499</v>
      </c>
      <c r="B2500">
        <v>17</v>
      </c>
      <c r="C2500">
        <v>59</v>
      </c>
      <c r="D2500" t="s">
        <v>515</v>
      </c>
      <c r="E2500" t="s">
        <v>531</v>
      </c>
      <c r="F2500" t="s">
        <v>15</v>
      </c>
      <c r="G2500">
        <v>3</v>
      </c>
      <c r="H2500">
        <v>0</v>
      </c>
      <c r="I2500">
        <v>-3</v>
      </c>
      <c r="J2500">
        <v>-200</v>
      </c>
      <c r="K2500" t="s">
        <v>19</v>
      </c>
    </row>
    <row r="2501" spans="1:11" x14ac:dyDescent="0.2">
      <c r="A2501">
        <v>2500</v>
      </c>
      <c r="B2501">
        <v>17</v>
      </c>
      <c r="C2501">
        <v>59</v>
      </c>
      <c r="D2501" t="s">
        <v>515</v>
      </c>
      <c r="E2501" t="s">
        <v>531</v>
      </c>
      <c r="F2501" t="s">
        <v>16</v>
      </c>
      <c r="G2501">
        <v>5</v>
      </c>
      <c r="H2501">
        <v>1</v>
      </c>
      <c r="I2501">
        <v>-4</v>
      </c>
      <c r="J2501">
        <v>-133.33000000000001</v>
      </c>
      <c r="K2501" t="s">
        <v>19</v>
      </c>
    </row>
    <row r="2502" spans="1:11" x14ac:dyDescent="0.2">
      <c r="A2502">
        <v>2501</v>
      </c>
      <c r="B2502">
        <v>17</v>
      </c>
      <c r="C2502">
        <v>61</v>
      </c>
      <c r="D2502" t="s">
        <v>515</v>
      </c>
      <c r="E2502" t="s">
        <v>49</v>
      </c>
      <c r="F2502" t="s">
        <v>12</v>
      </c>
      <c r="G2502">
        <v>30</v>
      </c>
      <c r="H2502">
        <v>16</v>
      </c>
      <c r="I2502">
        <v>-14</v>
      </c>
      <c r="J2502">
        <v>-60.87</v>
      </c>
      <c r="K2502" t="s">
        <v>19</v>
      </c>
    </row>
    <row r="2503" spans="1:11" x14ac:dyDescent="0.2">
      <c r="A2503">
        <v>2502</v>
      </c>
      <c r="B2503">
        <v>17</v>
      </c>
      <c r="C2503">
        <v>61</v>
      </c>
      <c r="D2503" t="s">
        <v>515</v>
      </c>
      <c r="E2503" t="s">
        <v>49</v>
      </c>
      <c r="F2503" t="s">
        <v>14</v>
      </c>
      <c r="G2503">
        <v>57</v>
      </c>
      <c r="H2503">
        <v>26</v>
      </c>
      <c r="I2503">
        <v>-31</v>
      </c>
      <c r="J2503">
        <v>-74.7</v>
      </c>
      <c r="K2503" t="s">
        <v>19</v>
      </c>
    </row>
    <row r="2504" spans="1:11" x14ac:dyDescent="0.2">
      <c r="A2504">
        <v>2503</v>
      </c>
      <c r="B2504">
        <v>17</v>
      </c>
      <c r="C2504">
        <v>61</v>
      </c>
      <c r="D2504" t="s">
        <v>515</v>
      </c>
      <c r="E2504" t="s">
        <v>49</v>
      </c>
      <c r="F2504" t="s">
        <v>15</v>
      </c>
      <c r="G2504">
        <v>3</v>
      </c>
      <c r="H2504">
        <v>2</v>
      </c>
      <c r="I2504">
        <v>-1</v>
      </c>
      <c r="J2504">
        <v>-40</v>
      </c>
      <c r="K2504" t="s">
        <v>19</v>
      </c>
    </row>
    <row r="2505" spans="1:11" x14ac:dyDescent="0.2">
      <c r="A2505">
        <v>2504</v>
      </c>
      <c r="B2505">
        <v>17</v>
      </c>
      <c r="C2505">
        <v>61</v>
      </c>
      <c r="D2505" t="s">
        <v>515</v>
      </c>
      <c r="E2505" t="s">
        <v>49</v>
      </c>
      <c r="F2505" t="s">
        <v>16</v>
      </c>
      <c r="G2505">
        <v>10</v>
      </c>
      <c r="H2505">
        <v>3</v>
      </c>
      <c r="I2505">
        <v>-7</v>
      </c>
      <c r="J2505">
        <v>-107.69</v>
      </c>
      <c r="K2505" t="s">
        <v>19</v>
      </c>
    </row>
    <row r="2506" spans="1:11" x14ac:dyDescent="0.2">
      <c r="A2506">
        <v>2505</v>
      </c>
      <c r="B2506">
        <v>17</v>
      </c>
      <c r="C2506">
        <v>63</v>
      </c>
      <c r="D2506" t="s">
        <v>515</v>
      </c>
      <c r="E2506" t="s">
        <v>532</v>
      </c>
      <c r="F2506" t="s">
        <v>12</v>
      </c>
      <c r="G2506">
        <v>480</v>
      </c>
      <c r="H2506">
        <v>353</v>
      </c>
      <c r="I2506">
        <v>-127</v>
      </c>
      <c r="J2506">
        <v>-30.49</v>
      </c>
      <c r="K2506" t="s">
        <v>19</v>
      </c>
    </row>
    <row r="2507" spans="1:11" x14ac:dyDescent="0.2">
      <c r="A2507">
        <v>2506</v>
      </c>
      <c r="B2507">
        <v>17</v>
      </c>
      <c r="C2507">
        <v>63</v>
      </c>
      <c r="D2507" t="s">
        <v>515</v>
      </c>
      <c r="E2507" t="s">
        <v>532</v>
      </c>
      <c r="F2507" t="s">
        <v>14</v>
      </c>
      <c r="G2507">
        <v>652</v>
      </c>
      <c r="H2507">
        <v>517</v>
      </c>
      <c r="I2507">
        <v>-135</v>
      </c>
      <c r="J2507">
        <v>-23.1</v>
      </c>
      <c r="K2507" t="s">
        <v>19</v>
      </c>
    </row>
    <row r="2508" spans="1:11" x14ac:dyDescent="0.2">
      <c r="A2508">
        <v>2507</v>
      </c>
      <c r="B2508">
        <v>17</v>
      </c>
      <c r="C2508">
        <v>63</v>
      </c>
      <c r="D2508" t="s">
        <v>515</v>
      </c>
      <c r="E2508" t="s">
        <v>532</v>
      </c>
      <c r="F2508" t="s">
        <v>15</v>
      </c>
      <c r="G2508">
        <v>21</v>
      </c>
      <c r="H2508">
        <v>19</v>
      </c>
      <c r="I2508">
        <v>-2</v>
      </c>
      <c r="J2508">
        <v>-10</v>
      </c>
      <c r="K2508" t="s">
        <v>19</v>
      </c>
    </row>
    <row r="2509" spans="1:11" x14ac:dyDescent="0.2">
      <c r="A2509">
        <v>2508</v>
      </c>
      <c r="B2509">
        <v>17</v>
      </c>
      <c r="C2509">
        <v>63</v>
      </c>
      <c r="D2509" t="s">
        <v>515</v>
      </c>
      <c r="E2509" t="s">
        <v>532</v>
      </c>
      <c r="F2509" t="s">
        <v>16</v>
      </c>
      <c r="G2509">
        <v>38</v>
      </c>
      <c r="H2509">
        <v>27</v>
      </c>
      <c r="I2509">
        <v>-11</v>
      </c>
      <c r="J2509">
        <v>-33.85</v>
      </c>
      <c r="K2509" t="s">
        <v>19</v>
      </c>
    </row>
    <row r="2510" spans="1:11" x14ac:dyDescent="0.2">
      <c r="A2510">
        <v>2509</v>
      </c>
      <c r="B2510">
        <v>17</v>
      </c>
      <c r="C2510">
        <v>65</v>
      </c>
      <c r="D2510" t="s">
        <v>515</v>
      </c>
      <c r="E2510" t="s">
        <v>334</v>
      </c>
      <c r="F2510" t="s">
        <v>12</v>
      </c>
      <c r="G2510">
        <v>24</v>
      </c>
      <c r="H2510">
        <v>19</v>
      </c>
      <c r="I2510">
        <v>-5</v>
      </c>
      <c r="J2510">
        <v>-23.26</v>
      </c>
      <c r="K2510" t="s">
        <v>19</v>
      </c>
    </row>
    <row r="2511" spans="1:11" x14ac:dyDescent="0.2">
      <c r="A2511">
        <v>2510</v>
      </c>
      <c r="B2511">
        <v>17</v>
      </c>
      <c r="C2511">
        <v>65</v>
      </c>
      <c r="D2511" t="s">
        <v>515</v>
      </c>
      <c r="E2511" t="s">
        <v>334</v>
      </c>
      <c r="F2511" t="s">
        <v>14</v>
      </c>
      <c r="G2511">
        <v>45</v>
      </c>
      <c r="H2511">
        <v>36</v>
      </c>
      <c r="I2511">
        <v>-9</v>
      </c>
      <c r="J2511">
        <v>-22.22</v>
      </c>
      <c r="K2511" t="s">
        <v>19</v>
      </c>
    </row>
    <row r="2512" spans="1:11" x14ac:dyDescent="0.2">
      <c r="A2512">
        <v>2511</v>
      </c>
      <c r="B2512">
        <v>17</v>
      </c>
      <c r="C2512">
        <v>65</v>
      </c>
      <c r="D2512" t="s">
        <v>515</v>
      </c>
      <c r="E2512" t="s">
        <v>334</v>
      </c>
      <c r="F2512" t="s">
        <v>15</v>
      </c>
      <c r="G2512">
        <v>2</v>
      </c>
      <c r="H2512">
        <v>1</v>
      </c>
      <c r="I2512">
        <v>-1</v>
      </c>
      <c r="J2512">
        <v>-66.67</v>
      </c>
      <c r="K2512" t="s">
        <v>19</v>
      </c>
    </row>
    <row r="2513" spans="1:11" x14ac:dyDescent="0.2">
      <c r="A2513">
        <v>2512</v>
      </c>
      <c r="B2513">
        <v>17</v>
      </c>
      <c r="C2513">
        <v>65</v>
      </c>
      <c r="D2513" t="s">
        <v>515</v>
      </c>
      <c r="E2513" t="s">
        <v>334</v>
      </c>
      <c r="F2513" t="s">
        <v>16</v>
      </c>
      <c r="G2513">
        <v>6</v>
      </c>
      <c r="H2513">
        <v>4</v>
      </c>
      <c r="I2513">
        <v>-2</v>
      </c>
      <c r="J2513">
        <v>-40</v>
      </c>
      <c r="K2513" t="s">
        <v>19</v>
      </c>
    </row>
    <row r="2514" spans="1:11" x14ac:dyDescent="0.2">
      <c r="A2514">
        <v>2513</v>
      </c>
      <c r="B2514">
        <v>17</v>
      </c>
      <c r="C2514">
        <v>67</v>
      </c>
      <c r="D2514" t="s">
        <v>515</v>
      </c>
      <c r="E2514" t="s">
        <v>418</v>
      </c>
      <c r="F2514" t="s">
        <v>12</v>
      </c>
      <c r="G2514">
        <v>69</v>
      </c>
      <c r="H2514">
        <v>46</v>
      </c>
      <c r="I2514">
        <v>-23</v>
      </c>
      <c r="J2514">
        <v>-40</v>
      </c>
      <c r="K2514" t="s">
        <v>19</v>
      </c>
    </row>
    <row r="2515" spans="1:11" x14ac:dyDescent="0.2">
      <c r="A2515">
        <v>2514</v>
      </c>
      <c r="B2515">
        <v>17</v>
      </c>
      <c r="C2515">
        <v>67</v>
      </c>
      <c r="D2515" t="s">
        <v>515</v>
      </c>
      <c r="E2515" t="s">
        <v>418</v>
      </c>
      <c r="F2515" t="s">
        <v>14</v>
      </c>
      <c r="G2515">
        <v>118</v>
      </c>
      <c r="H2515">
        <v>72</v>
      </c>
      <c r="I2515">
        <v>-46</v>
      </c>
      <c r="J2515">
        <v>-48.42</v>
      </c>
      <c r="K2515" t="s">
        <v>19</v>
      </c>
    </row>
    <row r="2516" spans="1:11" x14ac:dyDescent="0.2">
      <c r="A2516">
        <v>2515</v>
      </c>
      <c r="B2516">
        <v>17</v>
      </c>
      <c r="C2516">
        <v>67</v>
      </c>
      <c r="D2516" t="s">
        <v>515</v>
      </c>
      <c r="E2516" t="s">
        <v>418</v>
      </c>
      <c r="F2516" t="s">
        <v>15</v>
      </c>
      <c r="G2516">
        <v>8</v>
      </c>
      <c r="H2516">
        <v>12</v>
      </c>
      <c r="I2516">
        <v>4</v>
      </c>
      <c r="J2516">
        <v>40</v>
      </c>
      <c r="K2516" t="s">
        <v>13</v>
      </c>
    </row>
    <row r="2517" spans="1:11" x14ac:dyDescent="0.2">
      <c r="A2517">
        <v>2516</v>
      </c>
      <c r="B2517">
        <v>17</v>
      </c>
      <c r="C2517">
        <v>67</v>
      </c>
      <c r="D2517" t="s">
        <v>515</v>
      </c>
      <c r="E2517" t="s">
        <v>418</v>
      </c>
      <c r="F2517" t="s">
        <v>16</v>
      </c>
      <c r="G2517">
        <v>27</v>
      </c>
      <c r="H2517">
        <v>18</v>
      </c>
      <c r="I2517">
        <v>-9</v>
      </c>
      <c r="J2517">
        <v>-40</v>
      </c>
      <c r="K2517" t="s">
        <v>19</v>
      </c>
    </row>
    <row r="2518" spans="1:11" x14ac:dyDescent="0.2">
      <c r="A2518">
        <v>2517</v>
      </c>
      <c r="B2518">
        <v>17</v>
      </c>
      <c r="C2518">
        <v>69</v>
      </c>
      <c r="D2518" t="s">
        <v>515</v>
      </c>
      <c r="E2518" t="s">
        <v>533</v>
      </c>
      <c r="F2518" t="s">
        <v>12</v>
      </c>
      <c r="G2518">
        <v>21</v>
      </c>
      <c r="H2518">
        <v>22</v>
      </c>
      <c r="I2518">
        <v>1</v>
      </c>
      <c r="J2518">
        <v>4.6500000000000004</v>
      </c>
      <c r="K2518" t="s">
        <v>13</v>
      </c>
    </row>
    <row r="2519" spans="1:11" x14ac:dyDescent="0.2">
      <c r="A2519">
        <v>2518</v>
      </c>
      <c r="B2519">
        <v>17</v>
      </c>
      <c r="C2519">
        <v>69</v>
      </c>
      <c r="D2519" t="s">
        <v>515</v>
      </c>
      <c r="E2519" t="s">
        <v>533</v>
      </c>
      <c r="F2519" t="s">
        <v>14</v>
      </c>
      <c r="G2519">
        <v>32</v>
      </c>
      <c r="H2519">
        <v>26</v>
      </c>
      <c r="I2519">
        <v>-6</v>
      </c>
      <c r="J2519">
        <v>-20.69</v>
      </c>
      <c r="K2519" t="s">
        <v>19</v>
      </c>
    </row>
    <row r="2520" spans="1:11" x14ac:dyDescent="0.2">
      <c r="A2520">
        <v>2519</v>
      </c>
      <c r="B2520">
        <v>17</v>
      </c>
      <c r="C2520">
        <v>69</v>
      </c>
      <c r="D2520" t="s">
        <v>515</v>
      </c>
      <c r="E2520" t="s">
        <v>533</v>
      </c>
      <c r="F2520" t="s">
        <v>15</v>
      </c>
      <c r="G2520">
        <v>8</v>
      </c>
      <c r="H2520">
        <v>5</v>
      </c>
      <c r="I2520">
        <v>-3</v>
      </c>
      <c r="J2520">
        <v>-46.15</v>
      </c>
      <c r="K2520" t="s">
        <v>19</v>
      </c>
    </row>
    <row r="2521" spans="1:11" x14ac:dyDescent="0.2">
      <c r="A2521">
        <v>2520</v>
      </c>
      <c r="B2521">
        <v>17</v>
      </c>
      <c r="C2521">
        <v>69</v>
      </c>
      <c r="D2521" t="s">
        <v>515</v>
      </c>
      <c r="E2521" t="s">
        <v>533</v>
      </c>
      <c r="F2521" t="s">
        <v>16</v>
      </c>
      <c r="G2521">
        <v>8</v>
      </c>
      <c r="H2521">
        <v>7</v>
      </c>
      <c r="I2521">
        <v>-1</v>
      </c>
      <c r="J2521">
        <v>-13.33</v>
      </c>
      <c r="K2521" t="s">
        <v>19</v>
      </c>
    </row>
    <row r="2522" spans="1:11" x14ac:dyDescent="0.2">
      <c r="A2522">
        <v>2521</v>
      </c>
      <c r="B2522">
        <v>17</v>
      </c>
      <c r="C2522">
        <v>71</v>
      </c>
      <c r="D2522" t="s">
        <v>515</v>
      </c>
      <c r="E2522" t="s">
        <v>534</v>
      </c>
      <c r="F2522" t="s">
        <v>12</v>
      </c>
      <c r="G2522">
        <v>28</v>
      </c>
      <c r="H2522">
        <v>15</v>
      </c>
      <c r="I2522">
        <v>-13</v>
      </c>
      <c r="J2522">
        <v>-60.47</v>
      </c>
      <c r="K2522" t="s">
        <v>19</v>
      </c>
    </row>
    <row r="2523" spans="1:11" x14ac:dyDescent="0.2">
      <c r="A2523">
        <v>2522</v>
      </c>
      <c r="B2523">
        <v>17</v>
      </c>
      <c r="C2523">
        <v>71</v>
      </c>
      <c r="D2523" t="s">
        <v>515</v>
      </c>
      <c r="E2523" t="s">
        <v>534</v>
      </c>
      <c r="F2523" t="s">
        <v>14</v>
      </c>
      <c r="G2523">
        <v>44</v>
      </c>
      <c r="H2523">
        <v>23</v>
      </c>
      <c r="I2523">
        <v>-21</v>
      </c>
      <c r="J2523">
        <v>-62.69</v>
      </c>
      <c r="K2523" t="s">
        <v>19</v>
      </c>
    </row>
    <row r="2524" spans="1:11" x14ac:dyDescent="0.2">
      <c r="A2524">
        <v>2523</v>
      </c>
      <c r="B2524">
        <v>17</v>
      </c>
      <c r="C2524">
        <v>71</v>
      </c>
      <c r="D2524" t="s">
        <v>515</v>
      </c>
      <c r="E2524" t="s">
        <v>534</v>
      </c>
      <c r="F2524" t="s">
        <v>15</v>
      </c>
      <c r="G2524">
        <v>4</v>
      </c>
      <c r="H2524">
        <v>5</v>
      </c>
      <c r="I2524">
        <v>1</v>
      </c>
      <c r="J2524">
        <v>22.22</v>
      </c>
      <c r="K2524" t="s">
        <v>13</v>
      </c>
    </row>
    <row r="2525" spans="1:11" x14ac:dyDescent="0.2">
      <c r="A2525">
        <v>2524</v>
      </c>
      <c r="B2525">
        <v>17</v>
      </c>
      <c r="C2525">
        <v>71</v>
      </c>
      <c r="D2525" t="s">
        <v>515</v>
      </c>
      <c r="E2525" t="s">
        <v>534</v>
      </c>
      <c r="F2525" t="s">
        <v>16</v>
      </c>
      <c r="G2525">
        <v>5</v>
      </c>
      <c r="H2525">
        <v>8</v>
      </c>
      <c r="I2525">
        <v>3</v>
      </c>
      <c r="J2525">
        <v>46.15</v>
      </c>
      <c r="K2525" t="s">
        <v>13</v>
      </c>
    </row>
    <row r="2526" spans="1:11" x14ac:dyDescent="0.2">
      <c r="A2526">
        <v>2525</v>
      </c>
      <c r="B2526">
        <v>17</v>
      </c>
      <c r="C2526">
        <v>73</v>
      </c>
      <c r="D2526" t="s">
        <v>515</v>
      </c>
      <c r="E2526" t="s">
        <v>51</v>
      </c>
      <c r="F2526" t="s">
        <v>12</v>
      </c>
      <c r="G2526">
        <v>269</v>
      </c>
      <c r="H2526">
        <v>195</v>
      </c>
      <c r="I2526">
        <v>-74</v>
      </c>
      <c r="J2526">
        <v>-31.9</v>
      </c>
      <c r="K2526" t="s">
        <v>19</v>
      </c>
    </row>
    <row r="2527" spans="1:11" x14ac:dyDescent="0.2">
      <c r="A2527">
        <v>2526</v>
      </c>
      <c r="B2527">
        <v>17</v>
      </c>
      <c r="C2527">
        <v>73</v>
      </c>
      <c r="D2527" t="s">
        <v>515</v>
      </c>
      <c r="E2527" t="s">
        <v>51</v>
      </c>
      <c r="F2527" t="s">
        <v>14</v>
      </c>
      <c r="G2527">
        <v>364</v>
      </c>
      <c r="H2527">
        <v>287</v>
      </c>
      <c r="I2527">
        <v>-77</v>
      </c>
      <c r="J2527">
        <v>-23.66</v>
      </c>
      <c r="K2527" t="s">
        <v>19</v>
      </c>
    </row>
    <row r="2528" spans="1:11" x14ac:dyDescent="0.2">
      <c r="A2528">
        <v>2527</v>
      </c>
      <c r="B2528">
        <v>17</v>
      </c>
      <c r="C2528">
        <v>73</v>
      </c>
      <c r="D2528" t="s">
        <v>515</v>
      </c>
      <c r="E2528" t="s">
        <v>51</v>
      </c>
      <c r="F2528" t="s">
        <v>15</v>
      </c>
      <c r="G2528">
        <v>9</v>
      </c>
      <c r="H2528">
        <v>14</v>
      </c>
      <c r="I2528">
        <v>5</v>
      </c>
      <c r="J2528">
        <v>43.48</v>
      </c>
      <c r="K2528" t="s">
        <v>13</v>
      </c>
    </row>
    <row r="2529" spans="1:11" x14ac:dyDescent="0.2">
      <c r="A2529">
        <v>2528</v>
      </c>
      <c r="B2529">
        <v>17</v>
      </c>
      <c r="C2529">
        <v>73</v>
      </c>
      <c r="D2529" t="s">
        <v>515</v>
      </c>
      <c r="E2529" t="s">
        <v>51</v>
      </c>
      <c r="F2529" t="s">
        <v>16</v>
      </c>
      <c r="G2529">
        <v>26</v>
      </c>
      <c r="H2529">
        <v>22</v>
      </c>
      <c r="I2529">
        <v>-4</v>
      </c>
      <c r="J2529">
        <v>-16.670000000000002</v>
      </c>
      <c r="K2529" t="s">
        <v>19</v>
      </c>
    </row>
    <row r="2530" spans="1:11" x14ac:dyDescent="0.2">
      <c r="A2530">
        <v>2529</v>
      </c>
      <c r="B2530">
        <v>17</v>
      </c>
      <c r="C2530">
        <v>75</v>
      </c>
      <c r="D2530" t="s">
        <v>515</v>
      </c>
      <c r="E2530" t="s">
        <v>535</v>
      </c>
      <c r="F2530" t="s">
        <v>12</v>
      </c>
      <c r="G2530">
        <v>205</v>
      </c>
      <c r="H2530">
        <v>118</v>
      </c>
      <c r="I2530">
        <v>-87</v>
      </c>
      <c r="J2530">
        <v>-53.87</v>
      </c>
      <c r="K2530" t="s">
        <v>19</v>
      </c>
    </row>
    <row r="2531" spans="1:11" x14ac:dyDescent="0.2">
      <c r="A2531">
        <v>2530</v>
      </c>
      <c r="B2531">
        <v>17</v>
      </c>
      <c r="C2531">
        <v>75</v>
      </c>
      <c r="D2531" t="s">
        <v>515</v>
      </c>
      <c r="E2531" t="s">
        <v>535</v>
      </c>
      <c r="F2531" t="s">
        <v>14</v>
      </c>
      <c r="G2531">
        <v>269</v>
      </c>
      <c r="H2531">
        <v>158</v>
      </c>
      <c r="I2531">
        <v>-111</v>
      </c>
      <c r="J2531">
        <v>-51.99</v>
      </c>
      <c r="K2531" t="s">
        <v>19</v>
      </c>
    </row>
    <row r="2532" spans="1:11" x14ac:dyDescent="0.2">
      <c r="A2532">
        <v>2531</v>
      </c>
      <c r="B2532">
        <v>17</v>
      </c>
      <c r="C2532">
        <v>75</v>
      </c>
      <c r="D2532" t="s">
        <v>515</v>
      </c>
      <c r="E2532" t="s">
        <v>535</v>
      </c>
      <c r="F2532" t="s">
        <v>15</v>
      </c>
      <c r="G2532">
        <v>8</v>
      </c>
      <c r="H2532">
        <v>7</v>
      </c>
      <c r="I2532">
        <v>-1</v>
      </c>
      <c r="J2532">
        <v>-13.33</v>
      </c>
      <c r="K2532" t="s">
        <v>19</v>
      </c>
    </row>
    <row r="2533" spans="1:11" x14ac:dyDescent="0.2">
      <c r="A2533">
        <v>2532</v>
      </c>
      <c r="B2533">
        <v>17</v>
      </c>
      <c r="C2533">
        <v>75</v>
      </c>
      <c r="D2533" t="s">
        <v>515</v>
      </c>
      <c r="E2533" t="s">
        <v>535</v>
      </c>
      <c r="F2533" t="s">
        <v>16</v>
      </c>
      <c r="G2533">
        <v>16</v>
      </c>
      <c r="H2533">
        <v>15</v>
      </c>
      <c r="I2533">
        <v>-1</v>
      </c>
      <c r="J2533">
        <v>-6.45</v>
      </c>
      <c r="K2533" t="s">
        <v>19</v>
      </c>
    </row>
    <row r="2534" spans="1:11" x14ac:dyDescent="0.2">
      <c r="A2534">
        <v>2533</v>
      </c>
      <c r="B2534">
        <v>17</v>
      </c>
      <c r="C2534">
        <v>77</v>
      </c>
      <c r="D2534" t="s">
        <v>515</v>
      </c>
      <c r="E2534" t="s">
        <v>53</v>
      </c>
      <c r="F2534" t="s">
        <v>12</v>
      </c>
      <c r="G2534">
        <v>1901</v>
      </c>
      <c r="H2534">
        <v>1944</v>
      </c>
      <c r="I2534">
        <v>43</v>
      </c>
      <c r="J2534">
        <v>2.2400000000000002</v>
      </c>
      <c r="K2534" t="s">
        <v>13</v>
      </c>
    </row>
    <row r="2535" spans="1:11" x14ac:dyDescent="0.2">
      <c r="A2535">
        <v>2534</v>
      </c>
      <c r="B2535">
        <v>17</v>
      </c>
      <c r="C2535">
        <v>77</v>
      </c>
      <c r="D2535" t="s">
        <v>515</v>
      </c>
      <c r="E2535" t="s">
        <v>53</v>
      </c>
      <c r="F2535" t="s">
        <v>14</v>
      </c>
      <c r="G2535">
        <v>2200</v>
      </c>
      <c r="H2535">
        <v>2297</v>
      </c>
      <c r="I2535">
        <v>97</v>
      </c>
      <c r="J2535">
        <v>4.3099999999999996</v>
      </c>
      <c r="K2535" t="s">
        <v>13</v>
      </c>
    </row>
    <row r="2536" spans="1:11" x14ac:dyDescent="0.2">
      <c r="A2536">
        <v>2535</v>
      </c>
      <c r="B2536">
        <v>17</v>
      </c>
      <c r="C2536">
        <v>77</v>
      </c>
      <c r="D2536" t="s">
        <v>515</v>
      </c>
      <c r="E2536" t="s">
        <v>53</v>
      </c>
      <c r="F2536" t="s">
        <v>15</v>
      </c>
      <c r="G2536">
        <v>44</v>
      </c>
      <c r="H2536">
        <v>45</v>
      </c>
      <c r="I2536">
        <v>1</v>
      </c>
      <c r="J2536">
        <v>2.25</v>
      </c>
      <c r="K2536" t="s">
        <v>13</v>
      </c>
    </row>
    <row r="2537" spans="1:11" x14ac:dyDescent="0.2">
      <c r="A2537">
        <v>2536</v>
      </c>
      <c r="B2537">
        <v>17</v>
      </c>
      <c r="C2537">
        <v>77</v>
      </c>
      <c r="D2537" t="s">
        <v>515</v>
      </c>
      <c r="E2537" t="s">
        <v>53</v>
      </c>
      <c r="F2537" t="s">
        <v>16</v>
      </c>
      <c r="G2537">
        <v>108</v>
      </c>
      <c r="H2537">
        <v>93</v>
      </c>
      <c r="I2537">
        <v>-15</v>
      </c>
      <c r="J2537">
        <v>-14.93</v>
      </c>
      <c r="K2537" t="s">
        <v>19</v>
      </c>
    </row>
    <row r="2538" spans="1:11" x14ac:dyDescent="0.2">
      <c r="A2538">
        <v>2537</v>
      </c>
      <c r="B2538">
        <v>17</v>
      </c>
      <c r="C2538">
        <v>79</v>
      </c>
      <c r="D2538" t="s">
        <v>515</v>
      </c>
      <c r="E2538" t="s">
        <v>424</v>
      </c>
      <c r="F2538" t="s">
        <v>12</v>
      </c>
      <c r="G2538">
        <v>26</v>
      </c>
      <c r="H2538">
        <v>25</v>
      </c>
      <c r="I2538">
        <v>-1</v>
      </c>
      <c r="J2538">
        <v>-3.92</v>
      </c>
      <c r="K2538" t="s">
        <v>19</v>
      </c>
    </row>
    <row r="2539" spans="1:11" x14ac:dyDescent="0.2">
      <c r="A2539">
        <v>2538</v>
      </c>
      <c r="B2539">
        <v>17</v>
      </c>
      <c r="C2539">
        <v>79</v>
      </c>
      <c r="D2539" t="s">
        <v>515</v>
      </c>
      <c r="E2539" t="s">
        <v>424</v>
      </c>
      <c r="F2539" t="s">
        <v>14</v>
      </c>
      <c r="G2539">
        <v>42</v>
      </c>
      <c r="H2539">
        <v>34</v>
      </c>
      <c r="I2539">
        <v>-8</v>
      </c>
      <c r="J2539">
        <v>-21.05</v>
      </c>
      <c r="K2539" t="s">
        <v>19</v>
      </c>
    </row>
    <row r="2540" spans="1:11" x14ac:dyDescent="0.2">
      <c r="A2540">
        <v>2539</v>
      </c>
      <c r="B2540">
        <v>17</v>
      </c>
      <c r="C2540">
        <v>79</v>
      </c>
      <c r="D2540" t="s">
        <v>515</v>
      </c>
      <c r="E2540" t="s">
        <v>424</v>
      </c>
      <c r="F2540" t="s">
        <v>15</v>
      </c>
      <c r="G2540">
        <v>3</v>
      </c>
      <c r="H2540">
        <v>2</v>
      </c>
      <c r="I2540">
        <v>-1</v>
      </c>
      <c r="J2540">
        <v>-40</v>
      </c>
      <c r="K2540" t="s">
        <v>19</v>
      </c>
    </row>
    <row r="2541" spans="1:11" x14ac:dyDescent="0.2">
      <c r="A2541">
        <v>2540</v>
      </c>
      <c r="B2541">
        <v>17</v>
      </c>
      <c r="C2541">
        <v>79</v>
      </c>
      <c r="D2541" t="s">
        <v>515</v>
      </c>
      <c r="E2541" t="s">
        <v>424</v>
      </c>
      <c r="F2541" t="s">
        <v>16</v>
      </c>
      <c r="G2541">
        <v>4</v>
      </c>
      <c r="H2541">
        <v>5</v>
      </c>
      <c r="I2541">
        <v>1</v>
      </c>
      <c r="J2541">
        <v>22.22</v>
      </c>
      <c r="K2541" t="s">
        <v>13</v>
      </c>
    </row>
    <row r="2542" spans="1:11" x14ac:dyDescent="0.2">
      <c r="A2542">
        <v>2541</v>
      </c>
      <c r="B2542">
        <v>17</v>
      </c>
      <c r="C2542">
        <v>81</v>
      </c>
      <c r="D2542" t="s">
        <v>515</v>
      </c>
      <c r="E2542" t="s">
        <v>54</v>
      </c>
      <c r="F2542" t="s">
        <v>12</v>
      </c>
      <c r="G2542">
        <v>260</v>
      </c>
      <c r="H2542">
        <v>250</v>
      </c>
      <c r="I2542">
        <v>-10</v>
      </c>
      <c r="J2542">
        <v>-3.92</v>
      </c>
      <c r="K2542" t="s">
        <v>19</v>
      </c>
    </row>
    <row r="2543" spans="1:11" x14ac:dyDescent="0.2">
      <c r="A2543">
        <v>2542</v>
      </c>
      <c r="B2543">
        <v>17</v>
      </c>
      <c r="C2543">
        <v>81</v>
      </c>
      <c r="D2543" t="s">
        <v>515</v>
      </c>
      <c r="E2543" t="s">
        <v>54</v>
      </c>
      <c r="F2543" t="s">
        <v>14</v>
      </c>
      <c r="G2543">
        <v>360</v>
      </c>
      <c r="H2543">
        <v>337</v>
      </c>
      <c r="I2543">
        <v>-23</v>
      </c>
      <c r="J2543">
        <v>-6.6</v>
      </c>
      <c r="K2543" t="s">
        <v>19</v>
      </c>
    </row>
    <row r="2544" spans="1:11" x14ac:dyDescent="0.2">
      <c r="A2544">
        <v>2543</v>
      </c>
      <c r="B2544">
        <v>17</v>
      </c>
      <c r="C2544">
        <v>81</v>
      </c>
      <c r="D2544" t="s">
        <v>515</v>
      </c>
      <c r="E2544" t="s">
        <v>54</v>
      </c>
      <c r="F2544" t="s">
        <v>15</v>
      </c>
      <c r="G2544">
        <v>8</v>
      </c>
      <c r="H2544">
        <v>8</v>
      </c>
      <c r="I2544">
        <v>0</v>
      </c>
      <c r="J2544">
        <v>0</v>
      </c>
      <c r="K2544" t="s">
        <v>29</v>
      </c>
    </row>
    <row r="2545" spans="1:11" x14ac:dyDescent="0.2">
      <c r="A2545">
        <v>2544</v>
      </c>
      <c r="B2545">
        <v>17</v>
      </c>
      <c r="C2545">
        <v>81</v>
      </c>
      <c r="D2545" t="s">
        <v>515</v>
      </c>
      <c r="E2545" t="s">
        <v>54</v>
      </c>
      <c r="F2545" t="s">
        <v>16</v>
      </c>
      <c r="G2545">
        <v>26</v>
      </c>
      <c r="H2545">
        <v>28</v>
      </c>
      <c r="I2545">
        <v>2</v>
      </c>
      <c r="J2545">
        <v>7.41</v>
      </c>
      <c r="K2545" t="s">
        <v>13</v>
      </c>
    </row>
    <row r="2546" spans="1:11" x14ac:dyDescent="0.2">
      <c r="A2546">
        <v>2545</v>
      </c>
      <c r="B2546">
        <v>17</v>
      </c>
      <c r="C2546">
        <v>83</v>
      </c>
      <c r="D2546" t="s">
        <v>515</v>
      </c>
      <c r="E2546" t="s">
        <v>536</v>
      </c>
      <c r="F2546" t="s">
        <v>12</v>
      </c>
      <c r="G2546">
        <v>85</v>
      </c>
      <c r="H2546">
        <v>78</v>
      </c>
      <c r="I2546">
        <v>-7</v>
      </c>
      <c r="J2546">
        <v>-8.59</v>
      </c>
      <c r="K2546" t="s">
        <v>19</v>
      </c>
    </row>
    <row r="2547" spans="1:11" x14ac:dyDescent="0.2">
      <c r="A2547">
        <v>2546</v>
      </c>
      <c r="B2547">
        <v>17</v>
      </c>
      <c r="C2547">
        <v>83</v>
      </c>
      <c r="D2547" t="s">
        <v>515</v>
      </c>
      <c r="E2547" t="s">
        <v>536</v>
      </c>
      <c r="F2547" t="s">
        <v>14</v>
      </c>
      <c r="G2547">
        <v>126</v>
      </c>
      <c r="H2547">
        <v>139</v>
      </c>
      <c r="I2547">
        <v>13</v>
      </c>
      <c r="J2547">
        <v>9.81</v>
      </c>
      <c r="K2547" t="s">
        <v>13</v>
      </c>
    </row>
    <row r="2548" spans="1:11" x14ac:dyDescent="0.2">
      <c r="A2548">
        <v>2547</v>
      </c>
      <c r="B2548">
        <v>17</v>
      </c>
      <c r="C2548">
        <v>83</v>
      </c>
      <c r="D2548" t="s">
        <v>515</v>
      </c>
      <c r="E2548" t="s">
        <v>536</v>
      </c>
      <c r="F2548" t="s">
        <v>15</v>
      </c>
      <c r="G2548">
        <v>13</v>
      </c>
      <c r="H2548">
        <v>6</v>
      </c>
      <c r="I2548">
        <v>-7</v>
      </c>
      <c r="J2548">
        <v>-73.680000000000007</v>
      </c>
      <c r="K2548" t="s">
        <v>19</v>
      </c>
    </row>
    <row r="2549" spans="1:11" x14ac:dyDescent="0.2">
      <c r="A2549">
        <v>2548</v>
      </c>
      <c r="B2549">
        <v>17</v>
      </c>
      <c r="C2549">
        <v>83</v>
      </c>
      <c r="D2549" t="s">
        <v>515</v>
      </c>
      <c r="E2549" t="s">
        <v>536</v>
      </c>
      <c r="F2549" t="s">
        <v>16</v>
      </c>
      <c r="G2549">
        <v>23</v>
      </c>
      <c r="H2549">
        <v>22</v>
      </c>
      <c r="I2549">
        <v>-1</v>
      </c>
      <c r="J2549">
        <v>-4.4400000000000004</v>
      </c>
      <c r="K2549" t="s">
        <v>19</v>
      </c>
    </row>
    <row r="2550" spans="1:11" x14ac:dyDescent="0.2">
      <c r="A2550">
        <v>2549</v>
      </c>
      <c r="B2550">
        <v>17</v>
      </c>
      <c r="C2550">
        <v>85</v>
      </c>
      <c r="D2550" t="s">
        <v>515</v>
      </c>
      <c r="E2550" t="s">
        <v>537</v>
      </c>
      <c r="F2550" t="s">
        <v>12</v>
      </c>
      <c r="G2550">
        <v>110</v>
      </c>
      <c r="H2550">
        <v>72</v>
      </c>
      <c r="I2550">
        <v>-38</v>
      </c>
      <c r="J2550">
        <v>-41.76</v>
      </c>
      <c r="K2550" t="s">
        <v>19</v>
      </c>
    </row>
    <row r="2551" spans="1:11" x14ac:dyDescent="0.2">
      <c r="A2551">
        <v>2550</v>
      </c>
      <c r="B2551">
        <v>17</v>
      </c>
      <c r="C2551">
        <v>85</v>
      </c>
      <c r="D2551" t="s">
        <v>515</v>
      </c>
      <c r="E2551" t="s">
        <v>537</v>
      </c>
      <c r="F2551" t="s">
        <v>14</v>
      </c>
      <c r="G2551">
        <v>150</v>
      </c>
      <c r="H2551">
        <v>107</v>
      </c>
      <c r="I2551">
        <v>-43</v>
      </c>
      <c r="J2551">
        <v>-33.46</v>
      </c>
      <c r="K2551" t="s">
        <v>19</v>
      </c>
    </row>
    <row r="2552" spans="1:11" x14ac:dyDescent="0.2">
      <c r="A2552">
        <v>2551</v>
      </c>
      <c r="B2552">
        <v>17</v>
      </c>
      <c r="C2552">
        <v>85</v>
      </c>
      <c r="D2552" t="s">
        <v>515</v>
      </c>
      <c r="E2552" t="s">
        <v>537</v>
      </c>
      <c r="F2552" t="s">
        <v>15</v>
      </c>
      <c r="G2552">
        <v>3</v>
      </c>
      <c r="H2552">
        <v>11</v>
      </c>
      <c r="I2552">
        <v>8</v>
      </c>
      <c r="J2552">
        <v>114.29</v>
      </c>
      <c r="K2552" t="s">
        <v>13</v>
      </c>
    </row>
    <row r="2553" spans="1:11" x14ac:dyDescent="0.2">
      <c r="A2553">
        <v>2552</v>
      </c>
      <c r="B2553">
        <v>17</v>
      </c>
      <c r="C2553">
        <v>85</v>
      </c>
      <c r="D2553" t="s">
        <v>515</v>
      </c>
      <c r="E2553" t="s">
        <v>537</v>
      </c>
      <c r="F2553" t="s">
        <v>16</v>
      </c>
      <c r="G2553">
        <v>8</v>
      </c>
      <c r="H2553">
        <v>15</v>
      </c>
      <c r="I2553">
        <v>7</v>
      </c>
      <c r="J2553">
        <v>60.87</v>
      </c>
      <c r="K2553" t="s">
        <v>13</v>
      </c>
    </row>
    <row r="2554" spans="1:11" x14ac:dyDescent="0.2">
      <c r="A2554">
        <v>2553</v>
      </c>
      <c r="B2554">
        <v>17</v>
      </c>
      <c r="C2554">
        <v>87</v>
      </c>
      <c r="D2554" t="s">
        <v>515</v>
      </c>
      <c r="E2554" t="s">
        <v>159</v>
      </c>
      <c r="F2554" t="s">
        <v>12</v>
      </c>
      <c r="G2554">
        <v>36</v>
      </c>
      <c r="H2554">
        <v>27</v>
      </c>
      <c r="I2554">
        <v>-9</v>
      </c>
      <c r="J2554">
        <v>-28.57</v>
      </c>
      <c r="K2554" t="s">
        <v>19</v>
      </c>
    </row>
    <row r="2555" spans="1:11" x14ac:dyDescent="0.2">
      <c r="A2555">
        <v>2554</v>
      </c>
      <c r="B2555">
        <v>17</v>
      </c>
      <c r="C2555">
        <v>87</v>
      </c>
      <c r="D2555" t="s">
        <v>515</v>
      </c>
      <c r="E2555" t="s">
        <v>159</v>
      </c>
      <c r="F2555" t="s">
        <v>14</v>
      </c>
      <c r="G2555">
        <v>57</v>
      </c>
      <c r="H2555">
        <v>47</v>
      </c>
      <c r="I2555">
        <v>-10</v>
      </c>
      <c r="J2555">
        <v>-19.23</v>
      </c>
      <c r="K2555" t="s">
        <v>19</v>
      </c>
    </row>
    <row r="2556" spans="1:11" x14ac:dyDescent="0.2">
      <c r="A2556">
        <v>2555</v>
      </c>
      <c r="B2556">
        <v>17</v>
      </c>
      <c r="C2556">
        <v>87</v>
      </c>
      <c r="D2556" t="s">
        <v>515</v>
      </c>
      <c r="E2556" t="s">
        <v>159</v>
      </c>
      <c r="F2556" t="s">
        <v>15</v>
      </c>
      <c r="G2556">
        <v>5</v>
      </c>
      <c r="H2556">
        <v>4</v>
      </c>
      <c r="I2556">
        <v>-1</v>
      </c>
      <c r="J2556">
        <v>-22.22</v>
      </c>
      <c r="K2556" t="s">
        <v>19</v>
      </c>
    </row>
    <row r="2557" spans="1:11" x14ac:dyDescent="0.2">
      <c r="A2557">
        <v>2556</v>
      </c>
      <c r="B2557">
        <v>17</v>
      </c>
      <c r="C2557">
        <v>87</v>
      </c>
      <c r="D2557" t="s">
        <v>515</v>
      </c>
      <c r="E2557" t="s">
        <v>159</v>
      </c>
      <c r="F2557" t="s">
        <v>16</v>
      </c>
      <c r="G2557">
        <v>7</v>
      </c>
      <c r="H2557">
        <v>5</v>
      </c>
      <c r="I2557">
        <v>-2</v>
      </c>
      <c r="J2557">
        <v>-33.33</v>
      </c>
      <c r="K2557" t="s">
        <v>19</v>
      </c>
    </row>
    <row r="2558" spans="1:11" x14ac:dyDescent="0.2">
      <c r="A2558">
        <v>2557</v>
      </c>
      <c r="B2558">
        <v>17</v>
      </c>
      <c r="C2558">
        <v>89</v>
      </c>
      <c r="D2558" t="s">
        <v>515</v>
      </c>
      <c r="E2558" t="s">
        <v>538</v>
      </c>
      <c r="F2558" t="s">
        <v>12</v>
      </c>
      <c r="G2558">
        <v>17401</v>
      </c>
      <c r="H2558">
        <v>18796</v>
      </c>
      <c r="I2558">
        <v>1395</v>
      </c>
      <c r="J2558">
        <v>7.71</v>
      </c>
      <c r="K2558" t="s">
        <v>13</v>
      </c>
    </row>
    <row r="2559" spans="1:11" x14ac:dyDescent="0.2">
      <c r="A2559">
        <v>2558</v>
      </c>
      <c r="B2559">
        <v>17</v>
      </c>
      <c r="C2559">
        <v>89</v>
      </c>
      <c r="D2559" t="s">
        <v>515</v>
      </c>
      <c r="E2559" t="s">
        <v>538</v>
      </c>
      <c r="F2559" t="s">
        <v>14</v>
      </c>
      <c r="G2559">
        <v>19381</v>
      </c>
      <c r="H2559">
        <v>21654</v>
      </c>
      <c r="I2559">
        <v>2273</v>
      </c>
      <c r="J2559">
        <v>11.08</v>
      </c>
      <c r="K2559" t="s">
        <v>13</v>
      </c>
    </row>
    <row r="2560" spans="1:11" x14ac:dyDescent="0.2">
      <c r="A2560">
        <v>2559</v>
      </c>
      <c r="B2560">
        <v>17</v>
      </c>
      <c r="C2560">
        <v>89</v>
      </c>
      <c r="D2560" t="s">
        <v>515</v>
      </c>
      <c r="E2560" t="s">
        <v>538</v>
      </c>
      <c r="F2560" t="s">
        <v>15</v>
      </c>
      <c r="G2560">
        <v>520</v>
      </c>
      <c r="H2560">
        <v>358</v>
      </c>
      <c r="I2560">
        <v>-162</v>
      </c>
      <c r="J2560">
        <v>-36.9</v>
      </c>
      <c r="K2560" t="s">
        <v>19</v>
      </c>
    </row>
    <row r="2561" spans="1:11" x14ac:dyDescent="0.2">
      <c r="A2561">
        <v>2560</v>
      </c>
      <c r="B2561">
        <v>17</v>
      </c>
      <c r="C2561">
        <v>89</v>
      </c>
      <c r="D2561" t="s">
        <v>515</v>
      </c>
      <c r="E2561" t="s">
        <v>538</v>
      </c>
      <c r="F2561" t="s">
        <v>16</v>
      </c>
      <c r="G2561">
        <v>751</v>
      </c>
      <c r="H2561">
        <v>603</v>
      </c>
      <c r="I2561">
        <v>-148</v>
      </c>
      <c r="J2561">
        <v>-21.86</v>
      </c>
      <c r="K2561" t="s">
        <v>19</v>
      </c>
    </row>
    <row r="2562" spans="1:11" x14ac:dyDescent="0.2">
      <c r="A2562">
        <v>2561</v>
      </c>
      <c r="B2562">
        <v>17</v>
      </c>
      <c r="C2562">
        <v>91</v>
      </c>
      <c r="D2562" t="s">
        <v>515</v>
      </c>
      <c r="E2562" t="s">
        <v>539</v>
      </c>
      <c r="F2562" t="s">
        <v>12</v>
      </c>
      <c r="G2562">
        <v>1129</v>
      </c>
      <c r="H2562">
        <v>1097</v>
      </c>
      <c r="I2562">
        <v>-32</v>
      </c>
      <c r="J2562">
        <v>-2.88</v>
      </c>
      <c r="K2562" t="s">
        <v>19</v>
      </c>
    </row>
    <row r="2563" spans="1:11" x14ac:dyDescent="0.2">
      <c r="A2563">
        <v>2562</v>
      </c>
      <c r="B2563">
        <v>17</v>
      </c>
      <c r="C2563">
        <v>91</v>
      </c>
      <c r="D2563" t="s">
        <v>515</v>
      </c>
      <c r="E2563" t="s">
        <v>539</v>
      </c>
      <c r="F2563" t="s">
        <v>14</v>
      </c>
      <c r="G2563">
        <v>1476</v>
      </c>
      <c r="H2563">
        <v>1410</v>
      </c>
      <c r="I2563">
        <v>-66</v>
      </c>
      <c r="J2563">
        <v>-4.57</v>
      </c>
      <c r="K2563" t="s">
        <v>19</v>
      </c>
    </row>
    <row r="2564" spans="1:11" x14ac:dyDescent="0.2">
      <c r="A2564">
        <v>2563</v>
      </c>
      <c r="B2564">
        <v>17</v>
      </c>
      <c r="C2564">
        <v>91</v>
      </c>
      <c r="D2564" t="s">
        <v>515</v>
      </c>
      <c r="E2564" t="s">
        <v>539</v>
      </c>
      <c r="F2564" t="s">
        <v>15</v>
      </c>
      <c r="G2564">
        <v>43</v>
      </c>
      <c r="H2564">
        <v>43</v>
      </c>
      <c r="I2564">
        <v>0</v>
      </c>
      <c r="J2564">
        <v>0</v>
      </c>
      <c r="K2564" t="s">
        <v>29</v>
      </c>
    </row>
    <row r="2565" spans="1:11" x14ac:dyDescent="0.2">
      <c r="A2565">
        <v>2564</v>
      </c>
      <c r="B2565">
        <v>17</v>
      </c>
      <c r="C2565">
        <v>91</v>
      </c>
      <c r="D2565" t="s">
        <v>515</v>
      </c>
      <c r="E2565" t="s">
        <v>539</v>
      </c>
      <c r="F2565" t="s">
        <v>16</v>
      </c>
      <c r="G2565">
        <v>122</v>
      </c>
      <c r="H2565">
        <v>90</v>
      </c>
      <c r="I2565">
        <v>-32</v>
      </c>
      <c r="J2565">
        <v>-30.19</v>
      </c>
      <c r="K2565" t="s">
        <v>19</v>
      </c>
    </row>
    <row r="2566" spans="1:11" x14ac:dyDescent="0.2">
      <c r="A2566">
        <v>2565</v>
      </c>
      <c r="B2566">
        <v>17</v>
      </c>
      <c r="C2566">
        <v>93</v>
      </c>
      <c r="D2566" t="s">
        <v>515</v>
      </c>
      <c r="E2566" t="s">
        <v>540</v>
      </c>
      <c r="F2566" t="s">
        <v>12</v>
      </c>
      <c r="G2566">
        <v>3034</v>
      </c>
      <c r="H2566">
        <v>3583</v>
      </c>
      <c r="I2566">
        <v>549</v>
      </c>
      <c r="J2566">
        <v>16.59</v>
      </c>
      <c r="K2566" t="s">
        <v>13</v>
      </c>
    </row>
    <row r="2567" spans="1:11" x14ac:dyDescent="0.2">
      <c r="A2567">
        <v>2566</v>
      </c>
      <c r="B2567">
        <v>17</v>
      </c>
      <c r="C2567">
        <v>93</v>
      </c>
      <c r="D2567" t="s">
        <v>515</v>
      </c>
      <c r="E2567" t="s">
        <v>540</v>
      </c>
      <c r="F2567" t="s">
        <v>14</v>
      </c>
      <c r="G2567">
        <v>3411</v>
      </c>
      <c r="H2567">
        <v>4413</v>
      </c>
      <c r="I2567">
        <v>1002</v>
      </c>
      <c r="J2567">
        <v>25.61</v>
      </c>
      <c r="K2567" t="s">
        <v>13</v>
      </c>
    </row>
    <row r="2568" spans="1:11" x14ac:dyDescent="0.2">
      <c r="A2568">
        <v>2567</v>
      </c>
      <c r="B2568">
        <v>17</v>
      </c>
      <c r="C2568">
        <v>93</v>
      </c>
      <c r="D2568" t="s">
        <v>515</v>
      </c>
      <c r="E2568" t="s">
        <v>540</v>
      </c>
      <c r="F2568" t="s">
        <v>15</v>
      </c>
      <c r="G2568">
        <v>77</v>
      </c>
      <c r="H2568">
        <v>41</v>
      </c>
      <c r="I2568">
        <v>-36</v>
      </c>
      <c r="J2568">
        <v>-61.02</v>
      </c>
      <c r="K2568" t="s">
        <v>19</v>
      </c>
    </row>
    <row r="2569" spans="1:11" x14ac:dyDescent="0.2">
      <c r="A2569">
        <v>2568</v>
      </c>
      <c r="B2569">
        <v>17</v>
      </c>
      <c r="C2569">
        <v>93</v>
      </c>
      <c r="D2569" t="s">
        <v>515</v>
      </c>
      <c r="E2569" t="s">
        <v>540</v>
      </c>
      <c r="F2569" t="s">
        <v>16</v>
      </c>
      <c r="G2569">
        <v>139</v>
      </c>
      <c r="H2569">
        <v>86</v>
      </c>
      <c r="I2569">
        <v>-53</v>
      </c>
      <c r="J2569">
        <v>-47.11</v>
      </c>
      <c r="K2569" t="s">
        <v>19</v>
      </c>
    </row>
    <row r="2570" spans="1:11" x14ac:dyDescent="0.2">
      <c r="A2570">
        <v>2569</v>
      </c>
      <c r="B2570">
        <v>17</v>
      </c>
      <c r="C2570">
        <v>95</v>
      </c>
      <c r="D2570" t="s">
        <v>515</v>
      </c>
      <c r="E2570" t="s">
        <v>541</v>
      </c>
      <c r="F2570" t="s">
        <v>12</v>
      </c>
      <c r="G2570">
        <v>441</v>
      </c>
      <c r="H2570">
        <v>353</v>
      </c>
      <c r="I2570">
        <v>-88</v>
      </c>
      <c r="J2570">
        <v>-22.17</v>
      </c>
      <c r="K2570" t="s">
        <v>19</v>
      </c>
    </row>
    <row r="2571" spans="1:11" x14ac:dyDescent="0.2">
      <c r="A2571">
        <v>2570</v>
      </c>
      <c r="B2571">
        <v>17</v>
      </c>
      <c r="C2571">
        <v>95</v>
      </c>
      <c r="D2571" t="s">
        <v>515</v>
      </c>
      <c r="E2571" t="s">
        <v>541</v>
      </c>
      <c r="F2571" t="s">
        <v>14</v>
      </c>
      <c r="G2571">
        <v>567</v>
      </c>
      <c r="H2571">
        <v>493</v>
      </c>
      <c r="I2571">
        <v>-74</v>
      </c>
      <c r="J2571">
        <v>-13.96</v>
      </c>
      <c r="K2571" t="s">
        <v>19</v>
      </c>
    </row>
    <row r="2572" spans="1:11" x14ac:dyDescent="0.2">
      <c r="A2572">
        <v>2571</v>
      </c>
      <c r="B2572">
        <v>17</v>
      </c>
      <c r="C2572">
        <v>95</v>
      </c>
      <c r="D2572" t="s">
        <v>515</v>
      </c>
      <c r="E2572" t="s">
        <v>541</v>
      </c>
      <c r="F2572" t="s">
        <v>15</v>
      </c>
      <c r="G2572">
        <v>14</v>
      </c>
      <c r="H2572">
        <v>12</v>
      </c>
      <c r="I2572">
        <v>-2</v>
      </c>
      <c r="J2572">
        <v>-15.38</v>
      </c>
      <c r="K2572" t="s">
        <v>19</v>
      </c>
    </row>
    <row r="2573" spans="1:11" x14ac:dyDescent="0.2">
      <c r="A2573">
        <v>2572</v>
      </c>
      <c r="B2573">
        <v>17</v>
      </c>
      <c r="C2573">
        <v>95</v>
      </c>
      <c r="D2573" t="s">
        <v>515</v>
      </c>
      <c r="E2573" t="s">
        <v>541</v>
      </c>
      <c r="F2573" t="s">
        <v>16</v>
      </c>
      <c r="G2573">
        <v>40</v>
      </c>
      <c r="H2573">
        <v>34</v>
      </c>
      <c r="I2573">
        <v>-6</v>
      </c>
      <c r="J2573">
        <v>-16.22</v>
      </c>
      <c r="K2573" t="s">
        <v>19</v>
      </c>
    </row>
    <row r="2574" spans="1:11" x14ac:dyDescent="0.2">
      <c r="A2574">
        <v>2573</v>
      </c>
      <c r="B2574">
        <v>17</v>
      </c>
      <c r="C2574">
        <v>97</v>
      </c>
      <c r="D2574" t="s">
        <v>515</v>
      </c>
      <c r="E2574" t="s">
        <v>206</v>
      </c>
      <c r="F2574" t="s">
        <v>12</v>
      </c>
      <c r="G2574">
        <v>42249</v>
      </c>
      <c r="H2574">
        <v>45561</v>
      </c>
      <c r="I2574">
        <v>3312</v>
      </c>
      <c r="J2574">
        <v>7.54</v>
      </c>
      <c r="K2574" t="s">
        <v>13</v>
      </c>
    </row>
    <row r="2575" spans="1:11" x14ac:dyDescent="0.2">
      <c r="A2575">
        <v>2574</v>
      </c>
      <c r="B2575">
        <v>17</v>
      </c>
      <c r="C2575">
        <v>97</v>
      </c>
      <c r="D2575" t="s">
        <v>515</v>
      </c>
      <c r="E2575" t="s">
        <v>206</v>
      </c>
      <c r="F2575" t="s">
        <v>14</v>
      </c>
      <c r="G2575">
        <v>46904</v>
      </c>
      <c r="H2575">
        <v>51372</v>
      </c>
      <c r="I2575">
        <v>4468</v>
      </c>
      <c r="J2575">
        <v>9.09</v>
      </c>
      <c r="K2575" t="s">
        <v>13</v>
      </c>
    </row>
    <row r="2576" spans="1:11" x14ac:dyDescent="0.2">
      <c r="A2576">
        <v>2575</v>
      </c>
      <c r="B2576">
        <v>17</v>
      </c>
      <c r="C2576">
        <v>97</v>
      </c>
      <c r="D2576" t="s">
        <v>515</v>
      </c>
      <c r="E2576" t="s">
        <v>206</v>
      </c>
      <c r="F2576" t="s">
        <v>15</v>
      </c>
      <c r="G2576">
        <v>551</v>
      </c>
      <c r="H2576">
        <v>515</v>
      </c>
      <c r="I2576">
        <v>-36</v>
      </c>
      <c r="J2576">
        <v>-6.75</v>
      </c>
      <c r="K2576" t="s">
        <v>19</v>
      </c>
    </row>
    <row r="2577" spans="1:11" x14ac:dyDescent="0.2">
      <c r="A2577">
        <v>2576</v>
      </c>
      <c r="B2577">
        <v>17</v>
      </c>
      <c r="C2577">
        <v>97</v>
      </c>
      <c r="D2577" t="s">
        <v>515</v>
      </c>
      <c r="E2577" t="s">
        <v>206</v>
      </c>
      <c r="F2577" t="s">
        <v>16</v>
      </c>
      <c r="G2577">
        <v>1333</v>
      </c>
      <c r="H2577">
        <v>1199</v>
      </c>
      <c r="I2577">
        <v>-134</v>
      </c>
      <c r="J2577">
        <v>-10.58</v>
      </c>
      <c r="K2577" t="s">
        <v>19</v>
      </c>
    </row>
    <row r="2578" spans="1:11" x14ac:dyDescent="0.2">
      <c r="A2578">
        <v>2577</v>
      </c>
      <c r="B2578">
        <v>17</v>
      </c>
      <c r="C2578">
        <v>99</v>
      </c>
      <c r="D2578" t="s">
        <v>515</v>
      </c>
      <c r="E2578" t="s">
        <v>542</v>
      </c>
      <c r="F2578" t="s">
        <v>12</v>
      </c>
      <c r="G2578">
        <v>1034</v>
      </c>
      <c r="H2578">
        <v>785</v>
      </c>
      <c r="I2578">
        <v>-249</v>
      </c>
      <c r="J2578">
        <v>-27.38</v>
      </c>
      <c r="K2578" t="s">
        <v>19</v>
      </c>
    </row>
    <row r="2579" spans="1:11" x14ac:dyDescent="0.2">
      <c r="A2579">
        <v>2578</v>
      </c>
      <c r="B2579">
        <v>17</v>
      </c>
      <c r="C2579">
        <v>99</v>
      </c>
      <c r="D2579" t="s">
        <v>515</v>
      </c>
      <c r="E2579" t="s">
        <v>542</v>
      </c>
      <c r="F2579" t="s">
        <v>14</v>
      </c>
      <c r="G2579">
        <v>1321</v>
      </c>
      <c r="H2579">
        <v>1051</v>
      </c>
      <c r="I2579">
        <v>-270</v>
      </c>
      <c r="J2579">
        <v>-22.77</v>
      </c>
      <c r="K2579" t="s">
        <v>19</v>
      </c>
    </row>
    <row r="2580" spans="1:11" x14ac:dyDescent="0.2">
      <c r="A2580">
        <v>2579</v>
      </c>
      <c r="B2580">
        <v>17</v>
      </c>
      <c r="C2580">
        <v>99</v>
      </c>
      <c r="D2580" t="s">
        <v>515</v>
      </c>
      <c r="E2580" t="s">
        <v>542</v>
      </c>
      <c r="F2580" t="s">
        <v>15</v>
      </c>
      <c r="G2580">
        <v>47</v>
      </c>
      <c r="H2580">
        <v>25</v>
      </c>
      <c r="I2580">
        <v>-22</v>
      </c>
      <c r="J2580">
        <v>-61.11</v>
      </c>
      <c r="K2580" t="s">
        <v>19</v>
      </c>
    </row>
    <row r="2581" spans="1:11" x14ac:dyDescent="0.2">
      <c r="A2581">
        <v>2580</v>
      </c>
      <c r="B2581">
        <v>17</v>
      </c>
      <c r="C2581">
        <v>99</v>
      </c>
      <c r="D2581" t="s">
        <v>515</v>
      </c>
      <c r="E2581" t="s">
        <v>542</v>
      </c>
      <c r="F2581" t="s">
        <v>16</v>
      </c>
      <c r="G2581">
        <v>80</v>
      </c>
      <c r="H2581">
        <v>62</v>
      </c>
      <c r="I2581">
        <v>-18</v>
      </c>
      <c r="J2581">
        <v>-25.35</v>
      </c>
      <c r="K2581" t="s">
        <v>19</v>
      </c>
    </row>
    <row r="2582" spans="1:11" x14ac:dyDescent="0.2">
      <c r="A2582">
        <v>2581</v>
      </c>
      <c r="B2582">
        <v>17</v>
      </c>
      <c r="C2582">
        <v>101</v>
      </c>
      <c r="D2582" t="s">
        <v>515</v>
      </c>
      <c r="E2582" t="s">
        <v>57</v>
      </c>
      <c r="F2582" t="s">
        <v>12</v>
      </c>
      <c r="G2582">
        <v>51</v>
      </c>
      <c r="H2582">
        <v>47</v>
      </c>
      <c r="I2582">
        <v>-4</v>
      </c>
      <c r="J2582">
        <v>-8.16</v>
      </c>
      <c r="K2582" t="s">
        <v>19</v>
      </c>
    </row>
    <row r="2583" spans="1:11" x14ac:dyDescent="0.2">
      <c r="A2583">
        <v>2582</v>
      </c>
      <c r="B2583">
        <v>17</v>
      </c>
      <c r="C2583">
        <v>101</v>
      </c>
      <c r="D2583" t="s">
        <v>515</v>
      </c>
      <c r="E2583" t="s">
        <v>57</v>
      </c>
      <c r="F2583" t="s">
        <v>14</v>
      </c>
      <c r="G2583">
        <v>67</v>
      </c>
      <c r="H2583">
        <v>55</v>
      </c>
      <c r="I2583">
        <v>-12</v>
      </c>
      <c r="J2583">
        <v>-19.670000000000002</v>
      </c>
      <c r="K2583" t="s">
        <v>19</v>
      </c>
    </row>
    <row r="2584" spans="1:11" x14ac:dyDescent="0.2">
      <c r="A2584">
        <v>2583</v>
      </c>
      <c r="B2584">
        <v>17</v>
      </c>
      <c r="C2584">
        <v>101</v>
      </c>
      <c r="D2584" t="s">
        <v>515</v>
      </c>
      <c r="E2584" t="s">
        <v>57</v>
      </c>
      <c r="F2584" t="s">
        <v>15</v>
      </c>
      <c r="G2584">
        <v>3</v>
      </c>
      <c r="H2584">
        <v>4</v>
      </c>
      <c r="I2584">
        <v>1</v>
      </c>
      <c r="J2584">
        <v>28.57</v>
      </c>
      <c r="K2584" t="s">
        <v>13</v>
      </c>
    </row>
    <row r="2585" spans="1:11" x14ac:dyDescent="0.2">
      <c r="A2585">
        <v>2584</v>
      </c>
      <c r="B2585">
        <v>17</v>
      </c>
      <c r="C2585">
        <v>101</v>
      </c>
      <c r="D2585" t="s">
        <v>515</v>
      </c>
      <c r="E2585" t="s">
        <v>57</v>
      </c>
      <c r="F2585" t="s">
        <v>16</v>
      </c>
      <c r="G2585">
        <v>9</v>
      </c>
      <c r="H2585">
        <v>8</v>
      </c>
      <c r="I2585">
        <v>-1</v>
      </c>
      <c r="J2585">
        <v>-11.76</v>
      </c>
      <c r="K2585" t="s">
        <v>19</v>
      </c>
    </row>
    <row r="2586" spans="1:11" x14ac:dyDescent="0.2">
      <c r="A2586">
        <v>2585</v>
      </c>
      <c r="B2586">
        <v>17</v>
      </c>
      <c r="C2586">
        <v>103</v>
      </c>
      <c r="D2586" t="s">
        <v>515</v>
      </c>
      <c r="E2586" t="s">
        <v>58</v>
      </c>
      <c r="F2586" t="s">
        <v>12</v>
      </c>
      <c r="G2586">
        <v>333</v>
      </c>
      <c r="H2586">
        <v>263</v>
      </c>
      <c r="I2586">
        <v>-70</v>
      </c>
      <c r="J2586">
        <v>-23.49</v>
      </c>
      <c r="K2586" t="s">
        <v>19</v>
      </c>
    </row>
    <row r="2587" spans="1:11" x14ac:dyDescent="0.2">
      <c r="A2587">
        <v>2586</v>
      </c>
      <c r="B2587">
        <v>17</v>
      </c>
      <c r="C2587">
        <v>103</v>
      </c>
      <c r="D2587" t="s">
        <v>515</v>
      </c>
      <c r="E2587" t="s">
        <v>58</v>
      </c>
      <c r="F2587" t="s">
        <v>14</v>
      </c>
      <c r="G2587">
        <v>422</v>
      </c>
      <c r="H2587">
        <v>335</v>
      </c>
      <c r="I2587">
        <v>-87</v>
      </c>
      <c r="J2587">
        <v>-22.99</v>
      </c>
      <c r="K2587" t="s">
        <v>19</v>
      </c>
    </row>
    <row r="2588" spans="1:11" x14ac:dyDescent="0.2">
      <c r="A2588">
        <v>2587</v>
      </c>
      <c r="B2588">
        <v>17</v>
      </c>
      <c r="C2588">
        <v>103</v>
      </c>
      <c r="D2588" t="s">
        <v>515</v>
      </c>
      <c r="E2588" t="s">
        <v>58</v>
      </c>
      <c r="F2588" t="s">
        <v>15</v>
      </c>
      <c r="G2588">
        <v>14</v>
      </c>
      <c r="H2588">
        <v>11</v>
      </c>
      <c r="I2588">
        <v>-3</v>
      </c>
      <c r="J2588">
        <v>-24</v>
      </c>
      <c r="K2588" t="s">
        <v>19</v>
      </c>
    </row>
    <row r="2589" spans="1:11" x14ac:dyDescent="0.2">
      <c r="A2589">
        <v>2588</v>
      </c>
      <c r="B2589">
        <v>17</v>
      </c>
      <c r="C2589">
        <v>103</v>
      </c>
      <c r="D2589" t="s">
        <v>515</v>
      </c>
      <c r="E2589" t="s">
        <v>58</v>
      </c>
      <c r="F2589" t="s">
        <v>16</v>
      </c>
      <c r="G2589">
        <v>24</v>
      </c>
      <c r="H2589">
        <v>19</v>
      </c>
      <c r="I2589">
        <v>-5</v>
      </c>
      <c r="J2589">
        <v>-23.26</v>
      </c>
      <c r="K2589" t="s">
        <v>19</v>
      </c>
    </row>
    <row r="2590" spans="1:11" x14ac:dyDescent="0.2">
      <c r="A2590">
        <v>2589</v>
      </c>
      <c r="B2590">
        <v>17</v>
      </c>
      <c r="C2590">
        <v>105</v>
      </c>
      <c r="D2590" t="s">
        <v>515</v>
      </c>
      <c r="E2590" t="s">
        <v>543</v>
      </c>
      <c r="F2590" t="s">
        <v>12</v>
      </c>
      <c r="G2590">
        <v>194</v>
      </c>
      <c r="H2590">
        <v>204</v>
      </c>
      <c r="I2590">
        <v>10</v>
      </c>
      <c r="J2590">
        <v>5.03</v>
      </c>
      <c r="K2590" t="s">
        <v>13</v>
      </c>
    </row>
    <row r="2591" spans="1:11" x14ac:dyDescent="0.2">
      <c r="A2591">
        <v>2590</v>
      </c>
      <c r="B2591">
        <v>17</v>
      </c>
      <c r="C2591">
        <v>105</v>
      </c>
      <c r="D2591" t="s">
        <v>515</v>
      </c>
      <c r="E2591" t="s">
        <v>543</v>
      </c>
      <c r="F2591" t="s">
        <v>14</v>
      </c>
      <c r="G2591">
        <v>292</v>
      </c>
      <c r="H2591">
        <v>270</v>
      </c>
      <c r="I2591">
        <v>-22</v>
      </c>
      <c r="J2591">
        <v>-7.83</v>
      </c>
      <c r="K2591" t="s">
        <v>19</v>
      </c>
    </row>
    <row r="2592" spans="1:11" x14ac:dyDescent="0.2">
      <c r="A2592">
        <v>2591</v>
      </c>
      <c r="B2592">
        <v>17</v>
      </c>
      <c r="C2592">
        <v>105</v>
      </c>
      <c r="D2592" t="s">
        <v>515</v>
      </c>
      <c r="E2592" t="s">
        <v>543</v>
      </c>
      <c r="F2592" t="s">
        <v>15</v>
      </c>
      <c r="G2592">
        <v>11</v>
      </c>
      <c r="H2592">
        <v>2</v>
      </c>
      <c r="I2592">
        <v>-9</v>
      </c>
      <c r="J2592">
        <v>-138.46</v>
      </c>
      <c r="K2592" t="s">
        <v>19</v>
      </c>
    </row>
    <row r="2593" spans="1:11" x14ac:dyDescent="0.2">
      <c r="A2593">
        <v>2592</v>
      </c>
      <c r="B2593">
        <v>17</v>
      </c>
      <c r="C2593">
        <v>105</v>
      </c>
      <c r="D2593" t="s">
        <v>515</v>
      </c>
      <c r="E2593" t="s">
        <v>543</v>
      </c>
      <c r="F2593" t="s">
        <v>16</v>
      </c>
      <c r="G2593">
        <v>23</v>
      </c>
      <c r="H2593">
        <v>15</v>
      </c>
      <c r="I2593">
        <v>-8</v>
      </c>
      <c r="J2593">
        <v>-42.11</v>
      </c>
      <c r="K2593" t="s">
        <v>19</v>
      </c>
    </row>
    <row r="2594" spans="1:11" x14ac:dyDescent="0.2">
      <c r="A2594">
        <v>2593</v>
      </c>
      <c r="B2594">
        <v>17</v>
      </c>
      <c r="C2594">
        <v>107</v>
      </c>
      <c r="D2594" t="s">
        <v>515</v>
      </c>
      <c r="E2594" t="s">
        <v>163</v>
      </c>
      <c r="F2594" t="s">
        <v>12</v>
      </c>
      <c r="G2594">
        <v>255</v>
      </c>
      <c r="H2594">
        <v>192</v>
      </c>
      <c r="I2594">
        <v>-63</v>
      </c>
      <c r="J2594">
        <v>-28.19</v>
      </c>
      <c r="K2594" t="s">
        <v>19</v>
      </c>
    </row>
    <row r="2595" spans="1:11" x14ac:dyDescent="0.2">
      <c r="A2595">
        <v>2594</v>
      </c>
      <c r="B2595">
        <v>17</v>
      </c>
      <c r="C2595">
        <v>107</v>
      </c>
      <c r="D2595" t="s">
        <v>515</v>
      </c>
      <c r="E2595" t="s">
        <v>163</v>
      </c>
      <c r="F2595" t="s">
        <v>14</v>
      </c>
      <c r="G2595">
        <v>320</v>
      </c>
      <c r="H2595">
        <v>277</v>
      </c>
      <c r="I2595">
        <v>-43</v>
      </c>
      <c r="J2595">
        <v>-14.41</v>
      </c>
      <c r="K2595" t="s">
        <v>19</v>
      </c>
    </row>
    <row r="2596" spans="1:11" x14ac:dyDescent="0.2">
      <c r="A2596">
        <v>2595</v>
      </c>
      <c r="B2596">
        <v>17</v>
      </c>
      <c r="C2596">
        <v>107</v>
      </c>
      <c r="D2596" t="s">
        <v>515</v>
      </c>
      <c r="E2596" t="s">
        <v>163</v>
      </c>
      <c r="F2596" t="s">
        <v>15</v>
      </c>
      <c r="G2596">
        <v>6</v>
      </c>
      <c r="H2596">
        <v>5</v>
      </c>
      <c r="I2596">
        <v>-1</v>
      </c>
      <c r="J2596">
        <v>-18.18</v>
      </c>
      <c r="K2596" t="s">
        <v>19</v>
      </c>
    </row>
    <row r="2597" spans="1:11" x14ac:dyDescent="0.2">
      <c r="A2597">
        <v>2596</v>
      </c>
      <c r="B2597">
        <v>17</v>
      </c>
      <c r="C2597">
        <v>107</v>
      </c>
      <c r="D2597" t="s">
        <v>515</v>
      </c>
      <c r="E2597" t="s">
        <v>163</v>
      </c>
      <c r="F2597" t="s">
        <v>16</v>
      </c>
      <c r="G2597">
        <v>20</v>
      </c>
      <c r="H2597">
        <v>21</v>
      </c>
      <c r="I2597">
        <v>1</v>
      </c>
      <c r="J2597">
        <v>4.88</v>
      </c>
      <c r="K2597" t="s">
        <v>13</v>
      </c>
    </row>
    <row r="2598" spans="1:11" x14ac:dyDescent="0.2">
      <c r="A2598">
        <v>2597</v>
      </c>
      <c r="B2598">
        <v>17</v>
      </c>
      <c r="C2598">
        <v>109</v>
      </c>
      <c r="D2598" t="s">
        <v>515</v>
      </c>
      <c r="E2598" t="s">
        <v>544</v>
      </c>
      <c r="F2598" t="s">
        <v>12</v>
      </c>
      <c r="G2598">
        <v>748</v>
      </c>
      <c r="H2598">
        <v>590</v>
      </c>
      <c r="I2598">
        <v>-158</v>
      </c>
      <c r="J2598">
        <v>-23.62</v>
      </c>
      <c r="K2598" t="s">
        <v>19</v>
      </c>
    </row>
    <row r="2599" spans="1:11" x14ac:dyDescent="0.2">
      <c r="A2599">
        <v>2598</v>
      </c>
      <c r="B2599">
        <v>17</v>
      </c>
      <c r="C2599">
        <v>109</v>
      </c>
      <c r="D2599" t="s">
        <v>515</v>
      </c>
      <c r="E2599" t="s">
        <v>544</v>
      </c>
      <c r="F2599" t="s">
        <v>14</v>
      </c>
      <c r="G2599">
        <v>856</v>
      </c>
      <c r="H2599">
        <v>743</v>
      </c>
      <c r="I2599">
        <v>-113</v>
      </c>
      <c r="J2599">
        <v>-14.13</v>
      </c>
      <c r="K2599" t="s">
        <v>19</v>
      </c>
    </row>
    <row r="2600" spans="1:11" x14ac:dyDescent="0.2">
      <c r="A2600">
        <v>2599</v>
      </c>
      <c r="B2600">
        <v>17</v>
      </c>
      <c r="C2600">
        <v>109</v>
      </c>
      <c r="D2600" t="s">
        <v>515</v>
      </c>
      <c r="E2600" t="s">
        <v>544</v>
      </c>
      <c r="F2600" t="s">
        <v>15</v>
      </c>
      <c r="G2600">
        <v>16</v>
      </c>
      <c r="H2600">
        <v>4</v>
      </c>
      <c r="I2600">
        <v>-12</v>
      </c>
      <c r="J2600">
        <v>-120</v>
      </c>
      <c r="K2600" t="s">
        <v>19</v>
      </c>
    </row>
    <row r="2601" spans="1:11" x14ac:dyDescent="0.2">
      <c r="A2601">
        <v>2600</v>
      </c>
      <c r="B2601">
        <v>17</v>
      </c>
      <c r="C2601">
        <v>109</v>
      </c>
      <c r="D2601" t="s">
        <v>515</v>
      </c>
      <c r="E2601" t="s">
        <v>544</v>
      </c>
      <c r="F2601" t="s">
        <v>16</v>
      </c>
      <c r="G2601">
        <v>29</v>
      </c>
      <c r="H2601">
        <v>18</v>
      </c>
      <c r="I2601">
        <v>-11</v>
      </c>
      <c r="J2601">
        <v>-46.81</v>
      </c>
      <c r="K2601" t="s">
        <v>19</v>
      </c>
    </row>
    <row r="2602" spans="1:11" x14ac:dyDescent="0.2">
      <c r="A2602">
        <v>2601</v>
      </c>
      <c r="B2602">
        <v>17</v>
      </c>
      <c r="C2602">
        <v>111</v>
      </c>
      <c r="D2602" t="s">
        <v>515</v>
      </c>
      <c r="E2602" t="s">
        <v>545</v>
      </c>
      <c r="F2602" t="s">
        <v>12</v>
      </c>
      <c r="G2602">
        <v>8871</v>
      </c>
      <c r="H2602">
        <v>8030</v>
      </c>
      <c r="I2602">
        <v>-841</v>
      </c>
      <c r="J2602">
        <v>-9.9499999999999993</v>
      </c>
      <c r="K2602" t="s">
        <v>19</v>
      </c>
    </row>
    <row r="2603" spans="1:11" x14ac:dyDescent="0.2">
      <c r="A2603">
        <v>2602</v>
      </c>
      <c r="B2603">
        <v>17</v>
      </c>
      <c r="C2603">
        <v>111</v>
      </c>
      <c r="D2603" t="s">
        <v>515</v>
      </c>
      <c r="E2603" t="s">
        <v>545</v>
      </c>
      <c r="F2603" t="s">
        <v>14</v>
      </c>
      <c r="G2603">
        <v>10374</v>
      </c>
      <c r="H2603">
        <v>9672</v>
      </c>
      <c r="I2603">
        <v>-702</v>
      </c>
      <c r="J2603">
        <v>-7</v>
      </c>
      <c r="K2603" t="s">
        <v>19</v>
      </c>
    </row>
    <row r="2604" spans="1:11" x14ac:dyDescent="0.2">
      <c r="A2604">
        <v>2603</v>
      </c>
      <c r="B2604">
        <v>17</v>
      </c>
      <c r="C2604">
        <v>111</v>
      </c>
      <c r="D2604" t="s">
        <v>515</v>
      </c>
      <c r="E2604" t="s">
        <v>545</v>
      </c>
      <c r="F2604" t="s">
        <v>15</v>
      </c>
      <c r="G2604">
        <v>166</v>
      </c>
      <c r="H2604">
        <v>111</v>
      </c>
      <c r="I2604">
        <v>-55</v>
      </c>
      <c r="J2604">
        <v>-39.71</v>
      </c>
      <c r="K2604" t="s">
        <v>19</v>
      </c>
    </row>
    <row r="2605" spans="1:11" x14ac:dyDescent="0.2">
      <c r="A2605">
        <v>2604</v>
      </c>
      <c r="B2605">
        <v>17</v>
      </c>
      <c r="C2605">
        <v>111</v>
      </c>
      <c r="D2605" t="s">
        <v>515</v>
      </c>
      <c r="E2605" t="s">
        <v>545</v>
      </c>
      <c r="F2605" t="s">
        <v>16</v>
      </c>
      <c r="G2605">
        <v>296</v>
      </c>
      <c r="H2605">
        <v>268</v>
      </c>
      <c r="I2605">
        <v>-28</v>
      </c>
      <c r="J2605">
        <v>-9.93</v>
      </c>
      <c r="K2605" t="s">
        <v>19</v>
      </c>
    </row>
    <row r="2606" spans="1:11" x14ac:dyDescent="0.2">
      <c r="A2606">
        <v>2605</v>
      </c>
      <c r="B2606">
        <v>17</v>
      </c>
      <c r="C2606">
        <v>113</v>
      </c>
      <c r="D2606" t="s">
        <v>515</v>
      </c>
      <c r="E2606" t="s">
        <v>546</v>
      </c>
      <c r="F2606" t="s">
        <v>12</v>
      </c>
      <c r="G2606">
        <v>5777</v>
      </c>
      <c r="H2606">
        <v>7398</v>
      </c>
      <c r="I2606">
        <v>1621</v>
      </c>
      <c r="J2606">
        <v>24.61</v>
      </c>
      <c r="K2606" t="s">
        <v>13</v>
      </c>
    </row>
    <row r="2607" spans="1:11" x14ac:dyDescent="0.2">
      <c r="A2607">
        <v>2606</v>
      </c>
      <c r="B2607">
        <v>17</v>
      </c>
      <c r="C2607">
        <v>113</v>
      </c>
      <c r="D2607" t="s">
        <v>515</v>
      </c>
      <c r="E2607" t="s">
        <v>546</v>
      </c>
      <c r="F2607" t="s">
        <v>14</v>
      </c>
      <c r="G2607">
        <v>6425</v>
      </c>
      <c r="H2607">
        <v>8299</v>
      </c>
      <c r="I2607">
        <v>1874</v>
      </c>
      <c r="J2607">
        <v>25.46</v>
      </c>
      <c r="K2607" t="s">
        <v>13</v>
      </c>
    </row>
    <row r="2608" spans="1:11" x14ac:dyDescent="0.2">
      <c r="A2608">
        <v>2607</v>
      </c>
      <c r="B2608">
        <v>17</v>
      </c>
      <c r="C2608">
        <v>113</v>
      </c>
      <c r="D2608" t="s">
        <v>515</v>
      </c>
      <c r="E2608" t="s">
        <v>546</v>
      </c>
      <c r="F2608" t="s">
        <v>15</v>
      </c>
      <c r="G2608">
        <v>90</v>
      </c>
      <c r="H2608">
        <v>72</v>
      </c>
      <c r="I2608">
        <v>-18</v>
      </c>
      <c r="J2608">
        <v>-22.22</v>
      </c>
      <c r="K2608" t="s">
        <v>19</v>
      </c>
    </row>
    <row r="2609" spans="1:11" x14ac:dyDescent="0.2">
      <c r="A2609">
        <v>2608</v>
      </c>
      <c r="B2609">
        <v>17</v>
      </c>
      <c r="C2609">
        <v>113</v>
      </c>
      <c r="D2609" t="s">
        <v>515</v>
      </c>
      <c r="E2609" t="s">
        <v>546</v>
      </c>
      <c r="F2609" t="s">
        <v>16</v>
      </c>
      <c r="G2609">
        <v>169</v>
      </c>
      <c r="H2609">
        <v>153</v>
      </c>
      <c r="I2609">
        <v>-16</v>
      </c>
      <c r="J2609">
        <v>-9.94</v>
      </c>
      <c r="K2609" t="s">
        <v>19</v>
      </c>
    </row>
    <row r="2610" spans="1:11" x14ac:dyDescent="0.2">
      <c r="A2610">
        <v>2609</v>
      </c>
      <c r="B2610">
        <v>17</v>
      </c>
      <c r="C2610">
        <v>115</v>
      </c>
      <c r="D2610" t="s">
        <v>515</v>
      </c>
      <c r="E2610" t="s">
        <v>61</v>
      </c>
      <c r="F2610" t="s">
        <v>12</v>
      </c>
      <c r="G2610">
        <v>1161</v>
      </c>
      <c r="H2610">
        <v>1144</v>
      </c>
      <c r="I2610">
        <v>-17</v>
      </c>
      <c r="J2610">
        <v>-1.48</v>
      </c>
      <c r="K2610" t="s">
        <v>19</v>
      </c>
    </row>
    <row r="2611" spans="1:11" x14ac:dyDescent="0.2">
      <c r="A2611">
        <v>2610</v>
      </c>
      <c r="B2611">
        <v>17</v>
      </c>
      <c r="C2611">
        <v>115</v>
      </c>
      <c r="D2611" t="s">
        <v>515</v>
      </c>
      <c r="E2611" t="s">
        <v>61</v>
      </c>
      <c r="F2611" t="s">
        <v>14</v>
      </c>
      <c r="G2611">
        <v>1434</v>
      </c>
      <c r="H2611">
        <v>1441</v>
      </c>
      <c r="I2611">
        <v>7</v>
      </c>
      <c r="J2611">
        <v>0.49</v>
      </c>
      <c r="K2611" t="s">
        <v>13</v>
      </c>
    </row>
    <row r="2612" spans="1:11" x14ac:dyDescent="0.2">
      <c r="A2612">
        <v>2611</v>
      </c>
      <c r="B2612">
        <v>17</v>
      </c>
      <c r="C2612">
        <v>115</v>
      </c>
      <c r="D2612" t="s">
        <v>515</v>
      </c>
      <c r="E2612" t="s">
        <v>61</v>
      </c>
      <c r="F2612" t="s">
        <v>15</v>
      </c>
      <c r="G2612">
        <v>47</v>
      </c>
      <c r="H2612">
        <v>41</v>
      </c>
      <c r="I2612">
        <v>-6</v>
      </c>
      <c r="J2612">
        <v>-13.64</v>
      </c>
      <c r="K2612" t="s">
        <v>19</v>
      </c>
    </row>
    <row r="2613" spans="1:11" x14ac:dyDescent="0.2">
      <c r="A2613">
        <v>2612</v>
      </c>
      <c r="B2613">
        <v>17</v>
      </c>
      <c r="C2613">
        <v>115</v>
      </c>
      <c r="D2613" t="s">
        <v>515</v>
      </c>
      <c r="E2613" t="s">
        <v>61</v>
      </c>
      <c r="F2613" t="s">
        <v>16</v>
      </c>
      <c r="G2613">
        <v>82</v>
      </c>
      <c r="H2613">
        <v>126</v>
      </c>
      <c r="I2613">
        <v>44</v>
      </c>
      <c r="J2613">
        <v>42.31</v>
      </c>
      <c r="K2613" t="s">
        <v>13</v>
      </c>
    </row>
    <row r="2614" spans="1:11" x14ac:dyDescent="0.2">
      <c r="A2614">
        <v>2613</v>
      </c>
      <c r="B2614">
        <v>17</v>
      </c>
      <c r="C2614">
        <v>117</v>
      </c>
      <c r="D2614" t="s">
        <v>515</v>
      </c>
      <c r="E2614" t="s">
        <v>547</v>
      </c>
      <c r="F2614" t="s">
        <v>12</v>
      </c>
      <c r="G2614">
        <v>215</v>
      </c>
      <c r="H2614">
        <v>129</v>
      </c>
      <c r="I2614">
        <v>-86</v>
      </c>
      <c r="J2614">
        <v>-50</v>
      </c>
      <c r="K2614" t="s">
        <v>19</v>
      </c>
    </row>
    <row r="2615" spans="1:11" x14ac:dyDescent="0.2">
      <c r="A2615">
        <v>2614</v>
      </c>
      <c r="B2615">
        <v>17</v>
      </c>
      <c r="C2615">
        <v>117</v>
      </c>
      <c r="D2615" t="s">
        <v>515</v>
      </c>
      <c r="E2615" t="s">
        <v>547</v>
      </c>
      <c r="F2615" t="s">
        <v>14</v>
      </c>
      <c r="G2615">
        <v>317</v>
      </c>
      <c r="H2615">
        <v>199</v>
      </c>
      <c r="I2615">
        <v>-118</v>
      </c>
      <c r="J2615">
        <v>-45.74</v>
      </c>
      <c r="K2615" t="s">
        <v>19</v>
      </c>
    </row>
    <row r="2616" spans="1:11" x14ac:dyDescent="0.2">
      <c r="A2616">
        <v>2615</v>
      </c>
      <c r="B2616">
        <v>17</v>
      </c>
      <c r="C2616">
        <v>117</v>
      </c>
      <c r="D2616" t="s">
        <v>515</v>
      </c>
      <c r="E2616" t="s">
        <v>547</v>
      </c>
      <c r="F2616" t="s">
        <v>15</v>
      </c>
      <c r="G2616">
        <v>20</v>
      </c>
      <c r="H2616">
        <v>11</v>
      </c>
      <c r="I2616">
        <v>-9</v>
      </c>
      <c r="J2616">
        <v>-58.06</v>
      </c>
      <c r="K2616" t="s">
        <v>19</v>
      </c>
    </row>
    <row r="2617" spans="1:11" x14ac:dyDescent="0.2">
      <c r="A2617">
        <v>2616</v>
      </c>
      <c r="B2617">
        <v>17</v>
      </c>
      <c r="C2617">
        <v>117</v>
      </c>
      <c r="D2617" t="s">
        <v>515</v>
      </c>
      <c r="E2617" t="s">
        <v>547</v>
      </c>
      <c r="F2617" t="s">
        <v>16</v>
      </c>
      <c r="G2617">
        <v>36</v>
      </c>
      <c r="H2617">
        <v>21</v>
      </c>
      <c r="I2617">
        <v>-15</v>
      </c>
      <c r="J2617">
        <v>-52.63</v>
      </c>
      <c r="K2617" t="s">
        <v>19</v>
      </c>
    </row>
    <row r="2618" spans="1:11" x14ac:dyDescent="0.2">
      <c r="A2618">
        <v>2617</v>
      </c>
      <c r="B2618">
        <v>17</v>
      </c>
      <c r="C2618">
        <v>119</v>
      </c>
      <c r="D2618" t="s">
        <v>515</v>
      </c>
      <c r="E2618" t="s">
        <v>62</v>
      </c>
      <c r="F2618" t="s">
        <v>12</v>
      </c>
      <c r="G2618">
        <v>2218</v>
      </c>
      <c r="H2618">
        <v>2336</v>
      </c>
      <c r="I2618">
        <v>118</v>
      </c>
      <c r="J2618">
        <v>5.18</v>
      </c>
      <c r="K2618" t="s">
        <v>13</v>
      </c>
    </row>
    <row r="2619" spans="1:11" x14ac:dyDescent="0.2">
      <c r="A2619">
        <v>2618</v>
      </c>
      <c r="B2619">
        <v>17</v>
      </c>
      <c r="C2619">
        <v>119</v>
      </c>
      <c r="D2619" t="s">
        <v>515</v>
      </c>
      <c r="E2619" t="s">
        <v>62</v>
      </c>
      <c r="F2619" t="s">
        <v>14</v>
      </c>
      <c r="G2619">
        <v>3124</v>
      </c>
      <c r="H2619">
        <v>3269</v>
      </c>
      <c r="I2619">
        <v>145</v>
      </c>
      <c r="J2619">
        <v>4.54</v>
      </c>
      <c r="K2619" t="s">
        <v>13</v>
      </c>
    </row>
    <row r="2620" spans="1:11" x14ac:dyDescent="0.2">
      <c r="A2620">
        <v>2619</v>
      </c>
      <c r="B2620">
        <v>17</v>
      </c>
      <c r="C2620">
        <v>119</v>
      </c>
      <c r="D2620" t="s">
        <v>515</v>
      </c>
      <c r="E2620" t="s">
        <v>62</v>
      </c>
      <c r="F2620" t="s">
        <v>15</v>
      </c>
      <c r="G2620">
        <v>98</v>
      </c>
      <c r="H2620">
        <v>123</v>
      </c>
      <c r="I2620">
        <v>25</v>
      </c>
      <c r="J2620">
        <v>22.62</v>
      </c>
      <c r="K2620" t="s">
        <v>13</v>
      </c>
    </row>
    <row r="2621" spans="1:11" x14ac:dyDescent="0.2">
      <c r="A2621">
        <v>2620</v>
      </c>
      <c r="B2621">
        <v>17</v>
      </c>
      <c r="C2621">
        <v>119</v>
      </c>
      <c r="D2621" t="s">
        <v>515</v>
      </c>
      <c r="E2621" t="s">
        <v>62</v>
      </c>
      <c r="F2621" t="s">
        <v>16</v>
      </c>
      <c r="G2621">
        <v>233</v>
      </c>
      <c r="H2621">
        <v>261</v>
      </c>
      <c r="I2621">
        <v>28</v>
      </c>
      <c r="J2621">
        <v>11.34</v>
      </c>
      <c r="K2621" t="s">
        <v>13</v>
      </c>
    </row>
    <row r="2622" spans="1:11" x14ac:dyDescent="0.2">
      <c r="A2622">
        <v>2621</v>
      </c>
      <c r="B2622">
        <v>17</v>
      </c>
      <c r="C2622">
        <v>121</v>
      </c>
      <c r="D2622" t="s">
        <v>515</v>
      </c>
      <c r="E2622" t="s">
        <v>64</v>
      </c>
      <c r="F2622" t="s">
        <v>12</v>
      </c>
      <c r="G2622">
        <v>265</v>
      </c>
      <c r="H2622">
        <v>224</v>
      </c>
      <c r="I2622">
        <v>-41</v>
      </c>
      <c r="J2622">
        <v>-16.77</v>
      </c>
      <c r="K2622" t="s">
        <v>19</v>
      </c>
    </row>
    <row r="2623" spans="1:11" x14ac:dyDescent="0.2">
      <c r="A2623">
        <v>2622</v>
      </c>
      <c r="B2623">
        <v>17</v>
      </c>
      <c r="C2623">
        <v>121</v>
      </c>
      <c r="D2623" t="s">
        <v>515</v>
      </c>
      <c r="E2623" t="s">
        <v>64</v>
      </c>
      <c r="F2623" t="s">
        <v>14</v>
      </c>
      <c r="G2623">
        <v>355</v>
      </c>
      <c r="H2623">
        <v>278</v>
      </c>
      <c r="I2623">
        <v>-77</v>
      </c>
      <c r="J2623">
        <v>-24.33</v>
      </c>
      <c r="K2623" t="s">
        <v>19</v>
      </c>
    </row>
    <row r="2624" spans="1:11" x14ac:dyDescent="0.2">
      <c r="A2624">
        <v>2623</v>
      </c>
      <c r="B2624">
        <v>17</v>
      </c>
      <c r="C2624">
        <v>121</v>
      </c>
      <c r="D2624" t="s">
        <v>515</v>
      </c>
      <c r="E2624" t="s">
        <v>64</v>
      </c>
      <c r="F2624" t="s">
        <v>15</v>
      </c>
      <c r="G2624">
        <v>23</v>
      </c>
      <c r="H2624">
        <v>10</v>
      </c>
      <c r="I2624">
        <v>-13</v>
      </c>
      <c r="J2624">
        <v>-78.790000000000006</v>
      </c>
      <c r="K2624" t="s">
        <v>19</v>
      </c>
    </row>
    <row r="2625" spans="1:11" x14ac:dyDescent="0.2">
      <c r="A2625">
        <v>2624</v>
      </c>
      <c r="B2625">
        <v>17</v>
      </c>
      <c r="C2625">
        <v>121</v>
      </c>
      <c r="D2625" t="s">
        <v>515</v>
      </c>
      <c r="E2625" t="s">
        <v>64</v>
      </c>
      <c r="F2625" t="s">
        <v>16</v>
      </c>
      <c r="G2625">
        <v>32</v>
      </c>
      <c r="H2625">
        <v>31</v>
      </c>
      <c r="I2625">
        <v>-1</v>
      </c>
      <c r="J2625">
        <v>-3.17</v>
      </c>
      <c r="K2625" t="s">
        <v>19</v>
      </c>
    </row>
    <row r="2626" spans="1:11" x14ac:dyDescent="0.2">
      <c r="A2626">
        <v>2625</v>
      </c>
      <c r="B2626">
        <v>17</v>
      </c>
      <c r="C2626">
        <v>123</v>
      </c>
      <c r="D2626" t="s">
        <v>515</v>
      </c>
      <c r="E2626" t="s">
        <v>65</v>
      </c>
      <c r="F2626" t="s">
        <v>12</v>
      </c>
      <c r="G2626">
        <v>74</v>
      </c>
      <c r="H2626">
        <v>50</v>
      </c>
      <c r="I2626">
        <v>-24</v>
      </c>
      <c r="J2626">
        <v>-38.71</v>
      </c>
      <c r="K2626" t="s">
        <v>19</v>
      </c>
    </row>
    <row r="2627" spans="1:11" x14ac:dyDescent="0.2">
      <c r="A2627">
        <v>2626</v>
      </c>
      <c r="B2627">
        <v>17</v>
      </c>
      <c r="C2627">
        <v>123</v>
      </c>
      <c r="D2627" t="s">
        <v>515</v>
      </c>
      <c r="E2627" t="s">
        <v>65</v>
      </c>
      <c r="F2627" t="s">
        <v>14</v>
      </c>
      <c r="G2627">
        <v>103</v>
      </c>
      <c r="H2627">
        <v>77</v>
      </c>
      <c r="I2627">
        <v>-26</v>
      </c>
      <c r="J2627">
        <v>-28.89</v>
      </c>
      <c r="K2627" t="s">
        <v>19</v>
      </c>
    </row>
    <row r="2628" spans="1:11" x14ac:dyDescent="0.2">
      <c r="A2628">
        <v>2627</v>
      </c>
      <c r="B2628">
        <v>17</v>
      </c>
      <c r="C2628">
        <v>123</v>
      </c>
      <c r="D2628" t="s">
        <v>515</v>
      </c>
      <c r="E2628" t="s">
        <v>65</v>
      </c>
      <c r="F2628" t="s">
        <v>15</v>
      </c>
      <c r="G2628">
        <v>2</v>
      </c>
      <c r="H2628">
        <v>2</v>
      </c>
      <c r="I2628">
        <v>0</v>
      </c>
      <c r="J2628">
        <v>0</v>
      </c>
      <c r="K2628" t="s">
        <v>29</v>
      </c>
    </row>
    <row r="2629" spans="1:11" x14ac:dyDescent="0.2">
      <c r="A2629">
        <v>2628</v>
      </c>
      <c r="B2629">
        <v>17</v>
      </c>
      <c r="C2629">
        <v>123</v>
      </c>
      <c r="D2629" t="s">
        <v>515</v>
      </c>
      <c r="E2629" t="s">
        <v>65</v>
      </c>
      <c r="F2629" t="s">
        <v>16</v>
      </c>
      <c r="G2629">
        <v>8</v>
      </c>
      <c r="H2629">
        <v>7</v>
      </c>
      <c r="I2629">
        <v>-1</v>
      </c>
      <c r="J2629">
        <v>-13.33</v>
      </c>
      <c r="K2629" t="s">
        <v>19</v>
      </c>
    </row>
    <row r="2630" spans="1:11" x14ac:dyDescent="0.2">
      <c r="A2630">
        <v>2629</v>
      </c>
      <c r="B2630">
        <v>17</v>
      </c>
      <c r="C2630">
        <v>125</v>
      </c>
      <c r="D2630" t="s">
        <v>515</v>
      </c>
      <c r="E2630" t="s">
        <v>548</v>
      </c>
      <c r="F2630" t="s">
        <v>12</v>
      </c>
      <c r="G2630">
        <v>66</v>
      </c>
      <c r="H2630">
        <v>41</v>
      </c>
      <c r="I2630">
        <v>-25</v>
      </c>
      <c r="J2630">
        <v>-46.73</v>
      </c>
      <c r="K2630" t="s">
        <v>19</v>
      </c>
    </row>
    <row r="2631" spans="1:11" x14ac:dyDescent="0.2">
      <c r="A2631">
        <v>2630</v>
      </c>
      <c r="B2631">
        <v>17</v>
      </c>
      <c r="C2631">
        <v>125</v>
      </c>
      <c r="D2631" t="s">
        <v>515</v>
      </c>
      <c r="E2631" t="s">
        <v>548</v>
      </c>
      <c r="F2631" t="s">
        <v>14</v>
      </c>
      <c r="G2631">
        <v>98</v>
      </c>
      <c r="H2631">
        <v>63</v>
      </c>
      <c r="I2631">
        <v>-35</v>
      </c>
      <c r="J2631">
        <v>-43.48</v>
      </c>
      <c r="K2631" t="s">
        <v>19</v>
      </c>
    </row>
    <row r="2632" spans="1:11" x14ac:dyDescent="0.2">
      <c r="A2632">
        <v>2631</v>
      </c>
      <c r="B2632">
        <v>17</v>
      </c>
      <c r="C2632">
        <v>125</v>
      </c>
      <c r="D2632" t="s">
        <v>515</v>
      </c>
      <c r="E2632" t="s">
        <v>548</v>
      </c>
      <c r="F2632" t="s">
        <v>15</v>
      </c>
      <c r="G2632">
        <v>1</v>
      </c>
      <c r="H2632">
        <v>1</v>
      </c>
      <c r="I2632">
        <v>0</v>
      </c>
      <c r="J2632">
        <v>0</v>
      </c>
      <c r="K2632" t="s">
        <v>29</v>
      </c>
    </row>
    <row r="2633" spans="1:11" x14ac:dyDescent="0.2">
      <c r="A2633">
        <v>2632</v>
      </c>
      <c r="B2633">
        <v>17</v>
      </c>
      <c r="C2633">
        <v>125</v>
      </c>
      <c r="D2633" t="s">
        <v>515</v>
      </c>
      <c r="E2633" t="s">
        <v>548</v>
      </c>
      <c r="F2633" t="s">
        <v>16</v>
      </c>
      <c r="G2633">
        <v>4</v>
      </c>
      <c r="H2633">
        <v>3</v>
      </c>
      <c r="I2633">
        <v>-1</v>
      </c>
      <c r="J2633">
        <v>-28.57</v>
      </c>
      <c r="K2633" t="s">
        <v>19</v>
      </c>
    </row>
    <row r="2634" spans="1:11" x14ac:dyDescent="0.2">
      <c r="A2634">
        <v>2633</v>
      </c>
      <c r="B2634">
        <v>17</v>
      </c>
      <c r="C2634">
        <v>127</v>
      </c>
      <c r="D2634" t="s">
        <v>515</v>
      </c>
      <c r="E2634" t="s">
        <v>549</v>
      </c>
      <c r="F2634" t="s">
        <v>12</v>
      </c>
      <c r="G2634">
        <v>78</v>
      </c>
      <c r="H2634">
        <v>43</v>
      </c>
      <c r="I2634">
        <v>-35</v>
      </c>
      <c r="J2634">
        <v>-57.85</v>
      </c>
      <c r="K2634" t="s">
        <v>19</v>
      </c>
    </row>
    <row r="2635" spans="1:11" x14ac:dyDescent="0.2">
      <c r="A2635">
        <v>2634</v>
      </c>
      <c r="B2635">
        <v>17</v>
      </c>
      <c r="C2635">
        <v>127</v>
      </c>
      <c r="D2635" t="s">
        <v>515</v>
      </c>
      <c r="E2635" t="s">
        <v>549</v>
      </c>
      <c r="F2635" t="s">
        <v>14</v>
      </c>
      <c r="G2635">
        <v>109</v>
      </c>
      <c r="H2635">
        <v>74</v>
      </c>
      <c r="I2635">
        <v>-35</v>
      </c>
      <c r="J2635">
        <v>-38.25</v>
      </c>
      <c r="K2635" t="s">
        <v>19</v>
      </c>
    </row>
    <row r="2636" spans="1:11" x14ac:dyDescent="0.2">
      <c r="A2636">
        <v>2635</v>
      </c>
      <c r="B2636">
        <v>17</v>
      </c>
      <c r="C2636">
        <v>127</v>
      </c>
      <c r="D2636" t="s">
        <v>515</v>
      </c>
      <c r="E2636" t="s">
        <v>549</v>
      </c>
      <c r="F2636" t="s">
        <v>15</v>
      </c>
      <c r="G2636">
        <v>2</v>
      </c>
      <c r="H2636">
        <v>1</v>
      </c>
      <c r="I2636">
        <v>-1</v>
      </c>
      <c r="J2636">
        <v>-66.67</v>
      </c>
      <c r="K2636" t="s">
        <v>19</v>
      </c>
    </row>
    <row r="2637" spans="1:11" x14ac:dyDescent="0.2">
      <c r="A2637">
        <v>2636</v>
      </c>
      <c r="B2637">
        <v>17</v>
      </c>
      <c r="C2637">
        <v>127</v>
      </c>
      <c r="D2637" t="s">
        <v>515</v>
      </c>
      <c r="E2637" t="s">
        <v>549</v>
      </c>
      <c r="F2637" t="s">
        <v>16</v>
      </c>
      <c r="G2637">
        <v>11</v>
      </c>
      <c r="H2637">
        <v>7</v>
      </c>
      <c r="I2637">
        <v>-4</v>
      </c>
      <c r="J2637">
        <v>-44.44</v>
      </c>
      <c r="K2637" t="s">
        <v>19</v>
      </c>
    </row>
    <row r="2638" spans="1:11" x14ac:dyDescent="0.2">
      <c r="A2638">
        <v>2637</v>
      </c>
      <c r="B2638">
        <v>17</v>
      </c>
      <c r="C2638">
        <v>129</v>
      </c>
      <c r="D2638" t="s">
        <v>515</v>
      </c>
      <c r="E2638" t="s">
        <v>550</v>
      </c>
      <c r="F2638" t="s">
        <v>12</v>
      </c>
      <c r="G2638">
        <v>55</v>
      </c>
      <c r="H2638">
        <v>35</v>
      </c>
      <c r="I2638">
        <v>-20</v>
      </c>
      <c r="J2638">
        <v>-44.44</v>
      </c>
      <c r="K2638" t="s">
        <v>19</v>
      </c>
    </row>
    <row r="2639" spans="1:11" x14ac:dyDescent="0.2">
      <c r="A2639">
        <v>2638</v>
      </c>
      <c r="B2639">
        <v>17</v>
      </c>
      <c r="C2639">
        <v>129</v>
      </c>
      <c r="D2639" t="s">
        <v>515</v>
      </c>
      <c r="E2639" t="s">
        <v>550</v>
      </c>
      <c r="F2639" t="s">
        <v>14</v>
      </c>
      <c r="G2639">
        <v>81</v>
      </c>
      <c r="H2639">
        <v>54</v>
      </c>
      <c r="I2639">
        <v>-27</v>
      </c>
      <c r="J2639">
        <v>-40</v>
      </c>
      <c r="K2639" t="s">
        <v>19</v>
      </c>
    </row>
    <row r="2640" spans="1:11" x14ac:dyDescent="0.2">
      <c r="A2640">
        <v>2639</v>
      </c>
      <c r="B2640">
        <v>17</v>
      </c>
      <c r="C2640">
        <v>129</v>
      </c>
      <c r="D2640" t="s">
        <v>515</v>
      </c>
      <c r="E2640" t="s">
        <v>550</v>
      </c>
      <c r="F2640" t="s">
        <v>15</v>
      </c>
      <c r="G2640">
        <v>0</v>
      </c>
      <c r="H2640">
        <v>2</v>
      </c>
      <c r="I2640">
        <v>2</v>
      </c>
      <c r="J2640">
        <v>200</v>
      </c>
      <c r="K2640" t="s">
        <v>13</v>
      </c>
    </row>
    <row r="2641" spans="1:11" x14ac:dyDescent="0.2">
      <c r="A2641">
        <v>2640</v>
      </c>
      <c r="B2641">
        <v>17</v>
      </c>
      <c r="C2641">
        <v>129</v>
      </c>
      <c r="D2641" t="s">
        <v>515</v>
      </c>
      <c r="E2641" t="s">
        <v>550</v>
      </c>
      <c r="F2641" t="s">
        <v>16</v>
      </c>
      <c r="G2641">
        <v>0</v>
      </c>
      <c r="H2641">
        <v>3</v>
      </c>
      <c r="I2641">
        <v>3</v>
      </c>
      <c r="J2641">
        <v>200</v>
      </c>
      <c r="K2641" t="s">
        <v>13</v>
      </c>
    </row>
    <row r="2642" spans="1:11" x14ac:dyDescent="0.2">
      <c r="A2642">
        <v>2641</v>
      </c>
      <c r="B2642">
        <v>17</v>
      </c>
      <c r="C2642">
        <v>131</v>
      </c>
      <c r="D2642" t="s">
        <v>515</v>
      </c>
      <c r="E2642" t="s">
        <v>551</v>
      </c>
      <c r="F2642" t="s">
        <v>12</v>
      </c>
      <c r="G2642">
        <v>74</v>
      </c>
      <c r="H2642">
        <v>52</v>
      </c>
      <c r="I2642">
        <v>-22</v>
      </c>
      <c r="J2642">
        <v>-34.92</v>
      </c>
      <c r="K2642" t="s">
        <v>19</v>
      </c>
    </row>
    <row r="2643" spans="1:11" x14ac:dyDescent="0.2">
      <c r="A2643">
        <v>2642</v>
      </c>
      <c r="B2643">
        <v>17</v>
      </c>
      <c r="C2643">
        <v>131</v>
      </c>
      <c r="D2643" t="s">
        <v>515</v>
      </c>
      <c r="E2643" t="s">
        <v>551</v>
      </c>
      <c r="F2643" t="s">
        <v>14</v>
      </c>
      <c r="G2643">
        <v>118</v>
      </c>
      <c r="H2643">
        <v>70</v>
      </c>
      <c r="I2643">
        <v>-48</v>
      </c>
      <c r="J2643">
        <v>-51.06</v>
      </c>
      <c r="K2643" t="s">
        <v>19</v>
      </c>
    </row>
    <row r="2644" spans="1:11" x14ac:dyDescent="0.2">
      <c r="A2644">
        <v>2643</v>
      </c>
      <c r="B2644">
        <v>17</v>
      </c>
      <c r="C2644">
        <v>131</v>
      </c>
      <c r="D2644" t="s">
        <v>515</v>
      </c>
      <c r="E2644" t="s">
        <v>551</v>
      </c>
      <c r="F2644" t="s">
        <v>15</v>
      </c>
      <c r="G2644">
        <v>6</v>
      </c>
      <c r="H2644">
        <v>2</v>
      </c>
      <c r="I2644">
        <v>-4</v>
      </c>
      <c r="J2644">
        <v>-100</v>
      </c>
      <c r="K2644" t="s">
        <v>19</v>
      </c>
    </row>
    <row r="2645" spans="1:11" x14ac:dyDescent="0.2">
      <c r="A2645">
        <v>2644</v>
      </c>
      <c r="B2645">
        <v>17</v>
      </c>
      <c r="C2645">
        <v>131</v>
      </c>
      <c r="D2645" t="s">
        <v>515</v>
      </c>
      <c r="E2645" t="s">
        <v>551</v>
      </c>
      <c r="F2645" t="s">
        <v>16</v>
      </c>
      <c r="G2645">
        <v>15</v>
      </c>
      <c r="H2645">
        <v>6</v>
      </c>
      <c r="I2645">
        <v>-9</v>
      </c>
      <c r="J2645">
        <v>-85.71</v>
      </c>
      <c r="K2645" t="s">
        <v>19</v>
      </c>
    </row>
    <row r="2646" spans="1:11" x14ac:dyDescent="0.2">
      <c r="A2646">
        <v>2645</v>
      </c>
      <c r="B2646">
        <v>17</v>
      </c>
      <c r="C2646">
        <v>133</v>
      </c>
      <c r="D2646" t="s">
        <v>515</v>
      </c>
      <c r="E2646" t="s">
        <v>67</v>
      </c>
      <c r="F2646" t="s">
        <v>12</v>
      </c>
      <c r="G2646">
        <v>173</v>
      </c>
      <c r="H2646">
        <v>148</v>
      </c>
      <c r="I2646">
        <v>-25</v>
      </c>
      <c r="J2646">
        <v>-15.58</v>
      </c>
      <c r="K2646" t="s">
        <v>19</v>
      </c>
    </row>
    <row r="2647" spans="1:11" x14ac:dyDescent="0.2">
      <c r="A2647">
        <v>2646</v>
      </c>
      <c r="B2647">
        <v>17</v>
      </c>
      <c r="C2647">
        <v>133</v>
      </c>
      <c r="D2647" t="s">
        <v>515</v>
      </c>
      <c r="E2647" t="s">
        <v>67</v>
      </c>
      <c r="F2647" t="s">
        <v>14</v>
      </c>
      <c r="G2647">
        <v>251</v>
      </c>
      <c r="H2647">
        <v>218</v>
      </c>
      <c r="I2647">
        <v>-33</v>
      </c>
      <c r="J2647">
        <v>-14.07</v>
      </c>
      <c r="K2647" t="s">
        <v>19</v>
      </c>
    </row>
    <row r="2648" spans="1:11" x14ac:dyDescent="0.2">
      <c r="A2648">
        <v>2647</v>
      </c>
      <c r="B2648">
        <v>17</v>
      </c>
      <c r="C2648">
        <v>133</v>
      </c>
      <c r="D2648" t="s">
        <v>515</v>
      </c>
      <c r="E2648" t="s">
        <v>67</v>
      </c>
      <c r="F2648" t="s">
        <v>15</v>
      </c>
      <c r="G2648">
        <v>5</v>
      </c>
      <c r="H2648">
        <v>7</v>
      </c>
      <c r="I2648">
        <v>2</v>
      </c>
      <c r="J2648">
        <v>33.33</v>
      </c>
      <c r="K2648" t="s">
        <v>13</v>
      </c>
    </row>
    <row r="2649" spans="1:11" x14ac:dyDescent="0.2">
      <c r="A2649">
        <v>2648</v>
      </c>
      <c r="B2649">
        <v>17</v>
      </c>
      <c r="C2649">
        <v>133</v>
      </c>
      <c r="D2649" t="s">
        <v>515</v>
      </c>
      <c r="E2649" t="s">
        <v>67</v>
      </c>
      <c r="F2649" t="s">
        <v>16</v>
      </c>
      <c r="G2649">
        <v>11</v>
      </c>
      <c r="H2649">
        <v>13</v>
      </c>
      <c r="I2649">
        <v>2</v>
      </c>
      <c r="J2649">
        <v>16.670000000000002</v>
      </c>
      <c r="K2649" t="s">
        <v>13</v>
      </c>
    </row>
    <row r="2650" spans="1:11" x14ac:dyDescent="0.2">
      <c r="A2650">
        <v>2649</v>
      </c>
      <c r="B2650">
        <v>17</v>
      </c>
      <c r="C2650">
        <v>135</v>
      </c>
      <c r="D2650" t="s">
        <v>515</v>
      </c>
      <c r="E2650" t="s">
        <v>68</v>
      </c>
      <c r="F2650" t="s">
        <v>12</v>
      </c>
      <c r="G2650">
        <v>132</v>
      </c>
      <c r="H2650">
        <v>112</v>
      </c>
      <c r="I2650">
        <v>-20</v>
      </c>
      <c r="J2650">
        <v>-16.39</v>
      </c>
      <c r="K2650" t="s">
        <v>19</v>
      </c>
    </row>
    <row r="2651" spans="1:11" x14ac:dyDescent="0.2">
      <c r="A2651">
        <v>2650</v>
      </c>
      <c r="B2651">
        <v>17</v>
      </c>
      <c r="C2651">
        <v>135</v>
      </c>
      <c r="D2651" t="s">
        <v>515</v>
      </c>
      <c r="E2651" t="s">
        <v>68</v>
      </c>
      <c r="F2651" t="s">
        <v>14</v>
      </c>
      <c r="G2651">
        <v>182</v>
      </c>
      <c r="H2651">
        <v>145</v>
      </c>
      <c r="I2651">
        <v>-37</v>
      </c>
      <c r="J2651">
        <v>-22.63</v>
      </c>
      <c r="K2651" t="s">
        <v>19</v>
      </c>
    </row>
    <row r="2652" spans="1:11" x14ac:dyDescent="0.2">
      <c r="A2652">
        <v>2651</v>
      </c>
      <c r="B2652">
        <v>17</v>
      </c>
      <c r="C2652">
        <v>135</v>
      </c>
      <c r="D2652" t="s">
        <v>515</v>
      </c>
      <c r="E2652" t="s">
        <v>68</v>
      </c>
      <c r="F2652" t="s">
        <v>15</v>
      </c>
      <c r="G2652">
        <v>13</v>
      </c>
      <c r="H2652">
        <v>11</v>
      </c>
      <c r="I2652">
        <v>-2</v>
      </c>
      <c r="J2652">
        <v>-16.670000000000002</v>
      </c>
      <c r="K2652" t="s">
        <v>19</v>
      </c>
    </row>
    <row r="2653" spans="1:11" x14ac:dyDescent="0.2">
      <c r="A2653">
        <v>2652</v>
      </c>
      <c r="B2653">
        <v>17</v>
      </c>
      <c r="C2653">
        <v>135</v>
      </c>
      <c r="D2653" t="s">
        <v>515</v>
      </c>
      <c r="E2653" t="s">
        <v>68</v>
      </c>
      <c r="F2653" t="s">
        <v>16</v>
      </c>
      <c r="G2653">
        <v>23</v>
      </c>
      <c r="H2653">
        <v>28</v>
      </c>
      <c r="I2653">
        <v>5</v>
      </c>
      <c r="J2653">
        <v>19.61</v>
      </c>
      <c r="K2653" t="s">
        <v>13</v>
      </c>
    </row>
    <row r="2654" spans="1:11" x14ac:dyDescent="0.2">
      <c r="A2654">
        <v>2653</v>
      </c>
      <c r="B2654">
        <v>17</v>
      </c>
      <c r="C2654">
        <v>137</v>
      </c>
      <c r="D2654" t="s">
        <v>515</v>
      </c>
      <c r="E2654" t="s">
        <v>69</v>
      </c>
      <c r="F2654" t="s">
        <v>12</v>
      </c>
      <c r="G2654">
        <v>246</v>
      </c>
      <c r="H2654">
        <v>170</v>
      </c>
      <c r="I2654">
        <v>-76</v>
      </c>
      <c r="J2654">
        <v>-36.54</v>
      </c>
      <c r="K2654" t="s">
        <v>19</v>
      </c>
    </row>
    <row r="2655" spans="1:11" x14ac:dyDescent="0.2">
      <c r="A2655">
        <v>2654</v>
      </c>
      <c r="B2655">
        <v>17</v>
      </c>
      <c r="C2655">
        <v>137</v>
      </c>
      <c r="D2655" t="s">
        <v>515</v>
      </c>
      <c r="E2655" t="s">
        <v>69</v>
      </c>
      <c r="F2655" t="s">
        <v>14</v>
      </c>
      <c r="G2655">
        <v>319</v>
      </c>
      <c r="H2655">
        <v>242</v>
      </c>
      <c r="I2655">
        <v>-77</v>
      </c>
      <c r="J2655">
        <v>-27.45</v>
      </c>
      <c r="K2655" t="s">
        <v>19</v>
      </c>
    </row>
    <row r="2656" spans="1:11" x14ac:dyDescent="0.2">
      <c r="A2656">
        <v>2655</v>
      </c>
      <c r="B2656">
        <v>17</v>
      </c>
      <c r="C2656">
        <v>137</v>
      </c>
      <c r="D2656" t="s">
        <v>515</v>
      </c>
      <c r="E2656" t="s">
        <v>69</v>
      </c>
      <c r="F2656" t="s">
        <v>15</v>
      </c>
      <c r="G2656">
        <v>7</v>
      </c>
      <c r="H2656">
        <v>10</v>
      </c>
      <c r="I2656">
        <v>3</v>
      </c>
      <c r="J2656">
        <v>35.29</v>
      </c>
      <c r="K2656" t="s">
        <v>13</v>
      </c>
    </row>
    <row r="2657" spans="1:11" x14ac:dyDescent="0.2">
      <c r="A2657">
        <v>2656</v>
      </c>
      <c r="B2657">
        <v>17</v>
      </c>
      <c r="C2657">
        <v>137</v>
      </c>
      <c r="D2657" t="s">
        <v>515</v>
      </c>
      <c r="E2657" t="s">
        <v>69</v>
      </c>
      <c r="F2657" t="s">
        <v>16</v>
      </c>
      <c r="G2657">
        <v>19</v>
      </c>
      <c r="H2657">
        <v>31</v>
      </c>
      <c r="I2657">
        <v>12</v>
      </c>
      <c r="J2657">
        <v>48</v>
      </c>
      <c r="K2657" t="s">
        <v>13</v>
      </c>
    </row>
    <row r="2658" spans="1:11" x14ac:dyDescent="0.2">
      <c r="A2658">
        <v>2657</v>
      </c>
      <c r="B2658">
        <v>17</v>
      </c>
      <c r="C2658">
        <v>139</v>
      </c>
      <c r="D2658" t="s">
        <v>515</v>
      </c>
      <c r="E2658" t="s">
        <v>552</v>
      </c>
      <c r="F2658" t="s">
        <v>12</v>
      </c>
      <c r="G2658">
        <v>77</v>
      </c>
      <c r="H2658">
        <v>32</v>
      </c>
      <c r="I2658">
        <v>-45</v>
      </c>
      <c r="J2658">
        <v>-82.57</v>
      </c>
      <c r="K2658" t="s">
        <v>19</v>
      </c>
    </row>
    <row r="2659" spans="1:11" x14ac:dyDescent="0.2">
      <c r="A2659">
        <v>2658</v>
      </c>
      <c r="B2659">
        <v>17</v>
      </c>
      <c r="C2659">
        <v>139</v>
      </c>
      <c r="D2659" t="s">
        <v>515</v>
      </c>
      <c r="E2659" t="s">
        <v>552</v>
      </c>
      <c r="F2659" t="s">
        <v>14</v>
      </c>
      <c r="G2659">
        <v>114</v>
      </c>
      <c r="H2659">
        <v>44</v>
      </c>
      <c r="I2659">
        <v>-70</v>
      </c>
      <c r="J2659">
        <v>-88.61</v>
      </c>
      <c r="K2659" t="s">
        <v>19</v>
      </c>
    </row>
    <row r="2660" spans="1:11" x14ac:dyDescent="0.2">
      <c r="A2660">
        <v>2659</v>
      </c>
      <c r="B2660">
        <v>17</v>
      </c>
      <c r="C2660">
        <v>139</v>
      </c>
      <c r="D2660" t="s">
        <v>515</v>
      </c>
      <c r="E2660" t="s">
        <v>552</v>
      </c>
      <c r="F2660" t="s">
        <v>15</v>
      </c>
      <c r="G2660">
        <v>9</v>
      </c>
      <c r="H2660">
        <v>0</v>
      </c>
      <c r="I2660">
        <v>-9</v>
      </c>
      <c r="J2660">
        <v>-200</v>
      </c>
      <c r="K2660" t="s">
        <v>19</v>
      </c>
    </row>
    <row r="2661" spans="1:11" x14ac:dyDescent="0.2">
      <c r="A2661">
        <v>2660</v>
      </c>
      <c r="B2661">
        <v>17</v>
      </c>
      <c r="C2661">
        <v>139</v>
      </c>
      <c r="D2661" t="s">
        <v>515</v>
      </c>
      <c r="E2661" t="s">
        <v>552</v>
      </c>
      <c r="F2661" t="s">
        <v>16</v>
      </c>
      <c r="G2661">
        <v>17</v>
      </c>
      <c r="H2661">
        <v>1</v>
      </c>
      <c r="I2661">
        <v>-16</v>
      </c>
      <c r="J2661">
        <v>-177.78</v>
      </c>
      <c r="K2661" t="s">
        <v>19</v>
      </c>
    </row>
    <row r="2662" spans="1:11" x14ac:dyDescent="0.2">
      <c r="A2662">
        <v>2661</v>
      </c>
      <c r="B2662">
        <v>17</v>
      </c>
      <c r="C2662">
        <v>141</v>
      </c>
      <c r="D2662" t="s">
        <v>515</v>
      </c>
      <c r="E2662" t="s">
        <v>553</v>
      </c>
      <c r="F2662" t="s">
        <v>12</v>
      </c>
      <c r="G2662">
        <v>363</v>
      </c>
      <c r="H2662">
        <v>290</v>
      </c>
      <c r="I2662">
        <v>-73</v>
      </c>
      <c r="J2662">
        <v>-22.36</v>
      </c>
      <c r="K2662" t="s">
        <v>19</v>
      </c>
    </row>
    <row r="2663" spans="1:11" x14ac:dyDescent="0.2">
      <c r="A2663">
        <v>2662</v>
      </c>
      <c r="B2663">
        <v>17</v>
      </c>
      <c r="C2663">
        <v>141</v>
      </c>
      <c r="D2663" t="s">
        <v>515</v>
      </c>
      <c r="E2663" t="s">
        <v>553</v>
      </c>
      <c r="F2663" t="s">
        <v>14</v>
      </c>
      <c r="G2663">
        <v>518</v>
      </c>
      <c r="H2663">
        <v>397</v>
      </c>
      <c r="I2663">
        <v>-121</v>
      </c>
      <c r="J2663">
        <v>-26.45</v>
      </c>
      <c r="K2663" t="s">
        <v>19</v>
      </c>
    </row>
    <row r="2664" spans="1:11" x14ac:dyDescent="0.2">
      <c r="A2664">
        <v>2663</v>
      </c>
      <c r="B2664">
        <v>17</v>
      </c>
      <c r="C2664">
        <v>141</v>
      </c>
      <c r="D2664" t="s">
        <v>515</v>
      </c>
      <c r="E2664" t="s">
        <v>553</v>
      </c>
      <c r="F2664" t="s">
        <v>15</v>
      </c>
      <c r="G2664">
        <v>26</v>
      </c>
      <c r="H2664">
        <v>33</v>
      </c>
      <c r="I2664">
        <v>7</v>
      </c>
      <c r="J2664">
        <v>23.73</v>
      </c>
      <c r="K2664" t="s">
        <v>13</v>
      </c>
    </row>
    <row r="2665" spans="1:11" x14ac:dyDescent="0.2">
      <c r="A2665">
        <v>2664</v>
      </c>
      <c r="B2665">
        <v>17</v>
      </c>
      <c r="C2665">
        <v>141</v>
      </c>
      <c r="D2665" t="s">
        <v>515</v>
      </c>
      <c r="E2665" t="s">
        <v>553</v>
      </c>
      <c r="F2665" t="s">
        <v>16</v>
      </c>
      <c r="G2665">
        <v>49</v>
      </c>
      <c r="H2665">
        <v>58</v>
      </c>
      <c r="I2665">
        <v>9</v>
      </c>
      <c r="J2665">
        <v>16.82</v>
      </c>
      <c r="K2665" t="s">
        <v>13</v>
      </c>
    </row>
    <row r="2666" spans="1:11" x14ac:dyDescent="0.2">
      <c r="A2666">
        <v>2665</v>
      </c>
      <c r="B2666">
        <v>17</v>
      </c>
      <c r="C2666">
        <v>143</v>
      </c>
      <c r="D2666" t="s">
        <v>515</v>
      </c>
      <c r="E2666" t="s">
        <v>554</v>
      </c>
      <c r="F2666" t="s">
        <v>12</v>
      </c>
      <c r="G2666">
        <v>5153</v>
      </c>
      <c r="H2666">
        <v>5957</v>
      </c>
      <c r="I2666">
        <v>804</v>
      </c>
      <c r="J2666">
        <v>14.47</v>
      </c>
      <c r="K2666" t="s">
        <v>13</v>
      </c>
    </row>
    <row r="2667" spans="1:11" x14ac:dyDescent="0.2">
      <c r="A2667">
        <v>2666</v>
      </c>
      <c r="B2667">
        <v>17</v>
      </c>
      <c r="C2667">
        <v>143</v>
      </c>
      <c r="D2667" t="s">
        <v>515</v>
      </c>
      <c r="E2667" t="s">
        <v>554</v>
      </c>
      <c r="F2667" t="s">
        <v>14</v>
      </c>
      <c r="G2667">
        <v>5747</v>
      </c>
      <c r="H2667">
        <v>6820</v>
      </c>
      <c r="I2667">
        <v>1073</v>
      </c>
      <c r="J2667">
        <v>17.079999999999998</v>
      </c>
      <c r="K2667" t="s">
        <v>13</v>
      </c>
    </row>
    <row r="2668" spans="1:11" x14ac:dyDescent="0.2">
      <c r="A2668">
        <v>2667</v>
      </c>
      <c r="B2668">
        <v>17</v>
      </c>
      <c r="C2668">
        <v>143</v>
      </c>
      <c r="D2668" t="s">
        <v>515</v>
      </c>
      <c r="E2668" t="s">
        <v>554</v>
      </c>
      <c r="F2668" t="s">
        <v>15</v>
      </c>
      <c r="G2668">
        <v>97</v>
      </c>
      <c r="H2668">
        <v>81</v>
      </c>
      <c r="I2668">
        <v>-16</v>
      </c>
      <c r="J2668">
        <v>-17.98</v>
      </c>
      <c r="K2668" t="s">
        <v>19</v>
      </c>
    </row>
    <row r="2669" spans="1:11" x14ac:dyDescent="0.2">
      <c r="A2669">
        <v>2668</v>
      </c>
      <c r="B2669">
        <v>17</v>
      </c>
      <c r="C2669">
        <v>143</v>
      </c>
      <c r="D2669" t="s">
        <v>515</v>
      </c>
      <c r="E2669" t="s">
        <v>554</v>
      </c>
      <c r="F2669" t="s">
        <v>16</v>
      </c>
      <c r="G2669">
        <v>220</v>
      </c>
      <c r="H2669">
        <v>209</v>
      </c>
      <c r="I2669">
        <v>-11</v>
      </c>
      <c r="J2669">
        <v>-5.13</v>
      </c>
      <c r="K2669" t="s">
        <v>19</v>
      </c>
    </row>
    <row r="2670" spans="1:11" x14ac:dyDescent="0.2">
      <c r="A2670">
        <v>2669</v>
      </c>
      <c r="B2670">
        <v>17</v>
      </c>
      <c r="C2670">
        <v>145</v>
      </c>
      <c r="D2670" t="s">
        <v>515</v>
      </c>
      <c r="E2670" t="s">
        <v>70</v>
      </c>
      <c r="F2670" t="s">
        <v>12</v>
      </c>
      <c r="G2670">
        <v>116</v>
      </c>
      <c r="H2670">
        <v>94</v>
      </c>
      <c r="I2670">
        <v>-22</v>
      </c>
      <c r="J2670">
        <v>-20.95</v>
      </c>
      <c r="K2670" t="s">
        <v>19</v>
      </c>
    </row>
    <row r="2671" spans="1:11" x14ac:dyDescent="0.2">
      <c r="A2671">
        <v>2670</v>
      </c>
      <c r="B2671">
        <v>17</v>
      </c>
      <c r="C2671">
        <v>145</v>
      </c>
      <c r="D2671" t="s">
        <v>515</v>
      </c>
      <c r="E2671" t="s">
        <v>70</v>
      </c>
      <c r="F2671" t="s">
        <v>14</v>
      </c>
      <c r="G2671">
        <v>161</v>
      </c>
      <c r="H2671">
        <v>134</v>
      </c>
      <c r="I2671">
        <v>-27</v>
      </c>
      <c r="J2671">
        <v>-18.309999999999999</v>
      </c>
      <c r="K2671" t="s">
        <v>19</v>
      </c>
    </row>
    <row r="2672" spans="1:11" x14ac:dyDescent="0.2">
      <c r="A2672">
        <v>2671</v>
      </c>
      <c r="B2672">
        <v>17</v>
      </c>
      <c r="C2672">
        <v>145</v>
      </c>
      <c r="D2672" t="s">
        <v>515</v>
      </c>
      <c r="E2672" t="s">
        <v>70</v>
      </c>
      <c r="F2672" t="s">
        <v>15</v>
      </c>
      <c r="G2672">
        <v>10</v>
      </c>
      <c r="H2672">
        <v>10</v>
      </c>
      <c r="I2672">
        <v>0</v>
      </c>
      <c r="J2672">
        <v>0</v>
      </c>
      <c r="K2672" t="s">
        <v>29</v>
      </c>
    </row>
    <row r="2673" spans="1:11" x14ac:dyDescent="0.2">
      <c r="A2673">
        <v>2672</v>
      </c>
      <c r="B2673">
        <v>17</v>
      </c>
      <c r="C2673">
        <v>145</v>
      </c>
      <c r="D2673" t="s">
        <v>515</v>
      </c>
      <c r="E2673" t="s">
        <v>70</v>
      </c>
      <c r="F2673" t="s">
        <v>16</v>
      </c>
      <c r="G2673">
        <v>21</v>
      </c>
      <c r="H2673">
        <v>27</v>
      </c>
      <c r="I2673">
        <v>6</v>
      </c>
      <c r="J2673">
        <v>25</v>
      </c>
      <c r="K2673" t="s">
        <v>13</v>
      </c>
    </row>
    <row r="2674" spans="1:11" x14ac:dyDescent="0.2">
      <c r="A2674">
        <v>2673</v>
      </c>
      <c r="B2674">
        <v>17</v>
      </c>
      <c r="C2674">
        <v>147</v>
      </c>
      <c r="D2674" t="s">
        <v>515</v>
      </c>
      <c r="E2674" t="s">
        <v>555</v>
      </c>
      <c r="F2674" t="s">
        <v>12</v>
      </c>
      <c r="G2674">
        <v>110</v>
      </c>
      <c r="H2674">
        <v>55</v>
      </c>
      <c r="I2674">
        <v>-55</v>
      </c>
      <c r="J2674">
        <v>-66.67</v>
      </c>
      <c r="K2674" t="s">
        <v>19</v>
      </c>
    </row>
    <row r="2675" spans="1:11" x14ac:dyDescent="0.2">
      <c r="A2675">
        <v>2674</v>
      </c>
      <c r="B2675">
        <v>17</v>
      </c>
      <c r="C2675">
        <v>147</v>
      </c>
      <c r="D2675" t="s">
        <v>515</v>
      </c>
      <c r="E2675" t="s">
        <v>555</v>
      </c>
      <c r="F2675" t="s">
        <v>14</v>
      </c>
      <c r="G2675">
        <v>148</v>
      </c>
      <c r="H2675">
        <v>94</v>
      </c>
      <c r="I2675">
        <v>-54</v>
      </c>
      <c r="J2675">
        <v>-44.63</v>
      </c>
      <c r="K2675" t="s">
        <v>19</v>
      </c>
    </row>
    <row r="2676" spans="1:11" x14ac:dyDescent="0.2">
      <c r="A2676">
        <v>2675</v>
      </c>
      <c r="B2676">
        <v>17</v>
      </c>
      <c r="C2676">
        <v>147</v>
      </c>
      <c r="D2676" t="s">
        <v>515</v>
      </c>
      <c r="E2676" t="s">
        <v>555</v>
      </c>
      <c r="F2676" t="s">
        <v>15</v>
      </c>
      <c r="G2676">
        <v>4</v>
      </c>
      <c r="H2676">
        <v>6</v>
      </c>
      <c r="I2676">
        <v>2</v>
      </c>
      <c r="J2676">
        <v>40</v>
      </c>
      <c r="K2676" t="s">
        <v>13</v>
      </c>
    </row>
    <row r="2677" spans="1:11" x14ac:dyDescent="0.2">
      <c r="A2677">
        <v>2676</v>
      </c>
      <c r="B2677">
        <v>17</v>
      </c>
      <c r="C2677">
        <v>147</v>
      </c>
      <c r="D2677" t="s">
        <v>515</v>
      </c>
      <c r="E2677" t="s">
        <v>555</v>
      </c>
      <c r="F2677" t="s">
        <v>16</v>
      </c>
      <c r="G2677">
        <v>8</v>
      </c>
      <c r="H2677">
        <v>15</v>
      </c>
      <c r="I2677">
        <v>7</v>
      </c>
      <c r="J2677">
        <v>60.87</v>
      </c>
      <c r="K2677" t="s">
        <v>13</v>
      </c>
    </row>
    <row r="2678" spans="1:11" x14ac:dyDescent="0.2">
      <c r="A2678">
        <v>2677</v>
      </c>
      <c r="B2678">
        <v>17</v>
      </c>
      <c r="C2678">
        <v>149</v>
      </c>
      <c r="D2678" t="s">
        <v>515</v>
      </c>
      <c r="E2678" t="s">
        <v>72</v>
      </c>
      <c r="F2678" t="s">
        <v>12</v>
      </c>
      <c r="G2678">
        <v>58</v>
      </c>
      <c r="H2678">
        <v>38</v>
      </c>
      <c r="I2678">
        <v>-20</v>
      </c>
      <c r="J2678">
        <v>-41.67</v>
      </c>
      <c r="K2678" t="s">
        <v>19</v>
      </c>
    </row>
    <row r="2679" spans="1:11" x14ac:dyDescent="0.2">
      <c r="A2679">
        <v>2678</v>
      </c>
      <c r="B2679">
        <v>17</v>
      </c>
      <c r="C2679">
        <v>149</v>
      </c>
      <c r="D2679" t="s">
        <v>515</v>
      </c>
      <c r="E2679" t="s">
        <v>72</v>
      </c>
      <c r="F2679" t="s">
        <v>14</v>
      </c>
      <c r="G2679">
        <v>85</v>
      </c>
      <c r="H2679">
        <v>45</v>
      </c>
      <c r="I2679">
        <v>-40</v>
      </c>
      <c r="J2679">
        <v>-61.54</v>
      </c>
      <c r="K2679" t="s">
        <v>19</v>
      </c>
    </row>
    <row r="2680" spans="1:11" x14ac:dyDescent="0.2">
      <c r="A2680">
        <v>2679</v>
      </c>
      <c r="B2680">
        <v>17</v>
      </c>
      <c r="C2680">
        <v>149</v>
      </c>
      <c r="D2680" t="s">
        <v>515</v>
      </c>
      <c r="E2680" t="s">
        <v>72</v>
      </c>
      <c r="F2680" t="s">
        <v>15</v>
      </c>
      <c r="G2680">
        <v>9</v>
      </c>
      <c r="H2680">
        <v>7</v>
      </c>
      <c r="I2680">
        <v>-2</v>
      </c>
      <c r="J2680">
        <v>-25</v>
      </c>
      <c r="K2680" t="s">
        <v>19</v>
      </c>
    </row>
    <row r="2681" spans="1:11" x14ac:dyDescent="0.2">
      <c r="A2681">
        <v>2680</v>
      </c>
      <c r="B2681">
        <v>17</v>
      </c>
      <c r="C2681">
        <v>149</v>
      </c>
      <c r="D2681" t="s">
        <v>515</v>
      </c>
      <c r="E2681" t="s">
        <v>72</v>
      </c>
      <c r="F2681" t="s">
        <v>16</v>
      </c>
      <c r="G2681">
        <v>15</v>
      </c>
      <c r="H2681">
        <v>13</v>
      </c>
      <c r="I2681">
        <v>-2</v>
      </c>
      <c r="J2681">
        <v>-14.29</v>
      </c>
      <c r="K2681" t="s">
        <v>19</v>
      </c>
    </row>
    <row r="2682" spans="1:11" x14ac:dyDescent="0.2">
      <c r="A2682">
        <v>2681</v>
      </c>
      <c r="B2682">
        <v>17</v>
      </c>
      <c r="C2682">
        <v>151</v>
      </c>
      <c r="D2682" t="s">
        <v>515</v>
      </c>
      <c r="E2682" t="s">
        <v>173</v>
      </c>
      <c r="F2682" t="s">
        <v>12</v>
      </c>
      <c r="G2682">
        <v>16</v>
      </c>
      <c r="H2682">
        <v>11</v>
      </c>
      <c r="I2682">
        <v>-5</v>
      </c>
      <c r="J2682">
        <v>-37.04</v>
      </c>
      <c r="K2682" t="s">
        <v>19</v>
      </c>
    </row>
    <row r="2683" spans="1:11" x14ac:dyDescent="0.2">
      <c r="A2683">
        <v>2682</v>
      </c>
      <c r="B2683">
        <v>17</v>
      </c>
      <c r="C2683">
        <v>151</v>
      </c>
      <c r="D2683" t="s">
        <v>515</v>
      </c>
      <c r="E2683" t="s">
        <v>173</v>
      </c>
      <c r="F2683" t="s">
        <v>14</v>
      </c>
      <c r="G2683">
        <v>23</v>
      </c>
      <c r="H2683">
        <v>15</v>
      </c>
      <c r="I2683">
        <v>-8</v>
      </c>
      <c r="J2683">
        <v>-42.11</v>
      </c>
      <c r="K2683" t="s">
        <v>19</v>
      </c>
    </row>
    <row r="2684" spans="1:11" x14ac:dyDescent="0.2">
      <c r="A2684">
        <v>2683</v>
      </c>
      <c r="B2684">
        <v>17</v>
      </c>
      <c r="C2684">
        <v>151</v>
      </c>
      <c r="D2684" t="s">
        <v>515</v>
      </c>
      <c r="E2684" t="s">
        <v>173</v>
      </c>
      <c r="F2684" t="s">
        <v>15</v>
      </c>
      <c r="G2684">
        <v>0</v>
      </c>
      <c r="H2684">
        <v>1</v>
      </c>
      <c r="I2684">
        <v>1</v>
      </c>
      <c r="J2684">
        <v>200</v>
      </c>
      <c r="K2684" t="s">
        <v>13</v>
      </c>
    </row>
    <row r="2685" spans="1:11" x14ac:dyDescent="0.2">
      <c r="A2685">
        <v>2684</v>
      </c>
      <c r="B2685">
        <v>17</v>
      </c>
      <c r="C2685">
        <v>151</v>
      </c>
      <c r="D2685" t="s">
        <v>515</v>
      </c>
      <c r="E2685" t="s">
        <v>173</v>
      </c>
      <c r="F2685" t="s">
        <v>16</v>
      </c>
      <c r="G2685">
        <v>2</v>
      </c>
      <c r="H2685">
        <v>2</v>
      </c>
      <c r="I2685">
        <v>0</v>
      </c>
      <c r="J2685">
        <v>0</v>
      </c>
      <c r="K2685" t="s">
        <v>29</v>
      </c>
    </row>
    <row r="2686" spans="1:11" x14ac:dyDescent="0.2">
      <c r="A2686">
        <v>2685</v>
      </c>
      <c r="B2686">
        <v>17</v>
      </c>
      <c r="C2686">
        <v>153</v>
      </c>
      <c r="D2686" t="s">
        <v>515</v>
      </c>
      <c r="E2686" t="s">
        <v>175</v>
      </c>
      <c r="F2686" t="s">
        <v>12</v>
      </c>
      <c r="G2686">
        <v>76</v>
      </c>
      <c r="H2686">
        <v>13</v>
      </c>
      <c r="I2686">
        <v>-63</v>
      </c>
      <c r="J2686">
        <v>-141.57</v>
      </c>
      <c r="K2686" t="s">
        <v>19</v>
      </c>
    </row>
    <row r="2687" spans="1:11" x14ac:dyDescent="0.2">
      <c r="A2687">
        <v>2686</v>
      </c>
      <c r="B2687">
        <v>17</v>
      </c>
      <c r="C2687">
        <v>153</v>
      </c>
      <c r="D2687" t="s">
        <v>515</v>
      </c>
      <c r="E2687" t="s">
        <v>175</v>
      </c>
      <c r="F2687" t="s">
        <v>14</v>
      </c>
      <c r="G2687">
        <v>89</v>
      </c>
      <c r="H2687">
        <v>24</v>
      </c>
      <c r="I2687">
        <v>-65</v>
      </c>
      <c r="J2687">
        <v>-115.04</v>
      </c>
      <c r="K2687" t="s">
        <v>19</v>
      </c>
    </row>
    <row r="2688" spans="1:11" x14ac:dyDescent="0.2">
      <c r="A2688">
        <v>2687</v>
      </c>
      <c r="B2688">
        <v>17</v>
      </c>
      <c r="C2688">
        <v>153</v>
      </c>
      <c r="D2688" t="s">
        <v>515</v>
      </c>
      <c r="E2688" t="s">
        <v>175</v>
      </c>
      <c r="F2688" t="s">
        <v>15</v>
      </c>
      <c r="G2688">
        <v>0</v>
      </c>
      <c r="H2688">
        <v>3</v>
      </c>
      <c r="I2688">
        <v>3</v>
      </c>
      <c r="J2688">
        <v>200</v>
      </c>
      <c r="K2688" t="s">
        <v>13</v>
      </c>
    </row>
    <row r="2689" spans="1:11" x14ac:dyDescent="0.2">
      <c r="A2689">
        <v>2688</v>
      </c>
      <c r="B2689">
        <v>17</v>
      </c>
      <c r="C2689">
        <v>153</v>
      </c>
      <c r="D2689" t="s">
        <v>515</v>
      </c>
      <c r="E2689" t="s">
        <v>175</v>
      </c>
      <c r="F2689" t="s">
        <v>16</v>
      </c>
      <c r="G2689">
        <v>3</v>
      </c>
      <c r="H2689">
        <v>5</v>
      </c>
      <c r="I2689">
        <v>2</v>
      </c>
      <c r="J2689">
        <v>50</v>
      </c>
      <c r="K2689" t="s">
        <v>13</v>
      </c>
    </row>
    <row r="2690" spans="1:11" x14ac:dyDescent="0.2">
      <c r="A2690">
        <v>2689</v>
      </c>
      <c r="B2690">
        <v>17</v>
      </c>
      <c r="C2690">
        <v>155</v>
      </c>
      <c r="D2690" t="s">
        <v>515</v>
      </c>
      <c r="E2690" t="s">
        <v>355</v>
      </c>
      <c r="F2690" t="s">
        <v>12</v>
      </c>
      <c r="G2690">
        <v>46</v>
      </c>
      <c r="H2690">
        <v>13</v>
      </c>
      <c r="I2690">
        <v>-33</v>
      </c>
      <c r="J2690">
        <v>-111.86</v>
      </c>
      <c r="K2690" t="s">
        <v>19</v>
      </c>
    </row>
    <row r="2691" spans="1:11" x14ac:dyDescent="0.2">
      <c r="A2691">
        <v>2690</v>
      </c>
      <c r="B2691">
        <v>17</v>
      </c>
      <c r="C2691">
        <v>155</v>
      </c>
      <c r="D2691" t="s">
        <v>515</v>
      </c>
      <c r="E2691" t="s">
        <v>355</v>
      </c>
      <c r="F2691" t="s">
        <v>14</v>
      </c>
      <c r="G2691">
        <v>54</v>
      </c>
      <c r="H2691">
        <v>24</v>
      </c>
      <c r="I2691">
        <v>-30</v>
      </c>
      <c r="J2691">
        <v>-76.92</v>
      </c>
      <c r="K2691" t="s">
        <v>19</v>
      </c>
    </row>
    <row r="2692" spans="1:11" x14ac:dyDescent="0.2">
      <c r="A2692">
        <v>2691</v>
      </c>
      <c r="B2692">
        <v>17</v>
      </c>
      <c r="C2692">
        <v>155</v>
      </c>
      <c r="D2692" t="s">
        <v>515</v>
      </c>
      <c r="E2692" t="s">
        <v>355</v>
      </c>
      <c r="F2692" t="s">
        <v>15</v>
      </c>
      <c r="G2692">
        <v>0</v>
      </c>
      <c r="H2692">
        <v>1</v>
      </c>
      <c r="I2692">
        <v>1</v>
      </c>
      <c r="J2692">
        <v>200</v>
      </c>
      <c r="K2692" t="s">
        <v>13</v>
      </c>
    </row>
    <row r="2693" spans="1:11" x14ac:dyDescent="0.2">
      <c r="A2693">
        <v>2692</v>
      </c>
      <c r="B2693">
        <v>17</v>
      </c>
      <c r="C2693">
        <v>155</v>
      </c>
      <c r="D2693" t="s">
        <v>515</v>
      </c>
      <c r="E2693" t="s">
        <v>355</v>
      </c>
      <c r="F2693" t="s">
        <v>16</v>
      </c>
      <c r="G2693">
        <v>2</v>
      </c>
      <c r="H2693">
        <v>12</v>
      </c>
      <c r="I2693">
        <v>10</v>
      </c>
      <c r="J2693">
        <v>142.86000000000001</v>
      </c>
      <c r="K2693" t="s">
        <v>13</v>
      </c>
    </row>
    <row r="2694" spans="1:11" x14ac:dyDescent="0.2">
      <c r="A2694">
        <v>2693</v>
      </c>
      <c r="B2694">
        <v>17</v>
      </c>
      <c r="C2694">
        <v>157</v>
      </c>
      <c r="D2694" t="s">
        <v>515</v>
      </c>
      <c r="E2694" t="s">
        <v>73</v>
      </c>
      <c r="F2694" t="s">
        <v>12</v>
      </c>
      <c r="G2694">
        <v>114</v>
      </c>
      <c r="H2694">
        <v>106</v>
      </c>
      <c r="I2694">
        <v>-8</v>
      </c>
      <c r="J2694">
        <v>-7.27</v>
      </c>
      <c r="K2694" t="s">
        <v>19</v>
      </c>
    </row>
    <row r="2695" spans="1:11" x14ac:dyDescent="0.2">
      <c r="A2695">
        <v>2694</v>
      </c>
      <c r="B2695">
        <v>17</v>
      </c>
      <c r="C2695">
        <v>157</v>
      </c>
      <c r="D2695" t="s">
        <v>515</v>
      </c>
      <c r="E2695" t="s">
        <v>73</v>
      </c>
      <c r="F2695" t="s">
        <v>14</v>
      </c>
      <c r="G2695">
        <v>170</v>
      </c>
      <c r="H2695">
        <v>141</v>
      </c>
      <c r="I2695">
        <v>-29</v>
      </c>
      <c r="J2695">
        <v>-18.649999999999999</v>
      </c>
      <c r="K2695" t="s">
        <v>19</v>
      </c>
    </row>
    <row r="2696" spans="1:11" x14ac:dyDescent="0.2">
      <c r="A2696">
        <v>2695</v>
      </c>
      <c r="B2696">
        <v>17</v>
      </c>
      <c r="C2696">
        <v>157</v>
      </c>
      <c r="D2696" t="s">
        <v>515</v>
      </c>
      <c r="E2696" t="s">
        <v>73</v>
      </c>
      <c r="F2696" t="s">
        <v>15</v>
      </c>
      <c r="G2696">
        <v>16</v>
      </c>
      <c r="H2696">
        <v>20</v>
      </c>
      <c r="I2696">
        <v>4</v>
      </c>
      <c r="J2696">
        <v>22.22</v>
      </c>
      <c r="K2696" t="s">
        <v>13</v>
      </c>
    </row>
    <row r="2697" spans="1:11" x14ac:dyDescent="0.2">
      <c r="A2697">
        <v>2696</v>
      </c>
      <c r="B2697">
        <v>17</v>
      </c>
      <c r="C2697">
        <v>157</v>
      </c>
      <c r="D2697" t="s">
        <v>515</v>
      </c>
      <c r="E2697" t="s">
        <v>73</v>
      </c>
      <c r="F2697" t="s">
        <v>16</v>
      </c>
      <c r="G2697">
        <v>29</v>
      </c>
      <c r="H2697">
        <v>31</v>
      </c>
      <c r="I2697">
        <v>2</v>
      </c>
      <c r="J2697">
        <v>6.67</v>
      </c>
      <c r="K2697" t="s">
        <v>13</v>
      </c>
    </row>
    <row r="2698" spans="1:11" x14ac:dyDescent="0.2">
      <c r="A2698">
        <v>2697</v>
      </c>
      <c r="B2698">
        <v>17</v>
      </c>
      <c r="C2698">
        <v>159</v>
      </c>
      <c r="D2698" t="s">
        <v>515</v>
      </c>
      <c r="E2698" t="s">
        <v>556</v>
      </c>
      <c r="F2698" t="s">
        <v>12</v>
      </c>
      <c r="G2698">
        <v>100</v>
      </c>
      <c r="H2698">
        <v>119</v>
      </c>
      <c r="I2698">
        <v>19</v>
      </c>
      <c r="J2698">
        <v>17.350000000000001</v>
      </c>
      <c r="K2698" t="s">
        <v>13</v>
      </c>
    </row>
    <row r="2699" spans="1:11" x14ac:dyDescent="0.2">
      <c r="A2699">
        <v>2698</v>
      </c>
      <c r="B2699">
        <v>17</v>
      </c>
      <c r="C2699">
        <v>159</v>
      </c>
      <c r="D2699" t="s">
        <v>515</v>
      </c>
      <c r="E2699" t="s">
        <v>556</v>
      </c>
      <c r="F2699" t="s">
        <v>14</v>
      </c>
      <c r="G2699">
        <v>148</v>
      </c>
      <c r="H2699">
        <v>150</v>
      </c>
      <c r="I2699">
        <v>2</v>
      </c>
      <c r="J2699">
        <v>1.34</v>
      </c>
      <c r="K2699" t="s">
        <v>13</v>
      </c>
    </row>
    <row r="2700" spans="1:11" x14ac:dyDescent="0.2">
      <c r="A2700">
        <v>2699</v>
      </c>
      <c r="B2700">
        <v>17</v>
      </c>
      <c r="C2700">
        <v>159</v>
      </c>
      <c r="D2700" t="s">
        <v>515</v>
      </c>
      <c r="E2700" t="s">
        <v>556</v>
      </c>
      <c r="F2700" t="s">
        <v>15</v>
      </c>
      <c r="G2700">
        <v>13</v>
      </c>
      <c r="H2700">
        <v>1</v>
      </c>
      <c r="I2700">
        <v>-12</v>
      </c>
      <c r="J2700">
        <v>-171.43</v>
      </c>
      <c r="K2700" t="s">
        <v>19</v>
      </c>
    </row>
    <row r="2701" spans="1:11" x14ac:dyDescent="0.2">
      <c r="A2701">
        <v>2700</v>
      </c>
      <c r="B2701">
        <v>17</v>
      </c>
      <c r="C2701">
        <v>159</v>
      </c>
      <c r="D2701" t="s">
        <v>515</v>
      </c>
      <c r="E2701" t="s">
        <v>556</v>
      </c>
      <c r="F2701" t="s">
        <v>16</v>
      </c>
      <c r="G2701">
        <v>23</v>
      </c>
      <c r="H2701">
        <v>10</v>
      </c>
      <c r="I2701">
        <v>-13</v>
      </c>
      <c r="J2701">
        <v>-78.790000000000006</v>
      </c>
      <c r="K2701" t="s">
        <v>19</v>
      </c>
    </row>
    <row r="2702" spans="1:11" x14ac:dyDescent="0.2">
      <c r="A2702">
        <v>2701</v>
      </c>
      <c r="B2702">
        <v>17</v>
      </c>
      <c r="C2702">
        <v>161</v>
      </c>
      <c r="D2702" t="s">
        <v>515</v>
      </c>
      <c r="E2702" t="s">
        <v>557</v>
      </c>
      <c r="F2702" t="s">
        <v>12</v>
      </c>
      <c r="G2702">
        <v>2495</v>
      </c>
      <c r="H2702">
        <v>2507</v>
      </c>
      <c r="I2702">
        <v>12</v>
      </c>
      <c r="J2702">
        <v>0.48</v>
      </c>
      <c r="K2702" t="s">
        <v>13</v>
      </c>
    </row>
    <row r="2703" spans="1:11" x14ac:dyDescent="0.2">
      <c r="A2703">
        <v>2702</v>
      </c>
      <c r="B2703">
        <v>17</v>
      </c>
      <c r="C2703">
        <v>161</v>
      </c>
      <c r="D2703" t="s">
        <v>515</v>
      </c>
      <c r="E2703" t="s">
        <v>557</v>
      </c>
      <c r="F2703" t="s">
        <v>14</v>
      </c>
      <c r="G2703">
        <v>2934</v>
      </c>
      <c r="H2703">
        <v>3053</v>
      </c>
      <c r="I2703">
        <v>119</v>
      </c>
      <c r="J2703">
        <v>3.98</v>
      </c>
      <c r="K2703" t="s">
        <v>13</v>
      </c>
    </row>
    <row r="2704" spans="1:11" x14ac:dyDescent="0.2">
      <c r="A2704">
        <v>2703</v>
      </c>
      <c r="B2704">
        <v>17</v>
      </c>
      <c r="C2704">
        <v>161</v>
      </c>
      <c r="D2704" t="s">
        <v>515</v>
      </c>
      <c r="E2704" t="s">
        <v>557</v>
      </c>
      <c r="F2704" t="s">
        <v>15</v>
      </c>
      <c r="G2704">
        <v>80</v>
      </c>
      <c r="H2704">
        <v>54</v>
      </c>
      <c r="I2704">
        <v>-26</v>
      </c>
      <c r="J2704">
        <v>-38.81</v>
      </c>
      <c r="K2704" t="s">
        <v>19</v>
      </c>
    </row>
    <row r="2705" spans="1:11" x14ac:dyDescent="0.2">
      <c r="A2705">
        <v>2704</v>
      </c>
      <c r="B2705">
        <v>17</v>
      </c>
      <c r="C2705">
        <v>161</v>
      </c>
      <c r="D2705" t="s">
        <v>515</v>
      </c>
      <c r="E2705" t="s">
        <v>557</v>
      </c>
      <c r="F2705" t="s">
        <v>16</v>
      </c>
      <c r="G2705">
        <v>150</v>
      </c>
      <c r="H2705">
        <v>137</v>
      </c>
      <c r="I2705">
        <v>-13</v>
      </c>
      <c r="J2705">
        <v>-9.06</v>
      </c>
      <c r="K2705" t="s">
        <v>19</v>
      </c>
    </row>
    <row r="2706" spans="1:11" x14ac:dyDescent="0.2">
      <c r="A2706">
        <v>2705</v>
      </c>
      <c r="B2706">
        <v>17</v>
      </c>
      <c r="C2706">
        <v>163</v>
      </c>
      <c r="D2706" t="s">
        <v>515</v>
      </c>
      <c r="E2706" t="s">
        <v>75</v>
      </c>
      <c r="F2706" t="s">
        <v>12</v>
      </c>
      <c r="G2706">
        <v>3470</v>
      </c>
      <c r="H2706">
        <v>3359</v>
      </c>
      <c r="I2706">
        <v>-111</v>
      </c>
      <c r="J2706">
        <v>-3.25</v>
      </c>
      <c r="K2706" t="s">
        <v>19</v>
      </c>
    </row>
    <row r="2707" spans="1:11" x14ac:dyDescent="0.2">
      <c r="A2707">
        <v>2706</v>
      </c>
      <c r="B2707">
        <v>17</v>
      </c>
      <c r="C2707">
        <v>163</v>
      </c>
      <c r="D2707" t="s">
        <v>515</v>
      </c>
      <c r="E2707" t="s">
        <v>75</v>
      </c>
      <c r="F2707" t="s">
        <v>14</v>
      </c>
      <c r="G2707">
        <v>4879</v>
      </c>
      <c r="H2707">
        <v>5046</v>
      </c>
      <c r="I2707">
        <v>167</v>
      </c>
      <c r="J2707">
        <v>3.37</v>
      </c>
      <c r="K2707" t="s">
        <v>13</v>
      </c>
    </row>
    <row r="2708" spans="1:11" x14ac:dyDescent="0.2">
      <c r="A2708">
        <v>2707</v>
      </c>
      <c r="B2708">
        <v>17</v>
      </c>
      <c r="C2708">
        <v>163</v>
      </c>
      <c r="D2708" t="s">
        <v>515</v>
      </c>
      <c r="E2708" t="s">
        <v>75</v>
      </c>
      <c r="F2708" t="s">
        <v>15</v>
      </c>
      <c r="G2708">
        <v>190</v>
      </c>
      <c r="H2708">
        <v>244</v>
      </c>
      <c r="I2708">
        <v>54</v>
      </c>
      <c r="J2708">
        <v>24.88</v>
      </c>
      <c r="K2708" t="s">
        <v>13</v>
      </c>
    </row>
    <row r="2709" spans="1:11" x14ac:dyDescent="0.2">
      <c r="A2709">
        <v>2708</v>
      </c>
      <c r="B2709">
        <v>17</v>
      </c>
      <c r="C2709">
        <v>163</v>
      </c>
      <c r="D2709" t="s">
        <v>515</v>
      </c>
      <c r="E2709" t="s">
        <v>75</v>
      </c>
      <c r="F2709" t="s">
        <v>16</v>
      </c>
      <c r="G2709">
        <v>389</v>
      </c>
      <c r="H2709">
        <v>529</v>
      </c>
      <c r="I2709">
        <v>140</v>
      </c>
      <c r="J2709">
        <v>30.5</v>
      </c>
      <c r="K2709" t="s">
        <v>13</v>
      </c>
    </row>
    <row r="2710" spans="1:11" x14ac:dyDescent="0.2">
      <c r="A2710">
        <v>2709</v>
      </c>
      <c r="B2710">
        <v>17</v>
      </c>
      <c r="C2710">
        <v>165</v>
      </c>
      <c r="D2710" t="s">
        <v>515</v>
      </c>
      <c r="E2710" t="s">
        <v>177</v>
      </c>
      <c r="F2710" t="s">
        <v>12</v>
      </c>
      <c r="G2710">
        <v>132</v>
      </c>
      <c r="H2710">
        <v>108</v>
      </c>
      <c r="I2710">
        <v>-24</v>
      </c>
      <c r="J2710">
        <v>-20</v>
      </c>
      <c r="K2710" t="s">
        <v>19</v>
      </c>
    </row>
    <row r="2711" spans="1:11" x14ac:dyDescent="0.2">
      <c r="A2711">
        <v>2710</v>
      </c>
      <c r="B2711">
        <v>17</v>
      </c>
      <c r="C2711">
        <v>165</v>
      </c>
      <c r="D2711" t="s">
        <v>515</v>
      </c>
      <c r="E2711" t="s">
        <v>177</v>
      </c>
      <c r="F2711" t="s">
        <v>14</v>
      </c>
      <c r="G2711">
        <v>175</v>
      </c>
      <c r="H2711">
        <v>148</v>
      </c>
      <c r="I2711">
        <v>-27</v>
      </c>
      <c r="J2711">
        <v>-16.72</v>
      </c>
      <c r="K2711" t="s">
        <v>19</v>
      </c>
    </row>
    <row r="2712" spans="1:11" x14ac:dyDescent="0.2">
      <c r="A2712">
        <v>2711</v>
      </c>
      <c r="B2712">
        <v>17</v>
      </c>
      <c r="C2712">
        <v>165</v>
      </c>
      <c r="D2712" t="s">
        <v>515</v>
      </c>
      <c r="E2712" t="s">
        <v>177</v>
      </c>
      <c r="F2712" t="s">
        <v>15</v>
      </c>
      <c r="G2712">
        <v>8</v>
      </c>
      <c r="H2712">
        <v>17</v>
      </c>
      <c r="I2712">
        <v>9</v>
      </c>
      <c r="J2712">
        <v>72</v>
      </c>
      <c r="K2712" t="s">
        <v>13</v>
      </c>
    </row>
    <row r="2713" spans="1:11" x14ac:dyDescent="0.2">
      <c r="A2713">
        <v>2712</v>
      </c>
      <c r="B2713">
        <v>17</v>
      </c>
      <c r="C2713">
        <v>165</v>
      </c>
      <c r="D2713" t="s">
        <v>515</v>
      </c>
      <c r="E2713" t="s">
        <v>177</v>
      </c>
      <c r="F2713" t="s">
        <v>16</v>
      </c>
      <c r="G2713">
        <v>19</v>
      </c>
      <c r="H2713">
        <v>26</v>
      </c>
      <c r="I2713">
        <v>7</v>
      </c>
      <c r="J2713">
        <v>31.11</v>
      </c>
      <c r="K2713" t="s">
        <v>13</v>
      </c>
    </row>
    <row r="2714" spans="1:11" x14ac:dyDescent="0.2">
      <c r="A2714">
        <v>2713</v>
      </c>
      <c r="B2714">
        <v>17</v>
      </c>
      <c r="C2714">
        <v>167</v>
      </c>
      <c r="D2714" t="s">
        <v>515</v>
      </c>
      <c r="E2714" t="s">
        <v>558</v>
      </c>
      <c r="F2714" t="s">
        <v>12</v>
      </c>
      <c r="G2714">
        <v>3088</v>
      </c>
      <c r="H2714">
        <v>3263</v>
      </c>
      <c r="I2714">
        <v>175</v>
      </c>
      <c r="J2714">
        <v>5.51</v>
      </c>
      <c r="K2714" t="s">
        <v>13</v>
      </c>
    </row>
    <row r="2715" spans="1:11" x14ac:dyDescent="0.2">
      <c r="A2715">
        <v>2714</v>
      </c>
      <c r="B2715">
        <v>17</v>
      </c>
      <c r="C2715">
        <v>167</v>
      </c>
      <c r="D2715" t="s">
        <v>515</v>
      </c>
      <c r="E2715" t="s">
        <v>558</v>
      </c>
      <c r="F2715" t="s">
        <v>14</v>
      </c>
      <c r="G2715">
        <v>3714</v>
      </c>
      <c r="H2715">
        <v>3977</v>
      </c>
      <c r="I2715">
        <v>263</v>
      </c>
      <c r="J2715">
        <v>6.84</v>
      </c>
      <c r="K2715" t="s">
        <v>13</v>
      </c>
    </row>
    <row r="2716" spans="1:11" x14ac:dyDescent="0.2">
      <c r="A2716">
        <v>2715</v>
      </c>
      <c r="B2716">
        <v>17</v>
      </c>
      <c r="C2716">
        <v>167</v>
      </c>
      <c r="D2716" t="s">
        <v>515</v>
      </c>
      <c r="E2716" t="s">
        <v>558</v>
      </c>
      <c r="F2716" t="s">
        <v>15</v>
      </c>
      <c r="G2716">
        <v>81</v>
      </c>
      <c r="H2716">
        <v>49</v>
      </c>
      <c r="I2716">
        <v>-32</v>
      </c>
      <c r="J2716">
        <v>-49.23</v>
      </c>
      <c r="K2716" t="s">
        <v>19</v>
      </c>
    </row>
    <row r="2717" spans="1:11" x14ac:dyDescent="0.2">
      <c r="A2717">
        <v>2716</v>
      </c>
      <c r="B2717">
        <v>17</v>
      </c>
      <c r="C2717">
        <v>167</v>
      </c>
      <c r="D2717" t="s">
        <v>515</v>
      </c>
      <c r="E2717" t="s">
        <v>558</v>
      </c>
      <c r="F2717" t="s">
        <v>16</v>
      </c>
      <c r="G2717">
        <v>203</v>
      </c>
      <c r="H2717">
        <v>159</v>
      </c>
      <c r="I2717">
        <v>-44</v>
      </c>
      <c r="J2717">
        <v>-24.31</v>
      </c>
      <c r="K2717" t="s">
        <v>19</v>
      </c>
    </row>
    <row r="2718" spans="1:11" x14ac:dyDescent="0.2">
      <c r="A2718">
        <v>2717</v>
      </c>
      <c r="B2718">
        <v>17</v>
      </c>
      <c r="C2718">
        <v>169</v>
      </c>
      <c r="D2718" t="s">
        <v>515</v>
      </c>
      <c r="E2718" t="s">
        <v>559</v>
      </c>
      <c r="F2718" t="s">
        <v>12</v>
      </c>
      <c r="G2718">
        <v>26</v>
      </c>
      <c r="H2718">
        <v>13</v>
      </c>
      <c r="I2718">
        <v>-13</v>
      </c>
      <c r="J2718">
        <v>-66.67</v>
      </c>
      <c r="K2718" t="s">
        <v>19</v>
      </c>
    </row>
    <row r="2719" spans="1:11" x14ac:dyDescent="0.2">
      <c r="A2719">
        <v>2718</v>
      </c>
      <c r="B2719">
        <v>17</v>
      </c>
      <c r="C2719">
        <v>169</v>
      </c>
      <c r="D2719" t="s">
        <v>515</v>
      </c>
      <c r="E2719" t="s">
        <v>559</v>
      </c>
      <c r="F2719" t="s">
        <v>14</v>
      </c>
      <c r="G2719">
        <v>37</v>
      </c>
      <c r="H2719">
        <v>17</v>
      </c>
      <c r="I2719">
        <v>-20</v>
      </c>
      <c r="J2719">
        <v>-74.069999999999993</v>
      </c>
      <c r="K2719" t="s">
        <v>19</v>
      </c>
    </row>
    <row r="2720" spans="1:11" x14ac:dyDescent="0.2">
      <c r="A2720">
        <v>2719</v>
      </c>
      <c r="B2720">
        <v>17</v>
      </c>
      <c r="C2720">
        <v>169</v>
      </c>
      <c r="D2720" t="s">
        <v>515</v>
      </c>
      <c r="E2720" t="s">
        <v>559</v>
      </c>
      <c r="F2720" t="s">
        <v>15</v>
      </c>
      <c r="G2720">
        <v>4</v>
      </c>
      <c r="H2720">
        <v>0</v>
      </c>
      <c r="I2720">
        <v>-4</v>
      </c>
      <c r="J2720">
        <v>-200</v>
      </c>
      <c r="K2720" t="s">
        <v>19</v>
      </c>
    </row>
    <row r="2721" spans="1:11" x14ac:dyDescent="0.2">
      <c r="A2721">
        <v>2720</v>
      </c>
      <c r="B2721">
        <v>17</v>
      </c>
      <c r="C2721">
        <v>169</v>
      </c>
      <c r="D2721" t="s">
        <v>515</v>
      </c>
      <c r="E2721" t="s">
        <v>559</v>
      </c>
      <c r="F2721" t="s">
        <v>16</v>
      </c>
      <c r="G2721">
        <v>7</v>
      </c>
      <c r="H2721">
        <v>2</v>
      </c>
      <c r="I2721">
        <v>-5</v>
      </c>
      <c r="J2721">
        <v>-111.11</v>
      </c>
      <c r="K2721" t="s">
        <v>19</v>
      </c>
    </row>
    <row r="2722" spans="1:11" x14ac:dyDescent="0.2">
      <c r="A2722">
        <v>2721</v>
      </c>
      <c r="B2722">
        <v>17</v>
      </c>
      <c r="C2722">
        <v>171</v>
      </c>
      <c r="D2722" t="s">
        <v>515</v>
      </c>
      <c r="E2722" t="s">
        <v>178</v>
      </c>
      <c r="F2722" t="s">
        <v>12</v>
      </c>
      <c r="G2722">
        <v>16</v>
      </c>
      <c r="H2722">
        <v>12</v>
      </c>
      <c r="I2722">
        <v>-4</v>
      </c>
      <c r="J2722">
        <v>-28.57</v>
      </c>
      <c r="K2722" t="s">
        <v>19</v>
      </c>
    </row>
    <row r="2723" spans="1:11" x14ac:dyDescent="0.2">
      <c r="A2723">
        <v>2722</v>
      </c>
      <c r="B2723">
        <v>17</v>
      </c>
      <c r="C2723">
        <v>171</v>
      </c>
      <c r="D2723" t="s">
        <v>515</v>
      </c>
      <c r="E2723" t="s">
        <v>178</v>
      </c>
      <c r="F2723" t="s">
        <v>14</v>
      </c>
      <c r="G2723">
        <v>26</v>
      </c>
      <c r="H2723">
        <v>19</v>
      </c>
      <c r="I2723">
        <v>-7</v>
      </c>
      <c r="J2723">
        <v>-31.11</v>
      </c>
      <c r="K2723" t="s">
        <v>19</v>
      </c>
    </row>
    <row r="2724" spans="1:11" x14ac:dyDescent="0.2">
      <c r="A2724">
        <v>2723</v>
      </c>
      <c r="B2724">
        <v>17</v>
      </c>
      <c r="C2724">
        <v>171</v>
      </c>
      <c r="D2724" t="s">
        <v>515</v>
      </c>
      <c r="E2724" t="s">
        <v>178</v>
      </c>
      <c r="F2724" t="s">
        <v>15</v>
      </c>
      <c r="G2724">
        <v>1</v>
      </c>
      <c r="H2724">
        <v>0</v>
      </c>
      <c r="I2724">
        <v>-1</v>
      </c>
      <c r="J2724">
        <v>-200</v>
      </c>
      <c r="K2724" t="s">
        <v>19</v>
      </c>
    </row>
    <row r="2725" spans="1:11" x14ac:dyDescent="0.2">
      <c r="A2725">
        <v>2724</v>
      </c>
      <c r="B2725">
        <v>17</v>
      </c>
      <c r="C2725">
        <v>171</v>
      </c>
      <c r="D2725" t="s">
        <v>515</v>
      </c>
      <c r="E2725" t="s">
        <v>178</v>
      </c>
      <c r="F2725" t="s">
        <v>16</v>
      </c>
      <c r="G2725">
        <v>2</v>
      </c>
      <c r="H2725">
        <v>3</v>
      </c>
      <c r="I2725">
        <v>1</v>
      </c>
      <c r="J2725">
        <v>40</v>
      </c>
      <c r="K2725" t="s">
        <v>13</v>
      </c>
    </row>
    <row r="2726" spans="1:11" x14ac:dyDescent="0.2">
      <c r="A2726">
        <v>2725</v>
      </c>
      <c r="B2726">
        <v>17</v>
      </c>
      <c r="C2726">
        <v>173</v>
      </c>
      <c r="D2726" t="s">
        <v>515</v>
      </c>
      <c r="E2726" t="s">
        <v>76</v>
      </c>
      <c r="F2726" t="s">
        <v>12</v>
      </c>
      <c r="G2726">
        <v>93</v>
      </c>
      <c r="H2726">
        <v>56</v>
      </c>
      <c r="I2726">
        <v>-37</v>
      </c>
      <c r="J2726">
        <v>-49.66</v>
      </c>
      <c r="K2726" t="s">
        <v>19</v>
      </c>
    </row>
    <row r="2727" spans="1:11" x14ac:dyDescent="0.2">
      <c r="A2727">
        <v>2726</v>
      </c>
      <c r="B2727">
        <v>17</v>
      </c>
      <c r="C2727">
        <v>173</v>
      </c>
      <c r="D2727" t="s">
        <v>515</v>
      </c>
      <c r="E2727" t="s">
        <v>76</v>
      </c>
      <c r="F2727" t="s">
        <v>14</v>
      </c>
      <c r="G2727">
        <v>140</v>
      </c>
      <c r="H2727">
        <v>70</v>
      </c>
      <c r="I2727">
        <v>-70</v>
      </c>
      <c r="J2727">
        <v>-66.67</v>
      </c>
      <c r="K2727" t="s">
        <v>19</v>
      </c>
    </row>
    <row r="2728" spans="1:11" x14ac:dyDescent="0.2">
      <c r="A2728">
        <v>2727</v>
      </c>
      <c r="B2728">
        <v>17</v>
      </c>
      <c r="C2728">
        <v>173</v>
      </c>
      <c r="D2728" t="s">
        <v>515</v>
      </c>
      <c r="E2728" t="s">
        <v>76</v>
      </c>
      <c r="F2728" t="s">
        <v>15</v>
      </c>
      <c r="G2728">
        <v>4</v>
      </c>
      <c r="H2728">
        <v>5</v>
      </c>
      <c r="I2728">
        <v>1</v>
      </c>
      <c r="J2728">
        <v>22.22</v>
      </c>
      <c r="K2728" t="s">
        <v>13</v>
      </c>
    </row>
    <row r="2729" spans="1:11" x14ac:dyDescent="0.2">
      <c r="A2729">
        <v>2728</v>
      </c>
      <c r="B2729">
        <v>17</v>
      </c>
      <c r="C2729">
        <v>173</v>
      </c>
      <c r="D2729" t="s">
        <v>515</v>
      </c>
      <c r="E2729" t="s">
        <v>76</v>
      </c>
      <c r="F2729" t="s">
        <v>16</v>
      </c>
      <c r="G2729">
        <v>9</v>
      </c>
      <c r="H2729">
        <v>8</v>
      </c>
      <c r="I2729">
        <v>-1</v>
      </c>
      <c r="J2729">
        <v>-11.76</v>
      </c>
      <c r="K2729" t="s">
        <v>19</v>
      </c>
    </row>
    <row r="2730" spans="1:11" x14ac:dyDescent="0.2">
      <c r="A2730">
        <v>2729</v>
      </c>
      <c r="B2730">
        <v>17</v>
      </c>
      <c r="C2730">
        <v>175</v>
      </c>
      <c r="D2730" t="s">
        <v>515</v>
      </c>
      <c r="E2730" t="s">
        <v>560</v>
      </c>
      <c r="F2730" t="s">
        <v>12</v>
      </c>
      <c r="G2730">
        <v>22</v>
      </c>
      <c r="H2730">
        <v>19</v>
      </c>
      <c r="I2730">
        <v>-3</v>
      </c>
      <c r="J2730">
        <v>-14.63</v>
      </c>
      <c r="K2730" t="s">
        <v>19</v>
      </c>
    </row>
    <row r="2731" spans="1:11" x14ac:dyDescent="0.2">
      <c r="A2731">
        <v>2730</v>
      </c>
      <c r="B2731">
        <v>17</v>
      </c>
      <c r="C2731">
        <v>175</v>
      </c>
      <c r="D2731" t="s">
        <v>515</v>
      </c>
      <c r="E2731" t="s">
        <v>560</v>
      </c>
      <c r="F2731" t="s">
        <v>14</v>
      </c>
      <c r="G2731">
        <v>41</v>
      </c>
      <c r="H2731">
        <v>32</v>
      </c>
      <c r="I2731">
        <v>-9</v>
      </c>
      <c r="J2731">
        <v>-24.66</v>
      </c>
      <c r="K2731" t="s">
        <v>19</v>
      </c>
    </row>
    <row r="2732" spans="1:11" x14ac:dyDescent="0.2">
      <c r="A2732">
        <v>2731</v>
      </c>
      <c r="B2732">
        <v>17</v>
      </c>
      <c r="C2732">
        <v>175</v>
      </c>
      <c r="D2732" t="s">
        <v>515</v>
      </c>
      <c r="E2732" t="s">
        <v>560</v>
      </c>
      <c r="F2732" t="s">
        <v>15</v>
      </c>
      <c r="G2732">
        <v>2</v>
      </c>
      <c r="H2732">
        <v>0</v>
      </c>
      <c r="I2732">
        <v>-2</v>
      </c>
      <c r="J2732">
        <v>-200</v>
      </c>
      <c r="K2732" t="s">
        <v>19</v>
      </c>
    </row>
    <row r="2733" spans="1:11" x14ac:dyDescent="0.2">
      <c r="A2733">
        <v>2732</v>
      </c>
      <c r="B2733">
        <v>17</v>
      </c>
      <c r="C2733">
        <v>175</v>
      </c>
      <c r="D2733" t="s">
        <v>515</v>
      </c>
      <c r="E2733" t="s">
        <v>560</v>
      </c>
      <c r="F2733" t="s">
        <v>16</v>
      </c>
      <c r="G2733">
        <v>3</v>
      </c>
      <c r="H2733">
        <v>2</v>
      </c>
      <c r="I2733">
        <v>-1</v>
      </c>
      <c r="J2733">
        <v>-40</v>
      </c>
      <c r="K2733" t="s">
        <v>19</v>
      </c>
    </row>
    <row r="2734" spans="1:11" x14ac:dyDescent="0.2">
      <c r="A2734">
        <v>2733</v>
      </c>
      <c r="B2734">
        <v>17</v>
      </c>
      <c r="C2734">
        <v>177</v>
      </c>
      <c r="D2734" t="s">
        <v>515</v>
      </c>
      <c r="E2734" t="s">
        <v>561</v>
      </c>
      <c r="F2734" t="s">
        <v>12</v>
      </c>
      <c r="G2734">
        <v>394</v>
      </c>
      <c r="H2734">
        <v>302</v>
      </c>
      <c r="I2734">
        <v>-92</v>
      </c>
      <c r="J2734">
        <v>-26.44</v>
      </c>
      <c r="K2734" t="s">
        <v>19</v>
      </c>
    </row>
    <row r="2735" spans="1:11" x14ac:dyDescent="0.2">
      <c r="A2735">
        <v>2734</v>
      </c>
      <c r="B2735">
        <v>17</v>
      </c>
      <c r="C2735">
        <v>177</v>
      </c>
      <c r="D2735" t="s">
        <v>515</v>
      </c>
      <c r="E2735" t="s">
        <v>561</v>
      </c>
      <c r="F2735" t="s">
        <v>14</v>
      </c>
      <c r="G2735">
        <v>532</v>
      </c>
      <c r="H2735">
        <v>430</v>
      </c>
      <c r="I2735">
        <v>-102</v>
      </c>
      <c r="J2735">
        <v>-21.21</v>
      </c>
      <c r="K2735" t="s">
        <v>19</v>
      </c>
    </row>
    <row r="2736" spans="1:11" x14ac:dyDescent="0.2">
      <c r="A2736">
        <v>2735</v>
      </c>
      <c r="B2736">
        <v>17</v>
      </c>
      <c r="C2736">
        <v>177</v>
      </c>
      <c r="D2736" t="s">
        <v>515</v>
      </c>
      <c r="E2736" t="s">
        <v>561</v>
      </c>
      <c r="F2736" t="s">
        <v>15</v>
      </c>
      <c r="G2736">
        <v>32</v>
      </c>
      <c r="H2736">
        <v>18</v>
      </c>
      <c r="I2736">
        <v>-14</v>
      </c>
      <c r="J2736">
        <v>-56</v>
      </c>
      <c r="K2736" t="s">
        <v>19</v>
      </c>
    </row>
    <row r="2737" spans="1:11" x14ac:dyDescent="0.2">
      <c r="A2737">
        <v>2736</v>
      </c>
      <c r="B2737">
        <v>17</v>
      </c>
      <c r="C2737">
        <v>177</v>
      </c>
      <c r="D2737" t="s">
        <v>515</v>
      </c>
      <c r="E2737" t="s">
        <v>561</v>
      </c>
      <c r="F2737" t="s">
        <v>16</v>
      </c>
      <c r="G2737">
        <v>58</v>
      </c>
      <c r="H2737">
        <v>45</v>
      </c>
      <c r="I2737">
        <v>-13</v>
      </c>
      <c r="J2737">
        <v>-25.24</v>
      </c>
      <c r="K2737" t="s">
        <v>19</v>
      </c>
    </row>
    <row r="2738" spans="1:11" x14ac:dyDescent="0.2">
      <c r="A2738">
        <v>2737</v>
      </c>
      <c r="B2738">
        <v>17</v>
      </c>
      <c r="C2738">
        <v>179</v>
      </c>
      <c r="D2738" t="s">
        <v>515</v>
      </c>
      <c r="E2738" t="s">
        <v>562</v>
      </c>
      <c r="F2738" t="s">
        <v>12</v>
      </c>
      <c r="G2738">
        <v>1079</v>
      </c>
      <c r="H2738">
        <v>1020</v>
      </c>
      <c r="I2738">
        <v>-59</v>
      </c>
      <c r="J2738">
        <v>-5.62</v>
      </c>
      <c r="K2738" t="s">
        <v>19</v>
      </c>
    </row>
    <row r="2739" spans="1:11" x14ac:dyDescent="0.2">
      <c r="A2739">
        <v>2738</v>
      </c>
      <c r="B2739">
        <v>17</v>
      </c>
      <c r="C2739">
        <v>179</v>
      </c>
      <c r="D2739" t="s">
        <v>515</v>
      </c>
      <c r="E2739" t="s">
        <v>562</v>
      </c>
      <c r="F2739" t="s">
        <v>14</v>
      </c>
      <c r="G2739">
        <v>1396</v>
      </c>
      <c r="H2739">
        <v>1394</v>
      </c>
      <c r="I2739">
        <v>-2</v>
      </c>
      <c r="J2739">
        <v>-0.14000000000000001</v>
      </c>
      <c r="K2739" t="s">
        <v>19</v>
      </c>
    </row>
    <row r="2740" spans="1:11" x14ac:dyDescent="0.2">
      <c r="A2740">
        <v>2739</v>
      </c>
      <c r="B2740">
        <v>17</v>
      </c>
      <c r="C2740">
        <v>179</v>
      </c>
      <c r="D2740" t="s">
        <v>515</v>
      </c>
      <c r="E2740" t="s">
        <v>562</v>
      </c>
      <c r="F2740" t="s">
        <v>15</v>
      </c>
      <c r="G2740">
        <v>35</v>
      </c>
      <c r="H2740">
        <v>39</v>
      </c>
      <c r="I2740">
        <v>4</v>
      </c>
      <c r="J2740">
        <v>10.81</v>
      </c>
      <c r="K2740" t="s">
        <v>13</v>
      </c>
    </row>
    <row r="2741" spans="1:11" x14ac:dyDescent="0.2">
      <c r="A2741">
        <v>2740</v>
      </c>
      <c r="B2741">
        <v>17</v>
      </c>
      <c r="C2741">
        <v>179</v>
      </c>
      <c r="D2741" t="s">
        <v>515</v>
      </c>
      <c r="E2741" t="s">
        <v>562</v>
      </c>
      <c r="F2741" t="s">
        <v>16</v>
      </c>
      <c r="G2741">
        <v>64</v>
      </c>
      <c r="H2741">
        <v>106</v>
      </c>
      <c r="I2741">
        <v>42</v>
      </c>
      <c r="J2741">
        <v>49.41</v>
      </c>
      <c r="K2741" t="s">
        <v>13</v>
      </c>
    </row>
    <row r="2742" spans="1:11" x14ac:dyDescent="0.2">
      <c r="A2742">
        <v>2741</v>
      </c>
      <c r="B2742">
        <v>17</v>
      </c>
      <c r="C2742">
        <v>181</v>
      </c>
      <c r="D2742" t="s">
        <v>515</v>
      </c>
      <c r="E2742" t="s">
        <v>184</v>
      </c>
      <c r="F2742" t="s">
        <v>12</v>
      </c>
      <c r="G2742">
        <v>79</v>
      </c>
      <c r="H2742">
        <v>55</v>
      </c>
      <c r="I2742">
        <v>-24</v>
      </c>
      <c r="J2742">
        <v>-35.82</v>
      </c>
      <c r="K2742" t="s">
        <v>19</v>
      </c>
    </row>
    <row r="2743" spans="1:11" x14ac:dyDescent="0.2">
      <c r="A2743">
        <v>2742</v>
      </c>
      <c r="B2743">
        <v>17</v>
      </c>
      <c r="C2743">
        <v>181</v>
      </c>
      <c r="D2743" t="s">
        <v>515</v>
      </c>
      <c r="E2743" t="s">
        <v>184</v>
      </c>
      <c r="F2743" t="s">
        <v>14</v>
      </c>
      <c r="G2743">
        <v>126</v>
      </c>
      <c r="H2743">
        <v>107</v>
      </c>
      <c r="I2743">
        <v>-19</v>
      </c>
      <c r="J2743">
        <v>-16.309999999999999</v>
      </c>
      <c r="K2743" t="s">
        <v>19</v>
      </c>
    </row>
    <row r="2744" spans="1:11" x14ac:dyDescent="0.2">
      <c r="A2744">
        <v>2743</v>
      </c>
      <c r="B2744">
        <v>17</v>
      </c>
      <c r="C2744">
        <v>181</v>
      </c>
      <c r="D2744" t="s">
        <v>515</v>
      </c>
      <c r="E2744" t="s">
        <v>184</v>
      </c>
      <c r="F2744" t="s">
        <v>15</v>
      </c>
      <c r="G2744">
        <v>5</v>
      </c>
      <c r="H2744">
        <v>6</v>
      </c>
      <c r="I2744">
        <v>1</v>
      </c>
      <c r="J2744">
        <v>18.18</v>
      </c>
      <c r="K2744" t="s">
        <v>13</v>
      </c>
    </row>
    <row r="2745" spans="1:11" x14ac:dyDescent="0.2">
      <c r="A2745">
        <v>2744</v>
      </c>
      <c r="B2745">
        <v>17</v>
      </c>
      <c r="C2745">
        <v>181</v>
      </c>
      <c r="D2745" t="s">
        <v>515</v>
      </c>
      <c r="E2745" t="s">
        <v>184</v>
      </c>
      <c r="F2745" t="s">
        <v>16</v>
      </c>
      <c r="G2745">
        <v>13</v>
      </c>
      <c r="H2745">
        <v>22</v>
      </c>
      <c r="I2745">
        <v>9</v>
      </c>
      <c r="J2745">
        <v>51.43</v>
      </c>
      <c r="K2745" t="s">
        <v>13</v>
      </c>
    </row>
    <row r="2746" spans="1:11" x14ac:dyDescent="0.2">
      <c r="A2746">
        <v>2745</v>
      </c>
      <c r="B2746">
        <v>17</v>
      </c>
      <c r="C2746">
        <v>183</v>
      </c>
      <c r="D2746" t="s">
        <v>515</v>
      </c>
      <c r="E2746" t="s">
        <v>563</v>
      </c>
      <c r="F2746" t="s">
        <v>12</v>
      </c>
      <c r="G2746">
        <v>566</v>
      </c>
      <c r="H2746">
        <v>577</v>
      </c>
      <c r="I2746">
        <v>11</v>
      </c>
      <c r="J2746">
        <v>1.92</v>
      </c>
      <c r="K2746" t="s">
        <v>13</v>
      </c>
    </row>
    <row r="2747" spans="1:11" x14ac:dyDescent="0.2">
      <c r="A2747">
        <v>2746</v>
      </c>
      <c r="B2747">
        <v>17</v>
      </c>
      <c r="C2747">
        <v>183</v>
      </c>
      <c r="D2747" t="s">
        <v>515</v>
      </c>
      <c r="E2747" t="s">
        <v>563</v>
      </c>
      <c r="F2747" t="s">
        <v>14</v>
      </c>
      <c r="G2747">
        <v>744</v>
      </c>
      <c r="H2747">
        <v>746</v>
      </c>
      <c r="I2747">
        <v>2</v>
      </c>
      <c r="J2747">
        <v>0.27</v>
      </c>
      <c r="K2747" t="s">
        <v>13</v>
      </c>
    </row>
    <row r="2748" spans="1:11" x14ac:dyDescent="0.2">
      <c r="A2748">
        <v>2747</v>
      </c>
      <c r="B2748">
        <v>17</v>
      </c>
      <c r="C2748">
        <v>183</v>
      </c>
      <c r="D2748" t="s">
        <v>515</v>
      </c>
      <c r="E2748" t="s">
        <v>563</v>
      </c>
      <c r="F2748" t="s">
        <v>15</v>
      </c>
      <c r="G2748">
        <v>32</v>
      </c>
      <c r="H2748">
        <v>22</v>
      </c>
      <c r="I2748">
        <v>-10</v>
      </c>
      <c r="J2748">
        <v>-37.04</v>
      </c>
      <c r="K2748" t="s">
        <v>19</v>
      </c>
    </row>
    <row r="2749" spans="1:11" x14ac:dyDescent="0.2">
      <c r="A2749">
        <v>2748</v>
      </c>
      <c r="B2749">
        <v>17</v>
      </c>
      <c r="C2749">
        <v>183</v>
      </c>
      <c r="D2749" t="s">
        <v>515</v>
      </c>
      <c r="E2749" t="s">
        <v>563</v>
      </c>
      <c r="F2749" t="s">
        <v>16</v>
      </c>
      <c r="G2749">
        <v>64</v>
      </c>
      <c r="H2749">
        <v>67</v>
      </c>
      <c r="I2749">
        <v>3</v>
      </c>
      <c r="J2749">
        <v>4.58</v>
      </c>
      <c r="K2749" t="s">
        <v>13</v>
      </c>
    </row>
    <row r="2750" spans="1:11" x14ac:dyDescent="0.2">
      <c r="A2750">
        <v>2749</v>
      </c>
      <c r="B2750">
        <v>17</v>
      </c>
      <c r="C2750">
        <v>185</v>
      </c>
      <c r="D2750" t="s">
        <v>515</v>
      </c>
      <c r="E2750" t="s">
        <v>564</v>
      </c>
      <c r="F2750" t="s">
        <v>12</v>
      </c>
      <c r="G2750">
        <v>93</v>
      </c>
      <c r="H2750">
        <v>77</v>
      </c>
      <c r="I2750">
        <v>-16</v>
      </c>
      <c r="J2750">
        <v>-18.82</v>
      </c>
      <c r="K2750" t="s">
        <v>19</v>
      </c>
    </row>
    <row r="2751" spans="1:11" x14ac:dyDescent="0.2">
      <c r="A2751">
        <v>2750</v>
      </c>
      <c r="B2751">
        <v>17</v>
      </c>
      <c r="C2751">
        <v>185</v>
      </c>
      <c r="D2751" t="s">
        <v>515</v>
      </c>
      <c r="E2751" t="s">
        <v>564</v>
      </c>
      <c r="F2751" t="s">
        <v>14</v>
      </c>
      <c r="G2751">
        <v>123</v>
      </c>
      <c r="H2751">
        <v>97</v>
      </c>
      <c r="I2751">
        <v>-26</v>
      </c>
      <c r="J2751">
        <v>-23.64</v>
      </c>
      <c r="K2751" t="s">
        <v>19</v>
      </c>
    </row>
    <row r="2752" spans="1:11" x14ac:dyDescent="0.2">
      <c r="A2752">
        <v>2751</v>
      </c>
      <c r="B2752">
        <v>17</v>
      </c>
      <c r="C2752">
        <v>185</v>
      </c>
      <c r="D2752" t="s">
        <v>515</v>
      </c>
      <c r="E2752" t="s">
        <v>564</v>
      </c>
      <c r="F2752" t="s">
        <v>15</v>
      </c>
      <c r="G2752">
        <v>7</v>
      </c>
      <c r="H2752">
        <v>5</v>
      </c>
      <c r="I2752">
        <v>-2</v>
      </c>
      <c r="J2752">
        <v>-33.33</v>
      </c>
      <c r="K2752" t="s">
        <v>19</v>
      </c>
    </row>
    <row r="2753" spans="1:11" x14ac:dyDescent="0.2">
      <c r="A2753">
        <v>2752</v>
      </c>
      <c r="B2753">
        <v>17</v>
      </c>
      <c r="C2753">
        <v>185</v>
      </c>
      <c r="D2753" t="s">
        <v>515</v>
      </c>
      <c r="E2753" t="s">
        <v>564</v>
      </c>
      <c r="F2753" t="s">
        <v>16</v>
      </c>
      <c r="G2753">
        <v>12</v>
      </c>
      <c r="H2753">
        <v>11</v>
      </c>
      <c r="I2753">
        <v>-1</v>
      </c>
      <c r="J2753">
        <v>-8.6999999999999993</v>
      </c>
      <c r="K2753" t="s">
        <v>19</v>
      </c>
    </row>
    <row r="2754" spans="1:11" x14ac:dyDescent="0.2">
      <c r="A2754">
        <v>2753</v>
      </c>
      <c r="B2754">
        <v>17</v>
      </c>
      <c r="C2754">
        <v>187</v>
      </c>
      <c r="D2754" t="s">
        <v>515</v>
      </c>
      <c r="E2754" t="s">
        <v>467</v>
      </c>
      <c r="F2754" t="s">
        <v>12</v>
      </c>
      <c r="G2754">
        <v>159</v>
      </c>
      <c r="H2754">
        <v>95</v>
      </c>
      <c r="I2754">
        <v>-64</v>
      </c>
      <c r="J2754">
        <v>-50.39</v>
      </c>
      <c r="K2754" t="s">
        <v>19</v>
      </c>
    </row>
    <row r="2755" spans="1:11" x14ac:dyDescent="0.2">
      <c r="A2755">
        <v>2754</v>
      </c>
      <c r="B2755">
        <v>17</v>
      </c>
      <c r="C2755">
        <v>187</v>
      </c>
      <c r="D2755" t="s">
        <v>515</v>
      </c>
      <c r="E2755" t="s">
        <v>467</v>
      </c>
      <c r="F2755" t="s">
        <v>14</v>
      </c>
      <c r="G2755">
        <v>207</v>
      </c>
      <c r="H2755">
        <v>116</v>
      </c>
      <c r="I2755">
        <v>-91</v>
      </c>
      <c r="J2755">
        <v>-56.35</v>
      </c>
      <c r="K2755" t="s">
        <v>19</v>
      </c>
    </row>
    <row r="2756" spans="1:11" x14ac:dyDescent="0.2">
      <c r="A2756">
        <v>2755</v>
      </c>
      <c r="B2756">
        <v>17</v>
      </c>
      <c r="C2756">
        <v>187</v>
      </c>
      <c r="D2756" t="s">
        <v>515</v>
      </c>
      <c r="E2756" t="s">
        <v>467</v>
      </c>
      <c r="F2756" t="s">
        <v>15</v>
      </c>
      <c r="G2756">
        <v>30</v>
      </c>
      <c r="H2756">
        <v>23</v>
      </c>
      <c r="I2756">
        <v>-7</v>
      </c>
      <c r="J2756">
        <v>-26.42</v>
      </c>
      <c r="K2756" t="s">
        <v>19</v>
      </c>
    </row>
    <row r="2757" spans="1:11" x14ac:dyDescent="0.2">
      <c r="A2757">
        <v>2756</v>
      </c>
      <c r="B2757">
        <v>17</v>
      </c>
      <c r="C2757">
        <v>187</v>
      </c>
      <c r="D2757" t="s">
        <v>515</v>
      </c>
      <c r="E2757" t="s">
        <v>467</v>
      </c>
      <c r="F2757" t="s">
        <v>16</v>
      </c>
      <c r="G2757">
        <v>40</v>
      </c>
      <c r="H2757">
        <v>27</v>
      </c>
      <c r="I2757">
        <v>-13</v>
      </c>
      <c r="J2757">
        <v>-38.81</v>
      </c>
      <c r="K2757" t="s">
        <v>19</v>
      </c>
    </row>
    <row r="2758" spans="1:11" x14ac:dyDescent="0.2">
      <c r="A2758">
        <v>2757</v>
      </c>
      <c r="B2758">
        <v>17</v>
      </c>
      <c r="C2758">
        <v>189</v>
      </c>
      <c r="D2758" t="s">
        <v>515</v>
      </c>
      <c r="E2758" t="s">
        <v>82</v>
      </c>
      <c r="F2758" t="s">
        <v>12</v>
      </c>
      <c r="G2758">
        <v>72</v>
      </c>
      <c r="H2758">
        <v>43</v>
      </c>
      <c r="I2758">
        <v>-29</v>
      </c>
      <c r="J2758">
        <v>-50.43</v>
      </c>
      <c r="K2758" t="s">
        <v>19</v>
      </c>
    </row>
    <row r="2759" spans="1:11" x14ac:dyDescent="0.2">
      <c r="A2759">
        <v>2758</v>
      </c>
      <c r="B2759">
        <v>17</v>
      </c>
      <c r="C2759">
        <v>189</v>
      </c>
      <c r="D2759" t="s">
        <v>515</v>
      </c>
      <c r="E2759" t="s">
        <v>82</v>
      </c>
      <c r="F2759" t="s">
        <v>14</v>
      </c>
      <c r="G2759">
        <v>109</v>
      </c>
      <c r="H2759">
        <v>64</v>
      </c>
      <c r="I2759">
        <v>-45</v>
      </c>
      <c r="J2759">
        <v>-52.02</v>
      </c>
      <c r="K2759" t="s">
        <v>19</v>
      </c>
    </row>
    <row r="2760" spans="1:11" x14ac:dyDescent="0.2">
      <c r="A2760">
        <v>2759</v>
      </c>
      <c r="B2760">
        <v>17</v>
      </c>
      <c r="C2760">
        <v>189</v>
      </c>
      <c r="D2760" t="s">
        <v>515</v>
      </c>
      <c r="E2760" t="s">
        <v>82</v>
      </c>
      <c r="F2760" t="s">
        <v>15</v>
      </c>
      <c r="G2760">
        <v>6</v>
      </c>
      <c r="H2760">
        <v>4</v>
      </c>
      <c r="I2760">
        <v>-2</v>
      </c>
      <c r="J2760">
        <v>-40</v>
      </c>
      <c r="K2760" t="s">
        <v>19</v>
      </c>
    </row>
    <row r="2761" spans="1:11" x14ac:dyDescent="0.2">
      <c r="A2761">
        <v>2760</v>
      </c>
      <c r="B2761">
        <v>17</v>
      </c>
      <c r="C2761">
        <v>189</v>
      </c>
      <c r="D2761" t="s">
        <v>515</v>
      </c>
      <c r="E2761" t="s">
        <v>82</v>
      </c>
      <c r="F2761" t="s">
        <v>16</v>
      </c>
      <c r="G2761">
        <v>15</v>
      </c>
      <c r="H2761">
        <v>5</v>
      </c>
      <c r="I2761">
        <v>-10</v>
      </c>
      <c r="J2761">
        <v>-100</v>
      </c>
      <c r="K2761" t="s">
        <v>19</v>
      </c>
    </row>
    <row r="2762" spans="1:11" x14ac:dyDescent="0.2">
      <c r="A2762">
        <v>2761</v>
      </c>
      <c r="B2762">
        <v>17</v>
      </c>
      <c r="C2762">
        <v>191</v>
      </c>
      <c r="D2762" t="s">
        <v>515</v>
      </c>
      <c r="E2762" t="s">
        <v>468</v>
      </c>
      <c r="F2762" t="s">
        <v>12</v>
      </c>
      <c r="G2762">
        <v>96</v>
      </c>
      <c r="H2762">
        <v>72</v>
      </c>
      <c r="I2762">
        <v>-24</v>
      </c>
      <c r="J2762">
        <v>-28.57</v>
      </c>
      <c r="K2762" t="s">
        <v>19</v>
      </c>
    </row>
    <row r="2763" spans="1:11" x14ac:dyDescent="0.2">
      <c r="A2763">
        <v>2762</v>
      </c>
      <c r="B2763">
        <v>17</v>
      </c>
      <c r="C2763">
        <v>191</v>
      </c>
      <c r="D2763" t="s">
        <v>515</v>
      </c>
      <c r="E2763" t="s">
        <v>468</v>
      </c>
      <c r="F2763" t="s">
        <v>14</v>
      </c>
      <c r="G2763">
        <v>141</v>
      </c>
      <c r="H2763">
        <v>97</v>
      </c>
      <c r="I2763">
        <v>-44</v>
      </c>
      <c r="J2763">
        <v>-36.97</v>
      </c>
      <c r="K2763" t="s">
        <v>19</v>
      </c>
    </row>
    <row r="2764" spans="1:11" x14ac:dyDescent="0.2">
      <c r="A2764">
        <v>2763</v>
      </c>
      <c r="B2764">
        <v>17</v>
      </c>
      <c r="C2764">
        <v>191</v>
      </c>
      <c r="D2764" t="s">
        <v>515</v>
      </c>
      <c r="E2764" t="s">
        <v>468</v>
      </c>
      <c r="F2764" t="s">
        <v>15</v>
      </c>
      <c r="G2764">
        <v>4</v>
      </c>
      <c r="H2764">
        <v>1</v>
      </c>
      <c r="I2764">
        <v>-3</v>
      </c>
      <c r="J2764">
        <v>-120</v>
      </c>
      <c r="K2764" t="s">
        <v>19</v>
      </c>
    </row>
    <row r="2765" spans="1:11" x14ac:dyDescent="0.2">
      <c r="A2765">
        <v>2764</v>
      </c>
      <c r="B2765">
        <v>17</v>
      </c>
      <c r="C2765">
        <v>191</v>
      </c>
      <c r="D2765" t="s">
        <v>515</v>
      </c>
      <c r="E2765" t="s">
        <v>468</v>
      </c>
      <c r="F2765" t="s">
        <v>16</v>
      </c>
      <c r="G2765">
        <v>8</v>
      </c>
      <c r="H2765">
        <v>5</v>
      </c>
      <c r="I2765">
        <v>-3</v>
      </c>
      <c r="J2765">
        <v>-46.15</v>
      </c>
      <c r="K2765" t="s">
        <v>19</v>
      </c>
    </row>
    <row r="2766" spans="1:11" x14ac:dyDescent="0.2">
      <c r="A2766">
        <v>2765</v>
      </c>
      <c r="B2766">
        <v>17</v>
      </c>
      <c r="C2766">
        <v>193</v>
      </c>
      <c r="D2766" t="s">
        <v>515</v>
      </c>
      <c r="E2766" t="s">
        <v>186</v>
      </c>
      <c r="F2766" t="s">
        <v>12</v>
      </c>
      <c r="G2766">
        <v>38</v>
      </c>
      <c r="H2766">
        <v>31</v>
      </c>
      <c r="I2766">
        <v>-7</v>
      </c>
      <c r="J2766">
        <v>-20.29</v>
      </c>
      <c r="K2766" t="s">
        <v>19</v>
      </c>
    </row>
    <row r="2767" spans="1:11" x14ac:dyDescent="0.2">
      <c r="A2767">
        <v>2766</v>
      </c>
      <c r="B2767">
        <v>17</v>
      </c>
      <c r="C2767">
        <v>193</v>
      </c>
      <c r="D2767" t="s">
        <v>515</v>
      </c>
      <c r="E2767" t="s">
        <v>186</v>
      </c>
      <c r="F2767" t="s">
        <v>14</v>
      </c>
      <c r="G2767">
        <v>83</v>
      </c>
      <c r="H2767">
        <v>50</v>
      </c>
      <c r="I2767">
        <v>-33</v>
      </c>
      <c r="J2767">
        <v>-49.62</v>
      </c>
      <c r="K2767" t="s">
        <v>19</v>
      </c>
    </row>
    <row r="2768" spans="1:11" x14ac:dyDescent="0.2">
      <c r="A2768">
        <v>2767</v>
      </c>
      <c r="B2768">
        <v>17</v>
      </c>
      <c r="C2768">
        <v>193</v>
      </c>
      <c r="D2768" t="s">
        <v>515</v>
      </c>
      <c r="E2768" t="s">
        <v>186</v>
      </c>
      <c r="F2768" t="s">
        <v>15</v>
      </c>
      <c r="G2768">
        <v>3</v>
      </c>
      <c r="H2768">
        <v>6</v>
      </c>
      <c r="I2768">
        <v>3</v>
      </c>
      <c r="J2768">
        <v>66.67</v>
      </c>
      <c r="K2768" t="s">
        <v>13</v>
      </c>
    </row>
    <row r="2769" spans="1:11" x14ac:dyDescent="0.2">
      <c r="A2769">
        <v>2768</v>
      </c>
      <c r="B2769">
        <v>17</v>
      </c>
      <c r="C2769">
        <v>193</v>
      </c>
      <c r="D2769" t="s">
        <v>515</v>
      </c>
      <c r="E2769" t="s">
        <v>186</v>
      </c>
      <c r="F2769" t="s">
        <v>16</v>
      </c>
      <c r="G2769">
        <v>8</v>
      </c>
      <c r="H2769">
        <v>10</v>
      </c>
      <c r="I2769">
        <v>2</v>
      </c>
      <c r="J2769">
        <v>22.22</v>
      </c>
      <c r="K2769" t="s">
        <v>13</v>
      </c>
    </row>
    <row r="2770" spans="1:11" x14ac:dyDescent="0.2">
      <c r="A2770">
        <v>2769</v>
      </c>
      <c r="B2770">
        <v>17</v>
      </c>
      <c r="C2770">
        <v>195</v>
      </c>
      <c r="D2770" t="s">
        <v>515</v>
      </c>
      <c r="E2770" t="s">
        <v>565</v>
      </c>
      <c r="F2770" t="s">
        <v>12</v>
      </c>
      <c r="G2770">
        <v>380</v>
      </c>
      <c r="H2770">
        <v>287</v>
      </c>
      <c r="I2770">
        <v>-93</v>
      </c>
      <c r="J2770">
        <v>-27.89</v>
      </c>
      <c r="K2770" t="s">
        <v>19</v>
      </c>
    </row>
    <row r="2771" spans="1:11" x14ac:dyDescent="0.2">
      <c r="A2771">
        <v>2770</v>
      </c>
      <c r="B2771">
        <v>17</v>
      </c>
      <c r="C2771">
        <v>195</v>
      </c>
      <c r="D2771" t="s">
        <v>515</v>
      </c>
      <c r="E2771" t="s">
        <v>565</v>
      </c>
      <c r="F2771" t="s">
        <v>14</v>
      </c>
      <c r="G2771">
        <v>515</v>
      </c>
      <c r="H2771">
        <v>404</v>
      </c>
      <c r="I2771">
        <v>-111</v>
      </c>
      <c r="J2771">
        <v>-24.16</v>
      </c>
      <c r="K2771" t="s">
        <v>19</v>
      </c>
    </row>
    <row r="2772" spans="1:11" x14ac:dyDescent="0.2">
      <c r="A2772">
        <v>2771</v>
      </c>
      <c r="B2772">
        <v>17</v>
      </c>
      <c r="C2772">
        <v>195</v>
      </c>
      <c r="D2772" t="s">
        <v>515</v>
      </c>
      <c r="E2772" t="s">
        <v>565</v>
      </c>
      <c r="F2772" t="s">
        <v>15</v>
      </c>
      <c r="G2772">
        <v>10</v>
      </c>
      <c r="H2772">
        <v>14</v>
      </c>
      <c r="I2772">
        <v>4</v>
      </c>
      <c r="J2772">
        <v>33.33</v>
      </c>
      <c r="K2772" t="s">
        <v>13</v>
      </c>
    </row>
    <row r="2773" spans="1:11" x14ac:dyDescent="0.2">
      <c r="A2773">
        <v>2772</v>
      </c>
      <c r="B2773">
        <v>17</v>
      </c>
      <c r="C2773">
        <v>195</v>
      </c>
      <c r="D2773" t="s">
        <v>515</v>
      </c>
      <c r="E2773" t="s">
        <v>565</v>
      </c>
      <c r="F2773" t="s">
        <v>16</v>
      </c>
      <c r="G2773">
        <v>39</v>
      </c>
      <c r="H2773">
        <v>47</v>
      </c>
      <c r="I2773">
        <v>8</v>
      </c>
      <c r="J2773">
        <v>18.600000000000001</v>
      </c>
      <c r="K2773" t="s">
        <v>13</v>
      </c>
    </row>
    <row r="2774" spans="1:11" x14ac:dyDescent="0.2">
      <c r="A2774">
        <v>2773</v>
      </c>
      <c r="B2774">
        <v>17</v>
      </c>
      <c r="C2774">
        <v>197</v>
      </c>
      <c r="D2774" t="s">
        <v>515</v>
      </c>
      <c r="E2774" t="s">
        <v>566</v>
      </c>
      <c r="F2774" t="s">
        <v>12</v>
      </c>
      <c r="G2774">
        <v>27828</v>
      </c>
      <c r="H2774">
        <v>31747</v>
      </c>
      <c r="I2774">
        <v>3919</v>
      </c>
      <c r="J2774">
        <v>13.16</v>
      </c>
      <c r="K2774" t="s">
        <v>13</v>
      </c>
    </row>
    <row r="2775" spans="1:11" x14ac:dyDescent="0.2">
      <c r="A2775">
        <v>2774</v>
      </c>
      <c r="B2775">
        <v>17</v>
      </c>
      <c r="C2775">
        <v>197</v>
      </c>
      <c r="D2775" t="s">
        <v>515</v>
      </c>
      <c r="E2775" t="s">
        <v>566</v>
      </c>
      <c r="F2775" t="s">
        <v>14</v>
      </c>
      <c r="G2775">
        <v>31157</v>
      </c>
      <c r="H2775">
        <v>35738</v>
      </c>
      <c r="I2775">
        <v>4581</v>
      </c>
      <c r="J2775">
        <v>13.7</v>
      </c>
      <c r="K2775" t="s">
        <v>13</v>
      </c>
    </row>
    <row r="2776" spans="1:11" x14ac:dyDescent="0.2">
      <c r="A2776">
        <v>2775</v>
      </c>
      <c r="B2776">
        <v>17</v>
      </c>
      <c r="C2776">
        <v>197</v>
      </c>
      <c r="D2776" t="s">
        <v>515</v>
      </c>
      <c r="E2776" t="s">
        <v>566</v>
      </c>
      <c r="F2776" t="s">
        <v>15</v>
      </c>
      <c r="G2776">
        <v>395</v>
      </c>
      <c r="H2776">
        <v>267</v>
      </c>
      <c r="I2776">
        <v>-128</v>
      </c>
      <c r="J2776">
        <v>-38.67</v>
      </c>
      <c r="K2776" t="s">
        <v>19</v>
      </c>
    </row>
    <row r="2777" spans="1:11" x14ac:dyDescent="0.2">
      <c r="A2777">
        <v>2776</v>
      </c>
      <c r="B2777">
        <v>17</v>
      </c>
      <c r="C2777">
        <v>197</v>
      </c>
      <c r="D2777" t="s">
        <v>515</v>
      </c>
      <c r="E2777" t="s">
        <v>566</v>
      </c>
      <c r="F2777" t="s">
        <v>16</v>
      </c>
      <c r="G2777">
        <v>776</v>
      </c>
      <c r="H2777">
        <v>605</v>
      </c>
      <c r="I2777">
        <v>-171</v>
      </c>
      <c r="J2777">
        <v>-24.76</v>
      </c>
      <c r="K2777" t="s">
        <v>19</v>
      </c>
    </row>
    <row r="2778" spans="1:11" x14ac:dyDescent="0.2">
      <c r="A2778">
        <v>2777</v>
      </c>
      <c r="B2778">
        <v>17</v>
      </c>
      <c r="C2778">
        <v>199</v>
      </c>
      <c r="D2778" t="s">
        <v>515</v>
      </c>
      <c r="E2778" t="s">
        <v>567</v>
      </c>
      <c r="F2778" t="s">
        <v>12</v>
      </c>
      <c r="G2778">
        <v>493</v>
      </c>
      <c r="H2778">
        <v>577</v>
      </c>
      <c r="I2778">
        <v>84</v>
      </c>
      <c r="J2778">
        <v>15.7</v>
      </c>
      <c r="K2778" t="s">
        <v>13</v>
      </c>
    </row>
    <row r="2779" spans="1:11" x14ac:dyDescent="0.2">
      <c r="A2779">
        <v>2778</v>
      </c>
      <c r="B2779">
        <v>17</v>
      </c>
      <c r="C2779">
        <v>199</v>
      </c>
      <c r="D2779" t="s">
        <v>515</v>
      </c>
      <c r="E2779" t="s">
        <v>567</v>
      </c>
      <c r="F2779" t="s">
        <v>14</v>
      </c>
      <c r="G2779">
        <v>667</v>
      </c>
      <c r="H2779">
        <v>731</v>
      </c>
      <c r="I2779">
        <v>64</v>
      </c>
      <c r="J2779">
        <v>9.16</v>
      </c>
      <c r="K2779" t="s">
        <v>13</v>
      </c>
    </row>
    <row r="2780" spans="1:11" x14ac:dyDescent="0.2">
      <c r="A2780">
        <v>2779</v>
      </c>
      <c r="B2780">
        <v>17</v>
      </c>
      <c r="C2780">
        <v>199</v>
      </c>
      <c r="D2780" t="s">
        <v>515</v>
      </c>
      <c r="E2780" t="s">
        <v>567</v>
      </c>
      <c r="F2780" t="s">
        <v>15</v>
      </c>
      <c r="G2780">
        <v>27</v>
      </c>
      <c r="H2780">
        <v>10</v>
      </c>
      <c r="I2780">
        <v>-17</v>
      </c>
      <c r="J2780">
        <v>-91.89</v>
      </c>
      <c r="K2780" t="s">
        <v>19</v>
      </c>
    </row>
    <row r="2781" spans="1:11" x14ac:dyDescent="0.2">
      <c r="A2781">
        <v>2780</v>
      </c>
      <c r="B2781">
        <v>17</v>
      </c>
      <c r="C2781">
        <v>199</v>
      </c>
      <c r="D2781" t="s">
        <v>515</v>
      </c>
      <c r="E2781" t="s">
        <v>567</v>
      </c>
      <c r="F2781" t="s">
        <v>16</v>
      </c>
      <c r="G2781">
        <v>59</v>
      </c>
      <c r="H2781">
        <v>42</v>
      </c>
      <c r="I2781">
        <v>-17</v>
      </c>
      <c r="J2781">
        <v>-33.659999999999997</v>
      </c>
      <c r="K2781" t="s">
        <v>19</v>
      </c>
    </row>
    <row r="2782" spans="1:11" x14ac:dyDescent="0.2">
      <c r="A2782">
        <v>2781</v>
      </c>
      <c r="B2782">
        <v>17</v>
      </c>
      <c r="C2782">
        <v>201</v>
      </c>
      <c r="D2782" t="s">
        <v>515</v>
      </c>
      <c r="E2782" t="s">
        <v>568</v>
      </c>
      <c r="F2782" t="s">
        <v>12</v>
      </c>
      <c r="G2782">
        <v>6325</v>
      </c>
      <c r="H2782">
        <v>6993</v>
      </c>
      <c r="I2782">
        <v>668</v>
      </c>
      <c r="J2782">
        <v>10.029999999999999</v>
      </c>
      <c r="K2782" t="s">
        <v>13</v>
      </c>
    </row>
    <row r="2783" spans="1:11" x14ac:dyDescent="0.2">
      <c r="A2783">
        <v>2782</v>
      </c>
      <c r="B2783">
        <v>17</v>
      </c>
      <c r="C2783">
        <v>201</v>
      </c>
      <c r="D2783" t="s">
        <v>515</v>
      </c>
      <c r="E2783" t="s">
        <v>568</v>
      </c>
      <c r="F2783" t="s">
        <v>14</v>
      </c>
      <c r="G2783">
        <v>7396</v>
      </c>
      <c r="H2783">
        <v>8433</v>
      </c>
      <c r="I2783">
        <v>1037</v>
      </c>
      <c r="J2783">
        <v>13.1</v>
      </c>
      <c r="K2783" t="s">
        <v>13</v>
      </c>
    </row>
    <row r="2784" spans="1:11" x14ac:dyDescent="0.2">
      <c r="A2784">
        <v>2783</v>
      </c>
      <c r="B2784">
        <v>17</v>
      </c>
      <c r="C2784">
        <v>201</v>
      </c>
      <c r="D2784" t="s">
        <v>515</v>
      </c>
      <c r="E2784" t="s">
        <v>568</v>
      </c>
      <c r="F2784" t="s">
        <v>15</v>
      </c>
      <c r="G2784">
        <v>164</v>
      </c>
      <c r="H2784">
        <v>112</v>
      </c>
      <c r="I2784">
        <v>-52</v>
      </c>
      <c r="J2784">
        <v>-37.68</v>
      </c>
      <c r="K2784" t="s">
        <v>19</v>
      </c>
    </row>
    <row r="2785" spans="1:11" x14ac:dyDescent="0.2">
      <c r="A2785">
        <v>2784</v>
      </c>
      <c r="B2785">
        <v>17</v>
      </c>
      <c r="C2785">
        <v>201</v>
      </c>
      <c r="D2785" t="s">
        <v>515</v>
      </c>
      <c r="E2785" t="s">
        <v>568</v>
      </c>
      <c r="F2785" t="s">
        <v>16</v>
      </c>
      <c r="G2785">
        <v>330</v>
      </c>
      <c r="H2785">
        <v>302</v>
      </c>
      <c r="I2785">
        <v>-28</v>
      </c>
      <c r="J2785">
        <v>-8.86</v>
      </c>
      <c r="K2785" t="s">
        <v>19</v>
      </c>
    </row>
    <row r="2786" spans="1:11" x14ac:dyDescent="0.2">
      <c r="A2786">
        <v>2785</v>
      </c>
      <c r="B2786">
        <v>17</v>
      </c>
      <c r="C2786">
        <v>203</v>
      </c>
      <c r="D2786" t="s">
        <v>515</v>
      </c>
      <c r="E2786" t="s">
        <v>569</v>
      </c>
      <c r="F2786" t="s">
        <v>12</v>
      </c>
      <c r="G2786">
        <v>245</v>
      </c>
      <c r="H2786">
        <v>215</v>
      </c>
      <c r="I2786">
        <v>-30</v>
      </c>
      <c r="J2786">
        <v>-13.04</v>
      </c>
      <c r="K2786" t="s">
        <v>19</v>
      </c>
    </row>
    <row r="2787" spans="1:11" x14ac:dyDescent="0.2">
      <c r="A2787">
        <v>2786</v>
      </c>
      <c r="B2787">
        <v>17</v>
      </c>
      <c r="C2787">
        <v>203</v>
      </c>
      <c r="D2787" t="s">
        <v>515</v>
      </c>
      <c r="E2787" t="s">
        <v>569</v>
      </c>
      <c r="F2787" t="s">
        <v>14</v>
      </c>
      <c r="G2787">
        <v>318</v>
      </c>
      <c r="H2787">
        <v>301</v>
      </c>
      <c r="I2787">
        <v>-17</v>
      </c>
      <c r="J2787">
        <v>-5.49</v>
      </c>
      <c r="K2787" t="s">
        <v>19</v>
      </c>
    </row>
    <row r="2788" spans="1:11" x14ac:dyDescent="0.2">
      <c r="A2788">
        <v>2787</v>
      </c>
      <c r="B2788">
        <v>17</v>
      </c>
      <c r="C2788">
        <v>203</v>
      </c>
      <c r="D2788" t="s">
        <v>515</v>
      </c>
      <c r="E2788" t="s">
        <v>569</v>
      </c>
      <c r="F2788" t="s">
        <v>15</v>
      </c>
      <c r="G2788">
        <v>8</v>
      </c>
      <c r="H2788">
        <v>5</v>
      </c>
      <c r="I2788">
        <v>-3</v>
      </c>
      <c r="J2788">
        <v>-46.15</v>
      </c>
      <c r="K2788" t="s">
        <v>19</v>
      </c>
    </row>
    <row r="2789" spans="1:11" x14ac:dyDescent="0.2">
      <c r="A2789">
        <v>2788</v>
      </c>
      <c r="B2789">
        <v>17</v>
      </c>
      <c r="C2789">
        <v>203</v>
      </c>
      <c r="D2789" t="s">
        <v>515</v>
      </c>
      <c r="E2789" t="s">
        <v>569</v>
      </c>
      <c r="F2789" t="s">
        <v>16</v>
      </c>
      <c r="G2789">
        <v>31</v>
      </c>
      <c r="H2789">
        <v>17</v>
      </c>
      <c r="I2789">
        <v>-14</v>
      </c>
      <c r="J2789">
        <v>-58.33</v>
      </c>
      <c r="K2789" t="s">
        <v>19</v>
      </c>
    </row>
    <row r="2790" spans="1:11" x14ac:dyDescent="0.2">
      <c r="A2790">
        <v>2789</v>
      </c>
      <c r="B2790">
        <v>18</v>
      </c>
      <c r="C2790">
        <v>1</v>
      </c>
      <c r="D2790" t="s">
        <v>570</v>
      </c>
      <c r="E2790" t="s">
        <v>247</v>
      </c>
      <c r="F2790" t="s">
        <v>12</v>
      </c>
      <c r="G2790">
        <v>117</v>
      </c>
      <c r="H2790">
        <v>79</v>
      </c>
      <c r="I2790">
        <v>-38</v>
      </c>
      <c r="J2790">
        <v>-38.78</v>
      </c>
      <c r="K2790" t="s">
        <v>19</v>
      </c>
    </row>
    <row r="2791" spans="1:11" x14ac:dyDescent="0.2">
      <c r="A2791">
        <v>2790</v>
      </c>
      <c r="B2791">
        <v>18</v>
      </c>
      <c r="C2791">
        <v>1</v>
      </c>
      <c r="D2791" t="s">
        <v>570</v>
      </c>
      <c r="E2791" t="s">
        <v>247</v>
      </c>
      <c r="F2791" t="s">
        <v>14</v>
      </c>
      <c r="G2791">
        <v>160</v>
      </c>
      <c r="H2791">
        <v>119</v>
      </c>
      <c r="I2791">
        <v>-41</v>
      </c>
      <c r="J2791">
        <v>-29.39</v>
      </c>
      <c r="K2791" t="s">
        <v>19</v>
      </c>
    </row>
    <row r="2792" spans="1:11" x14ac:dyDescent="0.2">
      <c r="A2792">
        <v>2791</v>
      </c>
      <c r="B2792">
        <v>18</v>
      </c>
      <c r="C2792">
        <v>1</v>
      </c>
      <c r="D2792" t="s">
        <v>570</v>
      </c>
      <c r="E2792" t="s">
        <v>247</v>
      </c>
      <c r="F2792" t="s">
        <v>15</v>
      </c>
      <c r="G2792">
        <v>17</v>
      </c>
      <c r="H2792">
        <v>7</v>
      </c>
      <c r="I2792">
        <v>-10</v>
      </c>
      <c r="J2792">
        <v>-83.33</v>
      </c>
      <c r="K2792" t="s">
        <v>19</v>
      </c>
    </row>
    <row r="2793" spans="1:11" x14ac:dyDescent="0.2">
      <c r="A2793">
        <v>2792</v>
      </c>
      <c r="B2793">
        <v>18</v>
      </c>
      <c r="C2793">
        <v>1</v>
      </c>
      <c r="D2793" t="s">
        <v>570</v>
      </c>
      <c r="E2793" t="s">
        <v>247</v>
      </c>
      <c r="F2793" t="s">
        <v>16</v>
      </c>
      <c r="G2793">
        <v>27</v>
      </c>
      <c r="H2793">
        <v>16</v>
      </c>
      <c r="I2793">
        <v>-11</v>
      </c>
      <c r="J2793">
        <v>-51.16</v>
      </c>
      <c r="K2793" t="s">
        <v>19</v>
      </c>
    </row>
    <row r="2794" spans="1:11" x14ac:dyDescent="0.2">
      <c r="A2794">
        <v>2793</v>
      </c>
      <c r="B2794">
        <v>18</v>
      </c>
      <c r="C2794">
        <v>3</v>
      </c>
      <c r="D2794" t="s">
        <v>570</v>
      </c>
      <c r="E2794" t="s">
        <v>571</v>
      </c>
      <c r="F2794" t="s">
        <v>12</v>
      </c>
      <c r="G2794">
        <v>7740</v>
      </c>
      <c r="H2794">
        <v>9989</v>
      </c>
      <c r="I2794">
        <v>2249</v>
      </c>
      <c r="J2794">
        <v>25.37</v>
      </c>
      <c r="K2794" t="s">
        <v>13</v>
      </c>
    </row>
    <row r="2795" spans="1:11" x14ac:dyDescent="0.2">
      <c r="A2795">
        <v>2794</v>
      </c>
      <c r="B2795">
        <v>18</v>
      </c>
      <c r="C2795">
        <v>3</v>
      </c>
      <c r="D2795" t="s">
        <v>570</v>
      </c>
      <c r="E2795" t="s">
        <v>571</v>
      </c>
      <c r="F2795" t="s">
        <v>14</v>
      </c>
      <c r="G2795">
        <v>8892</v>
      </c>
      <c r="H2795">
        <v>11632</v>
      </c>
      <c r="I2795">
        <v>2740</v>
      </c>
      <c r="J2795">
        <v>26.7</v>
      </c>
      <c r="K2795" t="s">
        <v>13</v>
      </c>
    </row>
    <row r="2796" spans="1:11" x14ac:dyDescent="0.2">
      <c r="A2796">
        <v>2795</v>
      </c>
      <c r="B2796">
        <v>18</v>
      </c>
      <c r="C2796">
        <v>3</v>
      </c>
      <c r="D2796" t="s">
        <v>570</v>
      </c>
      <c r="E2796" t="s">
        <v>571</v>
      </c>
      <c r="F2796" t="s">
        <v>15</v>
      </c>
      <c r="G2796">
        <v>224</v>
      </c>
      <c r="H2796">
        <v>341</v>
      </c>
      <c r="I2796">
        <v>117</v>
      </c>
      <c r="J2796">
        <v>41.42</v>
      </c>
      <c r="K2796" t="s">
        <v>13</v>
      </c>
    </row>
    <row r="2797" spans="1:11" x14ac:dyDescent="0.2">
      <c r="A2797">
        <v>2796</v>
      </c>
      <c r="B2797">
        <v>18</v>
      </c>
      <c r="C2797">
        <v>3</v>
      </c>
      <c r="D2797" t="s">
        <v>570</v>
      </c>
      <c r="E2797" t="s">
        <v>571</v>
      </c>
      <c r="F2797" t="s">
        <v>16</v>
      </c>
      <c r="G2797">
        <v>423</v>
      </c>
      <c r="H2797">
        <v>593</v>
      </c>
      <c r="I2797">
        <v>170</v>
      </c>
      <c r="J2797">
        <v>33.46</v>
      </c>
      <c r="K2797" t="s">
        <v>13</v>
      </c>
    </row>
    <row r="2798" spans="1:11" x14ac:dyDescent="0.2">
      <c r="A2798">
        <v>2797</v>
      </c>
      <c r="B2798">
        <v>18</v>
      </c>
      <c r="C2798">
        <v>5</v>
      </c>
      <c r="D2798" t="s">
        <v>570</v>
      </c>
      <c r="E2798" t="s">
        <v>572</v>
      </c>
      <c r="F2798" t="s">
        <v>12</v>
      </c>
      <c r="G2798">
        <v>2380</v>
      </c>
      <c r="H2798">
        <v>2671</v>
      </c>
      <c r="I2798">
        <v>291</v>
      </c>
      <c r="J2798">
        <v>11.52</v>
      </c>
      <c r="K2798" t="s">
        <v>13</v>
      </c>
    </row>
    <row r="2799" spans="1:11" x14ac:dyDescent="0.2">
      <c r="A2799">
        <v>2798</v>
      </c>
      <c r="B2799">
        <v>18</v>
      </c>
      <c r="C2799">
        <v>5</v>
      </c>
      <c r="D2799" t="s">
        <v>570</v>
      </c>
      <c r="E2799" t="s">
        <v>572</v>
      </c>
      <c r="F2799" t="s">
        <v>14</v>
      </c>
      <c r="G2799">
        <v>2541</v>
      </c>
      <c r="H2799">
        <v>2862</v>
      </c>
      <c r="I2799">
        <v>321</v>
      </c>
      <c r="J2799">
        <v>11.88</v>
      </c>
      <c r="K2799" t="s">
        <v>13</v>
      </c>
    </row>
    <row r="2800" spans="1:11" x14ac:dyDescent="0.2">
      <c r="A2800">
        <v>2799</v>
      </c>
      <c r="B2800">
        <v>18</v>
      </c>
      <c r="C2800">
        <v>5</v>
      </c>
      <c r="D2800" t="s">
        <v>570</v>
      </c>
      <c r="E2800" t="s">
        <v>572</v>
      </c>
      <c r="F2800" t="s">
        <v>15</v>
      </c>
      <c r="G2800">
        <v>47</v>
      </c>
      <c r="H2800">
        <v>58</v>
      </c>
      <c r="I2800">
        <v>11</v>
      </c>
      <c r="J2800">
        <v>20.95</v>
      </c>
      <c r="K2800" t="s">
        <v>13</v>
      </c>
    </row>
    <row r="2801" spans="1:11" x14ac:dyDescent="0.2">
      <c r="A2801">
        <v>2800</v>
      </c>
      <c r="B2801">
        <v>18</v>
      </c>
      <c r="C2801">
        <v>5</v>
      </c>
      <c r="D2801" t="s">
        <v>570</v>
      </c>
      <c r="E2801" t="s">
        <v>572</v>
      </c>
      <c r="F2801" t="s">
        <v>16</v>
      </c>
      <c r="G2801">
        <v>69</v>
      </c>
      <c r="H2801">
        <v>139</v>
      </c>
      <c r="I2801">
        <v>70</v>
      </c>
      <c r="J2801">
        <v>67.31</v>
      </c>
      <c r="K2801" t="s">
        <v>13</v>
      </c>
    </row>
    <row r="2802" spans="1:11" x14ac:dyDescent="0.2">
      <c r="A2802">
        <v>2801</v>
      </c>
      <c r="B2802">
        <v>18</v>
      </c>
      <c r="C2802">
        <v>7</v>
      </c>
      <c r="D2802" t="s">
        <v>570</v>
      </c>
      <c r="E2802" t="s">
        <v>135</v>
      </c>
      <c r="F2802" t="s">
        <v>12</v>
      </c>
      <c r="G2802">
        <v>22</v>
      </c>
      <c r="H2802">
        <v>15</v>
      </c>
      <c r="I2802">
        <v>-7</v>
      </c>
      <c r="J2802">
        <v>-37.840000000000003</v>
      </c>
      <c r="K2802" t="s">
        <v>19</v>
      </c>
    </row>
    <row r="2803" spans="1:11" x14ac:dyDescent="0.2">
      <c r="A2803">
        <v>2802</v>
      </c>
      <c r="B2803">
        <v>18</v>
      </c>
      <c r="C2803">
        <v>7</v>
      </c>
      <c r="D2803" t="s">
        <v>570</v>
      </c>
      <c r="E2803" t="s">
        <v>135</v>
      </c>
      <c r="F2803" t="s">
        <v>14</v>
      </c>
      <c r="G2803">
        <v>46</v>
      </c>
      <c r="H2803">
        <v>22</v>
      </c>
      <c r="I2803">
        <v>-24</v>
      </c>
      <c r="J2803">
        <v>-70.59</v>
      </c>
      <c r="K2803" t="s">
        <v>19</v>
      </c>
    </row>
    <row r="2804" spans="1:11" x14ac:dyDescent="0.2">
      <c r="A2804">
        <v>2803</v>
      </c>
      <c r="B2804">
        <v>18</v>
      </c>
      <c r="C2804">
        <v>7</v>
      </c>
      <c r="D2804" t="s">
        <v>570</v>
      </c>
      <c r="E2804" t="s">
        <v>135</v>
      </c>
      <c r="F2804" t="s">
        <v>15</v>
      </c>
      <c r="G2804">
        <v>3</v>
      </c>
      <c r="H2804">
        <v>3</v>
      </c>
      <c r="I2804">
        <v>0</v>
      </c>
      <c r="J2804">
        <v>0</v>
      </c>
      <c r="K2804" t="s">
        <v>29</v>
      </c>
    </row>
    <row r="2805" spans="1:11" x14ac:dyDescent="0.2">
      <c r="A2805">
        <v>2804</v>
      </c>
      <c r="B2805">
        <v>18</v>
      </c>
      <c r="C2805">
        <v>7</v>
      </c>
      <c r="D2805" t="s">
        <v>570</v>
      </c>
      <c r="E2805" t="s">
        <v>135</v>
      </c>
      <c r="F2805" t="s">
        <v>16</v>
      </c>
      <c r="G2805">
        <v>7</v>
      </c>
      <c r="H2805">
        <v>0</v>
      </c>
      <c r="I2805">
        <v>-7</v>
      </c>
      <c r="J2805">
        <v>-200</v>
      </c>
      <c r="K2805" t="s">
        <v>19</v>
      </c>
    </row>
    <row r="2806" spans="1:11" x14ac:dyDescent="0.2">
      <c r="A2806">
        <v>2805</v>
      </c>
      <c r="B2806">
        <v>18</v>
      </c>
      <c r="C2806">
        <v>9</v>
      </c>
      <c r="D2806" t="s">
        <v>570</v>
      </c>
      <c r="E2806" t="s">
        <v>573</v>
      </c>
      <c r="F2806" t="s">
        <v>12</v>
      </c>
      <c r="G2806">
        <v>42</v>
      </c>
      <c r="H2806">
        <v>19</v>
      </c>
      <c r="I2806">
        <v>-23</v>
      </c>
      <c r="J2806">
        <v>-75.41</v>
      </c>
      <c r="K2806" t="s">
        <v>19</v>
      </c>
    </row>
    <row r="2807" spans="1:11" x14ac:dyDescent="0.2">
      <c r="A2807">
        <v>2806</v>
      </c>
      <c r="B2807">
        <v>18</v>
      </c>
      <c r="C2807">
        <v>9</v>
      </c>
      <c r="D2807" t="s">
        <v>570</v>
      </c>
      <c r="E2807" t="s">
        <v>573</v>
      </c>
      <c r="F2807" t="s">
        <v>14</v>
      </c>
      <c r="G2807">
        <v>71</v>
      </c>
      <c r="H2807">
        <v>39</v>
      </c>
      <c r="I2807">
        <v>-32</v>
      </c>
      <c r="J2807">
        <v>-58.18</v>
      </c>
      <c r="K2807" t="s">
        <v>19</v>
      </c>
    </row>
    <row r="2808" spans="1:11" x14ac:dyDescent="0.2">
      <c r="A2808">
        <v>2807</v>
      </c>
      <c r="B2808">
        <v>18</v>
      </c>
      <c r="C2808">
        <v>9</v>
      </c>
      <c r="D2808" t="s">
        <v>570</v>
      </c>
      <c r="E2808" t="s">
        <v>573</v>
      </c>
      <c r="F2808" t="s">
        <v>15</v>
      </c>
      <c r="G2808">
        <v>2</v>
      </c>
      <c r="H2808">
        <v>4</v>
      </c>
      <c r="I2808">
        <v>2</v>
      </c>
      <c r="J2808">
        <v>66.67</v>
      </c>
      <c r="K2808" t="s">
        <v>13</v>
      </c>
    </row>
    <row r="2809" spans="1:11" x14ac:dyDescent="0.2">
      <c r="A2809">
        <v>2808</v>
      </c>
      <c r="B2809">
        <v>18</v>
      </c>
      <c r="C2809">
        <v>9</v>
      </c>
      <c r="D2809" t="s">
        <v>570</v>
      </c>
      <c r="E2809" t="s">
        <v>573</v>
      </c>
      <c r="F2809" t="s">
        <v>16</v>
      </c>
      <c r="G2809">
        <v>2</v>
      </c>
      <c r="H2809">
        <v>13</v>
      </c>
      <c r="I2809">
        <v>11</v>
      </c>
      <c r="J2809">
        <v>146.66999999999999</v>
      </c>
      <c r="K2809" t="s">
        <v>13</v>
      </c>
    </row>
    <row r="2810" spans="1:11" x14ac:dyDescent="0.2">
      <c r="A2810">
        <v>2809</v>
      </c>
      <c r="B2810">
        <v>18</v>
      </c>
      <c r="C2810">
        <v>11</v>
      </c>
      <c r="D2810" t="s">
        <v>570</v>
      </c>
      <c r="E2810" t="s">
        <v>136</v>
      </c>
      <c r="F2810" t="s">
        <v>12</v>
      </c>
      <c r="G2810">
        <v>866</v>
      </c>
      <c r="H2810">
        <v>961</v>
      </c>
      <c r="I2810">
        <v>95</v>
      </c>
      <c r="J2810">
        <v>10.4</v>
      </c>
      <c r="K2810" t="s">
        <v>13</v>
      </c>
    </row>
    <row r="2811" spans="1:11" x14ac:dyDescent="0.2">
      <c r="A2811">
        <v>2810</v>
      </c>
      <c r="B2811">
        <v>18</v>
      </c>
      <c r="C2811">
        <v>11</v>
      </c>
      <c r="D2811" t="s">
        <v>570</v>
      </c>
      <c r="E2811" t="s">
        <v>136</v>
      </c>
      <c r="F2811" t="s">
        <v>14</v>
      </c>
      <c r="G2811">
        <v>1047</v>
      </c>
      <c r="H2811">
        <v>1221</v>
      </c>
      <c r="I2811">
        <v>174</v>
      </c>
      <c r="J2811">
        <v>15.34</v>
      </c>
      <c r="K2811" t="s">
        <v>13</v>
      </c>
    </row>
    <row r="2812" spans="1:11" x14ac:dyDescent="0.2">
      <c r="A2812">
        <v>2811</v>
      </c>
      <c r="B2812">
        <v>18</v>
      </c>
      <c r="C2812">
        <v>11</v>
      </c>
      <c r="D2812" t="s">
        <v>570</v>
      </c>
      <c r="E2812" t="s">
        <v>136</v>
      </c>
      <c r="F2812" t="s">
        <v>15</v>
      </c>
      <c r="G2812">
        <v>19</v>
      </c>
      <c r="H2812">
        <v>12</v>
      </c>
      <c r="I2812">
        <v>-7</v>
      </c>
      <c r="J2812">
        <v>-45.16</v>
      </c>
      <c r="K2812" t="s">
        <v>19</v>
      </c>
    </row>
    <row r="2813" spans="1:11" x14ac:dyDescent="0.2">
      <c r="A2813">
        <v>2812</v>
      </c>
      <c r="B2813">
        <v>18</v>
      </c>
      <c r="C2813">
        <v>11</v>
      </c>
      <c r="D2813" t="s">
        <v>570</v>
      </c>
      <c r="E2813" t="s">
        <v>136</v>
      </c>
      <c r="F2813" t="s">
        <v>16</v>
      </c>
      <c r="G2813">
        <v>36</v>
      </c>
      <c r="H2813">
        <v>30</v>
      </c>
      <c r="I2813">
        <v>-6</v>
      </c>
      <c r="J2813">
        <v>-18.18</v>
      </c>
      <c r="K2813" t="s">
        <v>19</v>
      </c>
    </row>
    <row r="2814" spans="1:11" x14ac:dyDescent="0.2">
      <c r="A2814">
        <v>2813</v>
      </c>
      <c r="B2814">
        <v>18</v>
      </c>
      <c r="C2814">
        <v>13</v>
      </c>
      <c r="D2814" t="s">
        <v>570</v>
      </c>
      <c r="E2814" t="s">
        <v>518</v>
      </c>
      <c r="F2814" t="s">
        <v>12</v>
      </c>
      <c r="G2814">
        <v>70</v>
      </c>
      <c r="H2814">
        <v>45</v>
      </c>
      <c r="I2814">
        <v>-25</v>
      </c>
      <c r="J2814">
        <v>-43.48</v>
      </c>
      <c r="K2814" t="s">
        <v>19</v>
      </c>
    </row>
    <row r="2815" spans="1:11" x14ac:dyDescent="0.2">
      <c r="A2815">
        <v>2814</v>
      </c>
      <c r="B2815">
        <v>18</v>
      </c>
      <c r="C2815">
        <v>13</v>
      </c>
      <c r="D2815" t="s">
        <v>570</v>
      </c>
      <c r="E2815" t="s">
        <v>518</v>
      </c>
      <c r="F2815" t="s">
        <v>14</v>
      </c>
      <c r="G2815">
        <v>106</v>
      </c>
      <c r="H2815">
        <v>79</v>
      </c>
      <c r="I2815">
        <v>-27</v>
      </c>
      <c r="J2815">
        <v>-29.19</v>
      </c>
      <c r="K2815" t="s">
        <v>19</v>
      </c>
    </row>
    <row r="2816" spans="1:11" x14ac:dyDescent="0.2">
      <c r="A2816">
        <v>2815</v>
      </c>
      <c r="B2816">
        <v>18</v>
      </c>
      <c r="C2816">
        <v>13</v>
      </c>
      <c r="D2816" t="s">
        <v>570</v>
      </c>
      <c r="E2816" t="s">
        <v>518</v>
      </c>
      <c r="F2816" t="s">
        <v>15</v>
      </c>
      <c r="G2816">
        <v>2</v>
      </c>
      <c r="H2816">
        <v>1</v>
      </c>
      <c r="I2816">
        <v>-1</v>
      </c>
      <c r="J2816">
        <v>-66.67</v>
      </c>
      <c r="K2816" t="s">
        <v>19</v>
      </c>
    </row>
    <row r="2817" spans="1:11" x14ac:dyDescent="0.2">
      <c r="A2817">
        <v>2816</v>
      </c>
      <c r="B2817">
        <v>18</v>
      </c>
      <c r="C2817">
        <v>13</v>
      </c>
      <c r="D2817" t="s">
        <v>570</v>
      </c>
      <c r="E2817" t="s">
        <v>518</v>
      </c>
      <c r="F2817" t="s">
        <v>16</v>
      </c>
      <c r="G2817">
        <v>3</v>
      </c>
      <c r="H2817">
        <v>8</v>
      </c>
      <c r="I2817">
        <v>5</v>
      </c>
      <c r="J2817">
        <v>90.91</v>
      </c>
      <c r="K2817" t="s">
        <v>13</v>
      </c>
    </row>
    <row r="2818" spans="1:11" x14ac:dyDescent="0.2">
      <c r="A2818">
        <v>2817</v>
      </c>
      <c r="B2818">
        <v>18</v>
      </c>
      <c r="C2818">
        <v>15</v>
      </c>
      <c r="D2818" t="s">
        <v>570</v>
      </c>
      <c r="E2818" t="s">
        <v>138</v>
      </c>
      <c r="F2818" t="s">
        <v>12</v>
      </c>
      <c r="G2818">
        <v>49</v>
      </c>
      <c r="H2818">
        <v>22</v>
      </c>
      <c r="I2818">
        <v>-27</v>
      </c>
      <c r="J2818">
        <v>-76.06</v>
      </c>
      <c r="K2818" t="s">
        <v>19</v>
      </c>
    </row>
    <row r="2819" spans="1:11" x14ac:dyDescent="0.2">
      <c r="A2819">
        <v>2818</v>
      </c>
      <c r="B2819">
        <v>18</v>
      </c>
      <c r="C2819">
        <v>15</v>
      </c>
      <c r="D2819" t="s">
        <v>570</v>
      </c>
      <c r="E2819" t="s">
        <v>138</v>
      </c>
      <c r="F2819" t="s">
        <v>14</v>
      </c>
      <c r="G2819">
        <v>80</v>
      </c>
      <c r="H2819">
        <v>52</v>
      </c>
      <c r="I2819">
        <v>-28</v>
      </c>
      <c r="J2819">
        <v>-42.42</v>
      </c>
      <c r="K2819" t="s">
        <v>19</v>
      </c>
    </row>
    <row r="2820" spans="1:11" x14ac:dyDescent="0.2">
      <c r="A2820">
        <v>2819</v>
      </c>
      <c r="B2820">
        <v>18</v>
      </c>
      <c r="C2820">
        <v>15</v>
      </c>
      <c r="D2820" t="s">
        <v>570</v>
      </c>
      <c r="E2820" t="s">
        <v>138</v>
      </c>
      <c r="F2820" t="s">
        <v>15</v>
      </c>
      <c r="G2820">
        <v>5</v>
      </c>
      <c r="H2820">
        <v>1</v>
      </c>
      <c r="I2820">
        <v>-4</v>
      </c>
      <c r="J2820">
        <v>-133.33000000000001</v>
      </c>
      <c r="K2820" t="s">
        <v>19</v>
      </c>
    </row>
    <row r="2821" spans="1:11" x14ac:dyDescent="0.2">
      <c r="A2821">
        <v>2820</v>
      </c>
      <c r="B2821">
        <v>18</v>
      </c>
      <c r="C2821">
        <v>15</v>
      </c>
      <c r="D2821" t="s">
        <v>570</v>
      </c>
      <c r="E2821" t="s">
        <v>138</v>
      </c>
      <c r="F2821" t="s">
        <v>16</v>
      </c>
      <c r="G2821">
        <v>12</v>
      </c>
      <c r="H2821">
        <v>8</v>
      </c>
      <c r="I2821">
        <v>-4</v>
      </c>
      <c r="J2821">
        <v>-40</v>
      </c>
      <c r="K2821" t="s">
        <v>19</v>
      </c>
    </row>
    <row r="2822" spans="1:11" x14ac:dyDescent="0.2">
      <c r="A2822">
        <v>2821</v>
      </c>
      <c r="B2822">
        <v>18</v>
      </c>
      <c r="C2822">
        <v>17</v>
      </c>
      <c r="D2822" t="s">
        <v>570</v>
      </c>
      <c r="E2822" t="s">
        <v>520</v>
      </c>
      <c r="F2822" t="s">
        <v>12</v>
      </c>
      <c r="G2822">
        <v>344</v>
      </c>
      <c r="H2822">
        <v>450</v>
      </c>
      <c r="I2822">
        <v>106</v>
      </c>
      <c r="J2822">
        <v>26.7</v>
      </c>
      <c r="K2822" t="s">
        <v>13</v>
      </c>
    </row>
    <row r="2823" spans="1:11" x14ac:dyDescent="0.2">
      <c r="A2823">
        <v>2822</v>
      </c>
      <c r="B2823">
        <v>18</v>
      </c>
      <c r="C2823">
        <v>17</v>
      </c>
      <c r="D2823" t="s">
        <v>570</v>
      </c>
      <c r="E2823" t="s">
        <v>520</v>
      </c>
      <c r="F2823" t="s">
        <v>14</v>
      </c>
      <c r="G2823">
        <v>432</v>
      </c>
      <c r="H2823">
        <v>514</v>
      </c>
      <c r="I2823">
        <v>82</v>
      </c>
      <c r="J2823">
        <v>17.34</v>
      </c>
      <c r="K2823" t="s">
        <v>13</v>
      </c>
    </row>
    <row r="2824" spans="1:11" x14ac:dyDescent="0.2">
      <c r="A2824">
        <v>2823</v>
      </c>
      <c r="B2824">
        <v>18</v>
      </c>
      <c r="C2824">
        <v>17</v>
      </c>
      <c r="D2824" t="s">
        <v>570</v>
      </c>
      <c r="E2824" t="s">
        <v>520</v>
      </c>
      <c r="F2824" t="s">
        <v>15</v>
      </c>
      <c r="G2824">
        <v>31</v>
      </c>
      <c r="H2824">
        <v>67</v>
      </c>
      <c r="I2824">
        <v>36</v>
      </c>
      <c r="J2824">
        <v>73.47</v>
      </c>
      <c r="K2824" t="s">
        <v>13</v>
      </c>
    </row>
    <row r="2825" spans="1:11" x14ac:dyDescent="0.2">
      <c r="A2825">
        <v>2824</v>
      </c>
      <c r="B2825">
        <v>18</v>
      </c>
      <c r="C2825">
        <v>17</v>
      </c>
      <c r="D2825" t="s">
        <v>570</v>
      </c>
      <c r="E2825" t="s">
        <v>520</v>
      </c>
      <c r="F2825" t="s">
        <v>16</v>
      </c>
      <c r="G2825">
        <v>62</v>
      </c>
      <c r="H2825">
        <v>79</v>
      </c>
      <c r="I2825">
        <v>17</v>
      </c>
      <c r="J2825">
        <v>24.11</v>
      </c>
      <c r="K2825" t="s">
        <v>13</v>
      </c>
    </row>
    <row r="2826" spans="1:11" x14ac:dyDescent="0.2">
      <c r="A2826">
        <v>2825</v>
      </c>
      <c r="B2826">
        <v>18</v>
      </c>
      <c r="C2826">
        <v>19</v>
      </c>
      <c r="D2826" t="s">
        <v>570</v>
      </c>
      <c r="E2826" t="s">
        <v>140</v>
      </c>
      <c r="F2826" t="s">
        <v>12</v>
      </c>
      <c r="G2826">
        <v>936</v>
      </c>
      <c r="H2826">
        <v>924</v>
      </c>
      <c r="I2826">
        <v>-12</v>
      </c>
      <c r="J2826">
        <v>-1.29</v>
      </c>
      <c r="K2826" t="s">
        <v>19</v>
      </c>
    </row>
    <row r="2827" spans="1:11" x14ac:dyDescent="0.2">
      <c r="A2827">
        <v>2826</v>
      </c>
      <c r="B2827">
        <v>18</v>
      </c>
      <c r="C2827">
        <v>19</v>
      </c>
      <c r="D2827" t="s">
        <v>570</v>
      </c>
      <c r="E2827" t="s">
        <v>140</v>
      </c>
      <c r="F2827" t="s">
        <v>14</v>
      </c>
      <c r="G2827">
        <v>1175</v>
      </c>
      <c r="H2827">
        <v>1283</v>
      </c>
      <c r="I2827">
        <v>108</v>
      </c>
      <c r="J2827">
        <v>8.7899999999999991</v>
      </c>
      <c r="K2827" t="s">
        <v>13</v>
      </c>
    </row>
    <row r="2828" spans="1:11" x14ac:dyDescent="0.2">
      <c r="A2828">
        <v>2827</v>
      </c>
      <c r="B2828">
        <v>18</v>
      </c>
      <c r="C2828">
        <v>19</v>
      </c>
      <c r="D2828" t="s">
        <v>570</v>
      </c>
      <c r="E2828" t="s">
        <v>140</v>
      </c>
      <c r="F2828" t="s">
        <v>15</v>
      </c>
      <c r="G2828">
        <v>75</v>
      </c>
      <c r="H2828">
        <v>56</v>
      </c>
      <c r="I2828">
        <v>-19</v>
      </c>
      <c r="J2828">
        <v>-29.01</v>
      </c>
      <c r="K2828" t="s">
        <v>19</v>
      </c>
    </row>
    <row r="2829" spans="1:11" x14ac:dyDescent="0.2">
      <c r="A2829">
        <v>2828</v>
      </c>
      <c r="B2829">
        <v>18</v>
      </c>
      <c r="C2829">
        <v>19</v>
      </c>
      <c r="D2829" t="s">
        <v>570</v>
      </c>
      <c r="E2829" t="s">
        <v>140</v>
      </c>
      <c r="F2829" t="s">
        <v>16</v>
      </c>
      <c r="G2829">
        <v>130</v>
      </c>
      <c r="H2829">
        <v>156</v>
      </c>
      <c r="I2829">
        <v>26</v>
      </c>
      <c r="J2829">
        <v>18.18</v>
      </c>
      <c r="K2829" t="s">
        <v>13</v>
      </c>
    </row>
    <row r="2830" spans="1:11" x14ac:dyDescent="0.2">
      <c r="A2830">
        <v>2829</v>
      </c>
      <c r="B2830">
        <v>18</v>
      </c>
      <c r="C2830">
        <v>21</v>
      </c>
      <c r="D2830" t="s">
        <v>570</v>
      </c>
      <c r="E2830" t="s">
        <v>31</v>
      </c>
      <c r="F2830" t="s">
        <v>12</v>
      </c>
      <c r="G2830">
        <v>131</v>
      </c>
      <c r="H2830">
        <v>60</v>
      </c>
      <c r="I2830">
        <v>-71</v>
      </c>
      <c r="J2830">
        <v>-74.349999999999994</v>
      </c>
      <c r="K2830" t="s">
        <v>19</v>
      </c>
    </row>
    <row r="2831" spans="1:11" x14ac:dyDescent="0.2">
      <c r="A2831">
        <v>2830</v>
      </c>
      <c r="B2831">
        <v>18</v>
      </c>
      <c r="C2831">
        <v>21</v>
      </c>
      <c r="D2831" t="s">
        <v>570</v>
      </c>
      <c r="E2831" t="s">
        <v>31</v>
      </c>
      <c r="F2831" t="s">
        <v>14</v>
      </c>
      <c r="G2831">
        <v>173</v>
      </c>
      <c r="H2831">
        <v>85</v>
      </c>
      <c r="I2831">
        <v>-88</v>
      </c>
      <c r="J2831">
        <v>-68.22</v>
      </c>
      <c r="K2831" t="s">
        <v>19</v>
      </c>
    </row>
    <row r="2832" spans="1:11" x14ac:dyDescent="0.2">
      <c r="A2832">
        <v>2831</v>
      </c>
      <c r="B2832">
        <v>18</v>
      </c>
      <c r="C2832">
        <v>21</v>
      </c>
      <c r="D2832" t="s">
        <v>570</v>
      </c>
      <c r="E2832" t="s">
        <v>31</v>
      </c>
      <c r="F2832" t="s">
        <v>15</v>
      </c>
      <c r="G2832">
        <v>8</v>
      </c>
      <c r="H2832">
        <v>8</v>
      </c>
      <c r="I2832">
        <v>0</v>
      </c>
      <c r="J2832">
        <v>0</v>
      </c>
      <c r="K2832" t="s">
        <v>29</v>
      </c>
    </row>
    <row r="2833" spans="1:11" x14ac:dyDescent="0.2">
      <c r="A2833">
        <v>2832</v>
      </c>
      <c r="B2833">
        <v>18</v>
      </c>
      <c r="C2833">
        <v>21</v>
      </c>
      <c r="D2833" t="s">
        <v>570</v>
      </c>
      <c r="E2833" t="s">
        <v>31</v>
      </c>
      <c r="F2833" t="s">
        <v>16</v>
      </c>
      <c r="G2833">
        <v>15</v>
      </c>
      <c r="H2833">
        <v>15</v>
      </c>
      <c r="I2833">
        <v>0</v>
      </c>
      <c r="J2833">
        <v>0</v>
      </c>
      <c r="K2833" t="s">
        <v>29</v>
      </c>
    </row>
    <row r="2834" spans="1:11" x14ac:dyDescent="0.2">
      <c r="A2834">
        <v>2833</v>
      </c>
      <c r="B2834">
        <v>18</v>
      </c>
      <c r="C2834">
        <v>23</v>
      </c>
      <c r="D2834" t="s">
        <v>570</v>
      </c>
      <c r="E2834" t="s">
        <v>523</v>
      </c>
      <c r="F2834" t="s">
        <v>12</v>
      </c>
      <c r="G2834">
        <v>139</v>
      </c>
      <c r="H2834">
        <v>85</v>
      </c>
      <c r="I2834">
        <v>-54</v>
      </c>
      <c r="J2834">
        <v>-48.21</v>
      </c>
      <c r="K2834" t="s">
        <v>19</v>
      </c>
    </row>
    <row r="2835" spans="1:11" x14ac:dyDescent="0.2">
      <c r="A2835">
        <v>2834</v>
      </c>
      <c r="B2835">
        <v>18</v>
      </c>
      <c r="C2835">
        <v>23</v>
      </c>
      <c r="D2835" t="s">
        <v>570</v>
      </c>
      <c r="E2835" t="s">
        <v>523</v>
      </c>
      <c r="F2835" t="s">
        <v>14</v>
      </c>
      <c r="G2835">
        <v>184</v>
      </c>
      <c r="H2835">
        <v>129</v>
      </c>
      <c r="I2835">
        <v>-55</v>
      </c>
      <c r="J2835">
        <v>-35.14</v>
      </c>
      <c r="K2835" t="s">
        <v>19</v>
      </c>
    </row>
    <row r="2836" spans="1:11" x14ac:dyDescent="0.2">
      <c r="A2836">
        <v>2835</v>
      </c>
      <c r="B2836">
        <v>18</v>
      </c>
      <c r="C2836">
        <v>23</v>
      </c>
      <c r="D2836" t="s">
        <v>570</v>
      </c>
      <c r="E2836" t="s">
        <v>523</v>
      </c>
      <c r="F2836" t="s">
        <v>15</v>
      </c>
      <c r="G2836">
        <v>11</v>
      </c>
      <c r="H2836">
        <v>7</v>
      </c>
      <c r="I2836">
        <v>-4</v>
      </c>
      <c r="J2836">
        <v>-44.44</v>
      </c>
      <c r="K2836" t="s">
        <v>19</v>
      </c>
    </row>
    <row r="2837" spans="1:11" x14ac:dyDescent="0.2">
      <c r="A2837">
        <v>2836</v>
      </c>
      <c r="B2837">
        <v>18</v>
      </c>
      <c r="C2837">
        <v>23</v>
      </c>
      <c r="D2837" t="s">
        <v>570</v>
      </c>
      <c r="E2837" t="s">
        <v>523</v>
      </c>
      <c r="F2837" t="s">
        <v>16</v>
      </c>
      <c r="G2837">
        <v>17</v>
      </c>
      <c r="H2837">
        <v>25</v>
      </c>
      <c r="I2837">
        <v>8</v>
      </c>
      <c r="J2837">
        <v>38.1</v>
      </c>
      <c r="K2837" t="s">
        <v>13</v>
      </c>
    </row>
    <row r="2838" spans="1:11" x14ac:dyDescent="0.2">
      <c r="A2838">
        <v>2837</v>
      </c>
      <c r="B2838">
        <v>18</v>
      </c>
      <c r="C2838">
        <v>25</v>
      </c>
      <c r="D2838" t="s">
        <v>570</v>
      </c>
      <c r="E2838" t="s">
        <v>145</v>
      </c>
      <c r="F2838" t="s">
        <v>12</v>
      </c>
      <c r="G2838">
        <v>31</v>
      </c>
      <c r="H2838">
        <v>20</v>
      </c>
      <c r="I2838">
        <v>-11</v>
      </c>
      <c r="J2838">
        <v>-43.14</v>
      </c>
      <c r="K2838" t="s">
        <v>19</v>
      </c>
    </row>
    <row r="2839" spans="1:11" x14ac:dyDescent="0.2">
      <c r="A2839">
        <v>2838</v>
      </c>
      <c r="B2839">
        <v>18</v>
      </c>
      <c r="C2839">
        <v>25</v>
      </c>
      <c r="D2839" t="s">
        <v>570</v>
      </c>
      <c r="E2839" t="s">
        <v>145</v>
      </c>
      <c r="F2839" t="s">
        <v>14</v>
      </c>
      <c r="G2839">
        <v>49</v>
      </c>
      <c r="H2839">
        <v>36</v>
      </c>
      <c r="I2839">
        <v>-13</v>
      </c>
      <c r="J2839">
        <v>-30.59</v>
      </c>
      <c r="K2839" t="s">
        <v>19</v>
      </c>
    </row>
    <row r="2840" spans="1:11" x14ac:dyDescent="0.2">
      <c r="A2840">
        <v>2839</v>
      </c>
      <c r="B2840">
        <v>18</v>
      </c>
      <c r="C2840">
        <v>25</v>
      </c>
      <c r="D2840" t="s">
        <v>570</v>
      </c>
      <c r="E2840" t="s">
        <v>145</v>
      </c>
      <c r="F2840" t="s">
        <v>15</v>
      </c>
      <c r="G2840">
        <v>13</v>
      </c>
      <c r="H2840">
        <v>9</v>
      </c>
      <c r="I2840">
        <v>-4</v>
      </c>
      <c r="J2840">
        <v>-36.36</v>
      </c>
      <c r="K2840" t="s">
        <v>19</v>
      </c>
    </row>
    <row r="2841" spans="1:11" x14ac:dyDescent="0.2">
      <c r="A2841">
        <v>2840</v>
      </c>
      <c r="B2841">
        <v>18</v>
      </c>
      <c r="C2841">
        <v>25</v>
      </c>
      <c r="D2841" t="s">
        <v>570</v>
      </c>
      <c r="E2841" t="s">
        <v>145</v>
      </c>
      <c r="F2841" t="s">
        <v>16</v>
      </c>
      <c r="G2841">
        <v>16</v>
      </c>
      <c r="H2841">
        <v>13</v>
      </c>
      <c r="I2841">
        <v>-3</v>
      </c>
      <c r="J2841">
        <v>-20.69</v>
      </c>
      <c r="K2841" t="s">
        <v>19</v>
      </c>
    </row>
    <row r="2842" spans="1:11" x14ac:dyDescent="0.2">
      <c r="A2842">
        <v>2841</v>
      </c>
      <c r="B2842">
        <v>18</v>
      </c>
      <c r="C2842">
        <v>27</v>
      </c>
      <c r="D2842" t="s">
        <v>570</v>
      </c>
      <c r="E2842" t="s">
        <v>574</v>
      </c>
      <c r="F2842" t="s">
        <v>12</v>
      </c>
      <c r="G2842">
        <v>121</v>
      </c>
      <c r="H2842">
        <v>161</v>
      </c>
      <c r="I2842">
        <v>40</v>
      </c>
      <c r="J2842">
        <v>28.37</v>
      </c>
      <c r="K2842" t="s">
        <v>13</v>
      </c>
    </row>
    <row r="2843" spans="1:11" x14ac:dyDescent="0.2">
      <c r="A2843">
        <v>2842</v>
      </c>
      <c r="B2843">
        <v>18</v>
      </c>
      <c r="C2843">
        <v>27</v>
      </c>
      <c r="D2843" t="s">
        <v>570</v>
      </c>
      <c r="E2843" t="s">
        <v>574</v>
      </c>
      <c r="F2843" t="s">
        <v>14</v>
      </c>
      <c r="G2843">
        <v>164</v>
      </c>
      <c r="H2843">
        <v>195</v>
      </c>
      <c r="I2843">
        <v>31</v>
      </c>
      <c r="J2843">
        <v>17.27</v>
      </c>
      <c r="K2843" t="s">
        <v>13</v>
      </c>
    </row>
    <row r="2844" spans="1:11" x14ac:dyDescent="0.2">
      <c r="A2844">
        <v>2843</v>
      </c>
      <c r="B2844">
        <v>18</v>
      </c>
      <c r="C2844">
        <v>27</v>
      </c>
      <c r="D2844" t="s">
        <v>570</v>
      </c>
      <c r="E2844" t="s">
        <v>574</v>
      </c>
      <c r="F2844" t="s">
        <v>15</v>
      </c>
      <c r="G2844">
        <v>8</v>
      </c>
      <c r="H2844">
        <v>21</v>
      </c>
      <c r="I2844">
        <v>13</v>
      </c>
      <c r="J2844">
        <v>89.66</v>
      </c>
      <c r="K2844" t="s">
        <v>13</v>
      </c>
    </row>
    <row r="2845" spans="1:11" x14ac:dyDescent="0.2">
      <c r="A2845">
        <v>2844</v>
      </c>
      <c r="B2845">
        <v>18</v>
      </c>
      <c r="C2845">
        <v>27</v>
      </c>
      <c r="D2845" t="s">
        <v>570</v>
      </c>
      <c r="E2845" t="s">
        <v>574</v>
      </c>
      <c r="F2845" t="s">
        <v>16</v>
      </c>
      <c r="G2845">
        <v>17</v>
      </c>
      <c r="H2845">
        <v>35</v>
      </c>
      <c r="I2845">
        <v>18</v>
      </c>
      <c r="J2845">
        <v>69.23</v>
      </c>
      <c r="K2845" t="s">
        <v>13</v>
      </c>
    </row>
    <row r="2846" spans="1:11" x14ac:dyDescent="0.2">
      <c r="A2846">
        <v>2845</v>
      </c>
      <c r="B2846">
        <v>18</v>
      </c>
      <c r="C2846">
        <v>29</v>
      </c>
      <c r="D2846" t="s">
        <v>570</v>
      </c>
      <c r="E2846" t="s">
        <v>575</v>
      </c>
      <c r="F2846" t="s">
        <v>12</v>
      </c>
      <c r="G2846">
        <v>232</v>
      </c>
      <c r="H2846">
        <v>194</v>
      </c>
      <c r="I2846">
        <v>-38</v>
      </c>
      <c r="J2846">
        <v>-17.84</v>
      </c>
      <c r="K2846" t="s">
        <v>19</v>
      </c>
    </row>
    <row r="2847" spans="1:11" x14ac:dyDescent="0.2">
      <c r="A2847">
        <v>2846</v>
      </c>
      <c r="B2847">
        <v>18</v>
      </c>
      <c r="C2847">
        <v>29</v>
      </c>
      <c r="D2847" t="s">
        <v>570</v>
      </c>
      <c r="E2847" t="s">
        <v>575</v>
      </c>
      <c r="F2847" t="s">
        <v>14</v>
      </c>
      <c r="G2847">
        <v>314</v>
      </c>
      <c r="H2847">
        <v>286</v>
      </c>
      <c r="I2847">
        <v>-28</v>
      </c>
      <c r="J2847">
        <v>-9.33</v>
      </c>
      <c r="K2847" t="s">
        <v>19</v>
      </c>
    </row>
    <row r="2848" spans="1:11" x14ac:dyDescent="0.2">
      <c r="A2848">
        <v>2847</v>
      </c>
      <c r="B2848">
        <v>18</v>
      </c>
      <c r="C2848">
        <v>29</v>
      </c>
      <c r="D2848" t="s">
        <v>570</v>
      </c>
      <c r="E2848" t="s">
        <v>575</v>
      </c>
      <c r="F2848" t="s">
        <v>15</v>
      </c>
      <c r="G2848">
        <v>47</v>
      </c>
      <c r="H2848">
        <v>32</v>
      </c>
      <c r="I2848">
        <v>-15</v>
      </c>
      <c r="J2848">
        <v>-37.97</v>
      </c>
      <c r="K2848" t="s">
        <v>19</v>
      </c>
    </row>
    <row r="2849" spans="1:11" x14ac:dyDescent="0.2">
      <c r="A2849">
        <v>2848</v>
      </c>
      <c r="B2849">
        <v>18</v>
      </c>
      <c r="C2849">
        <v>29</v>
      </c>
      <c r="D2849" t="s">
        <v>570</v>
      </c>
      <c r="E2849" t="s">
        <v>575</v>
      </c>
      <c r="F2849" t="s">
        <v>16</v>
      </c>
      <c r="G2849">
        <v>70</v>
      </c>
      <c r="H2849">
        <v>49</v>
      </c>
      <c r="I2849">
        <v>-21</v>
      </c>
      <c r="J2849">
        <v>-35.29</v>
      </c>
      <c r="K2849" t="s">
        <v>19</v>
      </c>
    </row>
    <row r="2850" spans="1:11" x14ac:dyDescent="0.2">
      <c r="A2850">
        <v>2849</v>
      </c>
      <c r="B2850">
        <v>18</v>
      </c>
      <c r="C2850">
        <v>31</v>
      </c>
      <c r="D2850" t="s">
        <v>570</v>
      </c>
      <c r="E2850" t="s">
        <v>398</v>
      </c>
      <c r="F2850" t="s">
        <v>12</v>
      </c>
      <c r="G2850">
        <v>381</v>
      </c>
      <c r="H2850">
        <v>189</v>
      </c>
      <c r="I2850">
        <v>-192</v>
      </c>
      <c r="J2850">
        <v>-67.37</v>
      </c>
      <c r="K2850" t="s">
        <v>19</v>
      </c>
    </row>
    <row r="2851" spans="1:11" x14ac:dyDescent="0.2">
      <c r="A2851">
        <v>2850</v>
      </c>
      <c r="B2851">
        <v>18</v>
      </c>
      <c r="C2851">
        <v>31</v>
      </c>
      <c r="D2851" t="s">
        <v>570</v>
      </c>
      <c r="E2851" t="s">
        <v>398</v>
      </c>
      <c r="F2851" t="s">
        <v>14</v>
      </c>
      <c r="G2851">
        <v>435</v>
      </c>
      <c r="H2851">
        <v>229</v>
      </c>
      <c r="I2851">
        <v>-206</v>
      </c>
      <c r="J2851">
        <v>-62.05</v>
      </c>
      <c r="K2851" t="s">
        <v>19</v>
      </c>
    </row>
    <row r="2852" spans="1:11" x14ac:dyDescent="0.2">
      <c r="A2852">
        <v>2851</v>
      </c>
      <c r="B2852">
        <v>18</v>
      </c>
      <c r="C2852">
        <v>31</v>
      </c>
      <c r="D2852" t="s">
        <v>570</v>
      </c>
      <c r="E2852" t="s">
        <v>398</v>
      </c>
      <c r="F2852" t="s">
        <v>15</v>
      </c>
      <c r="G2852">
        <v>5</v>
      </c>
      <c r="H2852">
        <v>7</v>
      </c>
      <c r="I2852">
        <v>2</v>
      </c>
      <c r="J2852">
        <v>33.33</v>
      </c>
      <c r="K2852" t="s">
        <v>13</v>
      </c>
    </row>
    <row r="2853" spans="1:11" x14ac:dyDescent="0.2">
      <c r="A2853">
        <v>2852</v>
      </c>
      <c r="B2853">
        <v>18</v>
      </c>
      <c r="C2853">
        <v>31</v>
      </c>
      <c r="D2853" t="s">
        <v>570</v>
      </c>
      <c r="E2853" t="s">
        <v>398</v>
      </c>
      <c r="F2853" t="s">
        <v>16</v>
      </c>
      <c r="G2853">
        <v>9</v>
      </c>
      <c r="H2853">
        <v>15</v>
      </c>
      <c r="I2853">
        <v>6</v>
      </c>
      <c r="J2853">
        <v>50</v>
      </c>
      <c r="K2853" t="s">
        <v>13</v>
      </c>
    </row>
    <row r="2854" spans="1:11" x14ac:dyDescent="0.2">
      <c r="A2854">
        <v>2853</v>
      </c>
      <c r="B2854">
        <v>18</v>
      </c>
      <c r="C2854">
        <v>33</v>
      </c>
      <c r="D2854" t="s">
        <v>570</v>
      </c>
      <c r="E2854" t="s">
        <v>42</v>
      </c>
      <c r="F2854" t="s">
        <v>12</v>
      </c>
      <c r="G2854">
        <v>228</v>
      </c>
      <c r="H2854">
        <v>197</v>
      </c>
      <c r="I2854">
        <v>-31</v>
      </c>
      <c r="J2854">
        <v>-14.59</v>
      </c>
      <c r="K2854" t="s">
        <v>19</v>
      </c>
    </row>
    <row r="2855" spans="1:11" x14ac:dyDescent="0.2">
      <c r="A2855">
        <v>2854</v>
      </c>
      <c r="B2855">
        <v>18</v>
      </c>
      <c r="C2855">
        <v>33</v>
      </c>
      <c r="D2855" t="s">
        <v>570</v>
      </c>
      <c r="E2855" t="s">
        <v>42</v>
      </c>
      <c r="F2855" t="s">
        <v>14</v>
      </c>
      <c r="G2855">
        <v>306</v>
      </c>
      <c r="H2855">
        <v>271</v>
      </c>
      <c r="I2855">
        <v>-35</v>
      </c>
      <c r="J2855">
        <v>-12.13</v>
      </c>
      <c r="K2855" t="s">
        <v>19</v>
      </c>
    </row>
    <row r="2856" spans="1:11" x14ac:dyDescent="0.2">
      <c r="A2856">
        <v>2855</v>
      </c>
      <c r="B2856">
        <v>18</v>
      </c>
      <c r="C2856">
        <v>33</v>
      </c>
      <c r="D2856" t="s">
        <v>570</v>
      </c>
      <c r="E2856" t="s">
        <v>42</v>
      </c>
      <c r="F2856" t="s">
        <v>15</v>
      </c>
      <c r="G2856">
        <v>27</v>
      </c>
      <c r="H2856">
        <v>20</v>
      </c>
      <c r="I2856">
        <v>-7</v>
      </c>
      <c r="J2856">
        <v>-29.79</v>
      </c>
      <c r="K2856" t="s">
        <v>19</v>
      </c>
    </row>
    <row r="2857" spans="1:11" x14ac:dyDescent="0.2">
      <c r="A2857">
        <v>2856</v>
      </c>
      <c r="B2857">
        <v>18</v>
      </c>
      <c r="C2857">
        <v>33</v>
      </c>
      <c r="D2857" t="s">
        <v>570</v>
      </c>
      <c r="E2857" t="s">
        <v>42</v>
      </c>
      <c r="F2857" t="s">
        <v>16</v>
      </c>
      <c r="G2857">
        <v>44</v>
      </c>
      <c r="H2857">
        <v>40</v>
      </c>
      <c r="I2857">
        <v>-4</v>
      </c>
      <c r="J2857">
        <v>-9.52</v>
      </c>
      <c r="K2857" t="s">
        <v>19</v>
      </c>
    </row>
    <row r="2858" spans="1:11" x14ac:dyDescent="0.2">
      <c r="A2858">
        <v>2857</v>
      </c>
      <c r="B2858">
        <v>18</v>
      </c>
      <c r="C2858">
        <v>35</v>
      </c>
      <c r="D2858" t="s">
        <v>570</v>
      </c>
      <c r="E2858" t="s">
        <v>576</v>
      </c>
      <c r="F2858" t="s">
        <v>12</v>
      </c>
      <c r="G2858">
        <v>1124</v>
      </c>
      <c r="H2858">
        <v>1187</v>
      </c>
      <c r="I2858">
        <v>63</v>
      </c>
      <c r="J2858">
        <v>5.45</v>
      </c>
      <c r="K2858" t="s">
        <v>13</v>
      </c>
    </row>
    <row r="2859" spans="1:11" x14ac:dyDescent="0.2">
      <c r="A2859">
        <v>2858</v>
      </c>
      <c r="B2859">
        <v>18</v>
      </c>
      <c r="C2859">
        <v>35</v>
      </c>
      <c r="D2859" t="s">
        <v>570</v>
      </c>
      <c r="E2859" t="s">
        <v>576</v>
      </c>
      <c r="F2859" t="s">
        <v>14</v>
      </c>
      <c r="G2859">
        <v>1424</v>
      </c>
      <c r="H2859">
        <v>1596</v>
      </c>
      <c r="I2859">
        <v>172</v>
      </c>
      <c r="J2859">
        <v>11.39</v>
      </c>
      <c r="K2859" t="s">
        <v>13</v>
      </c>
    </row>
    <row r="2860" spans="1:11" x14ac:dyDescent="0.2">
      <c r="A2860">
        <v>2859</v>
      </c>
      <c r="B2860">
        <v>18</v>
      </c>
      <c r="C2860">
        <v>35</v>
      </c>
      <c r="D2860" t="s">
        <v>570</v>
      </c>
      <c r="E2860" t="s">
        <v>576</v>
      </c>
      <c r="F2860" t="s">
        <v>15</v>
      </c>
      <c r="G2860">
        <v>102</v>
      </c>
      <c r="H2860">
        <v>62</v>
      </c>
      <c r="I2860">
        <v>-40</v>
      </c>
      <c r="J2860">
        <v>-48.78</v>
      </c>
      <c r="K2860" t="s">
        <v>19</v>
      </c>
    </row>
    <row r="2861" spans="1:11" x14ac:dyDescent="0.2">
      <c r="A2861">
        <v>2860</v>
      </c>
      <c r="B2861">
        <v>18</v>
      </c>
      <c r="C2861">
        <v>35</v>
      </c>
      <c r="D2861" t="s">
        <v>570</v>
      </c>
      <c r="E2861" t="s">
        <v>576</v>
      </c>
      <c r="F2861" t="s">
        <v>16</v>
      </c>
      <c r="G2861">
        <v>164</v>
      </c>
      <c r="H2861">
        <v>189</v>
      </c>
      <c r="I2861">
        <v>25</v>
      </c>
      <c r="J2861">
        <v>14.16</v>
      </c>
      <c r="K2861" t="s">
        <v>13</v>
      </c>
    </row>
    <row r="2862" spans="1:11" x14ac:dyDescent="0.2">
      <c r="A2862">
        <v>2861</v>
      </c>
      <c r="B2862">
        <v>18</v>
      </c>
      <c r="C2862">
        <v>37</v>
      </c>
      <c r="D2862" t="s">
        <v>570</v>
      </c>
      <c r="E2862" t="s">
        <v>577</v>
      </c>
      <c r="F2862" t="s">
        <v>12</v>
      </c>
      <c r="G2862">
        <v>205</v>
      </c>
      <c r="H2862">
        <v>206</v>
      </c>
      <c r="I2862">
        <v>1</v>
      </c>
      <c r="J2862">
        <v>0.49</v>
      </c>
      <c r="K2862" t="s">
        <v>13</v>
      </c>
    </row>
    <row r="2863" spans="1:11" x14ac:dyDescent="0.2">
      <c r="A2863">
        <v>2862</v>
      </c>
      <c r="B2863">
        <v>18</v>
      </c>
      <c r="C2863">
        <v>37</v>
      </c>
      <c r="D2863" t="s">
        <v>570</v>
      </c>
      <c r="E2863" t="s">
        <v>577</v>
      </c>
      <c r="F2863" t="s">
        <v>14</v>
      </c>
      <c r="G2863">
        <v>292</v>
      </c>
      <c r="H2863">
        <v>259</v>
      </c>
      <c r="I2863">
        <v>-33</v>
      </c>
      <c r="J2863">
        <v>-11.98</v>
      </c>
      <c r="K2863" t="s">
        <v>19</v>
      </c>
    </row>
    <row r="2864" spans="1:11" x14ac:dyDescent="0.2">
      <c r="A2864">
        <v>2863</v>
      </c>
      <c r="B2864">
        <v>18</v>
      </c>
      <c r="C2864">
        <v>37</v>
      </c>
      <c r="D2864" t="s">
        <v>570</v>
      </c>
      <c r="E2864" t="s">
        <v>577</v>
      </c>
      <c r="F2864" t="s">
        <v>15</v>
      </c>
      <c r="G2864">
        <v>19</v>
      </c>
      <c r="H2864">
        <v>25</v>
      </c>
      <c r="I2864">
        <v>6</v>
      </c>
      <c r="J2864">
        <v>27.27</v>
      </c>
      <c r="K2864" t="s">
        <v>13</v>
      </c>
    </row>
    <row r="2865" spans="1:11" x14ac:dyDescent="0.2">
      <c r="A2865">
        <v>2864</v>
      </c>
      <c r="B2865">
        <v>18</v>
      </c>
      <c r="C2865">
        <v>37</v>
      </c>
      <c r="D2865" t="s">
        <v>570</v>
      </c>
      <c r="E2865" t="s">
        <v>577</v>
      </c>
      <c r="F2865" t="s">
        <v>16</v>
      </c>
      <c r="G2865">
        <v>36</v>
      </c>
      <c r="H2865">
        <v>40</v>
      </c>
      <c r="I2865">
        <v>4</v>
      </c>
      <c r="J2865">
        <v>10.53</v>
      </c>
      <c r="K2865" t="s">
        <v>13</v>
      </c>
    </row>
    <row r="2866" spans="1:11" x14ac:dyDescent="0.2">
      <c r="A2866">
        <v>2865</v>
      </c>
      <c r="B2866">
        <v>18</v>
      </c>
      <c r="C2866">
        <v>39</v>
      </c>
      <c r="D2866" t="s">
        <v>570</v>
      </c>
      <c r="E2866" t="s">
        <v>578</v>
      </c>
      <c r="F2866" t="s">
        <v>12</v>
      </c>
      <c r="G2866">
        <v>2757</v>
      </c>
      <c r="H2866">
        <v>2055</v>
      </c>
      <c r="I2866">
        <v>-702</v>
      </c>
      <c r="J2866">
        <v>-29.18</v>
      </c>
      <c r="K2866" t="s">
        <v>19</v>
      </c>
    </row>
    <row r="2867" spans="1:11" x14ac:dyDescent="0.2">
      <c r="A2867">
        <v>2866</v>
      </c>
      <c r="B2867">
        <v>18</v>
      </c>
      <c r="C2867">
        <v>39</v>
      </c>
      <c r="D2867" t="s">
        <v>570</v>
      </c>
      <c r="E2867" t="s">
        <v>578</v>
      </c>
      <c r="F2867" t="s">
        <v>14</v>
      </c>
      <c r="G2867">
        <v>3308</v>
      </c>
      <c r="H2867">
        <v>2707</v>
      </c>
      <c r="I2867">
        <v>-601</v>
      </c>
      <c r="J2867">
        <v>-19.98</v>
      </c>
      <c r="K2867" t="s">
        <v>19</v>
      </c>
    </row>
    <row r="2868" spans="1:11" x14ac:dyDescent="0.2">
      <c r="A2868">
        <v>2867</v>
      </c>
      <c r="B2868">
        <v>18</v>
      </c>
      <c r="C2868">
        <v>39</v>
      </c>
      <c r="D2868" t="s">
        <v>570</v>
      </c>
      <c r="E2868" t="s">
        <v>578</v>
      </c>
      <c r="F2868" t="s">
        <v>15</v>
      </c>
      <c r="G2868">
        <v>215</v>
      </c>
      <c r="H2868">
        <v>132</v>
      </c>
      <c r="I2868">
        <v>-83</v>
      </c>
      <c r="J2868">
        <v>-47.84</v>
      </c>
      <c r="K2868" t="s">
        <v>19</v>
      </c>
    </row>
    <row r="2869" spans="1:11" x14ac:dyDescent="0.2">
      <c r="A2869">
        <v>2868</v>
      </c>
      <c r="B2869">
        <v>18</v>
      </c>
      <c r="C2869">
        <v>39</v>
      </c>
      <c r="D2869" t="s">
        <v>570</v>
      </c>
      <c r="E2869" t="s">
        <v>578</v>
      </c>
      <c r="F2869" t="s">
        <v>16</v>
      </c>
      <c r="G2869">
        <v>330</v>
      </c>
      <c r="H2869">
        <v>250</v>
      </c>
      <c r="I2869">
        <v>-80</v>
      </c>
      <c r="J2869">
        <v>-27.59</v>
      </c>
      <c r="K2869" t="s">
        <v>19</v>
      </c>
    </row>
    <row r="2870" spans="1:11" x14ac:dyDescent="0.2">
      <c r="A2870">
        <v>2869</v>
      </c>
      <c r="B2870">
        <v>18</v>
      </c>
      <c r="C2870">
        <v>41</v>
      </c>
      <c r="D2870" t="s">
        <v>570</v>
      </c>
      <c r="E2870" t="s">
        <v>46</v>
      </c>
      <c r="F2870" t="s">
        <v>12</v>
      </c>
      <c r="G2870">
        <v>97</v>
      </c>
      <c r="H2870">
        <v>81</v>
      </c>
      <c r="I2870">
        <v>-16</v>
      </c>
      <c r="J2870">
        <v>-17.98</v>
      </c>
      <c r="K2870" t="s">
        <v>19</v>
      </c>
    </row>
    <row r="2871" spans="1:11" x14ac:dyDescent="0.2">
      <c r="A2871">
        <v>2870</v>
      </c>
      <c r="B2871">
        <v>18</v>
      </c>
      <c r="C2871">
        <v>41</v>
      </c>
      <c r="D2871" t="s">
        <v>570</v>
      </c>
      <c r="E2871" t="s">
        <v>46</v>
      </c>
      <c r="F2871" t="s">
        <v>14</v>
      </c>
      <c r="G2871">
        <v>132</v>
      </c>
      <c r="H2871">
        <v>101</v>
      </c>
      <c r="I2871">
        <v>-31</v>
      </c>
      <c r="J2871">
        <v>-26.61</v>
      </c>
      <c r="K2871" t="s">
        <v>19</v>
      </c>
    </row>
    <row r="2872" spans="1:11" x14ac:dyDescent="0.2">
      <c r="A2872">
        <v>2871</v>
      </c>
      <c r="B2872">
        <v>18</v>
      </c>
      <c r="C2872">
        <v>41</v>
      </c>
      <c r="D2872" t="s">
        <v>570</v>
      </c>
      <c r="E2872" t="s">
        <v>46</v>
      </c>
      <c r="F2872" t="s">
        <v>15</v>
      </c>
      <c r="G2872">
        <v>9</v>
      </c>
      <c r="H2872">
        <v>0</v>
      </c>
      <c r="I2872">
        <v>-9</v>
      </c>
      <c r="J2872">
        <v>-200</v>
      </c>
      <c r="K2872" t="s">
        <v>19</v>
      </c>
    </row>
    <row r="2873" spans="1:11" x14ac:dyDescent="0.2">
      <c r="A2873">
        <v>2872</v>
      </c>
      <c r="B2873">
        <v>18</v>
      </c>
      <c r="C2873">
        <v>41</v>
      </c>
      <c r="D2873" t="s">
        <v>570</v>
      </c>
      <c r="E2873" t="s">
        <v>46</v>
      </c>
      <c r="F2873" t="s">
        <v>16</v>
      </c>
      <c r="G2873">
        <v>18</v>
      </c>
      <c r="H2873">
        <v>7</v>
      </c>
      <c r="I2873">
        <v>-11</v>
      </c>
      <c r="J2873">
        <v>-88</v>
      </c>
      <c r="K2873" t="s">
        <v>19</v>
      </c>
    </row>
    <row r="2874" spans="1:11" x14ac:dyDescent="0.2">
      <c r="A2874">
        <v>2873</v>
      </c>
      <c r="B2874">
        <v>18</v>
      </c>
      <c r="C2874">
        <v>43</v>
      </c>
      <c r="D2874" t="s">
        <v>570</v>
      </c>
      <c r="E2874" t="s">
        <v>408</v>
      </c>
      <c r="F2874" t="s">
        <v>12</v>
      </c>
      <c r="G2874">
        <v>680</v>
      </c>
      <c r="H2874">
        <v>736</v>
      </c>
      <c r="I2874">
        <v>56</v>
      </c>
      <c r="J2874">
        <v>7.91</v>
      </c>
      <c r="K2874" t="s">
        <v>13</v>
      </c>
    </row>
    <row r="2875" spans="1:11" x14ac:dyDescent="0.2">
      <c r="A2875">
        <v>2874</v>
      </c>
      <c r="B2875">
        <v>18</v>
      </c>
      <c r="C2875">
        <v>43</v>
      </c>
      <c r="D2875" t="s">
        <v>570</v>
      </c>
      <c r="E2875" t="s">
        <v>408</v>
      </c>
      <c r="F2875" t="s">
        <v>14</v>
      </c>
      <c r="G2875">
        <v>817</v>
      </c>
      <c r="H2875">
        <v>981</v>
      </c>
      <c r="I2875">
        <v>164</v>
      </c>
      <c r="J2875">
        <v>18.239999999999998</v>
      </c>
      <c r="K2875" t="s">
        <v>13</v>
      </c>
    </row>
    <row r="2876" spans="1:11" x14ac:dyDescent="0.2">
      <c r="A2876">
        <v>2875</v>
      </c>
      <c r="B2876">
        <v>18</v>
      </c>
      <c r="C2876">
        <v>43</v>
      </c>
      <c r="D2876" t="s">
        <v>570</v>
      </c>
      <c r="E2876" t="s">
        <v>408</v>
      </c>
      <c r="F2876" t="s">
        <v>15</v>
      </c>
      <c r="G2876">
        <v>47</v>
      </c>
      <c r="H2876">
        <v>18</v>
      </c>
      <c r="I2876">
        <v>-29</v>
      </c>
      <c r="J2876">
        <v>-89.23</v>
      </c>
      <c r="K2876" t="s">
        <v>19</v>
      </c>
    </row>
    <row r="2877" spans="1:11" x14ac:dyDescent="0.2">
      <c r="A2877">
        <v>2876</v>
      </c>
      <c r="B2877">
        <v>18</v>
      </c>
      <c r="C2877">
        <v>43</v>
      </c>
      <c r="D2877" t="s">
        <v>570</v>
      </c>
      <c r="E2877" t="s">
        <v>408</v>
      </c>
      <c r="F2877" t="s">
        <v>16</v>
      </c>
      <c r="G2877">
        <v>94</v>
      </c>
      <c r="H2877">
        <v>55</v>
      </c>
      <c r="I2877">
        <v>-39</v>
      </c>
      <c r="J2877">
        <v>-52.35</v>
      </c>
      <c r="K2877" t="s">
        <v>19</v>
      </c>
    </row>
    <row r="2878" spans="1:11" x14ac:dyDescent="0.2">
      <c r="A2878">
        <v>2877</v>
      </c>
      <c r="B2878">
        <v>18</v>
      </c>
      <c r="C2878">
        <v>45</v>
      </c>
      <c r="D2878" t="s">
        <v>570</v>
      </c>
      <c r="E2878" t="s">
        <v>579</v>
      </c>
      <c r="F2878" t="s">
        <v>12</v>
      </c>
      <c r="G2878">
        <v>93</v>
      </c>
      <c r="H2878">
        <v>35</v>
      </c>
      <c r="I2878">
        <v>-58</v>
      </c>
      <c r="J2878">
        <v>-90.62</v>
      </c>
      <c r="K2878" t="s">
        <v>19</v>
      </c>
    </row>
    <row r="2879" spans="1:11" x14ac:dyDescent="0.2">
      <c r="A2879">
        <v>2878</v>
      </c>
      <c r="B2879">
        <v>18</v>
      </c>
      <c r="C2879">
        <v>45</v>
      </c>
      <c r="D2879" t="s">
        <v>570</v>
      </c>
      <c r="E2879" t="s">
        <v>579</v>
      </c>
      <c r="F2879" t="s">
        <v>14</v>
      </c>
      <c r="G2879">
        <v>121</v>
      </c>
      <c r="H2879">
        <v>70</v>
      </c>
      <c r="I2879">
        <v>-51</v>
      </c>
      <c r="J2879">
        <v>-53.4</v>
      </c>
      <c r="K2879" t="s">
        <v>19</v>
      </c>
    </row>
    <row r="2880" spans="1:11" x14ac:dyDescent="0.2">
      <c r="A2880">
        <v>2879</v>
      </c>
      <c r="B2880">
        <v>18</v>
      </c>
      <c r="C2880">
        <v>45</v>
      </c>
      <c r="D2880" t="s">
        <v>570</v>
      </c>
      <c r="E2880" t="s">
        <v>579</v>
      </c>
      <c r="F2880" t="s">
        <v>15</v>
      </c>
      <c r="G2880">
        <v>2</v>
      </c>
      <c r="H2880">
        <v>10</v>
      </c>
      <c r="I2880">
        <v>8</v>
      </c>
      <c r="J2880">
        <v>133.33000000000001</v>
      </c>
      <c r="K2880" t="s">
        <v>13</v>
      </c>
    </row>
    <row r="2881" spans="1:11" x14ac:dyDescent="0.2">
      <c r="A2881">
        <v>2880</v>
      </c>
      <c r="B2881">
        <v>18</v>
      </c>
      <c r="C2881">
        <v>45</v>
      </c>
      <c r="D2881" t="s">
        <v>570</v>
      </c>
      <c r="E2881" t="s">
        <v>579</v>
      </c>
      <c r="F2881" t="s">
        <v>16</v>
      </c>
      <c r="G2881">
        <v>7</v>
      </c>
      <c r="H2881">
        <v>16</v>
      </c>
      <c r="I2881">
        <v>9</v>
      </c>
      <c r="J2881">
        <v>78.260000000000005</v>
      </c>
      <c r="K2881" t="s">
        <v>13</v>
      </c>
    </row>
    <row r="2882" spans="1:11" x14ac:dyDescent="0.2">
      <c r="A2882">
        <v>2881</v>
      </c>
      <c r="B2882">
        <v>18</v>
      </c>
      <c r="C2882">
        <v>47</v>
      </c>
      <c r="D2882" t="s">
        <v>570</v>
      </c>
      <c r="E2882" t="s">
        <v>47</v>
      </c>
      <c r="F2882" t="s">
        <v>12</v>
      </c>
      <c r="G2882">
        <v>107</v>
      </c>
      <c r="H2882">
        <v>55</v>
      </c>
      <c r="I2882">
        <v>-52</v>
      </c>
      <c r="J2882">
        <v>-64.2</v>
      </c>
      <c r="K2882" t="s">
        <v>19</v>
      </c>
    </row>
    <row r="2883" spans="1:11" x14ac:dyDescent="0.2">
      <c r="A2883">
        <v>2882</v>
      </c>
      <c r="B2883">
        <v>18</v>
      </c>
      <c r="C2883">
        <v>47</v>
      </c>
      <c r="D2883" t="s">
        <v>570</v>
      </c>
      <c r="E2883" t="s">
        <v>47</v>
      </c>
      <c r="F2883" t="s">
        <v>14</v>
      </c>
      <c r="G2883">
        <v>163</v>
      </c>
      <c r="H2883">
        <v>82</v>
      </c>
      <c r="I2883">
        <v>-81</v>
      </c>
      <c r="J2883">
        <v>-66.12</v>
      </c>
      <c r="K2883" t="s">
        <v>19</v>
      </c>
    </row>
    <row r="2884" spans="1:11" x14ac:dyDescent="0.2">
      <c r="A2884">
        <v>2883</v>
      </c>
      <c r="B2884">
        <v>18</v>
      </c>
      <c r="C2884">
        <v>47</v>
      </c>
      <c r="D2884" t="s">
        <v>570</v>
      </c>
      <c r="E2884" t="s">
        <v>47</v>
      </c>
      <c r="F2884" t="s">
        <v>15</v>
      </c>
      <c r="G2884">
        <v>6</v>
      </c>
      <c r="H2884">
        <v>2</v>
      </c>
      <c r="I2884">
        <v>-4</v>
      </c>
      <c r="J2884">
        <v>-100</v>
      </c>
      <c r="K2884" t="s">
        <v>19</v>
      </c>
    </row>
    <row r="2885" spans="1:11" x14ac:dyDescent="0.2">
      <c r="A2885">
        <v>2884</v>
      </c>
      <c r="B2885">
        <v>18</v>
      </c>
      <c r="C2885">
        <v>47</v>
      </c>
      <c r="D2885" t="s">
        <v>570</v>
      </c>
      <c r="E2885" t="s">
        <v>47</v>
      </c>
      <c r="F2885" t="s">
        <v>16</v>
      </c>
      <c r="G2885">
        <v>15</v>
      </c>
      <c r="H2885">
        <v>14</v>
      </c>
      <c r="I2885">
        <v>-1</v>
      </c>
      <c r="J2885">
        <v>-6.9</v>
      </c>
      <c r="K2885" t="s">
        <v>19</v>
      </c>
    </row>
    <row r="2886" spans="1:11" x14ac:dyDescent="0.2">
      <c r="A2886">
        <v>2885</v>
      </c>
      <c r="B2886">
        <v>18</v>
      </c>
      <c r="C2886">
        <v>49</v>
      </c>
      <c r="D2886" t="s">
        <v>570</v>
      </c>
      <c r="E2886" t="s">
        <v>151</v>
      </c>
      <c r="F2886" t="s">
        <v>12</v>
      </c>
      <c r="G2886">
        <v>117</v>
      </c>
      <c r="H2886">
        <v>106</v>
      </c>
      <c r="I2886">
        <v>-11</v>
      </c>
      <c r="J2886">
        <v>-9.8699999999999992</v>
      </c>
      <c r="K2886" t="s">
        <v>19</v>
      </c>
    </row>
    <row r="2887" spans="1:11" x14ac:dyDescent="0.2">
      <c r="A2887">
        <v>2886</v>
      </c>
      <c r="B2887">
        <v>18</v>
      </c>
      <c r="C2887">
        <v>49</v>
      </c>
      <c r="D2887" t="s">
        <v>570</v>
      </c>
      <c r="E2887" t="s">
        <v>151</v>
      </c>
      <c r="F2887" t="s">
        <v>14</v>
      </c>
      <c r="G2887">
        <v>151</v>
      </c>
      <c r="H2887">
        <v>134</v>
      </c>
      <c r="I2887">
        <v>-17</v>
      </c>
      <c r="J2887">
        <v>-11.93</v>
      </c>
      <c r="K2887" t="s">
        <v>19</v>
      </c>
    </row>
    <row r="2888" spans="1:11" x14ac:dyDescent="0.2">
      <c r="A2888">
        <v>2887</v>
      </c>
      <c r="B2888">
        <v>18</v>
      </c>
      <c r="C2888">
        <v>49</v>
      </c>
      <c r="D2888" t="s">
        <v>570</v>
      </c>
      <c r="E2888" t="s">
        <v>151</v>
      </c>
      <c r="F2888" t="s">
        <v>15</v>
      </c>
      <c r="G2888">
        <v>8</v>
      </c>
      <c r="H2888">
        <v>5</v>
      </c>
      <c r="I2888">
        <v>-3</v>
      </c>
      <c r="J2888">
        <v>-46.15</v>
      </c>
      <c r="K2888" t="s">
        <v>19</v>
      </c>
    </row>
    <row r="2889" spans="1:11" x14ac:dyDescent="0.2">
      <c r="A2889">
        <v>2888</v>
      </c>
      <c r="B2889">
        <v>18</v>
      </c>
      <c r="C2889">
        <v>49</v>
      </c>
      <c r="D2889" t="s">
        <v>570</v>
      </c>
      <c r="E2889" t="s">
        <v>151</v>
      </c>
      <c r="F2889" t="s">
        <v>16</v>
      </c>
      <c r="G2889">
        <v>14</v>
      </c>
      <c r="H2889">
        <v>9</v>
      </c>
      <c r="I2889">
        <v>-5</v>
      </c>
      <c r="J2889">
        <v>-43.48</v>
      </c>
      <c r="K2889" t="s">
        <v>19</v>
      </c>
    </row>
    <row r="2890" spans="1:11" x14ac:dyDescent="0.2">
      <c r="A2890">
        <v>2889</v>
      </c>
      <c r="B2890">
        <v>18</v>
      </c>
      <c r="C2890">
        <v>51</v>
      </c>
      <c r="D2890" t="s">
        <v>570</v>
      </c>
      <c r="E2890" t="s">
        <v>580</v>
      </c>
      <c r="F2890" t="s">
        <v>12</v>
      </c>
      <c r="G2890">
        <v>197</v>
      </c>
      <c r="H2890">
        <v>159</v>
      </c>
      <c r="I2890">
        <v>-38</v>
      </c>
      <c r="J2890">
        <v>-21.35</v>
      </c>
      <c r="K2890" t="s">
        <v>19</v>
      </c>
    </row>
    <row r="2891" spans="1:11" x14ac:dyDescent="0.2">
      <c r="A2891">
        <v>2890</v>
      </c>
      <c r="B2891">
        <v>18</v>
      </c>
      <c r="C2891">
        <v>51</v>
      </c>
      <c r="D2891" t="s">
        <v>570</v>
      </c>
      <c r="E2891" t="s">
        <v>580</v>
      </c>
      <c r="F2891" t="s">
        <v>14</v>
      </c>
      <c r="G2891">
        <v>227</v>
      </c>
      <c r="H2891">
        <v>213</v>
      </c>
      <c r="I2891">
        <v>-14</v>
      </c>
      <c r="J2891">
        <v>-6.36</v>
      </c>
      <c r="K2891" t="s">
        <v>19</v>
      </c>
    </row>
    <row r="2892" spans="1:11" x14ac:dyDescent="0.2">
      <c r="A2892">
        <v>2891</v>
      </c>
      <c r="B2892">
        <v>18</v>
      </c>
      <c r="C2892">
        <v>51</v>
      </c>
      <c r="D2892" t="s">
        <v>570</v>
      </c>
      <c r="E2892" t="s">
        <v>580</v>
      </c>
      <c r="F2892" t="s">
        <v>15</v>
      </c>
      <c r="G2892">
        <v>2</v>
      </c>
      <c r="H2892">
        <v>3</v>
      </c>
      <c r="I2892">
        <v>1</v>
      </c>
      <c r="J2892">
        <v>40</v>
      </c>
      <c r="K2892" t="s">
        <v>13</v>
      </c>
    </row>
    <row r="2893" spans="1:11" x14ac:dyDescent="0.2">
      <c r="A2893">
        <v>2892</v>
      </c>
      <c r="B2893">
        <v>18</v>
      </c>
      <c r="C2893">
        <v>51</v>
      </c>
      <c r="D2893" t="s">
        <v>570</v>
      </c>
      <c r="E2893" t="s">
        <v>580</v>
      </c>
      <c r="F2893" t="s">
        <v>16</v>
      </c>
      <c r="G2893">
        <v>9</v>
      </c>
      <c r="H2893">
        <v>9</v>
      </c>
      <c r="I2893">
        <v>0</v>
      </c>
      <c r="J2893">
        <v>0</v>
      </c>
      <c r="K2893" t="s">
        <v>29</v>
      </c>
    </row>
    <row r="2894" spans="1:11" x14ac:dyDescent="0.2">
      <c r="A2894">
        <v>2893</v>
      </c>
      <c r="B2894">
        <v>18</v>
      </c>
      <c r="C2894">
        <v>53</v>
      </c>
      <c r="D2894" t="s">
        <v>570</v>
      </c>
      <c r="E2894" t="s">
        <v>153</v>
      </c>
      <c r="F2894" t="s">
        <v>12</v>
      </c>
      <c r="G2894">
        <v>509</v>
      </c>
      <c r="H2894">
        <v>431</v>
      </c>
      <c r="I2894">
        <v>-78</v>
      </c>
      <c r="J2894">
        <v>-16.600000000000001</v>
      </c>
      <c r="K2894" t="s">
        <v>19</v>
      </c>
    </row>
    <row r="2895" spans="1:11" x14ac:dyDescent="0.2">
      <c r="A2895">
        <v>2894</v>
      </c>
      <c r="B2895">
        <v>18</v>
      </c>
      <c r="C2895">
        <v>53</v>
      </c>
      <c r="D2895" t="s">
        <v>570</v>
      </c>
      <c r="E2895" t="s">
        <v>153</v>
      </c>
      <c r="F2895" t="s">
        <v>14</v>
      </c>
      <c r="G2895">
        <v>672</v>
      </c>
      <c r="H2895">
        <v>623</v>
      </c>
      <c r="I2895">
        <v>-49</v>
      </c>
      <c r="J2895">
        <v>-7.57</v>
      </c>
      <c r="K2895" t="s">
        <v>19</v>
      </c>
    </row>
    <row r="2896" spans="1:11" x14ac:dyDescent="0.2">
      <c r="A2896">
        <v>2895</v>
      </c>
      <c r="B2896">
        <v>18</v>
      </c>
      <c r="C2896">
        <v>53</v>
      </c>
      <c r="D2896" t="s">
        <v>570</v>
      </c>
      <c r="E2896" t="s">
        <v>153</v>
      </c>
      <c r="F2896" t="s">
        <v>15</v>
      </c>
      <c r="G2896">
        <v>33</v>
      </c>
      <c r="H2896">
        <v>25</v>
      </c>
      <c r="I2896">
        <v>-8</v>
      </c>
      <c r="J2896">
        <v>-27.59</v>
      </c>
      <c r="K2896" t="s">
        <v>19</v>
      </c>
    </row>
    <row r="2897" spans="1:11" x14ac:dyDescent="0.2">
      <c r="A2897">
        <v>2896</v>
      </c>
      <c r="B2897">
        <v>18</v>
      </c>
      <c r="C2897">
        <v>53</v>
      </c>
      <c r="D2897" t="s">
        <v>570</v>
      </c>
      <c r="E2897" t="s">
        <v>153</v>
      </c>
      <c r="F2897" t="s">
        <v>16</v>
      </c>
      <c r="G2897">
        <v>79</v>
      </c>
      <c r="H2897">
        <v>61</v>
      </c>
      <c r="I2897">
        <v>-18</v>
      </c>
      <c r="J2897">
        <v>-25.71</v>
      </c>
      <c r="K2897" t="s">
        <v>19</v>
      </c>
    </row>
    <row r="2898" spans="1:11" x14ac:dyDescent="0.2">
      <c r="A2898">
        <v>2897</v>
      </c>
      <c r="B2898">
        <v>18</v>
      </c>
      <c r="C2898">
        <v>55</v>
      </c>
      <c r="D2898" t="s">
        <v>570</v>
      </c>
      <c r="E2898" t="s">
        <v>49</v>
      </c>
      <c r="F2898" t="s">
        <v>12</v>
      </c>
      <c r="G2898">
        <v>140</v>
      </c>
      <c r="H2898">
        <v>102</v>
      </c>
      <c r="I2898">
        <v>-38</v>
      </c>
      <c r="J2898">
        <v>-31.4</v>
      </c>
      <c r="K2898" t="s">
        <v>19</v>
      </c>
    </row>
    <row r="2899" spans="1:11" x14ac:dyDescent="0.2">
      <c r="A2899">
        <v>2898</v>
      </c>
      <c r="B2899">
        <v>18</v>
      </c>
      <c r="C2899">
        <v>55</v>
      </c>
      <c r="D2899" t="s">
        <v>570</v>
      </c>
      <c r="E2899" t="s">
        <v>49</v>
      </c>
      <c r="F2899" t="s">
        <v>14</v>
      </c>
      <c r="G2899">
        <v>192</v>
      </c>
      <c r="H2899">
        <v>148</v>
      </c>
      <c r="I2899">
        <v>-44</v>
      </c>
      <c r="J2899">
        <v>-25.88</v>
      </c>
      <c r="K2899" t="s">
        <v>19</v>
      </c>
    </row>
    <row r="2900" spans="1:11" x14ac:dyDescent="0.2">
      <c r="A2900">
        <v>2899</v>
      </c>
      <c r="B2900">
        <v>18</v>
      </c>
      <c r="C2900">
        <v>55</v>
      </c>
      <c r="D2900" t="s">
        <v>570</v>
      </c>
      <c r="E2900" t="s">
        <v>49</v>
      </c>
      <c r="F2900" t="s">
        <v>15</v>
      </c>
      <c r="G2900">
        <v>8</v>
      </c>
      <c r="H2900">
        <v>7</v>
      </c>
      <c r="I2900">
        <v>-1</v>
      </c>
      <c r="J2900">
        <v>-13.33</v>
      </c>
      <c r="K2900" t="s">
        <v>19</v>
      </c>
    </row>
    <row r="2901" spans="1:11" x14ac:dyDescent="0.2">
      <c r="A2901">
        <v>2900</v>
      </c>
      <c r="B2901">
        <v>18</v>
      </c>
      <c r="C2901">
        <v>55</v>
      </c>
      <c r="D2901" t="s">
        <v>570</v>
      </c>
      <c r="E2901" t="s">
        <v>49</v>
      </c>
      <c r="F2901" t="s">
        <v>16</v>
      </c>
      <c r="G2901">
        <v>13</v>
      </c>
      <c r="H2901">
        <v>15</v>
      </c>
      <c r="I2901">
        <v>2</v>
      </c>
      <c r="J2901">
        <v>14.29</v>
      </c>
      <c r="K2901" t="s">
        <v>13</v>
      </c>
    </row>
    <row r="2902" spans="1:11" x14ac:dyDescent="0.2">
      <c r="A2902">
        <v>2901</v>
      </c>
      <c r="B2902">
        <v>18</v>
      </c>
      <c r="C2902">
        <v>57</v>
      </c>
      <c r="D2902" t="s">
        <v>570</v>
      </c>
      <c r="E2902" t="s">
        <v>334</v>
      </c>
      <c r="F2902" t="s">
        <v>12</v>
      </c>
      <c r="G2902">
        <v>11287</v>
      </c>
      <c r="H2902">
        <v>13438</v>
      </c>
      <c r="I2902">
        <v>2151</v>
      </c>
      <c r="J2902">
        <v>17.399999999999999</v>
      </c>
      <c r="K2902" t="s">
        <v>13</v>
      </c>
    </row>
    <row r="2903" spans="1:11" x14ac:dyDescent="0.2">
      <c r="A2903">
        <v>2902</v>
      </c>
      <c r="B2903">
        <v>18</v>
      </c>
      <c r="C2903">
        <v>57</v>
      </c>
      <c r="D2903" t="s">
        <v>570</v>
      </c>
      <c r="E2903" t="s">
        <v>334</v>
      </c>
      <c r="F2903" t="s">
        <v>14</v>
      </c>
      <c r="G2903">
        <v>12933</v>
      </c>
      <c r="H2903">
        <v>15429</v>
      </c>
      <c r="I2903">
        <v>2496</v>
      </c>
      <c r="J2903">
        <v>17.600000000000001</v>
      </c>
      <c r="K2903" t="s">
        <v>13</v>
      </c>
    </row>
    <row r="2904" spans="1:11" x14ac:dyDescent="0.2">
      <c r="A2904">
        <v>2903</v>
      </c>
      <c r="B2904">
        <v>18</v>
      </c>
      <c r="C2904">
        <v>57</v>
      </c>
      <c r="D2904" t="s">
        <v>570</v>
      </c>
      <c r="E2904" t="s">
        <v>334</v>
      </c>
      <c r="F2904" t="s">
        <v>15</v>
      </c>
      <c r="G2904">
        <v>152</v>
      </c>
      <c r="H2904">
        <v>127</v>
      </c>
      <c r="I2904">
        <v>-25</v>
      </c>
      <c r="J2904">
        <v>-17.920000000000002</v>
      </c>
      <c r="K2904" t="s">
        <v>19</v>
      </c>
    </row>
    <row r="2905" spans="1:11" x14ac:dyDescent="0.2">
      <c r="A2905">
        <v>2904</v>
      </c>
      <c r="B2905">
        <v>18</v>
      </c>
      <c r="C2905">
        <v>57</v>
      </c>
      <c r="D2905" t="s">
        <v>570</v>
      </c>
      <c r="E2905" t="s">
        <v>334</v>
      </c>
      <c r="F2905" t="s">
        <v>16</v>
      </c>
      <c r="G2905">
        <v>319</v>
      </c>
      <c r="H2905">
        <v>286</v>
      </c>
      <c r="I2905">
        <v>-33</v>
      </c>
      <c r="J2905">
        <v>-10.91</v>
      </c>
      <c r="K2905" t="s">
        <v>19</v>
      </c>
    </row>
    <row r="2906" spans="1:11" x14ac:dyDescent="0.2">
      <c r="A2906">
        <v>2905</v>
      </c>
      <c r="B2906">
        <v>18</v>
      </c>
      <c r="C2906">
        <v>59</v>
      </c>
      <c r="D2906" t="s">
        <v>570</v>
      </c>
      <c r="E2906" t="s">
        <v>418</v>
      </c>
      <c r="F2906" t="s">
        <v>12</v>
      </c>
      <c r="G2906">
        <v>556</v>
      </c>
      <c r="H2906">
        <v>575</v>
      </c>
      <c r="I2906">
        <v>19</v>
      </c>
      <c r="J2906">
        <v>3.36</v>
      </c>
      <c r="K2906" t="s">
        <v>13</v>
      </c>
    </row>
    <row r="2907" spans="1:11" x14ac:dyDescent="0.2">
      <c r="A2907">
        <v>2906</v>
      </c>
      <c r="B2907">
        <v>18</v>
      </c>
      <c r="C2907">
        <v>59</v>
      </c>
      <c r="D2907" t="s">
        <v>570</v>
      </c>
      <c r="E2907" t="s">
        <v>418</v>
      </c>
      <c r="F2907" t="s">
        <v>14</v>
      </c>
      <c r="G2907">
        <v>751</v>
      </c>
      <c r="H2907">
        <v>800</v>
      </c>
      <c r="I2907">
        <v>49</v>
      </c>
      <c r="J2907">
        <v>6.32</v>
      </c>
      <c r="K2907" t="s">
        <v>13</v>
      </c>
    </row>
    <row r="2908" spans="1:11" x14ac:dyDescent="0.2">
      <c r="A2908">
        <v>2907</v>
      </c>
      <c r="B2908">
        <v>18</v>
      </c>
      <c r="C2908">
        <v>59</v>
      </c>
      <c r="D2908" t="s">
        <v>570</v>
      </c>
      <c r="E2908" t="s">
        <v>418</v>
      </c>
      <c r="F2908" t="s">
        <v>15</v>
      </c>
      <c r="G2908">
        <v>26</v>
      </c>
      <c r="H2908">
        <v>21</v>
      </c>
      <c r="I2908">
        <v>-5</v>
      </c>
      <c r="J2908">
        <v>-21.28</v>
      </c>
      <c r="K2908" t="s">
        <v>19</v>
      </c>
    </row>
    <row r="2909" spans="1:11" x14ac:dyDescent="0.2">
      <c r="A2909">
        <v>2908</v>
      </c>
      <c r="B2909">
        <v>18</v>
      </c>
      <c r="C2909">
        <v>59</v>
      </c>
      <c r="D2909" t="s">
        <v>570</v>
      </c>
      <c r="E2909" t="s">
        <v>418</v>
      </c>
      <c r="F2909" t="s">
        <v>16</v>
      </c>
      <c r="G2909">
        <v>53</v>
      </c>
      <c r="H2909">
        <v>35</v>
      </c>
      <c r="I2909">
        <v>-18</v>
      </c>
      <c r="J2909">
        <v>-40.909999999999997</v>
      </c>
      <c r="K2909" t="s">
        <v>19</v>
      </c>
    </row>
    <row r="2910" spans="1:11" x14ac:dyDescent="0.2">
      <c r="A2910">
        <v>2909</v>
      </c>
      <c r="B2910">
        <v>18</v>
      </c>
      <c r="C2910">
        <v>61</v>
      </c>
      <c r="D2910" t="s">
        <v>570</v>
      </c>
      <c r="E2910" t="s">
        <v>581</v>
      </c>
      <c r="F2910" t="s">
        <v>12</v>
      </c>
      <c r="G2910">
        <v>131</v>
      </c>
      <c r="H2910">
        <v>156</v>
      </c>
      <c r="I2910">
        <v>25</v>
      </c>
      <c r="J2910">
        <v>17.420000000000002</v>
      </c>
      <c r="K2910" t="s">
        <v>13</v>
      </c>
    </row>
    <row r="2911" spans="1:11" x14ac:dyDescent="0.2">
      <c r="A2911">
        <v>2910</v>
      </c>
      <c r="B2911">
        <v>18</v>
      </c>
      <c r="C2911">
        <v>61</v>
      </c>
      <c r="D2911" t="s">
        <v>570</v>
      </c>
      <c r="E2911" t="s">
        <v>581</v>
      </c>
      <c r="F2911" t="s">
        <v>14</v>
      </c>
      <c r="G2911">
        <v>225</v>
      </c>
      <c r="H2911">
        <v>230</v>
      </c>
      <c r="I2911">
        <v>5</v>
      </c>
      <c r="J2911">
        <v>2.2000000000000002</v>
      </c>
      <c r="K2911" t="s">
        <v>13</v>
      </c>
    </row>
    <row r="2912" spans="1:11" x14ac:dyDescent="0.2">
      <c r="A2912">
        <v>2911</v>
      </c>
      <c r="B2912">
        <v>18</v>
      </c>
      <c r="C2912">
        <v>61</v>
      </c>
      <c r="D2912" t="s">
        <v>570</v>
      </c>
      <c r="E2912" t="s">
        <v>581</v>
      </c>
      <c r="F2912" t="s">
        <v>15</v>
      </c>
      <c r="G2912">
        <v>7</v>
      </c>
      <c r="H2912">
        <v>11</v>
      </c>
      <c r="I2912">
        <v>4</v>
      </c>
      <c r="J2912">
        <v>44.44</v>
      </c>
      <c r="K2912" t="s">
        <v>13</v>
      </c>
    </row>
    <row r="2913" spans="1:11" x14ac:dyDescent="0.2">
      <c r="A2913">
        <v>2912</v>
      </c>
      <c r="B2913">
        <v>18</v>
      </c>
      <c r="C2913">
        <v>61</v>
      </c>
      <c r="D2913" t="s">
        <v>570</v>
      </c>
      <c r="E2913" t="s">
        <v>581</v>
      </c>
      <c r="F2913" t="s">
        <v>16</v>
      </c>
      <c r="G2913">
        <v>18</v>
      </c>
      <c r="H2913">
        <v>35</v>
      </c>
      <c r="I2913">
        <v>17</v>
      </c>
      <c r="J2913">
        <v>64.150000000000006</v>
      </c>
      <c r="K2913" t="s">
        <v>13</v>
      </c>
    </row>
    <row r="2914" spans="1:11" x14ac:dyDescent="0.2">
      <c r="A2914">
        <v>2913</v>
      </c>
      <c r="B2914">
        <v>18</v>
      </c>
      <c r="C2914">
        <v>63</v>
      </c>
      <c r="D2914" t="s">
        <v>570</v>
      </c>
      <c r="E2914" t="s">
        <v>582</v>
      </c>
      <c r="F2914" t="s">
        <v>12</v>
      </c>
      <c r="G2914">
        <v>2463</v>
      </c>
      <c r="H2914">
        <v>3131</v>
      </c>
      <c r="I2914">
        <v>668</v>
      </c>
      <c r="J2914">
        <v>23.88</v>
      </c>
      <c r="K2914" t="s">
        <v>13</v>
      </c>
    </row>
    <row r="2915" spans="1:11" x14ac:dyDescent="0.2">
      <c r="A2915">
        <v>2914</v>
      </c>
      <c r="B2915">
        <v>18</v>
      </c>
      <c r="C2915">
        <v>63</v>
      </c>
      <c r="D2915" t="s">
        <v>570</v>
      </c>
      <c r="E2915" t="s">
        <v>582</v>
      </c>
      <c r="F2915" t="s">
        <v>14</v>
      </c>
      <c r="G2915">
        <v>3027</v>
      </c>
      <c r="H2915">
        <v>3790</v>
      </c>
      <c r="I2915">
        <v>763</v>
      </c>
      <c r="J2915">
        <v>22.39</v>
      </c>
      <c r="K2915" t="s">
        <v>13</v>
      </c>
    </row>
    <row r="2916" spans="1:11" x14ac:dyDescent="0.2">
      <c r="A2916">
        <v>2915</v>
      </c>
      <c r="B2916">
        <v>18</v>
      </c>
      <c r="C2916">
        <v>63</v>
      </c>
      <c r="D2916" t="s">
        <v>570</v>
      </c>
      <c r="E2916" t="s">
        <v>582</v>
      </c>
      <c r="F2916" t="s">
        <v>15</v>
      </c>
      <c r="G2916">
        <v>65</v>
      </c>
      <c r="H2916">
        <v>73</v>
      </c>
      <c r="I2916">
        <v>8</v>
      </c>
      <c r="J2916">
        <v>11.59</v>
      </c>
      <c r="K2916" t="s">
        <v>13</v>
      </c>
    </row>
    <row r="2917" spans="1:11" x14ac:dyDescent="0.2">
      <c r="A2917">
        <v>2916</v>
      </c>
      <c r="B2917">
        <v>18</v>
      </c>
      <c r="C2917">
        <v>63</v>
      </c>
      <c r="D2917" t="s">
        <v>570</v>
      </c>
      <c r="E2917" t="s">
        <v>582</v>
      </c>
      <c r="F2917" t="s">
        <v>16</v>
      </c>
      <c r="G2917">
        <v>123</v>
      </c>
      <c r="H2917">
        <v>181</v>
      </c>
      <c r="I2917">
        <v>58</v>
      </c>
      <c r="J2917">
        <v>38.159999999999997</v>
      </c>
      <c r="K2917" t="s">
        <v>13</v>
      </c>
    </row>
    <row r="2918" spans="1:11" x14ac:dyDescent="0.2">
      <c r="A2918">
        <v>2917</v>
      </c>
      <c r="B2918">
        <v>18</v>
      </c>
      <c r="C2918">
        <v>65</v>
      </c>
      <c r="D2918" t="s">
        <v>570</v>
      </c>
      <c r="E2918" t="s">
        <v>51</v>
      </c>
      <c r="F2918" t="s">
        <v>12</v>
      </c>
      <c r="G2918">
        <v>182</v>
      </c>
      <c r="H2918">
        <v>161</v>
      </c>
      <c r="I2918">
        <v>-21</v>
      </c>
      <c r="J2918">
        <v>-12.24</v>
      </c>
      <c r="K2918" t="s">
        <v>19</v>
      </c>
    </row>
    <row r="2919" spans="1:11" x14ac:dyDescent="0.2">
      <c r="A2919">
        <v>2918</v>
      </c>
      <c r="B2919">
        <v>18</v>
      </c>
      <c r="C2919">
        <v>65</v>
      </c>
      <c r="D2919" t="s">
        <v>570</v>
      </c>
      <c r="E2919" t="s">
        <v>51</v>
      </c>
      <c r="F2919" t="s">
        <v>14</v>
      </c>
      <c r="G2919">
        <v>242</v>
      </c>
      <c r="H2919">
        <v>256</v>
      </c>
      <c r="I2919">
        <v>14</v>
      </c>
      <c r="J2919">
        <v>5.62</v>
      </c>
      <c r="K2919" t="s">
        <v>13</v>
      </c>
    </row>
    <row r="2920" spans="1:11" x14ac:dyDescent="0.2">
      <c r="A2920">
        <v>2919</v>
      </c>
      <c r="B2920">
        <v>18</v>
      </c>
      <c r="C2920">
        <v>65</v>
      </c>
      <c r="D2920" t="s">
        <v>570</v>
      </c>
      <c r="E2920" t="s">
        <v>51</v>
      </c>
      <c r="F2920" t="s">
        <v>15</v>
      </c>
      <c r="G2920">
        <v>7</v>
      </c>
      <c r="H2920">
        <v>5</v>
      </c>
      <c r="I2920">
        <v>-2</v>
      </c>
      <c r="J2920">
        <v>-33.33</v>
      </c>
      <c r="K2920" t="s">
        <v>19</v>
      </c>
    </row>
    <row r="2921" spans="1:11" x14ac:dyDescent="0.2">
      <c r="A2921">
        <v>2920</v>
      </c>
      <c r="B2921">
        <v>18</v>
      </c>
      <c r="C2921">
        <v>65</v>
      </c>
      <c r="D2921" t="s">
        <v>570</v>
      </c>
      <c r="E2921" t="s">
        <v>51</v>
      </c>
      <c r="F2921" t="s">
        <v>16</v>
      </c>
      <c r="G2921">
        <v>15</v>
      </c>
      <c r="H2921">
        <v>26</v>
      </c>
      <c r="I2921">
        <v>11</v>
      </c>
      <c r="J2921">
        <v>53.66</v>
      </c>
      <c r="K2921" t="s">
        <v>13</v>
      </c>
    </row>
    <row r="2922" spans="1:11" x14ac:dyDescent="0.2">
      <c r="A2922">
        <v>2921</v>
      </c>
      <c r="B2922">
        <v>18</v>
      </c>
      <c r="C2922">
        <v>67</v>
      </c>
      <c r="D2922" t="s">
        <v>570</v>
      </c>
      <c r="E2922" t="s">
        <v>156</v>
      </c>
      <c r="F2922" t="s">
        <v>12</v>
      </c>
      <c r="G2922">
        <v>825</v>
      </c>
      <c r="H2922">
        <v>762</v>
      </c>
      <c r="I2922">
        <v>-63</v>
      </c>
      <c r="J2922">
        <v>-7.94</v>
      </c>
      <c r="K2922" t="s">
        <v>19</v>
      </c>
    </row>
    <row r="2923" spans="1:11" x14ac:dyDescent="0.2">
      <c r="A2923">
        <v>2922</v>
      </c>
      <c r="B2923">
        <v>18</v>
      </c>
      <c r="C2923">
        <v>67</v>
      </c>
      <c r="D2923" t="s">
        <v>570</v>
      </c>
      <c r="E2923" t="s">
        <v>156</v>
      </c>
      <c r="F2923" t="s">
        <v>14</v>
      </c>
      <c r="G2923">
        <v>1021</v>
      </c>
      <c r="H2923">
        <v>1033</v>
      </c>
      <c r="I2923">
        <v>12</v>
      </c>
      <c r="J2923">
        <v>1.17</v>
      </c>
      <c r="K2923" t="s">
        <v>13</v>
      </c>
    </row>
    <row r="2924" spans="1:11" x14ac:dyDescent="0.2">
      <c r="A2924">
        <v>2923</v>
      </c>
      <c r="B2924">
        <v>18</v>
      </c>
      <c r="C2924">
        <v>67</v>
      </c>
      <c r="D2924" t="s">
        <v>570</v>
      </c>
      <c r="E2924" t="s">
        <v>156</v>
      </c>
      <c r="F2924" t="s">
        <v>15</v>
      </c>
      <c r="G2924">
        <v>24</v>
      </c>
      <c r="H2924">
        <v>29</v>
      </c>
      <c r="I2924">
        <v>5</v>
      </c>
      <c r="J2924">
        <v>18.87</v>
      </c>
      <c r="K2924" t="s">
        <v>13</v>
      </c>
    </row>
    <row r="2925" spans="1:11" x14ac:dyDescent="0.2">
      <c r="A2925">
        <v>2924</v>
      </c>
      <c r="B2925">
        <v>18</v>
      </c>
      <c r="C2925">
        <v>67</v>
      </c>
      <c r="D2925" t="s">
        <v>570</v>
      </c>
      <c r="E2925" t="s">
        <v>156</v>
      </c>
      <c r="F2925" t="s">
        <v>16</v>
      </c>
      <c r="G2925">
        <v>66</v>
      </c>
      <c r="H2925">
        <v>77</v>
      </c>
      <c r="I2925">
        <v>11</v>
      </c>
      <c r="J2925">
        <v>15.38</v>
      </c>
      <c r="K2925" t="s">
        <v>13</v>
      </c>
    </row>
    <row r="2926" spans="1:11" x14ac:dyDescent="0.2">
      <c r="A2926">
        <v>2925</v>
      </c>
      <c r="B2926">
        <v>18</v>
      </c>
      <c r="C2926">
        <v>69</v>
      </c>
      <c r="D2926" t="s">
        <v>570</v>
      </c>
      <c r="E2926" t="s">
        <v>583</v>
      </c>
      <c r="F2926" t="s">
        <v>12</v>
      </c>
      <c r="G2926">
        <v>206</v>
      </c>
      <c r="H2926">
        <v>169</v>
      </c>
      <c r="I2926">
        <v>-37</v>
      </c>
      <c r="J2926">
        <v>-19.73</v>
      </c>
      <c r="K2926" t="s">
        <v>19</v>
      </c>
    </row>
    <row r="2927" spans="1:11" x14ac:dyDescent="0.2">
      <c r="A2927">
        <v>2926</v>
      </c>
      <c r="B2927">
        <v>18</v>
      </c>
      <c r="C2927">
        <v>69</v>
      </c>
      <c r="D2927" t="s">
        <v>570</v>
      </c>
      <c r="E2927" t="s">
        <v>583</v>
      </c>
      <c r="F2927" t="s">
        <v>14</v>
      </c>
      <c r="G2927">
        <v>259</v>
      </c>
      <c r="H2927">
        <v>245</v>
      </c>
      <c r="I2927">
        <v>-14</v>
      </c>
      <c r="J2927">
        <v>-5.56</v>
      </c>
      <c r="K2927" t="s">
        <v>19</v>
      </c>
    </row>
    <row r="2928" spans="1:11" x14ac:dyDescent="0.2">
      <c r="A2928">
        <v>2927</v>
      </c>
      <c r="B2928">
        <v>18</v>
      </c>
      <c r="C2928">
        <v>69</v>
      </c>
      <c r="D2928" t="s">
        <v>570</v>
      </c>
      <c r="E2928" t="s">
        <v>583</v>
      </c>
      <c r="F2928" t="s">
        <v>15</v>
      </c>
      <c r="G2928">
        <v>6</v>
      </c>
      <c r="H2928">
        <v>17</v>
      </c>
      <c r="I2928">
        <v>11</v>
      </c>
      <c r="J2928">
        <v>95.65</v>
      </c>
      <c r="K2928" t="s">
        <v>13</v>
      </c>
    </row>
    <row r="2929" spans="1:11" x14ac:dyDescent="0.2">
      <c r="A2929">
        <v>2928</v>
      </c>
      <c r="B2929">
        <v>18</v>
      </c>
      <c r="C2929">
        <v>69</v>
      </c>
      <c r="D2929" t="s">
        <v>570</v>
      </c>
      <c r="E2929" t="s">
        <v>583</v>
      </c>
      <c r="F2929" t="s">
        <v>16</v>
      </c>
      <c r="G2929">
        <v>17</v>
      </c>
      <c r="H2929">
        <v>26</v>
      </c>
      <c r="I2929">
        <v>9</v>
      </c>
      <c r="J2929">
        <v>41.86</v>
      </c>
      <c r="K2929" t="s">
        <v>13</v>
      </c>
    </row>
    <row r="2930" spans="1:11" x14ac:dyDescent="0.2">
      <c r="A2930">
        <v>2929</v>
      </c>
      <c r="B2930">
        <v>18</v>
      </c>
      <c r="C2930">
        <v>71</v>
      </c>
      <c r="D2930" t="s">
        <v>570</v>
      </c>
      <c r="E2930" t="s">
        <v>53</v>
      </c>
      <c r="F2930" t="s">
        <v>12</v>
      </c>
      <c r="G2930">
        <v>731</v>
      </c>
      <c r="H2930">
        <v>362</v>
      </c>
      <c r="I2930">
        <v>-369</v>
      </c>
      <c r="J2930">
        <v>-67.52</v>
      </c>
      <c r="K2930" t="s">
        <v>19</v>
      </c>
    </row>
    <row r="2931" spans="1:11" x14ac:dyDescent="0.2">
      <c r="A2931">
        <v>2930</v>
      </c>
      <c r="B2931">
        <v>18</v>
      </c>
      <c r="C2931">
        <v>71</v>
      </c>
      <c r="D2931" t="s">
        <v>570</v>
      </c>
      <c r="E2931" t="s">
        <v>53</v>
      </c>
      <c r="F2931" t="s">
        <v>14</v>
      </c>
      <c r="G2931">
        <v>812</v>
      </c>
      <c r="H2931">
        <v>433</v>
      </c>
      <c r="I2931">
        <v>-379</v>
      </c>
      <c r="J2931">
        <v>-60.88</v>
      </c>
      <c r="K2931" t="s">
        <v>19</v>
      </c>
    </row>
    <row r="2932" spans="1:11" x14ac:dyDescent="0.2">
      <c r="A2932">
        <v>2931</v>
      </c>
      <c r="B2932">
        <v>18</v>
      </c>
      <c r="C2932">
        <v>71</v>
      </c>
      <c r="D2932" t="s">
        <v>570</v>
      </c>
      <c r="E2932" t="s">
        <v>53</v>
      </c>
      <c r="F2932" t="s">
        <v>15</v>
      </c>
      <c r="G2932">
        <v>22</v>
      </c>
      <c r="H2932">
        <v>51</v>
      </c>
      <c r="I2932">
        <v>29</v>
      </c>
      <c r="J2932">
        <v>79.45</v>
      </c>
      <c r="K2932" t="s">
        <v>13</v>
      </c>
    </row>
    <row r="2933" spans="1:11" x14ac:dyDescent="0.2">
      <c r="A2933">
        <v>2932</v>
      </c>
      <c r="B2933">
        <v>18</v>
      </c>
      <c r="C2933">
        <v>71</v>
      </c>
      <c r="D2933" t="s">
        <v>570</v>
      </c>
      <c r="E2933" t="s">
        <v>53</v>
      </c>
      <c r="F2933" t="s">
        <v>16</v>
      </c>
      <c r="G2933">
        <v>46</v>
      </c>
      <c r="H2933">
        <v>68</v>
      </c>
      <c r="I2933">
        <v>22</v>
      </c>
      <c r="J2933">
        <v>38.6</v>
      </c>
      <c r="K2933" t="s">
        <v>13</v>
      </c>
    </row>
    <row r="2934" spans="1:11" x14ac:dyDescent="0.2">
      <c r="A2934">
        <v>2933</v>
      </c>
      <c r="B2934">
        <v>18</v>
      </c>
      <c r="C2934">
        <v>73</v>
      </c>
      <c r="D2934" t="s">
        <v>570</v>
      </c>
      <c r="E2934" t="s">
        <v>424</v>
      </c>
      <c r="F2934" t="s">
        <v>12</v>
      </c>
      <c r="G2934">
        <v>112</v>
      </c>
      <c r="H2934">
        <v>137</v>
      </c>
      <c r="I2934">
        <v>25</v>
      </c>
      <c r="J2934">
        <v>20.079999999999998</v>
      </c>
      <c r="K2934" t="s">
        <v>13</v>
      </c>
    </row>
    <row r="2935" spans="1:11" x14ac:dyDescent="0.2">
      <c r="A2935">
        <v>2934</v>
      </c>
      <c r="B2935">
        <v>18</v>
      </c>
      <c r="C2935">
        <v>73</v>
      </c>
      <c r="D2935" t="s">
        <v>570</v>
      </c>
      <c r="E2935" t="s">
        <v>424</v>
      </c>
      <c r="F2935" t="s">
        <v>14</v>
      </c>
      <c r="G2935">
        <v>195</v>
      </c>
      <c r="H2935">
        <v>198</v>
      </c>
      <c r="I2935">
        <v>3</v>
      </c>
      <c r="J2935">
        <v>1.53</v>
      </c>
      <c r="K2935" t="s">
        <v>13</v>
      </c>
    </row>
    <row r="2936" spans="1:11" x14ac:dyDescent="0.2">
      <c r="A2936">
        <v>2935</v>
      </c>
      <c r="B2936">
        <v>18</v>
      </c>
      <c r="C2936">
        <v>73</v>
      </c>
      <c r="D2936" t="s">
        <v>570</v>
      </c>
      <c r="E2936" t="s">
        <v>424</v>
      </c>
      <c r="F2936" t="s">
        <v>15</v>
      </c>
      <c r="G2936">
        <v>9</v>
      </c>
      <c r="H2936">
        <v>12</v>
      </c>
      <c r="I2936">
        <v>3</v>
      </c>
      <c r="J2936">
        <v>28.57</v>
      </c>
      <c r="K2936" t="s">
        <v>13</v>
      </c>
    </row>
    <row r="2937" spans="1:11" x14ac:dyDescent="0.2">
      <c r="A2937">
        <v>2936</v>
      </c>
      <c r="B2937">
        <v>18</v>
      </c>
      <c r="C2937">
        <v>73</v>
      </c>
      <c r="D2937" t="s">
        <v>570</v>
      </c>
      <c r="E2937" t="s">
        <v>424</v>
      </c>
      <c r="F2937" t="s">
        <v>16</v>
      </c>
      <c r="G2937">
        <v>22</v>
      </c>
      <c r="H2937">
        <v>30</v>
      </c>
      <c r="I2937">
        <v>8</v>
      </c>
      <c r="J2937">
        <v>30.77</v>
      </c>
      <c r="K2937" t="s">
        <v>13</v>
      </c>
    </row>
    <row r="2938" spans="1:11" x14ac:dyDescent="0.2">
      <c r="A2938">
        <v>2937</v>
      </c>
      <c r="B2938">
        <v>18</v>
      </c>
      <c r="C2938">
        <v>75</v>
      </c>
      <c r="D2938" t="s">
        <v>570</v>
      </c>
      <c r="E2938" t="s">
        <v>584</v>
      </c>
      <c r="F2938" t="s">
        <v>12</v>
      </c>
      <c r="G2938">
        <v>155</v>
      </c>
      <c r="H2938">
        <v>82</v>
      </c>
      <c r="I2938">
        <v>-73</v>
      </c>
      <c r="J2938">
        <v>-61.6</v>
      </c>
      <c r="K2938" t="s">
        <v>19</v>
      </c>
    </row>
    <row r="2939" spans="1:11" x14ac:dyDescent="0.2">
      <c r="A2939">
        <v>2938</v>
      </c>
      <c r="B2939">
        <v>18</v>
      </c>
      <c r="C2939">
        <v>75</v>
      </c>
      <c r="D2939" t="s">
        <v>570</v>
      </c>
      <c r="E2939" t="s">
        <v>584</v>
      </c>
      <c r="F2939" t="s">
        <v>14</v>
      </c>
      <c r="G2939">
        <v>196</v>
      </c>
      <c r="H2939">
        <v>123</v>
      </c>
      <c r="I2939">
        <v>-73</v>
      </c>
      <c r="J2939">
        <v>-45.77</v>
      </c>
      <c r="K2939" t="s">
        <v>19</v>
      </c>
    </row>
    <row r="2940" spans="1:11" x14ac:dyDescent="0.2">
      <c r="A2940">
        <v>2939</v>
      </c>
      <c r="B2940">
        <v>18</v>
      </c>
      <c r="C2940">
        <v>75</v>
      </c>
      <c r="D2940" t="s">
        <v>570</v>
      </c>
      <c r="E2940" t="s">
        <v>584</v>
      </c>
      <c r="F2940" t="s">
        <v>15</v>
      </c>
      <c r="G2940">
        <v>9</v>
      </c>
      <c r="H2940">
        <v>2</v>
      </c>
      <c r="I2940">
        <v>-7</v>
      </c>
      <c r="J2940">
        <v>-127.27</v>
      </c>
      <c r="K2940" t="s">
        <v>19</v>
      </c>
    </row>
    <row r="2941" spans="1:11" x14ac:dyDescent="0.2">
      <c r="A2941">
        <v>2940</v>
      </c>
      <c r="B2941">
        <v>18</v>
      </c>
      <c r="C2941">
        <v>75</v>
      </c>
      <c r="D2941" t="s">
        <v>570</v>
      </c>
      <c r="E2941" t="s">
        <v>584</v>
      </c>
      <c r="F2941" t="s">
        <v>16</v>
      </c>
      <c r="G2941">
        <v>18</v>
      </c>
      <c r="H2941">
        <v>9</v>
      </c>
      <c r="I2941">
        <v>-9</v>
      </c>
      <c r="J2941">
        <v>-66.67</v>
      </c>
      <c r="K2941" t="s">
        <v>19</v>
      </c>
    </row>
    <row r="2942" spans="1:11" x14ac:dyDescent="0.2">
      <c r="A2942">
        <v>2941</v>
      </c>
      <c r="B2942">
        <v>18</v>
      </c>
      <c r="C2942">
        <v>77</v>
      </c>
      <c r="D2942" t="s">
        <v>570</v>
      </c>
      <c r="E2942" t="s">
        <v>54</v>
      </c>
      <c r="F2942" t="s">
        <v>12</v>
      </c>
      <c r="G2942">
        <v>237</v>
      </c>
      <c r="H2942">
        <v>216</v>
      </c>
      <c r="I2942">
        <v>-21</v>
      </c>
      <c r="J2942">
        <v>-9.27</v>
      </c>
      <c r="K2942" t="s">
        <v>19</v>
      </c>
    </row>
    <row r="2943" spans="1:11" x14ac:dyDescent="0.2">
      <c r="A2943">
        <v>2942</v>
      </c>
      <c r="B2943">
        <v>18</v>
      </c>
      <c r="C2943">
        <v>77</v>
      </c>
      <c r="D2943" t="s">
        <v>570</v>
      </c>
      <c r="E2943" t="s">
        <v>54</v>
      </c>
      <c r="F2943" t="s">
        <v>14</v>
      </c>
      <c r="G2943">
        <v>314</v>
      </c>
      <c r="H2943">
        <v>283</v>
      </c>
      <c r="I2943">
        <v>-31</v>
      </c>
      <c r="J2943">
        <v>-10.39</v>
      </c>
      <c r="K2943" t="s">
        <v>19</v>
      </c>
    </row>
    <row r="2944" spans="1:11" x14ac:dyDescent="0.2">
      <c r="A2944">
        <v>2943</v>
      </c>
      <c r="B2944">
        <v>18</v>
      </c>
      <c r="C2944">
        <v>77</v>
      </c>
      <c r="D2944" t="s">
        <v>570</v>
      </c>
      <c r="E2944" t="s">
        <v>54</v>
      </c>
      <c r="F2944" t="s">
        <v>15</v>
      </c>
      <c r="G2944">
        <v>7</v>
      </c>
      <c r="H2944">
        <v>9</v>
      </c>
      <c r="I2944">
        <v>2</v>
      </c>
      <c r="J2944">
        <v>25</v>
      </c>
      <c r="K2944" t="s">
        <v>13</v>
      </c>
    </row>
    <row r="2945" spans="1:11" x14ac:dyDescent="0.2">
      <c r="A2945">
        <v>2944</v>
      </c>
      <c r="B2945">
        <v>18</v>
      </c>
      <c r="C2945">
        <v>77</v>
      </c>
      <c r="D2945" t="s">
        <v>570</v>
      </c>
      <c r="E2945" t="s">
        <v>54</v>
      </c>
      <c r="F2945" t="s">
        <v>16</v>
      </c>
      <c r="G2945">
        <v>22</v>
      </c>
      <c r="H2945">
        <v>21</v>
      </c>
      <c r="I2945">
        <v>-1</v>
      </c>
      <c r="J2945">
        <v>-4.6500000000000004</v>
      </c>
      <c r="K2945" t="s">
        <v>19</v>
      </c>
    </row>
    <row r="2946" spans="1:11" x14ac:dyDescent="0.2">
      <c r="A2946">
        <v>2945</v>
      </c>
      <c r="B2946">
        <v>18</v>
      </c>
      <c r="C2946">
        <v>79</v>
      </c>
      <c r="D2946" t="s">
        <v>570</v>
      </c>
      <c r="E2946" t="s">
        <v>585</v>
      </c>
      <c r="F2946" t="s">
        <v>12</v>
      </c>
      <c r="G2946">
        <v>149</v>
      </c>
      <c r="H2946">
        <v>66</v>
      </c>
      <c r="I2946">
        <v>-83</v>
      </c>
      <c r="J2946">
        <v>-77.209999999999994</v>
      </c>
      <c r="K2946" t="s">
        <v>19</v>
      </c>
    </row>
    <row r="2947" spans="1:11" x14ac:dyDescent="0.2">
      <c r="A2947">
        <v>2946</v>
      </c>
      <c r="B2947">
        <v>18</v>
      </c>
      <c r="C2947">
        <v>79</v>
      </c>
      <c r="D2947" t="s">
        <v>570</v>
      </c>
      <c r="E2947" t="s">
        <v>585</v>
      </c>
      <c r="F2947" t="s">
        <v>14</v>
      </c>
      <c r="G2947">
        <v>211</v>
      </c>
      <c r="H2947">
        <v>107</v>
      </c>
      <c r="I2947">
        <v>-104</v>
      </c>
      <c r="J2947">
        <v>-65.41</v>
      </c>
      <c r="K2947" t="s">
        <v>19</v>
      </c>
    </row>
    <row r="2948" spans="1:11" x14ac:dyDescent="0.2">
      <c r="A2948">
        <v>2947</v>
      </c>
      <c r="B2948">
        <v>18</v>
      </c>
      <c r="C2948">
        <v>79</v>
      </c>
      <c r="D2948" t="s">
        <v>570</v>
      </c>
      <c r="E2948" t="s">
        <v>585</v>
      </c>
      <c r="F2948" t="s">
        <v>15</v>
      </c>
      <c r="G2948">
        <v>3</v>
      </c>
      <c r="H2948">
        <v>6</v>
      </c>
      <c r="I2948">
        <v>3</v>
      </c>
      <c r="J2948">
        <v>66.67</v>
      </c>
      <c r="K2948" t="s">
        <v>13</v>
      </c>
    </row>
    <row r="2949" spans="1:11" x14ac:dyDescent="0.2">
      <c r="A2949">
        <v>2948</v>
      </c>
      <c r="B2949">
        <v>18</v>
      </c>
      <c r="C2949">
        <v>79</v>
      </c>
      <c r="D2949" t="s">
        <v>570</v>
      </c>
      <c r="E2949" t="s">
        <v>585</v>
      </c>
      <c r="F2949" t="s">
        <v>16</v>
      </c>
      <c r="G2949">
        <v>10</v>
      </c>
      <c r="H2949">
        <v>10</v>
      </c>
      <c r="I2949">
        <v>0</v>
      </c>
      <c r="J2949">
        <v>0</v>
      </c>
      <c r="K2949" t="s">
        <v>29</v>
      </c>
    </row>
    <row r="2950" spans="1:11" x14ac:dyDescent="0.2">
      <c r="A2950">
        <v>2949</v>
      </c>
      <c r="B2950">
        <v>18</v>
      </c>
      <c r="C2950">
        <v>81</v>
      </c>
      <c r="D2950" t="s">
        <v>570</v>
      </c>
      <c r="E2950" t="s">
        <v>159</v>
      </c>
      <c r="F2950" t="s">
        <v>12</v>
      </c>
      <c r="G2950">
        <v>2746</v>
      </c>
      <c r="H2950">
        <v>2859</v>
      </c>
      <c r="I2950">
        <v>113</v>
      </c>
      <c r="J2950">
        <v>4.03</v>
      </c>
      <c r="K2950" t="s">
        <v>13</v>
      </c>
    </row>
    <row r="2951" spans="1:11" x14ac:dyDescent="0.2">
      <c r="A2951">
        <v>2950</v>
      </c>
      <c r="B2951">
        <v>18</v>
      </c>
      <c r="C2951">
        <v>81</v>
      </c>
      <c r="D2951" t="s">
        <v>570</v>
      </c>
      <c r="E2951" t="s">
        <v>159</v>
      </c>
      <c r="F2951" t="s">
        <v>14</v>
      </c>
      <c r="G2951">
        <v>3237</v>
      </c>
      <c r="H2951">
        <v>3398</v>
      </c>
      <c r="I2951">
        <v>161</v>
      </c>
      <c r="J2951">
        <v>4.8499999999999996</v>
      </c>
      <c r="K2951" t="s">
        <v>13</v>
      </c>
    </row>
    <row r="2952" spans="1:11" x14ac:dyDescent="0.2">
      <c r="A2952">
        <v>2951</v>
      </c>
      <c r="B2952">
        <v>18</v>
      </c>
      <c r="C2952">
        <v>81</v>
      </c>
      <c r="D2952" t="s">
        <v>570</v>
      </c>
      <c r="E2952" t="s">
        <v>159</v>
      </c>
      <c r="F2952" t="s">
        <v>15</v>
      </c>
      <c r="G2952">
        <v>69</v>
      </c>
      <c r="H2952">
        <v>64</v>
      </c>
      <c r="I2952">
        <v>-5</v>
      </c>
      <c r="J2952">
        <v>-7.52</v>
      </c>
      <c r="K2952" t="s">
        <v>19</v>
      </c>
    </row>
    <row r="2953" spans="1:11" x14ac:dyDescent="0.2">
      <c r="A2953">
        <v>2952</v>
      </c>
      <c r="B2953">
        <v>18</v>
      </c>
      <c r="C2953">
        <v>81</v>
      </c>
      <c r="D2953" t="s">
        <v>570</v>
      </c>
      <c r="E2953" t="s">
        <v>159</v>
      </c>
      <c r="F2953" t="s">
        <v>16</v>
      </c>
      <c r="G2953">
        <v>115</v>
      </c>
      <c r="H2953">
        <v>154</v>
      </c>
      <c r="I2953">
        <v>39</v>
      </c>
      <c r="J2953">
        <v>29</v>
      </c>
      <c r="K2953" t="s">
        <v>13</v>
      </c>
    </row>
    <row r="2954" spans="1:11" x14ac:dyDescent="0.2">
      <c r="A2954">
        <v>2953</v>
      </c>
      <c r="B2954">
        <v>18</v>
      </c>
      <c r="C2954">
        <v>83</v>
      </c>
      <c r="D2954" t="s">
        <v>570</v>
      </c>
      <c r="E2954" t="s">
        <v>541</v>
      </c>
      <c r="F2954" t="s">
        <v>12</v>
      </c>
      <c r="G2954">
        <v>326</v>
      </c>
      <c r="H2954">
        <v>216</v>
      </c>
      <c r="I2954">
        <v>-110</v>
      </c>
      <c r="J2954">
        <v>-40.590000000000003</v>
      </c>
      <c r="K2954" t="s">
        <v>19</v>
      </c>
    </row>
    <row r="2955" spans="1:11" x14ac:dyDescent="0.2">
      <c r="A2955">
        <v>2954</v>
      </c>
      <c r="B2955">
        <v>18</v>
      </c>
      <c r="C2955">
        <v>83</v>
      </c>
      <c r="D2955" t="s">
        <v>570</v>
      </c>
      <c r="E2955" t="s">
        <v>541</v>
      </c>
      <c r="F2955" t="s">
        <v>14</v>
      </c>
      <c r="G2955">
        <v>382</v>
      </c>
      <c r="H2955">
        <v>281</v>
      </c>
      <c r="I2955">
        <v>-101</v>
      </c>
      <c r="J2955">
        <v>-30.47</v>
      </c>
      <c r="K2955" t="s">
        <v>19</v>
      </c>
    </row>
    <row r="2956" spans="1:11" x14ac:dyDescent="0.2">
      <c r="A2956">
        <v>2955</v>
      </c>
      <c r="B2956">
        <v>18</v>
      </c>
      <c r="C2956">
        <v>83</v>
      </c>
      <c r="D2956" t="s">
        <v>570</v>
      </c>
      <c r="E2956" t="s">
        <v>541</v>
      </c>
      <c r="F2956" t="s">
        <v>15</v>
      </c>
      <c r="G2956">
        <v>24</v>
      </c>
      <c r="H2956">
        <v>12</v>
      </c>
      <c r="I2956">
        <v>-12</v>
      </c>
      <c r="J2956">
        <v>-66.67</v>
      </c>
      <c r="K2956" t="s">
        <v>19</v>
      </c>
    </row>
    <row r="2957" spans="1:11" x14ac:dyDescent="0.2">
      <c r="A2957">
        <v>2956</v>
      </c>
      <c r="B2957">
        <v>18</v>
      </c>
      <c r="C2957">
        <v>83</v>
      </c>
      <c r="D2957" t="s">
        <v>570</v>
      </c>
      <c r="E2957" t="s">
        <v>541</v>
      </c>
      <c r="F2957" t="s">
        <v>16</v>
      </c>
      <c r="G2957">
        <v>32</v>
      </c>
      <c r="H2957">
        <v>25</v>
      </c>
      <c r="I2957">
        <v>-7</v>
      </c>
      <c r="J2957">
        <v>-24.56</v>
      </c>
      <c r="K2957" t="s">
        <v>19</v>
      </c>
    </row>
    <row r="2958" spans="1:11" x14ac:dyDescent="0.2">
      <c r="A2958">
        <v>2957</v>
      </c>
      <c r="B2958">
        <v>18</v>
      </c>
      <c r="C2958">
        <v>85</v>
      </c>
      <c r="D2958" t="s">
        <v>570</v>
      </c>
      <c r="E2958" t="s">
        <v>586</v>
      </c>
      <c r="F2958" t="s">
        <v>12</v>
      </c>
      <c r="G2958">
        <v>700</v>
      </c>
      <c r="H2958">
        <v>679</v>
      </c>
      <c r="I2958">
        <v>-21</v>
      </c>
      <c r="J2958">
        <v>-3.05</v>
      </c>
      <c r="K2958" t="s">
        <v>19</v>
      </c>
    </row>
    <row r="2959" spans="1:11" x14ac:dyDescent="0.2">
      <c r="A2959">
        <v>2958</v>
      </c>
      <c r="B2959">
        <v>18</v>
      </c>
      <c r="C2959">
        <v>85</v>
      </c>
      <c r="D2959" t="s">
        <v>570</v>
      </c>
      <c r="E2959" t="s">
        <v>586</v>
      </c>
      <c r="F2959" t="s">
        <v>14</v>
      </c>
      <c r="G2959">
        <v>850</v>
      </c>
      <c r="H2959">
        <v>847</v>
      </c>
      <c r="I2959">
        <v>-3</v>
      </c>
      <c r="J2959">
        <v>-0.35</v>
      </c>
      <c r="K2959" t="s">
        <v>19</v>
      </c>
    </row>
    <row r="2960" spans="1:11" x14ac:dyDescent="0.2">
      <c r="A2960">
        <v>2959</v>
      </c>
      <c r="B2960">
        <v>18</v>
      </c>
      <c r="C2960">
        <v>85</v>
      </c>
      <c r="D2960" t="s">
        <v>570</v>
      </c>
      <c r="E2960" t="s">
        <v>586</v>
      </c>
      <c r="F2960" t="s">
        <v>15</v>
      </c>
      <c r="G2960">
        <v>18</v>
      </c>
      <c r="H2960">
        <v>32</v>
      </c>
      <c r="I2960">
        <v>14</v>
      </c>
      <c r="J2960">
        <v>56</v>
      </c>
      <c r="K2960" t="s">
        <v>13</v>
      </c>
    </row>
    <row r="2961" spans="1:11" x14ac:dyDescent="0.2">
      <c r="A2961">
        <v>2960</v>
      </c>
      <c r="B2961">
        <v>18</v>
      </c>
      <c r="C2961">
        <v>85</v>
      </c>
      <c r="D2961" t="s">
        <v>570</v>
      </c>
      <c r="E2961" t="s">
        <v>586</v>
      </c>
      <c r="F2961" t="s">
        <v>16</v>
      </c>
      <c r="G2961">
        <v>49</v>
      </c>
      <c r="H2961">
        <v>62</v>
      </c>
      <c r="I2961">
        <v>13</v>
      </c>
      <c r="J2961">
        <v>23.42</v>
      </c>
      <c r="K2961" t="s">
        <v>13</v>
      </c>
    </row>
    <row r="2962" spans="1:11" x14ac:dyDescent="0.2">
      <c r="A2962">
        <v>2961</v>
      </c>
      <c r="B2962">
        <v>18</v>
      </c>
      <c r="C2962">
        <v>87</v>
      </c>
      <c r="D2962" t="s">
        <v>570</v>
      </c>
      <c r="E2962" t="s">
        <v>587</v>
      </c>
      <c r="F2962" t="s">
        <v>12</v>
      </c>
      <c r="G2962">
        <v>211</v>
      </c>
      <c r="H2962">
        <v>121</v>
      </c>
      <c r="I2962">
        <v>-90</v>
      </c>
      <c r="J2962">
        <v>-54.22</v>
      </c>
      <c r="K2962" t="s">
        <v>19</v>
      </c>
    </row>
    <row r="2963" spans="1:11" x14ac:dyDescent="0.2">
      <c r="A2963">
        <v>2962</v>
      </c>
      <c r="B2963">
        <v>18</v>
      </c>
      <c r="C2963">
        <v>87</v>
      </c>
      <c r="D2963" t="s">
        <v>570</v>
      </c>
      <c r="E2963" t="s">
        <v>587</v>
      </c>
      <c r="F2963" t="s">
        <v>14</v>
      </c>
      <c r="G2963">
        <v>284</v>
      </c>
      <c r="H2963">
        <v>196</v>
      </c>
      <c r="I2963">
        <v>-88</v>
      </c>
      <c r="J2963">
        <v>-36.67</v>
      </c>
      <c r="K2963" t="s">
        <v>19</v>
      </c>
    </row>
    <row r="2964" spans="1:11" x14ac:dyDescent="0.2">
      <c r="A2964">
        <v>2963</v>
      </c>
      <c r="B2964">
        <v>18</v>
      </c>
      <c r="C2964">
        <v>87</v>
      </c>
      <c r="D2964" t="s">
        <v>570</v>
      </c>
      <c r="E2964" t="s">
        <v>587</v>
      </c>
      <c r="F2964" t="s">
        <v>15</v>
      </c>
      <c r="G2964">
        <v>10</v>
      </c>
      <c r="H2964">
        <v>3</v>
      </c>
      <c r="I2964">
        <v>-7</v>
      </c>
      <c r="J2964">
        <v>-107.69</v>
      </c>
      <c r="K2964" t="s">
        <v>19</v>
      </c>
    </row>
    <row r="2965" spans="1:11" x14ac:dyDescent="0.2">
      <c r="A2965">
        <v>2964</v>
      </c>
      <c r="B2965">
        <v>18</v>
      </c>
      <c r="C2965">
        <v>87</v>
      </c>
      <c r="D2965" t="s">
        <v>570</v>
      </c>
      <c r="E2965" t="s">
        <v>587</v>
      </c>
      <c r="F2965" t="s">
        <v>16</v>
      </c>
      <c r="G2965">
        <v>25</v>
      </c>
      <c r="H2965">
        <v>10</v>
      </c>
      <c r="I2965">
        <v>-15</v>
      </c>
      <c r="J2965">
        <v>-85.71</v>
      </c>
      <c r="K2965" t="s">
        <v>19</v>
      </c>
    </row>
    <row r="2966" spans="1:11" x14ac:dyDescent="0.2">
      <c r="A2966">
        <v>2965</v>
      </c>
      <c r="B2966">
        <v>18</v>
      </c>
      <c r="C2966">
        <v>89</v>
      </c>
      <c r="D2966" t="s">
        <v>570</v>
      </c>
      <c r="E2966" t="s">
        <v>206</v>
      </c>
      <c r="F2966" t="s">
        <v>12</v>
      </c>
      <c r="G2966">
        <v>6791</v>
      </c>
      <c r="H2966">
        <v>6480</v>
      </c>
      <c r="I2966">
        <v>-311</v>
      </c>
      <c r="J2966">
        <v>-4.6900000000000004</v>
      </c>
      <c r="K2966" t="s">
        <v>19</v>
      </c>
    </row>
    <row r="2967" spans="1:11" x14ac:dyDescent="0.2">
      <c r="A2967">
        <v>2966</v>
      </c>
      <c r="B2967">
        <v>18</v>
      </c>
      <c r="C2967">
        <v>89</v>
      </c>
      <c r="D2967" t="s">
        <v>570</v>
      </c>
      <c r="E2967" t="s">
        <v>206</v>
      </c>
      <c r="F2967" t="s">
        <v>14</v>
      </c>
      <c r="G2967">
        <v>8443</v>
      </c>
      <c r="H2967">
        <v>8176</v>
      </c>
      <c r="I2967">
        <v>-267</v>
      </c>
      <c r="J2967">
        <v>-3.21</v>
      </c>
      <c r="K2967" t="s">
        <v>19</v>
      </c>
    </row>
    <row r="2968" spans="1:11" x14ac:dyDescent="0.2">
      <c r="A2968">
        <v>2967</v>
      </c>
      <c r="B2968">
        <v>18</v>
      </c>
      <c r="C2968">
        <v>89</v>
      </c>
      <c r="D2968" t="s">
        <v>570</v>
      </c>
      <c r="E2968" t="s">
        <v>206</v>
      </c>
      <c r="F2968" t="s">
        <v>15</v>
      </c>
      <c r="G2968">
        <v>363</v>
      </c>
      <c r="H2968">
        <v>255</v>
      </c>
      <c r="I2968">
        <v>-108</v>
      </c>
      <c r="J2968">
        <v>-34.950000000000003</v>
      </c>
      <c r="K2968" t="s">
        <v>19</v>
      </c>
    </row>
    <row r="2969" spans="1:11" x14ac:dyDescent="0.2">
      <c r="A2969">
        <v>2968</v>
      </c>
      <c r="B2969">
        <v>18</v>
      </c>
      <c r="C2969">
        <v>89</v>
      </c>
      <c r="D2969" t="s">
        <v>570</v>
      </c>
      <c r="E2969" t="s">
        <v>206</v>
      </c>
      <c r="F2969" t="s">
        <v>16</v>
      </c>
      <c r="G2969">
        <v>629</v>
      </c>
      <c r="H2969">
        <v>540</v>
      </c>
      <c r="I2969">
        <v>-89</v>
      </c>
      <c r="J2969">
        <v>-15.23</v>
      </c>
      <c r="K2969" t="s">
        <v>19</v>
      </c>
    </row>
    <row r="2970" spans="1:11" x14ac:dyDescent="0.2">
      <c r="A2970">
        <v>2969</v>
      </c>
      <c r="B2970">
        <v>18</v>
      </c>
      <c r="C2970">
        <v>91</v>
      </c>
      <c r="D2970" t="s">
        <v>570</v>
      </c>
      <c r="E2970" t="s">
        <v>588</v>
      </c>
      <c r="F2970" t="s">
        <v>12</v>
      </c>
      <c r="G2970">
        <v>621</v>
      </c>
      <c r="H2970">
        <v>612</v>
      </c>
      <c r="I2970">
        <v>-9</v>
      </c>
      <c r="J2970">
        <v>-1.46</v>
      </c>
      <c r="K2970" t="s">
        <v>19</v>
      </c>
    </row>
    <row r="2971" spans="1:11" x14ac:dyDescent="0.2">
      <c r="A2971">
        <v>2970</v>
      </c>
      <c r="B2971">
        <v>18</v>
      </c>
      <c r="C2971">
        <v>91</v>
      </c>
      <c r="D2971" t="s">
        <v>570</v>
      </c>
      <c r="E2971" t="s">
        <v>588</v>
      </c>
      <c r="F2971" t="s">
        <v>14</v>
      </c>
      <c r="G2971">
        <v>839</v>
      </c>
      <c r="H2971">
        <v>912</v>
      </c>
      <c r="I2971">
        <v>73</v>
      </c>
      <c r="J2971">
        <v>8.34</v>
      </c>
      <c r="K2971" t="s">
        <v>13</v>
      </c>
    </row>
    <row r="2972" spans="1:11" x14ac:dyDescent="0.2">
      <c r="A2972">
        <v>2971</v>
      </c>
      <c r="B2972">
        <v>18</v>
      </c>
      <c r="C2972">
        <v>91</v>
      </c>
      <c r="D2972" t="s">
        <v>570</v>
      </c>
      <c r="E2972" t="s">
        <v>588</v>
      </c>
      <c r="F2972" t="s">
        <v>15</v>
      </c>
      <c r="G2972">
        <v>52</v>
      </c>
      <c r="H2972">
        <v>22</v>
      </c>
      <c r="I2972">
        <v>-30</v>
      </c>
      <c r="J2972">
        <v>-81.08</v>
      </c>
      <c r="K2972" t="s">
        <v>19</v>
      </c>
    </row>
    <row r="2973" spans="1:11" x14ac:dyDescent="0.2">
      <c r="A2973">
        <v>2972</v>
      </c>
      <c r="B2973">
        <v>18</v>
      </c>
      <c r="C2973">
        <v>91</v>
      </c>
      <c r="D2973" t="s">
        <v>570</v>
      </c>
      <c r="E2973" t="s">
        <v>588</v>
      </c>
      <c r="F2973" t="s">
        <v>16</v>
      </c>
      <c r="G2973">
        <v>121</v>
      </c>
      <c r="H2973">
        <v>86</v>
      </c>
      <c r="I2973">
        <v>-35</v>
      </c>
      <c r="J2973">
        <v>-33.82</v>
      </c>
      <c r="K2973" t="s">
        <v>19</v>
      </c>
    </row>
    <row r="2974" spans="1:11" x14ac:dyDescent="0.2">
      <c r="A2974">
        <v>2973</v>
      </c>
      <c r="B2974">
        <v>18</v>
      </c>
      <c r="C2974">
        <v>93</v>
      </c>
      <c r="D2974" t="s">
        <v>570</v>
      </c>
      <c r="E2974" t="s">
        <v>57</v>
      </c>
      <c r="F2974" t="s">
        <v>12</v>
      </c>
      <c r="G2974">
        <v>287</v>
      </c>
      <c r="H2974">
        <v>226</v>
      </c>
      <c r="I2974">
        <v>-61</v>
      </c>
      <c r="J2974">
        <v>-23.78</v>
      </c>
      <c r="K2974" t="s">
        <v>19</v>
      </c>
    </row>
    <row r="2975" spans="1:11" x14ac:dyDescent="0.2">
      <c r="A2975">
        <v>2974</v>
      </c>
      <c r="B2975">
        <v>18</v>
      </c>
      <c r="C2975">
        <v>93</v>
      </c>
      <c r="D2975" t="s">
        <v>570</v>
      </c>
      <c r="E2975" t="s">
        <v>57</v>
      </c>
      <c r="F2975" t="s">
        <v>14</v>
      </c>
      <c r="G2975">
        <v>362</v>
      </c>
      <c r="H2975">
        <v>319</v>
      </c>
      <c r="I2975">
        <v>-43</v>
      </c>
      <c r="J2975">
        <v>-12.63</v>
      </c>
      <c r="K2975" t="s">
        <v>19</v>
      </c>
    </row>
    <row r="2976" spans="1:11" x14ac:dyDescent="0.2">
      <c r="A2976">
        <v>2975</v>
      </c>
      <c r="B2976">
        <v>18</v>
      </c>
      <c r="C2976">
        <v>93</v>
      </c>
      <c r="D2976" t="s">
        <v>570</v>
      </c>
      <c r="E2976" t="s">
        <v>57</v>
      </c>
      <c r="F2976" t="s">
        <v>15</v>
      </c>
      <c r="G2976">
        <v>9</v>
      </c>
      <c r="H2976">
        <v>14</v>
      </c>
      <c r="I2976">
        <v>5</v>
      </c>
      <c r="J2976">
        <v>43.48</v>
      </c>
      <c r="K2976" t="s">
        <v>13</v>
      </c>
    </row>
    <row r="2977" spans="1:11" x14ac:dyDescent="0.2">
      <c r="A2977">
        <v>2976</v>
      </c>
      <c r="B2977">
        <v>18</v>
      </c>
      <c r="C2977">
        <v>93</v>
      </c>
      <c r="D2977" t="s">
        <v>570</v>
      </c>
      <c r="E2977" t="s">
        <v>57</v>
      </c>
      <c r="F2977" t="s">
        <v>16</v>
      </c>
      <c r="G2977">
        <v>20</v>
      </c>
      <c r="H2977">
        <v>33</v>
      </c>
      <c r="I2977">
        <v>13</v>
      </c>
      <c r="J2977">
        <v>49.06</v>
      </c>
      <c r="K2977" t="s">
        <v>13</v>
      </c>
    </row>
    <row r="2978" spans="1:11" x14ac:dyDescent="0.2">
      <c r="A2978">
        <v>2977</v>
      </c>
      <c r="B2978">
        <v>18</v>
      </c>
      <c r="C2978">
        <v>95</v>
      </c>
      <c r="D2978" t="s">
        <v>570</v>
      </c>
      <c r="E2978" t="s">
        <v>62</v>
      </c>
      <c r="F2978" t="s">
        <v>12</v>
      </c>
      <c r="G2978">
        <v>697</v>
      </c>
      <c r="H2978">
        <v>569</v>
      </c>
      <c r="I2978">
        <v>-128</v>
      </c>
      <c r="J2978">
        <v>-20.22</v>
      </c>
      <c r="K2978" t="s">
        <v>19</v>
      </c>
    </row>
    <row r="2979" spans="1:11" x14ac:dyDescent="0.2">
      <c r="A2979">
        <v>2978</v>
      </c>
      <c r="B2979">
        <v>18</v>
      </c>
      <c r="C2979">
        <v>95</v>
      </c>
      <c r="D2979" t="s">
        <v>570</v>
      </c>
      <c r="E2979" t="s">
        <v>62</v>
      </c>
      <c r="F2979" t="s">
        <v>14</v>
      </c>
      <c r="G2979">
        <v>972</v>
      </c>
      <c r="H2979">
        <v>868</v>
      </c>
      <c r="I2979">
        <v>-104</v>
      </c>
      <c r="J2979">
        <v>-11.3</v>
      </c>
      <c r="K2979" t="s">
        <v>19</v>
      </c>
    </row>
    <row r="2980" spans="1:11" x14ac:dyDescent="0.2">
      <c r="A2980">
        <v>2979</v>
      </c>
      <c r="B2980">
        <v>18</v>
      </c>
      <c r="C2980">
        <v>95</v>
      </c>
      <c r="D2980" t="s">
        <v>570</v>
      </c>
      <c r="E2980" t="s">
        <v>62</v>
      </c>
      <c r="F2980" t="s">
        <v>15</v>
      </c>
      <c r="G2980">
        <v>39</v>
      </c>
      <c r="H2980">
        <v>54</v>
      </c>
      <c r="I2980">
        <v>15</v>
      </c>
      <c r="J2980">
        <v>32.26</v>
      </c>
      <c r="K2980" t="s">
        <v>13</v>
      </c>
    </row>
    <row r="2981" spans="1:11" x14ac:dyDescent="0.2">
      <c r="A2981">
        <v>2980</v>
      </c>
      <c r="B2981">
        <v>18</v>
      </c>
      <c r="C2981">
        <v>95</v>
      </c>
      <c r="D2981" t="s">
        <v>570</v>
      </c>
      <c r="E2981" t="s">
        <v>62</v>
      </c>
      <c r="F2981" t="s">
        <v>16</v>
      </c>
      <c r="G2981">
        <v>114</v>
      </c>
      <c r="H2981">
        <v>121</v>
      </c>
      <c r="I2981">
        <v>7</v>
      </c>
      <c r="J2981">
        <v>5.96</v>
      </c>
      <c r="K2981" t="s">
        <v>13</v>
      </c>
    </row>
    <row r="2982" spans="1:11" x14ac:dyDescent="0.2">
      <c r="A2982">
        <v>2981</v>
      </c>
      <c r="B2982">
        <v>18</v>
      </c>
      <c r="C2982">
        <v>97</v>
      </c>
      <c r="D2982" t="s">
        <v>570</v>
      </c>
      <c r="E2982" t="s">
        <v>64</v>
      </c>
      <c r="F2982" t="s">
        <v>12</v>
      </c>
      <c r="G2982">
        <v>15780</v>
      </c>
      <c r="H2982">
        <v>19023</v>
      </c>
      <c r="I2982">
        <v>3243</v>
      </c>
      <c r="J2982">
        <v>18.64</v>
      </c>
      <c r="K2982" t="s">
        <v>13</v>
      </c>
    </row>
    <row r="2983" spans="1:11" x14ac:dyDescent="0.2">
      <c r="A2983">
        <v>2982</v>
      </c>
      <c r="B2983">
        <v>18</v>
      </c>
      <c r="C2983">
        <v>97</v>
      </c>
      <c r="D2983" t="s">
        <v>570</v>
      </c>
      <c r="E2983" t="s">
        <v>64</v>
      </c>
      <c r="F2983" t="s">
        <v>14</v>
      </c>
      <c r="G2983">
        <v>19115</v>
      </c>
      <c r="H2983">
        <v>23417</v>
      </c>
      <c r="I2983">
        <v>4302</v>
      </c>
      <c r="J2983">
        <v>20.23</v>
      </c>
      <c r="K2983" t="s">
        <v>13</v>
      </c>
    </row>
    <row r="2984" spans="1:11" x14ac:dyDescent="0.2">
      <c r="A2984">
        <v>2983</v>
      </c>
      <c r="B2984">
        <v>18</v>
      </c>
      <c r="C2984">
        <v>97</v>
      </c>
      <c r="D2984" t="s">
        <v>570</v>
      </c>
      <c r="E2984" t="s">
        <v>64</v>
      </c>
      <c r="F2984" t="s">
        <v>15</v>
      </c>
      <c r="G2984">
        <v>633</v>
      </c>
      <c r="H2984">
        <v>805</v>
      </c>
      <c r="I2984">
        <v>172</v>
      </c>
      <c r="J2984">
        <v>23.92</v>
      </c>
      <c r="K2984" t="s">
        <v>13</v>
      </c>
    </row>
    <row r="2985" spans="1:11" x14ac:dyDescent="0.2">
      <c r="A2985">
        <v>2984</v>
      </c>
      <c r="B2985">
        <v>18</v>
      </c>
      <c r="C2985">
        <v>97</v>
      </c>
      <c r="D2985" t="s">
        <v>570</v>
      </c>
      <c r="E2985" t="s">
        <v>64</v>
      </c>
      <c r="F2985" t="s">
        <v>16</v>
      </c>
      <c r="G2985">
        <v>1297</v>
      </c>
      <c r="H2985">
        <v>1567</v>
      </c>
      <c r="I2985">
        <v>270</v>
      </c>
      <c r="J2985">
        <v>18.850000000000001</v>
      </c>
      <c r="K2985" t="s">
        <v>13</v>
      </c>
    </row>
    <row r="2986" spans="1:11" x14ac:dyDescent="0.2">
      <c r="A2986">
        <v>2985</v>
      </c>
      <c r="B2986">
        <v>18</v>
      </c>
      <c r="C2986">
        <v>99</v>
      </c>
      <c r="D2986" t="s">
        <v>570</v>
      </c>
      <c r="E2986" t="s">
        <v>65</v>
      </c>
      <c r="F2986" t="s">
        <v>12</v>
      </c>
      <c r="G2986">
        <v>266</v>
      </c>
      <c r="H2986">
        <v>233</v>
      </c>
      <c r="I2986">
        <v>-33</v>
      </c>
      <c r="J2986">
        <v>-13.23</v>
      </c>
      <c r="K2986" t="s">
        <v>19</v>
      </c>
    </row>
    <row r="2987" spans="1:11" x14ac:dyDescent="0.2">
      <c r="A2987">
        <v>2986</v>
      </c>
      <c r="B2987">
        <v>18</v>
      </c>
      <c r="C2987">
        <v>99</v>
      </c>
      <c r="D2987" t="s">
        <v>570</v>
      </c>
      <c r="E2987" t="s">
        <v>65</v>
      </c>
      <c r="F2987" t="s">
        <v>14</v>
      </c>
      <c r="G2987">
        <v>388</v>
      </c>
      <c r="H2987">
        <v>319</v>
      </c>
      <c r="I2987">
        <v>-69</v>
      </c>
      <c r="J2987">
        <v>-19.52</v>
      </c>
      <c r="K2987" t="s">
        <v>19</v>
      </c>
    </row>
    <row r="2988" spans="1:11" x14ac:dyDescent="0.2">
      <c r="A2988">
        <v>2987</v>
      </c>
      <c r="B2988">
        <v>18</v>
      </c>
      <c r="C2988">
        <v>99</v>
      </c>
      <c r="D2988" t="s">
        <v>570</v>
      </c>
      <c r="E2988" t="s">
        <v>65</v>
      </c>
      <c r="F2988" t="s">
        <v>15</v>
      </c>
      <c r="G2988">
        <v>23</v>
      </c>
      <c r="H2988">
        <v>27</v>
      </c>
      <c r="I2988">
        <v>4</v>
      </c>
      <c r="J2988">
        <v>16</v>
      </c>
      <c r="K2988" t="s">
        <v>13</v>
      </c>
    </row>
    <row r="2989" spans="1:11" x14ac:dyDescent="0.2">
      <c r="A2989">
        <v>2988</v>
      </c>
      <c r="B2989">
        <v>18</v>
      </c>
      <c r="C2989">
        <v>99</v>
      </c>
      <c r="D2989" t="s">
        <v>570</v>
      </c>
      <c r="E2989" t="s">
        <v>65</v>
      </c>
      <c r="F2989" t="s">
        <v>16</v>
      </c>
      <c r="G2989">
        <v>32</v>
      </c>
      <c r="H2989">
        <v>32</v>
      </c>
      <c r="I2989">
        <v>0</v>
      </c>
      <c r="J2989">
        <v>0</v>
      </c>
      <c r="K2989" t="s">
        <v>29</v>
      </c>
    </row>
    <row r="2990" spans="1:11" x14ac:dyDescent="0.2">
      <c r="A2990">
        <v>2989</v>
      </c>
      <c r="B2990">
        <v>18</v>
      </c>
      <c r="C2990">
        <v>101</v>
      </c>
      <c r="D2990" t="s">
        <v>570</v>
      </c>
      <c r="E2990" t="s">
        <v>346</v>
      </c>
      <c r="F2990" t="s">
        <v>12</v>
      </c>
      <c r="G2990">
        <v>21</v>
      </c>
      <c r="H2990">
        <v>29</v>
      </c>
      <c r="I2990">
        <v>8</v>
      </c>
      <c r="J2990">
        <v>32</v>
      </c>
      <c r="K2990" t="s">
        <v>13</v>
      </c>
    </row>
    <row r="2991" spans="1:11" x14ac:dyDescent="0.2">
      <c r="A2991">
        <v>2990</v>
      </c>
      <c r="B2991">
        <v>18</v>
      </c>
      <c r="C2991">
        <v>101</v>
      </c>
      <c r="D2991" t="s">
        <v>570</v>
      </c>
      <c r="E2991" t="s">
        <v>346</v>
      </c>
      <c r="F2991" t="s">
        <v>14</v>
      </c>
      <c r="G2991">
        <v>39</v>
      </c>
      <c r="H2991">
        <v>41</v>
      </c>
      <c r="I2991">
        <v>2</v>
      </c>
      <c r="J2991">
        <v>5</v>
      </c>
      <c r="K2991" t="s">
        <v>13</v>
      </c>
    </row>
    <row r="2992" spans="1:11" x14ac:dyDescent="0.2">
      <c r="A2992">
        <v>2991</v>
      </c>
      <c r="B2992">
        <v>18</v>
      </c>
      <c r="C2992">
        <v>101</v>
      </c>
      <c r="D2992" t="s">
        <v>570</v>
      </c>
      <c r="E2992" t="s">
        <v>346</v>
      </c>
      <c r="F2992" t="s">
        <v>15</v>
      </c>
      <c r="G2992">
        <v>3</v>
      </c>
      <c r="H2992">
        <v>0</v>
      </c>
      <c r="I2992">
        <v>-3</v>
      </c>
      <c r="J2992">
        <v>-200</v>
      </c>
      <c r="K2992" t="s">
        <v>19</v>
      </c>
    </row>
    <row r="2993" spans="1:11" x14ac:dyDescent="0.2">
      <c r="A2993">
        <v>2992</v>
      </c>
      <c r="B2993">
        <v>18</v>
      </c>
      <c r="C2993">
        <v>101</v>
      </c>
      <c r="D2993" t="s">
        <v>570</v>
      </c>
      <c r="E2993" t="s">
        <v>346</v>
      </c>
      <c r="F2993" t="s">
        <v>16</v>
      </c>
      <c r="G2993">
        <v>6</v>
      </c>
      <c r="H2993">
        <v>2</v>
      </c>
      <c r="I2993">
        <v>-4</v>
      </c>
      <c r="J2993">
        <v>-100</v>
      </c>
      <c r="K2993" t="s">
        <v>19</v>
      </c>
    </row>
    <row r="2994" spans="1:11" x14ac:dyDescent="0.2">
      <c r="A2994">
        <v>2993</v>
      </c>
      <c r="B2994">
        <v>18</v>
      </c>
      <c r="C2994">
        <v>103</v>
      </c>
      <c r="D2994" t="s">
        <v>570</v>
      </c>
      <c r="E2994" t="s">
        <v>589</v>
      </c>
      <c r="F2994" t="s">
        <v>12</v>
      </c>
      <c r="G2994">
        <v>158</v>
      </c>
      <c r="H2994">
        <v>134</v>
      </c>
      <c r="I2994">
        <v>-24</v>
      </c>
      <c r="J2994">
        <v>-16.440000000000001</v>
      </c>
      <c r="K2994" t="s">
        <v>19</v>
      </c>
    </row>
    <row r="2995" spans="1:11" x14ac:dyDescent="0.2">
      <c r="A2995">
        <v>2994</v>
      </c>
      <c r="B2995">
        <v>18</v>
      </c>
      <c r="C2995">
        <v>103</v>
      </c>
      <c r="D2995" t="s">
        <v>570</v>
      </c>
      <c r="E2995" t="s">
        <v>589</v>
      </c>
      <c r="F2995" t="s">
        <v>14</v>
      </c>
      <c r="G2995">
        <v>243</v>
      </c>
      <c r="H2995">
        <v>219</v>
      </c>
      <c r="I2995">
        <v>-24</v>
      </c>
      <c r="J2995">
        <v>-10.39</v>
      </c>
      <c r="K2995" t="s">
        <v>19</v>
      </c>
    </row>
    <row r="2996" spans="1:11" x14ac:dyDescent="0.2">
      <c r="A2996">
        <v>2995</v>
      </c>
      <c r="B2996">
        <v>18</v>
      </c>
      <c r="C2996">
        <v>103</v>
      </c>
      <c r="D2996" t="s">
        <v>570</v>
      </c>
      <c r="E2996" t="s">
        <v>589</v>
      </c>
      <c r="F2996" t="s">
        <v>15</v>
      </c>
      <c r="G2996">
        <v>4</v>
      </c>
      <c r="H2996">
        <v>10</v>
      </c>
      <c r="I2996">
        <v>6</v>
      </c>
      <c r="J2996">
        <v>85.71</v>
      </c>
      <c r="K2996" t="s">
        <v>13</v>
      </c>
    </row>
    <row r="2997" spans="1:11" x14ac:dyDescent="0.2">
      <c r="A2997">
        <v>2996</v>
      </c>
      <c r="B2997">
        <v>18</v>
      </c>
      <c r="C2997">
        <v>103</v>
      </c>
      <c r="D2997" t="s">
        <v>570</v>
      </c>
      <c r="E2997" t="s">
        <v>589</v>
      </c>
      <c r="F2997" t="s">
        <v>16</v>
      </c>
      <c r="G2997">
        <v>19</v>
      </c>
      <c r="H2997">
        <v>30</v>
      </c>
      <c r="I2997">
        <v>11</v>
      </c>
      <c r="J2997">
        <v>44.9</v>
      </c>
      <c r="K2997" t="s">
        <v>13</v>
      </c>
    </row>
    <row r="2998" spans="1:11" x14ac:dyDescent="0.2">
      <c r="A2998">
        <v>2997</v>
      </c>
      <c r="B2998">
        <v>18</v>
      </c>
      <c r="C2998">
        <v>105</v>
      </c>
      <c r="D2998" t="s">
        <v>570</v>
      </c>
      <c r="E2998" t="s">
        <v>67</v>
      </c>
      <c r="F2998" t="s">
        <v>12</v>
      </c>
      <c r="G2998">
        <v>5750</v>
      </c>
      <c r="H2998">
        <v>7299</v>
      </c>
      <c r="I2998">
        <v>1549</v>
      </c>
      <c r="J2998">
        <v>23.74</v>
      </c>
      <c r="K2998" t="s">
        <v>13</v>
      </c>
    </row>
    <row r="2999" spans="1:11" x14ac:dyDescent="0.2">
      <c r="A2999">
        <v>2998</v>
      </c>
      <c r="B2999">
        <v>18</v>
      </c>
      <c r="C2999">
        <v>105</v>
      </c>
      <c r="D2999" t="s">
        <v>570</v>
      </c>
      <c r="E2999" t="s">
        <v>67</v>
      </c>
      <c r="F2999" t="s">
        <v>14</v>
      </c>
      <c r="G2999">
        <v>6572</v>
      </c>
      <c r="H2999">
        <v>8525</v>
      </c>
      <c r="I2999">
        <v>1953</v>
      </c>
      <c r="J2999">
        <v>25.87</v>
      </c>
      <c r="K2999" t="s">
        <v>13</v>
      </c>
    </row>
    <row r="3000" spans="1:11" x14ac:dyDescent="0.2">
      <c r="A3000">
        <v>2999</v>
      </c>
      <c r="B3000">
        <v>18</v>
      </c>
      <c r="C3000">
        <v>105</v>
      </c>
      <c r="D3000" t="s">
        <v>570</v>
      </c>
      <c r="E3000" t="s">
        <v>67</v>
      </c>
      <c r="F3000" t="s">
        <v>15</v>
      </c>
      <c r="G3000">
        <v>81</v>
      </c>
      <c r="H3000">
        <v>75</v>
      </c>
      <c r="I3000">
        <v>-6</v>
      </c>
      <c r="J3000">
        <v>-7.69</v>
      </c>
      <c r="K3000" t="s">
        <v>19</v>
      </c>
    </row>
    <row r="3001" spans="1:11" x14ac:dyDescent="0.2">
      <c r="A3001">
        <v>3000</v>
      </c>
      <c r="B3001">
        <v>18</v>
      </c>
      <c r="C3001">
        <v>105</v>
      </c>
      <c r="D3001" t="s">
        <v>570</v>
      </c>
      <c r="E3001" t="s">
        <v>67</v>
      </c>
      <c r="F3001" t="s">
        <v>16</v>
      </c>
      <c r="G3001">
        <v>184</v>
      </c>
      <c r="H3001">
        <v>171</v>
      </c>
      <c r="I3001">
        <v>-13</v>
      </c>
      <c r="J3001">
        <v>-7.32</v>
      </c>
      <c r="K3001" t="s">
        <v>19</v>
      </c>
    </row>
    <row r="3002" spans="1:11" x14ac:dyDescent="0.2">
      <c r="A3002">
        <v>3001</v>
      </c>
      <c r="B3002">
        <v>18</v>
      </c>
      <c r="C3002">
        <v>107</v>
      </c>
      <c r="D3002" t="s">
        <v>570</v>
      </c>
      <c r="E3002" t="s">
        <v>68</v>
      </c>
      <c r="F3002" t="s">
        <v>12</v>
      </c>
      <c r="G3002">
        <v>193</v>
      </c>
      <c r="H3002">
        <v>215</v>
      </c>
      <c r="I3002">
        <v>22</v>
      </c>
      <c r="J3002">
        <v>10.78</v>
      </c>
      <c r="K3002" t="s">
        <v>13</v>
      </c>
    </row>
    <row r="3003" spans="1:11" x14ac:dyDescent="0.2">
      <c r="A3003">
        <v>3002</v>
      </c>
      <c r="B3003">
        <v>18</v>
      </c>
      <c r="C3003">
        <v>107</v>
      </c>
      <c r="D3003" t="s">
        <v>570</v>
      </c>
      <c r="E3003" t="s">
        <v>68</v>
      </c>
      <c r="F3003" t="s">
        <v>14</v>
      </c>
      <c r="G3003">
        <v>289</v>
      </c>
      <c r="H3003">
        <v>288</v>
      </c>
      <c r="I3003">
        <v>-1</v>
      </c>
      <c r="J3003">
        <v>-0.35</v>
      </c>
      <c r="K3003" t="s">
        <v>19</v>
      </c>
    </row>
    <row r="3004" spans="1:11" x14ac:dyDescent="0.2">
      <c r="A3004">
        <v>3003</v>
      </c>
      <c r="B3004">
        <v>18</v>
      </c>
      <c r="C3004">
        <v>107</v>
      </c>
      <c r="D3004" t="s">
        <v>570</v>
      </c>
      <c r="E3004" t="s">
        <v>68</v>
      </c>
      <c r="F3004" t="s">
        <v>15</v>
      </c>
      <c r="G3004">
        <v>17</v>
      </c>
      <c r="H3004">
        <v>10</v>
      </c>
      <c r="I3004">
        <v>-7</v>
      </c>
      <c r="J3004">
        <v>-51.85</v>
      </c>
      <c r="K3004" t="s">
        <v>19</v>
      </c>
    </row>
    <row r="3005" spans="1:11" x14ac:dyDescent="0.2">
      <c r="A3005">
        <v>3004</v>
      </c>
      <c r="B3005">
        <v>18</v>
      </c>
      <c r="C3005">
        <v>107</v>
      </c>
      <c r="D3005" t="s">
        <v>570</v>
      </c>
      <c r="E3005" t="s">
        <v>68</v>
      </c>
      <c r="F3005" t="s">
        <v>16</v>
      </c>
      <c r="G3005">
        <v>27</v>
      </c>
      <c r="H3005">
        <v>25</v>
      </c>
      <c r="I3005">
        <v>-2</v>
      </c>
      <c r="J3005">
        <v>-7.69</v>
      </c>
      <c r="K3005" t="s">
        <v>19</v>
      </c>
    </row>
    <row r="3006" spans="1:11" x14ac:dyDescent="0.2">
      <c r="A3006">
        <v>3005</v>
      </c>
      <c r="B3006">
        <v>18</v>
      </c>
      <c r="C3006">
        <v>109</v>
      </c>
      <c r="D3006" t="s">
        <v>570</v>
      </c>
      <c r="E3006" t="s">
        <v>69</v>
      </c>
      <c r="F3006" t="s">
        <v>12</v>
      </c>
      <c r="G3006">
        <v>441</v>
      </c>
      <c r="H3006">
        <v>254</v>
      </c>
      <c r="I3006">
        <v>-187</v>
      </c>
      <c r="J3006">
        <v>-53.81</v>
      </c>
      <c r="K3006" t="s">
        <v>19</v>
      </c>
    </row>
    <row r="3007" spans="1:11" x14ac:dyDescent="0.2">
      <c r="A3007">
        <v>3006</v>
      </c>
      <c r="B3007">
        <v>18</v>
      </c>
      <c r="C3007">
        <v>109</v>
      </c>
      <c r="D3007" t="s">
        <v>570</v>
      </c>
      <c r="E3007" t="s">
        <v>69</v>
      </c>
      <c r="F3007" t="s">
        <v>14</v>
      </c>
      <c r="G3007">
        <v>577</v>
      </c>
      <c r="H3007">
        <v>379</v>
      </c>
      <c r="I3007">
        <v>-198</v>
      </c>
      <c r="J3007">
        <v>-41.42</v>
      </c>
      <c r="K3007" t="s">
        <v>19</v>
      </c>
    </row>
    <row r="3008" spans="1:11" x14ac:dyDescent="0.2">
      <c r="A3008">
        <v>3007</v>
      </c>
      <c r="B3008">
        <v>18</v>
      </c>
      <c r="C3008">
        <v>109</v>
      </c>
      <c r="D3008" t="s">
        <v>570</v>
      </c>
      <c r="E3008" t="s">
        <v>69</v>
      </c>
      <c r="F3008" t="s">
        <v>15</v>
      </c>
      <c r="G3008">
        <v>17</v>
      </c>
      <c r="H3008">
        <v>20</v>
      </c>
      <c r="I3008">
        <v>3</v>
      </c>
      <c r="J3008">
        <v>16.22</v>
      </c>
      <c r="K3008" t="s">
        <v>13</v>
      </c>
    </row>
    <row r="3009" spans="1:11" x14ac:dyDescent="0.2">
      <c r="A3009">
        <v>3008</v>
      </c>
      <c r="B3009">
        <v>18</v>
      </c>
      <c r="C3009">
        <v>109</v>
      </c>
      <c r="D3009" t="s">
        <v>570</v>
      </c>
      <c r="E3009" t="s">
        <v>69</v>
      </c>
      <c r="F3009" t="s">
        <v>16</v>
      </c>
      <c r="G3009">
        <v>34</v>
      </c>
      <c r="H3009">
        <v>44</v>
      </c>
      <c r="I3009">
        <v>10</v>
      </c>
      <c r="J3009">
        <v>25.64</v>
      </c>
      <c r="K3009" t="s">
        <v>13</v>
      </c>
    </row>
    <row r="3010" spans="1:11" x14ac:dyDescent="0.2">
      <c r="A3010">
        <v>3009</v>
      </c>
      <c r="B3010">
        <v>18</v>
      </c>
      <c r="C3010">
        <v>111</v>
      </c>
      <c r="D3010" t="s">
        <v>570</v>
      </c>
      <c r="E3010" t="s">
        <v>168</v>
      </c>
      <c r="F3010" t="s">
        <v>12</v>
      </c>
      <c r="G3010">
        <v>43</v>
      </c>
      <c r="H3010">
        <v>38</v>
      </c>
      <c r="I3010">
        <v>-5</v>
      </c>
      <c r="J3010">
        <v>-12.35</v>
      </c>
      <c r="K3010" t="s">
        <v>19</v>
      </c>
    </row>
    <row r="3011" spans="1:11" x14ac:dyDescent="0.2">
      <c r="A3011">
        <v>3010</v>
      </c>
      <c r="B3011">
        <v>18</v>
      </c>
      <c r="C3011">
        <v>111</v>
      </c>
      <c r="D3011" t="s">
        <v>570</v>
      </c>
      <c r="E3011" t="s">
        <v>168</v>
      </c>
      <c r="F3011" t="s">
        <v>14</v>
      </c>
      <c r="G3011">
        <v>73</v>
      </c>
      <c r="H3011">
        <v>51</v>
      </c>
      <c r="I3011">
        <v>-22</v>
      </c>
      <c r="J3011">
        <v>-35.479999999999997</v>
      </c>
      <c r="K3011" t="s">
        <v>19</v>
      </c>
    </row>
    <row r="3012" spans="1:11" x14ac:dyDescent="0.2">
      <c r="A3012">
        <v>3011</v>
      </c>
      <c r="B3012">
        <v>18</v>
      </c>
      <c r="C3012">
        <v>111</v>
      </c>
      <c r="D3012" t="s">
        <v>570</v>
      </c>
      <c r="E3012" t="s">
        <v>168</v>
      </c>
      <c r="F3012" t="s">
        <v>15</v>
      </c>
      <c r="G3012">
        <v>43</v>
      </c>
      <c r="H3012">
        <v>14</v>
      </c>
      <c r="I3012">
        <v>-29</v>
      </c>
      <c r="J3012">
        <v>-101.75</v>
      </c>
      <c r="K3012" t="s">
        <v>19</v>
      </c>
    </row>
    <row r="3013" spans="1:11" x14ac:dyDescent="0.2">
      <c r="A3013">
        <v>3012</v>
      </c>
      <c r="B3013">
        <v>18</v>
      </c>
      <c r="C3013">
        <v>111</v>
      </c>
      <c r="D3013" t="s">
        <v>570</v>
      </c>
      <c r="E3013" t="s">
        <v>168</v>
      </c>
      <c r="F3013" t="s">
        <v>16</v>
      </c>
      <c r="G3013">
        <v>49</v>
      </c>
      <c r="H3013">
        <v>15</v>
      </c>
      <c r="I3013">
        <v>-34</v>
      </c>
      <c r="J3013">
        <v>-106.25</v>
      </c>
      <c r="K3013" t="s">
        <v>19</v>
      </c>
    </row>
    <row r="3014" spans="1:11" x14ac:dyDescent="0.2">
      <c r="A3014">
        <v>3013</v>
      </c>
      <c r="B3014">
        <v>18</v>
      </c>
      <c r="C3014">
        <v>113</v>
      </c>
      <c r="D3014" t="s">
        <v>570</v>
      </c>
      <c r="E3014" t="s">
        <v>590</v>
      </c>
      <c r="F3014" t="s">
        <v>12</v>
      </c>
      <c r="G3014">
        <v>270</v>
      </c>
      <c r="H3014">
        <v>177</v>
      </c>
      <c r="I3014">
        <v>-93</v>
      </c>
      <c r="J3014">
        <v>-41.61</v>
      </c>
      <c r="K3014" t="s">
        <v>19</v>
      </c>
    </row>
    <row r="3015" spans="1:11" x14ac:dyDescent="0.2">
      <c r="A3015">
        <v>3014</v>
      </c>
      <c r="B3015">
        <v>18</v>
      </c>
      <c r="C3015">
        <v>113</v>
      </c>
      <c r="D3015" t="s">
        <v>570</v>
      </c>
      <c r="E3015" t="s">
        <v>590</v>
      </c>
      <c r="F3015" t="s">
        <v>14</v>
      </c>
      <c r="G3015">
        <v>344</v>
      </c>
      <c r="H3015">
        <v>290</v>
      </c>
      <c r="I3015">
        <v>-54</v>
      </c>
      <c r="J3015">
        <v>-17.03</v>
      </c>
      <c r="K3015" t="s">
        <v>19</v>
      </c>
    </row>
    <row r="3016" spans="1:11" x14ac:dyDescent="0.2">
      <c r="A3016">
        <v>3015</v>
      </c>
      <c r="B3016">
        <v>18</v>
      </c>
      <c r="C3016">
        <v>113</v>
      </c>
      <c r="D3016" t="s">
        <v>570</v>
      </c>
      <c r="E3016" t="s">
        <v>590</v>
      </c>
      <c r="F3016" t="s">
        <v>15</v>
      </c>
      <c r="G3016">
        <v>8</v>
      </c>
      <c r="H3016">
        <v>19</v>
      </c>
      <c r="I3016">
        <v>11</v>
      </c>
      <c r="J3016">
        <v>81.48</v>
      </c>
      <c r="K3016" t="s">
        <v>13</v>
      </c>
    </row>
    <row r="3017" spans="1:11" x14ac:dyDescent="0.2">
      <c r="A3017">
        <v>3016</v>
      </c>
      <c r="B3017">
        <v>18</v>
      </c>
      <c r="C3017">
        <v>113</v>
      </c>
      <c r="D3017" t="s">
        <v>570</v>
      </c>
      <c r="E3017" t="s">
        <v>590</v>
      </c>
      <c r="F3017" t="s">
        <v>16</v>
      </c>
      <c r="G3017">
        <v>25</v>
      </c>
      <c r="H3017">
        <v>38</v>
      </c>
      <c r="I3017">
        <v>13</v>
      </c>
      <c r="J3017">
        <v>41.27</v>
      </c>
      <c r="K3017" t="s">
        <v>13</v>
      </c>
    </row>
    <row r="3018" spans="1:11" x14ac:dyDescent="0.2">
      <c r="A3018">
        <v>3017</v>
      </c>
      <c r="B3018">
        <v>18</v>
      </c>
      <c r="C3018">
        <v>115</v>
      </c>
      <c r="D3018" t="s">
        <v>570</v>
      </c>
      <c r="E3018" t="s">
        <v>591</v>
      </c>
      <c r="F3018" t="s">
        <v>12</v>
      </c>
      <c r="G3018">
        <v>29</v>
      </c>
      <c r="H3018">
        <v>19</v>
      </c>
      <c r="I3018">
        <v>-10</v>
      </c>
      <c r="J3018">
        <v>-41.67</v>
      </c>
      <c r="K3018" t="s">
        <v>19</v>
      </c>
    </row>
    <row r="3019" spans="1:11" x14ac:dyDescent="0.2">
      <c r="A3019">
        <v>3018</v>
      </c>
      <c r="B3019">
        <v>18</v>
      </c>
      <c r="C3019">
        <v>115</v>
      </c>
      <c r="D3019" t="s">
        <v>570</v>
      </c>
      <c r="E3019" t="s">
        <v>591</v>
      </c>
      <c r="F3019" t="s">
        <v>14</v>
      </c>
      <c r="G3019">
        <v>42</v>
      </c>
      <c r="H3019">
        <v>25</v>
      </c>
      <c r="I3019">
        <v>-17</v>
      </c>
      <c r="J3019">
        <v>-50.75</v>
      </c>
      <c r="K3019" t="s">
        <v>19</v>
      </c>
    </row>
    <row r="3020" spans="1:11" x14ac:dyDescent="0.2">
      <c r="A3020">
        <v>3019</v>
      </c>
      <c r="B3020">
        <v>18</v>
      </c>
      <c r="C3020">
        <v>115</v>
      </c>
      <c r="D3020" t="s">
        <v>570</v>
      </c>
      <c r="E3020" t="s">
        <v>591</v>
      </c>
      <c r="F3020" t="s">
        <v>15</v>
      </c>
      <c r="G3020">
        <v>1</v>
      </c>
      <c r="H3020">
        <v>0</v>
      </c>
      <c r="I3020">
        <v>-1</v>
      </c>
      <c r="J3020">
        <v>-200</v>
      </c>
      <c r="K3020" t="s">
        <v>19</v>
      </c>
    </row>
    <row r="3021" spans="1:11" x14ac:dyDescent="0.2">
      <c r="A3021">
        <v>3020</v>
      </c>
      <c r="B3021">
        <v>18</v>
      </c>
      <c r="C3021">
        <v>115</v>
      </c>
      <c r="D3021" t="s">
        <v>570</v>
      </c>
      <c r="E3021" t="s">
        <v>591</v>
      </c>
      <c r="F3021" t="s">
        <v>16</v>
      </c>
      <c r="G3021">
        <v>3</v>
      </c>
      <c r="H3021">
        <v>0</v>
      </c>
      <c r="I3021">
        <v>-3</v>
      </c>
      <c r="J3021">
        <v>-200</v>
      </c>
      <c r="K3021" t="s">
        <v>19</v>
      </c>
    </row>
    <row r="3022" spans="1:11" x14ac:dyDescent="0.2">
      <c r="A3022">
        <v>3021</v>
      </c>
      <c r="B3022">
        <v>18</v>
      </c>
      <c r="C3022">
        <v>117</v>
      </c>
      <c r="D3022" t="s">
        <v>570</v>
      </c>
      <c r="E3022" t="s">
        <v>218</v>
      </c>
      <c r="F3022" t="s">
        <v>12</v>
      </c>
      <c r="G3022">
        <v>57</v>
      </c>
      <c r="H3022">
        <v>63</v>
      </c>
      <c r="I3022">
        <v>6</v>
      </c>
      <c r="J3022">
        <v>10</v>
      </c>
      <c r="K3022" t="s">
        <v>13</v>
      </c>
    </row>
    <row r="3023" spans="1:11" x14ac:dyDescent="0.2">
      <c r="A3023">
        <v>3022</v>
      </c>
      <c r="B3023">
        <v>18</v>
      </c>
      <c r="C3023">
        <v>117</v>
      </c>
      <c r="D3023" t="s">
        <v>570</v>
      </c>
      <c r="E3023" t="s">
        <v>218</v>
      </c>
      <c r="F3023" t="s">
        <v>14</v>
      </c>
      <c r="G3023">
        <v>100</v>
      </c>
      <c r="H3023">
        <v>85</v>
      </c>
      <c r="I3023">
        <v>-15</v>
      </c>
      <c r="J3023">
        <v>-16.22</v>
      </c>
      <c r="K3023" t="s">
        <v>19</v>
      </c>
    </row>
    <row r="3024" spans="1:11" x14ac:dyDescent="0.2">
      <c r="A3024">
        <v>3023</v>
      </c>
      <c r="B3024">
        <v>18</v>
      </c>
      <c r="C3024">
        <v>117</v>
      </c>
      <c r="D3024" t="s">
        <v>570</v>
      </c>
      <c r="E3024" t="s">
        <v>218</v>
      </c>
      <c r="F3024" t="s">
        <v>15</v>
      </c>
      <c r="G3024">
        <v>18</v>
      </c>
      <c r="H3024">
        <v>2</v>
      </c>
      <c r="I3024">
        <v>-16</v>
      </c>
      <c r="J3024">
        <v>-160</v>
      </c>
      <c r="K3024" t="s">
        <v>19</v>
      </c>
    </row>
    <row r="3025" spans="1:11" x14ac:dyDescent="0.2">
      <c r="A3025">
        <v>3024</v>
      </c>
      <c r="B3025">
        <v>18</v>
      </c>
      <c r="C3025">
        <v>117</v>
      </c>
      <c r="D3025" t="s">
        <v>570</v>
      </c>
      <c r="E3025" t="s">
        <v>218</v>
      </c>
      <c r="F3025" t="s">
        <v>16</v>
      </c>
      <c r="G3025">
        <v>25</v>
      </c>
      <c r="H3025">
        <v>7</v>
      </c>
      <c r="I3025">
        <v>-18</v>
      </c>
      <c r="J3025">
        <v>-112.5</v>
      </c>
      <c r="K3025" t="s">
        <v>19</v>
      </c>
    </row>
    <row r="3026" spans="1:11" x14ac:dyDescent="0.2">
      <c r="A3026">
        <v>3025</v>
      </c>
      <c r="B3026">
        <v>18</v>
      </c>
      <c r="C3026">
        <v>119</v>
      </c>
      <c r="D3026" t="s">
        <v>570</v>
      </c>
      <c r="E3026" t="s">
        <v>592</v>
      </c>
      <c r="F3026" t="s">
        <v>12</v>
      </c>
      <c r="G3026">
        <v>75</v>
      </c>
      <c r="H3026">
        <v>66</v>
      </c>
      <c r="I3026">
        <v>-9</v>
      </c>
      <c r="J3026">
        <v>-12.77</v>
      </c>
      <c r="K3026" t="s">
        <v>19</v>
      </c>
    </row>
    <row r="3027" spans="1:11" x14ac:dyDescent="0.2">
      <c r="A3027">
        <v>3026</v>
      </c>
      <c r="B3027">
        <v>18</v>
      </c>
      <c r="C3027">
        <v>119</v>
      </c>
      <c r="D3027" t="s">
        <v>570</v>
      </c>
      <c r="E3027" t="s">
        <v>592</v>
      </c>
      <c r="F3027" t="s">
        <v>14</v>
      </c>
      <c r="G3027">
        <v>123</v>
      </c>
      <c r="H3027">
        <v>108</v>
      </c>
      <c r="I3027">
        <v>-15</v>
      </c>
      <c r="J3027">
        <v>-12.99</v>
      </c>
      <c r="K3027" t="s">
        <v>19</v>
      </c>
    </row>
    <row r="3028" spans="1:11" x14ac:dyDescent="0.2">
      <c r="A3028">
        <v>3027</v>
      </c>
      <c r="B3028">
        <v>18</v>
      </c>
      <c r="C3028">
        <v>119</v>
      </c>
      <c r="D3028" t="s">
        <v>570</v>
      </c>
      <c r="E3028" t="s">
        <v>592</v>
      </c>
      <c r="F3028" t="s">
        <v>15</v>
      </c>
      <c r="G3028">
        <v>4</v>
      </c>
      <c r="H3028">
        <v>1</v>
      </c>
      <c r="I3028">
        <v>-3</v>
      </c>
      <c r="J3028">
        <v>-120</v>
      </c>
      <c r="K3028" t="s">
        <v>19</v>
      </c>
    </row>
    <row r="3029" spans="1:11" x14ac:dyDescent="0.2">
      <c r="A3029">
        <v>3028</v>
      </c>
      <c r="B3029">
        <v>18</v>
      </c>
      <c r="C3029">
        <v>119</v>
      </c>
      <c r="D3029" t="s">
        <v>570</v>
      </c>
      <c r="E3029" t="s">
        <v>592</v>
      </c>
      <c r="F3029" t="s">
        <v>16</v>
      </c>
      <c r="G3029">
        <v>14</v>
      </c>
      <c r="H3029">
        <v>6</v>
      </c>
      <c r="I3029">
        <v>-8</v>
      </c>
      <c r="J3029">
        <v>-80</v>
      </c>
      <c r="K3029" t="s">
        <v>19</v>
      </c>
    </row>
    <row r="3030" spans="1:11" x14ac:dyDescent="0.2">
      <c r="A3030">
        <v>3029</v>
      </c>
      <c r="B3030">
        <v>18</v>
      </c>
      <c r="C3030">
        <v>121</v>
      </c>
      <c r="D3030" t="s">
        <v>570</v>
      </c>
      <c r="E3030" t="s">
        <v>593</v>
      </c>
      <c r="F3030" t="s">
        <v>12</v>
      </c>
      <c r="G3030">
        <v>58</v>
      </c>
      <c r="H3030">
        <v>36</v>
      </c>
      <c r="I3030">
        <v>-22</v>
      </c>
      <c r="J3030">
        <v>-46.81</v>
      </c>
      <c r="K3030" t="s">
        <v>19</v>
      </c>
    </row>
    <row r="3031" spans="1:11" x14ac:dyDescent="0.2">
      <c r="A3031">
        <v>3030</v>
      </c>
      <c r="B3031">
        <v>18</v>
      </c>
      <c r="C3031">
        <v>121</v>
      </c>
      <c r="D3031" t="s">
        <v>570</v>
      </c>
      <c r="E3031" t="s">
        <v>593</v>
      </c>
      <c r="F3031" t="s">
        <v>14</v>
      </c>
      <c r="G3031">
        <v>96</v>
      </c>
      <c r="H3031">
        <v>45</v>
      </c>
      <c r="I3031">
        <v>-51</v>
      </c>
      <c r="J3031">
        <v>-72.34</v>
      </c>
      <c r="K3031" t="s">
        <v>19</v>
      </c>
    </row>
    <row r="3032" spans="1:11" x14ac:dyDescent="0.2">
      <c r="A3032">
        <v>3031</v>
      </c>
      <c r="B3032">
        <v>18</v>
      </c>
      <c r="C3032">
        <v>121</v>
      </c>
      <c r="D3032" t="s">
        <v>570</v>
      </c>
      <c r="E3032" t="s">
        <v>593</v>
      </c>
      <c r="F3032" t="s">
        <v>15</v>
      </c>
      <c r="G3032">
        <v>6</v>
      </c>
      <c r="H3032">
        <v>4</v>
      </c>
      <c r="I3032">
        <v>-2</v>
      </c>
      <c r="J3032">
        <v>-40</v>
      </c>
      <c r="K3032" t="s">
        <v>19</v>
      </c>
    </row>
    <row r="3033" spans="1:11" x14ac:dyDescent="0.2">
      <c r="A3033">
        <v>3032</v>
      </c>
      <c r="B3033">
        <v>18</v>
      </c>
      <c r="C3033">
        <v>121</v>
      </c>
      <c r="D3033" t="s">
        <v>570</v>
      </c>
      <c r="E3033" t="s">
        <v>593</v>
      </c>
      <c r="F3033" t="s">
        <v>16</v>
      </c>
      <c r="G3033">
        <v>10</v>
      </c>
      <c r="H3033">
        <v>5</v>
      </c>
      <c r="I3033">
        <v>-5</v>
      </c>
      <c r="J3033">
        <v>-66.67</v>
      </c>
      <c r="K3033" t="s">
        <v>19</v>
      </c>
    </row>
    <row r="3034" spans="1:11" x14ac:dyDescent="0.2">
      <c r="A3034">
        <v>3033</v>
      </c>
      <c r="B3034">
        <v>18</v>
      </c>
      <c r="C3034">
        <v>123</v>
      </c>
      <c r="D3034" t="s">
        <v>570</v>
      </c>
      <c r="E3034" t="s">
        <v>70</v>
      </c>
      <c r="F3034" t="s">
        <v>12</v>
      </c>
      <c r="G3034">
        <v>58</v>
      </c>
      <c r="H3034">
        <v>74</v>
      </c>
      <c r="I3034">
        <v>16</v>
      </c>
      <c r="J3034">
        <v>24.24</v>
      </c>
      <c r="K3034" t="s">
        <v>13</v>
      </c>
    </row>
    <row r="3035" spans="1:11" x14ac:dyDescent="0.2">
      <c r="A3035">
        <v>3034</v>
      </c>
      <c r="B3035">
        <v>18</v>
      </c>
      <c r="C3035">
        <v>123</v>
      </c>
      <c r="D3035" t="s">
        <v>570</v>
      </c>
      <c r="E3035" t="s">
        <v>70</v>
      </c>
      <c r="F3035" t="s">
        <v>14</v>
      </c>
      <c r="G3035">
        <v>87</v>
      </c>
      <c r="H3035">
        <v>99</v>
      </c>
      <c r="I3035">
        <v>12</v>
      </c>
      <c r="J3035">
        <v>12.9</v>
      </c>
      <c r="K3035" t="s">
        <v>13</v>
      </c>
    </row>
    <row r="3036" spans="1:11" x14ac:dyDescent="0.2">
      <c r="A3036">
        <v>3035</v>
      </c>
      <c r="B3036">
        <v>18</v>
      </c>
      <c r="C3036">
        <v>123</v>
      </c>
      <c r="D3036" t="s">
        <v>570</v>
      </c>
      <c r="E3036" t="s">
        <v>70</v>
      </c>
      <c r="F3036" t="s">
        <v>15</v>
      </c>
      <c r="G3036">
        <v>6</v>
      </c>
      <c r="H3036">
        <v>4</v>
      </c>
      <c r="I3036">
        <v>-2</v>
      </c>
      <c r="J3036">
        <v>-40</v>
      </c>
      <c r="K3036" t="s">
        <v>19</v>
      </c>
    </row>
    <row r="3037" spans="1:11" x14ac:dyDescent="0.2">
      <c r="A3037">
        <v>3036</v>
      </c>
      <c r="B3037">
        <v>18</v>
      </c>
      <c r="C3037">
        <v>123</v>
      </c>
      <c r="D3037" t="s">
        <v>570</v>
      </c>
      <c r="E3037" t="s">
        <v>70</v>
      </c>
      <c r="F3037" t="s">
        <v>16</v>
      </c>
      <c r="G3037">
        <v>15</v>
      </c>
      <c r="H3037">
        <v>6</v>
      </c>
      <c r="I3037">
        <v>-9</v>
      </c>
      <c r="J3037">
        <v>-85.71</v>
      </c>
      <c r="K3037" t="s">
        <v>19</v>
      </c>
    </row>
    <row r="3038" spans="1:11" x14ac:dyDescent="0.2">
      <c r="A3038">
        <v>3037</v>
      </c>
      <c r="B3038">
        <v>18</v>
      </c>
      <c r="C3038">
        <v>125</v>
      </c>
      <c r="D3038" t="s">
        <v>570</v>
      </c>
      <c r="E3038" t="s">
        <v>72</v>
      </c>
      <c r="F3038" t="s">
        <v>12</v>
      </c>
      <c r="G3038">
        <v>35</v>
      </c>
      <c r="H3038">
        <v>26</v>
      </c>
      <c r="I3038">
        <v>-9</v>
      </c>
      <c r="J3038">
        <v>-29.51</v>
      </c>
      <c r="K3038" t="s">
        <v>19</v>
      </c>
    </row>
    <row r="3039" spans="1:11" x14ac:dyDescent="0.2">
      <c r="A3039">
        <v>3038</v>
      </c>
      <c r="B3039">
        <v>18</v>
      </c>
      <c r="C3039">
        <v>125</v>
      </c>
      <c r="D3039" t="s">
        <v>570</v>
      </c>
      <c r="E3039" t="s">
        <v>72</v>
      </c>
      <c r="F3039" t="s">
        <v>14</v>
      </c>
      <c r="G3039">
        <v>51</v>
      </c>
      <c r="H3039">
        <v>43</v>
      </c>
      <c r="I3039">
        <v>-8</v>
      </c>
      <c r="J3039">
        <v>-17.02</v>
      </c>
      <c r="K3039" t="s">
        <v>19</v>
      </c>
    </row>
    <row r="3040" spans="1:11" x14ac:dyDescent="0.2">
      <c r="A3040">
        <v>3039</v>
      </c>
      <c r="B3040">
        <v>18</v>
      </c>
      <c r="C3040">
        <v>125</v>
      </c>
      <c r="D3040" t="s">
        <v>570</v>
      </c>
      <c r="E3040" t="s">
        <v>72</v>
      </c>
      <c r="F3040" t="s">
        <v>15</v>
      </c>
      <c r="G3040">
        <v>5</v>
      </c>
      <c r="H3040">
        <v>5</v>
      </c>
      <c r="I3040">
        <v>0</v>
      </c>
      <c r="J3040">
        <v>0</v>
      </c>
      <c r="K3040" t="s">
        <v>29</v>
      </c>
    </row>
    <row r="3041" spans="1:11" x14ac:dyDescent="0.2">
      <c r="A3041">
        <v>3040</v>
      </c>
      <c r="B3041">
        <v>18</v>
      </c>
      <c r="C3041">
        <v>125</v>
      </c>
      <c r="D3041" t="s">
        <v>570</v>
      </c>
      <c r="E3041" t="s">
        <v>72</v>
      </c>
      <c r="F3041" t="s">
        <v>16</v>
      </c>
      <c r="G3041">
        <v>7</v>
      </c>
      <c r="H3041">
        <v>9</v>
      </c>
      <c r="I3041">
        <v>2</v>
      </c>
      <c r="J3041">
        <v>25</v>
      </c>
      <c r="K3041" t="s">
        <v>13</v>
      </c>
    </row>
    <row r="3042" spans="1:11" x14ac:dyDescent="0.2">
      <c r="A3042">
        <v>3041</v>
      </c>
      <c r="B3042">
        <v>18</v>
      </c>
      <c r="C3042">
        <v>127</v>
      </c>
      <c r="D3042" t="s">
        <v>570</v>
      </c>
      <c r="E3042" t="s">
        <v>594</v>
      </c>
      <c r="F3042" t="s">
        <v>12</v>
      </c>
      <c r="G3042">
        <v>2011</v>
      </c>
      <c r="H3042">
        <v>2046</v>
      </c>
      <c r="I3042">
        <v>35</v>
      </c>
      <c r="J3042">
        <v>1.73</v>
      </c>
      <c r="K3042" t="s">
        <v>13</v>
      </c>
    </row>
    <row r="3043" spans="1:11" x14ac:dyDescent="0.2">
      <c r="A3043">
        <v>3042</v>
      </c>
      <c r="B3043">
        <v>18</v>
      </c>
      <c r="C3043">
        <v>127</v>
      </c>
      <c r="D3043" t="s">
        <v>570</v>
      </c>
      <c r="E3043" t="s">
        <v>594</v>
      </c>
      <c r="F3043" t="s">
        <v>14</v>
      </c>
      <c r="G3043">
        <v>2615</v>
      </c>
      <c r="H3043">
        <v>2728</v>
      </c>
      <c r="I3043">
        <v>113</v>
      </c>
      <c r="J3043">
        <v>4.2300000000000004</v>
      </c>
      <c r="K3043" t="s">
        <v>13</v>
      </c>
    </row>
    <row r="3044" spans="1:11" x14ac:dyDescent="0.2">
      <c r="A3044">
        <v>3043</v>
      </c>
      <c r="B3044">
        <v>18</v>
      </c>
      <c r="C3044">
        <v>127</v>
      </c>
      <c r="D3044" t="s">
        <v>570</v>
      </c>
      <c r="E3044" t="s">
        <v>594</v>
      </c>
      <c r="F3044" t="s">
        <v>15</v>
      </c>
      <c r="G3044">
        <v>47</v>
      </c>
      <c r="H3044">
        <v>47</v>
      </c>
      <c r="I3044">
        <v>0</v>
      </c>
      <c r="J3044">
        <v>0</v>
      </c>
      <c r="K3044" t="s">
        <v>29</v>
      </c>
    </row>
    <row r="3045" spans="1:11" x14ac:dyDescent="0.2">
      <c r="A3045">
        <v>3044</v>
      </c>
      <c r="B3045">
        <v>18</v>
      </c>
      <c r="C3045">
        <v>127</v>
      </c>
      <c r="D3045" t="s">
        <v>570</v>
      </c>
      <c r="E3045" t="s">
        <v>594</v>
      </c>
      <c r="F3045" t="s">
        <v>16</v>
      </c>
      <c r="G3045">
        <v>129</v>
      </c>
      <c r="H3045">
        <v>132</v>
      </c>
      <c r="I3045">
        <v>3</v>
      </c>
      <c r="J3045">
        <v>2.2999999999999998</v>
      </c>
      <c r="K3045" t="s">
        <v>13</v>
      </c>
    </row>
    <row r="3046" spans="1:11" x14ac:dyDescent="0.2">
      <c r="A3046">
        <v>3045</v>
      </c>
      <c r="B3046">
        <v>18</v>
      </c>
      <c r="C3046">
        <v>129</v>
      </c>
      <c r="D3046" t="s">
        <v>570</v>
      </c>
      <c r="E3046" t="s">
        <v>595</v>
      </c>
      <c r="F3046" t="s">
        <v>12</v>
      </c>
      <c r="G3046">
        <v>114</v>
      </c>
      <c r="H3046">
        <v>76</v>
      </c>
      <c r="I3046">
        <v>-38</v>
      </c>
      <c r="J3046">
        <v>-40</v>
      </c>
      <c r="K3046" t="s">
        <v>19</v>
      </c>
    </row>
    <row r="3047" spans="1:11" x14ac:dyDescent="0.2">
      <c r="A3047">
        <v>3046</v>
      </c>
      <c r="B3047">
        <v>18</v>
      </c>
      <c r="C3047">
        <v>129</v>
      </c>
      <c r="D3047" t="s">
        <v>570</v>
      </c>
      <c r="E3047" t="s">
        <v>595</v>
      </c>
      <c r="F3047" t="s">
        <v>14</v>
      </c>
      <c r="G3047">
        <v>147</v>
      </c>
      <c r="H3047">
        <v>102</v>
      </c>
      <c r="I3047">
        <v>-45</v>
      </c>
      <c r="J3047">
        <v>-36.14</v>
      </c>
      <c r="K3047" t="s">
        <v>19</v>
      </c>
    </row>
    <row r="3048" spans="1:11" x14ac:dyDescent="0.2">
      <c r="A3048">
        <v>3047</v>
      </c>
      <c r="B3048">
        <v>18</v>
      </c>
      <c r="C3048">
        <v>129</v>
      </c>
      <c r="D3048" t="s">
        <v>570</v>
      </c>
      <c r="E3048" t="s">
        <v>595</v>
      </c>
      <c r="F3048" t="s">
        <v>15</v>
      </c>
      <c r="G3048">
        <v>4</v>
      </c>
      <c r="H3048">
        <v>4</v>
      </c>
      <c r="I3048">
        <v>0</v>
      </c>
      <c r="J3048">
        <v>0</v>
      </c>
      <c r="K3048" t="s">
        <v>29</v>
      </c>
    </row>
    <row r="3049" spans="1:11" x14ac:dyDescent="0.2">
      <c r="A3049">
        <v>3048</v>
      </c>
      <c r="B3049">
        <v>18</v>
      </c>
      <c r="C3049">
        <v>129</v>
      </c>
      <c r="D3049" t="s">
        <v>570</v>
      </c>
      <c r="E3049" t="s">
        <v>595</v>
      </c>
      <c r="F3049" t="s">
        <v>16</v>
      </c>
      <c r="G3049">
        <v>9</v>
      </c>
      <c r="H3049">
        <v>8</v>
      </c>
      <c r="I3049">
        <v>-1</v>
      </c>
      <c r="J3049">
        <v>-11.76</v>
      </c>
      <c r="K3049" t="s">
        <v>19</v>
      </c>
    </row>
    <row r="3050" spans="1:11" x14ac:dyDescent="0.2">
      <c r="A3050">
        <v>3049</v>
      </c>
      <c r="B3050">
        <v>18</v>
      </c>
      <c r="C3050">
        <v>131</v>
      </c>
      <c r="D3050" t="s">
        <v>570</v>
      </c>
      <c r="E3050" t="s">
        <v>175</v>
      </c>
      <c r="F3050" t="s">
        <v>12</v>
      </c>
      <c r="G3050">
        <v>37</v>
      </c>
      <c r="H3050">
        <v>29</v>
      </c>
      <c r="I3050">
        <v>-8</v>
      </c>
      <c r="J3050">
        <v>-24.24</v>
      </c>
      <c r="K3050" t="s">
        <v>19</v>
      </c>
    </row>
    <row r="3051" spans="1:11" x14ac:dyDescent="0.2">
      <c r="A3051">
        <v>3050</v>
      </c>
      <c r="B3051">
        <v>18</v>
      </c>
      <c r="C3051">
        <v>131</v>
      </c>
      <c r="D3051" t="s">
        <v>570</v>
      </c>
      <c r="E3051" t="s">
        <v>175</v>
      </c>
      <c r="F3051" t="s">
        <v>14</v>
      </c>
      <c r="G3051">
        <v>67</v>
      </c>
      <c r="H3051">
        <v>53</v>
      </c>
      <c r="I3051">
        <v>-14</v>
      </c>
      <c r="J3051">
        <v>-23.33</v>
      </c>
      <c r="K3051" t="s">
        <v>19</v>
      </c>
    </row>
    <row r="3052" spans="1:11" x14ac:dyDescent="0.2">
      <c r="A3052">
        <v>3051</v>
      </c>
      <c r="B3052">
        <v>18</v>
      </c>
      <c r="C3052">
        <v>131</v>
      </c>
      <c r="D3052" t="s">
        <v>570</v>
      </c>
      <c r="E3052" t="s">
        <v>175</v>
      </c>
      <c r="F3052" t="s">
        <v>15</v>
      </c>
      <c r="G3052">
        <v>7</v>
      </c>
      <c r="H3052">
        <v>3</v>
      </c>
      <c r="I3052">
        <v>-4</v>
      </c>
      <c r="J3052">
        <v>-80</v>
      </c>
      <c r="K3052" t="s">
        <v>19</v>
      </c>
    </row>
    <row r="3053" spans="1:11" x14ac:dyDescent="0.2">
      <c r="A3053">
        <v>3052</v>
      </c>
      <c r="B3053">
        <v>18</v>
      </c>
      <c r="C3053">
        <v>131</v>
      </c>
      <c r="D3053" t="s">
        <v>570</v>
      </c>
      <c r="E3053" t="s">
        <v>175</v>
      </c>
      <c r="F3053" t="s">
        <v>16</v>
      </c>
      <c r="G3053">
        <v>13</v>
      </c>
      <c r="H3053">
        <v>7</v>
      </c>
      <c r="I3053">
        <v>-6</v>
      </c>
      <c r="J3053">
        <v>-60</v>
      </c>
      <c r="K3053" t="s">
        <v>19</v>
      </c>
    </row>
    <row r="3054" spans="1:11" x14ac:dyDescent="0.2">
      <c r="A3054">
        <v>3053</v>
      </c>
      <c r="B3054">
        <v>18</v>
      </c>
      <c r="C3054">
        <v>133</v>
      </c>
      <c r="D3054" t="s">
        <v>570</v>
      </c>
      <c r="E3054" t="s">
        <v>355</v>
      </c>
      <c r="F3054" t="s">
        <v>12</v>
      </c>
      <c r="G3054">
        <v>310</v>
      </c>
      <c r="H3054">
        <v>286</v>
      </c>
      <c r="I3054">
        <v>-24</v>
      </c>
      <c r="J3054">
        <v>-8.0500000000000007</v>
      </c>
      <c r="K3054" t="s">
        <v>19</v>
      </c>
    </row>
    <row r="3055" spans="1:11" x14ac:dyDescent="0.2">
      <c r="A3055">
        <v>3054</v>
      </c>
      <c r="B3055">
        <v>18</v>
      </c>
      <c r="C3055">
        <v>133</v>
      </c>
      <c r="D3055" t="s">
        <v>570</v>
      </c>
      <c r="E3055" t="s">
        <v>355</v>
      </c>
      <c r="F3055" t="s">
        <v>14</v>
      </c>
      <c r="G3055">
        <v>404</v>
      </c>
      <c r="H3055">
        <v>371</v>
      </c>
      <c r="I3055">
        <v>-33</v>
      </c>
      <c r="J3055">
        <v>-8.52</v>
      </c>
      <c r="K3055" t="s">
        <v>19</v>
      </c>
    </row>
    <row r="3056" spans="1:11" x14ac:dyDescent="0.2">
      <c r="A3056">
        <v>3055</v>
      </c>
      <c r="B3056">
        <v>18</v>
      </c>
      <c r="C3056">
        <v>133</v>
      </c>
      <c r="D3056" t="s">
        <v>570</v>
      </c>
      <c r="E3056" t="s">
        <v>355</v>
      </c>
      <c r="F3056" t="s">
        <v>15</v>
      </c>
      <c r="G3056">
        <v>18</v>
      </c>
      <c r="H3056">
        <v>15</v>
      </c>
      <c r="I3056">
        <v>-3</v>
      </c>
      <c r="J3056">
        <v>-18.18</v>
      </c>
      <c r="K3056" t="s">
        <v>19</v>
      </c>
    </row>
    <row r="3057" spans="1:11" x14ac:dyDescent="0.2">
      <c r="A3057">
        <v>3056</v>
      </c>
      <c r="B3057">
        <v>18</v>
      </c>
      <c r="C3057">
        <v>133</v>
      </c>
      <c r="D3057" t="s">
        <v>570</v>
      </c>
      <c r="E3057" t="s">
        <v>355</v>
      </c>
      <c r="F3057" t="s">
        <v>16</v>
      </c>
      <c r="G3057">
        <v>34</v>
      </c>
      <c r="H3057">
        <v>39</v>
      </c>
      <c r="I3057">
        <v>5</v>
      </c>
      <c r="J3057">
        <v>13.7</v>
      </c>
      <c r="K3057" t="s">
        <v>13</v>
      </c>
    </row>
    <row r="3058" spans="1:11" x14ac:dyDescent="0.2">
      <c r="A3058">
        <v>3057</v>
      </c>
      <c r="B3058">
        <v>18</v>
      </c>
      <c r="C3058">
        <v>135</v>
      </c>
      <c r="D3058" t="s">
        <v>570</v>
      </c>
      <c r="E3058" t="s">
        <v>73</v>
      </c>
      <c r="F3058" t="s">
        <v>12</v>
      </c>
      <c r="G3058">
        <v>112</v>
      </c>
      <c r="H3058">
        <v>68</v>
      </c>
      <c r="I3058">
        <v>-44</v>
      </c>
      <c r="J3058">
        <v>-48.89</v>
      </c>
      <c r="K3058" t="s">
        <v>19</v>
      </c>
    </row>
    <row r="3059" spans="1:11" x14ac:dyDescent="0.2">
      <c r="A3059">
        <v>3058</v>
      </c>
      <c r="B3059">
        <v>18</v>
      </c>
      <c r="C3059">
        <v>135</v>
      </c>
      <c r="D3059" t="s">
        <v>570</v>
      </c>
      <c r="E3059" t="s">
        <v>73</v>
      </c>
      <c r="F3059" t="s">
        <v>14</v>
      </c>
      <c r="G3059">
        <v>162</v>
      </c>
      <c r="H3059">
        <v>114</v>
      </c>
      <c r="I3059">
        <v>-48</v>
      </c>
      <c r="J3059">
        <v>-34.78</v>
      </c>
      <c r="K3059" t="s">
        <v>19</v>
      </c>
    </row>
    <row r="3060" spans="1:11" x14ac:dyDescent="0.2">
      <c r="A3060">
        <v>3059</v>
      </c>
      <c r="B3060">
        <v>18</v>
      </c>
      <c r="C3060">
        <v>135</v>
      </c>
      <c r="D3060" t="s">
        <v>570</v>
      </c>
      <c r="E3060" t="s">
        <v>73</v>
      </c>
      <c r="F3060" t="s">
        <v>15</v>
      </c>
      <c r="G3060">
        <v>7</v>
      </c>
      <c r="H3060">
        <v>8</v>
      </c>
      <c r="I3060">
        <v>1</v>
      </c>
      <c r="J3060">
        <v>13.33</v>
      </c>
      <c r="K3060" t="s">
        <v>13</v>
      </c>
    </row>
    <row r="3061" spans="1:11" x14ac:dyDescent="0.2">
      <c r="A3061">
        <v>3060</v>
      </c>
      <c r="B3061">
        <v>18</v>
      </c>
      <c r="C3061">
        <v>135</v>
      </c>
      <c r="D3061" t="s">
        <v>570</v>
      </c>
      <c r="E3061" t="s">
        <v>73</v>
      </c>
      <c r="F3061" t="s">
        <v>16</v>
      </c>
      <c r="G3061">
        <v>16</v>
      </c>
      <c r="H3061">
        <v>19</v>
      </c>
      <c r="I3061">
        <v>3</v>
      </c>
      <c r="J3061">
        <v>17.14</v>
      </c>
      <c r="K3061" t="s">
        <v>13</v>
      </c>
    </row>
    <row r="3062" spans="1:11" x14ac:dyDescent="0.2">
      <c r="A3062">
        <v>3061</v>
      </c>
      <c r="B3062">
        <v>18</v>
      </c>
      <c r="C3062">
        <v>137</v>
      </c>
      <c r="D3062" t="s">
        <v>570</v>
      </c>
      <c r="E3062" t="s">
        <v>596</v>
      </c>
      <c r="F3062" t="s">
        <v>12</v>
      </c>
      <c r="G3062">
        <v>165</v>
      </c>
      <c r="H3062">
        <v>146</v>
      </c>
      <c r="I3062">
        <v>-19</v>
      </c>
      <c r="J3062">
        <v>-12.22</v>
      </c>
      <c r="K3062" t="s">
        <v>19</v>
      </c>
    </row>
    <row r="3063" spans="1:11" x14ac:dyDescent="0.2">
      <c r="A3063">
        <v>3062</v>
      </c>
      <c r="B3063">
        <v>18</v>
      </c>
      <c r="C3063">
        <v>137</v>
      </c>
      <c r="D3063" t="s">
        <v>570</v>
      </c>
      <c r="E3063" t="s">
        <v>596</v>
      </c>
      <c r="F3063" t="s">
        <v>14</v>
      </c>
      <c r="G3063">
        <v>215</v>
      </c>
      <c r="H3063">
        <v>190</v>
      </c>
      <c r="I3063">
        <v>-25</v>
      </c>
      <c r="J3063">
        <v>-12.35</v>
      </c>
      <c r="K3063" t="s">
        <v>19</v>
      </c>
    </row>
    <row r="3064" spans="1:11" x14ac:dyDescent="0.2">
      <c r="A3064">
        <v>3063</v>
      </c>
      <c r="B3064">
        <v>18</v>
      </c>
      <c r="C3064">
        <v>137</v>
      </c>
      <c r="D3064" t="s">
        <v>570</v>
      </c>
      <c r="E3064" t="s">
        <v>596</v>
      </c>
      <c r="F3064" t="s">
        <v>15</v>
      </c>
      <c r="G3064">
        <v>2</v>
      </c>
      <c r="H3064">
        <v>4</v>
      </c>
      <c r="I3064">
        <v>2</v>
      </c>
      <c r="J3064">
        <v>66.67</v>
      </c>
      <c r="K3064" t="s">
        <v>13</v>
      </c>
    </row>
    <row r="3065" spans="1:11" x14ac:dyDescent="0.2">
      <c r="A3065">
        <v>3064</v>
      </c>
      <c r="B3065">
        <v>18</v>
      </c>
      <c r="C3065">
        <v>137</v>
      </c>
      <c r="D3065" t="s">
        <v>570</v>
      </c>
      <c r="E3065" t="s">
        <v>596</v>
      </c>
      <c r="F3065" t="s">
        <v>16</v>
      </c>
      <c r="G3065">
        <v>8</v>
      </c>
      <c r="H3065">
        <v>11</v>
      </c>
      <c r="I3065">
        <v>3</v>
      </c>
      <c r="J3065">
        <v>31.58</v>
      </c>
      <c r="K3065" t="s">
        <v>13</v>
      </c>
    </row>
    <row r="3066" spans="1:11" x14ac:dyDescent="0.2">
      <c r="A3066">
        <v>3065</v>
      </c>
      <c r="B3066">
        <v>18</v>
      </c>
      <c r="C3066">
        <v>139</v>
      </c>
      <c r="D3066" t="s">
        <v>570</v>
      </c>
      <c r="E3066" t="s">
        <v>597</v>
      </c>
      <c r="F3066" t="s">
        <v>12</v>
      </c>
      <c r="G3066">
        <v>109</v>
      </c>
      <c r="H3066">
        <v>57</v>
      </c>
      <c r="I3066">
        <v>-52</v>
      </c>
      <c r="J3066">
        <v>-62.65</v>
      </c>
      <c r="K3066" t="s">
        <v>19</v>
      </c>
    </row>
    <row r="3067" spans="1:11" x14ac:dyDescent="0.2">
      <c r="A3067">
        <v>3066</v>
      </c>
      <c r="B3067">
        <v>18</v>
      </c>
      <c r="C3067">
        <v>139</v>
      </c>
      <c r="D3067" t="s">
        <v>570</v>
      </c>
      <c r="E3067" t="s">
        <v>597</v>
      </c>
      <c r="F3067" t="s">
        <v>14</v>
      </c>
      <c r="G3067">
        <v>146</v>
      </c>
      <c r="H3067">
        <v>66</v>
      </c>
      <c r="I3067">
        <v>-80</v>
      </c>
      <c r="J3067">
        <v>-75.47</v>
      </c>
      <c r="K3067" t="s">
        <v>19</v>
      </c>
    </row>
    <row r="3068" spans="1:11" x14ac:dyDescent="0.2">
      <c r="A3068">
        <v>3067</v>
      </c>
      <c r="B3068">
        <v>18</v>
      </c>
      <c r="C3068">
        <v>139</v>
      </c>
      <c r="D3068" t="s">
        <v>570</v>
      </c>
      <c r="E3068" t="s">
        <v>597</v>
      </c>
      <c r="F3068" t="s">
        <v>15</v>
      </c>
      <c r="G3068">
        <v>1</v>
      </c>
      <c r="H3068">
        <v>4</v>
      </c>
      <c r="I3068">
        <v>3</v>
      </c>
      <c r="J3068">
        <v>120</v>
      </c>
      <c r="K3068" t="s">
        <v>13</v>
      </c>
    </row>
    <row r="3069" spans="1:11" x14ac:dyDescent="0.2">
      <c r="A3069">
        <v>3068</v>
      </c>
      <c r="B3069">
        <v>18</v>
      </c>
      <c r="C3069">
        <v>139</v>
      </c>
      <c r="D3069" t="s">
        <v>570</v>
      </c>
      <c r="E3069" t="s">
        <v>597</v>
      </c>
      <c r="F3069" t="s">
        <v>16</v>
      </c>
      <c r="G3069">
        <v>8</v>
      </c>
      <c r="H3069">
        <v>8</v>
      </c>
      <c r="I3069">
        <v>0</v>
      </c>
      <c r="J3069">
        <v>0</v>
      </c>
      <c r="K3069" t="s">
        <v>29</v>
      </c>
    </row>
    <row r="3070" spans="1:11" x14ac:dyDescent="0.2">
      <c r="A3070">
        <v>3069</v>
      </c>
      <c r="B3070">
        <v>18</v>
      </c>
      <c r="C3070">
        <v>141</v>
      </c>
      <c r="D3070" t="s">
        <v>570</v>
      </c>
      <c r="E3070" t="s">
        <v>598</v>
      </c>
      <c r="F3070" t="s">
        <v>12</v>
      </c>
      <c r="G3070">
        <v>4955</v>
      </c>
      <c r="H3070">
        <v>5203</v>
      </c>
      <c r="I3070">
        <v>248</v>
      </c>
      <c r="J3070">
        <v>4.88</v>
      </c>
      <c r="K3070" t="s">
        <v>13</v>
      </c>
    </row>
    <row r="3071" spans="1:11" x14ac:dyDescent="0.2">
      <c r="A3071">
        <v>3070</v>
      </c>
      <c r="B3071">
        <v>18</v>
      </c>
      <c r="C3071">
        <v>141</v>
      </c>
      <c r="D3071" t="s">
        <v>570</v>
      </c>
      <c r="E3071" t="s">
        <v>598</v>
      </c>
      <c r="F3071" t="s">
        <v>14</v>
      </c>
      <c r="G3071">
        <v>5990</v>
      </c>
      <c r="H3071">
        <v>6455</v>
      </c>
      <c r="I3071">
        <v>465</v>
      </c>
      <c r="J3071">
        <v>7.47</v>
      </c>
      <c r="K3071" t="s">
        <v>13</v>
      </c>
    </row>
    <row r="3072" spans="1:11" x14ac:dyDescent="0.2">
      <c r="A3072">
        <v>3071</v>
      </c>
      <c r="B3072">
        <v>18</v>
      </c>
      <c r="C3072">
        <v>141</v>
      </c>
      <c r="D3072" t="s">
        <v>570</v>
      </c>
      <c r="E3072" t="s">
        <v>598</v>
      </c>
      <c r="F3072" t="s">
        <v>15</v>
      </c>
      <c r="G3072">
        <v>159</v>
      </c>
      <c r="H3072">
        <v>248</v>
      </c>
      <c r="I3072">
        <v>89</v>
      </c>
      <c r="J3072">
        <v>43.73</v>
      </c>
      <c r="K3072" t="s">
        <v>13</v>
      </c>
    </row>
    <row r="3073" spans="1:11" x14ac:dyDescent="0.2">
      <c r="A3073">
        <v>3072</v>
      </c>
      <c r="B3073">
        <v>18</v>
      </c>
      <c r="C3073">
        <v>141</v>
      </c>
      <c r="D3073" t="s">
        <v>570</v>
      </c>
      <c r="E3073" t="s">
        <v>598</v>
      </c>
      <c r="F3073" t="s">
        <v>16</v>
      </c>
      <c r="G3073">
        <v>367</v>
      </c>
      <c r="H3073">
        <v>472</v>
      </c>
      <c r="I3073">
        <v>105</v>
      </c>
      <c r="J3073">
        <v>25.03</v>
      </c>
      <c r="K3073" t="s">
        <v>13</v>
      </c>
    </row>
    <row r="3074" spans="1:11" x14ac:dyDescent="0.2">
      <c r="A3074">
        <v>3073</v>
      </c>
      <c r="B3074">
        <v>18</v>
      </c>
      <c r="C3074">
        <v>143</v>
      </c>
      <c r="D3074" t="s">
        <v>570</v>
      </c>
      <c r="E3074" t="s">
        <v>178</v>
      </c>
      <c r="F3074" t="s">
        <v>12</v>
      </c>
      <c r="G3074">
        <v>101</v>
      </c>
      <c r="H3074">
        <v>121</v>
      </c>
      <c r="I3074">
        <v>20</v>
      </c>
      <c r="J3074">
        <v>18.02</v>
      </c>
      <c r="K3074" t="s">
        <v>13</v>
      </c>
    </row>
    <row r="3075" spans="1:11" x14ac:dyDescent="0.2">
      <c r="A3075">
        <v>3074</v>
      </c>
      <c r="B3075">
        <v>18</v>
      </c>
      <c r="C3075">
        <v>143</v>
      </c>
      <c r="D3075" t="s">
        <v>570</v>
      </c>
      <c r="E3075" t="s">
        <v>178</v>
      </c>
      <c r="F3075" t="s">
        <v>14</v>
      </c>
      <c r="G3075">
        <v>140</v>
      </c>
      <c r="H3075">
        <v>150</v>
      </c>
      <c r="I3075">
        <v>10</v>
      </c>
      <c r="J3075">
        <v>6.9</v>
      </c>
      <c r="K3075" t="s">
        <v>13</v>
      </c>
    </row>
    <row r="3076" spans="1:11" x14ac:dyDescent="0.2">
      <c r="A3076">
        <v>3075</v>
      </c>
      <c r="B3076">
        <v>18</v>
      </c>
      <c r="C3076">
        <v>143</v>
      </c>
      <c r="D3076" t="s">
        <v>570</v>
      </c>
      <c r="E3076" t="s">
        <v>178</v>
      </c>
      <c r="F3076" t="s">
        <v>15</v>
      </c>
      <c r="G3076">
        <v>2</v>
      </c>
      <c r="H3076">
        <v>14</v>
      </c>
      <c r="I3076">
        <v>12</v>
      </c>
      <c r="J3076">
        <v>150</v>
      </c>
      <c r="K3076" t="s">
        <v>13</v>
      </c>
    </row>
    <row r="3077" spans="1:11" x14ac:dyDescent="0.2">
      <c r="A3077">
        <v>3076</v>
      </c>
      <c r="B3077">
        <v>18</v>
      </c>
      <c r="C3077">
        <v>143</v>
      </c>
      <c r="D3077" t="s">
        <v>570</v>
      </c>
      <c r="E3077" t="s">
        <v>178</v>
      </c>
      <c r="F3077" t="s">
        <v>16</v>
      </c>
      <c r="G3077">
        <v>14</v>
      </c>
      <c r="H3077">
        <v>21</v>
      </c>
      <c r="I3077">
        <v>7</v>
      </c>
      <c r="J3077">
        <v>40</v>
      </c>
      <c r="K3077" t="s">
        <v>13</v>
      </c>
    </row>
    <row r="3078" spans="1:11" x14ac:dyDescent="0.2">
      <c r="A3078">
        <v>3077</v>
      </c>
      <c r="B3078">
        <v>18</v>
      </c>
      <c r="C3078">
        <v>145</v>
      </c>
      <c r="D3078" t="s">
        <v>570</v>
      </c>
      <c r="E3078" t="s">
        <v>76</v>
      </c>
      <c r="F3078" t="s">
        <v>12</v>
      </c>
      <c r="G3078">
        <v>446</v>
      </c>
      <c r="H3078">
        <v>251</v>
      </c>
      <c r="I3078">
        <v>-195</v>
      </c>
      <c r="J3078">
        <v>-55.95</v>
      </c>
      <c r="K3078" t="s">
        <v>19</v>
      </c>
    </row>
    <row r="3079" spans="1:11" x14ac:dyDescent="0.2">
      <c r="A3079">
        <v>3078</v>
      </c>
      <c r="B3079">
        <v>18</v>
      </c>
      <c r="C3079">
        <v>145</v>
      </c>
      <c r="D3079" t="s">
        <v>570</v>
      </c>
      <c r="E3079" t="s">
        <v>76</v>
      </c>
      <c r="F3079" t="s">
        <v>14</v>
      </c>
      <c r="G3079">
        <v>538</v>
      </c>
      <c r="H3079">
        <v>343</v>
      </c>
      <c r="I3079">
        <v>-195</v>
      </c>
      <c r="J3079">
        <v>-44.27</v>
      </c>
      <c r="K3079" t="s">
        <v>19</v>
      </c>
    </row>
    <row r="3080" spans="1:11" x14ac:dyDescent="0.2">
      <c r="A3080">
        <v>3079</v>
      </c>
      <c r="B3080">
        <v>18</v>
      </c>
      <c r="C3080">
        <v>145</v>
      </c>
      <c r="D3080" t="s">
        <v>570</v>
      </c>
      <c r="E3080" t="s">
        <v>76</v>
      </c>
      <c r="F3080" t="s">
        <v>15</v>
      </c>
      <c r="G3080">
        <v>11</v>
      </c>
      <c r="H3080">
        <v>46</v>
      </c>
      <c r="I3080">
        <v>35</v>
      </c>
      <c r="J3080">
        <v>122.81</v>
      </c>
      <c r="K3080" t="s">
        <v>13</v>
      </c>
    </row>
    <row r="3081" spans="1:11" x14ac:dyDescent="0.2">
      <c r="A3081">
        <v>3080</v>
      </c>
      <c r="B3081">
        <v>18</v>
      </c>
      <c r="C3081">
        <v>145</v>
      </c>
      <c r="D3081" t="s">
        <v>570</v>
      </c>
      <c r="E3081" t="s">
        <v>76</v>
      </c>
      <c r="F3081" t="s">
        <v>16</v>
      </c>
      <c r="G3081">
        <v>29</v>
      </c>
      <c r="H3081">
        <v>64</v>
      </c>
      <c r="I3081">
        <v>35</v>
      </c>
      <c r="J3081">
        <v>75.27</v>
      </c>
      <c r="K3081" t="s">
        <v>13</v>
      </c>
    </row>
    <row r="3082" spans="1:11" x14ac:dyDescent="0.2">
      <c r="A3082">
        <v>3081</v>
      </c>
      <c r="B3082">
        <v>18</v>
      </c>
      <c r="C3082">
        <v>147</v>
      </c>
      <c r="D3082" t="s">
        <v>570</v>
      </c>
      <c r="E3082" t="s">
        <v>599</v>
      </c>
      <c r="F3082" t="s">
        <v>12</v>
      </c>
      <c r="G3082">
        <v>65</v>
      </c>
      <c r="H3082">
        <v>74</v>
      </c>
      <c r="I3082">
        <v>9</v>
      </c>
      <c r="J3082">
        <v>12.95</v>
      </c>
      <c r="K3082" t="s">
        <v>13</v>
      </c>
    </row>
    <row r="3083" spans="1:11" x14ac:dyDescent="0.2">
      <c r="A3083">
        <v>3082</v>
      </c>
      <c r="B3083">
        <v>18</v>
      </c>
      <c r="C3083">
        <v>147</v>
      </c>
      <c r="D3083" t="s">
        <v>570</v>
      </c>
      <c r="E3083" t="s">
        <v>599</v>
      </c>
      <c r="F3083" t="s">
        <v>14</v>
      </c>
      <c r="G3083">
        <v>103</v>
      </c>
      <c r="H3083">
        <v>93</v>
      </c>
      <c r="I3083">
        <v>-10</v>
      </c>
      <c r="J3083">
        <v>-10.199999999999999</v>
      </c>
      <c r="K3083" t="s">
        <v>19</v>
      </c>
    </row>
    <row r="3084" spans="1:11" x14ac:dyDescent="0.2">
      <c r="A3084">
        <v>3083</v>
      </c>
      <c r="B3084">
        <v>18</v>
      </c>
      <c r="C3084">
        <v>147</v>
      </c>
      <c r="D3084" t="s">
        <v>570</v>
      </c>
      <c r="E3084" t="s">
        <v>599</v>
      </c>
      <c r="F3084" t="s">
        <v>15</v>
      </c>
      <c r="G3084">
        <v>2</v>
      </c>
      <c r="H3084">
        <v>0</v>
      </c>
      <c r="I3084">
        <v>-2</v>
      </c>
      <c r="J3084">
        <v>-200</v>
      </c>
      <c r="K3084" t="s">
        <v>19</v>
      </c>
    </row>
    <row r="3085" spans="1:11" x14ac:dyDescent="0.2">
      <c r="A3085">
        <v>3084</v>
      </c>
      <c r="B3085">
        <v>18</v>
      </c>
      <c r="C3085">
        <v>147</v>
      </c>
      <c r="D3085" t="s">
        <v>570</v>
      </c>
      <c r="E3085" t="s">
        <v>599</v>
      </c>
      <c r="F3085" t="s">
        <v>16</v>
      </c>
      <c r="G3085">
        <v>8</v>
      </c>
      <c r="H3085">
        <v>2</v>
      </c>
      <c r="I3085">
        <v>-6</v>
      </c>
      <c r="J3085">
        <v>-120</v>
      </c>
      <c r="K3085" t="s">
        <v>19</v>
      </c>
    </row>
    <row r="3086" spans="1:11" x14ac:dyDescent="0.2">
      <c r="A3086">
        <v>3085</v>
      </c>
      <c r="B3086">
        <v>18</v>
      </c>
      <c r="C3086">
        <v>149</v>
      </c>
      <c r="D3086" t="s">
        <v>570</v>
      </c>
      <c r="E3086" t="s">
        <v>600</v>
      </c>
      <c r="F3086" t="s">
        <v>12</v>
      </c>
      <c r="G3086">
        <v>97</v>
      </c>
      <c r="H3086">
        <v>42</v>
      </c>
      <c r="I3086">
        <v>-55</v>
      </c>
      <c r="J3086">
        <v>-79.14</v>
      </c>
      <c r="K3086" t="s">
        <v>19</v>
      </c>
    </row>
    <row r="3087" spans="1:11" x14ac:dyDescent="0.2">
      <c r="A3087">
        <v>3086</v>
      </c>
      <c r="B3087">
        <v>18</v>
      </c>
      <c r="C3087">
        <v>149</v>
      </c>
      <c r="D3087" t="s">
        <v>570</v>
      </c>
      <c r="E3087" t="s">
        <v>600</v>
      </c>
      <c r="F3087" t="s">
        <v>14</v>
      </c>
      <c r="G3087">
        <v>163</v>
      </c>
      <c r="H3087">
        <v>82</v>
      </c>
      <c r="I3087">
        <v>-81</v>
      </c>
      <c r="J3087">
        <v>-66.12</v>
      </c>
      <c r="K3087" t="s">
        <v>19</v>
      </c>
    </row>
    <row r="3088" spans="1:11" x14ac:dyDescent="0.2">
      <c r="A3088">
        <v>3087</v>
      </c>
      <c r="B3088">
        <v>18</v>
      </c>
      <c r="C3088">
        <v>149</v>
      </c>
      <c r="D3088" t="s">
        <v>570</v>
      </c>
      <c r="E3088" t="s">
        <v>600</v>
      </c>
      <c r="F3088" t="s">
        <v>15</v>
      </c>
      <c r="G3088">
        <v>5</v>
      </c>
      <c r="H3088">
        <v>0</v>
      </c>
      <c r="I3088">
        <v>-5</v>
      </c>
      <c r="J3088">
        <v>-200</v>
      </c>
      <c r="K3088" t="s">
        <v>19</v>
      </c>
    </row>
    <row r="3089" spans="1:11" x14ac:dyDescent="0.2">
      <c r="A3089">
        <v>3088</v>
      </c>
      <c r="B3089">
        <v>18</v>
      </c>
      <c r="C3089">
        <v>149</v>
      </c>
      <c r="D3089" t="s">
        <v>570</v>
      </c>
      <c r="E3089" t="s">
        <v>600</v>
      </c>
      <c r="F3089" t="s">
        <v>16</v>
      </c>
      <c r="G3089">
        <v>13</v>
      </c>
      <c r="H3089">
        <v>2</v>
      </c>
      <c r="I3089">
        <v>-11</v>
      </c>
      <c r="J3089">
        <v>-146.66999999999999</v>
      </c>
      <c r="K3089" t="s">
        <v>19</v>
      </c>
    </row>
    <row r="3090" spans="1:11" x14ac:dyDescent="0.2">
      <c r="A3090">
        <v>3089</v>
      </c>
      <c r="B3090">
        <v>18</v>
      </c>
      <c r="C3090">
        <v>151</v>
      </c>
      <c r="D3090" t="s">
        <v>570</v>
      </c>
      <c r="E3090" t="s">
        <v>601</v>
      </c>
      <c r="F3090" t="s">
        <v>12</v>
      </c>
      <c r="G3090">
        <v>203</v>
      </c>
      <c r="H3090">
        <v>170</v>
      </c>
      <c r="I3090">
        <v>-33</v>
      </c>
      <c r="J3090">
        <v>-17.690000000000001</v>
      </c>
      <c r="K3090" t="s">
        <v>19</v>
      </c>
    </row>
    <row r="3091" spans="1:11" x14ac:dyDescent="0.2">
      <c r="A3091">
        <v>3090</v>
      </c>
      <c r="B3091">
        <v>18</v>
      </c>
      <c r="C3091">
        <v>151</v>
      </c>
      <c r="D3091" t="s">
        <v>570</v>
      </c>
      <c r="E3091" t="s">
        <v>601</v>
      </c>
      <c r="F3091" t="s">
        <v>14</v>
      </c>
      <c r="G3091">
        <v>265</v>
      </c>
      <c r="H3091">
        <v>249</v>
      </c>
      <c r="I3091">
        <v>-16</v>
      </c>
      <c r="J3091">
        <v>-6.23</v>
      </c>
      <c r="K3091" t="s">
        <v>19</v>
      </c>
    </row>
    <row r="3092" spans="1:11" x14ac:dyDescent="0.2">
      <c r="A3092">
        <v>3091</v>
      </c>
      <c r="B3092">
        <v>18</v>
      </c>
      <c r="C3092">
        <v>151</v>
      </c>
      <c r="D3092" t="s">
        <v>570</v>
      </c>
      <c r="E3092" t="s">
        <v>601</v>
      </c>
      <c r="F3092" t="s">
        <v>15</v>
      </c>
      <c r="G3092">
        <v>6</v>
      </c>
      <c r="H3092">
        <v>11</v>
      </c>
      <c r="I3092">
        <v>5</v>
      </c>
      <c r="J3092">
        <v>58.82</v>
      </c>
      <c r="K3092" t="s">
        <v>13</v>
      </c>
    </row>
    <row r="3093" spans="1:11" x14ac:dyDescent="0.2">
      <c r="A3093">
        <v>3092</v>
      </c>
      <c r="B3093">
        <v>18</v>
      </c>
      <c r="C3093">
        <v>151</v>
      </c>
      <c r="D3093" t="s">
        <v>570</v>
      </c>
      <c r="E3093" t="s">
        <v>601</v>
      </c>
      <c r="F3093" t="s">
        <v>16</v>
      </c>
      <c r="G3093">
        <v>15</v>
      </c>
      <c r="H3093">
        <v>20</v>
      </c>
      <c r="I3093">
        <v>5</v>
      </c>
      <c r="J3093">
        <v>28.57</v>
      </c>
      <c r="K3093" t="s">
        <v>13</v>
      </c>
    </row>
    <row r="3094" spans="1:11" x14ac:dyDescent="0.2">
      <c r="A3094">
        <v>3093</v>
      </c>
      <c r="B3094">
        <v>18</v>
      </c>
      <c r="C3094">
        <v>153</v>
      </c>
      <c r="D3094" t="s">
        <v>570</v>
      </c>
      <c r="E3094" t="s">
        <v>602</v>
      </c>
      <c r="F3094" t="s">
        <v>12</v>
      </c>
      <c r="G3094">
        <v>67</v>
      </c>
      <c r="H3094">
        <v>41</v>
      </c>
      <c r="I3094">
        <v>-26</v>
      </c>
      <c r="J3094">
        <v>-48.15</v>
      </c>
      <c r="K3094" t="s">
        <v>19</v>
      </c>
    </row>
    <row r="3095" spans="1:11" x14ac:dyDescent="0.2">
      <c r="A3095">
        <v>3094</v>
      </c>
      <c r="B3095">
        <v>18</v>
      </c>
      <c r="C3095">
        <v>153</v>
      </c>
      <c r="D3095" t="s">
        <v>570</v>
      </c>
      <c r="E3095" t="s">
        <v>602</v>
      </c>
      <c r="F3095" t="s">
        <v>14</v>
      </c>
      <c r="G3095">
        <v>99</v>
      </c>
      <c r="H3095">
        <v>76</v>
      </c>
      <c r="I3095">
        <v>-23</v>
      </c>
      <c r="J3095">
        <v>-26.29</v>
      </c>
      <c r="K3095" t="s">
        <v>19</v>
      </c>
    </row>
    <row r="3096" spans="1:11" x14ac:dyDescent="0.2">
      <c r="A3096">
        <v>3095</v>
      </c>
      <c r="B3096">
        <v>18</v>
      </c>
      <c r="C3096">
        <v>153</v>
      </c>
      <c r="D3096" t="s">
        <v>570</v>
      </c>
      <c r="E3096" t="s">
        <v>602</v>
      </c>
      <c r="F3096" t="s">
        <v>15</v>
      </c>
      <c r="G3096">
        <v>4</v>
      </c>
      <c r="H3096">
        <v>1</v>
      </c>
      <c r="I3096">
        <v>-3</v>
      </c>
      <c r="J3096">
        <v>-120</v>
      </c>
      <c r="K3096" t="s">
        <v>19</v>
      </c>
    </row>
    <row r="3097" spans="1:11" x14ac:dyDescent="0.2">
      <c r="A3097">
        <v>3096</v>
      </c>
      <c r="B3097">
        <v>18</v>
      </c>
      <c r="C3097">
        <v>153</v>
      </c>
      <c r="D3097" t="s">
        <v>570</v>
      </c>
      <c r="E3097" t="s">
        <v>602</v>
      </c>
      <c r="F3097" t="s">
        <v>16</v>
      </c>
      <c r="G3097">
        <v>14</v>
      </c>
      <c r="H3097">
        <v>2</v>
      </c>
      <c r="I3097">
        <v>-12</v>
      </c>
      <c r="J3097">
        <v>-150</v>
      </c>
      <c r="K3097" t="s">
        <v>19</v>
      </c>
    </row>
    <row r="3098" spans="1:11" x14ac:dyDescent="0.2">
      <c r="A3098">
        <v>3097</v>
      </c>
      <c r="B3098">
        <v>18</v>
      </c>
      <c r="C3098">
        <v>155</v>
      </c>
      <c r="D3098" t="s">
        <v>570</v>
      </c>
      <c r="E3098" t="s">
        <v>603</v>
      </c>
      <c r="F3098" t="s">
        <v>12</v>
      </c>
      <c r="G3098">
        <v>23</v>
      </c>
      <c r="H3098">
        <v>21</v>
      </c>
      <c r="I3098">
        <v>-2</v>
      </c>
      <c r="J3098">
        <v>-9.09</v>
      </c>
      <c r="K3098" t="s">
        <v>19</v>
      </c>
    </row>
    <row r="3099" spans="1:11" x14ac:dyDescent="0.2">
      <c r="A3099">
        <v>3098</v>
      </c>
      <c r="B3099">
        <v>18</v>
      </c>
      <c r="C3099">
        <v>155</v>
      </c>
      <c r="D3099" t="s">
        <v>570</v>
      </c>
      <c r="E3099" t="s">
        <v>603</v>
      </c>
      <c r="F3099" t="s">
        <v>14</v>
      </c>
      <c r="G3099">
        <v>32</v>
      </c>
      <c r="H3099">
        <v>26</v>
      </c>
      <c r="I3099">
        <v>-6</v>
      </c>
      <c r="J3099">
        <v>-20.69</v>
      </c>
      <c r="K3099" t="s">
        <v>19</v>
      </c>
    </row>
    <row r="3100" spans="1:11" x14ac:dyDescent="0.2">
      <c r="A3100">
        <v>3099</v>
      </c>
      <c r="B3100">
        <v>18</v>
      </c>
      <c r="C3100">
        <v>155</v>
      </c>
      <c r="D3100" t="s">
        <v>570</v>
      </c>
      <c r="E3100" t="s">
        <v>603</v>
      </c>
      <c r="F3100" t="s">
        <v>15</v>
      </c>
      <c r="G3100">
        <v>3</v>
      </c>
      <c r="H3100">
        <v>5</v>
      </c>
      <c r="I3100">
        <v>2</v>
      </c>
      <c r="J3100">
        <v>50</v>
      </c>
      <c r="K3100" t="s">
        <v>13</v>
      </c>
    </row>
    <row r="3101" spans="1:11" x14ac:dyDescent="0.2">
      <c r="A3101">
        <v>3100</v>
      </c>
      <c r="B3101">
        <v>18</v>
      </c>
      <c r="C3101">
        <v>155</v>
      </c>
      <c r="D3101" t="s">
        <v>570</v>
      </c>
      <c r="E3101" t="s">
        <v>603</v>
      </c>
      <c r="F3101" t="s">
        <v>16</v>
      </c>
      <c r="G3101">
        <v>5</v>
      </c>
      <c r="H3101">
        <v>6</v>
      </c>
      <c r="I3101">
        <v>1</v>
      </c>
      <c r="J3101">
        <v>18.18</v>
      </c>
      <c r="K3101" t="s">
        <v>13</v>
      </c>
    </row>
    <row r="3102" spans="1:11" x14ac:dyDescent="0.2">
      <c r="A3102">
        <v>3101</v>
      </c>
      <c r="B3102">
        <v>18</v>
      </c>
      <c r="C3102">
        <v>157</v>
      </c>
      <c r="D3102" t="s">
        <v>570</v>
      </c>
      <c r="E3102" t="s">
        <v>604</v>
      </c>
      <c r="F3102" t="s">
        <v>12</v>
      </c>
      <c r="G3102">
        <v>9203</v>
      </c>
      <c r="H3102">
        <v>10904</v>
      </c>
      <c r="I3102">
        <v>1701</v>
      </c>
      <c r="J3102">
        <v>16.920000000000002</v>
      </c>
      <c r="K3102" t="s">
        <v>13</v>
      </c>
    </row>
    <row r="3103" spans="1:11" x14ac:dyDescent="0.2">
      <c r="A3103">
        <v>3102</v>
      </c>
      <c r="B3103">
        <v>18</v>
      </c>
      <c r="C3103">
        <v>157</v>
      </c>
      <c r="D3103" t="s">
        <v>570</v>
      </c>
      <c r="E3103" t="s">
        <v>604</v>
      </c>
      <c r="F3103" t="s">
        <v>14</v>
      </c>
      <c r="G3103">
        <v>9961</v>
      </c>
      <c r="H3103">
        <v>11975</v>
      </c>
      <c r="I3103">
        <v>2014</v>
      </c>
      <c r="J3103">
        <v>18.36</v>
      </c>
      <c r="K3103" t="s">
        <v>13</v>
      </c>
    </row>
    <row r="3104" spans="1:11" x14ac:dyDescent="0.2">
      <c r="A3104">
        <v>3103</v>
      </c>
      <c r="B3104">
        <v>18</v>
      </c>
      <c r="C3104">
        <v>157</v>
      </c>
      <c r="D3104" t="s">
        <v>570</v>
      </c>
      <c r="E3104" t="s">
        <v>604</v>
      </c>
      <c r="F3104" t="s">
        <v>15</v>
      </c>
      <c r="G3104">
        <v>83</v>
      </c>
      <c r="H3104">
        <v>74</v>
      </c>
      <c r="I3104">
        <v>-9</v>
      </c>
      <c r="J3104">
        <v>-11.46</v>
      </c>
      <c r="K3104" t="s">
        <v>19</v>
      </c>
    </row>
    <row r="3105" spans="1:11" x14ac:dyDescent="0.2">
      <c r="A3105">
        <v>3104</v>
      </c>
      <c r="B3105">
        <v>18</v>
      </c>
      <c r="C3105">
        <v>157</v>
      </c>
      <c r="D3105" t="s">
        <v>570</v>
      </c>
      <c r="E3105" t="s">
        <v>604</v>
      </c>
      <c r="F3105" t="s">
        <v>16</v>
      </c>
      <c r="G3105">
        <v>214</v>
      </c>
      <c r="H3105">
        <v>205</v>
      </c>
      <c r="I3105">
        <v>-9</v>
      </c>
      <c r="J3105">
        <v>-4.3</v>
      </c>
      <c r="K3105" t="s">
        <v>19</v>
      </c>
    </row>
    <row r="3106" spans="1:11" x14ac:dyDescent="0.2">
      <c r="A3106">
        <v>3105</v>
      </c>
      <c r="B3106">
        <v>18</v>
      </c>
      <c r="C3106">
        <v>159</v>
      </c>
      <c r="D3106" t="s">
        <v>570</v>
      </c>
      <c r="E3106" t="s">
        <v>605</v>
      </c>
      <c r="F3106" t="s">
        <v>12</v>
      </c>
      <c r="G3106">
        <v>85</v>
      </c>
      <c r="H3106">
        <v>65</v>
      </c>
      <c r="I3106">
        <v>-20</v>
      </c>
      <c r="J3106">
        <v>-26.67</v>
      </c>
      <c r="K3106" t="s">
        <v>19</v>
      </c>
    </row>
    <row r="3107" spans="1:11" x14ac:dyDescent="0.2">
      <c r="A3107">
        <v>3106</v>
      </c>
      <c r="B3107">
        <v>18</v>
      </c>
      <c r="C3107">
        <v>159</v>
      </c>
      <c r="D3107" t="s">
        <v>570</v>
      </c>
      <c r="E3107" t="s">
        <v>605</v>
      </c>
      <c r="F3107" t="s">
        <v>14</v>
      </c>
      <c r="G3107">
        <v>113</v>
      </c>
      <c r="H3107">
        <v>88</v>
      </c>
      <c r="I3107">
        <v>-25</v>
      </c>
      <c r="J3107">
        <v>-24.88</v>
      </c>
      <c r="K3107" t="s">
        <v>19</v>
      </c>
    </row>
    <row r="3108" spans="1:11" x14ac:dyDescent="0.2">
      <c r="A3108">
        <v>3107</v>
      </c>
      <c r="B3108">
        <v>18</v>
      </c>
      <c r="C3108">
        <v>159</v>
      </c>
      <c r="D3108" t="s">
        <v>570</v>
      </c>
      <c r="E3108" t="s">
        <v>605</v>
      </c>
      <c r="F3108" t="s">
        <v>15</v>
      </c>
      <c r="G3108">
        <v>5</v>
      </c>
      <c r="H3108">
        <v>5</v>
      </c>
      <c r="I3108">
        <v>0</v>
      </c>
      <c r="J3108">
        <v>0</v>
      </c>
      <c r="K3108" t="s">
        <v>29</v>
      </c>
    </row>
    <row r="3109" spans="1:11" x14ac:dyDescent="0.2">
      <c r="A3109">
        <v>3108</v>
      </c>
      <c r="B3109">
        <v>18</v>
      </c>
      <c r="C3109">
        <v>159</v>
      </c>
      <c r="D3109" t="s">
        <v>570</v>
      </c>
      <c r="E3109" t="s">
        <v>605</v>
      </c>
      <c r="F3109" t="s">
        <v>16</v>
      </c>
      <c r="G3109">
        <v>9</v>
      </c>
      <c r="H3109">
        <v>15</v>
      </c>
      <c r="I3109">
        <v>6</v>
      </c>
      <c r="J3109">
        <v>50</v>
      </c>
      <c r="K3109" t="s">
        <v>13</v>
      </c>
    </row>
    <row r="3110" spans="1:11" x14ac:dyDescent="0.2">
      <c r="A3110">
        <v>3109</v>
      </c>
      <c r="B3110">
        <v>18</v>
      </c>
      <c r="C3110">
        <v>161</v>
      </c>
      <c r="D3110" t="s">
        <v>570</v>
      </c>
      <c r="E3110" t="s">
        <v>184</v>
      </c>
      <c r="F3110" t="s">
        <v>12</v>
      </c>
      <c r="G3110">
        <v>31</v>
      </c>
      <c r="H3110">
        <v>19</v>
      </c>
      <c r="I3110">
        <v>-12</v>
      </c>
      <c r="J3110">
        <v>-48</v>
      </c>
      <c r="K3110" t="s">
        <v>19</v>
      </c>
    </row>
    <row r="3111" spans="1:11" x14ac:dyDescent="0.2">
      <c r="A3111">
        <v>3110</v>
      </c>
      <c r="B3111">
        <v>18</v>
      </c>
      <c r="C3111">
        <v>161</v>
      </c>
      <c r="D3111" t="s">
        <v>570</v>
      </c>
      <c r="E3111" t="s">
        <v>184</v>
      </c>
      <c r="F3111" t="s">
        <v>14</v>
      </c>
      <c r="G3111">
        <v>44</v>
      </c>
      <c r="H3111">
        <v>40</v>
      </c>
      <c r="I3111">
        <v>-4</v>
      </c>
      <c r="J3111">
        <v>-9.52</v>
      </c>
      <c r="K3111" t="s">
        <v>19</v>
      </c>
    </row>
    <row r="3112" spans="1:11" x14ac:dyDescent="0.2">
      <c r="A3112">
        <v>3111</v>
      </c>
      <c r="B3112">
        <v>18</v>
      </c>
      <c r="C3112">
        <v>161</v>
      </c>
      <c r="D3112" t="s">
        <v>570</v>
      </c>
      <c r="E3112" t="s">
        <v>184</v>
      </c>
      <c r="F3112" t="s">
        <v>15</v>
      </c>
      <c r="G3112">
        <v>0</v>
      </c>
      <c r="H3112">
        <v>6</v>
      </c>
      <c r="I3112">
        <v>6</v>
      </c>
      <c r="J3112">
        <v>200</v>
      </c>
      <c r="K3112" t="s">
        <v>13</v>
      </c>
    </row>
    <row r="3113" spans="1:11" x14ac:dyDescent="0.2">
      <c r="A3113">
        <v>3112</v>
      </c>
      <c r="B3113">
        <v>18</v>
      </c>
      <c r="C3113">
        <v>161</v>
      </c>
      <c r="D3113" t="s">
        <v>570</v>
      </c>
      <c r="E3113" t="s">
        <v>184</v>
      </c>
      <c r="F3113" t="s">
        <v>16</v>
      </c>
      <c r="G3113">
        <v>1</v>
      </c>
      <c r="H3113">
        <v>13</v>
      </c>
      <c r="I3113">
        <v>12</v>
      </c>
      <c r="J3113">
        <v>171.43</v>
      </c>
      <c r="K3113" t="s">
        <v>13</v>
      </c>
    </row>
    <row r="3114" spans="1:11" x14ac:dyDescent="0.2">
      <c r="A3114">
        <v>3113</v>
      </c>
      <c r="B3114">
        <v>18</v>
      </c>
      <c r="C3114">
        <v>163</v>
      </c>
      <c r="D3114" t="s">
        <v>570</v>
      </c>
      <c r="E3114" t="s">
        <v>606</v>
      </c>
      <c r="F3114" t="s">
        <v>12</v>
      </c>
      <c r="G3114">
        <v>2026</v>
      </c>
      <c r="H3114">
        <v>2041</v>
      </c>
      <c r="I3114">
        <v>15</v>
      </c>
      <c r="J3114">
        <v>0.74</v>
      </c>
      <c r="K3114" t="s">
        <v>13</v>
      </c>
    </row>
    <row r="3115" spans="1:11" x14ac:dyDescent="0.2">
      <c r="A3115">
        <v>3114</v>
      </c>
      <c r="B3115">
        <v>18</v>
      </c>
      <c r="C3115">
        <v>163</v>
      </c>
      <c r="D3115" t="s">
        <v>570</v>
      </c>
      <c r="E3115" t="s">
        <v>606</v>
      </c>
      <c r="F3115" t="s">
        <v>14</v>
      </c>
      <c r="G3115">
        <v>2484</v>
      </c>
      <c r="H3115">
        <v>2693</v>
      </c>
      <c r="I3115">
        <v>209</v>
      </c>
      <c r="J3115">
        <v>8.07</v>
      </c>
      <c r="K3115" t="s">
        <v>13</v>
      </c>
    </row>
    <row r="3116" spans="1:11" x14ac:dyDescent="0.2">
      <c r="A3116">
        <v>3115</v>
      </c>
      <c r="B3116">
        <v>18</v>
      </c>
      <c r="C3116">
        <v>163</v>
      </c>
      <c r="D3116" t="s">
        <v>570</v>
      </c>
      <c r="E3116" t="s">
        <v>606</v>
      </c>
      <c r="F3116" t="s">
        <v>15</v>
      </c>
      <c r="G3116">
        <v>80</v>
      </c>
      <c r="H3116">
        <v>131</v>
      </c>
      <c r="I3116">
        <v>51</v>
      </c>
      <c r="J3116">
        <v>48.34</v>
      </c>
      <c r="K3116" t="s">
        <v>13</v>
      </c>
    </row>
    <row r="3117" spans="1:11" x14ac:dyDescent="0.2">
      <c r="A3117">
        <v>3116</v>
      </c>
      <c r="B3117">
        <v>18</v>
      </c>
      <c r="C3117">
        <v>163</v>
      </c>
      <c r="D3117" t="s">
        <v>570</v>
      </c>
      <c r="E3117" t="s">
        <v>606</v>
      </c>
      <c r="F3117" t="s">
        <v>16</v>
      </c>
      <c r="G3117">
        <v>178</v>
      </c>
      <c r="H3117">
        <v>257</v>
      </c>
      <c r="I3117">
        <v>79</v>
      </c>
      <c r="J3117">
        <v>36.32</v>
      </c>
      <c r="K3117" t="s">
        <v>13</v>
      </c>
    </row>
    <row r="3118" spans="1:11" x14ac:dyDescent="0.2">
      <c r="A3118">
        <v>3117</v>
      </c>
      <c r="B3118">
        <v>18</v>
      </c>
      <c r="C3118">
        <v>165</v>
      </c>
      <c r="D3118" t="s">
        <v>570</v>
      </c>
      <c r="E3118" t="s">
        <v>607</v>
      </c>
      <c r="F3118" t="s">
        <v>12</v>
      </c>
      <c r="G3118">
        <v>49</v>
      </c>
      <c r="H3118">
        <v>31</v>
      </c>
      <c r="I3118">
        <v>-18</v>
      </c>
      <c r="J3118">
        <v>-45</v>
      </c>
      <c r="K3118" t="s">
        <v>19</v>
      </c>
    </row>
    <row r="3119" spans="1:11" x14ac:dyDescent="0.2">
      <c r="A3119">
        <v>3118</v>
      </c>
      <c r="B3119">
        <v>18</v>
      </c>
      <c r="C3119">
        <v>165</v>
      </c>
      <c r="D3119" t="s">
        <v>570</v>
      </c>
      <c r="E3119" t="s">
        <v>607</v>
      </c>
      <c r="F3119" t="s">
        <v>14</v>
      </c>
      <c r="G3119">
        <v>74</v>
      </c>
      <c r="H3119">
        <v>57</v>
      </c>
      <c r="I3119">
        <v>-17</v>
      </c>
      <c r="J3119">
        <v>-25.95</v>
      </c>
      <c r="K3119" t="s">
        <v>19</v>
      </c>
    </row>
    <row r="3120" spans="1:11" x14ac:dyDescent="0.2">
      <c r="A3120">
        <v>3119</v>
      </c>
      <c r="B3120">
        <v>18</v>
      </c>
      <c r="C3120">
        <v>165</v>
      </c>
      <c r="D3120" t="s">
        <v>570</v>
      </c>
      <c r="E3120" t="s">
        <v>607</v>
      </c>
      <c r="F3120" t="s">
        <v>15</v>
      </c>
      <c r="G3120">
        <v>3</v>
      </c>
      <c r="H3120">
        <v>5</v>
      </c>
      <c r="I3120">
        <v>2</v>
      </c>
      <c r="J3120">
        <v>50</v>
      </c>
      <c r="K3120" t="s">
        <v>13</v>
      </c>
    </row>
    <row r="3121" spans="1:11" x14ac:dyDescent="0.2">
      <c r="A3121">
        <v>3120</v>
      </c>
      <c r="B3121">
        <v>18</v>
      </c>
      <c r="C3121">
        <v>165</v>
      </c>
      <c r="D3121" t="s">
        <v>570</v>
      </c>
      <c r="E3121" t="s">
        <v>607</v>
      </c>
      <c r="F3121" t="s">
        <v>16</v>
      </c>
      <c r="G3121">
        <v>7</v>
      </c>
      <c r="H3121">
        <v>16</v>
      </c>
      <c r="I3121">
        <v>9</v>
      </c>
      <c r="J3121">
        <v>78.260000000000005</v>
      </c>
      <c r="K3121" t="s">
        <v>13</v>
      </c>
    </row>
    <row r="3122" spans="1:11" x14ac:dyDescent="0.2">
      <c r="A3122">
        <v>3121</v>
      </c>
      <c r="B3122">
        <v>18</v>
      </c>
      <c r="C3122">
        <v>167</v>
      </c>
      <c r="D3122" t="s">
        <v>570</v>
      </c>
      <c r="E3122" t="s">
        <v>608</v>
      </c>
      <c r="F3122" t="s">
        <v>12</v>
      </c>
      <c r="G3122">
        <v>1649</v>
      </c>
      <c r="H3122">
        <v>1814</v>
      </c>
      <c r="I3122">
        <v>165</v>
      </c>
      <c r="J3122">
        <v>9.5299999999999994</v>
      </c>
      <c r="K3122" t="s">
        <v>13</v>
      </c>
    </row>
    <row r="3123" spans="1:11" x14ac:dyDescent="0.2">
      <c r="A3123">
        <v>3122</v>
      </c>
      <c r="B3123">
        <v>18</v>
      </c>
      <c r="C3123">
        <v>167</v>
      </c>
      <c r="D3123" t="s">
        <v>570</v>
      </c>
      <c r="E3123" t="s">
        <v>608</v>
      </c>
      <c r="F3123" t="s">
        <v>14</v>
      </c>
      <c r="G3123">
        <v>1979</v>
      </c>
      <c r="H3123">
        <v>2190</v>
      </c>
      <c r="I3123">
        <v>211</v>
      </c>
      <c r="J3123">
        <v>10.119999999999999</v>
      </c>
      <c r="K3123" t="s">
        <v>13</v>
      </c>
    </row>
    <row r="3124" spans="1:11" x14ac:dyDescent="0.2">
      <c r="A3124">
        <v>3123</v>
      </c>
      <c r="B3124">
        <v>18</v>
      </c>
      <c r="C3124">
        <v>167</v>
      </c>
      <c r="D3124" t="s">
        <v>570</v>
      </c>
      <c r="E3124" t="s">
        <v>608</v>
      </c>
      <c r="F3124" t="s">
        <v>15</v>
      </c>
      <c r="G3124">
        <v>40</v>
      </c>
      <c r="H3124">
        <v>39</v>
      </c>
      <c r="I3124">
        <v>-1</v>
      </c>
      <c r="J3124">
        <v>-2.5299999999999998</v>
      </c>
      <c r="K3124" t="s">
        <v>19</v>
      </c>
    </row>
    <row r="3125" spans="1:11" x14ac:dyDescent="0.2">
      <c r="A3125">
        <v>3124</v>
      </c>
      <c r="B3125">
        <v>18</v>
      </c>
      <c r="C3125">
        <v>167</v>
      </c>
      <c r="D3125" t="s">
        <v>570</v>
      </c>
      <c r="E3125" t="s">
        <v>608</v>
      </c>
      <c r="F3125" t="s">
        <v>16</v>
      </c>
      <c r="G3125">
        <v>114</v>
      </c>
      <c r="H3125">
        <v>113</v>
      </c>
      <c r="I3125">
        <v>-1</v>
      </c>
      <c r="J3125">
        <v>-0.88</v>
      </c>
      <c r="K3125" t="s">
        <v>19</v>
      </c>
    </row>
    <row r="3126" spans="1:11" x14ac:dyDescent="0.2">
      <c r="A3126">
        <v>3125</v>
      </c>
      <c r="B3126">
        <v>18</v>
      </c>
      <c r="C3126">
        <v>169</v>
      </c>
      <c r="D3126" t="s">
        <v>570</v>
      </c>
      <c r="E3126" t="s">
        <v>564</v>
      </c>
      <c r="F3126" t="s">
        <v>12</v>
      </c>
      <c r="G3126">
        <v>162</v>
      </c>
      <c r="H3126">
        <v>141</v>
      </c>
      <c r="I3126">
        <v>-21</v>
      </c>
      <c r="J3126">
        <v>-13.86</v>
      </c>
      <c r="K3126" t="s">
        <v>19</v>
      </c>
    </row>
    <row r="3127" spans="1:11" x14ac:dyDescent="0.2">
      <c r="A3127">
        <v>3126</v>
      </c>
      <c r="B3127">
        <v>18</v>
      </c>
      <c r="C3127">
        <v>169</v>
      </c>
      <c r="D3127" t="s">
        <v>570</v>
      </c>
      <c r="E3127" t="s">
        <v>564</v>
      </c>
      <c r="F3127" t="s">
        <v>14</v>
      </c>
      <c r="G3127">
        <v>207</v>
      </c>
      <c r="H3127">
        <v>179</v>
      </c>
      <c r="I3127">
        <v>-28</v>
      </c>
      <c r="J3127">
        <v>-14.51</v>
      </c>
      <c r="K3127" t="s">
        <v>19</v>
      </c>
    </row>
    <row r="3128" spans="1:11" x14ac:dyDescent="0.2">
      <c r="A3128">
        <v>3127</v>
      </c>
      <c r="B3128">
        <v>18</v>
      </c>
      <c r="C3128">
        <v>169</v>
      </c>
      <c r="D3128" t="s">
        <v>570</v>
      </c>
      <c r="E3128" t="s">
        <v>564</v>
      </c>
      <c r="F3128" t="s">
        <v>15</v>
      </c>
      <c r="G3128">
        <v>14</v>
      </c>
      <c r="H3128">
        <v>7</v>
      </c>
      <c r="I3128">
        <v>-7</v>
      </c>
      <c r="J3128">
        <v>-66.67</v>
      </c>
      <c r="K3128" t="s">
        <v>19</v>
      </c>
    </row>
    <row r="3129" spans="1:11" x14ac:dyDescent="0.2">
      <c r="A3129">
        <v>3128</v>
      </c>
      <c r="B3129">
        <v>18</v>
      </c>
      <c r="C3129">
        <v>169</v>
      </c>
      <c r="D3129" t="s">
        <v>570</v>
      </c>
      <c r="E3129" t="s">
        <v>564</v>
      </c>
      <c r="F3129" t="s">
        <v>16</v>
      </c>
      <c r="G3129">
        <v>28</v>
      </c>
      <c r="H3129">
        <v>18</v>
      </c>
      <c r="I3129">
        <v>-10</v>
      </c>
      <c r="J3129">
        <v>-43.48</v>
      </c>
      <c r="K3129" t="s">
        <v>19</v>
      </c>
    </row>
    <row r="3130" spans="1:11" x14ac:dyDescent="0.2">
      <c r="A3130">
        <v>3129</v>
      </c>
      <c r="B3130">
        <v>18</v>
      </c>
      <c r="C3130">
        <v>171</v>
      </c>
      <c r="D3130" t="s">
        <v>570</v>
      </c>
      <c r="E3130" t="s">
        <v>467</v>
      </c>
      <c r="F3130" t="s">
        <v>12</v>
      </c>
      <c r="G3130">
        <v>23</v>
      </c>
      <c r="H3130">
        <v>37</v>
      </c>
      <c r="I3130">
        <v>14</v>
      </c>
      <c r="J3130">
        <v>46.67</v>
      </c>
      <c r="K3130" t="s">
        <v>13</v>
      </c>
    </row>
    <row r="3131" spans="1:11" x14ac:dyDescent="0.2">
      <c r="A3131">
        <v>3130</v>
      </c>
      <c r="B3131">
        <v>18</v>
      </c>
      <c r="C3131">
        <v>171</v>
      </c>
      <c r="D3131" t="s">
        <v>570</v>
      </c>
      <c r="E3131" t="s">
        <v>467</v>
      </c>
      <c r="F3131" t="s">
        <v>14</v>
      </c>
      <c r="G3131">
        <v>43</v>
      </c>
      <c r="H3131">
        <v>48</v>
      </c>
      <c r="I3131">
        <v>5</v>
      </c>
      <c r="J3131">
        <v>10.99</v>
      </c>
      <c r="K3131" t="s">
        <v>13</v>
      </c>
    </row>
    <row r="3132" spans="1:11" x14ac:dyDescent="0.2">
      <c r="A3132">
        <v>3131</v>
      </c>
      <c r="B3132">
        <v>18</v>
      </c>
      <c r="C3132">
        <v>171</v>
      </c>
      <c r="D3132" t="s">
        <v>570</v>
      </c>
      <c r="E3132" t="s">
        <v>467</v>
      </c>
      <c r="F3132" t="s">
        <v>15</v>
      </c>
      <c r="G3132">
        <v>4</v>
      </c>
      <c r="H3132">
        <v>6</v>
      </c>
      <c r="I3132">
        <v>2</v>
      </c>
      <c r="J3132">
        <v>40</v>
      </c>
      <c r="K3132" t="s">
        <v>13</v>
      </c>
    </row>
    <row r="3133" spans="1:11" x14ac:dyDescent="0.2">
      <c r="A3133">
        <v>3132</v>
      </c>
      <c r="B3133">
        <v>18</v>
      </c>
      <c r="C3133">
        <v>171</v>
      </c>
      <c r="D3133" t="s">
        <v>570</v>
      </c>
      <c r="E3133" t="s">
        <v>467</v>
      </c>
      <c r="F3133" t="s">
        <v>16</v>
      </c>
      <c r="G3133">
        <v>4</v>
      </c>
      <c r="H3133">
        <v>7</v>
      </c>
      <c r="I3133">
        <v>3</v>
      </c>
      <c r="J3133">
        <v>54.55</v>
      </c>
      <c r="K3133" t="s">
        <v>13</v>
      </c>
    </row>
    <row r="3134" spans="1:11" x14ac:dyDescent="0.2">
      <c r="A3134">
        <v>3133</v>
      </c>
      <c r="B3134">
        <v>18</v>
      </c>
      <c r="C3134">
        <v>173</v>
      </c>
      <c r="D3134" t="s">
        <v>570</v>
      </c>
      <c r="E3134" t="s">
        <v>609</v>
      </c>
      <c r="F3134" t="s">
        <v>12</v>
      </c>
      <c r="G3134">
        <v>752</v>
      </c>
      <c r="H3134">
        <v>981</v>
      </c>
      <c r="I3134">
        <v>229</v>
      </c>
      <c r="J3134">
        <v>26.43</v>
      </c>
      <c r="K3134" t="s">
        <v>13</v>
      </c>
    </row>
    <row r="3135" spans="1:11" x14ac:dyDescent="0.2">
      <c r="A3135">
        <v>3134</v>
      </c>
      <c r="B3135">
        <v>18</v>
      </c>
      <c r="C3135">
        <v>173</v>
      </c>
      <c r="D3135" t="s">
        <v>570</v>
      </c>
      <c r="E3135" t="s">
        <v>609</v>
      </c>
      <c r="F3135" t="s">
        <v>14</v>
      </c>
      <c r="G3135">
        <v>905</v>
      </c>
      <c r="H3135">
        <v>1188</v>
      </c>
      <c r="I3135">
        <v>283</v>
      </c>
      <c r="J3135">
        <v>27.04</v>
      </c>
      <c r="K3135" t="s">
        <v>13</v>
      </c>
    </row>
    <row r="3136" spans="1:11" x14ac:dyDescent="0.2">
      <c r="A3136">
        <v>3135</v>
      </c>
      <c r="B3136">
        <v>18</v>
      </c>
      <c r="C3136">
        <v>173</v>
      </c>
      <c r="D3136" t="s">
        <v>570</v>
      </c>
      <c r="E3136" t="s">
        <v>609</v>
      </c>
      <c r="F3136" t="s">
        <v>15</v>
      </c>
      <c r="G3136">
        <v>32</v>
      </c>
      <c r="H3136">
        <v>20</v>
      </c>
      <c r="I3136">
        <v>-12</v>
      </c>
      <c r="J3136">
        <v>-46.15</v>
      </c>
      <c r="K3136" t="s">
        <v>19</v>
      </c>
    </row>
    <row r="3137" spans="1:11" x14ac:dyDescent="0.2">
      <c r="A3137">
        <v>3136</v>
      </c>
      <c r="B3137">
        <v>18</v>
      </c>
      <c r="C3137">
        <v>173</v>
      </c>
      <c r="D3137" t="s">
        <v>570</v>
      </c>
      <c r="E3137" t="s">
        <v>609</v>
      </c>
      <c r="F3137" t="s">
        <v>16</v>
      </c>
      <c r="G3137">
        <v>53</v>
      </c>
      <c r="H3137">
        <v>36</v>
      </c>
      <c r="I3137">
        <v>-17</v>
      </c>
      <c r="J3137">
        <v>-38.200000000000003</v>
      </c>
      <c r="K3137" t="s">
        <v>19</v>
      </c>
    </row>
    <row r="3138" spans="1:11" x14ac:dyDescent="0.2">
      <c r="A3138">
        <v>3137</v>
      </c>
      <c r="B3138">
        <v>18</v>
      </c>
      <c r="C3138">
        <v>175</v>
      </c>
      <c r="D3138" t="s">
        <v>570</v>
      </c>
      <c r="E3138" t="s">
        <v>82</v>
      </c>
      <c r="F3138" t="s">
        <v>12</v>
      </c>
      <c r="G3138">
        <v>104</v>
      </c>
      <c r="H3138">
        <v>87</v>
      </c>
      <c r="I3138">
        <v>-17</v>
      </c>
      <c r="J3138">
        <v>-17.8</v>
      </c>
      <c r="K3138" t="s">
        <v>19</v>
      </c>
    </row>
    <row r="3139" spans="1:11" x14ac:dyDescent="0.2">
      <c r="A3139">
        <v>3138</v>
      </c>
      <c r="B3139">
        <v>18</v>
      </c>
      <c r="C3139">
        <v>175</v>
      </c>
      <c r="D3139" t="s">
        <v>570</v>
      </c>
      <c r="E3139" t="s">
        <v>82</v>
      </c>
      <c r="F3139" t="s">
        <v>14</v>
      </c>
      <c r="G3139">
        <v>149</v>
      </c>
      <c r="H3139">
        <v>129</v>
      </c>
      <c r="I3139">
        <v>-20</v>
      </c>
      <c r="J3139">
        <v>-14.39</v>
      </c>
      <c r="K3139" t="s">
        <v>19</v>
      </c>
    </row>
    <row r="3140" spans="1:11" x14ac:dyDescent="0.2">
      <c r="A3140">
        <v>3139</v>
      </c>
      <c r="B3140">
        <v>18</v>
      </c>
      <c r="C3140">
        <v>175</v>
      </c>
      <c r="D3140" t="s">
        <v>570</v>
      </c>
      <c r="E3140" t="s">
        <v>82</v>
      </c>
      <c r="F3140" t="s">
        <v>15</v>
      </c>
      <c r="G3140">
        <v>2</v>
      </c>
      <c r="H3140">
        <v>2</v>
      </c>
      <c r="I3140">
        <v>0</v>
      </c>
      <c r="J3140">
        <v>0</v>
      </c>
      <c r="K3140" t="s">
        <v>29</v>
      </c>
    </row>
    <row r="3141" spans="1:11" x14ac:dyDescent="0.2">
      <c r="A3141">
        <v>3140</v>
      </c>
      <c r="B3141">
        <v>18</v>
      </c>
      <c r="C3141">
        <v>175</v>
      </c>
      <c r="D3141" t="s">
        <v>570</v>
      </c>
      <c r="E3141" t="s">
        <v>82</v>
      </c>
      <c r="F3141" t="s">
        <v>16</v>
      </c>
      <c r="G3141">
        <v>12</v>
      </c>
      <c r="H3141">
        <v>6</v>
      </c>
      <c r="I3141">
        <v>-6</v>
      </c>
      <c r="J3141">
        <v>-66.67</v>
      </c>
      <c r="K3141" t="s">
        <v>19</v>
      </c>
    </row>
    <row r="3142" spans="1:11" x14ac:dyDescent="0.2">
      <c r="A3142">
        <v>3141</v>
      </c>
      <c r="B3142">
        <v>18</v>
      </c>
      <c r="C3142">
        <v>177</v>
      </c>
      <c r="D3142" t="s">
        <v>570</v>
      </c>
      <c r="E3142" t="s">
        <v>468</v>
      </c>
      <c r="F3142" t="s">
        <v>12</v>
      </c>
      <c r="G3142">
        <v>456</v>
      </c>
      <c r="H3142">
        <v>533</v>
      </c>
      <c r="I3142">
        <v>77</v>
      </c>
      <c r="J3142">
        <v>15.57</v>
      </c>
      <c r="K3142" t="s">
        <v>13</v>
      </c>
    </row>
    <row r="3143" spans="1:11" x14ac:dyDescent="0.2">
      <c r="A3143">
        <v>3142</v>
      </c>
      <c r="B3143">
        <v>18</v>
      </c>
      <c r="C3143">
        <v>177</v>
      </c>
      <c r="D3143" t="s">
        <v>570</v>
      </c>
      <c r="E3143" t="s">
        <v>468</v>
      </c>
      <c r="F3143" t="s">
        <v>14</v>
      </c>
      <c r="G3143">
        <v>621</v>
      </c>
      <c r="H3143">
        <v>741</v>
      </c>
      <c r="I3143">
        <v>120</v>
      </c>
      <c r="J3143">
        <v>17.62</v>
      </c>
      <c r="K3143" t="s">
        <v>13</v>
      </c>
    </row>
    <row r="3144" spans="1:11" x14ac:dyDescent="0.2">
      <c r="A3144">
        <v>3143</v>
      </c>
      <c r="B3144">
        <v>18</v>
      </c>
      <c r="C3144">
        <v>177</v>
      </c>
      <c r="D3144" t="s">
        <v>570</v>
      </c>
      <c r="E3144" t="s">
        <v>468</v>
      </c>
      <c r="F3144" t="s">
        <v>15</v>
      </c>
      <c r="G3144">
        <v>19</v>
      </c>
      <c r="H3144">
        <v>54</v>
      </c>
      <c r="I3144">
        <v>35</v>
      </c>
      <c r="J3144">
        <v>95.89</v>
      </c>
      <c r="K3144" t="s">
        <v>13</v>
      </c>
    </row>
    <row r="3145" spans="1:11" x14ac:dyDescent="0.2">
      <c r="A3145">
        <v>3144</v>
      </c>
      <c r="B3145">
        <v>18</v>
      </c>
      <c r="C3145">
        <v>177</v>
      </c>
      <c r="D3145" t="s">
        <v>570</v>
      </c>
      <c r="E3145" t="s">
        <v>468</v>
      </c>
      <c r="F3145" t="s">
        <v>16</v>
      </c>
      <c r="G3145">
        <v>59</v>
      </c>
      <c r="H3145">
        <v>144</v>
      </c>
      <c r="I3145">
        <v>85</v>
      </c>
      <c r="J3145">
        <v>83.74</v>
      </c>
      <c r="K3145" t="s">
        <v>13</v>
      </c>
    </row>
    <row r="3146" spans="1:11" x14ac:dyDescent="0.2">
      <c r="A3146">
        <v>3145</v>
      </c>
      <c r="B3146">
        <v>18</v>
      </c>
      <c r="C3146">
        <v>179</v>
      </c>
      <c r="D3146" t="s">
        <v>570</v>
      </c>
      <c r="E3146" t="s">
        <v>610</v>
      </c>
      <c r="F3146" t="s">
        <v>12</v>
      </c>
      <c r="G3146">
        <v>115</v>
      </c>
      <c r="H3146">
        <v>114</v>
      </c>
      <c r="I3146">
        <v>-1</v>
      </c>
      <c r="J3146">
        <v>-0.87</v>
      </c>
      <c r="K3146" t="s">
        <v>19</v>
      </c>
    </row>
    <row r="3147" spans="1:11" x14ac:dyDescent="0.2">
      <c r="A3147">
        <v>3146</v>
      </c>
      <c r="B3147">
        <v>18</v>
      </c>
      <c r="C3147">
        <v>179</v>
      </c>
      <c r="D3147" t="s">
        <v>570</v>
      </c>
      <c r="E3147" t="s">
        <v>610</v>
      </c>
      <c r="F3147" t="s">
        <v>14</v>
      </c>
      <c r="G3147">
        <v>159</v>
      </c>
      <c r="H3147">
        <v>142</v>
      </c>
      <c r="I3147">
        <v>-17</v>
      </c>
      <c r="J3147">
        <v>-11.3</v>
      </c>
      <c r="K3147" t="s">
        <v>19</v>
      </c>
    </row>
    <row r="3148" spans="1:11" x14ac:dyDescent="0.2">
      <c r="A3148">
        <v>3147</v>
      </c>
      <c r="B3148">
        <v>18</v>
      </c>
      <c r="C3148">
        <v>179</v>
      </c>
      <c r="D3148" t="s">
        <v>570</v>
      </c>
      <c r="E3148" t="s">
        <v>610</v>
      </c>
      <c r="F3148" t="s">
        <v>15</v>
      </c>
      <c r="G3148">
        <v>8</v>
      </c>
      <c r="H3148">
        <v>3</v>
      </c>
      <c r="I3148">
        <v>-5</v>
      </c>
      <c r="J3148">
        <v>-90.91</v>
      </c>
      <c r="K3148" t="s">
        <v>19</v>
      </c>
    </row>
    <row r="3149" spans="1:11" x14ac:dyDescent="0.2">
      <c r="A3149">
        <v>3148</v>
      </c>
      <c r="B3149">
        <v>18</v>
      </c>
      <c r="C3149">
        <v>179</v>
      </c>
      <c r="D3149" t="s">
        <v>570</v>
      </c>
      <c r="E3149" t="s">
        <v>610</v>
      </c>
      <c r="F3149" t="s">
        <v>16</v>
      </c>
      <c r="G3149">
        <v>19</v>
      </c>
      <c r="H3149">
        <v>9</v>
      </c>
      <c r="I3149">
        <v>-10</v>
      </c>
      <c r="J3149">
        <v>-71.430000000000007</v>
      </c>
      <c r="K3149" t="s">
        <v>19</v>
      </c>
    </row>
    <row r="3150" spans="1:11" x14ac:dyDescent="0.2">
      <c r="A3150">
        <v>3149</v>
      </c>
      <c r="B3150">
        <v>18</v>
      </c>
      <c r="C3150">
        <v>181</v>
      </c>
      <c r="D3150" t="s">
        <v>570</v>
      </c>
      <c r="E3150" t="s">
        <v>186</v>
      </c>
      <c r="F3150" t="s">
        <v>12</v>
      </c>
      <c r="G3150">
        <v>87</v>
      </c>
      <c r="H3150">
        <v>89</v>
      </c>
      <c r="I3150">
        <v>2</v>
      </c>
      <c r="J3150">
        <v>2.27</v>
      </c>
      <c r="K3150" t="s">
        <v>13</v>
      </c>
    </row>
    <row r="3151" spans="1:11" x14ac:dyDescent="0.2">
      <c r="A3151">
        <v>3150</v>
      </c>
      <c r="B3151">
        <v>18</v>
      </c>
      <c r="C3151">
        <v>181</v>
      </c>
      <c r="D3151" t="s">
        <v>570</v>
      </c>
      <c r="E3151" t="s">
        <v>186</v>
      </c>
      <c r="F3151" t="s">
        <v>14</v>
      </c>
      <c r="G3151">
        <v>139</v>
      </c>
      <c r="H3151">
        <v>140</v>
      </c>
      <c r="I3151">
        <v>1</v>
      </c>
      <c r="J3151">
        <v>0.72</v>
      </c>
      <c r="K3151" t="s">
        <v>13</v>
      </c>
    </row>
    <row r="3152" spans="1:11" x14ac:dyDescent="0.2">
      <c r="A3152">
        <v>3151</v>
      </c>
      <c r="B3152">
        <v>18</v>
      </c>
      <c r="C3152">
        <v>181</v>
      </c>
      <c r="D3152" t="s">
        <v>570</v>
      </c>
      <c r="E3152" t="s">
        <v>186</v>
      </c>
      <c r="F3152" t="s">
        <v>15</v>
      </c>
      <c r="G3152">
        <v>37</v>
      </c>
      <c r="H3152">
        <v>5</v>
      </c>
      <c r="I3152">
        <v>-32</v>
      </c>
      <c r="J3152">
        <v>-152.38</v>
      </c>
      <c r="K3152" t="s">
        <v>19</v>
      </c>
    </row>
    <row r="3153" spans="1:11" x14ac:dyDescent="0.2">
      <c r="A3153">
        <v>3152</v>
      </c>
      <c r="B3153">
        <v>18</v>
      </c>
      <c r="C3153">
        <v>181</v>
      </c>
      <c r="D3153" t="s">
        <v>570</v>
      </c>
      <c r="E3153" t="s">
        <v>186</v>
      </c>
      <c r="F3153" t="s">
        <v>16</v>
      </c>
      <c r="G3153">
        <v>46</v>
      </c>
      <c r="H3153">
        <v>18</v>
      </c>
      <c r="I3153">
        <v>-28</v>
      </c>
      <c r="J3153">
        <v>-87.5</v>
      </c>
      <c r="K3153" t="s">
        <v>19</v>
      </c>
    </row>
    <row r="3154" spans="1:11" x14ac:dyDescent="0.2">
      <c r="A3154">
        <v>3153</v>
      </c>
      <c r="B3154">
        <v>18</v>
      </c>
      <c r="C3154">
        <v>183</v>
      </c>
      <c r="D3154" t="s">
        <v>570</v>
      </c>
      <c r="E3154" t="s">
        <v>611</v>
      </c>
      <c r="F3154" t="s">
        <v>12</v>
      </c>
      <c r="G3154">
        <v>196</v>
      </c>
      <c r="H3154">
        <v>111</v>
      </c>
      <c r="I3154">
        <v>-85</v>
      </c>
      <c r="J3154">
        <v>-55.37</v>
      </c>
      <c r="K3154" t="s">
        <v>19</v>
      </c>
    </row>
    <row r="3155" spans="1:11" x14ac:dyDescent="0.2">
      <c r="A3155">
        <v>3154</v>
      </c>
      <c r="B3155">
        <v>18</v>
      </c>
      <c r="C3155">
        <v>183</v>
      </c>
      <c r="D3155" t="s">
        <v>570</v>
      </c>
      <c r="E3155" t="s">
        <v>611</v>
      </c>
      <c r="F3155" t="s">
        <v>14</v>
      </c>
      <c r="G3155">
        <v>255</v>
      </c>
      <c r="H3155">
        <v>190</v>
      </c>
      <c r="I3155">
        <v>-65</v>
      </c>
      <c r="J3155">
        <v>-29.21</v>
      </c>
      <c r="K3155" t="s">
        <v>19</v>
      </c>
    </row>
    <row r="3156" spans="1:11" x14ac:dyDescent="0.2">
      <c r="A3156">
        <v>3155</v>
      </c>
      <c r="B3156">
        <v>18</v>
      </c>
      <c r="C3156">
        <v>183</v>
      </c>
      <c r="D3156" t="s">
        <v>570</v>
      </c>
      <c r="E3156" t="s">
        <v>611</v>
      </c>
      <c r="F3156" t="s">
        <v>15</v>
      </c>
      <c r="G3156">
        <v>13</v>
      </c>
      <c r="H3156">
        <v>7</v>
      </c>
      <c r="I3156">
        <v>-6</v>
      </c>
      <c r="J3156">
        <v>-60</v>
      </c>
      <c r="K3156" t="s">
        <v>19</v>
      </c>
    </row>
    <row r="3157" spans="1:11" x14ac:dyDescent="0.2">
      <c r="A3157">
        <v>3156</v>
      </c>
      <c r="B3157">
        <v>18</v>
      </c>
      <c r="C3157">
        <v>183</v>
      </c>
      <c r="D3157" t="s">
        <v>570</v>
      </c>
      <c r="E3157" t="s">
        <v>611</v>
      </c>
      <c r="F3157" t="s">
        <v>16</v>
      </c>
      <c r="G3157">
        <v>24</v>
      </c>
      <c r="H3157">
        <v>28</v>
      </c>
      <c r="I3157">
        <v>4</v>
      </c>
      <c r="J3157">
        <v>15.38</v>
      </c>
      <c r="K3157" t="s">
        <v>13</v>
      </c>
    </row>
    <row r="3158" spans="1:11" x14ac:dyDescent="0.2">
      <c r="A3158">
        <v>3157</v>
      </c>
      <c r="B3158">
        <v>19</v>
      </c>
      <c r="C3158">
        <v>1</v>
      </c>
      <c r="D3158" t="s">
        <v>612</v>
      </c>
      <c r="E3158" t="s">
        <v>613</v>
      </c>
      <c r="F3158" t="s">
        <v>12</v>
      </c>
      <c r="G3158">
        <v>44</v>
      </c>
      <c r="H3158">
        <v>23</v>
      </c>
      <c r="I3158">
        <v>-21</v>
      </c>
      <c r="J3158">
        <v>-62.69</v>
      </c>
      <c r="K3158" t="s">
        <v>19</v>
      </c>
    </row>
    <row r="3159" spans="1:11" x14ac:dyDescent="0.2">
      <c r="A3159">
        <v>3158</v>
      </c>
      <c r="B3159">
        <v>19</v>
      </c>
      <c r="C3159">
        <v>1</v>
      </c>
      <c r="D3159" t="s">
        <v>612</v>
      </c>
      <c r="E3159" t="s">
        <v>613</v>
      </c>
      <c r="F3159" t="s">
        <v>14</v>
      </c>
      <c r="G3159">
        <v>60</v>
      </c>
      <c r="H3159">
        <v>29</v>
      </c>
      <c r="I3159">
        <v>-31</v>
      </c>
      <c r="J3159">
        <v>-69.66</v>
      </c>
      <c r="K3159" t="s">
        <v>19</v>
      </c>
    </row>
    <row r="3160" spans="1:11" x14ac:dyDescent="0.2">
      <c r="A3160">
        <v>3159</v>
      </c>
      <c r="B3160">
        <v>19</v>
      </c>
      <c r="C3160">
        <v>1</v>
      </c>
      <c r="D3160" t="s">
        <v>612</v>
      </c>
      <c r="E3160" t="s">
        <v>613</v>
      </c>
      <c r="F3160" t="s">
        <v>15</v>
      </c>
      <c r="G3160">
        <v>0</v>
      </c>
      <c r="H3160">
        <v>1</v>
      </c>
      <c r="I3160">
        <v>1</v>
      </c>
      <c r="J3160">
        <v>200</v>
      </c>
      <c r="K3160" t="s">
        <v>13</v>
      </c>
    </row>
    <row r="3161" spans="1:11" x14ac:dyDescent="0.2">
      <c r="A3161">
        <v>3160</v>
      </c>
      <c r="B3161">
        <v>19</v>
      </c>
      <c r="C3161">
        <v>1</v>
      </c>
      <c r="D3161" t="s">
        <v>612</v>
      </c>
      <c r="E3161" t="s">
        <v>613</v>
      </c>
      <c r="F3161" t="s">
        <v>16</v>
      </c>
      <c r="G3161">
        <v>2</v>
      </c>
      <c r="H3161">
        <v>10</v>
      </c>
      <c r="I3161">
        <v>8</v>
      </c>
      <c r="J3161">
        <v>133.33000000000001</v>
      </c>
      <c r="K3161" t="s">
        <v>13</v>
      </c>
    </row>
    <row r="3162" spans="1:11" x14ac:dyDescent="0.2">
      <c r="A3162">
        <v>3161</v>
      </c>
      <c r="B3162">
        <v>19</v>
      </c>
      <c r="C3162">
        <v>3</v>
      </c>
      <c r="D3162" t="s">
        <v>612</v>
      </c>
      <c r="E3162" t="s">
        <v>247</v>
      </c>
      <c r="F3162" t="s">
        <v>12</v>
      </c>
      <c r="G3162">
        <v>23</v>
      </c>
      <c r="H3162">
        <v>24</v>
      </c>
      <c r="I3162">
        <v>1</v>
      </c>
      <c r="J3162">
        <v>4.26</v>
      </c>
      <c r="K3162" t="s">
        <v>13</v>
      </c>
    </row>
    <row r="3163" spans="1:11" x14ac:dyDescent="0.2">
      <c r="A3163">
        <v>3162</v>
      </c>
      <c r="B3163">
        <v>19</v>
      </c>
      <c r="C3163">
        <v>3</v>
      </c>
      <c r="D3163" t="s">
        <v>612</v>
      </c>
      <c r="E3163" t="s">
        <v>247</v>
      </c>
      <c r="F3163" t="s">
        <v>14</v>
      </c>
      <c r="G3163">
        <v>31</v>
      </c>
      <c r="H3163">
        <v>27</v>
      </c>
      <c r="I3163">
        <v>-4</v>
      </c>
      <c r="J3163">
        <v>-13.79</v>
      </c>
      <c r="K3163" t="s">
        <v>19</v>
      </c>
    </row>
    <row r="3164" spans="1:11" x14ac:dyDescent="0.2">
      <c r="A3164">
        <v>3163</v>
      </c>
      <c r="B3164">
        <v>19</v>
      </c>
      <c r="C3164">
        <v>3</v>
      </c>
      <c r="D3164" t="s">
        <v>612</v>
      </c>
      <c r="E3164" t="s">
        <v>247</v>
      </c>
      <c r="F3164" t="s">
        <v>15</v>
      </c>
      <c r="G3164">
        <v>0</v>
      </c>
      <c r="H3164">
        <v>0</v>
      </c>
      <c r="I3164">
        <v>0</v>
      </c>
      <c r="J3164">
        <v>0</v>
      </c>
      <c r="K3164" t="s">
        <v>29</v>
      </c>
    </row>
    <row r="3165" spans="1:11" x14ac:dyDescent="0.2">
      <c r="A3165">
        <v>3164</v>
      </c>
      <c r="B3165">
        <v>19</v>
      </c>
      <c r="C3165">
        <v>3</v>
      </c>
      <c r="D3165" t="s">
        <v>612</v>
      </c>
      <c r="E3165" t="s">
        <v>247</v>
      </c>
      <c r="F3165" t="s">
        <v>16</v>
      </c>
      <c r="G3165">
        <v>0</v>
      </c>
      <c r="H3165">
        <v>0</v>
      </c>
      <c r="I3165">
        <v>0</v>
      </c>
      <c r="J3165">
        <v>0</v>
      </c>
      <c r="K3165" t="s">
        <v>29</v>
      </c>
    </row>
    <row r="3166" spans="1:11" x14ac:dyDescent="0.2">
      <c r="A3166">
        <v>3165</v>
      </c>
      <c r="B3166">
        <v>19</v>
      </c>
      <c r="C3166">
        <v>5</v>
      </c>
      <c r="D3166" t="s">
        <v>612</v>
      </c>
      <c r="E3166" t="s">
        <v>614</v>
      </c>
      <c r="F3166" t="s">
        <v>12</v>
      </c>
      <c r="G3166">
        <v>59</v>
      </c>
      <c r="H3166">
        <v>41</v>
      </c>
      <c r="I3166">
        <v>-18</v>
      </c>
      <c r="J3166">
        <v>-36</v>
      </c>
      <c r="K3166" t="s">
        <v>19</v>
      </c>
    </row>
    <row r="3167" spans="1:11" x14ac:dyDescent="0.2">
      <c r="A3167">
        <v>3166</v>
      </c>
      <c r="B3167">
        <v>19</v>
      </c>
      <c r="C3167">
        <v>5</v>
      </c>
      <c r="D3167" t="s">
        <v>612</v>
      </c>
      <c r="E3167" t="s">
        <v>614</v>
      </c>
      <c r="F3167" t="s">
        <v>14</v>
      </c>
      <c r="G3167">
        <v>107</v>
      </c>
      <c r="H3167">
        <v>55</v>
      </c>
      <c r="I3167">
        <v>-52</v>
      </c>
      <c r="J3167">
        <v>-64.2</v>
      </c>
      <c r="K3167" t="s">
        <v>19</v>
      </c>
    </row>
    <row r="3168" spans="1:11" x14ac:dyDescent="0.2">
      <c r="A3168">
        <v>3167</v>
      </c>
      <c r="B3168">
        <v>19</v>
      </c>
      <c r="C3168">
        <v>5</v>
      </c>
      <c r="D3168" t="s">
        <v>612</v>
      </c>
      <c r="E3168" t="s">
        <v>614</v>
      </c>
      <c r="F3168" t="s">
        <v>15</v>
      </c>
      <c r="G3168">
        <v>3</v>
      </c>
      <c r="H3168">
        <v>35</v>
      </c>
      <c r="I3168">
        <v>32</v>
      </c>
      <c r="J3168">
        <v>168.42</v>
      </c>
      <c r="K3168" t="s">
        <v>13</v>
      </c>
    </row>
    <row r="3169" spans="1:11" x14ac:dyDescent="0.2">
      <c r="A3169">
        <v>3168</v>
      </c>
      <c r="B3169">
        <v>19</v>
      </c>
      <c r="C3169">
        <v>5</v>
      </c>
      <c r="D3169" t="s">
        <v>612</v>
      </c>
      <c r="E3169" t="s">
        <v>614</v>
      </c>
      <c r="F3169" t="s">
        <v>16</v>
      </c>
      <c r="G3169">
        <v>3</v>
      </c>
      <c r="H3169">
        <v>41</v>
      </c>
      <c r="I3169">
        <v>38</v>
      </c>
      <c r="J3169">
        <v>172.73</v>
      </c>
      <c r="K3169" t="s">
        <v>13</v>
      </c>
    </row>
    <row r="3170" spans="1:11" x14ac:dyDescent="0.2">
      <c r="A3170">
        <v>3169</v>
      </c>
      <c r="B3170">
        <v>19</v>
      </c>
      <c r="C3170">
        <v>7</v>
      </c>
      <c r="D3170" t="s">
        <v>612</v>
      </c>
      <c r="E3170" t="s">
        <v>615</v>
      </c>
      <c r="F3170" t="s">
        <v>12</v>
      </c>
      <c r="G3170">
        <v>65</v>
      </c>
      <c r="H3170">
        <v>37</v>
      </c>
      <c r="I3170">
        <v>-28</v>
      </c>
      <c r="J3170">
        <v>-54.9</v>
      </c>
      <c r="K3170" t="s">
        <v>19</v>
      </c>
    </row>
    <row r="3171" spans="1:11" x14ac:dyDescent="0.2">
      <c r="A3171">
        <v>3170</v>
      </c>
      <c r="B3171">
        <v>19</v>
      </c>
      <c r="C3171">
        <v>7</v>
      </c>
      <c r="D3171" t="s">
        <v>612</v>
      </c>
      <c r="E3171" t="s">
        <v>615</v>
      </c>
      <c r="F3171" t="s">
        <v>14</v>
      </c>
      <c r="G3171">
        <v>97</v>
      </c>
      <c r="H3171">
        <v>61</v>
      </c>
      <c r="I3171">
        <v>-36</v>
      </c>
      <c r="J3171">
        <v>-45.57</v>
      </c>
      <c r="K3171" t="s">
        <v>19</v>
      </c>
    </row>
    <row r="3172" spans="1:11" x14ac:dyDescent="0.2">
      <c r="A3172">
        <v>3171</v>
      </c>
      <c r="B3172">
        <v>19</v>
      </c>
      <c r="C3172">
        <v>7</v>
      </c>
      <c r="D3172" t="s">
        <v>612</v>
      </c>
      <c r="E3172" t="s">
        <v>615</v>
      </c>
      <c r="F3172" t="s">
        <v>15</v>
      </c>
      <c r="G3172">
        <v>1</v>
      </c>
      <c r="H3172">
        <v>1</v>
      </c>
      <c r="I3172">
        <v>0</v>
      </c>
      <c r="J3172">
        <v>0</v>
      </c>
      <c r="K3172" t="s">
        <v>29</v>
      </c>
    </row>
    <row r="3173" spans="1:11" x14ac:dyDescent="0.2">
      <c r="A3173">
        <v>3172</v>
      </c>
      <c r="B3173">
        <v>19</v>
      </c>
      <c r="C3173">
        <v>7</v>
      </c>
      <c r="D3173" t="s">
        <v>612</v>
      </c>
      <c r="E3173" t="s">
        <v>615</v>
      </c>
      <c r="F3173" t="s">
        <v>16</v>
      </c>
      <c r="G3173">
        <v>3</v>
      </c>
      <c r="H3173">
        <v>5</v>
      </c>
      <c r="I3173">
        <v>2</v>
      </c>
      <c r="J3173">
        <v>50</v>
      </c>
      <c r="K3173" t="s">
        <v>13</v>
      </c>
    </row>
    <row r="3174" spans="1:11" x14ac:dyDescent="0.2">
      <c r="A3174">
        <v>3173</v>
      </c>
      <c r="B3174">
        <v>19</v>
      </c>
      <c r="C3174">
        <v>9</v>
      </c>
      <c r="D3174" t="s">
        <v>612</v>
      </c>
      <c r="E3174" t="s">
        <v>616</v>
      </c>
      <c r="F3174" t="s">
        <v>12</v>
      </c>
      <c r="G3174">
        <v>27</v>
      </c>
      <c r="H3174">
        <v>25</v>
      </c>
      <c r="I3174">
        <v>-2</v>
      </c>
      <c r="J3174">
        <v>-7.69</v>
      </c>
      <c r="K3174" t="s">
        <v>19</v>
      </c>
    </row>
    <row r="3175" spans="1:11" x14ac:dyDescent="0.2">
      <c r="A3175">
        <v>3174</v>
      </c>
      <c r="B3175">
        <v>19</v>
      </c>
      <c r="C3175">
        <v>9</v>
      </c>
      <c r="D3175" t="s">
        <v>612</v>
      </c>
      <c r="E3175" t="s">
        <v>616</v>
      </c>
      <c r="F3175" t="s">
        <v>14</v>
      </c>
      <c r="G3175">
        <v>39</v>
      </c>
      <c r="H3175">
        <v>33</v>
      </c>
      <c r="I3175">
        <v>-6</v>
      </c>
      <c r="J3175">
        <v>-16.670000000000002</v>
      </c>
      <c r="K3175" t="s">
        <v>19</v>
      </c>
    </row>
    <row r="3176" spans="1:11" x14ac:dyDescent="0.2">
      <c r="A3176">
        <v>3175</v>
      </c>
      <c r="B3176">
        <v>19</v>
      </c>
      <c r="C3176">
        <v>9</v>
      </c>
      <c r="D3176" t="s">
        <v>612</v>
      </c>
      <c r="E3176" t="s">
        <v>616</v>
      </c>
      <c r="F3176" t="s">
        <v>15</v>
      </c>
      <c r="G3176">
        <v>0</v>
      </c>
      <c r="H3176">
        <v>1</v>
      </c>
      <c r="I3176">
        <v>1</v>
      </c>
      <c r="J3176">
        <v>200</v>
      </c>
      <c r="K3176" t="s">
        <v>13</v>
      </c>
    </row>
    <row r="3177" spans="1:11" x14ac:dyDescent="0.2">
      <c r="A3177">
        <v>3176</v>
      </c>
      <c r="B3177">
        <v>19</v>
      </c>
      <c r="C3177">
        <v>9</v>
      </c>
      <c r="D3177" t="s">
        <v>612</v>
      </c>
      <c r="E3177" t="s">
        <v>616</v>
      </c>
      <c r="F3177" t="s">
        <v>16</v>
      </c>
      <c r="G3177">
        <v>1</v>
      </c>
      <c r="H3177">
        <v>2</v>
      </c>
      <c r="I3177">
        <v>1</v>
      </c>
      <c r="J3177">
        <v>66.67</v>
      </c>
      <c r="K3177" t="s">
        <v>13</v>
      </c>
    </row>
    <row r="3178" spans="1:11" x14ac:dyDescent="0.2">
      <c r="A3178">
        <v>3177</v>
      </c>
      <c r="B3178">
        <v>19</v>
      </c>
      <c r="C3178">
        <v>11</v>
      </c>
      <c r="D3178" t="s">
        <v>612</v>
      </c>
      <c r="E3178" t="s">
        <v>135</v>
      </c>
      <c r="F3178" t="s">
        <v>12</v>
      </c>
      <c r="G3178">
        <v>108</v>
      </c>
      <c r="H3178">
        <v>66</v>
      </c>
      <c r="I3178">
        <v>-42</v>
      </c>
      <c r="J3178">
        <v>-48.28</v>
      </c>
      <c r="K3178" t="s">
        <v>19</v>
      </c>
    </row>
    <row r="3179" spans="1:11" x14ac:dyDescent="0.2">
      <c r="A3179">
        <v>3178</v>
      </c>
      <c r="B3179">
        <v>19</v>
      </c>
      <c r="C3179">
        <v>11</v>
      </c>
      <c r="D3179" t="s">
        <v>612</v>
      </c>
      <c r="E3179" t="s">
        <v>135</v>
      </c>
      <c r="F3179" t="s">
        <v>14</v>
      </c>
      <c r="G3179">
        <v>160</v>
      </c>
      <c r="H3179">
        <v>98</v>
      </c>
      <c r="I3179">
        <v>-62</v>
      </c>
      <c r="J3179">
        <v>-48.06</v>
      </c>
      <c r="K3179" t="s">
        <v>19</v>
      </c>
    </row>
    <row r="3180" spans="1:11" x14ac:dyDescent="0.2">
      <c r="A3180">
        <v>3179</v>
      </c>
      <c r="B3180">
        <v>19</v>
      </c>
      <c r="C3180">
        <v>11</v>
      </c>
      <c r="D3180" t="s">
        <v>612</v>
      </c>
      <c r="E3180" t="s">
        <v>135</v>
      </c>
      <c r="F3180" t="s">
        <v>15</v>
      </c>
      <c r="G3180">
        <v>14</v>
      </c>
      <c r="H3180">
        <v>2</v>
      </c>
      <c r="I3180">
        <v>-12</v>
      </c>
      <c r="J3180">
        <v>-150</v>
      </c>
      <c r="K3180" t="s">
        <v>19</v>
      </c>
    </row>
    <row r="3181" spans="1:11" x14ac:dyDescent="0.2">
      <c r="A3181">
        <v>3180</v>
      </c>
      <c r="B3181">
        <v>19</v>
      </c>
      <c r="C3181">
        <v>11</v>
      </c>
      <c r="D3181" t="s">
        <v>612</v>
      </c>
      <c r="E3181" t="s">
        <v>135</v>
      </c>
      <c r="F3181" t="s">
        <v>16</v>
      </c>
      <c r="G3181">
        <v>25</v>
      </c>
      <c r="H3181">
        <v>8</v>
      </c>
      <c r="I3181">
        <v>-17</v>
      </c>
      <c r="J3181">
        <v>-103.03</v>
      </c>
      <c r="K3181" t="s">
        <v>19</v>
      </c>
    </row>
    <row r="3182" spans="1:11" x14ac:dyDescent="0.2">
      <c r="A3182">
        <v>3181</v>
      </c>
      <c r="B3182">
        <v>19</v>
      </c>
      <c r="C3182">
        <v>13</v>
      </c>
      <c r="D3182" t="s">
        <v>612</v>
      </c>
      <c r="E3182" t="s">
        <v>617</v>
      </c>
      <c r="F3182" t="s">
        <v>12</v>
      </c>
      <c r="G3182">
        <v>1679</v>
      </c>
      <c r="H3182">
        <v>1744</v>
      </c>
      <c r="I3182">
        <v>65</v>
      </c>
      <c r="J3182">
        <v>3.8</v>
      </c>
      <c r="K3182" t="s">
        <v>13</v>
      </c>
    </row>
    <row r="3183" spans="1:11" x14ac:dyDescent="0.2">
      <c r="A3183">
        <v>3182</v>
      </c>
      <c r="B3183">
        <v>19</v>
      </c>
      <c r="C3183">
        <v>13</v>
      </c>
      <c r="D3183" t="s">
        <v>612</v>
      </c>
      <c r="E3183" t="s">
        <v>617</v>
      </c>
      <c r="F3183" t="s">
        <v>14</v>
      </c>
      <c r="G3183">
        <v>2095</v>
      </c>
      <c r="H3183">
        <v>2310</v>
      </c>
      <c r="I3183">
        <v>215</v>
      </c>
      <c r="J3183">
        <v>9.76</v>
      </c>
      <c r="K3183" t="s">
        <v>13</v>
      </c>
    </row>
    <row r="3184" spans="1:11" x14ac:dyDescent="0.2">
      <c r="A3184">
        <v>3183</v>
      </c>
      <c r="B3184">
        <v>19</v>
      </c>
      <c r="C3184">
        <v>13</v>
      </c>
      <c r="D3184" t="s">
        <v>612</v>
      </c>
      <c r="E3184" t="s">
        <v>617</v>
      </c>
      <c r="F3184" t="s">
        <v>15</v>
      </c>
      <c r="G3184">
        <v>144</v>
      </c>
      <c r="H3184">
        <v>212</v>
      </c>
      <c r="I3184">
        <v>68</v>
      </c>
      <c r="J3184">
        <v>38.200000000000003</v>
      </c>
      <c r="K3184" t="s">
        <v>13</v>
      </c>
    </row>
    <row r="3185" spans="1:11" x14ac:dyDescent="0.2">
      <c r="A3185">
        <v>3184</v>
      </c>
      <c r="B3185">
        <v>19</v>
      </c>
      <c r="C3185">
        <v>13</v>
      </c>
      <c r="D3185" t="s">
        <v>612</v>
      </c>
      <c r="E3185" t="s">
        <v>617</v>
      </c>
      <c r="F3185" t="s">
        <v>16</v>
      </c>
      <c r="G3185">
        <v>249</v>
      </c>
      <c r="H3185">
        <v>307</v>
      </c>
      <c r="I3185">
        <v>58</v>
      </c>
      <c r="J3185">
        <v>20.86</v>
      </c>
      <c r="K3185" t="s">
        <v>13</v>
      </c>
    </row>
    <row r="3186" spans="1:11" x14ac:dyDescent="0.2">
      <c r="A3186">
        <v>3185</v>
      </c>
      <c r="B3186">
        <v>19</v>
      </c>
      <c r="C3186">
        <v>15</v>
      </c>
      <c r="D3186" t="s">
        <v>612</v>
      </c>
      <c r="E3186" t="s">
        <v>136</v>
      </c>
      <c r="F3186" t="s">
        <v>12</v>
      </c>
      <c r="G3186">
        <v>154</v>
      </c>
      <c r="H3186">
        <v>90</v>
      </c>
      <c r="I3186">
        <v>-64</v>
      </c>
      <c r="J3186">
        <v>-52.46</v>
      </c>
      <c r="K3186" t="s">
        <v>19</v>
      </c>
    </row>
    <row r="3187" spans="1:11" x14ac:dyDescent="0.2">
      <c r="A3187">
        <v>3186</v>
      </c>
      <c r="B3187">
        <v>19</v>
      </c>
      <c r="C3187">
        <v>15</v>
      </c>
      <c r="D3187" t="s">
        <v>612</v>
      </c>
      <c r="E3187" t="s">
        <v>136</v>
      </c>
      <c r="F3187" t="s">
        <v>14</v>
      </c>
      <c r="G3187">
        <v>224</v>
      </c>
      <c r="H3187">
        <v>158</v>
      </c>
      <c r="I3187">
        <v>-66</v>
      </c>
      <c r="J3187">
        <v>-34.549999999999997</v>
      </c>
      <c r="K3187" t="s">
        <v>19</v>
      </c>
    </row>
    <row r="3188" spans="1:11" x14ac:dyDescent="0.2">
      <c r="A3188">
        <v>3187</v>
      </c>
      <c r="B3188">
        <v>19</v>
      </c>
      <c r="C3188">
        <v>15</v>
      </c>
      <c r="D3188" t="s">
        <v>612</v>
      </c>
      <c r="E3188" t="s">
        <v>136</v>
      </c>
      <c r="F3188" t="s">
        <v>15</v>
      </c>
      <c r="G3188">
        <v>4</v>
      </c>
      <c r="H3188">
        <v>3</v>
      </c>
      <c r="I3188">
        <v>-1</v>
      </c>
      <c r="J3188">
        <v>-28.57</v>
      </c>
      <c r="K3188" t="s">
        <v>19</v>
      </c>
    </row>
    <row r="3189" spans="1:11" x14ac:dyDescent="0.2">
      <c r="A3189">
        <v>3188</v>
      </c>
      <c r="B3189">
        <v>19</v>
      </c>
      <c r="C3189">
        <v>15</v>
      </c>
      <c r="D3189" t="s">
        <v>612</v>
      </c>
      <c r="E3189" t="s">
        <v>136</v>
      </c>
      <c r="F3189" t="s">
        <v>16</v>
      </c>
      <c r="G3189">
        <v>20</v>
      </c>
      <c r="H3189">
        <v>12</v>
      </c>
      <c r="I3189">
        <v>-8</v>
      </c>
      <c r="J3189">
        <v>-50</v>
      </c>
      <c r="K3189" t="s">
        <v>19</v>
      </c>
    </row>
    <row r="3190" spans="1:11" x14ac:dyDescent="0.2">
      <c r="A3190">
        <v>3189</v>
      </c>
      <c r="B3190">
        <v>19</v>
      </c>
      <c r="C3190">
        <v>17</v>
      </c>
      <c r="D3190" t="s">
        <v>612</v>
      </c>
      <c r="E3190" t="s">
        <v>618</v>
      </c>
      <c r="F3190" t="s">
        <v>12</v>
      </c>
      <c r="G3190">
        <v>176</v>
      </c>
      <c r="H3190">
        <v>176</v>
      </c>
      <c r="I3190">
        <v>0</v>
      </c>
      <c r="J3190">
        <v>0</v>
      </c>
      <c r="K3190" t="s">
        <v>29</v>
      </c>
    </row>
    <row r="3191" spans="1:11" x14ac:dyDescent="0.2">
      <c r="A3191">
        <v>3190</v>
      </c>
      <c r="B3191">
        <v>19</v>
      </c>
      <c r="C3191">
        <v>17</v>
      </c>
      <c r="D3191" t="s">
        <v>612</v>
      </c>
      <c r="E3191" t="s">
        <v>618</v>
      </c>
      <c r="F3191" t="s">
        <v>14</v>
      </c>
      <c r="G3191">
        <v>256</v>
      </c>
      <c r="H3191">
        <v>227</v>
      </c>
      <c r="I3191">
        <v>-29</v>
      </c>
      <c r="J3191">
        <v>-12.01</v>
      </c>
      <c r="K3191" t="s">
        <v>19</v>
      </c>
    </row>
    <row r="3192" spans="1:11" x14ac:dyDescent="0.2">
      <c r="A3192">
        <v>3191</v>
      </c>
      <c r="B3192">
        <v>19</v>
      </c>
      <c r="C3192">
        <v>17</v>
      </c>
      <c r="D3192" t="s">
        <v>612</v>
      </c>
      <c r="E3192" t="s">
        <v>618</v>
      </c>
      <c r="F3192" t="s">
        <v>15</v>
      </c>
      <c r="G3192">
        <v>7</v>
      </c>
      <c r="H3192">
        <v>3</v>
      </c>
      <c r="I3192">
        <v>-4</v>
      </c>
      <c r="J3192">
        <v>-80</v>
      </c>
      <c r="K3192" t="s">
        <v>19</v>
      </c>
    </row>
    <row r="3193" spans="1:11" x14ac:dyDescent="0.2">
      <c r="A3193">
        <v>3192</v>
      </c>
      <c r="B3193">
        <v>19</v>
      </c>
      <c r="C3193">
        <v>17</v>
      </c>
      <c r="D3193" t="s">
        <v>612</v>
      </c>
      <c r="E3193" t="s">
        <v>618</v>
      </c>
      <c r="F3193" t="s">
        <v>16</v>
      </c>
      <c r="G3193">
        <v>18</v>
      </c>
      <c r="H3193">
        <v>12</v>
      </c>
      <c r="I3193">
        <v>-6</v>
      </c>
      <c r="J3193">
        <v>-40</v>
      </c>
      <c r="K3193" t="s">
        <v>19</v>
      </c>
    </row>
    <row r="3194" spans="1:11" x14ac:dyDescent="0.2">
      <c r="A3194">
        <v>3193</v>
      </c>
      <c r="B3194">
        <v>19</v>
      </c>
      <c r="C3194">
        <v>19</v>
      </c>
      <c r="D3194" t="s">
        <v>612</v>
      </c>
      <c r="E3194" t="s">
        <v>619</v>
      </c>
      <c r="F3194" t="s">
        <v>12</v>
      </c>
      <c r="G3194">
        <v>135</v>
      </c>
      <c r="H3194">
        <v>90</v>
      </c>
      <c r="I3194">
        <v>-45</v>
      </c>
      <c r="J3194">
        <v>-40</v>
      </c>
      <c r="K3194" t="s">
        <v>19</v>
      </c>
    </row>
    <row r="3195" spans="1:11" x14ac:dyDescent="0.2">
      <c r="A3195">
        <v>3194</v>
      </c>
      <c r="B3195">
        <v>19</v>
      </c>
      <c r="C3195">
        <v>19</v>
      </c>
      <c r="D3195" t="s">
        <v>612</v>
      </c>
      <c r="E3195" t="s">
        <v>619</v>
      </c>
      <c r="F3195" t="s">
        <v>14</v>
      </c>
      <c r="G3195">
        <v>179</v>
      </c>
      <c r="H3195">
        <v>115</v>
      </c>
      <c r="I3195">
        <v>-64</v>
      </c>
      <c r="J3195">
        <v>-43.54</v>
      </c>
      <c r="K3195" t="s">
        <v>19</v>
      </c>
    </row>
    <row r="3196" spans="1:11" x14ac:dyDescent="0.2">
      <c r="A3196">
        <v>3195</v>
      </c>
      <c r="B3196">
        <v>19</v>
      </c>
      <c r="C3196">
        <v>19</v>
      </c>
      <c r="D3196" t="s">
        <v>612</v>
      </c>
      <c r="E3196" t="s">
        <v>619</v>
      </c>
      <c r="F3196" t="s">
        <v>15</v>
      </c>
      <c r="G3196">
        <v>6</v>
      </c>
      <c r="H3196">
        <v>2</v>
      </c>
      <c r="I3196">
        <v>-4</v>
      </c>
      <c r="J3196">
        <v>-100</v>
      </c>
      <c r="K3196" t="s">
        <v>19</v>
      </c>
    </row>
    <row r="3197" spans="1:11" x14ac:dyDescent="0.2">
      <c r="A3197">
        <v>3196</v>
      </c>
      <c r="B3197">
        <v>19</v>
      </c>
      <c r="C3197">
        <v>19</v>
      </c>
      <c r="D3197" t="s">
        <v>612</v>
      </c>
      <c r="E3197" t="s">
        <v>619</v>
      </c>
      <c r="F3197" t="s">
        <v>16</v>
      </c>
      <c r="G3197">
        <v>13</v>
      </c>
      <c r="H3197">
        <v>20</v>
      </c>
      <c r="I3197">
        <v>7</v>
      </c>
      <c r="J3197">
        <v>42.42</v>
      </c>
      <c r="K3197" t="s">
        <v>13</v>
      </c>
    </row>
    <row r="3198" spans="1:11" x14ac:dyDescent="0.2">
      <c r="A3198">
        <v>3197</v>
      </c>
      <c r="B3198">
        <v>19</v>
      </c>
      <c r="C3198">
        <v>21</v>
      </c>
      <c r="D3198" t="s">
        <v>612</v>
      </c>
      <c r="E3198" t="s">
        <v>620</v>
      </c>
      <c r="F3198" t="s">
        <v>12</v>
      </c>
      <c r="G3198">
        <v>968</v>
      </c>
      <c r="H3198">
        <v>1163</v>
      </c>
      <c r="I3198">
        <v>195</v>
      </c>
      <c r="J3198">
        <v>18.3</v>
      </c>
      <c r="K3198" t="s">
        <v>13</v>
      </c>
    </row>
    <row r="3199" spans="1:11" x14ac:dyDescent="0.2">
      <c r="A3199">
        <v>3198</v>
      </c>
      <c r="B3199">
        <v>19</v>
      </c>
      <c r="C3199">
        <v>21</v>
      </c>
      <c r="D3199" t="s">
        <v>612</v>
      </c>
      <c r="E3199" t="s">
        <v>620</v>
      </c>
      <c r="F3199" t="s">
        <v>14</v>
      </c>
      <c r="G3199">
        <v>1063</v>
      </c>
      <c r="H3199">
        <v>1233</v>
      </c>
      <c r="I3199">
        <v>170</v>
      </c>
      <c r="J3199">
        <v>14.81</v>
      </c>
      <c r="K3199" t="s">
        <v>13</v>
      </c>
    </row>
    <row r="3200" spans="1:11" x14ac:dyDescent="0.2">
      <c r="A3200">
        <v>3199</v>
      </c>
      <c r="B3200">
        <v>19</v>
      </c>
      <c r="C3200">
        <v>21</v>
      </c>
      <c r="D3200" t="s">
        <v>612</v>
      </c>
      <c r="E3200" t="s">
        <v>620</v>
      </c>
      <c r="F3200" t="s">
        <v>15</v>
      </c>
      <c r="G3200">
        <v>33</v>
      </c>
      <c r="H3200">
        <v>117</v>
      </c>
      <c r="I3200">
        <v>84</v>
      </c>
      <c r="J3200">
        <v>112</v>
      </c>
      <c r="K3200" t="s">
        <v>13</v>
      </c>
    </row>
    <row r="3201" spans="1:11" x14ac:dyDescent="0.2">
      <c r="A3201">
        <v>3200</v>
      </c>
      <c r="B3201">
        <v>19</v>
      </c>
      <c r="C3201">
        <v>21</v>
      </c>
      <c r="D3201" t="s">
        <v>612</v>
      </c>
      <c r="E3201" t="s">
        <v>620</v>
      </c>
      <c r="F3201" t="s">
        <v>16</v>
      </c>
      <c r="G3201">
        <v>48</v>
      </c>
      <c r="H3201">
        <v>130</v>
      </c>
      <c r="I3201">
        <v>82</v>
      </c>
      <c r="J3201">
        <v>92.13</v>
      </c>
      <c r="K3201" t="s">
        <v>13</v>
      </c>
    </row>
    <row r="3202" spans="1:11" x14ac:dyDescent="0.2">
      <c r="A3202">
        <v>3201</v>
      </c>
      <c r="B3202">
        <v>19</v>
      </c>
      <c r="C3202">
        <v>23</v>
      </c>
      <c r="D3202" t="s">
        <v>612</v>
      </c>
      <c r="E3202" t="s">
        <v>23</v>
      </c>
      <c r="F3202" t="s">
        <v>12</v>
      </c>
      <c r="G3202">
        <v>43</v>
      </c>
      <c r="H3202">
        <v>35</v>
      </c>
      <c r="I3202">
        <v>-8</v>
      </c>
      <c r="J3202">
        <v>-20.51</v>
      </c>
      <c r="K3202" t="s">
        <v>19</v>
      </c>
    </row>
    <row r="3203" spans="1:11" x14ac:dyDescent="0.2">
      <c r="A3203">
        <v>3202</v>
      </c>
      <c r="B3203">
        <v>19</v>
      </c>
      <c r="C3203">
        <v>23</v>
      </c>
      <c r="D3203" t="s">
        <v>612</v>
      </c>
      <c r="E3203" t="s">
        <v>23</v>
      </c>
      <c r="F3203" t="s">
        <v>14</v>
      </c>
      <c r="G3203">
        <v>70</v>
      </c>
      <c r="H3203">
        <v>59</v>
      </c>
      <c r="I3203">
        <v>-11</v>
      </c>
      <c r="J3203">
        <v>-17.05</v>
      </c>
      <c r="K3203" t="s">
        <v>19</v>
      </c>
    </row>
    <row r="3204" spans="1:11" x14ac:dyDescent="0.2">
      <c r="A3204">
        <v>3203</v>
      </c>
      <c r="B3204">
        <v>19</v>
      </c>
      <c r="C3204">
        <v>23</v>
      </c>
      <c r="D3204" t="s">
        <v>612</v>
      </c>
      <c r="E3204" t="s">
        <v>23</v>
      </c>
      <c r="F3204" t="s">
        <v>15</v>
      </c>
      <c r="G3204">
        <v>4</v>
      </c>
      <c r="H3204">
        <v>2</v>
      </c>
      <c r="I3204">
        <v>-2</v>
      </c>
      <c r="J3204">
        <v>-66.67</v>
      </c>
      <c r="K3204" t="s">
        <v>19</v>
      </c>
    </row>
    <row r="3205" spans="1:11" x14ac:dyDescent="0.2">
      <c r="A3205">
        <v>3204</v>
      </c>
      <c r="B3205">
        <v>19</v>
      </c>
      <c r="C3205">
        <v>23</v>
      </c>
      <c r="D3205" t="s">
        <v>612</v>
      </c>
      <c r="E3205" t="s">
        <v>23</v>
      </c>
      <c r="F3205" t="s">
        <v>16</v>
      </c>
      <c r="G3205">
        <v>8</v>
      </c>
      <c r="H3205">
        <v>17</v>
      </c>
      <c r="I3205">
        <v>9</v>
      </c>
      <c r="J3205">
        <v>72</v>
      </c>
      <c r="K3205" t="s">
        <v>13</v>
      </c>
    </row>
    <row r="3206" spans="1:11" x14ac:dyDescent="0.2">
      <c r="A3206">
        <v>3205</v>
      </c>
      <c r="B3206">
        <v>19</v>
      </c>
      <c r="C3206">
        <v>25</v>
      </c>
      <c r="D3206" t="s">
        <v>612</v>
      </c>
      <c r="E3206" t="s">
        <v>24</v>
      </c>
      <c r="F3206" t="s">
        <v>12</v>
      </c>
      <c r="G3206">
        <v>30</v>
      </c>
      <c r="H3206">
        <v>25</v>
      </c>
      <c r="I3206">
        <v>-5</v>
      </c>
      <c r="J3206">
        <v>-18.18</v>
      </c>
      <c r="K3206" t="s">
        <v>19</v>
      </c>
    </row>
    <row r="3207" spans="1:11" x14ac:dyDescent="0.2">
      <c r="A3207">
        <v>3206</v>
      </c>
      <c r="B3207">
        <v>19</v>
      </c>
      <c r="C3207">
        <v>25</v>
      </c>
      <c r="D3207" t="s">
        <v>612</v>
      </c>
      <c r="E3207" t="s">
        <v>24</v>
      </c>
      <c r="F3207" t="s">
        <v>14</v>
      </c>
      <c r="G3207">
        <v>56</v>
      </c>
      <c r="H3207">
        <v>39</v>
      </c>
      <c r="I3207">
        <v>-17</v>
      </c>
      <c r="J3207">
        <v>-35.79</v>
      </c>
      <c r="K3207" t="s">
        <v>19</v>
      </c>
    </row>
    <row r="3208" spans="1:11" x14ac:dyDescent="0.2">
      <c r="A3208">
        <v>3207</v>
      </c>
      <c r="B3208">
        <v>19</v>
      </c>
      <c r="C3208">
        <v>25</v>
      </c>
      <c r="D3208" t="s">
        <v>612</v>
      </c>
      <c r="E3208" t="s">
        <v>24</v>
      </c>
      <c r="F3208" t="s">
        <v>15</v>
      </c>
      <c r="G3208">
        <v>2</v>
      </c>
      <c r="H3208">
        <v>1</v>
      </c>
      <c r="I3208">
        <v>-1</v>
      </c>
      <c r="J3208">
        <v>-66.67</v>
      </c>
      <c r="K3208" t="s">
        <v>19</v>
      </c>
    </row>
    <row r="3209" spans="1:11" x14ac:dyDescent="0.2">
      <c r="A3209">
        <v>3208</v>
      </c>
      <c r="B3209">
        <v>19</v>
      </c>
      <c r="C3209">
        <v>25</v>
      </c>
      <c r="D3209" t="s">
        <v>612</v>
      </c>
      <c r="E3209" t="s">
        <v>24</v>
      </c>
      <c r="F3209" t="s">
        <v>16</v>
      </c>
      <c r="G3209">
        <v>7</v>
      </c>
      <c r="H3209">
        <v>4</v>
      </c>
      <c r="I3209">
        <v>-3</v>
      </c>
      <c r="J3209">
        <v>-54.55</v>
      </c>
      <c r="K3209" t="s">
        <v>19</v>
      </c>
    </row>
    <row r="3210" spans="1:11" x14ac:dyDescent="0.2">
      <c r="A3210">
        <v>3209</v>
      </c>
      <c r="B3210">
        <v>19</v>
      </c>
      <c r="C3210">
        <v>27</v>
      </c>
      <c r="D3210" t="s">
        <v>612</v>
      </c>
      <c r="E3210" t="s">
        <v>138</v>
      </c>
      <c r="F3210" t="s">
        <v>12</v>
      </c>
      <c r="G3210">
        <v>111</v>
      </c>
      <c r="H3210">
        <v>96</v>
      </c>
      <c r="I3210">
        <v>-15</v>
      </c>
      <c r="J3210">
        <v>-14.49</v>
      </c>
      <c r="K3210" t="s">
        <v>19</v>
      </c>
    </row>
    <row r="3211" spans="1:11" x14ac:dyDescent="0.2">
      <c r="A3211">
        <v>3210</v>
      </c>
      <c r="B3211">
        <v>19</v>
      </c>
      <c r="C3211">
        <v>27</v>
      </c>
      <c r="D3211" t="s">
        <v>612</v>
      </c>
      <c r="E3211" t="s">
        <v>138</v>
      </c>
      <c r="F3211" t="s">
        <v>14</v>
      </c>
      <c r="G3211">
        <v>149</v>
      </c>
      <c r="H3211">
        <v>122</v>
      </c>
      <c r="I3211">
        <v>-27</v>
      </c>
      <c r="J3211">
        <v>-19.93</v>
      </c>
      <c r="K3211" t="s">
        <v>19</v>
      </c>
    </row>
    <row r="3212" spans="1:11" x14ac:dyDescent="0.2">
      <c r="A3212">
        <v>3211</v>
      </c>
      <c r="B3212">
        <v>19</v>
      </c>
      <c r="C3212">
        <v>27</v>
      </c>
      <c r="D3212" t="s">
        <v>612</v>
      </c>
      <c r="E3212" t="s">
        <v>138</v>
      </c>
      <c r="F3212" t="s">
        <v>15</v>
      </c>
      <c r="G3212">
        <v>3</v>
      </c>
      <c r="H3212">
        <v>3</v>
      </c>
      <c r="I3212">
        <v>0</v>
      </c>
      <c r="J3212">
        <v>0</v>
      </c>
      <c r="K3212" t="s">
        <v>29</v>
      </c>
    </row>
    <row r="3213" spans="1:11" x14ac:dyDescent="0.2">
      <c r="A3213">
        <v>3212</v>
      </c>
      <c r="B3213">
        <v>19</v>
      </c>
      <c r="C3213">
        <v>27</v>
      </c>
      <c r="D3213" t="s">
        <v>612</v>
      </c>
      <c r="E3213" t="s">
        <v>138</v>
      </c>
      <c r="F3213" t="s">
        <v>16</v>
      </c>
      <c r="G3213">
        <v>9</v>
      </c>
      <c r="H3213">
        <v>7</v>
      </c>
      <c r="I3213">
        <v>-2</v>
      </c>
      <c r="J3213">
        <v>-25</v>
      </c>
      <c r="K3213" t="s">
        <v>19</v>
      </c>
    </row>
    <row r="3214" spans="1:11" x14ac:dyDescent="0.2">
      <c r="A3214">
        <v>3213</v>
      </c>
      <c r="B3214">
        <v>19</v>
      </c>
      <c r="C3214">
        <v>29</v>
      </c>
      <c r="D3214" t="s">
        <v>612</v>
      </c>
      <c r="E3214" t="s">
        <v>520</v>
      </c>
      <c r="F3214" t="s">
        <v>12</v>
      </c>
      <c r="G3214">
        <v>65</v>
      </c>
      <c r="H3214">
        <v>30</v>
      </c>
      <c r="I3214">
        <v>-35</v>
      </c>
      <c r="J3214">
        <v>-73.680000000000007</v>
      </c>
      <c r="K3214" t="s">
        <v>19</v>
      </c>
    </row>
    <row r="3215" spans="1:11" x14ac:dyDescent="0.2">
      <c r="A3215">
        <v>3214</v>
      </c>
      <c r="B3215">
        <v>19</v>
      </c>
      <c r="C3215">
        <v>29</v>
      </c>
      <c r="D3215" t="s">
        <v>612</v>
      </c>
      <c r="E3215" t="s">
        <v>520</v>
      </c>
      <c r="F3215" t="s">
        <v>14</v>
      </c>
      <c r="G3215">
        <v>88</v>
      </c>
      <c r="H3215">
        <v>35</v>
      </c>
      <c r="I3215">
        <v>-53</v>
      </c>
      <c r="J3215">
        <v>-86.18</v>
      </c>
      <c r="K3215" t="s">
        <v>19</v>
      </c>
    </row>
    <row r="3216" spans="1:11" x14ac:dyDescent="0.2">
      <c r="A3216">
        <v>3215</v>
      </c>
      <c r="B3216">
        <v>19</v>
      </c>
      <c r="C3216">
        <v>29</v>
      </c>
      <c r="D3216" t="s">
        <v>612</v>
      </c>
      <c r="E3216" t="s">
        <v>520</v>
      </c>
      <c r="F3216" t="s">
        <v>15</v>
      </c>
      <c r="G3216">
        <v>22</v>
      </c>
      <c r="H3216">
        <v>45</v>
      </c>
      <c r="I3216">
        <v>23</v>
      </c>
      <c r="J3216">
        <v>68.66</v>
      </c>
      <c r="K3216" t="s">
        <v>13</v>
      </c>
    </row>
    <row r="3217" spans="1:11" x14ac:dyDescent="0.2">
      <c r="A3217">
        <v>3216</v>
      </c>
      <c r="B3217">
        <v>19</v>
      </c>
      <c r="C3217">
        <v>29</v>
      </c>
      <c r="D3217" t="s">
        <v>612</v>
      </c>
      <c r="E3217" t="s">
        <v>520</v>
      </c>
      <c r="F3217" t="s">
        <v>16</v>
      </c>
      <c r="G3217">
        <v>23</v>
      </c>
      <c r="H3217">
        <v>47</v>
      </c>
      <c r="I3217">
        <v>24</v>
      </c>
      <c r="J3217">
        <v>68.569999999999993</v>
      </c>
      <c r="K3217" t="s">
        <v>13</v>
      </c>
    </row>
    <row r="3218" spans="1:11" x14ac:dyDescent="0.2">
      <c r="A3218">
        <v>3217</v>
      </c>
      <c r="B3218">
        <v>19</v>
      </c>
      <c r="C3218">
        <v>31</v>
      </c>
      <c r="D3218" t="s">
        <v>612</v>
      </c>
      <c r="E3218" t="s">
        <v>621</v>
      </c>
      <c r="F3218" t="s">
        <v>12</v>
      </c>
      <c r="G3218">
        <v>94</v>
      </c>
      <c r="H3218">
        <v>89</v>
      </c>
      <c r="I3218">
        <v>-5</v>
      </c>
      <c r="J3218">
        <v>-5.46</v>
      </c>
      <c r="K3218" t="s">
        <v>19</v>
      </c>
    </row>
    <row r="3219" spans="1:11" x14ac:dyDescent="0.2">
      <c r="A3219">
        <v>3218</v>
      </c>
      <c r="B3219">
        <v>19</v>
      </c>
      <c r="C3219">
        <v>31</v>
      </c>
      <c r="D3219" t="s">
        <v>612</v>
      </c>
      <c r="E3219" t="s">
        <v>621</v>
      </c>
      <c r="F3219" t="s">
        <v>14</v>
      </c>
      <c r="G3219">
        <v>150</v>
      </c>
      <c r="H3219">
        <v>130</v>
      </c>
      <c r="I3219">
        <v>-20</v>
      </c>
      <c r="J3219">
        <v>-14.29</v>
      </c>
      <c r="K3219" t="s">
        <v>19</v>
      </c>
    </row>
    <row r="3220" spans="1:11" x14ac:dyDescent="0.2">
      <c r="A3220">
        <v>3219</v>
      </c>
      <c r="B3220">
        <v>19</v>
      </c>
      <c r="C3220">
        <v>31</v>
      </c>
      <c r="D3220" t="s">
        <v>612</v>
      </c>
      <c r="E3220" t="s">
        <v>621</v>
      </c>
      <c r="F3220" t="s">
        <v>15</v>
      </c>
      <c r="G3220">
        <v>7</v>
      </c>
      <c r="H3220">
        <v>5</v>
      </c>
      <c r="I3220">
        <v>-2</v>
      </c>
      <c r="J3220">
        <v>-33.33</v>
      </c>
      <c r="K3220" t="s">
        <v>19</v>
      </c>
    </row>
    <row r="3221" spans="1:11" x14ac:dyDescent="0.2">
      <c r="A3221">
        <v>3220</v>
      </c>
      <c r="B3221">
        <v>19</v>
      </c>
      <c r="C3221">
        <v>31</v>
      </c>
      <c r="D3221" t="s">
        <v>612</v>
      </c>
      <c r="E3221" t="s">
        <v>621</v>
      </c>
      <c r="F3221" t="s">
        <v>16</v>
      </c>
      <c r="G3221">
        <v>23</v>
      </c>
      <c r="H3221">
        <v>7</v>
      </c>
      <c r="I3221">
        <v>-16</v>
      </c>
      <c r="J3221">
        <v>-106.67</v>
      </c>
      <c r="K3221" t="s">
        <v>19</v>
      </c>
    </row>
    <row r="3222" spans="1:11" x14ac:dyDescent="0.2">
      <c r="A3222">
        <v>3221</v>
      </c>
      <c r="B3222">
        <v>19</v>
      </c>
      <c r="C3222">
        <v>33</v>
      </c>
      <c r="D3222" t="s">
        <v>612</v>
      </c>
      <c r="E3222" t="s">
        <v>622</v>
      </c>
      <c r="F3222" t="s">
        <v>12</v>
      </c>
      <c r="G3222">
        <v>383</v>
      </c>
      <c r="H3222">
        <v>381</v>
      </c>
      <c r="I3222">
        <v>-2</v>
      </c>
      <c r="J3222">
        <v>-0.52</v>
      </c>
      <c r="K3222" t="s">
        <v>19</v>
      </c>
    </row>
    <row r="3223" spans="1:11" x14ac:dyDescent="0.2">
      <c r="A3223">
        <v>3222</v>
      </c>
      <c r="B3223">
        <v>19</v>
      </c>
      <c r="C3223">
        <v>33</v>
      </c>
      <c r="D3223" t="s">
        <v>612</v>
      </c>
      <c r="E3223" t="s">
        <v>622</v>
      </c>
      <c r="F3223" t="s">
        <v>14</v>
      </c>
      <c r="G3223">
        <v>499</v>
      </c>
      <c r="H3223">
        <v>516</v>
      </c>
      <c r="I3223">
        <v>17</v>
      </c>
      <c r="J3223">
        <v>3.35</v>
      </c>
      <c r="K3223" t="s">
        <v>13</v>
      </c>
    </row>
    <row r="3224" spans="1:11" x14ac:dyDescent="0.2">
      <c r="A3224">
        <v>3223</v>
      </c>
      <c r="B3224">
        <v>19</v>
      </c>
      <c r="C3224">
        <v>33</v>
      </c>
      <c r="D3224" t="s">
        <v>612</v>
      </c>
      <c r="E3224" t="s">
        <v>622</v>
      </c>
      <c r="F3224" t="s">
        <v>15</v>
      </c>
      <c r="G3224">
        <v>13</v>
      </c>
      <c r="H3224">
        <v>9</v>
      </c>
      <c r="I3224">
        <v>-4</v>
      </c>
      <c r="J3224">
        <v>-36.36</v>
      </c>
      <c r="K3224" t="s">
        <v>19</v>
      </c>
    </row>
    <row r="3225" spans="1:11" x14ac:dyDescent="0.2">
      <c r="A3225">
        <v>3224</v>
      </c>
      <c r="B3225">
        <v>19</v>
      </c>
      <c r="C3225">
        <v>33</v>
      </c>
      <c r="D3225" t="s">
        <v>612</v>
      </c>
      <c r="E3225" t="s">
        <v>622</v>
      </c>
      <c r="F3225" t="s">
        <v>16</v>
      </c>
      <c r="G3225">
        <v>43</v>
      </c>
      <c r="H3225">
        <v>37</v>
      </c>
      <c r="I3225">
        <v>-6</v>
      </c>
      <c r="J3225">
        <v>-15</v>
      </c>
      <c r="K3225" t="s">
        <v>19</v>
      </c>
    </row>
    <row r="3226" spans="1:11" x14ac:dyDescent="0.2">
      <c r="A3226">
        <v>3225</v>
      </c>
      <c r="B3226">
        <v>19</v>
      </c>
      <c r="C3226">
        <v>35</v>
      </c>
      <c r="D3226" t="s">
        <v>612</v>
      </c>
      <c r="E3226" t="s">
        <v>26</v>
      </c>
      <c r="F3226" t="s">
        <v>12</v>
      </c>
      <c r="G3226">
        <v>86</v>
      </c>
      <c r="H3226">
        <v>62</v>
      </c>
      <c r="I3226">
        <v>-24</v>
      </c>
      <c r="J3226">
        <v>-32.43</v>
      </c>
      <c r="K3226" t="s">
        <v>19</v>
      </c>
    </row>
    <row r="3227" spans="1:11" x14ac:dyDescent="0.2">
      <c r="A3227">
        <v>3226</v>
      </c>
      <c r="B3227">
        <v>19</v>
      </c>
      <c r="C3227">
        <v>35</v>
      </c>
      <c r="D3227" t="s">
        <v>612</v>
      </c>
      <c r="E3227" t="s">
        <v>26</v>
      </c>
      <c r="F3227" t="s">
        <v>14</v>
      </c>
      <c r="G3227">
        <v>104</v>
      </c>
      <c r="H3227">
        <v>83</v>
      </c>
      <c r="I3227">
        <v>-21</v>
      </c>
      <c r="J3227">
        <v>-22.46</v>
      </c>
      <c r="K3227" t="s">
        <v>19</v>
      </c>
    </row>
    <row r="3228" spans="1:11" x14ac:dyDescent="0.2">
      <c r="A3228">
        <v>3227</v>
      </c>
      <c r="B3228">
        <v>19</v>
      </c>
      <c r="C3228">
        <v>35</v>
      </c>
      <c r="D3228" t="s">
        <v>612</v>
      </c>
      <c r="E3228" t="s">
        <v>26</v>
      </c>
      <c r="F3228" t="s">
        <v>15</v>
      </c>
      <c r="G3228">
        <v>1</v>
      </c>
      <c r="H3228">
        <v>14</v>
      </c>
      <c r="I3228">
        <v>13</v>
      </c>
      <c r="J3228">
        <v>173.33</v>
      </c>
      <c r="K3228" t="s">
        <v>13</v>
      </c>
    </row>
    <row r="3229" spans="1:11" x14ac:dyDescent="0.2">
      <c r="A3229">
        <v>3228</v>
      </c>
      <c r="B3229">
        <v>19</v>
      </c>
      <c r="C3229">
        <v>35</v>
      </c>
      <c r="D3229" t="s">
        <v>612</v>
      </c>
      <c r="E3229" t="s">
        <v>26</v>
      </c>
      <c r="F3229" t="s">
        <v>16</v>
      </c>
      <c r="G3229">
        <v>9</v>
      </c>
      <c r="H3229">
        <v>18</v>
      </c>
      <c r="I3229">
        <v>9</v>
      </c>
      <c r="J3229">
        <v>66.67</v>
      </c>
      <c r="K3229" t="s">
        <v>13</v>
      </c>
    </row>
    <row r="3230" spans="1:11" x14ac:dyDescent="0.2">
      <c r="A3230">
        <v>3229</v>
      </c>
      <c r="B3230">
        <v>19</v>
      </c>
      <c r="C3230">
        <v>37</v>
      </c>
      <c r="D3230" t="s">
        <v>612</v>
      </c>
      <c r="E3230" t="s">
        <v>623</v>
      </c>
      <c r="F3230" t="s">
        <v>12</v>
      </c>
      <c r="G3230">
        <v>97</v>
      </c>
      <c r="H3230">
        <v>40</v>
      </c>
      <c r="I3230">
        <v>-57</v>
      </c>
      <c r="J3230">
        <v>-83.21</v>
      </c>
      <c r="K3230" t="s">
        <v>19</v>
      </c>
    </row>
    <row r="3231" spans="1:11" x14ac:dyDescent="0.2">
      <c r="A3231">
        <v>3230</v>
      </c>
      <c r="B3231">
        <v>19</v>
      </c>
      <c r="C3231">
        <v>37</v>
      </c>
      <c r="D3231" t="s">
        <v>612</v>
      </c>
      <c r="E3231" t="s">
        <v>623</v>
      </c>
      <c r="F3231" t="s">
        <v>14</v>
      </c>
      <c r="G3231">
        <v>118</v>
      </c>
      <c r="H3231">
        <v>50</v>
      </c>
      <c r="I3231">
        <v>-68</v>
      </c>
      <c r="J3231">
        <v>-80.95</v>
      </c>
      <c r="K3231" t="s">
        <v>19</v>
      </c>
    </row>
    <row r="3232" spans="1:11" x14ac:dyDescent="0.2">
      <c r="A3232">
        <v>3231</v>
      </c>
      <c r="B3232">
        <v>19</v>
      </c>
      <c r="C3232">
        <v>37</v>
      </c>
      <c r="D3232" t="s">
        <v>612</v>
      </c>
      <c r="E3232" t="s">
        <v>623</v>
      </c>
      <c r="F3232" t="s">
        <v>15</v>
      </c>
      <c r="G3232">
        <v>10</v>
      </c>
      <c r="H3232">
        <v>0</v>
      </c>
      <c r="I3232">
        <v>-10</v>
      </c>
      <c r="J3232">
        <v>-200</v>
      </c>
      <c r="K3232" t="s">
        <v>19</v>
      </c>
    </row>
    <row r="3233" spans="1:11" x14ac:dyDescent="0.2">
      <c r="A3233">
        <v>3232</v>
      </c>
      <c r="B3233">
        <v>19</v>
      </c>
      <c r="C3233">
        <v>37</v>
      </c>
      <c r="D3233" t="s">
        <v>612</v>
      </c>
      <c r="E3233" t="s">
        <v>623</v>
      </c>
      <c r="F3233" t="s">
        <v>16</v>
      </c>
      <c r="G3233">
        <v>14</v>
      </c>
      <c r="H3233">
        <v>1</v>
      </c>
      <c r="I3233">
        <v>-13</v>
      </c>
      <c r="J3233">
        <v>-173.33</v>
      </c>
      <c r="K3233" t="s">
        <v>19</v>
      </c>
    </row>
    <row r="3234" spans="1:11" x14ac:dyDescent="0.2">
      <c r="A3234">
        <v>3233</v>
      </c>
      <c r="B3234">
        <v>19</v>
      </c>
      <c r="C3234">
        <v>39</v>
      </c>
      <c r="D3234" t="s">
        <v>612</v>
      </c>
      <c r="E3234" t="s">
        <v>30</v>
      </c>
      <c r="F3234" t="s">
        <v>12</v>
      </c>
      <c r="G3234">
        <v>59</v>
      </c>
      <c r="H3234">
        <v>37</v>
      </c>
      <c r="I3234">
        <v>-22</v>
      </c>
      <c r="J3234">
        <v>-45.83</v>
      </c>
      <c r="K3234" t="s">
        <v>19</v>
      </c>
    </row>
    <row r="3235" spans="1:11" x14ac:dyDescent="0.2">
      <c r="A3235">
        <v>3234</v>
      </c>
      <c r="B3235">
        <v>19</v>
      </c>
      <c r="C3235">
        <v>39</v>
      </c>
      <c r="D3235" t="s">
        <v>612</v>
      </c>
      <c r="E3235" t="s">
        <v>30</v>
      </c>
      <c r="F3235" t="s">
        <v>14</v>
      </c>
      <c r="G3235">
        <v>89</v>
      </c>
      <c r="H3235">
        <v>65</v>
      </c>
      <c r="I3235">
        <v>-24</v>
      </c>
      <c r="J3235">
        <v>-31.17</v>
      </c>
      <c r="K3235" t="s">
        <v>19</v>
      </c>
    </row>
    <row r="3236" spans="1:11" x14ac:dyDescent="0.2">
      <c r="A3236">
        <v>3235</v>
      </c>
      <c r="B3236">
        <v>19</v>
      </c>
      <c r="C3236">
        <v>39</v>
      </c>
      <c r="D3236" t="s">
        <v>612</v>
      </c>
      <c r="E3236" t="s">
        <v>30</v>
      </c>
      <c r="F3236" t="s">
        <v>15</v>
      </c>
      <c r="G3236">
        <v>3</v>
      </c>
      <c r="H3236">
        <v>4</v>
      </c>
      <c r="I3236">
        <v>1</v>
      </c>
      <c r="J3236">
        <v>28.57</v>
      </c>
      <c r="K3236" t="s">
        <v>13</v>
      </c>
    </row>
    <row r="3237" spans="1:11" x14ac:dyDescent="0.2">
      <c r="A3237">
        <v>3236</v>
      </c>
      <c r="B3237">
        <v>19</v>
      </c>
      <c r="C3237">
        <v>39</v>
      </c>
      <c r="D3237" t="s">
        <v>612</v>
      </c>
      <c r="E3237" t="s">
        <v>30</v>
      </c>
      <c r="F3237" t="s">
        <v>16</v>
      </c>
      <c r="G3237">
        <v>5</v>
      </c>
      <c r="H3237">
        <v>7</v>
      </c>
      <c r="I3237">
        <v>2</v>
      </c>
      <c r="J3237">
        <v>33.33</v>
      </c>
      <c r="K3237" t="s">
        <v>13</v>
      </c>
    </row>
    <row r="3238" spans="1:11" x14ac:dyDescent="0.2">
      <c r="A3238">
        <v>3237</v>
      </c>
      <c r="B3238">
        <v>19</v>
      </c>
      <c r="C3238">
        <v>41</v>
      </c>
      <c r="D3238" t="s">
        <v>612</v>
      </c>
      <c r="E3238" t="s">
        <v>31</v>
      </c>
      <c r="F3238" t="s">
        <v>12</v>
      </c>
      <c r="G3238">
        <v>171</v>
      </c>
      <c r="H3238">
        <v>106</v>
      </c>
      <c r="I3238">
        <v>-65</v>
      </c>
      <c r="J3238">
        <v>-46.93</v>
      </c>
      <c r="K3238" t="s">
        <v>19</v>
      </c>
    </row>
    <row r="3239" spans="1:11" x14ac:dyDescent="0.2">
      <c r="A3239">
        <v>3238</v>
      </c>
      <c r="B3239">
        <v>19</v>
      </c>
      <c r="C3239">
        <v>41</v>
      </c>
      <c r="D3239" t="s">
        <v>612</v>
      </c>
      <c r="E3239" t="s">
        <v>31</v>
      </c>
      <c r="F3239" t="s">
        <v>14</v>
      </c>
      <c r="G3239">
        <v>206</v>
      </c>
      <c r="H3239">
        <v>146</v>
      </c>
      <c r="I3239">
        <v>-60</v>
      </c>
      <c r="J3239">
        <v>-34.090000000000003</v>
      </c>
      <c r="K3239" t="s">
        <v>19</v>
      </c>
    </row>
    <row r="3240" spans="1:11" x14ac:dyDescent="0.2">
      <c r="A3240">
        <v>3239</v>
      </c>
      <c r="B3240">
        <v>19</v>
      </c>
      <c r="C3240">
        <v>41</v>
      </c>
      <c r="D3240" t="s">
        <v>612</v>
      </c>
      <c r="E3240" t="s">
        <v>31</v>
      </c>
      <c r="F3240" t="s">
        <v>15</v>
      </c>
      <c r="G3240">
        <v>4</v>
      </c>
      <c r="H3240">
        <v>1</v>
      </c>
      <c r="I3240">
        <v>-3</v>
      </c>
      <c r="J3240">
        <v>-120</v>
      </c>
      <c r="K3240" t="s">
        <v>19</v>
      </c>
    </row>
    <row r="3241" spans="1:11" x14ac:dyDescent="0.2">
      <c r="A3241">
        <v>3240</v>
      </c>
      <c r="B3241">
        <v>19</v>
      </c>
      <c r="C3241">
        <v>41</v>
      </c>
      <c r="D3241" t="s">
        <v>612</v>
      </c>
      <c r="E3241" t="s">
        <v>31</v>
      </c>
      <c r="F3241" t="s">
        <v>16</v>
      </c>
      <c r="G3241">
        <v>15</v>
      </c>
      <c r="H3241">
        <v>6</v>
      </c>
      <c r="I3241">
        <v>-9</v>
      </c>
      <c r="J3241">
        <v>-85.71</v>
      </c>
      <c r="K3241" t="s">
        <v>19</v>
      </c>
    </row>
    <row r="3242" spans="1:11" x14ac:dyDescent="0.2">
      <c r="A3242">
        <v>3241</v>
      </c>
      <c r="B3242">
        <v>19</v>
      </c>
      <c r="C3242">
        <v>43</v>
      </c>
      <c r="D3242" t="s">
        <v>612</v>
      </c>
      <c r="E3242" t="s">
        <v>389</v>
      </c>
      <c r="F3242" t="s">
        <v>12</v>
      </c>
      <c r="G3242">
        <v>64</v>
      </c>
      <c r="H3242">
        <v>42</v>
      </c>
      <c r="I3242">
        <v>-22</v>
      </c>
      <c r="J3242">
        <v>-41.51</v>
      </c>
      <c r="K3242" t="s">
        <v>19</v>
      </c>
    </row>
    <row r="3243" spans="1:11" x14ac:dyDescent="0.2">
      <c r="A3243">
        <v>3242</v>
      </c>
      <c r="B3243">
        <v>19</v>
      </c>
      <c r="C3243">
        <v>43</v>
      </c>
      <c r="D3243" t="s">
        <v>612</v>
      </c>
      <c r="E3243" t="s">
        <v>389</v>
      </c>
      <c r="F3243" t="s">
        <v>14</v>
      </c>
      <c r="G3243">
        <v>86</v>
      </c>
      <c r="H3243">
        <v>74</v>
      </c>
      <c r="I3243">
        <v>-12</v>
      </c>
      <c r="J3243">
        <v>-15</v>
      </c>
      <c r="K3243" t="s">
        <v>19</v>
      </c>
    </row>
    <row r="3244" spans="1:11" x14ac:dyDescent="0.2">
      <c r="A3244">
        <v>3243</v>
      </c>
      <c r="B3244">
        <v>19</v>
      </c>
      <c r="C3244">
        <v>43</v>
      </c>
      <c r="D3244" t="s">
        <v>612</v>
      </c>
      <c r="E3244" t="s">
        <v>389</v>
      </c>
      <c r="F3244" t="s">
        <v>15</v>
      </c>
      <c r="G3244">
        <v>4</v>
      </c>
      <c r="H3244">
        <v>17</v>
      </c>
      <c r="I3244">
        <v>13</v>
      </c>
      <c r="J3244">
        <v>123.81</v>
      </c>
      <c r="K3244" t="s">
        <v>13</v>
      </c>
    </row>
    <row r="3245" spans="1:11" x14ac:dyDescent="0.2">
      <c r="A3245">
        <v>3244</v>
      </c>
      <c r="B3245">
        <v>19</v>
      </c>
      <c r="C3245">
        <v>43</v>
      </c>
      <c r="D3245" t="s">
        <v>612</v>
      </c>
      <c r="E3245" t="s">
        <v>389</v>
      </c>
      <c r="F3245" t="s">
        <v>16</v>
      </c>
      <c r="G3245">
        <v>10</v>
      </c>
      <c r="H3245">
        <v>43</v>
      </c>
      <c r="I3245">
        <v>33</v>
      </c>
      <c r="J3245">
        <v>124.53</v>
      </c>
      <c r="K3245" t="s">
        <v>13</v>
      </c>
    </row>
    <row r="3246" spans="1:11" x14ac:dyDescent="0.2">
      <c r="A3246">
        <v>3245</v>
      </c>
      <c r="B3246">
        <v>19</v>
      </c>
      <c r="C3246">
        <v>45</v>
      </c>
      <c r="D3246" t="s">
        <v>612</v>
      </c>
      <c r="E3246" t="s">
        <v>523</v>
      </c>
      <c r="F3246" t="s">
        <v>12</v>
      </c>
      <c r="G3246">
        <v>424</v>
      </c>
      <c r="H3246">
        <v>287</v>
      </c>
      <c r="I3246">
        <v>-137</v>
      </c>
      <c r="J3246">
        <v>-38.54</v>
      </c>
      <c r="K3246" t="s">
        <v>19</v>
      </c>
    </row>
    <row r="3247" spans="1:11" x14ac:dyDescent="0.2">
      <c r="A3247">
        <v>3246</v>
      </c>
      <c r="B3247">
        <v>19</v>
      </c>
      <c r="C3247">
        <v>45</v>
      </c>
      <c r="D3247" t="s">
        <v>612</v>
      </c>
      <c r="E3247" t="s">
        <v>523</v>
      </c>
      <c r="F3247" t="s">
        <v>14</v>
      </c>
      <c r="G3247">
        <v>506</v>
      </c>
      <c r="H3247">
        <v>391</v>
      </c>
      <c r="I3247">
        <v>-115</v>
      </c>
      <c r="J3247">
        <v>-25.64</v>
      </c>
      <c r="K3247" t="s">
        <v>19</v>
      </c>
    </row>
    <row r="3248" spans="1:11" x14ac:dyDescent="0.2">
      <c r="A3248">
        <v>3247</v>
      </c>
      <c r="B3248">
        <v>19</v>
      </c>
      <c r="C3248">
        <v>45</v>
      </c>
      <c r="D3248" t="s">
        <v>612</v>
      </c>
      <c r="E3248" t="s">
        <v>523</v>
      </c>
      <c r="F3248" t="s">
        <v>15</v>
      </c>
      <c r="G3248">
        <v>19</v>
      </c>
      <c r="H3248">
        <v>12</v>
      </c>
      <c r="I3248">
        <v>-7</v>
      </c>
      <c r="J3248">
        <v>-45.16</v>
      </c>
      <c r="K3248" t="s">
        <v>19</v>
      </c>
    </row>
    <row r="3249" spans="1:11" x14ac:dyDescent="0.2">
      <c r="A3249">
        <v>3248</v>
      </c>
      <c r="B3249">
        <v>19</v>
      </c>
      <c r="C3249">
        <v>45</v>
      </c>
      <c r="D3249" t="s">
        <v>612</v>
      </c>
      <c r="E3249" t="s">
        <v>523</v>
      </c>
      <c r="F3249" t="s">
        <v>16</v>
      </c>
      <c r="G3249">
        <v>40</v>
      </c>
      <c r="H3249">
        <v>27</v>
      </c>
      <c r="I3249">
        <v>-13</v>
      </c>
      <c r="J3249">
        <v>-38.81</v>
      </c>
      <c r="K3249" t="s">
        <v>19</v>
      </c>
    </row>
    <row r="3250" spans="1:11" x14ac:dyDescent="0.2">
      <c r="A3250">
        <v>3249</v>
      </c>
      <c r="B3250">
        <v>19</v>
      </c>
      <c r="C3250">
        <v>47</v>
      </c>
      <c r="D3250" t="s">
        <v>612</v>
      </c>
      <c r="E3250" t="s">
        <v>145</v>
      </c>
      <c r="F3250" t="s">
        <v>12</v>
      </c>
      <c r="G3250">
        <v>138</v>
      </c>
      <c r="H3250">
        <v>117</v>
      </c>
      <c r="I3250">
        <v>-21</v>
      </c>
      <c r="J3250">
        <v>-16.47</v>
      </c>
      <c r="K3250" t="s">
        <v>19</v>
      </c>
    </row>
    <row r="3251" spans="1:11" x14ac:dyDescent="0.2">
      <c r="A3251">
        <v>3250</v>
      </c>
      <c r="B3251">
        <v>19</v>
      </c>
      <c r="C3251">
        <v>47</v>
      </c>
      <c r="D3251" t="s">
        <v>612</v>
      </c>
      <c r="E3251" t="s">
        <v>145</v>
      </c>
      <c r="F3251" t="s">
        <v>14</v>
      </c>
      <c r="G3251">
        <v>175</v>
      </c>
      <c r="H3251">
        <v>131</v>
      </c>
      <c r="I3251">
        <v>-44</v>
      </c>
      <c r="J3251">
        <v>-28.76</v>
      </c>
      <c r="K3251" t="s">
        <v>19</v>
      </c>
    </row>
    <row r="3252" spans="1:11" x14ac:dyDescent="0.2">
      <c r="A3252">
        <v>3251</v>
      </c>
      <c r="B3252">
        <v>19</v>
      </c>
      <c r="C3252">
        <v>47</v>
      </c>
      <c r="D3252" t="s">
        <v>612</v>
      </c>
      <c r="E3252" t="s">
        <v>145</v>
      </c>
      <c r="F3252" t="s">
        <v>15</v>
      </c>
      <c r="G3252">
        <v>9</v>
      </c>
      <c r="H3252">
        <v>43</v>
      </c>
      <c r="I3252">
        <v>34</v>
      </c>
      <c r="J3252">
        <v>130.77000000000001</v>
      </c>
      <c r="K3252" t="s">
        <v>13</v>
      </c>
    </row>
    <row r="3253" spans="1:11" x14ac:dyDescent="0.2">
      <c r="A3253">
        <v>3252</v>
      </c>
      <c r="B3253">
        <v>19</v>
      </c>
      <c r="C3253">
        <v>47</v>
      </c>
      <c r="D3253" t="s">
        <v>612</v>
      </c>
      <c r="E3253" t="s">
        <v>145</v>
      </c>
      <c r="F3253" t="s">
        <v>16</v>
      </c>
      <c r="G3253">
        <v>18</v>
      </c>
      <c r="H3253">
        <v>52</v>
      </c>
      <c r="I3253">
        <v>34</v>
      </c>
      <c r="J3253">
        <v>97.14</v>
      </c>
      <c r="K3253" t="s">
        <v>13</v>
      </c>
    </row>
    <row r="3254" spans="1:11" x14ac:dyDescent="0.2">
      <c r="A3254">
        <v>3253</v>
      </c>
      <c r="B3254">
        <v>19</v>
      </c>
      <c r="C3254">
        <v>49</v>
      </c>
      <c r="D3254" t="s">
        <v>612</v>
      </c>
      <c r="E3254" t="s">
        <v>41</v>
      </c>
      <c r="F3254" t="s">
        <v>12</v>
      </c>
      <c r="G3254">
        <v>1327</v>
      </c>
      <c r="H3254">
        <v>1698</v>
      </c>
      <c r="I3254">
        <v>371</v>
      </c>
      <c r="J3254">
        <v>24.53</v>
      </c>
      <c r="K3254" t="s">
        <v>13</v>
      </c>
    </row>
    <row r="3255" spans="1:11" x14ac:dyDescent="0.2">
      <c r="A3255">
        <v>3254</v>
      </c>
      <c r="B3255">
        <v>19</v>
      </c>
      <c r="C3255">
        <v>49</v>
      </c>
      <c r="D3255" t="s">
        <v>612</v>
      </c>
      <c r="E3255" t="s">
        <v>41</v>
      </c>
      <c r="F3255" t="s">
        <v>14</v>
      </c>
      <c r="G3255">
        <v>1541</v>
      </c>
      <c r="H3255">
        <v>1968</v>
      </c>
      <c r="I3255">
        <v>427</v>
      </c>
      <c r="J3255">
        <v>24.34</v>
      </c>
      <c r="K3255" t="s">
        <v>13</v>
      </c>
    </row>
    <row r="3256" spans="1:11" x14ac:dyDescent="0.2">
      <c r="A3256">
        <v>3255</v>
      </c>
      <c r="B3256">
        <v>19</v>
      </c>
      <c r="C3256">
        <v>49</v>
      </c>
      <c r="D3256" t="s">
        <v>612</v>
      </c>
      <c r="E3256" t="s">
        <v>41</v>
      </c>
      <c r="F3256" t="s">
        <v>15</v>
      </c>
      <c r="G3256">
        <v>46</v>
      </c>
      <c r="H3256">
        <v>50</v>
      </c>
      <c r="I3256">
        <v>4</v>
      </c>
      <c r="J3256">
        <v>8.33</v>
      </c>
      <c r="K3256" t="s">
        <v>13</v>
      </c>
    </row>
    <row r="3257" spans="1:11" x14ac:dyDescent="0.2">
      <c r="A3257">
        <v>3256</v>
      </c>
      <c r="B3257">
        <v>19</v>
      </c>
      <c r="C3257">
        <v>49</v>
      </c>
      <c r="D3257" t="s">
        <v>612</v>
      </c>
      <c r="E3257" t="s">
        <v>41</v>
      </c>
      <c r="F3257" t="s">
        <v>16</v>
      </c>
      <c r="G3257">
        <v>83</v>
      </c>
      <c r="H3257">
        <v>89</v>
      </c>
      <c r="I3257">
        <v>6</v>
      </c>
      <c r="J3257">
        <v>6.98</v>
      </c>
      <c r="K3257" t="s">
        <v>13</v>
      </c>
    </row>
    <row r="3258" spans="1:11" x14ac:dyDescent="0.2">
      <c r="A3258">
        <v>3257</v>
      </c>
      <c r="B3258">
        <v>19</v>
      </c>
      <c r="C3258">
        <v>51</v>
      </c>
      <c r="D3258" t="s">
        <v>612</v>
      </c>
      <c r="E3258" t="s">
        <v>624</v>
      </c>
      <c r="F3258" t="s">
        <v>12</v>
      </c>
      <c r="G3258">
        <v>24</v>
      </c>
      <c r="H3258">
        <v>24</v>
      </c>
      <c r="I3258">
        <v>0</v>
      </c>
      <c r="J3258">
        <v>0</v>
      </c>
      <c r="K3258" t="s">
        <v>29</v>
      </c>
    </row>
    <row r="3259" spans="1:11" x14ac:dyDescent="0.2">
      <c r="A3259">
        <v>3258</v>
      </c>
      <c r="B3259">
        <v>19</v>
      </c>
      <c r="C3259">
        <v>51</v>
      </c>
      <c r="D3259" t="s">
        <v>612</v>
      </c>
      <c r="E3259" t="s">
        <v>624</v>
      </c>
      <c r="F3259" t="s">
        <v>14</v>
      </c>
      <c r="G3259">
        <v>45</v>
      </c>
      <c r="H3259">
        <v>46</v>
      </c>
      <c r="I3259">
        <v>1</v>
      </c>
      <c r="J3259">
        <v>2.2000000000000002</v>
      </c>
      <c r="K3259" t="s">
        <v>13</v>
      </c>
    </row>
    <row r="3260" spans="1:11" x14ac:dyDescent="0.2">
      <c r="A3260">
        <v>3259</v>
      </c>
      <c r="B3260">
        <v>19</v>
      </c>
      <c r="C3260">
        <v>51</v>
      </c>
      <c r="D3260" t="s">
        <v>612</v>
      </c>
      <c r="E3260" t="s">
        <v>624</v>
      </c>
      <c r="F3260" t="s">
        <v>15</v>
      </c>
      <c r="G3260">
        <v>6</v>
      </c>
      <c r="H3260">
        <v>0</v>
      </c>
      <c r="I3260">
        <v>-6</v>
      </c>
      <c r="J3260">
        <v>-200</v>
      </c>
      <c r="K3260" t="s">
        <v>19</v>
      </c>
    </row>
    <row r="3261" spans="1:11" x14ac:dyDescent="0.2">
      <c r="A3261">
        <v>3260</v>
      </c>
      <c r="B3261">
        <v>19</v>
      </c>
      <c r="C3261">
        <v>51</v>
      </c>
      <c r="D3261" t="s">
        <v>612</v>
      </c>
      <c r="E3261" t="s">
        <v>624</v>
      </c>
      <c r="F3261" t="s">
        <v>16</v>
      </c>
      <c r="G3261">
        <v>13</v>
      </c>
      <c r="H3261">
        <v>6</v>
      </c>
      <c r="I3261">
        <v>-7</v>
      </c>
      <c r="J3261">
        <v>-73.680000000000007</v>
      </c>
      <c r="K3261" t="s">
        <v>19</v>
      </c>
    </row>
    <row r="3262" spans="1:11" x14ac:dyDescent="0.2">
      <c r="A3262">
        <v>3261</v>
      </c>
      <c r="B3262">
        <v>19</v>
      </c>
      <c r="C3262">
        <v>53</v>
      </c>
      <c r="D3262" t="s">
        <v>612</v>
      </c>
      <c r="E3262" t="s">
        <v>398</v>
      </c>
      <c r="F3262" t="s">
        <v>12</v>
      </c>
      <c r="G3262">
        <v>83</v>
      </c>
      <c r="H3262">
        <v>59</v>
      </c>
      <c r="I3262">
        <v>-24</v>
      </c>
      <c r="J3262">
        <v>-33.799999999999997</v>
      </c>
      <c r="K3262" t="s">
        <v>19</v>
      </c>
    </row>
    <row r="3263" spans="1:11" x14ac:dyDescent="0.2">
      <c r="A3263">
        <v>3262</v>
      </c>
      <c r="B3263">
        <v>19</v>
      </c>
      <c r="C3263">
        <v>53</v>
      </c>
      <c r="D3263" t="s">
        <v>612</v>
      </c>
      <c r="E3263" t="s">
        <v>398</v>
      </c>
      <c r="F3263" t="s">
        <v>14</v>
      </c>
      <c r="G3263">
        <v>123</v>
      </c>
      <c r="H3263">
        <v>82</v>
      </c>
      <c r="I3263">
        <v>-41</v>
      </c>
      <c r="J3263">
        <v>-40</v>
      </c>
      <c r="K3263" t="s">
        <v>19</v>
      </c>
    </row>
    <row r="3264" spans="1:11" x14ac:dyDescent="0.2">
      <c r="A3264">
        <v>3263</v>
      </c>
      <c r="B3264">
        <v>19</v>
      </c>
      <c r="C3264">
        <v>53</v>
      </c>
      <c r="D3264" t="s">
        <v>612</v>
      </c>
      <c r="E3264" t="s">
        <v>398</v>
      </c>
      <c r="F3264" t="s">
        <v>15</v>
      </c>
      <c r="G3264">
        <v>9</v>
      </c>
      <c r="H3264">
        <v>17</v>
      </c>
      <c r="I3264">
        <v>8</v>
      </c>
      <c r="J3264">
        <v>61.54</v>
      </c>
      <c r="K3264" t="s">
        <v>13</v>
      </c>
    </row>
    <row r="3265" spans="1:11" x14ac:dyDescent="0.2">
      <c r="A3265">
        <v>3264</v>
      </c>
      <c r="B3265">
        <v>19</v>
      </c>
      <c r="C3265">
        <v>53</v>
      </c>
      <c r="D3265" t="s">
        <v>612</v>
      </c>
      <c r="E3265" t="s">
        <v>398</v>
      </c>
      <c r="F3265" t="s">
        <v>16</v>
      </c>
      <c r="G3265">
        <v>26</v>
      </c>
      <c r="H3265">
        <v>32</v>
      </c>
      <c r="I3265">
        <v>6</v>
      </c>
      <c r="J3265">
        <v>20.69</v>
      </c>
      <c r="K3265" t="s">
        <v>13</v>
      </c>
    </row>
    <row r="3266" spans="1:11" x14ac:dyDescent="0.2">
      <c r="A3266">
        <v>3265</v>
      </c>
      <c r="B3266">
        <v>19</v>
      </c>
      <c r="C3266">
        <v>55</v>
      </c>
      <c r="D3266" t="s">
        <v>612</v>
      </c>
      <c r="E3266" t="s">
        <v>576</v>
      </c>
      <c r="F3266" t="s">
        <v>12</v>
      </c>
      <c r="G3266">
        <v>69</v>
      </c>
      <c r="H3266">
        <v>49</v>
      </c>
      <c r="I3266">
        <v>-20</v>
      </c>
      <c r="J3266">
        <v>-33.9</v>
      </c>
      <c r="K3266" t="s">
        <v>19</v>
      </c>
    </row>
    <row r="3267" spans="1:11" x14ac:dyDescent="0.2">
      <c r="A3267">
        <v>3266</v>
      </c>
      <c r="B3267">
        <v>19</v>
      </c>
      <c r="C3267">
        <v>55</v>
      </c>
      <c r="D3267" t="s">
        <v>612</v>
      </c>
      <c r="E3267" t="s">
        <v>576</v>
      </c>
      <c r="F3267" t="s">
        <v>14</v>
      </c>
      <c r="G3267">
        <v>97</v>
      </c>
      <c r="H3267">
        <v>68</v>
      </c>
      <c r="I3267">
        <v>-29</v>
      </c>
      <c r="J3267">
        <v>-35.15</v>
      </c>
      <c r="K3267" t="s">
        <v>19</v>
      </c>
    </row>
    <row r="3268" spans="1:11" x14ac:dyDescent="0.2">
      <c r="A3268">
        <v>3267</v>
      </c>
      <c r="B3268">
        <v>19</v>
      </c>
      <c r="C3268">
        <v>55</v>
      </c>
      <c r="D3268" t="s">
        <v>612</v>
      </c>
      <c r="E3268" t="s">
        <v>576</v>
      </c>
      <c r="F3268" t="s">
        <v>15</v>
      </c>
      <c r="G3268">
        <v>8</v>
      </c>
      <c r="H3268">
        <v>2</v>
      </c>
      <c r="I3268">
        <v>-6</v>
      </c>
      <c r="J3268">
        <v>-120</v>
      </c>
      <c r="K3268" t="s">
        <v>19</v>
      </c>
    </row>
    <row r="3269" spans="1:11" x14ac:dyDescent="0.2">
      <c r="A3269">
        <v>3268</v>
      </c>
      <c r="B3269">
        <v>19</v>
      </c>
      <c r="C3269">
        <v>55</v>
      </c>
      <c r="D3269" t="s">
        <v>612</v>
      </c>
      <c r="E3269" t="s">
        <v>576</v>
      </c>
      <c r="F3269" t="s">
        <v>16</v>
      </c>
      <c r="G3269">
        <v>14</v>
      </c>
      <c r="H3269">
        <v>5</v>
      </c>
      <c r="I3269">
        <v>-9</v>
      </c>
      <c r="J3269">
        <v>-94.74</v>
      </c>
      <c r="K3269" t="s">
        <v>19</v>
      </c>
    </row>
    <row r="3270" spans="1:11" x14ac:dyDescent="0.2">
      <c r="A3270">
        <v>3269</v>
      </c>
      <c r="B3270">
        <v>19</v>
      </c>
      <c r="C3270">
        <v>57</v>
      </c>
      <c r="D3270" t="s">
        <v>612</v>
      </c>
      <c r="E3270" t="s">
        <v>625</v>
      </c>
      <c r="F3270" t="s">
        <v>12</v>
      </c>
      <c r="G3270">
        <v>349</v>
      </c>
      <c r="H3270">
        <v>294</v>
      </c>
      <c r="I3270">
        <v>-55</v>
      </c>
      <c r="J3270">
        <v>-17.11</v>
      </c>
      <c r="K3270" t="s">
        <v>19</v>
      </c>
    </row>
    <row r="3271" spans="1:11" x14ac:dyDescent="0.2">
      <c r="A3271">
        <v>3270</v>
      </c>
      <c r="B3271">
        <v>19</v>
      </c>
      <c r="C3271">
        <v>57</v>
      </c>
      <c r="D3271" t="s">
        <v>612</v>
      </c>
      <c r="E3271" t="s">
        <v>625</v>
      </c>
      <c r="F3271" t="s">
        <v>14</v>
      </c>
      <c r="G3271">
        <v>441</v>
      </c>
      <c r="H3271">
        <v>409</v>
      </c>
      <c r="I3271">
        <v>-32</v>
      </c>
      <c r="J3271">
        <v>-7.53</v>
      </c>
      <c r="K3271" t="s">
        <v>19</v>
      </c>
    </row>
    <row r="3272" spans="1:11" x14ac:dyDescent="0.2">
      <c r="A3272">
        <v>3271</v>
      </c>
      <c r="B3272">
        <v>19</v>
      </c>
      <c r="C3272">
        <v>57</v>
      </c>
      <c r="D3272" t="s">
        <v>612</v>
      </c>
      <c r="E3272" t="s">
        <v>625</v>
      </c>
      <c r="F3272" t="s">
        <v>15</v>
      </c>
      <c r="G3272">
        <v>27</v>
      </c>
      <c r="H3272">
        <v>21</v>
      </c>
      <c r="I3272">
        <v>-6</v>
      </c>
      <c r="J3272">
        <v>-25</v>
      </c>
      <c r="K3272" t="s">
        <v>19</v>
      </c>
    </row>
    <row r="3273" spans="1:11" x14ac:dyDescent="0.2">
      <c r="A3273">
        <v>3272</v>
      </c>
      <c r="B3273">
        <v>19</v>
      </c>
      <c r="C3273">
        <v>57</v>
      </c>
      <c r="D3273" t="s">
        <v>612</v>
      </c>
      <c r="E3273" t="s">
        <v>625</v>
      </c>
      <c r="F3273" t="s">
        <v>16</v>
      </c>
      <c r="G3273">
        <v>47</v>
      </c>
      <c r="H3273">
        <v>39</v>
      </c>
      <c r="I3273">
        <v>-8</v>
      </c>
      <c r="J3273">
        <v>-18.600000000000001</v>
      </c>
      <c r="K3273" t="s">
        <v>19</v>
      </c>
    </row>
    <row r="3274" spans="1:11" x14ac:dyDescent="0.2">
      <c r="A3274">
        <v>3273</v>
      </c>
      <c r="B3274">
        <v>19</v>
      </c>
      <c r="C3274">
        <v>59</v>
      </c>
      <c r="D3274" t="s">
        <v>612</v>
      </c>
      <c r="E3274" t="s">
        <v>626</v>
      </c>
      <c r="F3274" t="s">
        <v>12</v>
      </c>
      <c r="G3274">
        <v>122</v>
      </c>
      <c r="H3274">
        <v>74</v>
      </c>
      <c r="I3274">
        <v>-48</v>
      </c>
      <c r="J3274">
        <v>-48.98</v>
      </c>
      <c r="K3274" t="s">
        <v>19</v>
      </c>
    </row>
    <row r="3275" spans="1:11" x14ac:dyDescent="0.2">
      <c r="A3275">
        <v>3274</v>
      </c>
      <c r="B3275">
        <v>19</v>
      </c>
      <c r="C3275">
        <v>59</v>
      </c>
      <c r="D3275" t="s">
        <v>612</v>
      </c>
      <c r="E3275" t="s">
        <v>626</v>
      </c>
      <c r="F3275" t="s">
        <v>14</v>
      </c>
      <c r="G3275">
        <v>143</v>
      </c>
      <c r="H3275">
        <v>108</v>
      </c>
      <c r="I3275">
        <v>-35</v>
      </c>
      <c r="J3275">
        <v>-27.89</v>
      </c>
      <c r="K3275" t="s">
        <v>19</v>
      </c>
    </row>
    <row r="3276" spans="1:11" x14ac:dyDescent="0.2">
      <c r="A3276">
        <v>3275</v>
      </c>
      <c r="B3276">
        <v>19</v>
      </c>
      <c r="C3276">
        <v>59</v>
      </c>
      <c r="D3276" t="s">
        <v>612</v>
      </c>
      <c r="E3276" t="s">
        <v>626</v>
      </c>
      <c r="F3276" t="s">
        <v>15</v>
      </c>
      <c r="G3276">
        <v>2</v>
      </c>
      <c r="H3276">
        <v>5</v>
      </c>
      <c r="I3276">
        <v>3</v>
      </c>
      <c r="J3276">
        <v>85.71</v>
      </c>
      <c r="K3276" t="s">
        <v>13</v>
      </c>
    </row>
    <row r="3277" spans="1:11" x14ac:dyDescent="0.2">
      <c r="A3277">
        <v>3276</v>
      </c>
      <c r="B3277">
        <v>19</v>
      </c>
      <c r="C3277">
        <v>59</v>
      </c>
      <c r="D3277" t="s">
        <v>612</v>
      </c>
      <c r="E3277" t="s">
        <v>626</v>
      </c>
      <c r="F3277" t="s">
        <v>16</v>
      </c>
      <c r="G3277">
        <v>4</v>
      </c>
      <c r="H3277">
        <v>0</v>
      </c>
      <c r="I3277">
        <v>-4</v>
      </c>
      <c r="J3277">
        <v>-200</v>
      </c>
      <c r="K3277" t="s">
        <v>19</v>
      </c>
    </row>
    <row r="3278" spans="1:11" x14ac:dyDescent="0.2">
      <c r="A3278">
        <v>3277</v>
      </c>
      <c r="B3278">
        <v>19</v>
      </c>
      <c r="C3278">
        <v>61</v>
      </c>
      <c r="D3278" t="s">
        <v>612</v>
      </c>
      <c r="E3278" t="s">
        <v>627</v>
      </c>
      <c r="F3278" t="s">
        <v>12</v>
      </c>
      <c r="G3278">
        <v>862</v>
      </c>
      <c r="H3278">
        <v>901</v>
      </c>
      <c r="I3278">
        <v>39</v>
      </c>
      <c r="J3278">
        <v>4.42</v>
      </c>
      <c r="K3278" t="s">
        <v>13</v>
      </c>
    </row>
    <row r="3279" spans="1:11" x14ac:dyDescent="0.2">
      <c r="A3279">
        <v>3278</v>
      </c>
      <c r="B3279">
        <v>19</v>
      </c>
      <c r="C3279">
        <v>61</v>
      </c>
      <c r="D3279" t="s">
        <v>612</v>
      </c>
      <c r="E3279" t="s">
        <v>627</v>
      </c>
      <c r="F3279" t="s">
        <v>14</v>
      </c>
      <c r="G3279">
        <v>1114</v>
      </c>
      <c r="H3279">
        <v>1166</v>
      </c>
      <c r="I3279">
        <v>52</v>
      </c>
      <c r="J3279">
        <v>4.5599999999999996</v>
      </c>
      <c r="K3279" t="s">
        <v>13</v>
      </c>
    </row>
    <row r="3280" spans="1:11" x14ac:dyDescent="0.2">
      <c r="A3280">
        <v>3279</v>
      </c>
      <c r="B3280">
        <v>19</v>
      </c>
      <c r="C3280">
        <v>61</v>
      </c>
      <c r="D3280" t="s">
        <v>612</v>
      </c>
      <c r="E3280" t="s">
        <v>627</v>
      </c>
      <c r="F3280" t="s">
        <v>15</v>
      </c>
      <c r="G3280">
        <v>98</v>
      </c>
      <c r="H3280">
        <v>295</v>
      </c>
      <c r="I3280">
        <v>197</v>
      </c>
      <c r="J3280">
        <v>100.25</v>
      </c>
      <c r="K3280" t="s">
        <v>13</v>
      </c>
    </row>
    <row r="3281" spans="1:11" x14ac:dyDescent="0.2">
      <c r="A3281">
        <v>3280</v>
      </c>
      <c r="B3281">
        <v>19</v>
      </c>
      <c r="C3281">
        <v>61</v>
      </c>
      <c r="D3281" t="s">
        <v>612</v>
      </c>
      <c r="E3281" t="s">
        <v>627</v>
      </c>
      <c r="F3281" t="s">
        <v>16</v>
      </c>
      <c r="G3281">
        <v>143</v>
      </c>
      <c r="H3281">
        <v>336</v>
      </c>
      <c r="I3281">
        <v>193</v>
      </c>
      <c r="J3281">
        <v>80.58</v>
      </c>
      <c r="K3281" t="s">
        <v>13</v>
      </c>
    </row>
    <row r="3282" spans="1:11" x14ac:dyDescent="0.2">
      <c r="A3282">
        <v>3281</v>
      </c>
      <c r="B3282">
        <v>19</v>
      </c>
      <c r="C3282">
        <v>63</v>
      </c>
      <c r="D3282" t="s">
        <v>612</v>
      </c>
      <c r="E3282" t="s">
        <v>628</v>
      </c>
      <c r="F3282" t="s">
        <v>12</v>
      </c>
      <c r="G3282">
        <v>77</v>
      </c>
      <c r="H3282">
        <v>44</v>
      </c>
      <c r="I3282">
        <v>-33</v>
      </c>
      <c r="J3282">
        <v>-54.55</v>
      </c>
      <c r="K3282" t="s">
        <v>19</v>
      </c>
    </row>
    <row r="3283" spans="1:11" x14ac:dyDescent="0.2">
      <c r="A3283">
        <v>3282</v>
      </c>
      <c r="B3283">
        <v>19</v>
      </c>
      <c r="C3283">
        <v>63</v>
      </c>
      <c r="D3283" t="s">
        <v>612</v>
      </c>
      <c r="E3283" t="s">
        <v>628</v>
      </c>
      <c r="F3283" t="s">
        <v>14</v>
      </c>
      <c r="G3283">
        <v>100</v>
      </c>
      <c r="H3283">
        <v>79</v>
      </c>
      <c r="I3283">
        <v>-21</v>
      </c>
      <c r="J3283">
        <v>-23.46</v>
      </c>
      <c r="K3283" t="s">
        <v>19</v>
      </c>
    </row>
    <row r="3284" spans="1:11" x14ac:dyDescent="0.2">
      <c r="A3284">
        <v>3283</v>
      </c>
      <c r="B3284">
        <v>19</v>
      </c>
      <c r="C3284">
        <v>63</v>
      </c>
      <c r="D3284" t="s">
        <v>612</v>
      </c>
      <c r="E3284" t="s">
        <v>628</v>
      </c>
      <c r="F3284" t="s">
        <v>15</v>
      </c>
      <c r="G3284">
        <v>3</v>
      </c>
      <c r="H3284">
        <v>7</v>
      </c>
      <c r="I3284">
        <v>4</v>
      </c>
      <c r="J3284">
        <v>80</v>
      </c>
      <c r="K3284" t="s">
        <v>13</v>
      </c>
    </row>
    <row r="3285" spans="1:11" x14ac:dyDescent="0.2">
      <c r="A3285">
        <v>3284</v>
      </c>
      <c r="B3285">
        <v>19</v>
      </c>
      <c r="C3285">
        <v>63</v>
      </c>
      <c r="D3285" t="s">
        <v>612</v>
      </c>
      <c r="E3285" t="s">
        <v>628</v>
      </c>
      <c r="F3285" t="s">
        <v>16</v>
      </c>
      <c r="G3285">
        <v>5</v>
      </c>
      <c r="H3285">
        <v>14</v>
      </c>
      <c r="I3285">
        <v>9</v>
      </c>
      <c r="J3285">
        <v>94.74</v>
      </c>
      <c r="K3285" t="s">
        <v>13</v>
      </c>
    </row>
    <row r="3286" spans="1:11" x14ac:dyDescent="0.2">
      <c r="A3286">
        <v>3285</v>
      </c>
      <c r="B3286">
        <v>19</v>
      </c>
      <c r="C3286">
        <v>65</v>
      </c>
      <c r="D3286" t="s">
        <v>612</v>
      </c>
      <c r="E3286" t="s">
        <v>46</v>
      </c>
      <c r="F3286" t="s">
        <v>12</v>
      </c>
      <c r="G3286">
        <v>151</v>
      </c>
      <c r="H3286">
        <v>109</v>
      </c>
      <c r="I3286">
        <v>-42</v>
      </c>
      <c r="J3286">
        <v>-32.31</v>
      </c>
      <c r="K3286" t="s">
        <v>19</v>
      </c>
    </row>
    <row r="3287" spans="1:11" x14ac:dyDescent="0.2">
      <c r="A3287">
        <v>3286</v>
      </c>
      <c r="B3287">
        <v>19</v>
      </c>
      <c r="C3287">
        <v>65</v>
      </c>
      <c r="D3287" t="s">
        <v>612</v>
      </c>
      <c r="E3287" t="s">
        <v>46</v>
      </c>
      <c r="F3287" t="s">
        <v>14</v>
      </c>
      <c r="G3287">
        <v>185</v>
      </c>
      <c r="H3287">
        <v>132</v>
      </c>
      <c r="I3287">
        <v>-53</v>
      </c>
      <c r="J3287">
        <v>-33.44</v>
      </c>
      <c r="K3287" t="s">
        <v>19</v>
      </c>
    </row>
    <row r="3288" spans="1:11" x14ac:dyDescent="0.2">
      <c r="A3288">
        <v>3287</v>
      </c>
      <c r="B3288">
        <v>19</v>
      </c>
      <c r="C3288">
        <v>65</v>
      </c>
      <c r="D3288" t="s">
        <v>612</v>
      </c>
      <c r="E3288" t="s">
        <v>46</v>
      </c>
      <c r="F3288" t="s">
        <v>15</v>
      </c>
      <c r="G3288">
        <v>7</v>
      </c>
      <c r="H3288">
        <v>15</v>
      </c>
      <c r="I3288">
        <v>8</v>
      </c>
      <c r="J3288">
        <v>72.73</v>
      </c>
      <c r="K3288" t="s">
        <v>13</v>
      </c>
    </row>
    <row r="3289" spans="1:11" x14ac:dyDescent="0.2">
      <c r="A3289">
        <v>3288</v>
      </c>
      <c r="B3289">
        <v>19</v>
      </c>
      <c r="C3289">
        <v>65</v>
      </c>
      <c r="D3289" t="s">
        <v>612</v>
      </c>
      <c r="E3289" t="s">
        <v>46</v>
      </c>
      <c r="F3289" t="s">
        <v>16</v>
      </c>
      <c r="G3289">
        <v>18</v>
      </c>
      <c r="H3289">
        <v>26</v>
      </c>
      <c r="I3289">
        <v>8</v>
      </c>
      <c r="J3289">
        <v>36.36</v>
      </c>
      <c r="K3289" t="s">
        <v>13</v>
      </c>
    </row>
    <row r="3290" spans="1:11" x14ac:dyDescent="0.2">
      <c r="A3290">
        <v>3289</v>
      </c>
      <c r="B3290">
        <v>19</v>
      </c>
      <c r="C3290">
        <v>67</v>
      </c>
      <c r="D3290" t="s">
        <v>612</v>
      </c>
      <c r="E3290" t="s">
        <v>408</v>
      </c>
      <c r="F3290" t="s">
        <v>12</v>
      </c>
      <c r="G3290">
        <v>184</v>
      </c>
      <c r="H3290">
        <v>225</v>
      </c>
      <c r="I3290">
        <v>41</v>
      </c>
      <c r="J3290">
        <v>20.05</v>
      </c>
      <c r="K3290" t="s">
        <v>13</v>
      </c>
    </row>
    <row r="3291" spans="1:11" x14ac:dyDescent="0.2">
      <c r="A3291">
        <v>3290</v>
      </c>
      <c r="B3291">
        <v>19</v>
      </c>
      <c r="C3291">
        <v>67</v>
      </c>
      <c r="D3291" t="s">
        <v>612</v>
      </c>
      <c r="E3291" t="s">
        <v>408</v>
      </c>
      <c r="F3291" t="s">
        <v>14</v>
      </c>
      <c r="G3291">
        <v>229</v>
      </c>
      <c r="H3291">
        <v>250</v>
      </c>
      <c r="I3291">
        <v>21</v>
      </c>
      <c r="J3291">
        <v>8.77</v>
      </c>
      <c r="K3291" t="s">
        <v>13</v>
      </c>
    </row>
    <row r="3292" spans="1:11" x14ac:dyDescent="0.2">
      <c r="A3292">
        <v>3291</v>
      </c>
      <c r="B3292">
        <v>19</v>
      </c>
      <c r="C3292">
        <v>67</v>
      </c>
      <c r="D3292" t="s">
        <v>612</v>
      </c>
      <c r="E3292" t="s">
        <v>408</v>
      </c>
      <c r="F3292" t="s">
        <v>15</v>
      </c>
      <c r="G3292">
        <v>12</v>
      </c>
      <c r="H3292">
        <v>6</v>
      </c>
      <c r="I3292">
        <v>-6</v>
      </c>
      <c r="J3292">
        <v>-66.67</v>
      </c>
      <c r="K3292" t="s">
        <v>19</v>
      </c>
    </row>
    <row r="3293" spans="1:11" x14ac:dyDescent="0.2">
      <c r="A3293">
        <v>3292</v>
      </c>
      <c r="B3293">
        <v>19</v>
      </c>
      <c r="C3293">
        <v>67</v>
      </c>
      <c r="D3293" t="s">
        <v>612</v>
      </c>
      <c r="E3293" t="s">
        <v>408</v>
      </c>
      <c r="F3293" t="s">
        <v>16</v>
      </c>
      <c r="G3293">
        <v>30</v>
      </c>
      <c r="H3293">
        <v>10</v>
      </c>
      <c r="I3293">
        <v>-20</v>
      </c>
      <c r="J3293">
        <v>-100</v>
      </c>
      <c r="K3293" t="s">
        <v>19</v>
      </c>
    </row>
    <row r="3294" spans="1:11" x14ac:dyDescent="0.2">
      <c r="A3294">
        <v>3293</v>
      </c>
      <c r="B3294">
        <v>19</v>
      </c>
      <c r="C3294">
        <v>69</v>
      </c>
      <c r="D3294" t="s">
        <v>612</v>
      </c>
      <c r="E3294" t="s">
        <v>47</v>
      </c>
      <c r="F3294" t="s">
        <v>12</v>
      </c>
      <c r="G3294">
        <v>143</v>
      </c>
      <c r="H3294">
        <v>34</v>
      </c>
      <c r="I3294">
        <v>-109</v>
      </c>
      <c r="J3294">
        <v>-123.16</v>
      </c>
      <c r="K3294" t="s">
        <v>19</v>
      </c>
    </row>
    <row r="3295" spans="1:11" x14ac:dyDescent="0.2">
      <c r="A3295">
        <v>3294</v>
      </c>
      <c r="B3295">
        <v>19</v>
      </c>
      <c r="C3295">
        <v>69</v>
      </c>
      <c r="D3295" t="s">
        <v>612</v>
      </c>
      <c r="E3295" t="s">
        <v>47</v>
      </c>
      <c r="F3295" t="s">
        <v>14</v>
      </c>
      <c r="G3295">
        <v>162</v>
      </c>
      <c r="H3295">
        <v>46</v>
      </c>
      <c r="I3295">
        <v>-116</v>
      </c>
      <c r="J3295">
        <v>-111.54</v>
      </c>
      <c r="K3295" t="s">
        <v>19</v>
      </c>
    </row>
    <row r="3296" spans="1:11" x14ac:dyDescent="0.2">
      <c r="A3296">
        <v>3295</v>
      </c>
      <c r="B3296">
        <v>19</v>
      </c>
      <c r="C3296">
        <v>69</v>
      </c>
      <c r="D3296" t="s">
        <v>612</v>
      </c>
      <c r="E3296" t="s">
        <v>47</v>
      </c>
      <c r="F3296" t="s">
        <v>15</v>
      </c>
      <c r="G3296">
        <v>3</v>
      </c>
      <c r="H3296">
        <v>10</v>
      </c>
      <c r="I3296">
        <v>7</v>
      </c>
      <c r="J3296">
        <v>107.69</v>
      </c>
      <c r="K3296" t="s">
        <v>13</v>
      </c>
    </row>
    <row r="3297" spans="1:11" x14ac:dyDescent="0.2">
      <c r="A3297">
        <v>3296</v>
      </c>
      <c r="B3297">
        <v>19</v>
      </c>
      <c r="C3297">
        <v>69</v>
      </c>
      <c r="D3297" t="s">
        <v>612</v>
      </c>
      <c r="E3297" t="s">
        <v>47</v>
      </c>
      <c r="F3297" t="s">
        <v>16</v>
      </c>
      <c r="G3297">
        <v>9</v>
      </c>
      <c r="H3297">
        <v>11</v>
      </c>
      <c r="I3297">
        <v>2</v>
      </c>
      <c r="J3297">
        <v>20</v>
      </c>
      <c r="K3297" t="s">
        <v>13</v>
      </c>
    </row>
    <row r="3298" spans="1:11" x14ac:dyDescent="0.2">
      <c r="A3298">
        <v>3297</v>
      </c>
      <c r="B3298">
        <v>19</v>
      </c>
      <c r="C3298">
        <v>71</v>
      </c>
      <c r="D3298" t="s">
        <v>612</v>
      </c>
      <c r="E3298" t="s">
        <v>269</v>
      </c>
      <c r="F3298" t="s">
        <v>12</v>
      </c>
      <c r="G3298">
        <v>39</v>
      </c>
      <c r="H3298">
        <v>20</v>
      </c>
      <c r="I3298">
        <v>-19</v>
      </c>
      <c r="J3298">
        <v>-64.41</v>
      </c>
      <c r="K3298" t="s">
        <v>19</v>
      </c>
    </row>
    <row r="3299" spans="1:11" x14ac:dyDescent="0.2">
      <c r="A3299">
        <v>3298</v>
      </c>
      <c r="B3299">
        <v>19</v>
      </c>
      <c r="C3299">
        <v>71</v>
      </c>
      <c r="D3299" t="s">
        <v>612</v>
      </c>
      <c r="E3299" t="s">
        <v>269</v>
      </c>
      <c r="F3299" t="s">
        <v>14</v>
      </c>
      <c r="G3299">
        <v>62</v>
      </c>
      <c r="H3299">
        <v>28</v>
      </c>
      <c r="I3299">
        <v>-34</v>
      </c>
      <c r="J3299">
        <v>-75.56</v>
      </c>
      <c r="K3299" t="s">
        <v>19</v>
      </c>
    </row>
    <row r="3300" spans="1:11" x14ac:dyDescent="0.2">
      <c r="A3300">
        <v>3299</v>
      </c>
      <c r="B3300">
        <v>19</v>
      </c>
      <c r="C3300">
        <v>71</v>
      </c>
      <c r="D3300" t="s">
        <v>612</v>
      </c>
      <c r="E3300" t="s">
        <v>269</v>
      </c>
      <c r="F3300" t="s">
        <v>15</v>
      </c>
      <c r="G3300">
        <v>1</v>
      </c>
      <c r="H3300">
        <v>1</v>
      </c>
      <c r="I3300">
        <v>0</v>
      </c>
      <c r="J3300">
        <v>0</v>
      </c>
      <c r="K3300" t="s">
        <v>29</v>
      </c>
    </row>
    <row r="3301" spans="1:11" x14ac:dyDescent="0.2">
      <c r="A3301">
        <v>3300</v>
      </c>
      <c r="B3301">
        <v>19</v>
      </c>
      <c r="C3301">
        <v>71</v>
      </c>
      <c r="D3301" t="s">
        <v>612</v>
      </c>
      <c r="E3301" t="s">
        <v>269</v>
      </c>
      <c r="F3301" t="s">
        <v>16</v>
      </c>
      <c r="G3301">
        <v>9</v>
      </c>
      <c r="H3301">
        <v>7</v>
      </c>
      <c r="I3301">
        <v>-2</v>
      </c>
      <c r="J3301">
        <v>-25</v>
      </c>
      <c r="K3301" t="s">
        <v>19</v>
      </c>
    </row>
    <row r="3302" spans="1:11" x14ac:dyDescent="0.2">
      <c r="A3302">
        <v>3301</v>
      </c>
      <c r="B3302">
        <v>19</v>
      </c>
      <c r="C3302">
        <v>73</v>
      </c>
      <c r="D3302" t="s">
        <v>612</v>
      </c>
      <c r="E3302" t="s">
        <v>49</v>
      </c>
      <c r="F3302" t="s">
        <v>12</v>
      </c>
      <c r="G3302">
        <v>42</v>
      </c>
      <c r="H3302">
        <v>30</v>
      </c>
      <c r="I3302">
        <v>-12</v>
      </c>
      <c r="J3302">
        <v>-33.33</v>
      </c>
      <c r="K3302" t="s">
        <v>19</v>
      </c>
    </row>
    <row r="3303" spans="1:11" x14ac:dyDescent="0.2">
      <c r="A3303">
        <v>3302</v>
      </c>
      <c r="B3303">
        <v>19</v>
      </c>
      <c r="C3303">
        <v>73</v>
      </c>
      <c r="D3303" t="s">
        <v>612</v>
      </c>
      <c r="E3303" t="s">
        <v>49</v>
      </c>
      <c r="F3303" t="s">
        <v>14</v>
      </c>
      <c r="G3303">
        <v>57</v>
      </c>
      <c r="H3303">
        <v>39</v>
      </c>
      <c r="I3303">
        <v>-18</v>
      </c>
      <c r="J3303">
        <v>-37.5</v>
      </c>
      <c r="K3303" t="s">
        <v>19</v>
      </c>
    </row>
    <row r="3304" spans="1:11" x14ac:dyDescent="0.2">
      <c r="A3304">
        <v>3303</v>
      </c>
      <c r="B3304">
        <v>19</v>
      </c>
      <c r="C3304">
        <v>73</v>
      </c>
      <c r="D3304" t="s">
        <v>612</v>
      </c>
      <c r="E3304" t="s">
        <v>49</v>
      </c>
      <c r="F3304" t="s">
        <v>15</v>
      </c>
      <c r="G3304">
        <v>5</v>
      </c>
      <c r="H3304">
        <v>4</v>
      </c>
      <c r="I3304">
        <v>-1</v>
      </c>
      <c r="J3304">
        <v>-22.22</v>
      </c>
      <c r="K3304" t="s">
        <v>19</v>
      </c>
    </row>
    <row r="3305" spans="1:11" x14ac:dyDescent="0.2">
      <c r="A3305">
        <v>3304</v>
      </c>
      <c r="B3305">
        <v>19</v>
      </c>
      <c r="C3305">
        <v>73</v>
      </c>
      <c r="D3305" t="s">
        <v>612</v>
      </c>
      <c r="E3305" t="s">
        <v>49</v>
      </c>
      <c r="F3305" t="s">
        <v>16</v>
      </c>
      <c r="G3305">
        <v>9</v>
      </c>
      <c r="H3305">
        <v>8</v>
      </c>
      <c r="I3305">
        <v>-1</v>
      </c>
      <c r="J3305">
        <v>-11.76</v>
      </c>
      <c r="K3305" t="s">
        <v>19</v>
      </c>
    </row>
    <row r="3306" spans="1:11" x14ac:dyDescent="0.2">
      <c r="A3306">
        <v>3305</v>
      </c>
      <c r="B3306">
        <v>19</v>
      </c>
      <c r="C3306">
        <v>75</v>
      </c>
      <c r="D3306" t="s">
        <v>612</v>
      </c>
      <c r="E3306" t="s">
        <v>532</v>
      </c>
      <c r="F3306" t="s">
        <v>12</v>
      </c>
      <c r="G3306">
        <v>55</v>
      </c>
      <c r="H3306">
        <v>27</v>
      </c>
      <c r="I3306">
        <v>-28</v>
      </c>
      <c r="J3306">
        <v>-68.290000000000006</v>
      </c>
      <c r="K3306" t="s">
        <v>19</v>
      </c>
    </row>
    <row r="3307" spans="1:11" x14ac:dyDescent="0.2">
      <c r="A3307">
        <v>3306</v>
      </c>
      <c r="B3307">
        <v>19</v>
      </c>
      <c r="C3307">
        <v>75</v>
      </c>
      <c r="D3307" t="s">
        <v>612</v>
      </c>
      <c r="E3307" t="s">
        <v>532</v>
      </c>
      <c r="F3307" t="s">
        <v>14</v>
      </c>
      <c r="G3307">
        <v>89</v>
      </c>
      <c r="H3307">
        <v>43</v>
      </c>
      <c r="I3307">
        <v>-46</v>
      </c>
      <c r="J3307">
        <v>-69.7</v>
      </c>
      <c r="K3307" t="s">
        <v>19</v>
      </c>
    </row>
    <row r="3308" spans="1:11" x14ac:dyDescent="0.2">
      <c r="A3308">
        <v>3307</v>
      </c>
      <c r="B3308">
        <v>19</v>
      </c>
      <c r="C3308">
        <v>75</v>
      </c>
      <c r="D3308" t="s">
        <v>612</v>
      </c>
      <c r="E3308" t="s">
        <v>532</v>
      </c>
      <c r="F3308" t="s">
        <v>15</v>
      </c>
      <c r="G3308">
        <v>0</v>
      </c>
      <c r="H3308">
        <v>7</v>
      </c>
      <c r="I3308">
        <v>7</v>
      </c>
      <c r="J3308">
        <v>200</v>
      </c>
      <c r="K3308" t="s">
        <v>13</v>
      </c>
    </row>
    <row r="3309" spans="1:11" x14ac:dyDescent="0.2">
      <c r="A3309">
        <v>3308</v>
      </c>
      <c r="B3309">
        <v>19</v>
      </c>
      <c r="C3309">
        <v>75</v>
      </c>
      <c r="D3309" t="s">
        <v>612</v>
      </c>
      <c r="E3309" t="s">
        <v>532</v>
      </c>
      <c r="F3309" t="s">
        <v>16</v>
      </c>
      <c r="G3309">
        <v>5</v>
      </c>
      <c r="H3309">
        <v>8</v>
      </c>
      <c r="I3309">
        <v>3</v>
      </c>
      <c r="J3309">
        <v>46.15</v>
      </c>
      <c r="K3309" t="s">
        <v>13</v>
      </c>
    </row>
    <row r="3310" spans="1:11" x14ac:dyDescent="0.2">
      <c r="A3310">
        <v>3309</v>
      </c>
      <c r="B3310">
        <v>19</v>
      </c>
      <c r="C3310">
        <v>77</v>
      </c>
      <c r="D3310" t="s">
        <v>612</v>
      </c>
      <c r="E3310" t="s">
        <v>629</v>
      </c>
      <c r="F3310" t="s">
        <v>12</v>
      </c>
      <c r="G3310">
        <v>55</v>
      </c>
      <c r="H3310">
        <v>39</v>
      </c>
      <c r="I3310">
        <v>-16</v>
      </c>
      <c r="J3310">
        <v>-34.04</v>
      </c>
      <c r="K3310" t="s">
        <v>19</v>
      </c>
    </row>
    <row r="3311" spans="1:11" x14ac:dyDescent="0.2">
      <c r="A3311">
        <v>3310</v>
      </c>
      <c r="B3311">
        <v>19</v>
      </c>
      <c r="C3311">
        <v>77</v>
      </c>
      <c r="D3311" t="s">
        <v>612</v>
      </c>
      <c r="E3311" t="s">
        <v>629</v>
      </c>
      <c r="F3311" t="s">
        <v>14</v>
      </c>
      <c r="G3311">
        <v>86</v>
      </c>
      <c r="H3311">
        <v>55</v>
      </c>
      <c r="I3311">
        <v>-31</v>
      </c>
      <c r="J3311">
        <v>-43.97</v>
      </c>
      <c r="K3311" t="s">
        <v>19</v>
      </c>
    </row>
    <row r="3312" spans="1:11" x14ac:dyDescent="0.2">
      <c r="A3312">
        <v>3311</v>
      </c>
      <c r="B3312">
        <v>19</v>
      </c>
      <c r="C3312">
        <v>77</v>
      </c>
      <c r="D3312" t="s">
        <v>612</v>
      </c>
      <c r="E3312" t="s">
        <v>629</v>
      </c>
      <c r="F3312" t="s">
        <v>15</v>
      </c>
      <c r="G3312">
        <v>1</v>
      </c>
      <c r="H3312">
        <v>5</v>
      </c>
      <c r="I3312">
        <v>4</v>
      </c>
      <c r="J3312">
        <v>133.33000000000001</v>
      </c>
      <c r="K3312" t="s">
        <v>13</v>
      </c>
    </row>
    <row r="3313" spans="1:11" x14ac:dyDescent="0.2">
      <c r="A3313">
        <v>3312</v>
      </c>
      <c r="B3313">
        <v>19</v>
      </c>
      <c r="C3313">
        <v>77</v>
      </c>
      <c r="D3313" t="s">
        <v>612</v>
      </c>
      <c r="E3313" t="s">
        <v>629</v>
      </c>
      <c r="F3313" t="s">
        <v>16</v>
      </c>
      <c r="G3313">
        <v>8</v>
      </c>
      <c r="H3313">
        <v>7</v>
      </c>
      <c r="I3313">
        <v>-1</v>
      </c>
      <c r="J3313">
        <v>-13.33</v>
      </c>
      <c r="K3313" t="s">
        <v>19</v>
      </c>
    </row>
    <row r="3314" spans="1:11" x14ac:dyDescent="0.2">
      <c r="A3314">
        <v>3313</v>
      </c>
      <c r="B3314">
        <v>19</v>
      </c>
      <c r="C3314">
        <v>79</v>
      </c>
      <c r="D3314" t="s">
        <v>612</v>
      </c>
      <c r="E3314" t="s">
        <v>334</v>
      </c>
      <c r="F3314" t="s">
        <v>12</v>
      </c>
      <c r="G3314">
        <v>286</v>
      </c>
      <c r="H3314">
        <v>317</v>
      </c>
      <c r="I3314">
        <v>31</v>
      </c>
      <c r="J3314">
        <v>10.28</v>
      </c>
      <c r="K3314" t="s">
        <v>13</v>
      </c>
    </row>
    <row r="3315" spans="1:11" x14ac:dyDescent="0.2">
      <c r="A3315">
        <v>3314</v>
      </c>
      <c r="B3315">
        <v>19</v>
      </c>
      <c r="C3315">
        <v>79</v>
      </c>
      <c r="D3315" t="s">
        <v>612</v>
      </c>
      <c r="E3315" t="s">
        <v>334</v>
      </c>
      <c r="F3315" t="s">
        <v>14</v>
      </c>
      <c r="G3315">
        <v>332</v>
      </c>
      <c r="H3315">
        <v>364</v>
      </c>
      <c r="I3315">
        <v>32</v>
      </c>
      <c r="J3315">
        <v>9.1999999999999993</v>
      </c>
      <c r="K3315" t="s">
        <v>13</v>
      </c>
    </row>
    <row r="3316" spans="1:11" x14ac:dyDescent="0.2">
      <c r="A3316">
        <v>3315</v>
      </c>
      <c r="B3316">
        <v>19</v>
      </c>
      <c r="C3316">
        <v>79</v>
      </c>
      <c r="D3316" t="s">
        <v>612</v>
      </c>
      <c r="E3316" t="s">
        <v>334</v>
      </c>
      <c r="F3316" t="s">
        <v>15</v>
      </c>
      <c r="G3316">
        <v>2</v>
      </c>
      <c r="H3316">
        <v>0</v>
      </c>
      <c r="I3316">
        <v>-2</v>
      </c>
      <c r="J3316">
        <v>-200</v>
      </c>
      <c r="K3316" t="s">
        <v>19</v>
      </c>
    </row>
    <row r="3317" spans="1:11" x14ac:dyDescent="0.2">
      <c r="A3317">
        <v>3316</v>
      </c>
      <c r="B3317">
        <v>19</v>
      </c>
      <c r="C3317">
        <v>79</v>
      </c>
      <c r="D3317" t="s">
        <v>612</v>
      </c>
      <c r="E3317" t="s">
        <v>334</v>
      </c>
      <c r="F3317" t="s">
        <v>16</v>
      </c>
      <c r="G3317">
        <v>12</v>
      </c>
      <c r="H3317">
        <v>5</v>
      </c>
      <c r="I3317">
        <v>-7</v>
      </c>
      <c r="J3317">
        <v>-82.35</v>
      </c>
      <c r="K3317" t="s">
        <v>19</v>
      </c>
    </row>
    <row r="3318" spans="1:11" x14ac:dyDescent="0.2">
      <c r="A3318">
        <v>3317</v>
      </c>
      <c r="B3318">
        <v>19</v>
      </c>
      <c r="C3318">
        <v>81</v>
      </c>
      <c r="D3318" t="s">
        <v>612</v>
      </c>
      <c r="E3318" t="s">
        <v>418</v>
      </c>
      <c r="F3318" t="s">
        <v>12</v>
      </c>
      <c r="G3318">
        <v>90</v>
      </c>
      <c r="H3318">
        <v>47</v>
      </c>
      <c r="I3318">
        <v>-43</v>
      </c>
      <c r="J3318">
        <v>-62.77</v>
      </c>
      <c r="K3318" t="s">
        <v>19</v>
      </c>
    </row>
    <row r="3319" spans="1:11" x14ac:dyDescent="0.2">
      <c r="A3319">
        <v>3318</v>
      </c>
      <c r="B3319">
        <v>19</v>
      </c>
      <c r="C3319">
        <v>81</v>
      </c>
      <c r="D3319" t="s">
        <v>612</v>
      </c>
      <c r="E3319" t="s">
        <v>418</v>
      </c>
      <c r="F3319" t="s">
        <v>14</v>
      </c>
      <c r="G3319">
        <v>116</v>
      </c>
      <c r="H3319">
        <v>75</v>
      </c>
      <c r="I3319">
        <v>-41</v>
      </c>
      <c r="J3319">
        <v>-42.93</v>
      </c>
      <c r="K3319" t="s">
        <v>19</v>
      </c>
    </row>
    <row r="3320" spans="1:11" x14ac:dyDescent="0.2">
      <c r="A3320">
        <v>3319</v>
      </c>
      <c r="B3320">
        <v>19</v>
      </c>
      <c r="C3320">
        <v>81</v>
      </c>
      <c r="D3320" t="s">
        <v>612</v>
      </c>
      <c r="E3320" t="s">
        <v>418</v>
      </c>
      <c r="F3320" t="s">
        <v>15</v>
      </c>
      <c r="G3320">
        <v>7</v>
      </c>
      <c r="H3320">
        <v>3</v>
      </c>
      <c r="I3320">
        <v>-4</v>
      </c>
      <c r="J3320">
        <v>-80</v>
      </c>
      <c r="K3320" t="s">
        <v>19</v>
      </c>
    </row>
    <row r="3321" spans="1:11" x14ac:dyDescent="0.2">
      <c r="A3321">
        <v>3320</v>
      </c>
      <c r="B3321">
        <v>19</v>
      </c>
      <c r="C3321">
        <v>81</v>
      </c>
      <c r="D3321" t="s">
        <v>612</v>
      </c>
      <c r="E3321" t="s">
        <v>418</v>
      </c>
      <c r="F3321" t="s">
        <v>16</v>
      </c>
      <c r="G3321">
        <v>10</v>
      </c>
      <c r="H3321">
        <v>6</v>
      </c>
      <c r="I3321">
        <v>-4</v>
      </c>
      <c r="J3321">
        <v>-50</v>
      </c>
      <c r="K3321" t="s">
        <v>19</v>
      </c>
    </row>
    <row r="3322" spans="1:11" x14ac:dyDescent="0.2">
      <c r="A3322">
        <v>3321</v>
      </c>
      <c r="B3322">
        <v>19</v>
      </c>
      <c r="C3322">
        <v>83</v>
      </c>
      <c r="D3322" t="s">
        <v>612</v>
      </c>
      <c r="E3322" t="s">
        <v>533</v>
      </c>
      <c r="F3322" t="s">
        <v>12</v>
      </c>
      <c r="G3322">
        <v>99</v>
      </c>
      <c r="H3322">
        <v>83</v>
      </c>
      <c r="I3322">
        <v>-16</v>
      </c>
      <c r="J3322">
        <v>-17.579999999999998</v>
      </c>
      <c r="K3322" t="s">
        <v>19</v>
      </c>
    </row>
    <row r="3323" spans="1:11" x14ac:dyDescent="0.2">
      <c r="A3323">
        <v>3322</v>
      </c>
      <c r="B3323">
        <v>19</v>
      </c>
      <c r="C3323">
        <v>83</v>
      </c>
      <c r="D3323" t="s">
        <v>612</v>
      </c>
      <c r="E3323" t="s">
        <v>533</v>
      </c>
      <c r="F3323" t="s">
        <v>14</v>
      </c>
      <c r="G3323">
        <v>128</v>
      </c>
      <c r="H3323">
        <v>118</v>
      </c>
      <c r="I3323">
        <v>-10</v>
      </c>
      <c r="J3323">
        <v>-8.1300000000000008</v>
      </c>
      <c r="K3323" t="s">
        <v>19</v>
      </c>
    </row>
    <row r="3324" spans="1:11" x14ac:dyDescent="0.2">
      <c r="A3324">
        <v>3323</v>
      </c>
      <c r="B3324">
        <v>19</v>
      </c>
      <c r="C3324">
        <v>83</v>
      </c>
      <c r="D3324" t="s">
        <v>612</v>
      </c>
      <c r="E3324" t="s">
        <v>533</v>
      </c>
      <c r="F3324" t="s">
        <v>15</v>
      </c>
      <c r="G3324">
        <v>13</v>
      </c>
      <c r="H3324">
        <v>3</v>
      </c>
      <c r="I3324">
        <v>-10</v>
      </c>
      <c r="J3324">
        <v>-125</v>
      </c>
      <c r="K3324" t="s">
        <v>19</v>
      </c>
    </row>
    <row r="3325" spans="1:11" x14ac:dyDescent="0.2">
      <c r="A3325">
        <v>3324</v>
      </c>
      <c r="B3325">
        <v>19</v>
      </c>
      <c r="C3325">
        <v>83</v>
      </c>
      <c r="D3325" t="s">
        <v>612</v>
      </c>
      <c r="E3325" t="s">
        <v>533</v>
      </c>
      <c r="F3325" t="s">
        <v>16</v>
      </c>
      <c r="G3325">
        <v>20</v>
      </c>
      <c r="H3325">
        <v>8</v>
      </c>
      <c r="I3325">
        <v>-12</v>
      </c>
      <c r="J3325">
        <v>-85.71</v>
      </c>
      <c r="K3325" t="s">
        <v>19</v>
      </c>
    </row>
    <row r="3326" spans="1:11" x14ac:dyDescent="0.2">
      <c r="A3326">
        <v>3325</v>
      </c>
      <c r="B3326">
        <v>19</v>
      </c>
      <c r="C3326">
        <v>85</v>
      </c>
      <c r="D3326" t="s">
        <v>612</v>
      </c>
      <c r="E3326" t="s">
        <v>581</v>
      </c>
      <c r="F3326" t="s">
        <v>12</v>
      </c>
      <c r="G3326">
        <v>63</v>
      </c>
      <c r="H3326">
        <v>42</v>
      </c>
      <c r="I3326">
        <v>-21</v>
      </c>
      <c r="J3326">
        <v>-40</v>
      </c>
      <c r="K3326" t="s">
        <v>19</v>
      </c>
    </row>
    <row r="3327" spans="1:11" x14ac:dyDescent="0.2">
      <c r="A3327">
        <v>3326</v>
      </c>
      <c r="B3327">
        <v>19</v>
      </c>
      <c r="C3327">
        <v>85</v>
      </c>
      <c r="D3327" t="s">
        <v>612</v>
      </c>
      <c r="E3327" t="s">
        <v>581</v>
      </c>
      <c r="F3327" t="s">
        <v>14</v>
      </c>
      <c r="G3327">
        <v>86</v>
      </c>
      <c r="H3327">
        <v>59</v>
      </c>
      <c r="I3327">
        <v>-27</v>
      </c>
      <c r="J3327">
        <v>-37.24</v>
      </c>
      <c r="K3327" t="s">
        <v>19</v>
      </c>
    </row>
    <row r="3328" spans="1:11" x14ac:dyDescent="0.2">
      <c r="A3328">
        <v>3327</v>
      </c>
      <c r="B3328">
        <v>19</v>
      </c>
      <c r="C3328">
        <v>85</v>
      </c>
      <c r="D3328" t="s">
        <v>612</v>
      </c>
      <c r="E3328" t="s">
        <v>581</v>
      </c>
      <c r="F3328" t="s">
        <v>15</v>
      </c>
      <c r="G3328">
        <v>4</v>
      </c>
      <c r="H3328">
        <v>0</v>
      </c>
      <c r="I3328">
        <v>-4</v>
      </c>
      <c r="J3328">
        <v>-200</v>
      </c>
      <c r="K3328" t="s">
        <v>19</v>
      </c>
    </row>
    <row r="3329" spans="1:11" x14ac:dyDescent="0.2">
      <c r="A3329">
        <v>3328</v>
      </c>
      <c r="B3329">
        <v>19</v>
      </c>
      <c r="C3329">
        <v>85</v>
      </c>
      <c r="D3329" t="s">
        <v>612</v>
      </c>
      <c r="E3329" t="s">
        <v>581</v>
      </c>
      <c r="F3329" t="s">
        <v>16</v>
      </c>
      <c r="G3329">
        <v>7</v>
      </c>
      <c r="H3329">
        <v>3</v>
      </c>
      <c r="I3329">
        <v>-4</v>
      </c>
      <c r="J3329">
        <v>-80</v>
      </c>
      <c r="K3329" t="s">
        <v>19</v>
      </c>
    </row>
    <row r="3330" spans="1:11" x14ac:dyDescent="0.2">
      <c r="A3330">
        <v>3329</v>
      </c>
      <c r="B3330">
        <v>19</v>
      </c>
      <c r="C3330">
        <v>87</v>
      </c>
      <c r="D3330" t="s">
        <v>612</v>
      </c>
      <c r="E3330" t="s">
        <v>51</v>
      </c>
      <c r="F3330" t="s">
        <v>12</v>
      </c>
      <c r="G3330">
        <v>440</v>
      </c>
      <c r="H3330">
        <v>463</v>
      </c>
      <c r="I3330">
        <v>23</v>
      </c>
      <c r="J3330">
        <v>5.09</v>
      </c>
      <c r="K3330" t="s">
        <v>13</v>
      </c>
    </row>
    <row r="3331" spans="1:11" x14ac:dyDescent="0.2">
      <c r="A3331">
        <v>3330</v>
      </c>
      <c r="B3331">
        <v>19</v>
      </c>
      <c r="C3331">
        <v>87</v>
      </c>
      <c r="D3331" t="s">
        <v>612</v>
      </c>
      <c r="E3331" t="s">
        <v>51</v>
      </c>
      <c r="F3331" t="s">
        <v>14</v>
      </c>
      <c r="G3331">
        <v>514</v>
      </c>
      <c r="H3331">
        <v>549</v>
      </c>
      <c r="I3331">
        <v>35</v>
      </c>
      <c r="J3331">
        <v>6.59</v>
      </c>
      <c r="K3331" t="s">
        <v>13</v>
      </c>
    </row>
    <row r="3332" spans="1:11" x14ac:dyDescent="0.2">
      <c r="A3332">
        <v>3331</v>
      </c>
      <c r="B3332">
        <v>19</v>
      </c>
      <c r="C3332">
        <v>87</v>
      </c>
      <c r="D3332" t="s">
        <v>612</v>
      </c>
      <c r="E3332" t="s">
        <v>51</v>
      </c>
      <c r="F3332" t="s">
        <v>15</v>
      </c>
      <c r="G3332">
        <v>13</v>
      </c>
      <c r="H3332">
        <v>23</v>
      </c>
      <c r="I3332">
        <v>10</v>
      </c>
      <c r="J3332">
        <v>55.56</v>
      </c>
      <c r="K3332" t="s">
        <v>13</v>
      </c>
    </row>
    <row r="3333" spans="1:11" x14ac:dyDescent="0.2">
      <c r="A3333">
        <v>3332</v>
      </c>
      <c r="B3333">
        <v>19</v>
      </c>
      <c r="C3333">
        <v>87</v>
      </c>
      <c r="D3333" t="s">
        <v>612</v>
      </c>
      <c r="E3333" t="s">
        <v>51</v>
      </c>
      <c r="F3333" t="s">
        <v>16</v>
      </c>
      <c r="G3333">
        <v>24</v>
      </c>
      <c r="H3333">
        <v>31</v>
      </c>
      <c r="I3333">
        <v>7</v>
      </c>
      <c r="J3333">
        <v>25.45</v>
      </c>
      <c r="K3333" t="s">
        <v>13</v>
      </c>
    </row>
    <row r="3334" spans="1:11" x14ac:dyDescent="0.2">
      <c r="A3334">
        <v>3333</v>
      </c>
      <c r="B3334">
        <v>19</v>
      </c>
      <c r="C3334">
        <v>89</v>
      </c>
      <c r="D3334" t="s">
        <v>612</v>
      </c>
      <c r="E3334" t="s">
        <v>156</v>
      </c>
      <c r="F3334" t="s">
        <v>12</v>
      </c>
      <c r="G3334">
        <v>35</v>
      </c>
      <c r="H3334">
        <v>24</v>
      </c>
      <c r="I3334">
        <v>-11</v>
      </c>
      <c r="J3334">
        <v>-37.29</v>
      </c>
      <c r="K3334" t="s">
        <v>19</v>
      </c>
    </row>
    <row r="3335" spans="1:11" x14ac:dyDescent="0.2">
      <c r="A3335">
        <v>3334</v>
      </c>
      <c r="B3335">
        <v>19</v>
      </c>
      <c r="C3335">
        <v>89</v>
      </c>
      <c r="D3335" t="s">
        <v>612</v>
      </c>
      <c r="E3335" t="s">
        <v>156</v>
      </c>
      <c r="F3335" t="s">
        <v>14</v>
      </c>
      <c r="G3335">
        <v>54</v>
      </c>
      <c r="H3335">
        <v>40</v>
      </c>
      <c r="I3335">
        <v>-14</v>
      </c>
      <c r="J3335">
        <v>-29.79</v>
      </c>
      <c r="K3335" t="s">
        <v>19</v>
      </c>
    </row>
    <row r="3336" spans="1:11" x14ac:dyDescent="0.2">
      <c r="A3336">
        <v>3335</v>
      </c>
      <c r="B3336">
        <v>19</v>
      </c>
      <c r="C3336">
        <v>89</v>
      </c>
      <c r="D3336" t="s">
        <v>612</v>
      </c>
      <c r="E3336" t="s">
        <v>156</v>
      </c>
      <c r="F3336" t="s">
        <v>15</v>
      </c>
      <c r="G3336">
        <v>0</v>
      </c>
      <c r="H3336">
        <v>7</v>
      </c>
      <c r="I3336">
        <v>7</v>
      </c>
      <c r="J3336">
        <v>200</v>
      </c>
      <c r="K3336" t="s">
        <v>13</v>
      </c>
    </row>
    <row r="3337" spans="1:11" x14ac:dyDescent="0.2">
      <c r="A3337">
        <v>3336</v>
      </c>
      <c r="B3337">
        <v>19</v>
      </c>
      <c r="C3337">
        <v>89</v>
      </c>
      <c r="D3337" t="s">
        <v>612</v>
      </c>
      <c r="E3337" t="s">
        <v>156</v>
      </c>
      <c r="F3337" t="s">
        <v>16</v>
      </c>
      <c r="G3337">
        <v>3</v>
      </c>
      <c r="H3337">
        <v>10</v>
      </c>
      <c r="I3337">
        <v>7</v>
      </c>
      <c r="J3337">
        <v>107.69</v>
      </c>
      <c r="K3337" t="s">
        <v>13</v>
      </c>
    </row>
    <row r="3338" spans="1:11" x14ac:dyDescent="0.2">
      <c r="A3338">
        <v>3337</v>
      </c>
      <c r="B3338">
        <v>19</v>
      </c>
      <c r="C3338">
        <v>91</v>
      </c>
      <c r="D3338" t="s">
        <v>612</v>
      </c>
      <c r="E3338" t="s">
        <v>201</v>
      </c>
      <c r="F3338" t="s">
        <v>12</v>
      </c>
      <c r="G3338">
        <v>52</v>
      </c>
      <c r="H3338">
        <v>35</v>
      </c>
      <c r="I3338">
        <v>-17</v>
      </c>
      <c r="J3338">
        <v>-39.08</v>
      </c>
      <c r="K3338" t="s">
        <v>19</v>
      </c>
    </row>
    <row r="3339" spans="1:11" x14ac:dyDescent="0.2">
      <c r="A3339">
        <v>3338</v>
      </c>
      <c r="B3339">
        <v>19</v>
      </c>
      <c r="C3339">
        <v>91</v>
      </c>
      <c r="D3339" t="s">
        <v>612</v>
      </c>
      <c r="E3339" t="s">
        <v>201</v>
      </c>
      <c r="F3339" t="s">
        <v>14</v>
      </c>
      <c r="G3339">
        <v>75</v>
      </c>
      <c r="H3339">
        <v>57</v>
      </c>
      <c r="I3339">
        <v>-18</v>
      </c>
      <c r="J3339">
        <v>-27.27</v>
      </c>
      <c r="K3339" t="s">
        <v>19</v>
      </c>
    </row>
    <row r="3340" spans="1:11" x14ac:dyDescent="0.2">
      <c r="A3340">
        <v>3339</v>
      </c>
      <c r="B3340">
        <v>19</v>
      </c>
      <c r="C3340">
        <v>91</v>
      </c>
      <c r="D3340" t="s">
        <v>612</v>
      </c>
      <c r="E3340" t="s">
        <v>201</v>
      </c>
      <c r="F3340" t="s">
        <v>15</v>
      </c>
      <c r="G3340">
        <v>9</v>
      </c>
      <c r="H3340">
        <v>1</v>
      </c>
      <c r="I3340">
        <v>-8</v>
      </c>
      <c r="J3340">
        <v>-160</v>
      </c>
      <c r="K3340" t="s">
        <v>19</v>
      </c>
    </row>
    <row r="3341" spans="1:11" x14ac:dyDescent="0.2">
      <c r="A3341">
        <v>3340</v>
      </c>
      <c r="B3341">
        <v>19</v>
      </c>
      <c r="C3341">
        <v>91</v>
      </c>
      <c r="D3341" t="s">
        <v>612</v>
      </c>
      <c r="E3341" t="s">
        <v>201</v>
      </c>
      <c r="F3341" t="s">
        <v>16</v>
      </c>
      <c r="G3341">
        <v>13</v>
      </c>
      <c r="H3341">
        <v>4</v>
      </c>
      <c r="I3341">
        <v>-9</v>
      </c>
      <c r="J3341">
        <v>-105.88</v>
      </c>
      <c r="K3341" t="s">
        <v>19</v>
      </c>
    </row>
    <row r="3342" spans="1:11" x14ac:dyDescent="0.2">
      <c r="A3342">
        <v>3341</v>
      </c>
      <c r="B3342">
        <v>19</v>
      </c>
      <c r="C3342">
        <v>93</v>
      </c>
      <c r="D3342" t="s">
        <v>612</v>
      </c>
      <c r="E3342" t="s">
        <v>630</v>
      </c>
      <c r="F3342" t="s">
        <v>12</v>
      </c>
      <c r="G3342">
        <v>39</v>
      </c>
      <c r="H3342">
        <v>19</v>
      </c>
      <c r="I3342">
        <v>-20</v>
      </c>
      <c r="J3342">
        <v>-68.97</v>
      </c>
      <c r="K3342" t="s">
        <v>19</v>
      </c>
    </row>
    <row r="3343" spans="1:11" x14ac:dyDescent="0.2">
      <c r="A3343">
        <v>3342</v>
      </c>
      <c r="B3343">
        <v>19</v>
      </c>
      <c r="C3343">
        <v>93</v>
      </c>
      <c r="D3343" t="s">
        <v>612</v>
      </c>
      <c r="E3343" t="s">
        <v>630</v>
      </c>
      <c r="F3343" t="s">
        <v>14</v>
      </c>
      <c r="G3343">
        <v>54</v>
      </c>
      <c r="H3343">
        <v>29</v>
      </c>
      <c r="I3343">
        <v>-25</v>
      </c>
      <c r="J3343">
        <v>-60.24</v>
      </c>
      <c r="K3343" t="s">
        <v>19</v>
      </c>
    </row>
    <row r="3344" spans="1:11" x14ac:dyDescent="0.2">
      <c r="A3344">
        <v>3343</v>
      </c>
      <c r="B3344">
        <v>19</v>
      </c>
      <c r="C3344">
        <v>93</v>
      </c>
      <c r="D3344" t="s">
        <v>612</v>
      </c>
      <c r="E3344" t="s">
        <v>630</v>
      </c>
      <c r="F3344" t="s">
        <v>15</v>
      </c>
      <c r="G3344">
        <v>0</v>
      </c>
      <c r="H3344">
        <v>2</v>
      </c>
      <c r="I3344">
        <v>2</v>
      </c>
      <c r="J3344">
        <v>200</v>
      </c>
      <c r="K3344" t="s">
        <v>13</v>
      </c>
    </row>
    <row r="3345" spans="1:11" x14ac:dyDescent="0.2">
      <c r="A3345">
        <v>3344</v>
      </c>
      <c r="B3345">
        <v>19</v>
      </c>
      <c r="C3345">
        <v>93</v>
      </c>
      <c r="D3345" t="s">
        <v>612</v>
      </c>
      <c r="E3345" t="s">
        <v>630</v>
      </c>
      <c r="F3345" t="s">
        <v>16</v>
      </c>
      <c r="G3345">
        <v>0</v>
      </c>
      <c r="H3345">
        <v>2</v>
      </c>
      <c r="I3345">
        <v>2</v>
      </c>
      <c r="J3345">
        <v>200</v>
      </c>
      <c r="K3345" t="s">
        <v>13</v>
      </c>
    </row>
    <row r="3346" spans="1:11" x14ac:dyDescent="0.2">
      <c r="A3346">
        <v>3345</v>
      </c>
      <c r="B3346">
        <v>19</v>
      </c>
      <c r="C3346">
        <v>95</v>
      </c>
      <c r="D3346" t="s">
        <v>612</v>
      </c>
      <c r="E3346" t="s">
        <v>631</v>
      </c>
      <c r="F3346" t="s">
        <v>12</v>
      </c>
      <c r="G3346">
        <v>73</v>
      </c>
      <c r="H3346">
        <v>58</v>
      </c>
      <c r="I3346">
        <v>-15</v>
      </c>
      <c r="J3346">
        <v>-22.9</v>
      </c>
      <c r="K3346" t="s">
        <v>19</v>
      </c>
    </row>
    <row r="3347" spans="1:11" x14ac:dyDescent="0.2">
      <c r="A3347">
        <v>3346</v>
      </c>
      <c r="B3347">
        <v>19</v>
      </c>
      <c r="C3347">
        <v>95</v>
      </c>
      <c r="D3347" t="s">
        <v>612</v>
      </c>
      <c r="E3347" t="s">
        <v>631</v>
      </c>
      <c r="F3347" t="s">
        <v>14</v>
      </c>
      <c r="G3347">
        <v>102</v>
      </c>
      <c r="H3347">
        <v>76</v>
      </c>
      <c r="I3347">
        <v>-26</v>
      </c>
      <c r="J3347">
        <v>-29.21</v>
      </c>
      <c r="K3347" t="s">
        <v>19</v>
      </c>
    </row>
    <row r="3348" spans="1:11" x14ac:dyDescent="0.2">
      <c r="A3348">
        <v>3347</v>
      </c>
      <c r="B3348">
        <v>19</v>
      </c>
      <c r="C3348">
        <v>95</v>
      </c>
      <c r="D3348" t="s">
        <v>612</v>
      </c>
      <c r="E3348" t="s">
        <v>631</v>
      </c>
      <c r="F3348" t="s">
        <v>15</v>
      </c>
      <c r="G3348">
        <v>5</v>
      </c>
      <c r="H3348">
        <v>2</v>
      </c>
      <c r="I3348">
        <v>-3</v>
      </c>
      <c r="J3348">
        <v>-85.71</v>
      </c>
      <c r="K3348" t="s">
        <v>19</v>
      </c>
    </row>
    <row r="3349" spans="1:11" x14ac:dyDescent="0.2">
      <c r="A3349">
        <v>3348</v>
      </c>
      <c r="B3349">
        <v>19</v>
      </c>
      <c r="C3349">
        <v>95</v>
      </c>
      <c r="D3349" t="s">
        <v>612</v>
      </c>
      <c r="E3349" t="s">
        <v>631</v>
      </c>
      <c r="F3349" t="s">
        <v>16</v>
      </c>
      <c r="G3349">
        <v>11</v>
      </c>
      <c r="H3349">
        <v>6</v>
      </c>
      <c r="I3349">
        <v>-5</v>
      </c>
      <c r="J3349">
        <v>-58.82</v>
      </c>
      <c r="K3349" t="s">
        <v>19</v>
      </c>
    </row>
    <row r="3350" spans="1:11" x14ac:dyDescent="0.2">
      <c r="A3350">
        <v>3349</v>
      </c>
      <c r="B3350">
        <v>19</v>
      </c>
      <c r="C3350">
        <v>97</v>
      </c>
      <c r="D3350" t="s">
        <v>612</v>
      </c>
      <c r="E3350" t="s">
        <v>53</v>
      </c>
      <c r="F3350" t="s">
        <v>12</v>
      </c>
      <c r="G3350">
        <v>60</v>
      </c>
      <c r="H3350">
        <v>47</v>
      </c>
      <c r="I3350">
        <v>-13</v>
      </c>
      <c r="J3350">
        <v>-24.3</v>
      </c>
      <c r="K3350" t="s">
        <v>19</v>
      </c>
    </row>
    <row r="3351" spans="1:11" x14ac:dyDescent="0.2">
      <c r="A3351">
        <v>3350</v>
      </c>
      <c r="B3351">
        <v>19</v>
      </c>
      <c r="C3351">
        <v>97</v>
      </c>
      <c r="D3351" t="s">
        <v>612</v>
      </c>
      <c r="E3351" t="s">
        <v>53</v>
      </c>
      <c r="F3351" t="s">
        <v>14</v>
      </c>
      <c r="G3351">
        <v>94</v>
      </c>
      <c r="H3351">
        <v>79</v>
      </c>
      <c r="I3351">
        <v>-15</v>
      </c>
      <c r="J3351">
        <v>-17.34</v>
      </c>
      <c r="K3351" t="s">
        <v>19</v>
      </c>
    </row>
    <row r="3352" spans="1:11" x14ac:dyDescent="0.2">
      <c r="A3352">
        <v>3351</v>
      </c>
      <c r="B3352">
        <v>19</v>
      </c>
      <c r="C3352">
        <v>97</v>
      </c>
      <c r="D3352" t="s">
        <v>612</v>
      </c>
      <c r="E3352" t="s">
        <v>53</v>
      </c>
      <c r="F3352" t="s">
        <v>15</v>
      </c>
      <c r="G3352">
        <v>43</v>
      </c>
      <c r="H3352">
        <v>89</v>
      </c>
      <c r="I3352">
        <v>46</v>
      </c>
      <c r="J3352">
        <v>69.7</v>
      </c>
      <c r="K3352" t="s">
        <v>13</v>
      </c>
    </row>
    <row r="3353" spans="1:11" x14ac:dyDescent="0.2">
      <c r="A3353">
        <v>3352</v>
      </c>
      <c r="B3353">
        <v>19</v>
      </c>
      <c r="C3353">
        <v>97</v>
      </c>
      <c r="D3353" t="s">
        <v>612</v>
      </c>
      <c r="E3353" t="s">
        <v>53</v>
      </c>
      <c r="F3353" t="s">
        <v>16</v>
      </c>
      <c r="G3353">
        <v>47</v>
      </c>
      <c r="H3353">
        <v>109</v>
      </c>
      <c r="I3353">
        <v>62</v>
      </c>
      <c r="J3353">
        <v>79.489999999999995</v>
      </c>
      <c r="K3353" t="s">
        <v>13</v>
      </c>
    </row>
    <row r="3354" spans="1:11" x14ac:dyDescent="0.2">
      <c r="A3354">
        <v>3353</v>
      </c>
      <c r="B3354">
        <v>19</v>
      </c>
      <c r="C3354">
        <v>99</v>
      </c>
      <c r="D3354" t="s">
        <v>612</v>
      </c>
      <c r="E3354" t="s">
        <v>424</v>
      </c>
      <c r="F3354" t="s">
        <v>12</v>
      </c>
      <c r="G3354">
        <v>233</v>
      </c>
      <c r="H3354">
        <v>164</v>
      </c>
      <c r="I3354">
        <v>-69</v>
      </c>
      <c r="J3354">
        <v>-34.76</v>
      </c>
      <c r="K3354" t="s">
        <v>19</v>
      </c>
    </row>
    <row r="3355" spans="1:11" x14ac:dyDescent="0.2">
      <c r="A3355">
        <v>3354</v>
      </c>
      <c r="B3355">
        <v>19</v>
      </c>
      <c r="C3355">
        <v>99</v>
      </c>
      <c r="D3355" t="s">
        <v>612</v>
      </c>
      <c r="E3355" t="s">
        <v>424</v>
      </c>
      <c r="F3355" t="s">
        <v>14</v>
      </c>
      <c r="G3355">
        <v>305</v>
      </c>
      <c r="H3355">
        <v>254</v>
      </c>
      <c r="I3355">
        <v>-51</v>
      </c>
      <c r="J3355">
        <v>-18.25</v>
      </c>
      <c r="K3355" t="s">
        <v>19</v>
      </c>
    </row>
    <row r="3356" spans="1:11" x14ac:dyDescent="0.2">
      <c r="A3356">
        <v>3355</v>
      </c>
      <c r="B3356">
        <v>19</v>
      </c>
      <c r="C3356">
        <v>99</v>
      </c>
      <c r="D3356" t="s">
        <v>612</v>
      </c>
      <c r="E3356" t="s">
        <v>424</v>
      </c>
      <c r="F3356" t="s">
        <v>15</v>
      </c>
      <c r="G3356">
        <v>19</v>
      </c>
      <c r="H3356">
        <v>8</v>
      </c>
      <c r="I3356">
        <v>-11</v>
      </c>
      <c r="J3356">
        <v>-81.48</v>
      </c>
      <c r="K3356" t="s">
        <v>19</v>
      </c>
    </row>
    <row r="3357" spans="1:11" x14ac:dyDescent="0.2">
      <c r="A3357">
        <v>3356</v>
      </c>
      <c r="B3357">
        <v>19</v>
      </c>
      <c r="C3357">
        <v>99</v>
      </c>
      <c r="D3357" t="s">
        <v>612</v>
      </c>
      <c r="E3357" t="s">
        <v>424</v>
      </c>
      <c r="F3357" t="s">
        <v>16</v>
      </c>
      <c r="G3357">
        <v>35</v>
      </c>
      <c r="H3357">
        <v>18</v>
      </c>
      <c r="I3357">
        <v>-17</v>
      </c>
      <c r="J3357">
        <v>-64.150000000000006</v>
      </c>
      <c r="K3357" t="s">
        <v>19</v>
      </c>
    </row>
    <row r="3358" spans="1:11" x14ac:dyDescent="0.2">
      <c r="A3358">
        <v>3357</v>
      </c>
      <c r="B3358">
        <v>19</v>
      </c>
      <c r="C3358">
        <v>101</v>
      </c>
      <c r="D3358" t="s">
        <v>612</v>
      </c>
      <c r="E3358" t="s">
        <v>54</v>
      </c>
      <c r="F3358" t="s">
        <v>12</v>
      </c>
      <c r="G3358">
        <v>310</v>
      </c>
      <c r="H3358">
        <v>1443</v>
      </c>
      <c r="I3358">
        <v>1133</v>
      </c>
      <c r="J3358">
        <v>129.26</v>
      </c>
      <c r="K3358" t="s">
        <v>13</v>
      </c>
    </row>
    <row r="3359" spans="1:11" x14ac:dyDescent="0.2">
      <c r="A3359">
        <v>3358</v>
      </c>
      <c r="B3359">
        <v>19</v>
      </c>
      <c r="C3359">
        <v>101</v>
      </c>
      <c r="D3359" t="s">
        <v>612</v>
      </c>
      <c r="E3359" t="s">
        <v>54</v>
      </c>
      <c r="F3359" t="s">
        <v>14</v>
      </c>
      <c r="G3359">
        <v>372</v>
      </c>
      <c r="H3359">
        <v>1520</v>
      </c>
      <c r="I3359">
        <v>1148</v>
      </c>
      <c r="J3359">
        <v>121.35</v>
      </c>
      <c r="K3359" t="s">
        <v>13</v>
      </c>
    </row>
    <row r="3360" spans="1:11" x14ac:dyDescent="0.2">
      <c r="A3360">
        <v>3359</v>
      </c>
      <c r="B3360">
        <v>19</v>
      </c>
      <c r="C3360">
        <v>101</v>
      </c>
      <c r="D3360" t="s">
        <v>612</v>
      </c>
      <c r="E3360" t="s">
        <v>54</v>
      </c>
      <c r="F3360" t="s">
        <v>15</v>
      </c>
      <c r="G3360">
        <v>9</v>
      </c>
      <c r="H3360">
        <v>4</v>
      </c>
      <c r="I3360">
        <v>-5</v>
      </c>
      <c r="J3360">
        <v>-76.92</v>
      </c>
      <c r="K3360" t="s">
        <v>19</v>
      </c>
    </row>
    <row r="3361" spans="1:11" x14ac:dyDescent="0.2">
      <c r="A3361">
        <v>3360</v>
      </c>
      <c r="B3361">
        <v>19</v>
      </c>
      <c r="C3361">
        <v>101</v>
      </c>
      <c r="D3361" t="s">
        <v>612</v>
      </c>
      <c r="E3361" t="s">
        <v>54</v>
      </c>
      <c r="F3361" t="s">
        <v>16</v>
      </c>
      <c r="G3361">
        <v>17</v>
      </c>
      <c r="H3361">
        <v>7</v>
      </c>
      <c r="I3361">
        <v>-10</v>
      </c>
      <c r="J3361">
        <v>-83.33</v>
      </c>
      <c r="K3361" t="s">
        <v>19</v>
      </c>
    </row>
    <row r="3362" spans="1:11" x14ac:dyDescent="0.2">
      <c r="A3362">
        <v>3361</v>
      </c>
      <c r="B3362">
        <v>19</v>
      </c>
      <c r="C3362">
        <v>103</v>
      </c>
      <c r="D3362" t="s">
        <v>612</v>
      </c>
      <c r="E3362" t="s">
        <v>159</v>
      </c>
      <c r="F3362" t="s">
        <v>12</v>
      </c>
      <c r="G3362">
        <v>5957</v>
      </c>
      <c r="H3362">
        <v>6919</v>
      </c>
      <c r="I3362">
        <v>962</v>
      </c>
      <c r="J3362">
        <v>14.94</v>
      </c>
      <c r="K3362" t="s">
        <v>13</v>
      </c>
    </row>
    <row r="3363" spans="1:11" x14ac:dyDescent="0.2">
      <c r="A3363">
        <v>3362</v>
      </c>
      <c r="B3363">
        <v>19</v>
      </c>
      <c r="C3363">
        <v>103</v>
      </c>
      <c r="D3363" t="s">
        <v>612</v>
      </c>
      <c r="E3363" t="s">
        <v>159</v>
      </c>
      <c r="F3363" t="s">
        <v>14</v>
      </c>
      <c r="G3363">
        <v>6706</v>
      </c>
      <c r="H3363">
        <v>7918</v>
      </c>
      <c r="I3363">
        <v>1212</v>
      </c>
      <c r="J3363">
        <v>16.579999999999998</v>
      </c>
      <c r="K3363" t="s">
        <v>13</v>
      </c>
    </row>
    <row r="3364" spans="1:11" x14ac:dyDescent="0.2">
      <c r="A3364">
        <v>3363</v>
      </c>
      <c r="B3364">
        <v>19</v>
      </c>
      <c r="C3364">
        <v>103</v>
      </c>
      <c r="D3364" t="s">
        <v>612</v>
      </c>
      <c r="E3364" t="s">
        <v>159</v>
      </c>
      <c r="F3364" t="s">
        <v>15</v>
      </c>
      <c r="G3364">
        <v>85</v>
      </c>
      <c r="H3364">
        <v>67</v>
      </c>
      <c r="I3364">
        <v>-18</v>
      </c>
      <c r="J3364">
        <v>-23.68</v>
      </c>
      <c r="K3364" t="s">
        <v>19</v>
      </c>
    </row>
    <row r="3365" spans="1:11" x14ac:dyDescent="0.2">
      <c r="A3365">
        <v>3364</v>
      </c>
      <c r="B3365">
        <v>19</v>
      </c>
      <c r="C3365">
        <v>103</v>
      </c>
      <c r="D3365" t="s">
        <v>612</v>
      </c>
      <c r="E3365" t="s">
        <v>159</v>
      </c>
      <c r="F3365" t="s">
        <v>16</v>
      </c>
      <c r="G3365">
        <v>179</v>
      </c>
      <c r="H3365">
        <v>161</v>
      </c>
      <c r="I3365">
        <v>-18</v>
      </c>
      <c r="J3365">
        <v>-10.59</v>
      </c>
      <c r="K3365" t="s">
        <v>19</v>
      </c>
    </row>
    <row r="3366" spans="1:11" x14ac:dyDescent="0.2">
      <c r="A3366">
        <v>3365</v>
      </c>
      <c r="B3366">
        <v>19</v>
      </c>
      <c r="C3366">
        <v>105</v>
      </c>
      <c r="D3366" t="s">
        <v>612</v>
      </c>
      <c r="E3366" t="s">
        <v>427</v>
      </c>
      <c r="F3366" t="s">
        <v>12</v>
      </c>
      <c r="G3366">
        <v>83</v>
      </c>
      <c r="H3366">
        <v>90</v>
      </c>
      <c r="I3366">
        <v>7</v>
      </c>
      <c r="J3366">
        <v>8.09</v>
      </c>
      <c r="K3366" t="s">
        <v>13</v>
      </c>
    </row>
    <row r="3367" spans="1:11" x14ac:dyDescent="0.2">
      <c r="A3367">
        <v>3366</v>
      </c>
      <c r="B3367">
        <v>19</v>
      </c>
      <c r="C3367">
        <v>105</v>
      </c>
      <c r="D3367" t="s">
        <v>612</v>
      </c>
      <c r="E3367" t="s">
        <v>427</v>
      </c>
      <c r="F3367" t="s">
        <v>14</v>
      </c>
      <c r="G3367">
        <v>114</v>
      </c>
      <c r="H3367">
        <v>115</v>
      </c>
      <c r="I3367">
        <v>1</v>
      </c>
      <c r="J3367">
        <v>0.87</v>
      </c>
      <c r="K3367" t="s">
        <v>13</v>
      </c>
    </row>
    <row r="3368" spans="1:11" x14ac:dyDescent="0.2">
      <c r="A3368">
        <v>3367</v>
      </c>
      <c r="B3368">
        <v>19</v>
      </c>
      <c r="C3368">
        <v>105</v>
      </c>
      <c r="D3368" t="s">
        <v>612</v>
      </c>
      <c r="E3368" t="s">
        <v>427</v>
      </c>
      <c r="F3368" t="s">
        <v>15</v>
      </c>
      <c r="G3368">
        <v>2</v>
      </c>
      <c r="H3368">
        <v>2</v>
      </c>
      <c r="I3368">
        <v>0</v>
      </c>
      <c r="J3368">
        <v>0</v>
      </c>
      <c r="K3368" t="s">
        <v>29</v>
      </c>
    </row>
    <row r="3369" spans="1:11" x14ac:dyDescent="0.2">
      <c r="A3369">
        <v>3368</v>
      </c>
      <c r="B3369">
        <v>19</v>
      </c>
      <c r="C3369">
        <v>105</v>
      </c>
      <c r="D3369" t="s">
        <v>612</v>
      </c>
      <c r="E3369" t="s">
        <v>427</v>
      </c>
      <c r="F3369" t="s">
        <v>16</v>
      </c>
      <c r="G3369">
        <v>7</v>
      </c>
      <c r="H3369">
        <v>3</v>
      </c>
      <c r="I3369">
        <v>-4</v>
      </c>
      <c r="J3369">
        <v>-80</v>
      </c>
      <c r="K3369" t="s">
        <v>19</v>
      </c>
    </row>
    <row r="3370" spans="1:11" x14ac:dyDescent="0.2">
      <c r="A3370">
        <v>3369</v>
      </c>
      <c r="B3370">
        <v>19</v>
      </c>
      <c r="C3370">
        <v>107</v>
      </c>
      <c r="D3370" t="s">
        <v>612</v>
      </c>
      <c r="E3370" t="s">
        <v>632</v>
      </c>
      <c r="F3370" t="s">
        <v>12</v>
      </c>
      <c r="G3370">
        <v>33</v>
      </c>
      <c r="H3370">
        <v>20</v>
      </c>
      <c r="I3370">
        <v>-13</v>
      </c>
      <c r="J3370">
        <v>-49.06</v>
      </c>
      <c r="K3370" t="s">
        <v>19</v>
      </c>
    </row>
    <row r="3371" spans="1:11" x14ac:dyDescent="0.2">
      <c r="A3371">
        <v>3370</v>
      </c>
      <c r="B3371">
        <v>19</v>
      </c>
      <c r="C3371">
        <v>107</v>
      </c>
      <c r="D3371" t="s">
        <v>612</v>
      </c>
      <c r="E3371" t="s">
        <v>632</v>
      </c>
      <c r="F3371" t="s">
        <v>14</v>
      </c>
      <c r="G3371">
        <v>48</v>
      </c>
      <c r="H3371">
        <v>33</v>
      </c>
      <c r="I3371">
        <v>-15</v>
      </c>
      <c r="J3371">
        <v>-37.04</v>
      </c>
      <c r="K3371" t="s">
        <v>19</v>
      </c>
    </row>
    <row r="3372" spans="1:11" x14ac:dyDescent="0.2">
      <c r="A3372">
        <v>3371</v>
      </c>
      <c r="B3372">
        <v>19</v>
      </c>
      <c r="C3372">
        <v>107</v>
      </c>
      <c r="D3372" t="s">
        <v>612</v>
      </c>
      <c r="E3372" t="s">
        <v>632</v>
      </c>
      <c r="F3372" t="s">
        <v>15</v>
      </c>
      <c r="G3372">
        <v>5</v>
      </c>
      <c r="H3372">
        <v>0</v>
      </c>
      <c r="I3372">
        <v>-5</v>
      </c>
      <c r="J3372">
        <v>-200</v>
      </c>
      <c r="K3372" t="s">
        <v>19</v>
      </c>
    </row>
    <row r="3373" spans="1:11" x14ac:dyDescent="0.2">
      <c r="A3373">
        <v>3372</v>
      </c>
      <c r="B3373">
        <v>19</v>
      </c>
      <c r="C3373">
        <v>107</v>
      </c>
      <c r="D3373" t="s">
        <v>612</v>
      </c>
      <c r="E3373" t="s">
        <v>632</v>
      </c>
      <c r="F3373" t="s">
        <v>16</v>
      </c>
      <c r="G3373">
        <v>8</v>
      </c>
      <c r="H3373">
        <v>7</v>
      </c>
      <c r="I3373">
        <v>-1</v>
      </c>
      <c r="J3373">
        <v>-13.33</v>
      </c>
      <c r="K3373" t="s">
        <v>19</v>
      </c>
    </row>
    <row r="3374" spans="1:11" x14ac:dyDescent="0.2">
      <c r="A3374">
        <v>3373</v>
      </c>
      <c r="B3374">
        <v>19</v>
      </c>
      <c r="C3374">
        <v>109</v>
      </c>
      <c r="D3374" t="s">
        <v>612</v>
      </c>
      <c r="E3374" t="s">
        <v>633</v>
      </c>
      <c r="F3374" t="s">
        <v>12</v>
      </c>
      <c r="G3374">
        <v>81</v>
      </c>
      <c r="H3374">
        <v>59</v>
      </c>
      <c r="I3374">
        <v>-22</v>
      </c>
      <c r="J3374">
        <v>-31.43</v>
      </c>
      <c r="K3374" t="s">
        <v>19</v>
      </c>
    </row>
    <row r="3375" spans="1:11" x14ac:dyDescent="0.2">
      <c r="A3375">
        <v>3374</v>
      </c>
      <c r="B3375">
        <v>19</v>
      </c>
      <c r="C3375">
        <v>109</v>
      </c>
      <c r="D3375" t="s">
        <v>612</v>
      </c>
      <c r="E3375" t="s">
        <v>633</v>
      </c>
      <c r="F3375" t="s">
        <v>14</v>
      </c>
      <c r="G3375">
        <v>100</v>
      </c>
      <c r="H3375">
        <v>87</v>
      </c>
      <c r="I3375">
        <v>-13</v>
      </c>
      <c r="J3375">
        <v>-13.9</v>
      </c>
      <c r="K3375" t="s">
        <v>19</v>
      </c>
    </row>
    <row r="3376" spans="1:11" x14ac:dyDescent="0.2">
      <c r="A3376">
        <v>3375</v>
      </c>
      <c r="B3376">
        <v>19</v>
      </c>
      <c r="C3376">
        <v>109</v>
      </c>
      <c r="D3376" t="s">
        <v>612</v>
      </c>
      <c r="E3376" t="s">
        <v>633</v>
      </c>
      <c r="F3376" t="s">
        <v>15</v>
      </c>
      <c r="G3376">
        <v>3</v>
      </c>
      <c r="H3376">
        <v>6</v>
      </c>
      <c r="I3376">
        <v>3</v>
      </c>
      <c r="J3376">
        <v>66.67</v>
      </c>
      <c r="K3376" t="s">
        <v>13</v>
      </c>
    </row>
    <row r="3377" spans="1:11" x14ac:dyDescent="0.2">
      <c r="A3377">
        <v>3376</v>
      </c>
      <c r="B3377">
        <v>19</v>
      </c>
      <c r="C3377">
        <v>109</v>
      </c>
      <c r="D3377" t="s">
        <v>612</v>
      </c>
      <c r="E3377" t="s">
        <v>633</v>
      </c>
      <c r="F3377" t="s">
        <v>16</v>
      </c>
      <c r="G3377">
        <v>8</v>
      </c>
      <c r="H3377">
        <v>8</v>
      </c>
      <c r="I3377">
        <v>0</v>
      </c>
      <c r="J3377">
        <v>0</v>
      </c>
      <c r="K3377" t="s">
        <v>29</v>
      </c>
    </row>
    <row r="3378" spans="1:11" x14ac:dyDescent="0.2">
      <c r="A3378">
        <v>3377</v>
      </c>
      <c r="B3378">
        <v>19</v>
      </c>
      <c r="C3378">
        <v>111</v>
      </c>
      <c r="D3378" t="s">
        <v>612</v>
      </c>
      <c r="E3378" t="s">
        <v>58</v>
      </c>
      <c r="F3378" t="s">
        <v>12</v>
      </c>
      <c r="G3378">
        <v>294</v>
      </c>
      <c r="H3378">
        <v>185</v>
      </c>
      <c r="I3378">
        <v>-109</v>
      </c>
      <c r="J3378">
        <v>-45.51</v>
      </c>
      <c r="K3378" t="s">
        <v>19</v>
      </c>
    </row>
    <row r="3379" spans="1:11" x14ac:dyDescent="0.2">
      <c r="A3379">
        <v>3378</v>
      </c>
      <c r="B3379">
        <v>19</v>
      </c>
      <c r="C3379">
        <v>111</v>
      </c>
      <c r="D3379" t="s">
        <v>612</v>
      </c>
      <c r="E3379" t="s">
        <v>58</v>
      </c>
      <c r="F3379" t="s">
        <v>14</v>
      </c>
      <c r="G3379">
        <v>360</v>
      </c>
      <c r="H3379">
        <v>267</v>
      </c>
      <c r="I3379">
        <v>-93</v>
      </c>
      <c r="J3379">
        <v>-29.67</v>
      </c>
      <c r="K3379" t="s">
        <v>19</v>
      </c>
    </row>
    <row r="3380" spans="1:11" x14ac:dyDescent="0.2">
      <c r="A3380">
        <v>3379</v>
      </c>
      <c r="B3380">
        <v>19</v>
      </c>
      <c r="C3380">
        <v>111</v>
      </c>
      <c r="D3380" t="s">
        <v>612</v>
      </c>
      <c r="E3380" t="s">
        <v>58</v>
      </c>
      <c r="F3380" t="s">
        <v>15</v>
      </c>
      <c r="G3380">
        <v>19</v>
      </c>
      <c r="H3380">
        <v>12</v>
      </c>
      <c r="I3380">
        <v>-7</v>
      </c>
      <c r="J3380">
        <v>-45.16</v>
      </c>
      <c r="K3380" t="s">
        <v>19</v>
      </c>
    </row>
    <row r="3381" spans="1:11" x14ac:dyDescent="0.2">
      <c r="A3381">
        <v>3380</v>
      </c>
      <c r="B3381">
        <v>19</v>
      </c>
      <c r="C3381">
        <v>111</v>
      </c>
      <c r="D3381" t="s">
        <v>612</v>
      </c>
      <c r="E3381" t="s">
        <v>58</v>
      </c>
      <c r="F3381" t="s">
        <v>16</v>
      </c>
      <c r="G3381">
        <v>38</v>
      </c>
      <c r="H3381">
        <v>50</v>
      </c>
      <c r="I3381">
        <v>12</v>
      </c>
      <c r="J3381">
        <v>27.27</v>
      </c>
      <c r="K3381" t="s">
        <v>13</v>
      </c>
    </row>
    <row r="3382" spans="1:11" x14ac:dyDescent="0.2">
      <c r="A3382">
        <v>3381</v>
      </c>
      <c r="B3382">
        <v>19</v>
      </c>
      <c r="C3382">
        <v>113</v>
      </c>
      <c r="D3382" t="s">
        <v>612</v>
      </c>
      <c r="E3382" t="s">
        <v>634</v>
      </c>
      <c r="F3382" t="s">
        <v>12</v>
      </c>
      <c r="G3382">
        <v>3911</v>
      </c>
      <c r="H3382">
        <v>3871</v>
      </c>
      <c r="I3382">
        <v>-40</v>
      </c>
      <c r="J3382">
        <v>-1.03</v>
      </c>
      <c r="K3382" t="s">
        <v>19</v>
      </c>
    </row>
    <row r="3383" spans="1:11" x14ac:dyDescent="0.2">
      <c r="A3383">
        <v>3382</v>
      </c>
      <c r="B3383">
        <v>19</v>
      </c>
      <c r="C3383">
        <v>113</v>
      </c>
      <c r="D3383" t="s">
        <v>612</v>
      </c>
      <c r="E3383" t="s">
        <v>634</v>
      </c>
      <c r="F3383" t="s">
        <v>14</v>
      </c>
      <c r="G3383">
        <v>4619</v>
      </c>
      <c r="H3383">
        <v>4903</v>
      </c>
      <c r="I3383">
        <v>284</v>
      </c>
      <c r="J3383">
        <v>5.97</v>
      </c>
      <c r="K3383" t="s">
        <v>13</v>
      </c>
    </row>
    <row r="3384" spans="1:11" x14ac:dyDescent="0.2">
      <c r="A3384">
        <v>3383</v>
      </c>
      <c r="B3384">
        <v>19</v>
      </c>
      <c r="C3384">
        <v>113</v>
      </c>
      <c r="D3384" t="s">
        <v>612</v>
      </c>
      <c r="E3384" t="s">
        <v>634</v>
      </c>
      <c r="F3384" t="s">
        <v>15</v>
      </c>
      <c r="G3384">
        <v>134</v>
      </c>
      <c r="H3384">
        <v>202</v>
      </c>
      <c r="I3384">
        <v>68</v>
      </c>
      <c r="J3384">
        <v>40.479999999999997</v>
      </c>
      <c r="K3384" t="s">
        <v>13</v>
      </c>
    </row>
    <row r="3385" spans="1:11" x14ac:dyDescent="0.2">
      <c r="A3385">
        <v>3384</v>
      </c>
      <c r="B3385">
        <v>19</v>
      </c>
      <c r="C3385">
        <v>113</v>
      </c>
      <c r="D3385" t="s">
        <v>612</v>
      </c>
      <c r="E3385" t="s">
        <v>634</v>
      </c>
      <c r="F3385" t="s">
        <v>16</v>
      </c>
      <c r="G3385">
        <v>232</v>
      </c>
      <c r="H3385">
        <v>334</v>
      </c>
      <c r="I3385">
        <v>102</v>
      </c>
      <c r="J3385">
        <v>36.04</v>
      </c>
      <c r="K3385" t="s">
        <v>13</v>
      </c>
    </row>
    <row r="3386" spans="1:11" x14ac:dyDescent="0.2">
      <c r="A3386">
        <v>3385</v>
      </c>
      <c r="B3386">
        <v>19</v>
      </c>
      <c r="C3386">
        <v>115</v>
      </c>
      <c r="D3386" t="s">
        <v>612</v>
      </c>
      <c r="E3386" t="s">
        <v>635</v>
      </c>
      <c r="F3386" t="s">
        <v>12</v>
      </c>
      <c r="G3386">
        <v>59</v>
      </c>
      <c r="H3386">
        <v>121</v>
      </c>
      <c r="I3386">
        <v>62</v>
      </c>
      <c r="J3386">
        <v>68.89</v>
      </c>
      <c r="K3386" t="s">
        <v>13</v>
      </c>
    </row>
    <row r="3387" spans="1:11" x14ac:dyDescent="0.2">
      <c r="A3387">
        <v>3386</v>
      </c>
      <c r="B3387">
        <v>19</v>
      </c>
      <c r="C3387">
        <v>115</v>
      </c>
      <c r="D3387" t="s">
        <v>612</v>
      </c>
      <c r="E3387" t="s">
        <v>635</v>
      </c>
      <c r="F3387" t="s">
        <v>14</v>
      </c>
      <c r="G3387">
        <v>80</v>
      </c>
      <c r="H3387">
        <v>148</v>
      </c>
      <c r="I3387">
        <v>68</v>
      </c>
      <c r="J3387">
        <v>59.65</v>
      </c>
      <c r="K3387" t="s">
        <v>13</v>
      </c>
    </row>
    <row r="3388" spans="1:11" x14ac:dyDescent="0.2">
      <c r="A3388">
        <v>3387</v>
      </c>
      <c r="B3388">
        <v>19</v>
      </c>
      <c r="C3388">
        <v>115</v>
      </c>
      <c r="D3388" t="s">
        <v>612</v>
      </c>
      <c r="E3388" t="s">
        <v>635</v>
      </c>
      <c r="F3388" t="s">
        <v>15</v>
      </c>
      <c r="G3388">
        <v>8</v>
      </c>
      <c r="H3388">
        <v>8</v>
      </c>
      <c r="I3388">
        <v>0</v>
      </c>
      <c r="J3388">
        <v>0</v>
      </c>
      <c r="K3388" t="s">
        <v>29</v>
      </c>
    </row>
    <row r="3389" spans="1:11" x14ac:dyDescent="0.2">
      <c r="A3389">
        <v>3388</v>
      </c>
      <c r="B3389">
        <v>19</v>
      </c>
      <c r="C3389">
        <v>115</v>
      </c>
      <c r="D3389" t="s">
        <v>612</v>
      </c>
      <c r="E3389" t="s">
        <v>635</v>
      </c>
      <c r="F3389" t="s">
        <v>16</v>
      </c>
      <c r="G3389">
        <v>10</v>
      </c>
      <c r="H3389">
        <v>22</v>
      </c>
      <c r="I3389">
        <v>12</v>
      </c>
      <c r="J3389">
        <v>75</v>
      </c>
      <c r="K3389" t="s">
        <v>13</v>
      </c>
    </row>
    <row r="3390" spans="1:11" x14ac:dyDescent="0.2">
      <c r="A3390">
        <v>3389</v>
      </c>
      <c r="B3390">
        <v>19</v>
      </c>
      <c r="C3390">
        <v>117</v>
      </c>
      <c r="D3390" t="s">
        <v>612</v>
      </c>
      <c r="E3390" t="s">
        <v>636</v>
      </c>
      <c r="F3390" t="s">
        <v>12</v>
      </c>
      <c r="G3390">
        <v>42</v>
      </c>
      <c r="H3390">
        <v>15</v>
      </c>
      <c r="I3390">
        <v>-27</v>
      </c>
      <c r="J3390">
        <v>-94.74</v>
      </c>
      <c r="K3390" t="s">
        <v>19</v>
      </c>
    </row>
    <row r="3391" spans="1:11" x14ac:dyDescent="0.2">
      <c r="A3391">
        <v>3390</v>
      </c>
      <c r="B3391">
        <v>19</v>
      </c>
      <c r="C3391">
        <v>117</v>
      </c>
      <c r="D3391" t="s">
        <v>612</v>
      </c>
      <c r="E3391" t="s">
        <v>636</v>
      </c>
      <c r="F3391" t="s">
        <v>14</v>
      </c>
      <c r="G3391">
        <v>48</v>
      </c>
      <c r="H3391">
        <v>29</v>
      </c>
      <c r="I3391">
        <v>-19</v>
      </c>
      <c r="J3391">
        <v>-49.35</v>
      </c>
      <c r="K3391" t="s">
        <v>19</v>
      </c>
    </row>
    <row r="3392" spans="1:11" x14ac:dyDescent="0.2">
      <c r="A3392">
        <v>3391</v>
      </c>
      <c r="B3392">
        <v>19</v>
      </c>
      <c r="C3392">
        <v>117</v>
      </c>
      <c r="D3392" t="s">
        <v>612</v>
      </c>
      <c r="E3392" t="s">
        <v>636</v>
      </c>
      <c r="F3392" t="s">
        <v>15</v>
      </c>
      <c r="G3392">
        <v>1</v>
      </c>
      <c r="H3392">
        <v>3</v>
      </c>
      <c r="I3392">
        <v>2</v>
      </c>
      <c r="J3392">
        <v>100</v>
      </c>
      <c r="K3392" t="s">
        <v>13</v>
      </c>
    </row>
    <row r="3393" spans="1:11" x14ac:dyDescent="0.2">
      <c r="A3393">
        <v>3392</v>
      </c>
      <c r="B3393">
        <v>19</v>
      </c>
      <c r="C3393">
        <v>117</v>
      </c>
      <c r="D3393" t="s">
        <v>612</v>
      </c>
      <c r="E3393" t="s">
        <v>636</v>
      </c>
      <c r="F3393" t="s">
        <v>16</v>
      </c>
      <c r="G3393">
        <v>2</v>
      </c>
      <c r="H3393">
        <v>5</v>
      </c>
      <c r="I3393">
        <v>3</v>
      </c>
      <c r="J3393">
        <v>85.71</v>
      </c>
      <c r="K3393" t="s">
        <v>13</v>
      </c>
    </row>
    <row r="3394" spans="1:11" x14ac:dyDescent="0.2">
      <c r="A3394">
        <v>3393</v>
      </c>
      <c r="B3394">
        <v>19</v>
      </c>
      <c r="C3394">
        <v>119</v>
      </c>
      <c r="D3394" t="s">
        <v>612</v>
      </c>
      <c r="E3394" t="s">
        <v>637</v>
      </c>
      <c r="F3394" t="s">
        <v>12</v>
      </c>
      <c r="G3394">
        <v>41</v>
      </c>
      <c r="H3394">
        <v>25</v>
      </c>
      <c r="I3394">
        <v>-16</v>
      </c>
      <c r="J3394">
        <v>-48.48</v>
      </c>
      <c r="K3394" t="s">
        <v>19</v>
      </c>
    </row>
    <row r="3395" spans="1:11" x14ac:dyDescent="0.2">
      <c r="A3395">
        <v>3394</v>
      </c>
      <c r="B3395">
        <v>19</v>
      </c>
      <c r="C3395">
        <v>119</v>
      </c>
      <c r="D3395" t="s">
        <v>612</v>
      </c>
      <c r="E3395" t="s">
        <v>637</v>
      </c>
      <c r="F3395" t="s">
        <v>14</v>
      </c>
      <c r="G3395">
        <v>60</v>
      </c>
      <c r="H3395">
        <v>30</v>
      </c>
      <c r="I3395">
        <v>-30</v>
      </c>
      <c r="J3395">
        <v>-66.67</v>
      </c>
      <c r="K3395" t="s">
        <v>19</v>
      </c>
    </row>
    <row r="3396" spans="1:11" x14ac:dyDescent="0.2">
      <c r="A3396">
        <v>3395</v>
      </c>
      <c r="B3396">
        <v>19</v>
      </c>
      <c r="C3396">
        <v>119</v>
      </c>
      <c r="D3396" t="s">
        <v>612</v>
      </c>
      <c r="E3396" t="s">
        <v>637</v>
      </c>
      <c r="F3396" t="s">
        <v>15</v>
      </c>
      <c r="G3396">
        <v>1</v>
      </c>
      <c r="H3396">
        <v>0</v>
      </c>
      <c r="I3396">
        <v>-1</v>
      </c>
      <c r="J3396">
        <v>-200</v>
      </c>
      <c r="K3396" t="s">
        <v>19</v>
      </c>
    </row>
    <row r="3397" spans="1:11" x14ac:dyDescent="0.2">
      <c r="A3397">
        <v>3396</v>
      </c>
      <c r="B3397">
        <v>19</v>
      </c>
      <c r="C3397">
        <v>119</v>
      </c>
      <c r="D3397" t="s">
        <v>612</v>
      </c>
      <c r="E3397" t="s">
        <v>637</v>
      </c>
      <c r="F3397" t="s">
        <v>16</v>
      </c>
      <c r="G3397">
        <v>3</v>
      </c>
      <c r="H3397">
        <v>1</v>
      </c>
      <c r="I3397">
        <v>-2</v>
      </c>
      <c r="J3397">
        <v>-100</v>
      </c>
      <c r="K3397" t="s">
        <v>19</v>
      </c>
    </row>
    <row r="3398" spans="1:11" x14ac:dyDescent="0.2">
      <c r="A3398">
        <v>3397</v>
      </c>
      <c r="B3398">
        <v>19</v>
      </c>
      <c r="C3398">
        <v>121</v>
      </c>
      <c r="D3398" t="s">
        <v>612</v>
      </c>
      <c r="E3398" t="s">
        <v>62</v>
      </c>
      <c r="F3398" t="s">
        <v>12</v>
      </c>
      <c r="G3398">
        <v>57</v>
      </c>
      <c r="H3398">
        <v>51</v>
      </c>
      <c r="I3398">
        <v>-6</v>
      </c>
      <c r="J3398">
        <v>-11.11</v>
      </c>
      <c r="K3398" t="s">
        <v>19</v>
      </c>
    </row>
    <row r="3399" spans="1:11" x14ac:dyDescent="0.2">
      <c r="A3399">
        <v>3398</v>
      </c>
      <c r="B3399">
        <v>19</v>
      </c>
      <c r="C3399">
        <v>121</v>
      </c>
      <c r="D3399" t="s">
        <v>612</v>
      </c>
      <c r="E3399" t="s">
        <v>62</v>
      </c>
      <c r="F3399" t="s">
        <v>14</v>
      </c>
      <c r="G3399">
        <v>98</v>
      </c>
      <c r="H3399">
        <v>97</v>
      </c>
      <c r="I3399">
        <v>-1</v>
      </c>
      <c r="J3399">
        <v>-1.03</v>
      </c>
      <c r="K3399" t="s">
        <v>19</v>
      </c>
    </row>
    <row r="3400" spans="1:11" x14ac:dyDescent="0.2">
      <c r="A3400">
        <v>3399</v>
      </c>
      <c r="B3400">
        <v>19</v>
      </c>
      <c r="C3400">
        <v>121</v>
      </c>
      <c r="D3400" t="s">
        <v>612</v>
      </c>
      <c r="E3400" t="s">
        <v>62</v>
      </c>
      <c r="F3400" t="s">
        <v>15</v>
      </c>
      <c r="G3400">
        <v>6</v>
      </c>
      <c r="H3400">
        <v>1</v>
      </c>
      <c r="I3400">
        <v>-5</v>
      </c>
      <c r="J3400">
        <v>-142.86000000000001</v>
      </c>
      <c r="K3400" t="s">
        <v>19</v>
      </c>
    </row>
    <row r="3401" spans="1:11" x14ac:dyDescent="0.2">
      <c r="A3401">
        <v>3400</v>
      </c>
      <c r="B3401">
        <v>19</v>
      </c>
      <c r="C3401">
        <v>121</v>
      </c>
      <c r="D3401" t="s">
        <v>612</v>
      </c>
      <c r="E3401" t="s">
        <v>62</v>
      </c>
      <c r="F3401" t="s">
        <v>16</v>
      </c>
      <c r="G3401">
        <v>16</v>
      </c>
      <c r="H3401">
        <v>14</v>
      </c>
      <c r="I3401">
        <v>-2</v>
      </c>
      <c r="J3401">
        <v>-13.33</v>
      </c>
      <c r="K3401" t="s">
        <v>19</v>
      </c>
    </row>
    <row r="3402" spans="1:11" x14ac:dyDescent="0.2">
      <c r="A3402">
        <v>3401</v>
      </c>
      <c r="B3402">
        <v>19</v>
      </c>
      <c r="C3402">
        <v>123</v>
      </c>
      <c r="D3402" t="s">
        <v>612</v>
      </c>
      <c r="E3402" t="s">
        <v>638</v>
      </c>
      <c r="F3402" t="s">
        <v>12</v>
      </c>
      <c r="G3402">
        <v>283</v>
      </c>
      <c r="H3402">
        <v>260</v>
      </c>
      <c r="I3402">
        <v>-23</v>
      </c>
      <c r="J3402">
        <v>-8.4700000000000006</v>
      </c>
      <c r="K3402" t="s">
        <v>19</v>
      </c>
    </row>
    <row r="3403" spans="1:11" x14ac:dyDescent="0.2">
      <c r="A3403">
        <v>3402</v>
      </c>
      <c r="B3403">
        <v>19</v>
      </c>
      <c r="C3403">
        <v>123</v>
      </c>
      <c r="D3403" t="s">
        <v>612</v>
      </c>
      <c r="E3403" t="s">
        <v>638</v>
      </c>
      <c r="F3403" t="s">
        <v>14</v>
      </c>
      <c r="G3403">
        <v>368</v>
      </c>
      <c r="H3403">
        <v>325</v>
      </c>
      <c r="I3403">
        <v>-43</v>
      </c>
      <c r="J3403">
        <v>-12.41</v>
      </c>
      <c r="K3403" t="s">
        <v>19</v>
      </c>
    </row>
    <row r="3404" spans="1:11" x14ac:dyDescent="0.2">
      <c r="A3404">
        <v>3403</v>
      </c>
      <c r="B3404">
        <v>19</v>
      </c>
      <c r="C3404">
        <v>123</v>
      </c>
      <c r="D3404" t="s">
        <v>612</v>
      </c>
      <c r="E3404" t="s">
        <v>638</v>
      </c>
      <c r="F3404" t="s">
        <v>15</v>
      </c>
      <c r="G3404">
        <v>7</v>
      </c>
      <c r="H3404">
        <v>4</v>
      </c>
      <c r="I3404">
        <v>-3</v>
      </c>
      <c r="J3404">
        <v>-54.55</v>
      </c>
      <c r="K3404" t="s">
        <v>19</v>
      </c>
    </row>
    <row r="3405" spans="1:11" x14ac:dyDescent="0.2">
      <c r="A3405">
        <v>3404</v>
      </c>
      <c r="B3405">
        <v>19</v>
      </c>
      <c r="C3405">
        <v>123</v>
      </c>
      <c r="D3405" t="s">
        <v>612</v>
      </c>
      <c r="E3405" t="s">
        <v>638</v>
      </c>
      <c r="F3405" t="s">
        <v>16</v>
      </c>
      <c r="G3405">
        <v>18</v>
      </c>
      <c r="H3405">
        <v>14</v>
      </c>
      <c r="I3405">
        <v>-4</v>
      </c>
      <c r="J3405">
        <v>-25</v>
      </c>
      <c r="K3405" t="s">
        <v>19</v>
      </c>
    </row>
    <row r="3406" spans="1:11" x14ac:dyDescent="0.2">
      <c r="A3406">
        <v>3405</v>
      </c>
      <c r="B3406">
        <v>19</v>
      </c>
      <c r="C3406">
        <v>125</v>
      </c>
      <c r="D3406" t="s">
        <v>612</v>
      </c>
      <c r="E3406" t="s">
        <v>64</v>
      </c>
      <c r="F3406" t="s">
        <v>12</v>
      </c>
      <c r="G3406">
        <v>363</v>
      </c>
      <c r="H3406">
        <v>397</v>
      </c>
      <c r="I3406">
        <v>34</v>
      </c>
      <c r="J3406">
        <v>8.9499999999999993</v>
      </c>
      <c r="K3406" t="s">
        <v>13</v>
      </c>
    </row>
    <row r="3407" spans="1:11" x14ac:dyDescent="0.2">
      <c r="A3407">
        <v>3406</v>
      </c>
      <c r="B3407">
        <v>19</v>
      </c>
      <c r="C3407">
        <v>125</v>
      </c>
      <c r="D3407" t="s">
        <v>612</v>
      </c>
      <c r="E3407" t="s">
        <v>64</v>
      </c>
      <c r="F3407" t="s">
        <v>14</v>
      </c>
      <c r="G3407">
        <v>422</v>
      </c>
      <c r="H3407">
        <v>465</v>
      </c>
      <c r="I3407">
        <v>43</v>
      </c>
      <c r="J3407">
        <v>9.6999999999999993</v>
      </c>
      <c r="K3407" t="s">
        <v>13</v>
      </c>
    </row>
    <row r="3408" spans="1:11" x14ac:dyDescent="0.2">
      <c r="A3408">
        <v>3407</v>
      </c>
      <c r="B3408">
        <v>19</v>
      </c>
      <c r="C3408">
        <v>125</v>
      </c>
      <c r="D3408" t="s">
        <v>612</v>
      </c>
      <c r="E3408" t="s">
        <v>64</v>
      </c>
      <c r="F3408" t="s">
        <v>15</v>
      </c>
      <c r="G3408">
        <v>12</v>
      </c>
      <c r="H3408">
        <v>8</v>
      </c>
      <c r="I3408">
        <v>-4</v>
      </c>
      <c r="J3408">
        <v>-40</v>
      </c>
      <c r="K3408" t="s">
        <v>19</v>
      </c>
    </row>
    <row r="3409" spans="1:11" x14ac:dyDescent="0.2">
      <c r="A3409">
        <v>3408</v>
      </c>
      <c r="B3409">
        <v>19</v>
      </c>
      <c r="C3409">
        <v>125</v>
      </c>
      <c r="D3409" t="s">
        <v>612</v>
      </c>
      <c r="E3409" t="s">
        <v>64</v>
      </c>
      <c r="F3409" t="s">
        <v>16</v>
      </c>
      <c r="G3409">
        <v>19</v>
      </c>
      <c r="H3409">
        <v>25</v>
      </c>
      <c r="I3409">
        <v>6</v>
      </c>
      <c r="J3409">
        <v>27.27</v>
      </c>
      <c r="K3409" t="s">
        <v>13</v>
      </c>
    </row>
    <row r="3410" spans="1:11" x14ac:dyDescent="0.2">
      <c r="A3410">
        <v>3409</v>
      </c>
      <c r="B3410">
        <v>19</v>
      </c>
      <c r="C3410">
        <v>127</v>
      </c>
      <c r="D3410" t="s">
        <v>612</v>
      </c>
      <c r="E3410" t="s">
        <v>65</v>
      </c>
      <c r="F3410" t="s">
        <v>12</v>
      </c>
      <c r="G3410">
        <v>505</v>
      </c>
      <c r="H3410">
        <v>556</v>
      </c>
      <c r="I3410">
        <v>51</v>
      </c>
      <c r="J3410">
        <v>9.61</v>
      </c>
      <c r="K3410" t="s">
        <v>13</v>
      </c>
    </row>
    <row r="3411" spans="1:11" x14ac:dyDescent="0.2">
      <c r="A3411">
        <v>3410</v>
      </c>
      <c r="B3411">
        <v>19</v>
      </c>
      <c r="C3411">
        <v>127</v>
      </c>
      <c r="D3411" t="s">
        <v>612</v>
      </c>
      <c r="E3411" t="s">
        <v>65</v>
      </c>
      <c r="F3411" t="s">
        <v>14</v>
      </c>
      <c r="G3411">
        <v>597</v>
      </c>
      <c r="H3411">
        <v>694</v>
      </c>
      <c r="I3411">
        <v>97</v>
      </c>
      <c r="J3411">
        <v>15.03</v>
      </c>
      <c r="K3411" t="s">
        <v>13</v>
      </c>
    </row>
    <row r="3412" spans="1:11" x14ac:dyDescent="0.2">
      <c r="A3412">
        <v>3411</v>
      </c>
      <c r="B3412">
        <v>19</v>
      </c>
      <c r="C3412">
        <v>127</v>
      </c>
      <c r="D3412" t="s">
        <v>612</v>
      </c>
      <c r="E3412" t="s">
        <v>65</v>
      </c>
      <c r="F3412" t="s">
        <v>15</v>
      </c>
      <c r="G3412">
        <v>33</v>
      </c>
      <c r="H3412">
        <v>66</v>
      </c>
      <c r="I3412">
        <v>33</v>
      </c>
      <c r="J3412">
        <v>66.67</v>
      </c>
      <c r="K3412" t="s">
        <v>13</v>
      </c>
    </row>
    <row r="3413" spans="1:11" x14ac:dyDescent="0.2">
      <c r="A3413">
        <v>3412</v>
      </c>
      <c r="B3413">
        <v>19</v>
      </c>
      <c r="C3413">
        <v>127</v>
      </c>
      <c r="D3413" t="s">
        <v>612</v>
      </c>
      <c r="E3413" t="s">
        <v>65</v>
      </c>
      <c r="F3413" t="s">
        <v>16</v>
      </c>
      <c r="G3413">
        <v>51</v>
      </c>
      <c r="H3413">
        <v>86</v>
      </c>
      <c r="I3413">
        <v>35</v>
      </c>
      <c r="J3413">
        <v>51.09</v>
      </c>
      <c r="K3413" t="s">
        <v>13</v>
      </c>
    </row>
    <row r="3414" spans="1:11" x14ac:dyDescent="0.2">
      <c r="A3414">
        <v>3413</v>
      </c>
      <c r="B3414">
        <v>19</v>
      </c>
      <c r="C3414">
        <v>129</v>
      </c>
      <c r="D3414" t="s">
        <v>612</v>
      </c>
      <c r="E3414" t="s">
        <v>639</v>
      </c>
      <c r="F3414" t="s">
        <v>12</v>
      </c>
      <c r="G3414">
        <v>64</v>
      </c>
      <c r="H3414">
        <v>55</v>
      </c>
      <c r="I3414">
        <v>-9</v>
      </c>
      <c r="J3414">
        <v>-15.13</v>
      </c>
      <c r="K3414" t="s">
        <v>19</v>
      </c>
    </row>
    <row r="3415" spans="1:11" x14ac:dyDescent="0.2">
      <c r="A3415">
        <v>3414</v>
      </c>
      <c r="B3415">
        <v>19</v>
      </c>
      <c r="C3415">
        <v>129</v>
      </c>
      <c r="D3415" t="s">
        <v>612</v>
      </c>
      <c r="E3415" t="s">
        <v>639</v>
      </c>
      <c r="F3415" t="s">
        <v>14</v>
      </c>
      <c r="G3415">
        <v>95</v>
      </c>
      <c r="H3415">
        <v>82</v>
      </c>
      <c r="I3415">
        <v>-13</v>
      </c>
      <c r="J3415">
        <v>-14.69</v>
      </c>
      <c r="K3415" t="s">
        <v>19</v>
      </c>
    </row>
    <row r="3416" spans="1:11" x14ac:dyDescent="0.2">
      <c r="A3416">
        <v>3415</v>
      </c>
      <c r="B3416">
        <v>19</v>
      </c>
      <c r="C3416">
        <v>129</v>
      </c>
      <c r="D3416" t="s">
        <v>612</v>
      </c>
      <c r="E3416" t="s">
        <v>639</v>
      </c>
      <c r="F3416" t="s">
        <v>15</v>
      </c>
      <c r="G3416">
        <v>5</v>
      </c>
      <c r="H3416">
        <v>10</v>
      </c>
      <c r="I3416">
        <v>5</v>
      </c>
      <c r="J3416">
        <v>66.67</v>
      </c>
      <c r="K3416" t="s">
        <v>13</v>
      </c>
    </row>
    <row r="3417" spans="1:11" x14ac:dyDescent="0.2">
      <c r="A3417">
        <v>3416</v>
      </c>
      <c r="B3417">
        <v>19</v>
      </c>
      <c r="C3417">
        <v>129</v>
      </c>
      <c r="D3417" t="s">
        <v>612</v>
      </c>
      <c r="E3417" t="s">
        <v>639</v>
      </c>
      <c r="F3417" t="s">
        <v>16</v>
      </c>
      <c r="G3417">
        <v>13</v>
      </c>
      <c r="H3417">
        <v>31</v>
      </c>
      <c r="I3417">
        <v>18</v>
      </c>
      <c r="J3417">
        <v>81.819999999999993</v>
      </c>
      <c r="K3417" t="s">
        <v>13</v>
      </c>
    </row>
    <row r="3418" spans="1:11" x14ac:dyDescent="0.2">
      <c r="A3418">
        <v>3417</v>
      </c>
      <c r="B3418">
        <v>19</v>
      </c>
      <c r="C3418">
        <v>131</v>
      </c>
      <c r="D3418" t="s">
        <v>612</v>
      </c>
      <c r="E3418" t="s">
        <v>435</v>
      </c>
      <c r="F3418" t="s">
        <v>12</v>
      </c>
      <c r="G3418">
        <v>38</v>
      </c>
      <c r="H3418">
        <v>28</v>
      </c>
      <c r="I3418">
        <v>-10</v>
      </c>
      <c r="J3418">
        <v>-30.3</v>
      </c>
      <c r="K3418" t="s">
        <v>19</v>
      </c>
    </row>
    <row r="3419" spans="1:11" x14ac:dyDescent="0.2">
      <c r="A3419">
        <v>3418</v>
      </c>
      <c r="B3419">
        <v>19</v>
      </c>
      <c r="C3419">
        <v>131</v>
      </c>
      <c r="D3419" t="s">
        <v>612</v>
      </c>
      <c r="E3419" t="s">
        <v>435</v>
      </c>
      <c r="F3419" t="s">
        <v>14</v>
      </c>
      <c r="G3419">
        <v>49</v>
      </c>
      <c r="H3419">
        <v>44</v>
      </c>
      <c r="I3419">
        <v>-5</v>
      </c>
      <c r="J3419">
        <v>-10.75</v>
      </c>
      <c r="K3419" t="s">
        <v>19</v>
      </c>
    </row>
    <row r="3420" spans="1:11" x14ac:dyDescent="0.2">
      <c r="A3420">
        <v>3419</v>
      </c>
      <c r="B3420">
        <v>19</v>
      </c>
      <c r="C3420">
        <v>131</v>
      </c>
      <c r="D3420" t="s">
        <v>612</v>
      </c>
      <c r="E3420" t="s">
        <v>435</v>
      </c>
      <c r="F3420" t="s">
        <v>15</v>
      </c>
      <c r="G3420">
        <v>2</v>
      </c>
      <c r="H3420">
        <v>2</v>
      </c>
      <c r="I3420">
        <v>0</v>
      </c>
      <c r="J3420">
        <v>0</v>
      </c>
      <c r="K3420" t="s">
        <v>29</v>
      </c>
    </row>
    <row r="3421" spans="1:11" x14ac:dyDescent="0.2">
      <c r="A3421">
        <v>3420</v>
      </c>
      <c r="B3421">
        <v>19</v>
      </c>
      <c r="C3421">
        <v>131</v>
      </c>
      <c r="D3421" t="s">
        <v>612</v>
      </c>
      <c r="E3421" t="s">
        <v>435</v>
      </c>
      <c r="F3421" t="s">
        <v>16</v>
      </c>
      <c r="G3421">
        <v>4</v>
      </c>
      <c r="H3421">
        <v>7</v>
      </c>
      <c r="I3421">
        <v>3</v>
      </c>
      <c r="J3421">
        <v>54.55</v>
      </c>
      <c r="K3421" t="s">
        <v>13</v>
      </c>
    </row>
    <row r="3422" spans="1:11" x14ac:dyDescent="0.2">
      <c r="A3422">
        <v>3421</v>
      </c>
      <c r="B3422">
        <v>19</v>
      </c>
      <c r="C3422">
        <v>133</v>
      </c>
      <c r="D3422" t="s">
        <v>612</v>
      </c>
      <c r="E3422" t="s">
        <v>640</v>
      </c>
      <c r="F3422" t="s">
        <v>12</v>
      </c>
      <c r="G3422">
        <v>29</v>
      </c>
      <c r="H3422">
        <v>20</v>
      </c>
      <c r="I3422">
        <v>-9</v>
      </c>
      <c r="J3422">
        <v>-36.729999999999997</v>
      </c>
      <c r="K3422" t="s">
        <v>19</v>
      </c>
    </row>
    <row r="3423" spans="1:11" x14ac:dyDescent="0.2">
      <c r="A3423">
        <v>3422</v>
      </c>
      <c r="B3423">
        <v>19</v>
      </c>
      <c r="C3423">
        <v>133</v>
      </c>
      <c r="D3423" t="s">
        <v>612</v>
      </c>
      <c r="E3423" t="s">
        <v>640</v>
      </c>
      <c r="F3423" t="s">
        <v>14</v>
      </c>
      <c r="G3423">
        <v>45</v>
      </c>
      <c r="H3423">
        <v>36</v>
      </c>
      <c r="I3423">
        <v>-9</v>
      </c>
      <c r="J3423">
        <v>-22.22</v>
      </c>
      <c r="K3423" t="s">
        <v>19</v>
      </c>
    </row>
    <row r="3424" spans="1:11" x14ac:dyDescent="0.2">
      <c r="A3424">
        <v>3423</v>
      </c>
      <c r="B3424">
        <v>19</v>
      </c>
      <c r="C3424">
        <v>133</v>
      </c>
      <c r="D3424" t="s">
        <v>612</v>
      </c>
      <c r="E3424" t="s">
        <v>640</v>
      </c>
      <c r="F3424" t="s">
        <v>15</v>
      </c>
      <c r="G3424">
        <v>7</v>
      </c>
      <c r="H3424">
        <v>4</v>
      </c>
      <c r="I3424">
        <v>-3</v>
      </c>
      <c r="J3424">
        <v>-54.55</v>
      </c>
      <c r="K3424" t="s">
        <v>19</v>
      </c>
    </row>
    <row r="3425" spans="1:11" x14ac:dyDescent="0.2">
      <c r="A3425">
        <v>3424</v>
      </c>
      <c r="B3425">
        <v>19</v>
      </c>
      <c r="C3425">
        <v>133</v>
      </c>
      <c r="D3425" t="s">
        <v>612</v>
      </c>
      <c r="E3425" t="s">
        <v>640</v>
      </c>
      <c r="F3425" t="s">
        <v>16</v>
      </c>
      <c r="G3425">
        <v>8</v>
      </c>
      <c r="H3425">
        <v>7</v>
      </c>
      <c r="I3425">
        <v>-1</v>
      </c>
      <c r="J3425">
        <v>-13.33</v>
      </c>
      <c r="K3425" t="s">
        <v>19</v>
      </c>
    </row>
    <row r="3426" spans="1:11" x14ac:dyDescent="0.2">
      <c r="A3426">
        <v>3425</v>
      </c>
      <c r="B3426">
        <v>19</v>
      </c>
      <c r="C3426">
        <v>135</v>
      </c>
      <c r="D3426" t="s">
        <v>612</v>
      </c>
      <c r="E3426" t="s">
        <v>67</v>
      </c>
      <c r="F3426" t="s">
        <v>12</v>
      </c>
      <c r="G3426">
        <v>33</v>
      </c>
      <c r="H3426">
        <v>31</v>
      </c>
      <c r="I3426">
        <v>-2</v>
      </c>
      <c r="J3426">
        <v>-6.25</v>
      </c>
      <c r="K3426" t="s">
        <v>19</v>
      </c>
    </row>
    <row r="3427" spans="1:11" x14ac:dyDescent="0.2">
      <c r="A3427">
        <v>3426</v>
      </c>
      <c r="B3427">
        <v>19</v>
      </c>
      <c r="C3427">
        <v>135</v>
      </c>
      <c r="D3427" t="s">
        <v>612</v>
      </c>
      <c r="E3427" t="s">
        <v>67</v>
      </c>
      <c r="F3427" t="s">
        <v>14</v>
      </c>
      <c r="G3427">
        <v>47</v>
      </c>
      <c r="H3427">
        <v>47</v>
      </c>
      <c r="I3427">
        <v>0</v>
      </c>
      <c r="J3427">
        <v>0</v>
      </c>
      <c r="K3427" t="s">
        <v>29</v>
      </c>
    </row>
    <row r="3428" spans="1:11" x14ac:dyDescent="0.2">
      <c r="A3428">
        <v>3427</v>
      </c>
      <c r="B3428">
        <v>19</v>
      </c>
      <c r="C3428">
        <v>135</v>
      </c>
      <c r="D3428" t="s">
        <v>612</v>
      </c>
      <c r="E3428" t="s">
        <v>67</v>
      </c>
      <c r="F3428" t="s">
        <v>15</v>
      </c>
      <c r="G3428">
        <v>0</v>
      </c>
      <c r="H3428">
        <v>0</v>
      </c>
      <c r="I3428">
        <v>0</v>
      </c>
      <c r="J3428">
        <v>0</v>
      </c>
      <c r="K3428" t="s">
        <v>29</v>
      </c>
    </row>
    <row r="3429" spans="1:11" x14ac:dyDescent="0.2">
      <c r="A3429">
        <v>3428</v>
      </c>
      <c r="B3429">
        <v>19</v>
      </c>
      <c r="C3429">
        <v>135</v>
      </c>
      <c r="D3429" t="s">
        <v>612</v>
      </c>
      <c r="E3429" t="s">
        <v>67</v>
      </c>
      <c r="F3429" t="s">
        <v>16</v>
      </c>
      <c r="G3429">
        <v>2</v>
      </c>
      <c r="H3429">
        <v>2</v>
      </c>
      <c r="I3429">
        <v>0</v>
      </c>
      <c r="J3429">
        <v>0</v>
      </c>
      <c r="K3429" t="s">
        <v>29</v>
      </c>
    </row>
    <row r="3430" spans="1:11" x14ac:dyDescent="0.2">
      <c r="A3430">
        <v>3429</v>
      </c>
      <c r="B3430">
        <v>19</v>
      </c>
      <c r="C3430">
        <v>137</v>
      </c>
      <c r="D3430" t="s">
        <v>612</v>
      </c>
      <c r="E3430" t="s">
        <v>68</v>
      </c>
      <c r="F3430" t="s">
        <v>12</v>
      </c>
      <c r="G3430">
        <v>52</v>
      </c>
      <c r="H3430">
        <v>24</v>
      </c>
      <c r="I3430">
        <v>-28</v>
      </c>
      <c r="J3430">
        <v>-73.680000000000007</v>
      </c>
      <c r="K3430" t="s">
        <v>19</v>
      </c>
    </row>
    <row r="3431" spans="1:11" x14ac:dyDescent="0.2">
      <c r="A3431">
        <v>3430</v>
      </c>
      <c r="B3431">
        <v>19</v>
      </c>
      <c r="C3431">
        <v>137</v>
      </c>
      <c r="D3431" t="s">
        <v>612</v>
      </c>
      <c r="E3431" t="s">
        <v>68</v>
      </c>
      <c r="F3431" t="s">
        <v>14</v>
      </c>
      <c r="G3431">
        <v>75</v>
      </c>
      <c r="H3431">
        <v>36</v>
      </c>
      <c r="I3431">
        <v>-39</v>
      </c>
      <c r="J3431">
        <v>-70.27</v>
      </c>
      <c r="K3431" t="s">
        <v>19</v>
      </c>
    </row>
    <row r="3432" spans="1:11" x14ac:dyDescent="0.2">
      <c r="A3432">
        <v>3431</v>
      </c>
      <c r="B3432">
        <v>19</v>
      </c>
      <c r="C3432">
        <v>137</v>
      </c>
      <c r="D3432" t="s">
        <v>612</v>
      </c>
      <c r="E3432" t="s">
        <v>68</v>
      </c>
      <c r="F3432" t="s">
        <v>15</v>
      </c>
      <c r="G3432">
        <v>1</v>
      </c>
      <c r="H3432">
        <v>5</v>
      </c>
      <c r="I3432">
        <v>4</v>
      </c>
      <c r="J3432">
        <v>133.33000000000001</v>
      </c>
      <c r="K3432" t="s">
        <v>13</v>
      </c>
    </row>
    <row r="3433" spans="1:11" x14ac:dyDescent="0.2">
      <c r="A3433">
        <v>3432</v>
      </c>
      <c r="B3433">
        <v>19</v>
      </c>
      <c r="C3433">
        <v>137</v>
      </c>
      <c r="D3433" t="s">
        <v>612</v>
      </c>
      <c r="E3433" t="s">
        <v>68</v>
      </c>
      <c r="F3433" t="s">
        <v>16</v>
      </c>
      <c r="G3433">
        <v>6</v>
      </c>
      <c r="H3433">
        <v>9</v>
      </c>
      <c r="I3433">
        <v>3</v>
      </c>
      <c r="J3433">
        <v>40</v>
      </c>
      <c r="K3433" t="s">
        <v>13</v>
      </c>
    </row>
    <row r="3434" spans="1:11" x14ac:dyDescent="0.2">
      <c r="A3434">
        <v>3433</v>
      </c>
      <c r="B3434">
        <v>19</v>
      </c>
      <c r="C3434">
        <v>139</v>
      </c>
      <c r="D3434" t="s">
        <v>612</v>
      </c>
      <c r="E3434" t="s">
        <v>641</v>
      </c>
      <c r="F3434" t="s">
        <v>12</v>
      </c>
      <c r="G3434">
        <v>398</v>
      </c>
      <c r="H3434">
        <v>370</v>
      </c>
      <c r="I3434">
        <v>-28</v>
      </c>
      <c r="J3434">
        <v>-7.29</v>
      </c>
      <c r="K3434" t="s">
        <v>19</v>
      </c>
    </row>
    <row r="3435" spans="1:11" x14ac:dyDescent="0.2">
      <c r="A3435">
        <v>3434</v>
      </c>
      <c r="B3435">
        <v>19</v>
      </c>
      <c r="C3435">
        <v>139</v>
      </c>
      <c r="D3435" t="s">
        <v>612</v>
      </c>
      <c r="E3435" t="s">
        <v>641</v>
      </c>
      <c r="F3435" t="s">
        <v>14</v>
      </c>
      <c r="G3435">
        <v>521</v>
      </c>
      <c r="H3435">
        <v>480</v>
      </c>
      <c r="I3435">
        <v>-41</v>
      </c>
      <c r="J3435">
        <v>-8.19</v>
      </c>
      <c r="K3435" t="s">
        <v>19</v>
      </c>
    </row>
    <row r="3436" spans="1:11" x14ac:dyDescent="0.2">
      <c r="A3436">
        <v>3435</v>
      </c>
      <c r="B3436">
        <v>19</v>
      </c>
      <c r="C3436">
        <v>139</v>
      </c>
      <c r="D3436" t="s">
        <v>612</v>
      </c>
      <c r="E3436" t="s">
        <v>641</v>
      </c>
      <c r="F3436" t="s">
        <v>15</v>
      </c>
      <c r="G3436">
        <v>22</v>
      </c>
      <c r="H3436">
        <v>17</v>
      </c>
      <c r="I3436">
        <v>-5</v>
      </c>
      <c r="J3436">
        <v>-25.64</v>
      </c>
      <c r="K3436" t="s">
        <v>19</v>
      </c>
    </row>
    <row r="3437" spans="1:11" x14ac:dyDescent="0.2">
      <c r="A3437">
        <v>3436</v>
      </c>
      <c r="B3437">
        <v>19</v>
      </c>
      <c r="C3437">
        <v>139</v>
      </c>
      <c r="D3437" t="s">
        <v>612</v>
      </c>
      <c r="E3437" t="s">
        <v>641</v>
      </c>
      <c r="F3437" t="s">
        <v>16</v>
      </c>
      <c r="G3437">
        <v>42</v>
      </c>
      <c r="H3437">
        <v>37</v>
      </c>
      <c r="I3437">
        <v>-5</v>
      </c>
      <c r="J3437">
        <v>-12.66</v>
      </c>
      <c r="K3437" t="s">
        <v>19</v>
      </c>
    </row>
    <row r="3438" spans="1:11" x14ac:dyDescent="0.2">
      <c r="A3438">
        <v>3437</v>
      </c>
      <c r="B3438">
        <v>19</v>
      </c>
      <c r="C3438">
        <v>141</v>
      </c>
      <c r="D3438" t="s">
        <v>612</v>
      </c>
      <c r="E3438" t="s">
        <v>642</v>
      </c>
      <c r="F3438" t="s">
        <v>12</v>
      </c>
      <c r="G3438">
        <v>107</v>
      </c>
      <c r="H3438">
        <v>87</v>
      </c>
      <c r="I3438">
        <v>-20</v>
      </c>
      <c r="J3438">
        <v>-20.62</v>
      </c>
      <c r="K3438" t="s">
        <v>19</v>
      </c>
    </row>
    <row r="3439" spans="1:11" x14ac:dyDescent="0.2">
      <c r="A3439">
        <v>3438</v>
      </c>
      <c r="B3439">
        <v>19</v>
      </c>
      <c r="C3439">
        <v>141</v>
      </c>
      <c r="D3439" t="s">
        <v>612</v>
      </c>
      <c r="E3439" t="s">
        <v>642</v>
      </c>
      <c r="F3439" t="s">
        <v>14</v>
      </c>
      <c r="G3439">
        <v>147</v>
      </c>
      <c r="H3439">
        <v>110</v>
      </c>
      <c r="I3439">
        <v>-37</v>
      </c>
      <c r="J3439">
        <v>-28.79</v>
      </c>
      <c r="K3439" t="s">
        <v>19</v>
      </c>
    </row>
    <row r="3440" spans="1:11" x14ac:dyDescent="0.2">
      <c r="A3440">
        <v>3439</v>
      </c>
      <c r="B3440">
        <v>19</v>
      </c>
      <c r="C3440">
        <v>141</v>
      </c>
      <c r="D3440" t="s">
        <v>612</v>
      </c>
      <c r="E3440" t="s">
        <v>642</v>
      </c>
      <c r="F3440" t="s">
        <v>15</v>
      </c>
      <c r="G3440">
        <v>2</v>
      </c>
      <c r="H3440">
        <v>1</v>
      </c>
      <c r="I3440">
        <v>-1</v>
      </c>
      <c r="J3440">
        <v>-66.67</v>
      </c>
      <c r="K3440" t="s">
        <v>19</v>
      </c>
    </row>
    <row r="3441" spans="1:11" x14ac:dyDescent="0.2">
      <c r="A3441">
        <v>3440</v>
      </c>
      <c r="B3441">
        <v>19</v>
      </c>
      <c r="C3441">
        <v>141</v>
      </c>
      <c r="D3441" t="s">
        <v>612</v>
      </c>
      <c r="E3441" t="s">
        <v>642</v>
      </c>
      <c r="F3441" t="s">
        <v>16</v>
      </c>
      <c r="G3441">
        <v>5</v>
      </c>
      <c r="H3441">
        <v>14</v>
      </c>
      <c r="I3441">
        <v>9</v>
      </c>
      <c r="J3441">
        <v>94.74</v>
      </c>
      <c r="K3441" t="s">
        <v>13</v>
      </c>
    </row>
    <row r="3442" spans="1:11" x14ac:dyDescent="0.2">
      <c r="A3442">
        <v>3441</v>
      </c>
      <c r="B3442">
        <v>19</v>
      </c>
      <c r="C3442">
        <v>143</v>
      </c>
      <c r="D3442" t="s">
        <v>612</v>
      </c>
      <c r="E3442" t="s">
        <v>351</v>
      </c>
      <c r="F3442" t="s">
        <v>12</v>
      </c>
      <c r="G3442">
        <v>29</v>
      </c>
      <c r="H3442">
        <v>19</v>
      </c>
      <c r="I3442">
        <v>-10</v>
      </c>
      <c r="J3442">
        <v>-41.67</v>
      </c>
      <c r="K3442" t="s">
        <v>19</v>
      </c>
    </row>
    <row r="3443" spans="1:11" x14ac:dyDescent="0.2">
      <c r="A3443">
        <v>3442</v>
      </c>
      <c r="B3443">
        <v>19</v>
      </c>
      <c r="C3443">
        <v>143</v>
      </c>
      <c r="D3443" t="s">
        <v>612</v>
      </c>
      <c r="E3443" t="s">
        <v>351</v>
      </c>
      <c r="F3443" t="s">
        <v>14</v>
      </c>
      <c r="G3443">
        <v>34</v>
      </c>
      <c r="H3443">
        <v>30</v>
      </c>
      <c r="I3443">
        <v>-4</v>
      </c>
      <c r="J3443">
        <v>-12.5</v>
      </c>
      <c r="K3443" t="s">
        <v>19</v>
      </c>
    </row>
    <row r="3444" spans="1:11" x14ac:dyDescent="0.2">
      <c r="A3444">
        <v>3443</v>
      </c>
      <c r="B3444">
        <v>19</v>
      </c>
      <c r="C3444">
        <v>143</v>
      </c>
      <c r="D3444" t="s">
        <v>612</v>
      </c>
      <c r="E3444" t="s">
        <v>351</v>
      </c>
      <c r="F3444" t="s">
        <v>15</v>
      </c>
      <c r="G3444">
        <v>3</v>
      </c>
      <c r="H3444">
        <v>5</v>
      </c>
      <c r="I3444">
        <v>2</v>
      </c>
      <c r="J3444">
        <v>50</v>
      </c>
      <c r="K3444" t="s">
        <v>13</v>
      </c>
    </row>
    <row r="3445" spans="1:11" x14ac:dyDescent="0.2">
      <c r="A3445">
        <v>3444</v>
      </c>
      <c r="B3445">
        <v>19</v>
      </c>
      <c r="C3445">
        <v>143</v>
      </c>
      <c r="D3445" t="s">
        <v>612</v>
      </c>
      <c r="E3445" t="s">
        <v>351</v>
      </c>
      <c r="F3445" t="s">
        <v>16</v>
      </c>
      <c r="G3445">
        <v>3</v>
      </c>
      <c r="H3445">
        <v>9</v>
      </c>
      <c r="I3445">
        <v>6</v>
      </c>
      <c r="J3445">
        <v>100</v>
      </c>
      <c r="K3445" t="s">
        <v>13</v>
      </c>
    </row>
    <row r="3446" spans="1:11" x14ac:dyDescent="0.2">
      <c r="A3446">
        <v>3445</v>
      </c>
      <c r="B3446">
        <v>19</v>
      </c>
      <c r="C3446">
        <v>145</v>
      </c>
      <c r="D3446" t="s">
        <v>612</v>
      </c>
      <c r="E3446" t="s">
        <v>643</v>
      </c>
      <c r="F3446" t="s">
        <v>12</v>
      </c>
      <c r="G3446">
        <v>131</v>
      </c>
      <c r="H3446">
        <v>119</v>
      </c>
      <c r="I3446">
        <v>-12</v>
      </c>
      <c r="J3446">
        <v>-9.6</v>
      </c>
      <c r="K3446" t="s">
        <v>19</v>
      </c>
    </row>
    <row r="3447" spans="1:11" x14ac:dyDescent="0.2">
      <c r="A3447">
        <v>3446</v>
      </c>
      <c r="B3447">
        <v>19</v>
      </c>
      <c r="C3447">
        <v>145</v>
      </c>
      <c r="D3447" t="s">
        <v>612</v>
      </c>
      <c r="E3447" t="s">
        <v>643</v>
      </c>
      <c r="F3447" t="s">
        <v>14</v>
      </c>
      <c r="G3447">
        <v>173</v>
      </c>
      <c r="H3447">
        <v>176</v>
      </c>
      <c r="I3447">
        <v>3</v>
      </c>
      <c r="J3447">
        <v>1.72</v>
      </c>
      <c r="K3447" t="s">
        <v>13</v>
      </c>
    </row>
    <row r="3448" spans="1:11" x14ac:dyDescent="0.2">
      <c r="A3448">
        <v>3447</v>
      </c>
      <c r="B3448">
        <v>19</v>
      </c>
      <c r="C3448">
        <v>145</v>
      </c>
      <c r="D3448" t="s">
        <v>612</v>
      </c>
      <c r="E3448" t="s">
        <v>643</v>
      </c>
      <c r="F3448" t="s">
        <v>15</v>
      </c>
      <c r="G3448">
        <v>1</v>
      </c>
      <c r="H3448">
        <v>6</v>
      </c>
      <c r="I3448">
        <v>5</v>
      </c>
      <c r="J3448">
        <v>142.86000000000001</v>
      </c>
      <c r="K3448" t="s">
        <v>13</v>
      </c>
    </row>
    <row r="3449" spans="1:11" x14ac:dyDescent="0.2">
      <c r="A3449">
        <v>3448</v>
      </c>
      <c r="B3449">
        <v>19</v>
      </c>
      <c r="C3449">
        <v>145</v>
      </c>
      <c r="D3449" t="s">
        <v>612</v>
      </c>
      <c r="E3449" t="s">
        <v>643</v>
      </c>
      <c r="F3449" t="s">
        <v>16</v>
      </c>
      <c r="G3449">
        <v>5</v>
      </c>
      <c r="H3449">
        <v>14</v>
      </c>
      <c r="I3449">
        <v>9</v>
      </c>
      <c r="J3449">
        <v>94.74</v>
      </c>
      <c r="K3449" t="s">
        <v>13</v>
      </c>
    </row>
    <row r="3450" spans="1:11" x14ac:dyDescent="0.2">
      <c r="A3450">
        <v>3449</v>
      </c>
      <c r="B3450">
        <v>19</v>
      </c>
      <c r="C3450">
        <v>147</v>
      </c>
      <c r="D3450" t="s">
        <v>612</v>
      </c>
      <c r="E3450" t="s">
        <v>644</v>
      </c>
      <c r="F3450" t="s">
        <v>12</v>
      </c>
      <c r="G3450">
        <v>55</v>
      </c>
      <c r="H3450">
        <v>31</v>
      </c>
      <c r="I3450">
        <v>-24</v>
      </c>
      <c r="J3450">
        <v>-55.81</v>
      </c>
      <c r="K3450" t="s">
        <v>19</v>
      </c>
    </row>
    <row r="3451" spans="1:11" x14ac:dyDescent="0.2">
      <c r="A3451">
        <v>3450</v>
      </c>
      <c r="B3451">
        <v>19</v>
      </c>
      <c r="C3451">
        <v>147</v>
      </c>
      <c r="D3451" t="s">
        <v>612</v>
      </c>
      <c r="E3451" t="s">
        <v>644</v>
      </c>
      <c r="F3451" t="s">
        <v>14</v>
      </c>
      <c r="G3451">
        <v>69</v>
      </c>
      <c r="H3451">
        <v>51</v>
      </c>
      <c r="I3451">
        <v>-18</v>
      </c>
      <c r="J3451">
        <v>-30</v>
      </c>
      <c r="K3451" t="s">
        <v>19</v>
      </c>
    </row>
    <row r="3452" spans="1:11" x14ac:dyDescent="0.2">
      <c r="A3452">
        <v>3451</v>
      </c>
      <c r="B3452">
        <v>19</v>
      </c>
      <c r="C3452">
        <v>147</v>
      </c>
      <c r="D3452" t="s">
        <v>612</v>
      </c>
      <c r="E3452" t="s">
        <v>644</v>
      </c>
      <c r="F3452" t="s">
        <v>15</v>
      </c>
      <c r="G3452">
        <v>3</v>
      </c>
      <c r="H3452">
        <v>6</v>
      </c>
      <c r="I3452">
        <v>3</v>
      </c>
      <c r="J3452">
        <v>66.67</v>
      </c>
      <c r="K3452" t="s">
        <v>13</v>
      </c>
    </row>
    <row r="3453" spans="1:11" x14ac:dyDescent="0.2">
      <c r="A3453">
        <v>3452</v>
      </c>
      <c r="B3453">
        <v>19</v>
      </c>
      <c r="C3453">
        <v>147</v>
      </c>
      <c r="D3453" t="s">
        <v>612</v>
      </c>
      <c r="E3453" t="s">
        <v>644</v>
      </c>
      <c r="F3453" t="s">
        <v>16</v>
      </c>
      <c r="G3453">
        <v>5</v>
      </c>
      <c r="H3453">
        <v>8</v>
      </c>
      <c r="I3453">
        <v>3</v>
      </c>
      <c r="J3453">
        <v>46.15</v>
      </c>
      <c r="K3453" t="s">
        <v>13</v>
      </c>
    </row>
    <row r="3454" spans="1:11" x14ac:dyDescent="0.2">
      <c r="A3454">
        <v>3453</v>
      </c>
      <c r="B3454">
        <v>19</v>
      </c>
      <c r="C3454">
        <v>149</v>
      </c>
      <c r="D3454" t="s">
        <v>612</v>
      </c>
      <c r="E3454" t="s">
        <v>645</v>
      </c>
      <c r="F3454" t="s">
        <v>12</v>
      </c>
      <c r="G3454">
        <v>136</v>
      </c>
      <c r="H3454">
        <v>120</v>
      </c>
      <c r="I3454">
        <v>-16</v>
      </c>
      <c r="J3454">
        <v>-12.5</v>
      </c>
      <c r="K3454" t="s">
        <v>19</v>
      </c>
    </row>
    <row r="3455" spans="1:11" x14ac:dyDescent="0.2">
      <c r="A3455">
        <v>3454</v>
      </c>
      <c r="B3455">
        <v>19</v>
      </c>
      <c r="C3455">
        <v>149</v>
      </c>
      <c r="D3455" t="s">
        <v>612</v>
      </c>
      <c r="E3455" t="s">
        <v>645</v>
      </c>
      <c r="F3455" t="s">
        <v>14</v>
      </c>
      <c r="G3455">
        <v>180</v>
      </c>
      <c r="H3455">
        <v>164</v>
      </c>
      <c r="I3455">
        <v>-16</v>
      </c>
      <c r="J3455">
        <v>-9.3000000000000007</v>
      </c>
      <c r="K3455" t="s">
        <v>19</v>
      </c>
    </row>
    <row r="3456" spans="1:11" x14ac:dyDescent="0.2">
      <c r="A3456">
        <v>3455</v>
      </c>
      <c r="B3456">
        <v>19</v>
      </c>
      <c r="C3456">
        <v>149</v>
      </c>
      <c r="D3456" t="s">
        <v>612</v>
      </c>
      <c r="E3456" t="s">
        <v>645</v>
      </c>
      <c r="F3456" t="s">
        <v>15</v>
      </c>
      <c r="G3456">
        <v>16</v>
      </c>
      <c r="H3456">
        <v>26</v>
      </c>
      <c r="I3456">
        <v>10</v>
      </c>
      <c r="J3456">
        <v>47.62</v>
      </c>
      <c r="K3456" t="s">
        <v>13</v>
      </c>
    </row>
    <row r="3457" spans="1:11" x14ac:dyDescent="0.2">
      <c r="A3457">
        <v>3456</v>
      </c>
      <c r="B3457">
        <v>19</v>
      </c>
      <c r="C3457">
        <v>149</v>
      </c>
      <c r="D3457" t="s">
        <v>612</v>
      </c>
      <c r="E3457" t="s">
        <v>645</v>
      </c>
      <c r="F3457" t="s">
        <v>16</v>
      </c>
      <c r="G3457">
        <v>28</v>
      </c>
      <c r="H3457">
        <v>46</v>
      </c>
      <c r="I3457">
        <v>18</v>
      </c>
      <c r="J3457">
        <v>48.65</v>
      </c>
      <c r="K3457" t="s">
        <v>13</v>
      </c>
    </row>
    <row r="3458" spans="1:11" x14ac:dyDescent="0.2">
      <c r="A3458">
        <v>3457</v>
      </c>
      <c r="B3458">
        <v>19</v>
      </c>
      <c r="C3458">
        <v>151</v>
      </c>
      <c r="D3458" t="s">
        <v>612</v>
      </c>
      <c r="E3458" t="s">
        <v>646</v>
      </c>
      <c r="F3458" t="s">
        <v>12</v>
      </c>
      <c r="G3458">
        <v>37</v>
      </c>
      <c r="H3458">
        <v>12</v>
      </c>
      <c r="I3458">
        <v>-25</v>
      </c>
      <c r="J3458">
        <v>-102.04</v>
      </c>
      <c r="K3458" t="s">
        <v>19</v>
      </c>
    </row>
    <row r="3459" spans="1:11" x14ac:dyDescent="0.2">
      <c r="A3459">
        <v>3458</v>
      </c>
      <c r="B3459">
        <v>19</v>
      </c>
      <c r="C3459">
        <v>151</v>
      </c>
      <c r="D3459" t="s">
        <v>612</v>
      </c>
      <c r="E3459" t="s">
        <v>646</v>
      </c>
      <c r="F3459" t="s">
        <v>14</v>
      </c>
      <c r="G3459">
        <v>50</v>
      </c>
      <c r="H3459">
        <v>25</v>
      </c>
      <c r="I3459">
        <v>-25</v>
      </c>
      <c r="J3459">
        <v>-66.67</v>
      </c>
      <c r="K3459" t="s">
        <v>19</v>
      </c>
    </row>
    <row r="3460" spans="1:11" x14ac:dyDescent="0.2">
      <c r="A3460">
        <v>3459</v>
      </c>
      <c r="B3460">
        <v>19</v>
      </c>
      <c r="C3460">
        <v>151</v>
      </c>
      <c r="D3460" t="s">
        <v>612</v>
      </c>
      <c r="E3460" t="s">
        <v>646</v>
      </c>
      <c r="F3460" t="s">
        <v>15</v>
      </c>
      <c r="G3460">
        <v>3</v>
      </c>
      <c r="H3460">
        <v>11</v>
      </c>
      <c r="I3460">
        <v>8</v>
      </c>
      <c r="J3460">
        <v>114.29</v>
      </c>
      <c r="K3460" t="s">
        <v>13</v>
      </c>
    </row>
    <row r="3461" spans="1:11" x14ac:dyDescent="0.2">
      <c r="A3461">
        <v>3460</v>
      </c>
      <c r="B3461">
        <v>19</v>
      </c>
      <c r="C3461">
        <v>151</v>
      </c>
      <c r="D3461" t="s">
        <v>612</v>
      </c>
      <c r="E3461" t="s">
        <v>646</v>
      </c>
      <c r="F3461" t="s">
        <v>16</v>
      </c>
      <c r="G3461">
        <v>5</v>
      </c>
      <c r="H3461">
        <v>18</v>
      </c>
      <c r="I3461">
        <v>13</v>
      </c>
      <c r="J3461">
        <v>113.04</v>
      </c>
      <c r="K3461" t="s">
        <v>13</v>
      </c>
    </row>
    <row r="3462" spans="1:11" x14ac:dyDescent="0.2">
      <c r="A3462">
        <v>3461</v>
      </c>
      <c r="B3462">
        <v>19</v>
      </c>
      <c r="C3462">
        <v>153</v>
      </c>
      <c r="D3462" t="s">
        <v>612</v>
      </c>
      <c r="E3462" t="s">
        <v>172</v>
      </c>
      <c r="F3462" t="s">
        <v>12</v>
      </c>
      <c r="G3462">
        <v>13270</v>
      </c>
      <c r="H3462">
        <v>15536</v>
      </c>
      <c r="I3462">
        <v>2266</v>
      </c>
      <c r="J3462">
        <v>15.73</v>
      </c>
      <c r="K3462" t="s">
        <v>13</v>
      </c>
    </row>
    <row r="3463" spans="1:11" x14ac:dyDescent="0.2">
      <c r="A3463">
        <v>3462</v>
      </c>
      <c r="B3463">
        <v>19</v>
      </c>
      <c r="C3463">
        <v>153</v>
      </c>
      <c r="D3463" t="s">
        <v>612</v>
      </c>
      <c r="E3463" t="s">
        <v>172</v>
      </c>
      <c r="F3463" t="s">
        <v>14</v>
      </c>
      <c r="G3463">
        <v>15024</v>
      </c>
      <c r="H3463">
        <v>18019</v>
      </c>
      <c r="I3463">
        <v>2995</v>
      </c>
      <c r="J3463">
        <v>18.13</v>
      </c>
      <c r="K3463" t="s">
        <v>13</v>
      </c>
    </row>
    <row r="3464" spans="1:11" x14ac:dyDescent="0.2">
      <c r="A3464">
        <v>3463</v>
      </c>
      <c r="B3464">
        <v>19</v>
      </c>
      <c r="C3464">
        <v>153</v>
      </c>
      <c r="D3464" t="s">
        <v>612</v>
      </c>
      <c r="E3464" t="s">
        <v>172</v>
      </c>
      <c r="F3464" t="s">
        <v>15</v>
      </c>
      <c r="G3464">
        <v>340</v>
      </c>
      <c r="H3464">
        <v>355</v>
      </c>
      <c r="I3464">
        <v>15</v>
      </c>
      <c r="J3464">
        <v>4.32</v>
      </c>
      <c r="K3464" t="s">
        <v>13</v>
      </c>
    </row>
    <row r="3465" spans="1:11" x14ac:dyDescent="0.2">
      <c r="A3465">
        <v>3464</v>
      </c>
      <c r="B3465">
        <v>19</v>
      </c>
      <c r="C3465">
        <v>153</v>
      </c>
      <c r="D3465" t="s">
        <v>612</v>
      </c>
      <c r="E3465" t="s">
        <v>172</v>
      </c>
      <c r="F3465" t="s">
        <v>16</v>
      </c>
      <c r="G3465">
        <v>699</v>
      </c>
      <c r="H3465">
        <v>691</v>
      </c>
      <c r="I3465">
        <v>-8</v>
      </c>
      <c r="J3465">
        <v>-1.1499999999999999</v>
      </c>
      <c r="K3465" t="s">
        <v>19</v>
      </c>
    </row>
    <row r="3466" spans="1:11" x14ac:dyDescent="0.2">
      <c r="A3466">
        <v>3465</v>
      </c>
      <c r="B3466">
        <v>19</v>
      </c>
      <c r="C3466">
        <v>155</v>
      </c>
      <c r="D3466" t="s">
        <v>612</v>
      </c>
      <c r="E3466" t="s">
        <v>647</v>
      </c>
      <c r="F3466" t="s">
        <v>12</v>
      </c>
      <c r="G3466">
        <v>648</v>
      </c>
      <c r="H3466">
        <v>617</v>
      </c>
      <c r="I3466">
        <v>-31</v>
      </c>
      <c r="J3466">
        <v>-4.9000000000000004</v>
      </c>
      <c r="K3466" t="s">
        <v>19</v>
      </c>
    </row>
    <row r="3467" spans="1:11" x14ac:dyDescent="0.2">
      <c r="A3467">
        <v>3466</v>
      </c>
      <c r="B3467">
        <v>19</v>
      </c>
      <c r="C3467">
        <v>155</v>
      </c>
      <c r="D3467" t="s">
        <v>612</v>
      </c>
      <c r="E3467" t="s">
        <v>647</v>
      </c>
      <c r="F3467" t="s">
        <v>14</v>
      </c>
      <c r="G3467">
        <v>911</v>
      </c>
      <c r="H3467">
        <v>898</v>
      </c>
      <c r="I3467">
        <v>-13</v>
      </c>
      <c r="J3467">
        <v>-1.44</v>
      </c>
      <c r="K3467" t="s">
        <v>19</v>
      </c>
    </row>
    <row r="3468" spans="1:11" x14ac:dyDescent="0.2">
      <c r="A3468">
        <v>3467</v>
      </c>
      <c r="B3468">
        <v>19</v>
      </c>
      <c r="C3468">
        <v>155</v>
      </c>
      <c r="D3468" t="s">
        <v>612</v>
      </c>
      <c r="E3468" t="s">
        <v>647</v>
      </c>
      <c r="F3468" t="s">
        <v>15</v>
      </c>
      <c r="G3468">
        <v>41</v>
      </c>
      <c r="H3468">
        <v>29</v>
      </c>
      <c r="I3468">
        <v>-12</v>
      </c>
      <c r="J3468">
        <v>-34.29</v>
      </c>
      <c r="K3468" t="s">
        <v>19</v>
      </c>
    </row>
    <row r="3469" spans="1:11" x14ac:dyDescent="0.2">
      <c r="A3469">
        <v>3468</v>
      </c>
      <c r="B3469">
        <v>19</v>
      </c>
      <c r="C3469">
        <v>155</v>
      </c>
      <c r="D3469" t="s">
        <v>612</v>
      </c>
      <c r="E3469" t="s">
        <v>647</v>
      </c>
      <c r="F3469" t="s">
        <v>16</v>
      </c>
      <c r="G3469">
        <v>85</v>
      </c>
      <c r="H3469">
        <v>79</v>
      </c>
      <c r="I3469">
        <v>-6</v>
      </c>
      <c r="J3469">
        <v>-7.32</v>
      </c>
      <c r="K3469" t="s">
        <v>19</v>
      </c>
    </row>
    <row r="3470" spans="1:11" x14ac:dyDescent="0.2">
      <c r="A3470">
        <v>3469</v>
      </c>
      <c r="B3470">
        <v>19</v>
      </c>
      <c r="C3470">
        <v>157</v>
      </c>
      <c r="D3470" t="s">
        <v>612</v>
      </c>
      <c r="E3470" t="s">
        <v>648</v>
      </c>
      <c r="F3470" t="s">
        <v>12</v>
      </c>
      <c r="G3470">
        <v>246</v>
      </c>
      <c r="H3470">
        <v>266</v>
      </c>
      <c r="I3470">
        <v>20</v>
      </c>
      <c r="J3470">
        <v>7.81</v>
      </c>
      <c r="K3470" t="s">
        <v>13</v>
      </c>
    </row>
    <row r="3471" spans="1:11" x14ac:dyDescent="0.2">
      <c r="A3471">
        <v>3470</v>
      </c>
      <c r="B3471">
        <v>19</v>
      </c>
      <c r="C3471">
        <v>157</v>
      </c>
      <c r="D3471" t="s">
        <v>612</v>
      </c>
      <c r="E3471" t="s">
        <v>648</v>
      </c>
      <c r="F3471" t="s">
        <v>14</v>
      </c>
      <c r="G3471">
        <v>320</v>
      </c>
      <c r="H3471">
        <v>376</v>
      </c>
      <c r="I3471">
        <v>56</v>
      </c>
      <c r="J3471">
        <v>16.09</v>
      </c>
      <c r="K3471" t="s">
        <v>13</v>
      </c>
    </row>
    <row r="3472" spans="1:11" x14ac:dyDescent="0.2">
      <c r="A3472">
        <v>3471</v>
      </c>
      <c r="B3472">
        <v>19</v>
      </c>
      <c r="C3472">
        <v>157</v>
      </c>
      <c r="D3472" t="s">
        <v>612</v>
      </c>
      <c r="E3472" t="s">
        <v>648</v>
      </c>
      <c r="F3472" t="s">
        <v>15</v>
      </c>
      <c r="G3472">
        <v>7</v>
      </c>
      <c r="H3472">
        <v>21</v>
      </c>
      <c r="I3472">
        <v>14</v>
      </c>
      <c r="J3472">
        <v>100</v>
      </c>
      <c r="K3472" t="s">
        <v>13</v>
      </c>
    </row>
    <row r="3473" spans="1:11" x14ac:dyDescent="0.2">
      <c r="A3473">
        <v>3472</v>
      </c>
      <c r="B3473">
        <v>19</v>
      </c>
      <c r="C3473">
        <v>157</v>
      </c>
      <c r="D3473" t="s">
        <v>612</v>
      </c>
      <c r="E3473" t="s">
        <v>648</v>
      </c>
      <c r="F3473" t="s">
        <v>16</v>
      </c>
      <c r="G3473">
        <v>15</v>
      </c>
      <c r="H3473">
        <v>30</v>
      </c>
      <c r="I3473">
        <v>15</v>
      </c>
      <c r="J3473">
        <v>66.67</v>
      </c>
      <c r="K3473" t="s">
        <v>13</v>
      </c>
    </row>
    <row r="3474" spans="1:11" x14ac:dyDescent="0.2">
      <c r="A3474">
        <v>3473</v>
      </c>
      <c r="B3474">
        <v>19</v>
      </c>
      <c r="C3474">
        <v>159</v>
      </c>
      <c r="D3474" t="s">
        <v>612</v>
      </c>
      <c r="E3474" t="s">
        <v>649</v>
      </c>
      <c r="F3474" t="s">
        <v>12</v>
      </c>
      <c r="G3474">
        <v>21</v>
      </c>
      <c r="H3474">
        <v>16</v>
      </c>
      <c r="I3474">
        <v>-5</v>
      </c>
      <c r="J3474">
        <v>-27.03</v>
      </c>
      <c r="K3474" t="s">
        <v>19</v>
      </c>
    </row>
    <row r="3475" spans="1:11" x14ac:dyDescent="0.2">
      <c r="A3475">
        <v>3474</v>
      </c>
      <c r="B3475">
        <v>19</v>
      </c>
      <c r="C3475">
        <v>159</v>
      </c>
      <c r="D3475" t="s">
        <v>612</v>
      </c>
      <c r="E3475" t="s">
        <v>649</v>
      </c>
      <c r="F3475" t="s">
        <v>14</v>
      </c>
      <c r="G3475">
        <v>25</v>
      </c>
      <c r="H3475">
        <v>24</v>
      </c>
      <c r="I3475">
        <v>-1</v>
      </c>
      <c r="J3475">
        <v>-4.08</v>
      </c>
      <c r="K3475" t="s">
        <v>19</v>
      </c>
    </row>
    <row r="3476" spans="1:11" x14ac:dyDescent="0.2">
      <c r="A3476">
        <v>3475</v>
      </c>
      <c r="B3476">
        <v>19</v>
      </c>
      <c r="C3476">
        <v>159</v>
      </c>
      <c r="D3476" t="s">
        <v>612</v>
      </c>
      <c r="E3476" t="s">
        <v>649</v>
      </c>
      <c r="F3476" t="s">
        <v>15</v>
      </c>
      <c r="G3476">
        <v>0</v>
      </c>
      <c r="H3476">
        <v>2</v>
      </c>
      <c r="I3476">
        <v>2</v>
      </c>
      <c r="J3476">
        <v>200</v>
      </c>
      <c r="K3476" t="s">
        <v>13</v>
      </c>
    </row>
    <row r="3477" spans="1:11" x14ac:dyDescent="0.2">
      <c r="A3477">
        <v>3476</v>
      </c>
      <c r="B3477">
        <v>19</v>
      </c>
      <c r="C3477">
        <v>159</v>
      </c>
      <c r="D3477" t="s">
        <v>612</v>
      </c>
      <c r="E3477" t="s">
        <v>649</v>
      </c>
      <c r="F3477" t="s">
        <v>16</v>
      </c>
      <c r="G3477">
        <v>1</v>
      </c>
      <c r="H3477">
        <v>3</v>
      </c>
      <c r="I3477">
        <v>2</v>
      </c>
      <c r="J3477">
        <v>100</v>
      </c>
      <c r="K3477" t="s">
        <v>13</v>
      </c>
    </row>
    <row r="3478" spans="1:11" x14ac:dyDescent="0.2">
      <c r="A3478">
        <v>3477</v>
      </c>
      <c r="B3478">
        <v>19</v>
      </c>
      <c r="C3478">
        <v>161</v>
      </c>
      <c r="D3478" t="s">
        <v>612</v>
      </c>
      <c r="E3478" t="s">
        <v>650</v>
      </c>
      <c r="F3478" t="s">
        <v>12</v>
      </c>
      <c r="G3478">
        <v>54</v>
      </c>
      <c r="H3478">
        <v>21</v>
      </c>
      <c r="I3478">
        <v>-33</v>
      </c>
      <c r="J3478">
        <v>-88</v>
      </c>
      <c r="K3478" t="s">
        <v>19</v>
      </c>
    </row>
    <row r="3479" spans="1:11" x14ac:dyDescent="0.2">
      <c r="A3479">
        <v>3478</v>
      </c>
      <c r="B3479">
        <v>19</v>
      </c>
      <c r="C3479">
        <v>161</v>
      </c>
      <c r="D3479" t="s">
        <v>612</v>
      </c>
      <c r="E3479" t="s">
        <v>650</v>
      </c>
      <c r="F3479" t="s">
        <v>14</v>
      </c>
      <c r="G3479">
        <v>74</v>
      </c>
      <c r="H3479">
        <v>34</v>
      </c>
      <c r="I3479">
        <v>-40</v>
      </c>
      <c r="J3479">
        <v>-74.069999999999993</v>
      </c>
      <c r="K3479" t="s">
        <v>19</v>
      </c>
    </row>
    <row r="3480" spans="1:11" x14ac:dyDescent="0.2">
      <c r="A3480">
        <v>3479</v>
      </c>
      <c r="B3480">
        <v>19</v>
      </c>
      <c r="C3480">
        <v>161</v>
      </c>
      <c r="D3480" t="s">
        <v>612</v>
      </c>
      <c r="E3480" t="s">
        <v>650</v>
      </c>
      <c r="F3480" t="s">
        <v>15</v>
      </c>
      <c r="G3480">
        <v>2</v>
      </c>
      <c r="H3480">
        <v>10</v>
      </c>
      <c r="I3480">
        <v>8</v>
      </c>
      <c r="J3480">
        <v>133.33000000000001</v>
      </c>
      <c r="K3480" t="s">
        <v>13</v>
      </c>
    </row>
    <row r="3481" spans="1:11" x14ac:dyDescent="0.2">
      <c r="A3481">
        <v>3480</v>
      </c>
      <c r="B3481">
        <v>19</v>
      </c>
      <c r="C3481">
        <v>161</v>
      </c>
      <c r="D3481" t="s">
        <v>612</v>
      </c>
      <c r="E3481" t="s">
        <v>650</v>
      </c>
      <c r="F3481" t="s">
        <v>16</v>
      </c>
      <c r="G3481">
        <v>7</v>
      </c>
      <c r="H3481">
        <v>13</v>
      </c>
      <c r="I3481">
        <v>6</v>
      </c>
      <c r="J3481">
        <v>60</v>
      </c>
      <c r="K3481" t="s">
        <v>13</v>
      </c>
    </row>
    <row r="3482" spans="1:11" x14ac:dyDescent="0.2">
      <c r="A3482">
        <v>3481</v>
      </c>
      <c r="B3482">
        <v>19</v>
      </c>
      <c r="C3482">
        <v>163</v>
      </c>
      <c r="D3482" t="s">
        <v>612</v>
      </c>
      <c r="E3482" t="s">
        <v>178</v>
      </c>
      <c r="F3482" t="s">
        <v>12</v>
      </c>
      <c r="G3482">
        <v>4993</v>
      </c>
      <c r="H3482">
        <v>3437</v>
      </c>
      <c r="I3482">
        <v>-1556</v>
      </c>
      <c r="J3482">
        <v>-36.92</v>
      </c>
      <c r="K3482" t="s">
        <v>19</v>
      </c>
    </row>
    <row r="3483" spans="1:11" x14ac:dyDescent="0.2">
      <c r="A3483">
        <v>3482</v>
      </c>
      <c r="B3483">
        <v>19</v>
      </c>
      <c r="C3483">
        <v>163</v>
      </c>
      <c r="D3483" t="s">
        <v>612</v>
      </c>
      <c r="E3483" t="s">
        <v>178</v>
      </c>
      <c r="F3483" t="s">
        <v>14</v>
      </c>
      <c r="G3483">
        <v>5535</v>
      </c>
      <c r="H3483">
        <v>4117</v>
      </c>
      <c r="I3483">
        <v>-1418</v>
      </c>
      <c r="J3483">
        <v>-29.38</v>
      </c>
      <c r="K3483" t="s">
        <v>19</v>
      </c>
    </row>
    <row r="3484" spans="1:11" x14ac:dyDescent="0.2">
      <c r="A3484">
        <v>3483</v>
      </c>
      <c r="B3484">
        <v>19</v>
      </c>
      <c r="C3484">
        <v>163</v>
      </c>
      <c r="D3484" t="s">
        <v>612</v>
      </c>
      <c r="E3484" t="s">
        <v>178</v>
      </c>
      <c r="F3484" t="s">
        <v>15</v>
      </c>
      <c r="G3484">
        <v>82</v>
      </c>
      <c r="H3484">
        <v>76</v>
      </c>
      <c r="I3484">
        <v>-6</v>
      </c>
      <c r="J3484">
        <v>-7.59</v>
      </c>
      <c r="K3484" t="s">
        <v>19</v>
      </c>
    </row>
    <row r="3485" spans="1:11" x14ac:dyDescent="0.2">
      <c r="A3485">
        <v>3484</v>
      </c>
      <c r="B3485">
        <v>19</v>
      </c>
      <c r="C3485">
        <v>163</v>
      </c>
      <c r="D3485" t="s">
        <v>612</v>
      </c>
      <c r="E3485" t="s">
        <v>178</v>
      </c>
      <c r="F3485" t="s">
        <v>16</v>
      </c>
      <c r="G3485">
        <v>198</v>
      </c>
      <c r="H3485">
        <v>184</v>
      </c>
      <c r="I3485">
        <v>-14</v>
      </c>
      <c r="J3485">
        <v>-7.33</v>
      </c>
      <c r="K3485" t="s">
        <v>19</v>
      </c>
    </row>
    <row r="3486" spans="1:11" x14ac:dyDescent="0.2">
      <c r="A3486">
        <v>3485</v>
      </c>
      <c r="B3486">
        <v>19</v>
      </c>
      <c r="C3486">
        <v>165</v>
      </c>
      <c r="D3486" t="s">
        <v>612</v>
      </c>
      <c r="E3486" t="s">
        <v>76</v>
      </c>
      <c r="F3486" t="s">
        <v>12</v>
      </c>
      <c r="G3486">
        <v>58</v>
      </c>
      <c r="H3486">
        <v>46</v>
      </c>
      <c r="I3486">
        <v>-12</v>
      </c>
      <c r="J3486">
        <v>-23.08</v>
      </c>
      <c r="K3486" t="s">
        <v>19</v>
      </c>
    </row>
    <row r="3487" spans="1:11" x14ac:dyDescent="0.2">
      <c r="A3487">
        <v>3486</v>
      </c>
      <c r="B3487">
        <v>19</v>
      </c>
      <c r="C3487">
        <v>165</v>
      </c>
      <c r="D3487" t="s">
        <v>612</v>
      </c>
      <c r="E3487" t="s">
        <v>76</v>
      </c>
      <c r="F3487" t="s">
        <v>14</v>
      </c>
      <c r="G3487">
        <v>78</v>
      </c>
      <c r="H3487">
        <v>61</v>
      </c>
      <c r="I3487">
        <v>-17</v>
      </c>
      <c r="J3487">
        <v>-24.46</v>
      </c>
      <c r="K3487" t="s">
        <v>19</v>
      </c>
    </row>
    <row r="3488" spans="1:11" x14ac:dyDescent="0.2">
      <c r="A3488">
        <v>3487</v>
      </c>
      <c r="B3488">
        <v>19</v>
      </c>
      <c r="C3488">
        <v>165</v>
      </c>
      <c r="D3488" t="s">
        <v>612</v>
      </c>
      <c r="E3488" t="s">
        <v>76</v>
      </c>
      <c r="F3488" t="s">
        <v>15</v>
      </c>
      <c r="G3488">
        <v>0</v>
      </c>
      <c r="H3488">
        <v>4</v>
      </c>
      <c r="I3488">
        <v>4</v>
      </c>
      <c r="J3488">
        <v>200</v>
      </c>
      <c r="K3488" t="s">
        <v>13</v>
      </c>
    </row>
    <row r="3489" spans="1:11" x14ac:dyDescent="0.2">
      <c r="A3489">
        <v>3488</v>
      </c>
      <c r="B3489">
        <v>19</v>
      </c>
      <c r="C3489">
        <v>165</v>
      </c>
      <c r="D3489" t="s">
        <v>612</v>
      </c>
      <c r="E3489" t="s">
        <v>76</v>
      </c>
      <c r="F3489" t="s">
        <v>16</v>
      </c>
      <c r="G3489">
        <v>2</v>
      </c>
      <c r="H3489">
        <v>7</v>
      </c>
      <c r="I3489">
        <v>5</v>
      </c>
      <c r="J3489">
        <v>111.11</v>
      </c>
      <c r="K3489" t="s">
        <v>13</v>
      </c>
    </row>
    <row r="3490" spans="1:11" x14ac:dyDescent="0.2">
      <c r="A3490">
        <v>3489</v>
      </c>
      <c r="B3490">
        <v>19</v>
      </c>
      <c r="C3490">
        <v>167</v>
      </c>
      <c r="D3490" t="s">
        <v>612</v>
      </c>
      <c r="E3490" t="s">
        <v>651</v>
      </c>
      <c r="F3490" t="s">
        <v>12</v>
      </c>
      <c r="G3490">
        <v>268</v>
      </c>
      <c r="H3490">
        <v>283</v>
      </c>
      <c r="I3490">
        <v>15</v>
      </c>
      <c r="J3490">
        <v>5.44</v>
      </c>
      <c r="K3490" t="s">
        <v>13</v>
      </c>
    </row>
    <row r="3491" spans="1:11" x14ac:dyDescent="0.2">
      <c r="A3491">
        <v>3490</v>
      </c>
      <c r="B3491">
        <v>19</v>
      </c>
      <c r="C3491">
        <v>167</v>
      </c>
      <c r="D3491" t="s">
        <v>612</v>
      </c>
      <c r="E3491" t="s">
        <v>651</v>
      </c>
      <c r="F3491" t="s">
        <v>14</v>
      </c>
      <c r="G3491">
        <v>335</v>
      </c>
      <c r="H3491">
        <v>343</v>
      </c>
      <c r="I3491">
        <v>8</v>
      </c>
      <c r="J3491">
        <v>2.36</v>
      </c>
      <c r="K3491" t="s">
        <v>13</v>
      </c>
    </row>
    <row r="3492" spans="1:11" x14ac:dyDescent="0.2">
      <c r="A3492">
        <v>3491</v>
      </c>
      <c r="B3492">
        <v>19</v>
      </c>
      <c r="C3492">
        <v>167</v>
      </c>
      <c r="D3492" t="s">
        <v>612</v>
      </c>
      <c r="E3492" t="s">
        <v>651</v>
      </c>
      <c r="F3492" t="s">
        <v>15</v>
      </c>
      <c r="G3492">
        <v>14</v>
      </c>
      <c r="H3492">
        <v>13</v>
      </c>
      <c r="I3492">
        <v>-1</v>
      </c>
      <c r="J3492">
        <v>-7.41</v>
      </c>
      <c r="K3492" t="s">
        <v>19</v>
      </c>
    </row>
    <row r="3493" spans="1:11" x14ac:dyDescent="0.2">
      <c r="A3493">
        <v>3492</v>
      </c>
      <c r="B3493">
        <v>19</v>
      </c>
      <c r="C3493">
        <v>167</v>
      </c>
      <c r="D3493" t="s">
        <v>612</v>
      </c>
      <c r="E3493" t="s">
        <v>651</v>
      </c>
      <c r="F3493" t="s">
        <v>16</v>
      </c>
      <c r="G3493">
        <v>21</v>
      </c>
      <c r="H3493">
        <v>24</v>
      </c>
      <c r="I3493">
        <v>3</v>
      </c>
      <c r="J3493">
        <v>13.33</v>
      </c>
      <c r="K3493" t="s">
        <v>13</v>
      </c>
    </row>
    <row r="3494" spans="1:11" x14ac:dyDescent="0.2">
      <c r="A3494">
        <v>3493</v>
      </c>
      <c r="B3494">
        <v>19</v>
      </c>
      <c r="C3494">
        <v>169</v>
      </c>
      <c r="D3494" t="s">
        <v>612</v>
      </c>
      <c r="E3494" t="s">
        <v>652</v>
      </c>
      <c r="F3494" t="s">
        <v>12</v>
      </c>
      <c r="G3494">
        <v>4708</v>
      </c>
      <c r="H3494">
        <v>5447</v>
      </c>
      <c r="I3494">
        <v>739</v>
      </c>
      <c r="J3494">
        <v>14.55</v>
      </c>
      <c r="K3494" t="s">
        <v>13</v>
      </c>
    </row>
    <row r="3495" spans="1:11" x14ac:dyDescent="0.2">
      <c r="A3495">
        <v>3494</v>
      </c>
      <c r="B3495">
        <v>19</v>
      </c>
      <c r="C3495">
        <v>169</v>
      </c>
      <c r="D3495" t="s">
        <v>612</v>
      </c>
      <c r="E3495" t="s">
        <v>652</v>
      </c>
      <c r="F3495" t="s">
        <v>14</v>
      </c>
      <c r="G3495">
        <v>5129</v>
      </c>
      <c r="H3495">
        <v>6021</v>
      </c>
      <c r="I3495">
        <v>892</v>
      </c>
      <c r="J3495">
        <v>16</v>
      </c>
      <c r="K3495" t="s">
        <v>13</v>
      </c>
    </row>
    <row r="3496" spans="1:11" x14ac:dyDescent="0.2">
      <c r="A3496">
        <v>3495</v>
      </c>
      <c r="B3496">
        <v>19</v>
      </c>
      <c r="C3496">
        <v>169</v>
      </c>
      <c r="D3496" t="s">
        <v>612</v>
      </c>
      <c r="E3496" t="s">
        <v>652</v>
      </c>
      <c r="F3496" t="s">
        <v>15</v>
      </c>
      <c r="G3496">
        <v>41</v>
      </c>
      <c r="H3496">
        <v>24</v>
      </c>
      <c r="I3496">
        <v>-17</v>
      </c>
      <c r="J3496">
        <v>-52.31</v>
      </c>
      <c r="K3496" t="s">
        <v>19</v>
      </c>
    </row>
    <row r="3497" spans="1:11" x14ac:dyDescent="0.2">
      <c r="A3497">
        <v>3496</v>
      </c>
      <c r="B3497">
        <v>19</v>
      </c>
      <c r="C3497">
        <v>169</v>
      </c>
      <c r="D3497" t="s">
        <v>612</v>
      </c>
      <c r="E3497" t="s">
        <v>652</v>
      </c>
      <c r="F3497" t="s">
        <v>16</v>
      </c>
      <c r="G3497">
        <v>109</v>
      </c>
      <c r="H3497">
        <v>72</v>
      </c>
      <c r="I3497">
        <v>-37</v>
      </c>
      <c r="J3497">
        <v>-40.880000000000003</v>
      </c>
      <c r="K3497" t="s">
        <v>19</v>
      </c>
    </row>
    <row r="3498" spans="1:11" x14ac:dyDescent="0.2">
      <c r="A3498">
        <v>3497</v>
      </c>
      <c r="B3498">
        <v>19</v>
      </c>
      <c r="C3498">
        <v>171</v>
      </c>
      <c r="D3498" t="s">
        <v>612</v>
      </c>
      <c r="E3498" t="s">
        <v>653</v>
      </c>
      <c r="F3498" t="s">
        <v>12</v>
      </c>
      <c r="G3498">
        <v>81</v>
      </c>
      <c r="H3498">
        <v>47</v>
      </c>
      <c r="I3498">
        <v>-34</v>
      </c>
      <c r="J3498">
        <v>-53.12</v>
      </c>
      <c r="K3498" t="s">
        <v>19</v>
      </c>
    </row>
    <row r="3499" spans="1:11" x14ac:dyDescent="0.2">
      <c r="A3499">
        <v>3498</v>
      </c>
      <c r="B3499">
        <v>19</v>
      </c>
      <c r="C3499">
        <v>171</v>
      </c>
      <c r="D3499" t="s">
        <v>612</v>
      </c>
      <c r="E3499" t="s">
        <v>653</v>
      </c>
      <c r="F3499" t="s">
        <v>14</v>
      </c>
      <c r="G3499">
        <v>128</v>
      </c>
      <c r="H3499">
        <v>97</v>
      </c>
      <c r="I3499">
        <v>-31</v>
      </c>
      <c r="J3499">
        <v>-27.56</v>
      </c>
      <c r="K3499" t="s">
        <v>19</v>
      </c>
    </row>
    <row r="3500" spans="1:11" x14ac:dyDescent="0.2">
      <c r="A3500">
        <v>3499</v>
      </c>
      <c r="B3500">
        <v>19</v>
      </c>
      <c r="C3500">
        <v>171</v>
      </c>
      <c r="D3500" t="s">
        <v>612</v>
      </c>
      <c r="E3500" t="s">
        <v>653</v>
      </c>
      <c r="F3500" t="s">
        <v>15</v>
      </c>
      <c r="G3500">
        <v>9</v>
      </c>
      <c r="H3500">
        <v>17</v>
      </c>
      <c r="I3500">
        <v>8</v>
      </c>
      <c r="J3500">
        <v>61.54</v>
      </c>
      <c r="K3500" t="s">
        <v>13</v>
      </c>
    </row>
    <row r="3501" spans="1:11" x14ac:dyDescent="0.2">
      <c r="A3501">
        <v>3500</v>
      </c>
      <c r="B3501">
        <v>19</v>
      </c>
      <c r="C3501">
        <v>171</v>
      </c>
      <c r="D3501" t="s">
        <v>612</v>
      </c>
      <c r="E3501" t="s">
        <v>653</v>
      </c>
      <c r="F3501" t="s">
        <v>16</v>
      </c>
      <c r="G3501">
        <v>19</v>
      </c>
      <c r="H3501">
        <v>33</v>
      </c>
      <c r="I3501">
        <v>14</v>
      </c>
      <c r="J3501">
        <v>53.85</v>
      </c>
      <c r="K3501" t="s">
        <v>13</v>
      </c>
    </row>
    <row r="3502" spans="1:11" x14ac:dyDescent="0.2">
      <c r="A3502">
        <v>3501</v>
      </c>
      <c r="B3502">
        <v>19</v>
      </c>
      <c r="C3502">
        <v>173</v>
      </c>
      <c r="D3502" t="s">
        <v>612</v>
      </c>
      <c r="E3502" t="s">
        <v>362</v>
      </c>
      <c r="F3502" t="s">
        <v>12</v>
      </c>
      <c r="G3502">
        <v>30</v>
      </c>
      <c r="H3502">
        <v>17</v>
      </c>
      <c r="I3502">
        <v>-13</v>
      </c>
      <c r="J3502">
        <v>-55.32</v>
      </c>
      <c r="K3502" t="s">
        <v>19</v>
      </c>
    </row>
    <row r="3503" spans="1:11" x14ac:dyDescent="0.2">
      <c r="A3503">
        <v>3502</v>
      </c>
      <c r="B3503">
        <v>19</v>
      </c>
      <c r="C3503">
        <v>173</v>
      </c>
      <c r="D3503" t="s">
        <v>612</v>
      </c>
      <c r="E3503" t="s">
        <v>362</v>
      </c>
      <c r="F3503" t="s">
        <v>14</v>
      </c>
      <c r="G3503">
        <v>53</v>
      </c>
      <c r="H3503">
        <v>23</v>
      </c>
      <c r="I3503">
        <v>-30</v>
      </c>
      <c r="J3503">
        <v>-78.95</v>
      </c>
      <c r="K3503" t="s">
        <v>19</v>
      </c>
    </row>
    <row r="3504" spans="1:11" x14ac:dyDescent="0.2">
      <c r="A3504">
        <v>3503</v>
      </c>
      <c r="B3504">
        <v>19</v>
      </c>
      <c r="C3504">
        <v>173</v>
      </c>
      <c r="D3504" t="s">
        <v>612</v>
      </c>
      <c r="E3504" t="s">
        <v>362</v>
      </c>
      <c r="F3504" t="s">
        <v>15</v>
      </c>
      <c r="G3504">
        <v>5</v>
      </c>
      <c r="H3504">
        <v>6</v>
      </c>
      <c r="I3504">
        <v>1</v>
      </c>
      <c r="J3504">
        <v>18.18</v>
      </c>
      <c r="K3504" t="s">
        <v>13</v>
      </c>
    </row>
    <row r="3505" spans="1:11" x14ac:dyDescent="0.2">
      <c r="A3505">
        <v>3504</v>
      </c>
      <c r="B3505">
        <v>19</v>
      </c>
      <c r="C3505">
        <v>173</v>
      </c>
      <c r="D3505" t="s">
        <v>612</v>
      </c>
      <c r="E3505" t="s">
        <v>362</v>
      </c>
      <c r="F3505" t="s">
        <v>16</v>
      </c>
      <c r="G3505">
        <v>6</v>
      </c>
      <c r="H3505">
        <v>0</v>
      </c>
      <c r="I3505">
        <v>-6</v>
      </c>
      <c r="J3505">
        <v>-200</v>
      </c>
      <c r="K3505" t="s">
        <v>19</v>
      </c>
    </row>
    <row r="3506" spans="1:11" x14ac:dyDescent="0.2">
      <c r="A3506">
        <v>3505</v>
      </c>
      <c r="B3506">
        <v>19</v>
      </c>
      <c r="C3506">
        <v>175</v>
      </c>
      <c r="D3506" t="s">
        <v>612</v>
      </c>
      <c r="E3506" t="s">
        <v>184</v>
      </c>
      <c r="F3506" t="s">
        <v>12</v>
      </c>
      <c r="G3506">
        <v>76</v>
      </c>
      <c r="H3506">
        <v>61</v>
      </c>
      <c r="I3506">
        <v>-15</v>
      </c>
      <c r="J3506">
        <v>-21.9</v>
      </c>
      <c r="K3506" t="s">
        <v>19</v>
      </c>
    </row>
    <row r="3507" spans="1:11" x14ac:dyDescent="0.2">
      <c r="A3507">
        <v>3506</v>
      </c>
      <c r="B3507">
        <v>19</v>
      </c>
      <c r="C3507">
        <v>175</v>
      </c>
      <c r="D3507" t="s">
        <v>612</v>
      </c>
      <c r="E3507" t="s">
        <v>184</v>
      </c>
      <c r="F3507" t="s">
        <v>14</v>
      </c>
      <c r="G3507">
        <v>110</v>
      </c>
      <c r="H3507">
        <v>87</v>
      </c>
      <c r="I3507">
        <v>-23</v>
      </c>
      <c r="J3507">
        <v>-23.35</v>
      </c>
      <c r="K3507" t="s">
        <v>19</v>
      </c>
    </row>
    <row r="3508" spans="1:11" x14ac:dyDescent="0.2">
      <c r="A3508">
        <v>3507</v>
      </c>
      <c r="B3508">
        <v>19</v>
      </c>
      <c r="C3508">
        <v>175</v>
      </c>
      <c r="D3508" t="s">
        <v>612</v>
      </c>
      <c r="E3508" t="s">
        <v>184</v>
      </c>
      <c r="F3508" t="s">
        <v>15</v>
      </c>
      <c r="G3508">
        <v>2</v>
      </c>
      <c r="H3508">
        <v>3</v>
      </c>
      <c r="I3508">
        <v>1</v>
      </c>
      <c r="J3508">
        <v>40</v>
      </c>
      <c r="K3508" t="s">
        <v>13</v>
      </c>
    </row>
    <row r="3509" spans="1:11" x14ac:dyDescent="0.2">
      <c r="A3509">
        <v>3508</v>
      </c>
      <c r="B3509">
        <v>19</v>
      </c>
      <c r="C3509">
        <v>175</v>
      </c>
      <c r="D3509" t="s">
        <v>612</v>
      </c>
      <c r="E3509" t="s">
        <v>184</v>
      </c>
      <c r="F3509" t="s">
        <v>16</v>
      </c>
      <c r="G3509">
        <v>6</v>
      </c>
      <c r="H3509">
        <v>12</v>
      </c>
      <c r="I3509">
        <v>6</v>
      </c>
      <c r="J3509">
        <v>66.67</v>
      </c>
      <c r="K3509" t="s">
        <v>13</v>
      </c>
    </row>
    <row r="3510" spans="1:11" x14ac:dyDescent="0.2">
      <c r="A3510">
        <v>3509</v>
      </c>
      <c r="B3510">
        <v>19</v>
      </c>
      <c r="C3510">
        <v>177</v>
      </c>
      <c r="D3510" t="s">
        <v>612</v>
      </c>
      <c r="E3510" t="s">
        <v>185</v>
      </c>
      <c r="F3510" t="s">
        <v>12</v>
      </c>
      <c r="G3510">
        <v>37</v>
      </c>
      <c r="H3510">
        <v>40</v>
      </c>
      <c r="I3510">
        <v>3</v>
      </c>
      <c r="J3510">
        <v>7.79</v>
      </c>
      <c r="K3510" t="s">
        <v>13</v>
      </c>
    </row>
    <row r="3511" spans="1:11" x14ac:dyDescent="0.2">
      <c r="A3511">
        <v>3510</v>
      </c>
      <c r="B3511">
        <v>19</v>
      </c>
      <c r="C3511">
        <v>177</v>
      </c>
      <c r="D3511" t="s">
        <v>612</v>
      </c>
      <c r="E3511" t="s">
        <v>185</v>
      </c>
      <c r="F3511" t="s">
        <v>14</v>
      </c>
      <c r="G3511">
        <v>53</v>
      </c>
      <c r="H3511">
        <v>49</v>
      </c>
      <c r="I3511">
        <v>-4</v>
      </c>
      <c r="J3511">
        <v>-7.84</v>
      </c>
      <c r="K3511" t="s">
        <v>19</v>
      </c>
    </row>
    <row r="3512" spans="1:11" x14ac:dyDescent="0.2">
      <c r="A3512">
        <v>3511</v>
      </c>
      <c r="B3512">
        <v>19</v>
      </c>
      <c r="C3512">
        <v>177</v>
      </c>
      <c r="D3512" t="s">
        <v>612</v>
      </c>
      <c r="E3512" t="s">
        <v>185</v>
      </c>
      <c r="F3512" t="s">
        <v>15</v>
      </c>
      <c r="G3512">
        <v>4</v>
      </c>
      <c r="H3512">
        <v>1</v>
      </c>
      <c r="I3512">
        <v>-3</v>
      </c>
      <c r="J3512">
        <v>-120</v>
      </c>
      <c r="K3512" t="s">
        <v>19</v>
      </c>
    </row>
    <row r="3513" spans="1:11" x14ac:dyDescent="0.2">
      <c r="A3513">
        <v>3512</v>
      </c>
      <c r="B3513">
        <v>19</v>
      </c>
      <c r="C3513">
        <v>177</v>
      </c>
      <c r="D3513" t="s">
        <v>612</v>
      </c>
      <c r="E3513" t="s">
        <v>185</v>
      </c>
      <c r="F3513" t="s">
        <v>16</v>
      </c>
      <c r="G3513">
        <v>8</v>
      </c>
      <c r="H3513">
        <v>5</v>
      </c>
      <c r="I3513">
        <v>-3</v>
      </c>
      <c r="J3513">
        <v>-46.15</v>
      </c>
      <c r="K3513" t="s">
        <v>19</v>
      </c>
    </row>
    <row r="3514" spans="1:11" x14ac:dyDescent="0.2">
      <c r="A3514">
        <v>3513</v>
      </c>
      <c r="B3514">
        <v>19</v>
      </c>
      <c r="C3514">
        <v>179</v>
      </c>
      <c r="D3514" t="s">
        <v>612</v>
      </c>
      <c r="E3514" t="s">
        <v>654</v>
      </c>
      <c r="F3514" t="s">
        <v>12</v>
      </c>
      <c r="G3514">
        <v>290</v>
      </c>
      <c r="H3514">
        <v>266</v>
      </c>
      <c r="I3514">
        <v>-24</v>
      </c>
      <c r="J3514">
        <v>-8.6300000000000008</v>
      </c>
      <c r="K3514" t="s">
        <v>19</v>
      </c>
    </row>
    <row r="3515" spans="1:11" x14ac:dyDescent="0.2">
      <c r="A3515">
        <v>3514</v>
      </c>
      <c r="B3515">
        <v>19</v>
      </c>
      <c r="C3515">
        <v>179</v>
      </c>
      <c r="D3515" t="s">
        <v>612</v>
      </c>
      <c r="E3515" t="s">
        <v>654</v>
      </c>
      <c r="F3515" t="s">
        <v>14</v>
      </c>
      <c r="G3515">
        <v>389</v>
      </c>
      <c r="H3515">
        <v>354</v>
      </c>
      <c r="I3515">
        <v>-35</v>
      </c>
      <c r="J3515">
        <v>-9.42</v>
      </c>
      <c r="K3515" t="s">
        <v>19</v>
      </c>
    </row>
    <row r="3516" spans="1:11" x14ac:dyDescent="0.2">
      <c r="A3516">
        <v>3515</v>
      </c>
      <c r="B3516">
        <v>19</v>
      </c>
      <c r="C3516">
        <v>179</v>
      </c>
      <c r="D3516" t="s">
        <v>612</v>
      </c>
      <c r="E3516" t="s">
        <v>654</v>
      </c>
      <c r="F3516" t="s">
        <v>15</v>
      </c>
      <c r="G3516">
        <v>11</v>
      </c>
      <c r="H3516">
        <v>61</v>
      </c>
      <c r="I3516">
        <v>50</v>
      </c>
      <c r="J3516">
        <v>138.88999999999999</v>
      </c>
      <c r="K3516" t="s">
        <v>13</v>
      </c>
    </row>
    <row r="3517" spans="1:11" x14ac:dyDescent="0.2">
      <c r="A3517">
        <v>3516</v>
      </c>
      <c r="B3517">
        <v>19</v>
      </c>
      <c r="C3517">
        <v>179</v>
      </c>
      <c r="D3517" t="s">
        <v>612</v>
      </c>
      <c r="E3517" t="s">
        <v>654</v>
      </c>
      <c r="F3517" t="s">
        <v>16</v>
      </c>
      <c r="G3517">
        <v>32</v>
      </c>
      <c r="H3517">
        <v>79</v>
      </c>
      <c r="I3517">
        <v>47</v>
      </c>
      <c r="J3517">
        <v>84.68</v>
      </c>
      <c r="K3517" t="s">
        <v>13</v>
      </c>
    </row>
    <row r="3518" spans="1:11" x14ac:dyDescent="0.2">
      <c r="A3518">
        <v>3517</v>
      </c>
      <c r="B3518">
        <v>19</v>
      </c>
      <c r="C3518">
        <v>181</v>
      </c>
      <c r="D3518" t="s">
        <v>612</v>
      </c>
      <c r="E3518" t="s">
        <v>467</v>
      </c>
      <c r="F3518" t="s">
        <v>12</v>
      </c>
      <c r="G3518">
        <v>272</v>
      </c>
      <c r="H3518">
        <v>250</v>
      </c>
      <c r="I3518">
        <v>-22</v>
      </c>
      <c r="J3518">
        <v>-8.43</v>
      </c>
      <c r="K3518" t="s">
        <v>19</v>
      </c>
    </row>
    <row r="3519" spans="1:11" x14ac:dyDescent="0.2">
      <c r="A3519">
        <v>3518</v>
      </c>
      <c r="B3519">
        <v>19</v>
      </c>
      <c r="C3519">
        <v>181</v>
      </c>
      <c r="D3519" t="s">
        <v>612</v>
      </c>
      <c r="E3519" t="s">
        <v>467</v>
      </c>
      <c r="F3519" t="s">
        <v>14</v>
      </c>
      <c r="G3519">
        <v>394</v>
      </c>
      <c r="H3519">
        <v>392</v>
      </c>
      <c r="I3519">
        <v>-2</v>
      </c>
      <c r="J3519">
        <v>-0.51</v>
      </c>
      <c r="K3519" t="s">
        <v>19</v>
      </c>
    </row>
    <row r="3520" spans="1:11" x14ac:dyDescent="0.2">
      <c r="A3520">
        <v>3519</v>
      </c>
      <c r="B3520">
        <v>19</v>
      </c>
      <c r="C3520">
        <v>181</v>
      </c>
      <c r="D3520" t="s">
        <v>612</v>
      </c>
      <c r="E3520" t="s">
        <v>467</v>
      </c>
      <c r="F3520" t="s">
        <v>15</v>
      </c>
      <c r="G3520">
        <v>21</v>
      </c>
      <c r="H3520">
        <v>11</v>
      </c>
      <c r="I3520">
        <v>-10</v>
      </c>
      <c r="J3520">
        <v>-62.5</v>
      </c>
      <c r="K3520" t="s">
        <v>19</v>
      </c>
    </row>
    <row r="3521" spans="1:11" x14ac:dyDescent="0.2">
      <c r="A3521">
        <v>3520</v>
      </c>
      <c r="B3521">
        <v>19</v>
      </c>
      <c r="C3521">
        <v>181</v>
      </c>
      <c r="D3521" t="s">
        <v>612</v>
      </c>
      <c r="E3521" t="s">
        <v>467</v>
      </c>
      <c r="F3521" t="s">
        <v>16</v>
      </c>
      <c r="G3521">
        <v>40</v>
      </c>
      <c r="H3521">
        <v>40</v>
      </c>
      <c r="I3521">
        <v>0</v>
      </c>
      <c r="J3521">
        <v>0</v>
      </c>
      <c r="K3521" t="s">
        <v>29</v>
      </c>
    </row>
    <row r="3522" spans="1:11" x14ac:dyDescent="0.2">
      <c r="A3522">
        <v>3521</v>
      </c>
      <c r="B3522">
        <v>19</v>
      </c>
      <c r="C3522">
        <v>183</v>
      </c>
      <c r="D3522" t="s">
        <v>612</v>
      </c>
      <c r="E3522" t="s">
        <v>82</v>
      </c>
      <c r="F3522" t="s">
        <v>12</v>
      </c>
      <c r="G3522">
        <v>118</v>
      </c>
      <c r="H3522">
        <v>74</v>
      </c>
      <c r="I3522">
        <v>-44</v>
      </c>
      <c r="J3522">
        <v>-45.83</v>
      </c>
      <c r="K3522" t="s">
        <v>19</v>
      </c>
    </row>
    <row r="3523" spans="1:11" x14ac:dyDescent="0.2">
      <c r="A3523">
        <v>3522</v>
      </c>
      <c r="B3523">
        <v>19</v>
      </c>
      <c r="C3523">
        <v>183</v>
      </c>
      <c r="D3523" t="s">
        <v>612</v>
      </c>
      <c r="E3523" t="s">
        <v>82</v>
      </c>
      <c r="F3523" t="s">
        <v>14</v>
      </c>
      <c r="G3523">
        <v>160</v>
      </c>
      <c r="H3523">
        <v>126</v>
      </c>
      <c r="I3523">
        <v>-34</v>
      </c>
      <c r="J3523">
        <v>-23.78</v>
      </c>
      <c r="K3523" t="s">
        <v>19</v>
      </c>
    </row>
    <row r="3524" spans="1:11" x14ac:dyDescent="0.2">
      <c r="A3524">
        <v>3523</v>
      </c>
      <c r="B3524">
        <v>19</v>
      </c>
      <c r="C3524">
        <v>183</v>
      </c>
      <c r="D3524" t="s">
        <v>612</v>
      </c>
      <c r="E3524" t="s">
        <v>82</v>
      </c>
      <c r="F3524" t="s">
        <v>15</v>
      </c>
      <c r="G3524">
        <v>2</v>
      </c>
      <c r="H3524">
        <v>16</v>
      </c>
      <c r="I3524">
        <v>14</v>
      </c>
      <c r="J3524">
        <v>155.56</v>
      </c>
      <c r="K3524" t="s">
        <v>13</v>
      </c>
    </row>
    <row r="3525" spans="1:11" x14ac:dyDescent="0.2">
      <c r="A3525">
        <v>3524</v>
      </c>
      <c r="B3525">
        <v>19</v>
      </c>
      <c r="C3525">
        <v>183</v>
      </c>
      <c r="D3525" t="s">
        <v>612</v>
      </c>
      <c r="E3525" t="s">
        <v>82</v>
      </c>
      <c r="F3525" t="s">
        <v>16</v>
      </c>
      <c r="G3525">
        <v>9</v>
      </c>
      <c r="H3525">
        <v>23</v>
      </c>
      <c r="I3525">
        <v>14</v>
      </c>
      <c r="J3525">
        <v>87.5</v>
      </c>
      <c r="K3525" t="s">
        <v>13</v>
      </c>
    </row>
    <row r="3526" spans="1:11" x14ac:dyDescent="0.2">
      <c r="A3526">
        <v>3525</v>
      </c>
      <c r="B3526">
        <v>19</v>
      </c>
      <c r="C3526">
        <v>185</v>
      </c>
      <c r="D3526" t="s">
        <v>612</v>
      </c>
      <c r="E3526" t="s">
        <v>468</v>
      </c>
      <c r="F3526" t="s">
        <v>12</v>
      </c>
      <c r="G3526">
        <v>16</v>
      </c>
      <c r="H3526">
        <v>18</v>
      </c>
      <c r="I3526">
        <v>2</v>
      </c>
      <c r="J3526">
        <v>11.76</v>
      </c>
      <c r="K3526" t="s">
        <v>13</v>
      </c>
    </row>
    <row r="3527" spans="1:11" x14ac:dyDescent="0.2">
      <c r="A3527">
        <v>3526</v>
      </c>
      <c r="B3527">
        <v>19</v>
      </c>
      <c r="C3527">
        <v>185</v>
      </c>
      <c r="D3527" t="s">
        <v>612</v>
      </c>
      <c r="E3527" t="s">
        <v>468</v>
      </c>
      <c r="F3527" t="s">
        <v>14</v>
      </c>
      <c r="G3527">
        <v>38</v>
      </c>
      <c r="H3527">
        <v>26</v>
      </c>
      <c r="I3527">
        <v>-12</v>
      </c>
      <c r="J3527">
        <v>-37.5</v>
      </c>
      <c r="K3527" t="s">
        <v>19</v>
      </c>
    </row>
    <row r="3528" spans="1:11" x14ac:dyDescent="0.2">
      <c r="A3528">
        <v>3527</v>
      </c>
      <c r="B3528">
        <v>19</v>
      </c>
      <c r="C3528">
        <v>185</v>
      </c>
      <c r="D3528" t="s">
        <v>612</v>
      </c>
      <c r="E3528" t="s">
        <v>468</v>
      </c>
      <c r="F3528" t="s">
        <v>15</v>
      </c>
      <c r="G3528">
        <v>7</v>
      </c>
      <c r="H3528">
        <v>1</v>
      </c>
      <c r="I3528">
        <v>-6</v>
      </c>
      <c r="J3528">
        <v>-150</v>
      </c>
      <c r="K3528" t="s">
        <v>19</v>
      </c>
    </row>
    <row r="3529" spans="1:11" x14ac:dyDescent="0.2">
      <c r="A3529">
        <v>3528</v>
      </c>
      <c r="B3529">
        <v>19</v>
      </c>
      <c r="C3529">
        <v>185</v>
      </c>
      <c r="D3529" t="s">
        <v>612</v>
      </c>
      <c r="E3529" t="s">
        <v>468</v>
      </c>
      <c r="F3529" t="s">
        <v>16</v>
      </c>
      <c r="G3529">
        <v>10</v>
      </c>
      <c r="H3529">
        <v>3</v>
      </c>
      <c r="I3529">
        <v>-7</v>
      </c>
      <c r="J3529">
        <v>-107.69</v>
      </c>
      <c r="K3529" t="s">
        <v>19</v>
      </c>
    </row>
    <row r="3530" spans="1:11" x14ac:dyDescent="0.2">
      <c r="A3530">
        <v>3529</v>
      </c>
      <c r="B3530">
        <v>19</v>
      </c>
      <c r="C3530">
        <v>187</v>
      </c>
      <c r="D3530" t="s">
        <v>612</v>
      </c>
      <c r="E3530" t="s">
        <v>469</v>
      </c>
      <c r="F3530" t="s">
        <v>12</v>
      </c>
      <c r="G3530">
        <v>348</v>
      </c>
      <c r="H3530">
        <v>248</v>
      </c>
      <c r="I3530">
        <v>-100</v>
      </c>
      <c r="J3530">
        <v>-33.56</v>
      </c>
      <c r="K3530" t="s">
        <v>19</v>
      </c>
    </row>
    <row r="3531" spans="1:11" x14ac:dyDescent="0.2">
      <c r="A3531">
        <v>3530</v>
      </c>
      <c r="B3531">
        <v>19</v>
      </c>
      <c r="C3531">
        <v>187</v>
      </c>
      <c r="D3531" t="s">
        <v>612</v>
      </c>
      <c r="E3531" t="s">
        <v>469</v>
      </c>
      <c r="F3531" t="s">
        <v>14</v>
      </c>
      <c r="G3531">
        <v>444</v>
      </c>
      <c r="H3531">
        <v>325</v>
      </c>
      <c r="I3531">
        <v>-119</v>
      </c>
      <c r="J3531">
        <v>-30.95</v>
      </c>
      <c r="K3531" t="s">
        <v>19</v>
      </c>
    </row>
    <row r="3532" spans="1:11" x14ac:dyDescent="0.2">
      <c r="A3532">
        <v>3531</v>
      </c>
      <c r="B3532">
        <v>19</v>
      </c>
      <c r="C3532">
        <v>187</v>
      </c>
      <c r="D3532" t="s">
        <v>612</v>
      </c>
      <c r="E3532" t="s">
        <v>469</v>
      </c>
      <c r="F3532" t="s">
        <v>15</v>
      </c>
      <c r="G3532">
        <v>8</v>
      </c>
      <c r="H3532">
        <v>11</v>
      </c>
      <c r="I3532">
        <v>3</v>
      </c>
      <c r="J3532">
        <v>31.58</v>
      </c>
      <c r="K3532" t="s">
        <v>13</v>
      </c>
    </row>
    <row r="3533" spans="1:11" x14ac:dyDescent="0.2">
      <c r="A3533">
        <v>3532</v>
      </c>
      <c r="B3533">
        <v>19</v>
      </c>
      <c r="C3533">
        <v>187</v>
      </c>
      <c r="D3533" t="s">
        <v>612</v>
      </c>
      <c r="E3533" t="s">
        <v>469</v>
      </c>
      <c r="F3533" t="s">
        <v>16</v>
      </c>
      <c r="G3533">
        <v>34</v>
      </c>
      <c r="H3533">
        <v>40</v>
      </c>
      <c r="I3533">
        <v>6</v>
      </c>
      <c r="J3533">
        <v>16.22</v>
      </c>
      <c r="K3533" t="s">
        <v>13</v>
      </c>
    </row>
    <row r="3534" spans="1:11" x14ac:dyDescent="0.2">
      <c r="A3534">
        <v>3533</v>
      </c>
      <c r="B3534">
        <v>19</v>
      </c>
      <c r="C3534">
        <v>189</v>
      </c>
      <c r="D3534" t="s">
        <v>612</v>
      </c>
      <c r="E3534" t="s">
        <v>568</v>
      </c>
      <c r="F3534" t="s">
        <v>12</v>
      </c>
      <c r="G3534">
        <v>107</v>
      </c>
      <c r="H3534">
        <v>91</v>
      </c>
      <c r="I3534">
        <v>-16</v>
      </c>
      <c r="J3534">
        <v>-16.16</v>
      </c>
      <c r="K3534" t="s">
        <v>19</v>
      </c>
    </row>
    <row r="3535" spans="1:11" x14ac:dyDescent="0.2">
      <c r="A3535">
        <v>3534</v>
      </c>
      <c r="B3535">
        <v>19</v>
      </c>
      <c r="C3535">
        <v>189</v>
      </c>
      <c r="D3535" t="s">
        <v>612</v>
      </c>
      <c r="E3535" t="s">
        <v>568</v>
      </c>
      <c r="F3535" t="s">
        <v>14</v>
      </c>
      <c r="G3535">
        <v>154</v>
      </c>
      <c r="H3535">
        <v>120</v>
      </c>
      <c r="I3535">
        <v>-34</v>
      </c>
      <c r="J3535">
        <v>-24.82</v>
      </c>
      <c r="K3535" t="s">
        <v>19</v>
      </c>
    </row>
    <row r="3536" spans="1:11" x14ac:dyDescent="0.2">
      <c r="A3536">
        <v>3535</v>
      </c>
      <c r="B3536">
        <v>19</v>
      </c>
      <c r="C3536">
        <v>189</v>
      </c>
      <c r="D3536" t="s">
        <v>612</v>
      </c>
      <c r="E3536" t="s">
        <v>568</v>
      </c>
      <c r="F3536" t="s">
        <v>15</v>
      </c>
      <c r="G3536">
        <v>1</v>
      </c>
      <c r="H3536">
        <v>1</v>
      </c>
      <c r="I3536">
        <v>0</v>
      </c>
      <c r="J3536">
        <v>0</v>
      </c>
      <c r="K3536" t="s">
        <v>29</v>
      </c>
    </row>
    <row r="3537" spans="1:11" x14ac:dyDescent="0.2">
      <c r="A3537">
        <v>3536</v>
      </c>
      <c r="B3537">
        <v>19</v>
      </c>
      <c r="C3537">
        <v>189</v>
      </c>
      <c r="D3537" t="s">
        <v>612</v>
      </c>
      <c r="E3537" t="s">
        <v>568</v>
      </c>
      <c r="F3537" t="s">
        <v>16</v>
      </c>
      <c r="G3537">
        <v>2</v>
      </c>
      <c r="H3537">
        <v>5</v>
      </c>
      <c r="I3537">
        <v>3</v>
      </c>
      <c r="J3537">
        <v>85.71</v>
      </c>
      <c r="K3537" t="s">
        <v>13</v>
      </c>
    </row>
    <row r="3538" spans="1:11" x14ac:dyDescent="0.2">
      <c r="A3538">
        <v>3537</v>
      </c>
      <c r="B3538">
        <v>19</v>
      </c>
      <c r="C3538">
        <v>191</v>
      </c>
      <c r="D3538" t="s">
        <v>612</v>
      </c>
      <c r="E3538" t="s">
        <v>655</v>
      </c>
      <c r="F3538" t="s">
        <v>12</v>
      </c>
      <c r="G3538">
        <v>191</v>
      </c>
      <c r="H3538">
        <v>233</v>
      </c>
      <c r="I3538">
        <v>42</v>
      </c>
      <c r="J3538">
        <v>19.809999999999999</v>
      </c>
      <c r="K3538" t="s">
        <v>13</v>
      </c>
    </row>
    <row r="3539" spans="1:11" x14ac:dyDescent="0.2">
      <c r="A3539">
        <v>3538</v>
      </c>
      <c r="B3539">
        <v>19</v>
      </c>
      <c r="C3539">
        <v>191</v>
      </c>
      <c r="D3539" t="s">
        <v>612</v>
      </c>
      <c r="E3539" t="s">
        <v>655</v>
      </c>
      <c r="F3539" t="s">
        <v>14</v>
      </c>
      <c r="G3539">
        <v>236</v>
      </c>
      <c r="H3539">
        <v>280</v>
      </c>
      <c r="I3539">
        <v>44</v>
      </c>
      <c r="J3539">
        <v>17.05</v>
      </c>
      <c r="K3539" t="s">
        <v>13</v>
      </c>
    </row>
    <row r="3540" spans="1:11" x14ac:dyDescent="0.2">
      <c r="A3540">
        <v>3539</v>
      </c>
      <c r="B3540">
        <v>19</v>
      </c>
      <c r="C3540">
        <v>191</v>
      </c>
      <c r="D3540" t="s">
        <v>612</v>
      </c>
      <c r="E3540" t="s">
        <v>655</v>
      </c>
      <c r="F3540" t="s">
        <v>15</v>
      </c>
      <c r="G3540">
        <v>2</v>
      </c>
      <c r="H3540">
        <v>4</v>
      </c>
      <c r="I3540">
        <v>2</v>
      </c>
      <c r="J3540">
        <v>66.67</v>
      </c>
      <c r="K3540" t="s">
        <v>13</v>
      </c>
    </row>
    <row r="3541" spans="1:11" x14ac:dyDescent="0.2">
      <c r="A3541">
        <v>3540</v>
      </c>
      <c r="B3541">
        <v>19</v>
      </c>
      <c r="C3541">
        <v>191</v>
      </c>
      <c r="D3541" t="s">
        <v>612</v>
      </c>
      <c r="E3541" t="s">
        <v>655</v>
      </c>
      <c r="F3541" t="s">
        <v>16</v>
      </c>
      <c r="G3541">
        <v>11</v>
      </c>
      <c r="H3541">
        <v>10</v>
      </c>
      <c r="I3541">
        <v>-1</v>
      </c>
      <c r="J3541">
        <v>-9.52</v>
      </c>
      <c r="K3541" t="s">
        <v>19</v>
      </c>
    </row>
    <row r="3542" spans="1:11" x14ac:dyDescent="0.2">
      <c r="A3542">
        <v>3541</v>
      </c>
      <c r="B3542">
        <v>19</v>
      </c>
      <c r="C3542">
        <v>193</v>
      </c>
      <c r="D3542" t="s">
        <v>612</v>
      </c>
      <c r="E3542" t="s">
        <v>656</v>
      </c>
      <c r="F3542" t="s">
        <v>12</v>
      </c>
      <c r="G3542">
        <v>2754</v>
      </c>
      <c r="H3542">
        <v>2477</v>
      </c>
      <c r="I3542">
        <v>-277</v>
      </c>
      <c r="J3542">
        <v>-10.59</v>
      </c>
      <c r="K3542" t="s">
        <v>19</v>
      </c>
    </row>
    <row r="3543" spans="1:11" x14ac:dyDescent="0.2">
      <c r="A3543">
        <v>3542</v>
      </c>
      <c r="B3543">
        <v>19</v>
      </c>
      <c r="C3543">
        <v>193</v>
      </c>
      <c r="D3543" t="s">
        <v>612</v>
      </c>
      <c r="E3543" t="s">
        <v>656</v>
      </c>
      <c r="F3543" t="s">
        <v>14</v>
      </c>
      <c r="G3543">
        <v>3187</v>
      </c>
      <c r="H3543">
        <v>2954</v>
      </c>
      <c r="I3543">
        <v>-233</v>
      </c>
      <c r="J3543">
        <v>-7.59</v>
      </c>
      <c r="K3543" t="s">
        <v>19</v>
      </c>
    </row>
    <row r="3544" spans="1:11" x14ac:dyDescent="0.2">
      <c r="A3544">
        <v>3543</v>
      </c>
      <c r="B3544">
        <v>19</v>
      </c>
      <c r="C3544">
        <v>193</v>
      </c>
      <c r="D3544" t="s">
        <v>612</v>
      </c>
      <c r="E3544" t="s">
        <v>656</v>
      </c>
      <c r="F3544" t="s">
        <v>15</v>
      </c>
      <c r="G3544">
        <v>102</v>
      </c>
      <c r="H3544">
        <v>148</v>
      </c>
      <c r="I3544">
        <v>46</v>
      </c>
      <c r="J3544">
        <v>36.799999999999997</v>
      </c>
      <c r="K3544" t="s">
        <v>13</v>
      </c>
    </row>
    <row r="3545" spans="1:11" x14ac:dyDescent="0.2">
      <c r="A3545">
        <v>3544</v>
      </c>
      <c r="B3545">
        <v>19</v>
      </c>
      <c r="C3545">
        <v>193</v>
      </c>
      <c r="D3545" t="s">
        <v>612</v>
      </c>
      <c r="E3545" t="s">
        <v>656</v>
      </c>
      <c r="F3545" t="s">
        <v>16</v>
      </c>
      <c r="G3545">
        <v>200</v>
      </c>
      <c r="H3545">
        <v>228</v>
      </c>
      <c r="I3545">
        <v>28</v>
      </c>
      <c r="J3545">
        <v>13.08</v>
      </c>
      <c r="K3545" t="s">
        <v>13</v>
      </c>
    </row>
    <row r="3546" spans="1:11" x14ac:dyDescent="0.2">
      <c r="A3546">
        <v>3545</v>
      </c>
      <c r="B3546">
        <v>19</v>
      </c>
      <c r="C3546">
        <v>195</v>
      </c>
      <c r="D3546" t="s">
        <v>612</v>
      </c>
      <c r="E3546" t="s">
        <v>474</v>
      </c>
      <c r="F3546" t="s">
        <v>12</v>
      </c>
      <c r="G3546">
        <v>31</v>
      </c>
      <c r="H3546">
        <v>28</v>
      </c>
      <c r="I3546">
        <v>-3</v>
      </c>
      <c r="J3546">
        <v>-10.17</v>
      </c>
      <c r="K3546" t="s">
        <v>19</v>
      </c>
    </row>
    <row r="3547" spans="1:11" x14ac:dyDescent="0.2">
      <c r="A3547">
        <v>3546</v>
      </c>
      <c r="B3547">
        <v>19</v>
      </c>
      <c r="C3547">
        <v>195</v>
      </c>
      <c r="D3547" t="s">
        <v>612</v>
      </c>
      <c r="E3547" t="s">
        <v>474</v>
      </c>
      <c r="F3547" t="s">
        <v>14</v>
      </c>
      <c r="G3547">
        <v>53</v>
      </c>
      <c r="H3547">
        <v>41</v>
      </c>
      <c r="I3547">
        <v>-12</v>
      </c>
      <c r="J3547">
        <v>-25.53</v>
      </c>
      <c r="K3547" t="s">
        <v>19</v>
      </c>
    </row>
    <row r="3548" spans="1:11" x14ac:dyDescent="0.2">
      <c r="A3548">
        <v>3547</v>
      </c>
      <c r="B3548">
        <v>19</v>
      </c>
      <c r="C3548">
        <v>195</v>
      </c>
      <c r="D3548" t="s">
        <v>612</v>
      </c>
      <c r="E3548" t="s">
        <v>474</v>
      </c>
      <c r="F3548" t="s">
        <v>15</v>
      </c>
      <c r="G3548">
        <v>2</v>
      </c>
      <c r="H3548">
        <v>0</v>
      </c>
      <c r="I3548">
        <v>-2</v>
      </c>
      <c r="J3548">
        <v>-200</v>
      </c>
      <c r="K3548" t="s">
        <v>19</v>
      </c>
    </row>
    <row r="3549" spans="1:11" x14ac:dyDescent="0.2">
      <c r="A3549">
        <v>3548</v>
      </c>
      <c r="B3549">
        <v>19</v>
      </c>
      <c r="C3549">
        <v>195</v>
      </c>
      <c r="D3549" t="s">
        <v>612</v>
      </c>
      <c r="E3549" t="s">
        <v>474</v>
      </c>
      <c r="F3549" t="s">
        <v>16</v>
      </c>
      <c r="G3549">
        <v>5</v>
      </c>
      <c r="H3549">
        <v>2</v>
      </c>
      <c r="I3549">
        <v>-3</v>
      </c>
      <c r="J3549">
        <v>-85.71</v>
      </c>
      <c r="K3549" t="s">
        <v>19</v>
      </c>
    </row>
    <row r="3550" spans="1:11" x14ac:dyDescent="0.2">
      <c r="A3550">
        <v>3549</v>
      </c>
      <c r="B3550">
        <v>19</v>
      </c>
      <c r="C3550">
        <v>197</v>
      </c>
      <c r="D3550" t="s">
        <v>612</v>
      </c>
      <c r="E3550" t="s">
        <v>657</v>
      </c>
      <c r="F3550" t="s">
        <v>12</v>
      </c>
      <c r="G3550">
        <v>58</v>
      </c>
      <c r="H3550">
        <v>33</v>
      </c>
      <c r="I3550">
        <v>-25</v>
      </c>
      <c r="J3550">
        <v>-54.95</v>
      </c>
      <c r="K3550" t="s">
        <v>19</v>
      </c>
    </row>
    <row r="3551" spans="1:11" x14ac:dyDescent="0.2">
      <c r="A3551">
        <v>3550</v>
      </c>
      <c r="B3551">
        <v>19</v>
      </c>
      <c r="C3551">
        <v>197</v>
      </c>
      <c r="D3551" t="s">
        <v>612</v>
      </c>
      <c r="E3551" t="s">
        <v>657</v>
      </c>
      <c r="F3551" t="s">
        <v>14</v>
      </c>
      <c r="G3551">
        <v>88</v>
      </c>
      <c r="H3551">
        <v>69</v>
      </c>
      <c r="I3551">
        <v>-19</v>
      </c>
      <c r="J3551">
        <v>-24.2</v>
      </c>
      <c r="K3551" t="s">
        <v>19</v>
      </c>
    </row>
    <row r="3552" spans="1:11" x14ac:dyDescent="0.2">
      <c r="A3552">
        <v>3551</v>
      </c>
      <c r="B3552">
        <v>19</v>
      </c>
      <c r="C3552">
        <v>197</v>
      </c>
      <c r="D3552" t="s">
        <v>612</v>
      </c>
      <c r="E3552" t="s">
        <v>657</v>
      </c>
      <c r="F3552" t="s">
        <v>15</v>
      </c>
      <c r="G3552">
        <v>0</v>
      </c>
      <c r="H3552">
        <v>13</v>
      </c>
      <c r="I3552">
        <v>13</v>
      </c>
      <c r="J3552">
        <v>200</v>
      </c>
      <c r="K3552" t="s">
        <v>13</v>
      </c>
    </row>
    <row r="3553" spans="1:11" x14ac:dyDescent="0.2">
      <c r="A3553">
        <v>3552</v>
      </c>
      <c r="B3553">
        <v>19</v>
      </c>
      <c r="C3553">
        <v>197</v>
      </c>
      <c r="D3553" t="s">
        <v>612</v>
      </c>
      <c r="E3553" t="s">
        <v>657</v>
      </c>
      <c r="F3553" t="s">
        <v>16</v>
      </c>
      <c r="G3553">
        <v>5</v>
      </c>
      <c r="H3553">
        <v>20</v>
      </c>
      <c r="I3553">
        <v>15</v>
      </c>
      <c r="J3553">
        <v>120</v>
      </c>
      <c r="K3553" t="s">
        <v>13</v>
      </c>
    </row>
    <row r="3554" spans="1:11" x14ac:dyDescent="0.2">
      <c r="A3554">
        <v>3553</v>
      </c>
      <c r="B3554">
        <v>20</v>
      </c>
      <c r="C3554">
        <v>1</v>
      </c>
      <c r="D3554" t="s">
        <v>658</v>
      </c>
      <c r="E3554" t="s">
        <v>571</v>
      </c>
      <c r="F3554" t="s">
        <v>12</v>
      </c>
      <c r="G3554">
        <v>70</v>
      </c>
      <c r="H3554">
        <v>69</v>
      </c>
      <c r="I3554">
        <v>-1</v>
      </c>
      <c r="J3554">
        <v>-1.44</v>
      </c>
      <c r="K3554" t="s">
        <v>19</v>
      </c>
    </row>
    <row r="3555" spans="1:11" x14ac:dyDescent="0.2">
      <c r="A3555">
        <v>3554</v>
      </c>
      <c r="B3555">
        <v>20</v>
      </c>
      <c r="C3555">
        <v>1</v>
      </c>
      <c r="D3555" t="s">
        <v>658</v>
      </c>
      <c r="E3555" t="s">
        <v>571</v>
      </c>
      <c r="F3555" t="s">
        <v>14</v>
      </c>
      <c r="G3555">
        <v>108</v>
      </c>
      <c r="H3555">
        <v>103</v>
      </c>
      <c r="I3555">
        <v>-5</v>
      </c>
      <c r="J3555">
        <v>-4.74</v>
      </c>
      <c r="K3555" t="s">
        <v>19</v>
      </c>
    </row>
    <row r="3556" spans="1:11" x14ac:dyDescent="0.2">
      <c r="A3556">
        <v>3555</v>
      </c>
      <c r="B3556">
        <v>20</v>
      </c>
      <c r="C3556">
        <v>1</v>
      </c>
      <c r="D3556" t="s">
        <v>658</v>
      </c>
      <c r="E3556" t="s">
        <v>571</v>
      </c>
      <c r="F3556" t="s">
        <v>15</v>
      </c>
      <c r="G3556">
        <v>2</v>
      </c>
      <c r="H3556">
        <v>2</v>
      </c>
      <c r="I3556">
        <v>0</v>
      </c>
      <c r="J3556">
        <v>0</v>
      </c>
      <c r="K3556" t="s">
        <v>29</v>
      </c>
    </row>
    <row r="3557" spans="1:11" x14ac:dyDescent="0.2">
      <c r="A3557">
        <v>3556</v>
      </c>
      <c r="B3557">
        <v>20</v>
      </c>
      <c r="C3557">
        <v>1</v>
      </c>
      <c r="D3557" t="s">
        <v>658</v>
      </c>
      <c r="E3557" t="s">
        <v>571</v>
      </c>
      <c r="F3557" t="s">
        <v>16</v>
      </c>
      <c r="G3557">
        <v>7</v>
      </c>
      <c r="H3557">
        <v>8</v>
      </c>
      <c r="I3557">
        <v>1</v>
      </c>
      <c r="J3557">
        <v>13.33</v>
      </c>
      <c r="K3557" t="s">
        <v>13</v>
      </c>
    </row>
    <row r="3558" spans="1:11" x14ac:dyDescent="0.2">
      <c r="A3558">
        <v>3557</v>
      </c>
      <c r="B3558">
        <v>20</v>
      </c>
      <c r="C3558">
        <v>3</v>
      </c>
      <c r="D3558" t="s">
        <v>658</v>
      </c>
      <c r="E3558" t="s">
        <v>659</v>
      </c>
      <c r="F3558" t="s">
        <v>12</v>
      </c>
      <c r="G3558">
        <v>47</v>
      </c>
      <c r="H3558">
        <v>40</v>
      </c>
      <c r="I3558">
        <v>-7</v>
      </c>
      <c r="J3558">
        <v>-16.09</v>
      </c>
      <c r="K3558" t="s">
        <v>19</v>
      </c>
    </row>
    <row r="3559" spans="1:11" x14ac:dyDescent="0.2">
      <c r="A3559">
        <v>3558</v>
      </c>
      <c r="B3559">
        <v>20</v>
      </c>
      <c r="C3559">
        <v>3</v>
      </c>
      <c r="D3559" t="s">
        <v>658</v>
      </c>
      <c r="E3559" t="s">
        <v>659</v>
      </c>
      <c r="F3559" t="s">
        <v>14</v>
      </c>
      <c r="G3559">
        <v>69</v>
      </c>
      <c r="H3559">
        <v>45</v>
      </c>
      <c r="I3559">
        <v>-24</v>
      </c>
      <c r="J3559">
        <v>-42.11</v>
      </c>
      <c r="K3559" t="s">
        <v>19</v>
      </c>
    </row>
    <row r="3560" spans="1:11" x14ac:dyDescent="0.2">
      <c r="A3560">
        <v>3559</v>
      </c>
      <c r="B3560">
        <v>20</v>
      </c>
      <c r="C3560">
        <v>3</v>
      </c>
      <c r="D3560" t="s">
        <v>658</v>
      </c>
      <c r="E3560" t="s">
        <v>659</v>
      </c>
      <c r="F3560" t="s">
        <v>15</v>
      </c>
      <c r="G3560">
        <v>1</v>
      </c>
      <c r="H3560">
        <v>1</v>
      </c>
      <c r="I3560">
        <v>0</v>
      </c>
      <c r="J3560">
        <v>0</v>
      </c>
      <c r="K3560" t="s">
        <v>29</v>
      </c>
    </row>
    <row r="3561" spans="1:11" x14ac:dyDescent="0.2">
      <c r="A3561">
        <v>3560</v>
      </c>
      <c r="B3561">
        <v>20</v>
      </c>
      <c r="C3561">
        <v>3</v>
      </c>
      <c r="D3561" t="s">
        <v>658</v>
      </c>
      <c r="E3561" t="s">
        <v>659</v>
      </c>
      <c r="F3561" t="s">
        <v>16</v>
      </c>
      <c r="G3561">
        <v>4</v>
      </c>
      <c r="H3561">
        <v>4</v>
      </c>
      <c r="I3561">
        <v>0</v>
      </c>
      <c r="J3561">
        <v>0</v>
      </c>
      <c r="K3561" t="s">
        <v>29</v>
      </c>
    </row>
    <row r="3562" spans="1:11" x14ac:dyDescent="0.2">
      <c r="A3562">
        <v>3561</v>
      </c>
      <c r="B3562">
        <v>20</v>
      </c>
      <c r="C3562">
        <v>5</v>
      </c>
      <c r="D3562" t="s">
        <v>658</v>
      </c>
      <c r="E3562" t="s">
        <v>660</v>
      </c>
      <c r="F3562" t="s">
        <v>12</v>
      </c>
      <c r="G3562">
        <v>74</v>
      </c>
      <c r="H3562">
        <v>70</v>
      </c>
      <c r="I3562">
        <v>-4</v>
      </c>
      <c r="J3562">
        <v>-5.56</v>
      </c>
      <c r="K3562" t="s">
        <v>19</v>
      </c>
    </row>
    <row r="3563" spans="1:11" x14ac:dyDescent="0.2">
      <c r="A3563">
        <v>3562</v>
      </c>
      <c r="B3563">
        <v>20</v>
      </c>
      <c r="C3563">
        <v>5</v>
      </c>
      <c r="D3563" t="s">
        <v>658</v>
      </c>
      <c r="E3563" t="s">
        <v>660</v>
      </c>
      <c r="F3563" t="s">
        <v>14</v>
      </c>
      <c r="G3563">
        <v>126</v>
      </c>
      <c r="H3563">
        <v>101</v>
      </c>
      <c r="I3563">
        <v>-25</v>
      </c>
      <c r="J3563">
        <v>-22.03</v>
      </c>
      <c r="K3563" t="s">
        <v>19</v>
      </c>
    </row>
    <row r="3564" spans="1:11" x14ac:dyDescent="0.2">
      <c r="A3564">
        <v>3563</v>
      </c>
      <c r="B3564">
        <v>20</v>
      </c>
      <c r="C3564">
        <v>5</v>
      </c>
      <c r="D3564" t="s">
        <v>658</v>
      </c>
      <c r="E3564" t="s">
        <v>660</v>
      </c>
      <c r="F3564" t="s">
        <v>15</v>
      </c>
      <c r="G3564">
        <v>18</v>
      </c>
      <c r="H3564">
        <v>8</v>
      </c>
      <c r="I3564">
        <v>-10</v>
      </c>
      <c r="J3564">
        <v>-76.92</v>
      </c>
      <c r="K3564" t="s">
        <v>19</v>
      </c>
    </row>
    <row r="3565" spans="1:11" x14ac:dyDescent="0.2">
      <c r="A3565">
        <v>3564</v>
      </c>
      <c r="B3565">
        <v>20</v>
      </c>
      <c r="C3565">
        <v>5</v>
      </c>
      <c r="D3565" t="s">
        <v>658</v>
      </c>
      <c r="E3565" t="s">
        <v>660</v>
      </c>
      <c r="F3565" t="s">
        <v>16</v>
      </c>
      <c r="G3565">
        <v>29</v>
      </c>
      <c r="H3565">
        <v>21</v>
      </c>
      <c r="I3565">
        <v>-8</v>
      </c>
      <c r="J3565">
        <v>-32</v>
      </c>
      <c r="K3565" t="s">
        <v>19</v>
      </c>
    </row>
    <row r="3566" spans="1:11" x14ac:dyDescent="0.2">
      <c r="A3566">
        <v>3565</v>
      </c>
      <c r="B3566">
        <v>20</v>
      </c>
      <c r="C3566">
        <v>7</v>
      </c>
      <c r="D3566" t="s">
        <v>658</v>
      </c>
      <c r="E3566" t="s">
        <v>661</v>
      </c>
      <c r="F3566" t="s">
        <v>12</v>
      </c>
      <c r="G3566">
        <v>15</v>
      </c>
      <c r="H3566">
        <v>20</v>
      </c>
      <c r="I3566">
        <v>5</v>
      </c>
      <c r="J3566">
        <v>28.57</v>
      </c>
      <c r="K3566" t="s">
        <v>13</v>
      </c>
    </row>
    <row r="3567" spans="1:11" x14ac:dyDescent="0.2">
      <c r="A3567">
        <v>3566</v>
      </c>
      <c r="B3567">
        <v>20</v>
      </c>
      <c r="C3567">
        <v>7</v>
      </c>
      <c r="D3567" t="s">
        <v>658</v>
      </c>
      <c r="E3567" t="s">
        <v>661</v>
      </c>
      <c r="F3567" t="s">
        <v>14</v>
      </c>
      <c r="G3567">
        <v>28</v>
      </c>
      <c r="H3567">
        <v>29</v>
      </c>
      <c r="I3567">
        <v>1</v>
      </c>
      <c r="J3567">
        <v>3.51</v>
      </c>
      <c r="K3567" t="s">
        <v>13</v>
      </c>
    </row>
    <row r="3568" spans="1:11" x14ac:dyDescent="0.2">
      <c r="A3568">
        <v>3567</v>
      </c>
      <c r="B3568">
        <v>20</v>
      </c>
      <c r="C3568">
        <v>7</v>
      </c>
      <c r="D3568" t="s">
        <v>658</v>
      </c>
      <c r="E3568" t="s">
        <v>661</v>
      </c>
      <c r="F3568" t="s">
        <v>15</v>
      </c>
      <c r="G3568">
        <v>0</v>
      </c>
      <c r="H3568">
        <v>0</v>
      </c>
      <c r="I3568">
        <v>0</v>
      </c>
      <c r="J3568">
        <v>0</v>
      </c>
      <c r="K3568" t="s">
        <v>29</v>
      </c>
    </row>
    <row r="3569" spans="1:11" x14ac:dyDescent="0.2">
      <c r="A3569">
        <v>3568</v>
      </c>
      <c r="B3569">
        <v>20</v>
      </c>
      <c r="C3569">
        <v>7</v>
      </c>
      <c r="D3569" t="s">
        <v>658</v>
      </c>
      <c r="E3569" t="s">
        <v>661</v>
      </c>
      <c r="F3569" t="s">
        <v>16</v>
      </c>
      <c r="G3569">
        <v>0</v>
      </c>
      <c r="H3569">
        <v>0</v>
      </c>
      <c r="I3569">
        <v>0</v>
      </c>
      <c r="J3569">
        <v>0</v>
      </c>
      <c r="K3569" t="s">
        <v>29</v>
      </c>
    </row>
    <row r="3570" spans="1:11" x14ac:dyDescent="0.2">
      <c r="A3570">
        <v>3569</v>
      </c>
      <c r="B3570">
        <v>20</v>
      </c>
      <c r="C3570">
        <v>9</v>
      </c>
      <c r="D3570" t="s">
        <v>658</v>
      </c>
      <c r="E3570" t="s">
        <v>662</v>
      </c>
      <c r="F3570" t="s">
        <v>12</v>
      </c>
      <c r="G3570">
        <v>134</v>
      </c>
      <c r="H3570">
        <v>65</v>
      </c>
      <c r="I3570">
        <v>-69</v>
      </c>
      <c r="J3570">
        <v>-69.349999999999994</v>
      </c>
      <c r="K3570" t="s">
        <v>19</v>
      </c>
    </row>
    <row r="3571" spans="1:11" x14ac:dyDescent="0.2">
      <c r="A3571">
        <v>3570</v>
      </c>
      <c r="B3571">
        <v>20</v>
      </c>
      <c r="C3571">
        <v>9</v>
      </c>
      <c r="D3571" t="s">
        <v>658</v>
      </c>
      <c r="E3571" t="s">
        <v>662</v>
      </c>
      <c r="F3571" t="s">
        <v>14</v>
      </c>
      <c r="G3571">
        <v>187</v>
      </c>
      <c r="H3571">
        <v>108</v>
      </c>
      <c r="I3571">
        <v>-79</v>
      </c>
      <c r="J3571">
        <v>-53.56</v>
      </c>
      <c r="K3571" t="s">
        <v>19</v>
      </c>
    </row>
    <row r="3572" spans="1:11" x14ac:dyDescent="0.2">
      <c r="A3572">
        <v>3571</v>
      </c>
      <c r="B3572">
        <v>20</v>
      </c>
      <c r="C3572">
        <v>9</v>
      </c>
      <c r="D3572" t="s">
        <v>658</v>
      </c>
      <c r="E3572" t="s">
        <v>662</v>
      </c>
      <c r="F3572" t="s">
        <v>15</v>
      </c>
      <c r="G3572">
        <v>30</v>
      </c>
      <c r="H3572">
        <v>16</v>
      </c>
      <c r="I3572">
        <v>-14</v>
      </c>
      <c r="J3572">
        <v>-60.87</v>
      </c>
      <c r="K3572" t="s">
        <v>19</v>
      </c>
    </row>
    <row r="3573" spans="1:11" x14ac:dyDescent="0.2">
      <c r="A3573">
        <v>3572</v>
      </c>
      <c r="B3573">
        <v>20</v>
      </c>
      <c r="C3573">
        <v>9</v>
      </c>
      <c r="D3573" t="s">
        <v>658</v>
      </c>
      <c r="E3573" t="s">
        <v>662</v>
      </c>
      <c r="F3573" t="s">
        <v>16</v>
      </c>
      <c r="G3573">
        <v>39</v>
      </c>
      <c r="H3573">
        <v>23</v>
      </c>
      <c r="I3573">
        <v>-16</v>
      </c>
      <c r="J3573">
        <v>-51.61</v>
      </c>
      <c r="K3573" t="s">
        <v>19</v>
      </c>
    </row>
    <row r="3574" spans="1:11" x14ac:dyDescent="0.2">
      <c r="A3574">
        <v>3573</v>
      </c>
      <c r="B3574">
        <v>20</v>
      </c>
      <c r="C3574">
        <v>11</v>
      </c>
      <c r="D3574" t="s">
        <v>658</v>
      </c>
      <c r="E3574" t="s">
        <v>663</v>
      </c>
      <c r="F3574" t="s">
        <v>12</v>
      </c>
      <c r="G3574">
        <v>92</v>
      </c>
      <c r="H3574">
        <v>73</v>
      </c>
      <c r="I3574">
        <v>-19</v>
      </c>
      <c r="J3574">
        <v>-23.03</v>
      </c>
      <c r="K3574" t="s">
        <v>19</v>
      </c>
    </row>
    <row r="3575" spans="1:11" x14ac:dyDescent="0.2">
      <c r="A3575">
        <v>3574</v>
      </c>
      <c r="B3575">
        <v>20</v>
      </c>
      <c r="C3575">
        <v>11</v>
      </c>
      <c r="D3575" t="s">
        <v>658</v>
      </c>
      <c r="E3575" t="s">
        <v>663</v>
      </c>
      <c r="F3575" t="s">
        <v>14</v>
      </c>
      <c r="G3575">
        <v>132</v>
      </c>
      <c r="H3575">
        <v>108</v>
      </c>
      <c r="I3575">
        <v>-24</v>
      </c>
      <c r="J3575">
        <v>-20</v>
      </c>
      <c r="K3575" t="s">
        <v>19</v>
      </c>
    </row>
    <row r="3576" spans="1:11" x14ac:dyDescent="0.2">
      <c r="A3576">
        <v>3575</v>
      </c>
      <c r="B3576">
        <v>20</v>
      </c>
      <c r="C3576">
        <v>11</v>
      </c>
      <c r="D3576" t="s">
        <v>658</v>
      </c>
      <c r="E3576" t="s">
        <v>663</v>
      </c>
      <c r="F3576" t="s">
        <v>15</v>
      </c>
      <c r="G3576">
        <v>11</v>
      </c>
      <c r="H3576">
        <v>5</v>
      </c>
      <c r="I3576">
        <v>-6</v>
      </c>
      <c r="J3576">
        <v>-75</v>
      </c>
      <c r="K3576" t="s">
        <v>19</v>
      </c>
    </row>
    <row r="3577" spans="1:11" x14ac:dyDescent="0.2">
      <c r="A3577">
        <v>3576</v>
      </c>
      <c r="B3577">
        <v>20</v>
      </c>
      <c r="C3577">
        <v>11</v>
      </c>
      <c r="D3577" t="s">
        <v>658</v>
      </c>
      <c r="E3577" t="s">
        <v>663</v>
      </c>
      <c r="F3577" t="s">
        <v>16</v>
      </c>
      <c r="G3577">
        <v>15</v>
      </c>
      <c r="H3577">
        <v>21</v>
      </c>
      <c r="I3577">
        <v>6</v>
      </c>
      <c r="J3577">
        <v>33.33</v>
      </c>
      <c r="K3577" t="s">
        <v>13</v>
      </c>
    </row>
    <row r="3578" spans="1:11" x14ac:dyDescent="0.2">
      <c r="A3578">
        <v>3577</v>
      </c>
      <c r="B3578">
        <v>20</v>
      </c>
      <c r="C3578">
        <v>13</v>
      </c>
      <c r="D3578" t="s">
        <v>658</v>
      </c>
      <c r="E3578" t="s">
        <v>518</v>
      </c>
      <c r="F3578" t="s">
        <v>12</v>
      </c>
      <c r="G3578">
        <v>63</v>
      </c>
      <c r="H3578">
        <v>31</v>
      </c>
      <c r="I3578">
        <v>-32</v>
      </c>
      <c r="J3578">
        <v>-68.09</v>
      </c>
      <c r="K3578" t="s">
        <v>19</v>
      </c>
    </row>
    <row r="3579" spans="1:11" x14ac:dyDescent="0.2">
      <c r="A3579">
        <v>3578</v>
      </c>
      <c r="B3579">
        <v>20</v>
      </c>
      <c r="C3579">
        <v>13</v>
      </c>
      <c r="D3579" t="s">
        <v>658</v>
      </c>
      <c r="E3579" t="s">
        <v>518</v>
      </c>
      <c r="F3579" t="s">
        <v>14</v>
      </c>
      <c r="G3579">
        <v>92</v>
      </c>
      <c r="H3579">
        <v>46</v>
      </c>
      <c r="I3579">
        <v>-46</v>
      </c>
      <c r="J3579">
        <v>-66.67</v>
      </c>
      <c r="K3579" t="s">
        <v>19</v>
      </c>
    </row>
    <row r="3580" spans="1:11" x14ac:dyDescent="0.2">
      <c r="A3580">
        <v>3579</v>
      </c>
      <c r="B3580">
        <v>20</v>
      </c>
      <c r="C3580">
        <v>13</v>
      </c>
      <c r="D3580" t="s">
        <v>658</v>
      </c>
      <c r="E3580" t="s">
        <v>518</v>
      </c>
      <c r="F3580" t="s">
        <v>15</v>
      </c>
      <c r="G3580">
        <v>2</v>
      </c>
      <c r="H3580">
        <v>1</v>
      </c>
      <c r="I3580">
        <v>-1</v>
      </c>
      <c r="J3580">
        <v>-66.67</v>
      </c>
      <c r="K3580" t="s">
        <v>19</v>
      </c>
    </row>
    <row r="3581" spans="1:11" x14ac:dyDescent="0.2">
      <c r="A3581">
        <v>3580</v>
      </c>
      <c r="B3581">
        <v>20</v>
      </c>
      <c r="C3581">
        <v>13</v>
      </c>
      <c r="D3581" t="s">
        <v>658</v>
      </c>
      <c r="E3581" t="s">
        <v>518</v>
      </c>
      <c r="F3581" t="s">
        <v>16</v>
      </c>
      <c r="G3581">
        <v>8</v>
      </c>
      <c r="H3581">
        <v>9</v>
      </c>
      <c r="I3581">
        <v>1</v>
      </c>
      <c r="J3581">
        <v>11.76</v>
      </c>
      <c r="K3581" t="s">
        <v>13</v>
      </c>
    </row>
    <row r="3582" spans="1:11" x14ac:dyDescent="0.2">
      <c r="A3582">
        <v>3581</v>
      </c>
      <c r="B3582">
        <v>20</v>
      </c>
      <c r="C3582">
        <v>15</v>
      </c>
      <c r="D3582" t="s">
        <v>658</v>
      </c>
      <c r="E3582" t="s">
        <v>23</v>
      </c>
      <c r="F3582" t="s">
        <v>12</v>
      </c>
      <c r="G3582">
        <v>493</v>
      </c>
      <c r="H3582">
        <v>476</v>
      </c>
      <c r="I3582">
        <v>-17</v>
      </c>
      <c r="J3582">
        <v>-3.51</v>
      </c>
      <c r="K3582" t="s">
        <v>19</v>
      </c>
    </row>
    <row r="3583" spans="1:11" x14ac:dyDescent="0.2">
      <c r="A3583">
        <v>3582</v>
      </c>
      <c r="B3583">
        <v>20</v>
      </c>
      <c r="C3583">
        <v>15</v>
      </c>
      <c r="D3583" t="s">
        <v>658</v>
      </c>
      <c r="E3583" t="s">
        <v>23</v>
      </c>
      <c r="F3583" t="s">
        <v>14</v>
      </c>
      <c r="G3583">
        <v>679</v>
      </c>
      <c r="H3583">
        <v>703</v>
      </c>
      <c r="I3583">
        <v>24</v>
      </c>
      <c r="J3583">
        <v>3.47</v>
      </c>
      <c r="K3583" t="s">
        <v>13</v>
      </c>
    </row>
    <row r="3584" spans="1:11" x14ac:dyDescent="0.2">
      <c r="A3584">
        <v>3583</v>
      </c>
      <c r="B3584">
        <v>20</v>
      </c>
      <c r="C3584">
        <v>15</v>
      </c>
      <c r="D3584" t="s">
        <v>658</v>
      </c>
      <c r="E3584" t="s">
        <v>23</v>
      </c>
      <c r="F3584" t="s">
        <v>15</v>
      </c>
      <c r="G3584">
        <v>38</v>
      </c>
      <c r="H3584">
        <v>47</v>
      </c>
      <c r="I3584">
        <v>9</v>
      </c>
      <c r="J3584">
        <v>21.18</v>
      </c>
      <c r="K3584" t="s">
        <v>13</v>
      </c>
    </row>
    <row r="3585" spans="1:11" x14ac:dyDescent="0.2">
      <c r="A3585">
        <v>3584</v>
      </c>
      <c r="B3585">
        <v>20</v>
      </c>
      <c r="C3585">
        <v>15</v>
      </c>
      <c r="D3585" t="s">
        <v>658</v>
      </c>
      <c r="E3585" t="s">
        <v>23</v>
      </c>
      <c r="F3585" t="s">
        <v>16</v>
      </c>
      <c r="G3585">
        <v>74</v>
      </c>
      <c r="H3585">
        <v>89</v>
      </c>
      <c r="I3585">
        <v>15</v>
      </c>
      <c r="J3585">
        <v>18.399999999999999</v>
      </c>
      <c r="K3585" t="s">
        <v>13</v>
      </c>
    </row>
    <row r="3586" spans="1:11" x14ac:dyDescent="0.2">
      <c r="A3586">
        <v>3585</v>
      </c>
      <c r="B3586">
        <v>20</v>
      </c>
      <c r="C3586">
        <v>17</v>
      </c>
      <c r="D3586" t="s">
        <v>658</v>
      </c>
      <c r="E3586" t="s">
        <v>664</v>
      </c>
      <c r="F3586" t="s">
        <v>12</v>
      </c>
      <c r="G3586">
        <v>10</v>
      </c>
      <c r="H3586">
        <v>9</v>
      </c>
      <c r="I3586">
        <v>-1</v>
      </c>
      <c r="J3586">
        <v>-10.53</v>
      </c>
      <c r="K3586" t="s">
        <v>19</v>
      </c>
    </row>
    <row r="3587" spans="1:11" x14ac:dyDescent="0.2">
      <c r="A3587">
        <v>3586</v>
      </c>
      <c r="B3587">
        <v>20</v>
      </c>
      <c r="C3587">
        <v>17</v>
      </c>
      <c r="D3587" t="s">
        <v>658</v>
      </c>
      <c r="E3587" t="s">
        <v>664</v>
      </c>
      <c r="F3587" t="s">
        <v>14</v>
      </c>
      <c r="G3587">
        <v>19</v>
      </c>
      <c r="H3587">
        <v>16</v>
      </c>
      <c r="I3587">
        <v>-3</v>
      </c>
      <c r="J3587">
        <v>-17.14</v>
      </c>
      <c r="K3587" t="s">
        <v>19</v>
      </c>
    </row>
    <row r="3588" spans="1:11" x14ac:dyDescent="0.2">
      <c r="A3588">
        <v>3587</v>
      </c>
      <c r="B3588">
        <v>20</v>
      </c>
      <c r="C3588">
        <v>17</v>
      </c>
      <c r="D3588" t="s">
        <v>658</v>
      </c>
      <c r="E3588" t="s">
        <v>664</v>
      </c>
      <c r="F3588" t="s">
        <v>15</v>
      </c>
      <c r="G3588">
        <v>0</v>
      </c>
      <c r="H3588">
        <v>0</v>
      </c>
      <c r="I3588">
        <v>0</v>
      </c>
      <c r="J3588">
        <v>0</v>
      </c>
      <c r="K3588" t="s">
        <v>29</v>
      </c>
    </row>
    <row r="3589" spans="1:11" x14ac:dyDescent="0.2">
      <c r="A3589">
        <v>3588</v>
      </c>
      <c r="B3589">
        <v>20</v>
      </c>
      <c r="C3589">
        <v>17</v>
      </c>
      <c r="D3589" t="s">
        <v>658</v>
      </c>
      <c r="E3589" t="s">
        <v>664</v>
      </c>
      <c r="F3589" t="s">
        <v>16</v>
      </c>
      <c r="G3589">
        <v>3</v>
      </c>
      <c r="H3589">
        <v>2</v>
      </c>
      <c r="I3589">
        <v>-1</v>
      </c>
      <c r="J3589">
        <v>-40</v>
      </c>
      <c r="K3589" t="s">
        <v>19</v>
      </c>
    </row>
    <row r="3590" spans="1:11" x14ac:dyDescent="0.2">
      <c r="A3590">
        <v>3589</v>
      </c>
      <c r="B3590">
        <v>20</v>
      </c>
      <c r="C3590">
        <v>19</v>
      </c>
      <c r="D3590" t="s">
        <v>658</v>
      </c>
      <c r="E3590" t="s">
        <v>665</v>
      </c>
      <c r="F3590" t="s">
        <v>12</v>
      </c>
      <c r="G3590">
        <v>13</v>
      </c>
      <c r="H3590">
        <v>3</v>
      </c>
      <c r="I3590">
        <v>-10</v>
      </c>
      <c r="J3590">
        <v>-125</v>
      </c>
      <c r="K3590" t="s">
        <v>19</v>
      </c>
    </row>
    <row r="3591" spans="1:11" x14ac:dyDescent="0.2">
      <c r="A3591">
        <v>3590</v>
      </c>
      <c r="B3591">
        <v>20</v>
      </c>
      <c r="C3591">
        <v>19</v>
      </c>
      <c r="D3591" t="s">
        <v>658</v>
      </c>
      <c r="E3591" t="s">
        <v>665</v>
      </c>
      <c r="F3591" t="s">
        <v>14</v>
      </c>
      <c r="G3591">
        <v>28</v>
      </c>
      <c r="H3591">
        <v>7</v>
      </c>
      <c r="I3591">
        <v>-21</v>
      </c>
      <c r="J3591">
        <v>-120</v>
      </c>
      <c r="K3591" t="s">
        <v>19</v>
      </c>
    </row>
    <row r="3592" spans="1:11" x14ac:dyDescent="0.2">
      <c r="A3592">
        <v>3591</v>
      </c>
      <c r="B3592">
        <v>20</v>
      </c>
      <c r="C3592">
        <v>19</v>
      </c>
      <c r="D3592" t="s">
        <v>658</v>
      </c>
      <c r="E3592" t="s">
        <v>665</v>
      </c>
      <c r="F3592" t="s">
        <v>15</v>
      </c>
      <c r="G3592">
        <v>2</v>
      </c>
      <c r="H3592">
        <v>2</v>
      </c>
      <c r="I3592">
        <v>0</v>
      </c>
      <c r="J3592">
        <v>0</v>
      </c>
      <c r="K3592" t="s">
        <v>29</v>
      </c>
    </row>
    <row r="3593" spans="1:11" x14ac:dyDescent="0.2">
      <c r="A3593">
        <v>3592</v>
      </c>
      <c r="B3593">
        <v>20</v>
      </c>
      <c r="C3593">
        <v>19</v>
      </c>
      <c r="D3593" t="s">
        <v>658</v>
      </c>
      <c r="E3593" t="s">
        <v>665</v>
      </c>
      <c r="F3593" t="s">
        <v>16</v>
      </c>
      <c r="G3593">
        <v>7</v>
      </c>
      <c r="H3593">
        <v>4</v>
      </c>
      <c r="I3593">
        <v>-3</v>
      </c>
      <c r="J3593">
        <v>-54.55</v>
      </c>
      <c r="K3593" t="s">
        <v>19</v>
      </c>
    </row>
    <row r="3594" spans="1:11" x14ac:dyDescent="0.2">
      <c r="A3594">
        <v>3593</v>
      </c>
      <c r="B3594">
        <v>20</v>
      </c>
      <c r="C3594">
        <v>21</v>
      </c>
      <c r="D3594" t="s">
        <v>658</v>
      </c>
      <c r="E3594" t="s">
        <v>26</v>
      </c>
      <c r="F3594" t="s">
        <v>12</v>
      </c>
      <c r="G3594">
        <v>93</v>
      </c>
      <c r="H3594">
        <v>66</v>
      </c>
      <c r="I3594">
        <v>-27</v>
      </c>
      <c r="J3594">
        <v>-33.96</v>
      </c>
      <c r="K3594" t="s">
        <v>19</v>
      </c>
    </row>
    <row r="3595" spans="1:11" x14ac:dyDescent="0.2">
      <c r="A3595">
        <v>3594</v>
      </c>
      <c r="B3595">
        <v>20</v>
      </c>
      <c r="C3595">
        <v>21</v>
      </c>
      <c r="D3595" t="s">
        <v>658</v>
      </c>
      <c r="E3595" t="s">
        <v>26</v>
      </c>
      <c r="F3595" t="s">
        <v>14</v>
      </c>
      <c r="G3595">
        <v>129</v>
      </c>
      <c r="H3595">
        <v>114</v>
      </c>
      <c r="I3595">
        <v>-15</v>
      </c>
      <c r="J3595">
        <v>-12.35</v>
      </c>
      <c r="K3595" t="s">
        <v>19</v>
      </c>
    </row>
    <row r="3596" spans="1:11" x14ac:dyDescent="0.2">
      <c r="A3596">
        <v>3595</v>
      </c>
      <c r="B3596">
        <v>20</v>
      </c>
      <c r="C3596">
        <v>21</v>
      </c>
      <c r="D3596" t="s">
        <v>658</v>
      </c>
      <c r="E3596" t="s">
        <v>26</v>
      </c>
      <c r="F3596" t="s">
        <v>15</v>
      </c>
      <c r="G3596">
        <v>27</v>
      </c>
      <c r="H3596">
        <v>65</v>
      </c>
      <c r="I3596">
        <v>38</v>
      </c>
      <c r="J3596">
        <v>82.61</v>
      </c>
      <c r="K3596" t="s">
        <v>13</v>
      </c>
    </row>
    <row r="3597" spans="1:11" x14ac:dyDescent="0.2">
      <c r="A3597">
        <v>3596</v>
      </c>
      <c r="B3597">
        <v>20</v>
      </c>
      <c r="C3597">
        <v>21</v>
      </c>
      <c r="D3597" t="s">
        <v>658</v>
      </c>
      <c r="E3597" t="s">
        <v>26</v>
      </c>
      <c r="F3597" t="s">
        <v>16</v>
      </c>
      <c r="G3597">
        <v>38</v>
      </c>
      <c r="H3597">
        <v>76</v>
      </c>
      <c r="I3597">
        <v>38</v>
      </c>
      <c r="J3597">
        <v>66.67</v>
      </c>
      <c r="K3597" t="s">
        <v>13</v>
      </c>
    </row>
    <row r="3598" spans="1:11" x14ac:dyDescent="0.2">
      <c r="A3598">
        <v>3597</v>
      </c>
      <c r="B3598">
        <v>20</v>
      </c>
      <c r="C3598">
        <v>23</v>
      </c>
      <c r="D3598" t="s">
        <v>658</v>
      </c>
      <c r="E3598" t="s">
        <v>256</v>
      </c>
      <c r="F3598" t="s">
        <v>12</v>
      </c>
      <c r="G3598">
        <v>17</v>
      </c>
      <c r="H3598">
        <v>19</v>
      </c>
      <c r="I3598">
        <v>2</v>
      </c>
      <c r="J3598">
        <v>11.11</v>
      </c>
      <c r="K3598" t="s">
        <v>13</v>
      </c>
    </row>
    <row r="3599" spans="1:11" x14ac:dyDescent="0.2">
      <c r="A3599">
        <v>3598</v>
      </c>
      <c r="B3599">
        <v>20</v>
      </c>
      <c r="C3599">
        <v>23</v>
      </c>
      <c r="D3599" t="s">
        <v>658</v>
      </c>
      <c r="E3599" t="s">
        <v>256</v>
      </c>
      <c r="F3599" t="s">
        <v>14</v>
      </c>
      <c r="G3599">
        <v>24</v>
      </c>
      <c r="H3599">
        <v>22</v>
      </c>
      <c r="I3599">
        <v>-2</v>
      </c>
      <c r="J3599">
        <v>-8.6999999999999993</v>
      </c>
      <c r="K3599" t="s">
        <v>19</v>
      </c>
    </row>
    <row r="3600" spans="1:11" x14ac:dyDescent="0.2">
      <c r="A3600">
        <v>3599</v>
      </c>
      <c r="B3600">
        <v>20</v>
      </c>
      <c r="C3600">
        <v>23</v>
      </c>
      <c r="D3600" t="s">
        <v>658</v>
      </c>
      <c r="E3600" t="s">
        <v>256</v>
      </c>
      <c r="F3600" t="s">
        <v>15</v>
      </c>
      <c r="G3600">
        <v>1</v>
      </c>
      <c r="H3600">
        <v>0</v>
      </c>
      <c r="I3600">
        <v>-1</v>
      </c>
      <c r="J3600">
        <v>-200</v>
      </c>
      <c r="K3600" t="s">
        <v>19</v>
      </c>
    </row>
    <row r="3601" spans="1:11" x14ac:dyDescent="0.2">
      <c r="A3601">
        <v>3600</v>
      </c>
      <c r="B3601">
        <v>20</v>
      </c>
      <c r="C3601">
        <v>23</v>
      </c>
      <c r="D3601" t="s">
        <v>658</v>
      </c>
      <c r="E3601" t="s">
        <v>256</v>
      </c>
      <c r="F3601" t="s">
        <v>16</v>
      </c>
      <c r="G3601">
        <v>2</v>
      </c>
      <c r="H3601">
        <v>0</v>
      </c>
      <c r="I3601">
        <v>-2</v>
      </c>
      <c r="J3601">
        <v>-200</v>
      </c>
      <c r="K3601" t="s">
        <v>19</v>
      </c>
    </row>
    <row r="3602" spans="1:11" x14ac:dyDescent="0.2">
      <c r="A3602">
        <v>3601</v>
      </c>
      <c r="B3602">
        <v>20</v>
      </c>
      <c r="C3602">
        <v>25</v>
      </c>
      <c r="D3602" t="s">
        <v>658</v>
      </c>
      <c r="E3602" t="s">
        <v>140</v>
      </c>
      <c r="F3602" t="s">
        <v>12</v>
      </c>
      <c r="G3602">
        <v>19</v>
      </c>
      <c r="H3602">
        <v>17</v>
      </c>
      <c r="I3602">
        <v>-2</v>
      </c>
      <c r="J3602">
        <v>-11.11</v>
      </c>
      <c r="K3602" t="s">
        <v>19</v>
      </c>
    </row>
    <row r="3603" spans="1:11" x14ac:dyDescent="0.2">
      <c r="A3603">
        <v>3602</v>
      </c>
      <c r="B3603">
        <v>20</v>
      </c>
      <c r="C3603">
        <v>25</v>
      </c>
      <c r="D3603" t="s">
        <v>658</v>
      </c>
      <c r="E3603" t="s">
        <v>140</v>
      </c>
      <c r="F3603" t="s">
        <v>14</v>
      </c>
      <c r="G3603">
        <v>25</v>
      </c>
      <c r="H3603">
        <v>21</v>
      </c>
      <c r="I3603">
        <v>-4</v>
      </c>
      <c r="J3603">
        <v>-17.39</v>
      </c>
      <c r="K3603" t="s">
        <v>19</v>
      </c>
    </row>
    <row r="3604" spans="1:11" x14ac:dyDescent="0.2">
      <c r="A3604">
        <v>3603</v>
      </c>
      <c r="B3604">
        <v>20</v>
      </c>
      <c r="C3604">
        <v>25</v>
      </c>
      <c r="D3604" t="s">
        <v>658</v>
      </c>
      <c r="E3604" t="s">
        <v>140</v>
      </c>
      <c r="F3604" t="s">
        <v>15</v>
      </c>
      <c r="G3604">
        <v>0</v>
      </c>
      <c r="H3604">
        <v>2</v>
      </c>
      <c r="I3604">
        <v>2</v>
      </c>
      <c r="J3604">
        <v>200</v>
      </c>
      <c r="K3604" t="s">
        <v>13</v>
      </c>
    </row>
    <row r="3605" spans="1:11" x14ac:dyDescent="0.2">
      <c r="A3605">
        <v>3604</v>
      </c>
      <c r="B3605">
        <v>20</v>
      </c>
      <c r="C3605">
        <v>25</v>
      </c>
      <c r="D3605" t="s">
        <v>658</v>
      </c>
      <c r="E3605" t="s">
        <v>140</v>
      </c>
      <c r="F3605" t="s">
        <v>16</v>
      </c>
      <c r="G3605">
        <v>0</v>
      </c>
      <c r="H3605">
        <v>5</v>
      </c>
      <c r="I3605">
        <v>5</v>
      </c>
      <c r="J3605">
        <v>200</v>
      </c>
      <c r="K3605" t="s">
        <v>13</v>
      </c>
    </row>
    <row r="3606" spans="1:11" x14ac:dyDescent="0.2">
      <c r="A3606">
        <v>3605</v>
      </c>
      <c r="B3606">
        <v>20</v>
      </c>
      <c r="C3606">
        <v>27</v>
      </c>
      <c r="D3606" t="s">
        <v>658</v>
      </c>
      <c r="E3606" t="s">
        <v>31</v>
      </c>
      <c r="F3606" t="s">
        <v>12</v>
      </c>
      <c r="G3606">
        <v>38</v>
      </c>
      <c r="H3606">
        <v>27</v>
      </c>
      <c r="I3606">
        <v>-11</v>
      </c>
      <c r="J3606">
        <v>-33.85</v>
      </c>
      <c r="K3606" t="s">
        <v>19</v>
      </c>
    </row>
    <row r="3607" spans="1:11" x14ac:dyDescent="0.2">
      <c r="A3607">
        <v>3606</v>
      </c>
      <c r="B3607">
        <v>20</v>
      </c>
      <c r="C3607">
        <v>27</v>
      </c>
      <c r="D3607" t="s">
        <v>658</v>
      </c>
      <c r="E3607" t="s">
        <v>31</v>
      </c>
      <c r="F3607" t="s">
        <v>14</v>
      </c>
      <c r="G3607">
        <v>65</v>
      </c>
      <c r="H3607">
        <v>49</v>
      </c>
      <c r="I3607">
        <v>-16</v>
      </c>
      <c r="J3607">
        <v>-28.07</v>
      </c>
      <c r="K3607" t="s">
        <v>19</v>
      </c>
    </row>
    <row r="3608" spans="1:11" x14ac:dyDescent="0.2">
      <c r="A3608">
        <v>3607</v>
      </c>
      <c r="B3608">
        <v>20</v>
      </c>
      <c r="C3608">
        <v>27</v>
      </c>
      <c r="D3608" t="s">
        <v>658</v>
      </c>
      <c r="E3608" t="s">
        <v>31</v>
      </c>
      <c r="F3608" t="s">
        <v>15</v>
      </c>
      <c r="G3608">
        <v>7</v>
      </c>
      <c r="H3608">
        <v>2</v>
      </c>
      <c r="I3608">
        <v>-5</v>
      </c>
      <c r="J3608">
        <v>-111.11</v>
      </c>
      <c r="K3608" t="s">
        <v>19</v>
      </c>
    </row>
    <row r="3609" spans="1:11" x14ac:dyDescent="0.2">
      <c r="A3609">
        <v>3608</v>
      </c>
      <c r="B3609">
        <v>20</v>
      </c>
      <c r="C3609">
        <v>27</v>
      </c>
      <c r="D3609" t="s">
        <v>658</v>
      </c>
      <c r="E3609" t="s">
        <v>31</v>
      </c>
      <c r="F3609" t="s">
        <v>16</v>
      </c>
      <c r="G3609">
        <v>13</v>
      </c>
      <c r="H3609">
        <v>4</v>
      </c>
      <c r="I3609">
        <v>-9</v>
      </c>
      <c r="J3609">
        <v>-105.88</v>
      </c>
      <c r="K3609" t="s">
        <v>19</v>
      </c>
    </row>
    <row r="3610" spans="1:11" x14ac:dyDescent="0.2">
      <c r="A3610">
        <v>3609</v>
      </c>
      <c r="B3610">
        <v>20</v>
      </c>
      <c r="C3610">
        <v>29</v>
      </c>
      <c r="D3610" t="s">
        <v>658</v>
      </c>
      <c r="E3610" t="s">
        <v>666</v>
      </c>
      <c r="F3610" t="s">
        <v>12</v>
      </c>
      <c r="G3610">
        <v>61</v>
      </c>
      <c r="H3610">
        <v>22</v>
      </c>
      <c r="I3610">
        <v>-39</v>
      </c>
      <c r="J3610">
        <v>-93.98</v>
      </c>
      <c r="K3610" t="s">
        <v>19</v>
      </c>
    </row>
    <row r="3611" spans="1:11" x14ac:dyDescent="0.2">
      <c r="A3611">
        <v>3610</v>
      </c>
      <c r="B3611">
        <v>20</v>
      </c>
      <c r="C3611">
        <v>29</v>
      </c>
      <c r="D3611" t="s">
        <v>658</v>
      </c>
      <c r="E3611" t="s">
        <v>666</v>
      </c>
      <c r="F3611" t="s">
        <v>14</v>
      </c>
      <c r="G3611">
        <v>77</v>
      </c>
      <c r="H3611">
        <v>42</v>
      </c>
      <c r="I3611">
        <v>-35</v>
      </c>
      <c r="J3611">
        <v>-58.82</v>
      </c>
      <c r="K3611" t="s">
        <v>19</v>
      </c>
    </row>
    <row r="3612" spans="1:11" x14ac:dyDescent="0.2">
      <c r="A3612">
        <v>3611</v>
      </c>
      <c r="B3612">
        <v>20</v>
      </c>
      <c r="C3612">
        <v>29</v>
      </c>
      <c r="D3612" t="s">
        <v>658</v>
      </c>
      <c r="E3612" t="s">
        <v>666</v>
      </c>
      <c r="F3612" t="s">
        <v>15</v>
      </c>
      <c r="G3612">
        <v>2</v>
      </c>
      <c r="H3612">
        <v>1</v>
      </c>
      <c r="I3612">
        <v>-1</v>
      </c>
      <c r="J3612">
        <v>-66.67</v>
      </c>
      <c r="K3612" t="s">
        <v>19</v>
      </c>
    </row>
    <row r="3613" spans="1:11" x14ac:dyDescent="0.2">
      <c r="A3613">
        <v>3612</v>
      </c>
      <c r="B3613">
        <v>20</v>
      </c>
      <c r="C3613">
        <v>29</v>
      </c>
      <c r="D3613" t="s">
        <v>658</v>
      </c>
      <c r="E3613" t="s">
        <v>666</v>
      </c>
      <c r="F3613" t="s">
        <v>16</v>
      </c>
      <c r="G3613">
        <v>5</v>
      </c>
      <c r="H3613">
        <v>7</v>
      </c>
      <c r="I3613">
        <v>2</v>
      </c>
      <c r="J3613">
        <v>33.33</v>
      </c>
      <c r="K3613" t="s">
        <v>13</v>
      </c>
    </row>
    <row r="3614" spans="1:11" x14ac:dyDescent="0.2">
      <c r="A3614">
        <v>3613</v>
      </c>
      <c r="B3614">
        <v>20</v>
      </c>
      <c r="C3614">
        <v>31</v>
      </c>
      <c r="D3614" t="s">
        <v>658</v>
      </c>
      <c r="E3614" t="s">
        <v>667</v>
      </c>
      <c r="F3614" t="s">
        <v>12</v>
      </c>
      <c r="G3614">
        <v>94</v>
      </c>
      <c r="H3614">
        <v>36</v>
      </c>
      <c r="I3614">
        <v>-58</v>
      </c>
      <c r="J3614">
        <v>-89.23</v>
      </c>
      <c r="K3614" t="s">
        <v>19</v>
      </c>
    </row>
    <row r="3615" spans="1:11" x14ac:dyDescent="0.2">
      <c r="A3615">
        <v>3614</v>
      </c>
      <c r="B3615">
        <v>20</v>
      </c>
      <c r="C3615">
        <v>31</v>
      </c>
      <c r="D3615" t="s">
        <v>658</v>
      </c>
      <c r="E3615" t="s">
        <v>667</v>
      </c>
      <c r="F3615" t="s">
        <v>14</v>
      </c>
      <c r="G3615">
        <v>121</v>
      </c>
      <c r="H3615">
        <v>51</v>
      </c>
      <c r="I3615">
        <v>-70</v>
      </c>
      <c r="J3615">
        <v>-81.400000000000006</v>
      </c>
      <c r="K3615" t="s">
        <v>19</v>
      </c>
    </row>
    <row r="3616" spans="1:11" x14ac:dyDescent="0.2">
      <c r="A3616">
        <v>3615</v>
      </c>
      <c r="B3616">
        <v>20</v>
      </c>
      <c r="C3616">
        <v>31</v>
      </c>
      <c r="D3616" t="s">
        <v>658</v>
      </c>
      <c r="E3616" t="s">
        <v>667</v>
      </c>
      <c r="F3616" t="s">
        <v>15</v>
      </c>
      <c r="G3616">
        <v>3</v>
      </c>
      <c r="H3616">
        <v>0</v>
      </c>
      <c r="I3616">
        <v>-3</v>
      </c>
      <c r="J3616">
        <v>-200</v>
      </c>
      <c r="K3616" t="s">
        <v>19</v>
      </c>
    </row>
    <row r="3617" spans="1:11" x14ac:dyDescent="0.2">
      <c r="A3617">
        <v>3616</v>
      </c>
      <c r="B3617">
        <v>20</v>
      </c>
      <c r="C3617">
        <v>31</v>
      </c>
      <c r="D3617" t="s">
        <v>658</v>
      </c>
      <c r="E3617" t="s">
        <v>667</v>
      </c>
      <c r="F3617" t="s">
        <v>16</v>
      </c>
      <c r="G3617">
        <v>10</v>
      </c>
      <c r="H3617">
        <v>1</v>
      </c>
      <c r="I3617">
        <v>-9</v>
      </c>
      <c r="J3617">
        <v>-163.63999999999999</v>
      </c>
      <c r="K3617" t="s">
        <v>19</v>
      </c>
    </row>
    <row r="3618" spans="1:11" x14ac:dyDescent="0.2">
      <c r="A3618">
        <v>3617</v>
      </c>
      <c r="B3618">
        <v>20</v>
      </c>
      <c r="C3618">
        <v>33</v>
      </c>
      <c r="D3618" t="s">
        <v>658</v>
      </c>
      <c r="E3618" t="s">
        <v>668</v>
      </c>
      <c r="F3618" t="s">
        <v>12</v>
      </c>
      <c r="G3618">
        <v>2</v>
      </c>
      <c r="H3618">
        <v>5</v>
      </c>
      <c r="I3618">
        <v>3</v>
      </c>
      <c r="J3618">
        <v>85.71</v>
      </c>
      <c r="K3618" t="s">
        <v>13</v>
      </c>
    </row>
    <row r="3619" spans="1:11" x14ac:dyDescent="0.2">
      <c r="A3619">
        <v>3618</v>
      </c>
      <c r="B3619">
        <v>20</v>
      </c>
      <c r="C3619">
        <v>33</v>
      </c>
      <c r="D3619" t="s">
        <v>658</v>
      </c>
      <c r="E3619" t="s">
        <v>668</v>
      </c>
      <c r="F3619" t="s">
        <v>14</v>
      </c>
      <c r="G3619">
        <v>4</v>
      </c>
      <c r="H3619">
        <v>5</v>
      </c>
      <c r="I3619">
        <v>1</v>
      </c>
      <c r="J3619">
        <v>22.22</v>
      </c>
      <c r="K3619" t="s">
        <v>13</v>
      </c>
    </row>
    <row r="3620" spans="1:11" x14ac:dyDescent="0.2">
      <c r="A3620">
        <v>3619</v>
      </c>
      <c r="B3620">
        <v>20</v>
      </c>
      <c r="C3620">
        <v>33</v>
      </c>
      <c r="D3620" t="s">
        <v>658</v>
      </c>
      <c r="E3620" t="s">
        <v>668</v>
      </c>
      <c r="F3620" t="s">
        <v>15</v>
      </c>
      <c r="G3620">
        <v>6</v>
      </c>
      <c r="H3620">
        <v>2</v>
      </c>
      <c r="I3620">
        <v>-4</v>
      </c>
      <c r="J3620">
        <v>-100</v>
      </c>
      <c r="K3620" t="s">
        <v>19</v>
      </c>
    </row>
    <row r="3621" spans="1:11" x14ac:dyDescent="0.2">
      <c r="A3621">
        <v>3620</v>
      </c>
      <c r="B3621">
        <v>20</v>
      </c>
      <c r="C3621">
        <v>33</v>
      </c>
      <c r="D3621" t="s">
        <v>658</v>
      </c>
      <c r="E3621" t="s">
        <v>668</v>
      </c>
      <c r="F3621" t="s">
        <v>16</v>
      </c>
      <c r="G3621">
        <v>7</v>
      </c>
      <c r="H3621">
        <v>2</v>
      </c>
      <c r="I3621">
        <v>-5</v>
      </c>
      <c r="J3621">
        <v>-111.11</v>
      </c>
      <c r="K3621" t="s">
        <v>19</v>
      </c>
    </row>
    <row r="3622" spans="1:11" x14ac:dyDescent="0.2">
      <c r="A3622">
        <v>3621</v>
      </c>
      <c r="B3622">
        <v>20</v>
      </c>
      <c r="C3622">
        <v>35</v>
      </c>
      <c r="D3622" t="s">
        <v>658</v>
      </c>
      <c r="E3622" t="s">
        <v>669</v>
      </c>
      <c r="F3622" t="s">
        <v>12</v>
      </c>
      <c r="G3622">
        <v>536</v>
      </c>
      <c r="H3622">
        <v>599</v>
      </c>
      <c r="I3622">
        <v>63</v>
      </c>
      <c r="J3622">
        <v>11.1</v>
      </c>
      <c r="K3622" t="s">
        <v>13</v>
      </c>
    </row>
    <row r="3623" spans="1:11" x14ac:dyDescent="0.2">
      <c r="A3623">
        <v>3622</v>
      </c>
      <c r="B3623">
        <v>20</v>
      </c>
      <c r="C3623">
        <v>35</v>
      </c>
      <c r="D3623" t="s">
        <v>658</v>
      </c>
      <c r="E3623" t="s">
        <v>669</v>
      </c>
      <c r="F3623" t="s">
        <v>14</v>
      </c>
      <c r="G3623">
        <v>628</v>
      </c>
      <c r="H3623">
        <v>712</v>
      </c>
      <c r="I3623">
        <v>84</v>
      </c>
      <c r="J3623">
        <v>12.54</v>
      </c>
      <c r="K3623" t="s">
        <v>13</v>
      </c>
    </row>
    <row r="3624" spans="1:11" x14ac:dyDescent="0.2">
      <c r="A3624">
        <v>3623</v>
      </c>
      <c r="B3624">
        <v>20</v>
      </c>
      <c r="C3624">
        <v>35</v>
      </c>
      <c r="D3624" t="s">
        <v>658</v>
      </c>
      <c r="E3624" t="s">
        <v>669</v>
      </c>
      <c r="F3624" t="s">
        <v>15</v>
      </c>
      <c r="G3624">
        <v>16</v>
      </c>
      <c r="H3624">
        <v>28</v>
      </c>
      <c r="I3624">
        <v>12</v>
      </c>
      <c r="J3624">
        <v>54.55</v>
      </c>
      <c r="K3624" t="s">
        <v>13</v>
      </c>
    </row>
    <row r="3625" spans="1:11" x14ac:dyDescent="0.2">
      <c r="A3625">
        <v>3624</v>
      </c>
      <c r="B3625">
        <v>20</v>
      </c>
      <c r="C3625">
        <v>35</v>
      </c>
      <c r="D3625" t="s">
        <v>658</v>
      </c>
      <c r="E3625" t="s">
        <v>669</v>
      </c>
      <c r="F3625" t="s">
        <v>16</v>
      </c>
      <c r="G3625">
        <v>43</v>
      </c>
      <c r="H3625">
        <v>48</v>
      </c>
      <c r="I3625">
        <v>5</v>
      </c>
      <c r="J3625">
        <v>10.99</v>
      </c>
      <c r="K3625" t="s">
        <v>13</v>
      </c>
    </row>
    <row r="3626" spans="1:11" x14ac:dyDescent="0.2">
      <c r="A3626">
        <v>3625</v>
      </c>
      <c r="B3626">
        <v>20</v>
      </c>
      <c r="C3626">
        <v>37</v>
      </c>
      <c r="D3626" t="s">
        <v>658</v>
      </c>
      <c r="E3626" t="s">
        <v>145</v>
      </c>
      <c r="F3626" t="s">
        <v>12</v>
      </c>
      <c r="G3626">
        <v>585</v>
      </c>
      <c r="H3626">
        <v>483</v>
      </c>
      <c r="I3626">
        <v>-102</v>
      </c>
      <c r="J3626">
        <v>-19.100000000000001</v>
      </c>
      <c r="K3626" t="s">
        <v>19</v>
      </c>
    </row>
    <row r="3627" spans="1:11" x14ac:dyDescent="0.2">
      <c r="A3627">
        <v>3626</v>
      </c>
      <c r="B3627">
        <v>20</v>
      </c>
      <c r="C3627">
        <v>37</v>
      </c>
      <c r="D3627" t="s">
        <v>658</v>
      </c>
      <c r="E3627" t="s">
        <v>145</v>
      </c>
      <c r="F3627" t="s">
        <v>14</v>
      </c>
      <c r="G3627">
        <v>679</v>
      </c>
      <c r="H3627">
        <v>637</v>
      </c>
      <c r="I3627">
        <v>-42</v>
      </c>
      <c r="J3627">
        <v>-6.38</v>
      </c>
      <c r="K3627" t="s">
        <v>19</v>
      </c>
    </row>
    <row r="3628" spans="1:11" x14ac:dyDescent="0.2">
      <c r="A3628">
        <v>3627</v>
      </c>
      <c r="B3628">
        <v>20</v>
      </c>
      <c r="C3628">
        <v>37</v>
      </c>
      <c r="D3628" t="s">
        <v>658</v>
      </c>
      <c r="E3628" t="s">
        <v>145</v>
      </c>
      <c r="F3628" t="s">
        <v>15</v>
      </c>
      <c r="G3628">
        <v>64</v>
      </c>
      <c r="H3628">
        <v>98</v>
      </c>
      <c r="I3628">
        <v>34</v>
      </c>
      <c r="J3628">
        <v>41.98</v>
      </c>
      <c r="K3628" t="s">
        <v>13</v>
      </c>
    </row>
    <row r="3629" spans="1:11" x14ac:dyDescent="0.2">
      <c r="A3629">
        <v>3628</v>
      </c>
      <c r="B3629">
        <v>20</v>
      </c>
      <c r="C3629">
        <v>37</v>
      </c>
      <c r="D3629" t="s">
        <v>658</v>
      </c>
      <c r="E3629" t="s">
        <v>145</v>
      </c>
      <c r="F3629" t="s">
        <v>16</v>
      </c>
      <c r="G3629">
        <v>81</v>
      </c>
      <c r="H3629">
        <v>138</v>
      </c>
      <c r="I3629">
        <v>57</v>
      </c>
      <c r="J3629">
        <v>52.05</v>
      </c>
      <c r="K3629" t="s">
        <v>13</v>
      </c>
    </row>
    <row r="3630" spans="1:11" x14ac:dyDescent="0.2">
      <c r="A3630">
        <v>3629</v>
      </c>
      <c r="B3630">
        <v>20</v>
      </c>
      <c r="C3630">
        <v>39</v>
      </c>
      <c r="D3630" t="s">
        <v>658</v>
      </c>
      <c r="E3630" t="s">
        <v>398</v>
      </c>
      <c r="F3630" t="s">
        <v>12</v>
      </c>
      <c r="G3630">
        <v>9</v>
      </c>
      <c r="H3630">
        <v>7</v>
      </c>
      <c r="I3630">
        <v>-2</v>
      </c>
      <c r="J3630">
        <v>-25</v>
      </c>
      <c r="K3630" t="s">
        <v>19</v>
      </c>
    </row>
    <row r="3631" spans="1:11" x14ac:dyDescent="0.2">
      <c r="A3631">
        <v>3630</v>
      </c>
      <c r="B3631">
        <v>20</v>
      </c>
      <c r="C3631">
        <v>39</v>
      </c>
      <c r="D3631" t="s">
        <v>658</v>
      </c>
      <c r="E3631" t="s">
        <v>398</v>
      </c>
      <c r="F3631" t="s">
        <v>14</v>
      </c>
      <c r="G3631">
        <v>15</v>
      </c>
      <c r="H3631">
        <v>10</v>
      </c>
      <c r="I3631">
        <v>-5</v>
      </c>
      <c r="J3631">
        <v>-40</v>
      </c>
      <c r="K3631" t="s">
        <v>19</v>
      </c>
    </row>
    <row r="3632" spans="1:11" x14ac:dyDescent="0.2">
      <c r="A3632">
        <v>3631</v>
      </c>
      <c r="B3632">
        <v>20</v>
      </c>
      <c r="C3632">
        <v>39</v>
      </c>
      <c r="D3632" t="s">
        <v>658</v>
      </c>
      <c r="E3632" t="s">
        <v>398</v>
      </c>
      <c r="F3632" t="s">
        <v>15</v>
      </c>
      <c r="G3632">
        <v>4</v>
      </c>
      <c r="H3632">
        <v>0</v>
      </c>
      <c r="I3632">
        <v>-4</v>
      </c>
      <c r="J3632">
        <v>-200</v>
      </c>
      <c r="K3632" t="s">
        <v>19</v>
      </c>
    </row>
    <row r="3633" spans="1:11" x14ac:dyDescent="0.2">
      <c r="A3633">
        <v>3632</v>
      </c>
      <c r="B3633">
        <v>20</v>
      </c>
      <c r="C3633">
        <v>39</v>
      </c>
      <c r="D3633" t="s">
        <v>658</v>
      </c>
      <c r="E3633" t="s">
        <v>398</v>
      </c>
      <c r="F3633" t="s">
        <v>16</v>
      </c>
      <c r="G3633">
        <v>5</v>
      </c>
      <c r="H3633">
        <v>0</v>
      </c>
      <c r="I3633">
        <v>-5</v>
      </c>
      <c r="J3633">
        <v>-200</v>
      </c>
      <c r="K3633" t="s">
        <v>19</v>
      </c>
    </row>
    <row r="3634" spans="1:11" x14ac:dyDescent="0.2">
      <c r="A3634">
        <v>3633</v>
      </c>
      <c r="B3634">
        <v>20</v>
      </c>
      <c r="C3634">
        <v>41</v>
      </c>
      <c r="D3634" t="s">
        <v>658</v>
      </c>
      <c r="E3634" t="s">
        <v>626</v>
      </c>
      <c r="F3634" t="s">
        <v>12</v>
      </c>
      <c r="G3634">
        <v>104</v>
      </c>
      <c r="H3634">
        <v>63</v>
      </c>
      <c r="I3634">
        <v>-41</v>
      </c>
      <c r="J3634">
        <v>-49.1</v>
      </c>
      <c r="K3634" t="s">
        <v>19</v>
      </c>
    </row>
    <row r="3635" spans="1:11" x14ac:dyDescent="0.2">
      <c r="A3635">
        <v>3634</v>
      </c>
      <c r="B3635">
        <v>20</v>
      </c>
      <c r="C3635">
        <v>41</v>
      </c>
      <c r="D3635" t="s">
        <v>658</v>
      </c>
      <c r="E3635" t="s">
        <v>626</v>
      </c>
      <c r="F3635" t="s">
        <v>14</v>
      </c>
      <c r="G3635">
        <v>174</v>
      </c>
      <c r="H3635">
        <v>131</v>
      </c>
      <c r="I3635">
        <v>-43</v>
      </c>
      <c r="J3635">
        <v>-28.2</v>
      </c>
      <c r="K3635" t="s">
        <v>19</v>
      </c>
    </row>
    <row r="3636" spans="1:11" x14ac:dyDescent="0.2">
      <c r="A3636">
        <v>3635</v>
      </c>
      <c r="B3636">
        <v>20</v>
      </c>
      <c r="C3636">
        <v>41</v>
      </c>
      <c r="D3636" t="s">
        <v>658</v>
      </c>
      <c r="E3636" t="s">
        <v>626</v>
      </c>
      <c r="F3636" t="s">
        <v>15</v>
      </c>
      <c r="G3636">
        <v>14</v>
      </c>
      <c r="H3636">
        <v>12</v>
      </c>
      <c r="I3636">
        <v>-2</v>
      </c>
      <c r="J3636">
        <v>-15.38</v>
      </c>
      <c r="K3636" t="s">
        <v>19</v>
      </c>
    </row>
    <row r="3637" spans="1:11" x14ac:dyDescent="0.2">
      <c r="A3637">
        <v>3636</v>
      </c>
      <c r="B3637">
        <v>20</v>
      </c>
      <c r="C3637">
        <v>41</v>
      </c>
      <c r="D3637" t="s">
        <v>658</v>
      </c>
      <c r="E3637" t="s">
        <v>626</v>
      </c>
      <c r="F3637" t="s">
        <v>16</v>
      </c>
      <c r="G3637">
        <v>29</v>
      </c>
      <c r="H3637">
        <v>17</v>
      </c>
      <c r="I3637">
        <v>-12</v>
      </c>
      <c r="J3637">
        <v>-52.17</v>
      </c>
      <c r="K3637" t="s">
        <v>19</v>
      </c>
    </row>
    <row r="3638" spans="1:11" x14ac:dyDescent="0.2">
      <c r="A3638">
        <v>3637</v>
      </c>
      <c r="B3638">
        <v>20</v>
      </c>
      <c r="C3638">
        <v>43</v>
      </c>
      <c r="D3638" t="s">
        <v>658</v>
      </c>
      <c r="E3638" t="s">
        <v>670</v>
      </c>
      <c r="F3638" t="s">
        <v>12</v>
      </c>
      <c r="G3638">
        <v>43</v>
      </c>
      <c r="H3638">
        <v>20</v>
      </c>
      <c r="I3638">
        <v>-23</v>
      </c>
      <c r="J3638">
        <v>-73.02</v>
      </c>
      <c r="K3638" t="s">
        <v>19</v>
      </c>
    </row>
    <row r="3639" spans="1:11" x14ac:dyDescent="0.2">
      <c r="A3639">
        <v>3638</v>
      </c>
      <c r="B3639">
        <v>20</v>
      </c>
      <c r="C3639">
        <v>43</v>
      </c>
      <c r="D3639" t="s">
        <v>658</v>
      </c>
      <c r="E3639" t="s">
        <v>670</v>
      </c>
      <c r="F3639" t="s">
        <v>14</v>
      </c>
      <c r="G3639">
        <v>58</v>
      </c>
      <c r="H3639">
        <v>28</v>
      </c>
      <c r="I3639">
        <v>-30</v>
      </c>
      <c r="J3639">
        <v>-69.77</v>
      </c>
      <c r="K3639" t="s">
        <v>19</v>
      </c>
    </row>
    <row r="3640" spans="1:11" x14ac:dyDescent="0.2">
      <c r="A3640">
        <v>3639</v>
      </c>
      <c r="B3640">
        <v>20</v>
      </c>
      <c r="C3640">
        <v>43</v>
      </c>
      <c r="D3640" t="s">
        <v>658</v>
      </c>
      <c r="E3640" t="s">
        <v>670</v>
      </c>
      <c r="F3640" t="s">
        <v>15</v>
      </c>
      <c r="G3640">
        <v>3</v>
      </c>
      <c r="H3640">
        <v>0</v>
      </c>
      <c r="I3640">
        <v>-3</v>
      </c>
      <c r="J3640">
        <v>-200</v>
      </c>
      <c r="K3640" t="s">
        <v>19</v>
      </c>
    </row>
    <row r="3641" spans="1:11" x14ac:dyDescent="0.2">
      <c r="A3641">
        <v>3640</v>
      </c>
      <c r="B3641">
        <v>20</v>
      </c>
      <c r="C3641">
        <v>43</v>
      </c>
      <c r="D3641" t="s">
        <v>658</v>
      </c>
      <c r="E3641" t="s">
        <v>670</v>
      </c>
      <c r="F3641" t="s">
        <v>16</v>
      </c>
      <c r="G3641">
        <v>5</v>
      </c>
      <c r="H3641">
        <v>0</v>
      </c>
      <c r="I3641">
        <v>-5</v>
      </c>
      <c r="J3641">
        <v>-200</v>
      </c>
      <c r="K3641" t="s">
        <v>19</v>
      </c>
    </row>
    <row r="3642" spans="1:11" x14ac:dyDescent="0.2">
      <c r="A3642">
        <v>3641</v>
      </c>
      <c r="B3642">
        <v>20</v>
      </c>
      <c r="C3642">
        <v>45</v>
      </c>
      <c r="D3642" t="s">
        <v>658</v>
      </c>
      <c r="E3642" t="s">
        <v>265</v>
      </c>
      <c r="F3642" t="s">
        <v>12</v>
      </c>
      <c r="G3642">
        <v>4254</v>
      </c>
      <c r="H3642">
        <v>4180</v>
      </c>
      <c r="I3642">
        <v>-74</v>
      </c>
      <c r="J3642">
        <v>-1.75</v>
      </c>
      <c r="K3642" t="s">
        <v>19</v>
      </c>
    </row>
    <row r="3643" spans="1:11" x14ac:dyDescent="0.2">
      <c r="A3643">
        <v>3642</v>
      </c>
      <c r="B3643">
        <v>20</v>
      </c>
      <c r="C3643">
        <v>45</v>
      </c>
      <c r="D3643" t="s">
        <v>658</v>
      </c>
      <c r="E3643" t="s">
        <v>265</v>
      </c>
      <c r="F3643" t="s">
        <v>14</v>
      </c>
      <c r="G3643">
        <v>4999</v>
      </c>
      <c r="H3643">
        <v>5206</v>
      </c>
      <c r="I3643">
        <v>207</v>
      </c>
      <c r="J3643">
        <v>4.0599999999999996</v>
      </c>
      <c r="K3643" t="s">
        <v>13</v>
      </c>
    </row>
    <row r="3644" spans="1:11" x14ac:dyDescent="0.2">
      <c r="A3644">
        <v>3643</v>
      </c>
      <c r="B3644">
        <v>20</v>
      </c>
      <c r="C3644">
        <v>45</v>
      </c>
      <c r="D3644" t="s">
        <v>658</v>
      </c>
      <c r="E3644" t="s">
        <v>265</v>
      </c>
      <c r="F3644" t="s">
        <v>15</v>
      </c>
      <c r="G3644">
        <v>106</v>
      </c>
      <c r="H3644">
        <v>74</v>
      </c>
      <c r="I3644">
        <v>-32</v>
      </c>
      <c r="J3644">
        <v>-35.56</v>
      </c>
      <c r="K3644" t="s">
        <v>19</v>
      </c>
    </row>
    <row r="3645" spans="1:11" x14ac:dyDescent="0.2">
      <c r="A3645">
        <v>3644</v>
      </c>
      <c r="B3645">
        <v>20</v>
      </c>
      <c r="C3645">
        <v>45</v>
      </c>
      <c r="D3645" t="s">
        <v>658</v>
      </c>
      <c r="E3645" t="s">
        <v>265</v>
      </c>
      <c r="F3645" t="s">
        <v>16</v>
      </c>
      <c r="G3645">
        <v>255</v>
      </c>
      <c r="H3645">
        <v>208</v>
      </c>
      <c r="I3645">
        <v>-47</v>
      </c>
      <c r="J3645">
        <v>-20.3</v>
      </c>
      <c r="K3645" t="s">
        <v>19</v>
      </c>
    </row>
    <row r="3646" spans="1:11" x14ac:dyDescent="0.2">
      <c r="A3646">
        <v>3645</v>
      </c>
      <c r="B3646">
        <v>20</v>
      </c>
      <c r="C3646">
        <v>47</v>
      </c>
      <c r="D3646" t="s">
        <v>658</v>
      </c>
      <c r="E3646" t="s">
        <v>529</v>
      </c>
      <c r="F3646" t="s">
        <v>12</v>
      </c>
      <c r="G3646">
        <v>16</v>
      </c>
      <c r="H3646">
        <v>12</v>
      </c>
      <c r="I3646">
        <v>-4</v>
      </c>
      <c r="J3646">
        <v>-28.57</v>
      </c>
      <c r="K3646" t="s">
        <v>19</v>
      </c>
    </row>
    <row r="3647" spans="1:11" x14ac:dyDescent="0.2">
      <c r="A3647">
        <v>3646</v>
      </c>
      <c r="B3647">
        <v>20</v>
      </c>
      <c r="C3647">
        <v>47</v>
      </c>
      <c r="D3647" t="s">
        <v>658</v>
      </c>
      <c r="E3647" t="s">
        <v>529</v>
      </c>
      <c r="F3647" t="s">
        <v>14</v>
      </c>
      <c r="G3647">
        <v>21</v>
      </c>
      <c r="H3647">
        <v>16</v>
      </c>
      <c r="I3647">
        <v>-5</v>
      </c>
      <c r="J3647">
        <v>-27.03</v>
      </c>
      <c r="K3647" t="s">
        <v>19</v>
      </c>
    </row>
    <row r="3648" spans="1:11" x14ac:dyDescent="0.2">
      <c r="A3648">
        <v>3647</v>
      </c>
      <c r="B3648">
        <v>20</v>
      </c>
      <c r="C3648">
        <v>47</v>
      </c>
      <c r="D3648" t="s">
        <v>658</v>
      </c>
      <c r="E3648" t="s">
        <v>529</v>
      </c>
      <c r="F3648" t="s">
        <v>15</v>
      </c>
      <c r="G3648">
        <v>0</v>
      </c>
      <c r="H3648">
        <v>0</v>
      </c>
      <c r="I3648">
        <v>0</v>
      </c>
      <c r="J3648">
        <v>0</v>
      </c>
      <c r="K3648" t="s">
        <v>29</v>
      </c>
    </row>
    <row r="3649" spans="1:11" x14ac:dyDescent="0.2">
      <c r="A3649">
        <v>3648</v>
      </c>
      <c r="B3649">
        <v>20</v>
      </c>
      <c r="C3649">
        <v>47</v>
      </c>
      <c r="D3649" t="s">
        <v>658</v>
      </c>
      <c r="E3649" t="s">
        <v>529</v>
      </c>
      <c r="F3649" t="s">
        <v>16</v>
      </c>
      <c r="G3649">
        <v>0</v>
      </c>
      <c r="H3649">
        <v>0</v>
      </c>
      <c r="I3649">
        <v>0</v>
      </c>
      <c r="J3649">
        <v>0</v>
      </c>
      <c r="K3649" t="s">
        <v>29</v>
      </c>
    </row>
    <row r="3650" spans="1:11" x14ac:dyDescent="0.2">
      <c r="A3650">
        <v>3649</v>
      </c>
      <c r="B3650">
        <v>20</v>
      </c>
      <c r="C3650">
        <v>49</v>
      </c>
      <c r="D3650" t="s">
        <v>658</v>
      </c>
      <c r="E3650" t="s">
        <v>671</v>
      </c>
      <c r="F3650" t="s">
        <v>12</v>
      </c>
      <c r="G3650">
        <v>14</v>
      </c>
      <c r="H3650">
        <v>12</v>
      </c>
      <c r="I3650">
        <v>-2</v>
      </c>
      <c r="J3650">
        <v>-15.38</v>
      </c>
      <c r="K3650" t="s">
        <v>19</v>
      </c>
    </row>
    <row r="3651" spans="1:11" x14ac:dyDescent="0.2">
      <c r="A3651">
        <v>3650</v>
      </c>
      <c r="B3651">
        <v>20</v>
      </c>
      <c r="C3651">
        <v>49</v>
      </c>
      <c r="D3651" t="s">
        <v>658</v>
      </c>
      <c r="E3651" t="s">
        <v>671</v>
      </c>
      <c r="F3651" t="s">
        <v>14</v>
      </c>
      <c r="G3651">
        <v>28</v>
      </c>
      <c r="H3651">
        <v>18</v>
      </c>
      <c r="I3651">
        <v>-10</v>
      </c>
      <c r="J3651">
        <v>-43.48</v>
      </c>
      <c r="K3651" t="s">
        <v>19</v>
      </c>
    </row>
    <row r="3652" spans="1:11" x14ac:dyDescent="0.2">
      <c r="A3652">
        <v>3651</v>
      </c>
      <c r="B3652">
        <v>20</v>
      </c>
      <c r="C3652">
        <v>49</v>
      </c>
      <c r="D3652" t="s">
        <v>658</v>
      </c>
      <c r="E3652" t="s">
        <v>671</v>
      </c>
      <c r="F3652" t="s">
        <v>15</v>
      </c>
      <c r="G3652">
        <v>3</v>
      </c>
      <c r="H3652">
        <v>1</v>
      </c>
      <c r="I3652">
        <v>-2</v>
      </c>
      <c r="J3652">
        <v>-100</v>
      </c>
      <c r="K3652" t="s">
        <v>19</v>
      </c>
    </row>
    <row r="3653" spans="1:11" x14ac:dyDescent="0.2">
      <c r="A3653">
        <v>3652</v>
      </c>
      <c r="B3653">
        <v>20</v>
      </c>
      <c r="C3653">
        <v>49</v>
      </c>
      <c r="D3653" t="s">
        <v>658</v>
      </c>
      <c r="E3653" t="s">
        <v>671</v>
      </c>
      <c r="F3653" t="s">
        <v>16</v>
      </c>
      <c r="G3653">
        <v>6</v>
      </c>
      <c r="H3653">
        <v>4</v>
      </c>
      <c r="I3653">
        <v>-2</v>
      </c>
      <c r="J3653">
        <v>-40</v>
      </c>
      <c r="K3653" t="s">
        <v>19</v>
      </c>
    </row>
    <row r="3654" spans="1:11" x14ac:dyDescent="0.2">
      <c r="A3654">
        <v>3653</v>
      </c>
      <c r="B3654">
        <v>20</v>
      </c>
      <c r="C3654">
        <v>51</v>
      </c>
      <c r="D3654" t="s">
        <v>658</v>
      </c>
      <c r="E3654" t="s">
        <v>672</v>
      </c>
      <c r="F3654" t="s">
        <v>12</v>
      </c>
      <c r="G3654">
        <v>269</v>
      </c>
      <c r="H3654">
        <v>392</v>
      </c>
      <c r="I3654">
        <v>123</v>
      </c>
      <c r="J3654">
        <v>37.22</v>
      </c>
      <c r="K3654" t="s">
        <v>13</v>
      </c>
    </row>
    <row r="3655" spans="1:11" x14ac:dyDescent="0.2">
      <c r="A3655">
        <v>3654</v>
      </c>
      <c r="B3655">
        <v>20</v>
      </c>
      <c r="C3655">
        <v>51</v>
      </c>
      <c r="D3655" t="s">
        <v>658</v>
      </c>
      <c r="E3655" t="s">
        <v>672</v>
      </c>
      <c r="F3655" t="s">
        <v>14</v>
      </c>
      <c r="G3655">
        <v>316</v>
      </c>
      <c r="H3655">
        <v>452</v>
      </c>
      <c r="I3655">
        <v>136</v>
      </c>
      <c r="J3655">
        <v>35.42</v>
      </c>
      <c r="K3655" t="s">
        <v>13</v>
      </c>
    </row>
    <row r="3656" spans="1:11" x14ac:dyDescent="0.2">
      <c r="A3656">
        <v>3655</v>
      </c>
      <c r="B3656">
        <v>20</v>
      </c>
      <c r="C3656">
        <v>51</v>
      </c>
      <c r="D3656" t="s">
        <v>658</v>
      </c>
      <c r="E3656" t="s">
        <v>672</v>
      </c>
      <c r="F3656" t="s">
        <v>15</v>
      </c>
      <c r="G3656">
        <v>19</v>
      </c>
      <c r="H3656">
        <v>8</v>
      </c>
      <c r="I3656">
        <v>-11</v>
      </c>
      <c r="J3656">
        <v>-81.48</v>
      </c>
      <c r="K3656" t="s">
        <v>19</v>
      </c>
    </row>
    <row r="3657" spans="1:11" x14ac:dyDescent="0.2">
      <c r="A3657">
        <v>3656</v>
      </c>
      <c r="B3657">
        <v>20</v>
      </c>
      <c r="C3657">
        <v>51</v>
      </c>
      <c r="D3657" t="s">
        <v>658</v>
      </c>
      <c r="E3657" t="s">
        <v>672</v>
      </c>
      <c r="F3657" t="s">
        <v>16</v>
      </c>
      <c r="G3657">
        <v>33</v>
      </c>
      <c r="H3657">
        <v>22</v>
      </c>
      <c r="I3657">
        <v>-11</v>
      </c>
      <c r="J3657">
        <v>-40</v>
      </c>
      <c r="K3657" t="s">
        <v>19</v>
      </c>
    </row>
    <row r="3658" spans="1:11" x14ac:dyDescent="0.2">
      <c r="A3658">
        <v>3657</v>
      </c>
      <c r="B3658">
        <v>20</v>
      </c>
      <c r="C3658">
        <v>53</v>
      </c>
      <c r="D3658" t="s">
        <v>658</v>
      </c>
      <c r="E3658" t="s">
        <v>673</v>
      </c>
      <c r="F3658" t="s">
        <v>12</v>
      </c>
      <c r="G3658">
        <v>28</v>
      </c>
      <c r="H3658">
        <v>27</v>
      </c>
      <c r="I3658">
        <v>-1</v>
      </c>
      <c r="J3658">
        <v>-3.64</v>
      </c>
      <c r="K3658" t="s">
        <v>19</v>
      </c>
    </row>
    <row r="3659" spans="1:11" x14ac:dyDescent="0.2">
      <c r="A3659">
        <v>3658</v>
      </c>
      <c r="B3659">
        <v>20</v>
      </c>
      <c r="C3659">
        <v>53</v>
      </c>
      <c r="D3659" t="s">
        <v>658</v>
      </c>
      <c r="E3659" t="s">
        <v>673</v>
      </c>
      <c r="F3659" t="s">
        <v>14</v>
      </c>
      <c r="G3659">
        <v>40</v>
      </c>
      <c r="H3659">
        <v>37</v>
      </c>
      <c r="I3659">
        <v>-3</v>
      </c>
      <c r="J3659">
        <v>-7.79</v>
      </c>
      <c r="K3659" t="s">
        <v>19</v>
      </c>
    </row>
    <row r="3660" spans="1:11" x14ac:dyDescent="0.2">
      <c r="A3660">
        <v>3659</v>
      </c>
      <c r="B3660">
        <v>20</v>
      </c>
      <c r="C3660">
        <v>53</v>
      </c>
      <c r="D3660" t="s">
        <v>658</v>
      </c>
      <c r="E3660" t="s">
        <v>673</v>
      </c>
      <c r="F3660" t="s">
        <v>15</v>
      </c>
      <c r="G3660">
        <v>2</v>
      </c>
      <c r="H3660">
        <v>0</v>
      </c>
      <c r="I3660">
        <v>-2</v>
      </c>
      <c r="J3660">
        <v>-200</v>
      </c>
      <c r="K3660" t="s">
        <v>19</v>
      </c>
    </row>
    <row r="3661" spans="1:11" x14ac:dyDescent="0.2">
      <c r="A3661">
        <v>3660</v>
      </c>
      <c r="B3661">
        <v>20</v>
      </c>
      <c r="C3661">
        <v>53</v>
      </c>
      <c r="D3661" t="s">
        <v>658</v>
      </c>
      <c r="E3661" t="s">
        <v>673</v>
      </c>
      <c r="F3661" t="s">
        <v>16</v>
      </c>
      <c r="G3661">
        <v>8</v>
      </c>
      <c r="H3661">
        <v>1</v>
      </c>
      <c r="I3661">
        <v>-7</v>
      </c>
      <c r="J3661">
        <v>-155.56</v>
      </c>
      <c r="K3661" t="s">
        <v>19</v>
      </c>
    </row>
    <row r="3662" spans="1:11" x14ac:dyDescent="0.2">
      <c r="A3662">
        <v>3661</v>
      </c>
      <c r="B3662">
        <v>20</v>
      </c>
      <c r="C3662">
        <v>55</v>
      </c>
      <c r="D3662" t="s">
        <v>658</v>
      </c>
      <c r="E3662" t="s">
        <v>674</v>
      </c>
      <c r="F3662" t="s">
        <v>12</v>
      </c>
      <c r="G3662">
        <v>1305</v>
      </c>
      <c r="H3662">
        <v>1286</v>
      </c>
      <c r="I3662">
        <v>-19</v>
      </c>
      <c r="J3662">
        <v>-1.47</v>
      </c>
      <c r="K3662" t="s">
        <v>19</v>
      </c>
    </row>
    <row r="3663" spans="1:11" x14ac:dyDescent="0.2">
      <c r="A3663">
        <v>3662</v>
      </c>
      <c r="B3663">
        <v>20</v>
      </c>
      <c r="C3663">
        <v>55</v>
      </c>
      <c r="D3663" t="s">
        <v>658</v>
      </c>
      <c r="E3663" t="s">
        <v>674</v>
      </c>
      <c r="F3663" t="s">
        <v>14</v>
      </c>
      <c r="G3663">
        <v>1423</v>
      </c>
      <c r="H3663">
        <v>1387</v>
      </c>
      <c r="I3663">
        <v>-36</v>
      </c>
      <c r="J3663">
        <v>-2.56</v>
      </c>
      <c r="K3663" t="s">
        <v>19</v>
      </c>
    </row>
    <row r="3664" spans="1:11" x14ac:dyDescent="0.2">
      <c r="A3664">
        <v>3663</v>
      </c>
      <c r="B3664">
        <v>20</v>
      </c>
      <c r="C3664">
        <v>55</v>
      </c>
      <c r="D3664" t="s">
        <v>658</v>
      </c>
      <c r="E3664" t="s">
        <v>674</v>
      </c>
      <c r="F3664" t="s">
        <v>15</v>
      </c>
      <c r="G3664">
        <v>82</v>
      </c>
      <c r="H3664">
        <v>33</v>
      </c>
      <c r="I3664">
        <v>-49</v>
      </c>
      <c r="J3664">
        <v>-85.22</v>
      </c>
      <c r="K3664" t="s">
        <v>19</v>
      </c>
    </row>
    <row r="3665" spans="1:11" x14ac:dyDescent="0.2">
      <c r="A3665">
        <v>3664</v>
      </c>
      <c r="B3665">
        <v>20</v>
      </c>
      <c r="C3665">
        <v>55</v>
      </c>
      <c r="D3665" t="s">
        <v>658</v>
      </c>
      <c r="E3665" t="s">
        <v>674</v>
      </c>
      <c r="F3665" t="s">
        <v>16</v>
      </c>
      <c r="G3665">
        <v>117</v>
      </c>
      <c r="H3665">
        <v>64</v>
      </c>
      <c r="I3665">
        <v>-53</v>
      </c>
      <c r="J3665">
        <v>-58.56</v>
      </c>
      <c r="K3665" t="s">
        <v>19</v>
      </c>
    </row>
    <row r="3666" spans="1:11" x14ac:dyDescent="0.2">
      <c r="A3666">
        <v>3665</v>
      </c>
      <c r="B3666">
        <v>20</v>
      </c>
      <c r="C3666">
        <v>57</v>
      </c>
      <c r="D3666" t="s">
        <v>658</v>
      </c>
      <c r="E3666" t="s">
        <v>530</v>
      </c>
      <c r="F3666" t="s">
        <v>12</v>
      </c>
      <c r="G3666">
        <v>670</v>
      </c>
      <c r="H3666">
        <v>524</v>
      </c>
      <c r="I3666">
        <v>-146</v>
      </c>
      <c r="J3666">
        <v>-24.46</v>
      </c>
      <c r="K3666" t="s">
        <v>19</v>
      </c>
    </row>
    <row r="3667" spans="1:11" x14ac:dyDescent="0.2">
      <c r="A3667">
        <v>3666</v>
      </c>
      <c r="B3667">
        <v>20</v>
      </c>
      <c r="C3667">
        <v>57</v>
      </c>
      <c r="D3667" t="s">
        <v>658</v>
      </c>
      <c r="E3667" t="s">
        <v>530</v>
      </c>
      <c r="F3667" t="s">
        <v>14</v>
      </c>
      <c r="G3667">
        <v>742</v>
      </c>
      <c r="H3667">
        <v>659</v>
      </c>
      <c r="I3667">
        <v>-83</v>
      </c>
      <c r="J3667">
        <v>-11.85</v>
      </c>
      <c r="K3667" t="s">
        <v>19</v>
      </c>
    </row>
    <row r="3668" spans="1:11" x14ac:dyDescent="0.2">
      <c r="A3668">
        <v>3667</v>
      </c>
      <c r="B3668">
        <v>20</v>
      </c>
      <c r="C3668">
        <v>57</v>
      </c>
      <c r="D3668" t="s">
        <v>658</v>
      </c>
      <c r="E3668" t="s">
        <v>530</v>
      </c>
      <c r="F3668" t="s">
        <v>15</v>
      </c>
      <c r="G3668">
        <v>97</v>
      </c>
      <c r="H3668">
        <v>83</v>
      </c>
      <c r="I3668">
        <v>-14</v>
      </c>
      <c r="J3668">
        <v>-15.56</v>
      </c>
      <c r="K3668" t="s">
        <v>19</v>
      </c>
    </row>
    <row r="3669" spans="1:11" x14ac:dyDescent="0.2">
      <c r="A3669">
        <v>3668</v>
      </c>
      <c r="B3669">
        <v>20</v>
      </c>
      <c r="C3669">
        <v>57</v>
      </c>
      <c r="D3669" t="s">
        <v>658</v>
      </c>
      <c r="E3669" t="s">
        <v>530</v>
      </c>
      <c r="F3669" t="s">
        <v>16</v>
      </c>
      <c r="G3669">
        <v>116</v>
      </c>
      <c r="H3669">
        <v>116</v>
      </c>
      <c r="I3669">
        <v>0</v>
      </c>
      <c r="J3669">
        <v>0</v>
      </c>
      <c r="K3669" t="s">
        <v>29</v>
      </c>
    </row>
    <row r="3670" spans="1:11" x14ac:dyDescent="0.2">
      <c r="A3670">
        <v>3669</v>
      </c>
      <c r="B3670">
        <v>20</v>
      </c>
      <c r="C3670">
        <v>59</v>
      </c>
      <c r="D3670" t="s">
        <v>658</v>
      </c>
      <c r="E3670" t="s">
        <v>47</v>
      </c>
      <c r="F3670" t="s">
        <v>12</v>
      </c>
      <c r="G3670">
        <v>163</v>
      </c>
      <c r="H3670">
        <v>103</v>
      </c>
      <c r="I3670">
        <v>-60</v>
      </c>
      <c r="J3670">
        <v>-45.11</v>
      </c>
      <c r="K3670" t="s">
        <v>19</v>
      </c>
    </row>
    <row r="3671" spans="1:11" x14ac:dyDescent="0.2">
      <c r="A3671">
        <v>3670</v>
      </c>
      <c r="B3671">
        <v>20</v>
      </c>
      <c r="C3671">
        <v>59</v>
      </c>
      <c r="D3671" t="s">
        <v>658</v>
      </c>
      <c r="E3671" t="s">
        <v>47</v>
      </c>
      <c r="F3671" t="s">
        <v>14</v>
      </c>
      <c r="G3671">
        <v>198</v>
      </c>
      <c r="H3671">
        <v>170</v>
      </c>
      <c r="I3671">
        <v>-28</v>
      </c>
      <c r="J3671">
        <v>-15.22</v>
      </c>
      <c r="K3671" t="s">
        <v>19</v>
      </c>
    </row>
    <row r="3672" spans="1:11" x14ac:dyDescent="0.2">
      <c r="A3672">
        <v>3671</v>
      </c>
      <c r="B3672">
        <v>20</v>
      </c>
      <c r="C3672">
        <v>59</v>
      </c>
      <c r="D3672" t="s">
        <v>658</v>
      </c>
      <c r="E3672" t="s">
        <v>47</v>
      </c>
      <c r="F3672" t="s">
        <v>15</v>
      </c>
      <c r="G3672">
        <v>6</v>
      </c>
      <c r="H3672">
        <v>2</v>
      </c>
      <c r="I3672">
        <v>-4</v>
      </c>
      <c r="J3672">
        <v>-100</v>
      </c>
      <c r="K3672" t="s">
        <v>19</v>
      </c>
    </row>
    <row r="3673" spans="1:11" x14ac:dyDescent="0.2">
      <c r="A3673">
        <v>3672</v>
      </c>
      <c r="B3673">
        <v>20</v>
      </c>
      <c r="C3673">
        <v>59</v>
      </c>
      <c r="D3673" t="s">
        <v>658</v>
      </c>
      <c r="E3673" t="s">
        <v>47</v>
      </c>
      <c r="F3673" t="s">
        <v>16</v>
      </c>
      <c r="G3673">
        <v>17</v>
      </c>
      <c r="H3673">
        <v>14</v>
      </c>
      <c r="I3673">
        <v>-3</v>
      </c>
      <c r="J3673">
        <v>-19.350000000000001</v>
      </c>
      <c r="K3673" t="s">
        <v>19</v>
      </c>
    </row>
    <row r="3674" spans="1:11" x14ac:dyDescent="0.2">
      <c r="A3674">
        <v>3673</v>
      </c>
      <c r="B3674">
        <v>20</v>
      </c>
      <c r="C3674">
        <v>61</v>
      </c>
      <c r="D3674" t="s">
        <v>658</v>
      </c>
      <c r="E3674" t="s">
        <v>675</v>
      </c>
      <c r="F3674" t="s">
        <v>12</v>
      </c>
      <c r="G3674">
        <v>1053</v>
      </c>
      <c r="H3674">
        <v>1141</v>
      </c>
      <c r="I3674">
        <v>88</v>
      </c>
      <c r="J3674">
        <v>8.02</v>
      </c>
      <c r="K3674" t="s">
        <v>13</v>
      </c>
    </row>
    <row r="3675" spans="1:11" x14ac:dyDescent="0.2">
      <c r="A3675">
        <v>3674</v>
      </c>
      <c r="B3675">
        <v>20</v>
      </c>
      <c r="C3675">
        <v>61</v>
      </c>
      <c r="D3675" t="s">
        <v>658</v>
      </c>
      <c r="E3675" t="s">
        <v>675</v>
      </c>
      <c r="F3675" t="s">
        <v>14</v>
      </c>
      <c r="G3675">
        <v>1445</v>
      </c>
      <c r="H3675">
        <v>1900</v>
      </c>
      <c r="I3675">
        <v>455</v>
      </c>
      <c r="J3675">
        <v>27.2</v>
      </c>
      <c r="K3675" t="s">
        <v>13</v>
      </c>
    </row>
    <row r="3676" spans="1:11" x14ac:dyDescent="0.2">
      <c r="A3676">
        <v>3675</v>
      </c>
      <c r="B3676">
        <v>20</v>
      </c>
      <c r="C3676">
        <v>61</v>
      </c>
      <c r="D3676" t="s">
        <v>658</v>
      </c>
      <c r="E3676" t="s">
        <v>675</v>
      </c>
      <c r="F3676" t="s">
        <v>15</v>
      </c>
      <c r="G3676">
        <v>140</v>
      </c>
      <c r="H3676">
        <v>299</v>
      </c>
      <c r="I3676">
        <v>159</v>
      </c>
      <c r="J3676">
        <v>72.44</v>
      </c>
      <c r="K3676" t="s">
        <v>13</v>
      </c>
    </row>
    <row r="3677" spans="1:11" x14ac:dyDescent="0.2">
      <c r="A3677">
        <v>3676</v>
      </c>
      <c r="B3677">
        <v>20</v>
      </c>
      <c r="C3677">
        <v>61</v>
      </c>
      <c r="D3677" t="s">
        <v>658</v>
      </c>
      <c r="E3677" t="s">
        <v>675</v>
      </c>
      <c r="F3677" t="s">
        <v>16</v>
      </c>
      <c r="G3677">
        <v>237</v>
      </c>
      <c r="H3677">
        <v>490</v>
      </c>
      <c r="I3677">
        <v>253</v>
      </c>
      <c r="J3677">
        <v>69.599999999999994</v>
      </c>
      <c r="K3677" t="s">
        <v>13</v>
      </c>
    </row>
    <row r="3678" spans="1:11" x14ac:dyDescent="0.2">
      <c r="A3678">
        <v>3677</v>
      </c>
      <c r="B3678">
        <v>20</v>
      </c>
      <c r="C3678">
        <v>63</v>
      </c>
      <c r="D3678" t="s">
        <v>658</v>
      </c>
      <c r="E3678" t="s">
        <v>676</v>
      </c>
      <c r="F3678" t="s">
        <v>12</v>
      </c>
      <c r="G3678">
        <v>3</v>
      </c>
      <c r="H3678">
        <v>11</v>
      </c>
      <c r="I3678">
        <v>8</v>
      </c>
      <c r="J3678">
        <v>114.29</v>
      </c>
      <c r="K3678" t="s">
        <v>13</v>
      </c>
    </row>
    <row r="3679" spans="1:11" x14ac:dyDescent="0.2">
      <c r="A3679">
        <v>3678</v>
      </c>
      <c r="B3679">
        <v>20</v>
      </c>
      <c r="C3679">
        <v>63</v>
      </c>
      <c r="D3679" t="s">
        <v>658</v>
      </c>
      <c r="E3679" t="s">
        <v>676</v>
      </c>
      <c r="F3679" t="s">
        <v>14</v>
      </c>
      <c r="G3679">
        <v>11</v>
      </c>
      <c r="H3679">
        <v>17</v>
      </c>
      <c r="I3679">
        <v>6</v>
      </c>
      <c r="J3679">
        <v>42.86</v>
      </c>
      <c r="K3679" t="s">
        <v>13</v>
      </c>
    </row>
    <row r="3680" spans="1:11" x14ac:dyDescent="0.2">
      <c r="A3680">
        <v>3679</v>
      </c>
      <c r="B3680">
        <v>20</v>
      </c>
      <c r="C3680">
        <v>63</v>
      </c>
      <c r="D3680" t="s">
        <v>658</v>
      </c>
      <c r="E3680" t="s">
        <v>676</v>
      </c>
      <c r="F3680" t="s">
        <v>15</v>
      </c>
      <c r="G3680">
        <v>1</v>
      </c>
      <c r="H3680">
        <v>1</v>
      </c>
      <c r="I3680">
        <v>0</v>
      </c>
      <c r="J3680">
        <v>0</v>
      </c>
      <c r="K3680" t="s">
        <v>29</v>
      </c>
    </row>
    <row r="3681" spans="1:11" x14ac:dyDescent="0.2">
      <c r="A3681">
        <v>3680</v>
      </c>
      <c r="B3681">
        <v>20</v>
      </c>
      <c r="C3681">
        <v>63</v>
      </c>
      <c r="D3681" t="s">
        <v>658</v>
      </c>
      <c r="E3681" t="s">
        <v>676</v>
      </c>
      <c r="F3681" t="s">
        <v>16</v>
      </c>
      <c r="G3681">
        <v>1</v>
      </c>
      <c r="H3681">
        <v>2</v>
      </c>
      <c r="I3681">
        <v>1</v>
      </c>
      <c r="J3681">
        <v>66.67</v>
      </c>
      <c r="K3681" t="s">
        <v>13</v>
      </c>
    </row>
    <row r="3682" spans="1:11" x14ac:dyDescent="0.2">
      <c r="A3682">
        <v>3681</v>
      </c>
      <c r="B3682">
        <v>20</v>
      </c>
      <c r="C3682">
        <v>65</v>
      </c>
      <c r="D3682" t="s">
        <v>658</v>
      </c>
      <c r="E3682" t="s">
        <v>120</v>
      </c>
      <c r="F3682" t="s">
        <v>12</v>
      </c>
      <c r="G3682">
        <v>9</v>
      </c>
      <c r="H3682">
        <v>9</v>
      </c>
      <c r="I3682">
        <v>0</v>
      </c>
      <c r="J3682">
        <v>0</v>
      </c>
      <c r="K3682" t="s">
        <v>29</v>
      </c>
    </row>
    <row r="3683" spans="1:11" x14ac:dyDescent="0.2">
      <c r="A3683">
        <v>3682</v>
      </c>
      <c r="B3683">
        <v>20</v>
      </c>
      <c r="C3683">
        <v>65</v>
      </c>
      <c r="D3683" t="s">
        <v>658</v>
      </c>
      <c r="E3683" t="s">
        <v>120</v>
      </c>
      <c r="F3683" t="s">
        <v>14</v>
      </c>
      <c r="G3683">
        <v>18</v>
      </c>
      <c r="H3683">
        <v>16</v>
      </c>
      <c r="I3683">
        <v>-2</v>
      </c>
      <c r="J3683">
        <v>-11.76</v>
      </c>
      <c r="K3683" t="s">
        <v>19</v>
      </c>
    </row>
    <row r="3684" spans="1:11" x14ac:dyDescent="0.2">
      <c r="A3684">
        <v>3683</v>
      </c>
      <c r="B3684">
        <v>20</v>
      </c>
      <c r="C3684">
        <v>65</v>
      </c>
      <c r="D3684" t="s">
        <v>658</v>
      </c>
      <c r="E3684" t="s">
        <v>120</v>
      </c>
      <c r="F3684" t="s">
        <v>15</v>
      </c>
      <c r="G3684">
        <v>0</v>
      </c>
      <c r="H3684">
        <v>0</v>
      </c>
      <c r="I3684">
        <v>0</v>
      </c>
      <c r="J3684">
        <v>0</v>
      </c>
      <c r="K3684" t="s">
        <v>29</v>
      </c>
    </row>
    <row r="3685" spans="1:11" x14ac:dyDescent="0.2">
      <c r="A3685">
        <v>3684</v>
      </c>
      <c r="B3685">
        <v>20</v>
      </c>
      <c r="C3685">
        <v>65</v>
      </c>
      <c r="D3685" t="s">
        <v>658</v>
      </c>
      <c r="E3685" t="s">
        <v>120</v>
      </c>
      <c r="F3685" t="s">
        <v>16</v>
      </c>
      <c r="G3685">
        <v>2</v>
      </c>
      <c r="H3685">
        <v>7</v>
      </c>
      <c r="I3685">
        <v>5</v>
      </c>
      <c r="J3685">
        <v>111.11</v>
      </c>
      <c r="K3685" t="s">
        <v>13</v>
      </c>
    </row>
    <row r="3686" spans="1:11" x14ac:dyDescent="0.2">
      <c r="A3686">
        <v>3685</v>
      </c>
      <c r="B3686">
        <v>20</v>
      </c>
      <c r="C3686">
        <v>67</v>
      </c>
      <c r="D3686" t="s">
        <v>658</v>
      </c>
      <c r="E3686" t="s">
        <v>153</v>
      </c>
      <c r="F3686" t="s">
        <v>12</v>
      </c>
      <c r="G3686">
        <v>71</v>
      </c>
      <c r="H3686">
        <v>27</v>
      </c>
      <c r="I3686">
        <v>-44</v>
      </c>
      <c r="J3686">
        <v>-89.8</v>
      </c>
      <c r="K3686" t="s">
        <v>19</v>
      </c>
    </row>
    <row r="3687" spans="1:11" x14ac:dyDescent="0.2">
      <c r="A3687">
        <v>3686</v>
      </c>
      <c r="B3687">
        <v>20</v>
      </c>
      <c r="C3687">
        <v>67</v>
      </c>
      <c r="D3687" t="s">
        <v>658</v>
      </c>
      <c r="E3687" t="s">
        <v>153</v>
      </c>
      <c r="F3687" t="s">
        <v>14</v>
      </c>
      <c r="G3687">
        <v>84</v>
      </c>
      <c r="H3687">
        <v>36</v>
      </c>
      <c r="I3687">
        <v>-48</v>
      </c>
      <c r="J3687">
        <v>-80</v>
      </c>
      <c r="K3687" t="s">
        <v>19</v>
      </c>
    </row>
    <row r="3688" spans="1:11" x14ac:dyDescent="0.2">
      <c r="A3688">
        <v>3687</v>
      </c>
      <c r="B3688">
        <v>20</v>
      </c>
      <c r="C3688">
        <v>67</v>
      </c>
      <c r="D3688" t="s">
        <v>658</v>
      </c>
      <c r="E3688" t="s">
        <v>153</v>
      </c>
      <c r="F3688" t="s">
        <v>15</v>
      </c>
      <c r="G3688">
        <v>3</v>
      </c>
      <c r="H3688">
        <v>0</v>
      </c>
      <c r="I3688">
        <v>-3</v>
      </c>
      <c r="J3688">
        <v>-200</v>
      </c>
      <c r="K3688" t="s">
        <v>19</v>
      </c>
    </row>
    <row r="3689" spans="1:11" x14ac:dyDescent="0.2">
      <c r="A3689">
        <v>3688</v>
      </c>
      <c r="B3689">
        <v>20</v>
      </c>
      <c r="C3689">
        <v>67</v>
      </c>
      <c r="D3689" t="s">
        <v>658</v>
      </c>
      <c r="E3689" t="s">
        <v>153</v>
      </c>
      <c r="F3689" t="s">
        <v>16</v>
      </c>
      <c r="G3689">
        <v>6</v>
      </c>
      <c r="H3689">
        <v>0</v>
      </c>
      <c r="I3689">
        <v>-6</v>
      </c>
      <c r="J3689">
        <v>-200</v>
      </c>
      <c r="K3689" t="s">
        <v>19</v>
      </c>
    </row>
    <row r="3690" spans="1:11" x14ac:dyDescent="0.2">
      <c r="A3690">
        <v>3689</v>
      </c>
      <c r="B3690">
        <v>20</v>
      </c>
      <c r="C3690">
        <v>69</v>
      </c>
      <c r="D3690" t="s">
        <v>658</v>
      </c>
      <c r="E3690" t="s">
        <v>677</v>
      </c>
      <c r="F3690" t="s">
        <v>12</v>
      </c>
      <c r="G3690">
        <v>23</v>
      </c>
      <c r="H3690">
        <v>14</v>
      </c>
      <c r="I3690">
        <v>-9</v>
      </c>
      <c r="J3690">
        <v>-48.65</v>
      </c>
      <c r="K3690" t="s">
        <v>19</v>
      </c>
    </row>
    <row r="3691" spans="1:11" x14ac:dyDescent="0.2">
      <c r="A3691">
        <v>3690</v>
      </c>
      <c r="B3691">
        <v>20</v>
      </c>
      <c r="C3691">
        <v>69</v>
      </c>
      <c r="D3691" t="s">
        <v>658</v>
      </c>
      <c r="E3691" t="s">
        <v>677</v>
      </c>
      <c r="F3691" t="s">
        <v>14</v>
      </c>
      <c r="G3691">
        <v>35</v>
      </c>
      <c r="H3691">
        <v>29</v>
      </c>
      <c r="I3691">
        <v>-6</v>
      </c>
      <c r="J3691">
        <v>-18.75</v>
      </c>
      <c r="K3691" t="s">
        <v>19</v>
      </c>
    </row>
    <row r="3692" spans="1:11" x14ac:dyDescent="0.2">
      <c r="A3692">
        <v>3691</v>
      </c>
      <c r="B3692">
        <v>20</v>
      </c>
      <c r="C3692">
        <v>69</v>
      </c>
      <c r="D3692" t="s">
        <v>658</v>
      </c>
      <c r="E3692" t="s">
        <v>677</v>
      </c>
      <c r="F3692" t="s">
        <v>15</v>
      </c>
      <c r="G3692">
        <v>12</v>
      </c>
      <c r="H3692">
        <v>0</v>
      </c>
      <c r="I3692">
        <v>-12</v>
      </c>
      <c r="J3692">
        <v>-200</v>
      </c>
      <c r="K3692" t="s">
        <v>19</v>
      </c>
    </row>
    <row r="3693" spans="1:11" x14ac:dyDescent="0.2">
      <c r="A3693">
        <v>3692</v>
      </c>
      <c r="B3693">
        <v>20</v>
      </c>
      <c r="C3693">
        <v>69</v>
      </c>
      <c r="D3693" t="s">
        <v>658</v>
      </c>
      <c r="E3693" t="s">
        <v>677</v>
      </c>
      <c r="F3693" t="s">
        <v>16</v>
      </c>
      <c r="G3693">
        <v>14</v>
      </c>
      <c r="H3693">
        <v>0</v>
      </c>
      <c r="I3693">
        <v>-14</v>
      </c>
      <c r="J3693">
        <v>-200</v>
      </c>
      <c r="K3693" t="s">
        <v>19</v>
      </c>
    </row>
    <row r="3694" spans="1:11" x14ac:dyDescent="0.2">
      <c r="A3694">
        <v>3693</v>
      </c>
      <c r="B3694">
        <v>20</v>
      </c>
      <c r="C3694">
        <v>71</v>
      </c>
      <c r="D3694" t="s">
        <v>658</v>
      </c>
      <c r="E3694" t="s">
        <v>678</v>
      </c>
      <c r="F3694" t="s">
        <v>12</v>
      </c>
      <c r="G3694">
        <v>14</v>
      </c>
      <c r="H3694">
        <v>4</v>
      </c>
      <c r="I3694">
        <v>-10</v>
      </c>
      <c r="J3694">
        <v>-111.11</v>
      </c>
      <c r="K3694" t="s">
        <v>19</v>
      </c>
    </row>
    <row r="3695" spans="1:11" x14ac:dyDescent="0.2">
      <c r="A3695">
        <v>3694</v>
      </c>
      <c r="B3695">
        <v>20</v>
      </c>
      <c r="C3695">
        <v>71</v>
      </c>
      <c r="D3695" t="s">
        <v>658</v>
      </c>
      <c r="E3695" t="s">
        <v>678</v>
      </c>
      <c r="F3695" t="s">
        <v>14</v>
      </c>
      <c r="G3695">
        <v>17</v>
      </c>
      <c r="H3695">
        <v>6</v>
      </c>
      <c r="I3695">
        <v>-11</v>
      </c>
      <c r="J3695">
        <v>-95.65</v>
      </c>
      <c r="K3695" t="s">
        <v>19</v>
      </c>
    </row>
    <row r="3696" spans="1:11" x14ac:dyDescent="0.2">
      <c r="A3696">
        <v>3695</v>
      </c>
      <c r="B3696">
        <v>20</v>
      </c>
      <c r="C3696">
        <v>71</v>
      </c>
      <c r="D3696" t="s">
        <v>658</v>
      </c>
      <c r="E3696" t="s">
        <v>678</v>
      </c>
      <c r="F3696" t="s">
        <v>15</v>
      </c>
      <c r="G3696">
        <v>3</v>
      </c>
      <c r="H3696">
        <v>0</v>
      </c>
      <c r="I3696">
        <v>-3</v>
      </c>
      <c r="J3696">
        <v>-200</v>
      </c>
      <c r="K3696" t="s">
        <v>19</v>
      </c>
    </row>
    <row r="3697" spans="1:11" x14ac:dyDescent="0.2">
      <c r="A3697">
        <v>3696</v>
      </c>
      <c r="B3697">
        <v>20</v>
      </c>
      <c r="C3697">
        <v>71</v>
      </c>
      <c r="D3697" t="s">
        <v>658</v>
      </c>
      <c r="E3697" t="s">
        <v>678</v>
      </c>
      <c r="F3697" t="s">
        <v>16</v>
      </c>
      <c r="G3697">
        <v>3</v>
      </c>
      <c r="H3697">
        <v>0</v>
      </c>
      <c r="I3697">
        <v>-3</v>
      </c>
      <c r="J3697">
        <v>-200</v>
      </c>
      <c r="K3697" t="s">
        <v>19</v>
      </c>
    </row>
    <row r="3698" spans="1:11" x14ac:dyDescent="0.2">
      <c r="A3698">
        <v>3697</v>
      </c>
      <c r="B3698">
        <v>20</v>
      </c>
      <c r="C3698">
        <v>73</v>
      </c>
      <c r="D3698" t="s">
        <v>658</v>
      </c>
      <c r="E3698" t="s">
        <v>679</v>
      </c>
      <c r="F3698" t="s">
        <v>12</v>
      </c>
      <c r="G3698">
        <v>29</v>
      </c>
      <c r="H3698">
        <v>18</v>
      </c>
      <c r="I3698">
        <v>-11</v>
      </c>
      <c r="J3698">
        <v>-46.81</v>
      </c>
      <c r="K3698" t="s">
        <v>19</v>
      </c>
    </row>
    <row r="3699" spans="1:11" x14ac:dyDescent="0.2">
      <c r="A3699">
        <v>3698</v>
      </c>
      <c r="B3699">
        <v>20</v>
      </c>
      <c r="C3699">
        <v>73</v>
      </c>
      <c r="D3699" t="s">
        <v>658</v>
      </c>
      <c r="E3699" t="s">
        <v>679</v>
      </c>
      <c r="F3699" t="s">
        <v>14</v>
      </c>
      <c r="G3699">
        <v>43</v>
      </c>
      <c r="H3699">
        <v>33</v>
      </c>
      <c r="I3699">
        <v>-10</v>
      </c>
      <c r="J3699">
        <v>-26.32</v>
      </c>
      <c r="K3699" t="s">
        <v>19</v>
      </c>
    </row>
    <row r="3700" spans="1:11" x14ac:dyDescent="0.2">
      <c r="A3700">
        <v>3699</v>
      </c>
      <c r="B3700">
        <v>20</v>
      </c>
      <c r="C3700">
        <v>73</v>
      </c>
      <c r="D3700" t="s">
        <v>658</v>
      </c>
      <c r="E3700" t="s">
        <v>679</v>
      </c>
      <c r="F3700" t="s">
        <v>15</v>
      </c>
      <c r="G3700">
        <v>1</v>
      </c>
      <c r="H3700">
        <v>0</v>
      </c>
      <c r="I3700">
        <v>-1</v>
      </c>
      <c r="J3700">
        <v>-200</v>
      </c>
      <c r="K3700" t="s">
        <v>19</v>
      </c>
    </row>
    <row r="3701" spans="1:11" x14ac:dyDescent="0.2">
      <c r="A3701">
        <v>3700</v>
      </c>
      <c r="B3701">
        <v>20</v>
      </c>
      <c r="C3701">
        <v>73</v>
      </c>
      <c r="D3701" t="s">
        <v>658</v>
      </c>
      <c r="E3701" t="s">
        <v>679</v>
      </c>
      <c r="F3701" t="s">
        <v>16</v>
      </c>
      <c r="G3701">
        <v>6</v>
      </c>
      <c r="H3701">
        <v>1</v>
      </c>
      <c r="I3701">
        <v>-5</v>
      </c>
      <c r="J3701">
        <v>-142.86000000000001</v>
      </c>
      <c r="K3701" t="s">
        <v>19</v>
      </c>
    </row>
    <row r="3702" spans="1:11" x14ac:dyDescent="0.2">
      <c r="A3702">
        <v>3701</v>
      </c>
      <c r="B3702">
        <v>20</v>
      </c>
      <c r="C3702">
        <v>75</v>
      </c>
      <c r="D3702" t="s">
        <v>658</v>
      </c>
      <c r="E3702" t="s">
        <v>334</v>
      </c>
      <c r="F3702" t="s">
        <v>12</v>
      </c>
      <c r="G3702">
        <v>23</v>
      </c>
      <c r="H3702">
        <v>7</v>
      </c>
      <c r="I3702">
        <v>-16</v>
      </c>
      <c r="J3702">
        <v>-106.67</v>
      </c>
      <c r="K3702" t="s">
        <v>19</v>
      </c>
    </row>
    <row r="3703" spans="1:11" x14ac:dyDescent="0.2">
      <c r="A3703">
        <v>3702</v>
      </c>
      <c r="B3703">
        <v>20</v>
      </c>
      <c r="C3703">
        <v>75</v>
      </c>
      <c r="D3703" t="s">
        <v>658</v>
      </c>
      <c r="E3703" t="s">
        <v>334</v>
      </c>
      <c r="F3703" t="s">
        <v>14</v>
      </c>
      <c r="G3703">
        <v>29</v>
      </c>
      <c r="H3703">
        <v>18</v>
      </c>
      <c r="I3703">
        <v>-11</v>
      </c>
      <c r="J3703">
        <v>-46.81</v>
      </c>
      <c r="K3703" t="s">
        <v>19</v>
      </c>
    </row>
    <row r="3704" spans="1:11" x14ac:dyDescent="0.2">
      <c r="A3704">
        <v>3703</v>
      </c>
      <c r="B3704">
        <v>20</v>
      </c>
      <c r="C3704">
        <v>75</v>
      </c>
      <c r="D3704" t="s">
        <v>658</v>
      </c>
      <c r="E3704" t="s">
        <v>334</v>
      </c>
      <c r="F3704" t="s">
        <v>15</v>
      </c>
      <c r="G3704">
        <v>11</v>
      </c>
      <c r="H3704">
        <v>4</v>
      </c>
      <c r="I3704">
        <v>-7</v>
      </c>
      <c r="J3704">
        <v>-93.33</v>
      </c>
      <c r="K3704" t="s">
        <v>19</v>
      </c>
    </row>
    <row r="3705" spans="1:11" x14ac:dyDescent="0.2">
      <c r="A3705">
        <v>3704</v>
      </c>
      <c r="B3705">
        <v>20</v>
      </c>
      <c r="C3705">
        <v>75</v>
      </c>
      <c r="D3705" t="s">
        <v>658</v>
      </c>
      <c r="E3705" t="s">
        <v>334</v>
      </c>
      <c r="F3705" t="s">
        <v>16</v>
      </c>
      <c r="G3705">
        <v>11</v>
      </c>
      <c r="H3705">
        <v>11</v>
      </c>
      <c r="I3705">
        <v>0</v>
      </c>
      <c r="J3705">
        <v>0</v>
      </c>
      <c r="K3705" t="s">
        <v>29</v>
      </c>
    </row>
    <row r="3706" spans="1:11" x14ac:dyDescent="0.2">
      <c r="A3706">
        <v>3705</v>
      </c>
      <c r="B3706">
        <v>20</v>
      </c>
      <c r="C3706">
        <v>77</v>
      </c>
      <c r="D3706" t="s">
        <v>658</v>
      </c>
      <c r="E3706" t="s">
        <v>680</v>
      </c>
      <c r="F3706" t="s">
        <v>12</v>
      </c>
      <c r="G3706">
        <v>24</v>
      </c>
      <c r="H3706">
        <v>9</v>
      </c>
      <c r="I3706">
        <v>-15</v>
      </c>
      <c r="J3706">
        <v>-90.91</v>
      </c>
      <c r="K3706" t="s">
        <v>19</v>
      </c>
    </row>
    <row r="3707" spans="1:11" x14ac:dyDescent="0.2">
      <c r="A3707">
        <v>3706</v>
      </c>
      <c r="B3707">
        <v>20</v>
      </c>
      <c r="C3707">
        <v>77</v>
      </c>
      <c r="D3707" t="s">
        <v>658</v>
      </c>
      <c r="E3707" t="s">
        <v>680</v>
      </c>
      <c r="F3707" t="s">
        <v>14</v>
      </c>
      <c r="G3707">
        <v>35</v>
      </c>
      <c r="H3707">
        <v>22</v>
      </c>
      <c r="I3707">
        <v>-13</v>
      </c>
      <c r="J3707">
        <v>-45.61</v>
      </c>
      <c r="K3707" t="s">
        <v>19</v>
      </c>
    </row>
    <row r="3708" spans="1:11" x14ac:dyDescent="0.2">
      <c r="A3708">
        <v>3707</v>
      </c>
      <c r="B3708">
        <v>20</v>
      </c>
      <c r="C3708">
        <v>77</v>
      </c>
      <c r="D3708" t="s">
        <v>658</v>
      </c>
      <c r="E3708" t="s">
        <v>680</v>
      </c>
      <c r="F3708" t="s">
        <v>15</v>
      </c>
      <c r="G3708">
        <v>5</v>
      </c>
      <c r="H3708">
        <v>17</v>
      </c>
      <c r="I3708">
        <v>12</v>
      </c>
      <c r="J3708">
        <v>109.09</v>
      </c>
      <c r="K3708" t="s">
        <v>13</v>
      </c>
    </row>
    <row r="3709" spans="1:11" x14ac:dyDescent="0.2">
      <c r="A3709">
        <v>3708</v>
      </c>
      <c r="B3709">
        <v>20</v>
      </c>
      <c r="C3709">
        <v>77</v>
      </c>
      <c r="D3709" t="s">
        <v>658</v>
      </c>
      <c r="E3709" t="s">
        <v>680</v>
      </c>
      <c r="F3709" t="s">
        <v>16</v>
      </c>
      <c r="G3709">
        <v>11</v>
      </c>
      <c r="H3709">
        <v>20</v>
      </c>
      <c r="I3709">
        <v>9</v>
      </c>
      <c r="J3709">
        <v>58.06</v>
      </c>
      <c r="K3709" t="s">
        <v>13</v>
      </c>
    </row>
    <row r="3710" spans="1:11" x14ac:dyDescent="0.2">
      <c r="A3710">
        <v>3709</v>
      </c>
      <c r="B3710">
        <v>20</v>
      </c>
      <c r="C3710">
        <v>79</v>
      </c>
      <c r="D3710" t="s">
        <v>658</v>
      </c>
      <c r="E3710" t="s">
        <v>681</v>
      </c>
      <c r="F3710" t="s">
        <v>12</v>
      </c>
      <c r="G3710">
        <v>276</v>
      </c>
      <c r="H3710">
        <v>258</v>
      </c>
      <c r="I3710">
        <v>-18</v>
      </c>
      <c r="J3710">
        <v>-6.74</v>
      </c>
      <c r="K3710" t="s">
        <v>19</v>
      </c>
    </row>
    <row r="3711" spans="1:11" x14ac:dyDescent="0.2">
      <c r="A3711">
        <v>3710</v>
      </c>
      <c r="B3711">
        <v>20</v>
      </c>
      <c r="C3711">
        <v>79</v>
      </c>
      <c r="D3711" t="s">
        <v>658</v>
      </c>
      <c r="E3711" t="s">
        <v>681</v>
      </c>
      <c r="F3711" t="s">
        <v>14</v>
      </c>
      <c r="G3711">
        <v>380</v>
      </c>
      <c r="H3711">
        <v>362</v>
      </c>
      <c r="I3711">
        <v>-18</v>
      </c>
      <c r="J3711">
        <v>-4.8499999999999996</v>
      </c>
      <c r="K3711" t="s">
        <v>19</v>
      </c>
    </row>
    <row r="3712" spans="1:11" x14ac:dyDescent="0.2">
      <c r="A3712">
        <v>3711</v>
      </c>
      <c r="B3712">
        <v>20</v>
      </c>
      <c r="C3712">
        <v>79</v>
      </c>
      <c r="D3712" t="s">
        <v>658</v>
      </c>
      <c r="E3712" t="s">
        <v>681</v>
      </c>
      <c r="F3712" t="s">
        <v>15</v>
      </c>
      <c r="G3712">
        <v>30</v>
      </c>
      <c r="H3712">
        <v>16</v>
      </c>
      <c r="I3712">
        <v>-14</v>
      </c>
      <c r="J3712">
        <v>-60.87</v>
      </c>
      <c r="K3712" t="s">
        <v>19</v>
      </c>
    </row>
    <row r="3713" spans="1:11" x14ac:dyDescent="0.2">
      <c r="A3713">
        <v>3712</v>
      </c>
      <c r="B3713">
        <v>20</v>
      </c>
      <c r="C3713">
        <v>79</v>
      </c>
      <c r="D3713" t="s">
        <v>658</v>
      </c>
      <c r="E3713" t="s">
        <v>681</v>
      </c>
      <c r="F3713" t="s">
        <v>16</v>
      </c>
      <c r="G3713">
        <v>55</v>
      </c>
      <c r="H3713">
        <v>31</v>
      </c>
      <c r="I3713">
        <v>-24</v>
      </c>
      <c r="J3713">
        <v>-55.81</v>
      </c>
      <c r="K3713" t="s">
        <v>19</v>
      </c>
    </row>
    <row r="3714" spans="1:11" x14ac:dyDescent="0.2">
      <c r="A3714">
        <v>3713</v>
      </c>
      <c r="B3714">
        <v>20</v>
      </c>
      <c r="C3714">
        <v>81</v>
      </c>
      <c r="D3714" t="s">
        <v>658</v>
      </c>
      <c r="E3714" t="s">
        <v>682</v>
      </c>
      <c r="F3714" t="s">
        <v>12</v>
      </c>
      <c r="G3714">
        <v>37</v>
      </c>
      <c r="H3714">
        <v>15</v>
      </c>
      <c r="I3714">
        <v>-22</v>
      </c>
      <c r="J3714">
        <v>-84.62</v>
      </c>
      <c r="K3714" t="s">
        <v>19</v>
      </c>
    </row>
    <row r="3715" spans="1:11" x14ac:dyDescent="0.2">
      <c r="A3715">
        <v>3714</v>
      </c>
      <c r="B3715">
        <v>20</v>
      </c>
      <c r="C3715">
        <v>81</v>
      </c>
      <c r="D3715" t="s">
        <v>658</v>
      </c>
      <c r="E3715" t="s">
        <v>682</v>
      </c>
      <c r="F3715" t="s">
        <v>14</v>
      </c>
      <c r="G3715">
        <v>51</v>
      </c>
      <c r="H3715">
        <v>18</v>
      </c>
      <c r="I3715">
        <v>-33</v>
      </c>
      <c r="J3715">
        <v>-95.65</v>
      </c>
      <c r="K3715" t="s">
        <v>19</v>
      </c>
    </row>
    <row r="3716" spans="1:11" x14ac:dyDescent="0.2">
      <c r="A3716">
        <v>3715</v>
      </c>
      <c r="B3716">
        <v>20</v>
      </c>
      <c r="C3716">
        <v>81</v>
      </c>
      <c r="D3716" t="s">
        <v>658</v>
      </c>
      <c r="E3716" t="s">
        <v>682</v>
      </c>
      <c r="F3716" t="s">
        <v>15</v>
      </c>
      <c r="G3716">
        <v>1</v>
      </c>
      <c r="H3716">
        <v>7</v>
      </c>
      <c r="I3716">
        <v>6</v>
      </c>
      <c r="J3716">
        <v>150</v>
      </c>
      <c r="K3716" t="s">
        <v>13</v>
      </c>
    </row>
    <row r="3717" spans="1:11" x14ac:dyDescent="0.2">
      <c r="A3717">
        <v>3716</v>
      </c>
      <c r="B3717">
        <v>20</v>
      </c>
      <c r="C3717">
        <v>81</v>
      </c>
      <c r="D3717" t="s">
        <v>658</v>
      </c>
      <c r="E3717" t="s">
        <v>682</v>
      </c>
      <c r="F3717" t="s">
        <v>16</v>
      </c>
      <c r="G3717">
        <v>3</v>
      </c>
      <c r="H3717">
        <v>8</v>
      </c>
      <c r="I3717">
        <v>5</v>
      </c>
      <c r="J3717">
        <v>90.91</v>
      </c>
      <c r="K3717" t="s">
        <v>13</v>
      </c>
    </row>
    <row r="3718" spans="1:11" x14ac:dyDescent="0.2">
      <c r="A3718">
        <v>3717</v>
      </c>
      <c r="B3718">
        <v>20</v>
      </c>
      <c r="C3718">
        <v>83</v>
      </c>
      <c r="D3718" t="s">
        <v>658</v>
      </c>
      <c r="E3718" t="s">
        <v>683</v>
      </c>
      <c r="F3718" t="s">
        <v>12</v>
      </c>
      <c r="G3718">
        <v>5</v>
      </c>
      <c r="H3718">
        <v>8</v>
      </c>
      <c r="I3718">
        <v>3</v>
      </c>
      <c r="J3718">
        <v>46.15</v>
      </c>
      <c r="K3718" t="s">
        <v>13</v>
      </c>
    </row>
    <row r="3719" spans="1:11" x14ac:dyDescent="0.2">
      <c r="A3719">
        <v>3718</v>
      </c>
      <c r="B3719">
        <v>20</v>
      </c>
      <c r="C3719">
        <v>83</v>
      </c>
      <c r="D3719" t="s">
        <v>658</v>
      </c>
      <c r="E3719" t="s">
        <v>683</v>
      </c>
      <c r="F3719" t="s">
        <v>14</v>
      </c>
      <c r="G3719">
        <v>9</v>
      </c>
      <c r="H3719">
        <v>11</v>
      </c>
      <c r="I3719">
        <v>2</v>
      </c>
      <c r="J3719">
        <v>20</v>
      </c>
      <c r="K3719" t="s">
        <v>13</v>
      </c>
    </row>
    <row r="3720" spans="1:11" x14ac:dyDescent="0.2">
      <c r="A3720">
        <v>3719</v>
      </c>
      <c r="B3720">
        <v>20</v>
      </c>
      <c r="C3720">
        <v>83</v>
      </c>
      <c r="D3720" t="s">
        <v>658</v>
      </c>
      <c r="E3720" t="s">
        <v>683</v>
      </c>
      <c r="F3720" t="s">
        <v>15</v>
      </c>
      <c r="G3720">
        <v>0</v>
      </c>
      <c r="H3720">
        <v>0</v>
      </c>
      <c r="I3720">
        <v>0</v>
      </c>
      <c r="J3720">
        <v>0</v>
      </c>
      <c r="K3720" t="s">
        <v>29</v>
      </c>
    </row>
    <row r="3721" spans="1:11" x14ac:dyDescent="0.2">
      <c r="A3721">
        <v>3720</v>
      </c>
      <c r="B3721">
        <v>20</v>
      </c>
      <c r="C3721">
        <v>83</v>
      </c>
      <c r="D3721" t="s">
        <v>658</v>
      </c>
      <c r="E3721" t="s">
        <v>683</v>
      </c>
      <c r="F3721" t="s">
        <v>16</v>
      </c>
      <c r="G3721">
        <v>0</v>
      </c>
      <c r="H3721">
        <v>1</v>
      </c>
      <c r="I3721">
        <v>1</v>
      </c>
      <c r="J3721">
        <v>200</v>
      </c>
      <c r="K3721" t="s">
        <v>13</v>
      </c>
    </row>
    <row r="3722" spans="1:11" x14ac:dyDescent="0.2">
      <c r="A3722">
        <v>3721</v>
      </c>
      <c r="B3722">
        <v>20</v>
      </c>
      <c r="C3722">
        <v>85</v>
      </c>
      <c r="D3722" t="s">
        <v>658</v>
      </c>
      <c r="E3722" t="s">
        <v>53</v>
      </c>
      <c r="F3722" t="s">
        <v>12</v>
      </c>
      <c r="G3722">
        <v>70</v>
      </c>
      <c r="H3722">
        <v>48</v>
      </c>
      <c r="I3722">
        <v>-22</v>
      </c>
      <c r="J3722">
        <v>-37.29</v>
      </c>
      <c r="K3722" t="s">
        <v>19</v>
      </c>
    </row>
    <row r="3723" spans="1:11" x14ac:dyDescent="0.2">
      <c r="A3723">
        <v>3722</v>
      </c>
      <c r="B3723">
        <v>20</v>
      </c>
      <c r="C3723">
        <v>85</v>
      </c>
      <c r="D3723" t="s">
        <v>658</v>
      </c>
      <c r="E3723" t="s">
        <v>53</v>
      </c>
      <c r="F3723" t="s">
        <v>14</v>
      </c>
      <c r="G3723">
        <v>108</v>
      </c>
      <c r="H3723">
        <v>74</v>
      </c>
      <c r="I3723">
        <v>-34</v>
      </c>
      <c r="J3723">
        <v>-37.36</v>
      </c>
      <c r="K3723" t="s">
        <v>19</v>
      </c>
    </row>
    <row r="3724" spans="1:11" x14ac:dyDescent="0.2">
      <c r="A3724">
        <v>3723</v>
      </c>
      <c r="B3724">
        <v>20</v>
      </c>
      <c r="C3724">
        <v>85</v>
      </c>
      <c r="D3724" t="s">
        <v>658</v>
      </c>
      <c r="E3724" t="s">
        <v>53</v>
      </c>
      <c r="F3724" t="s">
        <v>15</v>
      </c>
      <c r="G3724">
        <v>5</v>
      </c>
      <c r="H3724">
        <v>1</v>
      </c>
      <c r="I3724">
        <v>-4</v>
      </c>
      <c r="J3724">
        <v>-133.33000000000001</v>
      </c>
      <c r="K3724" t="s">
        <v>19</v>
      </c>
    </row>
    <row r="3725" spans="1:11" x14ac:dyDescent="0.2">
      <c r="A3725">
        <v>3724</v>
      </c>
      <c r="B3725">
        <v>20</v>
      </c>
      <c r="C3725">
        <v>85</v>
      </c>
      <c r="D3725" t="s">
        <v>658</v>
      </c>
      <c r="E3725" t="s">
        <v>53</v>
      </c>
      <c r="F3725" t="s">
        <v>16</v>
      </c>
      <c r="G3725">
        <v>16</v>
      </c>
      <c r="H3725">
        <v>0</v>
      </c>
      <c r="I3725">
        <v>-16</v>
      </c>
      <c r="J3725">
        <v>-200</v>
      </c>
      <c r="K3725" t="s">
        <v>19</v>
      </c>
    </row>
    <row r="3726" spans="1:11" x14ac:dyDescent="0.2">
      <c r="A3726">
        <v>3725</v>
      </c>
      <c r="B3726">
        <v>20</v>
      </c>
      <c r="C3726">
        <v>87</v>
      </c>
      <c r="D3726" t="s">
        <v>658</v>
      </c>
      <c r="E3726" t="s">
        <v>54</v>
      </c>
      <c r="F3726" t="s">
        <v>12</v>
      </c>
      <c r="G3726">
        <v>57</v>
      </c>
      <c r="H3726">
        <v>39</v>
      </c>
      <c r="I3726">
        <v>-18</v>
      </c>
      <c r="J3726">
        <v>-37.5</v>
      </c>
      <c r="K3726" t="s">
        <v>19</v>
      </c>
    </row>
    <row r="3727" spans="1:11" x14ac:dyDescent="0.2">
      <c r="A3727">
        <v>3726</v>
      </c>
      <c r="B3727">
        <v>20</v>
      </c>
      <c r="C3727">
        <v>87</v>
      </c>
      <c r="D3727" t="s">
        <v>658</v>
      </c>
      <c r="E3727" t="s">
        <v>54</v>
      </c>
      <c r="F3727" t="s">
        <v>14</v>
      </c>
      <c r="G3727">
        <v>106</v>
      </c>
      <c r="H3727">
        <v>72</v>
      </c>
      <c r="I3727">
        <v>-34</v>
      </c>
      <c r="J3727">
        <v>-38.200000000000003</v>
      </c>
      <c r="K3727" t="s">
        <v>19</v>
      </c>
    </row>
    <row r="3728" spans="1:11" x14ac:dyDescent="0.2">
      <c r="A3728">
        <v>3727</v>
      </c>
      <c r="B3728">
        <v>20</v>
      </c>
      <c r="C3728">
        <v>87</v>
      </c>
      <c r="D3728" t="s">
        <v>658</v>
      </c>
      <c r="E3728" t="s">
        <v>54</v>
      </c>
      <c r="F3728" t="s">
        <v>15</v>
      </c>
      <c r="G3728">
        <v>4</v>
      </c>
      <c r="H3728">
        <v>6</v>
      </c>
      <c r="I3728">
        <v>2</v>
      </c>
      <c r="J3728">
        <v>40</v>
      </c>
      <c r="K3728" t="s">
        <v>13</v>
      </c>
    </row>
    <row r="3729" spans="1:11" x14ac:dyDescent="0.2">
      <c r="A3729">
        <v>3728</v>
      </c>
      <c r="B3729">
        <v>20</v>
      </c>
      <c r="C3729">
        <v>87</v>
      </c>
      <c r="D3729" t="s">
        <v>658</v>
      </c>
      <c r="E3729" t="s">
        <v>54</v>
      </c>
      <c r="F3729" t="s">
        <v>16</v>
      </c>
      <c r="G3729">
        <v>16</v>
      </c>
      <c r="H3729">
        <v>18</v>
      </c>
      <c r="I3729">
        <v>2</v>
      </c>
      <c r="J3729">
        <v>11.76</v>
      </c>
      <c r="K3729" t="s">
        <v>13</v>
      </c>
    </row>
    <row r="3730" spans="1:11" x14ac:dyDescent="0.2">
      <c r="A3730">
        <v>3729</v>
      </c>
      <c r="B3730">
        <v>20</v>
      </c>
      <c r="C3730">
        <v>89</v>
      </c>
      <c r="D3730" t="s">
        <v>658</v>
      </c>
      <c r="E3730" t="s">
        <v>684</v>
      </c>
      <c r="F3730" t="s">
        <v>12</v>
      </c>
      <c r="G3730">
        <v>3</v>
      </c>
      <c r="H3730">
        <v>6</v>
      </c>
      <c r="I3730">
        <v>3</v>
      </c>
      <c r="J3730">
        <v>66.67</v>
      </c>
      <c r="K3730" t="s">
        <v>13</v>
      </c>
    </row>
    <row r="3731" spans="1:11" x14ac:dyDescent="0.2">
      <c r="A3731">
        <v>3730</v>
      </c>
      <c r="B3731">
        <v>20</v>
      </c>
      <c r="C3731">
        <v>89</v>
      </c>
      <c r="D3731" t="s">
        <v>658</v>
      </c>
      <c r="E3731" t="s">
        <v>684</v>
      </c>
      <c r="F3731" t="s">
        <v>14</v>
      </c>
      <c r="G3731">
        <v>8</v>
      </c>
      <c r="H3731">
        <v>7</v>
      </c>
      <c r="I3731">
        <v>-1</v>
      </c>
      <c r="J3731">
        <v>-13.33</v>
      </c>
      <c r="K3731" t="s">
        <v>19</v>
      </c>
    </row>
    <row r="3732" spans="1:11" x14ac:dyDescent="0.2">
      <c r="A3732">
        <v>3731</v>
      </c>
      <c r="B3732">
        <v>20</v>
      </c>
      <c r="C3732">
        <v>89</v>
      </c>
      <c r="D3732" t="s">
        <v>658</v>
      </c>
      <c r="E3732" t="s">
        <v>684</v>
      </c>
      <c r="F3732" t="s">
        <v>15</v>
      </c>
      <c r="G3732">
        <v>0</v>
      </c>
      <c r="H3732">
        <v>0</v>
      </c>
      <c r="I3732">
        <v>0</v>
      </c>
      <c r="J3732">
        <v>0</v>
      </c>
      <c r="K3732" t="s">
        <v>29</v>
      </c>
    </row>
    <row r="3733" spans="1:11" x14ac:dyDescent="0.2">
      <c r="A3733">
        <v>3732</v>
      </c>
      <c r="B3733">
        <v>20</v>
      </c>
      <c r="C3733">
        <v>89</v>
      </c>
      <c r="D3733" t="s">
        <v>658</v>
      </c>
      <c r="E3733" t="s">
        <v>684</v>
      </c>
      <c r="F3733" t="s">
        <v>16</v>
      </c>
      <c r="G3733">
        <v>1</v>
      </c>
      <c r="H3733">
        <v>0</v>
      </c>
      <c r="I3733">
        <v>-1</v>
      </c>
      <c r="J3733">
        <v>-200</v>
      </c>
      <c r="K3733" t="s">
        <v>19</v>
      </c>
    </row>
    <row r="3734" spans="1:11" x14ac:dyDescent="0.2">
      <c r="A3734">
        <v>3733</v>
      </c>
      <c r="B3734">
        <v>20</v>
      </c>
      <c r="C3734">
        <v>91</v>
      </c>
      <c r="D3734" t="s">
        <v>658</v>
      </c>
      <c r="E3734" t="s">
        <v>159</v>
      </c>
      <c r="F3734" t="s">
        <v>12</v>
      </c>
      <c r="G3734">
        <v>21141</v>
      </c>
      <c r="H3734">
        <v>23270</v>
      </c>
      <c r="I3734">
        <v>2129</v>
      </c>
      <c r="J3734">
        <v>9.59</v>
      </c>
      <c r="K3734" t="s">
        <v>13</v>
      </c>
    </row>
    <row r="3735" spans="1:11" x14ac:dyDescent="0.2">
      <c r="A3735">
        <v>3734</v>
      </c>
      <c r="B3735">
        <v>20</v>
      </c>
      <c r="C3735">
        <v>91</v>
      </c>
      <c r="D3735" t="s">
        <v>658</v>
      </c>
      <c r="E3735" t="s">
        <v>159</v>
      </c>
      <c r="F3735" t="s">
        <v>14</v>
      </c>
      <c r="G3735">
        <v>24096</v>
      </c>
      <c r="H3735">
        <v>27269</v>
      </c>
      <c r="I3735">
        <v>3173</v>
      </c>
      <c r="J3735">
        <v>12.35</v>
      </c>
      <c r="K3735" t="s">
        <v>13</v>
      </c>
    </row>
    <row r="3736" spans="1:11" x14ac:dyDescent="0.2">
      <c r="A3736">
        <v>3735</v>
      </c>
      <c r="B3736">
        <v>20</v>
      </c>
      <c r="C3736">
        <v>91</v>
      </c>
      <c r="D3736" t="s">
        <v>658</v>
      </c>
      <c r="E3736" t="s">
        <v>159</v>
      </c>
      <c r="F3736" t="s">
        <v>15</v>
      </c>
      <c r="G3736">
        <v>363</v>
      </c>
      <c r="H3736">
        <v>393</v>
      </c>
      <c r="I3736">
        <v>30</v>
      </c>
      <c r="J3736">
        <v>7.94</v>
      </c>
      <c r="K3736" t="s">
        <v>13</v>
      </c>
    </row>
    <row r="3737" spans="1:11" x14ac:dyDescent="0.2">
      <c r="A3737">
        <v>3736</v>
      </c>
      <c r="B3737">
        <v>20</v>
      </c>
      <c r="C3737">
        <v>91</v>
      </c>
      <c r="D3737" t="s">
        <v>658</v>
      </c>
      <c r="E3737" t="s">
        <v>159</v>
      </c>
      <c r="F3737" t="s">
        <v>16</v>
      </c>
      <c r="G3737">
        <v>763</v>
      </c>
      <c r="H3737">
        <v>879</v>
      </c>
      <c r="I3737">
        <v>116</v>
      </c>
      <c r="J3737">
        <v>14.13</v>
      </c>
      <c r="K3737" t="s">
        <v>13</v>
      </c>
    </row>
    <row r="3738" spans="1:11" x14ac:dyDescent="0.2">
      <c r="A3738">
        <v>3737</v>
      </c>
      <c r="B3738">
        <v>20</v>
      </c>
      <c r="C3738">
        <v>93</v>
      </c>
      <c r="D3738" t="s">
        <v>658</v>
      </c>
      <c r="E3738" t="s">
        <v>685</v>
      </c>
      <c r="F3738" t="s">
        <v>12</v>
      </c>
      <c r="G3738">
        <v>18</v>
      </c>
      <c r="H3738">
        <v>20</v>
      </c>
      <c r="I3738">
        <v>2</v>
      </c>
      <c r="J3738">
        <v>10.53</v>
      </c>
      <c r="K3738" t="s">
        <v>13</v>
      </c>
    </row>
    <row r="3739" spans="1:11" x14ac:dyDescent="0.2">
      <c r="A3739">
        <v>3738</v>
      </c>
      <c r="B3739">
        <v>20</v>
      </c>
      <c r="C3739">
        <v>93</v>
      </c>
      <c r="D3739" t="s">
        <v>658</v>
      </c>
      <c r="E3739" t="s">
        <v>685</v>
      </c>
      <c r="F3739" t="s">
        <v>14</v>
      </c>
      <c r="G3739">
        <v>27</v>
      </c>
      <c r="H3739">
        <v>24</v>
      </c>
      <c r="I3739">
        <v>-3</v>
      </c>
      <c r="J3739">
        <v>-11.76</v>
      </c>
      <c r="K3739" t="s">
        <v>19</v>
      </c>
    </row>
    <row r="3740" spans="1:11" x14ac:dyDescent="0.2">
      <c r="A3740">
        <v>3739</v>
      </c>
      <c r="B3740">
        <v>20</v>
      </c>
      <c r="C3740">
        <v>93</v>
      </c>
      <c r="D3740" t="s">
        <v>658</v>
      </c>
      <c r="E3740" t="s">
        <v>685</v>
      </c>
      <c r="F3740" t="s">
        <v>15</v>
      </c>
      <c r="G3740">
        <v>7</v>
      </c>
      <c r="H3740">
        <v>1</v>
      </c>
      <c r="I3740">
        <v>-6</v>
      </c>
      <c r="J3740">
        <v>-150</v>
      </c>
      <c r="K3740" t="s">
        <v>19</v>
      </c>
    </row>
    <row r="3741" spans="1:11" x14ac:dyDescent="0.2">
      <c r="A3741">
        <v>3740</v>
      </c>
      <c r="B3741">
        <v>20</v>
      </c>
      <c r="C3741">
        <v>93</v>
      </c>
      <c r="D3741" t="s">
        <v>658</v>
      </c>
      <c r="E3741" t="s">
        <v>685</v>
      </c>
      <c r="F3741" t="s">
        <v>16</v>
      </c>
      <c r="G3741">
        <v>7</v>
      </c>
      <c r="H3741">
        <v>5</v>
      </c>
      <c r="I3741">
        <v>-2</v>
      </c>
      <c r="J3741">
        <v>-33.33</v>
      </c>
      <c r="K3741" t="s">
        <v>19</v>
      </c>
    </row>
    <row r="3742" spans="1:11" x14ac:dyDescent="0.2">
      <c r="A3742">
        <v>3741</v>
      </c>
      <c r="B3742">
        <v>20</v>
      </c>
      <c r="C3742">
        <v>95</v>
      </c>
      <c r="D3742" t="s">
        <v>658</v>
      </c>
      <c r="E3742" t="s">
        <v>686</v>
      </c>
      <c r="F3742" t="s">
        <v>12</v>
      </c>
      <c r="G3742">
        <v>34</v>
      </c>
      <c r="H3742">
        <v>37</v>
      </c>
      <c r="I3742">
        <v>3</v>
      </c>
      <c r="J3742">
        <v>8.4499999999999993</v>
      </c>
      <c r="K3742" t="s">
        <v>13</v>
      </c>
    </row>
    <row r="3743" spans="1:11" x14ac:dyDescent="0.2">
      <c r="A3743">
        <v>3742</v>
      </c>
      <c r="B3743">
        <v>20</v>
      </c>
      <c r="C3743">
        <v>95</v>
      </c>
      <c r="D3743" t="s">
        <v>658</v>
      </c>
      <c r="E3743" t="s">
        <v>686</v>
      </c>
      <c r="F3743" t="s">
        <v>14</v>
      </c>
      <c r="G3743">
        <v>51</v>
      </c>
      <c r="H3743">
        <v>52</v>
      </c>
      <c r="I3743">
        <v>1</v>
      </c>
      <c r="J3743">
        <v>1.94</v>
      </c>
      <c r="K3743" t="s">
        <v>13</v>
      </c>
    </row>
    <row r="3744" spans="1:11" x14ac:dyDescent="0.2">
      <c r="A3744">
        <v>3743</v>
      </c>
      <c r="B3744">
        <v>20</v>
      </c>
      <c r="C3744">
        <v>95</v>
      </c>
      <c r="D3744" t="s">
        <v>658</v>
      </c>
      <c r="E3744" t="s">
        <v>686</v>
      </c>
      <c r="F3744" t="s">
        <v>15</v>
      </c>
      <c r="G3744">
        <v>5</v>
      </c>
      <c r="H3744">
        <v>2</v>
      </c>
      <c r="I3744">
        <v>-3</v>
      </c>
      <c r="J3744">
        <v>-85.71</v>
      </c>
      <c r="K3744" t="s">
        <v>19</v>
      </c>
    </row>
    <row r="3745" spans="1:11" x14ac:dyDescent="0.2">
      <c r="A3745">
        <v>3744</v>
      </c>
      <c r="B3745">
        <v>20</v>
      </c>
      <c r="C3745">
        <v>95</v>
      </c>
      <c r="D3745" t="s">
        <v>658</v>
      </c>
      <c r="E3745" t="s">
        <v>686</v>
      </c>
      <c r="F3745" t="s">
        <v>16</v>
      </c>
      <c r="G3745">
        <v>7</v>
      </c>
      <c r="H3745">
        <v>2</v>
      </c>
      <c r="I3745">
        <v>-5</v>
      </c>
      <c r="J3745">
        <v>-111.11</v>
      </c>
      <c r="K3745" t="s">
        <v>19</v>
      </c>
    </row>
    <row r="3746" spans="1:11" x14ac:dyDescent="0.2">
      <c r="A3746">
        <v>3745</v>
      </c>
      <c r="B3746">
        <v>20</v>
      </c>
      <c r="C3746">
        <v>97</v>
      </c>
      <c r="D3746" t="s">
        <v>658</v>
      </c>
      <c r="E3746" t="s">
        <v>276</v>
      </c>
      <c r="F3746" t="s">
        <v>12</v>
      </c>
      <c r="G3746">
        <v>13</v>
      </c>
      <c r="H3746">
        <v>18</v>
      </c>
      <c r="I3746">
        <v>5</v>
      </c>
      <c r="J3746">
        <v>32.26</v>
      </c>
      <c r="K3746" t="s">
        <v>13</v>
      </c>
    </row>
    <row r="3747" spans="1:11" x14ac:dyDescent="0.2">
      <c r="A3747">
        <v>3746</v>
      </c>
      <c r="B3747">
        <v>20</v>
      </c>
      <c r="C3747">
        <v>97</v>
      </c>
      <c r="D3747" t="s">
        <v>658</v>
      </c>
      <c r="E3747" t="s">
        <v>276</v>
      </c>
      <c r="F3747" t="s">
        <v>14</v>
      </c>
      <c r="G3747">
        <v>18</v>
      </c>
      <c r="H3747">
        <v>20</v>
      </c>
      <c r="I3747">
        <v>2</v>
      </c>
      <c r="J3747">
        <v>10.53</v>
      </c>
      <c r="K3747" t="s">
        <v>13</v>
      </c>
    </row>
    <row r="3748" spans="1:11" x14ac:dyDescent="0.2">
      <c r="A3748">
        <v>3747</v>
      </c>
      <c r="B3748">
        <v>20</v>
      </c>
      <c r="C3748">
        <v>97</v>
      </c>
      <c r="D3748" t="s">
        <v>658</v>
      </c>
      <c r="E3748" t="s">
        <v>276</v>
      </c>
      <c r="F3748" t="s">
        <v>15</v>
      </c>
      <c r="G3748">
        <v>0</v>
      </c>
      <c r="H3748">
        <v>1</v>
      </c>
      <c r="I3748">
        <v>1</v>
      </c>
      <c r="J3748">
        <v>200</v>
      </c>
      <c r="K3748" t="s">
        <v>13</v>
      </c>
    </row>
    <row r="3749" spans="1:11" x14ac:dyDescent="0.2">
      <c r="A3749">
        <v>3748</v>
      </c>
      <c r="B3749">
        <v>20</v>
      </c>
      <c r="C3749">
        <v>97</v>
      </c>
      <c r="D3749" t="s">
        <v>658</v>
      </c>
      <c r="E3749" t="s">
        <v>276</v>
      </c>
      <c r="F3749" t="s">
        <v>16</v>
      </c>
      <c r="G3749">
        <v>0</v>
      </c>
      <c r="H3749">
        <v>2</v>
      </c>
      <c r="I3749">
        <v>2</v>
      </c>
      <c r="J3749">
        <v>200</v>
      </c>
      <c r="K3749" t="s">
        <v>13</v>
      </c>
    </row>
    <row r="3750" spans="1:11" x14ac:dyDescent="0.2">
      <c r="A3750">
        <v>3749</v>
      </c>
      <c r="B3750">
        <v>20</v>
      </c>
      <c r="C3750">
        <v>99</v>
      </c>
      <c r="D3750" t="s">
        <v>658</v>
      </c>
      <c r="E3750" t="s">
        <v>687</v>
      </c>
      <c r="F3750" t="s">
        <v>12</v>
      </c>
      <c r="G3750">
        <v>131</v>
      </c>
      <c r="H3750">
        <v>77</v>
      </c>
      <c r="I3750">
        <v>-54</v>
      </c>
      <c r="J3750">
        <v>-51.92</v>
      </c>
      <c r="K3750" t="s">
        <v>19</v>
      </c>
    </row>
    <row r="3751" spans="1:11" x14ac:dyDescent="0.2">
      <c r="A3751">
        <v>3750</v>
      </c>
      <c r="B3751">
        <v>20</v>
      </c>
      <c r="C3751">
        <v>99</v>
      </c>
      <c r="D3751" t="s">
        <v>658</v>
      </c>
      <c r="E3751" t="s">
        <v>687</v>
      </c>
      <c r="F3751" t="s">
        <v>14</v>
      </c>
      <c r="G3751">
        <v>169</v>
      </c>
      <c r="H3751">
        <v>139</v>
      </c>
      <c r="I3751">
        <v>-30</v>
      </c>
      <c r="J3751">
        <v>-19.48</v>
      </c>
      <c r="K3751" t="s">
        <v>19</v>
      </c>
    </row>
    <row r="3752" spans="1:11" x14ac:dyDescent="0.2">
      <c r="A3752">
        <v>3751</v>
      </c>
      <c r="B3752">
        <v>20</v>
      </c>
      <c r="C3752">
        <v>99</v>
      </c>
      <c r="D3752" t="s">
        <v>658</v>
      </c>
      <c r="E3752" t="s">
        <v>687</v>
      </c>
      <c r="F3752" t="s">
        <v>15</v>
      </c>
      <c r="G3752">
        <v>7</v>
      </c>
      <c r="H3752">
        <v>13</v>
      </c>
      <c r="I3752">
        <v>6</v>
      </c>
      <c r="J3752">
        <v>60</v>
      </c>
      <c r="K3752" t="s">
        <v>13</v>
      </c>
    </row>
    <row r="3753" spans="1:11" x14ac:dyDescent="0.2">
      <c r="A3753">
        <v>3752</v>
      </c>
      <c r="B3753">
        <v>20</v>
      </c>
      <c r="C3753">
        <v>99</v>
      </c>
      <c r="D3753" t="s">
        <v>658</v>
      </c>
      <c r="E3753" t="s">
        <v>687</v>
      </c>
      <c r="F3753" t="s">
        <v>16</v>
      </c>
      <c r="G3753">
        <v>17</v>
      </c>
      <c r="H3753">
        <v>28</v>
      </c>
      <c r="I3753">
        <v>11</v>
      </c>
      <c r="J3753">
        <v>48.89</v>
      </c>
      <c r="K3753" t="s">
        <v>13</v>
      </c>
    </row>
    <row r="3754" spans="1:11" x14ac:dyDescent="0.2">
      <c r="A3754">
        <v>3753</v>
      </c>
      <c r="B3754">
        <v>20</v>
      </c>
      <c r="C3754">
        <v>101</v>
      </c>
      <c r="D3754" t="s">
        <v>658</v>
      </c>
      <c r="E3754" t="s">
        <v>688</v>
      </c>
      <c r="F3754" t="s">
        <v>12</v>
      </c>
      <c r="G3754">
        <v>4</v>
      </c>
      <c r="H3754">
        <v>4</v>
      </c>
      <c r="I3754">
        <v>0</v>
      </c>
      <c r="J3754">
        <v>0</v>
      </c>
      <c r="K3754" t="s">
        <v>29</v>
      </c>
    </row>
    <row r="3755" spans="1:11" x14ac:dyDescent="0.2">
      <c r="A3755">
        <v>3754</v>
      </c>
      <c r="B3755">
        <v>20</v>
      </c>
      <c r="C3755">
        <v>101</v>
      </c>
      <c r="D3755" t="s">
        <v>658</v>
      </c>
      <c r="E3755" t="s">
        <v>688</v>
      </c>
      <c r="F3755" t="s">
        <v>14</v>
      </c>
      <c r="G3755">
        <v>10</v>
      </c>
      <c r="H3755">
        <v>6</v>
      </c>
      <c r="I3755">
        <v>-4</v>
      </c>
      <c r="J3755">
        <v>-50</v>
      </c>
      <c r="K3755" t="s">
        <v>19</v>
      </c>
    </row>
    <row r="3756" spans="1:11" x14ac:dyDescent="0.2">
      <c r="A3756">
        <v>3755</v>
      </c>
      <c r="B3756">
        <v>20</v>
      </c>
      <c r="C3756">
        <v>101</v>
      </c>
      <c r="D3756" t="s">
        <v>658</v>
      </c>
      <c r="E3756" t="s">
        <v>688</v>
      </c>
      <c r="F3756" t="s">
        <v>15</v>
      </c>
      <c r="G3756">
        <v>3</v>
      </c>
      <c r="H3756">
        <v>1</v>
      </c>
      <c r="I3756">
        <v>-2</v>
      </c>
      <c r="J3756">
        <v>-100</v>
      </c>
      <c r="K3756" t="s">
        <v>19</v>
      </c>
    </row>
    <row r="3757" spans="1:11" x14ac:dyDescent="0.2">
      <c r="A3757">
        <v>3756</v>
      </c>
      <c r="B3757">
        <v>20</v>
      </c>
      <c r="C3757">
        <v>101</v>
      </c>
      <c r="D3757" t="s">
        <v>658</v>
      </c>
      <c r="E3757" t="s">
        <v>688</v>
      </c>
      <c r="F3757" t="s">
        <v>16</v>
      </c>
      <c r="G3757">
        <v>4</v>
      </c>
      <c r="H3757">
        <v>2</v>
      </c>
      <c r="I3757">
        <v>-2</v>
      </c>
      <c r="J3757">
        <v>-66.67</v>
      </c>
      <c r="K3757" t="s">
        <v>19</v>
      </c>
    </row>
    <row r="3758" spans="1:11" x14ac:dyDescent="0.2">
      <c r="A3758">
        <v>3757</v>
      </c>
      <c r="B3758">
        <v>20</v>
      </c>
      <c r="C3758">
        <v>103</v>
      </c>
      <c r="D3758" t="s">
        <v>658</v>
      </c>
      <c r="E3758" t="s">
        <v>689</v>
      </c>
      <c r="F3758" t="s">
        <v>12</v>
      </c>
      <c r="G3758">
        <v>1046</v>
      </c>
      <c r="H3758">
        <v>985</v>
      </c>
      <c r="I3758">
        <v>-61</v>
      </c>
      <c r="J3758">
        <v>-6.01</v>
      </c>
      <c r="K3758" t="s">
        <v>19</v>
      </c>
    </row>
    <row r="3759" spans="1:11" x14ac:dyDescent="0.2">
      <c r="A3759">
        <v>3758</v>
      </c>
      <c r="B3759">
        <v>20</v>
      </c>
      <c r="C3759">
        <v>103</v>
      </c>
      <c r="D3759" t="s">
        <v>658</v>
      </c>
      <c r="E3759" t="s">
        <v>689</v>
      </c>
      <c r="F3759" t="s">
        <v>14</v>
      </c>
      <c r="G3759">
        <v>1411</v>
      </c>
      <c r="H3759">
        <v>1628</v>
      </c>
      <c r="I3759">
        <v>217</v>
      </c>
      <c r="J3759">
        <v>14.28</v>
      </c>
      <c r="K3759" t="s">
        <v>13</v>
      </c>
    </row>
    <row r="3760" spans="1:11" x14ac:dyDescent="0.2">
      <c r="A3760">
        <v>3759</v>
      </c>
      <c r="B3760">
        <v>20</v>
      </c>
      <c r="C3760">
        <v>103</v>
      </c>
      <c r="D3760" t="s">
        <v>658</v>
      </c>
      <c r="E3760" t="s">
        <v>689</v>
      </c>
      <c r="F3760" t="s">
        <v>15</v>
      </c>
      <c r="G3760">
        <v>101</v>
      </c>
      <c r="H3760">
        <v>120</v>
      </c>
      <c r="I3760">
        <v>19</v>
      </c>
      <c r="J3760">
        <v>17.190000000000001</v>
      </c>
      <c r="K3760" t="s">
        <v>13</v>
      </c>
    </row>
    <row r="3761" spans="1:11" x14ac:dyDescent="0.2">
      <c r="A3761">
        <v>3760</v>
      </c>
      <c r="B3761">
        <v>20</v>
      </c>
      <c r="C3761">
        <v>103</v>
      </c>
      <c r="D3761" t="s">
        <v>658</v>
      </c>
      <c r="E3761" t="s">
        <v>689</v>
      </c>
      <c r="F3761" t="s">
        <v>16</v>
      </c>
      <c r="G3761">
        <v>202</v>
      </c>
      <c r="H3761">
        <v>279</v>
      </c>
      <c r="I3761">
        <v>77</v>
      </c>
      <c r="J3761">
        <v>32.020000000000003</v>
      </c>
      <c r="K3761" t="s">
        <v>13</v>
      </c>
    </row>
    <row r="3762" spans="1:11" x14ac:dyDescent="0.2">
      <c r="A3762">
        <v>3761</v>
      </c>
      <c r="B3762">
        <v>20</v>
      </c>
      <c r="C3762">
        <v>105</v>
      </c>
      <c r="D3762" t="s">
        <v>658</v>
      </c>
      <c r="E3762" t="s">
        <v>161</v>
      </c>
      <c r="F3762" t="s">
        <v>12</v>
      </c>
      <c r="G3762">
        <v>15</v>
      </c>
      <c r="H3762">
        <v>6</v>
      </c>
      <c r="I3762">
        <v>-9</v>
      </c>
      <c r="J3762">
        <v>-85.71</v>
      </c>
      <c r="K3762" t="s">
        <v>19</v>
      </c>
    </row>
    <row r="3763" spans="1:11" x14ac:dyDescent="0.2">
      <c r="A3763">
        <v>3762</v>
      </c>
      <c r="B3763">
        <v>20</v>
      </c>
      <c r="C3763">
        <v>105</v>
      </c>
      <c r="D3763" t="s">
        <v>658</v>
      </c>
      <c r="E3763" t="s">
        <v>161</v>
      </c>
      <c r="F3763" t="s">
        <v>14</v>
      </c>
      <c r="G3763">
        <v>21</v>
      </c>
      <c r="H3763">
        <v>14</v>
      </c>
      <c r="I3763">
        <v>-7</v>
      </c>
      <c r="J3763">
        <v>-40</v>
      </c>
      <c r="K3763" t="s">
        <v>19</v>
      </c>
    </row>
    <row r="3764" spans="1:11" x14ac:dyDescent="0.2">
      <c r="A3764">
        <v>3763</v>
      </c>
      <c r="B3764">
        <v>20</v>
      </c>
      <c r="C3764">
        <v>105</v>
      </c>
      <c r="D3764" t="s">
        <v>658</v>
      </c>
      <c r="E3764" t="s">
        <v>161</v>
      </c>
      <c r="F3764" t="s">
        <v>15</v>
      </c>
      <c r="G3764">
        <v>2</v>
      </c>
      <c r="H3764">
        <v>0</v>
      </c>
      <c r="I3764">
        <v>-2</v>
      </c>
      <c r="J3764">
        <v>-200</v>
      </c>
      <c r="K3764" t="s">
        <v>19</v>
      </c>
    </row>
    <row r="3765" spans="1:11" x14ac:dyDescent="0.2">
      <c r="A3765">
        <v>3764</v>
      </c>
      <c r="B3765">
        <v>20</v>
      </c>
      <c r="C3765">
        <v>105</v>
      </c>
      <c r="D3765" t="s">
        <v>658</v>
      </c>
      <c r="E3765" t="s">
        <v>161</v>
      </c>
      <c r="F3765" t="s">
        <v>16</v>
      </c>
      <c r="G3765">
        <v>2</v>
      </c>
      <c r="H3765">
        <v>0</v>
      </c>
      <c r="I3765">
        <v>-2</v>
      </c>
      <c r="J3765">
        <v>-200</v>
      </c>
      <c r="K3765" t="s">
        <v>19</v>
      </c>
    </row>
    <row r="3766" spans="1:11" x14ac:dyDescent="0.2">
      <c r="A3766">
        <v>3765</v>
      </c>
      <c r="B3766">
        <v>20</v>
      </c>
      <c r="C3766">
        <v>107</v>
      </c>
      <c r="D3766" t="s">
        <v>658</v>
      </c>
      <c r="E3766" t="s">
        <v>634</v>
      </c>
      <c r="F3766" t="s">
        <v>12</v>
      </c>
      <c r="G3766">
        <v>27</v>
      </c>
      <c r="H3766">
        <v>30</v>
      </c>
      <c r="I3766">
        <v>3</v>
      </c>
      <c r="J3766">
        <v>10.53</v>
      </c>
      <c r="K3766" t="s">
        <v>13</v>
      </c>
    </row>
    <row r="3767" spans="1:11" x14ac:dyDescent="0.2">
      <c r="A3767">
        <v>3766</v>
      </c>
      <c r="B3767">
        <v>20</v>
      </c>
      <c r="C3767">
        <v>107</v>
      </c>
      <c r="D3767" t="s">
        <v>658</v>
      </c>
      <c r="E3767" t="s">
        <v>634</v>
      </c>
      <c r="F3767" t="s">
        <v>14</v>
      </c>
      <c r="G3767">
        <v>41</v>
      </c>
      <c r="H3767">
        <v>47</v>
      </c>
      <c r="I3767">
        <v>6</v>
      </c>
      <c r="J3767">
        <v>13.64</v>
      </c>
      <c r="K3767" t="s">
        <v>13</v>
      </c>
    </row>
    <row r="3768" spans="1:11" x14ac:dyDescent="0.2">
      <c r="A3768">
        <v>3767</v>
      </c>
      <c r="B3768">
        <v>20</v>
      </c>
      <c r="C3768">
        <v>107</v>
      </c>
      <c r="D3768" t="s">
        <v>658</v>
      </c>
      <c r="E3768" t="s">
        <v>634</v>
      </c>
      <c r="F3768" t="s">
        <v>15</v>
      </c>
      <c r="G3768">
        <v>4</v>
      </c>
      <c r="H3768">
        <v>6</v>
      </c>
      <c r="I3768">
        <v>2</v>
      </c>
      <c r="J3768">
        <v>40</v>
      </c>
      <c r="K3768" t="s">
        <v>13</v>
      </c>
    </row>
    <row r="3769" spans="1:11" x14ac:dyDescent="0.2">
      <c r="A3769">
        <v>3768</v>
      </c>
      <c r="B3769">
        <v>20</v>
      </c>
      <c r="C3769">
        <v>107</v>
      </c>
      <c r="D3769" t="s">
        <v>658</v>
      </c>
      <c r="E3769" t="s">
        <v>634</v>
      </c>
      <c r="F3769" t="s">
        <v>16</v>
      </c>
      <c r="G3769">
        <v>6</v>
      </c>
      <c r="H3769">
        <v>9</v>
      </c>
      <c r="I3769">
        <v>3</v>
      </c>
      <c r="J3769">
        <v>40</v>
      </c>
      <c r="K3769" t="s">
        <v>13</v>
      </c>
    </row>
    <row r="3770" spans="1:11" x14ac:dyDescent="0.2">
      <c r="A3770">
        <v>3769</v>
      </c>
      <c r="B3770">
        <v>20</v>
      </c>
      <c r="C3770">
        <v>109</v>
      </c>
      <c r="D3770" t="s">
        <v>658</v>
      </c>
      <c r="E3770" t="s">
        <v>163</v>
      </c>
      <c r="F3770" t="s">
        <v>12</v>
      </c>
      <c r="G3770">
        <v>11</v>
      </c>
      <c r="H3770">
        <v>10</v>
      </c>
      <c r="I3770">
        <v>-1</v>
      </c>
      <c r="J3770">
        <v>-9.52</v>
      </c>
      <c r="K3770" t="s">
        <v>19</v>
      </c>
    </row>
    <row r="3771" spans="1:11" x14ac:dyDescent="0.2">
      <c r="A3771">
        <v>3770</v>
      </c>
      <c r="B3771">
        <v>20</v>
      </c>
      <c r="C3771">
        <v>109</v>
      </c>
      <c r="D3771" t="s">
        <v>658</v>
      </c>
      <c r="E3771" t="s">
        <v>163</v>
      </c>
      <c r="F3771" t="s">
        <v>14</v>
      </c>
      <c r="G3771">
        <v>21</v>
      </c>
      <c r="H3771">
        <v>21</v>
      </c>
      <c r="I3771">
        <v>0</v>
      </c>
      <c r="J3771">
        <v>0</v>
      </c>
      <c r="K3771" t="s">
        <v>29</v>
      </c>
    </row>
    <row r="3772" spans="1:11" x14ac:dyDescent="0.2">
      <c r="A3772">
        <v>3771</v>
      </c>
      <c r="B3772">
        <v>20</v>
      </c>
      <c r="C3772">
        <v>109</v>
      </c>
      <c r="D3772" t="s">
        <v>658</v>
      </c>
      <c r="E3772" t="s">
        <v>163</v>
      </c>
      <c r="F3772" t="s">
        <v>15</v>
      </c>
      <c r="G3772">
        <v>1</v>
      </c>
      <c r="H3772">
        <v>0</v>
      </c>
      <c r="I3772">
        <v>-1</v>
      </c>
      <c r="J3772">
        <v>-200</v>
      </c>
      <c r="K3772" t="s">
        <v>19</v>
      </c>
    </row>
    <row r="3773" spans="1:11" x14ac:dyDescent="0.2">
      <c r="A3773">
        <v>3772</v>
      </c>
      <c r="B3773">
        <v>20</v>
      </c>
      <c r="C3773">
        <v>109</v>
      </c>
      <c r="D3773" t="s">
        <v>658</v>
      </c>
      <c r="E3773" t="s">
        <v>163</v>
      </c>
      <c r="F3773" t="s">
        <v>16</v>
      </c>
      <c r="G3773">
        <v>5</v>
      </c>
      <c r="H3773">
        <v>0</v>
      </c>
      <c r="I3773">
        <v>-5</v>
      </c>
      <c r="J3773">
        <v>-200</v>
      </c>
      <c r="K3773" t="s">
        <v>19</v>
      </c>
    </row>
    <row r="3774" spans="1:11" x14ac:dyDescent="0.2">
      <c r="A3774">
        <v>3773</v>
      </c>
      <c r="B3774">
        <v>20</v>
      </c>
      <c r="C3774">
        <v>111</v>
      </c>
      <c r="D3774" t="s">
        <v>658</v>
      </c>
      <c r="E3774" t="s">
        <v>637</v>
      </c>
      <c r="F3774" t="s">
        <v>12</v>
      </c>
      <c r="G3774">
        <v>468</v>
      </c>
      <c r="H3774">
        <v>830</v>
      </c>
      <c r="I3774">
        <v>362</v>
      </c>
      <c r="J3774">
        <v>55.78</v>
      </c>
      <c r="K3774" t="s">
        <v>13</v>
      </c>
    </row>
    <row r="3775" spans="1:11" x14ac:dyDescent="0.2">
      <c r="A3775">
        <v>3774</v>
      </c>
      <c r="B3775">
        <v>20</v>
      </c>
      <c r="C3775">
        <v>111</v>
      </c>
      <c r="D3775" t="s">
        <v>658</v>
      </c>
      <c r="E3775" t="s">
        <v>637</v>
      </c>
      <c r="F3775" t="s">
        <v>14</v>
      </c>
      <c r="G3775">
        <v>569</v>
      </c>
      <c r="H3775">
        <v>970</v>
      </c>
      <c r="I3775">
        <v>401</v>
      </c>
      <c r="J3775">
        <v>52.11</v>
      </c>
      <c r="K3775" t="s">
        <v>13</v>
      </c>
    </row>
    <row r="3776" spans="1:11" x14ac:dyDescent="0.2">
      <c r="A3776">
        <v>3775</v>
      </c>
      <c r="B3776">
        <v>20</v>
      </c>
      <c r="C3776">
        <v>111</v>
      </c>
      <c r="D3776" t="s">
        <v>658</v>
      </c>
      <c r="E3776" t="s">
        <v>637</v>
      </c>
      <c r="F3776" t="s">
        <v>15</v>
      </c>
      <c r="G3776">
        <v>15</v>
      </c>
      <c r="H3776">
        <v>36</v>
      </c>
      <c r="I3776">
        <v>21</v>
      </c>
      <c r="J3776">
        <v>82.35</v>
      </c>
      <c r="K3776" t="s">
        <v>13</v>
      </c>
    </row>
    <row r="3777" spans="1:11" x14ac:dyDescent="0.2">
      <c r="A3777">
        <v>3776</v>
      </c>
      <c r="B3777">
        <v>20</v>
      </c>
      <c r="C3777">
        <v>111</v>
      </c>
      <c r="D3777" t="s">
        <v>658</v>
      </c>
      <c r="E3777" t="s">
        <v>637</v>
      </c>
      <c r="F3777" t="s">
        <v>16</v>
      </c>
      <c r="G3777">
        <v>40</v>
      </c>
      <c r="H3777">
        <v>56</v>
      </c>
      <c r="I3777">
        <v>16</v>
      </c>
      <c r="J3777">
        <v>33.33</v>
      </c>
      <c r="K3777" t="s">
        <v>13</v>
      </c>
    </row>
    <row r="3778" spans="1:11" x14ac:dyDescent="0.2">
      <c r="A3778">
        <v>3777</v>
      </c>
      <c r="B3778">
        <v>20</v>
      </c>
      <c r="C3778">
        <v>113</v>
      </c>
      <c r="D3778" t="s">
        <v>658</v>
      </c>
      <c r="E3778" t="s">
        <v>690</v>
      </c>
      <c r="F3778" t="s">
        <v>12</v>
      </c>
      <c r="G3778">
        <v>150</v>
      </c>
      <c r="H3778">
        <v>148</v>
      </c>
      <c r="I3778">
        <v>-2</v>
      </c>
      <c r="J3778">
        <v>-1.34</v>
      </c>
      <c r="K3778" t="s">
        <v>19</v>
      </c>
    </row>
    <row r="3779" spans="1:11" x14ac:dyDescent="0.2">
      <c r="A3779">
        <v>3778</v>
      </c>
      <c r="B3779">
        <v>20</v>
      </c>
      <c r="C3779">
        <v>113</v>
      </c>
      <c r="D3779" t="s">
        <v>658</v>
      </c>
      <c r="E3779" t="s">
        <v>690</v>
      </c>
      <c r="F3779" t="s">
        <v>14</v>
      </c>
      <c r="G3779">
        <v>220</v>
      </c>
      <c r="H3779">
        <v>218</v>
      </c>
      <c r="I3779">
        <v>-2</v>
      </c>
      <c r="J3779">
        <v>-0.91</v>
      </c>
      <c r="K3779" t="s">
        <v>19</v>
      </c>
    </row>
    <row r="3780" spans="1:11" x14ac:dyDescent="0.2">
      <c r="A3780">
        <v>3779</v>
      </c>
      <c r="B3780">
        <v>20</v>
      </c>
      <c r="C3780">
        <v>113</v>
      </c>
      <c r="D3780" t="s">
        <v>658</v>
      </c>
      <c r="E3780" t="s">
        <v>690</v>
      </c>
      <c r="F3780" t="s">
        <v>15</v>
      </c>
      <c r="G3780">
        <v>27</v>
      </c>
      <c r="H3780">
        <v>27</v>
      </c>
      <c r="I3780">
        <v>0</v>
      </c>
      <c r="J3780">
        <v>0</v>
      </c>
      <c r="K3780" t="s">
        <v>29</v>
      </c>
    </row>
    <row r="3781" spans="1:11" x14ac:dyDescent="0.2">
      <c r="A3781">
        <v>3780</v>
      </c>
      <c r="B3781">
        <v>20</v>
      </c>
      <c r="C3781">
        <v>113</v>
      </c>
      <c r="D3781" t="s">
        <v>658</v>
      </c>
      <c r="E3781" t="s">
        <v>690</v>
      </c>
      <c r="F3781" t="s">
        <v>16</v>
      </c>
      <c r="G3781">
        <v>65</v>
      </c>
      <c r="H3781">
        <v>44</v>
      </c>
      <c r="I3781">
        <v>-21</v>
      </c>
      <c r="J3781">
        <v>-38.53</v>
      </c>
      <c r="K3781" t="s">
        <v>19</v>
      </c>
    </row>
    <row r="3782" spans="1:11" x14ac:dyDescent="0.2">
      <c r="A3782">
        <v>3781</v>
      </c>
      <c r="B3782">
        <v>20</v>
      </c>
      <c r="C3782">
        <v>115</v>
      </c>
      <c r="D3782" t="s">
        <v>658</v>
      </c>
      <c r="E3782" t="s">
        <v>64</v>
      </c>
      <c r="F3782" t="s">
        <v>12</v>
      </c>
      <c r="G3782">
        <v>46</v>
      </c>
      <c r="H3782">
        <v>27</v>
      </c>
      <c r="I3782">
        <v>-19</v>
      </c>
      <c r="J3782">
        <v>-52.05</v>
      </c>
      <c r="K3782" t="s">
        <v>19</v>
      </c>
    </row>
    <row r="3783" spans="1:11" x14ac:dyDescent="0.2">
      <c r="A3783">
        <v>3782</v>
      </c>
      <c r="B3783">
        <v>20</v>
      </c>
      <c r="C3783">
        <v>115</v>
      </c>
      <c r="D3783" t="s">
        <v>658</v>
      </c>
      <c r="E3783" t="s">
        <v>64</v>
      </c>
      <c r="F3783" t="s">
        <v>14</v>
      </c>
      <c r="G3783">
        <v>81</v>
      </c>
      <c r="H3783">
        <v>57</v>
      </c>
      <c r="I3783">
        <v>-24</v>
      </c>
      <c r="J3783">
        <v>-34.78</v>
      </c>
      <c r="K3783" t="s">
        <v>19</v>
      </c>
    </row>
    <row r="3784" spans="1:11" x14ac:dyDescent="0.2">
      <c r="A3784">
        <v>3783</v>
      </c>
      <c r="B3784">
        <v>20</v>
      </c>
      <c r="C3784">
        <v>115</v>
      </c>
      <c r="D3784" t="s">
        <v>658</v>
      </c>
      <c r="E3784" t="s">
        <v>64</v>
      </c>
      <c r="F3784" t="s">
        <v>15</v>
      </c>
      <c r="G3784">
        <v>4</v>
      </c>
      <c r="H3784">
        <v>8</v>
      </c>
      <c r="I3784">
        <v>4</v>
      </c>
      <c r="J3784">
        <v>66.67</v>
      </c>
      <c r="K3784" t="s">
        <v>13</v>
      </c>
    </row>
    <row r="3785" spans="1:11" x14ac:dyDescent="0.2">
      <c r="A3785">
        <v>3784</v>
      </c>
      <c r="B3785">
        <v>20</v>
      </c>
      <c r="C3785">
        <v>115</v>
      </c>
      <c r="D3785" t="s">
        <v>658</v>
      </c>
      <c r="E3785" t="s">
        <v>64</v>
      </c>
      <c r="F3785" t="s">
        <v>16</v>
      </c>
      <c r="G3785">
        <v>15</v>
      </c>
      <c r="H3785">
        <v>17</v>
      </c>
      <c r="I3785">
        <v>2</v>
      </c>
      <c r="J3785">
        <v>12.5</v>
      </c>
      <c r="K3785" t="s">
        <v>13</v>
      </c>
    </row>
    <row r="3786" spans="1:11" x14ac:dyDescent="0.2">
      <c r="A3786">
        <v>3785</v>
      </c>
      <c r="B3786">
        <v>20</v>
      </c>
      <c r="C3786">
        <v>117</v>
      </c>
      <c r="D3786" t="s">
        <v>658</v>
      </c>
      <c r="E3786" t="s">
        <v>65</v>
      </c>
      <c r="F3786" t="s">
        <v>12</v>
      </c>
      <c r="G3786">
        <v>80</v>
      </c>
      <c r="H3786">
        <v>23</v>
      </c>
      <c r="I3786">
        <v>-57</v>
      </c>
      <c r="J3786">
        <v>-110.68</v>
      </c>
      <c r="K3786" t="s">
        <v>19</v>
      </c>
    </row>
    <row r="3787" spans="1:11" x14ac:dyDescent="0.2">
      <c r="A3787">
        <v>3786</v>
      </c>
      <c r="B3787">
        <v>20</v>
      </c>
      <c r="C3787">
        <v>117</v>
      </c>
      <c r="D3787" t="s">
        <v>658</v>
      </c>
      <c r="E3787" t="s">
        <v>65</v>
      </c>
      <c r="F3787" t="s">
        <v>14</v>
      </c>
      <c r="G3787">
        <v>109</v>
      </c>
      <c r="H3787">
        <v>42</v>
      </c>
      <c r="I3787">
        <v>-67</v>
      </c>
      <c r="J3787">
        <v>-88.74</v>
      </c>
      <c r="K3787" t="s">
        <v>19</v>
      </c>
    </row>
    <row r="3788" spans="1:11" x14ac:dyDescent="0.2">
      <c r="A3788">
        <v>3787</v>
      </c>
      <c r="B3788">
        <v>20</v>
      </c>
      <c r="C3788">
        <v>117</v>
      </c>
      <c r="D3788" t="s">
        <v>658</v>
      </c>
      <c r="E3788" t="s">
        <v>65</v>
      </c>
      <c r="F3788" t="s">
        <v>15</v>
      </c>
      <c r="G3788">
        <v>4</v>
      </c>
      <c r="H3788">
        <v>3</v>
      </c>
      <c r="I3788">
        <v>-1</v>
      </c>
      <c r="J3788">
        <v>-28.57</v>
      </c>
      <c r="K3788" t="s">
        <v>19</v>
      </c>
    </row>
    <row r="3789" spans="1:11" x14ac:dyDescent="0.2">
      <c r="A3789">
        <v>3788</v>
      </c>
      <c r="B3789">
        <v>20</v>
      </c>
      <c r="C3789">
        <v>117</v>
      </c>
      <c r="D3789" t="s">
        <v>658</v>
      </c>
      <c r="E3789" t="s">
        <v>65</v>
      </c>
      <c r="F3789" t="s">
        <v>16</v>
      </c>
      <c r="G3789">
        <v>10</v>
      </c>
      <c r="H3789">
        <v>6</v>
      </c>
      <c r="I3789">
        <v>-4</v>
      </c>
      <c r="J3789">
        <v>-50</v>
      </c>
      <c r="K3789" t="s">
        <v>19</v>
      </c>
    </row>
    <row r="3790" spans="1:11" x14ac:dyDescent="0.2">
      <c r="A3790">
        <v>3789</v>
      </c>
      <c r="B3790">
        <v>20</v>
      </c>
      <c r="C3790">
        <v>119</v>
      </c>
      <c r="D3790" t="s">
        <v>658</v>
      </c>
      <c r="E3790" t="s">
        <v>691</v>
      </c>
      <c r="F3790" t="s">
        <v>12</v>
      </c>
      <c r="G3790">
        <v>15</v>
      </c>
      <c r="H3790">
        <v>19</v>
      </c>
      <c r="I3790">
        <v>4</v>
      </c>
      <c r="J3790">
        <v>23.53</v>
      </c>
      <c r="K3790" t="s">
        <v>13</v>
      </c>
    </row>
    <row r="3791" spans="1:11" x14ac:dyDescent="0.2">
      <c r="A3791">
        <v>3790</v>
      </c>
      <c r="B3791">
        <v>20</v>
      </c>
      <c r="C3791">
        <v>119</v>
      </c>
      <c r="D3791" t="s">
        <v>658</v>
      </c>
      <c r="E3791" t="s">
        <v>691</v>
      </c>
      <c r="F3791" t="s">
        <v>14</v>
      </c>
      <c r="G3791">
        <v>25</v>
      </c>
      <c r="H3791">
        <v>29</v>
      </c>
      <c r="I3791">
        <v>4</v>
      </c>
      <c r="J3791">
        <v>14.81</v>
      </c>
      <c r="K3791" t="s">
        <v>13</v>
      </c>
    </row>
    <row r="3792" spans="1:11" x14ac:dyDescent="0.2">
      <c r="A3792">
        <v>3791</v>
      </c>
      <c r="B3792">
        <v>20</v>
      </c>
      <c r="C3792">
        <v>119</v>
      </c>
      <c r="D3792" t="s">
        <v>658</v>
      </c>
      <c r="E3792" t="s">
        <v>691</v>
      </c>
      <c r="F3792" t="s">
        <v>15</v>
      </c>
      <c r="G3792">
        <v>0</v>
      </c>
      <c r="H3792">
        <v>0</v>
      </c>
      <c r="I3792">
        <v>0</v>
      </c>
      <c r="J3792">
        <v>0</v>
      </c>
      <c r="K3792" t="s">
        <v>29</v>
      </c>
    </row>
    <row r="3793" spans="1:11" x14ac:dyDescent="0.2">
      <c r="A3793">
        <v>3792</v>
      </c>
      <c r="B3793">
        <v>20</v>
      </c>
      <c r="C3793">
        <v>119</v>
      </c>
      <c r="D3793" t="s">
        <v>658</v>
      </c>
      <c r="E3793" t="s">
        <v>691</v>
      </c>
      <c r="F3793" t="s">
        <v>16</v>
      </c>
      <c r="G3793">
        <v>0</v>
      </c>
      <c r="H3793">
        <v>8</v>
      </c>
      <c r="I3793">
        <v>8</v>
      </c>
      <c r="J3793">
        <v>200</v>
      </c>
      <c r="K3793" t="s">
        <v>13</v>
      </c>
    </row>
    <row r="3794" spans="1:11" x14ac:dyDescent="0.2">
      <c r="A3794">
        <v>3793</v>
      </c>
      <c r="B3794">
        <v>20</v>
      </c>
      <c r="C3794">
        <v>121</v>
      </c>
      <c r="D3794" t="s">
        <v>658</v>
      </c>
      <c r="E3794" t="s">
        <v>589</v>
      </c>
      <c r="F3794" t="s">
        <v>12</v>
      </c>
      <c r="G3794">
        <v>136</v>
      </c>
      <c r="H3794">
        <v>120</v>
      </c>
      <c r="I3794">
        <v>-16</v>
      </c>
      <c r="J3794">
        <v>-12.5</v>
      </c>
      <c r="K3794" t="s">
        <v>19</v>
      </c>
    </row>
    <row r="3795" spans="1:11" x14ac:dyDescent="0.2">
      <c r="A3795">
        <v>3794</v>
      </c>
      <c r="B3795">
        <v>20</v>
      </c>
      <c r="C3795">
        <v>121</v>
      </c>
      <c r="D3795" t="s">
        <v>658</v>
      </c>
      <c r="E3795" t="s">
        <v>589</v>
      </c>
      <c r="F3795" t="s">
        <v>14</v>
      </c>
      <c r="G3795">
        <v>190</v>
      </c>
      <c r="H3795">
        <v>214</v>
      </c>
      <c r="I3795">
        <v>24</v>
      </c>
      <c r="J3795">
        <v>11.88</v>
      </c>
      <c r="K3795" t="s">
        <v>13</v>
      </c>
    </row>
    <row r="3796" spans="1:11" x14ac:dyDescent="0.2">
      <c r="A3796">
        <v>3795</v>
      </c>
      <c r="B3796">
        <v>20</v>
      </c>
      <c r="C3796">
        <v>121</v>
      </c>
      <c r="D3796" t="s">
        <v>658</v>
      </c>
      <c r="E3796" t="s">
        <v>589</v>
      </c>
      <c r="F3796" t="s">
        <v>15</v>
      </c>
      <c r="G3796">
        <v>6</v>
      </c>
      <c r="H3796">
        <v>16</v>
      </c>
      <c r="I3796">
        <v>10</v>
      </c>
      <c r="J3796">
        <v>90.91</v>
      </c>
      <c r="K3796" t="s">
        <v>13</v>
      </c>
    </row>
    <row r="3797" spans="1:11" x14ac:dyDescent="0.2">
      <c r="A3797">
        <v>3796</v>
      </c>
      <c r="B3797">
        <v>20</v>
      </c>
      <c r="C3797">
        <v>121</v>
      </c>
      <c r="D3797" t="s">
        <v>658</v>
      </c>
      <c r="E3797" t="s">
        <v>589</v>
      </c>
      <c r="F3797" t="s">
        <v>16</v>
      </c>
      <c r="G3797">
        <v>13</v>
      </c>
      <c r="H3797">
        <v>27</v>
      </c>
      <c r="I3797">
        <v>14</v>
      </c>
      <c r="J3797">
        <v>70</v>
      </c>
      <c r="K3797" t="s">
        <v>13</v>
      </c>
    </row>
    <row r="3798" spans="1:11" x14ac:dyDescent="0.2">
      <c r="A3798">
        <v>3797</v>
      </c>
      <c r="B3798">
        <v>20</v>
      </c>
      <c r="C3798">
        <v>123</v>
      </c>
      <c r="D3798" t="s">
        <v>658</v>
      </c>
      <c r="E3798" t="s">
        <v>435</v>
      </c>
      <c r="F3798" t="s">
        <v>12</v>
      </c>
      <c r="G3798">
        <v>31</v>
      </c>
      <c r="H3798">
        <v>19</v>
      </c>
      <c r="I3798">
        <v>-12</v>
      </c>
      <c r="J3798">
        <v>-48</v>
      </c>
      <c r="K3798" t="s">
        <v>19</v>
      </c>
    </row>
    <row r="3799" spans="1:11" x14ac:dyDescent="0.2">
      <c r="A3799">
        <v>3798</v>
      </c>
      <c r="B3799">
        <v>20</v>
      </c>
      <c r="C3799">
        <v>123</v>
      </c>
      <c r="D3799" t="s">
        <v>658</v>
      </c>
      <c r="E3799" t="s">
        <v>435</v>
      </c>
      <c r="F3799" t="s">
        <v>14</v>
      </c>
      <c r="G3799">
        <v>43</v>
      </c>
      <c r="H3799">
        <v>28</v>
      </c>
      <c r="I3799">
        <v>-15</v>
      </c>
      <c r="J3799">
        <v>-42.25</v>
      </c>
      <c r="K3799" t="s">
        <v>19</v>
      </c>
    </row>
    <row r="3800" spans="1:11" x14ac:dyDescent="0.2">
      <c r="A3800">
        <v>3799</v>
      </c>
      <c r="B3800">
        <v>20</v>
      </c>
      <c r="C3800">
        <v>123</v>
      </c>
      <c r="D3800" t="s">
        <v>658</v>
      </c>
      <c r="E3800" t="s">
        <v>435</v>
      </c>
      <c r="F3800" t="s">
        <v>15</v>
      </c>
      <c r="G3800">
        <v>2</v>
      </c>
      <c r="H3800">
        <v>5</v>
      </c>
      <c r="I3800">
        <v>3</v>
      </c>
      <c r="J3800">
        <v>85.71</v>
      </c>
      <c r="K3800" t="s">
        <v>13</v>
      </c>
    </row>
    <row r="3801" spans="1:11" x14ac:dyDescent="0.2">
      <c r="A3801">
        <v>3800</v>
      </c>
      <c r="B3801">
        <v>20</v>
      </c>
      <c r="C3801">
        <v>123</v>
      </c>
      <c r="D3801" t="s">
        <v>658</v>
      </c>
      <c r="E3801" t="s">
        <v>435</v>
      </c>
      <c r="F3801" t="s">
        <v>16</v>
      </c>
      <c r="G3801">
        <v>5</v>
      </c>
      <c r="H3801">
        <v>6</v>
      </c>
      <c r="I3801">
        <v>1</v>
      </c>
      <c r="J3801">
        <v>18.18</v>
      </c>
      <c r="K3801" t="s">
        <v>13</v>
      </c>
    </row>
    <row r="3802" spans="1:11" x14ac:dyDescent="0.2">
      <c r="A3802">
        <v>3801</v>
      </c>
      <c r="B3802">
        <v>20</v>
      </c>
      <c r="C3802">
        <v>125</v>
      </c>
      <c r="D3802" t="s">
        <v>658</v>
      </c>
      <c r="E3802" t="s">
        <v>68</v>
      </c>
      <c r="F3802" t="s">
        <v>12</v>
      </c>
      <c r="G3802">
        <v>230</v>
      </c>
      <c r="H3802">
        <v>207</v>
      </c>
      <c r="I3802">
        <v>-23</v>
      </c>
      <c r="J3802">
        <v>-10.53</v>
      </c>
      <c r="K3802" t="s">
        <v>19</v>
      </c>
    </row>
    <row r="3803" spans="1:11" x14ac:dyDescent="0.2">
      <c r="A3803">
        <v>3802</v>
      </c>
      <c r="B3803">
        <v>20</v>
      </c>
      <c r="C3803">
        <v>125</v>
      </c>
      <c r="D3803" t="s">
        <v>658</v>
      </c>
      <c r="E3803" t="s">
        <v>68</v>
      </c>
      <c r="F3803" t="s">
        <v>14</v>
      </c>
      <c r="G3803">
        <v>322</v>
      </c>
      <c r="H3803">
        <v>317</v>
      </c>
      <c r="I3803">
        <v>-5</v>
      </c>
      <c r="J3803">
        <v>-1.56</v>
      </c>
      <c r="K3803" t="s">
        <v>19</v>
      </c>
    </row>
    <row r="3804" spans="1:11" x14ac:dyDescent="0.2">
      <c r="A3804">
        <v>3803</v>
      </c>
      <c r="B3804">
        <v>20</v>
      </c>
      <c r="C3804">
        <v>125</v>
      </c>
      <c r="D3804" t="s">
        <v>658</v>
      </c>
      <c r="E3804" t="s">
        <v>68</v>
      </c>
      <c r="F3804" t="s">
        <v>15</v>
      </c>
      <c r="G3804">
        <v>20</v>
      </c>
      <c r="H3804">
        <v>43</v>
      </c>
      <c r="I3804">
        <v>23</v>
      </c>
      <c r="J3804">
        <v>73.02</v>
      </c>
      <c r="K3804" t="s">
        <v>13</v>
      </c>
    </row>
    <row r="3805" spans="1:11" x14ac:dyDescent="0.2">
      <c r="A3805">
        <v>3804</v>
      </c>
      <c r="B3805">
        <v>20</v>
      </c>
      <c r="C3805">
        <v>125</v>
      </c>
      <c r="D3805" t="s">
        <v>658</v>
      </c>
      <c r="E3805" t="s">
        <v>68</v>
      </c>
      <c r="F3805" t="s">
        <v>16</v>
      </c>
      <c r="G3805">
        <v>46</v>
      </c>
      <c r="H3805">
        <v>90</v>
      </c>
      <c r="I3805">
        <v>44</v>
      </c>
      <c r="J3805">
        <v>64.709999999999994</v>
      </c>
      <c r="K3805" t="s">
        <v>13</v>
      </c>
    </row>
    <row r="3806" spans="1:11" x14ac:dyDescent="0.2">
      <c r="A3806">
        <v>3805</v>
      </c>
      <c r="B3806">
        <v>20</v>
      </c>
      <c r="C3806">
        <v>127</v>
      </c>
      <c r="D3806" t="s">
        <v>658</v>
      </c>
      <c r="E3806" t="s">
        <v>692</v>
      </c>
      <c r="F3806" t="s">
        <v>12</v>
      </c>
      <c r="G3806">
        <v>36</v>
      </c>
      <c r="H3806">
        <v>14</v>
      </c>
      <c r="I3806">
        <v>-22</v>
      </c>
      <c r="J3806">
        <v>-88</v>
      </c>
      <c r="K3806" t="s">
        <v>19</v>
      </c>
    </row>
    <row r="3807" spans="1:11" x14ac:dyDescent="0.2">
      <c r="A3807">
        <v>3806</v>
      </c>
      <c r="B3807">
        <v>20</v>
      </c>
      <c r="C3807">
        <v>127</v>
      </c>
      <c r="D3807" t="s">
        <v>658</v>
      </c>
      <c r="E3807" t="s">
        <v>692</v>
      </c>
      <c r="F3807" t="s">
        <v>14</v>
      </c>
      <c r="G3807">
        <v>53</v>
      </c>
      <c r="H3807">
        <v>36</v>
      </c>
      <c r="I3807">
        <v>-17</v>
      </c>
      <c r="J3807">
        <v>-38.200000000000003</v>
      </c>
      <c r="K3807" t="s">
        <v>19</v>
      </c>
    </row>
    <row r="3808" spans="1:11" x14ac:dyDescent="0.2">
      <c r="A3808">
        <v>3807</v>
      </c>
      <c r="B3808">
        <v>20</v>
      </c>
      <c r="C3808">
        <v>127</v>
      </c>
      <c r="D3808" t="s">
        <v>658</v>
      </c>
      <c r="E3808" t="s">
        <v>692</v>
      </c>
      <c r="F3808" t="s">
        <v>15</v>
      </c>
      <c r="G3808">
        <v>2</v>
      </c>
      <c r="H3808">
        <v>1</v>
      </c>
      <c r="I3808">
        <v>-1</v>
      </c>
      <c r="J3808">
        <v>-66.67</v>
      </c>
      <c r="K3808" t="s">
        <v>19</v>
      </c>
    </row>
    <row r="3809" spans="1:11" x14ac:dyDescent="0.2">
      <c r="A3809">
        <v>3808</v>
      </c>
      <c r="B3809">
        <v>20</v>
      </c>
      <c r="C3809">
        <v>127</v>
      </c>
      <c r="D3809" t="s">
        <v>658</v>
      </c>
      <c r="E3809" t="s">
        <v>692</v>
      </c>
      <c r="F3809" t="s">
        <v>16</v>
      </c>
      <c r="G3809">
        <v>4</v>
      </c>
      <c r="H3809">
        <v>7</v>
      </c>
      <c r="I3809">
        <v>3</v>
      </c>
      <c r="J3809">
        <v>54.55</v>
      </c>
      <c r="K3809" t="s">
        <v>13</v>
      </c>
    </row>
    <row r="3810" spans="1:11" x14ac:dyDescent="0.2">
      <c r="A3810">
        <v>3809</v>
      </c>
      <c r="B3810">
        <v>20</v>
      </c>
      <c r="C3810">
        <v>129</v>
      </c>
      <c r="D3810" t="s">
        <v>658</v>
      </c>
      <c r="E3810" t="s">
        <v>693</v>
      </c>
      <c r="F3810" t="s">
        <v>12</v>
      </c>
      <c r="G3810">
        <v>58</v>
      </c>
      <c r="H3810">
        <v>67</v>
      </c>
      <c r="I3810">
        <v>9</v>
      </c>
      <c r="J3810">
        <v>14.4</v>
      </c>
      <c r="K3810" t="s">
        <v>13</v>
      </c>
    </row>
    <row r="3811" spans="1:11" x14ac:dyDescent="0.2">
      <c r="A3811">
        <v>3810</v>
      </c>
      <c r="B3811">
        <v>20</v>
      </c>
      <c r="C3811">
        <v>129</v>
      </c>
      <c r="D3811" t="s">
        <v>658</v>
      </c>
      <c r="E3811" t="s">
        <v>693</v>
      </c>
      <c r="F3811" t="s">
        <v>14</v>
      </c>
      <c r="G3811">
        <v>66</v>
      </c>
      <c r="H3811">
        <v>78</v>
      </c>
      <c r="I3811">
        <v>12</v>
      </c>
      <c r="J3811">
        <v>16.670000000000002</v>
      </c>
      <c r="K3811" t="s">
        <v>13</v>
      </c>
    </row>
    <row r="3812" spans="1:11" x14ac:dyDescent="0.2">
      <c r="A3812">
        <v>3811</v>
      </c>
      <c r="B3812">
        <v>20</v>
      </c>
      <c r="C3812">
        <v>129</v>
      </c>
      <c r="D3812" t="s">
        <v>658</v>
      </c>
      <c r="E3812" t="s">
        <v>693</v>
      </c>
      <c r="F3812" t="s">
        <v>15</v>
      </c>
      <c r="G3812">
        <v>2</v>
      </c>
      <c r="H3812">
        <v>9</v>
      </c>
      <c r="I3812">
        <v>7</v>
      </c>
      <c r="J3812">
        <v>127.27</v>
      </c>
      <c r="K3812" t="s">
        <v>13</v>
      </c>
    </row>
    <row r="3813" spans="1:11" x14ac:dyDescent="0.2">
      <c r="A3813">
        <v>3812</v>
      </c>
      <c r="B3813">
        <v>20</v>
      </c>
      <c r="C3813">
        <v>129</v>
      </c>
      <c r="D3813" t="s">
        <v>658</v>
      </c>
      <c r="E3813" t="s">
        <v>693</v>
      </c>
      <c r="F3813" t="s">
        <v>16</v>
      </c>
      <c r="G3813">
        <v>6</v>
      </c>
      <c r="H3813">
        <v>14</v>
      </c>
      <c r="I3813">
        <v>8</v>
      </c>
      <c r="J3813">
        <v>80</v>
      </c>
      <c r="K3813" t="s">
        <v>13</v>
      </c>
    </row>
    <row r="3814" spans="1:11" x14ac:dyDescent="0.2">
      <c r="A3814">
        <v>3813</v>
      </c>
      <c r="B3814">
        <v>20</v>
      </c>
      <c r="C3814">
        <v>131</v>
      </c>
      <c r="D3814" t="s">
        <v>658</v>
      </c>
      <c r="E3814" t="s">
        <v>694</v>
      </c>
      <c r="F3814" t="s">
        <v>12</v>
      </c>
      <c r="G3814">
        <v>21</v>
      </c>
      <c r="H3814">
        <v>16</v>
      </c>
      <c r="I3814">
        <v>-5</v>
      </c>
      <c r="J3814">
        <v>-27.03</v>
      </c>
      <c r="K3814" t="s">
        <v>19</v>
      </c>
    </row>
    <row r="3815" spans="1:11" x14ac:dyDescent="0.2">
      <c r="A3815">
        <v>3814</v>
      </c>
      <c r="B3815">
        <v>20</v>
      </c>
      <c r="C3815">
        <v>131</v>
      </c>
      <c r="D3815" t="s">
        <v>658</v>
      </c>
      <c r="E3815" t="s">
        <v>694</v>
      </c>
      <c r="F3815" t="s">
        <v>14</v>
      </c>
      <c r="G3815">
        <v>36</v>
      </c>
      <c r="H3815">
        <v>34</v>
      </c>
      <c r="I3815">
        <v>-2</v>
      </c>
      <c r="J3815">
        <v>-5.71</v>
      </c>
      <c r="K3815" t="s">
        <v>19</v>
      </c>
    </row>
    <row r="3816" spans="1:11" x14ac:dyDescent="0.2">
      <c r="A3816">
        <v>3815</v>
      </c>
      <c r="B3816">
        <v>20</v>
      </c>
      <c r="C3816">
        <v>131</v>
      </c>
      <c r="D3816" t="s">
        <v>658</v>
      </c>
      <c r="E3816" t="s">
        <v>694</v>
      </c>
      <c r="F3816" t="s">
        <v>15</v>
      </c>
      <c r="G3816">
        <v>9</v>
      </c>
      <c r="H3816">
        <v>4</v>
      </c>
      <c r="I3816">
        <v>-5</v>
      </c>
      <c r="J3816">
        <v>-76.92</v>
      </c>
      <c r="K3816" t="s">
        <v>19</v>
      </c>
    </row>
    <row r="3817" spans="1:11" x14ac:dyDescent="0.2">
      <c r="A3817">
        <v>3816</v>
      </c>
      <c r="B3817">
        <v>20</v>
      </c>
      <c r="C3817">
        <v>131</v>
      </c>
      <c r="D3817" t="s">
        <v>658</v>
      </c>
      <c r="E3817" t="s">
        <v>694</v>
      </c>
      <c r="F3817" t="s">
        <v>16</v>
      </c>
      <c r="G3817">
        <v>11</v>
      </c>
      <c r="H3817">
        <v>12</v>
      </c>
      <c r="I3817">
        <v>1</v>
      </c>
      <c r="J3817">
        <v>8.6999999999999993</v>
      </c>
      <c r="K3817" t="s">
        <v>13</v>
      </c>
    </row>
    <row r="3818" spans="1:11" x14ac:dyDescent="0.2">
      <c r="A3818">
        <v>3817</v>
      </c>
      <c r="B3818">
        <v>20</v>
      </c>
      <c r="C3818">
        <v>133</v>
      </c>
      <c r="D3818" t="s">
        <v>658</v>
      </c>
      <c r="E3818" t="s">
        <v>695</v>
      </c>
      <c r="F3818" t="s">
        <v>12</v>
      </c>
      <c r="G3818">
        <v>91</v>
      </c>
      <c r="H3818">
        <v>83</v>
      </c>
      <c r="I3818">
        <v>-8</v>
      </c>
      <c r="J3818">
        <v>-9.1999999999999993</v>
      </c>
      <c r="K3818" t="s">
        <v>19</v>
      </c>
    </row>
    <row r="3819" spans="1:11" x14ac:dyDescent="0.2">
      <c r="A3819">
        <v>3818</v>
      </c>
      <c r="B3819">
        <v>20</v>
      </c>
      <c r="C3819">
        <v>133</v>
      </c>
      <c r="D3819" t="s">
        <v>658</v>
      </c>
      <c r="E3819" t="s">
        <v>695</v>
      </c>
      <c r="F3819" t="s">
        <v>14</v>
      </c>
      <c r="G3819">
        <v>127</v>
      </c>
      <c r="H3819">
        <v>125</v>
      </c>
      <c r="I3819">
        <v>-2</v>
      </c>
      <c r="J3819">
        <v>-1.59</v>
      </c>
      <c r="K3819" t="s">
        <v>19</v>
      </c>
    </row>
    <row r="3820" spans="1:11" x14ac:dyDescent="0.2">
      <c r="A3820">
        <v>3819</v>
      </c>
      <c r="B3820">
        <v>20</v>
      </c>
      <c r="C3820">
        <v>133</v>
      </c>
      <c r="D3820" t="s">
        <v>658</v>
      </c>
      <c r="E3820" t="s">
        <v>695</v>
      </c>
      <c r="F3820" t="s">
        <v>15</v>
      </c>
      <c r="G3820">
        <v>3</v>
      </c>
      <c r="H3820">
        <v>6</v>
      </c>
      <c r="I3820">
        <v>3</v>
      </c>
      <c r="J3820">
        <v>66.67</v>
      </c>
      <c r="K3820" t="s">
        <v>13</v>
      </c>
    </row>
    <row r="3821" spans="1:11" x14ac:dyDescent="0.2">
      <c r="A3821">
        <v>3820</v>
      </c>
      <c r="B3821">
        <v>20</v>
      </c>
      <c r="C3821">
        <v>133</v>
      </c>
      <c r="D3821" t="s">
        <v>658</v>
      </c>
      <c r="E3821" t="s">
        <v>695</v>
      </c>
      <c r="F3821" t="s">
        <v>16</v>
      </c>
      <c r="G3821">
        <v>10</v>
      </c>
      <c r="H3821">
        <v>18</v>
      </c>
      <c r="I3821">
        <v>8</v>
      </c>
      <c r="J3821">
        <v>57.14</v>
      </c>
      <c r="K3821" t="s">
        <v>13</v>
      </c>
    </row>
    <row r="3822" spans="1:11" x14ac:dyDescent="0.2">
      <c r="A3822">
        <v>3821</v>
      </c>
      <c r="B3822">
        <v>20</v>
      </c>
      <c r="C3822">
        <v>135</v>
      </c>
      <c r="D3822" t="s">
        <v>658</v>
      </c>
      <c r="E3822" t="s">
        <v>696</v>
      </c>
      <c r="F3822" t="s">
        <v>12</v>
      </c>
      <c r="G3822">
        <v>10</v>
      </c>
      <c r="H3822">
        <v>4</v>
      </c>
      <c r="I3822">
        <v>-6</v>
      </c>
      <c r="J3822">
        <v>-85.71</v>
      </c>
      <c r="K3822" t="s">
        <v>19</v>
      </c>
    </row>
    <row r="3823" spans="1:11" x14ac:dyDescent="0.2">
      <c r="A3823">
        <v>3822</v>
      </c>
      <c r="B3823">
        <v>20</v>
      </c>
      <c r="C3823">
        <v>135</v>
      </c>
      <c r="D3823" t="s">
        <v>658</v>
      </c>
      <c r="E3823" t="s">
        <v>696</v>
      </c>
      <c r="F3823" t="s">
        <v>14</v>
      </c>
      <c r="G3823">
        <v>19</v>
      </c>
      <c r="H3823">
        <v>11</v>
      </c>
      <c r="I3823">
        <v>-8</v>
      </c>
      <c r="J3823">
        <v>-53.33</v>
      </c>
      <c r="K3823" t="s">
        <v>19</v>
      </c>
    </row>
    <row r="3824" spans="1:11" x14ac:dyDescent="0.2">
      <c r="A3824">
        <v>3823</v>
      </c>
      <c r="B3824">
        <v>20</v>
      </c>
      <c r="C3824">
        <v>135</v>
      </c>
      <c r="D3824" t="s">
        <v>658</v>
      </c>
      <c r="E3824" t="s">
        <v>696</v>
      </c>
      <c r="F3824" t="s">
        <v>15</v>
      </c>
      <c r="G3824">
        <v>0</v>
      </c>
      <c r="H3824">
        <v>0</v>
      </c>
      <c r="I3824">
        <v>0</v>
      </c>
      <c r="J3824">
        <v>0</v>
      </c>
      <c r="K3824" t="s">
        <v>29</v>
      </c>
    </row>
    <row r="3825" spans="1:11" x14ac:dyDescent="0.2">
      <c r="A3825">
        <v>3824</v>
      </c>
      <c r="B3825">
        <v>20</v>
      </c>
      <c r="C3825">
        <v>135</v>
      </c>
      <c r="D3825" t="s">
        <v>658</v>
      </c>
      <c r="E3825" t="s">
        <v>696</v>
      </c>
      <c r="F3825" t="s">
        <v>16</v>
      </c>
      <c r="G3825">
        <v>1</v>
      </c>
      <c r="H3825">
        <v>0</v>
      </c>
      <c r="I3825">
        <v>-1</v>
      </c>
      <c r="J3825">
        <v>-200</v>
      </c>
      <c r="K3825" t="s">
        <v>19</v>
      </c>
    </row>
    <row r="3826" spans="1:11" x14ac:dyDescent="0.2">
      <c r="A3826">
        <v>3825</v>
      </c>
      <c r="B3826">
        <v>20</v>
      </c>
      <c r="C3826">
        <v>137</v>
      </c>
      <c r="D3826" t="s">
        <v>658</v>
      </c>
      <c r="E3826" t="s">
        <v>697</v>
      </c>
      <c r="F3826" t="s">
        <v>12</v>
      </c>
      <c r="G3826">
        <v>57</v>
      </c>
      <c r="H3826">
        <v>31</v>
      </c>
      <c r="I3826">
        <v>-26</v>
      </c>
      <c r="J3826">
        <v>-59.09</v>
      </c>
      <c r="K3826" t="s">
        <v>19</v>
      </c>
    </row>
    <row r="3827" spans="1:11" x14ac:dyDescent="0.2">
      <c r="A3827">
        <v>3826</v>
      </c>
      <c r="B3827">
        <v>20</v>
      </c>
      <c r="C3827">
        <v>137</v>
      </c>
      <c r="D3827" t="s">
        <v>658</v>
      </c>
      <c r="E3827" t="s">
        <v>697</v>
      </c>
      <c r="F3827" t="s">
        <v>14</v>
      </c>
      <c r="G3827">
        <v>71</v>
      </c>
      <c r="H3827">
        <v>49</v>
      </c>
      <c r="I3827">
        <v>-22</v>
      </c>
      <c r="J3827">
        <v>-36.67</v>
      </c>
      <c r="K3827" t="s">
        <v>19</v>
      </c>
    </row>
    <row r="3828" spans="1:11" x14ac:dyDescent="0.2">
      <c r="A3828">
        <v>3827</v>
      </c>
      <c r="B3828">
        <v>20</v>
      </c>
      <c r="C3828">
        <v>137</v>
      </c>
      <c r="D3828" t="s">
        <v>658</v>
      </c>
      <c r="E3828" t="s">
        <v>697</v>
      </c>
      <c r="F3828" t="s">
        <v>15</v>
      </c>
      <c r="G3828">
        <v>1</v>
      </c>
      <c r="H3828">
        <v>1</v>
      </c>
      <c r="I3828">
        <v>0</v>
      </c>
      <c r="J3828">
        <v>0</v>
      </c>
      <c r="K3828" t="s">
        <v>29</v>
      </c>
    </row>
    <row r="3829" spans="1:11" x14ac:dyDescent="0.2">
      <c r="A3829">
        <v>3828</v>
      </c>
      <c r="B3829">
        <v>20</v>
      </c>
      <c r="C3829">
        <v>137</v>
      </c>
      <c r="D3829" t="s">
        <v>658</v>
      </c>
      <c r="E3829" t="s">
        <v>697</v>
      </c>
      <c r="F3829" t="s">
        <v>16</v>
      </c>
      <c r="G3829">
        <v>2</v>
      </c>
      <c r="H3829">
        <v>4</v>
      </c>
      <c r="I3829">
        <v>2</v>
      </c>
      <c r="J3829">
        <v>66.67</v>
      </c>
      <c r="K3829" t="s">
        <v>13</v>
      </c>
    </row>
    <row r="3830" spans="1:11" x14ac:dyDescent="0.2">
      <c r="A3830">
        <v>3829</v>
      </c>
      <c r="B3830">
        <v>20</v>
      </c>
      <c r="C3830">
        <v>139</v>
      </c>
      <c r="D3830" t="s">
        <v>658</v>
      </c>
      <c r="E3830" t="s">
        <v>698</v>
      </c>
      <c r="F3830" t="s">
        <v>12</v>
      </c>
      <c r="G3830">
        <v>65</v>
      </c>
      <c r="H3830">
        <v>37</v>
      </c>
      <c r="I3830">
        <v>-28</v>
      </c>
      <c r="J3830">
        <v>-54.9</v>
      </c>
      <c r="K3830" t="s">
        <v>19</v>
      </c>
    </row>
    <row r="3831" spans="1:11" x14ac:dyDescent="0.2">
      <c r="A3831">
        <v>3830</v>
      </c>
      <c r="B3831">
        <v>20</v>
      </c>
      <c r="C3831">
        <v>139</v>
      </c>
      <c r="D3831" t="s">
        <v>658</v>
      </c>
      <c r="E3831" t="s">
        <v>698</v>
      </c>
      <c r="F3831" t="s">
        <v>14</v>
      </c>
      <c r="G3831">
        <v>101</v>
      </c>
      <c r="H3831">
        <v>59</v>
      </c>
      <c r="I3831">
        <v>-42</v>
      </c>
      <c r="J3831">
        <v>-52.5</v>
      </c>
      <c r="K3831" t="s">
        <v>19</v>
      </c>
    </row>
    <row r="3832" spans="1:11" x14ac:dyDescent="0.2">
      <c r="A3832">
        <v>3831</v>
      </c>
      <c r="B3832">
        <v>20</v>
      </c>
      <c r="C3832">
        <v>139</v>
      </c>
      <c r="D3832" t="s">
        <v>658</v>
      </c>
      <c r="E3832" t="s">
        <v>698</v>
      </c>
      <c r="F3832" t="s">
        <v>15</v>
      </c>
      <c r="G3832">
        <v>20</v>
      </c>
      <c r="H3832">
        <v>5</v>
      </c>
      <c r="I3832">
        <v>-15</v>
      </c>
      <c r="J3832">
        <v>-120</v>
      </c>
      <c r="K3832" t="s">
        <v>19</v>
      </c>
    </row>
    <row r="3833" spans="1:11" x14ac:dyDescent="0.2">
      <c r="A3833">
        <v>3832</v>
      </c>
      <c r="B3833">
        <v>20</v>
      </c>
      <c r="C3833">
        <v>139</v>
      </c>
      <c r="D3833" t="s">
        <v>658</v>
      </c>
      <c r="E3833" t="s">
        <v>698</v>
      </c>
      <c r="F3833" t="s">
        <v>16</v>
      </c>
      <c r="G3833">
        <v>29</v>
      </c>
      <c r="H3833">
        <v>11</v>
      </c>
      <c r="I3833">
        <v>-18</v>
      </c>
      <c r="J3833">
        <v>-90</v>
      </c>
      <c r="K3833" t="s">
        <v>19</v>
      </c>
    </row>
    <row r="3834" spans="1:11" x14ac:dyDescent="0.2">
      <c r="A3834">
        <v>3833</v>
      </c>
      <c r="B3834">
        <v>20</v>
      </c>
      <c r="C3834">
        <v>141</v>
      </c>
      <c r="D3834" t="s">
        <v>658</v>
      </c>
      <c r="E3834" t="s">
        <v>699</v>
      </c>
      <c r="F3834" t="s">
        <v>12</v>
      </c>
      <c r="G3834">
        <v>16</v>
      </c>
      <c r="H3834">
        <v>18</v>
      </c>
      <c r="I3834">
        <v>2</v>
      </c>
      <c r="J3834">
        <v>11.76</v>
      </c>
      <c r="K3834" t="s">
        <v>13</v>
      </c>
    </row>
    <row r="3835" spans="1:11" x14ac:dyDescent="0.2">
      <c r="A3835">
        <v>3834</v>
      </c>
      <c r="B3835">
        <v>20</v>
      </c>
      <c r="C3835">
        <v>141</v>
      </c>
      <c r="D3835" t="s">
        <v>658</v>
      </c>
      <c r="E3835" t="s">
        <v>699</v>
      </c>
      <c r="F3835" t="s">
        <v>14</v>
      </c>
      <c r="G3835">
        <v>23</v>
      </c>
      <c r="H3835">
        <v>28</v>
      </c>
      <c r="I3835">
        <v>5</v>
      </c>
      <c r="J3835">
        <v>19.61</v>
      </c>
      <c r="K3835" t="s">
        <v>13</v>
      </c>
    </row>
    <row r="3836" spans="1:11" x14ac:dyDescent="0.2">
      <c r="A3836">
        <v>3835</v>
      </c>
      <c r="B3836">
        <v>20</v>
      </c>
      <c r="C3836">
        <v>141</v>
      </c>
      <c r="D3836" t="s">
        <v>658</v>
      </c>
      <c r="E3836" t="s">
        <v>699</v>
      </c>
      <c r="F3836" t="s">
        <v>15</v>
      </c>
      <c r="G3836">
        <v>1</v>
      </c>
      <c r="H3836">
        <v>0</v>
      </c>
      <c r="I3836">
        <v>-1</v>
      </c>
      <c r="J3836">
        <v>-200</v>
      </c>
      <c r="K3836" t="s">
        <v>19</v>
      </c>
    </row>
    <row r="3837" spans="1:11" x14ac:dyDescent="0.2">
      <c r="A3837">
        <v>3836</v>
      </c>
      <c r="B3837">
        <v>20</v>
      </c>
      <c r="C3837">
        <v>141</v>
      </c>
      <c r="D3837" t="s">
        <v>658</v>
      </c>
      <c r="E3837" t="s">
        <v>699</v>
      </c>
      <c r="F3837" t="s">
        <v>16</v>
      </c>
      <c r="G3837">
        <v>2</v>
      </c>
      <c r="H3837">
        <v>4</v>
      </c>
      <c r="I3837">
        <v>2</v>
      </c>
      <c r="J3837">
        <v>66.67</v>
      </c>
      <c r="K3837" t="s">
        <v>13</v>
      </c>
    </row>
    <row r="3838" spans="1:11" x14ac:dyDescent="0.2">
      <c r="A3838">
        <v>3837</v>
      </c>
      <c r="B3838">
        <v>20</v>
      </c>
      <c r="C3838">
        <v>143</v>
      </c>
      <c r="D3838" t="s">
        <v>658</v>
      </c>
      <c r="E3838" t="s">
        <v>700</v>
      </c>
      <c r="F3838" t="s">
        <v>12</v>
      </c>
      <c r="G3838">
        <v>27</v>
      </c>
      <c r="H3838">
        <v>9</v>
      </c>
      <c r="I3838">
        <v>-18</v>
      </c>
      <c r="J3838">
        <v>-100</v>
      </c>
      <c r="K3838" t="s">
        <v>19</v>
      </c>
    </row>
    <row r="3839" spans="1:11" x14ac:dyDescent="0.2">
      <c r="A3839">
        <v>3838</v>
      </c>
      <c r="B3839">
        <v>20</v>
      </c>
      <c r="C3839">
        <v>143</v>
      </c>
      <c r="D3839" t="s">
        <v>658</v>
      </c>
      <c r="E3839" t="s">
        <v>700</v>
      </c>
      <c r="F3839" t="s">
        <v>14</v>
      </c>
      <c r="G3839">
        <v>42</v>
      </c>
      <c r="H3839">
        <v>21</v>
      </c>
      <c r="I3839">
        <v>-21</v>
      </c>
      <c r="J3839">
        <v>-66.67</v>
      </c>
      <c r="K3839" t="s">
        <v>19</v>
      </c>
    </row>
    <row r="3840" spans="1:11" x14ac:dyDescent="0.2">
      <c r="A3840">
        <v>3839</v>
      </c>
      <c r="B3840">
        <v>20</v>
      </c>
      <c r="C3840">
        <v>143</v>
      </c>
      <c r="D3840" t="s">
        <v>658</v>
      </c>
      <c r="E3840" t="s">
        <v>700</v>
      </c>
      <c r="F3840" t="s">
        <v>15</v>
      </c>
      <c r="G3840">
        <v>2</v>
      </c>
      <c r="H3840">
        <v>0</v>
      </c>
      <c r="I3840">
        <v>-2</v>
      </c>
      <c r="J3840">
        <v>-200</v>
      </c>
      <c r="K3840" t="s">
        <v>19</v>
      </c>
    </row>
    <row r="3841" spans="1:11" x14ac:dyDescent="0.2">
      <c r="A3841">
        <v>3840</v>
      </c>
      <c r="B3841">
        <v>20</v>
      </c>
      <c r="C3841">
        <v>143</v>
      </c>
      <c r="D3841" t="s">
        <v>658</v>
      </c>
      <c r="E3841" t="s">
        <v>700</v>
      </c>
      <c r="F3841" t="s">
        <v>16</v>
      </c>
      <c r="G3841">
        <v>4</v>
      </c>
      <c r="H3841">
        <v>4</v>
      </c>
      <c r="I3841">
        <v>0</v>
      </c>
      <c r="J3841">
        <v>0</v>
      </c>
      <c r="K3841" t="s">
        <v>29</v>
      </c>
    </row>
    <row r="3842" spans="1:11" x14ac:dyDescent="0.2">
      <c r="A3842">
        <v>3841</v>
      </c>
      <c r="B3842">
        <v>20</v>
      </c>
      <c r="C3842">
        <v>145</v>
      </c>
      <c r="D3842" t="s">
        <v>658</v>
      </c>
      <c r="E3842" t="s">
        <v>701</v>
      </c>
      <c r="F3842" t="s">
        <v>12</v>
      </c>
      <c r="G3842">
        <v>57</v>
      </c>
      <c r="H3842">
        <v>33</v>
      </c>
      <c r="I3842">
        <v>-24</v>
      </c>
      <c r="J3842">
        <v>-53.33</v>
      </c>
      <c r="K3842" t="s">
        <v>19</v>
      </c>
    </row>
    <row r="3843" spans="1:11" x14ac:dyDescent="0.2">
      <c r="A3843">
        <v>3842</v>
      </c>
      <c r="B3843">
        <v>20</v>
      </c>
      <c r="C3843">
        <v>145</v>
      </c>
      <c r="D3843" t="s">
        <v>658</v>
      </c>
      <c r="E3843" t="s">
        <v>701</v>
      </c>
      <c r="F3843" t="s">
        <v>14</v>
      </c>
      <c r="G3843">
        <v>68</v>
      </c>
      <c r="H3843">
        <v>49</v>
      </c>
      <c r="I3843">
        <v>-19</v>
      </c>
      <c r="J3843">
        <v>-32.479999999999997</v>
      </c>
      <c r="K3843" t="s">
        <v>19</v>
      </c>
    </row>
    <row r="3844" spans="1:11" x14ac:dyDescent="0.2">
      <c r="A3844">
        <v>3843</v>
      </c>
      <c r="B3844">
        <v>20</v>
      </c>
      <c r="C3844">
        <v>145</v>
      </c>
      <c r="D3844" t="s">
        <v>658</v>
      </c>
      <c r="E3844" t="s">
        <v>701</v>
      </c>
      <c r="F3844" t="s">
        <v>15</v>
      </c>
      <c r="G3844">
        <v>1</v>
      </c>
      <c r="H3844">
        <v>6</v>
      </c>
      <c r="I3844">
        <v>5</v>
      </c>
      <c r="J3844">
        <v>142.86000000000001</v>
      </c>
      <c r="K3844" t="s">
        <v>13</v>
      </c>
    </row>
    <row r="3845" spans="1:11" x14ac:dyDescent="0.2">
      <c r="A3845">
        <v>3844</v>
      </c>
      <c r="B3845">
        <v>20</v>
      </c>
      <c r="C3845">
        <v>145</v>
      </c>
      <c r="D3845" t="s">
        <v>658</v>
      </c>
      <c r="E3845" t="s">
        <v>701</v>
      </c>
      <c r="F3845" t="s">
        <v>16</v>
      </c>
      <c r="G3845">
        <v>3</v>
      </c>
      <c r="H3845">
        <v>10</v>
      </c>
      <c r="I3845">
        <v>7</v>
      </c>
      <c r="J3845">
        <v>107.69</v>
      </c>
      <c r="K3845" t="s">
        <v>13</v>
      </c>
    </row>
    <row r="3846" spans="1:11" x14ac:dyDescent="0.2">
      <c r="A3846">
        <v>3845</v>
      </c>
      <c r="B3846">
        <v>20</v>
      </c>
      <c r="C3846">
        <v>147</v>
      </c>
      <c r="D3846" t="s">
        <v>658</v>
      </c>
      <c r="E3846" t="s">
        <v>170</v>
      </c>
      <c r="F3846" t="s">
        <v>12</v>
      </c>
      <c r="G3846">
        <v>40</v>
      </c>
      <c r="H3846">
        <v>41</v>
      </c>
      <c r="I3846">
        <v>1</v>
      </c>
      <c r="J3846">
        <v>2.4700000000000002</v>
      </c>
      <c r="K3846" t="s">
        <v>13</v>
      </c>
    </row>
    <row r="3847" spans="1:11" x14ac:dyDescent="0.2">
      <c r="A3847">
        <v>3846</v>
      </c>
      <c r="B3847">
        <v>20</v>
      </c>
      <c r="C3847">
        <v>147</v>
      </c>
      <c r="D3847" t="s">
        <v>658</v>
      </c>
      <c r="E3847" t="s">
        <v>170</v>
      </c>
      <c r="F3847" t="s">
        <v>14</v>
      </c>
      <c r="G3847">
        <v>44</v>
      </c>
      <c r="H3847">
        <v>53</v>
      </c>
      <c r="I3847">
        <v>9</v>
      </c>
      <c r="J3847">
        <v>18.559999999999999</v>
      </c>
      <c r="K3847" t="s">
        <v>13</v>
      </c>
    </row>
    <row r="3848" spans="1:11" x14ac:dyDescent="0.2">
      <c r="A3848">
        <v>3847</v>
      </c>
      <c r="B3848">
        <v>20</v>
      </c>
      <c r="C3848">
        <v>147</v>
      </c>
      <c r="D3848" t="s">
        <v>658</v>
      </c>
      <c r="E3848" t="s">
        <v>170</v>
      </c>
      <c r="F3848" t="s">
        <v>15</v>
      </c>
      <c r="G3848">
        <v>0</v>
      </c>
      <c r="H3848">
        <v>0</v>
      </c>
      <c r="I3848">
        <v>0</v>
      </c>
      <c r="J3848">
        <v>0</v>
      </c>
      <c r="K3848" t="s">
        <v>29</v>
      </c>
    </row>
    <row r="3849" spans="1:11" x14ac:dyDescent="0.2">
      <c r="A3849">
        <v>3848</v>
      </c>
      <c r="B3849">
        <v>20</v>
      </c>
      <c r="C3849">
        <v>147</v>
      </c>
      <c r="D3849" t="s">
        <v>658</v>
      </c>
      <c r="E3849" t="s">
        <v>170</v>
      </c>
      <c r="F3849" t="s">
        <v>16</v>
      </c>
      <c r="G3849">
        <v>1</v>
      </c>
      <c r="H3849">
        <v>2</v>
      </c>
      <c r="I3849">
        <v>1</v>
      </c>
      <c r="J3849">
        <v>66.67</v>
      </c>
      <c r="K3849" t="s">
        <v>13</v>
      </c>
    </row>
    <row r="3850" spans="1:11" x14ac:dyDescent="0.2">
      <c r="A3850">
        <v>3849</v>
      </c>
      <c r="B3850">
        <v>20</v>
      </c>
      <c r="C3850">
        <v>149</v>
      </c>
      <c r="D3850" t="s">
        <v>658</v>
      </c>
      <c r="E3850" t="s">
        <v>702</v>
      </c>
      <c r="F3850" t="s">
        <v>12</v>
      </c>
      <c r="G3850">
        <v>193</v>
      </c>
      <c r="H3850">
        <v>154</v>
      </c>
      <c r="I3850">
        <v>-39</v>
      </c>
      <c r="J3850">
        <v>-22.48</v>
      </c>
      <c r="K3850" t="s">
        <v>19</v>
      </c>
    </row>
    <row r="3851" spans="1:11" x14ac:dyDescent="0.2">
      <c r="A3851">
        <v>3850</v>
      </c>
      <c r="B3851">
        <v>20</v>
      </c>
      <c r="C3851">
        <v>149</v>
      </c>
      <c r="D3851" t="s">
        <v>658</v>
      </c>
      <c r="E3851" t="s">
        <v>702</v>
      </c>
      <c r="F3851" t="s">
        <v>14</v>
      </c>
      <c r="G3851">
        <v>242</v>
      </c>
      <c r="H3851">
        <v>274</v>
      </c>
      <c r="I3851">
        <v>32</v>
      </c>
      <c r="J3851">
        <v>12.4</v>
      </c>
      <c r="K3851" t="s">
        <v>13</v>
      </c>
    </row>
    <row r="3852" spans="1:11" x14ac:dyDescent="0.2">
      <c r="A3852">
        <v>3851</v>
      </c>
      <c r="B3852">
        <v>20</v>
      </c>
      <c r="C3852">
        <v>149</v>
      </c>
      <c r="D3852" t="s">
        <v>658</v>
      </c>
      <c r="E3852" t="s">
        <v>702</v>
      </c>
      <c r="F3852" t="s">
        <v>15</v>
      </c>
      <c r="G3852">
        <v>15</v>
      </c>
      <c r="H3852">
        <v>12</v>
      </c>
      <c r="I3852">
        <v>-3</v>
      </c>
      <c r="J3852">
        <v>-22.22</v>
      </c>
      <c r="K3852" t="s">
        <v>19</v>
      </c>
    </row>
    <row r="3853" spans="1:11" x14ac:dyDescent="0.2">
      <c r="A3853">
        <v>3852</v>
      </c>
      <c r="B3853">
        <v>20</v>
      </c>
      <c r="C3853">
        <v>149</v>
      </c>
      <c r="D3853" t="s">
        <v>658</v>
      </c>
      <c r="E3853" t="s">
        <v>702</v>
      </c>
      <c r="F3853" t="s">
        <v>16</v>
      </c>
      <c r="G3853">
        <v>26</v>
      </c>
      <c r="H3853">
        <v>33</v>
      </c>
      <c r="I3853">
        <v>7</v>
      </c>
      <c r="J3853">
        <v>23.73</v>
      </c>
      <c r="K3853" t="s">
        <v>13</v>
      </c>
    </row>
    <row r="3854" spans="1:11" x14ac:dyDescent="0.2">
      <c r="A3854">
        <v>3853</v>
      </c>
      <c r="B3854">
        <v>20</v>
      </c>
      <c r="C3854">
        <v>151</v>
      </c>
      <c r="D3854" t="s">
        <v>658</v>
      </c>
      <c r="E3854" t="s">
        <v>703</v>
      </c>
      <c r="F3854" t="s">
        <v>12</v>
      </c>
      <c r="G3854">
        <v>62</v>
      </c>
      <c r="H3854">
        <v>28</v>
      </c>
      <c r="I3854">
        <v>-34</v>
      </c>
      <c r="J3854">
        <v>-75.56</v>
      </c>
      <c r="K3854" t="s">
        <v>19</v>
      </c>
    </row>
    <row r="3855" spans="1:11" x14ac:dyDescent="0.2">
      <c r="A3855">
        <v>3854</v>
      </c>
      <c r="B3855">
        <v>20</v>
      </c>
      <c r="C3855">
        <v>151</v>
      </c>
      <c r="D3855" t="s">
        <v>658</v>
      </c>
      <c r="E3855" t="s">
        <v>703</v>
      </c>
      <c r="F3855" t="s">
        <v>14</v>
      </c>
      <c r="G3855">
        <v>78</v>
      </c>
      <c r="H3855">
        <v>44</v>
      </c>
      <c r="I3855">
        <v>-34</v>
      </c>
      <c r="J3855">
        <v>-55.74</v>
      </c>
      <c r="K3855" t="s">
        <v>19</v>
      </c>
    </row>
    <row r="3856" spans="1:11" x14ac:dyDescent="0.2">
      <c r="A3856">
        <v>3855</v>
      </c>
      <c r="B3856">
        <v>20</v>
      </c>
      <c r="C3856">
        <v>151</v>
      </c>
      <c r="D3856" t="s">
        <v>658</v>
      </c>
      <c r="E3856" t="s">
        <v>703</v>
      </c>
      <c r="F3856" t="s">
        <v>15</v>
      </c>
      <c r="G3856">
        <v>4</v>
      </c>
      <c r="H3856">
        <v>1</v>
      </c>
      <c r="I3856">
        <v>-3</v>
      </c>
      <c r="J3856">
        <v>-120</v>
      </c>
      <c r="K3856" t="s">
        <v>19</v>
      </c>
    </row>
    <row r="3857" spans="1:11" x14ac:dyDescent="0.2">
      <c r="A3857">
        <v>3856</v>
      </c>
      <c r="B3857">
        <v>20</v>
      </c>
      <c r="C3857">
        <v>151</v>
      </c>
      <c r="D3857" t="s">
        <v>658</v>
      </c>
      <c r="E3857" t="s">
        <v>703</v>
      </c>
      <c r="F3857" t="s">
        <v>16</v>
      </c>
      <c r="G3857">
        <v>6</v>
      </c>
      <c r="H3857">
        <v>8</v>
      </c>
      <c r="I3857">
        <v>2</v>
      </c>
      <c r="J3857">
        <v>28.57</v>
      </c>
      <c r="K3857" t="s">
        <v>13</v>
      </c>
    </row>
    <row r="3858" spans="1:11" x14ac:dyDescent="0.2">
      <c r="A3858">
        <v>3857</v>
      </c>
      <c r="B3858">
        <v>20</v>
      </c>
      <c r="C3858">
        <v>153</v>
      </c>
      <c r="D3858" t="s">
        <v>658</v>
      </c>
      <c r="E3858" t="s">
        <v>704</v>
      </c>
      <c r="F3858" t="s">
        <v>12</v>
      </c>
      <c r="G3858">
        <v>6</v>
      </c>
      <c r="H3858">
        <v>5</v>
      </c>
      <c r="I3858">
        <v>-1</v>
      </c>
      <c r="J3858">
        <v>-18.18</v>
      </c>
      <c r="K3858" t="s">
        <v>19</v>
      </c>
    </row>
    <row r="3859" spans="1:11" x14ac:dyDescent="0.2">
      <c r="A3859">
        <v>3858</v>
      </c>
      <c r="B3859">
        <v>20</v>
      </c>
      <c r="C3859">
        <v>153</v>
      </c>
      <c r="D3859" t="s">
        <v>658</v>
      </c>
      <c r="E3859" t="s">
        <v>704</v>
      </c>
      <c r="F3859" t="s">
        <v>14</v>
      </c>
      <c r="G3859">
        <v>7</v>
      </c>
      <c r="H3859">
        <v>5</v>
      </c>
      <c r="I3859">
        <v>-2</v>
      </c>
      <c r="J3859">
        <v>-33.33</v>
      </c>
      <c r="K3859" t="s">
        <v>19</v>
      </c>
    </row>
    <row r="3860" spans="1:11" x14ac:dyDescent="0.2">
      <c r="A3860">
        <v>3859</v>
      </c>
      <c r="B3860">
        <v>20</v>
      </c>
      <c r="C3860">
        <v>153</v>
      </c>
      <c r="D3860" t="s">
        <v>658</v>
      </c>
      <c r="E3860" t="s">
        <v>704</v>
      </c>
      <c r="F3860" t="s">
        <v>15</v>
      </c>
      <c r="G3860">
        <v>0</v>
      </c>
      <c r="H3860">
        <v>0</v>
      </c>
      <c r="I3860">
        <v>0</v>
      </c>
      <c r="J3860">
        <v>0</v>
      </c>
      <c r="K3860" t="s">
        <v>29</v>
      </c>
    </row>
    <row r="3861" spans="1:11" x14ac:dyDescent="0.2">
      <c r="A3861">
        <v>3860</v>
      </c>
      <c r="B3861">
        <v>20</v>
      </c>
      <c r="C3861">
        <v>153</v>
      </c>
      <c r="D3861" t="s">
        <v>658</v>
      </c>
      <c r="E3861" t="s">
        <v>704</v>
      </c>
      <c r="F3861" t="s">
        <v>16</v>
      </c>
      <c r="G3861">
        <v>1</v>
      </c>
      <c r="H3861">
        <v>0</v>
      </c>
      <c r="I3861">
        <v>-1</v>
      </c>
      <c r="J3861">
        <v>-200</v>
      </c>
      <c r="K3861" t="s">
        <v>19</v>
      </c>
    </row>
    <row r="3862" spans="1:11" x14ac:dyDescent="0.2">
      <c r="A3862">
        <v>3861</v>
      </c>
      <c r="B3862">
        <v>20</v>
      </c>
      <c r="C3862">
        <v>155</v>
      </c>
      <c r="D3862" t="s">
        <v>658</v>
      </c>
      <c r="E3862" t="s">
        <v>705</v>
      </c>
      <c r="F3862" t="s">
        <v>12</v>
      </c>
      <c r="G3862">
        <v>415</v>
      </c>
      <c r="H3862">
        <v>313</v>
      </c>
      <c r="I3862">
        <v>-102</v>
      </c>
      <c r="J3862">
        <v>-28.02</v>
      </c>
      <c r="K3862" t="s">
        <v>19</v>
      </c>
    </row>
    <row r="3863" spans="1:11" x14ac:dyDescent="0.2">
      <c r="A3863">
        <v>3862</v>
      </c>
      <c r="B3863">
        <v>20</v>
      </c>
      <c r="C3863">
        <v>155</v>
      </c>
      <c r="D3863" t="s">
        <v>658</v>
      </c>
      <c r="E3863" t="s">
        <v>705</v>
      </c>
      <c r="F3863" t="s">
        <v>14</v>
      </c>
      <c r="G3863">
        <v>562</v>
      </c>
      <c r="H3863">
        <v>490</v>
      </c>
      <c r="I3863">
        <v>-72</v>
      </c>
      <c r="J3863">
        <v>-13.69</v>
      </c>
      <c r="K3863" t="s">
        <v>19</v>
      </c>
    </row>
    <row r="3864" spans="1:11" x14ac:dyDescent="0.2">
      <c r="A3864">
        <v>3863</v>
      </c>
      <c r="B3864">
        <v>20</v>
      </c>
      <c r="C3864">
        <v>155</v>
      </c>
      <c r="D3864" t="s">
        <v>658</v>
      </c>
      <c r="E3864" t="s">
        <v>705</v>
      </c>
      <c r="F3864" t="s">
        <v>15</v>
      </c>
      <c r="G3864">
        <v>32</v>
      </c>
      <c r="H3864">
        <v>29</v>
      </c>
      <c r="I3864">
        <v>-3</v>
      </c>
      <c r="J3864">
        <v>-9.84</v>
      </c>
      <c r="K3864" t="s">
        <v>19</v>
      </c>
    </row>
    <row r="3865" spans="1:11" x14ac:dyDescent="0.2">
      <c r="A3865">
        <v>3864</v>
      </c>
      <c r="B3865">
        <v>20</v>
      </c>
      <c r="C3865">
        <v>155</v>
      </c>
      <c r="D3865" t="s">
        <v>658</v>
      </c>
      <c r="E3865" t="s">
        <v>705</v>
      </c>
      <c r="F3865" t="s">
        <v>16</v>
      </c>
      <c r="G3865">
        <v>75</v>
      </c>
      <c r="H3865">
        <v>59</v>
      </c>
      <c r="I3865">
        <v>-16</v>
      </c>
      <c r="J3865">
        <v>-23.88</v>
      </c>
      <c r="K3865" t="s">
        <v>19</v>
      </c>
    </row>
    <row r="3866" spans="1:11" x14ac:dyDescent="0.2">
      <c r="A3866">
        <v>3865</v>
      </c>
      <c r="B3866">
        <v>20</v>
      </c>
      <c r="C3866">
        <v>157</v>
      </c>
      <c r="D3866" t="s">
        <v>658</v>
      </c>
      <c r="E3866" t="s">
        <v>706</v>
      </c>
      <c r="F3866" t="s">
        <v>12</v>
      </c>
      <c r="G3866">
        <v>18</v>
      </c>
      <c r="H3866">
        <v>15</v>
      </c>
      <c r="I3866">
        <v>-3</v>
      </c>
      <c r="J3866">
        <v>-18.18</v>
      </c>
      <c r="K3866" t="s">
        <v>19</v>
      </c>
    </row>
    <row r="3867" spans="1:11" x14ac:dyDescent="0.2">
      <c r="A3867">
        <v>3866</v>
      </c>
      <c r="B3867">
        <v>20</v>
      </c>
      <c r="C3867">
        <v>157</v>
      </c>
      <c r="D3867" t="s">
        <v>658</v>
      </c>
      <c r="E3867" t="s">
        <v>706</v>
      </c>
      <c r="F3867" t="s">
        <v>14</v>
      </c>
      <c r="G3867">
        <v>22</v>
      </c>
      <c r="H3867">
        <v>17</v>
      </c>
      <c r="I3867">
        <v>-5</v>
      </c>
      <c r="J3867">
        <v>-25.64</v>
      </c>
      <c r="K3867" t="s">
        <v>19</v>
      </c>
    </row>
    <row r="3868" spans="1:11" x14ac:dyDescent="0.2">
      <c r="A3868">
        <v>3867</v>
      </c>
      <c r="B3868">
        <v>20</v>
      </c>
      <c r="C3868">
        <v>157</v>
      </c>
      <c r="D3868" t="s">
        <v>658</v>
      </c>
      <c r="E3868" t="s">
        <v>706</v>
      </c>
      <c r="F3868" t="s">
        <v>15</v>
      </c>
      <c r="G3868">
        <v>0</v>
      </c>
      <c r="H3868">
        <v>0</v>
      </c>
      <c r="I3868">
        <v>0</v>
      </c>
      <c r="J3868">
        <v>0</v>
      </c>
      <c r="K3868" t="s">
        <v>29</v>
      </c>
    </row>
    <row r="3869" spans="1:11" x14ac:dyDescent="0.2">
      <c r="A3869">
        <v>3868</v>
      </c>
      <c r="B3869">
        <v>20</v>
      </c>
      <c r="C3869">
        <v>157</v>
      </c>
      <c r="D3869" t="s">
        <v>658</v>
      </c>
      <c r="E3869" t="s">
        <v>706</v>
      </c>
      <c r="F3869" t="s">
        <v>16</v>
      </c>
      <c r="G3869">
        <v>3</v>
      </c>
      <c r="H3869">
        <v>1</v>
      </c>
      <c r="I3869">
        <v>-2</v>
      </c>
      <c r="J3869">
        <v>-100</v>
      </c>
      <c r="K3869" t="s">
        <v>19</v>
      </c>
    </row>
    <row r="3870" spans="1:11" x14ac:dyDescent="0.2">
      <c r="A3870">
        <v>3869</v>
      </c>
      <c r="B3870">
        <v>20</v>
      </c>
      <c r="C3870">
        <v>159</v>
      </c>
      <c r="D3870" t="s">
        <v>658</v>
      </c>
      <c r="E3870" t="s">
        <v>707</v>
      </c>
      <c r="F3870" t="s">
        <v>12</v>
      </c>
      <c r="G3870">
        <v>87</v>
      </c>
      <c r="H3870">
        <v>38</v>
      </c>
      <c r="I3870">
        <v>-49</v>
      </c>
      <c r="J3870">
        <v>-78.400000000000006</v>
      </c>
      <c r="K3870" t="s">
        <v>19</v>
      </c>
    </row>
    <row r="3871" spans="1:11" x14ac:dyDescent="0.2">
      <c r="A3871">
        <v>3870</v>
      </c>
      <c r="B3871">
        <v>20</v>
      </c>
      <c r="C3871">
        <v>159</v>
      </c>
      <c r="D3871" t="s">
        <v>658</v>
      </c>
      <c r="E3871" t="s">
        <v>707</v>
      </c>
      <c r="F3871" t="s">
        <v>14</v>
      </c>
      <c r="G3871">
        <v>103</v>
      </c>
      <c r="H3871">
        <v>72</v>
      </c>
      <c r="I3871">
        <v>-31</v>
      </c>
      <c r="J3871">
        <v>-35.43</v>
      </c>
      <c r="K3871" t="s">
        <v>19</v>
      </c>
    </row>
    <row r="3872" spans="1:11" x14ac:dyDescent="0.2">
      <c r="A3872">
        <v>3871</v>
      </c>
      <c r="B3872">
        <v>20</v>
      </c>
      <c r="C3872">
        <v>159</v>
      </c>
      <c r="D3872" t="s">
        <v>658</v>
      </c>
      <c r="E3872" t="s">
        <v>707</v>
      </c>
      <c r="F3872" t="s">
        <v>15</v>
      </c>
      <c r="G3872">
        <v>5</v>
      </c>
      <c r="H3872">
        <v>6</v>
      </c>
      <c r="I3872">
        <v>1</v>
      </c>
      <c r="J3872">
        <v>18.18</v>
      </c>
      <c r="K3872" t="s">
        <v>13</v>
      </c>
    </row>
    <row r="3873" spans="1:11" x14ac:dyDescent="0.2">
      <c r="A3873">
        <v>3872</v>
      </c>
      <c r="B3873">
        <v>20</v>
      </c>
      <c r="C3873">
        <v>159</v>
      </c>
      <c r="D3873" t="s">
        <v>658</v>
      </c>
      <c r="E3873" t="s">
        <v>707</v>
      </c>
      <c r="F3873" t="s">
        <v>16</v>
      </c>
      <c r="G3873">
        <v>6</v>
      </c>
      <c r="H3873">
        <v>8</v>
      </c>
      <c r="I3873">
        <v>2</v>
      </c>
      <c r="J3873">
        <v>28.57</v>
      </c>
      <c r="K3873" t="s">
        <v>13</v>
      </c>
    </row>
    <row r="3874" spans="1:11" x14ac:dyDescent="0.2">
      <c r="A3874">
        <v>3873</v>
      </c>
      <c r="B3874">
        <v>20</v>
      </c>
      <c r="C3874">
        <v>161</v>
      </c>
      <c r="D3874" t="s">
        <v>658</v>
      </c>
      <c r="E3874" t="s">
        <v>708</v>
      </c>
      <c r="F3874" t="s">
        <v>12</v>
      </c>
      <c r="G3874">
        <v>2282</v>
      </c>
      <c r="H3874">
        <v>3055</v>
      </c>
      <c r="I3874">
        <v>773</v>
      </c>
      <c r="J3874">
        <v>28.97</v>
      </c>
      <c r="K3874" t="s">
        <v>13</v>
      </c>
    </row>
    <row r="3875" spans="1:11" x14ac:dyDescent="0.2">
      <c r="A3875">
        <v>3874</v>
      </c>
      <c r="B3875">
        <v>20</v>
      </c>
      <c r="C3875">
        <v>161</v>
      </c>
      <c r="D3875" t="s">
        <v>658</v>
      </c>
      <c r="E3875" t="s">
        <v>708</v>
      </c>
      <c r="F3875" t="s">
        <v>14</v>
      </c>
      <c r="G3875">
        <v>2768</v>
      </c>
      <c r="H3875">
        <v>3835</v>
      </c>
      <c r="I3875">
        <v>1067</v>
      </c>
      <c r="J3875">
        <v>32.32</v>
      </c>
      <c r="K3875" t="s">
        <v>13</v>
      </c>
    </row>
    <row r="3876" spans="1:11" x14ac:dyDescent="0.2">
      <c r="A3876">
        <v>3875</v>
      </c>
      <c r="B3876">
        <v>20</v>
      </c>
      <c r="C3876">
        <v>161</v>
      </c>
      <c r="D3876" t="s">
        <v>658</v>
      </c>
      <c r="E3876" t="s">
        <v>708</v>
      </c>
      <c r="F3876" t="s">
        <v>15</v>
      </c>
      <c r="G3876">
        <v>126</v>
      </c>
      <c r="H3876">
        <v>160</v>
      </c>
      <c r="I3876">
        <v>34</v>
      </c>
      <c r="J3876">
        <v>23.78</v>
      </c>
      <c r="K3876" t="s">
        <v>13</v>
      </c>
    </row>
    <row r="3877" spans="1:11" x14ac:dyDescent="0.2">
      <c r="A3877">
        <v>3876</v>
      </c>
      <c r="B3877">
        <v>20</v>
      </c>
      <c r="C3877">
        <v>161</v>
      </c>
      <c r="D3877" t="s">
        <v>658</v>
      </c>
      <c r="E3877" t="s">
        <v>708</v>
      </c>
      <c r="F3877" t="s">
        <v>16</v>
      </c>
      <c r="G3877">
        <v>247</v>
      </c>
      <c r="H3877">
        <v>285</v>
      </c>
      <c r="I3877">
        <v>38</v>
      </c>
      <c r="J3877">
        <v>14.29</v>
      </c>
      <c r="K3877" t="s">
        <v>13</v>
      </c>
    </row>
    <row r="3878" spans="1:11" x14ac:dyDescent="0.2">
      <c r="A3878">
        <v>3877</v>
      </c>
      <c r="B3878">
        <v>20</v>
      </c>
      <c r="C3878">
        <v>163</v>
      </c>
      <c r="D3878" t="s">
        <v>658</v>
      </c>
      <c r="E3878" t="s">
        <v>709</v>
      </c>
      <c r="F3878" t="s">
        <v>12</v>
      </c>
      <c r="G3878">
        <v>14</v>
      </c>
      <c r="H3878">
        <v>19</v>
      </c>
      <c r="I3878">
        <v>5</v>
      </c>
      <c r="J3878">
        <v>30.3</v>
      </c>
      <c r="K3878" t="s">
        <v>13</v>
      </c>
    </row>
    <row r="3879" spans="1:11" x14ac:dyDescent="0.2">
      <c r="A3879">
        <v>3878</v>
      </c>
      <c r="B3879">
        <v>20</v>
      </c>
      <c r="C3879">
        <v>163</v>
      </c>
      <c r="D3879" t="s">
        <v>658</v>
      </c>
      <c r="E3879" t="s">
        <v>709</v>
      </c>
      <c r="F3879" t="s">
        <v>14</v>
      </c>
      <c r="G3879">
        <v>22</v>
      </c>
      <c r="H3879">
        <v>28</v>
      </c>
      <c r="I3879">
        <v>6</v>
      </c>
      <c r="J3879">
        <v>24</v>
      </c>
      <c r="K3879" t="s">
        <v>13</v>
      </c>
    </row>
    <row r="3880" spans="1:11" x14ac:dyDescent="0.2">
      <c r="A3880">
        <v>3879</v>
      </c>
      <c r="B3880">
        <v>20</v>
      </c>
      <c r="C3880">
        <v>163</v>
      </c>
      <c r="D3880" t="s">
        <v>658</v>
      </c>
      <c r="E3880" t="s">
        <v>709</v>
      </c>
      <c r="F3880" t="s">
        <v>15</v>
      </c>
      <c r="G3880">
        <v>1</v>
      </c>
      <c r="H3880">
        <v>6</v>
      </c>
      <c r="I3880">
        <v>5</v>
      </c>
      <c r="J3880">
        <v>142.86000000000001</v>
      </c>
      <c r="K3880" t="s">
        <v>13</v>
      </c>
    </row>
    <row r="3881" spans="1:11" x14ac:dyDescent="0.2">
      <c r="A3881">
        <v>3880</v>
      </c>
      <c r="B3881">
        <v>20</v>
      </c>
      <c r="C3881">
        <v>163</v>
      </c>
      <c r="D3881" t="s">
        <v>658</v>
      </c>
      <c r="E3881" t="s">
        <v>709</v>
      </c>
      <c r="F3881" t="s">
        <v>16</v>
      </c>
      <c r="G3881">
        <v>3</v>
      </c>
      <c r="H3881">
        <v>7</v>
      </c>
      <c r="I3881">
        <v>4</v>
      </c>
      <c r="J3881">
        <v>80</v>
      </c>
      <c r="K3881" t="s">
        <v>13</v>
      </c>
    </row>
    <row r="3882" spans="1:11" x14ac:dyDescent="0.2">
      <c r="A3882">
        <v>3881</v>
      </c>
      <c r="B3882">
        <v>20</v>
      </c>
      <c r="C3882">
        <v>165</v>
      </c>
      <c r="D3882" t="s">
        <v>658</v>
      </c>
      <c r="E3882" t="s">
        <v>597</v>
      </c>
      <c r="F3882" t="s">
        <v>12</v>
      </c>
      <c r="G3882">
        <v>11</v>
      </c>
      <c r="H3882">
        <v>8</v>
      </c>
      <c r="I3882">
        <v>-3</v>
      </c>
      <c r="J3882">
        <v>-31.58</v>
      </c>
      <c r="K3882" t="s">
        <v>19</v>
      </c>
    </row>
    <row r="3883" spans="1:11" x14ac:dyDescent="0.2">
      <c r="A3883">
        <v>3882</v>
      </c>
      <c r="B3883">
        <v>20</v>
      </c>
      <c r="C3883">
        <v>165</v>
      </c>
      <c r="D3883" t="s">
        <v>658</v>
      </c>
      <c r="E3883" t="s">
        <v>597</v>
      </c>
      <c r="F3883" t="s">
        <v>14</v>
      </c>
      <c r="G3883">
        <v>16</v>
      </c>
      <c r="H3883">
        <v>14</v>
      </c>
      <c r="I3883">
        <v>-2</v>
      </c>
      <c r="J3883">
        <v>-13.33</v>
      </c>
      <c r="K3883" t="s">
        <v>19</v>
      </c>
    </row>
    <row r="3884" spans="1:11" x14ac:dyDescent="0.2">
      <c r="A3884">
        <v>3883</v>
      </c>
      <c r="B3884">
        <v>20</v>
      </c>
      <c r="C3884">
        <v>165</v>
      </c>
      <c r="D3884" t="s">
        <v>658</v>
      </c>
      <c r="E3884" t="s">
        <v>597</v>
      </c>
      <c r="F3884" t="s">
        <v>15</v>
      </c>
      <c r="G3884">
        <v>0</v>
      </c>
      <c r="H3884">
        <v>0</v>
      </c>
      <c r="I3884">
        <v>0</v>
      </c>
      <c r="J3884">
        <v>0</v>
      </c>
      <c r="K3884" t="s">
        <v>29</v>
      </c>
    </row>
    <row r="3885" spans="1:11" x14ac:dyDescent="0.2">
      <c r="A3885">
        <v>3884</v>
      </c>
      <c r="B3885">
        <v>20</v>
      </c>
      <c r="C3885">
        <v>165</v>
      </c>
      <c r="D3885" t="s">
        <v>658</v>
      </c>
      <c r="E3885" t="s">
        <v>597</v>
      </c>
      <c r="F3885" t="s">
        <v>16</v>
      </c>
      <c r="G3885">
        <v>2</v>
      </c>
      <c r="H3885">
        <v>2</v>
      </c>
      <c r="I3885">
        <v>0</v>
      </c>
      <c r="J3885">
        <v>0</v>
      </c>
      <c r="K3885" t="s">
        <v>29</v>
      </c>
    </row>
    <row r="3886" spans="1:11" x14ac:dyDescent="0.2">
      <c r="A3886">
        <v>3885</v>
      </c>
      <c r="B3886">
        <v>20</v>
      </c>
      <c r="C3886">
        <v>167</v>
      </c>
      <c r="D3886" t="s">
        <v>658</v>
      </c>
      <c r="E3886" t="s">
        <v>74</v>
      </c>
      <c r="F3886" t="s">
        <v>12</v>
      </c>
      <c r="G3886">
        <v>38</v>
      </c>
      <c r="H3886">
        <v>40</v>
      </c>
      <c r="I3886">
        <v>2</v>
      </c>
      <c r="J3886">
        <v>5.13</v>
      </c>
      <c r="K3886" t="s">
        <v>13</v>
      </c>
    </row>
    <row r="3887" spans="1:11" x14ac:dyDescent="0.2">
      <c r="A3887">
        <v>3886</v>
      </c>
      <c r="B3887">
        <v>20</v>
      </c>
      <c r="C3887">
        <v>167</v>
      </c>
      <c r="D3887" t="s">
        <v>658</v>
      </c>
      <c r="E3887" t="s">
        <v>74</v>
      </c>
      <c r="F3887" t="s">
        <v>14</v>
      </c>
      <c r="G3887">
        <v>49</v>
      </c>
      <c r="H3887">
        <v>46</v>
      </c>
      <c r="I3887">
        <v>-3</v>
      </c>
      <c r="J3887">
        <v>-6.32</v>
      </c>
      <c r="K3887" t="s">
        <v>19</v>
      </c>
    </row>
    <row r="3888" spans="1:11" x14ac:dyDescent="0.2">
      <c r="A3888">
        <v>3887</v>
      </c>
      <c r="B3888">
        <v>20</v>
      </c>
      <c r="C3888">
        <v>167</v>
      </c>
      <c r="D3888" t="s">
        <v>658</v>
      </c>
      <c r="E3888" t="s">
        <v>74</v>
      </c>
      <c r="F3888" t="s">
        <v>15</v>
      </c>
      <c r="G3888">
        <v>2</v>
      </c>
      <c r="H3888">
        <v>2</v>
      </c>
      <c r="I3888">
        <v>0</v>
      </c>
      <c r="J3888">
        <v>0</v>
      </c>
      <c r="K3888" t="s">
        <v>29</v>
      </c>
    </row>
    <row r="3889" spans="1:11" x14ac:dyDescent="0.2">
      <c r="A3889">
        <v>3888</v>
      </c>
      <c r="B3889">
        <v>20</v>
      </c>
      <c r="C3889">
        <v>167</v>
      </c>
      <c r="D3889" t="s">
        <v>658</v>
      </c>
      <c r="E3889" t="s">
        <v>74</v>
      </c>
      <c r="F3889" t="s">
        <v>16</v>
      </c>
      <c r="G3889">
        <v>6</v>
      </c>
      <c r="H3889">
        <v>3</v>
      </c>
      <c r="I3889">
        <v>-3</v>
      </c>
      <c r="J3889">
        <v>-66.67</v>
      </c>
      <c r="K3889" t="s">
        <v>19</v>
      </c>
    </row>
    <row r="3890" spans="1:11" x14ac:dyDescent="0.2">
      <c r="A3890">
        <v>3889</v>
      </c>
      <c r="B3890">
        <v>20</v>
      </c>
      <c r="C3890">
        <v>169</v>
      </c>
      <c r="D3890" t="s">
        <v>658</v>
      </c>
      <c r="E3890" t="s">
        <v>177</v>
      </c>
      <c r="F3890" t="s">
        <v>12</v>
      </c>
      <c r="G3890">
        <v>1126</v>
      </c>
      <c r="H3890">
        <v>1202</v>
      </c>
      <c r="I3890">
        <v>76</v>
      </c>
      <c r="J3890">
        <v>6.53</v>
      </c>
      <c r="K3890" t="s">
        <v>13</v>
      </c>
    </row>
    <row r="3891" spans="1:11" x14ac:dyDescent="0.2">
      <c r="A3891">
        <v>3890</v>
      </c>
      <c r="B3891">
        <v>20</v>
      </c>
      <c r="C3891">
        <v>169</v>
      </c>
      <c r="D3891" t="s">
        <v>658</v>
      </c>
      <c r="E3891" t="s">
        <v>177</v>
      </c>
      <c r="F3891" t="s">
        <v>14</v>
      </c>
      <c r="G3891">
        <v>1306</v>
      </c>
      <c r="H3891">
        <v>1556</v>
      </c>
      <c r="I3891">
        <v>250</v>
      </c>
      <c r="J3891">
        <v>17.47</v>
      </c>
      <c r="K3891" t="s">
        <v>13</v>
      </c>
    </row>
    <row r="3892" spans="1:11" x14ac:dyDescent="0.2">
      <c r="A3892">
        <v>3891</v>
      </c>
      <c r="B3892">
        <v>20</v>
      </c>
      <c r="C3892">
        <v>169</v>
      </c>
      <c r="D3892" t="s">
        <v>658</v>
      </c>
      <c r="E3892" t="s">
        <v>177</v>
      </c>
      <c r="F3892" t="s">
        <v>15</v>
      </c>
      <c r="G3892">
        <v>43</v>
      </c>
      <c r="H3892">
        <v>41</v>
      </c>
      <c r="I3892">
        <v>-2</v>
      </c>
      <c r="J3892">
        <v>-4.76</v>
      </c>
      <c r="K3892" t="s">
        <v>19</v>
      </c>
    </row>
    <row r="3893" spans="1:11" x14ac:dyDescent="0.2">
      <c r="A3893">
        <v>3892</v>
      </c>
      <c r="B3893">
        <v>20</v>
      </c>
      <c r="C3893">
        <v>169</v>
      </c>
      <c r="D3893" t="s">
        <v>658</v>
      </c>
      <c r="E3893" t="s">
        <v>177</v>
      </c>
      <c r="F3893" t="s">
        <v>16</v>
      </c>
      <c r="G3893">
        <v>92</v>
      </c>
      <c r="H3893">
        <v>84</v>
      </c>
      <c r="I3893">
        <v>-8</v>
      </c>
      <c r="J3893">
        <v>-9.09</v>
      </c>
      <c r="K3893" t="s">
        <v>19</v>
      </c>
    </row>
    <row r="3894" spans="1:11" x14ac:dyDescent="0.2">
      <c r="A3894">
        <v>3893</v>
      </c>
      <c r="B3894">
        <v>20</v>
      </c>
      <c r="C3894">
        <v>171</v>
      </c>
      <c r="D3894" t="s">
        <v>658</v>
      </c>
      <c r="E3894" t="s">
        <v>178</v>
      </c>
      <c r="F3894" t="s">
        <v>12</v>
      </c>
      <c r="G3894">
        <v>14</v>
      </c>
      <c r="H3894">
        <v>24</v>
      </c>
      <c r="I3894">
        <v>10</v>
      </c>
      <c r="J3894">
        <v>52.63</v>
      </c>
      <c r="K3894" t="s">
        <v>13</v>
      </c>
    </row>
    <row r="3895" spans="1:11" x14ac:dyDescent="0.2">
      <c r="A3895">
        <v>3894</v>
      </c>
      <c r="B3895">
        <v>20</v>
      </c>
      <c r="C3895">
        <v>171</v>
      </c>
      <c r="D3895" t="s">
        <v>658</v>
      </c>
      <c r="E3895" t="s">
        <v>178</v>
      </c>
      <c r="F3895" t="s">
        <v>14</v>
      </c>
      <c r="G3895">
        <v>19</v>
      </c>
      <c r="H3895">
        <v>38</v>
      </c>
      <c r="I3895">
        <v>19</v>
      </c>
      <c r="J3895">
        <v>66.67</v>
      </c>
      <c r="K3895" t="s">
        <v>13</v>
      </c>
    </row>
    <row r="3896" spans="1:11" x14ac:dyDescent="0.2">
      <c r="A3896">
        <v>3895</v>
      </c>
      <c r="B3896">
        <v>20</v>
      </c>
      <c r="C3896">
        <v>171</v>
      </c>
      <c r="D3896" t="s">
        <v>658</v>
      </c>
      <c r="E3896" t="s">
        <v>178</v>
      </c>
      <c r="F3896" t="s">
        <v>15</v>
      </c>
      <c r="G3896">
        <v>1</v>
      </c>
      <c r="H3896">
        <v>6</v>
      </c>
      <c r="I3896">
        <v>5</v>
      </c>
      <c r="J3896">
        <v>142.86000000000001</v>
      </c>
      <c r="K3896" t="s">
        <v>13</v>
      </c>
    </row>
    <row r="3897" spans="1:11" x14ac:dyDescent="0.2">
      <c r="A3897">
        <v>3896</v>
      </c>
      <c r="B3897">
        <v>20</v>
      </c>
      <c r="C3897">
        <v>171</v>
      </c>
      <c r="D3897" t="s">
        <v>658</v>
      </c>
      <c r="E3897" t="s">
        <v>178</v>
      </c>
      <c r="F3897" t="s">
        <v>16</v>
      </c>
      <c r="G3897">
        <v>4</v>
      </c>
      <c r="H3897">
        <v>0</v>
      </c>
      <c r="I3897">
        <v>-4</v>
      </c>
      <c r="J3897">
        <v>-200</v>
      </c>
      <c r="K3897" t="s">
        <v>19</v>
      </c>
    </row>
    <row r="3898" spans="1:11" x14ac:dyDescent="0.2">
      <c r="A3898">
        <v>3897</v>
      </c>
      <c r="B3898">
        <v>20</v>
      </c>
      <c r="C3898">
        <v>173</v>
      </c>
      <c r="D3898" t="s">
        <v>658</v>
      </c>
      <c r="E3898" t="s">
        <v>298</v>
      </c>
      <c r="F3898" t="s">
        <v>12</v>
      </c>
      <c r="G3898">
        <v>19828</v>
      </c>
      <c r="H3898">
        <v>20941</v>
      </c>
      <c r="I3898">
        <v>1113</v>
      </c>
      <c r="J3898">
        <v>5.46</v>
      </c>
      <c r="K3898" t="s">
        <v>13</v>
      </c>
    </row>
    <row r="3899" spans="1:11" x14ac:dyDescent="0.2">
      <c r="A3899">
        <v>3898</v>
      </c>
      <c r="B3899">
        <v>20</v>
      </c>
      <c r="C3899">
        <v>173</v>
      </c>
      <c r="D3899" t="s">
        <v>658</v>
      </c>
      <c r="E3899" t="s">
        <v>298</v>
      </c>
      <c r="F3899" t="s">
        <v>14</v>
      </c>
      <c r="G3899">
        <v>22566</v>
      </c>
      <c r="H3899">
        <v>24697</v>
      </c>
      <c r="I3899">
        <v>2131</v>
      </c>
      <c r="J3899">
        <v>9.02</v>
      </c>
      <c r="K3899" t="s">
        <v>13</v>
      </c>
    </row>
    <row r="3900" spans="1:11" x14ac:dyDescent="0.2">
      <c r="A3900">
        <v>3899</v>
      </c>
      <c r="B3900">
        <v>20</v>
      </c>
      <c r="C3900">
        <v>173</v>
      </c>
      <c r="D3900" t="s">
        <v>658</v>
      </c>
      <c r="E3900" t="s">
        <v>298</v>
      </c>
      <c r="F3900" t="s">
        <v>15</v>
      </c>
      <c r="G3900">
        <v>472</v>
      </c>
      <c r="H3900">
        <v>522</v>
      </c>
      <c r="I3900">
        <v>50</v>
      </c>
      <c r="J3900">
        <v>10.06</v>
      </c>
      <c r="K3900" t="s">
        <v>13</v>
      </c>
    </row>
    <row r="3901" spans="1:11" x14ac:dyDescent="0.2">
      <c r="A3901">
        <v>3900</v>
      </c>
      <c r="B3901">
        <v>20</v>
      </c>
      <c r="C3901">
        <v>173</v>
      </c>
      <c r="D3901" t="s">
        <v>658</v>
      </c>
      <c r="E3901" t="s">
        <v>298</v>
      </c>
      <c r="F3901" t="s">
        <v>16</v>
      </c>
      <c r="G3901">
        <v>955</v>
      </c>
      <c r="H3901">
        <v>1004</v>
      </c>
      <c r="I3901">
        <v>49</v>
      </c>
      <c r="J3901">
        <v>5</v>
      </c>
      <c r="K3901" t="s">
        <v>13</v>
      </c>
    </row>
    <row r="3902" spans="1:11" x14ac:dyDescent="0.2">
      <c r="A3902">
        <v>3901</v>
      </c>
      <c r="B3902">
        <v>20</v>
      </c>
      <c r="C3902">
        <v>175</v>
      </c>
      <c r="D3902" t="s">
        <v>658</v>
      </c>
      <c r="E3902" t="s">
        <v>710</v>
      </c>
      <c r="F3902" t="s">
        <v>12</v>
      </c>
      <c r="G3902">
        <v>659</v>
      </c>
      <c r="H3902">
        <v>641</v>
      </c>
      <c r="I3902">
        <v>-18</v>
      </c>
      <c r="J3902">
        <v>-2.77</v>
      </c>
      <c r="K3902" t="s">
        <v>19</v>
      </c>
    </row>
    <row r="3903" spans="1:11" x14ac:dyDescent="0.2">
      <c r="A3903">
        <v>3902</v>
      </c>
      <c r="B3903">
        <v>20</v>
      </c>
      <c r="C3903">
        <v>175</v>
      </c>
      <c r="D3903" t="s">
        <v>658</v>
      </c>
      <c r="E3903" t="s">
        <v>710</v>
      </c>
      <c r="F3903" t="s">
        <v>14</v>
      </c>
      <c r="G3903">
        <v>716</v>
      </c>
      <c r="H3903">
        <v>706</v>
      </c>
      <c r="I3903">
        <v>-10</v>
      </c>
      <c r="J3903">
        <v>-1.41</v>
      </c>
      <c r="K3903" t="s">
        <v>19</v>
      </c>
    </row>
    <row r="3904" spans="1:11" x14ac:dyDescent="0.2">
      <c r="A3904">
        <v>3903</v>
      </c>
      <c r="B3904">
        <v>20</v>
      </c>
      <c r="C3904">
        <v>175</v>
      </c>
      <c r="D3904" t="s">
        <v>658</v>
      </c>
      <c r="E3904" t="s">
        <v>710</v>
      </c>
      <c r="F3904" t="s">
        <v>15</v>
      </c>
      <c r="G3904">
        <v>36</v>
      </c>
      <c r="H3904">
        <v>44</v>
      </c>
      <c r="I3904">
        <v>8</v>
      </c>
      <c r="J3904">
        <v>20</v>
      </c>
      <c r="K3904" t="s">
        <v>13</v>
      </c>
    </row>
    <row r="3905" spans="1:11" x14ac:dyDescent="0.2">
      <c r="A3905">
        <v>3904</v>
      </c>
      <c r="B3905">
        <v>20</v>
      </c>
      <c r="C3905">
        <v>175</v>
      </c>
      <c r="D3905" t="s">
        <v>658</v>
      </c>
      <c r="E3905" t="s">
        <v>710</v>
      </c>
      <c r="F3905" t="s">
        <v>16</v>
      </c>
      <c r="G3905">
        <v>56</v>
      </c>
      <c r="H3905">
        <v>52</v>
      </c>
      <c r="I3905">
        <v>-4</v>
      </c>
      <c r="J3905">
        <v>-7.41</v>
      </c>
      <c r="K3905" t="s">
        <v>19</v>
      </c>
    </row>
    <row r="3906" spans="1:11" x14ac:dyDescent="0.2">
      <c r="A3906">
        <v>3905</v>
      </c>
      <c r="B3906">
        <v>20</v>
      </c>
      <c r="C3906">
        <v>177</v>
      </c>
      <c r="D3906" t="s">
        <v>658</v>
      </c>
      <c r="E3906" t="s">
        <v>711</v>
      </c>
      <c r="F3906" t="s">
        <v>12</v>
      </c>
      <c r="G3906">
        <v>2337</v>
      </c>
      <c r="H3906">
        <v>2161</v>
      </c>
      <c r="I3906">
        <v>-176</v>
      </c>
      <c r="J3906">
        <v>-7.83</v>
      </c>
      <c r="K3906" t="s">
        <v>19</v>
      </c>
    </row>
    <row r="3907" spans="1:11" x14ac:dyDescent="0.2">
      <c r="A3907">
        <v>3906</v>
      </c>
      <c r="B3907">
        <v>20</v>
      </c>
      <c r="C3907">
        <v>177</v>
      </c>
      <c r="D3907" t="s">
        <v>658</v>
      </c>
      <c r="E3907" t="s">
        <v>711</v>
      </c>
      <c r="F3907" t="s">
        <v>14</v>
      </c>
      <c r="G3907">
        <v>3014</v>
      </c>
      <c r="H3907">
        <v>3070</v>
      </c>
      <c r="I3907">
        <v>56</v>
      </c>
      <c r="J3907">
        <v>1.84</v>
      </c>
      <c r="K3907" t="s">
        <v>13</v>
      </c>
    </row>
    <row r="3908" spans="1:11" x14ac:dyDescent="0.2">
      <c r="A3908">
        <v>3907</v>
      </c>
      <c r="B3908">
        <v>20</v>
      </c>
      <c r="C3908">
        <v>177</v>
      </c>
      <c r="D3908" t="s">
        <v>658</v>
      </c>
      <c r="E3908" t="s">
        <v>711</v>
      </c>
      <c r="F3908" t="s">
        <v>15</v>
      </c>
      <c r="G3908">
        <v>85</v>
      </c>
      <c r="H3908">
        <v>155</v>
      </c>
      <c r="I3908">
        <v>70</v>
      </c>
      <c r="J3908">
        <v>58.33</v>
      </c>
      <c r="K3908" t="s">
        <v>13</v>
      </c>
    </row>
    <row r="3909" spans="1:11" x14ac:dyDescent="0.2">
      <c r="A3909">
        <v>3908</v>
      </c>
      <c r="B3909">
        <v>20</v>
      </c>
      <c r="C3909">
        <v>177</v>
      </c>
      <c r="D3909" t="s">
        <v>658</v>
      </c>
      <c r="E3909" t="s">
        <v>711</v>
      </c>
      <c r="F3909" t="s">
        <v>16</v>
      </c>
      <c r="G3909">
        <v>232</v>
      </c>
      <c r="H3909">
        <v>308</v>
      </c>
      <c r="I3909">
        <v>76</v>
      </c>
      <c r="J3909">
        <v>28.15</v>
      </c>
      <c r="K3909" t="s">
        <v>13</v>
      </c>
    </row>
    <row r="3910" spans="1:11" x14ac:dyDescent="0.2">
      <c r="A3910">
        <v>3909</v>
      </c>
      <c r="B3910">
        <v>20</v>
      </c>
      <c r="C3910">
        <v>179</v>
      </c>
      <c r="D3910" t="s">
        <v>658</v>
      </c>
      <c r="E3910" t="s">
        <v>712</v>
      </c>
      <c r="F3910" t="s">
        <v>12</v>
      </c>
      <c r="G3910">
        <v>7</v>
      </c>
      <c r="H3910">
        <v>5</v>
      </c>
      <c r="I3910">
        <v>-2</v>
      </c>
      <c r="J3910">
        <v>-33.33</v>
      </c>
      <c r="K3910" t="s">
        <v>19</v>
      </c>
    </row>
    <row r="3911" spans="1:11" x14ac:dyDescent="0.2">
      <c r="A3911">
        <v>3910</v>
      </c>
      <c r="B3911">
        <v>20</v>
      </c>
      <c r="C3911">
        <v>179</v>
      </c>
      <c r="D3911" t="s">
        <v>658</v>
      </c>
      <c r="E3911" t="s">
        <v>712</v>
      </c>
      <c r="F3911" t="s">
        <v>14</v>
      </c>
      <c r="G3911">
        <v>9</v>
      </c>
      <c r="H3911">
        <v>6</v>
      </c>
      <c r="I3911">
        <v>-3</v>
      </c>
      <c r="J3911">
        <v>-40</v>
      </c>
      <c r="K3911" t="s">
        <v>19</v>
      </c>
    </row>
    <row r="3912" spans="1:11" x14ac:dyDescent="0.2">
      <c r="A3912">
        <v>3911</v>
      </c>
      <c r="B3912">
        <v>20</v>
      </c>
      <c r="C3912">
        <v>179</v>
      </c>
      <c r="D3912" t="s">
        <v>658</v>
      </c>
      <c r="E3912" t="s">
        <v>712</v>
      </c>
      <c r="F3912" t="s">
        <v>15</v>
      </c>
      <c r="G3912">
        <v>3</v>
      </c>
      <c r="H3912">
        <v>2</v>
      </c>
      <c r="I3912">
        <v>-1</v>
      </c>
      <c r="J3912">
        <v>-40</v>
      </c>
      <c r="K3912" t="s">
        <v>19</v>
      </c>
    </row>
    <row r="3913" spans="1:11" x14ac:dyDescent="0.2">
      <c r="A3913">
        <v>3912</v>
      </c>
      <c r="B3913">
        <v>20</v>
      </c>
      <c r="C3913">
        <v>179</v>
      </c>
      <c r="D3913" t="s">
        <v>658</v>
      </c>
      <c r="E3913" t="s">
        <v>712</v>
      </c>
      <c r="F3913" t="s">
        <v>16</v>
      </c>
      <c r="G3913">
        <v>3</v>
      </c>
      <c r="H3913">
        <v>2</v>
      </c>
      <c r="I3913">
        <v>-1</v>
      </c>
      <c r="J3913">
        <v>-40</v>
      </c>
      <c r="K3913" t="s">
        <v>19</v>
      </c>
    </row>
    <row r="3914" spans="1:11" x14ac:dyDescent="0.2">
      <c r="A3914">
        <v>3913</v>
      </c>
      <c r="B3914">
        <v>20</v>
      </c>
      <c r="C3914">
        <v>181</v>
      </c>
      <c r="D3914" t="s">
        <v>658</v>
      </c>
      <c r="E3914" t="s">
        <v>713</v>
      </c>
      <c r="F3914" t="s">
        <v>12</v>
      </c>
      <c r="G3914">
        <v>28</v>
      </c>
      <c r="H3914">
        <v>18</v>
      </c>
      <c r="I3914">
        <v>-10</v>
      </c>
      <c r="J3914">
        <v>-43.48</v>
      </c>
      <c r="K3914" t="s">
        <v>19</v>
      </c>
    </row>
    <row r="3915" spans="1:11" x14ac:dyDescent="0.2">
      <c r="A3915">
        <v>3914</v>
      </c>
      <c r="B3915">
        <v>20</v>
      </c>
      <c r="C3915">
        <v>181</v>
      </c>
      <c r="D3915" t="s">
        <v>658</v>
      </c>
      <c r="E3915" t="s">
        <v>713</v>
      </c>
      <c r="F3915" t="s">
        <v>14</v>
      </c>
      <c r="G3915">
        <v>44</v>
      </c>
      <c r="H3915">
        <v>22</v>
      </c>
      <c r="I3915">
        <v>-22</v>
      </c>
      <c r="J3915">
        <v>-66.67</v>
      </c>
      <c r="K3915" t="s">
        <v>19</v>
      </c>
    </row>
    <row r="3916" spans="1:11" x14ac:dyDescent="0.2">
      <c r="A3916">
        <v>3915</v>
      </c>
      <c r="B3916">
        <v>20</v>
      </c>
      <c r="C3916">
        <v>181</v>
      </c>
      <c r="D3916" t="s">
        <v>658</v>
      </c>
      <c r="E3916" t="s">
        <v>713</v>
      </c>
      <c r="F3916" t="s">
        <v>15</v>
      </c>
      <c r="G3916">
        <v>10</v>
      </c>
      <c r="H3916">
        <v>7</v>
      </c>
      <c r="I3916">
        <v>-3</v>
      </c>
      <c r="J3916">
        <v>-35.29</v>
      </c>
      <c r="K3916" t="s">
        <v>19</v>
      </c>
    </row>
    <row r="3917" spans="1:11" x14ac:dyDescent="0.2">
      <c r="A3917">
        <v>3916</v>
      </c>
      <c r="B3917">
        <v>20</v>
      </c>
      <c r="C3917">
        <v>181</v>
      </c>
      <c r="D3917" t="s">
        <v>658</v>
      </c>
      <c r="E3917" t="s">
        <v>713</v>
      </c>
      <c r="F3917" t="s">
        <v>16</v>
      </c>
      <c r="G3917">
        <v>14</v>
      </c>
      <c r="H3917">
        <v>11</v>
      </c>
      <c r="I3917">
        <v>-3</v>
      </c>
      <c r="J3917">
        <v>-24</v>
      </c>
      <c r="K3917" t="s">
        <v>19</v>
      </c>
    </row>
    <row r="3918" spans="1:11" x14ac:dyDescent="0.2">
      <c r="A3918">
        <v>3917</v>
      </c>
      <c r="B3918">
        <v>20</v>
      </c>
      <c r="C3918">
        <v>183</v>
      </c>
      <c r="D3918" t="s">
        <v>658</v>
      </c>
      <c r="E3918" t="s">
        <v>714</v>
      </c>
      <c r="F3918" t="s">
        <v>12</v>
      </c>
      <c r="G3918">
        <v>7</v>
      </c>
      <c r="H3918">
        <v>7</v>
      </c>
      <c r="I3918">
        <v>0</v>
      </c>
      <c r="J3918">
        <v>0</v>
      </c>
      <c r="K3918" t="s">
        <v>29</v>
      </c>
    </row>
    <row r="3919" spans="1:11" x14ac:dyDescent="0.2">
      <c r="A3919">
        <v>3918</v>
      </c>
      <c r="B3919">
        <v>20</v>
      </c>
      <c r="C3919">
        <v>183</v>
      </c>
      <c r="D3919" t="s">
        <v>658</v>
      </c>
      <c r="E3919" t="s">
        <v>714</v>
      </c>
      <c r="F3919" t="s">
        <v>14</v>
      </c>
      <c r="G3919">
        <v>13</v>
      </c>
      <c r="H3919">
        <v>13</v>
      </c>
      <c r="I3919">
        <v>0</v>
      </c>
      <c r="J3919">
        <v>0</v>
      </c>
      <c r="K3919" t="s">
        <v>29</v>
      </c>
    </row>
    <row r="3920" spans="1:11" x14ac:dyDescent="0.2">
      <c r="A3920">
        <v>3919</v>
      </c>
      <c r="B3920">
        <v>20</v>
      </c>
      <c r="C3920">
        <v>183</v>
      </c>
      <c r="D3920" t="s">
        <v>658</v>
      </c>
      <c r="E3920" t="s">
        <v>714</v>
      </c>
      <c r="F3920" t="s">
        <v>15</v>
      </c>
      <c r="G3920">
        <v>3</v>
      </c>
      <c r="H3920">
        <v>4</v>
      </c>
      <c r="I3920">
        <v>1</v>
      </c>
      <c r="J3920">
        <v>28.57</v>
      </c>
      <c r="K3920" t="s">
        <v>13</v>
      </c>
    </row>
    <row r="3921" spans="1:11" x14ac:dyDescent="0.2">
      <c r="A3921">
        <v>3920</v>
      </c>
      <c r="B3921">
        <v>20</v>
      </c>
      <c r="C3921">
        <v>183</v>
      </c>
      <c r="D3921" t="s">
        <v>658</v>
      </c>
      <c r="E3921" t="s">
        <v>714</v>
      </c>
      <c r="F3921" t="s">
        <v>16</v>
      </c>
      <c r="G3921">
        <v>4</v>
      </c>
      <c r="H3921">
        <v>15</v>
      </c>
      <c r="I3921">
        <v>11</v>
      </c>
      <c r="J3921">
        <v>115.79</v>
      </c>
      <c r="K3921" t="s">
        <v>13</v>
      </c>
    </row>
    <row r="3922" spans="1:11" x14ac:dyDescent="0.2">
      <c r="A3922">
        <v>3921</v>
      </c>
      <c r="B3922">
        <v>20</v>
      </c>
      <c r="C3922">
        <v>185</v>
      </c>
      <c r="D3922" t="s">
        <v>658</v>
      </c>
      <c r="E3922" t="s">
        <v>715</v>
      </c>
      <c r="F3922" t="s">
        <v>12</v>
      </c>
      <c r="G3922">
        <v>15</v>
      </c>
      <c r="H3922">
        <v>20</v>
      </c>
      <c r="I3922">
        <v>5</v>
      </c>
      <c r="J3922">
        <v>28.57</v>
      </c>
      <c r="K3922" t="s">
        <v>13</v>
      </c>
    </row>
    <row r="3923" spans="1:11" x14ac:dyDescent="0.2">
      <c r="A3923">
        <v>3922</v>
      </c>
      <c r="B3923">
        <v>20</v>
      </c>
      <c r="C3923">
        <v>185</v>
      </c>
      <c r="D3923" t="s">
        <v>658</v>
      </c>
      <c r="E3923" t="s">
        <v>715</v>
      </c>
      <c r="F3923" t="s">
        <v>14</v>
      </c>
      <c r="G3923">
        <v>27</v>
      </c>
      <c r="H3923">
        <v>25</v>
      </c>
      <c r="I3923">
        <v>-2</v>
      </c>
      <c r="J3923">
        <v>-7.69</v>
      </c>
      <c r="K3923" t="s">
        <v>19</v>
      </c>
    </row>
    <row r="3924" spans="1:11" x14ac:dyDescent="0.2">
      <c r="A3924">
        <v>3923</v>
      </c>
      <c r="B3924">
        <v>20</v>
      </c>
      <c r="C3924">
        <v>185</v>
      </c>
      <c r="D3924" t="s">
        <v>658</v>
      </c>
      <c r="E3924" t="s">
        <v>715</v>
      </c>
      <c r="F3924" t="s">
        <v>15</v>
      </c>
      <c r="G3924">
        <v>0</v>
      </c>
      <c r="H3924">
        <v>1</v>
      </c>
      <c r="I3924">
        <v>1</v>
      </c>
      <c r="J3924">
        <v>200</v>
      </c>
      <c r="K3924" t="s">
        <v>13</v>
      </c>
    </row>
    <row r="3925" spans="1:11" x14ac:dyDescent="0.2">
      <c r="A3925">
        <v>3924</v>
      </c>
      <c r="B3925">
        <v>20</v>
      </c>
      <c r="C3925">
        <v>185</v>
      </c>
      <c r="D3925" t="s">
        <v>658</v>
      </c>
      <c r="E3925" t="s">
        <v>715</v>
      </c>
      <c r="F3925" t="s">
        <v>16</v>
      </c>
      <c r="G3925">
        <v>3</v>
      </c>
      <c r="H3925">
        <v>1</v>
      </c>
      <c r="I3925">
        <v>-2</v>
      </c>
      <c r="J3925">
        <v>-100</v>
      </c>
      <c r="K3925" t="s">
        <v>19</v>
      </c>
    </row>
    <row r="3926" spans="1:11" x14ac:dyDescent="0.2">
      <c r="A3926">
        <v>3925</v>
      </c>
      <c r="B3926">
        <v>20</v>
      </c>
      <c r="C3926">
        <v>187</v>
      </c>
      <c r="D3926" t="s">
        <v>658</v>
      </c>
      <c r="E3926" t="s">
        <v>716</v>
      </c>
      <c r="F3926" t="s">
        <v>12</v>
      </c>
      <c r="G3926">
        <v>14</v>
      </c>
      <c r="H3926">
        <v>4</v>
      </c>
      <c r="I3926">
        <v>-10</v>
      </c>
      <c r="J3926">
        <v>-111.11</v>
      </c>
      <c r="K3926" t="s">
        <v>19</v>
      </c>
    </row>
    <row r="3927" spans="1:11" x14ac:dyDescent="0.2">
      <c r="A3927">
        <v>3926</v>
      </c>
      <c r="B3927">
        <v>20</v>
      </c>
      <c r="C3927">
        <v>187</v>
      </c>
      <c r="D3927" t="s">
        <v>658</v>
      </c>
      <c r="E3927" t="s">
        <v>716</v>
      </c>
      <c r="F3927" t="s">
        <v>14</v>
      </c>
      <c r="G3927">
        <v>24</v>
      </c>
      <c r="H3927">
        <v>15</v>
      </c>
      <c r="I3927">
        <v>-9</v>
      </c>
      <c r="J3927">
        <v>-46.15</v>
      </c>
      <c r="K3927" t="s">
        <v>19</v>
      </c>
    </row>
    <row r="3928" spans="1:11" x14ac:dyDescent="0.2">
      <c r="A3928">
        <v>3927</v>
      </c>
      <c r="B3928">
        <v>20</v>
      </c>
      <c r="C3928">
        <v>187</v>
      </c>
      <c r="D3928" t="s">
        <v>658</v>
      </c>
      <c r="E3928" t="s">
        <v>716</v>
      </c>
      <c r="F3928" t="s">
        <v>15</v>
      </c>
      <c r="G3928">
        <v>0</v>
      </c>
      <c r="H3928">
        <v>5</v>
      </c>
      <c r="I3928">
        <v>5</v>
      </c>
      <c r="J3928">
        <v>200</v>
      </c>
      <c r="K3928" t="s">
        <v>13</v>
      </c>
    </row>
    <row r="3929" spans="1:11" x14ac:dyDescent="0.2">
      <c r="A3929">
        <v>3928</v>
      </c>
      <c r="B3929">
        <v>20</v>
      </c>
      <c r="C3929">
        <v>187</v>
      </c>
      <c r="D3929" t="s">
        <v>658</v>
      </c>
      <c r="E3929" t="s">
        <v>716</v>
      </c>
      <c r="F3929" t="s">
        <v>16</v>
      </c>
      <c r="G3929">
        <v>1</v>
      </c>
      <c r="H3929">
        <v>5</v>
      </c>
      <c r="I3929">
        <v>4</v>
      </c>
      <c r="J3929">
        <v>133.33000000000001</v>
      </c>
      <c r="K3929" t="s">
        <v>13</v>
      </c>
    </row>
    <row r="3930" spans="1:11" x14ac:dyDescent="0.2">
      <c r="A3930">
        <v>3929</v>
      </c>
      <c r="B3930">
        <v>20</v>
      </c>
      <c r="C3930">
        <v>189</v>
      </c>
      <c r="D3930" t="s">
        <v>658</v>
      </c>
      <c r="E3930" t="s">
        <v>717</v>
      </c>
      <c r="F3930" t="s">
        <v>12</v>
      </c>
      <c r="G3930">
        <v>23</v>
      </c>
      <c r="H3930">
        <v>16</v>
      </c>
      <c r="I3930">
        <v>-7</v>
      </c>
      <c r="J3930">
        <v>-35.9</v>
      </c>
      <c r="K3930" t="s">
        <v>19</v>
      </c>
    </row>
    <row r="3931" spans="1:11" x14ac:dyDescent="0.2">
      <c r="A3931">
        <v>3930</v>
      </c>
      <c r="B3931">
        <v>20</v>
      </c>
      <c r="C3931">
        <v>189</v>
      </c>
      <c r="D3931" t="s">
        <v>658</v>
      </c>
      <c r="E3931" t="s">
        <v>717</v>
      </c>
      <c r="F3931" t="s">
        <v>14</v>
      </c>
      <c r="G3931">
        <v>28</v>
      </c>
      <c r="H3931">
        <v>19</v>
      </c>
      <c r="I3931">
        <v>-9</v>
      </c>
      <c r="J3931">
        <v>-38.299999999999997</v>
      </c>
      <c r="K3931" t="s">
        <v>19</v>
      </c>
    </row>
    <row r="3932" spans="1:11" x14ac:dyDescent="0.2">
      <c r="A3932">
        <v>3931</v>
      </c>
      <c r="B3932">
        <v>20</v>
      </c>
      <c r="C3932">
        <v>189</v>
      </c>
      <c r="D3932" t="s">
        <v>658</v>
      </c>
      <c r="E3932" t="s">
        <v>717</v>
      </c>
      <c r="F3932" t="s">
        <v>15</v>
      </c>
      <c r="G3932">
        <v>2</v>
      </c>
      <c r="H3932">
        <v>7</v>
      </c>
      <c r="I3932">
        <v>5</v>
      </c>
      <c r="J3932">
        <v>111.11</v>
      </c>
      <c r="K3932" t="s">
        <v>13</v>
      </c>
    </row>
    <row r="3933" spans="1:11" x14ac:dyDescent="0.2">
      <c r="A3933">
        <v>3932</v>
      </c>
      <c r="B3933">
        <v>20</v>
      </c>
      <c r="C3933">
        <v>189</v>
      </c>
      <c r="D3933" t="s">
        <v>658</v>
      </c>
      <c r="E3933" t="s">
        <v>717</v>
      </c>
      <c r="F3933" t="s">
        <v>16</v>
      </c>
      <c r="G3933">
        <v>2</v>
      </c>
      <c r="H3933">
        <v>0</v>
      </c>
      <c r="I3933">
        <v>-2</v>
      </c>
      <c r="J3933">
        <v>-200</v>
      </c>
      <c r="K3933" t="s">
        <v>19</v>
      </c>
    </row>
    <row r="3934" spans="1:11" x14ac:dyDescent="0.2">
      <c r="A3934">
        <v>3933</v>
      </c>
      <c r="B3934">
        <v>20</v>
      </c>
      <c r="C3934">
        <v>191</v>
      </c>
      <c r="D3934" t="s">
        <v>658</v>
      </c>
      <c r="E3934" t="s">
        <v>718</v>
      </c>
      <c r="F3934" t="s">
        <v>12</v>
      </c>
      <c r="G3934">
        <v>71</v>
      </c>
      <c r="H3934">
        <v>56</v>
      </c>
      <c r="I3934">
        <v>-15</v>
      </c>
      <c r="J3934">
        <v>-23.62</v>
      </c>
      <c r="K3934" t="s">
        <v>19</v>
      </c>
    </row>
    <row r="3935" spans="1:11" x14ac:dyDescent="0.2">
      <c r="A3935">
        <v>3934</v>
      </c>
      <c r="B3935">
        <v>20</v>
      </c>
      <c r="C3935">
        <v>191</v>
      </c>
      <c r="D3935" t="s">
        <v>658</v>
      </c>
      <c r="E3935" t="s">
        <v>718</v>
      </c>
      <c r="F3935" t="s">
        <v>14</v>
      </c>
      <c r="G3935">
        <v>109</v>
      </c>
      <c r="H3935">
        <v>97</v>
      </c>
      <c r="I3935">
        <v>-12</v>
      </c>
      <c r="J3935">
        <v>-11.65</v>
      </c>
      <c r="K3935" t="s">
        <v>19</v>
      </c>
    </row>
    <row r="3936" spans="1:11" x14ac:dyDescent="0.2">
      <c r="A3936">
        <v>3935</v>
      </c>
      <c r="B3936">
        <v>20</v>
      </c>
      <c r="C3936">
        <v>191</v>
      </c>
      <c r="D3936" t="s">
        <v>658</v>
      </c>
      <c r="E3936" t="s">
        <v>718</v>
      </c>
      <c r="F3936" t="s">
        <v>15</v>
      </c>
      <c r="G3936">
        <v>16</v>
      </c>
      <c r="H3936">
        <v>4</v>
      </c>
      <c r="I3936">
        <v>-12</v>
      </c>
      <c r="J3936">
        <v>-120</v>
      </c>
      <c r="K3936" t="s">
        <v>19</v>
      </c>
    </row>
    <row r="3937" spans="1:11" x14ac:dyDescent="0.2">
      <c r="A3937">
        <v>3936</v>
      </c>
      <c r="B3937">
        <v>20</v>
      </c>
      <c r="C3937">
        <v>191</v>
      </c>
      <c r="D3937" t="s">
        <v>658</v>
      </c>
      <c r="E3937" t="s">
        <v>718</v>
      </c>
      <c r="F3937" t="s">
        <v>16</v>
      </c>
      <c r="G3937">
        <v>25</v>
      </c>
      <c r="H3937">
        <v>14</v>
      </c>
      <c r="I3937">
        <v>-11</v>
      </c>
      <c r="J3937">
        <v>-56.41</v>
      </c>
      <c r="K3937" t="s">
        <v>19</v>
      </c>
    </row>
    <row r="3938" spans="1:11" x14ac:dyDescent="0.2">
      <c r="A3938">
        <v>3937</v>
      </c>
      <c r="B3938">
        <v>20</v>
      </c>
      <c r="C3938">
        <v>193</v>
      </c>
      <c r="D3938" t="s">
        <v>658</v>
      </c>
      <c r="E3938" t="s">
        <v>457</v>
      </c>
      <c r="F3938" t="s">
        <v>12</v>
      </c>
      <c r="G3938">
        <v>67</v>
      </c>
      <c r="H3938">
        <v>40</v>
      </c>
      <c r="I3938">
        <v>-27</v>
      </c>
      <c r="J3938">
        <v>-50.47</v>
      </c>
      <c r="K3938" t="s">
        <v>19</v>
      </c>
    </row>
    <row r="3939" spans="1:11" x14ac:dyDescent="0.2">
      <c r="A3939">
        <v>3938</v>
      </c>
      <c r="B3939">
        <v>20</v>
      </c>
      <c r="C3939">
        <v>193</v>
      </c>
      <c r="D3939" t="s">
        <v>658</v>
      </c>
      <c r="E3939" t="s">
        <v>457</v>
      </c>
      <c r="F3939" t="s">
        <v>14</v>
      </c>
      <c r="G3939">
        <v>85</v>
      </c>
      <c r="H3939">
        <v>57</v>
      </c>
      <c r="I3939">
        <v>-28</v>
      </c>
      <c r="J3939">
        <v>-39.44</v>
      </c>
      <c r="K3939" t="s">
        <v>19</v>
      </c>
    </row>
    <row r="3940" spans="1:11" x14ac:dyDescent="0.2">
      <c r="A3940">
        <v>3939</v>
      </c>
      <c r="B3940">
        <v>20</v>
      </c>
      <c r="C3940">
        <v>193</v>
      </c>
      <c r="D3940" t="s">
        <v>658</v>
      </c>
      <c r="E3940" t="s">
        <v>457</v>
      </c>
      <c r="F3940" t="s">
        <v>15</v>
      </c>
      <c r="G3940">
        <v>4</v>
      </c>
      <c r="H3940">
        <v>7</v>
      </c>
      <c r="I3940">
        <v>3</v>
      </c>
      <c r="J3940">
        <v>54.55</v>
      </c>
      <c r="K3940" t="s">
        <v>13</v>
      </c>
    </row>
    <row r="3941" spans="1:11" x14ac:dyDescent="0.2">
      <c r="A3941">
        <v>3940</v>
      </c>
      <c r="B3941">
        <v>20</v>
      </c>
      <c r="C3941">
        <v>193</v>
      </c>
      <c r="D3941" t="s">
        <v>658</v>
      </c>
      <c r="E3941" t="s">
        <v>457</v>
      </c>
      <c r="F3941" t="s">
        <v>16</v>
      </c>
      <c r="G3941">
        <v>6</v>
      </c>
      <c r="H3941">
        <v>10</v>
      </c>
      <c r="I3941">
        <v>4</v>
      </c>
      <c r="J3941">
        <v>50</v>
      </c>
      <c r="K3941" t="s">
        <v>13</v>
      </c>
    </row>
    <row r="3942" spans="1:11" x14ac:dyDescent="0.2">
      <c r="A3942">
        <v>3941</v>
      </c>
      <c r="B3942">
        <v>20</v>
      </c>
      <c r="C3942">
        <v>195</v>
      </c>
      <c r="D3942" t="s">
        <v>658</v>
      </c>
      <c r="E3942" t="s">
        <v>719</v>
      </c>
      <c r="F3942" t="s">
        <v>12</v>
      </c>
      <c r="G3942">
        <v>20</v>
      </c>
      <c r="H3942">
        <v>7</v>
      </c>
      <c r="I3942">
        <v>-13</v>
      </c>
      <c r="J3942">
        <v>-96.3</v>
      </c>
      <c r="K3942" t="s">
        <v>19</v>
      </c>
    </row>
    <row r="3943" spans="1:11" x14ac:dyDescent="0.2">
      <c r="A3943">
        <v>3942</v>
      </c>
      <c r="B3943">
        <v>20</v>
      </c>
      <c r="C3943">
        <v>195</v>
      </c>
      <c r="D3943" t="s">
        <v>658</v>
      </c>
      <c r="E3943" t="s">
        <v>719</v>
      </c>
      <c r="F3943" t="s">
        <v>14</v>
      </c>
      <c r="G3943">
        <v>27</v>
      </c>
      <c r="H3943">
        <v>9</v>
      </c>
      <c r="I3943">
        <v>-18</v>
      </c>
      <c r="J3943">
        <v>-100</v>
      </c>
      <c r="K3943" t="s">
        <v>19</v>
      </c>
    </row>
    <row r="3944" spans="1:11" x14ac:dyDescent="0.2">
      <c r="A3944">
        <v>3943</v>
      </c>
      <c r="B3944">
        <v>20</v>
      </c>
      <c r="C3944">
        <v>195</v>
      </c>
      <c r="D3944" t="s">
        <v>658</v>
      </c>
      <c r="E3944" t="s">
        <v>719</v>
      </c>
      <c r="F3944" t="s">
        <v>15</v>
      </c>
      <c r="G3944">
        <v>1</v>
      </c>
      <c r="H3944">
        <v>2</v>
      </c>
      <c r="I3944">
        <v>1</v>
      </c>
      <c r="J3944">
        <v>66.67</v>
      </c>
      <c r="K3944" t="s">
        <v>13</v>
      </c>
    </row>
    <row r="3945" spans="1:11" x14ac:dyDescent="0.2">
      <c r="A3945">
        <v>3944</v>
      </c>
      <c r="B3945">
        <v>20</v>
      </c>
      <c r="C3945">
        <v>195</v>
      </c>
      <c r="D3945" t="s">
        <v>658</v>
      </c>
      <c r="E3945" t="s">
        <v>719</v>
      </c>
      <c r="F3945" t="s">
        <v>16</v>
      </c>
      <c r="G3945">
        <v>1</v>
      </c>
      <c r="H3945">
        <v>2</v>
      </c>
      <c r="I3945">
        <v>1</v>
      </c>
      <c r="J3945">
        <v>66.67</v>
      </c>
      <c r="K3945" t="s">
        <v>13</v>
      </c>
    </row>
    <row r="3946" spans="1:11" x14ac:dyDescent="0.2">
      <c r="A3946">
        <v>3945</v>
      </c>
      <c r="B3946">
        <v>20</v>
      </c>
      <c r="C3946">
        <v>197</v>
      </c>
      <c r="D3946" t="s">
        <v>658</v>
      </c>
      <c r="E3946" t="s">
        <v>720</v>
      </c>
      <c r="F3946" t="s">
        <v>12</v>
      </c>
      <c r="G3946">
        <v>23</v>
      </c>
      <c r="H3946">
        <v>12</v>
      </c>
      <c r="I3946">
        <v>-11</v>
      </c>
      <c r="J3946">
        <v>-62.86</v>
      </c>
      <c r="K3946" t="s">
        <v>19</v>
      </c>
    </row>
    <row r="3947" spans="1:11" x14ac:dyDescent="0.2">
      <c r="A3947">
        <v>3946</v>
      </c>
      <c r="B3947">
        <v>20</v>
      </c>
      <c r="C3947">
        <v>197</v>
      </c>
      <c r="D3947" t="s">
        <v>658</v>
      </c>
      <c r="E3947" t="s">
        <v>720</v>
      </c>
      <c r="F3947" t="s">
        <v>14</v>
      </c>
      <c r="G3947">
        <v>42</v>
      </c>
      <c r="H3947">
        <v>31</v>
      </c>
      <c r="I3947">
        <v>-11</v>
      </c>
      <c r="J3947">
        <v>-30.14</v>
      </c>
      <c r="K3947" t="s">
        <v>19</v>
      </c>
    </row>
    <row r="3948" spans="1:11" x14ac:dyDescent="0.2">
      <c r="A3948">
        <v>3947</v>
      </c>
      <c r="B3948">
        <v>20</v>
      </c>
      <c r="C3948">
        <v>197</v>
      </c>
      <c r="D3948" t="s">
        <v>658</v>
      </c>
      <c r="E3948" t="s">
        <v>720</v>
      </c>
      <c r="F3948" t="s">
        <v>15</v>
      </c>
      <c r="G3948">
        <v>8</v>
      </c>
      <c r="H3948">
        <v>0</v>
      </c>
      <c r="I3948">
        <v>-8</v>
      </c>
      <c r="J3948">
        <v>-200</v>
      </c>
      <c r="K3948" t="s">
        <v>19</v>
      </c>
    </row>
    <row r="3949" spans="1:11" x14ac:dyDescent="0.2">
      <c r="A3949">
        <v>3948</v>
      </c>
      <c r="B3949">
        <v>20</v>
      </c>
      <c r="C3949">
        <v>197</v>
      </c>
      <c r="D3949" t="s">
        <v>658</v>
      </c>
      <c r="E3949" t="s">
        <v>720</v>
      </c>
      <c r="F3949" t="s">
        <v>16</v>
      </c>
      <c r="G3949">
        <v>10</v>
      </c>
      <c r="H3949">
        <v>3</v>
      </c>
      <c r="I3949">
        <v>-7</v>
      </c>
      <c r="J3949">
        <v>-107.69</v>
      </c>
      <c r="K3949" t="s">
        <v>19</v>
      </c>
    </row>
    <row r="3950" spans="1:11" x14ac:dyDescent="0.2">
      <c r="A3950">
        <v>3949</v>
      </c>
      <c r="B3950">
        <v>20</v>
      </c>
      <c r="C3950">
        <v>199</v>
      </c>
      <c r="D3950" t="s">
        <v>658</v>
      </c>
      <c r="E3950" t="s">
        <v>721</v>
      </c>
      <c r="F3950" t="s">
        <v>12</v>
      </c>
      <c r="G3950">
        <v>6</v>
      </c>
      <c r="H3950">
        <v>1</v>
      </c>
      <c r="I3950">
        <v>-5</v>
      </c>
      <c r="J3950">
        <v>-142.86000000000001</v>
      </c>
      <c r="K3950" t="s">
        <v>19</v>
      </c>
    </row>
    <row r="3951" spans="1:11" x14ac:dyDescent="0.2">
      <c r="A3951">
        <v>3950</v>
      </c>
      <c r="B3951">
        <v>20</v>
      </c>
      <c r="C3951">
        <v>199</v>
      </c>
      <c r="D3951" t="s">
        <v>658</v>
      </c>
      <c r="E3951" t="s">
        <v>721</v>
      </c>
      <c r="F3951" t="s">
        <v>14</v>
      </c>
      <c r="G3951">
        <v>12</v>
      </c>
      <c r="H3951">
        <v>1</v>
      </c>
      <c r="I3951">
        <v>-11</v>
      </c>
      <c r="J3951">
        <v>-169.23</v>
      </c>
      <c r="K3951" t="s">
        <v>19</v>
      </c>
    </row>
    <row r="3952" spans="1:11" x14ac:dyDescent="0.2">
      <c r="A3952">
        <v>3951</v>
      </c>
      <c r="B3952">
        <v>20</v>
      </c>
      <c r="C3952">
        <v>199</v>
      </c>
      <c r="D3952" t="s">
        <v>658</v>
      </c>
      <c r="E3952" t="s">
        <v>721</v>
      </c>
      <c r="F3952" t="s">
        <v>15</v>
      </c>
      <c r="G3952">
        <v>0</v>
      </c>
      <c r="H3952">
        <v>0</v>
      </c>
      <c r="I3952">
        <v>0</v>
      </c>
      <c r="J3952">
        <v>0</v>
      </c>
      <c r="K3952" t="s">
        <v>29</v>
      </c>
    </row>
    <row r="3953" spans="1:11" x14ac:dyDescent="0.2">
      <c r="A3953">
        <v>3952</v>
      </c>
      <c r="B3953">
        <v>20</v>
      </c>
      <c r="C3953">
        <v>199</v>
      </c>
      <c r="D3953" t="s">
        <v>658</v>
      </c>
      <c r="E3953" t="s">
        <v>721</v>
      </c>
      <c r="F3953" t="s">
        <v>16</v>
      </c>
      <c r="G3953">
        <v>0</v>
      </c>
      <c r="H3953">
        <v>0</v>
      </c>
      <c r="I3953">
        <v>0</v>
      </c>
      <c r="J3953">
        <v>0</v>
      </c>
      <c r="K3953" t="s">
        <v>29</v>
      </c>
    </row>
    <row r="3954" spans="1:11" x14ac:dyDescent="0.2">
      <c r="A3954">
        <v>3953</v>
      </c>
      <c r="B3954">
        <v>20</v>
      </c>
      <c r="C3954">
        <v>201</v>
      </c>
      <c r="D3954" t="s">
        <v>658</v>
      </c>
      <c r="E3954" t="s">
        <v>82</v>
      </c>
      <c r="F3954" t="s">
        <v>12</v>
      </c>
      <c r="G3954">
        <v>16</v>
      </c>
      <c r="H3954">
        <v>19</v>
      </c>
      <c r="I3954">
        <v>3</v>
      </c>
      <c r="J3954">
        <v>17.14</v>
      </c>
      <c r="K3954" t="s">
        <v>13</v>
      </c>
    </row>
    <row r="3955" spans="1:11" x14ac:dyDescent="0.2">
      <c r="A3955">
        <v>3954</v>
      </c>
      <c r="B3955">
        <v>20</v>
      </c>
      <c r="C3955">
        <v>201</v>
      </c>
      <c r="D3955" t="s">
        <v>658</v>
      </c>
      <c r="E3955" t="s">
        <v>82</v>
      </c>
      <c r="F3955" t="s">
        <v>14</v>
      </c>
      <c r="G3955">
        <v>29</v>
      </c>
      <c r="H3955">
        <v>27</v>
      </c>
      <c r="I3955">
        <v>-2</v>
      </c>
      <c r="J3955">
        <v>-7.14</v>
      </c>
      <c r="K3955" t="s">
        <v>19</v>
      </c>
    </row>
    <row r="3956" spans="1:11" x14ac:dyDescent="0.2">
      <c r="A3956">
        <v>3955</v>
      </c>
      <c r="B3956">
        <v>20</v>
      </c>
      <c r="C3956">
        <v>201</v>
      </c>
      <c r="D3956" t="s">
        <v>658</v>
      </c>
      <c r="E3956" t="s">
        <v>82</v>
      </c>
      <c r="F3956" t="s">
        <v>15</v>
      </c>
      <c r="G3956">
        <v>2</v>
      </c>
      <c r="H3956">
        <v>0</v>
      </c>
      <c r="I3956">
        <v>-2</v>
      </c>
      <c r="J3956">
        <v>-200</v>
      </c>
      <c r="K3956" t="s">
        <v>19</v>
      </c>
    </row>
    <row r="3957" spans="1:11" x14ac:dyDescent="0.2">
      <c r="A3957">
        <v>3956</v>
      </c>
      <c r="B3957">
        <v>20</v>
      </c>
      <c r="C3957">
        <v>201</v>
      </c>
      <c r="D3957" t="s">
        <v>658</v>
      </c>
      <c r="E3957" t="s">
        <v>82</v>
      </c>
      <c r="F3957" t="s">
        <v>16</v>
      </c>
      <c r="G3957">
        <v>2</v>
      </c>
      <c r="H3957">
        <v>2</v>
      </c>
      <c r="I3957">
        <v>0</v>
      </c>
      <c r="J3957">
        <v>0</v>
      </c>
      <c r="K3957" t="s">
        <v>29</v>
      </c>
    </row>
    <row r="3958" spans="1:11" x14ac:dyDescent="0.2">
      <c r="A3958">
        <v>3957</v>
      </c>
      <c r="B3958">
        <v>20</v>
      </c>
      <c r="C3958">
        <v>203</v>
      </c>
      <c r="D3958" t="s">
        <v>658</v>
      </c>
      <c r="E3958" t="s">
        <v>722</v>
      </c>
      <c r="F3958" t="s">
        <v>12</v>
      </c>
      <c r="G3958">
        <v>6</v>
      </c>
      <c r="H3958">
        <v>3</v>
      </c>
      <c r="I3958">
        <v>-3</v>
      </c>
      <c r="J3958">
        <v>-66.67</v>
      </c>
      <c r="K3958" t="s">
        <v>19</v>
      </c>
    </row>
    <row r="3959" spans="1:11" x14ac:dyDescent="0.2">
      <c r="A3959">
        <v>3958</v>
      </c>
      <c r="B3959">
        <v>20</v>
      </c>
      <c r="C3959">
        <v>203</v>
      </c>
      <c r="D3959" t="s">
        <v>658</v>
      </c>
      <c r="E3959" t="s">
        <v>722</v>
      </c>
      <c r="F3959" t="s">
        <v>14</v>
      </c>
      <c r="G3959">
        <v>15</v>
      </c>
      <c r="H3959">
        <v>7</v>
      </c>
      <c r="I3959">
        <v>-8</v>
      </c>
      <c r="J3959">
        <v>-72.73</v>
      </c>
      <c r="K3959" t="s">
        <v>19</v>
      </c>
    </row>
    <row r="3960" spans="1:11" x14ac:dyDescent="0.2">
      <c r="A3960">
        <v>3959</v>
      </c>
      <c r="B3960">
        <v>20</v>
      </c>
      <c r="C3960">
        <v>203</v>
      </c>
      <c r="D3960" t="s">
        <v>658</v>
      </c>
      <c r="E3960" t="s">
        <v>722</v>
      </c>
      <c r="F3960" t="s">
        <v>15</v>
      </c>
      <c r="G3960">
        <v>2</v>
      </c>
      <c r="H3960">
        <v>0</v>
      </c>
      <c r="I3960">
        <v>-2</v>
      </c>
      <c r="J3960">
        <v>-200</v>
      </c>
      <c r="K3960" t="s">
        <v>19</v>
      </c>
    </row>
    <row r="3961" spans="1:11" x14ac:dyDescent="0.2">
      <c r="A3961">
        <v>3960</v>
      </c>
      <c r="B3961">
        <v>20</v>
      </c>
      <c r="C3961">
        <v>203</v>
      </c>
      <c r="D3961" t="s">
        <v>658</v>
      </c>
      <c r="E3961" t="s">
        <v>722</v>
      </c>
      <c r="F3961" t="s">
        <v>16</v>
      </c>
      <c r="G3961">
        <v>4</v>
      </c>
      <c r="H3961">
        <v>0</v>
      </c>
      <c r="I3961">
        <v>-4</v>
      </c>
      <c r="J3961">
        <v>-200</v>
      </c>
      <c r="K3961" t="s">
        <v>19</v>
      </c>
    </row>
    <row r="3962" spans="1:11" x14ac:dyDescent="0.2">
      <c r="A3962">
        <v>3961</v>
      </c>
      <c r="B3962">
        <v>20</v>
      </c>
      <c r="C3962">
        <v>205</v>
      </c>
      <c r="D3962" t="s">
        <v>658</v>
      </c>
      <c r="E3962" t="s">
        <v>723</v>
      </c>
      <c r="F3962" t="s">
        <v>12</v>
      </c>
      <c r="G3962">
        <v>43</v>
      </c>
      <c r="H3962">
        <v>36</v>
      </c>
      <c r="I3962">
        <v>-7</v>
      </c>
      <c r="J3962">
        <v>-17.72</v>
      </c>
      <c r="K3962" t="s">
        <v>19</v>
      </c>
    </row>
    <row r="3963" spans="1:11" x14ac:dyDescent="0.2">
      <c r="A3963">
        <v>3962</v>
      </c>
      <c r="B3963">
        <v>20</v>
      </c>
      <c r="C3963">
        <v>205</v>
      </c>
      <c r="D3963" t="s">
        <v>658</v>
      </c>
      <c r="E3963" t="s">
        <v>723</v>
      </c>
      <c r="F3963" t="s">
        <v>14</v>
      </c>
      <c r="G3963">
        <v>67</v>
      </c>
      <c r="H3963">
        <v>60</v>
      </c>
      <c r="I3963">
        <v>-7</v>
      </c>
      <c r="J3963">
        <v>-11.02</v>
      </c>
      <c r="K3963" t="s">
        <v>19</v>
      </c>
    </row>
    <row r="3964" spans="1:11" x14ac:dyDescent="0.2">
      <c r="A3964">
        <v>3963</v>
      </c>
      <c r="B3964">
        <v>20</v>
      </c>
      <c r="C3964">
        <v>205</v>
      </c>
      <c r="D3964" t="s">
        <v>658</v>
      </c>
      <c r="E3964" t="s">
        <v>723</v>
      </c>
      <c r="F3964" t="s">
        <v>15</v>
      </c>
      <c r="G3964">
        <v>4</v>
      </c>
      <c r="H3964">
        <v>5</v>
      </c>
      <c r="I3964">
        <v>1</v>
      </c>
      <c r="J3964">
        <v>22.22</v>
      </c>
      <c r="K3964" t="s">
        <v>13</v>
      </c>
    </row>
    <row r="3965" spans="1:11" x14ac:dyDescent="0.2">
      <c r="A3965">
        <v>3964</v>
      </c>
      <c r="B3965">
        <v>20</v>
      </c>
      <c r="C3965">
        <v>205</v>
      </c>
      <c r="D3965" t="s">
        <v>658</v>
      </c>
      <c r="E3965" t="s">
        <v>723</v>
      </c>
      <c r="F3965" t="s">
        <v>16</v>
      </c>
      <c r="G3965">
        <v>9</v>
      </c>
      <c r="H3965">
        <v>5</v>
      </c>
      <c r="I3965">
        <v>-4</v>
      </c>
      <c r="J3965">
        <v>-57.14</v>
      </c>
      <c r="K3965" t="s">
        <v>19</v>
      </c>
    </row>
    <row r="3966" spans="1:11" x14ac:dyDescent="0.2">
      <c r="A3966">
        <v>3965</v>
      </c>
      <c r="B3966">
        <v>20</v>
      </c>
      <c r="C3966">
        <v>207</v>
      </c>
      <c r="D3966" t="s">
        <v>658</v>
      </c>
      <c r="E3966" t="s">
        <v>724</v>
      </c>
      <c r="F3966" t="s">
        <v>12</v>
      </c>
      <c r="G3966">
        <v>7</v>
      </c>
      <c r="H3966">
        <v>3</v>
      </c>
      <c r="I3966">
        <v>-4</v>
      </c>
      <c r="J3966">
        <v>-80</v>
      </c>
      <c r="K3966" t="s">
        <v>19</v>
      </c>
    </row>
    <row r="3967" spans="1:11" x14ac:dyDescent="0.2">
      <c r="A3967">
        <v>3966</v>
      </c>
      <c r="B3967">
        <v>20</v>
      </c>
      <c r="C3967">
        <v>207</v>
      </c>
      <c r="D3967" t="s">
        <v>658</v>
      </c>
      <c r="E3967" t="s">
        <v>724</v>
      </c>
      <c r="F3967" t="s">
        <v>14</v>
      </c>
      <c r="G3967">
        <v>13</v>
      </c>
      <c r="H3967">
        <v>9</v>
      </c>
      <c r="I3967">
        <v>-4</v>
      </c>
      <c r="J3967">
        <v>-36.36</v>
      </c>
      <c r="K3967" t="s">
        <v>19</v>
      </c>
    </row>
    <row r="3968" spans="1:11" x14ac:dyDescent="0.2">
      <c r="A3968">
        <v>3967</v>
      </c>
      <c r="B3968">
        <v>20</v>
      </c>
      <c r="C3968">
        <v>207</v>
      </c>
      <c r="D3968" t="s">
        <v>658</v>
      </c>
      <c r="E3968" t="s">
        <v>724</v>
      </c>
      <c r="F3968" t="s">
        <v>15</v>
      </c>
      <c r="G3968">
        <v>0</v>
      </c>
      <c r="H3968">
        <v>0</v>
      </c>
      <c r="I3968">
        <v>0</v>
      </c>
      <c r="J3968">
        <v>0</v>
      </c>
      <c r="K3968" t="s">
        <v>29</v>
      </c>
    </row>
    <row r="3969" spans="1:11" x14ac:dyDescent="0.2">
      <c r="A3969">
        <v>3968</v>
      </c>
      <c r="B3969">
        <v>20</v>
      </c>
      <c r="C3969">
        <v>207</v>
      </c>
      <c r="D3969" t="s">
        <v>658</v>
      </c>
      <c r="E3969" t="s">
        <v>724</v>
      </c>
      <c r="F3969" t="s">
        <v>16</v>
      </c>
      <c r="G3969">
        <v>2</v>
      </c>
      <c r="H3969">
        <v>1</v>
      </c>
      <c r="I3969">
        <v>-1</v>
      </c>
      <c r="J3969">
        <v>-66.67</v>
      </c>
      <c r="K3969" t="s">
        <v>19</v>
      </c>
    </row>
    <row r="3970" spans="1:11" x14ac:dyDescent="0.2">
      <c r="A3970">
        <v>3969</v>
      </c>
      <c r="B3970">
        <v>20</v>
      </c>
      <c r="C3970">
        <v>209</v>
      </c>
      <c r="D3970" t="s">
        <v>658</v>
      </c>
      <c r="E3970" t="s">
        <v>725</v>
      </c>
      <c r="F3970" t="s">
        <v>12</v>
      </c>
      <c r="G3970">
        <v>3355</v>
      </c>
      <c r="H3970">
        <v>4164</v>
      </c>
      <c r="I3970">
        <v>809</v>
      </c>
      <c r="J3970">
        <v>21.52</v>
      </c>
      <c r="K3970" t="s">
        <v>13</v>
      </c>
    </row>
    <row r="3971" spans="1:11" x14ac:dyDescent="0.2">
      <c r="A3971">
        <v>3970</v>
      </c>
      <c r="B3971">
        <v>20</v>
      </c>
      <c r="C3971">
        <v>209</v>
      </c>
      <c r="D3971" t="s">
        <v>658</v>
      </c>
      <c r="E3971" t="s">
        <v>725</v>
      </c>
      <c r="F3971" t="s">
        <v>14</v>
      </c>
      <c r="G3971">
        <v>3841</v>
      </c>
      <c r="H3971">
        <v>4751</v>
      </c>
      <c r="I3971">
        <v>910</v>
      </c>
      <c r="J3971">
        <v>21.18</v>
      </c>
      <c r="K3971" t="s">
        <v>13</v>
      </c>
    </row>
    <row r="3972" spans="1:11" x14ac:dyDescent="0.2">
      <c r="A3972">
        <v>3971</v>
      </c>
      <c r="B3972">
        <v>20</v>
      </c>
      <c r="C3972">
        <v>209</v>
      </c>
      <c r="D3972" t="s">
        <v>658</v>
      </c>
      <c r="E3972" t="s">
        <v>725</v>
      </c>
      <c r="F3972" t="s">
        <v>15</v>
      </c>
      <c r="G3972">
        <v>148</v>
      </c>
      <c r="H3972">
        <v>285</v>
      </c>
      <c r="I3972">
        <v>137</v>
      </c>
      <c r="J3972">
        <v>63.28</v>
      </c>
      <c r="K3972" t="s">
        <v>13</v>
      </c>
    </row>
    <row r="3973" spans="1:11" x14ac:dyDescent="0.2">
      <c r="A3973">
        <v>3972</v>
      </c>
      <c r="B3973">
        <v>20</v>
      </c>
      <c r="C3973">
        <v>209</v>
      </c>
      <c r="D3973" t="s">
        <v>658</v>
      </c>
      <c r="E3973" t="s">
        <v>725</v>
      </c>
      <c r="F3973" t="s">
        <v>16</v>
      </c>
      <c r="G3973">
        <v>319</v>
      </c>
      <c r="H3973">
        <v>463</v>
      </c>
      <c r="I3973">
        <v>144</v>
      </c>
      <c r="J3973">
        <v>36.83</v>
      </c>
      <c r="K3973" t="s">
        <v>13</v>
      </c>
    </row>
    <row r="3974" spans="1:11" x14ac:dyDescent="0.2">
      <c r="A3974">
        <v>3973</v>
      </c>
      <c r="B3974">
        <v>21</v>
      </c>
      <c r="C3974">
        <v>1</v>
      </c>
      <c r="D3974" t="s">
        <v>726</v>
      </c>
      <c r="E3974" t="s">
        <v>613</v>
      </c>
      <c r="F3974" t="s">
        <v>12</v>
      </c>
      <c r="G3974">
        <v>78</v>
      </c>
      <c r="H3974">
        <v>46</v>
      </c>
      <c r="I3974">
        <v>-32</v>
      </c>
      <c r="J3974">
        <v>-51.61</v>
      </c>
      <c r="K3974" t="s">
        <v>19</v>
      </c>
    </row>
    <row r="3975" spans="1:11" x14ac:dyDescent="0.2">
      <c r="A3975">
        <v>3974</v>
      </c>
      <c r="B3975">
        <v>21</v>
      </c>
      <c r="C3975">
        <v>1</v>
      </c>
      <c r="D3975" t="s">
        <v>726</v>
      </c>
      <c r="E3975" t="s">
        <v>613</v>
      </c>
      <c r="F3975" t="s">
        <v>14</v>
      </c>
      <c r="G3975">
        <v>102</v>
      </c>
      <c r="H3975">
        <v>68</v>
      </c>
      <c r="I3975">
        <v>-34</v>
      </c>
      <c r="J3975">
        <v>-40</v>
      </c>
      <c r="K3975" t="s">
        <v>19</v>
      </c>
    </row>
    <row r="3976" spans="1:11" x14ac:dyDescent="0.2">
      <c r="A3976">
        <v>3975</v>
      </c>
      <c r="B3976">
        <v>21</v>
      </c>
      <c r="C3976">
        <v>1</v>
      </c>
      <c r="D3976" t="s">
        <v>726</v>
      </c>
      <c r="E3976" t="s">
        <v>613</v>
      </c>
      <c r="F3976" t="s">
        <v>15</v>
      </c>
      <c r="G3976">
        <v>3</v>
      </c>
      <c r="H3976">
        <v>9</v>
      </c>
      <c r="I3976">
        <v>6</v>
      </c>
      <c r="J3976">
        <v>100</v>
      </c>
      <c r="K3976" t="s">
        <v>13</v>
      </c>
    </row>
    <row r="3977" spans="1:11" x14ac:dyDescent="0.2">
      <c r="A3977">
        <v>3976</v>
      </c>
      <c r="B3977">
        <v>21</v>
      </c>
      <c r="C3977">
        <v>1</v>
      </c>
      <c r="D3977" t="s">
        <v>726</v>
      </c>
      <c r="E3977" t="s">
        <v>613</v>
      </c>
      <c r="F3977" t="s">
        <v>16</v>
      </c>
      <c r="G3977">
        <v>7</v>
      </c>
      <c r="H3977">
        <v>13</v>
      </c>
      <c r="I3977">
        <v>6</v>
      </c>
      <c r="J3977">
        <v>60</v>
      </c>
      <c r="K3977" t="s">
        <v>13</v>
      </c>
    </row>
    <row r="3978" spans="1:11" x14ac:dyDescent="0.2">
      <c r="A3978">
        <v>3977</v>
      </c>
      <c r="B3978">
        <v>21</v>
      </c>
      <c r="C3978">
        <v>3</v>
      </c>
      <c r="D3978" t="s">
        <v>726</v>
      </c>
      <c r="E3978" t="s">
        <v>571</v>
      </c>
      <c r="F3978" t="s">
        <v>12</v>
      </c>
      <c r="G3978">
        <v>47</v>
      </c>
      <c r="H3978">
        <v>31</v>
      </c>
      <c r="I3978">
        <v>-16</v>
      </c>
      <c r="J3978">
        <v>-41.03</v>
      </c>
      <c r="K3978" t="s">
        <v>19</v>
      </c>
    </row>
    <row r="3979" spans="1:11" x14ac:dyDescent="0.2">
      <c r="A3979">
        <v>3978</v>
      </c>
      <c r="B3979">
        <v>21</v>
      </c>
      <c r="C3979">
        <v>3</v>
      </c>
      <c r="D3979" t="s">
        <v>726</v>
      </c>
      <c r="E3979" t="s">
        <v>571</v>
      </c>
      <c r="F3979" t="s">
        <v>14</v>
      </c>
      <c r="G3979">
        <v>87</v>
      </c>
      <c r="H3979">
        <v>56</v>
      </c>
      <c r="I3979">
        <v>-31</v>
      </c>
      <c r="J3979">
        <v>-43.36</v>
      </c>
      <c r="K3979" t="s">
        <v>19</v>
      </c>
    </row>
    <row r="3980" spans="1:11" x14ac:dyDescent="0.2">
      <c r="A3980">
        <v>3979</v>
      </c>
      <c r="B3980">
        <v>21</v>
      </c>
      <c r="C3980">
        <v>3</v>
      </c>
      <c r="D3980" t="s">
        <v>726</v>
      </c>
      <c r="E3980" t="s">
        <v>571</v>
      </c>
      <c r="F3980" t="s">
        <v>15</v>
      </c>
      <c r="G3980">
        <v>3</v>
      </c>
      <c r="H3980">
        <v>2</v>
      </c>
      <c r="I3980">
        <v>-1</v>
      </c>
      <c r="J3980">
        <v>-40</v>
      </c>
      <c r="K3980" t="s">
        <v>19</v>
      </c>
    </row>
    <row r="3981" spans="1:11" x14ac:dyDescent="0.2">
      <c r="A3981">
        <v>3980</v>
      </c>
      <c r="B3981">
        <v>21</v>
      </c>
      <c r="C3981">
        <v>3</v>
      </c>
      <c r="D3981" t="s">
        <v>726</v>
      </c>
      <c r="E3981" t="s">
        <v>571</v>
      </c>
      <c r="F3981" t="s">
        <v>16</v>
      </c>
      <c r="G3981">
        <v>4</v>
      </c>
      <c r="H3981">
        <v>4</v>
      </c>
      <c r="I3981">
        <v>0</v>
      </c>
      <c r="J3981">
        <v>0</v>
      </c>
      <c r="K3981" t="s">
        <v>29</v>
      </c>
    </row>
    <row r="3982" spans="1:11" x14ac:dyDescent="0.2">
      <c r="A3982">
        <v>3981</v>
      </c>
      <c r="B3982">
        <v>21</v>
      </c>
      <c r="C3982">
        <v>5</v>
      </c>
      <c r="D3982" t="s">
        <v>726</v>
      </c>
      <c r="E3982" t="s">
        <v>659</v>
      </c>
      <c r="F3982" t="s">
        <v>12</v>
      </c>
      <c r="G3982">
        <v>153</v>
      </c>
      <c r="H3982">
        <v>107</v>
      </c>
      <c r="I3982">
        <v>-46</v>
      </c>
      <c r="J3982">
        <v>-35.380000000000003</v>
      </c>
      <c r="K3982" t="s">
        <v>19</v>
      </c>
    </row>
    <row r="3983" spans="1:11" x14ac:dyDescent="0.2">
      <c r="A3983">
        <v>3982</v>
      </c>
      <c r="B3983">
        <v>21</v>
      </c>
      <c r="C3983">
        <v>5</v>
      </c>
      <c r="D3983" t="s">
        <v>726</v>
      </c>
      <c r="E3983" t="s">
        <v>659</v>
      </c>
      <c r="F3983" t="s">
        <v>14</v>
      </c>
      <c r="G3983">
        <v>179</v>
      </c>
      <c r="H3983">
        <v>160</v>
      </c>
      <c r="I3983">
        <v>-19</v>
      </c>
      <c r="J3983">
        <v>-11.21</v>
      </c>
      <c r="K3983" t="s">
        <v>19</v>
      </c>
    </row>
    <row r="3984" spans="1:11" x14ac:dyDescent="0.2">
      <c r="A3984">
        <v>3983</v>
      </c>
      <c r="B3984">
        <v>21</v>
      </c>
      <c r="C3984">
        <v>5</v>
      </c>
      <c r="D3984" t="s">
        <v>726</v>
      </c>
      <c r="E3984" t="s">
        <v>659</v>
      </c>
      <c r="F3984" t="s">
        <v>15</v>
      </c>
      <c r="G3984">
        <v>4</v>
      </c>
      <c r="H3984">
        <v>6</v>
      </c>
      <c r="I3984">
        <v>2</v>
      </c>
      <c r="J3984">
        <v>40</v>
      </c>
      <c r="K3984" t="s">
        <v>13</v>
      </c>
    </row>
    <row r="3985" spans="1:11" x14ac:dyDescent="0.2">
      <c r="A3985">
        <v>3984</v>
      </c>
      <c r="B3985">
        <v>21</v>
      </c>
      <c r="C3985">
        <v>5</v>
      </c>
      <c r="D3985" t="s">
        <v>726</v>
      </c>
      <c r="E3985" t="s">
        <v>659</v>
      </c>
      <c r="F3985" t="s">
        <v>16</v>
      </c>
      <c r="G3985">
        <v>9</v>
      </c>
      <c r="H3985">
        <v>14</v>
      </c>
      <c r="I3985">
        <v>5</v>
      </c>
      <c r="J3985">
        <v>43.48</v>
      </c>
      <c r="K3985" t="s">
        <v>13</v>
      </c>
    </row>
    <row r="3986" spans="1:11" x14ac:dyDescent="0.2">
      <c r="A3986">
        <v>3985</v>
      </c>
      <c r="B3986">
        <v>21</v>
      </c>
      <c r="C3986">
        <v>7</v>
      </c>
      <c r="D3986" t="s">
        <v>726</v>
      </c>
      <c r="E3986" t="s">
        <v>727</v>
      </c>
      <c r="F3986" t="s">
        <v>12</v>
      </c>
      <c r="G3986">
        <v>30</v>
      </c>
      <c r="H3986">
        <v>15</v>
      </c>
      <c r="I3986">
        <v>-15</v>
      </c>
      <c r="J3986">
        <v>-66.67</v>
      </c>
      <c r="K3986" t="s">
        <v>19</v>
      </c>
    </row>
    <row r="3987" spans="1:11" x14ac:dyDescent="0.2">
      <c r="A3987">
        <v>3986</v>
      </c>
      <c r="B3987">
        <v>21</v>
      </c>
      <c r="C3987">
        <v>7</v>
      </c>
      <c r="D3987" t="s">
        <v>726</v>
      </c>
      <c r="E3987" t="s">
        <v>727</v>
      </c>
      <c r="F3987" t="s">
        <v>14</v>
      </c>
      <c r="G3987">
        <v>54</v>
      </c>
      <c r="H3987">
        <v>37</v>
      </c>
      <c r="I3987">
        <v>-17</v>
      </c>
      <c r="J3987">
        <v>-37.36</v>
      </c>
      <c r="K3987" t="s">
        <v>19</v>
      </c>
    </row>
    <row r="3988" spans="1:11" x14ac:dyDescent="0.2">
      <c r="A3988">
        <v>3987</v>
      </c>
      <c r="B3988">
        <v>21</v>
      </c>
      <c r="C3988">
        <v>7</v>
      </c>
      <c r="D3988" t="s">
        <v>726</v>
      </c>
      <c r="E3988" t="s">
        <v>727</v>
      </c>
      <c r="F3988" t="s">
        <v>15</v>
      </c>
      <c r="G3988">
        <v>2</v>
      </c>
      <c r="H3988">
        <v>1</v>
      </c>
      <c r="I3988">
        <v>-1</v>
      </c>
      <c r="J3988">
        <v>-66.67</v>
      </c>
      <c r="K3988" t="s">
        <v>19</v>
      </c>
    </row>
    <row r="3989" spans="1:11" x14ac:dyDescent="0.2">
      <c r="A3989">
        <v>3988</v>
      </c>
      <c r="B3989">
        <v>21</v>
      </c>
      <c r="C3989">
        <v>7</v>
      </c>
      <c r="D3989" t="s">
        <v>726</v>
      </c>
      <c r="E3989" t="s">
        <v>727</v>
      </c>
      <c r="F3989" t="s">
        <v>16</v>
      </c>
      <c r="G3989">
        <v>7</v>
      </c>
      <c r="H3989">
        <v>2</v>
      </c>
      <c r="I3989">
        <v>-5</v>
      </c>
      <c r="J3989">
        <v>-111.11</v>
      </c>
      <c r="K3989" t="s">
        <v>19</v>
      </c>
    </row>
    <row r="3990" spans="1:11" x14ac:dyDescent="0.2">
      <c r="A3990">
        <v>3989</v>
      </c>
      <c r="B3990">
        <v>21</v>
      </c>
      <c r="C3990">
        <v>9</v>
      </c>
      <c r="D3990" t="s">
        <v>726</v>
      </c>
      <c r="E3990" t="s">
        <v>728</v>
      </c>
      <c r="F3990" t="s">
        <v>12</v>
      </c>
      <c r="G3990">
        <v>236</v>
      </c>
      <c r="H3990">
        <v>195</v>
      </c>
      <c r="I3990">
        <v>-41</v>
      </c>
      <c r="J3990">
        <v>-19.03</v>
      </c>
      <c r="K3990" t="s">
        <v>19</v>
      </c>
    </row>
    <row r="3991" spans="1:11" x14ac:dyDescent="0.2">
      <c r="A3991">
        <v>3990</v>
      </c>
      <c r="B3991">
        <v>21</v>
      </c>
      <c r="C3991">
        <v>9</v>
      </c>
      <c r="D3991" t="s">
        <v>726</v>
      </c>
      <c r="E3991" t="s">
        <v>728</v>
      </c>
      <c r="F3991" t="s">
        <v>14</v>
      </c>
      <c r="G3991">
        <v>291</v>
      </c>
      <c r="H3991">
        <v>261</v>
      </c>
      <c r="I3991">
        <v>-30</v>
      </c>
      <c r="J3991">
        <v>-10.87</v>
      </c>
      <c r="K3991" t="s">
        <v>19</v>
      </c>
    </row>
    <row r="3992" spans="1:11" x14ac:dyDescent="0.2">
      <c r="A3992">
        <v>3991</v>
      </c>
      <c r="B3992">
        <v>21</v>
      </c>
      <c r="C3992">
        <v>9</v>
      </c>
      <c r="D3992" t="s">
        <v>726</v>
      </c>
      <c r="E3992" t="s">
        <v>728</v>
      </c>
      <c r="F3992" t="s">
        <v>15</v>
      </c>
      <c r="G3992">
        <v>20</v>
      </c>
      <c r="H3992">
        <v>64</v>
      </c>
      <c r="I3992">
        <v>44</v>
      </c>
      <c r="J3992">
        <v>104.76</v>
      </c>
      <c r="K3992" t="s">
        <v>13</v>
      </c>
    </row>
    <row r="3993" spans="1:11" x14ac:dyDescent="0.2">
      <c r="A3993">
        <v>3992</v>
      </c>
      <c r="B3993">
        <v>21</v>
      </c>
      <c r="C3993">
        <v>9</v>
      </c>
      <c r="D3993" t="s">
        <v>726</v>
      </c>
      <c r="E3993" t="s">
        <v>728</v>
      </c>
      <c r="F3993" t="s">
        <v>16</v>
      </c>
      <c r="G3993">
        <v>35</v>
      </c>
      <c r="H3993">
        <v>80</v>
      </c>
      <c r="I3993">
        <v>45</v>
      </c>
      <c r="J3993">
        <v>78.260000000000005</v>
      </c>
      <c r="K3993" t="s">
        <v>13</v>
      </c>
    </row>
    <row r="3994" spans="1:11" x14ac:dyDescent="0.2">
      <c r="A3994">
        <v>3993</v>
      </c>
      <c r="B3994">
        <v>21</v>
      </c>
      <c r="C3994">
        <v>11</v>
      </c>
      <c r="D3994" t="s">
        <v>726</v>
      </c>
      <c r="E3994" t="s">
        <v>729</v>
      </c>
      <c r="F3994" t="s">
        <v>12</v>
      </c>
      <c r="G3994">
        <v>14</v>
      </c>
      <c r="H3994">
        <v>17</v>
      </c>
      <c r="I3994">
        <v>3</v>
      </c>
      <c r="J3994">
        <v>19.350000000000001</v>
      </c>
      <c r="K3994" t="s">
        <v>13</v>
      </c>
    </row>
    <row r="3995" spans="1:11" x14ac:dyDescent="0.2">
      <c r="A3995">
        <v>3994</v>
      </c>
      <c r="B3995">
        <v>21</v>
      </c>
      <c r="C3995">
        <v>11</v>
      </c>
      <c r="D3995" t="s">
        <v>726</v>
      </c>
      <c r="E3995" t="s">
        <v>729</v>
      </c>
      <c r="F3995" t="s">
        <v>14</v>
      </c>
      <c r="G3995">
        <v>34</v>
      </c>
      <c r="H3995">
        <v>24</v>
      </c>
      <c r="I3995">
        <v>-10</v>
      </c>
      <c r="J3995">
        <v>-34.479999999999997</v>
      </c>
      <c r="K3995" t="s">
        <v>19</v>
      </c>
    </row>
    <row r="3996" spans="1:11" x14ac:dyDescent="0.2">
      <c r="A3996">
        <v>3995</v>
      </c>
      <c r="B3996">
        <v>21</v>
      </c>
      <c r="C3996">
        <v>11</v>
      </c>
      <c r="D3996" t="s">
        <v>726</v>
      </c>
      <c r="E3996" t="s">
        <v>729</v>
      </c>
      <c r="F3996" t="s">
        <v>15</v>
      </c>
      <c r="G3996">
        <v>1</v>
      </c>
      <c r="H3996">
        <v>12</v>
      </c>
      <c r="I3996">
        <v>11</v>
      </c>
      <c r="J3996">
        <v>169.23</v>
      </c>
      <c r="K3996" t="s">
        <v>13</v>
      </c>
    </row>
    <row r="3997" spans="1:11" x14ac:dyDescent="0.2">
      <c r="A3997">
        <v>3996</v>
      </c>
      <c r="B3997">
        <v>21</v>
      </c>
      <c r="C3997">
        <v>11</v>
      </c>
      <c r="D3997" t="s">
        <v>726</v>
      </c>
      <c r="E3997" t="s">
        <v>729</v>
      </c>
      <c r="F3997" t="s">
        <v>16</v>
      </c>
      <c r="G3997">
        <v>3</v>
      </c>
      <c r="H3997">
        <v>16</v>
      </c>
      <c r="I3997">
        <v>13</v>
      </c>
      <c r="J3997">
        <v>136.84</v>
      </c>
      <c r="K3997" t="s">
        <v>13</v>
      </c>
    </row>
    <row r="3998" spans="1:11" x14ac:dyDescent="0.2">
      <c r="A3998">
        <v>3997</v>
      </c>
      <c r="B3998">
        <v>21</v>
      </c>
      <c r="C3998">
        <v>13</v>
      </c>
      <c r="D3998" t="s">
        <v>726</v>
      </c>
      <c r="E3998" t="s">
        <v>730</v>
      </c>
      <c r="F3998" t="s">
        <v>12</v>
      </c>
      <c r="G3998">
        <v>142</v>
      </c>
      <c r="H3998">
        <v>78</v>
      </c>
      <c r="I3998">
        <v>-64</v>
      </c>
      <c r="J3998">
        <v>-58.18</v>
      </c>
      <c r="K3998" t="s">
        <v>19</v>
      </c>
    </row>
    <row r="3999" spans="1:11" x14ac:dyDescent="0.2">
      <c r="A3999">
        <v>3998</v>
      </c>
      <c r="B3999">
        <v>21</v>
      </c>
      <c r="C3999">
        <v>13</v>
      </c>
      <c r="D3999" t="s">
        <v>726</v>
      </c>
      <c r="E3999" t="s">
        <v>730</v>
      </c>
      <c r="F3999" t="s">
        <v>14</v>
      </c>
      <c r="G3999">
        <v>199</v>
      </c>
      <c r="H3999">
        <v>102</v>
      </c>
      <c r="I3999">
        <v>-97</v>
      </c>
      <c r="J3999">
        <v>-64.45</v>
      </c>
      <c r="K3999" t="s">
        <v>19</v>
      </c>
    </row>
    <row r="4000" spans="1:11" x14ac:dyDescent="0.2">
      <c r="A4000">
        <v>3999</v>
      </c>
      <c r="B4000">
        <v>21</v>
      </c>
      <c r="C4000">
        <v>13</v>
      </c>
      <c r="D4000" t="s">
        <v>726</v>
      </c>
      <c r="E4000" t="s">
        <v>730</v>
      </c>
      <c r="F4000" t="s">
        <v>15</v>
      </c>
      <c r="G4000">
        <v>27</v>
      </c>
      <c r="H4000">
        <v>14</v>
      </c>
      <c r="I4000">
        <v>-13</v>
      </c>
      <c r="J4000">
        <v>-63.41</v>
      </c>
      <c r="K4000" t="s">
        <v>19</v>
      </c>
    </row>
    <row r="4001" spans="1:11" x14ac:dyDescent="0.2">
      <c r="A4001">
        <v>4000</v>
      </c>
      <c r="B4001">
        <v>21</v>
      </c>
      <c r="C4001">
        <v>13</v>
      </c>
      <c r="D4001" t="s">
        <v>726</v>
      </c>
      <c r="E4001" t="s">
        <v>730</v>
      </c>
      <c r="F4001" t="s">
        <v>16</v>
      </c>
      <c r="G4001">
        <v>47</v>
      </c>
      <c r="H4001">
        <v>27</v>
      </c>
      <c r="I4001">
        <v>-20</v>
      </c>
      <c r="J4001">
        <v>-54.05</v>
      </c>
      <c r="K4001" t="s">
        <v>19</v>
      </c>
    </row>
    <row r="4002" spans="1:11" x14ac:dyDescent="0.2">
      <c r="A4002">
        <v>4001</v>
      </c>
      <c r="B4002">
        <v>21</v>
      </c>
      <c r="C4002">
        <v>15</v>
      </c>
      <c r="D4002" t="s">
        <v>726</v>
      </c>
      <c r="E4002" t="s">
        <v>136</v>
      </c>
      <c r="F4002" t="s">
        <v>12</v>
      </c>
      <c r="G4002">
        <v>2362</v>
      </c>
      <c r="H4002">
        <v>2583</v>
      </c>
      <c r="I4002">
        <v>221</v>
      </c>
      <c r="J4002">
        <v>8.94</v>
      </c>
      <c r="K4002" t="s">
        <v>13</v>
      </c>
    </row>
    <row r="4003" spans="1:11" x14ac:dyDescent="0.2">
      <c r="A4003">
        <v>4002</v>
      </c>
      <c r="B4003">
        <v>21</v>
      </c>
      <c r="C4003">
        <v>15</v>
      </c>
      <c r="D4003" t="s">
        <v>726</v>
      </c>
      <c r="E4003" t="s">
        <v>136</v>
      </c>
      <c r="F4003" t="s">
        <v>14</v>
      </c>
      <c r="G4003">
        <v>2758</v>
      </c>
      <c r="H4003">
        <v>3169</v>
      </c>
      <c r="I4003">
        <v>411</v>
      </c>
      <c r="J4003">
        <v>13.87</v>
      </c>
      <c r="K4003" t="s">
        <v>13</v>
      </c>
    </row>
    <row r="4004" spans="1:11" x14ac:dyDescent="0.2">
      <c r="A4004">
        <v>4003</v>
      </c>
      <c r="B4004">
        <v>21</v>
      </c>
      <c r="C4004">
        <v>15</v>
      </c>
      <c r="D4004" t="s">
        <v>726</v>
      </c>
      <c r="E4004" t="s">
        <v>136</v>
      </c>
      <c r="F4004" t="s">
        <v>15</v>
      </c>
      <c r="G4004">
        <v>78</v>
      </c>
      <c r="H4004">
        <v>108</v>
      </c>
      <c r="I4004">
        <v>30</v>
      </c>
      <c r="J4004">
        <v>32.26</v>
      </c>
      <c r="K4004" t="s">
        <v>13</v>
      </c>
    </row>
    <row r="4005" spans="1:11" x14ac:dyDescent="0.2">
      <c r="A4005">
        <v>4004</v>
      </c>
      <c r="B4005">
        <v>21</v>
      </c>
      <c r="C4005">
        <v>15</v>
      </c>
      <c r="D4005" t="s">
        <v>726</v>
      </c>
      <c r="E4005" t="s">
        <v>136</v>
      </c>
      <c r="F4005" t="s">
        <v>16</v>
      </c>
      <c r="G4005">
        <v>134</v>
      </c>
      <c r="H4005">
        <v>186</v>
      </c>
      <c r="I4005">
        <v>52</v>
      </c>
      <c r="J4005">
        <v>32.5</v>
      </c>
      <c r="K4005" t="s">
        <v>13</v>
      </c>
    </row>
    <row r="4006" spans="1:11" x14ac:dyDescent="0.2">
      <c r="A4006">
        <v>4005</v>
      </c>
      <c r="B4006">
        <v>21</v>
      </c>
      <c r="C4006">
        <v>17</v>
      </c>
      <c r="D4006" t="s">
        <v>726</v>
      </c>
      <c r="E4006" t="s">
        <v>663</v>
      </c>
      <c r="F4006" t="s">
        <v>12</v>
      </c>
      <c r="G4006">
        <v>82</v>
      </c>
      <c r="H4006">
        <v>71</v>
      </c>
      <c r="I4006">
        <v>-11</v>
      </c>
      <c r="J4006">
        <v>-14.38</v>
      </c>
      <c r="K4006" t="s">
        <v>19</v>
      </c>
    </row>
    <row r="4007" spans="1:11" x14ac:dyDescent="0.2">
      <c r="A4007">
        <v>4006</v>
      </c>
      <c r="B4007">
        <v>21</v>
      </c>
      <c r="C4007">
        <v>17</v>
      </c>
      <c r="D4007" t="s">
        <v>726</v>
      </c>
      <c r="E4007" t="s">
        <v>663</v>
      </c>
      <c r="F4007" t="s">
        <v>14</v>
      </c>
      <c r="G4007">
        <v>102</v>
      </c>
      <c r="H4007">
        <v>98</v>
      </c>
      <c r="I4007">
        <v>-4</v>
      </c>
      <c r="J4007">
        <v>-4</v>
      </c>
      <c r="K4007" t="s">
        <v>19</v>
      </c>
    </row>
    <row r="4008" spans="1:11" x14ac:dyDescent="0.2">
      <c r="A4008">
        <v>4007</v>
      </c>
      <c r="B4008">
        <v>21</v>
      </c>
      <c r="C4008">
        <v>17</v>
      </c>
      <c r="D4008" t="s">
        <v>726</v>
      </c>
      <c r="E4008" t="s">
        <v>663</v>
      </c>
      <c r="F4008" t="s">
        <v>15</v>
      </c>
      <c r="G4008">
        <v>3</v>
      </c>
      <c r="H4008">
        <v>4</v>
      </c>
      <c r="I4008">
        <v>1</v>
      </c>
      <c r="J4008">
        <v>28.57</v>
      </c>
      <c r="K4008" t="s">
        <v>13</v>
      </c>
    </row>
    <row r="4009" spans="1:11" x14ac:dyDescent="0.2">
      <c r="A4009">
        <v>4008</v>
      </c>
      <c r="B4009">
        <v>21</v>
      </c>
      <c r="C4009">
        <v>17</v>
      </c>
      <c r="D4009" t="s">
        <v>726</v>
      </c>
      <c r="E4009" t="s">
        <v>663</v>
      </c>
      <c r="F4009" t="s">
        <v>16</v>
      </c>
      <c r="G4009">
        <v>10</v>
      </c>
      <c r="H4009">
        <v>8</v>
      </c>
      <c r="I4009">
        <v>-2</v>
      </c>
      <c r="J4009">
        <v>-22.22</v>
      </c>
      <c r="K4009" t="s">
        <v>19</v>
      </c>
    </row>
    <row r="4010" spans="1:11" x14ac:dyDescent="0.2">
      <c r="A4010">
        <v>4009</v>
      </c>
      <c r="B4010">
        <v>21</v>
      </c>
      <c r="C4010">
        <v>19</v>
      </c>
      <c r="D4010" t="s">
        <v>726</v>
      </c>
      <c r="E4010" t="s">
        <v>731</v>
      </c>
      <c r="F4010" t="s">
        <v>12</v>
      </c>
      <c r="G4010">
        <v>222</v>
      </c>
      <c r="H4010">
        <v>226</v>
      </c>
      <c r="I4010">
        <v>4</v>
      </c>
      <c r="J4010">
        <v>1.79</v>
      </c>
      <c r="K4010" t="s">
        <v>13</v>
      </c>
    </row>
    <row r="4011" spans="1:11" x14ac:dyDescent="0.2">
      <c r="A4011">
        <v>4010</v>
      </c>
      <c r="B4011">
        <v>21</v>
      </c>
      <c r="C4011">
        <v>19</v>
      </c>
      <c r="D4011" t="s">
        <v>726</v>
      </c>
      <c r="E4011" t="s">
        <v>731</v>
      </c>
      <c r="F4011" t="s">
        <v>14</v>
      </c>
      <c r="G4011">
        <v>303</v>
      </c>
      <c r="H4011">
        <v>322</v>
      </c>
      <c r="I4011">
        <v>19</v>
      </c>
      <c r="J4011">
        <v>6.08</v>
      </c>
      <c r="K4011" t="s">
        <v>13</v>
      </c>
    </row>
    <row r="4012" spans="1:11" x14ac:dyDescent="0.2">
      <c r="A4012">
        <v>4011</v>
      </c>
      <c r="B4012">
        <v>21</v>
      </c>
      <c r="C4012">
        <v>19</v>
      </c>
      <c r="D4012" t="s">
        <v>726</v>
      </c>
      <c r="E4012" t="s">
        <v>731</v>
      </c>
      <c r="F4012" t="s">
        <v>15</v>
      </c>
      <c r="G4012">
        <v>3</v>
      </c>
      <c r="H4012">
        <v>5</v>
      </c>
      <c r="I4012">
        <v>2</v>
      </c>
      <c r="J4012">
        <v>50</v>
      </c>
      <c r="K4012" t="s">
        <v>13</v>
      </c>
    </row>
    <row r="4013" spans="1:11" x14ac:dyDescent="0.2">
      <c r="A4013">
        <v>4012</v>
      </c>
      <c r="B4013">
        <v>21</v>
      </c>
      <c r="C4013">
        <v>19</v>
      </c>
      <c r="D4013" t="s">
        <v>726</v>
      </c>
      <c r="E4013" t="s">
        <v>731</v>
      </c>
      <c r="F4013" t="s">
        <v>16</v>
      </c>
      <c r="G4013">
        <v>25</v>
      </c>
      <c r="H4013">
        <v>33</v>
      </c>
      <c r="I4013">
        <v>8</v>
      </c>
      <c r="J4013">
        <v>27.59</v>
      </c>
      <c r="K4013" t="s">
        <v>13</v>
      </c>
    </row>
    <row r="4014" spans="1:11" x14ac:dyDescent="0.2">
      <c r="A4014">
        <v>4013</v>
      </c>
      <c r="B4014">
        <v>21</v>
      </c>
      <c r="C4014">
        <v>21</v>
      </c>
      <c r="D4014" t="s">
        <v>726</v>
      </c>
      <c r="E4014" t="s">
        <v>732</v>
      </c>
      <c r="F4014" t="s">
        <v>12</v>
      </c>
      <c r="G4014">
        <v>369</v>
      </c>
      <c r="H4014">
        <v>229</v>
      </c>
      <c r="I4014">
        <v>-140</v>
      </c>
      <c r="J4014">
        <v>-46.82</v>
      </c>
      <c r="K4014" t="s">
        <v>19</v>
      </c>
    </row>
    <row r="4015" spans="1:11" x14ac:dyDescent="0.2">
      <c r="A4015">
        <v>4014</v>
      </c>
      <c r="B4015">
        <v>21</v>
      </c>
      <c r="C4015">
        <v>21</v>
      </c>
      <c r="D4015" t="s">
        <v>726</v>
      </c>
      <c r="E4015" t="s">
        <v>732</v>
      </c>
      <c r="F4015" t="s">
        <v>14</v>
      </c>
      <c r="G4015">
        <v>427</v>
      </c>
      <c r="H4015">
        <v>300</v>
      </c>
      <c r="I4015">
        <v>-127</v>
      </c>
      <c r="J4015">
        <v>-34.94</v>
      </c>
      <c r="K4015" t="s">
        <v>19</v>
      </c>
    </row>
    <row r="4016" spans="1:11" x14ac:dyDescent="0.2">
      <c r="A4016">
        <v>4015</v>
      </c>
      <c r="B4016">
        <v>21</v>
      </c>
      <c r="C4016">
        <v>21</v>
      </c>
      <c r="D4016" t="s">
        <v>726</v>
      </c>
      <c r="E4016" t="s">
        <v>732</v>
      </c>
      <c r="F4016" t="s">
        <v>15</v>
      </c>
      <c r="G4016">
        <v>19</v>
      </c>
      <c r="H4016">
        <v>7</v>
      </c>
      <c r="I4016">
        <v>-12</v>
      </c>
      <c r="J4016">
        <v>-92.31</v>
      </c>
      <c r="K4016" t="s">
        <v>19</v>
      </c>
    </row>
    <row r="4017" spans="1:11" x14ac:dyDescent="0.2">
      <c r="A4017">
        <v>4016</v>
      </c>
      <c r="B4017">
        <v>21</v>
      </c>
      <c r="C4017">
        <v>21</v>
      </c>
      <c r="D4017" t="s">
        <v>726</v>
      </c>
      <c r="E4017" t="s">
        <v>732</v>
      </c>
      <c r="F4017" t="s">
        <v>16</v>
      </c>
      <c r="G4017">
        <v>34</v>
      </c>
      <c r="H4017">
        <v>20</v>
      </c>
      <c r="I4017">
        <v>-14</v>
      </c>
      <c r="J4017">
        <v>-51.85</v>
      </c>
      <c r="K4017" t="s">
        <v>19</v>
      </c>
    </row>
    <row r="4018" spans="1:11" x14ac:dyDescent="0.2">
      <c r="A4018">
        <v>4017</v>
      </c>
      <c r="B4018">
        <v>21</v>
      </c>
      <c r="C4018">
        <v>23</v>
      </c>
      <c r="D4018" t="s">
        <v>726</v>
      </c>
      <c r="E4018" t="s">
        <v>733</v>
      </c>
      <c r="F4018" t="s">
        <v>12</v>
      </c>
      <c r="G4018">
        <v>17</v>
      </c>
      <c r="H4018">
        <v>5</v>
      </c>
      <c r="I4018">
        <v>-12</v>
      </c>
      <c r="J4018">
        <v>-109.09</v>
      </c>
      <c r="K4018" t="s">
        <v>19</v>
      </c>
    </row>
    <row r="4019" spans="1:11" x14ac:dyDescent="0.2">
      <c r="A4019">
        <v>4018</v>
      </c>
      <c r="B4019">
        <v>21</v>
      </c>
      <c r="C4019">
        <v>23</v>
      </c>
      <c r="D4019" t="s">
        <v>726</v>
      </c>
      <c r="E4019" t="s">
        <v>733</v>
      </c>
      <c r="F4019" t="s">
        <v>14</v>
      </c>
      <c r="G4019">
        <v>28</v>
      </c>
      <c r="H4019">
        <v>16</v>
      </c>
      <c r="I4019">
        <v>-12</v>
      </c>
      <c r="J4019">
        <v>-54.55</v>
      </c>
      <c r="K4019" t="s">
        <v>19</v>
      </c>
    </row>
    <row r="4020" spans="1:11" x14ac:dyDescent="0.2">
      <c r="A4020">
        <v>4019</v>
      </c>
      <c r="B4020">
        <v>21</v>
      </c>
      <c r="C4020">
        <v>23</v>
      </c>
      <c r="D4020" t="s">
        <v>726</v>
      </c>
      <c r="E4020" t="s">
        <v>733</v>
      </c>
      <c r="F4020" t="s">
        <v>15</v>
      </c>
      <c r="G4020">
        <v>3</v>
      </c>
      <c r="H4020">
        <v>1</v>
      </c>
      <c r="I4020">
        <v>-2</v>
      </c>
      <c r="J4020">
        <v>-100</v>
      </c>
      <c r="K4020" t="s">
        <v>19</v>
      </c>
    </row>
    <row r="4021" spans="1:11" x14ac:dyDescent="0.2">
      <c r="A4021">
        <v>4020</v>
      </c>
      <c r="B4021">
        <v>21</v>
      </c>
      <c r="C4021">
        <v>23</v>
      </c>
      <c r="D4021" t="s">
        <v>726</v>
      </c>
      <c r="E4021" t="s">
        <v>733</v>
      </c>
      <c r="F4021" t="s">
        <v>16</v>
      </c>
      <c r="G4021">
        <v>5</v>
      </c>
      <c r="H4021">
        <v>2</v>
      </c>
      <c r="I4021">
        <v>-3</v>
      </c>
      <c r="J4021">
        <v>-85.71</v>
      </c>
      <c r="K4021" t="s">
        <v>19</v>
      </c>
    </row>
    <row r="4022" spans="1:11" x14ac:dyDescent="0.2">
      <c r="A4022">
        <v>4021</v>
      </c>
      <c r="B4022">
        <v>21</v>
      </c>
      <c r="C4022">
        <v>25</v>
      </c>
      <c r="D4022" t="s">
        <v>726</v>
      </c>
      <c r="E4022" t="s">
        <v>734</v>
      </c>
      <c r="F4022" t="s">
        <v>12</v>
      </c>
      <c r="G4022">
        <v>79</v>
      </c>
      <c r="H4022">
        <v>69</v>
      </c>
      <c r="I4022">
        <v>-10</v>
      </c>
      <c r="J4022">
        <v>-13.51</v>
      </c>
      <c r="K4022" t="s">
        <v>19</v>
      </c>
    </row>
    <row r="4023" spans="1:11" x14ac:dyDescent="0.2">
      <c r="A4023">
        <v>4022</v>
      </c>
      <c r="B4023">
        <v>21</v>
      </c>
      <c r="C4023">
        <v>25</v>
      </c>
      <c r="D4023" t="s">
        <v>726</v>
      </c>
      <c r="E4023" t="s">
        <v>734</v>
      </c>
      <c r="F4023" t="s">
        <v>14</v>
      </c>
      <c r="G4023">
        <v>93</v>
      </c>
      <c r="H4023">
        <v>86</v>
      </c>
      <c r="I4023">
        <v>-7</v>
      </c>
      <c r="J4023">
        <v>-7.82</v>
      </c>
      <c r="K4023" t="s">
        <v>19</v>
      </c>
    </row>
    <row r="4024" spans="1:11" x14ac:dyDescent="0.2">
      <c r="A4024">
        <v>4023</v>
      </c>
      <c r="B4024">
        <v>21</v>
      </c>
      <c r="C4024">
        <v>25</v>
      </c>
      <c r="D4024" t="s">
        <v>726</v>
      </c>
      <c r="E4024" t="s">
        <v>734</v>
      </c>
      <c r="F4024" t="s">
        <v>15</v>
      </c>
      <c r="G4024">
        <v>8</v>
      </c>
      <c r="H4024">
        <v>13</v>
      </c>
      <c r="I4024">
        <v>5</v>
      </c>
      <c r="J4024">
        <v>47.62</v>
      </c>
      <c r="K4024" t="s">
        <v>13</v>
      </c>
    </row>
    <row r="4025" spans="1:11" x14ac:dyDescent="0.2">
      <c r="A4025">
        <v>4024</v>
      </c>
      <c r="B4025">
        <v>21</v>
      </c>
      <c r="C4025">
        <v>25</v>
      </c>
      <c r="D4025" t="s">
        <v>726</v>
      </c>
      <c r="E4025" t="s">
        <v>734</v>
      </c>
      <c r="F4025" t="s">
        <v>16</v>
      </c>
      <c r="G4025">
        <v>11</v>
      </c>
      <c r="H4025">
        <v>15</v>
      </c>
      <c r="I4025">
        <v>4</v>
      </c>
      <c r="J4025">
        <v>30.77</v>
      </c>
      <c r="K4025" t="s">
        <v>13</v>
      </c>
    </row>
    <row r="4026" spans="1:11" x14ac:dyDescent="0.2">
      <c r="A4026">
        <v>4025</v>
      </c>
      <c r="B4026">
        <v>21</v>
      </c>
      <c r="C4026">
        <v>27</v>
      </c>
      <c r="D4026" t="s">
        <v>726</v>
      </c>
      <c r="E4026" t="s">
        <v>735</v>
      </c>
      <c r="F4026" t="s">
        <v>12</v>
      </c>
      <c r="G4026">
        <v>34</v>
      </c>
      <c r="H4026">
        <v>42</v>
      </c>
      <c r="I4026">
        <v>8</v>
      </c>
      <c r="J4026">
        <v>21.05</v>
      </c>
      <c r="K4026" t="s">
        <v>13</v>
      </c>
    </row>
    <row r="4027" spans="1:11" x14ac:dyDescent="0.2">
      <c r="A4027">
        <v>4026</v>
      </c>
      <c r="B4027">
        <v>21</v>
      </c>
      <c r="C4027">
        <v>27</v>
      </c>
      <c r="D4027" t="s">
        <v>726</v>
      </c>
      <c r="E4027" t="s">
        <v>735</v>
      </c>
      <c r="F4027" t="s">
        <v>14</v>
      </c>
      <c r="G4027">
        <v>60</v>
      </c>
      <c r="H4027">
        <v>49</v>
      </c>
      <c r="I4027">
        <v>-11</v>
      </c>
      <c r="J4027">
        <v>-20.18</v>
      </c>
      <c r="K4027" t="s">
        <v>19</v>
      </c>
    </row>
    <row r="4028" spans="1:11" x14ac:dyDescent="0.2">
      <c r="A4028">
        <v>4027</v>
      </c>
      <c r="B4028">
        <v>21</v>
      </c>
      <c r="C4028">
        <v>27</v>
      </c>
      <c r="D4028" t="s">
        <v>726</v>
      </c>
      <c r="E4028" t="s">
        <v>735</v>
      </c>
      <c r="F4028" t="s">
        <v>15</v>
      </c>
      <c r="G4028">
        <v>2</v>
      </c>
      <c r="H4028">
        <v>2</v>
      </c>
      <c r="I4028">
        <v>0</v>
      </c>
      <c r="J4028">
        <v>0</v>
      </c>
      <c r="K4028" t="s">
        <v>29</v>
      </c>
    </row>
    <row r="4029" spans="1:11" x14ac:dyDescent="0.2">
      <c r="A4029">
        <v>4028</v>
      </c>
      <c r="B4029">
        <v>21</v>
      </c>
      <c r="C4029">
        <v>27</v>
      </c>
      <c r="D4029" t="s">
        <v>726</v>
      </c>
      <c r="E4029" t="s">
        <v>735</v>
      </c>
      <c r="F4029" t="s">
        <v>16</v>
      </c>
      <c r="G4029">
        <v>8</v>
      </c>
      <c r="H4029">
        <v>3</v>
      </c>
      <c r="I4029">
        <v>-5</v>
      </c>
      <c r="J4029">
        <v>-90.91</v>
      </c>
      <c r="K4029" t="s">
        <v>19</v>
      </c>
    </row>
    <row r="4030" spans="1:11" x14ac:dyDescent="0.2">
      <c r="A4030">
        <v>4029</v>
      </c>
      <c r="B4030">
        <v>21</v>
      </c>
      <c r="C4030">
        <v>29</v>
      </c>
      <c r="D4030" t="s">
        <v>726</v>
      </c>
      <c r="E4030" t="s">
        <v>736</v>
      </c>
      <c r="F4030" t="s">
        <v>12</v>
      </c>
      <c r="G4030">
        <v>312</v>
      </c>
      <c r="H4030">
        <v>379</v>
      </c>
      <c r="I4030">
        <v>67</v>
      </c>
      <c r="J4030">
        <v>19.39</v>
      </c>
      <c r="K4030" t="s">
        <v>13</v>
      </c>
    </row>
    <row r="4031" spans="1:11" x14ac:dyDescent="0.2">
      <c r="A4031">
        <v>4030</v>
      </c>
      <c r="B4031">
        <v>21</v>
      </c>
      <c r="C4031">
        <v>29</v>
      </c>
      <c r="D4031" t="s">
        <v>726</v>
      </c>
      <c r="E4031" t="s">
        <v>736</v>
      </c>
      <c r="F4031" t="s">
        <v>14</v>
      </c>
      <c r="G4031">
        <v>479</v>
      </c>
      <c r="H4031">
        <v>551</v>
      </c>
      <c r="I4031">
        <v>72</v>
      </c>
      <c r="J4031">
        <v>13.98</v>
      </c>
      <c r="K4031" t="s">
        <v>13</v>
      </c>
    </row>
    <row r="4032" spans="1:11" x14ac:dyDescent="0.2">
      <c r="A4032">
        <v>4031</v>
      </c>
      <c r="B4032">
        <v>21</v>
      </c>
      <c r="C4032">
        <v>29</v>
      </c>
      <c r="D4032" t="s">
        <v>726</v>
      </c>
      <c r="E4032" t="s">
        <v>736</v>
      </c>
      <c r="F4032" t="s">
        <v>15</v>
      </c>
      <c r="G4032">
        <v>12</v>
      </c>
      <c r="H4032">
        <v>26</v>
      </c>
      <c r="I4032">
        <v>14</v>
      </c>
      <c r="J4032">
        <v>73.680000000000007</v>
      </c>
      <c r="K4032" t="s">
        <v>13</v>
      </c>
    </row>
    <row r="4033" spans="1:11" x14ac:dyDescent="0.2">
      <c r="A4033">
        <v>4032</v>
      </c>
      <c r="B4033">
        <v>21</v>
      </c>
      <c r="C4033">
        <v>29</v>
      </c>
      <c r="D4033" t="s">
        <v>726</v>
      </c>
      <c r="E4033" t="s">
        <v>736</v>
      </c>
      <c r="F4033" t="s">
        <v>16</v>
      </c>
      <c r="G4033">
        <v>44</v>
      </c>
      <c r="H4033">
        <v>54</v>
      </c>
      <c r="I4033">
        <v>10</v>
      </c>
      <c r="J4033">
        <v>20.41</v>
      </c>
      <c r="K4033" t="s">
        <v>13</v>
      </c>
    </row>
    <row r="4034" spans="1:11" x14ac:dyDescent="0.2">
      <c r="A4034">
        <v>4033</v>
      </c>
      <c r="B4034">
        <v>21</v>
      </c>
      <c r="C4034">
        <v>31</v>
      </c>
      <c r="D4034" t="s">
        <v>726</v>
      </c>
      <c r="E4034" t="s">
        <v>23</v>
      </c>
      <c r="F4034" t="s">
        <v>12</v>
      </c>
      <c r="G4034">
        <v>55</v>
      </c>
      <c r="H4034">
        <v>20</v>
      </c>
      <c r="I4034">
        <v>-35</v>
      </c>
      <c r="J4034">
        <v>-93.33</v>
      </c>
      <c r="K4034" t="s">
        <v>19</v>
      </c>
    </row>
    <row r="4035" spans="1:11" x14ac:dyDescent="0.2">
      <c r="A4035">
        <v>4034</v>
      </c>
      <c r="B4035">
        <v>21</v>
      </c>
      <c r="C4035">
        <v>31</v>
      </c>
      <c r="D4035" t="s">
        <v>726</v>
      </c>
      <c r="E4035" t="s">
        <v>23</v>
      </c>
      <c r="F4035" t="s">
        <v>14</v>
      </c>
      <c r="G4035">
        <v>86</v>
      </c>
      <c r="H4035">
        <v>34</v>
      </c>
      <c r="I4035">
        <v>-52</v>
      </c>
      <c r="J4035">
        <v>-86.67</v>
      </c>
      <c r="K4035" t="s">
        <v>19</v>
      </c>
    </row>
    <row r="4036" spans="1:11" x14ac:dyDescent="0.2">
      <c r="A4036">
        <v>4035</v>
      </c>
      <c r="B4036">
        <v>21</v>
      </c>
      <c r="C4036">
        <v>31</v>
      </c>
      <c r="D4036" t="s">
        <v>726</v>
      </c>
      <c r="E4036" t="s">
        <v>23</v>
      </c>
      <c r="F4036" t="s">
        <v>15</v>
      </c>
      <c r="G4036">
        <v>1</v>
      </c>
      <c r="H4036">
        <v>0</v>
      </c>
      <c r="I4036">
        <v>-1</v>
      </c>
      <c r="J4036">
        <v>-200</v>
      </c>
      <c r="K4036" t="s">
        <v>19</v>
      </c>
    </row>
    <row r="4037" spans="1:11" x14ac:dyDescent="0.2">
      <c r="A4037">
        <v>4036</v>
      </c>
      <c r="B4037">
        <v>21</v>
      </c>
      <c r="C4037">
        <v>31</v>
      </c>
      <c r="D4037" t="s">
        <v>726</v>
      </c>
      <c r="E4037" t="s">
        <v>23</v>
      </c>
      <c r="F4037" t="s">
        <v>16</v>
      </c>
      <c r="G4037">
        <v>7</v>
      </c>
      <c r="H4037">
        <v>1</v>
      </c>
      <c r="I4037">
        <v>-6</v>
      </c>
      <c r="J4037">
        <v>-150</v>
      </c>
      <c r="K4037" t="s">
        <v>19</v>
      </c>
    </row>
    <row r="4038" spans="1:11" x14ac:dyDescent="0.2">
      <c r="A4038">
        <v>4037</v>
      </c>
      <c r="B4038">
        <v>21</v>
      </c>
      <c r="C4038">
        <v>33</v>
      </c>
      <c r="D4038" t="s">
        <v>726</v>
      </c>
      <c r="E4038" t="s">
        <v>737</v>
      </c>
      <c r="F4038" t="s">
        <v>12</v>
      </c>
      <c r="G4038">
        <v>56</v>
      </c>
      <c r="H4038">
        <v>34</v>
      </c>
      <c r="I4038">
        <v>-22</v>
      </c>
      <c r="J4038">
        <v>-48.89</v>
      </c>
      <c r="K4038" t="s">
        <v>19</v>
      </c>
    </row>
    <row r="4039" spans="1:11" x14ac:dyDescent="0.2">
      <c r="A4039">
        <v>4038</v>
      </c>
      <c r="B4039">
        <v>21</v>
      </c>
      <c r="C4039">
        <v>33</v>
      </c>
      <c r="D4039" t="s">
        <v>726</v>
      </c>
      <c r="E4039" t="s">
        <v>737</v>
      </c>
      <c r="F4039" t="s">
        <v>14</v>
      </c>
      <c r="G4039">
        <v>71</v>
      </c>
      <c r="H4039">
        <v>46</v>
      </c>
      <c r="I4039">
        <v>-25</v>
      </c>
      <c r="J4039">
        <v>-42.74</v>
      </c>
      <c r="K4039" t="s">
        <v>19</v>
      </c>
    </row>
    <row r="4040" spans="1:11" x14ac:dyDescent="0.2">
      <c r="A4040">
        <v>4039</v>
      </c>
      <c r="B4040">
        <v>21</v>
      </c>
      <c r="C4040">
        <v>33</v>
      </c>
      <c r="D4040" t="s">
        <v>726</v>
      </c>
      <c r="E4040" t="s">
        <v>737</v>
      </c>
      <c r="F4040" t="s">
        <v>15</v>
      </c>
      <c r="G4040">
        <v>0</v>
      </c>
      <c r="H4040">
        <v>2</v>
      </c>
      <c r="I4040">
        <v>2</v>
      </c>
      <c r="J4040">
        <v>200</v>
      </c>
      <c r="K4040" t="s">
        <v>13</v>
      </c>
    </row>
    <row r="4041" spans="1:11" x14ac:dyDescent="0.2">
      <c r="A4041">
        <v>4040</v>
      </c>
      <c r="B4041">
        <v>21</v>
      </c>
      <c r="C4041">
        <v>33</v>
      </c>
      <c r="D4041" t="s">
        <v>726</v>
      </c>
      <c r="E4041" t="s">
        <v>737</v>
      </c>
      <c r="F4041" t="s">
        <v>16</v>
      </c>
      <c r="G4041">
        <v>2</v>
      </c>
      <c r="H4041">
        <v>12</v>
      </c>
      <c r="I4041">
        <v>10</v>
      </c>
      <c r="J4041">
        <v>142.86000000000001</v>
      </c>
      <c r="K4041" t="s">
        <v>13</v>
      </c>
    </row>
    <row r="4042" spans="1:11" x14ac:dyDescent="0.2">
      <c r="A4042">
        <v>4041</v>
      </c>
      <c r="B4042">
        <v>21</v>
      </c>
      <c r="C4042">
        <v>35</v>
      </c>
      <c r="D4042" t="s">
        <v>726</v>
      </c>
      <c r="E4042" t="s">
        <v>738</v>
      </c>
      <c r="F4042" t="s">
        <v>12</v>
      </c>
      <c r="G4042">
        <v>466</v>
      </c>
      <c r="H4042">
        <v>674</v>
      </c>
      <c r="I4042">
        <v>208</v>
      </c>
      <c r="J4042">
        <v>36.49</v>
      </c>
      <c r="K4042" t="s">
        <v>13</v>
      </c>
    </row>
    <row r="4043" spans="1:11" x14ac:dyDescent="0.2">
      <c r="A4043">
        <v>4042</v>
      </c>
      <c r="B4043">
        <v>21</v>
      </c>
      <c r="C4043">
        <v>35</v>
      </c>
      <c r="D4043" t="s">
        <v>726</v>
      </c>
      <c r="E4043" t="s">
        <v>738</v>
      </c>
      <c r="F4043" t="s">
        <v>14</v>
      </c>
      <c r="G4043">
        <v>577</v>
      </c>
      <c r="H4043">
        <v>776</v>
      </c>
      <c r="I4043">
        <v>199</v>
      </c>
      <c r="J4043">
        <v>29.42</v>
      </c>
      <c r="K4043" t="s">
        <v>13</v>
      </c>
    </row>
    <row r="4044" spans="1:11" x14ac:dyDescent="0.2">
      <c r="A4044">
        <v>4043</v>
      </c>
      <c r="B4044">
        <v>21</v>
      </c>
      <c r="C4044">
        <v>35</v>
      </c>
      <c r="D4044" t="s">
        <v>726</v>
      </c>
      <c r="E4044" t="s">
        <v>738</v>
      </c>
      <c r="F4044" t="s">
        <v>15</v>
      </c>
      <c r="G4044">
        <v>13</v>
      </c>
      <c r="H4044">
        <v>18</v>
      </c>
      <c r="I4044">
        <v>5</v>
      </c>
      <c r="J4044">
        <v>32.26</v>
      </c>
      <c r="K4044" t="s">
        <v>13</v>
      </c>
    </row>
    <row r="4045" spans="1:11" x14ac:dyDescent="0.2">
      <c r="A4045">
        <v>4044</v>
      </c>
      <c r="B4045">
        <v>21</v>
      </c>
      <c r="C4045">
        <v>35</v>
      </c>
      <c r="D4045" t="s">
        <v>726</v>
      </c>
      <c r="E4045" t="s">
        <v>738</v>
      </c>
      <c r="F4045" t="s">
        <v>16</v>
      </c>
      <c r="G4045">
        <v>40</v>
      </c>
      <c r="H4045">
        <v>39</v>
      </c>
      <c r="I4045">
        <v>-1</v>
      </c>
      <c r="J4045">
        <v>-2.5299999999999998</v>
      </c>
      <c r="K4045" t="s">
        <v>19</v>
      </c>
    </row>
    <row r="4046" spans="1:11" x14ac:dyDescent="0.2">
      <c r="A4046">
        <v>4045</v>
      </c>
      <c r="B4046">
        <v>21</v>
      </c>
      <c r="C4046">
        <v>37</v>
      </c>
      <c r="D4046" t="s">
        <v>726</v>
      </c>
      <c r="E4046" t="s">
        <v>739</v>
      </c>
      <c r="F4046" t="s">
        <v>12</v>
      </c>
      <c r="G4046">
        <v>686</v>
      </c>
      <c r="H4046">
        <v>796</v>
      </c>
      <c r="I4046">
        <v>110</v>
      </c>
      <c r="J4046">
        <v>14.84</v>
      </c>
      <c r="K4046" t="s">
        <v>13</v>
      </c>
    </row>
    <row r="4047" spans="1:11" x14ac:dyDescent="0.2">
      <c r="A4047">
        <v>4046</v>
      </c>
      <c r="B4047">
        <v>21</v>
      </c>
      <c r="C4047">
        <v>37</v>
      </c>
      <c r="D4047" t="s">
        <v>726</v>
      </c>
      <c r="E4047" t="s">
        <v>739</v>
      </c>
      <c r="F4047" t="s">
        <v>14</v>
      </c>
      <c r="G4047">
        <v>860</v>
      </c>
      <c r="H4047">
        <v>1012</v>
      </c>
      <c r="I4047">
        <v>152</v>
      </c>
      <c r="J4047">
        <v>16.239999999999998</v>
      </c>
      <c r="K4047" t="s">
        <v>13</v>
      </c>
    </row>
    <row r="4048" spans="1:11" x14ac:dyDescent="0.2">
      <c r="A4048">
        <v>4047</v>
      </c>
      <c r="B4048">
        <v>21</v>
      </c>
      <c r="C4048">
        <v>37</v>
      </c>
      <c r="D4048" t="s">
        <v>726</v>
      </c>
      <c r="E4048" t="s">
        <v>739</v>
      </c>
      <c r="F4048" t="s">
        <v>15</v>
      </c>
      <c r="G4048">
        <v>34</v>
      </c>
      <c r="H4048">
        <v>32</v>
      </c>
      <c r="I4048">
        <v>-2</v>
      </c>
      <c r="J4048">
        <v>-6.06</v>
      </c>
      <c r="K4048" t="s">
        <v>19</v>
      </c>
    </row>
    <row r="4049" spans="1:11" x14ac:dyDescent="0.2">
      <c r="A4049">
        <v>4048</v>
      </c>
      <c r="B4049">
        <v>21</v>
      </c>
      <c r="C4049">
        <v>37</v>
      </c>
      <c r="D4049" t="s">
        <v>726</v>
      </c>
      <c r="E4049" t="s">
        <v>739</v>
      </c>
      <c r="F4049" t="s">
        <v>16</v>
      </c>
      <c r="G4049">
        <v>73</v>
      </c>
      <c r="H4049">
        <v>73</v>
      </c>
      <c r="I4049">
        <v>0</v>
      </c>
      <c r="J4049">
        <v>0</v>
      </c>
      <c r="K4049" t="s">
        <v>29</v>
      </c>
    </row>
    <row r="4050" spans="1:11" x14ac:dyDescent="0.2">
      <c r="A4050">
        <v>4049</v>
      </c>
      <c r="B4050">
        <v>21</v>
      </c>
      <c r="C4050">
        <v>39</v>
      </c>
      <c r="D4050" t="s">
        <v>726</v>
      </c>
      <c r="E4050" t="s">
        <v>740</v>
      </c>
      <c r="F4050" t="s">
        <v>12</v>
      </c>
      <c r="G4050">
        <v>8</v>
      </c>
      <c r="H4050">
        <v>14</v>
      </c>
      <c r="I4050">
        <v>6</v>
      </c>
      <c r="J4050">
        <v>54.55</v>
      </c>
      <c r="K4050" t="s">
        <v>13</v>
      </c>
    </row>
    <row r="4051" spans="1:11" x14ac:dyDescent="0.2">
      <c r="A4051">
        <v>4050</v>
      </c>
      <c r="B4051">
        <v>21</v>
      </c>
      <c r="C4051">
        <v>39</v>
      </c>
      <c r="D4051" t="s">
        <v>726</v>
      </c>
      <c r="E4051" t="s">
        <v>740</v>
      </c>
      <c r="F4051" t="s">
        <v>14</v>
      </c>
      <c r="G4051">
        <v>16</v>
      </c>
      <c r="H4051">
        <v>18</v>
      </c>
      <c r="I4051">
        <v>2</v>
      </c>
      <c r="J4051">
        <v>11.76</v>
      </c>
      <c r="K4051" t="s">
        <v>13</v>
      </c>
    </row>
    <row r="4052" spans="1:11" x14ac:dyDescent="0.2">
      <c r="A4052">
        <v>4051</v>
      </c>
      <c r="B4052">
        <v>21</v>
      </c>
      <c r="C4052">
        <v>39</v>
      </c>
      <c r="D4052" t="s">
        <v>726</v>
      </c>
      <c r="E4052" t="s">
        <v>740</v>
      </c>
      <c r="F4052" t="s">
        <v>15</v>
      </c>
      <c r="G4052">
        <v>0</v>
      </c>
      <c r="H4052">
        <v>0</v>
      </c>
      <c r="I4052">
        <v>0</v>
      </c>
      <c r="J4052">
        <v>0</v>
      </c>
      <c r="K4052" t="s">
        <v>29</v>
      </c>
    </row>
    <row r="4053" spans="1:11" x14ac:dyDescent="0.2">
      <c r="A4053">
        <v>4052</v>
      </c>
      <c r="B4053">
        <v>21</v>
      </c>
      <c r="C4053">
        <v>39</v>
      </c>
      <c r="D4053" t="s">
        <v>726</v>
      </c>
      <c r="E4053" t="s">
        <v>740</v>
      </c>
      <c r="F4053" t="s">
        <v>16</v>
      </c>
      <c r="G4053">
        <v>0</v>
      </c>
      <c r="H4053">
        <v>2</v>
      </c>
      <c r="I4053">
        <v>2</v>
      </c>
      <c r="J4053">
        <v>200</v>
      </c>
      <c r="K4053" t="s">
        <v>13</v>
      </c>
    </row>
    <row r="4054" spans="1:11" x14ac:dyDescent="0.2">
      <c r="A4054">
        <v>4053</v>
      </c>
      <c r="B4054">
        <v>21</v>
      </c>
      <c r="C4054">
        <v>41</v>
      </c>
      <c r="D4054" t="s">
        <v>726</v>
      </c>
      <c r="E4054" t="s">
        <v>138</v>
      </c>
      <c r="F4054" t="s">
        <v>12</v>
      </c>
      <c r="G4054">
        <v>59</v>
      </c>
      <c r="H4054">
        <v>60</v>
      </c>
      <c r="I4054">
        <v>1</v>
      </c>
      <c r="J4054">
        <v>1.68</v>
      </c>
      <c r="K4054" t="s">
        <v>13</v>
      </c>
    </row>
    <row r="4055" spans="1:11" x14ac:dyDescent="0.2">
      <c r="A4055">
        <v>4054</v>
      </c>
      <c r="B4055">
        <v>21</v>
      </c>
      <c r="C4055">
        <v>41</v>
      </c>
      <c r="D4055" t="s">
        <v>726</v>
      </c>
      <c r="E4055" t="s">
        <v>138</v>
      </c>
      <c r="F4055" t="s">
        <v>14</v>
      </c>
      <c r="G4055">
        <v>84</v>
      </c>
      <c r="H4055">
        <v>78</v>
      </c>
      <c r="I4055">
        <v>-6</v>
      </c>
      <c r="J4055">
        <v>-7.41</v>
      </c>
      <c r="K4055" t="s">
        <v>19</v>
      </c>
    </row>
    <row r="4056" spans="1:11" x14ac:dyDescent="0.2">
      <c r="A4056">
        <v>4055</v>
      </c>
      <c r="B4056">
        <v>21</v>
      </c>
      <c r="C4056">
        <v>41</v>
      </c>
      <c r="D4056" t="s">
        <v>726</v>
      </c>
      <c r="E4056" t="s">
        <v>138</v>
      </c>
      <c r="F4056" t="s">
        <v>15</v>
      </c>
      <c r="G4056">
        <v>7</v>
      </c>
      <c r="H4056">
        <v>3</v>
      </c>
      <c r="I4056">
        <v>-4</v>
      </c>
      <c r="J4056">
        <v>-80</v>
      </c>
      <c r="K4056" t="s">
        <v>19</v>
      </c>
    </row>
    <row r="4057" spans="1:11" x14ac:dyDescent="0.2">
      <c r="A4057">
        <v>4056</v>
      </c>
      <c r="B4057">
        <v>21</v>
      </c>
      <c r="C4057">
        <v>41</v>
      </c>
      <c r="D4057" t="s">
        <v>726</v>
      </c>
      <c r="E4057" t="s">
        <v>138</v>
      </c>
      <c r="F4057" t="s">
        <v>16</v>
      </c>
      <c r="G4057">
        <v>12</v>
      </c>
      <c r="H4057">
        <v>6</v>
      </c>
      <c r="I4057">
        <v>-6</v>
      </c>
      <c r="J4057">
        <v>-66.67</v>
      </c>
      <c r="K4057" t="s">
        <v>19</v>
      </c>
    </row>
    <row r="4058" spans="1:11" x14ac:dyDescent="0.2">
      <c r="A4058">
        <v>4057</v>
      </c>
      <c r="B4058">
        <v>21</v>
      </c>
      <c r="C4058">
        <v>43</v>
      </c>
      <c r="D4058" t="s">
        <v>726</v>
      </c>
      <c r="E4058" t="s">
        <v>741</v>
      </c>
      <c r="F4058" t="s">
        <v>12</v>
      </c>
      <c r="G4058">
        <v>79</v>
      </c>
      <c r="H4058">
        <v>51</v>
      </c>
      <c r="I4058">
        <v>-28</v>
      </c>
      <c r="J4058">
        <v>-43.08</v>
      </c>
      <c r="K4058" t="s">
        <v>19</v>
      </c>
    </row>
    <row r="4059" spans="1:11" x14ac:dyDescent="0.2">
      <c r="A4059">
        <v>4058</v>
      </c>
      <c r="B4059">
        <v>21</v>
      </c>
      <c r="C4059">
        <v>43</v>
      </c>
      <c r="D4059" t="s">
        <v>726</v>
      </c>
      <c r="E4059" t="s">
        <v>741</v>
      </c>
      <c r="F4059" t="s">
        <v>14</v>
      </c>
      <c r="G4059">
        <v>115</v>
      </c>
      <c r="H4059">
        <v>83</v>
      </c>
      <c r="I4059">
        <v>-32</v>
      </c>
      <c r="J4059">
        <v>-32.32</v>
      </c>
      <c r="K4059" t="s">
        <v>19</v>
      </c>
    </row>
    <row r="4060" spans="1:11" x14ac:dyDescent="0.2">
      <c r="A4060">
        <v>4059</v>
      </c>
      <c r="B4060">
        <v>21</v>
      </c>
      <c r="C4060">
        <v>43</v>
      </c>
      <c r="D4060" t="s">
        <v>726</v>
      </c>
      <c r="E4060" t="s">
        <v>741</v>
      </c>
      <c r="F4060" t="s">
        <v>15</v>
      </c>
      <c r="G4060">
        <v>5</v>
      </c>
      <c r="H4060">
        <v>6</v>
      </c>
      <c r="I4060">
        <v>1</v>
      </c>
      <c r="J4060">
        <v>18.18</v>
      </c>
      <c r="K4060" t="s">
        <v>13</v>
      </c>
    </row>
    <row r="4061" spans="1:11" x14ac:dyDescent="0.2">
      <c r="A4061">
        <v>4060</v>
      </c>
      <c r="B4061">
        <v>21</v>
      </c>
      <c r="C4061">
        <v>43</v>
      </c>
      <c r="D4061" t="s">
        <v>726</v>
      </c>
      <c r="E4061" t="s">
        <v>741</v>
      </c>
      <c r="F4061" t="s">
        <v>16</v>
      </c>
      <c r="G4061">
        <v>13</v>
      </c>
      <c r="H4061">
        <v>9</v>
      </c>
      <c r="I4061">
        <v>-4</v>
      </c>
      <c r="J4061">
        <v>-36.36</v>
      </c>
      <c r="K4061" t="s">
        <v>19</v>
      </c>
    </row>
    <row r="4062" spans="1:11" x14ac:dyDescent="0.2">
      <c r="A4062">
        <v>4061</v>
      </c>
      <c r="B4062">
        <v>21</v>
      </c>
      <c r="C4062">
        <v>45</v>
      </c>
      <c r="D4062" t="s">
        <v>726</v>
      </c>
      <c r="E4062" t="s">
        <v>742</v>
      </c>
      <c r="F4062" t="s">
        <v>12</v>
      </c>
      <c r="G4062">
        <v>36</v>
      </c>
      <c r="H4062">
        <v>33</v>
      </c>
      <c r="I4062">
        <v>-3</v>
      </c>
      <c r="J4062">
        <v>-8.6999999999999993</v>
      </c>
      <c r="K4062" t="s">
        <v>19</v>
      </c>
    </row>
    <row r="4063" spans="1:11" x14ac:dyDescent="0.2">
      <c r="A4063">
        <v>4062</v>
      </c>
      <c r="B4063">
        <v>21</v>
      </c>
      <c r="C4063">
        <v>45</v>
      </c>
      <c r="D4063" t="s">
        <v>726</v>
      </c>
      <c r="E4063" t="s">
        <v>742</v>
      </c>
      <c r="F4063" t="s">
        <v>14</v>
      </c>
      <c r="G4063">
        <v>65</v>
      </c>
      <c r="H4063">
        <v>47</v>
      </c>
      <c r="I4063">
        <v>-18</v>
      </c>
      <c r="J4063">
        <v>-32.14</v>
      </c>
      <c r="K4063" t="s">
        <v>19</v>
      </c>
    </row>
    <row r="4064" spans="1:11" x14ac:dyDescent="0.2">
      <c r="A4064">
        <v>4063</v>
      </c>
      <c r="B4064">
        <v>21</v>
      </c>
      <c r="C4064">
        <v>45</v>
      </c>
      <c r="D4064" t="s">
        <v>726</v>
      </c>
      <c r="E4064" t="s">
        <v>742</v>
      </c>
      <c r="F4064" t="s">
        <v>15</v>
      </c>
      <c r="G4064">
        <v>8</v>
      </c>
      <c r="H4064">
        <v>6</v>
      </c>
      <c r="I4064">
        <v>-2</v>
      </c>
      <c r="J4064">
        <v>-28.57</v>
      </c>
      <c r="K4064" t="s">
        <v>19</v>
      </c>
    </row>
    <row r="4065" spans="1:11" x14ac:dyDescent="0.2">
      <c r="A4065">
        <v>4064</v>
      </c>
      <c r="B4065">
        <v>21</v>
      </c>
      <c r="C4065">
        <v>45</v>
      </c>
      <c r="D4065" t="s">
        <v>726</v>
      </c>
      <c r="E4065" t="s">
        <v>742</v>
      </c>
      <c r="F4065" t="s">
        <v>16</v>
      </c>
      <c r="G4065">
        <v>16</v>
      </c>
      <c r="H4065">
        <v>8</v>
      </c>
      <c r="I4065">
        <v>-8</v>
      </c>
      <c r="J4065">
        <v>-66.67</v>
      </c>
      <c r="K4065" t="s">
        <v>19</v>
      </c>
    </row>
    <row r="4066" spans="1:11" x14ac:dyDescent="0.2">
      <c r="A4066">
        <v>4065</v>
      </c>
      <c r="B4066">
        <v>21</v>
      </c>
      <c r="C4066">
        <v>47</v>
      </c>
      <c r="D4066" t="s">
        <v>726</v>
      </c>
      <c r="E4066" t="s">
        <v>522</v>
      </c>
      <c r="F4066" t="s">
        <v>12</v>
      </c>
      <c r="G4066">
        <v>994</v>
      </c>
      <c r="H4066">
        <v>773</v>
      </c>
      <c r="I4066">
        <v>-221</v>
      </c>
      <c r="J4066">
        <v>-25.01</v>
      </c>
      <c r="K4066" t="s">
        <v>19</v>
      </c>
    </row>
    <row r="4067" spans="1:11" x14ac:dyDescent="0.2">
      <c r="A4067">
        <v>4066</v>
      </c>
      <c r="B4067">
        <v>21</v>
      </c>
      <c r="C4067">
        <v>47</v>
      </c>
      <c r="D4067" t="s">
        <v>726</v>
      </c>
      <c r="E4067" t="s">
        <v>522</v>
      </c>
      <c r="F4067" t="s">
        <v>14</v>
      </c>
      <c r="G4067">
        <v>1396</v>
      </c>
      <c r="H4067">
        <v>1279</v>
      </c>
      <c r="I4067">
        <v>-117</v>
      </c>
      <c r="J4067">
        <v>-8.75</v>
      </c>
      <c r="K4067" t="s">
        <v>19</v>
      </c>
    </row>
    <row r="4068" spans="1:11" x14ac:dyDescent="0.2">
      <c r="A4068">
        <v>4067</v>
      </c>
      <c r="B4068">
        <v>21</v>
      </c>
      <c r="C4068">
        <v>47</v>
      </c>
      <c r="D4068" t="s">
        <v>726</v>
      </c>
      <c r="E4068" t="s">
        <v>522</v>
      </c>
      <c r="F4068" t="s">
        <v>15</v>
      </c>
      <c r="G4068">
        <v>190</v>
      </c>
      <c r="H4068">
        <v>317</v>
      </c>
      <c r="I4068">
        <v>127</v>
      </c>
      <c r="J4068">
        <v>50.1</v>
      </c>
      <c r="K4068" t="s">
        <v>13</v>
      </c>
    </row>
    <row r="4069" spans="1:11" x14ac:dyDescent="0.2">
      <c r="A4069">
        <v>4068</v>
      </c>
      <c r="B4069">
        <v>21</v>
      </c>
      <c r="C4069">
        <v>47</v>
      </c>
      <c r="D4069" t="s">
        <v>726</v>
      </c>
      <c r="E4069" t="s">
        <v>522</v>
      </c>
      <c r="F4069" t="s">
        <v>16</v>
      </c>
      <c r="G4069">
        <v>333</v>
      </c>
      <c r="H4069">
        <v>507</v>
      </c>
      <c r="I4069">
        <v>174</v>
      </c>
      <c r="J4069">
        <v>41.43</v>
      </c>
      <c r="K4069" t="s">
        <v>13</v>
      </c>
    </row>
    <row r="4070" spans="1:11" x14ac:dyDescent="0.2">
      <c r="A4070">
        <v>4069</v>
      </c>
      <c r="B4070">
        <v>21</v>
      </c>
      <c r="C4070">
        <v>49</v>
      </c>
      <c r="D4070" t="s">
        <v>726</v>
      </c>
      <c r="E4070" t="s">
        <v>140</v>
      </c>
      <c r="F4070" t="s">
        <v>12</v>
      </c>
      <c r="G4070">
        <v>224</v>
      </c>
      <c r="H4070">
        <v>135</v>
      </c>
      <c r="I4070">
        <v>-89</v>
      </c>
      <c r="J4070">
        <v>-49.58</v>
      </c>
      <c r="K4070" t="s">
        <v>19</v>
      </c>
    </row>
    <row r="4071" spans="1:11" x14ac:dyDescent="0.2">
      <c r="A4071">
        <v>4070</v>
      </c>
      <c r="B4071">
        <v>21</v>
      </c>
      <c r="C4071">
        <v>49</v>
      </c>
      <c r="D4071" t="s">
        <v>726</v>
      </c>
      <c r="E4071" t="s">
        <v>140</v>
      </c>
      <c r="F4071" t="s">
        <v>14</v>
      </c>
      <c r="G4071">
        <v>282</v>
      </c>
      <c r="H4071">
        <v>208</v>
      </c>
      <c r="I4071">
        <v>-74</v>
      </c>
      <c r="J4071">
        <v>-30.2</v>
      </c>
      <c r="K4071" t="s">
        <v>19</v>
      </c>
    </row>
    <row r="4072" spans="1:11" x14ac:dyDescent="0.2">
      <c r="A4072">
        <v>4071</v>
      </c>
      <c r="B4072">
        <v>21</v>
      </c>
      <c r="C4072">
        <v>49</v>
      </c>
      <c r="D4072" t="s">
        <v>726</v>
      </c>
      <c r="E4072" t="s">
        <v>140</v>
      </c>
      <c r="F4072" t="s">
        <v>15</v>
      </c>
      <c r="G4072">
        <v>5</v>
      </c>
      <c r="H4072">
        <v>7</v>
      </c>
      <c r="I4072">
        <v>2</v>
      </c>
      <c r="J4072">
        <v>33.33</v>
      </c>
      <c r="K4072" t="s">
        <v>13</v>
      </c>
    </row>
    <row r="4073" spans="1:11" x14ac:dyDescent="0.2">
      <c r="A4073">
        <v>4072</v>
      </c>
      <c r="B4073">
        <v>21</v>
      </c>
      <c r="C4073">
        <v>49</v>
      </c>
      <c r="D4073" t="s">
        <v>726</v>
      </c>
      <c r="E4073" t="s">
        <v>140</v>
      </c>
      <c r="F4073" t="s">
        <v>16</v>
      </c>
      <c r="G4073">
        <v>22</v>
      </c>
      <c r="H4073">
        <v>18</v>
      </c>
      <c r="I4073">
        <v>-4</v>
      </c>
      <c r="J4073">
        <v>-20</v>
      </c>
      <c r="K4073" t="s">
        <v>19</v>
      </c>
    </row>
    <row r="4074" spans="1:11" x14ac:dyDescent="0.2">
      <c r="A4074">
        <v>4073</v>
      </c>
      <c r="B4074">
        <v>21</v>
      </c>
      <c r="C4074">
        <v>51</v>
      </c>
      <c r="D4074" t="s">
        <v>726</v>
      </c>
      <c r="E4074" t="s">
        <v>31</v>
      </c>
      <c r="F4074" t="s">
        <v>12</v>
      </c>
      <c r="G4074">
        <v>39</v>
      </c>
      <c r="H4074">
        <v>26</v>
      </c>
      <c r="I4074">
        <v>-13</v>
      </c>
      <c r="J4074">
        <v>-40</v>
      </c>
      <c r="K4074" t="s">
        <v>19</v>
      </c>
    </row>
    <row r="4075" spans="1:11" x14ac:dyDescent="0.2">
      <c r="A4075">
        <v>4074</v>
      </c>
      <c r="B4075">
        <v>21</v>
      </c>
      <c r="C4075">
        <v>51</v>
      </c>
      <c r="D4075" t="s">
        <v>726</v>
      </c>
      <c r="E4075" t="s">
        <v>31</v>
      </c>
      <c r="F4075" t="s">
        <v>14</v>
      </c>
      <c r="G4075">
        <v>86</v>
      </c>
      <c r="H4075">
        <v>38</v>
      </c>
      <c r="I4075">
        <v>-48</v>
      </c>
      <c r="J4075">
        <v>-77.42</v>
      </c>
      <c r="K4075" t="s">
        <v>19</v>
      </c>
    </row>
    <row r="4076" spans="1:11" x14ac:dyDescent="0.2">
      <c r="A4076">
        <v>4075</v>
      </c>
      <c r="B4076">
        <v>21</v>
      </c>
      <c r="C4076">
        <v>51</v>
      </c>
      <c r="D4076" t="s">
        <v>726</v>
      </c>
      <c r="E4076" t="s">
        <v>31</v>
      </c>
      <c r="F4076" t="s">
        <v>15</v>
      </c>
      <c r="G4076">
        <v>4</v>
      </c>
      <c r="H4076">
        <v>5</v>
      </c>
      <c r="I4076">
        <v>1</v>
      </c>
      <c r="J4076">
        <v>22.22</v>
      </c>
      <c r="K4076" t="s">
        <v>13</v>
      </c>
    </row>
    <row r="4077" spans="1:11" x14ac:dyDescent="0.2">
      <c r="A4077">
        <v>4076</v>
      </c>
      <c r="B4077">
        <v>21</v>
      </c>
      <c r="C4077">
        <v>51</v>
      </c>
      <c r="D4077" t="s">
        <v>726</v>
      </c>
      <c r="E4077" t="s">
        <v>31</v>
      </c>
      <c r="F4077" t="s">
        <v>16</v>
      </c>
      <c r="G4077">
        <v>16</v>
      </c>
      <c r="H4077">
        <v>9</v>
      </c>
      <c r="I4077">
        <v>-7</v>
      </c>
      <c r="J4077">
        <v>-56</v>
      </c>
      <c r="K4077" t="s">
        <v>19</v>
      </c>
    </row>
    <row r="4078" spans="1:11" x14ac:dyDescent="0.2">
      <c r="A4078">
        <v>4077</v>
      </c>
      <c r="B4078">
        <v>21</v>
      </c>
      <c r="C4078">
        <v>53</v>
      </c>
      <c r="D4078" t="s">
        <v>726</v>
      </c>
      <c r="E4078" t="s">
        <v>523</v>
      </c>
      <c r="F4078" t="s">
        <v>12</v>
      </c>
      <c r="G4078">
        <v>20</v>
      </c>
      <c r="H4078">
        <v>13</v>
      </c>
      <c r="I4078">
        <v>-7</v>
      </c>
      <c r="J4078">
        <v>-42.42</v>
      </c>
      <c r="K4078" t="s">
        <v>19</v>
      </c>
    </row>
    <row r="4079" spans="1:11" x14ac:dyDescent="0.2">
      <c r="A4079">
        <v>4078</v>
      </c>
      <c r="B4079">
        <v>21</v>
      </c>
      <c r="C4079">
        <v>53</v>
      </c>
      <c r="D4079" t="s">
        <v>726</v>
      </c>
      <c r="E4079" t="s">
        <v>523</v>
      </c>
      <c r="F4079" t="s">
        <v>14</v>
      </c>
      <c r="G4079">
        <v>30</v>
      </c>
      <c r="H4079">
        <v>24</v>
      </c>
      <c r="I4079">
        <v>-6</v>
      </c>
      <c r="J4079">
        <v>-22.22</v>
      </c>
      <c r="K4079" t="s">
        <v>19</v>
      </c>
    </row>
    <row r="4080" spans="1:11" x14ac:dyDescent="0.2">
      <c r="A4080">
        <v>4079</v>
      </c>
      <c r="B4080">
        <v>21</v>
      </c>
      <c r="C4080">
        <v>53</v>
      </c>
      <c r="D4080" t="s">
        <v>726</v>
      </c>
      <c r="E4080" t="s">
        <v>523</v>
      </c>
      <c r="F4080" t="s">
        <v>15</v>
      </c>
      <c r="G4080">
        <v>17</v>
      </c>
      <c r="H4080">
        <v>45</v>
      </c>
      <c r="I4080">
        <v>28</v>
      </c>
      <c r="J4080">
        <v>90.32</v>
      </c>
      <c r="K4080" t="s">
        <v>13</v>
      </c>
    </row>
    <row r="4081" spans="1:11" x14ac:dyDescent="0.2">
      <c r="A4081">
        <v>4080</v>
      </c>
      <c r="B4081">
        <v>21</v>
      </c>
      <c r="C4081">
        <v>53</v>
      </c>
      <c r="D4081" t="s">
        <v>726</v>
      </c>
      <c r="E4081" t="s">
        <v>523</v>
      </c>
      <c r="F4081" t="s">
        <v>16</v>
      </c>
      <c r="G4081">
        <v>19</v>
      </c>
      <c r="H4081">
        <v>55</v>
      </c>
      <c r="I4081">
        <v>36</v>
      </c>
      <c r="J4081">
        <v>97.3</v>
      </c>
      <c r="K4081" t="s">
        <v>13</v>
      </c>
    </row>
    <row r="4082" spans="1:11" x14ac:dyDescent="0.2">
      <c r="A4082">
        <v>4081</v>
      </c>
      <c r="B4082">
        <v>21</v>
      </c>
      <c r="C4082">
        <v>55</v>
      </c>
      <c r="D4082" t="s">
        <v>726</v>
      </c>
      <c r="E4082" t="s">
        <v>146</v>
      </c>
      <c r="F4082" t="s">
        <v>12</v>
      </c>
      <c r="G4082">
        <v>10</v>
      </c>
      <c r="H4082">
        <v>17</v>
      </c>
      <c r="I4082">
        <v>7</v>
      </c>
      <c r="J4082">
        <v>51.85</v>
      </c>
      <c r="K4082" t="s">
        <v>13</v>
      </c>
    </row>
    <row r="4083" spans="1:11" x14ac:dyDescent="0.2">
      <c r="A4083">
        <v>4082</v>
      </c>
      <c r="B4083">
        <v>21</v>
      </c>
      <c r="C4083">
        <v>55</v>
      </c>
      <c r="D4083" t="s">
        <v>726</v>
      </c>
      <c r="E4083" t="s">
        <v>146</v>
      </c>
      <c r="F4083" t="s">
        <v>14</v>
      </c>
      <c r="G4083">
        <v>25</v>
      </c>
      <c r="H4083">
        <v>21</v>
      </c>
      <c r="I4083">
        <v>-4</v>
      </c>
      <c r="J4083">
        <v>-17.39</v>
      </c>
      <c r="K4083" t="s">
        <v>19</v>
      </c>
    </row>
    <row r="4084" spans="1:11" x14ac:dyDescent="0.2">
      <c r="A4084">
        <v>4083</v>
      </c>
      <c r="B4084">
        <v>21</v>
      </c>
      <c r="C4084">
        <v>55</v>
      </c>
      <c r="D4084" t="s">
        <v>726</v>
      </c>
      <c r="E4084" t="s">
        <v>146</v>
      </c>
      <c r="F4084" t="s">
        <v>15</v>
      </c>
      <c r="G4084">
        <v>1</v>
      </c>
      <c r="H4084">
        <v>7</v>
      </c>
      <c r="I4084">
        <v>6</v>
      </c>
      <c r="J4084">
        <v>150</v>
      </c>
      <c r="K4084" t="s">
        <v>13</v>
      </c>
    </row>
    <row r="4085" spans="1:11" x14ac:dyDescent="0.2">
      <c r="A4085">
        <v>4084</v>
      </c>
      <c r="B4085">
        <v>21</v>
      </c>
      <c r="C4085">
        <v>55</v>
      </c>
      <c r="D4085" t="s">
        <v>726</v>
      </c>
      <c r="E4085" t="s">
        <v>146</v>
      </c>
      <c r="F4085" t="s">
        <v>16</v>
      </c>
      <c r="G4085">
        <v>4</v>
      </c>
      <c r="H4085">
        <v>9</v>
      </c>
      <c r="I4085">
        <v>5</v>
      </c>
      <c r="J4085">
        <v>76.92</v>
      </c>
      <c r="K4085" t="s">
        <v>13</v>
      </c>
    </row>
    <row r="4086" spans="1:11" x14ac:dyDescent="0.2">
      <c r="A4086">
        <v>4085</v>
      </c>
      <c r="B4086">
        <v>21</v>
      </c>
      <c r="C4086">
        <v>57</v>
      </c>
      <c r="D4086" t="s">
        <v>726</v>
      </c>
      <c r="E4086" t="s">
        <v>525</v>
      </c>
      <c r="F4086" t="s">
        <v>12</v>
      </c>
      <c r="G4086">
        <v>4</v>
      </c>
      <c r="H4086">
        <v>9</v>
      </c>
      <c r="I4086">
        <v>5</v>
      </c>
      <c r="J4086">
        <v>76.92</v>
      </c>
      <c r="K4086" t="s">
        <v>13</v>
      </c>
    </row>
    <row r="4087" spans="1:11" x14ac:dyDescent="0.2">
      <c r="A4087">
        <v>4086</v>
      </c>
      <c r="B4087">
        <v>21</v>
      </c>
      <c r="C4087">
        <v>57</v>
      </c>
      <c r="D4087" t="s">
        <v>726</v>
      </c>
      <c r="E4087" t="s">
        <v>525</v>
      </c>
      <c r="F4087" t="s">
        <v>14</v>
      </c>
      <c r="G4087">
        <v>14</v>
      </c>
      <c r="H4087">
        <v>14</v>
      </c>
      <c r="I4087">
        <v>0</v>
      </c>
      <c r="J4087">
        <v>0</v>
      </c>
      <c r="K4087" t="s">
        <v>29</v>
      </c>
    </row>
    <row r="4088" spans="1:11" x14ac:dyDescent="0.2">
      <c r="A4088">
        <v>4087</v>
      </c>
      <c r="B4088">
        <v>21</v>
      </c>
      <c r="C4088">
        <v>57</v>
      </c>
      <c r="D4088" t="s">
        <v>726</v>
      </c>
      <c r="E4088" t="s">
        <v>525</v>
      </c>
      <c r="F4088" t="s">
        <v>15</v>
      </c>
      <c r="G4088">
        <v>5</v>
      </c>
      <c r="H4088">
        <v>0</v>
      </c>
      <c r="I4088">
        <v>-5</v>
      </c>
      <c r="J4088">
        <v>-200</v>
      </c>
      <c r="K4088" t="s">
        <v>19</v>
      </c>
    </row>
    <row r="4089" spans="1:11" x14ac:dyDescent="0.2">
      <c r="A4089">
        <v>4088</v>
      </c>
      <c r="B4089">
        <v>21</v>
      </c>
      <c r="C4089">
        <v>57</v>
      </c>
      <c r="D4089" t="s">
        <v>726</v>
      </c>
      <c r="E4089" t="s">
        <v>525</v>
      </c>
      <c r="F4089" t="s">
        <v>16</v>
      </c>
      <c r="G4089">
        <v>5</v>
      </c>
      <c r="H4089">
        <v>0</v>
      </c>
      <c r="I4089">
        <v>-5</v>
      </c>
      <c r="J4089">
        <v>-200</v>
      </c>
      <c r="K4089" t="s">
        <v>19</v>
      </c>
    </row>
    <row r="4090" spans="1:11" x14ac:dyDescent="0.2">
      <c r="A4090">
        <v>4089</v>
      </c>
      <c r="B4090">
        <v>21</v>
      </c>
      <c r="C4090">
        <v>59</v>
      </c>
      <c r="D4090" t="s">
        <v>726</v>
      </c>
      <c r="E4090" t="s">
        <v>574</v>
      </c>
      <c r="F4090" t="s">
        <v>12</v>
      </c>
      <c r="G4090">
        <v>612</v>
      </c>
      <c r="H4090">
        <v>706</v>
      </c>
      <c r="I4090">
        <v>94</v>
      </c>
      <c r="J4090">
        <v>14.26</v>
      </c>
      <c r="K4090" t="s">
        <v>13</v>
      </c>
    </row>
    <row r="4091" spans="1:11" x14ac:dyDescent="0.2">
      <c r="A4091">
        <v>4090</v>
      </c>
      <c r="B4091">
        <v>21</v>
      </c>
      <c r="C4091">
        <v>59</v>
      </c>
      <c r="D4091" t="s">
        <v>726</v>
      </c>
      <c r="E4091" t="s">
        <v>574</v>
      </c>
      <c r="F4091" t="s">
        <v>14</v>
      </c>
      <c r="G4091">
        <v>775</v>
      </c>
      <c r="H4091">
        <v>899</v>
      </c>
      <c r="I4091">
        <v>124</v>
      </c>
      <c r="J4091">
        <v>14.81</v>
      </c>
      <c r="K4091" t="s">
        <v>13</v>
      </c>
    </row>
    <row r="4092" spans="1:11" x14ac:dyDescent="0.2">
      <c r="A4092">
        <v>4091</v>
      </c>
      <c r="B4092">
        <v>21</v>
      </c>
      <c r="C4092">
        <v>59</v>
      </c>
      <c r="D4092" t="s">
        <v>726</v>
      </c>
      <c r="E4092" t="s">
        <v>574</v>
      </c>
      <c r="F4092" t="s">
        <v>15</v>
      </c>
      <c r="G4092">
        <v>73</v>
      </c>
      <c r="H4092">
        <v>112</v>
      </c>
      <c r="I4092">
        <v>39</v>
      </c>
      <c r="J4092">
        <v>42.16</v>
      </c>
      <c r="K4092" t="s">
        <v>13</v>
      </c>
    </row>
    <row r="4093" spans="1:11" x14ac:dyDescent="0.2">
      <c r="A4093">
        <v>4092</v>
      </c>
      <c r="B4093">
        <v>21</v>
      </c>
      <c r="C4093">
        <v>59</v>
      </c>
      <c r="D4093" t="s">
        <v>726</v>
      </c>
      <c r="E4093" t="s">
        <v>574</v>
      </c>
      <c r="F4093" t="s">
        <v>16</v>
      </c>
      <c r="G4093">
        <v>121</v>
      </c>
      <c r="H4093">
        <v>149</v>
      </c>
      <c r="I4093">
        <v>28</v>
      </c>
      <c r="J4093">
        <v>20.74</v>
      </c>
      <c r="K4093" t="s">
        <v>13</v>
      </c>
    </row>
    <row r="4094" spans="1:11" x14ac:dyDescent="0.2">
      <c r="A4094">
        <v>4093</v>
      </c>
      <c r="B4094">
        <v>21</v>
      </c>
      <c r="C4094">
        <v>61</v>
      </c>
      <c r="D4094" t="s">
        <v>726</v>
      </c>
      <c r="E4094" t="s">
        <v>743</v>
      </c>
      <c r="F4094" t="s">
        <v>12</v>
      </c>
      <c r="G4094">
        <v>39</v>
      </c>
      <c r="H4094">
        <v>25</v>
      </c>
      <c r="I4094">
        <v>-14</v>
      </c>
      <c r="J4094">
        <v>-43.75</v>
      </c>
      <c r="K4094" t="s">
        <v>19</v>
      </c>
    </row>
    <row r="4095" spans="1:11" x14ac:dyDescent="0.2">
      <c r="A4095">
        <v>4094</v>
      </c>
      <c r="B4095">
        <v>21</v>
      </c>
      <c r="C4095">
        <v>61</v>
      </c>
      <c r="D4095" t="s">
        <v>726</v>
      </c>
      <c r="E4095" t="s">
        <v>743</v>
      </c>
      <c r="F4095" t="s">
        <v>14</v>
      </c>
      <c r="G4095">
        <v>61</v>
      </c>
      <c r="H4095">
        <v>41</v>
      </c>
      <c r="I4095">
        <v>-20</v>
      </c>
      <c r="J4095">
        <v>-39.22</v>
      </c>
      <c r="K4095" t="s">
        <v>19</v>
      </c>
    </row>
    <row r="4096" spans="1:11" x14ac:dyDescent="0.2">
      <c r="A4096">
        <v>4095</v>
      </c>
      <c r="B4096">
        <v>21</v>
      </c>
      <c r="C4096">
        <v>61</v>
      </c>
      <c r="D4096" t="s">
        <v>726</v>
      </c>
      <c r="E4096" t="s">
        <v>743</v>
      </c>
      <c r="F4096" t="s">
        <v>15</v>
      </c>
      <c r="G4096">
        <v>2</v>
      </c>
      <c r="H4096">
        <v>1</v>
      </c>
      <c r="I4096">
        <v>-1</v>
      </c>
      <c r="J4096">
        <v>-66.67</v>
      </c>
      <c r="K4096" t="s">
        <v>19</v>
      </c>
    </row>
    <row r="4097" spans="1:11" x14ac:dyDescent="0.2">
      <c r="A4097">
        <v>4096</v>
      </c>
      <c r="B4097">
        <v>21</v>
      </c>
      <c r="C4097">
        <v>61</v>
      </c>
      <c r="D4097" t="s">
        <v>726</v>
      </c>
      <c r="E4097" t="s">
        <v>743</v>
      </c>
      <c r="F4097" t="s">
        <v>16</v>
      </c>
      <c r="G4097">
        <v>6</v>
      </c>
      <c r="H4097">
        <v>11</v>
      </c>
      <c r="I4097">
        <v>5</v>
      </c>
      <c r="J4097">
        <v>58.82</v>
      </c>
      <c r="K4097" t="s">
        <v>13</v>
      </c>
    </row>
    <row r="4098" spans="1:11" x14ac:dyDescent="0.2">
      <c r="A4098">
        <v>4097</v>
      </c>
      <c r="B4098">
        <v>21</v>
      </c>
      <c r="C4098">
        <v>63</v>
      </c>
      <c r="D4098" t="s">
        <v>726</v>
      </c>
      <c r="E4098" t="s">
        <v>744</v>
      </c>
      <c r="F4098" t="s">
        <v>12</v>
      </c>
      <c r="G4098">
        <v>1</v>
      </c>
      <c r="H4098">
        <v>5</v>
      </c>
      <c r="I4098">
        <v>4</v>
      </c>
      <c r="J4098">
        <v>133.33000000000001</v>
      </c>
      <c r="K4098" t="s">
        <v>13</v>
      </c>
    </row>
    <row r="4099" spans="1:11" x14ac:dyDescent="0.2">
      <c r="A4099">
        <v>4098</v>
      </c>
      <c r="B4099">
        <v>21</v>
      </c>
      <c r="C4099">
        <v>63</v>
      </c>
      <c r="D4099" t="s">
        <v>726</v>
      </c>
      <c r="E4099" t="s">
        <v>744</v>
      </c>
      <c r="F4099" t="s">
        <v>14</v>
      </c>
      <c r="G4099">
        <v>14</v>
      </c>
      <c r="H4099">
        <v>14</v>
      </c>
      <c r="I4099">
        <v>0</v>
      </c>
      <c r="J4099">
        <v>0</v>
      </c>
      <c r="K4099" t="s">
        <v>29</v>
      </c>
    </row>
    <row r="4100" spans="1:11" x14ac:dyDescent="0.2">
      <c r="A4100">
        <v>4099</v>
      </c>
      <c r="B4100">
        <v>21</v>
      </c>
      <c r="C4100">
        <v>63</v>
      </c>
      <c r="D4100" t="s">
        <v>726</v>
      </c>
      <c r="E4100" t="s">
        <v>744</v>
      </c>
      <c r="F4100" t="s">
        <v>15</v>
      </c>
      <c r="G4100">
        <v>3</v>
      </c>
      <c r="H4100">
        <v>7</v>
      </c>
      <c r="I4100">
        <v>4</v>
      </c>
      <c r="J4100">
        <v>80</v>
      </c>
      <c r="K4100" t="s">
        <v>13</v>
      </c>
    </row>
    <row r="4101" spans="1:11" x14ac:dyDescent="0.2">
      <c r="A4101">
        <v>4100</v>
      </c>
      <c r="B4101">
        <v>21</v>
      </c>
      <c r="C4101">
        <v>63</v>
      </c>
      <c r="D4101" t="s">
        <v>726</v>
      </c>
      <c r="E4101" t="s">
        <v>744</v>
      </c>
      <c r="F4101" t="s">
        <v>16</v>
      </c>
      <c r="G4101">
        <v>6</v>
      </c>
      <c r="H4101">
        <v>15</v>
      </c>
      <c r="I4101">
        <v>9</v>
      </c>
      <c r="J4101">
        <v>85.71</v>
      </c>
      <c r="K4101" t="s">
        <v>13</v>
      </c>
    </row>
    <row r="4102" spans="1:11" x14ac:dyDescent="0.2">
      <c r="A4102">
        <v>4101</v>
      </c>
      <c r="B4102">
        <v>21</v>
      </c>
      <c r="C4102">
        <v>65</v>
      </c>
      <c r="D4102" t="s">
        <v>726</v>
      </c>
      <c r="E4102" t="s">
        <v>745</v>
      </c>
      <c r="F4102" t="s">
        <v>12</v>
      </c>
      <c r="G4102">
        <v>29</v>
      </c>
      <c r="H4102">
        <v>14</v>
      </c>
      <c r="I4102">
        <v>-15</v>
      </c>
      <c r="J4102">
        <v>-69.77</v>
      </c>
      <c r="K4102" t="s">
        <v>19</v>
      </c>
    </row>
    <row r="4103" spans="1:11" x14ac:dyDescent="0.2">
      <c r="A4103">
        <v>4102</v>
      </c>
      <c r="B4103">
        <v>21</v>
      </c>
      <c r="C4103">
        <v>65</v>
      </c>
      <c r="D4103" t="s">
        <v>726</v>
      </c>
      <c r="E4103" t="s">
        <v>745</v>
      </c>
      <c r="F4103" t="s">
        <v>14</v>
      </c>
      <c r="G4103">
        <v>40</v>
      </c>
      <c r="H4103">
        <v>19</v>
      </c>
      <c r="I4103">
        <v>-21</v>
      </c>
      <c r="J4103">
        <v>-71.19</v>
      </c>
      <c r="K4103" t="s">
        <v>19</v>
      </c>
    </row>
    <row r="4104" spans="1:11" x14ac:dyDescent="0.2">
      <c r="A4104">
        <v>4103</v>
      </c>
      <c r="B4104">
        <v>21</v>
      </c>
      <c r="C4104">
        <v>65</v>
      </c>
      <c r="D4104" t="s">
        <v>726</v>
      </c>
      <c r="E4104" t="s">
        <v>745</v>
      </c>
      <c r="F4104" t="s">
        <v>15</v>
      </c>
      <c r="G4104">
        <v>1</v>
      </c>
      <c r="H4104">
        <v>0</v>
      </c>
      <c r="I4104">
        <v>-1</v>
      </c>
      <c r="J4104">
        <v>-200</v>
      </c>
      <c r="K4104" t="s">
        <v>19</v>
      </c>
    </row>
    <row r="4105" spans="1:11" x14ac:dyDescent="0.2">
      <c r="A4105">
        <v>4104</v>
      </c>
      <c r="B4105">
        <v>21</v>
      </c>
      <c r="C4105">
        <v>65</v>
      </c>
      <c r="D4105" t="s">
        <v>726</v>
      </c>
      <c r="E4105" t="s">
        <v>745</v>
      </c>
      <c r="F4105" t="s">
        <v>16</v>
      </c>
      <c r="G4105">
        <v>1</v>
      </c>
      <c r="H4105">
        <v>0</v>
      </c>
      <c r="I4105">
        <v>-1</v>
      </c>
      <c r="J4105">
        <v>-200</v>
      </c>
      <c r="K4105" t="s">
        <v>19</v>
      </c>
    </row>
    <row r="4106" spans="1:11" x14ac:dyDescent="0.2">
      <c r="A4106">
        <v>4105</v>
      </c>
      <c r="B4106">
        <v>21</v>
      </c>
      <c r="C4106">
        <v>67</v>
      </c>
      <c r="D4106" t="s">
        <v>726</v>
      </c>
      <c r="E4106" t="s">
        <v>46</v>
      </c>
      <c r="F4106" t="s">
        <v>12</v>
      </c>
      <c r="G4106">
        <v>9262</v>
      </c>
      <c r="H4106">
        <v>9780</v>
      </c>
      <c r="I4106">
        <v>518</v>
      </c>
      <c r="J4106">
        <v>5.44</v>
      </c>
      <c r="K4106" t="s">
        <v>13</v>
      </c>
    </row>
    <row r="4107" spans="1:11" x14ac:dyDescent="0.2">
      <c r="A4107">
        <v>4106</v>
      </c>
      <c r="B4107">
        <v>21</v>
      </c>
      <c r="C4107">
        <v>67</v>
      </c>
      <c r="D4107" t="s">
        <v>726</v>
      </c>
      <c r="E4107" t="s">
        <v>46</v>
      </c>
      <c r="F4107" t="s">
        <v>14</v>
      </c>
      <c r="G4107">
        <v>10473</v>
      </c>
      <c r="H4107">
        <v>11514</v>
      </c>
      <c r="I4107">
        <v>1041</v>
      </c>
      <c r="J4107">
        <v>9.4700000000000006</v>
      </c>
      <c r="K4107" t="s">
        <v>13</v>
      </c>
    </row>
    <row r="4108" spans="1:11" x14ac:dyDescent="0.2">
      <c r="A4108">
        <v>4107</v>
      </c>
      <c r="B4108">
        <v>21</v>
      </c>
      <c r="C4108">
        <v>67</v>
      </c>
      <c r="D4108" t="s">
        <v>726</v>
      </c>
      <c r="E4108" t="s">
        <v>46</v>
      </c>
      <c r="F4108" t="s">
        <v>15</v>
      </c>
      <c r="G4108">
        <v>332</v>
      </c>
      <c r="H4108">
        <v>235</v>
      </c>
      <c r="I4108">
        <v>-97</v>
      </c>
      <c r="J4108">
        <v>-34.22</v>
      </c>
      <c r="K4108" t="s">
        <v>19</v>
      </c>
    </row>
    <row r="4109" spans="1:11" x14ac:dyDescent="0.2">
      <c r="A4109">
        <v>4108</v>
      </c>
      <c r="B4109">
        <v>21</v>
      </c>
      <c r="C4109">
        <v>67</v>
      </c>
      <c r="D4109" t="s">
        <v>726</v>
      </c>
      <c r="E4109" t="s">
        <v>46</v>
      </c>
      <c r="F4109" t="s">
        <v>16</v>
      </c>
      <c r="G4109">
        <v>534</v>
      </c>
      <c r="H4109">
        <v>403</v>
      </c>
      <c r="I4109">
        <v>-131</v>
      </c>
      <c r="J4109">
        <v>-27.96</v>
      </c>
      <c r="K4109" t="s">
        <v>19</v>
      </c>
    </row>
    <row r="4110" spans="1:11" x14ac:dyDescent="0.2">
      <c r="A4110">
        <v>4109</v>
      </c>
      <c r="B4110">
        <v>21</v>
      </c>
      <c r="C4110">
        <v>69</v>
      </c>
      <c r="D4110" t="s">
        <v>726</v>
      </c>
      <c r="E4110" t="s">
        <v>746</v>
      </c>
      <c r="F4110" t="s">
        <v>12</v>
      </c>
      <c r="G4110">
        <v>40</v>
      </c>
      <c r="H4110">
        <v>35</v>
      </c>
      <c r="I4110">
        <v>-5</v>
      </c>
      <c r="J4110">
        <v>-13.33</v>
      </c>
      <c r="K4110" t="s">
        <v>19</v>
      </c>
    </row>
    <row r="4111" spans="1:11" x14ac:dyDescent="0.2">
      <c r="A4111">
        <v>4110</v>
      </c>
      <c r="B4111">
        <v>21</v>
      </c>
      <c r="C4111">
        <v>69</v>
      </c>
      <c r="D4111" t="s">
        <v>726</v>
      </c>
      <c r="E4111" t="s">
        <v>746</v>
      </c>
      <c r="F4111" t="s">
        <v>14</v>
      </c>
      <c r="G4111">
        <v>54</v>
      </c>
      <c r="H4111">
        <v>47</v>
      </c>
      <c r="I4111">
        <v>-7</v>
      </c>
      <c r="J4111">
        <v>-13.86</v>
      </c>
      <c r="K4111" t="s">
        <v>19</v>
      </c>
    </row>
    <row r="4112" spans="1:11" x14ac:dyDescent="0.2">
      <c r="A4112">
        <v>4111</v>
      </c>
      <c r="B4112">
        <v>21</v>
      </c>
      <c r="C4112">
        <v>69</v>
      </c>
      <c r="D4112" t="s">
        <v>726</v>
      </c>
      <c r="E4112" t="s">
        <v>746</v>
      </c>
      <c r="F4112" t="s">
        <v>15</v>
      </c>
      <c r="G4112">
        <v>2</v>
      </c>
      <c r="H4112">
        <v>1</v>
      </c>
      <c r="I4112">
        <v>-1</v>
      </c>
      <c r="J4112">
        <v>-66.67</v>
      </c>
      <c r="K4112" t="s">
        <v>19</v>
      </c>
    </row>
    <row r="4113" spans="1:11" x14ac:dyDescent="0.2">
      <c r="A4113">
        <v>4112</v>
      </c>
      <c r="B4113">
        <v>21</v>
      </c>
      <c r="C4113">
        <v>69</v>
      </c>
      <c r="D4113" t="s">
        <v>726</v>
      </c>
      <c r="E4113" t="s">
        <v>746</v>
      </c>
      <c r="F4113" t="s">
        <v>16</v>
      </c>
      <c r="G4113">
        <v>5</v>
      </c>
      <c r="H4113">
        <v>2</v>
      </c>
      <c r="I4113">
        <v>-3</v>
      </c>
      <c r="J4113">
        <v>-85.71</v>
      </c>
      <c r="K4113" t="s">
        <v>19</v>
      </c>
    </row>
    <row r="4114" spans="1:11" x14ac:dyDescent="0.2">
      <c r="A4114">
        <v>4113</v>
      </c>
      <c r="B4114">
        <v>21</v>
      </c>
      <c r="C4114">
        <v>71</v>
      </c>
      <c r="D4114" t="s">
        <v>726</v>
      </c>
      <c r="E4114" t="s">
        <v>408</v>
      </c>
      <c r="F4114" t="s">
        <v>12</v>
      </c>
      <c r="G4114">
        <v>87</v>
      </c>
      <c r="H4114">
        <v>76</v>
      </c>
      <c r="I4114">
        <v>-11</v>
      </c>
      <c r="J4114">
        <v>-13.5</v>
      </c>
      <c r="K4114" t="s">
        <v>19</v>
      </c>
    </row>
    <row r="4115" spans="1:11" x14ac:dyDescent="0.2">
      <c r="A4115">
        <v>4114</v>
      </c>
      <c r="B4115">
        <v>21</v>
      </c>
      <c r="C4115">
        <v>71</v>
      </c>
      <c r="D4115" t="s">
        <v>726</v>
      </c>
      <c r="E4115" t="s">
        <v>408</v>
      </c>
      <c r="F4115" t="s">
        <v>14</v>
      </c>
      <c r="G4115">
        <v>137</v>
      </c>
      <c r="H4115">
        <v>105</v>
      </c>
      <c r="I4115">
        <v>-32</v>
      </c>
      <c r="J4115">
        <v>-26.45</v>
      </c>
      <c r="K4115" t="s">
        <v>19</v>
      </c>
    </row>
    <row r="4116" spans="1:11" x14ac:dyDescent="0.2">
      <c r="A4116">
        <v>4115</v>
      </c>
      <c r="B4116">
        <v>21</v>
      </c>
      <c r="C4116">
        <v>71</v>
      </c>
      <c r="D4116" t="s">
        <v>726</v>
      </c>
      <c r="E4116" t="s">
        <v>408</v>
      </c>
      <c r="F4116" t="s">
        <v>15</v>
      </c>
      <c r="G4116">
        <v>33</v>
      </c>
      <c r="H4116">
        <v>0</v>
      </c>
      <c r="I4116">
        <v>-33</v>
      </c>
      <c r="J4116">
        <v>-200</v>
      </c>
      <c r="K4116" t="s">
        <v>19</v>
      </c>
    </row>
    <row r="4117" spans="1:11" x14ac:dyDescent="0.2">
      <c r="A4117">
        <v>4116</v>
      </c>
      <c r="B4117">
        <v>21</v>
      </c>
      <c r="C4117">
        <v>71</v>
      </c>
      <c r="D4117" t="s">
        <v>726</v>
      </c>
      <c r="E4117" t="s">
        <v>408</v>
      </c>
      <c r="F4117" t="s">
        <v>16</v>
      </c>
      <c r="G4117">
        <v>43</v>
      </c>
      <c r="H4117">
        <v>10</v>
      </c>
      <c r="I4117">
        <v>-33</v>
      </c>
      <c r="J4117">
        <v>-124.53</v>
      </c>
      <c r="K4117" t="s">
        <v>19</v>
      </c>
    </row>
    <row r="4118" spans="1:11" x14ac:dyDescent="0.2">
      <c r="A4118">
        <v>4117</v>
      </c>
      <c r="B4118">
        <v>21</v>
      </c>
      <c r="C4118">
        <v>73</v>
      </c>
      <c r="D4118" t="s">
        <v>726</v>
      </c>
      <c r="E4118" t="s">
        <v>47</v>
      </c>
      <c r="F4118" t="s">
        <v>12</v>
      </c>
      <c r="G4118">
        <v>598</v>
      </c>
      <c r="H4118">
        <v>713</v>
      </c>
      <c r="I4118">
        <v>115</v>
      </c>
      <c r="J4118">
        <v>17.54</v>
      </c>
      <c r="K4118" t="s">
        <v>13</v>
      </c>
    </row>
    <row r="4119" spans="1:11" x14ac:dyDescent="0.2">
      <c r="A4119">
        <v>4118</v>
      </c>
      <c r="B4119">
        <v>21</v>
      </c>
      <c r="C4119">
        <v>73</v>
      </c>
      <c r="D4119" t="s">
        <v>726</v>
      </c>
      <c r="E4119" t="s">
        <v>47</v>
      </c>
      <c r="F4119" t="s">
        <v>14</v>
      </c>
      <c r="G4119">
        <v>706</v>
      </c>
      <c r="H4119">
        <v>812</v>
      </c>
      <c r="I4119">
        <v>106</v>
      </c>
      <c r="J4119">
        <v>13.97</v>
      </c>
      <c r="K4119" t="s">
        <v>13</v>
      </c>
    </row>
    <row r="4120" spans="1:11" x14ac:dyDescent="0.2">
      <c r="A4120">
        <v>4119</v>
      </c>
      <c r="B4120">
        <v>21</v>
      </c>
      <c r="C4120">
        <v>73</v>
      </c>
      <c r="D4120" t="s">
        <v>726</v>
      </c>
      <c r="E4120" t="s">
        <v>47</v>
      </c>
      <c r="F4120" t="s">
        <v>15</v>
      </c>
      <c r="G4120">
        <v>16</v>
      </c>
      <c r="H4120">
        <v>11</v>
      </c>
      <c r="I4120">
        <v>-5</v>
      </c>
      <c r="J4120">
        <v>-37.04</v>
      </c>
      <c r="K4120" t="s">
        <v>19</v>
      </c>
    </row>
    <row r="4121" spans="1:11" x14ac:dyDescent="0.2">
      <c r="A4121">
        <v>4120</v>
      </c>
      <c r="B4121">
        <v>21</v>
      </c>
      <c r="C4121">
        <v>73</v>
      </c>
      <c r="D4121" t="s">
        <v>726</v>
      </c>
      <c r="E4121" t="s">
        <v>47</v>
      </c>
      <c r="F4121" t="s">
        <v>16</v>
      </c>
      <c r="G4121">
        <v>48</v>
      </c>
      <c r="H4121">
        <v>30</v>
      </c>
      <c r="I4121">
        <v>-18</v>
      </c>
      <c r="J4121">
        <v>-46.15</v>
      </c>
      <c r="K4121" t="s">
        <v>19</v>
      </c>
    </row>
    <row r="4122" spans="1:11" x14ac:dyDescent="0.2">
      <c r="A4122">
        <v>4121</v>
      </c>
      <c r="B4122">
        <v>21</v>
      </c>
      <c r="C4122">
        <v>75</v>
      </c>
      <c r="D4122" t="s">
        <v>726</v>
      </c>
      <c r="E4122" t="s">
        <v>151</v>
      </c>
      <c r="F4122" t="s">
        <v>12</v>
      </c>
      <c r="G4122">
        <v>43</v>
      </c>
      <c r="H4122">
        <v>45</v>
      </c>
      <c r="I4122">
        <v>2</v>
      </c>
      <c r="J4122">
        <v>4.55</v>
      </c>
      <c r="K4122" t="s">
        <v>13</v>
      </c>
    </row>
    <row r="4123" spans="1:11" x14ac:dyDescent="0.2">
      <c r="A4123">
        <v>4122</v>
      </c>
      <c r="B4123">
        <v>21</v>
      </c>
      <c r="C4123">
        <v>75</v>
      </c>
      <c r="D4123" t="s">
        <v>726</v>
      </c>
      <c r="E4123" t="s">
        <v>151</v>
      </c>
      <c r="F4123" t="s">
        <v>14</v>
      </c>
      <c r="G4123">
        <v>57</v>
      </c>
      <c r="H4123">
        <v>49</v>
      </c>
      <c r="I4123">
        <v>-8</v>
      </c>
      <c r="J4123">
        <v>-15.09</v>
      </c>
      <c r="K4123" t="s">
        <v>19</v>
      </c>
    </row>
    <row r="4124" spans="1:11" x14ac:dyDescent="0.2">
      <c r="A4124">
        <v>4123</v>
      </c>
      <c r="B4124">
        <v>21</v>
      </c>
      <c r="C4124">
        <v>75</v>
      </c>
      <c r="D4124" t="s">
        <v>726</v>
      </c>
      <c r="E4124" t="s">
        <v>151</v>
      </c>
      <c r="F4124" t="s">
        <v>15</v>
      </c>
      <c r="G4124">
        <v>0</v>
      </c>
      <c r="H4124">
        <v>2</v>
      </c>
      <c r="I4124">
        <v>2</v>
      </c>
      <c r="J4124">
        <v>200</v>
      </c>
      <c r="K4124" t="s">
        <v>13</v>
      </c>
    </row>
    <row r="4125" spans="1:11" x14ac:dyDescent="0.2">
      <c r="A4125">
        <v>4124</v>
      </c>
      <c r="B4125">
        <v>21</v>
      </c>
      <c r="C4125">
        <v>75</v>
      </c>
      <c r="D4125" t="s">
        <v>726</v>
      </c>
      <c r="E4125" t="s">
        <v>151</v>
      </c>
      <c r="F4125" t="s">
        <v>16</v>
      </c>
      <c r="G4125">
        <v>2</v>
      </c>
      <c r="H4125">
        <v>4</v>
      </c>
      <c r="I4125">
        <v>2</v>
      </c>
      <c r="J4125">
        <v>66.67</v>
      </c>
      <c r="K4125" t="s">
        <v>13</v>
      </c>
    </row>
    <row r="4126" spans="1:11" x14ac:dyDescent="0.2">
      <c r="A4126">
        <v>4125</v>
      </c>
      <c r="B4126">
        <v>21</v>
      </c>
      <c r="C4126">
        <v>77</v>
      </c>
      <c r="D4126" t="s">
        <v>726</v>
      </c>
      <c r="E4126" t="s">
        <v>531</v>
      </c>
      <c r="F4126" t="s">
        <v>12</v>
      </c>
      <c r="G4126">
        <v>37</v>
      </c>
      <c r="H4126">
        <v>22</v>
      </c>
      <c r="I4126">
        <v>-15</v>
      </c>
      <c r="J4126">
        <v>-50.85</v>
      </c>
      <c r="K4126" t="s">
        <v>19</v>
      </c>
    </row>
    <row r="4127" spans="1:11" x14ac:dyDescent="0.2">
      <c r="A4127">
        <v>4126</v>
      </c>
      <c r="B4127">
        <v>21</v>
      </c>
      <c r="C4127">
        <v>77</v>
      </c>
      <c r="D4127" t="s">
        <v>726</v>
      </c>
      <c r="E4127" t="s">
        <v>531</v>
      </c>
      <c r="F4127" t="s">
        <v>14</v>
      </c>
      <c r="G4127">
        <v>56</v>
      </c>
      <c r="H4127">
        <v>41</v>
      </c>
      <c r="I4127">
        <v>-15</v>
      </c>
      <c r="J4127">
        <v>-30.93</v>
      </c>
      <c r="K4127" t="s">
        <v>19</v>
      </c>
    </row>
    <row r="4128" spans="1:11" x14ac:dyDescent="0.2">
      <c r="A4128">
        <v>4127</v>
      </c>
      <c r="B4128">
        <v>21</v>
      </c>
      <c r="C4128">
        <v>77</v>
      </c>
      <c r="D4128" t="s">
        <v>726</v>
      </c>
      <c r="E4128" t="s">
        <v>531</v>
      </c>
      <c r="F4128" t="s">
        <v>15</v>
      </c>
      <c r="G4128">
        <v>3</v>
      </c>
      <c r="H4128">
        <v>4</v>
      </c>
      <c r="I4128">
        <v>1</v>
      </c>
      <c r="J4128">
        <v>28.57</v>
      </c>
      <c r="K4128" t="s">
        <v>13</v>
      </c>
    </row>
    <row r="4129" spans="1:11" x14ac:dyDescent="0.2">
      <c r="A4129">
        <v>4128</v>
      </c>
      <c r="B4129">
        <v>21</v>
      </c>
      <c r="C4129">
        <v>77</v>
      </c>
      <c r="D4129" t="s">
        <v>726</v>
      </c>
      <c r="E4129" t="s">
        <v>531</v>
      </c>
      <c r="F4129" t="s">
        <v>16</v>
      </c>
      <c r="G4129">
        <v>7</v>
      </c>
      <c r="H4129">
        <v>14</v>
      </c>
      <c r="I4129">
        <v>7</v>
      </c>
      <c r="J4129">
        <v>66.67</v>
      </c>
      <c r="K4129" t="s">
        <v>13</v>
      </c>
    </row>
    <row r="4130" spans="1:11" x14ac:dyDescent="0.2">
      <c r="A4130">
        <v>4129</v>
      </c>
      <c r="B4130">
        <v>21</v>
      </c>
      <c r="C4130">
        <v>79</v>
      </c>
      <c r="D4130" t="s">
        <v>726</v>
      </c>
      <c r="E4130" t="s">
        <v>747</v>
      </c>
      <c r="F4130" t="s">
        <v>12</v>
      </c>
      <c r="G4130">
        <v>47</v>
      </c>
      <c r="H4130">
        <v>37</v>
      </c>
      <c r="I4130">
        <v>-10</v>
      </c>
      <c r="J4130">
        <v>-23.81</v>
      </c>
      <c r="K4130" t="s">
        <v>19</v>
      </c>
    </row>
    <row r="4131" spans="1:11" x14ac:dyDescent="0.2">
      <c r="A4131">
        <v>4130</v>
      </c>
      <c r="B4131">
        <v>21</v>
      </c>
      <c r="C4131">
        <v>79</v>
      </c>
      <c r="D4131" t="s">
        <v>726</v>
      </c>
      <c r="E4131" t="s">
        <v>747</v>
      </c>
      <c r="F4131" t="s">
        <v>14</v>
      </c>
      <c r="G4131">
        <v>64</v>
      </c>
      <c r="H4131">
        <v>56</v>
      </c>
      <c r="I4131">
        <v>-8</v>
      </c>
      <c r="J4131">
        <v>-13.33</v>
      </c>
      <c r="K4131" t="s">
        <v>19</v>
      </c>
    </row>
    <row r="4132" spans="1:11" x14ac:dyDescent="0.2">
      <c r="A4132">
        <v>4131</v>
      </c>
      <c r="B4132">
        <v>21</v>
      </c>
      <c r="C4132">
        <v>79</v>
      </c>
      <c r="D4132" t="s">
        <v>726</v>
      </c>
      <c r="E4132" t="s">
        <v>747</v>
      </c>
      <c r="F4132" t="s">
        <v>15</v>
      </c>
      <c r="G4132">
        <v>0</v>
      </c>
      <c r="H4132">
        <v>8</v>
      </c>
      <c r="I4132">
        <v>8</v>
      </c>
      <c r="J4132">
        <v>200</v>
      </c>
      <c r="K4132" t="s">
        <v>13</v>
      </c>
    </row>
    <row r="4133" spans="1:11" x14ac:dyDescent="0.2">
      <c r="A4133">
        <v>4132</v>
      </c>
      <c r="B4133">
        <v>21</v>
      </c>
      <c r="C4133">
        <v>79</v>
      </c>
      <c r="D4133" t="s">
        <v>726</v>
      </c>
      <c r="E4133" t="s">
        <v>747</v>
      </c>
      <c r="F4133" t="s">
        <v>16</v>
      </c>
      <c r="G4133">
        <v>6</v>
      </c>
      <c r="H4133">
        <v>10</v>
      </c>
      <c r="I4133">
        <v>4</v>
      </c>
      <c r="J4133">
        <v>50</v>
      </c>
      <c r="K4133" t="s">
        <v>13</v>
      </c>
    </row>
    <row r="4134" spans="1:11" x14ac:dyDescent="0.2">
      <c r="A4134">
        <v>4133</v>
      </c>
      <c r="B4134">
        <v>21</v>
      </c>
      <c r="C4134">
        <v>81</v>
      </c>
      <c r="D4134" t="s">
        <v>726</v>
      </c>
      <c r="E4134" t="s">
        <v>153</v>
      </c>
      <c r="F4134" t="s">
        <v>12</v>
      </c>
      <c r="G4134">
        <v>169</v>
      </c>
      <c r="H4134">
        <v>83</v>
      </c>
      <c r="I4134">
        <v>-86</v>
      </c>
      <c r="J4134">
        <v>-68.25</v>
      </c>
      <c r="K4134" t="s">
        <v>19</v>
      </c>
    </row>
    <row r="4135" spans="1:11" x14ac:dyDescent="0.2">
      <c r="A4135">
        <v>4134</v>
      </c>
      <c r="B4135">
        <v>21</v>
      </c>
      <c r="C4135">
        <v>81</v>
      </c>
      <c r="D4135" t="s">
        <v>726</v>
      </c>
      <c r="E4135" t="s">
        <v>153</v>
      </c>
      <c r="F4135" t="s">
        <v>14</v>
      </c>
      <c r="G4135">
        <v>215</v>
      </c>
      <c r="H4135">
        <v>105</v>
      </c>
      <c r="I4135">
        <v>-110</v>
      </c>
      <c r="J4135">
        <v>-68.75</v>
      </c>
      <c r="K4135" t="s">
        <v>19</v>
      </c>
    </row>
    <row r="4136" spans="1:11" x14ac:dyDescent="0.2">
      <c r="A4136">
        <v>4135</v>
      </c>
      <c r="B4136">
        <v>21</v>
      </c>
      <c r="C4136">
        <v>81</v>
      </c>
      <c r="D4136" t="s">
        <v>726</v>
      </c>
      <c r="E4136" t="s">
        <v>153</v>
      </c>
      <c r="F4136" t="s">
        <v>15</v>
      </c>
      <c r="G4136">
        <v>19</v>
      </c>
      <c r="H4136">
        <v>40</v>
      </c>
      <c r="I4136">
        <v>21</v>
      </c>
      <c r="J4136">
        <v>71.19</v>
      </c>
      <c r="K4136" t="s">
        <v>13</v>
      </c>
    </row>
    <row r="4137" spans="1:11" x14ac:dyDescent="0.2">
      <c r="A4137">
        <v>4136</v>
      </c>
      <c r="B4137">
        <v>21</v>
      </c>
      <c r="C4137">
        <v>81</v>
      </c>
      <c r="D4137" t="s">
        <v>726</v>
      </c>
      <c r="E4137" t="s">
        <v>153</v>
      </c>
      <c r="F4137" t="s">
        <v>16</v>
      </c>
      <c r="G4137">
        <v>29</v>
      </c>
      <c r="H4137">
        <v>48</v>
      </c>
      <c r="I4137">
        <v>19</v>
      </c>
      <c r="J4137">
        <v>49.35</v>
      </c>
      <c r="K4137" t="s">
        <v>13</v>
      </c>
    </row>
    <row r="4138" spans="1:11" x14ac:dyDescent="0.2">
      <c r="A4138">
        <v>4137</v>
      </c>
      <c r="B4138">
        <v>21</v>
      </c>
      <c r="C4138">
        <v>83</v>
      </c>
      <c r="D4138" t="s">
        <v>726</v>
      </c>
      <c r="E4138" t="s">
        <v>748</v>
      </c>
      <c r="F4138" t="s">
        <v>12</v>
      </c>
      <c r="G4138">
        <v>170</v>
      </c>
      <c r="H4138">
        <v>137</v>
      </c>
      <c r="I4138">
        <v>-33</v>
      </c>
      <c r="J4138">
        <v>-21.5</v>
      </c>
      <c r="K4138" t="s">
        <v>19</v>
      </c>
    </row>
    <row r="4139" spans="1:11" x14ac:dyDescent="0.2">
      <c r="A4139">
        <v>4138</v>
      </c>
      <c r="B4139">
        <v>21</v>
      </c>
      <c r="C4139">
        <v>83</v>
      </c>
      <c r="D4139" t="s">
        <v>726</v>
      </c>
      <c r="E4139" t="s">
        <v>748</v>
      </c>
      <c r="F4139" t="s">
        <v>14</v>
      </c>
      <c r="G4139">
        <v>223</v>
      </c>
      <c r="H4139">
        <v>190</v>
      </c>
      <c r="I4139">
        <v>-33</v>
      </c>
      <c r="J4139">
        <v>-15.98</v>
      </c>
      <c r="K4139" t="s">
        <v>19</v>
      </c>
    </row>
    <row r="4140" spans="1:11" x14ac:dyDescent="0.2">
      <c r="A4140">
        <v>4139</v>
      </c>
      <c r="B4140">
        <v>21</v>
      </c>
      <c r="C4140">
        <v>83</v>
      </c>
      <c r="D4140" t="s">
        <v>726</v>
      </c>
      <c r="E4140" t="s">
        <v>748</v>
      </c>
      <c r="F4140" t="s">
        <v>15</v>
      </c>
      <c r="G4140">
        <v>16</v>
      </c>
      <c r="H4140">
        <v>30</v>
      </c>
      <c r="I4140">
        <v>14</v>
      </c>
      <c r="J4140">
        <v>60.87</v>
      </c>
      <c r="K4140" t="s">
        <v>13</v>
      </c>
    </row>
    <row r="4141" spans="1:11" x14ac:dyDescent="0.2">
      <c r="A4141">
        <v>4140</v>
      </c>
      <c r="B4141">
        <v>21</v>
      </c>
      <c r="C4141">
        <v>83</v>
      </c>
      <c r="D4141" t="s">
        <v>726</v>
      </c>
      <c r="E4141" t="s">
        <v>748</v>
      </c>
      <c r="F4141" t="s">
        <v>16</v>
      </c>
      <c r="G4141">
        <v>28</v>
      </c>
      <c r="H4141">
        <v>37</v>
      </c>
      <c r="I4141">
        <v>9</v>
      </c>
      <c r="J4141">
        <v>27.69</v>
      </c>
      <c r="K4141" t="s">
        <v>13</v>
      </c>
    </row>
    <row r="4142" spans="1:11" x14ac:dyDescent="0.2">
      <c r="A4142">
        <v>4141</v>
      </c>
      <c r="B4142">
        <v>21</v>
      </c>
      <c r="C4142">
        <v>85</v>
      </c>
      <c r="D4142" t="s">
        <v>726</v>
      </c>
      <c r="E4142" t="s">
        <v>749</v>
      </c>
      <c r="F4142" t="s">
        <v>12</v>
      </c>
      <c r="G4142">
        <v>66</v>
      </c>
      <c r="H4142">
        <v>61</v>
      </c>
      <c r="I4142">
        <v>-5</v>
      </c>
      <c r="J4142">
        <v>-7.87</v>
      </c>
      <c r="K4142" t="s">
        <v>19</v>
      </c>
    </row>
    <row r="4143" spans="1:11" x14ac:dyDescent="0.2">
      <c r="A4143">
        <v>4142</v>
      </c>
      <c r="B4143">
        <v>21</v>
      </c>
      <c r="C4143">
        <v>85</v>
      </c>
      <c r="D4143" t="s">
        <v>726</v>
      </c>
      <c r="E4143" t="s">
        <v>749</v>
      </c>
      <c r="F4143" t="s">
        <v>14</v>
      </c>
      <c r="G4143">
        <v>98</v>
      </c>
      <c r="H4143">
        <v>95</v>
      </c>
      <c r="I4143">
        <v>-3</v>
      </c>
      <c r="J4143">
        <v>-3.11</v>
      </c>
      <c r="K4143" t="s">
        <v>19</v>
      </c>
    </row>
    <row r="4144" spans="1:11" x14ac:dyDescent="0.2">
      <c r="A4144">
        <v>4143</v>
      </c>
      <c r="B4144">
        <v>21</v>
      </c>
      <c r="C4144">
        <v>85</v>
      </c>
      <c r="D4144" t="s">
        <v>726</v>
      </c>
      <c r="E4144" t="s">
        <v>749</v>
      </c>
      <c r="F4144" t="s">
        <v>15</v>
      </c>
      <c r="G4144">
        <v>4</v>
      </c>
      <c r="H4144">
        <v>7</v>
      </c>
      <c r="I4144">
        <v>3</v>
      </c>
      <c r="J4144">
        <v>54.55</v>
      </c>
      <c r="K4144" t="s">
        <v>13</v>
      </c>
    </row>
    <row r="4145" spans="1:11" x14ac:dyDescent="0.2">
      <c r="A4145">
        <v>4144</v>
      </c>
      <c r="B4145">
        <v>21</v>
      </c>
      <c r="C4145">
        <v>85</v>
      </c>
      <c r="D4145" t="s">
        <v>726</v>
      </c>
      <c r="E4145" t="s">
        <v>749</v>
      </c>
      <c r="F4145" t="s">
        <v>16</v>
      </c>
      <c r="G4145">
        <v>10</v>
      </c>
      <c r="H4145">
        <v>15</v>
      </c>
      <c r="I4145">
        <v>5</v>
      </c>
      <c r="J4145">
        <v>40</v>
      </c>
      <c r="K4145" t="s">
        <v>13</v>
      </c>
    </row>
    <row r="4146" spans="1:11" x14ac:dyDescent="0.2">
      <c r="A4146">
        <v>4145</v>
      </c>
      <c r="B4146">
        <v>21</v>
      </c>
      <c r="C4146">
        <v>87</v>
      </c>
      <c r="D4146" t="s">
        <v>726</v>
      </c>
      <c r="E4146" t="s">
        <v>750</v>
      </c>
      <c r="F4146" t="s">
        <v>12</v>
      </c>
      <c r="G4146">
        <v>36</v>
      </c>
      <c r="H4146">
        <v>17</v>
      </c>
      <c r="I4146">
        <v>-19</v>
      </c>
      <c r="J4146">
        <v>-71.7</v>
      </c>
      <c r="K4146" t="s">
        <v>19</v>
      </c>
    </row>
    <row r="4147" spans="1:11" x14ac:dyDescent="0.2">
      <c r="A4147">
        <v>4146</v>
      </c>
      <c r="B4147">
        <v>21</v>
      </c>
      <c r="C4147">
        <v>87</v>
      </c>
      <c r="D4147" t="s">
        <v>726</v>
      </c>
      <c r="E4147" t="s">
        <v>750</v>
      </c>
      <c r="F4147" t="s">
        <v>14</v>
      </c>
      <c r="G4147">
        <v>51</v>
      </c>
      <c r="H4147">
        <v>36</v>
      </c>
      <c r="I4147">
        <v>-15</v>
      </c>
      <c r="J4147">
        <v>-34.479999999999997</v>
      </c>
      <c r="K4147" t="s">
        <v>19</v>
      </c>
    </row>
    <row r="4148" spans="1:11" x14ac:dyDescent="0.2">
      <c r="A4148">
        <v>4147</v>
      </c>
      <c r="B4148">
        <v>21</v>
      </c>
      <c r="C4148">
        <v>87</v>
      </c>
      <c r="D4148" t="s">
        <v>726</v>
      </c>
      <c r="E4148" t="s">
        <v>750</v>
      </c>
      <c r="F4148" t="s">
        <v>15</v>
      </c>
      <c r="G4148">
        <v>0</v>
      </c>
      <c r="H4148">
        <v>1</v>
      </c>
      <c r="I4148">
        <v>1</v>
      </c>
      <c r="J4148">
        <v>200</v>
      </c>
      <c r="K4148" t="s">
        <v>13</v>
      </c>
    </row>
    <row r="4149" spans="1:11" x14ac:dyDescent="0.2">
      <c r="A4149">
        <v>4148</v>
      </c>
      <c r="B4149">
        <v>21</v>
      </c>
      <c r="C4149">
        <v>87</v>
      </c>
      <c r="D4149" t="s">
        <v>726</v>
      </c>
      <c r="E4149" t="s">
        <v>750</v>
      </c>
      <c r="F4149" t="s">
        <v>16</v>
      </c>
      <c r="G4149">
        <v>3</v>
      </c>
      <c r="H4149">
        <v>2</v>
      </c>
      <c r="I4149">
        <v>-1</v>
      </c>
      <c r="J4149">
        <v>-40</v>
      </c>
      <c r="K4149" t="s">
        <v>19</v>
      </c>
    </row>
    <row r="4150" spans="1:11" x14ac:dyDescent="0.2">
      <c r="A4150">
        <v>4149</v>
      </c>
      <c r="B4150">
        <v>21</v>
      </c>
      <c r="C4150">
        <v>89</v>
      </c>
      <c r="D4150" t="s">
        <v>726</v>
      </c>
      <c r="E4150" t="s">
        <v>751</v>
      </c>
      <c r="F4150" t="s">
        <v>12</v>
      </c>
      <c r="G4150">
        <v>199</v>
      </c>
      <c r="H4150">
        <v>189</v>
      </c>
      <c r="I4150">
        <v>-10</v>
      </c>
      <c r="J4150">
        <v>-5.15</v>
      </c>
      <c r="K4150" t="s">
        <v>19</v>
      </c>
    </row>
    <row r="4151" spans="1:11" x14ac:dyDescent="0.2">
      <c r="A4151">
        <v>4150</v>
      </c>
      <c r="B4151">
        <v>21</v>
      </c>
      <c r="C4151">
        <v>89</v>
      </c>
      <c r="D4151" t="s">
        <v>726</v>
      </c>
      <c r="E4151" t="s">
        <v>751</v>
      </c>
      <c r="F4151" t="s">
        <v>14</v>
      </c>
      <c r="G4151">
        <v>259</v>
      </c>
      <c r="H4151">
        <v>226</v>
      </c>
      <c r="I4151">
        <v>-33</v>
      </c>
      <c r="J4151">
        <v>-13.61</v>
      </c>
      <c r="K4151" t="s">
        <v>19</v>
      </c>
    </row>
    <row r="4152" spans="1:11" x14ac:dyDescent="0.2">
      <c r="A4152">
        <v>4151</v>
      </c>
      <c r="B4152">
        <v>21</v>
      </c>
      <c r="C4152">
        <v>89</v>
      </c>
      <c r="D4152" t="s">
        <v>726</v>
      </c>
      <c r="E4152" t="s">
        <v>751</v>
      </c>
      <c r="F4152" t="s">
        <v>15</v>
      </c>
      <c r="G4152">
        <v>3</v>
      </c>
      <c r="H4152">
        <v>6</v>
      </c>
      <c r="I4152">
        <v>3</v>
      </c>
      <c r="J4152">
        <v>66.67</v>
      </c>
      <c r="K4152" t="s">
        <v>13</v>
      </c>
    </row>
    <row r="4153" spans="1:11" x14ac:dyDescent="0.2">
      <c r="A4153">
        <v>4152</v>
      </c>
      <c r="B4153">
        <v>21</v>
      </c>
      <c r="C4153">
        <v>89</v>
      </c>
      <c r="D4153" t="s">
        <v>726</v>
      </c>
      <c r="E4153" t="s">
        <v>751</v>
      </c>
      <c r="F4153" t="s">
        <v>16</v>
      </c>
      <c r="G4153">
        <v>14</v>
      </c>
      <c r="H4153">
        <v>13</v>
      </c>
      <c r="I4153">
        <v>-1</v>
      </c>
      <c r="J4153">
        <v>-7.41</v>
      </c>
      <c r="K4153" t="s">
        <v>19</v>
      </c>
    </row>
    <row r="4154" spans="1:11" x14ac:dyDescent="0.2">
      <c r="A4154">
        <v>4153</v>
      </c>
      <c r="B4154">
        <v>21</v>
      </c>
      <c r="C4154">
        <v>91</v>
      </c>
      <c r="D4154" t="s">
        <v>726</v>
      </c>
      <c r="E4154" t="s">
        <v>418</v>
      </c>
      <c r="F4154" t="s">
        <v>12</v>
      </c>
      <c r="G4154">
        <v>22</v>
      </c>
      <c r="H4154">
        <v>20</v>
      </c>
      <c r="I4154">
        <v>-2</v>
      </c>
      <c r="J4154">
        <v>-9.52</v>
      </c>
      <c r="K4154" t="s">
        <v>19</v>
      </c>
    </row>
    <row r="4155" spans="1:11" x14ac:dyDescent="0.2">
      <c r="A4155">
        <v>4154</v>
      </c>
      <c r="B4155">
        <v>21</v>
      </c>
      <c r="C4155">
        <v>91</v>
      </c>
      <c r="D4155" t="s">
        <v>726</v>
      </c>
      <c r="E4155" t="s">
        <v>418</v>
      </c>
      <c r="F4155" t="s">
        <v>14</v>
      </c>
      <c r="G4155">
        <v>34</v>
      </c>
      <c r="H4155">
        <v>33</v>
      </c>
      <c r="I4155">
        <v>-1</v>
      </c>
      <c r="J4155">
        <v>-2.99</v>
      </c>
      <c r="K4155" t="s">
        <v>19</v>
      </c>
    </row>
    <row r="4156" spans="1:11" x14ac:dyDescent="0.2">
      <c r="A4156">
        <v>4155</v>
      </c>
      <c r="B4156">
        <v>21</v>
      </c>
      <c r="C4156">
        <v>91</v>
      </c>
      <c r="D4156" t="s">
        <v>726</v>
      </c>
      <c r="E4156" t="s">
        <v>418</v>
      </c>
      <c r="F4156" t="s">
        <v>15</v>
      </c>
      <c r="G4156">
        <v>0</v>
      </c>
      <c r="H4156">
        <v>0</v>
      </c>
      <c r="I4156">
        <v>0</v>
      </c>
      <c r="J4156">
        <v>0</v>
      </c>
      <c r="K4156" t="s">
        <v>29</v>
      </c>
    </row>
    <row r="4157" spans="1:11" x14ac:dyDescent="0.2">
      <c r="A4157">
        <v>4156</v>
      </c>
      <c r="B4157">
        <v>21</v>
      </c>
      <c r="C4157">
        <v>91</v>
      </c>
      <c r="D4157" t="s">
        <v>726</v>
      </c>
      <c r="E4157" t="s">
        <v>418</v>
      </c>
      <c r="F4157" t="s">
        <v>16</v>
      </c>
      <c r="G4157">
        <v>3</v>
      </c>
      <c r="H4157">
        <v>3</v>
      </c>
      <c r="I4157">
        <v>0</v>
      </c>
      <c r="J4157">
        <v>0</v>
      </c>
      <c r="K4157" t="s">
        <v>29</v>
      </c>
    </row>
    <row r="4158" spans="1:11" x14ac:dyDescent="0.2">
      <c r="A4158">
        <v>4157</v>
      </c>
      <c r="B4158">
        <v>21</v>
      </c>
      <c r="C4158">
        <v>93</v>
      </c>
      <c r="D4158" t="s">
        <v>726</v>
      </c>
      <c r="E4158" t="s">
        <v>533</v>
      </c>
      <c r="F4158" t="s">
        <v>12</v>
      </c>
      <c r="G4158">
        <v>2221</v>
      </c>
      <c r="H4158">
        <v>2158</v>
      </c>
      <c r="I4158">
        <v>-63</v>
      </c>
      <c r="J4158">
        <v>-2.88</v>
      </c>
      <c r="K4158" t="s">
        <v>19</v>
      </c>
    </row>
    <row r="4159" spans="1:11" x14ac:dyDescent="0.2">
      <c r="A4159">
        <v>4158</v>
      </c>
      <c r="B4159">
        <v>21</v>
      </c>
      <c r="C4159">
        <v>93</v>
      </c>
      <c r="D4159" t="s">
        <v>726</v>
      </c>
      <c r="E4159" t="s">
        <v>533</v>
      </c>
      <c r="F4159" t="s">
        <v>14</v>
      </c>
      <c r="G4159">
        <v>2895</v>
      </c>
      <c r="H4159">
        <v>3196</v>
      </c>
      <c r="I4159">
        <v>301</v>
      </c>
      <c r="J4159">
        <v>9.8800000000000008</v>
      </c>
      <c r="K4159" t="s">
        <v>13</v>
      </c>
    </row>
    <row r="4160" spans="1:11" x14ac:dyDescent="0.2">
      <c r="A4160">
        <v>4159</v>
      </c>
      <c r="B4160">
        <v>21</v>
      </c>
      <c r="C4160">
        <v>93</v>
      </c>
      <c r="D4160" t="s">
        <v>726</v>
      </c>
      <c r="E4160" t="s">
        <v>533</v>
      </c>
      <c r="F4160" t="s">
        <v>15</v>
      </c>
      <c r="G4160">
        <v>191</v>
      </c>
      <c r="H4160">
        <v>363</v>
      </c>
      <c r="I4160">
        <v>172</v>
      </c>
      <c r="J4160">
        <v>62.09</v>
      </c>
      <c r="K4160" t="s">
        <v>13</v>
      </c>
    </row>
    <row r="4161" spans="1:11" x14ac:dyDescent="0.2">
      <c r="A4161">
        <v>4160</v>
      </c>
      <c r="B4161">
        <v>21</v>
      </c>
      <c r="C4161">
        <v>93</v>
      </c>
      <c r="D4161" t="s">
        <v>726</v>
      </c>
      <c r="E4161" t="s">
        <v>533</v>
      </c>
      <c r="F4161" t="s">
        <v>16</v>
      </c>
      <c r="G4161">
        <v>341</v>
      </c>
      <c r="H4161">
        <v>624</v>
      </c>
      <c r="I4161">
        <v>283</v>
      </c>
      <c r="J4161">
        <v>58.65</v>
      </c>
      <c r="K4161" t="s">
        <v>13</v>
      </c>
    </row>
    <row r="4162" spans="1:11" x14ac:dyDescent="0.2">
      <c r="A4162">
        <v>4161</v>
      </c>
      <c r="B4162">
        <v>21</v>
      </c>
      <c r="C4162">
        <v>95</v>
      </c>
      <c r="D4162" t="s">
        <v>726</v>
      </c>
      <c r="E4162" t="s">
        <v>752</v>
      </c>
      <c r="F4162" t="s">
        <v>12</v>
      </c>
      <c r="G4162">
        <v>152</v>
      </c>
      <c r="H4162">
        <v>101</v>
      </c>
      <c r="I4162">
        <v>-51</v>
      </c>
      <c r="J4162">
        <v>-40.32</v>
      </c>
      <c r="K4162" t="s">
        <v>19</v>
      </c>
    </row>
    <row r="4163" spans="1:11" x14ac:dyDescent="0.2">
      <c r="A4163">
        <v>4162</v>
      </c>
      <c r="B4163">
        <v>21</v>
      </c>
      <c r="C4163">
        <v>95</v>
      </c>
      <c r="D4163" t="s">
        <v>726</v>
      </c>
      <c r="E4163" t="s">
        <v>752</v>
      </c>
      <c r="F4163" t="s">
        <v>14</v>
      </c>
      <c r="G4163">
        <v>194</v>
      </c>
      <c r="H4163">
        <v>118</v>
      </c>
      <c r="I4163">
        <v>-76</v>
      </c>
      <c r="J4163">
        <v>-48.72</v>
      </c>
      <c r="K4163" t="s">
        <v>19</v>
      </c>
    </row>
    <row r="4164" spans="1:11" x14ac:dyDescent="0.2">
      <c r="A4164">
        <v>4163</v>
      </c>
      <c r="B4164">
        <v>21</v>
      </c>
      <c r="C4164">
        <v>95</v>
      </c>
      <c r="D4164" t="s">
        <v>726</v>
      </c>
      <c r="E4164" t="s">
        <v>752</v>
      </c>
      <c r="F4164" t="s">
        <v>15</v>
      </c>
      <c r="G4164">
        <v>7</v>
      </c>
      <c r="H4164">
        <v>6</v>
      </c>
      <c r="I4164">
        <v>-1</v>
      </c>
      <c r="J4164">
        <v>-15.38</v>
      </c>
      <c r="K4164" t="s">
        <v>19</v>
      </c>
    </row>
    <row r="4165" spans="1:11" x14ac:dyDescent="0.2">
      <c r="A4165">
        <v>4164</v>
      </c>
      <c r="B4165">
        <v>21</v>
      </c>
      <c r="C4165">
        <v>95</v>
      </c>
      <c r="D4165" t="s">
        <v>726</v>
      </c>
      <c r="E4165" t="s">
        <v>752</v>
      </c>
      <c r="F4165" t="s">
        <v>16</v>
      </c>
      <c r="G4165">
        <v>17</v>
      </c>
      <c r="H4165">
        <v>15</v>
      </c>
      <c r="I4165">
        <v>-2</v>
      </c>
      <c r="J4165">
        <v>-12.5</v>
      </c>
      <c r="K4165" t="s">
        <v>19</v>
      </c>
    </row>
    <row r="4166" spans="1:11" x14ac:dyDescent="0.2">
      <c r="A4166">
        <v>4165</v>
      </c>
      <c r="B4166">
        <v>21</v>
      </c>
      <c r="C4166">
        <v>97</v>
      </c>
      <c r="D4166" t="s">
        <v>726</v>
      </c>
      <c r="E4166" t="s">
        <v>581</v>
      </c>
      <c r="F4166" t="s">
        <v>12</v>
      </c>
      <c r="G4166">
        <v>47</v>
      </c>
      <c r="H4166">
        <v>41</v>
      </c>
      <c r="I4166">
        <v>-6</v>
      </c>
      <c r="J4166">
        <v>-13.64</v>
      </c>
      <c r="K4166" t="s">
        <v>19</v>
      </c>
    </row>
    <row r="4167" spans="1:11" x14ac:dyDescent="0.2">
      <c r="A4167">
        <v>4166</v>
      </c>
      <c r="B4167">
        <v>21</v>
      </c>
      <c r="C4167">
        <v>97</v>
      </c>
      <c r="D4167" t="s">
        <v>726</v>
      </c>
      <c r="E4167" t="s">
        <v>581</v>
      </c>
      <c r="F4167" t="s">
        <v>14</v>
      </c>
      <c r="G4167">
        <v>74</v>
      </c>
      <c r="H4167">
        <v>55</v>
      </c>
      <c r="I4167">
        <v>-19</v>
      </c>
      <c r="J4167">
        <v>-29.46</v>
      </c>
      <c r="K4167" t="s">
        <v>19</v>
      </c>
    </row>
    <row r="4168" spans="1:11" x14ac:dyDescent="0.2">
      <c r="A4168">
        <v>4167</v>
      </c>
      <c r="B4168">
        <v>21</v>
      </c>
      <c r="C4168">
        <v>97</v>
      </c>
      <c r="D4168" t="s">
        <v>726</v>
      </c>
      <c r="E4168" t="s">
        <v>581</v>
      </c>
      <c r="F4168" t="s">
        <v>15</v>
      </c>
      <c r="G4168">
        <v>4</v>
      </c>
      <c r="H4168">
        <v>13</v>
      </c>
      <c r="I4168">
        <v>9</v>
      </c>
      <c r="J4168">
        <v>105.88</v>
      </c>
      <c r="K4168" t="s">
        <v>13</v>
      </c>
    </row>
    <row r="4169" spans="1:11" x14ac:dyDescent="0.2">
      <c r="A4169">
        <v>4168</v>
      </c>
      <c r="B4169">
        <v>21</v>
      </c>
      <c r="C4169">
        <v>97</v>
      </c>
      <c r="D4169" t="s">
        <v>726</v>
      </c>
      <c r="E4169" t="s">
        <v>581</v>
      </c>
      <c r="F4169" t="s">
        <v>16</v>
      </c>
      <c r="G4169">
        <v>7</v>
      </c>
      <c r="H4169">
        <v>17</v>
      </c>
      <c r="I4169">
        <v>10</v>
      </c>
      <c r="J4169">
        <v>83.33</v>
      </c>
      <c r="K4169" t="s">
        <v>13</v>
      </c>
    </row>
    <row r="4170" spans="1:11" x14ac:dyDescent="0.2">
      <c r="A4170">
        <v>4169</v>
      </c>
      <c r="B4170">
        <v>21</v>
      </c>
      <c r="C4170">
        <v>99</v>
      </c>
      <c r="D4170" t="s">
        <v>726</v>
      </c>
      <c r="E4170" t="s">
        <v>421</v>
      </c>
      <c r="F4170" t="s">
        <v>12</v>
      </c>
      <c r="G4170">
        <v>40</v>
      </c>
      <c r="H4170">
        <v>36</v>
      </c>
      <c r="I4170">
        <v>-4</v>
      </c>
      <c r="J4170">
        <v>-10.53</v>
      </c>
      <c r="K4170" t="s">
        <v>19</v>
      </c>
    </row>
    <row r="4171" spans="1:11" x14ac:dyDescent="0.2">
      <c r="A4171">
        <v>4170</v>
      </c>
      <c r="B4171">
        <v>21</v>
      </c>
      <c r="C4171">
        <v>99</v>
      </c>
      <c r="D4171" t="s">
        <v>726</v>
      </c>
      <c r="E4171" t="s">
        <v>421</v>
      </c>
      <c r="F4171" t="s">
        <v>14</v>
      </c>
      <c r="G4171">
        <v>63</v>
      </c>
      <c r="H4171">
        <v>51</v>
      </c>
      <c r="I4171">
        <v>-12</v>
      </c>
      <c r="J4171">
        <v>-21.05</v>
      </c>
      <c r="K4171" t="s">
        <v>19</v>
      </c>
    </row>
    <row r="4172" spans="1:11" x14ac:dyDescent="0.2">
      <c r="A4172">
        <v>4171</v>
      </c>
      <c r="B4172">
        <v>21</v>
      </c>
      <c r="C4172">
        <v>99</v>
      </c>
      <c r="D4172" t="s">
        <v>726</v>
      </c>
      <c r="E4172" t="s">
        <v>421</v>
      </c>
      <c r="F4172" t="s">
        <v>15</v>
      </c>
      <c r="G4172">
        <v>11</v>
      </c>
      <c r="H4172">
        <v>1</v>
      </c>
      <c r="I4172">
        <v>-10</v>
      </c>
      <c r="J4172">
        <v>-166.67</v>
      </c>
      <c r="K4172" t="s">
        <v>19</v>
      </c>
    </row>
    <row r="4173" spans="1:11" x14ac:dyDescent="0.2">
      <c r="A4173">
        <v>4172</v>
      </c>
      <c r="B4173">
        <v>21</v>
      </c>
      <c r="C4173">
        <v>99</v>
      </c>
      <c r="D4173" t="s">
        <v>726</v>
      </c>
      <c r="E4173" t="s">
        <v>421</v>
      </c>
      <c r="F4173" t="s">
        <v>16</v>
      </c>
      <c r="G4173">
        <v>17</v>
      </c>
      <c r="H4173">
        <v>6</v>
      </c>
      <c r="I4173">
        <v>-11</v>
      </c>
      <c r="J4173">
        <v>-95.65</v>
      </c>
      <c r="K4173" t="s">
        <v>19</v>
      </c>
    </row>
    <row r="4174" spans="1:11" x14ac:dyDescent="0.2">
      <c r="A4174">
        <v>4173</v>
      </c>
      <c r="B4174">
        <v>21</v>
      </c>
      <c r="C4174">
        <v>101</v>
      </c>
      <c r="D4174" t="s">
        <v>726</v>
      </c>
      <c r="E4174" t="s">
        <v>534</v>
      </c>
      <c r="F4174" t="s">
        <v>12</v>
      </c>
      <c r="G4174">
        <v>239</v>
      </c>
      <c r="H4174">
        <v>203</v>
      </c>
      <c r="I4174">
        <v>-36</v>
      </c>
      <c r="J4174">
        <v>-16.29</v>
      </c>
      <c r="K4174" t="s">
        <v>19</v>
      </c>
    </row>
    <row r="4175" spans="1:11" x14ac:dyDescent="0.2">
      <c r="A4175">
        <v>4174</v>
      </c>
      <c r="B4175">
        <v>21</v>
      </c>
      <c r="C4175">
        <v>101</v>
      </c>
      <c r="D4175" t="s">
        <v>726</v>
      </c>
      <c r="E4175" t="s">
        <v>534</v>
      </c>
      <c r="F4175" t="s">
        <v>14</v>
      </c>
      <c r="G4175">
        <v>308</v>
      </c>
      <c r="H4175">
        <v>285</v>
      </c>
      <c r="I4175">
        <v>-23</v>
      </c>
      <c r="J4175">
        <v>-7.76</v>
      </c>
      <c r="K4175" t="s">
        <v>19</v>
      </c>
    </row>
    <row r="4176" spans="1:11" x14ac:dyDescent="0.2">
      <c r="A4176">
        <v>4175</v>
      </c>
      <c r="B4176">
        <v>21</v>
      </c>
      <c r="C4176">
        <v>101</v>
      </c>
      <c r="D4176" t="s">
        <v>726</v>
      </c>
      <c r="E4176" t="s">
        <v>534</v>
      </c>
      <c r="F4176" t="s">
        <v>15</v>
      </c>
      <c r="G4176">
        <v>9</v>
      </c>
      <c r="H4176">
        <v>18</v>
      </c>
      <c r="I4176">
        <v>9</v>
      </c>
      <c r="J4176">
        <v>66.67</v>
      </c>
      <c r="K4176" t="s">
        <v>13</v>
      </c>
    </row>
    <row r="4177" spans="1:11" x14ac:dyDescent="0.2">
      <c r="A4177">
        <v>4176</v>
      </c>
      <c r="B4177">
        <v>21</v>
      </c>
      <c r="C4177">
        <v>101</v>
      </c>
      <c r="D4177" t="s">
        <v>726</v>
      </c>
      <c r="E4177" t="s">
        <v>534</v>
      </c>
      <c r="F4177" t="s">
        <v>16</v>
      </c>
      <c r="G4177">
        <v>22</v>
      </c>
      <c r="H4177">
        <v>31</v>
      </c>
      <c r="I4177">
        <v>9</v>
      </c>
      <c r="J4177">
        <v>33.96</v>
      </c>
      <c r="K4177" t="s">
        <v>13</v>
      </c>
    </row>
    <row r="4178" spans="1:11" x14ac:dyDescent="0.2">
      <c r="A4178">
        <v>4177</v>
      </c>
      <c r="B4178">
        <v>21</v>
      </c>
      <c r="C4178">
        <v>103</v>
      </c>
      <c r="D4178" t="s">
        <v>726</v>
      </c>
      <c r="E4178" t="s">
        <v>51</v>
      </c>
      <c r="F4178" t="s">
        <v>12</v>
      </c>
      <c r="G4178">
        <v>102</v>
      </c>
      <c r="H4178">
        <v>31</v>
      </c>
      <c r="I4178">
        <v>-71</v>
      </c>
      <c r="J4178">
        <v>-106.77</v>
      </c>
      <c r="K4178" t="s">
        <v>19</v>
      </c>
    </row>
    <row r="4179" spans="1:11" x14ac:dyDescent="0.2">
      <c r="A4179">
        <v>4178</v>
      </c>
      <c r="B4179">
        <v>21</v>
      </c>
      <c r="C4179">
        <v>103</v>
      </c>
      <c r="D4179" t="s">
        <v>726</v>
      </c>
      <c r="E4179" t="s">
        <v>51</v>
      </c>
      <c r="F4179" t="s">
        <v>14</v>
      </c>
      <c r="G4179">
        <v>123</v>
      </c>
      <c r="H4179">
        <v>44</v>
      </c>
      <c r="I4179">
        <v>-79</v>
      </c>
      <c r="J4179">
        <v>-94.61</v>
      </c>
      <c r="K4179" t="s">
        <v>19</v>
      </c>
    </row>
    <row r="4180" spans="1:11" x14ac:dyDescent="0.2">
      <c r="A4180">
        <v>4179</v>
      </c>
      <c r="B4180">
        <v>21</v>
      </c>
      <c r="C4180">
        <v>103</v>
      </c>
      <c r="D4180" t="s">
        <v>726</v>
      </c>
      <c r="E4180" t="s">
        <v>51</v>
      </c>
      <c r="F4180" t="s">
        <v>15</v>
      </c>
      <c r="G4180">
        <v>3</v>
      </c>
      <c r="H4180">
        <v>9</v>
      </c>
      <c r="I4180">
        <v>6</v>
      </c>
      <c r="J4180">
        <v>100</v>
      </c>
      <c r="K4180" t="s">
        <v>13</v>
      </c>
    </row>
    <row r="4181" spans="1:11" x14ac:dyDescent="0.2">
      <c r="A4181">
        <v>4180</v>
      </c>
      <c r="B4181">
        <v>21</v>
      </c>
      <c r="C4181">
        <v>103</v>
      </c>
      <c r="D4181" t="s">
        <v>726</v>
      </c>
      <c r="E4181" t="s">
        <v>51</v>
      </c>
      <c r="F4181" t="s">
        <v>16</v>
      </c>
      <c r="G4181">
        <v>7</v>
      </c>
      <c r="H4181">
        <v>10</v>
      </c>
      <c r="I4181">
        <v>3</v>
      </c>
      <c r="J4181">
        <v>35.29</v>
      </c>
      <c r="K4181" t="s">
        <v>13</v>
      </c>
    </row>
    <row r="4182" spans="1:11" x14ac:dyDescent="0.2">
      <c r="A4182">
        <v>4181</v>
      </c>
      <c r="B4182">
        <v>21</v>
      </c>
      <c r="C4182">
        <v>105</v>
      </c>
      <c r="D4182" t="s">
        <v>726</v>
      </c>
      <c r="E4182" t="s">
        <v>753</v>
      </c>
      <c r="F4182" t="s">
        <v>12</v>
      </c>
      <c r="G4182">
        <v>11</v>
      </c>
      <c r="H4182">
        <v>12</v>
      </c>
      <c r="I4182">
        <v>1</v>
      </c>
      <c r="J4182">
        <v>8.6999999999999993</v>
      </c>
      <c r="K4182" t="s">
        <v>13</v>
      </c>
    </row>
    <row r="4183" spans="1:11" x14ac:dyDescent="0.2">
      <c r="A4183">
        <v>4182</v>
      </c>
      <c r="B4183">
        <v>21</v>
      </c>
      <c r="C4183">
        <v>105</v>
      </c>
      <c r="D4183" t="s">
        <v>726</v>
      </c>
      <c r="E4183" t="s">
        <v>753</v>
      </c>
      <c r="F4183" t="s">
        <v>14</v>
      </c>
      <c r="G4183">
        <v>22</v>
      </c>
      <c r="H4183">
        <v>22</v>
      </c>
      <c r="I4183">
        <v>0</v>
      </c>
      <c r="J4183">
        <v>0</v>
      </c>
      <c r="K4183" t="s">
        <v>29</v>
      </c>
    </row>
    <row r="4184" spans="1:11" x14ac:dyDescent="0.2">
      <c r="A4184">
        <v>4183</v>
      </c>
      <c r="B4184">
        <v>21</v>
      </c>
      <c r="C4184">
        <v>105</v>
      </c>
      <c r="D4184" t="s">
        <v>726</v>
      </c>
      <c r="E4184" t="s">
        <v>753</v>
      </c>
      <c r="F4184" t="s">
        <v>15</v>
      </c>
      <c r="G4184">
        <v>3</v>
      </c>
      <c r="H4184">
        <v>1</v>
      </c>
      <c r="I4184">
        <v>-2</v>
      </c>
      <c r="J4184">
        <v>-100</v>
      </c>
      <c r="K4184" t="s">
        <v>19</v>
      </c>
    </row>
    <row r="4185" spans="1:11" x14ac:dyDescent="0.2">
      <c r="A4185">
        <v>4184</v>
      </c>
      <c r="B4185">
        <v>21</v>
      </c>
      <c r="C4185">
        <v>105</v>
      </c>
      <c r="D4185" t="s">
        <v>726</v>
      </c>
      <c r="E4185" t="s">
        <v>753</v>
      </c>
      <c r="F4185" t="s">
        <v>16</v>
      </c>
      <c r="G4185">
        <v>4</v>
      </c>
      <c r="H4185">
        <v>1</v>
      </c>
      <c r="I4185">
        <v>-3</v>
      </c>
      <c r="J4185">
        <v>-120</v>
      </c>
      <c r="K4185" t="s">
        <v>19</v>
      </c>
    </row>
    <row r="4186" spans="1:11" x14ac:dyDescent="0.2">
      <c r="A4186">
        <v>4185</v>
      </c>
      <c r="B4186">
        <v>21</v>
      </c>
      <c r="C4186">
        <v>107</v>
      </c>
      <c r="D4186" t="s">
        <v>726</v>
      </c>
      <c r="E4186" t="s">
        <v>754</v>
      </c>
      <c r="F4186" t="s">
        <v>12</v>
      </c>
      <c r="G4186">
        <v>233</v>
      </c>
      <c r="H4186">
        <v>260</v>
      </c>
      <c r="I4186">
        <v>27</v>
      </c>
      <c r="J4186">
        <v>10.95</v>
      </c>
      <c r="K4186" t="s">
        <v>13</v>
      </c>
    </row>
    <row r="4187" spans="1:11" x14ac:dyDescent="0.2">
      <c r="A4187">
        <v>4186</v>
      </c>
      <c r="B4187">
        <v>21</v>
      </c>
      <c r="C4187">
        <v>107</v>
      </c>
      <c r="D4187" t="s">
        <v>726</v>
      </c>
      <c r="E4187" t="s">
        <v>754</v>
      </c>
      <c r="F4187" t="s">
        <v>14</v>
      </c>
      <c r="G4187">
        <v>305</v>
      </c>
      <c r="H4187">
        <v>340</v>
      </c>
      <c r="I4187">
        <v>35</v>
      </c>
      <c r="J4187">
        <v>10.85</v>
      </c>
      <c r="K4187" t="s">
        <v>13</v>
      </c>
    </row>
    <row r="4188" spans="1:11" x14ac:dyDescent="0.2">
      <c r="A4188">
        <v>4187</v>
      </c>
      <c r="B4188">
        <v>21</v>
      </c>
      <c r="C4188">
        <v>107</v>
      </c>
      <c r="D4188" t="s">
        <v>726</v>
      </c>
      <c r="E4188" t="s">
        <v>754</v>
      </c>
      <c r="F4188" t="s">
        <v>15</v>
      </c>
      <c r="G4188">
        <v>19</v>
      </c>
      <c r="H4188">
        <v>28</v>
      </c>
      <c r="I4188">
        <v>9</v>
      </c>
      <c r="J4188">
        <v>38.299999999999997</v>
      </c>
      <c r="K4188" t="s">
        <v>13</v>
      </c>
    </row>
    <row r="4189" spans="1:11" x14ac:dyDescent="0.2">
      <c r="A4189">
        <v>4188</v>
      </c>
      <c r="B4189">
        <v>21</v>
      </c>
      <c r="C4189">
        <v>107</v>
      </c>
      <c r="D4189" t="s">
        <v>726</v>
      </c>
      <c r="E4189" t="s">
        <v>754</v>
      </c>
      <c r="F4189" t="s">
        <v>16</v>
      </c>
      <c r="G4189">
        <v>35</v>
      </c>
      <c r="H4189">
        <v>67</v>
      </c>
      <c r="I4189">
        <v>32</v>
      </c>
      <c r="J4189">
        <v>62.75</v>
      </c>
      <c r="K4189" t="s">
        <v>13</v>
      </c>
    </row>
    <row r="4190" spans="1:11" x14ac:dyDescent="0.2">
      <c r="A4190">
        <v>4189</v>
      </c>
      <c r="B4190">
        <v>21</v>
      </c>
      <c r="C4190">
        <v>109</v>
      </c>
      <c r="D4190" t="s">
        <v>726</v>
      </c>
      <c r="E4190" t="s">
        <v>53</v>
      </c>
      <c r="F4190" t="s">
        <v>12</v>
      </c>
      <c r="G4190">
        <v>5</v>
      </c>
      <c r="H4190">
        <v>11</v>
      </c>
      <c r="I4190">
        <v>6</v>
      </c>
      <c r="J4190">
        <v>75</v>
      </c>
      <c r="K4190" t="s">
        <v>13</v>
      </c>
    </row>
    <row r="4191" spans="1:11" x14ac:dyDescent="0.2">
      <c r="A4191">
        <v>4190</v>
      </c>
      <c r="B4191">
        <v>21</v>
      </c>
      <c r="C4191">
        <v>109</v>
      </c>
      <c r="D4191" t="s">
        <v>726</v>
      </c>
      <c r="E4191" t="s">
        <v>53</v>
      </c>
      <c r="F4191" t="s">
        <v>14</v>
      </c>
      <c r="G4191">
        <v>24</v>
      </c>
      <c r="H4191">
        <v>21</v>
      </c>
      <c r="I4191">
        <v>-3</v>
      </c>
      <c r="J4191">
        <v>-13.33</v>
      </c>
      <c r="K4191" t="s">
        <v>19</v>
      </c>
    </row>
    <row r="4192" spans="1:11" x14ac:dyDescent="0.2">
      <c r="A4192">
        <v>4191</v>
      </c>
      <c r="B4192">
        <v>21</v>
      </c>
      <c r="C4192">
        <v>109</v>
      </c>
      <c r="D4192" t="s">
        <v>726</v>
      </c>
      <c r="E4192" t="s">
        <v>53</v>
      </c>
      <c r="F4192" t="s">
        <v>15</v>
      </c>
      <c r="G4192">
        <v>3</v>
      </c>
      <c r="H4192">
        <v>1</v>
      </c>
      <c r="I4192">
        <v>-2</v>
      </c>
      <c r="J4192">
        <v>-100</v>
      </c>
      <c r="K4192" t="s">
        <v>19</v>
      </c>
    </row>
    <row r="4193" spans="1:11" x14ac:dyDescent="0.2">
      <c r="A4193">
        <v>4192</v>
      </c>
      <c r="B4193">
        <v>21</v>
      </c>
      <c r="C4193">
        <v>109</v>
      </c>
      <c r="D4193" t="s">
        <v>726</v>
      </c>
      <c r="E4193" t="s">
        <v>53</v>
      </c>
      <c r="F4193" t="s">
        <v>16</v>
      </c>
      <c r="G4193">
        <v>5</v>
      </c>
      <c r="H4193">
        <v>3</v>
      </c>
      <c r="I4193">
        <v>-2</v>
      </c>
      <c r="J4193">
        <v>-50</v>
      </c>
      <c r="K4193" t="s">
        <v>19</v>
      </c>
    </row>
    <row r="4194" spans="1:11" x14ac:dyDescent="0.2">
      <c r="A4194">
        <v>4193</v>
      </c>
      <c r="B4194">
        <v>21</v>
      </c>
      <c r="C4194">
        <v>111</v>
      </c>
      <c r="D4194" t="s">
        <v>726</v>
      </c>
      <c r="E4194" t="s">
        <v>54</v>
      </c>
      <c r="F4194" t="s">
        <v>12</v>
      </c>
      <c r="G4194">
        <v>13852</v>
      </c>
      <c r="H4194">
        <v>16692</v>
      </c>
      <c r="I4194">
        <v>2840</v>
      </c>
      <c r="J4194">
        <v>18.600000000000001</v>
      </c>
      <c r="K4194" t="s">
        <v>13</v>
      </c>
    </row>
    <row r="4195" spans="1:11" x14ac:dyDescent="0.2">
      <c r="A4195">
        <v>4194</v>
      </c>
      <c r="B4195">
        <v>21</v>
      </c>
      <c r="C4195">
        <v>111</v>
      </c>
      <c r="D4195" t="s">
        <v>726</v>
      </c>
      <c r="E4195" t="s">
        <v>54</v>
      </c>
      <c r="F4195" t="s">
        <v>14</v>
      </c>
      <c r="G4195">
        <v>16447</v>
      </c>
      <c r="H4195">
        <v>20022</v>
      </c>
      <c r="I4195">
        <v>3575</v>
      </c>
      <c r="J4195">
        <v>19.61</v>
      </c>
      <c r="K4195" t="s">
        <v>13</v>
      </c>
    </row>
    <row r="4196" spans="1:11" x14ac:dyDescent="0.2">
      <c r="A4196">
        <v>4195</v>
      </c>
      <c r="B4196">
        <v>21</v>
      </c>
      <c r="C4196">
        <v>111</v>
      </c>
      <c r="D4196" t="s">
        <v>726</v>
      </c>
      <c r="E4196" t="s">
        <v>54</v>
      </c>
      <c r="F4196" t="s">
        <v>15</v>
      </c>
      <c r="G4196">
        <v>702</v>
      </c>
      <c r="H4196">
        <v>583</v>
      </c>
      <c r="I4196">
        <v>-119</v>
      </c>
      <c r="J4196">
        <v>-18.52</v>
      </c>
      <c r="K4196" t="s">
        <v>19</v>
      </c>
    </row>
    <row r="4197" spans="1:11" x14ac:dyDescent="0.2">
      <c r="A4197">
        <v>4196</v>
      </c>
      <c r="B4197">
        <v>21</v>
      </c>
      <c r="C4197">
        <v>111</v>
      </c>
      <c r="D4197" t="s">
        <v>726</v>
      </c>
      <c r="E4197" t="s">
        <v>54</v>
      </c>
      <c r="F4197" t="s">
        <v>16</v>
      </c>
      <c r="G4197">
        <v>1238</v>
      </c>
      <c r="H4197">
        <v>1166</v>
      </c>
      <c r="I4197">
        <v>-72</v>
      </c>
      <c r="J4197">
        <v>-5.99</v>
      </c>
      <c r="K4197" t="s">
        <v>19</v>
      </c>
    </row>
    <row r="4198" spans="1:11" x14ac:dyDescent="0.2">
      <c r="A4198">
        <v>4197</v>
      </c>
      <c r="B4198">
        <v>21</v>
      </c>
      <c r="C4198">
        <v>113</v>
      </c>
      <c r="D4198" t="s">
        <v>726</v>
      </c>
      <c r="E4198" t="s">
        <v>755</v>
      </c>
      <c r="F4198" t="s">
        <v>12</v>
      </c>
      <c r="G4198">
        <v>479</v>
      </c>
      <c r="H4198">
        <v>486</v>
      </c>
      <c r="I4198">
        <v>7</v>
      </c>
      <c r="J4198">
        <v>1.45</v>
      </c>
      <c r="K4198" t="s">
        <v>13</v>
      </c>
    </row>
    <row r="4199" spans="1:11" x14ac:dyDescent="0.2">
      <c r="A4199">
        <v>4198</v>
      </c>
      <c r="B4199">
        <v>21</v>
      </c>
      <c r="C4199">
        <v>113</v>
      </c>
      <c r="D4199" t="s">
        <v>726</v>
      </c>
      <c r="E4199" t="s">
        <v>755</v>
      </c>
      <c r="F4199" t="s">
        <v>14</v>
      </c>
      <c r="G4199">
        <v>595</v>
      </c>
      <c r="H4199">
        <v>655</v>
      </c>
      <c r="I4199">
        <v>60</v>
      </c>
      <c r="J4199">
        <v>9.6</v>
      </c>
      <c r="K4199" t="s">
        <v>13</v>
      </c>
    </row>
    <row r="4200" spans="1:11" x14ac:dyDescent="0.2">
      <c r="A4200">
        <v>4199</v>
      </c>
      <c r="B4200">
        <v>21</v>
      </c>
      <c r="C4200">
        <v>113</v>
      </c>
      <c r="D4200" t="s">
        <v>726</v>
      </c>
      <c r="E4200" t="s">
        <v>755</v>
      </c>
      <c r="F4200" t="s">
        <v>15</v>
      </c>
      <c r="G4200">
        <v>87</v>
      </c>
      <c r="H4200">
        <v>17</v>
      </c>
      <c r="I4200">
        <v>-70</v>
      </c>
      <c r="J4200">
        <v>-134.62</v>
      </c>
      <c r="K4200" t="s">
        <v>19</v>
      </c>
    </row>
    <row r="4201" spans="1:11" x14ac:dyDescent="0.2">
      <c r="A4201">
        <v>4200</v>
      </c>
      <c r="B4201">
        <v>21</v>
      </c>
      <c r="C4201">
        <v>113</v>
      </c>
      <c r="D4201" t="s">
        <v>726</v>
      </c>
      <c r="E4201" t="s">
        <v>755</v>
      </c>
      <c r="F4201" t="s">
        <v>16</v>
      </c>
      <c r="G4201">
        <v>116</v>
      </c>
      <c r="H4201">
        <v>45</v>
      </c>
      <c r="I4201">
        <v>-71</v>
      </c>
      <c r="J4201">
        <v>-88.2</v>
      </c>
      <c r="K4201" t="s">
        <v>19</v>
      </c>
    </row>
    <row r="4202" spans="1:11" x14ac:dyDescent="0.2">
      <c r="A4202">
        <v>4201</v>
      </c>
      <c r="B4202">
        <v>21</v>
      </c>
      <c r="C4202">
        <v>115</v>
      </c>
      <c r="D4202" t="s">
        <v>726</v>
      </c>
      <c r="E4202" t="s">
        <v>159</v>
      </c>
      <c r="F4202" t="s">
        <v>12</v>
      </c>
      <c r="G4202">
        <v>116</v>
      </c>
      <c r="H4202">
        <v>91</v>
      </c>
      <c r="I4202">
        <v>-25</v>
      </c>
      <c r="J4202">
        <v>-24.15</v>
      </c>
      <c r="K4202" t="s">
        <v>19</v>
      </c>
    </row>
    <row r="4203" spans="1:11" x14ac:dyDescent="0.2">
      <c r="A4203">
        <v>4202</v>
      </c>
      <c r="B4203">
        <v>21</v>
      </c>
      <c r="C4203">
        <v>115</v>
      </c>
      <c r="D4203" t="s">
        <v>726</v>
      </c>
      <c r="E4203" t="s">
        <v>159</v>
      </c>
      <c r="F4203" t="s">
        <v>14</v>
      </c>
      <c r="G4203">
        <v>173</v>
      </c>
      <c r="H4203">
        <v>116</v>
      </c>
      <c r="I4203">
        <v>-57</v>
      </c>
      <c r="J4203">
        <v>-39.450000000000003</v>
      </c>
      <c r="K4203" t="s">
        <v>19</v>
      </c>
    </row>
    <row r="4204" spans="1:11" x14ac:dyDescent="0.2">
      <c r="A4204">
        <v>4203</v>
      </c>
      <c r="B4204">
        <v>21</v>
      </c>
      <c r="C4204">
        <v>115</v>
      </c>
      <c r="D4204" t="s">
        <v>726</v>
      </c>
      <c r="E4204" t="s">
        <v>159</v>
      </c>
      <c r="F4204" t="s">
        <v>15</v>
      </c>
      <c r="G4204">
        <v>8</v>
      </c>
      <c r="H4204">
        <v>4</v>
      </c>
      <c r="I4204">
        <v>-4</v>
      </c>
      <c r="J4204">
        <v>-66.67</v>
      </c>
      <c r="K4204" t="s">
        <v>19</v>
      </c>
    </row>
    <row r="4205" spans="1:11" x14ac:dyDescent="0.2">
      <c r="A4205">
        <v>4204</v>
      </c>
      <c r="B4205">
        <v>21</v>
      </c>
      <c r="C4205">
        <v>115</v>
      </c>
      <c r="D4205" t="s">
        <v>726</v>
      </c>
      <c r="E4205" t="s">
        <v>159</v>
      </c>
      <c r="F4205" t="s">
        <v>16</v>
      </c>
      <c r="G4205">
        <v>12</v>
      </c>
      <c r="H4205">
        <v>7</v>
      </c>
      <c r="I4205">
        <v>-5</v>
      </c>
      <c r="J4205">
        <v>-52.63</v>
      </c>
      <c r="K4205" t="s">
        <v>19</v>
      </c>
    </row>
    <row r="4206" spans="1:11" x14ac:dyDescent="0.2">
      <c r="A4206">
        <v>4205</v>
      </c>
      <c r="B4206">
        <v>21</v>
      </c>
      <c r="C4206">
        <v>117</v>
      </c>
      <c r="D4206" t="s">
        <v>726</v>
      </c>
      <c r="E4206" t="s">
        <v>756</v>
      </c>
      <c r="F4206" t="s">
        <v>12</v>
      </c>
      <c r="G4206">
        <v>1618</v>
      </c>
      <c r="H4206">
        <v>1513</v>
      </c>
      <c r="I4206">
        <v>-105</v>
      </c>
      <c r="J4206">
        <v>-6.71</v>
      </c>
      <c r="K4206" t="s">
        <v>19</v>
      </c>
    </row>
    <row r="4207" spans="1:11" x14ac:dyDescent="0.2">
      <c r="A4207">
        <v>4206</v>
      </c>
      <c r="B4207">
        <v>21</v>
      </c>
      <c r="C4207">
        <v>117</v>
      </c>
      <c r="D4207" t="s">
        <v>726</v>
      </c>
      <c r="E4207" t="s">
        <v>756</v>
      </c>
      <c r="F4207" t="s">
        <v>14</v>
      </c>
      <c r="G4207">
        <v>2032</v>
      </c>
      <c r="H4207">
        <v>2018</v>
      </c>
      <c r="I4207">
        <v>-14</v>
      </c>
      <c r="J4207">
        <v>-0.69</v>
      </c>
      <c r="K4207" t="s">
        <v>19</v>
      </c>
    </row>
    <row r="4208" spans="1:11" x14ac:dyDescent="0.2">
      <c r="A4208">
        <v>4207</v>
      </c>
      <c r="B4208">
        <v>21</v>
      </c>
      <c r="C4208">
        <v>117</v>
      </c>
      <c r="D4208" t="s">
        <v>726</v>
      </c>
      <c r="E4208" t="s">
        <v>756</v>
      </c>
      <c r="F4208" t="s">
        <v>15</v>
      </c>
      <c r="G4208">
        <v>102</v>
      </c>
      <c r="H4208">
        <v>222</v>
      </c>
      <c r="I4208">
        <v>120</v>
      </c>
      <c r="J4208">
        <v>74.069999999999993</v>
      </c>
      <c r="K4208" t="s">
        <v>13</v>
      </c>
    </row>
    <row r="4209" spans="1:11" x14ac:dyDescent="0.2">
      <c r="A4209">
        <v>4208</v>
      </c>
      <c r="B4209">
        <v>21</v>
      </c>
      <c r="C4209">
        <v>117</v>
      </c>
      <c r="D4209" t="s">
        <v>726</v>
      </c>
      <c r="E4209" t="s">
        <v>756</v>
      </c>
      <c r="F4209" t="s">
        <v>16</v>
      </c>
      <c r="G4209">
        <v>192</v>
      </c>
      <c r="H4209">
        <v>314</v>
      </c>
      <c r="I4209">
        <v>122</v>
      </c>
      <c r="J4209">
        <v>48.22</v>
      </c>
      <c r="K4209" t="s">
        <v>13</v>
      </c>
    </row>
    <row r="4210" spans="1:11" x14ac:dyDescent="0.2">
      <c r="A4210">
        <v>4209</v>
      </c>
      <c r="B4210">
        <v>21</v>
      </c>
      <c r="C4210">
        <v>119</v>
      </c>
      <c r="D4210" t="s">
        <v>726</v>
      </c>
      <c r="E4210" t="s">
        <v>757</v>
      </c>
      <c r="F4210" t="s">
        <v>12</v>
      </c>
      <c r="G4210">
        <v>35</v>
      </c>
      <c r="H4210">
        <v>15</v>
      </c>
      <c r="I4210">
        <v>-20</v>
      </c>
      <c r="J4210">
        <v>-80</v>
      </c>
      <c r="K4210" t="s">
        <v>19</v>
      </c>
    </row>
    <row r="4211" spans="1:11" x14ac:dyDescent="0.2">
      <c r="A4211">
        <v>4210</v>
      </c>
      <c r="B4211">
        <v>21</v>
      </c>
      <c r="C4211">
        <v>119</v>
      </c>
      <c r="D4211" t="s">
        <v>726</v>
      </c>
      <c r="E4211" t="s">
        <v>757</v>
      </c>
      <c r="F4211" t="s">
        <v>14</v>
      </c>
      <c r="G4211">
        <v>50</v>
      </c>
      <c r="H4211">
        <v>22</v>
      </c>
      <c r="I4211">
        <v>-28</v>
      </c>
      <c r="J4211">
        <v>-77.78</v>
      </c>
      <c r="K4211" t="s">
        <v>19</v>
      </c>
    </row>
    <row r="4212" spans="1:11" x14ac:dyDescent="0.2">
      <c r="A4212">
        <v>4211</v>
      </c>
      <c r="B4212">
        <v>21</v>
      </c>
      <c r="C4212">
        <v>119</v>
      </c>
      <c r="D4212" t="s">
        <v>726</v>
      </c>
      <c r="E4212" t="s">
        <v>757</v>
      </c>
      <c r="F4212" t="s">
        <v>15</v>
      </c>
      <c r="G4212">
        <v>2</v>
      </c>
      <c r="H4212">
        <v>4</v>
      </c>
      <c r="I4212">
        <v>2</v>
      </c>
      <c r="J4212">
        <v>66.67</v>
      </c>
      <c r="K4212" t="s">
        <v>13</v>
      </c>
    </row>
    <row r="4213" spans="1:11" x14ac:dyDescent="0.2">
      <c r="A4213">
        <v>4212</v>
      </c>
      <c r="B4213">
        <v>21</v>
      </c>
      <c r="C4213">
        <v>119</v>
      </c>
      <c r="D4213" t="s">
        <v>726</v>
      </c>
      <c r="E4213" t="s">
        <v>757</v>
      </c>
      <c r="F4213" t="s">
        <v>16</v>
      </c>
      <c r="G4213">
        <v>3</v>
      </c>
      <c r="H4213">
        <v>4</v>
      </c>
      <c r="I4213">
        <v>1</v>
      </c>
      <c r="J4213">
        <v>28.57</v>
      </c>
      <c r="K4213" t="s">
        <v>13</v>
      </c>
    </row>
    <row r="4214" spans="1:11" x14ac:dyDescent="0.2">
      <c r="A4214">
        <v>4213</v>
      </c>
      <c r="B4214">
        <v>21</v>
      </c>
      <c r="C4214">
        <v>121</v>
      </c>
      <c r="D4214" t="s">
        <v>726</v>
      </c>
      <c r="E4214" t="s">
        <v>541</v>
      </c>
      <c r="F4214" t="s">
        <v>12</v>
      </c>
      <c r="G4214">
        <v>92</v>
      </c>
      <c r="H4214">
        <v>67</v>
      </c>
      <c r="I4214">
        <v>-25</v>
      </c>
      <c r="J4214">
        <v>-31.45</v>
      </c>
      <c r="K4214" t="s">
        <v>19</v>
      </c>
    </row>
    <row r="4215" spans="1:11" x14ac:dyDescent="0.2">
      <c r="A4215">
        <v>4214</v>
      </c>
      <c r="B4215">
        <v>21</v>
      </c>
      <c r="C4215">
        <v>121</v>
      </c>
      <c r="D4215" t="s">
        <v>726</v>
      </c>
      <c r="E4215" t="s">
        <v>541</v>
      </c>
      <c r="F4215" t="s">
        <v>14</v>
      </c>
      <c r="G4215">
        <v>161</v>
      </c>
      <c r="H4215">
        <v>100</v>
      </c>
      <c r="I4215">
        <v>-61</v>
      </c>
      <c r="J4215">
        <v>-46.74</v>
      </c>
      <c r="K4215" t="s">
        <v>19</v>
      </c>
    </row>
    <row r="4216" spans="1:11" x14ac:dyDescent="0.2">
      <c r="A4216">
        <v>4215</v>
      </c>
      <c r="B4216">
        <v>21</v>
      </c>
      <c r="C4216">
        <v>121</v>
      </c>
      <c r="D4216" t="s">
        <v>726</v>
      </c>
      <c r="E4216" t="s">
        <v>541</v>
      </c>
      <c r="F4216" t="s">
        <v>15</v>
      </c>
      <c r="G4216">
        <v>6</v>
      </c>
      <c r="H4216">
        <v>7</v>
      </c>
      <c r="I4216">
        <v>1</v>
      </c>
      <c r="J4216">
        <v>15.38</v>
      </c>
      <c r="K4216" t="s">
        <v>13</v>
      </c>
    </row>
    <row r="4217" spans="1:11" x14ac:dyDescent="0.2">
      <c r="A4217">
        <v>4216</v>
      </c>
      <c r="B4217">
        <v>21</v>
      </c>
      <c r="C4217">
        <v>121</v>
      </c>
      <c r="D4217" t="s">
        <v>726</v>
      </c>
      <c r="E4217" t="s">
        <v>541</v>
      </c>
      <c r="F4217" t="s">
        <v>16</v>
      </c>
      <c r="G4217">
        <v>28</v>
      </c>
      <c r="H4217">
        <v>25</v>
      </c>
      <c r="I4217">
        <v>-3</v>
      </c>
      <c r="J4217">
        <v>-11.32</v>
      </c>
      <c r="K4217" t="s">
        <v>19</v>
      </c>
    </row>
    <row r="4218" spans="1:11" x14ac:dyDescent="0.2">
      <c r="A4218">
        <v>4217</v>
      </c>
      <c r="B4218">
        <v>21</v>
      </c>
      <c r="C4218">
        <v>123</v>
      </c>
      <c r="D4218" t="s">
        <v>726</v>
      </c>
      <c r="E4218" t="s">
        <v>758</v>
      </c>
      <c r="F4218" t="s">
        <v>12</v>
      </c>
      <c r="G4218">
        <v>38</v>
      </c>
      <c r="H4218">
        <v>26</v>
      </c>
      <c r="I4218">
        <v>-12</v>
      </c>
      <c r="J4218">
        <v>-37.5</v>
      </c>
      <c r="K4218" t="s">
        <v>19</v>
      </c>
    </row>
    <row r="4219" spans="1:11" x14ac:dyDescent="0.2">
      <c r="A4219">
        <v>4218</v>
      </c>
      <c r="B4219">
        <v>21</v>
      </c>
      <c r="C4219">
        <v>123</v>
      </c>
      <c r="D4219" t="s">
        <v>726</v>
      </c>
      <c r="E4219" t="s">
        <v>758</v>
      </c>
      <c r="F4219" t="s">
        <v>14</v>
      </c>
      <c r="G4219">
        <v>63</v>
      </c>
      <c r="H4219">
        <v>39</v>
      </c>
      <c r="I4219">
        <v>-24</v>
      </c>
      <c r="J4219">
        <v>-47.06</v>
      </c>
      <c r="K4219" t="s">
        <v>19</v>
      </c>
    </row>
    <row r="4220" spans="1:11" x14ac:dyDescent="0.2">
      <c r="A4220">
        <v>4219</v>
      </c>
      <c r="B4220">
        <v>21</v>
      </c>
      <c r="C4220">
        <v>123</v>
      </c>
      <c r="D4220" t="s">
        <v>726</v>
      </c>
      <c r="E4220" t="s">
        <v>758</v>
      </c>
      <c r="F4220" t="s">
        <v>15</v>
      </c>
      <c r="G4220">
        <v>3</v>
      </c>
      <c r="H4220">
        <v>3</v>
      </c>
      <c r="I4220">
        <v>0</v>
      </c>
      <c r="J4220">
        <v>0</v>
      </c>
      <c r="K4220" t="s">
        <v>29</v>
      </c>
    </row>
    <row r="4221" spans="1:11" x14ac:dyDescent="0.2">
      <c r="A4221">
        <v>4220</v>
      </c>
      <c r="B4221">
        <v>21</v>
      </c>
      <c r="C4221">
        <v>123</v>
      </c>
      <c r="D4221" t="s">
        <v>726</v>
      </c>
      <c r="E4221" t="s">
        <v>758</v>
      </c>
      <c r="F4221" t="s">
        <v>16</v>
      </c>
      <c r="G4221">
        <v>12</v>
      </c>
      <c r="H4221">
        <v>16</v>
      </c>
      <c r="I4221">
        <v>4</v>
      </c>
      <c r="J4221">
        <v>28.57</v>
      </c>
      <c r="K4221" t="s">
        <v>13</v>
      </c>
    </row>
    <row r="4222" spans="1:11" x14ac:dyDescent="0.2">
      <c r="A4222">
        <v>4221</v>
      </c>
      <c r="B4222">
        <v>21</v>
      </c>
      <c r="C4222">
        <v>125</v>
      </c>
      <c r="D4222" t="s">
        <v>726</v>
      </c>
      <c r="E4222" t="s">
        <v>759</v>
      </c>
      <c r="F4222" t="s">
        <v>12</v>
      </c>
      <c r="G4222">
        <v>361</v>
      </c>
      <c r="H4222">
        <v>302</v>
      </c>
      <c r="I4222">
        <v>-59</v>
      </c>
      <c r="J4222">
        <v>-17.8</v>
      </c>
      <c r="K4222" t="s">
        <v>19</v>
      </c>
    </row>
    <row r="4223" spans="1:11" x14ac:dyDescent="0.2">
      <c r="A4223">
        <v>4222</v>
      </c>
      <c r="B4223">
        <v>21</v>
      </c>
      <c r="C4223">
        <v>125</v>
      </c>
      <c r="D4223" t="s">
        <v>726</v>
      </c>
      <c r="E4223" t="s">
        <v>759</v>
      </c>
      <c r="F4223" t="s">
        <v>14</v>
      </c>
      <c r="G4223">
        <v>448</v>
      </c>
      <c r="H4223">
        <v>358</v>
      </c>
      <c r="I4223">
        <v>-90</v>
      </c>
      <c r="J4223">
        <v>-22.33</v>
      </c>
      <c r="K4223" t="s">
        <v>19</v>
      </c>
    </row>
    <row r="4224" spans="1:11" x14ac:dyDescent="0.2">
      <c r="A4224">
        <v>4223</v>
      </c>
      <c r="B4224">
        <v>21</v>
      </c>
      <c r="C4224">
        <v>125</v>
      </c>
      <c r="D4224" t="s">
        <v>726</v>
      </c>
      <c r="E4224" t="s">
        <v>759</v>
      </c>
      <c r="F4224" t="s">
        <v>15</v>
      </c>
      <c r="G4224">
        <v>9</v>
      </c>
      <c r="H4224">
        <v>11</v>
      </c>
      <c r="I4224">
        <v>2</v>
      </c>
      <c r="J4224">
        <v>20</v>
      </c>
      <c r="K4224" t="s">
        <v>13</v>
      </c>
    </row>
    <row r="4225" spans="1:11" x14ac:dyDescent="0.2">
      <c r="A4225">
        <v>4224</v>
      </c>
      <c r="B4225">
        <v>21</v>
      </c>
      <c r="C4225">
        <v>125</v>
      </c>
      <c r="D4225" t="s">
        <v>726</v>
      </c>
      <c r="E4225" t="s">
        <v>759</v>
      </c>
      <c r="F4225" t="s">
        <v>16</v>
      </c>
      <c r="G4225">
        <v>28</v>
      </c>
      <c r="H4225">
        <v>32</v>
      </c>
      <c r="I4225">
        <v>4</v>
      </c>
      <c r="J4225">
        <v>13.33</v>
      </c>
      <c r="K4225" t="s">
        <v>13</v>
      </c>
    </row>
    <row r="4226" spans="1:11" x14ac:dyDescent="0.2">
      <c r="A4226">
        <v>4225</v>
      </c>
      <c r="B4226">
        <v>21</v>
      </c>
      <c r="C4226">
        <v>127</v>
      </c>
      <c r="D4226" t="s">
        <v>726</v>
      </c>
      <c r="E4226" t="s">
        <v>57</v>
      </c>
      <c r="F4226" t="s">
        <v>12</v>
      </c>
      <c r="G4226">
        <v>32</v>
      </c>
      <c r="H4226">
        <v>27</v>
      </c>
      <c r="I4226">
        <v>-5</v>
      </c>
      <c r="J4226">
        <v>-16.95</v>
      </c>
      <c r="K4226" t="s">
        <v>19</v>
      </c>
    </row>
    <row r="4227" spans="1:11" x14ac:dyDescent="0.2">
      <c r="A4227">
        <v>4226</v>
      </c>
      <c r="B4227">
        <v>21</v>
      </c>
      <c r="C4227">
        <v>127</v>
      </c>
      <c r="D4227" t="s">
        <v>726</v>
      </c>
      <c r="E4227" t="s">
        <v>57</v>
      </c>
      <c r="F4227" t="s">
        <v>14</v>
      </c>
      <c r="G4227">
        <v>55</v>
      </c>
      <c r="H4227">
        <v>39</v>
      </c>
      <c r="I4227">
        <v>-16</v>
      </c>
      <c r="J4227">
        <v>-34.04</v>
      </c>
      <c r="K4227" t="s">
        <v>19</v>
      </c>
    </row>
    <row r="4228" spans="1:11" x14ac:dyDescent="0.2">
      <c r="A4228">
        <v>4227</v>
      </c>
      <c r="B4228">
        <v>21</v>
      </c>
      <c r="C4228">
        <v>127</v>
      </c>
      <c r="D4228" t="s">
        <v>726</v>
      </c>
      <c r="E4228" t="s">
        <v>57</v>
      </c>
      <c r="F4228" t="s">
        <v>15</v>
      </c>
      <c r="G4228">
        <v>3</v>
      </c>
      <c r="H4228">
        <v>4</v>
      </c>
      <c r="I4228">
        <v>1</v>
      </c>
      <c r="J4228">
        <v>28.57</v>
      </c>
      <c r="K4228" t="s">
        <v>13</v>
      </c>
    </row>
    <row r="4229" spans="1:11" x14ac:dyDescent="0.2">
      <c r="A4229">
        <v>4228</v>
      </c>
      <c r="B4229">
        <v>21</v>
      </c>
      <c r="C4229">
        <v>127</v>
      </c>
      <c r="D4229" t="s">
        <v>726</v>
      </c>
      <c r="E4229" t="s">
        <v>57</v>
      </c>
      <c r="F4229" t="s">
        <v>16</v>
      </c>
      <c r="G4229">
        <v>6</v>
      </c>
      <c r="H4229">
        <v>10</v>
      </c>
      <c r="I4229">
        <v>4</v>
      </c>
      <c r="J4229">
        <v>50</v>
      </c>
      <c r="K4229" t="s">
        <v>13</v>
      </c>
    </row>
    <row r="4230" spans="1:11" x14ac:dyDescent="0.2">
      <c r="A4230">
        <v>4229</v>
      </c>
      <c r="B4230">
        <v>21</v>
      </c>
      <c r="C4230">
        <v>129</v>
      </c>
      <c r="D4230" t="s">
        <v>726</v>
      </c>
      <c r="E4230" t="s">
        <v>58</v>
      </c>
      <c r="F4230" t="s">
        <v>12</v>
      </c>
      <c r="G4230">
        <v>11</v>
      </c>
      <c r="H4230">
        <v>11</v>
      </c>
      <c r="I4230">
        <v>0</v>
      </c>
      <c r="J4230">
        <v>0</v>
      </c>
      <c r="K4230" t="s">
        <v>29</v>
      </c>
    </row>
    <row r="4231" spans="1:11" x14ac:dyDescent="0.2">
      <c r="A4231">
        <v>4230</v>
      </c>
      <c r="B4231">
        <v>21</v>
      </c>
      <c r="C4231">
        <v>129</v>
      </c>
      <c r="D4231" t="s">
        <v>726</v>
      </c>
      <c r="E4231" t="s">
        <v>58</v>
      </c>
      <c r="F4231" t="s">
        <v>14</v>
      </c>
      <c r="G4231">
        <v>25</v>
      </c>
      <c r="H4231">
        <v>18</v>
      </c>
      <c r="I4231">
        <v>-7</v>
      </c>
      <c r="J4231">
        <v>-32.56</v>
      </c>
      <c r="K4231" t="s">
        <v>19</v>
      </c>
    </row>
    <row r="4232" spans="1:11" x14ac:dyDescent="0.2">
      <c r="A4232">
        <v>4231</v>
      </c>
      <c r="B4232">
        <v>21</v>
      </c>
      <c r="C4232">
        <v>129</v>
      </c>
      <c r="D4232" t="s">
        <v>726</v>
      </c>
      <c r="E4232" t="s">
        <v>58</v>
      </c>
      <c r="F4232" t="s">
        <v>15</v>
      </c>
      <c r="G4232">
        <v>4</v>
      </c>
      <c r="H4232">
        <v>0</v>
      </c>
      <c r="I4232">
        <v>-4</v>
      </c>
      <c r="J4232">
        <v>-200</v>
      </c>
      <c r="K4232" t="s">
        <v>19</v>
      </c>
    </row>
    <row r="4233" spans="1:11" x14ac:dyDescent="0.2">
      <c r="A4233">
        <v>4232</v>
      </c>
      <c r="B4233">
        <v>21</v>
      </c>
      <c r="C4233">
        <v>129</v>
      </c>
      <c r="D4233" t="s">
        <v>726</v>
      </c>
      <c r="E4233" t="s">
        <v>58</v>
      </c>
      <c r="F4233" t="s">
        <v>16</v>
      </c>
      <c r="G4233">
        <v>6</v>
      </c>
      <c r="H4233">
        <v>0</v>
      </c>
      <c r="I4233">
        <v>-6</v>
      </c>
      <c r="J4233">
        <v>-200</v>
      </c>
      <c r="K4233" t="s">
        <v>19</v>
      </c>
    </row>
    <row r="4234" spans="1:11" x14ac:dyDescent="0.2">
      <c r="A4234">
        <v>4233</v>
      </c>
      <c r="B4234">
        <v>21</v>
      </c>
      <c r="C4234">
        <v>131</v>
      </c>
      <c r="D4234" t="s">
        <v>726</v>
      </c>
      <c r="E4234" t="s">
        <v>760</v>
      </c>
      <c r="F4234" t="s">
        <v>12</v>
      </c>
      <c r="G4234">
        <v>19</v>
      </c>
      <c r="H4234">
        <v>15</v>
      </c>
      <c r="I4234">
        <v>-4</v>
      </c>
      <c r="J4234">
        <v>-23.53</v>
      </c>
      <c r="K4234" t="s">
        <v>19</v>
      </c>
    </row>
    <row r="4235" spans="1:11" x14ac:dyDescent="0.2">
      <c r="A4235">
        <v>4234</v>
      </c>
      <c r="B4235">
        <v>21</v>
      </c>
      <c r="C4235">
        <v>131</v>
      </c>
      <c r="D4235" t="s">
        <v>726</v>
      </c>
      <c r="E4235" t="s">
        <v>760</v>
      </c>
      <c r="F4235" t="s">
        <v>14</v>
      </c>
      <c r="G4235">
        <v>36</v>
      </c>
      <c r="H4235">
        <v>20</v>
      </c>
      <c r="I4235">
        <v>-16</v>
      </c>
      <c r="J4235">
        <v>-57.14</v>
      </c>
      <c r="K4235" t="s">
        <v>19</v>
      </c>
    </row>
    <row r="4236" spans="1:11" x14ac:dyDescent="0.2">
      <c r="A4236">
        <v>4235</v>
      </c>
      <c r="B4236">
        <v>21</v>
      </c>
      <c r="C4236">
        <v>131</v>
      </c>
      <c r="D4236" t="s">
        <v>726</v>
      </c>
      <c r="E4236" t="s">
        <v>760</v>
      </c>
      <c r="F4236" t="s">
        <v>15</v>
      </c>
      <c r="G4236">
        <v>2</v>
      </c>
      <c r="H4236">
        <v>1</v>
      </c>
      <c r="I4236">
        <v>-1</v>
      </c>
      <c r="J4236">
        <v>-66.67</v>
      </c>
      <c r="K4236" t="s">
        <v>19</v>
      </c>
    </row>
    <row r="4237" spans="1:11" x14ac:dyDescent="0.2">
      <c r="A4237">
        <v>4236</v>
      </c>
      <c r="B4237">
        <v>21</v>
      </c>
      <c r="C4237">
        <v>131</v>
      </c>
      <c r="D4237" t="s">
        <v>726</v>
      </c>
      <c r="E4237" t="s">
        <v>760</v>
      </c>
      <c r="F4237" t="s">
        <v>16</v>
      </c>
      <c r="G4237">
        <v>5</v>
      </c>
      <c r="H4237">
        <v>1</v>
      </c>
      <c r="I4237">
        <v>-4</v>
      </c>
      <c r="J4237">
        <v>-133.33000000000001</v>
      </c>
      <c r="K4237" t="s">
        <v>19</v>
      </c>
    </row>
    <row r="4238" spans="1:11" x14ac:dyDescent="0.2">
      <c r="A4238">
        <v>4237</v>
      </c>
      <c r="B4238">
        <v>21</v>
      </c>
      <c r="C4238">
        <v>133</v>
      </c>
      <c r="D4238" t="s">
        <v>726</v>
      </c>
      <c r="E4238" t="s">
        <v>761</v>
      </c>
      <c r="F4238" t="s">
        <v>12</v>
      </c>
      <c r="G4238">
        <v>84</v>
      </c>
      <c r="H4238">
        <v>39</v>
      </c>
      <c r="I4238">
        <v>-45</v>
      </c>
      <c r="J4238">
        <v>-73.17</v>
      </c>
      <c r="K4238" t="s">
        <v>19</v>
      </c>
    </row>
    <row r="4239" spans="1:11" x14ac:dyDescent="0.2">
      <c r="A4239">
        <v>4238</v>
      </c>
      <c r="B4239">
        <v>21</v>
      </c>
      <c r="C4239">
        <v>133</v>
      </c>
      <c r="D4239" t="s">
        <v>726</v>
      </c>
      <c r="E4239" t="s">
        <v>761</v>
      </c>
      <c r="F4239" t="s">
        <v>14</v>
      </c>
      <c r="G4239">
        <v>107</v>
      </c>
      <c r="H4239">
        <v>47</v>
      </c>
      <c r="I4239">
        <v>-60</v>
      </c>
      <c r="J4239">
        <v>-77.92</v>
      </c>
      <c r="K4239" t="s">
        <v>19</v>
      </c>
    </row>
    <row r="4240" spans="1:11" x14ac:dyDescent="0.2">
      <c r="A4240">
        <v>4239</v>
      </c>
      <c r="B4240">
        <v>21</v>
      </c>
      <c r="C4240">
        <v>133</v>
      </c>
      <c r="D4240" t="s">
        <v>726</v>
      </c>
      <c r="E4240" t="s">
        <v>761</v>
      </c>
      <c r="F4240" t="s">
        <v>15</v>
      </c>
      <c r="G4240">
        <v>2</v>
      </c>
      <c r="H4240">
        <v>0</v>
      </c>
      <c r="I4240">
        <v>-2</v>
      </c>
      <c r="J4240">
        <v>-200</v>
      </c>
      <c r="K4240" t="s">
        <v>19</v>
      </c>
    </row>
    <row r="4241" spans="1:11" x14ac:dyDescent="0.2">
      <c r="A4241">
        <v>4240</v>
      </c>
      <c r="B4241">
        <v>21</v>
      </c>
      <c r="C4241">
        <v>133</v>
      </c>
      <c r="D4241" t="s">
        <v>726</v>
      </c>
      <c r="E4241" t="s">
        <v>761</v>
      </c>
      <c r="F4241" t="s">
        <v>16</v>
      </c>
      <c r="G4241">
        <v>8</v>
      </c>
      <c r="H4241">
        <v>0</v>
      </c>
      <c r="I4241">
        <v>-8</v>
      </c>
      <c r="J4241">
        <v>-200</v>
      </c>
      <c r="K4241" t="s">
        <v>19</v>
      </c>
    </row>
    <row r="4242" spans="1:11" x14ac:dyDescent="0.2">
      <c r="A4242">
        <v>4241</v>
      </c>
      <c r="B4242">
        <v>21</v>
      </c>
      <c r="C4242">
        <v>135</v>
      </c>
      <c r="D4242" t="s">
        <v>726</v>
      </c>
      <c r="E4242" t="s">
        <v>504</v>
      </c>
      <c r="F4242" t="s">
        <v>12</v>
      </c>
      <c r="G4242">
        <v>16</v>
      </c>
      <c r="H4242">
        <v>8</v>
      </c>
      <c r="I4242">
        <v>-8</v>
      </c>
      <c r="J4242">
        <v>-66.67</v>
      </c>
      <c r="K4242" t="s">
        <v>19</v>
      </c>
    </row>
    <row r="4243" spans="1:11" x14ac:dyDescent="0.2">
      <c r="A4243">
        <v>4242</v>
      </c>
      <c r="B4243">
        <v>21</v>
      </c>
      <c r="C4243">
        <v>135</v>
      </c>
      <c r="D4243" t="s">
        <v>726</v>
      </c>
      <c r="E4243" t="s">
        <v>504</v>
      </c>
      <c r="F4243" t="s">
        <v>14</v>
      </c>
      <c r="G4243">
        <v>37</v>
      </c>
      <c r="H4243">
        <v>13</v>
      </c>
      <c r="I4243">
        <v>-24</v>
      </c>
      <c r="J4243">
        <v>-96</v>
      </c>
      <c r="K4243" t="s">
        <v>19</v>
      </c>
    </row>
    <row r="4244" spans="1:11" x14ac:dyDescent="0.2">
      <c r="A4244">
        <v>4243</v>
      </c>
      <c r="B4244">
        <v>21</v>
      </c>
      <c r="C4244">
        <v>135</v>
      </c>
      <c r="D4244" t="s">
        <v>726</v>
      </c>
      <c r="E4244" t="s">
        <v>504</v>
      </c>
      <c r="F4244" t="s">
        <v>15</v>
      </c>
      <c r="G4244">
        <v>0</v>
      </c>
      <c r="H4244">
        <v>0</v>
      </c>
      <c r="I4244">
        <v>0</v>
      </c>
      <c r="J4244">
        <v>0</v>
      </c>
      <c r="K4244" t="s">
        <v>29</v>
      </c>
    </row>
    <row r="4245" spans="1:11" x14ac:dyDescent="0.2">
      <c r="A4245">
        <v>4244</v>
      </c>
      <c r="B4245">
        <v>21</v>
      </c>
      <c r="C4245">
        <v>135</v>
      </c>
      <c r="D4245" t="s">
        <v>726</v>
      </c>
      <c r="E4245" t="s">
        <v>504</v>
      </c>
      <c r="F4245" t="s">
        <v>16</v>
      </c>
      <c r="G4245">
        <v>2</v>
      </c>
      <c r="H4245">
        <v>0</v>
      </c>
      <c r="I4245">
        <v>-2</v>
      </c>
      <c r="J4245">
        <v>-200</v>
      </c>
      <c r="K4245" t="s">
        <v>19</v>
      </c>
    </row>
    <row r="4246" spans="1:11" x14ac:dyDescent="0.2">
      <c r="A4246">
        <v>4245</v>
      </c>
      <c r="B4246">
        <v>21</v>
      </c>
      <c r="C4246">
        <v>137</v>
      </c>
      <c r="D4246" t="s">
        <v>726</v>
      </c>
      <c r="E4246" t="s">
        <v>161</v>
      </c>
      <c r="F4246" t="s">
        <v>12</v>
      </c>
      <c r="G4246">
        <v>37</v>
      </c>
      <c r="H4246">
        <v>43</v>
      </c>
      <c r="I4246">
        <v>6</v>
      </c>
      <c r="J4246">
        <v>15</v>
      </c>
      <c r="K4246" t="s">
        <v>13</v>
      </c>
    </row>
    <row r="4247" spans="1:11" x14ac:dyDescent="0.2">
      <c r="A4247">
        <v>4246</v>
      </c>
      <c r="B4247">
        <v>21</v>
      </c>
      <c r="C4247">
        <v>137</v>
      </c>
      <c r="D4247" t="s">
        <v>726</v>
      </c>
      <c r="E4247" t="s">
        <v>161</v>
      </c>
      <c r="F4247" t="s">
        <v>14</v>
      </c>
      <c r="G4247">
        <v>66</v>
      </c>
      <c r="H4247">
        <v>67</v>
      </c>
      <c r="I4247">
        <v>1</v>
      </c>
      <c r="J4247">
        <v>1.5</v>
      </c>
      <c r="K4247" t="s">
        <v>13</v>
      </c>
    </row>
    <row r="4248" spans="1:11" x14ac:dyDescent="0.2">
      <c r="A4248">
        <v>4247</v>
      </c>
      <c r="B4248">
        <v>21</v>
      </c>
      <c r="C4248">
        <v>137</v>
      </c>
      <c r="D4248" t="s">
        <v>726</v>
      </c>
      <c r="E4248" t="s">
        <v>161</v>
      </c>
      <c r="F4248" t="s">
        <v>15</v>
      </c>
      <c r="G4248">
        <v>2</v>
      </c>
      <c r="H4248">
        <v>1</v>
      </c>
      <c r="I4248">
        <v>-1</v>
      </c>
      <c r="J4248">
        <v>-66.67</v>
      </c>
      <c r="K4248" t="s">
        <v>19</v>
      </c>
    </row>
    <row r="4249" spans="1:11" x14ac:dyDescent="0.2">
      <c r="A4249">
        <v>4248</v>
      </c>
      <c r="B4249">
        <v>21</v>
      </c>
      <c r="C4249">
        <v>137</v>
      </c>
      <c r="D4249" t="s">
        <v>726</v>
      </c>
      <c r="E4249" t="s">
        <v>161</v>
      </c>
      <c r="F4249" t="s">
        <v>16</v>
      </c>
      <c r="G4249">
        <v>7</v>
      </c>
      <c r="H4249">
        <v>12</v>
      </c>
      <c r="I4249">
        <v>5</v>
      </c>
      <c r="J4249">
        <v>52.63</v>
      </c>
      <c r="K4249" t="s">
        <v>13</v>
      </c>
    </row>
    <row r="4250" spans="1:11" x14ac:dyDescent="0.2">
      <c r="A4250">
        <v>4249</v>
      </c>
      <c r="B4250">
        <v>21</v>
      </c>
      <c r="C4250">
        <v>139</v>
      </c>
      <c r="D4250" t="s">
        <v>726</v>
      </c>
      <c r="E4250" t="s">
        <v>543</v>
      </c>
      <c r="F4250" t="s">
        <v>12</v>
      </c>
      <c r="G4250">
        <v>12</v>
      </c>
      <c r="H4250">
        <v>20</v>
      </c>
      <c r="I4250">
        <v>8</v>
      </c>
      <c r="J4250">
        <v>50</v>
      </c>
      <c r="K4250" t="s">
        <v>13</v>
      </c>
    </row>
    <row r="4251" spans="1:11" x14ac:dyDescent="0.2">
      <c r="A4251">
        <v>4250</v>
      </c>
      <c r="B4251">
        <v>21</v>
      </c>
      <c r="C4251">
        <v>139</v>
      </c>
      <c r="D4251" t="s">
        <v>726</v>
      </c>
      <c r="E4251" t="s">
        <v>543</v>
      </c>
      <c r="F4251" t="s">
        <v>14</v>
      </c>
      <c r="G4251">
        <v>27</v>
      </c>
      <c r="H4251">
        <v>30</v>
      </c>
      <c r="I4251">
        <v>3</v>
      </c>
      <c r="J4251">
        <v>10.53</v>
      </c>
      <c r="K4251" t="s">
        <v>13</v>
      </c>
    </row>
    <row r="4252" spans="1:11" x14ac:dyDescent="0.2">
      <c r="A4252">
        <v>4251</v>
      </c>
      <c r="B4252">
        <v>21</v>
      </c>
      <c r="C4252">
        <v>139</v>
      </c>
      <c r="D4252" t="s">
        <v>726</v>
      </c>
      <c r="E4252" t="s">
        <v>543</v>
      </c>
      <c r="F4252" t="s">
        <v>15</v>
      </c>
      <c r="G4252">
        <v>1</v>
      </c>
      <c r="H4252">
        <v>6</v>
      </c>
      <c r="I4252">
        <v>5</v>
      </c>
      <c r="J4252">
        <v>142.86000000000001</v>
      </c>
      <c r="K4252" t="s">
        <v>13</v>
      </c>
    </row>
    <row r="4253" spans="1:11" x14ac:dyDescent="0.2">
      <c r="A4253">
        <v>4252</v>
      </c>
      <c r="B4253">
        <v>21</v>
      </c>
      <c r="C4253">
        <v>139</v>
      </c>
      <c r="D4253" t="s">
        <v>726</v>
      </c>
      <c r="E4253" t="s">
        <v>543</v>
      </c>
      <c r="F4253" t="s">
        <v>16</v>
      </c>
      <c r="G4253">
        <v>4</v>
      </c>
      <c r="H4253">
        <v>9</v>
      </c>
      <c r="I4253">
        <v>5</v>
      </c>
      <c r="J4253">
        <v>76.92</v>
      </c>
      <c r="K4253" t="s">
        <v>13</v>
      </c>
    </row>
    <row r="4254" spans="1:11" x14ac:dyDescent="0.2">
      <c r="A4254">
        <v>4253</v>
      </c>
      <c r="B4254">
        <v>21</v>
      </c>
      <c r="C4254">
        <v>141</v>
      </c>
      <c r="D4254" t="s">
        <v>726</v>
      </c>
      <c r="E4254" t="s">
        <v>163</v>
      </c>
      <c r="F4254" t="s">
        <v>12</v>
      </c>
      <c r="G4254">
        <v>88</v>
      </c>
      <c r="H4254">
        <v>64</v>
      </c>
      <c r="I4254">
        <v>-24</v>
      </c>
      <c r="J4254">
        <v>-31.58</v>
      </c>
      <c r="K4254" t="s">
        <v>19</v>
      </c>
    </row>
    <row r="4255" spans="1:11" x14ac:dyDescent="0.2">
      <c r="A4255">
        <v>4254</v>
      </c>
      <c r="B4255">
        <v>21</v>
      </c>
      <c r="C4255">
        <v>141</v>
      </c>
      <c r="D4255" t="s">
        <v>726</v>
      </c>
      <c r="E4255" t="s">
        <v>163</v>
      </c>
      <c r="F4255" t="s">
        <v>14</v>
      </c>
      <c r="G4255">
        <v>123</v>
      </c>
      <c r="H4255">
        <v>87</v>
      </c>
      <c r="I4255">
        <v>-36</v>
      </c>
      <c r="J4255">
        <v>-34.29</v>
      </c>
      <c r="K4255" t="s">
        <v>19</v>
      </c>
    </row>
    <row r="4256" spans="1:11" x14ac:dyDescent="0.2">
      <c r="A4256">
        <v>4255</v>
      </c>
      <c r="B4256">
        <v>21</v>
      </c>
      <c r="C4256">
        <v>141</v>
      </c>
      <c r="D4256" t="s">
        <v>726</v>
      </c>
      <c r="E4256" t="s">
        <v>163</v>
      </c>
      <c r="F4256" t="s">
        <v>15</v>
      </c>
      <c r="G4256">
        <v>3</v>
      </c>
      <c r="H4256">
        <v>11</v>
      </c>
      <c r="I4256">
        <v>8</v>
      </c>
      <c r="J4256">
        <v>114.29</v>
      </c>
      <c r="K4256" t="s">
        <v>13</v>
      </c>
    </row>
    <row r="4257" spans="1:11" x14ac:dyDescent="0.2">
      <c r="A4257">
        <v>4256</v>
      </c>
      <c r="B4257">
        <v>21</v>
      </c>
      <c r="C4257">
        <v>141</v>
      </c>
      <c r="D4257" t="s">
        <v>726</v>
      </c>
      <c r="E4257" t="s">
        <v>163</v>
      </c>
      <c r="F4257" t="s">
        <v>16</v>
      </c>
      <c r="G4257">
        <v>11</v>
      </c>
      <c r="H4257">
        <v>18</v>
      </c>
      <c r="I4257">
        <v>7</v>
      </c>
      <c r="J4257">
        <v>48.28</v>
      </c>
      <c r="K4257" t="s">
        <v>13</v>
      </c>
    </row>
    <row r="4258" spans="1:11" x14ac:dyDescent="0.2">
      <c r="A4258">
        <v>4257</v>
      </c>
      <c r="B4258">
        <v>21</v>
      </c>
      <c r="C4258">
        <v>143</v>
      </c>
      <c r="D4258" t="s">
        <v>726</v>
      </c>
      <c r="E4258" t="s">
        <v>637</v>
      </c>
      <c r="F4258" t="s">
        <v>12</v>
      </c>
      <c r="G4258">
        <v>68</v>
      </c>
      <c r="H4258">
        <v>24</v>
      </c>
      <c r="I4258">
        <v>-44</v>
      </c>
      <c r="J4258">
        <v>-95.65</v>
      </c>
      <c r="K4258" t="s">
        <v>19</v>
      </c>
    </row>
    <row r="4259" spans="1:11" x14ac:dyDescent="0.2">
      <c r="A4259">
        <v>4258</v>
      </c>
      <c r="B4259">
        <v>21</v>
      </c>
      <c r="C4259">
        <v>143</v>
      </c>
      <c r="D4259" t="s">
        <v>726</v>
      </c>
      <c r="E4259" t="s">
        <v>637</v>
      </c>
      <c r="F4259" t="s">
        <v>14</v>
      </c>
      <c r="G4259">
        <v>84</v>
      </c>
      <c r="H4259">
        <v>33</v>
      </c>
      <c r="I4259">
        <v>-51</v>
      </c>
      <c r="J4259">
        <v>-87.18</v>
      </c>
      <c r="K4259" t="s">
        <v>19</v>
      </c>
    </row>
    <row r="4260" spans="1:11" x14ac:dyDescent="0.2">
      <c r="A4260">
        <v>4259</v>
      </c>
      <c r="B4260">
        <v>21</v>
      </c>
      <c r="C4260">
        <v>143</v>
      </c>
      <c r="D4260" t="s">
        <v>726</v>
      </c>
      <c r="E4260" t="s">
        <v>637</v>
      </c>
      <c r="F4260" t="s">
        <v>15</v>
      </c>
      <c r="G4260">
        <v>4</v>
      </c>
      <c r="H4260">
        <v>1</v>
      </c>
      <c r="I4260">
        <v>-3</v>
      </c>
      <c r="J4260">
        <v>-120</v>
      </c>
      <c r="K4260" t="s">
        <v>19</v>
      </c>
    </row>
    <row r="4261" spans="1:11" x14ac:dyDescent="0.2">
      <c r="A4261">
        <v>4260</v>
      </c>
      <c r="B4261">
        <v>21</v>
      </c>
      <c r="C4261">
        <v>143</v>
      </c>
      <c r="D4261" t="s">
        <v>726</v>
      </c>
      <c r="E4261" t="s">
        <v>637</v>
      </c>
      <c r="F4261" t="s">
        <v>16</v>
      </c>
      <c r="G4261">
        <v>7</v>
      </c>
      <c r="H4261">
        <v>3</v>
      </c>
      <c r="I4261">
        <v>-4</v>
      </c>
      <c r="J4261">
        <v>-80</v>
      </c>
      <c r="K4261" t="s">
        <v>19</v>
      </c>
    </row>
    <row r="4262" spans="1:11" x14ac:dyDescent="0.2">
      <c r="A4262">
        <v>4261</v>
      </c>
      <c r="B4262">
        <v>21</v>
      </c>
      <c r="C4262">
        <v>145</v>
      </c>
      <c r="D4262" t="s">
        <v>726</v>
      </c>
      <c r="E4262" t="s">
        <v>762</v>
      </c>
      <c r="F4262" t="s">
        <v>12</v>
      </c>
      <c r="G4262">
        <v>463</v>
      </c>
      <c r="H4262">
        <v>544</v>
      </c>
      <c r="I4262">
        <v>81</v>
      </c>
      <c r="J4262">
        <v>16.09</v>
      </c>
      <c r="K4262" t="s">
        <v>13</v>
      </c>
    </row>
    <row r="4263" spans="1:11" x14ac:dyDescent="0.2">
      <c r="A4263">
        <v>4262</v>
      </c>
      <c r="B4263">
        <v>21</v>
      </c>
      <c r="C4263">
        <v>145</v>
      </c>
      <c r="D4263" t="s">
        <v>726</v>
      </c>
      <c r="E4263" t="s">
        <v>762</v>
      </c>
      <c r="F4263" t="s">
        <v>14</v>
      </c>
      <c r="G4263">
        <v>600</v>
      </c>
      <c r="H4263">
        <v>714</v>
      </c>
      <c r="I4263">
        <v>114</v>
      </c>
      <c r="J4263">
        <v>17.350000000000001</v>
      </c>
      <c r="K4263" t="s">
        <v>13</v>
      </c>
    </row>
    <row r="4264" spans="1:11" x14ac:dyDescent="0.2">
      <c r="A4264">
        <v>4263</v>
      </c>
      <c r="B4264">
        <v>21</v>
      </c>
      <c r="C4264">
        <v>145</v>
      </c>
      <c r="D4264" t="s">
        <v>726</v>
      </c>
      <c r="E4264" t="s">
        <v>762</v>
      </c>
      <c r="F4264" t="s">
        <v>15</v>
      </c>
      <c r="G4264">
        <v>45</v>
      </c>
      <c r="H4264">
        <v>15</v>
      </c>
      <c r="I4264">
        <v>-30</v>
      </c>
      <c r="J4264">
        <v>-100</v>
      </c>
      <c r="K4264" t="s">
        <v>19</v>
      </c>
    </row>
    <row r="4265" spans="1:11" x14ac:dyDescent="0.2">
      <c r="A4265">
        <v>4264</v>
      </c>
      <c r="B4265">
        <v>21</v>
      </c>
      <c r="C4265">
        <v>145</v>
      </c>
      <c r="D4265" t="s">
        <v>726</v>
      </c>
      <c r="E4265" t="s">
        <v>762</v>
      </c>
      <c r="F4265" t="s">
        <v>16</v>
      </c>
      <c r="G4265">
        <v>90</v>
      </c>
      <c r="H4265">
        <v>51</v>
      </c>
      <c r="I4265">
        <v>-39</v>
      </c>
      <c r="J4265">
        <v>-55.32</v>
      </c>
      <c r="K4265" t="s">
        <v>19</v>
      </c>
    </row>
    <row r="4266" spans="1:11" x14ac:dyDescent="0.2">
      <c r="A4266">
        <v>4265</v>
      </c>
      <c r="B4266">
        <v>21</v>
      </c>
      <c r="C4266">
        <v>147</v>
      </c>
      <c r="D4266" t="s">
        <v>726</v>
      </c>
      <c r="E4266" t="s">
        <v>763</v>
      </c>
      <c r="F4266" t="s">
        <v>12</v>
      </c>
      <c r="G4266">
        <v>43</v>
      </c>
      <c r="H4266">
        <v>28</v>
      </c>
      <c r="I4266">
        <v>-15</v>
      </c>
      <c r="J4266">
        <v>-42.25</v>
      </c>
      <c r="K4266" t="s">
        <v>19</v>
      </c>
    </row>
    <row r="4267" spans="1:11" x14ac:dyDescent="0.2">
      <c r="A4267">
        <v>4266</v>
      </c>
      <c r="B4267">
        <v>21</v>
      </c>
      <c r="C4267">
        <v>147</v>
      </c>
      <c r="D4267" t="s">
        <v>726</v>
      </c>
      <c r="E4267" t="s">
        <v>763</v>
      </c>
      <c r="F4267" t="s">
        <v>14</v>
      </c>
      <c r="G4267">
        <v>66</v>
      </c>
      <c r="H4267">
        <v>57</v>
      </c>
      <c r="I4267">
        <v>-9</v>
      </c>
      <c r="J4267">
        <v>-14.63</v>
      </c>
      <c r="K4267" t="s">
        <v>19</v>
      </c>
    </row>
    <row r="4268" spans="1:11" x14ac:dyDescent="0.2">
      <c r="A4268">
        <v>4267</v>
      </c>
      <c r="B4268">
        <v>21</v>
      </c>
      <c r="C4268">
        <v>147</v>
      </c>
      <c r="D4268" t="s">
        <v>726</v>
      </c>
      <c r="E4268" t="s">
        <v>763</v>
      </c>
      <c r="F4268" t="s">
        <v>15</v>
      </c>
      <c r="G4268">
        <v>2</v>
      </c>
      <c r="H4268">
        <v>9</v>
      </c>
      <c r="I4268">
        <v>7</v>
      </c>
      <c r="J4268">
        <v>127.27</v>
      </c>
      <c r="K4268" t="s">
        <v>13</v>
      </c>
    </row>
    <row r="4269" spans="1:11" x14ac:dyDescent="0.2">
      <c r="A4269">
        <v>4268</v>
      </c>
      <c r="B4269">
        <v>21</v>
      </c>
      <c r="C4269">
        <v>147</v>
      </c>
      <c r="D4269" t="s">
        <v>726</v>
      </c>
      <c r="E4269" t="s">
        <v>763</v>
      </c>
      <c r="F4269" t="s">
        <v>16</v>
      </c>
      <c r="G4269">
        <v>12</v>
      </c>
      <c r="H4269">
        <v>21</v>
      </c>
      <c r="I4269">
        <v>9</v>
      </c>
      <c r="J4269">
        <v>54.55</v>
      </c>
      <c r="K4269" t="s">
        <v>13</v>
      </c>
    </row>
    <row r="4270" spans="1:11" x14ac:dyDescent="0.2">
      <c r="A4270">
        <v>4269</v>
      </c>
      <c r="B4270">
        <v>21</v>
      </c>
      <c r="C4270">
        <v>149</v>
      </c>
      <c r="D4270" t="s">
        <v>726</v>
      </c>
      <c r="E4270" t="s">
        <v>546</v>
      </c>
      <c r="F4270" t="s">
        <v>12</v>
      </c>
      <c r="G4270">
        <v>15</v>
      </c>
      <c r="H4270">
        <v>10</v>
      </c>
      <c r="I4270">
        <v>-5</v>
      </c>
      <c r="J4270">
        <v>-40</v>
      </c>
      <c r="K4270" t="s">
        <v>19</v>
      </c>
    </row>
    <row r="4271" spans="1:11" x14ac:dyDescent="0.2">
      <c r="A4271">
        <v>4270</v>
      </c>
      <c r="B4271">
        <v>21</v>
      </c>
      <c r="C4271">
        <v>149</v>
      </c>
      <c r="D4271" t="s">
        <v>726</v>
      </c>
      <c r="E4271" t="s">
        <v>546</v>
      </c>
      <c r="F4271" t="s">
        <v>14</v>
      </c>
      <c r="G4271">
        <v>22</v>
      </c>
      <c r="H4271">
        <v>15</v>
      </c>
      <c r="I4271">
        <v>-7</v>
      </c>
      <c r="J4271">
        <v>-37.840000000000003</v>
      </c>
      <c r="K4271" t="s">
        <v>19</v>
      </c>
    </row>
    <row r="4272" spans="1:11" x14ac:dyDescent="0.2">
      <c r="A4272">
        <v>4271</v>
      </c>
      <c r="B4272">
        <v>21</v>
      </c>
      <c r="C4272">
        <v>149</v>
      </c>
      <c r="D4272" t="s">
        <v>726</v>
      </c>
      <c r="E4272" t="s">
        <v>546</v>
      </c>
      <c r="F4272" t="s">
        <v>15</v>
      </c>
      <c r="G4272">
        <v>0</v>
      </c>
      <c r="H4272">
        <v>0</v>
      </c>
      <c r="I4272">
        <v>0</v>
      </c>
      <c r="J4272">
        <v>0</v>
      </c>
      <c r="K4272" t="s">
        <v>29</v>
      </c>
    </row>
    <row r="4273" spans="1:11" x14ac:dyDescent="0.2">
      <c r="A4273">
        <v>4272</v>
      </c>
      <c r="B4273">
        <v>21</v>
      </c>
      <c r="C4273">
        <v>149</v>
      </c>
      <c r="D4273" t="s">
        <v>726</v>
      </c>
      <c r="E4273" t="s">
        <v>546</v>
      </c>
      <c r="F4273" t="s">
        <v>16</v>
      </c>
      <c r="G4273">
        <v>2</v>
      </c>
      <c r="H4273">
        <v>1</v>
      </c>
      <c r="I4273">
        <v>-1</v>
      </c>
      <c r="J4273">
        <v>-66.67</v>
      </c>
      <c r="K4273" t="s">
        <v>19</v>
      </c>
    </row>
    <row r="4274" spans="1:11" x14ac:dyDescent="0.2">
      <c r="A4274">
        <v>4273</v>
      </c>
      <c r="B4274">
        <v>21</v>
      </c>
      <c r="C4274">
        <v>151</v>
      </c>
      <c r="D4274" t="s">
        <v>726</v>
      </c>
      <c r="E4274" t="s">
        <v>62</v>
      </c>
      <c r="F4274" t="s">
        <v>12</v>
      </c>
      <c r="G4274">
        <v>810</v>
      </c>
      <c r="H4274">
        <v>782</v>
      </c>
      <c r="I4274">
        <v>-28</v>
      </c>
      <c r="J4274">
        <v>-3.52</v>
      </c>
      <c r="K4274" t="s">
        <v>19</v>
      </c>
    </row>
    <row r="4275" spans="1:11" x14ac:dyDescent="0.2">
      <c r="A4275">
        <v>4274</v>
      </c>
      <c r="B4275">
        <v>21</v>
      </c>
      <c r="C4275">
        <v>151</v>
      </c>
      <c r="D4275" t="s">
        <v>726</v>
      </c>
      <c r="E4275" t="s">
        <v>62</v>
      </c>
      <c r="F4275" t="s">
        <v>14</v>
      </c>
      <c r="G4275">
        <v>1016</v>
      </c>
      <c r="H4275">
        <v>1048</v>
      </c>
      <c r="I4275">
        <v>32</v>
      </c>
      <c r="J4275">
        <v>3.1</v>
      </c>
      <c r="K4275" t="s">
        <v>13</v>
      </c>
    </row>
    <row r="4276" spans="1:11" x14ac:dyDescent="0.2">
      <c r="A4276">
        <v>4275</v>
      </c>
      <c r="B4276">
        <v>21</v>
      </c>
      <c r="C4276">
        <v>151</v>
      </c>
      <c r="D4276" t="s">
        <v>726</v>
      </c>
      <c r="E4276" t="s">
        <v>62</v>
      </c>
      <c r="F4276" t="s">
        <v>15</v>
      </c>
      <c r="G4276">
        <v>21</v>
      </c>
      <c r="H4276">
        <v>42</v>
      </c>
      <c r="I4276">
        <v>21</v>
      </c>
      <c r="J4276">
        <v>66.67</v>
      </c>
      <c r="K4276" t="s">
        <v>13</v>
      </c>
    </row>
    <row r="4277" spans="1:11" x14ac:dyDescent="0.2">
      <c r="A4277">
        <v>4276</v>
      </c>
      <c r="B4277">
        <v>21</v>
      </c>
      <c r="C4277">
        <v>151</v>
      </c>
      <c r="D4277" t="s">
        <v>726</v>
      </c>
      <c r="E4277" t="s">
        <v>62</v>
      </c>
      <c r="F4277" t="s">
        <v>16</v>
      </c>
      <c r="G4277">
        <v>65</v>
      </c>
      <c r="H4277">
        <v>78</v>
      </c>
      <c r="I4277">
        <v>13</v>
      </c>
      <c r="J4277">
        <v>18.18</v>
      </c>
      <c r="K4277" t="s">
        <v>13</v>
      </c>
    </row>
    <row r="4278" spans="1:11" x14ac:dyDescent="0.2">
      <c r="A4278">
        <v>4277</v>
      </c>
      <c r="B4278">
        <v>21</v>
      </c>
      <c r="C4278">
        <v>153</v>
      </c>
      <c r="D4278" t="s">
        <v>726</v>
      </c>
      <c r="E4278" t="s">
        <v>764</v>
      </c>
      <c r="F4278" t="s">
        <v>12</v>
      </c>
      <c r="G4278">
        <v>15</v>
      </c>
      <c r="H4278">
        <v>8</v>
      </c>
      <c r="I4278">
        <v>-7</v>
      </c>
      <c r="J4278">
        <v>-60.87</v>
      </c>
      <c r="K4278" t="s">
        <v>19</v>
      </c>
    </row>
    <row r="4279" spans="1:11" x14ac:dyDescent="0.2">
      <c r="A4279">
        <v>4278</v>
      </c>
      <c r="B4279">
        <v>21</v>
      </c>
      <c r="C4279">
        <v>153</v>
      </c>
      <c r="D4279" t="s">
        <v>726</v>
      </c>
      <c r="E4279" t="s">
        <v>764</v>
      </c>
      <c r="F4279" t="s">
        <v>14</v>
      </c>
      <c r="G4279">
        <v>31</v>
      </c>
      <c r="H4279">
        <v>16</v>
      </c>
      <c r="I4279">
        <v>-15</v>
      </c>
      <c r="J4279">
        <v>-63.83</v>
      </c>
      <c r="K4279" t="s">
        <v>19</v>
      </c>
    </row>
    <row r="4280" spans="1:11" x14ac:dyDescent="0.2">
      <c r="A4280">
        <v>4279</v>
      </c>
      <c r="B4280">
        <v>21</v>
      </c>
      <c r="C4280">
        <v>153</v>
      </c>
      <c r="D4280" t="s">
        <v>726</v>
      </c>
      <c r="E4280" t="s">
        <v>764</v>
      </c>
      <c r="F4280" t="s">
        <v>15</v>
      </c>
      <c r="G4280">
        <v>1</v>
      </c>
      <c r="H4280">
        <v>0</v>
      </c>
      <c r="I4280">
        <v>-1</v>
      </c>
      <c r="J4280">
        <v>-200</v>
      </c>
      <c r="K4280" t="s">
        <v>19</v>
      </c>
    </row>
    <row r="4281" spans="1:11" x14ac:dyDescent="0.2">
      <c r="A4281">
        <v>4280</v>
      </c>
      <c r="B4281">
        <v>21</v>
      </c>
      <c r="C4281">
        <v>153</v>
      </c>
      <c r="D4281" t="s">
        <v>726</v>
      </c>
      <c r="E4281" t="s">
        <v>764</v>
      </c>
      <c r="F4281" t="s">
        <v>16</v>
      </c>
      <c r="G4281">
        <v>4</v>
      </c>
      <c r="H4281">
        <v>6</v>
      </c>
      <c r="I4281">
        <v>2</v>
      </c>
      <c r="J4281">
        <v>40</v>
      </c>
      <c r="K4281" t="s">
        <v>13</v>
      </c>
    </row>
    <row r="4282" spans="1:11" x14ac:dyDescent="0.2">
      <c r="A4282">
        <v>4281</v>
      </c>
      <c r="B4282">
        <v>21</v>
      </c>
      <c r="C4282">
        <v>155</v>
      </c>
      <c r="D4282" t="s">
        <v>726</v>
      </c>
      <c r="E4282" t="s">
        <v>64</v>
      </c>
      <c r="F4282" t="s">
        <v>12</v>
      </c>
      <c r="G4282">
        <v>147</v>
      </c>
      <c r="H4282">
        <v>117</v>
      </c>
      <c r="I4282">
        <v>-30</v>
      </c>
      <c r="J4282">
        <v>-22.73</v>
      </c>
      <c r="K4282" t="s">
        <v>19</v>
      </c>
    </row>
    <row r="4283" spans="1:11" x14ac:dyDescent="0.2">
      <c r="A4283">
        <v>4282</v>
      </c>
      <c r="B4283">
        <v>21</v>
      </c>
      <c r="C4283">
        <v>155</v>
      </c>
      <c r="D4283" t="s">
        <v>726</v>
      </c>
      <c r="E4283" t="s">
        <v>64</v>
      </c>
      <c r="F4283" t="s">
        <v>14</v>
      </c>
      <c r="G4283">
        <v>171</v>
      </c>
      <c r="H4283">
        <v>140</v>
      </c>
      <c r="I4283">
        <v>-31</v>
      </c>
      <c r="J4283">
        <v>-19.940000000000001</v>
      </c>
      <c r="K4283" t="s">
        <v>19</v>
      </c>
    </row>
    <row r="4284" spans="1:11" x14ac:dyDescent="0.2">
      <c r="A4284">
        <v>4283</v>
      </c>
      <c r="B4284">
        <v>21</v>
      </c>
      <c r="C4284">
        <v>155</v>
      </c>
      <c r="D4284" t="s">
        <v>726</v>
      </c>
      <c r="E4284" t="s">
        <v>64</v>
      </c>
      <c r="F4284" t="s">
        <v>15</v>
      </c>
      <c r="G4284">
        <v>10</v>
      </c>
      <c r="H4284">
        <v>7</v>
      </c>
      <c r="I4284">
        <v>-3</v>
      </c>
      <c r="J4284">
        <v>-35.29</v>
      </c>
      <c r="K4284" t="s">
        <v>19</v>
      </c>
    </row>
    <row r="4285" spans="1:11" x14ac:dyDescent="0.2">
      <c r="A4285">
        <v>4284</v>
      </c>
      <c r="B4285">
        <v>21</v>
      </c>
      <c r="C4285">
        <v>155</v>
      </c>
      <c r="D4285" t="s">
        <v>726</v>
      </c>
      <c r="E4285" t="s">
        <v>64</v>
      </c>
      <c r="F4285" t="s">
        <v>16</v>
      </c>
      <c r="G4285">
        <v>17</v>
      </c>
      <c r="H4285">
        <v>10</v>
      </c>
      <c r="I4285">
        <v>-7</v>
      </c>
      <c r="J4285">
        <v>-51.85</v>
      </c>
      <c r="K4285" t="s">
        <v>19</v>
      </c>
    </row>
    <row r="4286" spans="1:11" x14ac:dyDescent="0.2">
      <c r="A4286">
        <v>4285</v>
      </c>
      <c r="B4286">
        <v>21</v>
      </c>
      <c r="C4286">
        <v>157</v>
      </c>
      <c r="D4286" t="s">
        <v>726</v>
      </c>
      <c r="E4286" t="s">
        <v>65</v>
      </c>
      <c r="F4286" t="s">
        <v>12</v>
      </c>
      <c r="G4286">
        <v>121</v>
      </c>
      <c r="H4286">
        <v>90</v>
      </c>
      <c r="I4286">
        <v>-31</v>
      </c>
      <c r="J4286">
        <v>-29.38</v>
      </c>
      <c r="K4286" t="s">
        <v>19</v>
      </c>
    </row>
    <row r="4287" spans="1:11" x14ac:dyDescent="0.2">
      <c r="A4287">
        <v>4286</v>
      </c>
      <c r="B4287">
        <v>21</v>
      </c>
      <c r="C4287">
        <v>157</v>
      </c>
      <c r="D4287" t="s">
        <v>726</v>
      </c>
      <c r="E4287" t="s">
        <v>65</v>
      </c>
      <c r="F4287" t="s">
        <v>14</v>
      </c>
      <c r="G4287">
        <v>167</v>
      </c>
      <c r="H4287">
        <v>136</v>
      </c>
      <c r="I4287">
        <v>-31</v>
      </c>
      <c r="J4287">
        <v>-20.46</v>
      </c>
      <c r="K4287" t="s">
        <v>19</v>
      </c>
    </row>
    <row r="4288" spans="1:11" x14ac:dyDescent="0.2">
      <c r="A4288">
        <v>4287</v>
      </c>
      <c r="B4288">
        <v>21</v>
      </c>
      <c r="C4288">
        <v>157</v>
      </c>
      <c r="D4288" t="s">
        <v>726</v>
      </c>
      <c r="E4288" t="s">
        <v>65</v>
      </c>
      <c r="F4288" t="s">
        <v>15</v>
      </c>
      <c r="G4288">
        <v>4</v>
      </c>
      <c r="H4288">
        <v>3</v>
      </c>
      <c r="I4288">
        <v>-1</v>
      </c>
      <c r="J4288">
        <v>-28.57</v>
      </c>
      <c r="K4288" t="s">
        <v>19</v>
      </c>
    </row>
    <row r="4289" spans="1:11" x14ac:dyDescent="0.2">
      <c r="A4289">
        <v>4288</v>
      </c>
      <c r="B4289">
        <v>21</v>
      </c>
      <c r="C4289">
        <v>157</v>
      </c>
      <c r="D4289" t="s">
        <v>726</v>
      </c>
      <c r="E4289" t="s">
        <v>65</v>
      </c>
      <c r="F4289" t="s">
        <v>16</v>
      </c>
      <c r="G4289">
        <v>17</v>
      </c>
      <c r="H4289">
        <v>9</v>
      </c>
      <c r="I4289">
        <v>-8</v>
      </c>
      <c r="J4289">
        <v>-61.54</v>
      </c>
      <c r="K4289" t="s">
        <v>19</v>
      </c>
    </row>
    <row r="4290" spans="1:11" x14ac:dyDescent="0.2">
      <c r="A4290">
        <v>4289</v>
      </c>
      <c r="B4290">
        <v>21</v>
      </c>
      <c r="C4290">
        <v>159</v>
      </c>
      <c r="D4290" t="s">
        <v>726</v>
      </c>
      <c r="E4290" t="s">
        <v>346</v>
      </c>
      <c r="F4290" t="s">
        <v>12</v>
      </c>
      <c r="G4290">
        <v>19</v>
      </c>
      <c r="H4290">
        <v>22</v>
      </c>
      <c r="I4290">
        <v>3</v>
      </c>
      <c r="J4290">
        <v>14.63</v>
      </c>
      <c r="K4290" t="s">
        <v>13</v>
      </c>
    </row>
    <row r="4291" spans="1:11" x14ac:dyDescent="0.2">
      <c r="A4291">
        <v>4290</v>
      </c>
      <c r="B4291">
        <v>21</v>
      </c>
      <c r="C4291">
        <v>159</v>
      </c>
      <c r="D4291" t="s">
        <v>726</v>
      </c>
      <c r="E4291" t="s">
        <v>346</v>
      </c>
      <c r="F4291" t="s">
        <v>14</v>
      </c>
      <c r="G4291">
        <v>35</v>
      </c>
      <c r="H4291">
        <v>37</v>
      </c>
      <c r="I4291">
        <v>2</v>
      </c>
      <c r="J4291">
        <v>5.56</v>
      </c>
      <c r="K4291" t="s">
        <v>13</v>
      </c>
    </row>
    <row r="4292" spans="1:11" x14ac:dyDescent="0.2">
      <c r="A4292">
        <v>4291</v>
      </c>
      <c r="B4292">
        <v>21</v>
      </c>
      <c r="C4292">
        <v>159</v>
      </c>
      <c r="D4292" t="s">
        <v>726</v>
      </c>
      <c r="E4292" t="s">
        <v>346</v>
      </c>
      <c r="F4292" t="s">
        <v>15</v>
      </c>
      <c r="G4292">
        <v>9</v>
      </c>
      <c r="H4292">
        <v>2</v>
      </c>
      <c r="I4292">
        <v>-7</v>
      </c>
      <c r="J4292">
        <v>-127.27</v>
      </c>
      <c r="K4292" t="s">
        <v>19</v>
      </c>
    </row>
    <row r="4293" spans="1:11" x14ac:dyDescent="0.2">
      <c r="A4293">
        <v>4292</v>
      </c>
      <c r="B4293">
        <v>21</v>
      </c>
      <c r="C4293">
        <v>159</v>
      </c>
      <c r="D4293" t="s">
        <v>726</v>
      </c>
      <c r="E4293" t="s">
        <v>346</v>
      </c>
      <c r="F4293" t="s">
        <v>16</v>
      </c>
      <c r="G4293">
        <v>13</v>
      </c>
      <c r="H4293">
        <v>4</v>
      </c>
      <c r="I4293">
        <v>-9</v>
      </c>
      <c r="J4293">
        <v>-105.88</v>
      </c>
      <c r="K4293" t="s">
        <v>19</v>
      </c>
    </row>
    <row r="4294" spans="1:11" x14ac:dyDescent="0.2">
      <c r="A4294">
        <v>4293</v>
      </c>
      <c r="B4294">
        <v>21</v>
      </c>
      <c r="C4294">
        <v>161</v>
      </c>
      <c r="D4294" t="s">
        <v>726</v>
      </c>
      <c r="E4294" t="s">
        <v>548</v>
      </c>
      <c r="F4294" t="s">
        <v>12</v>
      </c>
      <c r="G4294">
        <v>135</v>
      </c>
      <c r="H4294">
        <v>101</v>
      </c>
      <c r="I4294">
        <v>-34</v>
      </c>
      <c r="J4294">
        <v>-28.81</v>
      </c>
      <c r="K4294" t="s">
        <v>19</v>
      </c>
    </row>
    <row r="4295" spans="1:11" x14ac:dyDescent="0.2">
      <c r="A4295">
        <v>4294</v>
      </c>
      <c r="B4295">
        <v>21</v>
      </c>
      <c r="C4295">
        <v>161</v>
      </c>
      <c r="D4295" t="s">
        <v>726</v>
      </c>
      <c r="E4295" t="s">
        <v>548</v>
      </c>
      <c r="F4295" t="s">
        <v>14</v>
      </c>
      <c r="G4295">
        <v>160</v>
      </c>
      <c r="H4295">
        <v>127</v>
      </c>
      <c r="I4295">
        <v>-33</v>
      </c>
      <c r="J4295">
        <v>-23</v>
      </c>
      <c r="K4295" t="s">
        <v>19</v>
      </c>
    </row>
    <row r="4296" spans="1:11" x14ac:dyDescent="0.2">
      <c r="A4296">
        <v>4295</v>
      </c>
      <c r="B4296">
        <v>21</v>
      </c>
      <c r="C4296">
        <v>161</v>
      </c>
      <c r="D4296" t="s">
        <v>726</v>
      </c>
      <c r="E4296" t="s">
        <v>548</v>
      </c>
      <c r="F4296" t="s">
        <v>15</v>
      </c>
      <c r="G4296">
        <v>6</v>
      </c>
      <c r="H4296">
        <v>2</v>
      </c>
      <c r="I4296">
        <v>-4</v>
      </c>
      <c r="J4296">
        <v>-100</v>
      </c>
      <c r="K4296" t="s">
        <v>19</v>
      </c>
    </row>
    <row r="4297" spans="1:11" x14ac:dyDescent="0.2">
      <c r="A4297">
        <v>4296</v>
      </c>
      <c r="B4297">
        <v>21</v>
      </c>
      <c r="C4297">
        <v>161</v>
      </c>
      <c r="D4297" t="s">
        <v>726</v>
      </c>
      <c r="E4297" t="s">
        <v>548</v>
      </c>
      <c r="F4297" t="s">
        <v>16</v>
      </c>
      <c r="G4297">
        <v>13</v>
      </c>
      <c r="H4297">
        <v>13</v>
      </c>
      <c r="I4297">
        <v>0</v>
      </c>
      <c r="J4297">
        <v>0</v>
      </c>
      <c r="K4297" t="s">
        <v>29</v>
      </c>
    </row>
    <row r="4298" spans="1:11" x14ac:dyDescent="0.2">
      <c r="A4298">
        <v>4297</v>
      </c>
      <c r="B4298">
        <v>21</v>
      </c>
      <c r="C4298">
        <v>163</v>
      </c>
      <c r="D4298" t="s">
        <v>726</v>
      </c>
      <c r="E4298" t="s">
        <v>691</v>
      </c>
      <c r="F4298" t="s">
        <v>12</v>
      </c>
      <c r="G4298">
        <v>210</v>
      </c>
      <c r="H4298">
        <v>163</v>
      </c>
      <c r="I4298">
        <v>-47</v>
      </c>
      <c r="J4298">
        <v>-25.2</v>
      </c>
      <c r="K4298" t="s">
        <v>19</v>
      </c>
    </row>
    <row r="4299" spans="1:11" x14ac:dyDescent="0.2">
      <c r="A4299">
        <v>4298</v>
      </c>
      <c r="B4299">
        <v>21</v>
      </c>
      <c r="C4299">
        <v>163</v>
      </c>
      <c r="D4299" t="s">
        <v>726</v>
      </c>
      <c r="E4299" t="s">
        <v>691</v>
      </c>
      <c r="F4299" t="s">
        <v>14</v>
      </c>
      <c r="G4299">
        <v>309</v>
      </c>
      <c r="H4299">
        <v>351</v>
      </c>
      <c r="I4299">
        <v>42</v>
      </c>
      <c r="J4299">
        <v>12.73</v>
      </c>
      <c r="K4299" t="s">
        <v>13</v>
      </c>
    </row>
    <row r="4300" spans="1:11" x14ac:dyDescent="0.2">
      <c r="A4300">
        <v>4299</v>
      </c>
      <c r="B4300">
        <v>21</v>
      </c>
      <c r="C4300">
        <v>163</v>
      </c>
      <c r="D4300" t="s">
        <v>726</v>
      </c>
      <c r="E4300" t="s">
        <v>691</v>
      </c>
      <c r="F4300" t="s">
        <v>15</v>
      </c>
      <c r="G4300">
        <v>49</v>
      </c>
      <c r="H4300">
        <v>36</v>
      </c>
      <c r="I4300">
        <v>-13</v>
      </c>
      <c r="J4300">
        <v>-30.59</v>
      </c>
      <c r="K4300" t="s">
        <v>19</v>
      </c>
    </row>
    <row r="4301" spans="1:11" x14ac:dyDescent="0.2">
      <c r="A4301">
        <v>4300</v>
      </c>
      <c r="B4301">
        <v>21</v>
      </c>
      <c r="C4301">
        <v>163</v>
      </c>
      <c r="D4301" t="s">
        <v>726</v>
      </c>
      <c r="E4301" t="s">
        <v>691</v>
      </c>
      <c r="F4301" t="s">
        <v>16</v>
      </c>
      <c r="G4301">
        <v>79</v>
      </c>
      <c r="H4301">
        <v>101</v>
      </c>
      <c r="I4301">
        <v>22</v>
      </c>
      <c r="J4301">
        <v>24.44</v>
      </c>
      <c r="K4301" t="s">
        <v>13</v>
      </c>
    </row>
    <row r="4302" spans="1:11" x14ac:dyDescent="0.2">
      <c r="A4302">
        <v>4301</v>
      </c>
      <c r="B4302">
        <v>21</v>
      </c>
      <c r="C4302">
        <v>165</v>
      </c>
      <c r="D4302" t="s">
        <v>726</v>
      </c>
      <c r="E4302" t="s">
        <v>765</v>
      </c>
      <c r="F4302" t="s">
        <v>12</v>
      </c>
      <c r="G4302">
        <v>9</v>
      </c>
      <c r="H4302">
        <v>7</v>
      </c>
      <c r="I4302">
        <v>-2</v>
      </c>
      <c r="J4302">
        <v>-25</v>
      </c>
      <c r="K4302" t="s">
        <v>19</v>
      </c>
    </row>
    <row r="4303" spans="1:11" x14ac:dyDescent="0.2">
      <c r="A4303">
        <v>4302</v>
      </c>
      <c r="B4303">
        <v>21</v>
      </c>
      <c r="C4303">
        <v>165</v>
      </c>
      <c r="D4303" t="s">
        <v>726</v>
      </c>
      <c r="E4303" t="s">
        <v>765</v>
      </c>
      <c r="F4303" t="s">
        <v>14</v>
      </c>
      <c r="G4303">
        <v>22</v>
      </c>
      <c r="H4303">
        <v>8</v>
      </c>
      <c r="I4303">
        <v>-14</v>
      </c>
      <c r="J4303">
        <v>-93.33</v>
      </c>
      <c r="K4303" t="s">
        <v>19</v>
      </c>
    </row>
    <row r="4304" spans="1:11" x14ac:dyDescent="0.2">
      <c r="A4304">
        <v>4303</v>
      </c>
      <c r="B4304">
        <v>21</v>
      </c>
      <c r="C4304">
        <v>165</v>
      </c>
      <c r="D4304" t="s">
        <v>726</v>
      </c>
      <c r="E4304" t="s">
        <v>765</v>
      </c>
      <c r="F4304" t="s">
        <v>15</v>
      </c>
      <c r="G4304">
        <v>1</v>
      </c>
      <c r="H4304">
        <v>1</v>
      </c>
      <c r="I4304">
        <v>0</v>
      </c>
      <c r="J4304">
        <v>0</v>
      </c>
      <c r="K4304" t="s">
        <v>29</v>
      </c>
    </row>
    <row r="4305" spans="1:11" x14ac:dyDescent="0.2">
      <c r="A4305">
        <v>4304</v>
      </c>
      <c r="B4305">
        <v>21</v>
      </c>
      <c r="C4305">
        <v>165</v>
      </c>
      <c r="D4305" t="s">
        <v>726</v>
      </c>
      <c r="E4305" t="s">
        <v>765</v>
      </c>
      <c r="F4305" t="s">
        <v>16</v>
      </c>
      <c r="G4305">
        <v>9</v>
      </c>
      <c r="H4305">
        <v>2</v>
      </c>
      <c r="I4305">
        <v>-7</v>
      </c>
      <c r="J4305">
        <v>-127.27</v>
      </c>
      <c r="K4305" t="s">
        <v>19</v>
      </c>
    </row>
    <row r="4306" spans="1:11" x14ac:dyDescent="0.2">
      <c r="A4306">
        <v>4305</v>
      </c>
      <c r="B4306">
        <v>21</v>
      </c>
      <c r="C4306">
        <v>167</v>
      </c>
      <c r="D4306" t="s">
        <v>726</v>
      </c>
      <c r="E4306" t="s">
        <v>551</v>
      </c>
      <c r="F4306" t="s">
        <v>12</v>
      </c>
      <c r="G4306">
        <v>236</v>
      </c>
      <c r="H4306">
        <v>76</v>
      </c>
      <c r="I4306">
        <v>-160</v>
      </c>
      <c r="J4306">
        <v>-102.56</v>
      </c>
      <c r="K4306" t="s">
        <v>19</v>
      </c>
    </row>
    <row r="4307" spans="1:11" x14ac:dyDescent="0.2">
      <c r="A4307">
        <v>4306</v>
      </c>
      <c r="B4307">
        <v>21</v>
      </c>
      <c r="C4307">
        <v>167</v>
      </c>
      <c r="D4307" t="s">
        <v>726</v>
      </c>
      <c r="E4307" t="s">
        <v>551</v>
      </c>
      <c r="F4307" t="s">
        <v>14</v>
      </c>
      <c r="G4307">
        <v>262</v>
      </c>
      <c r="H4307">
        <v>112</v>
      </c>
      <c r="I4307">
        <v>-150</v>
      </c>
      <c r="J4307">
        <v>-80.209999999999994</v>
      </c>
      <c r="K4307" t="s">
        <v>19</v>
      </c>
    </row>
    <row r="4308" spans="1:11" x14ac:dyDescent="0.2">
      <c r="A4308">
        <v>4307</v>
      </c>
      <c r="B4308">
        <v>21</v>
      </c>
      <c r="C4308">
        <v>167</v>
      </c>
      <c r="D4308" t="s">
        <v>726</v>
      </c>
      <c r="E4308" t="s">
        <v>551</v>
      </c>
      <c r="F4308" t="s">
        <v>15</v>
      </c>
      <c r="G4308">
        <v>5</v>
      </c>
      <c r="H4308">
        <v>12</v>
      </c>
      <c r="I4308">
        <v>7</v>
      </c>
      <c r="J4308">
        <v>82.35</v>
      </c>
      <c r="K4308" t="s">
        <v>13</v>
      </c>
    </row>
    <row r="4309" spans="1:11" x14ac:dyDescent="0.2">
      <c r="A4309">
        <v>4308</v>
      </c>
      <c r="B4309">
        <v>21</v>
      </c>
      <c r="C4309">
        <v>167</v>
      </c>
      <c r="D4309" t="s">
        <v>726</v>
      </c>
      <c r="E4309" t="s">
        <v>551</v>
      </c>
      <c r="F4309" t="s">
        <v>16</v>
      </c>
      <c r="G4309">
        <v>8</v>
      </c>
      <c r="H4309">
        <v>25</v>
      </c>
      <c r="I4309">
        <v>17</v>
      </c>
      <c r="J4309">
        <v>103.03</v>
      </c>
      <c r="K4309" t="s">
        <v>13</v>
      </c>
    </row>
    <row r="4310" spans="1:11" x14ac:dyDescent="0.2">
      <c r="A4310">
        <v>4309</v>
      </c>
      <c r="B4310">
        <v>21</v>
      </c>
      <c r="C4310">
        <v>169</v>
      </c>
      <c r="D4310" t="s">
        <v>726</v>
      </c>
      <c r="E4310" t="s">
        <v>766</v>
      </c>
      <c r="F4310" t="s">
        <v>12</v>
      </c>
      <c r="G4310">
        <v>17</v>
      </c>
      <c r="H4310">
        <v>14</v>
      </c>
      <c r="I4310">
        <v>-3</v>
      </c>
      <c r="J4310">
        <v>-19.350000000000001</v>
      </c>
      <c r="K4310" t="s">
        <v>19</v>
      </c>
    </row>
    <row r="4311" spans="1:11" x14ac:dyDescent="0.2">
      <c r="A4311">
        <v>4310</v>
      </c>
      <c r="B4311">
        <v>21</v>
      </c>
      <c r="C4311">
        <v>169</v>
      </c>
      <c r="D4311" t="s">
        <v>726</v>
      </c>
      <c r="E4311" t="s">
        <v>766</v>
      </c>
      <c r="F4311" t="s">
        <v>14</v>
      </c>
      <c r="G4311">
        <v>30</v>
      </c>
      <c r="H4311">
        <v>18</v>
      </c>
      <c r="I4311">
        <v>-12</v>
      </c>
      <c r="J4311">
        <v>-50</v>
      </c>
      <c r="K4311" t="s">
        <v>19</v>
      </c>
    </row>
    <row r="4312" spans="1:11" x14ac:dyDescent="0.2">
      <c r="A4312">
        <v>4311</v>
      </c>
      <c r="B4312">
        <v>21</v>
      </c>
      <c r="C4312">
        <v>169</v>
      </c>
      <c r="D4312" t="s">
        <v>726</v>
      </c>
      <c r="E4312" t="s">
        <v>766</v>
      </c>
      <c r="F4312" t="s">
        <v>15</v>
      </c>
      <c r="G4312">
        <v>0</v>
      </c>
      <c r="H4312">
        <v>1</v>
      </c>
      <c r="I4312">
        <v>1</v>
      </c>
      <c r="J4312">
        <v>200</v>
      </c>
      <c r="K4312" t="s">
        <v>13</v>
      </c>
    </row>
    <row r="4313" spans="1:11" x14ac:dyDescent="0.2">
      <c r="A4313">
        <v>4312</v>
      </c>
      <c r="B4313">
        <v>21</v>
      </c>
      <c r="C4313">
        <v>169</v>
      </c>
      <c r="D4313" t="s">
        <v>726</v>
      </c>
      <c r="E4313" t="s">
        <v>766</v>
      </c>
      <c r="F4313" t="s">
        <v>16</v>
      </c>
      <c r="G4313">
        <v>3</v>
      </c>
      <c r="H4313">
        <v>3</v>
      </c>
      <c r="I4313">
        <v>0</v>
      </c>
      <c r="J4313">
        <v>0</v>
      </c>
      <c r="K4313" t="s">
        <v>29</v>
      </c>
    </row>
    <row r="4314" spans="1:11" x14ac:dyDescent="0.2">
      <c r="A4314">
        <v>4313</v>
      </c>
      <c r="B4314">
        <v>21</v>
      </c>
      <c r="C4314">
        <v>171</v>
      </c>
      <c r="D4314" t="s">
        <v>726</v>
      </c>
      <c r="E4314" t="s">
        <v>67</v>
      </c>
      <c r="F4314" t="s">
        <v>12</v>
      </c>
      <c r="G4314">
        <v>45</v>
      </c>
      <c r="H4314">
        <v>8</v>
      </c>
      <c r="I4314">
        <v>-37</v>
      </c>
      <c r="J4314">
        <v>-139.62</v>
      </c>
      <c r="K4314" t="s">
        <v>19</v>
      </c>
    </row>
    <row r="4315" spans="1:11" x14ac:dyDescent="0.2">
      <c r="A4315">
        <v>4314</v>
      </c>
      <c r="B4315">
        <v>21</v>
      </c>
      <c r="C4315">
        <v>171</v>
      </c>
      <c r="D4315" t="s">
        <v>726</v>
      </c>
      <c r="E4315" t="s">
        <v>67</v>
      </c>
      <c r="F4315" t="s">
        <v>14</v>
      </c>
      <c r="G4315">
        <v>56</v>
      </c>
      <c r="H4315">
        <v>14</v>
      </c>
      <c r="I4315">
        <v>-42</v>
      </c>
      <c r="J4315">
        <v>-120</v>
      </c>
      <c r="K4315" t="s">
        <v>19</v>
      </c>
    </row>
    <row r="4316" spans="1:11" x14ac:dyDescent="0.2">
      <c r="A4316">
        <v>4315</v>
      </c>
      <c r="B4316">
        <v>21</v>
      </c>
      <c r="C4316">
        <v>171</v>
      </c>
      <c r="D4316" t="s">
        <v>726</v>
      </c>
      <c r="E4316" t="s">
        <v>67</v>
      </c>
      <c r="F4316" t="s">
        <v>15</v>
      </c>
      <c r="G4316">
        <v>3</v>
      </c>
      <c r="H4316">
        <v>4</v>
      </c>
      <c r="I4316">
        <v>1</v>
      </c>
      <c r="J4316">
        <v>28.57</v>
      </c>
      <c r="K4316" t="s">
        <v>13</v>
      </c>
    </row>
    <row r="4317" spans="1:11" x14ac:dyDescent="0.2">
      <c r="A4317">
        <v>4316</v>
      </c>
      <c r="B4317">
        <v>21</v>
      </c>
      <c r="C4317">
        <v>171</v>
      </c>
      <c r="D4317" t="s">
        <v>726</v>
      </c>
      <c r="E4317" t="s">
        <v>67</v>
      </c>
      <c r="F4317" t="s">
        <v>16</v>
      </c>
      <c r="G4317">
        <v>6</v>
      </c>
      <c r="H4317">
        <v>0</v>
      </c>
      <c r="I4317">
        <v>-6</v>
      </c>
      <c r="J4317">
        <v>-200</v>
      </c>
      <c r="K4317" t="s">
        <v>19</v>
      </c>
    </row>
    <row r="4318" spans="1:11" x14ac:dyDescent="0.2">
      <c r="A4318">
        <v>4317</v>
      </c>
      <c r="B4318">
        <v>21</v>
      </c>
      <c r="C4318">
        <v>173</v>
      </c>
      <c r="D4318" t="s">
        <v>726</v>
      </c>
      <c r="E4318" t="s">
        <v>68</v>
      </c>
      <c r="F4318" t="s">
        <v>12</v>
      </c>
      <c r="G4318">
        <v>66</v>
      </c>
      <c r="H4318">
        <v>90</v>
      </c>
      <c r="I4318">
        <v>24</v>
      </c>
      <c r="J4318">
        <v>30.77</v>
      </c>
      <c r="K4318" t="s">
        <v>13</v>
      </c>
    </row>
    <row r="4319" spans="1:11" x14ac:dyDescent="0.2">
      <c r="A4319">
        <v>4318</v>
      </c>
      <c r="B4319">
        <v>21</v>
      </c>
      <c r="C4319">
        <v>173</v>
      </c>
      <c r="D4319" t="s">
        <v>726</v>
      </c>
      <c r="E4319" t="s">
        <v>68</v>
      </c>
      <c r="F4319" t="s">
        <v>14</v>
      </c>
      <c r="G4319">
        <v>111</v>
      </c>
      <c r="H4319">
        <v>116</v>
      </c>
      <c r="I4319">
        <v>5</v>
      </c>
      <c r="J4319">
        <v>4.41</v>
      </c>
      <c r="K4319" t="s">
        <v>13</v>
      </c>
    </row>
    <row r="4320" spans="1:11" x14ac:dyDescent="0.2">
      <c r="A4320">
        <v>4319</v>
      </c>
      <c r="B4320">
        <v>21</v>
      </c>
      <c r="C4320">
        <v>173</v>
      </c>
      <c r="D4320" t="s">
        <v>726</v>
      </c>
      <c r="E4320" t="s">
        <v>68</v>
      </c>
      <c r="F4320" t="s">
        <v>15</v>
      </c>
      <c r="G4320">
        <v>5</v>
      </c>
      <c r="H4320">
        <v>10</v>
      </c>
      <c r="I4320">
        <v>5</v>
      </c>
      <c r="J4320">
        <v>66.67</v>
      </c>
      <c r="K4320" t="s">
        <v>13</v>
      </c>
    </row>
    <row r="4321" spans="1:11" x14ac:dyDescent="0.2">
      <c r="A4321">
        <v>4320</v>
      </c>
      <c r="B4321">
        <v>21</v>
      </c>
      <c r="C4321">
        <v>173</v>
      </c>
      <c r="D4321" t="s">
        <v>726</v>
      </c>
      <c r="E4321" t="s">
        <v>68</v>
      </c>
      <c r="F4321" t="s">
        <v>16</v>
      </c>
      <c r="G4321">
        <v>16</v>
      </c>
      <c r="H4321">
        <v>13</v>
      </c>
      <c r="I4321">
        <v>-3</v>
      </c>
      <c r="J4321">
        <v>-20.69</v>
      </c>
      <c r="K4321" t="s">
        <v>19</v>
      </c>
    </row>
    <row r="4322" spans="1:11" x14ac:dyDescent="0.2">
      <c r="A4322">
        <v>4321</v>
      </c>
      <c r="B4322">
        <v>21</v>
      </c>
      <c r="C4322">
        <v>175</v>
      </c>
      <c r="D4322" t="s">
        <v>726</v>
      </c>
      <c r="E4322" t="s">
        <v>69</v>
      </c>
      <c r="F4322" t="s">
        <v>12</v>
      </c>
      <c r="G4322">
        <v>30</v>
      </c>
      <c r="H4322">
        <v>47</v>
      </c>
      <c r="I4322">
        <v>17</v>
      </c>
      <c r="J4322">
        <v>44.16</v>
      </c>
      <c r="K4322" t="s">
        <v>13</v>
      </c>
    </row>
    <row r="4323" spans="1:11" x14ac:dyDescent="0.2">
      <c r="A4323">
        <v>4322</v>
      </c>
      <c r="B4323">
        <v>21</v>
      </c>
      <c r="C4323">
        <v>175</v>
      </c>
      <c r="D4323" t="s">
        <v>726</v>
      </c>
      <c r="E4323" t="s">
        <v>69</v>
      </c>
      <c r="F4323" t="s">
        <v>14</v>
      </c>
      <c r="G4323">
        <v>49</v>
      </c>
      <c r="H4323">
        <v>58</v>
      </c>
      <c r="I4323">
        <v>9</v>
      </c>
      <c r="J4323">
        <v>16.82</v>
      </c>
      <c r="K4323" t="s">
        <v>13</v>
      </c>
    </row>
    <row r="4324" spans="1:11" x14ac:dyDescent="0.2">
      <c r="A4324">
        <v>4323</v>
      </c>
      <c r="B4324">
        <v>21</v>
      </c>
      <c r="C4324">
        <v>175</v>
      </c>
      <c r="D4324" t="s">
        <v>726</v>
      </c>
      <c r="E4324" t="s">
        <v>69</v>
      </c>
      <c r="F4324" t="s">
        <v>15</v>
      </c>
      <c r="G4324">
        <v>3</v>
      </c>
      <c r="H4324">
        <v>2</v>
      </c>
      <c r="I4324">
        <v>-1</v>
      </c>
      <c r="J4324">
        <v>-40</v>
      </c>
      <c r="K4324" t="s">
        <v>19</v>
      </c>
    </row>
    <row r="4325" spans="1:11" x14ac:dyDescent="0.2">
      <c r="A4325">
        <v>4324</v>
      </c>
      <c r="B4325">
        <v>21</v>
      </c>
      <c r="C4325">
        <v>175</v>
      </c>
      <c r="D4325" t="s">
        <v>726</v>
      </c>
      <c r="E4325" t="s">
        <v>69</v>
      </c>
      <c r="F4325" t="s">
        <v>16</v>
      </c>
      <c r="G4325">
        <v>11</v>
      </c>
      <c r="H4325">
        <v>4</v>
      </c>
      <c r="I4325">
        <v>-7</v>
      </c>
      <c r="J4325">
        <v>-93.33</v>
      </c>
      <c r="K4325" t="s">
        <v>19</v>
      </c>
    </row>
    <row r="4326" spans="1:11" x14ac:dyDescent="0.2">
      <c r="A4326">
        <v>4325</v>
      </c>
      <c r="B4326">
        <v>21</v>
      </c>
      <c r="C4326">
        <v>177</v>
      </c>
      <c r="D4326" t="s">
        <v>726</v>
      </c>
      <c r="E4326" t="s">
        <v>767</v>
      </c>
      <c r="F4326" t="s">
        <v>12</v>
      </c>
      <c r="G4326">
        <v>63</v>
      </c>
      <c r="H4326">
        <v>43</v>
      </c>
      <c r="I4326">
        <v>-20</v>
      </c>
      <c r="J4326">
        <v>-37.74</v>
      </c>
      <c r="K4326" t="s">
        <v>19</v>
      </c>
    </row>
    <row r="4327" spans="1:11" x14ac:dyDescent="0.2">
      <c r="A4327">
        <v>4326</v>
      </c>
      <c r="B4327">
        <v>21</v>
      </c>
      <c r="C4327">
        <v>177</v>
      </c>
      <c r="D4327" t="s">
        <v>726</v>
      </c>
      <c r="E4327" t="s">
        <v>767</v>
      </c>
      <c r="F4327" t="s">
        <v>14</v>
      </c>
      <c r="G4327">
        <v>103</v>
      </c>
      <c r="H4327">
        <v>69</v>
      </c>
      <c r="I4327">
        <v>-34</v>
      </c>
      <c r="J4327">
        <v>-39.53</v>
      </c>
      <c r="K4327" t="s">
        <v>19</v>
      </c>
    </row>
    <row r="4328" spans="1:11" x14ac:dyDescent="0.2">
      <c r="A4328">
        <v>4327</v>
      </c>
      <c r="B4328">
        <v>21</v>
      </c>
      <c r="C4328">
        <v>177</v>
      </c>
      <c r="D4328" t="s">
        <v>726</v>
      </c>
      <c r="E4328" t="s">
        <v>767</v>
      </c>
      <c r="F4328" t="s">
        <v>15</v>
      </c>
      <c r="G4328">
        <v>1</v>
      </c>
      <c r="H4328">
        <v>5</v>
      </c>
      <c r="I4328">
        <v>4</v>
      </c>
      <c r="J4328">
        <v>133.33000000000001</v>
      </c>
      <c r="K4328" t="s">
        <v>13</v>
      </c>
    </row>
    <row r="4329" spans="1:11" x14ac:dyDescent="0.2">
      <c r="A4329">
        <v>4328</v>
      </c>
      <c r="B4329">
        <v>21</v>
      </c>
      <c r="C4329">
        <v>177</v>
      </c>
      <c r="D4329" t="s">
        <v>726</v>
      </c>
      <c r="E4329" t="s">
        <v>767</v>
      </c>
      <c r="F4329" t="s">
        <v>16</v>
      </c>
      <c r="G4329">
        <v>15</v>
      </c>
      <c r="H4329">
        <v>15</v>
      </c>
      <c r="I4329">
        <v>0</v>
      </c>
      <c r="J4329">
        <v>0</v>
      </c>
      <c r="K4329" t="s">
        <v>29</v>
      </c>
    </row>
    <row r="4330" spans="1:11" x14ac:dyDescent="0.2">
      <c r="A4330">
        <v>4329</v>
      </c>
      <c r="B4330">
        <v>21</v>
      </c>
      <c r="C4330">
        <v>179</v>
      </c>
      <c r="D4330" t="s">
        <v>726</v>
      </c>
      <c r="E4330" t="s">
        <v>768</v>
      </c>
      <c r="F4330" t="s">
        <v>12</v>
      </c>
      <c r="G4330">
        <v>415</v>
      </c>
      <c r="H4330">
        <v>220</v>
      </c>
      <c r="I4330">
        <v>-195</v>
      </c>
      <c r="J4330">
        <v>-61.42</v>
      </c>
      <c r="K4330" t="s">
        <v>19</v>
      </c>
    </row>
    <row r="4331" spans="1:11" x14ac:dyDescent="0.2">
      <c r="A4331">
        <v>4330</v>
      </c>
      <c r="B4331">
        <v>21</v>
      </c>
      <c r="C4331">
        <v>179</v>
      </c>
      <c r="D4331" t="s">
        <v>726</v>
      </c>
      <c r="E4331" t="s">
        <v>768</v>
      </c>
      <c r="F4331" t="s">
        <v>14</v>
      </c>
      <c r="G4331">
        <v>461</v>
      </c>
      <c r="H4331">
        <v>312</v>
      </c>
      <c r="I4331">
        <v>-149</v>
      </c>
      <c r="J4331">
        <v>-38.549999999999997</v>
      </c>
      <c r="K4331" t="s">
        <v>19</v>
      </c>
    </row>
    <row r="4332" spans="1:11" x14ac:dyDescent="0.2">
      <c r="A4332">
        <v>4331</v>
      </c>
      <c r="B4332">
        <v>21</v>
      </c>
      <c r="C4332">
        <v>179</v>
      </c>
      <c r="D4332" t="s">
        <v>726</v>
      </c>
      <c r="E4332" t="s">
        <v>768</v>
      </c>
      <c r="F4332" t="s">
        <v>15</v>
      </c>
      <c r="G4332">
        <v>8</v>
      </c>
      <c r="H4332">
        <v>18</v>
      </c>
      <c r="I4332">
        <v>10</v>
      </c>
      <c r="J4332">
        <v>76.92</v>
      </c>
      <c r="K4332" t="s">
        <v>13</v>
      </c>
    </row>
    <row r="4333" spans="1:11" x14ac:dyDescent="0.2">
      <c r="A4333">
        <v>4332</v>
      </c>
      <c r="B4333">
        <v>21</v>
      </c>
      <c r="C4333">
        <v>179</v>
      </c>
      <c r="D4333" t="s">
        <v>726</v>
      </c>
      <c r="E4333" t="s">
        <v>768</v>
      </c>
      <c r="F4333" t="s">
        <v>16</v>
      </c>
      <c r="G4333">
        <v>23</v>
      </c>
      <c r="H4333">
        <v>30</v>
      </c>
      <c r="I4333">
        <v>7</v>
      </c>
      <c r="J4333">
        <v>26.42</v>
      </c>
      <c r="K4333" t="s">
        <v>13</v>
      </c>
    </row>
    <row r="4334" spans="1:11" x14ac:dyDescent="0.2">
      <c r="A4334">
        <v>4333</v>
      </c>
      <c r="B4334">
        <v>21</v>
      </c>
      <c r="C4334">
        <v>181</v>
      </c>
      <c r="D4334" t="s">
        <v>726</v>
      </c>
      <c r="E4334" t="s">
        <v>769</v>
      </c>
      <c r="F4334" t="s">
        <v>12</v>
      </c>
      <c r="G4334">
        <v>15</v>
      </c>
      <c r="H4334">
        <v>16</v>
      </c>
      <c r="I4334">
        <v>1</v>
      </c>
      <c r="J4334">
        <v>6.45</v>
      </c>
      <c r="K4334" t="s">
        <v>13</v>
      </c>
    </row>
    <row r="4335" spans="1:11" x14ac:dyDescent="0.2">
      <c r="A4335">
        <v>4334</v>
      </c>
      <c r="B4335">
        <v>21</v>
      </c>
      <c r="C4335">
        <v>181</v>
      </c>
      <c r="D4335" t="s">
        <v>726</v>
      </c>
      <c r="E4335" t="s">
        <v>769</v>
      </c>
      <c r="F4335" t="s">
        <v>14</v>
      </c>
      <c r="G4335">
        <v>23</v>
      </c>
      <c r="H4335">
        <v>22</v>
      </c>
      <c r="I4335">
        <v>-1</v>
      </c>
      <c r="J4335">
        <v>-4.4400000000000004</v>
      </c>
      <c r="K4335" t="s">
        <v>19</v>
      </c>
    </row>
    <row r="4336" spans="1:11" x14ac:dyDescent="0.2">
      <c r="A4336">
        <v>4335</v>
      </c>
      <c r="B4336">
        <v>21</v>
      </c>
      <c r="C4336">
        <v>181</v>
      </c>
      <c r="D4336" t="s">
        <v>726</v>
      </c>
      <c r="E4336" t="s">
        <v>769</v>
      </c>
      <c r="F4336" t="s">
        <v>15</v>
      </c>
      <c r="G4336">
        <v>0</v>
      </c>
      <c r="H4336">
        <v>0</v>
      </c>
      <c r="I4336">
        <v>0</v>
      </c>
      <c r="J4336">
        <v>0</v>
      </c>
      <c r="K4336" t="s">
        <v>29</v>
      </c>
    </row>
    <row r="4337" spans="1:11" x14ac:dyDescent="0.2">
      <c r="A4337">
        <v>4336</v>
      </c>
      <c r="B4337">
        <v>21</v>
      </c>
      <c r="C4337">
        <v>181</v>
      </c>
      <c r="D4337" t="s">
        <v>726</v>
      </c>
      <c r="E4337" t="s">
        <v>769</v>
      </c>
      <c r="F4337" t="s">
        <v>16</v>
      </c>
      <c r="G4337">
        <v>4</v>
      </c>
      <c r="H4337">
        <v>3</v>
      </c>
      <c r="I4337">
        <v>-1</v>
      </c>
      <c r="J4337">
        <v>-28.57</v>
      </c>
      <c r="K4337" t="s">
        <v>19</v>
      </c>
    </row>
    <row r="4338" spans="1:11" x14ac:dyDescent="0.2">
      <c r="A4338">
        <v>4337</v>
      </c>
      <c r="B4338">
        <v>21</v>
      </c>
      <c r="C4338">
        <v>183</v>
      </c>
      <c r="D4338" t="s">
        <v>726</v>
      </c>
      <c r="E4338" t="s">
        <v>591</v>
      </c>
      <c r="F4338" t="s">
        <v>12</v>
      </c>
      <c r="G4338">
        <v>67</v>
      </c>
      <c r="H4338">
        <v>52</v>
      </c>
      <c r="I4338">
        <v>-15</v>
      </c>
      <c r="J4338">
        <v>-25.21</v>
      </c>
      <c r="K4338" t="s">
        <v>19</v>
      </c>
    </row>
    <row r="4339" spans="1:11" x14ac:dyDescent="0.2">
      <c r="A4339">
        <v>4338</v>
      </c>
      <c r="B4339">
        <v>21</v>
      </c>
      <c r="C4339">
        <v>183</v>
      </c>
      <c r="D4339" t="s">
        <v>726</v>
      </c>
      <c r="E4339" t="s">
        <v>591</v>
      </c>
      <c r="F4339" t="s">
        <v>14</v>
      </c>
      <c r="G4339">
        <v>102</v>
      </c>
      <c r="H4339">
        <v>68</v>
      </c>
      <c r="I4339">
        <v>-34</v>
      </c>
      <c r="J4339">
        <v>-40</v>
      </c>
      <c r="K4339" t="s">
        <v>19</v>
      </c>
    </row>
    <row r="4340" spans="1:11" x14ac:dyDescent="0.2">
      <c r="A4340">
        <v>4339</v>
      </c>
      <c r="B4340">
        <v>21</v>
      </c>
      <c r="C4340">
        <v>183</v>
      </c>
      <c r="D4340" t="s">
        <v>726</v>
      </c>
      <c r="E4340" t="s">
        <v>591</v>
      </c>
      <c r="F4340" t="s">
        <v>15</v>
      </c>
      <c r="G4340">
        <v>8</v>
      </c>
      <c r="H4340">
        <v>12</v>
      </c>
      <c r="I4340">
        <v>4</v>
      </c>
      <c r="J4340">
        <v>40</v>
      </c>
      <c r="K4340" t="s">
        <v>13</v>
      </c>
    </row>
    <row r="4341" spans="1:11" x14ac:dyDescent="0.2">
      <c r="A4341">
        <v>4340</v>
      </c>
      <c r="B4341">
        <v>21</v>
      </c>
      <c r="C4341">
        <v>183</v>
      </c>
      <c r="D4341" t="s">
        <v>726</v>
      </c>
      <c r="E4341" t="s">
        <v>591</v>
      </c>
      <c r="F4341" t="s">
        <v>16</v>
      </c>
      <c r="G4341">
        <v>16</v>
      </c>
      <c r="H4341">
        <v>16</v>
      </c>
      <c r="I4341">
        <v>0</v>
      </c>
      <c r="J4341">
        <v>0</v>
      </c>
      <c r="K4341" t="s">
        <v>29</v>
      </c>
    </row>
    <row r="4342" spans="1:11" x14ac:dyDescent="0.2">
      <c r="A4342">
        <v>4341</v>
      </c>
      <c r="B4342">
        <v>21</v>
      </c>
      <c r="C4342">
        <v>185</v>
      </c>
      <c r="D4342" t="s">
        <v>726</v>
      </c>
      <c r="E4342" t="s">
        <v>770</v>
      </c>
      <c r="F4342" t="s">
        <v>12</v>
      </c>
      <c r="G4342">
        <v>620</v>
      </c>
      <c r="H4342">
        <v>832</v>
      </c>
      <c r="I4342">
        <v>212</v>
      </c>
      <c r="J4342">
        <v>29.2</v>
      </c>
      <c r="K4342" t="s">
        <v>13</v>
      </c>
    </row>
    <row r="4343" spans="1:11" x14ac:dyDescent="0.2">
      <c r="A4343">
        <v>4342</v>
      </c>
      <c r="B4343">
        <v>21</v>
      </c>
      <c r="C4343">
        <v>185</v>
      </c>
      <c r="D4343" t="s">
        <v>726</v>
      </c>
      <c r="E4343" t="s">
        <v>770</v>
      </c>
      <c r="F4343" t="s">
        <v>14</v>
      </c>
      <c r="G4343">
        <v>764</v>
      </c>
      <c r="H4343">
        <v>1117</v>
      </c>
      <c r="I4343">
        <v>353</v>
      </c>
      <c r="J4343">
        <v>37.53</v>
      </c>
      <c r="K4343" t="s">
        <v>13</v>
      </c>
    </row>
    <row r="4344" spans="1:11" x14ac:dyDescent="0.2">
      <c r="A4344">
        <v>4343</v>
      </c>
      <c r="B4344">
        <v>21</v>
      </c>
      <c r="C4344">
        <v>185</v>
      </c>
      <c r="D4344" t="s">
        <v>726</v>
      </c>
      <c r="E4344" t="s">
        <v>770</v>
      </c>
      <c r="F4344" t="s">
        <v>15</v>
      </c>
      <c r="G4344">
        <v>16</v>
      </c>
      <c r="H4344">
        <v>45</v>
      </c>
      <c r="I4344">
        <v>29</v>
      </c>
      <c r="J4344">
        <v>95.08</v>
      </c>
      <c r="K4344" t="s">
        <v>13</v>
      </c>
    </row>
    <row r="4345" spans="1:11" x14ac:dyDescent="0.2">
      <c r="A4345">
        <v>4344</v>
      </c>
      <c r="B4345">
        <v>21</v>
      </c>
      <c r="C4345">
        <v>185</v>
      </c>
      <c r="D4345" t="s">
        <v>726</v>
      </c>
      <c r="E4345" t="s">
        <v>770</v>
      </c>
      <c r="F4345" t="s">
        <v>16</v>
      </c>
      <c r="G4345">
        <v>43</v>
      </c>
      <c r="H4345">
        <v>86</v>
      </c>
      <c r="I4345">
        <v>43</v>
      </c>
      <c r="J4345">
        <v>66.67</v>
      </c>
      <c r="K4345" t="s">
        <v>13</v>
      </c>
    </row>
    <row r="4346" spans="1:11" x14ac:dyDescent="0.2">
      <c r="A4346">
        <v>4345</v>
      </c>
      <c r="B4346">
        <v>21</v>
      </c>
      <c r="C4346">
        <v>187</v>
      </c>
      <c r="D4346" t="s">
        <v>726</v>
      </c>
      <c r="E4346" t="s">
        <v>592</v>
      </c>
      <c r="F4346" t="s">
        <v>12</v>
      </c>
      <c r="G4346">
        <v>55</v>
      </c>
      <c r="H4346">
        <v>18</v>
      </c>
      <c r="I4346">
        <v>-37</v>
      </c>
      <c r="J4346">
        <v>-101.37</v>
      </c>
      <c r="K4346" t="s">
        <v>19</v>
      </c>
    </row>
    <row r="4347" spans="1:11" x14ac:dyDescent="0.2">
      <c r="A4347">
        <v>4346</v>
      </c>
      <c r="B4347">
        <v>21</v>
      </c>
      <c r="C4347">
        <v>187</v>
      </c>
      <c r="D4347" t="s">
        <v>726</v>
      </c>
      <c r="E4347" t="s">
        <v>592</v>
      </c>
      <c r="F4347" t="s">
        <v>14</v>
      </c>
      <c r="G4347">
        <v>75</v>
      </c>
      <c r="H4347">
        <v>25</v>
      </c>
      <c r="I4347">
        <v>-50</v>
      </c>
      <c r="J4347">
        <v>-100</v>
      </c>
      <c r="K4347" t="s">
        <v>19</v>
      </c>
    </row>
    <row r="4348" spans="1:11" x14ac:dyDescent="0.2">
      <c r="A4348">
        <v>4347</v>
      </c>
      <c r="B4348">
        <v>21</v>
      </c>
      <c r="C4348">
        <v>187</v>
      </c>
      <c r="D4348" t="s">
        <v>726</v>
      </c>
      <c r="E4348" t="s">
        <v>592</v>
      </c>
      <c r="F4348" t="s">
        <v>15</v>
      </c>
      <c r="G4348">
        <v>1</v>
      </c>
      <c r="H4348">
        <v>1</v>
      </c>
      <c r="I4348">
        <v>0</v>
      </c>
      <c r="J4348">
        <v>0</v>
      </c>
      <c r="K4348" t="s">
        <v>29</v>
      </c>
    </row>
    <row r="4349" spans="1:11" x14ac:dyDescent="0.2">
      <c r="A4349">
        <v>4348</v>
      </c>
      <c r="B4349">
        <v>21</v>
      </c>
      <c r="C4349">
        <v>187</v>
      </c>
      <c r="D4349" t="s">
        <v>726</v>
      </c>
      <c r="E4349" t="s">
        <v>592</v>
      </c>
      <c r="F4349" t="s">
        <v>16</v>
      </c>
      <c r="G4349">
        <v>5</v>
      </c>
      <c r="H4349">
        <v>7</v>
      </c>
      <c r="I4349">
        <v>2</v>
      </c>
      <c r="J4349">
        <v>33.33</v>
      </c>
      <c r="K4349" t="s">
        <v>13</v>
      </c>
    </row>
    <row r="4350" spans="1:11" x14ac:dyDescent="0.2">
      <c r="A4350">
        <v>4349</v>
      </c>
      <c r="B4350">
        <v>21</v>
      </c>
      <c r="C4350">
        <v>189</v>
      </c>
      <c r="D4350" t="s">
        <v>726</v>
      </c>
      <c r="E4350" t="s">
        <v>771</v>
      </c>
      <c r="F4350" t="s">
        <v>12</v>
      </c>
      <c r="G4350">
        <v>4</v>
      </c>
      <c r="H4350">
        <v>3</v>
      </c>
      <c r="I4350">
        <v>-1</v>
      </c>
      <c r="J4350">
        <v>-28.57</v>
      </c>
      <c r="K4350" t="s">
        <v>19</v>
      </c>
    </row>
    <row r="4351" spans="1:11" x14ac:dyDescent="0.2">
      <c r="A4351">
        <v>4350</v>
      </c>
      <c r="B4351">
        <v>21</v>
      </c>
      <c r="C4351">
        <v>189</v>
      </c>
      <c r="D4351" t="s">
        <v>726</v>
      </c>
      <c r="E4351" t="s">
        <v>771</v>
      </c>
      <c r="F4351" t="s">
        <v>14</v>
      </c>
      <c r="G4351">
        <v>7</v>
      </c>
      <c r="H4351">
        <v>6</v>
      </c>
      <c r="I4351">
        <v>-1</v>
      </c>
      <c r="J4351">
        <v>-15.38</v>
      </c>
      <c r="K4351" t="s">
        <v>19</v>
      </c>
    </row>
    <row r="4352" spans="1:11" x14ac:dyDescent="0.2">
      <c r="A4352">
        <v>4351</v>
      </c>
      <c r="B4352">
        <v>21</v>
      </c>
      <c r="C4352">
        <v>189</v>
      </c>
      <c r="D4352" t="s">
        <v>726</v>
      </c>
      <c r="E4352" t="s">
        <v>771</v>
      </c>
      <c r="F4352" t="s">
        <v>15</v>
      </c>
      <c r="G4352">
        <v>0</v>
      </c>
      <c r="H4352">
        <v>0</v>
      </c>
      <c r="I4352">
        <v>0</v>
      </c>
      <c r="J4352">
        <v>0</v>
      </c>
      <c r="K4352" t="s">
        <v>29</v>
      </c>
    </row>
    <row r="4353" spans="1:11" x14ac:dyDescent="0.2">
      <c r="A4353">
        <v>4352</v>
      </c>
      <c r="B4353">
        <v>21</v>
      </c>
      <c r="C4353">
        <v>189</v>
      </c>
      <c r="D4353" t="s">
        <v>726</v>
      </c>
      <c r="E4353" t="s">
        <v>771</v>
      </c>
      <c r="F4353" t="s">
        <v>16</v>
      </c>
      <c r="G4353">
        <v>2</v>
      </c>
      <c r="H4353">
        <v>1</v>
      </c>
      <c r="I4353">
        <v>-1</v>
      </c>
      <c r="J4353">
        <v>-66.67</v>
      </c>
      <c r="K4353" t="s">
        <v>19</v>
      </c>
    </row>
    <row r="4354" spans="1:11" x14ac:dyDescent="0.2">
      <c r="A4354">
        <v>4353</v>
      </c>
      <c r="B4354">
        <v>21</v>
      </c>
      <c r="C4354">
        <v>191</v>
      </c>
      <c r="D4354" t="s">
        <v>726</v>
      </c>
      <c r="E4354" t="s">
        <v>772</v>
      </c>
      <c r="F4354" t="s">
        <v>12</v>
      </c>
      <c r="G4354">
        <v>44</v>
      </c>
      <c r="H4354">
        <v>20</v>
      </c>
      <c r="I4354">
        <v>-24</v>
      </c>
      <c r="J4354">
        <v>-75</v>
      </c>
      <c r="K4354" t="s">
        <v>19</v>
      </c>
    </row>
    <row r="4355" spans="1:11" x14ac:dyDescent="0.2">
      <c r="A4355">
        <v>4354</v>
      </c>
      <c r="B4355">
        <v>21</v>
      </c>
      <c r="C4355">
        <v>191</v>
      </c>
      <c r="D4355" t="s">
        <v>726</v>
      </c>
      <c r="E4355" t="s">
        <v>772</v>
      </c>
      <c r="F4355" t="s">
        <v>14</v>
      </c>
      <c r="G4355">
        <v>68</v>
      </c>
      <c r="H4355">
        <v>41</v>
      </c>
      <c r="I4355">
        <v>-27</v>
      </c>
      <c r="J4355">
        <v>-49.54</v>
      </c>
      <c r="K4355" t="s">
        <v>19</v>
      </c>
    </row>
    <row r="4356" spans="1:11" x14ac:dyDescent="0.2">
      <c r="A4356">
        <v>4355</v>
      </c>
      <c r="B4356">
        <v>21</v>
      </c>
      <c r="C4356">
        <v>191</v>
      </c>
      <c r="D4356" t="s">
        <v>726</v>
      </c>
      <c r="E4356" t="s">
        <v>772</v>
      </c>
      <c r="F4356" t="s">
        <v>15</v>
      </c>
      <c r="G4356">
        <v>1</v>
      </c>
      <c r="H4356">
        <v>3</v>
      </c>
      <c r="I4356">
        <v>2</v>
      </c>
      <c r="J4356">
        <v>100</v>
      </c>
      <c r="K4356" t="s">
        <v>13</v>
      </c>
    </row>
    <row r="4357" spans="1:11" x14ac:dyDescent="0.2">
      <c r="A4357">
        <v>4356</v>
      </c>
      <c r="B4357">
        <v>21</v>
      </c>
      <c r="C4357">
        <v>191</v>
      </c>
      <c r="D4357" t="s">
        <v>726</v>
      </c>
      <c r="E4357" t="s">
        <v>772</v>
      </c>
      <c r="F4357" t="s">
        <v>16</v>
      </c>
      <c r="G4357">
        <v>2</v>
      </c>
      <c r="H4357">
        <v>5</v>
      </c>
      <c r="I4357">
        <v>3</v>
      </c>
      <c r="J4357">
        <v>85.71</v>
      </c>
      <c r="K4357" t="s">
        <v>13</v>
      </c>
    </row>
    <row r="4358" spans="1:11" x14ac:dyDescent="0.2">
      <c r="A4358">
        <v>4357</v>
      </c>
      <c r="B4358">
        <v>21</v>
      </c>
      <c r="C4358">
        <v>193</v>
      </c>
      <c r="D4358" t="s">
        <v>726</v>
      </c>
      <c r="E4358" t="s">
        <v>70</v>
      </c>
      <c r="F4358" t="s">
        <v>12</v>
      </c>
      <c r="G4358">
        <v>224</v>
      </c>
      <c r="H4358">
        <v>149</v>
      </c>
      <c r="I4358">
        <v>-75</v>
      </c>
      <c r="J4358">
        <v>-40.21</v>
      </c>
      <c r="K4358" t="s">
        <v>19</v>
      </c>
    </row>
    <row r="4359" spans="1:11" x14ac:dyDescent="0.2">
      <c r="A4359">
        <v>4358</v>
      </c>
      <c r="B4359">
        <v>21</v>
      </c>
      <c r="C4359">
        <v>193</v>
      </c>
      <c r="D4359" t="s">
        <v>726</v>
      </c>
      <c r="E4359" t="s">
        <v>70</v>
      </c>
      <c r="F4359" t="s">
        <v>14</v>
      </c>
      <c r="G4359">
        <v>264</v>
      </c>
      <c r="H4359">
        <v>171</v>
      </c>
      <c r="I4359">
        <v>-93</v>
      </c>
      <c r="J4359">
        <v>-42.76</v>
      </c>
      <c r="K4359" t="s">
        <v>19</v>
      </c>
    </row>
    <row r="4360" spans="1:11" x14ac:dyDescent="0.2">
      <c r="A4360">
        <v>4359</v>
      </c>
      <c r="B4360">
        <v>21</v>
      </c>
      <c r="C4360">
        <v>193</v>
      </c>
      <c r="D4360" t="s">
        <v>726</v>
      </c>
      <c r="E4360" t="s">
        <v>70</v>
      </c>
      <c r="F4360" t="s">
        <v>15</v>
      </c>
      <c r="G4360">
        <v>3</v>
      </c>
      <c r="H4360">
        <v>4</v>
      </c>
      <c r="I4360">
        <v>1</v>
      </c>
      <c r="J4360">
        <v>28.57</v>
      </c>
      <c r="K4360" t="s">
        <v>13</v>
      </c>
    </row>
    <row r="4361" spans="1:11" x14ac:dyDescent="0.2">
      <c r="A4361">
        <v>4360</v>
      </c>
      <c r="B4361">
        <v>21</v>
      </c>
      <c r="C4361">
        <v>193</v>
      </c>
      <c r="D4361" t="s">
        <v>726</v>
      </c>
      <c r="E4361" t="s">
        <v>70</v>
      </c>
      <c r="F4361" t="s">
        <v>16</v>
      </c>
      <c r="G4361">
        <v>8</v>
      </c>
      <c r="H4361">
        <v>6</v>
      </c>
      <c r="I4361">
        <v>-2</v>
      </c>
      <c r="J4361">
        <v>-28.57</v>
      </c>
      <c r="K4361" t="s">
        <v>19</v>
      </c>
    </row>
    <row r="4362" spans="1:11" x14ac:dyDescent="0.2">
      <c r="A4362">
        <v>4361</v>
      </c>
      <c r="B4362">
        <v>21</v>
      </c>
      <c r="C4362">
        <v>195</v>
      </c>
      <c r="D4362" t="s">
        <v>726</v>
      </c>
      <c r="E4362" t="s">
        <v>72</v>
      </c>
      <c r="F4362" t="s">
        <v>12</v>
      </c>
      <c r="G4362">
        <v>271</v>
      </c>
      <c r="H4362">
        <v>301</v>
      </c>
      <c r="I4362">
        <v>30</v>
      </c>
      <c r="J4362">
        <v>10.49</v>
      </c>
      <c r="K4362" t="s">
        <v>13</v>
      </c>
    </row>
    <row r="4363" spans="1:11" x14ac:dyDescent="0.2">
      <c r="A4363">
        <v>4362</v>
      </c>
      <c r="B4363">
        <v>21</v>
      </c>
      <c r="C4363">
        <v>195</v>
      </c>
      <c r="D4363" t="s">
        <v>726</v>
      </c>
      <c r="E4363" t="s">
        <v>72</v>
      </c>
      <c r="F4363" t="s">
        <v>14</v>
      </c>
      <c r="G4363">
        <v>363</v>
      </c>
      <c r="H4363">
        <v>382</v>
      </c>
      <c r="I4363">
        <v>19</v>
      </c>
      <c r="J4363">
        <v>5.0999999999999996</v>
      </c>
      <c r="K4363" t="s">
        <v>13</v>
      </c>
    </row>
    <row r="4364" spans="1:11" x14ac:dyDescent="0.2">
      <c r="A4364">
        <v>4363</v>
      </c>
      <c r="B4364">
        <v>21</v>
      </c>
      <c r="C4364">
        <v>195</v>
      </c>
      <c r="D4364" t="s">
        <v>726</v>
      </c>
      <c r="E4364" t="s">
        <v>72</v>
      </c>
      <c r="F4364" t="s">
        <v>15</v>
      </c>
      <c r="G4364">
        <v>18</v>
      </c>
      <c r="H4364">
        <v>14</v>
      </c>
      <c r="I4364">
        <v>-4</v>
      </c>
      <c r="J4364">
        <v>-25</v>
      </c>
      <c r="K4364" t="s">
        <v>19</v>
      </c>
    </row>
    <row r="4365" spans="1:11" x14ac:dyDescent="0.2">
      <c r="A4365">
        <v>4364</v>
      </c>
      <c r="B4365">
        <v>21</v>
      </c>
      <c r="C4365">
        <v>195</v>
      </c>
      <c r="D4365" t="s">
        <v>726</v>
      </c>
      <c r="E4365" t="s">
        <v>72</v>
      </c>
      <c r="F4365" t="s">
        <v>16</v>
      </c>
      <c r="G4365">
        <v>29</v>
      </c>
      <c r="H4365">
        <v>28</v>
      </c>
      <c r="I4365">
        <v>-1</v>
      </c>
      <c r="J4365">
        <v>-3.51</v>
      </c>
      <c r="K4365" t="s">
        <v>19</v>
      </c>
    </row>
    <row r="4366" spans="1:11" x14ac:dyDescent="0.2">
      <c r="A4366">
        <v>4365</v>
      </c>
      <c r="B4366">
        <v>21</v>
      </c>
      <c r="C4366">
        <v>197</v>
      </c>
      <c r="D4366" t="s">
        <v>726</v>
      </c>
      <c r="E4366" t="s">
        <v>773</v>
      </c>
      <c r="F4366" t="s">
        <v>12</v>
      </c>
      <c r="G4366">
        <v>20</v>
      </c>
      <c r="H4366">
        <v>19</v>
      </c>
      <c r="I4366">
        <v>-1</v>
      </c>
      <c r="J4366">
        <v>-5.13</v>
      </c>
      <c r="K4366" t="s">
        <v>19</v>
      </c>
    </row>
    <row r="4367" spans="1:11" x14ac:dyDescent="0.2">
      <c r="A4367">
        <v>4366</v>
      </c>
      <c r="B4367">
        <v>21</v>
      </c>
      <c r="C4367">
        <v>197</v>
      </c>
      <c r="D4367" t="s">
        <v>726</v>
      </c>
      <c r="E4367" t="s">
        <v>773</v>
      </c>
      <c r="F4367" t="s">
        <v>14</v>
      </c>
      <c r="G4367">
        <v>54</v>
      </c>
      <c r="H4367">
        <v>30</v>
      </c>
      <c r="I4367">
        <v>-24</v>
      </c>
      <c r="J4367">
        <v>-57.14</v>
      </c>
      <c r="K4367" t="s">
        <v>19</v>
      </c>
    </row>
    <row r="4368" spans="1:11" x14ac:dyDescent="0.2">
      <c r="A4368">
        <v>4367</v>
      </c>
      <c r="B4368">
        <v>21</v>
      </c>
      <c r="C4368">
        <v>197</v>
      </c>
      <c r="D4368" t="s">
        <v>726</v>
      </c>
      <c r="E4368" t="s">
        <v>773</v>
      </c>
      <c r="F4368" t="s">
        <v>15</v>
      </c>
      <c r="G4368">
        <v>0</v>
      </c>
      <c r="H4368">
        <v>4</v>
      </c>
      <c r="I4368">
        <v>4</v>
      </c>
      <c r="J4368">
        <v>200</v>
      </c>
      <c r="K4368" t="s">
        <v>13</v>
      </c>
    </row>
    <row r="4369" spans="1:11" x14ac:dyDescent="0.2">
      <c r="A4369">
        <v>4368</v>
      </c>
      <c r="B4369">
        <v>21</v>
      </c>
      <c r="C4369">
        <v>197</v>
      </c>
      <c r="D4369" t="s">
        <v>726</v>
      </c>
      <c r="E4369" t="s">
        <v>773</v>
      </c>
      <c r="F4369" t="s">
        <v>16</v>
      </c>
      <c r="G4369">
        <v>5</v>
      </c>
      <c r="H4369">
        <v>5</v>
      </c>
      <c r="I4369">
        <v>0</v>
      </c>
      <c r="J4369">
        <v>0</v>
      </c>
      <c r="K4369" t="s">
        <v>29</v>
      </c>
    </row>
    <row r="4370" spans="1:11" x14ac:dyDescent="0.2">
      <c r="A4370">
        <v>4369</v>
      </c>
      <c r="B4370">
        <v>21</v>
      </c>
      <c r="C4370">
        <v>199</v>
      </c>
      <c r="D4370" t="s">
        <v>726</v>
      </c>
      <c r="E4370" t="s">
        <v>175</v>
      </c>
      <c r="F4370" t="s">
        <v>12</v>
      </c>
      <c r="G4370">
        <v>427</v>
      </c>
      <c r="H4370">
        <v>296</v>
      </c>
      <c r="I4370">
        <v>-131</v>
      </c>
      <c r="J4370">
        <v>-36.24</v>
      </c>
      <c r="K4370" t="s">
        <v>19</v>
      </c>
    </row>
    <row r="4371" spans="1:11" x14ac:dyDescent="0.2">
      <c r="A4371">
        <v>4370</v>
      </c>
      <c r="B4371">
        <v>21</v>
      </c>
      <c r="C4371">
        <v>199</v>
      </c>
      <c r="D4371" t="s">
        <v>726</v>
      </c>
      <c r="E4371" t="s">
        <v>175</v>
      </c>
      <c r="F4371" t="s">
        <v>14</v>
      </c>
      <c r="G4371">
        <v>495</v>
      </c>
      <c r="H4371">
        <v>392</v>
      </c>
      <c r="I4371">
        <v>-103</v>
      </c>
      <c r="J4371">
        <v>-23.22</v>
      </c>
      <c r="K4371" t="s">
        <v>19</v>
      </c>
    </row>
    <row r="4372" spans="1:11" x14ac:dyDescent="0.2">
      <c r="A4372">
        <v>4371</v>
      </c>
      <c r="B4372">
        <v>21</v>
      </c>
      <c r="C4372">
        <v>199</v>
      </c>
      <c r="D4372" t="s">
        <v>726</v>
      </c>
      <c r="E4372" t="s">
        <v>175</v>
      </c>
      <c r="F4372" t="s">
        <v>15</v>
      </c>
      <c r="G4372">
        <v>5</v>
      </c>
      <c r="H4372">
        <v>19</v>
      </c>
      <c r="I4372">
        <v>14</v>
      </c>
      <c r="J4372">
        <v>116.67</v>
      </c>
      <c r="K4372" t="s">
        <v>13</v>
      </c>
    </row>
    <row r="4373" spans="1:11" x14ac:dyDescent="0.2">
      <c r="A4373">
        <v>4372</v>
      </c>
      <c r="B4373">
        <v>21</v>
      </c>
      <c r="C4373">
        <v>199</v>
      </c>
      <c r="D4373" t="s">
        <v>726</v>
      </c>
      <c r="E4373" t="s">
        <v>175</v>
      </c>
      <c r="F4373" t="s">
        <v>16</v>
      </c>
      <c r="G4373">
        <v>18</v>
      </c>
      <c r="H4373">
        <v>36</v>
      </c>
      <c r="I4373">
        <v>18</v>
      </c>
      <c r="J4373">
        <v>66.67</v>
      </c>
      <c r="K4373" t="s">
        <v>13</v>
      </c>
    </row>
    <row r="4374" spans="1:11" x14ac:dyDescent="0.2">
      <c r="A4374">
        <v>4373</v>
      </c>
      <c r="B4374">
        <v>21</v>
      </c>
      <c r="C4374">
        <v>201</v>
      </c>
      <c r="D4374" t="s">
        <v>726</v>
      </c>
      <c r="E4374" t="s">
        <v>774</v>
      </c>
      <c r="F4374" t="s">
        <v>12</v>
      </c>
      <c r="G4374">
        <v>3</v>
      </c>
      <c r="H4374">
        <v>2</v>
      </c>
      <c r="I4374">
        <v>-1</v>
      </c>
      <c r="J4374">
        <v>-40</v>
      </c>
      <c r="K4374" t="s">
        <v>19</v>
      </c>
    </row>
    <row r="4375" spans="1:11" x14ac:dyDescent="0.2">
      <c r="A4375">
        <v>4374</v>
      </c>
      <c r="B4375">
        <v>21</v>
      </c>
      <c r="C4375">
        <v>201</v>
      </c>
      <c r="D4375" t="s">
        <v>726</v>
      </c>
      <c r="E4375" t="s">
        <v>774</v>
      </c>
      <c r="F4375" t="s">
        <v>14</v>
      </c>
      <c r="G4375">
        <v>4</v>
      </c>
      <c r="H4375">
        <v>2</v>
      </c>
      <c r="I4375">
        <v>-2</v>
      </c>
      <c r="J4375">
        <v>-66.67</v>
      </c>
      <c r="K4375" t="s">
        <v>19</v>
      </c>
    </row>
    <row r="4376" spans="1:11" x14ac:dyDescent="0.2">
      <c r="A4376">
        <v>4375</v>
      </c>
      <c r="B4376">
        <v>21</v>
      </c>
      <c r="C4376">
        <v>201</v>
      </c>
      <c r="D4376" t="s">
        <v>726</v>
      </c>
      <c r="E4376" t="s">
        <v>774</v>
      </c>
      <c r="F4376" t="s">
        <v>15</v>
      </c>
      <c r="G4376">
        <v>11</v>
      </c>
      <c r="H4376">
        <v>0</v>
      </c>
      <c r="I4376">
        <v>-11</v>
      </c>
      <c r="J4376">
        <v>-200</v>
      </c>
      <c r="K4376" t="s">
        <v>19</v>
      </c>
    </row>
    <row r="4377" spans="1:11" x14ac:dyDescent="0.2">
      <c r="A4377">
        <v>4376</v>
      </c>
      <c r="B4377">
        <v>21</v>
      </c>
      <c r="C4377">
        <v>201</v>
      </c>
      <c r="D4377" t="s">
        <v>726</v>
      </c>
      <c r="E4377" t="s">
        <v>774</v>
      </c>
      <c r="F4377" t="s">
        <v>16</v>
      </c>
      <c r="G4377">
        <v>12</v>
      </c>
      <c r="H4377">
        <v>2</v>
      </c>
      <c r="I4377">
        <v>-10</v>
      </c>
      <c r="J4377">
        <v>-142.86000000000001</v>
      </c>
      <c r="K4377" t="s">
        <v>19</v>
      </c>
    </row>
    <row r="4378" spans="1:11" x14ac:dyDescent="0.2">
      <c r="A4378">
        <v>4377</v>
      </c>
      <c r="B4378">
        <v>21</v>
      </c>
      <c r="C4378">
        <v>203</v>
      </c>
      <c r="D4378" t="s">
        <v>726</v>
      </c>
      <c r="E4378" t="s">
        <v>775</v>
      </c>
      <c r="F4378" t="s">
        <v>12</v>
      </c>
      <c r="G4378">
        <v>37</v>
      </c>
      <c r="H4378">
        <v>14</v>
      </c>
      <c r="I4378">
        <v>-23</v>
      </c>
      <c r="J4378">
        <v>-90.2</v>
      </c>
      <c r="K4378" t="s">
        <v>19</v>
      </c>
    </row>
    <row r="4379" spans="1:11" x14ac:dyDescent="0.2">
      <c r="A4379">
        <v>4378</v>
      </c>
      <c r="B4379">
        <v>21</v>
      </c>
      <c r="C4379">
        <v>203</v>
      </c>
      <c r="D4379" t="s">
        <v>726</v>
      </c>
      <c r="E4379" t="s">
        <v>775</v>
      </c>
      <c r="F4379" t="s">
        <v>14</v>
      </c>
      <c r="G4379">
        <v>66</v>
      </c>
      <c r="H4379">
        <v>29</v>
      </c>
      <c r="I4379">
        <v>-37</v>
      </c>
      <c r="J4379">
        <v>-77.89</v>
      </c>
      <c r="K4379" t="s">
        <v>19</v>
      </c>
    </row>
    <row r="4380" spans="1:11" x14ac:dyDescent="0.2">
      <c r="A4380">
        <v>4379</v>
      </c>
      <c r="B4380">
        <v>21</v>
      </c>
      <c r="C4380">
        <v>203</v>
      </c>
      <c r="D4380" t="s">
        <v>726</v>
      </c>
      <c r="E4380" t="s">
        <v>775</v>
      </c>
      <c r="F4380" t="s">
        <v>15</v>
      </c>
      <c r="G4380">
        <v>2</v>
      </c>
      <c r="H4380">
        <v>2</v>
      </c>
      <c r="I4380">
        <v>0</v>
      </c>
      <c r="J4380">
        <v>0</v>
      </c>
      <c r="K4380" t="s">
        <v>29</v>
      </c>
    </row>
    <row r="4381" spans="1:11" x14ac:dyDescent="0.2">
      <c r="A4381">
        <v>4380</v>
      </c>
      <c r="B4381">
        <v>21</v>
      </c>
      <c r="C4381">
        <v>203</v>
      </c>
      <c r="D4381" t="s">
        <v>726</v>
      </c>
      <c r="E4381" t="s">
        <v>775</v>
      </c>
      <c r="F4381" t="s">
        <v>16</v>
      </c>
      <c r="G4381">
        <v>7</v>
      </c>
      <c r="H4381">
        <v>7</v>
      </c>
      <c r="I4381">
        <v>0</v>
      </c>
      <c r="J4381">
        <v>0</v>
      </c>
      <c r="K4381" t="s">
        <v>29</v>
      </c>
    </row>
    <row r="4382" spans="1:11" x14ac:dyDescent="0.2">
      <c r="A4382">
        <v>4381</v>
      </c>
      <c r="B4382">
        <v>21</v>
      </c>
      <c r="C4382">
        <v>205</v>
      </c>
      <c r="D4382" t="s">
        <v>726</v>
      </c>
      <c r="E4382" t="s">
        <v>776</v>
      </c>
      <c r="F4382" t="s">
        <v>12</v>
      </c>
      <c r="G4382">
        <v>250</v>
      </c>
      <c r="H4382">
        <v>182</v>
      </c>
      <c r="I4382">
        <v>-68</v>
      </c>
      <c r="J4382">
        <v>-31.48</v>
      </c>
      <c r="K4382" t="s">
        <v>19</v>
      </c>
    </row>
    <row r="4383" spans="1:11" x14ac:dyDescent="0.2">
      <c r="A4383">
        <v>4382</v>
      </c>
      <c r="B4383">
        <v>21</v>
      </c>
      <c r="C4383">
        <v>205</v>
      </c>
      <c r="D4383" t="s">
        <v>726</v>
      </c>
      <c r="E4383" t="s">
        <v>776</v>
      </c>
      <c r="F4383" t="s">
        <v>14</v>
      </c>
      <c r="G4383">
        <v>322</v>
      </c>
      <c r="H4383">
        <v>220</v>
      </c>
      <c r="I4383">
        <v>-102</v>
      </c>
      <c r="J4383">
        <v>-37.64</v>
      </c>
      <c r="K4383" t="s">
        <v>19</v>
      </c>
    </row>
    <row r="4384" spans="1:11" x14ac:dyDescent="0.2">
      <c r="A4384">
        <v>4383</v>
      </c>
      <c r="B4384">
        <v>21</v>
      </c>
      <c r="C4384">
        <v>205</v>
      </c>
      <c r="D4384" t="s">
        <v>726</v>
      </c>
      <c r="E4384" t="s">
        <v>776</v>
      </c>
      <c r="F4384" t="s">
        <v>15</v>
      </c>
      <c r="G4384">
        <v>1</v>
      </c>
      <c r="H4384">
        <v>4</v>
      </c>
      <c r="I4384">
        <v>3</v>
      </c>
      <c r="J4384">
        <v>120</v>
      </c>
      <c r="K4384" t="s">
        <v>13</v>
      </c>
    </row>
    <row r="4385" spans="1:11" x14ac:dyDescent="0.2">
      <c r="A4385">
        <v>4384</v>
      </c>
      <c r="B4385">
        <v>21</v>
      </c>
      <c r="C4385">
        <v>205</v>
      </c>
      <c r="D4385" t="s">
        <v>726</v>
      </c>
      <c r="E4385" t="s">
        <v>776</v>
      </c>
      <c r="F4385" t="s">
        <v>16</v>
      </c>
      <c r="G4385">
        <v>27</v>
      </c>
      <c r="H4385">
        <v>9</v>
      </c>
      <c r="I4385">
        <v>-18</v>
      </c>
      <c r="J4385">
        <v>-100</v>
      </c>
      <c r="K4385" t="s">
        <v>19</v>
      </c>
    </row>
    <row r="4386" spans="1:11" x14ac:dyDescent="0.2">
      <c r="A4386">
        <v>4385</v>
      </c>
      <c r="B4386">
        <v>21</v>
      </c>
      <c r="C4386">
        <v>207</v>
      </c>
      <c r="D4386" t="s">
        <v>726</v>
      </c>
      <c r="E4386" t="s">
        <v>74</v>
      </c>
      <c r="F4386" t="s">
        <v>12</v>
      </c>
      <c r="G4386">
        <v>52</v>
      </c>
      <c r="H4386">
        <v>43</v>
      </c>
      <c r="I4386">
        <v>-9</v>
      </c>
      <c r="J4386">
        <v>-18.95</v>
      </c>
      <c r="K4386" t="s">
        <v>19</v>
      </c>
    </row>
    <row r="4387" spans="1:11" x14ac:dyDescent="0.2">
      <c r="A4387">
        <v>4386</v>
      </c>
      <c r="B4387">
        <v>21</v>
      </c>
      <c r="C4387">
        <v>207</v>
      </c>
      <c r="D4387" t="s">
        <v>726</v>
      </c>
      <c r="E4387" t="s">
        <v>74</v>
      </c>
      <c r="F4387" t="s">
        <v>14</v>
      </c>
      <c r="G4387">
        <v>77</v>
      </c>
      <c r="H4387">
        <v>65</v>
      </c>
      <c r="I4387">
        <v>-12</v>
      </c>
      <c r="J4387">
        <v>-16.899999999999999</v>
      </c>
      <c r="K4387" t="s">
        <v>19</v>
      </c>
    </row>
    <row r="4388" spans="1:11" x14ac:dyDescent="0.2">
      <c r="A4388">
        <v>4387</v>
      </c>
      <c r="B4388">
        <v>21</v>
      </c>
      <c r="C4388">
        <v>207</v>
      </c>
      <c r="D4388" t="s">
        <v>726</v>
      </c>
      <c r="E4388" t="s">
        <v>74</v>
      </c>
      <c r="F4388" t="s">
        <v>15</v>
      </c>
      <c r="G4388">
        <v>3</v>
      </c>
      <c r="H4388">
        <v>1</v>
      </c>
      <c r="I4388">
        <v>-2</v>
      </c>
      <c r="J4388">
        <v>-100</v>
      </c>
      <c r="K4388" t="s">
        <v>19</v>
      </c>
    </row>
    <row r="4389" spans="1:11" x14ac:dyDescent="0.2">
      <c r="A4389">
        <v>4388</v>
      </c>
      <c r="B4389">
        <v>21</v>
      </c>
      <c r="C4389">
        <v>207</v>
      </c>
      <c r="D4389" t="s">
        <v>726</v>
      </c>
      <c r="E4389" t="s">
        <v>74</v>
      </c>
      <c r="F4389" t="s">
        <v>16</v>
      </c>
      <c r="G4389">
        <v>9</v>
      </c>
      <c r="H4389">
        <v>2</v>
      </c>
      <c r="I4389">
        <v>-7</v>
      </c>
      <c r="J4389">
        <v>-127.27</v>
      </c>
      <c r="K4389" t="s">
        <v>19</v>
      </c>
    </row>
    <row r="4390" spans="1:11" x14ac:dyDescent="0.2">
      <c r="A4390">
        <v>4389</v>
      </c>
      <c r="B4390">
        <v>21</v>
      </c>
      <c r="C4390">
        <v>209</v>
      </c>
      <c r="D4390" t="s">
        <v>726</v>
      </c>
      <c r="E4390" t="s">
        <v>178</v>
      </c>
      <c r="F4390" t="s">
        <v>12</v>
      </c>
      <c r="G4390">
        <v>489</v>
      </c>
      <c r="H4390">
        <v>433</v>
      </c>
      <c r="I4390">
        <v>-56</v>
      </c>
      <c r="J4390">
        <v>-12.15</v>
      </c>
      <c r="K4390" t="s">
        <v>19</v>
      </c>
    </row>
    <row r="4391" spans="1:11" x14ac:dyDescent="0.2">
      <c r="A4391">
        <v>4390</v>
      </c>
      <c r="B4391">
        <v>21</v>
      </c>
      <c r="C4391">
        <v>209</v>
      </c>
      <c r="D4391" t="s">
        <v>726</v>
      </c>
      <c r="E4391" t="s">
        <v>178</v>
      </c>
      <c r="F4391" t="s">
        <v>14</v>
      </c>
      <c r="G4391">
        <v>598</v>
      </c>
      <c r="H4391">
        <v>577</v>
      </c>
      <c r="I4391">
        <v>-21</v>
      </c>
      <c r="J4391">
        <v>-3.57</v>
      </c>
      <c r="K4391" t="s">
        <v>19</v>
      </c>
    </row>
    <row r="4392" spans="1:11" x14ac:dyDescent="0.2">
      <c r="A4392">
        <v>4391</v>
      </c>
      <c r="B4392">
        <v>21</v>
      </c>
      <c r="C4392">
        <v>209</v>
      </c>
      <c r="D4392" t="s">
        <v>726</v>
      </c>
      <c r="E4392" t="s">
        <v>178</v>
      </c>
      <c r="F4392" t="s">
        <v>15</v>
      </c>
      <c r="G4392">
        <v>12</v>
      </c>
      <c r="H4392">
        <v>16</v>
      </c>
      <c r="I4392">
        <v>4</v>
      </c>
      <c r="J4392">
        <v>28.57</v>
      </c>
      <c r="K4392" t="s">
        <v>13</v>
      </c>
    </row>
    <row r="4393" spans="1:11" x14ac:dyDescent="0.2">
      <c r="A4393">
        <v>4392</v>
      </c>
      <c r="B4393">
        <v>21</v>
      </c>
      <c r="C4393">
        <v>209</v>
      </c>
      <c r="D4393" t="s">
        <v>726</v>
      </c>
      <c r="E4393" t="s">
        <v>178</v>
      </c>
      <c r="F4393" t="s">
        <v>16</v>
      </c>
      <c r="G4393">
        <v>25</v>
      </c>
      <c r="H4393">
        <v>28</v>
      </c>
      <c r="I4393">
        <v>3</v>
      </c>
      <c r="J4393">
        <v>11.32</v>
      </c>
      <c r="K4393" t="s">
        <v>13</v>
      </c>
    </row>
    <row r="4394" spans="1:11" x14ac:dyDescent="0.2">
      <c r="A4394">
        <v>4393</v>
      </c>
      <c r="B4394">
        <v>21</v>
      </c>
      <c r="C4394">
        <v>211</v>
      </c>
      <c r="D4394" t="s">
        <v>726</v>
      </c>
      <c r="E4394" t="s">
        <v>76</v>
      </c>
      <c r="F4394" t="s">
        <v>12</v>
      </c>
      <c r="G4394">
        <v>296</v>
      </c>
      <c r="H4394">
        <v>274</v>
      </c>
      <c r="I4394">
        <v>-22</v>
      </c>
      <c r="J4394">
        <v>-7.72</v>
      </c>
      <c r="K4394" t="s">
        <v>19</v>
      </c>
    </row>
    <row r="4395" spans="1:11" x14ac:dyDescent="0.2">
      <c r="A4395">
        <v>4394</v>
      </c>
      <c r="B4395">
        <v>21</v>
      </c>
      <c r="C4395">
        <v>211</v>
      </c>
      <c r="D4395" t="s">
        <v>726</v>
      </c>
      <c r="E4395" t="s">
        <v>76</v>
      </c>
      <c r="F4395" t="s">
        <v>14</v>
      </c>
      <c r="G4395">
        <v>373</v>
      </c>
      <c r="H4395">
        <v>408</v>
      </c>
      <c r="I4395">
        <v>35</v>
      </c>
      <c r="J4395">
        <v>8.9600000000000009</v>
      </c>
      <c r="K4395" t="s">
        <v>13</v>
      </c>
    </row>
    <row r="4396" spans="1:11" x14ac:dyDescent="0.2">
      <c r="A4396">
        <v>4395</v>
      </c>
      <c r="B4396">
        <v>21</v>
      </c>
      <c r="C4396">
        <v>211</v>
      </c>
      <c r="D4396" t="s">
        <v>726</v>
      </c>
      <c r="E4396" t="s">
        <v>76</v>
      </c>
      <c r="F4396" t="s">
        <v>15</v>
      </c>
      <c r="G4396">
        <v>44</v>
      </c>
      <c r="H4396">
        <v>86</v>
      </c>
      <c r="I4396">
        <v>42</v>
      </c>
      <c r="J4396">
        <v>64.62</v>
      </c>
      <c r="K4396" t="s">
        <v>13</v>
      </c>
    </row>
    <row r="4397" spans="1:11" x14ac:dyDescent="0.2">
      <c r="A4397">
        <v>4396</v>
      </c>
      <c r="B4397">
        <v>21</v>
      </c>
      <c r="C4397">
        <v>211</v>
      </c>
      <c r="D4397" t="s">
        <v>726</v>
      </c>
      <c r="E4397" t="s">
        <v>76</v>
      </c>
      <c r="F4397" t="s">
        <v>16</v>
      </c>
      <c r="G4397">
        <v>62</v>
      </c>
      <c r="H4397">
        <v>125</v>
      </c>
      <c r="I4397">
        <v>63</v>
      </c>
      <c r="J4397">
        <v>67.38</v>
      </c>
      <c r="K4397" t="s">
        <v>13</v>
      </c>
    </row>
    <row r="4398" spans="1:11" x14ac:dyDescent="0.2">
      <c r="A4398">
        <v>4397</v>
      </c>
      <c r="B4398">
        <v>21</v>
      </c>
      <c r="C4398">
        <v>213</v>
      </c>
      <c r="D4398" t="s">
        <v>726</v>
      </c>
      <c r="E4398" t="s">
        <v>777</v>
      </c>
      <c r="F4398" t="s">
        <v>12</v>
      </c>
      <c r="G4398">
        <v>216</v>
      </c>
      <c r="H4398">
        <v>116</v>
      </c>
      <c r="I4398">
        <v>-100</v>
      </c>
      <c r="J4398">
        <v>-60.24</v>
      </c>
      <c r="K4398" t="s">
        <v>19</v>
      </c>
    </row>
    <row r="4399" spans="1:11" x14ac:dyDescent="0.2">
      <c r="A4399">
        <v>4398</v>
      </c>
      <c r="B4399">
        <v>21</v>
      </c>
      <c r="C4399">
        <v>213</v>
      </c>
      <c r="D4399" t="s">
        <v>726</v>
      </c>
      <c r="E4399" t="s">
        <v>777</v>
      </c>
      <c r="F4399" t="s">
        <v>14</v>
      </c>
      <c r="G4399">
        <v>238</v>
      </c>
      <c r="H4399">
        <v>148</v>
      </c>
      <c r="I4399">
        <v>-90</v>
      </c>
      <c r="J4399">
        <v>-46.63</v>
      </c>
      <c r="K4399" t="s">
        <v>19</v>
      </c>
    </row>
    <row r="4400" spans="1:11" x14ac:dyDescent="0.2">
      <c r="A4400">
        <v>4399</v>
      </c>
      <c r="B4400">
        <v>21</v>
      </c>
      <c r="C4400">
        <v>213</v>
      </c>
      <c r="D4400" t="s">
        <v>726</v>
      </c>
      <c r="E4400" t="s">
        <v>777</v>
      </c>
      <c r="F4400" t="s">
        <v>15</v>
      </c>
      <c r="G4400">
        <v>7</v>
      </c>
      <c r="H4400">
        <v>4</v>
      </c>
      <c r="I4400">
        <v>-3</v>
      </c>
      <c r="J4400">
        <v>-54.55</v>
      </c>
      <c r="K4400" t="s">
        <v>19</v>
      </c>
    </row>
    <row r="4401" spans="1:11" x14ac:dyDescent="0.2">
      <c r="A4401">
        <v>4400</v>
      </c>
      <c r="B4401">
        <v>21</v>
      </c>
      <c r="C4401">
        <v>213</v>
      </c>
      <c r="D4401" t="s">
        <v>726</v>
      </c>
      <c r="E4401" t="s">
        <v>777</v>
      </c>
      <c r="F4401" t="s">
        <v>16</v>
      </c>
      <c r="G4401">
        <v>13</v>
      </c>
      <c r="H4401">
        <v>6</v>
      </c>
      <c r="I4401">
        <v>-7</v>
      </c>
      <c r="J4401">
        <v>-73.680000000000007</v>
      </c>
      <c r="K4401" t="s">
        <v>19</v>
      </c>
    </row>
    <row r="4402" spans="1:11" x14ac:dyDescent="0.2">
      <c r="A4402">
        <v>4401</v>
      </c>
      <c r="B4402">
        <v>21</v>
      </c>
      <c r="C4402">
        <v>215</v>
      </c>
      <c r="D4402" t="s">
        <v>726</v>
      </c>
      <c r="E4402" t="s">
        <v>599</v>
      </c>
      <c r="F4402" t="s">
        <v>12</v>
      </c>
      <c r="G4402">
        <v>84</v>
      </c>
      <c r="H4402">
        <v>71</v>
      </c>
      <c r="I4402">
        <v>-13</v>
      </c>
      <c r="J4402">
        <v>-16.77</v>
      </c>
      <c r="K4402" t="s">
        <v>19</v>
      </c>
    </row>
    <row r="4403" spans="1:11" x14ac:dyDescent="0.2">
      <c r="A4403">
        <v>4402</v>
      </c>
      <c r="B4403">
        <v>21</v>
      </c>
      <c r="C4403">
        <v>215</v>
      </c>
      <c r="D4403" t="s">
        <v>726</v>
      </c>
      <c r="E4403" t="s">
        <v>599</v>
      </c>
      <c r="F4403" t="s">
        <v>14</v>
      </c>
      <c r="G4403">
        <v>107</v>
      </c>
      <c r="H4403">
        <v>108</v>
      </c>
      <c r="I4403">
        <v>1</v>
      </c>
      <c r="J4403">
        <v>0.93</v>
      </c>
      <c r="K4403" t="s">
        <v>13</v>
      </c>
    </row>
    <row r="4404" spans="1:11" x14ac:dyDescent="0.2">
      <c r="A4404">
        <v>4403</v>
      </c>
      <c r="B4404">
        <v>21</v>
      </c>
      <c r="C4404">
        <v>215</v>
      </c>
      <c r="D4404" t="s">
        <v>726</v>
      </c>
      <c r="E4404" t="s">
        <v>599</v>
      </c>
      <c r="F4404" t="s">
        <v>15</v>
      </c>
      <c r="G4404">
        <v>0</v>
      </c>
      <c r="H4404">
        <v>10</v>
      </c>
      <c r="I4404">
        <v>10</v>
      </c>
      <c r="J4404">
        <v>200</v>
      </c>
      <c r="K4404" t="s">
        <v>13</v>
      </c>
    </row>
    <row r="4405" spans="1:11" x14ac:dyDescent="0.2">
      <c r="A4405">
        <v>4404</v>
      </c>
      <c r="B4405">
        <v>21</v>
      </c>
      <c r="C4405">
        <v>215</v>
      </c>
      <c r="D4405" t="s">
        <v>726</v>
      </c>
      <c r="E4405" t="s">
        <v>599</v>
      </c>
      <c r="F4405" t="s">
        <v>16</v>
      </c>
      <c r="G4405">
        <v>5</v>
      </c>
      <c r="H4405">
        <v>17</v>
      </c>
      <c r="I4405">
        <v>12</v>
      </c>
      <c r="J4405">
        <v>109.09</v>
      </c>
      <c r="K4405" t="s">
        <v>13</v>
      </c>
    </row>
    <row r="4406" spans="1:11" x14ac:dyDescent="0.2">
      <c r="A4406">
        <v>4405</v>
      </c>
      <c r="B4406">
        <v>21</v>
      </c>
      <c r="C4406">
        <v>217</v>
      </c>
      <c r="D4406" t="s">
        <v>726</v>
      </c>
      <c r="E4406" t="s">
        <v>362</v>
      </c>
      <c r="F4406" t="s">
        <v>12</v>
      </c>
      <c r="G4406">
        <v>76</v>
      </c>
      <c r="H4406">
        <v>130</v>
      </c>
      <c r="I4406">
        <v>54</v>
      </c>
      <c r="J4406">
        <v>52.43</v>
      </c>
      <c r="K4406" t="s">
        <v>13</v>
      </c>
    </row>
    <row r="4407" spans="1:11" x14ac:dyDescent="0.2">
      <c r="A4407">
        <v>4406</v>
      </c>
      <c r="B4407">
        <v>21</v>
      </c>
      <c r="C4407">
        <v>217</v>
      </c>
      <c r="D4407" t="s">
        <v>726</v>
      </c>
      <c r="E4407" t="s">
        <v>362</v>
      </c>
      <c r="F4407" t="s">
        <v>14</v>
      </c>
      <c r="G4407">
        <v>114</v>
      </c>
      <c r="H4407">
        <v>157</v>
      </c>
      <c r="I4407">
        <v>43</v>
      </c>
      <c r="J4407">
        <v>31.73</v>
      </c>
      <c r="K4407" t="s">
        <v>13</v>
      </c>
    </row>
    <row r="4408" spans="1:11" x14ac:dyDescent="0.2">
      <c r="A4408">
        <v>4407</v>
      </c>
      <c r="B4408">
        <v>21</v>
      </c>
      <c r="C4408">
        <v>217</v>
      </c>
      <c r="D4408" t="s">
        <v>726</v>
      </c>
      <c r="E4408" t="s">
        <v>362</v>
      </c>
      <c r="F4408" t="s">
        <v>15</v>
      </c>
      <c r="G4408">
        <v>3</v>
      </c>
      <c r="H4408">
        <v>11</v>
      </c>
      <c r="I4408">
        <v>8</v>
      </c>
      <c r="J4408">
        <v>114.29</v>
      </c>
      <c r="K4408" t="s">
        <v>13</v>
      </c>
    </row>
    <row r="4409" spans="1:11" x14ac:dyDescent="0.2">
      <c r="A4409">
        <v>4408</v>
      </c>
      <c r="B4409">
        <v>21</v>
      </c>
      <c r="C4409">
        <v>217</v>
      </c>
      <c r="D4409" t="s">
        <v>726</v>
      </c>
      <c r="E4409" t="s">
        <v>362</v>
      </c>
      <c r="F4409" t="s">
        <v>16</v>
      </c>
      <c r="G4409">
        <v>12</v>
      </c>
      <c r="H4409">
        <v>25</v>
      </c>
      <c r="I4409">
        <v>13</v>
      </c>
      <c r="J4409">
        <v>70.27</v>
      </c>
      <c r="K4409" t="s">
        <v>13</v>
      </c>
    </row>
    <row r="4410" spans="1:11" x14ac:dyDescent="0.2">
      <c r="A4410">
        <v>4409</v>
      </c>
      <c r="B4410">
        <v>21</v>
      </c>
      <c r="C4410">
        <v>219</v>
      </c>
      <c r="D4410" t="s">
        <v>726</v>
      </c>
      <c r="E4410" t="s">
        <v>778</v>
      </c>
      <c r="F4410" t="s">
        <v>12</v>
      </c>
      <c r="G4410">
        <v>34</v>
      </c>
      <c r="H4410">
        <v>12</v>
      </c>
      <c r="I4410">
        <v>-22</v>
      </c>
      <c r="J4410">
        <v>-95.65</v>
      </c>
      <c r="K4410" t="s">
        <v>19</v>
      </c>
    </row>
    <row r="4411" spans="1:11" x14ac:dyDescent="0.2">
      <c r="A4411">
        <v>4410</v>
      </c>
      <c r="B4411">
        <v>21</v>
      </c>
      <c r="C4411">
        <v>219</v>
      </c>
      <c r="D4411" t="s">
        <v>726</v>
      </c>
      <c r="E4411" t="s">
        <v>778</v>
      </c>
      <c r="F4411" t="s">
        <v>14</v>
      </c>
      <c r="G4411">
        <v>57</v>
      </c>
      <c r="H4411">
        <v>28</v>
      </c>
      <c r="I4411">
        <v>-29</v>
      </c>
      <c r="J4411">
        <v>-68.239999999999995</v>
      </c>
      <c r="K4411" t="s">
        <v>19</v>
      </c>
    </row>
    <row r="4412" spans="1:11" x14ac:dyDescent="0.2">
      <c r="A4412">
        <v>4411</v>
      </c>
      <c r="B4412">
        <v>21</v>
      </c>
      <c r="C4412">
        <v>219</v>
      </c>
      <c r="D4412" t="s">
        <v>726</v>
      </c>
      <c r="E4412" t="s">
        <v>778</v>
      </c>
      <c r="F4412" t="s">
        <v>15</v>
      </c>
      <c r="G4412">
        <v>4</v>
      </c>
      <c r="H4412">
        <v>5</v>
      </c>
      <c r="I4412">
        <v>1</v>
      </c>
      <c r="J4412">
        <v>22.22</v>
      </c>
      <c r="K4412" t="s">
        <v>13</v>
      </c>
    </row>
    <row r="4413" spans="1:11" x14ac:dyDescent="0.2">
      <c r="A4413">
        <v>4412</v>
      </c>
      <c r="B4413">
        <v>21</v>
      </c>
      <c r="C4413">
        <v>219</v>
      </c>
      <c r="D4413" t="s">
        <v>726</v>
      </c>
      <c r="E4413" t="s">
        <v>778</v>
      </c>
      <c r="F4413" t="s">
        <v>16</v>
      </c>
      <c r="G4413">
        <v>10</v>
      </c>
      <c r="H4413">
        <v>17</v>
      </c>
      <c r="I4413">
        <v>7</v>
      </c>
      <c r="J4413">
        <v>51.85</v>
      </c>
      <c r="K4413" t="s">
        <v>13</v>
      </c>
    </row>
    <row r="4414" spans="1:11" x14ac:dyDescent="0.2">
      <c r="A4414">
        <v>4413</v>
      </c>
      <c r="B4414">
        <v>21</v>
      </c>
      <c r="C4414">
        <v>221</v>
      </c>
      <c r="D4414" t="s">
        <v>726</v>
      </c>
      <c r="E4414" t="s">
        <v>779</v>
      </c>
      <c r="F4414" t="s">
        <v>12</v>
      </c>
      <c r="G4414">
        <v>73</v>
      </c>
      <c r="H4414">
        <v>44</v>
      </c>
      <c r="I4414">
        <v>-29</v>
      </c>
      <c r="J4414">
        <v>-49.57</v>
      </c>
      <c r="K4414" t="s">
        <v>19</v>
      </c>
    </row>
    <row r="4415" spans="1:11" x14ac:dyDescent="0.2">
      <c r="A4415">
        <v>4414</v>
      </c>
      <c r="B4415">
        <v>21</v>
      </c>
      <c r="C4415">
        <v>221</v>
      </c>
      <c r="D4415" t="s">
        <v>726</v>
      </c>
      <c r="E4415" t="s">
        <v>779</v>
      </c>
      <c r="F4415" t="s">
        <v>14</v>
      </c>
      <c r="G4415">
        <v>101</v>
      </c>
      <c r="H4415">
        <v>81</v>
      </c>
      <c r="I4415">
        <v>-20</v>
      </c>
      <c r="J4415">
        <v>-21.98</v>
      </c>
      <c r="K4415" t="s">
        <v>19</v>
      </c>
    </row>
    <row r="4416" spans="1:11" x14ac:dyDescent="0.2">
      <c r="A4416">
        <v>4415</v>
      </c>
      <c r="B4416">
        <v>21</v>
      </c>
      <c r="C4416">
        <v>221</v>
      </c>
      <c r="D4416" t="s">
        <v>726</v>
      </c>
      <c r="E4416" t="s">
        <v>779</v>
      </c>
      <c r="F4416" t="s">
        <v>15</v>
      </c>
      <c r="G4416">
        <v>1</v>
      </c>
      <c r="H4416">
        <v>5</v>
      </c>
      <c r="I4416">
        <v>4</v>
      </c>
      <c r="J4416">
        <v>133.33000000000001</v>
      </c>
      <c r="K4416" t="s">
        <v>13</v>
      </c>
    </row>
    <row r="4417" spans="1:11" x14ac:dyDescent="0.2">
      <c r="A4417">
        <v>4416</v>
      </c>
      <c r="B4417">
        <v>21</v>
      </c>
      <c r="C4417">
        <v>221</v>
      </c>
      <c r="D4417" t="s">
        <v>726</v>
      </c>
      <c r="E4417" t="s">
        <v>779</v>
      </c>
      <c r="F4417" t="s">
        <v>16</v>
      </c>
      <c r="G4417">
        <v>6</v>
      </c>
      <c r="H4417">
        <v>18</v>
      </c>
      <c r="I4417">
        <v>12</v>
      </c>
      <c r="J4417">
        <v>100</v>
      </c>
      <c r="K4417" t="s">
        <v>13</v>
      </c>
    </row>
    <row r="4418" spans="1:11" x14ac:dyDescent="0.2">
      <c r="A4418">
        <v>4417</v>
      </c>
      <c r="B4418">
        <v>21</v>
      </c>
      <c r="C4418">
        <v>223</v>
      </c>
      <c r="D4418" t="s">
        <v>726</v>
      </c>
      <c r="E4418" t="s">
        <v>780</v>
      </c>
      <c r="F4418" t="s">
        <v>12</v>
      </c>
      <c r="G4418">
        <v>42</v>
      </c>
      <c r="H4418">
        <v>43</v>
      </c>
      <c r="I4418">
        <v>1</v>
      </c>
      <c r="J4418">
        <v>2.35</v>
      </c>
      <c r="K4418" t="s">
        <v>13</v>
      </c>
    </row>
    <row r="4419" spans="1:11" x14ac:dyDescent="0.2">
      <c r="A4419">
        <v>4418</v>
      </c>
      <c r="B4419">
        <v>21</v>
      </c>
      <c r="C4419">
        <v>223</v>
      </c>
      <c r="D4419" t="s">
        <v>726</v>
      </c>
      <c r="E4419" t="s">
        <v>780</v>
      </c>
      <c r="F4419" t="s">
        <v>14</v>
      </c>
      <c r="G4419">
        <v>64</v>
      </c>
      <c r="H4419">
        <v>57</v>
      </c>
      <c r="I4419">
        <v>-7</v>
      </c>
      <c r="J4419">
        <v>-11.57</v>
      </c>
      <c r="K4419" t="s">
        <v>19</v>
      </c>
    </row>
    <row r="4420" spans="1:11" x14ac:dyDescent="0.2">
      <c r="A4420">
        <v>4419</v>
      </c>
      <c r="B4420">
        <v>21</v>
      </c>
      <c r="C4420">
        <v>223</v>
      </c>
      <c r="D4420" t="s">
        <v>726</v>
      </c>
      <c r="E4420" t="s">
        <v>780</v>
      </c>
      <c r="F4420" t="s">
        <v>15</v>
      </c>
      <c r="G4420">
        <v>1</v>
      </c>
      <c r="H4420">
        <v>5</v>
      </c>
      <c r="I4420">
        <v>4</v>
      </c>
      <c r="J4420">
        <v>133.33000000000001</v>
      </c>
      <c r="K4420" t="s">
        <v>13</v>
      </c>
    </row>
    <row r="4421" spans="1:11" x14ac:dyDescent="0.2">
      <c r="A4421">
        <v>4420</v>
      </c>
      <c r="B4421">
        <v>21</v>
      </c>
      <c r="C4421">
        <v>223</v>
      </c>
      <c r="D4421" t="s">
        <v>726</v>
      </c>
      <c r="E4421" t="s">
        <v>780</v>
      </c>
      <c r="F4421" t="s">
        <v>16</v>
      </c>
      <c r="G4421">
        <v>4</v>
      </c>
      <c r="H4421">
        <v>10</v>
      </c>
      <c r="I4421">
        <v>6</v>
      </c>
      <c r="J4421">
        <v>85.71</v>
      </c>
      <c r="K4421" t="s">
        <v>13</v>
      </c>
    </row>
    <row r="4422" spans="1:11" x14ac:dyDescent="0.2">
      <c r="A4422">
        <v>4421</v>
      </c>
      <c r="B4422">
        <v>21</v>
      </c>
      <c r="C4422">
        <v>225</v>
      </c>
      <c r="D4422" t="s">
        <v>726</v>
      </c>
      <c r="E4422" t="s">
        <v>184</v>
      </c>
      <c r="F4422" t="s">
        <v>12</v>
      </c>
      <c r="G4422">
        <v>117</v>
      </c>
      <c r="H4422">
        <v>51</v>
      </c>
      <c r="I4422">
        <v>-66</v>
      </c>
      <c r="J4422">
        <v>-78.569999999999993</v>
      </c>
      <c r="K4422" t="s">
        <v>19</v>
      </c>
    </row>
    <row r="4423" spans="1:11" x14ac:dyDescent="0.2">
      <c r="A4423">
        <v>4422</v>
      </c>
      <c r="B4423">
        <v>21</v>
      </c>
      <c r="C4423">
        <v>225</v>
      </c>
      <c r="D4423" t="s">
        <v>726</v>
      </c>
      <c r="E4423" t="s">
        <v>184</v>
      </c>
      <c r="F4423" t="s">
        <v>14</v>
      </c>
      <c r="G4423">
        <v>159</v>
      </c>
      <c r="H4423">
        <v>67</v>
      </c>
      <c r="I4423">
        <v>-92</v>
      </c>
      <c r="J4423">
        <v>-81.42</v>
      </c>
      <c r="K4423" t="s">
        <v>19</v>
      </c>
    </row>
    <row r="4424" spans="1:11" x14ac:dyDescent="0.2">
      <c r="A4424">
        <v>4423</v>
      </c>
      <c r="B4424">
        <v>21</v>
      </c>
      <c r="C4424">
        <v>225</v>
      </c>
      <c r="D4424" t="s">
        <v>726</v>
      </c>
      <c r="E4424" t="s">
        <v>184</v>
      </c>
      <c r="F4424" t="s">
        <v>15</v>
      </c>
      <c r="G4424">
        <v>2</v>
      </c>
      <c r="H4424">
        <v>7</v>
      </c>
      <c r="I4424">
        <v>5</v>
      </c>
      <c r="J4424">
        <v>111.11</v>
      </c>
      <c r="K4424" t="s">
        <v>13</v>
      </c>
    </row>
    <row r="4425" spans="1:11" x14ac:dyDescent="0.2">
      <c r="A4425">
        <v>4424</v>
      </c>
      <c r="B4425">
        <v>21</v>
      </c>
      <c r="C4425">
        <v>225</v>
      </c>
      <c r="D4425" t="s">
        <v>726</v>
      </c>
      <c r="E4425" t="s">
        <v>184</v>
      </c>
      <c r="F4425" t="s">
        <v>16</v>
      </c>
      <c r="G4425">
        <v>16</v>
      </c>
      <c r="H4425">
        <v>9</v>
      </c>
      <c r="I4425">
        <v>-7</v>
      </c>
      <c r="J4425">
        <v>-56</v>
      </c>
      <c r="K4425" t="s">
        <v>19</v>
      </c>
    </row>
    <row r="4426" spans="1:11" x14ac:dyDescent="0.2">
      <c r="A4426">
        <v>4425</v>
      </c>
      <c r="B4426">
        <v>21</v>
      </c>
      <c r="C4426">
        <v>227</v>
      </c>
      <c r="D4426" t="s">
        <v>726</v>
      </c>
      <c r="E4426" t="s">
        <v>467</v>
      </c>
      <c r="F4426" t="s">
        <v>12</v>
      </c>
      <c r="G4426">
        <v>2099</v>
      </c>
      <c r="H4426">
        <v>3280</v>
      </c>
      <c r="I4426">
        <v>1181</v>
      </c>
      <c r="J4426">
        <v>43.91</v>
      </c>
      <c r="K4426" t="s">
        <v>13</v>
      </c>
    </row>
    <row r="4427" spans="1:11" x14ac:dyDescent="0.2">
      <c r="A4427">
        <v>4426</v>
      </c>
      <c r="B4427">
        <v>21</v>
      </c>
      <c r="C4427">
        <v>227</v>
      </c>
      <c r="D4427" t="s">
        <v>726</v>
      </c>
      <c r="E4427" t="s">
        <v>467</v>
      </c>
      <c r="F4427" t="s">
        <v>14</v>
      </c>
      <c r="G4427">
        <v>2405</v>
      </c>
      <c r="H4427">
        <v>3658</v>
      </c>
      <c r="I4427">
        <v>1253</v>
      </c>
      <c r="J4427">
        <v>41.33</v>
      </c>
      <c r="K4427" t="s">
        <v>13</v>
      </c>
    </row>
    <row r="4428" spans="1:11" x14ac:dyDescent="0.2">
      <c r="A4428">
        <v>4427</v>
      </c>
      <c r="B4428">
        <v>21</v>
      </c>
      <c r="C4428">
        <v>227</v>
      </c>
      <c r="D4428" t="s">
        <v>726</v>
      </c>
      <c r="E4428" t="s">
        <v>467</v>
      </c>
      <c r="F4428" t="s">
        <v>15</v>
      </c>
      <c r="G4428">
        <v>109</v>
      </c>
      <c r="H4428">
        <v>147</v>
      </c>
      <c r="I4428">
        <v>38</v>
      </c>
      <c r="J4428">
        <v>29.69</v>
      </c>
      <c r="K4428" t="s">
        <v>13</v>
      </c>
    </row>
    <row r="4429" spans="1:11" x14ac:dyDescent="0.2">
      <c r="A4429">
        <v>4428</v>
      </c>
      <c r="B4429">
        <v>21</v>
      </c>
      <c r="C4429">
        <v>227</v>
      </c>
      <c r="D4429" t="s">
        <v>726</v>
      </c>
      <c r="E4429" t="s">
        <v>467</v>
      </c>
      <c r="F4429" t="s">
        <v>16</v>
      </c>
      <c r="G4429">
        <v>241</v>
      </c>
      <c r="H4429">
        <v>236</v>
      </c>
      <c r="I4429">
        <v>-5</v>
      </c>
      <c r="J4429">
        <v>-2.1</v>
      </c>
      <c r="K4429" t="s">
        <v>19</v>
      </c>
    </row>
    <row r="4430" spans="1:11" x14ac:dyDescent="0.2">
      <c r="A4430">
        <v>4429</v>
      </c>
      <c r="B4430">
        <v>21</v>
      </c>
      <c r="C4430">
        <v>229</v>
      </c>
      <c r="D4430" t="s">
        <v>726</v>
      </c>
      <c r="E4430" t="s">
        <v>82</v>
      </c>
      <c r="F4430" t="s">
        <v>12</v>
      </c>
      <c r="G4430">
        <v>57</v>
      </c>
      <c r="H4430">
        <v>31</v>
      </c>
      <c r="I4430">
        <v>-26</v>
      </c>
      <c r="J4430">
        <v>-59.09</v>
      </c>
      <c r="K4430" t="s">
        <v>19</v>
      </c>
    </row>
    <row r="4431" spans="1:11" x14ac:dyDescent="0.2">
      <c r="A4431">
        <v>4430</v>
      </c>
      <c r="B4431">
        <v>21</v>
      </c>
      <c r="C4431">
        <v>229</v>
      </c>
      <c r="D4431" t="s">
        <v>726</v>
      </c>
      <c r="E4431" t="s">
        <v>82</v>
      </c>
      <c r="F4431" t="s">
        <v>14</v>
      </c>
      <c r="G4431">
        <v>77</v>
      </c>
      <c r="H4431">
        <v>52</v>
      </c>
      <c r="I4431">
        <v>-25</v>
      </c>
      <c r="J4431">
        <v>-38.76</v>
      </c>
      <c r="K4431" t="s">
        <v>19</v>
      </c>
    </row>
    <row r="4432" spans="1:11" x14ac:dyDescent="0.2">
      <c r="A4432">
        <v>4431</v>
      </c>
      <c r="B4432">
        <v>21</v>
      </c>
      <c r="C4432">
        <v>229</v>
      </c>
      <c r="D4432" t="s">
        <v>726</v>
      </c>
      <c r="E4432" t="s">
        <v>82</v>
      </c>
      <c r="F4432" t="s">
        <v>15</v>
      </c>
      <c r="G4432">
        <v>5</v>
      </c>
      <c r="H4432">
        <v>3</v>
      </c>
      <c r="I4432">
        <v>-2</v>
      </c>
      <c r="J4432">
        <v>-50</v>
      </c>
      <c r="K4432" t="s">
        <v>19</v>
      </c>
    </row>
    <row r="4433" spans="1:11" x14ac:dyDescent="0.2">
      <c r="A4433">
        <v>4432</v>
      </c>
      <c r="B4433">
        <v>21</v>
      </c>
      <c r="C4433">
        <v>229</v>
      </c>
      <c r="D4433" t="s">
        <v>726</v>
      </c>
      <c r="E4433" t="s">
        <v>82</v>
      </c>
      <c r="F4433" t="s">
        <v>16</v>
      </c>
      <c r="G4433">
        <v>9</v>
      </c>
      <c r="H4433">
        <v>5</v>
      </c>
      <c r="I4433">
        <v>-4</v>
      </c>
      <c r="J4433">
        <v>-57.14</v>
      </c>
      <c r="K4433" t="s">
        <v>19</v>
      </c>
    </row>
    <row r="4434" spans="1:11" x14ac:dyDescent="0.2">
      <c r="A4434">
        <v>4433</v>
      </c>
      <c r="B4434">
        <v>21</v>
      </c>
      <c r="C4434">
        <v>231</v>
      </c>
      <c r="D4434" t="s">
        <v>726</v>
      </c>
      <c r="E4434" t="s">
        <v>468</v>
      </c>
      <c r="F4434" t="s">
        <v>12</v>
      </c>
      <c r="G4434">
        <v>35</v>
      </c>
      <c r="H4434">
        <v>69</v>
      </c>
      <c r="I4434">
        <v>34</v>
      </c>
      <c r="J4434">
        <v>65.38</v>
      </c>
      <c r="K4434" t="s">
        <v>13</v>
      </c>
    </row>
    <row r="4435" spans="1:11" x14ac:dyDescent="0.2">
      <c r="A4435">
        <v>4434</v>
      </c>
      <c r="B4435">
        <v>21</v>
      </c>
      <c r="C4435">
        <v>231</v>
      </c>
      <c r="D4435" t="s">
        <v>726</v>
      </c>
      <c r="E4435" t="s">
        <v>468</v>
      </c>
      <c r="F4435" t="s">
        <v>14</v>
      </c>
      <c r="G4435">
        <v>62</v>
      </c>
      <c r="H4435">
        <v>89</v>
      </c>
      <c r="I4435">
        <v>27</v>
      </c>
      <c r="J4435">
        <v>35.76</v>
      </c>
      <c r="K4435" t="s">
        <v>13</v>
      </c>
    </row>
    <row r="4436" spans="1:11" x14ac:dyDescent="0.2">
      <c r="A4436">
        <v>4435</v>
      </c>
      <c r="B4436">
        <v>21</v>
      </c>
      <c r="C4436">
        <v>231</v>
      </c>
      <c r="D4436" t="s">
        <v>726</v>
      </c>
      <c r="E4436" t="s">
        <v>468</v>
      </c>
      <c r="F4436" t="s">
        <v>15</v>
      </c>
      <c r="G4436">
        <v>5</v>
      </c>
      <c r="H4436">
        <v>18</v>
      </c>
      <c r="I4436">
        <v>13</v>
      </c>
      <c r="J4436">
        <v>113.04</v>
      </c>
      <c r="K4436" t="s">
        <v>13</v>
      </c>
    </row>
    <row r="4437" spans="1:11" x14ac:dyDescent="0.2">
      <c r="A4437">
        <v>4436</v>
      </c>
      <c r="B4437">
        <v>21</v>
      </c>
      <c r="C4437">
        <v>231</v>
      </c>
      <c r="D4437" t="s">
        <v>726</v>
      </c>
      <c r="E4437" t="s">
        <v>468</v>
      </c>
      <c r="F4437" t="s">
        <v>16</v>
      </c>
      <c r="G4437">
        <v>9</v>
      </c>
      <c r="H4437">
        <v>26</v>
      </c>
      <c r="I4437">
        <v>17</v>
      </c>
      <c r="J4437">
        <v>97.14</v>
      </c>
      <c r="K4437" t="s">
        <v>13</v>
      </c>
    </row>
    <row r="4438" spans="1:11" x14ac:dyDescent="0.2">
      <c r="A4438">
        <v>4437</v>
      </c>
      <c r="B4438">
        <v>21</v>
      </c>
      <c r="C4438">
        <v>233</v>
      </c>
      <c r="D4438" t="s">
        <v>726</v>
      </c>
      <c r="E4438" t="s">
        <v>469</v>
      </c>
      <c r="F4438" t="s">
        <v>12</v>
      </c>
      <c r="G4438">
        <v>26</v>
      </c>
      <c r="H4438">
        <v>35</v>
      </c>
      <c r="I4438">
        <v>9</v>
      </c>
      <c r="J4438">
        <v>29.51</v>
      </c>
      <c r="K4438" t="s">
        <v>13</v>
      </c>
    </row>
    <row r="4439" spans="1:11" x14ac:dyDescent="0.2">
      <c r="A4439">
        <v>4438</v>
      </c>
      <c r="B4439">
        <v>21</v>
      </c>
      <c r="C4439">
        <v>233</v>
      </c>
      <c r="D4439" t="s">
        <v>726</v>
      </c>
      <c r="E4439" t="s">
        <v>469</v>
      </c>
      <c r="F4439" t="s">
        <v>14</v>
      </c>
      <c r="G4439">
        <v>51</v>
      </c>
      <c r="H4439">
        <v>53</v>
      </c>
      <c r="I4439">
        <v>2</v>
      </c>
      <c r="J4439">
        <v>3.85</v>
      </c>
      <c r="K4439" t="s">
        <v>13</v>
      </c>
    </row>
    <row r="4440" spans="1:11" x14ac:dyDescent="0.2">
      <c r="A4440">
        <v>4439</v>
      </c>
      <c r="B4440">
        <v>21</v>
      </c>
      <c r="C4440">
        <v>233</v>
      </c>
      <c r="D4440" t="s">
        <v>726</v>
      </c>
      <c r="E4440" t="s">
        <v>469</v>
      </c>
      <c r="F4440" t="s">
        <v>15</v>
      </c>
      <c r="G4440">
        <v>9</v>
      </c>
      <c r="H4440">
        <v>57</v>
      </c>
      <c r="I4440">
        <v>48</v>
      </c>
      <c r="J4440">
        <v>145.44999999999999</v>
      </c>
      <c r="K4440" t="s">
        <v>13</v>
      </c>
    </row>
    <row r="4441" spans="1:11" x14ac:dyDescent="0.2">
      <c r="A4441">
        <v>4440</v>
      </c>
      <c r="B4441">
        <v>21</v>
      </c>
      <c r="C4441">
        <v>233</v>
      </c>
      <c r="D4441" t="s">
        <v>726</v>
      </c>
      <c r="E4441" t="s">
        <v>469</v>
      </c>
      <c r="F4441" t="s">
        <v>16</v>
      </c>
      <c r="G4441">
        <v>10</v>
      </c>
      <c r="H4441">
        <v>69</v>
      </c>
      <c r="I4441">
        <v>59</v>
      </c>
      <c r="J4441">
        <v>149.37</v>
      </c>
      <c r="K4441" t="s">
        <v>13</v>
      </c>
    </row>
    <row r="4442" spans="1:11" x14ac:dyDescent="0.2">
      <c r="A4442">
        <v>4441</v>
      </c>
      <c r="B4442">
        <v>21</v>
      </c>
      <c r="C4442">
        <v>235</v>
      </c>
      <c r="D4442" t="s">
        <v>726</v>
      </c>
      <c r="E4442" t="s">
        <v>611</v>
      </c>
      <c r="F4442" t="s">
        <v>12</v>
      </c>
      <c r="G4442">
        <v>155</v>
      </c>
      <c r="H4442">
        <v>129</v>
      </c>
      <c r="I4442">
        <v>-26</v>
      </c>
      <c r="J4442">
        <v>-18.309999999999999</v>
      </c>
      <c r="K4442" t="s">
        <v>19</v>
      </c>
    </row>
    <row r="4443" spans="1:11" x14ac:dyDescent="0.2">
      <c r="A4443">
        <v>4442</v>
      </c>
      <c r="B4443">
        <v>21</v>
      </c>
      <c r="C4443">
        <v>235</v>
      </c>
      <c r="D4443" t="s">
        <v>726</v>
      </c>
      <c r="E4443" t="s">
        <v>611</v>
      </c>
      <c r="F4443" t="s">
        <v>14</v>
      </c>
      <c r="G4443">
        <v>215</v>
      </c>
      <c r="H4443">
        <v>191</v>
      </c>
      <c r="I4443">
        <v>-24</v>
      </c>
      <c r="J4443">
        <v>-11.82</v>
      </c>
      <c r="K4443" t="s">
        <v>19</v>
      </c>
    </row>
    <row r="4444" spans="1:11" x14ac:dyDescent="0.2">
      <c r="A4444">
        <v>4443</v>
      </c>
      <c r="B4444">
        <v>21</v>
      </c>
      <c r="C4444">
        <v>235</v>
      </c>
      <c r="D4444" t="s">
        <v>726</v>
      </c>
      <c r="E4444" t="s">
        <v>611</v>
      </c>
      <c r="F4444" t="s">
        <v>15</v>
      </c>
      <c r="G4444">
        <v>17</v>
      </c>
      <c r="H4444">
        <v>14</v>
      </c>
      <c r="I4444">
        <v>-3</v>
      </c>
      <c r="J4444">
        <v>-19.350000000000001</v>
      </c>
      <c r="K4444" t="s">
        <v>19</v>
      </c>
    </row>
    <row r="4445" spans="1:11" x14ac:dyDescent="0.2">
      <c r="A4445">
        <v>4444</v>
      </c>
      <c r="B4445">
        <v>21</v>
      </c>
      <c r="C4445">
        <v>235</v>
      </c>
      <c r="D4445" t="s">
        <v>726</v>
      </c>
      <c r="E4445" t="s">
        <v>611</v>
      </c>
      <c r="F4445" t="s">
        <v>16</v>
      </c>
      <c r="G4445">
        <v>42</v>
      </c>
      <c r="H4445">
        <v>34</v>
      </c>
      <c r="I4445">
        <v>-8</v>
      </c>
      <c r="J4445">
        <v>-21.05</v>
      </c>
      <c r="K4445" t="s">
        <v>19</v>
      </c>
    </row>
    <row r="4446" spans="1:11" x14ac:dyDescent="0.2">
      <c r="A4446">
        <v>4445</v>
      </c>
      <c r="B4446">
        <v>21</v>
      </c>
      <c r="C4446">
        <v>237</v>
      </c>
      <c r="D4446" t="s">
        <v>726</v>
      </c>
      <c r="E4446" t="s">
        <v>781</v>
      </c>
      <c r="F4446" t="s">
        <v>12</v>
      </c>
      <c r="G4446">
        <v>6</v>
      </c>
      <c r="H4446">
        <v>3</v>
      </c>
      <c r="I4446">
        <v>-3</v>
      </c>
      <c r="J4446">
        <v>-66.67</v>
      </c>
      <c r="K4446" t="s">
        <v>19</v>
      </c>
    </row>
    <row r="4447" spans="1:11" x14ac:dyDescent="0.2">
      <c r="A4447">
        <v>4446</v>
      </c>
      <c r="B4447">
        <v>21</v>
      </c>
      <c r="C4447">
        <v>237</v>
      </c>
      <c r="D4447" t="s">
        <v>726</v>
      </c>
      <c r="E4447" t="s">
        <v>781</v>
      </c>
      <c r="F4447" t="s">
        <v>14</v>
      </c>
      <c r="G4447">
        <v>18</v>
      </c>
      <c r="H4447">
        <v>5</v>
      </c>
      <c r="I4447">
        <v>-13</v>
      </c>
      <c r="J4447">
        <v>-113.04</v>
      </c>
      <c r="K4447" t="s">
        <v>19</v>
      </c>
    </row>
    <row r="4448" spans="1:11" x14ac:dyDescent="0.2">
      <c r="A4448">
        <v>4447</v>
      </c>
      <c r="B4448">
        <v>21</v>
      </c>
      <c r="C4448">
        <v>237</v>
      </c>
      <c r="D4448" t="s">
        <v>726</v>
      </c>
      <c r="E4448" t="s">
        <v>781</v>
      </c>
      <c r="F4448" t="s">
        <v>15</v>
      </c>
      <c r="G4448">
        <v>2</v>
      </c>
      <c r="H4448">
        <v>0</v>
      </c>
      <c r="I4448">
        <v>-2</v>
      </c>
      <c r="J4448">
        <v>-200</v>
      </c>
      <c r="K4448" t="s">
        <v>19</v>
      </c>
    </row>
    <row r="4449" spans="1:11" x14ac:dyDescent="0.2">
      <c r="A4449">
        <v>4448</v>
      </c>
      <c r="B4449">
        <v>21</v>
      </c>
      <c r="C4449">
        <v>237</v>
      </c>
      <c r="D4449" t="s">
        <v>726</v>
      </c>
      <c r="E4449" t="s">
        <v>781</v>
      </c>
      <c r="F4449" t="s">
        <v>16</v>
      </c>
      <c r="G4449">
        <v>2</v>
      </c>
      <c r="H4449">
        <v>3</v>
      </c>
      <c r="I4449">
        <v>1</v>
      </c>
      <c r="J4449">
        <v>40</v>
      </c>
      <c r="K4449" t="s">
        <v>13</v>
      </c>
    </row>
    <row r="4450" spans="1:11" x14ac:dyDescent="0.2">
      <c r="A4450">
        <v>4449</v>
      </c>
      <c r="B4450">
        <v>21</v>
      </c>
      <c r="C4450">
        <v>239</v>
      </c>
      <c r="D4450" t="s">
        <v>726</v>
      </c>
      <c r="E4450" t="s">
        <v>569</v>
      </c>
      <c r="F4450" t="s">
        <v>12</v>
      </c>
      <c r="G4450">
        <v>206</v>
      </c>
      <c r="H4450">
        <v>130</v>
      </c>
      <c r="I4450">
        <v>-76</v>
      </c>
      <c r="J4450">
        <v>-45.24</v>
      </c>
      <c r="K4450" t="s">
        <v>19</v>
      </c>
    </row>
    <row r="4451" spans="1:11" x14ac:dyDescent="0.2">
      <c r="A4451">
        <v>4450</v>
      </c>
      <c r="B4451">
        <v>21</v>
      </c>
      <c r="C4451">
        <v>239</v>
      </c>
      <c r="D4451" t="s">
        <v>726</v>
      </c>
      <c r="E4451" t="s">
        <v>569</v>
      </c>
      <c r="F4451" t="s">
        <v>14</v>
      </c>
      <c r="G4451">
        <v>254</v>
      </c>
      <c r="H4451">
        <v>189</v>
      </c>
      <c r="I4451">
        <v>-65</v>
      </c>
      <c r="J4451">
        <v>-29.35</v>
      </c>
      <c r="K4451" t="s">
        <v>19</v>
      </c>
    </row>
    <row r="4452" spans="1:11" x14ac:dyDescent="0.2">
      <c r="A4452">
        <v>4451</v>
      </c>
      <c r="B4452">
        <v>21</v>
      </c>
      <c r="C4452">
        <v>239</v>
      </c>
      <c r="D4452" t="s">
        <v>726</v>
      </c>
      <c r="E4452" t="s">
        <v>569</v>
      </c>
      <c r="F4452" t="s">
        <v>15</v>
      </c>
      <c r="G4452">
        <v>7</v>
      </c>
      <c r="H4452">
        <v>31</v>
      </c>
      <c r="I4452">
        <v>24</v>
      </c>
      <c r="J4452">
        <v>126.32</v>
      </c>
      <c r="K4452" t="s">
        <v>13</v>
      </c>
    </row>
    <row r="4453" spans="1:11" x14ac:dyDescent="0.2">
      <c r="A4453">
        <v>4452</v>
      </c>
      <c r="B4453">
        <v>21</v>
      </c>
      <c r="C4453">
        <v>239</v>
      </c>
      <c r="D4453" t="s">
        <v>726</v>
      </c>
      <c r="E4453" t="s">
        <v>569</v>
      </c>
      <c r="F4453" t="s">
        <v>16</v>
      </c>
      <c r="G4453">
        <v>17</v>
      </c>
      <c r="H4453">
        <v>40</v>
      </c>
      <c r="I4453">
        <v>23</v>
      </c>
      <c r="J4453">
        <v>80.7</v>
      </c>
      <c r="K4453" t="s">
        <v>13</v>
      </c>
    </row>
    <row r="4454" spans="1:11" x14ac:dyDescent="0.2">
      <c r="A4454">
        <v>4453</v>
      </c>
      <c r="B4454">
        <v>22</v>
      </c>
      <c r="C4454">
        <v>1</v>
      </c>
      <c r="D4454" t="s">
        <v>782</v>
      </c>
      <c r="E4454" t="s">
        <v>783</v>
      </c>
      <c r="F4454" t="s">
        <v>12</v>
      </c>
      <c r="G4454">
        <v>209</v>
      </c>
      <c r="H4454">
        <v>143</v>
      </c>
      <c r="I4454">
        <v>-66</v>
      </c>
      <c r="J4454">
        <v>-37.5</v>
      </c>
      <c r="K4454" t="s">
        <v>19</v>
      </c>
    </row>
    <row r="4455" spans="1:11" x14ac:dyDescent="0.2">
      <c r="A4455">
        <v>4454</v>
      </c>
      <c r="B4455">
        <v>22</v>
      </c>
      <c r="C4455">
        <v>1</v>
      </c>
      <c r="D4455" t="s">
        <v>782</v>
      </c>
      <c r="E4455" t="s">
        <v>783</v>
      </c>
      <c r="F4455" t="s">
        <v>14</v>
      </c>
      <c r="G4455">
        <v>319</v>
      </c>
      <c r="H4455">
        <v>211</v>
      </c>
      <c r="I4455">
        <v>-108</v>
      </c>
      <c r="J4455">
        <v>-40.75</v>
      </c>
      <c r="K4455" t="s">
        <v>19</v>
      </c>
    </row>
    <row r="4456" spans="1:11" x14ac:dyDescent="0.2">
      <c r="A4456">
        <v>4455</v>
      </c>
      <c r="B4456">
        <v>22</v>
      </c>
      <c r="C4456">
        <v>1</v>
      </c>
      <c r="D4456" t="s">
        <v>782</v>
      </c>
      <c r="E4456" t="s">
        <v>783</v>
      </c>
      <c r="F4456" t="s">
        <v>15</v>
      </c>
      <c r="G4456">
        <v>8</v>
      </c>
      <c r="H4456">
        <v>6</v>
      </c>
      <c r="I4456">
        <v>-2</v>
      </c>
      <c r="J4456">
        <v>-28.57</v>
      </c>
      <c r="K4456" t="s">
        <v>19</v>
      </c>
    </row>
    <row r="4457" spans="1:11" x14ac:dyDescent="0.2">
      <c r="A4457">
        <v>4456</v>
      </c>
      <c r="B4457">
        <v>22</v>
      </c>
      <c r="C4457">
        <v>1</v>
      </c>
      <c r="D4457" t="s">
        <v>782</v>
      </c>
      <c r="E4457" t="s">
        <v>783</v>
      </c>
      <c r="F4457" t="s">
        <v>16</v>
      </c>
      <c r="G4457">
        <v>31</v>
      </c>
      <c r="H4457">
        <v>16</v>
      </c>
      <c r="I4457">
        <v>-15</v>
      </c>
      <c r="J4457">
        <v>-63.83</v>
      </c>
      <c r="K4457" t="s">
        <v>19</v>
      </c>
    </row>
    <row r="4458" spans="1:11" x14ac:dyDescent="0.2">
      <c r="A4458">
        <v>4457</v>
      </c>
      <c r="B4458">
        <v>22</v>
      </c>
      <c r="C4458">
        <v>3</v>
      </c>
      <c r="D4458" t="s">
        <v>782</v>
      </c>
      <c r="E4458" t="s">
        <v>784</v>
      </c>
      <c r="F4458" t="s">
        <v>12</v>
      </c>
      <c r="G4458">
        <v>253</v>
      </c>
      <c r="H4458">
        <v>176</v>
      </c>
      <c r="I4458">
        <v>-77</v>
      </c>
      <c r="J4458">
        <v>-35.9</v>
      </c>
      <c r="K4458" t="s">
        <v>19</v>
      </c>
    </row>
    <row r="4459" spans="1:11" x14ac:dyDescent="0.2">
      <c r="A4459">
        <v>4458</v>
      </c>
      <c r="B4459">
        <v>22</v>
      </c>
      <c r="C4459">
        <v>3</v>
      </c>
      <c r="D4459" t="s">
        <v>782</v>
      </c>
      <c r="E4459" t="s">
        <v>784</v>
      </c>
      <c r="F4459" t="s">
        <v>14</v>
      </c>
      <c r="G4459">
        <v>315</v>
      </c>
      <c r="H4459">
        <v>237</v>
      </c>
      <c r="I4459">
        <v>-78</v>
      </c>
      <c r="J4459">
        <v>-28.26</v>
      </c>
      <c r="K4459" t="s">
        <v>19</v>
      </c>
    </row>
    <row r="4460" spans="1:11" x14ac:dyDescent="0.2">
      <c r="A4460">
        <v>4459</v>
      </c>
      <c r="B4460">
        <v>22</v>
      </c>
      <c r="C4460">
        <v>3</v>
      </c>
      <c r="D4460" t="s">
        <v>782</v>
      </c>
      <c r="E4460" t="s">
        <v>784</v>
      </c>
      <c r="F4460" t="s">
        <v>15</v>
      </c>
      <c r="G4460">
        <v>8</v>
      </c>
      <c r="H4460">
        <v>8</v>
      </c>
      <c r="I4460">
        <v>0</v>
      </c>
      <c r="J4460">
        <v>0</v>
      </c>
      <c r="K4460" t="s">
        <v>29</v>
      </c>
    </row>
    <row r="4461" spans="1:11" x14ac:dyDescent="0.2">
      <c r="A4461">
        <v>4460</v>
      </c>
      <c r="B4461">
        <v>22</v>
      </c>
      <c r="C4461">
        <v>3</v>
      </c>
      <c r="D4461" t="s">
        <v>782</v>
      </c>
      <c r="E4461" t="s">
        <v>784</v>
      </c>
      <c r="F4461" t="s">
        <v>16</v>
      </c>
      <c r="G4461">
        <v>26</v>
      </c>
      <c r="H4461">
        <v>17</v>
      </c>
      <c r="I4461">
        <v>-9</v>
      </c>
      <c r="J4461">
        <v>-41.86</v>
      </c>
      <c r="K4461" t="s">
        <v>19</v>
      </c>
    </row>
    <row r="4462" spans="1:11" x14ac:dyDescent="0.2">
      <c r="A4462">
        <v>4461</v>
      </c>
      <c r="B4462">
        <v>22</v>
      </c>
      <c r="C4462">
        <v>5</v>
      </c>
      <c r="D4462" t="s">
        <v>782</v>
      </c>
      <c r="E4462" t="s">
        <v>785</v>
      </c>
      <c r="F4462" t="s">
        <v>12</v>
      </c>
      <c r="G4462">
        <v>1143</v>
      </c>
      <c r="H4462">
        <v>1061</v>
      </c>
      <c r="I4462">
        <v>-82</v>
      </c>
      <c r="J4462">
        <v>-7.44</v>
      </c>
      <c r="K4462" t="s">
        <v>19</v>
      </c>
    </row>
    <row r="4463" spans="1:11" x14ac:dyDescent="0.2">
      <c r="A4463">
        <v>4462</v>
      </c>
      <c r="B4463">
        <v>22</v>
      </c>
      <c r="C4463">
        <v>5</v>
      </c>
      <c r="D4463" t="s">
        <v>782</v>
      </c>
      <c r="E4463" t="s">
        <v>785</v>
      </c>
      <c r="F4463" t="s">
        <v>14</v>
      </c>
      <c r="G4463">
        <v>1403</v>
      </c>
      <c r="H4463">
        <v>1299</v>
      </c>
      <c r="I4463">
        <v>-104</v>
      </c>
      <c r="J4463">
        <v>-7.7</v>
      </c>
      <c r="K4463" t="s">
        <v>19</v>
      </c>
    </row>
    <row r="4464" spans="1:11" x14ac:dyDescent="0.2">
      <c r="A4464">
        <v>4463</v>
      </c>
      <c r="B4464">
        <v>22</v>
      </c>
      <c r="C4464">
        <v>5</v>
      </c>
      <c r="D4464" t="s">
        <v>782</v>
      </c>
      <c r="E4464" t="s">
        <v>785</v>
      </c>
      <c r="F4464" t="s">
        <v>15</v>
      </c>
      <c r="G4464">
        <v>55</v>
      </c>
      <c r="H4464">
        <v>85</v>
      </c>
      <c r="I4464">
        <v>30</v>
      </c>
      <c r="J4464">
        <v>42.86</v>
      </c>
      <c r="K4464" t="s">
        <v>13</v>
      </c>
    </row>
    <row r="4465" spans="1:11" x14ac:dyDescent="0.2">
      <c r="A4465">
        <v>4464</v>
      </c>
      <c r="B4465">
        <v>22</v>
      </c>
      <c r="C4465">
        <v>5</v>
      </c>
      <c r="D4465" t="s">
        <v>782</v>
      </c>
      <c r="E4465" t="s">
        <v>785</v>
      </c>
      <c r="F4465" t="s">
        <v>16</v>
      </c>
      <c r="G4465">
        <v>102</v>
      </c>
      <c r="H4465">
        <v>163</v>
      </c>
      <c r="I4465">
        <v>61</v>
      </c>
      <c r="J4465">
        <v>46.04</v>
      </c>
      <c r="K4465" t="s">
        <v>13</v>
      </c>
    </row>
    <row r="4466" spans="1:11" x14ac:dyDescent="0.2">
      <c r="A4466">
        <v>4465</v>
      </c>
      <c r="B4466">
        <v>22</v>
      </c>
      <c r="C4466">
        <v>7</v>
      </c>
      <c r="D4466" t="s">
        <v>782</v>
      </c>
      <c r="E4466" t="s">
        <v>786</v>
      </c>
      <c r="F4466" t="s">
        <v>12</v>
      </c>
      <c r="G4466">
        <v>72</v>
      </c>
      <c r="H4466">
        <v>62</v>
      </c>
      <c r="I4466">
        <v>-10</v>
      </c>
      <c r="J4466">
        <v>-14.93</v>
      </c>
      <c r="K4466" t="s">
        <v>19</v>
      </c>
    </row>
    <row r="4467" spans="1:11" x14ac:dyDescent="0.2">
      <c r="A4467">
        <v>4466</v>
      </c>
      <c r="B4467">
        <v>22</v>
      </c>
      <c r="C4467">
        <v>7</v>
      </c>
      <c r="D4467" t="s">
        <v>782</v>
      </c>
      <c r="E4467" t="s">
        <v>786</v>
      </c>
      <c r="F4467" t="s">
        <v>14</v>
      </c>
      <c r="G4467">
        <v>111</v>
      </c>
      <c r="H4467">
        <v>74</v>
      </c>
      <c r="I4467">
        <v>-37</v>
      </c>
      <c r="J4467">
        <v>-40</v>
      </c>
      <c r="K4467" t="s">
        <v>19</v>
      </c>
    </row>
    <row r="4468" spans="1:11" x14ac:dyDescent="0.2">
      <c r="A4468">
        <v>4467</v>
      </c>
      <c r="B4468">
        <v>22</v>
      </c>
      <c r="C4468">
        <v>7</v>
      </c>
      <c r="D4468" t="s">
        <v>782</v>
      </c>
      <c r="E4468" t="s">
        <v>786</v>
      </c>
      <c r="F4468" t="s">
        <v>15</v>
      </c>
      <c r="G4468">
        <v>8</v>
      </c>
      <c r="H4468">
        <v>14</v>
      </c>
      <c r="I4468">
        <v>6</v>
      </c>
      <c r="J4468">
        <v>54.55</v>
      </c>
      <c r="K4468" t="s">
        <v>13</v>
      </c>
    </row>
    <row r="4469" spans="1:11" x14ac:dyDescent="0.2">
      <c r="A4469">
        <v>4468</v>
      </c>
      <c r="B4469">
        <v>22</v>
      </c>
      <c r="C4469">
        <v>7</v>
      </c>
      <c r="D4469" t="s">
        <v>782</v>
      </c>
      <c r="E4469" t="s">
        <v>786</v>
      </c>
      <c r="F4469" t="s">
        <v>16</v>
      </c>
      <c r="G4469">
        <v>16</v>
      </c>
      <c r="H4469">
        <v>19</v>
      </c>
      <c r="I4469">
        <v>3</v>
      </c>
      <c r="J4469">
        <v>17.14</v>
      </c>
      <c r="K4469" t="s">
        <v>13</v>
      </c>
    </row>
    <row r="4470" spans="1:11" x14ac:dyDescent="0.2">
      <c r="A4470">
        <v>4469</v>
      </c>
      <c r="B4470">
        <v>22</v>
      </c>
      <c r="C4470">
        <v>9</v>
      </c>
      <c r="D4470" t="s">
        <v>782</v>
      </c>
      <c r="E4470" t="s">
        <v>787</v>
      </c>
      <c r="F4470" t="s">
        <v>12</v>
      </c>
      <c r="G4470">
        <v>154</v>
      </c>
      <c r="H4470">
        <v>143</v>
      </c>
      <c r="I4470">
        <v>-11</v>
      </c>
      <c r="J4470">
        <v>-7.41</v>
      </c>
      <c r="K4470" t="s">
        <v>19</v>
      </c>
    </row>
    <row r="4471" spans="1:11" x14ac:dyDescent="0.2">
      <c r="A4471">
        <v>4470</v>
      </c>
      <c r="B4471">
        <v>22</v>
      </c>
      <c r="C4471">
        <v>9</v>
      </c>
      <c r="D4471" t="s">
        <v>782</v>
      </c>
      <c r="E4471" t="s">
        <v>787</v>
      </c>
      <c r="F4471" t="s">
        <v>14</v>
      </c>
      <c r="G4471">
        <v>229</v>
      </c>
      <c r="H4471">
        <v>180</v>
      </c>
      <c r="I4471">
        <v>-49</v>
      </c>
      <c r="J4471">
        <v>-23.96</v>
      </c>
      <c r="K4471" t="s">
        <v>19</v>
      </c>
    </row>
    <row r="4472" spans="1:11" x14ac:dyDescent="0.2">
      <c r="A4472">
        <v>4471</v>
      </c>
      <c r="B4472">
        <v>22</v>
      </c>
      <c r="C4472">
        <v>9</v>
      </c>
      <c r="D4472" t="s">
        <v>782</v>
      </c>
      <c r="E4472" t="s">
        <v>787</v>
      </c>
      <c r="F4472" t="s">
        <v>15</v>
      </c>
      <c r="G4472">
        <v>2</v>
      </c>
      <c r="H4472">
        <v>3</v>
      </c>
      <c r="I4472">
        <v>1</v>
      </c>
      <c r="J4472">
        <v>40</v>
      </c>
      <c r="K4472" t="s">
        <v>13</v>
      </c>
    </row>
    <row r="4473" spans="1:11" x14ac:dyDescent="0.2">
      <c r="A4473">
        <v>4472</v>
      </c>
      <c r="B4473">
        <v>22</v>
      </c>
      <c r="C4473">
        <v>9</v>
      </c>
      <c r="D4473" t="s">
        <v>782</v>
      </c>
      <c r="E4473" t="s">
        <v>787</v>
      </c>
      <c r="F4473" t="s">
        <v>16</v>
      </c>
      <c r="G4473">
        <v>28</v>
      </c>
      <c r="H4473">
        <v>20</v>
      </c>
      <c r="I4473">
        <v>-8</v>
      </c>
      <c r="J4473">
        <v>-33.33</v>
      </c>
      <c r="K4473" t="s">
        <v>19</v>
      </c>
    </row>
    <row r="4474" spans="1:11" x14ac:dyDescent="0.2">
      <c r="A4474">
        <v>4473</v>
      </c>
      <c r="B4474">
        <v>22</v>
      </c>
      <c r="C4474">
        <v>11</v>
      </c>
      <c r="D4474" t="s">
        <v>782</v>
      </c>
      <c r="E4474" t="s">
        <v>788</v>
      </c>
      <c r="F4474" t="s">
        <v>12</v>
      </c>
      <c r="G4474">
        <v>339</v>
      </c>
      <c r="H4474">
        <v>232</v>
      </c>
      <c r="I4474">
        <v>-107</v>
      </c>
      <c r="J4474">
        <v>-37.479999999999997</v>
      </c>
      <c r="K4474" t="s">
        <v>19</v>
      </c>
    </row>
    <row r="4475" spans="1:11" x14ac:dyDescent="0.2">
      <c r="A4475">
        <v>4474</v>
      </c>
      <c r="B4475">
        <v>22</v>
      </c>
      <c r="C4475">
        <v>11</v>
      </c>
      <c r="D4475" t="s">
        <v>782</v>
      </c>
      <c r="E4475" t="s">
        <v>788</v>
      </c>
      <c r="F4475" t="s">
        <v>14</v>
      </c>
      <c r="G4475">
        <v>463</v>
      </c>
      <c r="H4475">
        <v>392</v>
      </c>
      <c r="I4475">
        <v>-71</v>
      </c>
      <c r="J4475">
        <v>-16.61</v>
      </c>
      <c r="K4475" t="s">
        <v>19</v>
      </c>
    </row>
    <row r="4476" spans="1:11" x14ac:dyDescent="0.2">
      <c r="A4476">
        <v>4475</v>
      </c>
      <c r="B4476">
        <v>22</v>
      </c>
      <c r="C4476">
        <v>11</v>
      </c>
      <c r="D4476" t="s">
        <v>782</v>
      </c>
      <c r="E4476" t="s">
        <v>788</v>
      </c>
      <c r="F4476" t="s">
        <v>15</v>
      </c>
      <c r="G4476">
        <v>28</v>
      </c>
      <c r="H4476">
        <v>20</v>
      </c>
      <c r="I4476">
        <v>-8</v>
      </c>
      <c r="J4476">
        <v>-33.33</v>
      </c>
      <c r="K4476" t="s">
        <v>19</v>
      </c>
    </row>
    <row r="4477" spans="1:11" x14ac:dyDescent="0.2">
      <c r="A4477">
        <v>4476</v>
      </c>
      <c r="B4477">
        <v>22</v>
      </c>
      <c r="C4477">
        <v>11</v>
      </c>
      <c r="D4477" t="s">
        <v>782</v>
      </c>
      <c r="E4477" t="s">
        <v>788</v>
      </c>
      <c r="F4477" t="s">
        <v>16</v>
      </c>
      <c r="G4477">
        <v>63</v>
      </c>
      <c r="H4477">
        <v>74</v>
      </c>
      <c r="I4477">
        <v>11</v>
      </c>
      <c r="J4477">
        <v>16.059999999999999</v>
      </c>
      <c r="K4477" t="s">
        <v>13</v>
      </c>
    </row>
    <row r="4478" spans="1:11" x14ac:dyDescent="0.2">
      <c r="A4478">
        <v>4477</v>
      </c>
      <c r="B4478">
        <v>22</v>
      </c>
      <c r="C4478">
        <v>13</v>
      </c>
      <c r="D4478" t="s">
        <v>782</v>
      </c>
      <c r="E4478" t="s">
        <v>789</v>
      </c>
      <c r="F4478" t="s">
        <v>12</v>
      </c>
      <c r="G4478">
        <v>56</v>
      </c>
      <c r="H4478">
        <v>34</v>
      </c>
      <c r="I4478">
        <v>-22</v>
      </c>
      <c r="J4478">
        <v>-48.89</v>
      </c>
      <c r="K4478" t="s">
        <v>19</v>
      </c>
    </row>
    <row r="4479" spans="1:11" x14ac:dyDescent="0.2">
      <c r="A4479">
        <v>4478</v>
      </c>
      <c r="B4479">
        <v>22</v>
      </c>
      <c r="C4479">
        <v>13</v>
      </c>
      <c r="D4479" t="s">
        <v>782</v>
      </c>
      <c r="E4479" t="s">
        <v>789</v>
      </c>
      <c r="F4479" t="s">
        <v>14</v>
      </c>
      <c r="G4479">
        <v>98</v>
      </c>
      <c r="H4479">
        <v>54</v>
      </c>
      <c r="I4479">
        <v>-44</v>
      </c>
      <c r="J4479">
        <v>-57.89</v>
      </c>
      <c r="K4479" t="s">
        <v>19</v>
      </c>
    </row>
    <row r="4480" spans="1:11" x14ac:dyDescent="0.2">
      <c r="A4480">
        <v>4479</v>
      </c>
      <c r="B4480">
        <v>22</v>
      </c>
      <c r="C4480">
        <v>13</v>
      </c>
      <c r="D4480" t="s">
        <v>782</v>
      </c>
      <c r="E4480" t="s">
        <v>789</v>
      </c>
      <c r="F4480" t="s">
        <v>15</v>
      </c>
      <c r="G4480">
        <v>4</v>
      </c>
      <c r="H4480">
        <v>0</v>
      </c>
      <c r="I4480">
        <v>-4</v>
      </c>
      <c r="J4480">
        <v>-200</v>
      </c>
      <c r="K4480" t="s">
        <v>19</v>
      </c>
    </row>
    <row r="4481" spans="1:11" x14ac:dyDescent="0.2">
      <c r="A4481">
        <v>4480</v>
      </c>
      <c r="B4481">
        <v>22</v>
      </c>
      <c r="C4481">
        <v>13</v>
      </c>
      <c r="D4481" t="s">
        <v>782</v>
      </c>
      <c r="E4481" t="s">
        <v>789</v>
      </c>
      <c r="F4481" t="s">
        <v>16</v>
      </c>
      <c r="G4481">
        <v>14</v>
      </c>
      <c r="H4481">
        <v>4</v>
      </c>
      <c r="I4481">
        <v>-10</v>
      </c>
      <c r="J4481">
        <v>-111.11</v>
      </c>
      <c r="K4481" t="s">
        <v>19</v>
      </c>
    </row>
    <row r="4482" spans="1:11" x14ac:dyDescent="0.2">
      <c r="A4482">
        <v>4481</v>
      </c>
      <c r="B4482">
        <v>22</v>
      </c>
      <c r="C4482">
        <v>15</v>
      </c>
      <c r="D4482" t="s">
        <v>782</v>
      </c>
      <c r="E4482" t="s">
        <v>790</v>
      </c>
      <c r="F4482" t="s">
        <v>12</v>
      </c>
      <c r="G4482">
        <v>1804</v>
      </c>
      <c r="H4482">
        <v>2030</v>
      </c>
      <c r="I4482">
        <v>226</v>
      </c>
      <c r="J4482">
        <v>11.79</v>
      </c>
      <c r="K4482" t="s">
        <v>13</v>
      </c>
    </row>
    <row r="4483" spans="1:11" x14ac:dyDescent="0.2">
      <c r="A4483">
        <v>4482</v>
      </c>
      <c r="B4483">
        <v>22</v>
      </c>
      <c r="C4483">
        <v>15</v>
      </c>
      <c r="D4483" t="s">
        <v>782</v>
      </c>
      <c r="E4483" t="s">
        <v>790</v>
      </c>
      <c r="F4483" t="s">
        <v>14</v>
      </c>
      <c r="G4483">
        <v>2483</v>
      </c>
      <c r="H4483">
        <v>2803</v>
      </c>
      <c r="I4483">
        <v>320</v>
      </c>
      <c r="J4483">
        <v>12.11</v>
      </c>
      <c r="K4483" t="s">
        <v>13</v>
      </c>
    </row>
    <row r="4484" spans="1:11" x14ac:dyDescent="0.2">
      <c r="A4484">
        <v>4483</v>
      </c>
      <c r="B4484">
        <v>22</v>
      </c>
      <c r="C4484">
        <v>15</v>
      </c>
      <c r="D4484" t="s">
        <v>782</v>
      </c>
      <c r="E4484" t="s">
        <v>790</v>
      </c>
      <c r="F4484" t="s">
        <v>15</v>
      </c>
      <c r="G4484">
        <v>101</v>
      </c>
      <c r="H4484">
        <v>189</v>
      </c>
      <c r="I4484">
        <v>88</v>
      </c>
      <c r="J4484">
        <v>60.69</v>
      </c>
      <c r="K4484" t="s">
        <v>13</v>
      </c>
    </row>
    <row r="4485" spans="1:11" x14ac:dyDescent="0.2">
      <c r="A4485">
        <v>4484</v>
      </c>
      <c r="B4485">
        <v>22</v>
      </c>
      <c r="C4485">
        <v>15</v>
      </c>
      <c r="D4485" t="s">
        <v>782</v>
      </c>
      <c r="E4485" t="s">
        <v>790</v>
      </c>
      <c r="F4485" t="s">
        <v>16</v>
      </c>
      <c r="G4485">
        <v>204</v>
      </c>
      <c r="H4485">
        <v>300</v>
      </c>
      <c r="I4485">
        <v>96</v>
      </c>
      <c r="J4485">
        <v>38.1</v>
      </c>
      <c r="K4485" t="s">
        <v>13</v>
      </c>
    </row>
    <row r="4486" spans="1:11" x14ac:dyDescent="0.2">
      <c r="A4486">
        <v>4485</v>
      </c>
      <c r="B4486">
        <v>22</v>
      </c>
      <c r="C4486">
        <v>17</v>
      </c>
      <c r="D4486" t="s">
        <v>782</v>
      </c>
      <c r="E4486" t="s">
        <v>791</v>
      </c>
      <c r="F4486" t="s">
        <v>12</v>
      </c>
      <c r="G4486">
        <v>2434</v>
      </c>
      <c r="H4486">
        <v>2750</v>
      </c>
      <c r="I4486">
        <v>316</v>
      </c>
      <c r="J4486">
        <v>12.19</v>
      </c>
      <c r="K4486" t="s">
        <v>13</v>
      </c>
    </row>
    <row r="4487" spans="1:11" x14ac:dyDescent="0.2">
      <c r="A4487">
        <v>4486</v>
      </c>
      <c r="B4487">
        <v>22</v>
      </c>
      <c r="C4487">
        <v>17</v>
      </c>
      <c r="D4487" t="s">
        <v>782</v>
      </c>
      <c r="E4487" t="s">
        <v>791</v>
      </c>
      <c r="F4487" t="s">
        <v>14</v>
      </c>
      <c r="G4487">
        <v>3218</v>
      </c>
      <c r="H4487">
        <v>3482</v>
      </c>
      <c r="I4487">
        <v>264</v>
      </c>
      <c r="J4487">
        <v>7.88</v>
      </c>
      <c r="K4487" t="s">
        <v>13</v>
      </c>
    </row>
    <row r="4488" spans="1:11" x14ac:dyDescent="0.2">
      <c r="A4488">
        <v>4487</v>
      </c>
      <c r="B4488">
        <v>22</v>
      </c>
      <c r="C4488">
        <v>17</v>
      </c>
      <c r="D4488" t="s">
        <v>782</v>
      </c>
      <c r="E4488" t="s">
        <v>791</v>
      </c>
      <c r="F4488" t="s">
        <v>15</v>
      </c>
      <c r="G4488">
        <v>124</v>
      </c>
      <c r="H4488">
        <v>152</v>
      </c>
      <c r="I4488">
        <v>28</v>
      </c>
      <c r="J4488">
        <v>20.29</v>
      </c>
      <c r="K4488" t="s">
        <v>13</v>
      </c>
    </row>
    <row r="4489" spans="1:11" x14ac:dyDescent="0.2">
      <c r="A4489">
        <v>4488</v>
      </c>
      <c r="B4489">
        <v>22</v>
      </c>
      <c r="C4489">
        <v>17</v>
      </c>
      <c r="D4489" t="s">
        <v>782</v>
      </c>
      <c r="E4489" t="s">
        <v>791</v>
      </c>
      <c r="F4489" t="s">
        <v>16</v>
      </c>
      <c r="G4489">
        <v>321</v>
      </c>
      <c r="H4489">
        <v>326</v>
      </c>
      <c r="I4489">
        <v>5</v>
      </c>
      <c r="J4489">
        <v>1.55</v>
      </c>
      <c r="K4489" t="s">
        <v>13</v>
      </c>
    </row>
    <row r="4490" spans="1:11" x14ac:dyDescent="0.2">
      <c r="A4490">
        <v>4489</v>
      </c>
      <c r="B4490">
        <v>22</v>
      </c>
      <c r="C4490">
        <v>19</v>
      </c>
      <c r="D4490" t="s">
        <v>782</v>
      </c>
      <c r="E4490" t="s">
        <v>792</v>
      </c>
      <c r="F4490" t="s">
        <v>12</v>
      </c>
      <c r="G4490">
        <v>1776</v>
      </c>
      <c r="H4490">
        <v>2130</v>
      </c>
      <c r="I4490">
        <v>354</v>
      </c>
      <c r="J4490">
        <v>18.13</v>
      </c>
      <c r="K4490" t="s">
        <v>13</v>
      </c>
    </row>
    <row r="4491" spans="1:11" x14ac:dyDescent="0.2">
      <c r="A4491">
        <v>4490</v>
      </c>
      <c r="B4491">
        <v>22</v>
      </c>
      <c r="C4491">
        <v>19</v>
      </c>
      <c r="D4491" t="s">
        <v>782</v>
      </c>
      <c r="E4491" t="s">
        <v>792</v>
      </c>
      <c r="F4491" t="s">
        <v>14</v>
      </c>
      <c r="G4491">
        <v>2311</v>
      </c>
      <c r="H4491">
        <v>2654</v>
      </c>
      <c r="I4491">
        <v>343</v>
      </c>
      <c r="J4491">
        <v>13.82</v>
      </c>
      <c r="K4491" t="s">
        <v>13</v>
      </c>
    </row>
    <row r="4492" spans="1:11" x14ac:dyDescent="0.2">
      <c r="A4492">
        <v>4491</v>
      </c>
      <c r="B4492">
        <v>22</v>
      </c>
      <c r="C4492">
        <v>19</v>
      </c>
      <c r="D4492" t="s">
        <v>782</v>
      </c>
      <c r="E4492" t="s">
        <v>792</v>
      </c>
      <c r="F4492" t="s">
        <v>15</v>
      </c>
      <c r="G4492">
        <v>90</v>
      </c>
      <c r="H4492">
        <v>106</v>
      </c>
      <c r="I4492">
        <v>16</v>
      </c>
      <c r="J4492">
        <v>16.329999999999998</v>
      </c>
      <c r="K4492" t="s">
        <v>13</v>
      </c>
    </row>
    <row r="4493" spans="1:11" x14ac:dyDescent="0.2">
      <c r="A4493">
        <v>4492</v>
      </c>
      <c r="B4493">
        <v>22</v>
      </c>
      <c r="C4493">
        <v>19</v>
      </c>
      <c r="D4493" t="s">
        <v>782</v>
      </c>
      <c r="E4493" t="s">
        <v>792</v>
      </c>
      <c r="F4493" t="s">
        <v>16</v>
      </c>
      <c r="G4493">
        <v>217</v>
      </c>
      <c r="H4493">
        <v>260</v>
      </c>
      <c r="I4493">
        <v>43</v>
      </c>
      <c r="J4493">
        <v>18.03</v>
      </c>
      <c r="K4493" t="s">
        <v>13</v>
      </c>
    </row>
    <row r="4494" spans="1:11" x14ac:dyDescent="0.2">
      <c r="A4494">
        <v>4493</v>
      </c>
      <c r="B4494">
        <v>22</v>
      </c>
      <c r="C4494">
        <v>21</v>
      </c>
      <c r="D4494" t="s">
        <v>782</v>
      </c>
      <c r="E4494" t="s">
        <v>793</v>
      </c>
      <c r="F4494" t="s">
        <v>12</v>
      </c>
      <c r="G4494">
        <v>22</v>
      </c>
      <c r="H4494">
        <v>26</v>
      </c>
      <c r="I4494">
        <v>4</v>
      </c>
      <c r="J4494">
        <v>16.670000000000002</v>
      </c>
      <c r="K4494" t="s">
        <v>13</v>
      </c>
    </row>
    <row r="4495" spans="1:11" x14ac:dyDescent="0.2">
      <c r="A4495">
        <v>4494</v>
      </c>
      <c r="B4495">
        <v>22</v>
      </c>
      <c r="C4495">
        <v>21</v>
      </c>
      <c r="D4495" t="s">
        <v>782</v>
      </c>
      <c r="E4495" t="s">
        <v>793</v>
      </c>
      <c r="F4495" t="s">
        <v>14</v>
      </c>
      <c r="G4495">
        <v>47</v>
      </c>
      <c r="H4495">
        <v>31</v>
      </c>
      <c r="I4495">
        <v>-16</v>
      </c>
      <c r="J4495">
        <v>-41.03</v>
      </c>
      <c r="K4495" t="s">
        <v>19</v>
      </c>
    </row>
    <row r="4496" spans="1:11" x14ac:dyDescent="0.2">
      <c r="A4496">
        <v>4495</v>
      </c>
      <c r="B4496">
        <v>22</v>
      </c>
      <c r="C4496">
        <v>21</v>
      </c>
      <c r="D4496" t="s">
        <v>782</v>
      </c>
      <c r="E4496" t="s">
        <v>793</v>
      </c>
      <c r="F4496" t="s">
        <v>15</v>
      </c>
      <c r="G4496">
        <v>3</v>
      </c>
      <c r="H4496">
        <v>0</v>
      </c>
      <c r="I4496">
        <v>-3</v>
      </c>
      <c r="J4496">
        <v>-200</v>
      </c>
      <c r="K4496" t="s">
        <v>19</v>
      </c>
    </row>
    <row r="4497" spans="1:11" x14ac:dyDescent="0.2">
      <c r="A4497">
        <v>4496</v>
      </c>
      <c r="B4497">
        <v>22</v>
      </c>
      <c r="C4497">
        <v>21</v>
      </c>
      <c r="D4497" t="s">
        <v>782</v>
      </c>
      <c r="E4497" t="s">
        <v>793</v>
      </c>
      <c r="F4497" t="s">
        <v>16</v>
      </c>
      <c r="G4497">
        <v>6</v>
      </c>
      <c r="H4497">
        <v>6</v>
      </c>
      <c r="I4497">
        <v>0</v>
      </c>
      <c r="J4497">
        <v>0</v>
      </c>
      <c r="K4497" t="s">
        <v>29</v>
      </c>
    </row>
    <row r="4498" spans="1:11" x14ac:dyDescent="0.2">
      <c r="A4498">
        <v>4497</v>
      </c>
      <c r="B4498">
        <v>22</v>
      </c>
      <c r="C4498">
        <v>23</v>
      </c>
      <c r="D4498" t="s">
        <v>782</v>
      </c>
      <c r="E4498" t="s">
        <v>794</v>
      </c>
      <c r="F4498" t="s">
        <v>12</v>
      </c>
      <c r="G4498">
        <v>43</v>
      </c>
      <c r="H4498">
        <v>6</v>
      </c>
      <c r="I4498">
        <v>-37</v>
      </c>
      <c r="J4498">
        <v>-151.02000000000001</v>
      </c>
      <c r="K4498" t="s">
        <v>19</v>
      </c>
    </row>
    <row r="4499" spans="1:11" x14ac:dyDescent="0.2">
      <c r="A4499">
        <v>4498</v>
      </c>
      <c r="B4499">
        <v>22</v>
      </c>
      <c r="C4499">
        <v>23</v>
      </c>
      <c r="D4499" t="s">
        <v>782</v>
      </c>
      <c r="E4499" t="s">
        <v>794</v>
      </c>
      <c r="F4499" t="s">
        <v>14</v>
      </c>
      <c r="G4499">
        <v>53</v>
      </c>
      <c r="H4499">
        <v>11</v>
      </c>
      <c r="I4499">
        <v>-42</v>
      </c>
      <c r="J4499">
        <v>-131.25</v>
      </c>
      <c r="K4499" t="s">
        <v>19</v>
      </c>
    </row>
    <row r="4500" spans="1:11" x14ac:dyDescent="0.2">
      <c r="A4500">
        <v>4499</v>
      </c>
      <c r="B4500">
        <v>22</v>
      </c>
      <c r="C4500">
        <v>23</v>
      </c>
      <c r="D4500" t="s">
        <v>782</v>
      </c>
      <c r="E4500" t="s">
        <v>794</v>
      </c>
      <c r="F4500" t="s">
        <v>15</v>
      </c>
      <c r="G4500">
        <v>1</v>
      </c>
      <c r="H4500">
        <v>0</v>
      </c>
      <c r="I4500">
        <v>-1</v>
      </c>
      <c r="J4500">
        <v>-200</v>
      </c>
      <c r="K4500" t="s">
        <v>19</v>
      </c>
    </row>
    <row r="4501" spans="1:11" x14ac:dyDescent="0.2">
      <c r="A4501">
        <v>4500</v>
      </c>
      <c r="B4501">
        <v>22</v>
      </c>
      <c r="C4501">
        <v>23</v>
      </c>
      <c r="D4501" t="s">
        <v>782</v>
      </c>
      <c r="E4501" t="s">
        <v>794</v>
      </c>
      <c r="F4501" t="s">
        <v>16</v>
      </c>
      <c r="G4501">
        <v>4</v>
      </c>
      <c r="H4501">
        <v>3</v>
      </c>
      <c r="I4501">
        <v>-1</v>
      </c>
      <c r="J4501">
        <v>-28.57</v>
      </c>
      <c r="K4501" t="s">
        <v>19</v>
      </c>
    </row>
    <row r="4502" spans="1:11" x14ac:dyDescent="0.2">
      <c r="A4502">
        <v>4501</v>
      </c>
      <c r="B4502">
        <v>22</v>
      </c>
      <c r="C4502">
        <v>25</v>
      </c>
      <c r="D4502" t="s">
        <v>782</v>
      </c>
      <c r="E4502" t="s">
        <v>795</v>
      </c>
      <c r="F4502" t="s">
        <v>12</v>
      </c>
      <c r="G4502">
        <v>27</v>
      </c>
      <c r="H4502">
        <v>3</v>
      </c>
      <c r="I4502">
        <v>-24</v>
      </c>
      <c r="J4502">
        <v>-160</v>
      </c>
      <c r="K4502" t="s">
        <v>19</v>
      </c>
    </row>
    <row r="4503" spans="1:11" x14ac:dyDescent="0.2">
      <c r="A4503">
        <v>4502</v>
      </c>
      <c r="B4503">
        <v>22</v>
      </c>
      <c r="C4503">
        <v>25</v>
      </c>
      <c r="D4503" t="s">
        <v>782</v>
      </c>
      <c r="E4503" t="s">
        <v>795</v>
      </c>
      <c r="F4503" t="s">
        <v>14</v>
      </c>
      <c r="G4503">
        <v>46</v>
      </c>
      <c r="H4503">
        <v>11</v>
      </c>
      <c r="I4503">
        <v>-35</v>
      </c>
      <c r="J4503">
        <v>-122.81</v>
      </c>
      <c r="K4503" t="s">
        <v>19</v>
      </c>
    </row>
    <row r="4504" spans="1:11" x14ac:dyDescent="0.2">
      <c r="A4504">
        <v>4503</v>
      </c>
      <c r="B4504">
        <v>22</v>
      </c>
      <c r="C4504">
        <v>25</v>
      </c>
      <c r="D4504" t="s">
        <v>782</v>
      </c>
      <c r="E4504" t="s">
        <v>795</v>
      </c>
      <c r="F4504" t="s">
        <v>15</v>
      </c>
      <c r="G4504">
        <v>0</v>
      </c>
      <c r="H4504">
        <v>0</v>
      </c>
      <c r="I4504">
        <v>0</v>
      </c>
      <c r="J4504">
        <v>0</v>
      </c>
      <c r="K4504" t="s">
        <v>29</v>
      </c>
    </row>
    <row r="4505" spans="1:11" x14ac:dyDescent="0.2">
      <c r="A4505">
        <v>4504</v>
      </c>
      <c r="B4505">
        <v>22</v>
      </c>
      <c r="C4505">
        <v>25</v>
      </c>
      <c r="D4505" t="s">
        <v>782</v>
      </c>
      <c r="E4505" t="s">
        <v>795</v>
      </c>
      <c r="F4505" t="s">
        <v>16</v>
      </c>
      <c r="G4505">
        <v>7</v>
      </c>
      <c r="H4505">
        <v>3</v>
      </c>
      <c r="I4505">
        <v>-4</v>
      </c>
      <c r="J4505">
        <v>-80</v>
      </c>
      <c r="K4505" t="s">
        <v>19</v>
      </c>
    </row>
    <row r="4506" spans="1:11" x14ac:dyDescent="0.2">
      <c r="A4506">
        <v>4505</v>
      </c>
      <c r="B4506">
        <v>22</v>
      </c>
      <c r="C4506">
        <v>27</v>
      </c>
      <c r="D4506" t="s">
        <v>782</v>
      </c>
      <c r="E4506" t="s">
        <v>796</v>
      </c>
      <c r="F4506" t="s">
        <v>12</v>
      </c>
      <c r="G4506">
        <v>51</v>
      </c>
      <c r="H4506">
        <v>41</v>
      </c>
      <c r="I4506">
        <v>-10</v>
      </c>
      <c r="J4506">
        <v>-21.74</v>
      </c>
      <c r="K4506" t="s">
        <v>19</v>
      </c>
    </row>
    <row r="4507" spans="1:11" x14ac:dyDescent="0.2">
      <c r="A4507">
        <v>4506</v>
      </c>
      <c r="B4507">
        <v>22</v>
      </c>
      <c r="C4507">
        <v>27</v>
      </c>
      <c r="D4507" t="s">
        <v>782</v>
      </c>
      <c r="E4507" t="s">
        <v>796</v>
      </c>
      <c r="F4507" t="s">
        <v>14</v>
      </c>
      <c r="G4507">
        <v>88</v>
      </c>
      <c r="H4507">
        <v>69</v>
      </c>
      <c r="I4507">
        <v>-19</v>
      </c>
      <c r="J4507">
        <v>-24.2</v>
      </c>
      <c r="K4507" t="s">
        <v>19</v>
      </c>
    </row>
    <row r="4508" spans="1:11" x14ac:dyDescent="0.2">
      <c r="A4508">
        <v>4507</v>
      </c>
      <c r="B4508">
        <v>22</v>
      </c>
      <c r="C4508">
        <v>27</v>
      </c>
      <c r="D4508" t="s">
        <v>782</v>
      </c>
      <c r="E4508" t="s">
        <v>796</v>
      </c>
      <c r="F4508" t="s">
        <v>15</v>
      </c>
      <c r="G4508">
        <v>8</v>
      </c>
      <c r="H4508">
        <v>1</v>
      </c>
      <c r="I4508">
        <v>-7</v>
      </c>
      <c r="J4508">
        <v>-155.56</v>
      </c>
      <c r="K4508" t="s">
        <v>19</v>
      </c>
    </row>
    <row r="4509" spans="1:11" x14ac:dyDescent="0.2">
      <c r="A4509">
        <v>4508</v>
      </c>
      <c r="B4509">
        <v>22</v>
      </c>
      <c r="C4509">
        <v>27</v>
      </c>
      <c r="D4509" t="s">
        <v>782</v>
      </c>
      <c r="E4509" t="s">
        <v>796</v>
      </c>
      <c r="F4509" t="s">
        <v>16</v>
      </c>
      <c r="G4509">
        <v>21</v>
      </c>
      <c r="H4509">
        <v>8</v>
      </c>
      <c r="I4509">
        <v>-13</v>
      </c>
      <c r="J4509">
        <v>-89.66</v>
      </c>
      <c r="K4509" t="s">
        <v>19</v>
      </c>
    </row>
    <row r="4510" spans="1:11" x14ac:dyDescent="0.2">
      <c r="A4510">
        <v>4509</v>
      </c>
      <c r="B4510">
        <v>22</v>
      </c>
      <c r="C4510">
        <v>29</v>
      </c>
      <c r="D4510" t="s">
        <v>782</v>
      </c>
      <c r="E4510" t="s">
        <v>797</v>
      </c>
      <c r="F4510" t="s">
        <v>12</v>
      </c>
      <c r="G4510">
        <v>76</v>
      </c>
      <c r="H4510">
        <v>50</v>
      </c>
      <c r="I4510">
        <v>-26</v>
      </c>
      <c r="J4510">
        <v>-41.27</v>
      </c>
      <c r="K4510" t="s">
        <v>19</v>
      </c>
    </row>
    <row r="4511" spans="1:11" x14ac:dyDescent="0.2">
      <c r="A4511">
        <v>4510</v>
      </c>
      <c r="B4511">
        <v>22</v>
      </c>
      <c r="C4511">
        <v>29</v>
      </c>
      <c r="D4511" t="s">
        <v>782</v>
      </c>
      <c r="E4511" t="s">
        <v>797</v>
      </c>
      <c r="F4511" t="s">
        <v>14</v>
      </c>
      <c r="G4511">
        <v>107</v>
      </c>
      <c r="H4511">
        <v>64</v>
      </c>
      <c r="I4511">
        <v>-43</v>
      </c>
      <c r="J4511">
        <v>-50.29</v>
      </c>
      <c r="K4511" t="s">
        <v>19</v>
      </c>
    </row>
    <row r="4512" spans="1:11" x14ac:dyDescent="0.2">
      <c r="A4512">
        <v>4511</v>
      </c>
      <c r="B4512">
        <v>22</v>
      </c>
      <c r="C4512">
        <v>29</v>
      </c>
      <c r="D4512" t="s">
        <v>782</v>
      </c>
      <c r="E4512" t="s">
        <v>797</v>
      </c>
      <c r="F4512" t="s">
        <v>15</v>
      </c>
      <c r="G4512">
        <v>10</v>
      </c>
      <c r="H4512">
        <v>4</v>
      </c>
      <c r="I4512">
        <v>-6</v>
      </c>
      <c r="J4512">
        <v>-85.71</v>
      </c>
      <c r="K4512" t="s">
        <v>19</v>
      </c>
    </row>
    <row r="4513" spans="1:11" x14ac:dyDescent="0.2">
      <c r="A4513">
        <v>4512</v>
      </c>
      <c r="B4513">
        <v>22</v>
      </c>
      <c r="C4513">
        <v>29</v>
      </c>
      <c r="D4513" t="s">
        <v>782</v>
      </c>
      <c r="E4513" t="s">
        <v>797</v>
      </c>
      <c r="F4513" t="s">
        <v>16</v>
      </c>
      <c r="G4513">
        <v>18</v>
      </c>
      <c r="H4513">
        <v>10</v>
      </c>
      <c r="I4513">
        <v>-8</v>
      </c>
      <c r="J4513">
        <v>-57.14</v>
      </c>
      <c r="K4513" t="s">
        <v>19</v>
      </c>
    </row>
    <row r="4514" spans="1:11" x14ac:dyDescent="0.2">
      <c r="A4514">
        <v>4513</v>
      </c>
      <c r="B4514">
        <v>22</v>
      </c>
      <c r="C4514">
        <v>31</v>
      </c>
      <c r="D4514" t="s">
        <v>782</v>
      </c>
      <c r="E4514" t="s">
        <v>798</v>
      </c>
      <c r="F4514" t="s">
        <v>12</v>
      </c>
      <c r="G4514">
        <v>82</v>
      </c>
      <c r="H4514">
        <v>42</v>
      </c>
      <c r="I4514">
        <v>-40</v>
      </c>
      <c r="J4514">
        <v>-64.52</v>
      </c>
      <c r="K4514" t="s">
        <v>19</v>
      </c>
    </row>
    <row r="4515" spans="1:11" x14ac:dyDescent="0.2">
      <c r="A4515">
        <v>4514</v>
      </c>
      <c r="B4515">
        <v>22</v>
      </c>
      <c r="C4515">
        <v>31</v>
      </c>
      <c r="D4515" t="s">
        <v>782</v>
      </c>
      <c r="E4515" t="s">
        <v>798</v>
      </c>
      <c r="F4515" t="s">
        <v>14</v>
      </c>
      <c r="G4515">
        <v>120</v>
      </c>
      <c r="H4515">
        <v>57</v>
      </c>
      <c r="I4515">
        <v>-63</v>
      </c>
      <c r="J4515">
        <v>-71.19</v>
      </c>
      <c r="K4515" t="s">
        <v>19</v>
      </c>
    </row>
    <row r="4516" spans="1:11" x14ac:dyDescent="0.2">
      <c r="A4516">
        <v>4515</v>
      </c>
      <c r="B4516">
        <v>22</v>
      </c>
      <c r="C4516">
        <v>31</v>
      </c>
      <c r="D4516" t="s">
        <v>782</v>
      </c>
      <c r="E4516" t="s">
        <v>798</v>
      </c>
      <c r="F4516" t="s">
        <v>15</v>
      </c>
      <c r="G4516">
        <v>23</v>
      </c>
      <c r="H4516">
        <v>11</v>
      </c>
      <c r="I4516">
        <v>-12</v>
      </c>
      <c r="J4516">
        <v>-70.59</v>
      </c>
      <c r="K4516" t="s">
        <v>19</v>
      </c>
    </row>
    <row r="4517" spans="1:11" x14ac:dyDescent="0.2">
      <c r="A4517">
        <v>4516</v>
      </c>
      <c r="B4517">
        <v>22</v>
      </c>
      <c r="C4517">
        <v>31</v>
      </c>
      <c r="D4517" t="s">
        <v>782</v>
      </c>
      <c r="E4517" t="s">
        <v>798</v>
      </c>
      <c r="F4517" t="s">
        <v>16</v>
      </c>
      <c r="G4517">
        <v>30</v>
      </c>
      <c r="H4517">
        <v>19</v>
      </c>
      <c r="I4517">
        <v>-11</v>
      </c>
      <c r="J4517">
        <v>-44.9</v>
      </c>
      <c r="K4517" t="s">
        <v>19</v>
      </c>
    </row>
    <row r="4518" spans="1:11" x14ac:dyDescent="0.2">
      <c r="A4518">
        <v>4517</v>
      </c>
      <c r="B4518">
        <v>22</v>
      </c>
      <c r="C4518">
        <v>33</v>
      </c>
      <c r="D4518" t="s">
        <v>782</v>
      </c>
      <c r="E4518" t="s">
        <v>799</v>
      </c>
      <c r="F4518" t="s">
        <v>12</v>
      </c>
      <c r="G4518">
        <v>10735</v>
      </c>
      <c r="H4518">
        <v>12561</v>
      </c>
      <c r="I4518">
        <v>1826</v>
      </c>
      <c r="J4518">
        <v>15.68</v>
      </c>
      <c r="K4518" t="s">
        <v>13</v>
      </c>
    </row>
    <row r="4519" spans="1:11" x14ac:dyDescent="0.2">
      <c r="A4519">
        <v>4518</v>
      </c>
      <c r="B4519">
        <v>22</v>
      </c>
      <c r="C4519">
        <v>33</v>
      </c>
      <c r="D4519" t="s">
        <v>782</v>
      </c>
      <c r="E4519" t="s">
        <v>799</v>
      </c>
      <c r="F4519" t="s">
        <v>14</v>
      </c>
      <c r="G4519">
        <v>12433</v>
      </c>
      <c r="H4519">
        <v>14025</v>
      </c>
      <c r="I4519">
        <v>1592</v>
      </c>
      <c r="J4519">
        <v>12.03</v>
      </c>
      <c r="K4519" t="s">
        <v>13</v>
      </c>
    </row>
    <row r="4520" spans="1:11" x14ac:dyDescent="0.2">
      <c r="A4520">
        <v>4519</v>
      </c>
      <c r="B4520">
        <v>22</v>
      </c>
      <c r="C4520">
        <v>33</v>
      </c>
      <c r="D4520" t="s">
        <v>782</v>
      </c>
      <c r="E4520" t="s">
        <v>799</v>
      </c>
      <c r="F4520" t="s">
        <v>15</v>
      </c>
      <c r="G4520">
        <v>196</v>
      </c>
      <c r="H4520">
        <v>183</v>
      </c>
      <c r="I4520">
        <v>-13</v>
      </c>
      <c r="J4520">
        <v>-6.86</v>
      </c>
      <c r="K4520" t="s">
        <v>19</v>
      </c>
    </row>
    <row r="4521" spans="1:11" x14ac:dyDescent="0.2">
      <c r="A4521">
        <v>4520</v>
      </c>
      <c r="B4521">
        <v>22</v>
      </c>
      <c r="C4521">
        <v>33</v>
      </c>
      <c r="D4521" t="s">
        <v>782</v>
      </c>
      <c r="E4521" t="s">
        <v>799</v>
      </c>
      <c r="F4521" t="s">
        <v>16</v>
      </c>
      <c r="G4521">
        <v>494</v>
      </c>
      <c r="H4521">
        <v>361</v>
      </c>
      <c r="I4521">
        <v>-133</v>
      </c>
      <c r="J4521">
        <v>-31.11</v>
      </c>
      <c r="K4521" t="s">
        <v>19</v>
      </c>
    </row>
    <row r="4522" spans="1:11" x14ac:dyDescent="0.2">
      <c r="A4522">
        <v>4521</v>
      </c>
      <c r="B4522">
        <v>22</v>
      </c>
      <c r="C4522">
        <v>35</v>
      </c>
      <c r="D4522" t="s">
        <v>782</v>
      </c>
      <c r="E4522" t="s">
        <v>800</v>
      </c>
      <c r="F4522" t="s">
        <v>12</v>
      </c>
      <c r="G4522">
        <v>48</v>
      </c>
      <c r="H4522">
        <v>44</v>
      </c>
      <c r="I4522">
        <v>-4</v>
      </c>
      <c r="J4522">
        <v>-8.6999999999999993</v>
      </c>
      <c r="K4522" t="s">
        <v>19</v>
      </c>
    </row>
    <row r="4523" spans="1:11" x14ac:dyDescent="0.2">
      <c r="A4523">
        <v>4522</v>
      </c>
      <c r="B4523">
        <v>22</v>
      </c>
      <c r="C4523">
        <v>35</v>
      </c>
      <c r="D4523" t="s">
        <v>782</v>
      </c>
      <c r="E4523" t="s">
        <v>800</v>
      </c>
      <c r="F4523" t="s">
        <v>14</v>
      </c>
      <c r="G4523">
        <v>58</v>
      </c>
      <c r="H4523">
        <v>55</v>
      </c>
      <c r="I4523">
        <v>-3</v>
      </c>
      <c r="J4523">
        <v>-5.31</v>
      </c>
      <c r="K4523" t="s">
        <v>19</v>
      </c>
    </row>
    <row r="4524" spans="1:11" x14ac:dyDescent="0.2">
      <c r="A4524">
        <v>4523</v>
      </c>
      <c r="B4524">
        <v>22</v>
      </c>
      <c r="C4524">
        <v>35</v>
      </c>
      <c r="D4524" t="s">
        <v>782</v>
      </c>
      <c r="E4524" t="s">
        <v>800</v>
      </c>
      <c r="F4524" t="s">
        <v>15</v>
      </c>
      <c r="G4524">
        <v>0</v>
      </c>
      <c r="H4524">
        <v>0</v>
      </c>
      <c r="I4524">
        <v>0</v>
      </c>
      <c r="J4524">
        <v>0</v>
      </c>
      <c r="K4524" t="s">
        <v>29</v>
      </c>
    </row>
    <row r="4525" spans="1:11" x14ac:dyDescent="0.2">
      <c r="A4525">
        <v>4524</v>
      </c>
      <c r="B4525">
        <v>22</v>
      </c>
      <c r="C4525">
        <v>35</v>
      </c>
      <c r="D4525" t="s">
        <v>782</v>
      </c>
      <c r="E4525" t="s">
        <v>800</v>
      </c>
      <c r="F4525" t="s">
        <v>16</v>
      </c>
      <c r="G4525">
        <v>1</v>
      </c>
      <c r="H4525">
        <v>6</v>
      </c>
      <c r="I4525">
        <v>5</v>
      </c>
      <c r="J4525">
        <v>142.86000000000001</v>
      </c>
      <c r="K4525" t="s">
        <v>13</v>
      </c>
    </row>
    <row r="4526" spans="1:11" x14ac:dyDescent="0.2">
      <c r="A4526">
        <v>4525</v>
      </c>
      <c r="B4526">
        <v>22</v>
      </c>
      <c r="C4526">
        <v>37</v>
      </c>
      <c r="D4526" t="s">
        <v>782</v>
      </c>
      <c r="E4526" t="s">
        <v>801</v>
      </c>
      <c r="F4526" t="s">
        <v>12</v>
      </c>
      <c r="G4526">
        <v>89</v>
      </c>
      <c r="H4526">
        <v>52</v>
      </c>
      <c r="I4526">
        <v>-37</v>
      </c>
      <c r="J4526">
        <v>-52.48</v>
      </c>
      <c r="K4526" t="s">
        <v>19</v>
      </c>
    </row>
    <row r="4527" spans="1:11" x14ac:dyDescent="0.2">
      <c r="A4527">
        <v>4526</v>
      </c>
      <c r="B4527">
        <v>22</v>
      </c>
      <c r="C4527">
        <v>37</v>
      </c>
      <c r="D4527" t="s">
        <v>782</v>
      </c>
      <c r="E4527" t="s">
        <v>801</v>
      </c>
      <c r="F4527" t="s">
        <v>14</v>
      </c>
      <c r="G4527">
        <v>134</v>
      </c>
      <c r="H4527">
        <v>74</v>
      </c>
      <c r="I4527">
        <v>-60</v>
      </c>
      <c r="J4527">
        <v>-57.69</v>
      </c>
      <c r="K4527" t="s">
        <v>19</v>
      </c>
    </row>
    <row r="4528" spans="1:11" x14ac:dyDescent="0.2">
      <c r="A4528">
        <v>4527</v>
      </c>
      <c r="B4528">
        <v>22</v>
      </c>
      <c r="C4528">
        <v>37</v>
      </c>
      <c r="D4528" t="s">
        <v>782</v>
      </c>
      <c r="E4528" t="s">
        <v>801</v>
      </c>
      <c r="F4528" t="s">
        <v>15</v>
      </c>
      <c r="G4528">
        <v>1</v>
      </c>
      <c r="H4528">
        <v>3</v>
      </c>
      <c r="I4528">
        <v>2</v>
      </c>
      <c r="J4528">
        <v>100</v>
      </c>
      <c r="K4528" t="s">
        <v>13</v>
      </c>
    </row>
    <row r="4529" spans="1:11" x14ac:dyDescent="0.2">
      <c r="A4529">
        <v>4528</v>
      </c>
      <c r="B4529">
        <v>22</v>
      </c>
      <c r="C4529">
        <v>37</v>
      </c>
      <c r="D4529" t="s">
        <v>782</v>
      </c>
      <c r="E4529" t="s">
        <v>801</v>
      </c>
      <c r="F4529" t="s">
        <v>16</v>
      </c>
      <c r="G4529">
        <v>18</v>
      </c>
      <c r="H4529">
        <v>11</v>
      </c>
      <c r="I4529">
        <v>-7</v>
      </c>
      <c r="J4529">
        <v>-48.28</v>
      </c>
      <c r="K4529" t="s">
        <v>19</v>
      </c>
    </row>
    <row r="4530" spans="1:11" x14ac:dyDescent="0.2">
      <c r="A4530">
        <v>4529</v>
      </c>
      <c r="B4530">
        <v>22</v>
      </c>
      <c r="C4530">
        <v>39</v>
      </c>
      <c r="D4530" t="s">
        <v>782</v>
      </c>
      <c r="E4530" t="s">
        <v>802</v>
      </c>
      <c r="F4530" t="s">
        <v>12</v>
      </c>
      <c r="G4530">
        <v>151</v>
      </c>
      <c r="H4530">
        <v>118</v>
      </c>
      <c r="I4530">
        <v>-33</v>
      </c>
      <c r="J4530">
        <v>-24.54</v>
      </c>
      <c r="K4530" t="s">
        <v>19</v>
      </c>
    </row>
    <row r="4531" spans="1:11" x14ac:dyDescent="0.2">
      <c r="A4531">
        <v>4530</v>
      </c>
      <c r="B4531">
        <v>22</v>
      </c>
      <c r="C4531">
        <v>39</v>
      </c>
      <c r="D4531" t="s">
        <v>782</v>
      </c>
      <c r="E4531" t="s">
        <v>802</v>
      </c>
      <c r="F4531" t="s">
        <v>14</v>
      </c>
      <c r="G4531">
        <v>214</v>
      </c>
      <c r="H4531">
        <v>155</v>
      </c>
      <c r="I4531">
        <v>-59</v>
      </c>
      <c r="J4531">
        <v>-31.98</v>
      </c>
      <c r="K4531" t="s">
        <v>19</v>
      </c>
    </row>
    <row r="4532" spans="1:11" x14ac:dyDescent="0.2">
      <c r="A4532">
        <v>4531</v>
      </c>
      <c r="B4532">
        <v>22</v>
      </c>
      <c r="C4532">
        <v>39</v>
      </c>
      <c r="D4532" t="s">
        <v>782</v>
      </c>
      <c r="E4532" t="s">
        <v>802</v>
      </c>
      <c r="F4532" t="s">
        <v>15</v>
      </c>
      <c r="G4532">
        <v>6</v>
      </c>
      <c r="H4532">
        <v>4</v>
      </c>
      <c r="I4532">
        <v>-2</v>
      </c>
      <c r="J4532">
        <v>-40</v>
      </c>
      <c r="K4532" t="s">
        <v>19</v>
      </c>
    </row>
    <row r="4533" spans="1:11" x14ac:dyDescent="0.2">
      <c r="A4533">
        <v>4532</v>
      </c>
      <c r="B4533">
        <v>22</v>
      </c>
      <c r="C4533">
        <v>39</v>
      </c>
      <c r="D4533" t="s">
        <v>782</v>
      </c>
      <c r="E4533" t="s">
        <v>802</v>
      </c>
      <c r="F4533" t="s">
        <v>16</v>
      </c>
      <c r="G4533">
        <v>23</v>
      </c>
      <c r="H4533">
        <v>13</v>
      </c>
      <c r="I4533">
        <v>-10</v>
      </c>
      <c r="J4533">
        <v>-55.56</v>
      </c>
      <c r="K4533" t="s">
        <v>19</v>
      </c>
    </row>
    <row r="4534" spans="1:11" x14ac:dyDescent="0.2">
      <c r="A4534">
        <v>4533</v>
      </c>
      <c r="B4534">
        <v>22</v>
      </c>
      <c r="C4534">
        <v>41</v>
      </c>
      <c r="D4534" t="s">
        <v>782</v>
      </c>
      <c r="E4534" t="s">
        <v>803</v>
      </c>
      <c r="F4534" t="s">
        <v>12</v>
      </c>
      <c r="G4534">
        <v>69</v>
      </c>
      <c r="H4534">
        <v>42</v>
      </c>
      <c r="I4534">
        <v>-27</v>
      </c>
      <c r="J4534">
        <v>-48.65</v>
      </c>
      <c r="K4534" t="s">
        <v>19</v>
      </c>
    </row>
    <row r="4535" spans="1:11" x14ac:dyDescent="0.2">
      <c r="A4535">
        <v>4534</v>
      </c>
      <c r="B4535">
        <v>22</v>
      </c>
      <c r="C4535">
        <v>41</v>
      </c>
      <c r="D4535" t="s">
        <v>782</v>
      </c>
      <c r="E4535" t="s">
        <v>803</v>
      </c>
      <c r="F4535" t="s">
        <v>14</v>
      </c>
      <c r="G4535">
        <v>106</v>
      </c>
      <c r="H4535">
        <v>75</v>
      </c>
      <c r="I4535">
        <v>-31</v>
      </c>
      <c r="J4535">
        <v>-34.25</v>
      </c>
      <c r="K4535" t="s">
        <v>19</v>
      </c>
    </row>
    <row r="4536" spans="1:11" x14ac:dyDescent="0.2">
      <c r="A4536">
        <v>4535</v>
      </c>
      <c r="B4536">
        <v>22</v>
      </c>
      <c r="C4536">
        <v>41</v>
      </c>
      <c r="D4536" t="s">
        <v>782</v>
      </c>
      <c r="E4536" t="s">
        <v>803</v>
      </c>
      <c r="F4536" t="s">
        <v>15</v>
      </c>
      <c r="G4536">
        <v>3</v>
      </c>
      <c r="H4536">
        <v>6</v>
      </c>
      <c r="I4536">
        <v>3</v>
      </c>
      <c r="J4536">
        <v>66.67</v>
      </c>
      <c r="K4536" t="s">
        <v>13</v>
      </c>
    </row>
    <row r="4537" spans="1:11" x14ac:dyDescent="0.2">
      <c r="A4537">
        <v>4536</v>
      </c>
      <c r="B4537">
        <v>22</v>
      </c>
      <c r="C4537">
        <v>41</v>
      </c>
      <c r="D4537" t="s">
        <v>782</v>
      </c>
      <c r="E4537" t="s">
        <v>803</v>
      </c>
      <c r="F4537" t="s">
        <v>16</v>
      </c>
      <c r="G4537">
        <v>9</v>
      </c>
      <c r="H4537">
        <v>12</v>
      </c>
      <c r="I4537">
        <v>3</v>
      </c>
      <c r="J4537">
        <v>28.57</v>
      </c>
      <c r="K4537" t="s">
        <v>13</v>
      </c>
    </row>
    <row r="4538" spans="1:11" x14ac:dyDescent="0.2">
      <c r="A4538">
        <v>4537</v>
      </c>
      <c r="B4538">
        <v>22</v>
      </c>
      <c r="C4538">
        <v>43</v>
      </c>
      <c r="D4538" t="s">
        <v>782</v>
      </c>
      <c r="E4538" t="s">
        <v>804</v>
      </c>
      <c r="F4538" t="s">
        <v>12</v>
      </c>
      <c r="G4538">
        <v>83</v>
      </c>
      <c r="H4538">
        <v>62</v>
      </c>
      <c r="I4538">
        <v>-21</v>
      </c>
      <c r="J4538">
        <v>-28.97</v>
      </c>
      <c r="K4538" t="s">
        <v>19</v>
      </c>
    </row>
    <row r="4539" spans="1:11" x14ac:dyDescent="0.2">
      <c r="A4539">
        <v>4538</v>
      </c>
      <c r="B4539">
        <v>22</v>
      </c>
      <c r="C4539">
        <v>43</v>
      </c>
      <c r="D4539" t="s">
        <v>782</v>
      </c>
      <c r="E4539" t="s">
        <v>804</v>
      </c>
      <c r="F4539" t="s">
        <v>14</v>
      </c>
      <c r="G4539">
        <v>128</v>
      </c>
      <c r="H4539">
        <v>103</v>
      </c>
      <c r="I4539">
        <v>-25</v>
      </c>
      <c r="J4539">
        <v>-21.65</v>
      </c>
      <c r="K4539" t="s">
        <v>19</v>
      </c>
    </row>
    <row r="4540" spans="1:11" x14ac:dyDescent="0.2">
      <c r="A4540">
        <v>4539</v>
      </c>
      <c r="B4540">
        <v>22</v>
      </c>
      <c r="C4540">
        <v>43</v>
      </c>
      <c r="D4540" t="s">
        <v>782</v>
      </c>
      <c r="E4540" t="s">
        <v>804</v>
      </c>
      <c r="F4540" t="s">
        <v>15</v>
      </c>
      <c r="G4540">
        <v>8</v>
      </c>
      <c r="H4540">
        <v>9</v>
      </c>
      <c r="I4540">
        <v>1</v>
      </c>
      <c r="J4540">
        <v>11.76</v>
      </c>
      <c r="K4540" t="s">
        <v>13</v>
      </c>
    </row>
    <row r="4541" spans="1:11" x14ac:dyDescent="0.2">
      <c r="A4541">
        <v>4540</v>
      </c>
      <c r="B4541">
        <v>22</v>
      </c>
      <c r="C4541">
        <v>43</v>
      </c>
      <c r="D4541" t="s">
        <v>782</v>
      </c>
      <c r="E4541" t="s">
        <v>804</v>
      </c>
      <c r="F4541" t="s">
        <v>16</v>
      </c>
      <c r="G4541">
        <v>13</v>
      </c>
      <c r="H4541">
        <v>15</v>
      </c>
      <c r="I4541">
        <v>2</v>
      </c>
      <c r="J4541">
        <v>14.29</v>
      </c>
      <c r="K4541" t="s">
        <v>13</v>
      </c>
    </row>
    <row r="4542" spans="1:11" x14ac:dyDescent="0.2">
      <c r="A4542">
        <v>4541</v>
      </c>
      <c r="B4542">
        <v>22</v>
      </c>
      <c r="C4542">
        <v>45</v>
      </c>
      <c r="D4542" t="s">
        <v>782</v>
      </c>
      <c r="E4542" t="s">
        <v>805</v>
      </c>
      <c r="F4542" t="s">
        <v>12</v>
      </c>
      <c r="G4542">
        <v>1608</v>
      </c>
      <c r="H4542">
        <v>1794</v>
      </c>
      <c r="I4542">
        <v>186</v>
      </c>
      <c r="J4542">
        <v>10.93</v>
      </c>
      <c r="K4542" t="s">
        <v>13</v>
      </c>
    </row>
    <row r="4543" spans="1:11" x14ac:dyDescent="0.2">
      <c r="A4543">
        <v>4542</v>
      </c>
      <c r="B4543">
        <v>22</v>
      </c>
      <c r="C4543">
        <v>45</v>
      </c>
      <c r="D4543" t="s">
        <v>782</v>
      </c>
      <c r="E4543" t="s">
        <v>805</v>
      </c>
      <c r="F4543" t="s">
        <v>14</v>
      </c>
      <c r="G4543">
        <v>1846</v>
      </c>
      <c r="H4543">
        <v>1998</v>
      </c>
      <c r="I4543">
        <v>152</v>
      </c>
      <c r="J4543">
        <v>7.91</v>
      </c>
      <c r="K4543" t="s">
        <v>13</v>
      </c>
    </row>
    <row r="4544" spans="1:11" x14ac:dyDescent="0.2">
      <c r="A4544">
        <v>4543</v>
      </c>
      <c r="B4544">
        <v>22</v>
      </c>
      <c r="C4544">
        <v>45</v>
      </c>
      <c r="D4544" t="s">
        <v>782</v>
      </c>
      <c r="E4544" t="s">
        <v>805</v>
      </c>
      <c r="F4544" t="s">
        <v>15</v>
      </c>
      <c r="G4544">
        <v>17</v>
      </c>
      <c r="H4544">
        <v>25</v>
      </c>
      <c r="I4544">
        <v>8</v>
      </c>
      <c r="J4544">
        <v>38.1</v>
      </c>
      <c r="K4544" t="s">
        <v>13</v>
      </c>
    </row>
    <row r="4545" spans="1:11" x14ac:dyDescent="0.2">
      <c r="A4545">
        <v>4544</v>
      </c>
      <c r="B4545">
        <v>22</v>
      </c>
      <c r="C4545">
        <v>45</v>
      </c>
      <c r="D4545" t="s">
        <v>782</v>
      </c>
      <c r="E4545" t="s">
        <v>805</v>
      </c>
      <c r="F4545" t="s">
        <v>16</v>
      </c>
      <c r="G4545">
        <v>91</v>
      </c>
      <c r="H4545">
        <v>69</v>
      </c>
      <c r="I4545">
        <v>-22</v>
      </c>
      <c r="J4545">
        <v>-27.5</v>
      </c>
      <c r="K4545" t="s">
        <v>19</v>
      </c>
    </row>
    <row r="4546" spans="1:11" x14ac:dyDescent="0.2">
      <c r="A4546">
        <v>4545</v>
      </c>
      <c r="B4546">
        <v>22</v>
      </c>
      <c r="C4546">
        <v>47</v>
      </c>
      <c r="D4546" t="s">
        <v>782</v>
      </c>
      <c r="E4546" t="s">
        <v>806</v>
      </c>
      <c r="F4546" t="s">
        <v>12</v>
      </c>
      <c r="G4546">
        <v>128</v>
      </c>
      <c r="H4546">
        <v>108</v>
      </c>
      <c r="I4546">
        <v>-20</v>
      </c>
      <c r="J4546">
        <v>-16.95</v>
      </c>
      <c r="K4546" t="s">
        <v>19</v>
      </c>
    </row>
    <row r="4547" spans="1:11" x14ac:dyDescent="0.2">
      <c r="A4547">
        <v>4546</v>
      </c>
      <c r="B4547">
        <v>22</v>
      </c>
      <c r="C4547">
        <v>47</v>
      </c>
      <c r="D4547" t="s">
        <v>782</v>
      </c>
      <c r="E4547" t="s">
        <v>806</v>
      </c>
      <c r="F4547" t="s">
        <v>14</v>
      </c>
      <c r="G4547">
        <v>191</v>
      </c>
      <c r="H4547">
        <v>139</v>
      </c>
      <c r="I4547">
        <v>-52</v>
      </c>
      <c r="J4547">
        <v>-31.52</v>
      </c>
      <c r="K4547" t="s">
        <v>19</v>
      </c>
    </row>
    <row r="4548" spans="1:11" x14ac:dyDescent="0.2">
      <c r="A4548">
        <v>4547</v>
      </c>
      <c r="B4548">
        <v>22</v>
      </c>
      <c r="C4548">
        <v>47</v>
      </c>
      <c r="D4548" t="s">
        <v>782</v>
      </c>
      <c r="E4548" t="s">
        <v>806</v>
      </c>
      <c r="F4548" t="s">
        <v>15</v>
      </c>
      <c r="G4548">
        <v>8</v>
      </c>
      <c r="H4548">
        <v>4</v>
      </c>
      <c r="I4548">
        <v>-4</v>
      </c>
      <c r="J4548">
        <v>-66.67</v>
      </c>
      <c r="K4548" t="s">
        <v>19</v>
      </c>
    </row>
    <row r="4549" spans="1:11" x14ac:dyDescent="0.2">
      <c r="A4549">
        <v>4548</v>
      </c>
      <c r="B4549">
        <v>22</v>
      </c>
      <c r="C4549">
        <v>47</v>
      </c>
      <c r="D4549" t="s">
        <v>782</v>
      </c>
      <c r="E4549" t="s">
        <v>806</v>
      </c>
      <c r="F4549" t="s">
        <v>16</v>
      </c>
      <c r="G4549">
        <v>24</v>
      </c>
      <c r="H4549">
        <v>14</v>
      </c>
      <c r="I4549">
        <v>-10</v>
      </c>
      <c r="J4549">
        <v>-52.63</v>
      </c>
      <c r="K4549" t="s">
        <v>19</v>
      </c>
    </row>
    <row r="4550" spans="1:11" x14ac:dyDescent="0.2">
      <c r="A4550">
        <v>4549</v>
      </c>
      <c r="B4550">
        <v>22</v>
      </c>
      <c r="C4550">
        <v>49</v>
      </c>
      <c r="D4550" t="s">
        <v>782</v>
      </c>
      <c r="E4550" t="s">
        <v>807</v>
      </c>
      <c r="F4550" t="s">
        <v>12</v>
      </c>
      <c r="G4550">
        <v>78</v>
      </c>
      <c r="H4550">
        <v>28</v>
      </c>
      <c r="I4550">
        <v>-50</v>
      </c>
      <c r="J4550">
        <v>-94.34</v>
      </c>
      <c r="K4550" t="s">
        <v>19</v>
      </c>
    </row>
    <row r="4551" spans="1:11" x14ac:dyDescent="0.2">
      <c r="A4551">
        <v>4550</v>
      </c>
      <c r="B4551">
        <v>22</v>
      </c>
      <c r="C4551">
        <v>49</v>
      </c>
      <c r="D4551" t="s">
        <v>782</v>
      </c>
      <c r="E4551" t="s">
        <v>807</v>
      </c>
      <c r="F4551" t="s">
        <v>14</v>
      </c>
      <c r="G4551">
        <v>101</v>
      </c>
      <c r="H4551">
        <v>70</v>
      </c>
      <c r="I4551">
        <v>-31</v>
      </c>
      <c r="J4551">
        <v>-36.26</v>
      </c>
      <c r="K4551" t="s">
        <v>19</v>
      </c>
    </row>
    <row r="4552" spans="1:11" x14ac:dyDescent="0.2">
      <c r="A4552">
        <v>4551</v>
      </c>
      <c r="B4552">
        <v>22</v>
      </c>
      <c r="C4552">
        <v>49</v>
      </c>
      <c r="D4552" t="s">
        <v>782</v>
      </c>
      <c r="E4552" t="s">
        <v>807</v>
      </c>
      <c r="F4552" t="s">
        <v>15</v>
      </c>
      <c r="G4552">
        <v>7</v>
      </c>
      <c r="H4552">
        <v>2</v>
      </c>
      <c r="I4552">
        <v>-5</v>
      </c>
      <c r="J4552">
        <v>-111.11</v>
      </c>
      <c r="K4552" t="s">
        <v>19</v>
      </c>
    </row>
    <row r="4553" spans="1:11" x14ac:dyDescent="0.2">
      <c r="A4553">
        <v>4552</v>
      </c>
      <c r="B4553">
        <v>22</v>
      </c>
      <c r="C4553">
        <v>49</v>
      </c>
      <c r="D4553" t="s">
        <v>782</v>
      </c>
      <c r="E4553" t="s">
        <v>807</v>
      </c>
      <c r="F4553" t="s">
        <v>16</v>
      </c>
      <c r="G4553">
        <v>12</v>
      </c>
      <c r="H4553">
        <v>3</v>
      </c>
      <c r="I4553">
        <v>-9</v>
      </c>
      <c r="J4553">
        <v>-120</v>
      </c>
      <c r="K4553" t="s">
        <v>19</v>
      </c>
    </row>
    <row r="4554" spans="1:11" x14ac:dyDescent="0.2">
      <c r="A4554">
        <v>4553</v>
      </c>
      <c r="B4554">
        <v>22</v>
      </c>
      <c r="C4554">
        <v>51</v>
      </c>
      <c r="D4554" t="s">
        <v>782</v>
      </c>
      <c r="E4554" t="s">
        <v>808</v>
      </c>
      <c r="F4554" t="s">
        <v>12</v>
      </c>
      <c r="G4554">
        <v>15448</v>
      </c>
      <c r="H4554">
        <v>17091</v>
      </c>
      <c r="I4554">
        <v>1643</v>
      </c>
      <c r="J4554">
        <v>10.1</v>
      </c>
      <c r="K4554" t="s">
        <v>13</v>
      </c>
    </row>
    <row r="4555" spans="1:11" x14ac:dyDescent="0.2">
      <c r="A4555">
        <v>4554</v>
      </c>
      <c r="B4555">
        <v>22</v>
      </c>
      <c r="C4555">
        <v>51</v>
      </c>
      <c r="D4555" t="s">
        <v>782</v>
      </c>
      <c r="E4555" t="s">
        <v>808</v>
      </c>
      <c r="F4555" t="s">
        <v>14</v>
      </c>
      <c r="G4555">
        <v>17799</v>
      </c>
      <c r="H4555">
        <v>19199</v>
      </c>
      <c r="I4555">
        <v>1400</v>
      </c>
      <c r="J4555">
        <v>7.57</v>
      </c>
      <c r="K4555" t="s">
        <v>13</v>
      </c>
    </row>
    <row r="4556" spans="1:11" x14ac:dyDescent="0.2">
      <c r="A4556">
        <v>4555</v>
      </c>
      <c r="B4556">
        <v>22</v>
      </c>
      <c r="C4556">
        <v>51</v>
      </c>
      <c r="D4556" t="s">
        <v>782</v>
      </c>
      <c r="E4556" t="s">
        <v>808</v>
      </c>
      <c r="F4556" t="s">
        <v>15</v>
      </c>
      <c r="G4556">
        <v>403</v>
      </c>
      <c r="H4556">
        <v>334</v>
      </c>
      <c r="I4556">
        <v>-69</v>
      </c>
      <c r="J4556">
        <v>-18.72</v>
      </c>
      <c r="K4556" t="s">
        <v>19</v>
      </c>
    </row>
    <row r="4557" spans="1:11" x14ac:dyDescent="0.2">
      <c r="A4557">
        <v>4556</v>
      </c>
      <c r="B4557">
        <v>22</v>
      </c>
      <c r="C4557">
        <v>51</v>
      </c>
      <c r="D4557" t="s">
        <v>782</v>
      </c>
      <c r="E4557" t="s">
        <v>808</v>
      </c>
      <c r="F4557" t="s">
        <v>16</v>
      </c>
      <c r="G4557">
        <v>702</v>
      </c>
      <c r="H4557">
        <v>606</v>
      </c>
      <c r="I4557">
        <v>-96</v>
      </c>
      <c r="J4557">
        <v>-14.68</v>
      </c>
      <c r="K4557" t="s">
        <v>19</v>
      </c>
    </row>
    <row r="4558" spans="1:11" x14ac:dyDescent="0.2">
      <c r="A4558">
        <v>4557</v>
      </c>
      <c r="B4558">
        <v>22</v>
      </c>
      <c r="C4558">
        <v>53</v>
      </c>
      <c r="D4558" t="s">
        <v>782</v>
      </c>
      <c r="E4558" t="s">
        <v>809</v>
      </c>
      <c r="F4558" t="s">
        <v>12</v>
      </c>
      <c r="G4558">
        <v>124</v>
      </c>
      <c r="H4558">
        <v>64</v>
      </c>
      <c r="I4558">
        <v>-60</v>
      </c>
      <c r="J4558">
        <v>-63.83</v>
      </c>
      <c r="K4558" t="s">
        <v>19</v>
      </c>
    </row>
    <row r="4559" spans="1:11" x14ac:dyDescent="0.2">
      <c r="A4559">
        <v>4558</v>
      </c>
      <c r="B4559">
        <v>22</v>
      </c>
      <c r="C4559">
        <v>53</v>
      </c>
      <c r="D4559" t="s">
        <v>782</v>
      </c>
      <c r="E4559" t="s">
        <v>809</v>
      </c>
      <c r="F4559" t="s">
        <v>14</v>
      </c>
      <c r="G4559">
        <v>176</v>
      </c>
      <c r="H4559">
        <v>107</v>
      </c>
      <c r="I4559">
        <v>-69</v>
      </c>
      <c r="J4559">
        <v>-48.76</v>
      </c>
      <c r="K4559" t="s">
        <v>19</v>
      </c>
    </row>
    <row r="4560" spans="1:11" x14ac:dyDescent="0.2">
      <c r="A4560">
        <v>4559</v>
      </c>
      <c r="B4560">
        <v>22</v>
      </c>
      <c r="C4560">
        <v>53</v>
      </c>
      <c r="D4560" t="s">
        <v>782</v>
      </c>
      <c r="E4560" t="s">
        <v>809</v>
      </c>
      <c r="F4560" t="s">
        <v>15</v>
      </c>
      <c r="G4560">
        <v>7</v>
      </c>
      <c r="H4560">
        <v>4</v>
      </c>
      <c r="I4560">
        <v>-3</v>
      </c>
      <c r="J4560">
        <v>-54.55</v>
      </c>
      <c r="K4560" t="s">
        <v>19</v>
      </c>
    </row>
    <row r="4561" spans="1:11" x14ac:dyDescent="0.2">
      <c r="A4561">
        <v>4560</v>
      </c>
      <c r="B4561">
        <v>22</v>
      </c>
      <c r="C4561">
        <v>53</v>
      </c>
      <c r="D4561" t="s">
        <v>782</v>
      </c>
      <c r="E4561" t="s">
        <v>809</v>
      </c>
      <c r="F4561" t="s">
        <v>16</v>
      </c>
      <c r="G4561">
        <v>17</v>
      </c>
      <c r="H4561">
        <v>12</v>
      </c>
      <c r="I4561">
        <v>-5</v>
      </c>
      <c r="J4561">
        <v>-34.479999999999997</v>
      </c>
      <c r="K4561" t="s">
        <v>19</v>
      </c>
    </row>
    <row r="4562" spans="1:11" x14ac:dyDescent="0.2">
      <c r="A4562">
        <v>4561</v>
      </c>
      <c r="B4562">
        <v>22</v>
      </c>
      <c r="C4562">
        <v>55</v>
      </c>
      <c r="D4562" t="s">
        <v>782</v>
      </c>
      <c r="E4562" t="s">
        <v>810</v>
      </c>
      <c r="F4562" t="s">
        <v>12</v>
      </c>
      <c r="G4562">
        <v>2870</v>
      </c>
      <c r="H4562">
        <v>3388</v>
      </c>
      <c r="I4562">
        <v>518</v>
      </c>
      <c r="J4562">
        <v>16.55</v>
      </c>
      <c r="K4562" t="s">
        <v>13</v>
      </c>
    </row>
    <row r="4563" spans="1:11" x14ac:dyDescent="0.2">
      <c r="A4563">
        <v>4562</v>
      </c>
      <c r="B4563">
        <v>22</v>
      </c>
      <c r="C4563">
        <v>55</v>
      </c>
      <c r="D4563" t="s">
        <v>782</v>
      </c>
      <c r="E4563" t="s">
        <v>810</v>
      </c>
      <c r="F4563" t="s">
        <v>14</v>
      </c>
      <c r="G4563">
        <v>3568</v>
      </c>
      <c r="H4563">
        <v>4023</v>
      </c>
      <c r="I4563">
        <v>455</v>
      </c>
      <c r="J4563">
        <v>11.99</v>
      </c>
      <c r="K4563" t="s">
        <v>13</v>
      </c>
    </row>
    <row r="4564" spans="1:11" x14ac:dyDescent="0.2">
      <c r="A4564">
        <v>4563</v>
      </c>
      <c r="B4564">
        <v>22</v>
      </c>
      <c r="C4564">
        <v>55</v>
      </c>
      <c r="D4564" t="s">
        <v>782</v>
      </c>
      <c r="E4564" t="s">
        <v>810</v>
      </c>
      <c r="F4564" t="s">
        <v>15</v>
      </c>
      <c r="G4564">
        <v>82</v>
      </c>
      <c r="H4564">
        <v>108</v>
      </c>
      <c r="I4564">
        <v>26</v>
      </c>
      <c r="J4564">
        <v>27.37</v>
      </c>
      <c r="K4564" t="s">
        <v>13</v>
      </c>
    </row>
    <row r="4565" spans="1:11" x14ac:dyDescent="0.2">
      <c r="A4565">
        <v>4564</v>
      </c>
      <c r="B4565">
        <v>22</v>
      </c>
      <c r="C4565">
        <v>55</v>
      </c>
      <c r="D4565" t="s">
        <v>782</v>
      </c>
      <c r="E4565" t="s">
        <v>810</v>
      </c>
      <c r="F4565" t="s">
        <v>16</v>
      </c>
      <c r="G4565">
        <v>206</v>
      </c>
      <c r="H4565">
        <v>234</v>
      </c>
      <c r="I4565">
        <v>28</v>
      </c>
      <c r="J4565">
        <v>12.73</v>
      </c>
      <c r="K4565" t="s">
        <v>13</v>
      </c>
    </row>
    <row r="4566" spans="1:11" x14ac:dyDescent="0.2">
      <c r="A4566">
        <v>4565</v>
      </c>
      <c r="B4566">
        <v>22</v>
      </c>
      <c r="C4566">
        <v>57</v>
      </c>
      <c r="D4566" t="s">
        <v>782</v>
      </c>
      <c r="E4566" t="s">
        <v>811</v>
      </c>
      <c r="F4566" t="s">
        <v>12</v>
      </c>
      <c r="G4566">
        <v>764</v>
      </c>
      <c r="H4566">
        <v>732</v>
      </c>
      <c r="I4566">
        <v>-32</v>
      </c>
      <c r="J4566">
        <v>-4.28</v>
      </c>
      <c r="K4566" t="s">
        <v>19</v>
      </c>
    </row>
    <row r="4567" spans="1:11" x14ac:dyDescent="0.2">
      <c r="A4567">
        <v>4566</v>
      </c>
      <c r="B4567">
        <v>22</v>
      </c>
      <c r="C4567">
        <v>57</v>
      </c>
      <c r="D4567" t="s">
        <v>782</v>
      </c>
      <c r="E4567" t="s">
        <v>811</v>
      </c>
      <c r="F4567" t="s">
        <v>14</v>
      </c>
      <c r="G4567">
        <v>925</v>
      </c>
      <c r="H4567">
        <v>892</v>
      </c>
      <c r="I4567">
        <v>-33</v>
      </c>
      <c r="J4567">
        <v>-3.63</v>
      </c>
      <c r="K4567" t="s">
        <v>19</v>
      </c>
    </row>
    <row r="4568" spans="1:11" x14ac:dyDescent="0.2">
      <c r="A4568">
        <v>4567</v>
      </c>
      <c r="B4568">
        <v>22</v>
      </c>
      <c r="C4568">
        <v>57</v>
      </c>
      <c r="D4568" t="s">
        <v>782</v>
      </c>
      <c r="E4568" t="s">
        <v>811</v>
      </c>
      <c r="F4568" t="s">
        <v>15</v>
      </c>
      <c r="G4568">
        <v>30</v>
      </c>
      <c r="H4568">
        <v>53</v>
      </c>
      <c r="I4568">
        <v>23</v>
      </c>
      <c r="J4568">
        <v>55.42</v>
      </c>
      <c r="K4568" t="s">
        <v>13</v>
      </c>
    </row>
    <row r="4569" spans="1:11" x14ac:dyDescent="0.2">
      <c r="A4569">
        <v>4568</v>
      </c>
      <c r="B4569">
        <v>22</v>
      </c>
      <c r="C4569">
        <v>57</v>
      </c>
      <c r="D4569" t="s">
        <v>782</v>
      </c>
      <c r="E4569" t="s">
        <v>811</v>
      </c>
      <c r="F4569" t="s">
        <v>16</v>
      </c>
      <c r="G4569">
        <v>62</v>
      </c>
      <c r="H4569">
        <v>112</v>
      </c>
      <c r="I4569">
        <v>50</v>
      </c>
      <c r="J4569">
        <v>57.47</v>
      </c>
      <c r="K4569" t="s">
        <v>13</v>
      </c>
    </row>
    <row r="4570" spans="1:11" x14ac:dyDescent="0.2">
      <c r="A4570">
        <v>4569</v>
      </c>
      <c r="B4570">
        <v>22</v>
      </c>
      <c r="C4570">
        <v>59</v>
      </c>
      <c r="D4570" t="s">
        <v>782</v>
      </c>
      <c r="E4570" t="s">
        <v>812</v>
      </c>
      <c r="F4570" t="s">
        <v>12</v>
      </c>
      <c r="G4570">
        <v>49</v>
      </c>
      <c r="H4570">
        <v>30</v>
      </c>
      <c r="I4570">
        <v>-19</v>
      </c>
      <c r="J4570">
        <v>-48.1</v>
      </c>
      <c r="K4570" t="s">
        <v>19</v>
      </c>
    </row>
    <row r="4571" spans="1:11" x14ac:dyDescent="0.2">
      <c r="A4571">
        <v>4570</v>
      </c>
      <c r="B4571">
        <v>22</v>
      </c>
      <c r="C4571">
        <v>59</v>
      </c>
      <c r="D4571" t="s">
        <v>782</v>
      </c>
      <c r="E4571" t="s">
        <v>812</v>
      </c>
      <c r="F4571" t="s">
        <v>14</v>
      </c>
      <c r="G4571">
        <v>72</v>
      </c>
      <c r="H4571">
        <v>41</v>
      </c>
      <c r="I4571">
        <v>-31</v>
      </c>
      <c r="J4571">
        <v>-54.87</v>
      </c>
      <c r="K4571" t="s">
        <v>19</v>
      </c>
    </row>
    <row r="4572" spans="1:11" x14ac:dyDescent="0.2">
      <c r="A4572">
        <v>4571</v>
      </c>
      <c r="B4572">
        <v>22</v>
      </c>
      <c r="C4572">
        <v>59</v>
      </c>
      <c r="D4572" t="s">
        <v>782</v>
      </c>
      <c r="E4572" t="s">
        <v>812</v>
      </c>
      <c r="F4572" t="s">
        <v>15</v>
      </c>
      <c r="G4572">
        <v>2</v>
      </c>
      <c r="H4572">
        <v>4</v>
      </c>
      <c r="I4572">
        <v>2</v>
      </c>
      <c r="J4572">
        <v>66.67</v>
      </c>
      <c r="K4572" t="s">
        <v>13</v>
      </c>
    </row>
    <row r="4573" spans="1:11" x14ac:dyDescent="0.2">
      <c r="A4573">
        <v>4572</v>
      </c>
      <c r="B4573">
        <v>22</v>
      </c>
      <c r="C4573">
        <v>59</v>
      </c>
      <c r="D4573" t="s">
        <v>782</v>
      </c>
      <c r="E4573" t="s">
        <v>812</v>
      </c>
      <c r="F4573" t="s">
        <v>16</v>
      </c>
      <c r="G4573">
        <v>8</v>
      </c>
      <c r="H4573">
        <v>6</v>
      </c>
      <c r="I4573">
        <v>-2</v>
      </c>
      <c r="J4573">
        <v>-28.57</v>
      </c>
      <c r="K4573" t="s">
        <v>19</v>
      </c>
    </row>
    <row r="4574" spans="1:11" x14ac:dyDescent="0.2">
      <c r="A4574">
        <v>4573</v>
      </c>
      <c r="B4574">
        <v>22</v>
      </c>
      <c r="C4574">
        <v>61</v>
      </c>
      <c r="D4574" t="s">
        <v>782</v>
      </c>
      <c r="E4574" t="s">
        <v>813</v>
      </c>
      <c r="F4574" t="s">
        <v>12</v>
      </c>
      <c r="G4574">
        <v>587</v>
      </c>
      <c r="H4574">
        <v>801</v>
      </c>
      <c r="I4574">
        <v>214</v>
      </c>
      <c r="J4574">
        <v>30.84</v>
      </c>
      <c r="K4574" t="s">
        <v>13</v>
      </c>
    </row>
    <row r="4575" spans="1:11" x14ac:dyDescent="0.2">
      <c r="A4575">
        <v>4574</v>
      </c>
      <c r="B4575">
        <v>22</v>
      </c>
      <c r="C4575">
        <v>61</v>
      </c>
      <c r="D4575" t="s">
        <v>782</v>
      </c>
      <c r="E4575" t="s">
        <v>813</v>
      </c>
      <c r="F4575" t="s">
        <v>14</v>
      </c>
      <c r="G4575">
        <v>686</v>
      </c>
      <c r="H4575">
        <v>922</v>
      </c>
      <c r="I4575">
        <v>236</v>
      </c>
      <c r="J4575">
        <v>29.35</v>
      </c>
      <c r="K4575" t="s">
        <v>13</v>
      </c>
    </row>
    <row r="4576" spans="1:11" x14ac:dyDescent="0.2">
      <c r="A4576">
        <v>4575</v>
      </c>
      <c r="B4576">
        <v>22</v>
      </c>
      <c r="C4576">
        <v>61</v>
      </c>
      <c r="D4576" t="s">
        <v>782</v>
      </c>
      <c r="E4576" t="s">
        <v>813</v>
      </c>
      <c r="F4576" t="s">
        <v>15</v>
      </c>
      <c r="G4576">
        <v>12</v>
      </c>
      <c r="H4576">
        <v>44</v>
      </c>
      <c r="I4576">
        <v>32</v>
      </c>
      <c r="J4576">
        <v>114.29</v>
      </c>
      <c r="K4576" t="s">
        <v>13</v>
      </c>
    </row>
    <row r="4577" spans="1:11" x14ac:dyDescent="0.2">
      <c r="A4577">
        <v>4576</v>
      </c>
      <c r="B4577">
        <v>22</v>
      </c>
      <c r="C4577">
        <v>61</v>
      </c>
      <c r="D4577" t="s">
        <v>782</v>
      </c>
      <c r="E4577" t="s">
        <v>813</v>
      </c>
      <c r="F4577" t="s">
        <v>16</v>
      </c>
      <c r="G4577">
        <v>39</v>
      </c>
      <c r="H4577">
        <v>71</v>
      </c>
      <c r="I4577">
        <v>32</v>
      </c>
      <c r="J4577">
        <v>58.18</v>
      </c>
      <c r="K4577" t="s">
        <v>13</v>
      </c>
    </row>
    <row r="4578" spans="1:11" x14ac:dyDescent="0.2">
      <c r="A4578">
        <v>4577</v>
      </c>
      <c r="B4578">
        <v>22</v>
      </c>
      <c r="C4578">
        <v>63</v>
      </c>
      <c r="D4578" t="s">
        <v>782</v>
      </c>
      <c r="E4578" t="s">
        <v>814</v>
      </c>
      <c r="F4578" t="s">
        <v>12</v>
      </c>
      <c r="G4578">
        <v>760</v>
      </c>
      <c r="H4578">
        <v>660</v>
      </c>
      <c r="I4578">
        <v>-100</v>
      </c>
      <c r="J4578">
        <v>-14.08</v>
      </c>
      <c r="K4578" t="s">
        <v>19</v>
      </c>
    </row>
    <row r="4579" spans="1:11" x14ac:dyDescent="0.2">
      <c r="A4579">
        <v>4578</v>
      </c>
      <c r="B4579">
        <v>22</v>
      </c>
      <c r="C4579">
        <v>63</v>
      </c>
      <c r="D4579" t="s">
        <v>782</v>
      </c>
      <c r="E4579" t="s">
        <v>814</v>
      </c>
      <c r="F4579" t="s">
        <v>14</v>
      </c>
      <c r="G4579">
        <v>998</v>
      </c>
      <c r="H4579">
        <v>958</v>
      </c>
      <c r="I4579">
        <v>-40</v>
      </c>
      <c r="J4579">
        <v>-4.09</v>
      </c>
      <c r="K4579" t="s">
        <v>19</v>
      </c>
    </row>
    <row r="4580" spans="1:11" x14ac:dyDescent="0.2">
      <c r="A4580">
        <v>4579</v>
      </c>
      <c r="B4580">
        <v>22</v>
      </c>
      <c r="C4580">
        <v>63</v>
      </c>
      <c r="D4580" t="s">
        <v>782</v>
      </c>
      <c r="E4580" t="s">
        <v>814</v>
      </c>
      <c r="F4580" t="s">
        <v>15</v>
      </c>
      <c r="G4580">
        <v>44</v>
      </c>
      <c r="H4580">
        <v>29</v>
      </c>
      <c r="I4580">
        <v>-15</v>
      </c>
      <c r="J4580">
        <v>-41.1</v>
      </c>
      <c r="K4580" t="s">
        <v>19</v>
      </c>
    </row>
    <row r="4581" spans="1:11" x14ac:dyDescent="0.2">
      <c r="A4581">
        <v>4580</v>
      </c>
      <c r="B4581">
        <v>22</v>
      </c>
      <c r="C4581">
        <v>63</v>
      </c>
      <c r="D4581" t="s">
        <v>782</v>
      </c>
      <c r="E4581" t="s">
        <v>814</v>
      </c>
      <c r="F4581" t="s">
        <v>16</v>
      </c>
      <c r="G4581">
        <v>74</v>
      </c>
      <c r="H4581">
        <v>73</v>
      </c>
      <c r="I4581">
        <v>-1</v>
      </c>
      <c r="J4581">
        <v>-1.36</v>
      </c>
      <c r="K4581" t="s">
        <v>19</v>
      </c>
    </row>
    <row r="4582" spans="1:11" x14ac:dyDescent="0.2">
      <c r="A4582">
        <v>4581</v>
      </c>
      <c r="B4582">
        <v>22</v>
      </c>
      <c r="C4582">
        <v>65</v>
      </c>
      <c r="D4582" t="s">
        <v>782</v>
      </c>
      <c r="E4582" t="s">
        <v>815</v>
      </c>
      <c r="F4582" t="s">
        <v>12</v>
      </c>
      <c r="G4582">
        <v>53</v>
      </c>
      <c r="H4582">
        <v>27</v>
      </c>
      <c r="I4582">
        <v>-26</v>
      </c>
      <c r="J4582">
        <v>-65</v>
      </c>
      <c r="K4582" t="s">
        <v>19</v>
      </c>
    </row>
    <row r="4583" spans="1:11" x14ac:dyDescent="0.2">
      <c r="A4583">
        <v>4582</v>
      </c>
      <c r="B4583">
        <v>22</v>
      </c>
      <c r="C4583">
        <v>65</v>
      </c>
      <c r="D4583" t="s">
        <v>782</v>
      </c>
      <c r="E4583" t="s">
        <v>815</v>
      </c>
      <c r="F4583" t="s">
        <v>14</v>
      </c>
      <c r="G4583">
        <v>70</v>
      </c>
      <c r="H4583">
        <v>41</v>
      </c>
      <c r="I4583">
        <v>-29</v>
      </c>
      <c r="J4583">
        <v>-52.25</v>
      </c>
      <c r="K4583" t="s">
        <v>19</v>
      </c>
    </row>
    <row r="4584" spans="1:11" x14ac:dyDescent="0.2">
      <c r="A4584">
        <v>4583</v>
      </c>
      <c r="B4584">
        <v>22</v>
      </c>
      <c r="C4584">
        <v>65</v>
      </c>
      <c r="D4584" t="s">
        <v>782</v>
      </c>
      <c r="E4584" t="s">
        <v>815</v>
      </c>
      <c r="F4584" t="s">
        <v>15</v>
      </c>
      <c r="G4584">
        <v>89</v>
      </c>
      <c r="H4584">
        <v>0</v>
      </c>
      <c r="I4584">
        <v>-89</v>
      </c>
      <c r="J4584">
        <v>-200</v>
      </c>
      <c r="K4584" t="s">
        <v>19</v>
      </c>
    </row>
    <row r="4585" spans="1:11" x14ac:dyDescent="0.2">
      <c r="A4585">
        <v>4584</v>
      </c>
      <c r="B4585">
        <v>22</v>
      </c>
      <c r="C4585">
        <v>65</v>
      </c>
      <c r="D4585" t="s">
        <v>782</v>
      </c>
      <c r="E4585" t="s">
        <v>815</v>
      </c>
      <c r="F4585" t="s">
        <v>16</v>
      </c>
      <c r="G4585">
        <v>91</v>
      </c>
      <c r="H4585">
        <v>2</v>
      </c>
      <c r="I4585">
        <v>-89</v>
      </c>
      <c r="J4585">
        <v>-191.4</v>
      </c>
      <c r="K4585" t="s">
        <v>19</v>
      </c>
    </row>
    <row r="4586" spans="1:11" x14ac:dyDescent="0.2">
      <c r="A4586">
        <v>4585</v>
      </c>
      <c r="B4586">
        <v>22</v>
      </c>
      <c r="C4586">
        <v>67</v>
      </c>
      <c r="D4586" t="s">
        <v>782</v>
      </c>
      <c r="E4586" t="s">
        <v>816</v>
      </c>
      <c r="F4586" t="s">
        <v>12</v>
      </c>
      <c r="G4586">
        <v>119</v>
      </c>
      <c r="H4586">
        <v>105</v>
      </c>
      <c r="I4586">
        <v>-14</v>
      </c>
      <c r="J4586">
        <v>-12.5</v>
      </c>
      <c r="K4586" t="s">
        <v>19</v>
      </c>
    </row>
    <row r="4587" spans="1:11" x14ac:dyDescent="0.2">
      <c r="A4587">
        <v>4586</v>
      </c>
      <c r="B4587">
        <v>22</v>
      </c>
      <c r="C4587">
        <v>67</v>
      </c>
      <c r="D4587" t="s">
        <v>782</v>
      </c>
      <c r="E4587" t="s">
        <v>816</v>
      </c>
      <c r="F4587" t="s">
        <v>14</v>
      </c>
      <c r="G4587">
        <v>166</v>
      </c>
      <c r="H4587">
        <v>167</v>
      </c>
      <c r="I4587">
        <v>1</v>
      </c>
      <c r="J4587">
        <v>0.6</v>
      </c>
      <c r="K4587" t="s">
        <v>13</v>
      </c>
    </row>
    <row r="4588" spans="1:11" x14ac:dyDescent="0.2">
      <c r="A4588">
        <v>4587</v>
      </c>
      <c r="B4588">
        <v>22</v>
      </c>
      <c r="C4588">
        <v>67</v>
      </c>
      <c r="D4588" t="s">
        <v>782</v>
      </c>
      <c r="E4588" t="s">
        <v>816</v>
      </c>
      <c r="F4588" t="s">
        <v>15</v>
      </c>
      <c r="G4588">
        <v>10</v>
      </c>
      <c r="H4588">
        <v>14</v>
      </c>
      <c r="I4588">
        <v>4</v>
      </c>
      <c r="J4588">
        <v>33.33</v>
      </c>
      <c r="K4588" t="s">
        <v>13</v>
      </c>
    </row>
    <row r="4589" spans="1:11" x14ac:dyDescent="0.2">
      <c r="A4589">
        <v>4588</v>
      </c>
      <c r="B4589">
        <v>22</v>
      </c>
      <c r="C4589">
        <v>67</v>
      </c>
      <c r="D4589" t="s">
        <v>782</v>
      </c>
      <c r="E4589" t="s">
        <v>816</v>
      </c>
      <c r="F4589" t="s">
        <v>16</v>
      </c>
      <c r="G4589">
        <v>23</v>
      </c>
      <c r="H4589">
        <v>32</v>
      </c>
      <c r="I4589">
        <v>9</v>
      </c>
      <c r="J4589">
        <v>32.729999999999997</v>
      </c>
      <c r="K4589" t="s">
        <v>13</v>
      </c>
    </row>
    <row r="4590" spans="1:11" x14ac:dyDescent="0.2">
      <c r="A4590">
        <v>4589</v>
      </c>
      <c r="B4590">
        <v>22</v>
      </c>
      <c r="C4590">
        <v>69</v>
      </c>
      <c r="D4590" t="s">
        <v>782</v>
      </c>
      <c r="E4590" t="s">
        <v>817</v>
      </c>
      <c r="F4590" t="s">
        <v>12</v>
      </c>
      <c r="G4590">
        <v>290</v>
      </c>
      <c r="H4590">
        <v>146</v>
      </c>
      <c r="I4590">
        <v>-144</v>
      </c>
      <c r="J4590">
        <v>-66.06</v>
      </c>
      <c r="K4590" t="s">
        <v>19</v>
      </c>
    </row>
    <row r="4591" spans="1:11" x14ac:dyDescent="0.2">
      <c r="A4591">
        <v>4590</v>
      </c>
      <c r="B4591">
        <v>22</v>
      </c>
      <c r="C4591">
        <v>69</v>
      </c>
      <c r="D4591" t="s">
        <v>782</v>
      </c>
      <c r="E4591" t="s">
        <v>817</v>
      </c>
      <c r="F4591" t="s">
        <v>14</v>
      </c>
      <c r="G4591">
        <v>362</v>
      </c>
      <c r="H4591">
        <v>231</v>
      </c>
      <c r="I4591">
        <v>-131</v>
      </c>
      <c r="J4591">
        <v>-44.18</v>
      </c>
      <c r="K4591" t="s">
        <v>19</v>
      </c>
    </row>
    <row r="4592" spans="1:11" x14ac:dyDescent="0.2">
      <c r="A4592">
        <v>4591</v>
      </c>
      <c r="B4592">
        <v>22</v>
      </c>
      <c r="C4592">
        <v>69</v>
      </c>
      <c r="D4592" t="s">
        <v>782</v>
      </c>
      <c r="E4592" t="s">
        <v>817</v>
      </c>
      <c r="F4592" t="s">
        <v>15</v>
      </c>
      <c r="G4592">
        <v>17</v>
      </c>
      <c r="H4592">
        <v>11</v>
      </c>
      <c r="I4592">
        <v>-6</v>
      </c>
      <c r="J4592">
        <v>-42.86</v>
      </c>
      <c r="K4592" t="s">
        <v>19</v>
      </c>
    </row>
    <row r="4593" spans="1:11" x14ac:dyDescent="0.2">
      <c r="A4593">
        <v>4592</v>
      </c>
      <c r="B4593">
        <v>22</v>
      </c>
      <c r="C4593">
        <v>69</v>
      </c>
      <c r="D4593" t="s">
        <v>782</v>
      </c>
      <c r="E4593" t="s">
        <v>817</v>
      </c>
      <c r="F4593" t="s">
        <v>16</v>
      </c>
      <c r="G4593">
        <v>33</v>
      </c>
      <c r="H4593">
        <v>56</v>
      </c>
      <c r="I4593">
        <v>23</v>
      </c>
      <c r="J4593">
        <v>51.69</v>
      </c>
      <c r="K4593" t="s">
        <v>13</v>
      </c>
    </row>
    <row r="4594" spans="1:11" x14ac:dyDescent="0.2">
      <c r="A4594">
        <v>4593</v>
      </c>
      <c r="B4594">
        <v>22</v>
      </c>
      <c r="C4594">
        <v>71</v>
      </c>
      <c r="D4594" t="s">
        <v>782</v>
      </c>
      <c r="E4594" t="s">
        <v>818</v>
      </c>
      <c r="F4594" t="s">
        <v>12</v>
      </c>
      <c r="G4594">
        <v>10498</v>
      </c>
      <c r="H4594">
        <v>10115</v>
      </c>
      <c r="I4594">
        <v>-383</v>
      </c>
      <c r="J4594">
        <v>-3.72</v>
      </c>
      <c r="K4594" t="s">
        <v>19</v>
      </c>
    </row>
    <row r="4595" spans="1:11" x14ac:dyDescent="0.2">
      <c r="A4595">
        <v>4594</v>
      </c>
      <c r="B4595">
        <v>22</v>
      </c>
      <c r="C4595">
        <v>71</v>
      </c>
      <c r="D4595" t="s">
        <v>782</v>
      </c>
      <c r="E4595" t="s">
        <v>818</v>
      </c>
      <c r="F4595" t="s">
        <v>14</v>
      </c>
      <c r="G4595">
        <v>11960</v>
      </c>
      <c r="H4595">
        <v>11420</v>
      </c>
      <c r="I4595">
        <v>-540</v>
      </c>
      <c r="J4595">
        <v>-4.62</v>
      </c>
      <c r="K4595" t="s">
        <v>19</v>
      </c>
    </row>
    <row r="4596" spans="1:11" x14ac:dyDescent="0.2">
      <c r="A4596">
        <v>4595</v>
      </c>
      <c r="B4596">
        <v>22</v>
      </c>
      <c r="C4596">
        <v>71</v>
      </c>
      <c r="D4596" t="s">
        <v>782</v>
      </c>
      <c r="E4596" t="s">
        <v>818</v>
      </c>
      <c r="F4596" t="s">
        <v>15</v>
      </c>
      <c r="G4596">
        <v>202</v>
      </c>
      <c r="H4596">
        <v>221</v>
      </c>
      <c r="I4596">
        <v>19</v>
      </c>
      <c r="J4596">
        <v>8.98</v>
      </c>
      <c r="K4596" t="s">
        <v>13</v>
      </c>
    </row>
    <row r="4597" spans="1:11" x14ac:dyDescent="0.2">
      <c r="A4597">
        <v>4596</v>
      </c>
      <c r="B4597">
        <v>22</v>
      </c>
      <c r="C4597">
        <v>71</v>
      </c>
      <c r="D4597" t="s">
        <v>782</v>
      </c>
      <c r="E4597" t="s">
        <v>818</v>
      </c>
      <c r="F4597" t="s">
        <v>16</v>
      </c>
      <c r="G4597">
        <v>437</v>
      </c>
      <c r="H4597">
        <v>404</v>
      </c>
      <c r="I4597">
        <v>-33</v>
      </c>
      <c r="J4597">
        <v>-7.85</v>
      </c>
      <c r="K4597" t="s">
        <v>19</v>
      </c>
    </row>
    <row r="4598" spans="1:11" x14ac:dyDescent="0.2">
      <c r="A4598">
        <v>4597</v>
      </c>
      <c r="B4598">
        <v>22</v>
      </c>
      <c r="C4598">
        <v>73</v>
      </c>
      <c r="D4598" t="s">
        <v>782</v>
      </c>
      <c r="E4598" t="s">
        <v>819</v>
      </c>
      <c r="F4598" t="s">
        <v>12</v>
      </c>
      <c r="G4598">
        <v>1270</v>
      </c>
      <c r="H4598">
        <v>1485</v>
      </c>
      <c r="I4598">
        <v>215</v>
      </c>
      <c r="J4598">
        <v>15.61</v>
      </c>
      <c r="K4598" t="s">
        <v>13</v>
      </c>
    </row>
    <row r="4599" spans="1:11" x14ac:dyDescent="0.2">
      <c r="A4599">
        <v>4598</v>
      </c>
      <c r="B4599">
        <v>22</v>
      </c>
      <c r="C4599">
        <v>73</v>
      </c>
      <c r="D4599" t="s">
        <v>782</v>
      </c>
      <c r="E4599" t="s">
        <v>819</v>
      </c>
      <c r="F4599" t="s">
        <v>14</v>
      </c>
      <c r="G4599">
        <v>1670</v>
      </c>
      <c r="H4599">
        <v>1834</v>
      </c>
      <c r="I4599">
        <v>164</v>
      </c>
      <c r="J4599">
        <v>9.36</v>
      </c>
      <c r="K4599" t="s">
        <v>13</v>
      </c>
    </row>
    <row r="4600" spans="1:11" x14ac:dyDescent="0.2">
      <c r="A4600">
        <v>4599</v>
      </c>
      <c r="B4600">
        <v>22</v>
      </c>
      <c r="C4600">
        <v>73</v>
      </c>
      <c r="D4600" t="s">
        <v>782</v>
      </c>
      <c r="E4600" t="s">
        <v>819</v>
      </c>
      <c r="F4600" t="s">
        <v>15</v>
      </c>
      <c r="G4600">
        <v>55</v>
      </c>
      <c r="H4600">
        <v>70</v>
      </c>
      <c r="I4600">
        <v>15</v>
      </c>
      <c r="J4600">
        <v>24</v>
      </c>
      <c r="K4600" t="s">
        <v>13</v>
      </c>
    </row>
    <row r="4601" spans="1:11" x14ac:dyDescent="0.2">
      <c r="A4601">
        <v>4600</v>
      </c>
      <c r="B4601">
        <v>22</v>
      </c>
      <c r="C4601">
        <v>73</v>
      </c>
      <c r="D4601" t="s">
        <v>782</v>
      </c>
      <c r="E4601" t="s">
        <v>819</v>
      </c>
      <c r="F4601" t="s">
        <v>16</v>
      </c>
      <c r="G4601">
        <v>118</v>
      </c>
      <c r="H4601">
        <v>161</v>
      </c>
      <c r="I4601">
        <v>43</v>
      </c>
      <c r="J4601">
        <v>30.82</v>
      </c>
      <c r="K4601" t="s">
        <v>13</v>
      </c>
    </row>
    <row r="4602" spans="1:11" x14ac:dyDescent="0.2">
      <c r="A4602">
        <v>4601</v>
      </c>
      <c r="B4602">
        <v>22</v>
      </c>
      <c r="C4602">
        <v>75</v>
      </c>
      <c r="D4602" t="s">
        <v>782</v>
      </c>
      <c r="E4602" t="s">
        <v>820</v>
      </c>
      <c r="F4602" t="s">
        <v>12</v>
      </c>
      <c r="G4602">
        <v>632</v>
      </c>
      <c r="H4602">
        <v>738</v>
      </c>
      <c r="I4602">
        <v>106</v>
      </c>
      <c r="J4602">
        <v>15.47</v>
      </c>
      <c r="K4602" t="s">
        <v>13</v>
      </c>
    </row>
    <row r="4603" spans="1:11" x14ac:dyDescent="0.2">
      <c r="A4603">
        <v>4602</v>
      </c>
      <c r="B4603">
        <v>22</v>
      </c>
      <c r="C4603">
        <v>75</v>
      </c>
      <c r="D4603" t="s">
        <v>782</v>
      </c>
      <c r="E4603" t="s">
        <v>820</v>
      </c>
      <c r="F4603" t="s">
        <v>14</v>
      </c>
      <c r="G4603">
        <v>708</v>
      </c>
      <c r="H4603">
        <v>868</v>
      </c>
      <c r="I4603">
        <v>160</v>
      </c>
      <c r="J4603">
        <v>20.3</v>
      </c>
      <c r="K4603" t="s">
        <v>13</v>
      </c>
    </row>
    <row r="4604" spans="1:11" x14ac:dyDescent="0.2">
      <c r="A4604">
        <v>4603</v>
      </c>
      <c r="B4604">
        <v>22</v>
      </c>
      <c r="C4604">
        <v>75</v>
      </c>
      <c r="D4604" t="s">
        <v>782</v>
      </c>
      <c r="E4604" t="s">
        <v>820</v>
      </c>
      <c r="F4604" t="s">
        <v>15</v>
      </c>
      <c r="G4604">
        <v>11</v>
      </c>
      <c r="H4604">
        <v>41</v>
      </c>
      <c r="I4604">
        <v>30</v>
      </c>
      <c r="J4604">
        <v>115.38</v>
      </c>
      <c r="K4604" t="s">
        <v>13</v>
      </c>
    </row>
    <row r="4605" spans="1:11" x14ac:dyDescent="0.2">
      <c r="A4605">
        <v>4604</v>
      </c>
      <c r="B4605">
        <v>22</v>
      </c>
      <c r="C4605">
        <v>75</v>
      </c>
      <c r="D4605" t="s">
        <v>782</v>
      </c>
      <c r="E4605" t="s">
        <v>820</v>
      </c>
      <c r="F4605" t="s">
        <v>16</v>
      </c>
      <c r="G4605">
        <v>24</v>
      </c>
      <c r="H4605">
        <v>94</v>
      </c>
      <c r="I4605">
        <v>70</v>
      </c>
      <c r="J4605">
        <v>118.64</v>
      </c>
      <c r="K4605" t="s">
        <v>13</v>
      </c>
    </row>
    <row r="4606" spans="1:11" x14ac:dyDescent="0.2">
      <c r="A4606">
        <v>4605</v>
      </c>
      <c r="B4606">
        <v>22</v>
      </c>
      <c r="C4606">
        <v>77</v>
      </c>
      <c r="D4606" t="s">
        <v>782</v>
      </c>
      <c r="E4606" t="s">
        <v>821</v>
      </c>
      <c r="F4606" t="s">
        <v>12</v>
      </c>
      <c r="G4606">
        <v>92</v>
      </c>
      <c r="H4606">
        <v>59</v>
      </c>
      <c r="I4606">
        <v>-33</v>
      </c>
      <c r="J4606">
        <v>-43.71</v>
      </c>
      <c r="K4606" t="s">
        <v>19</v>
      </c>
    </row>
    <row r="4607" spans="1:11" x14ac:dyDescent="0.2">
      <c r="A4607">
        <v>4606</v>
      </c>
      <c r="B4607">
        <v>22</v>
      </c>
      <c r="C4607">
        <v>77</v>
      </c>
      <c r="D4607" t="s">
        <v>782</v>
      </c>
      <c r="E4607" t="s">
        <v>821</v>
      </c>
      <c r="F4607" t="s">
        <v>14</v>
      </c>
      <c r="G4607">
        <v>132</v>
      </c>
      <c r="H4607">
        <v>85</v>
      </c>
      <c r="I4607">
        <v>-47</v>
      </c>
      <c r="J4607">
        <v>-43.32</v>
      </c>
      <c r="K4607" t="s">
        <v>19</v>
      </c>
    </row>
    <row r="4608" spans="1:11" x14ac:dyDescent="0.2">
      <c r="A4608">
        <v>4607</v>
      </c>
      <c r="B4608">
        <v>22</v>
      </c>
      <c r="C4608">
        <v>77</v>
      </c>
      <c r="D4608" t="s">
        <v>782</v>
      </c>
      <c r="E4608" t="s">
        <v>821</v>
      </c>
      <c r="F4608" t="s">
        <v>15</v>
      </c>
      <c r="G4608">
        <v>2</v>
      </c>
      <c r="H4608">
        <v>0</v>
      </c>
      <c r="I4608">
        <v>-2</v>
      </c>
      <c r="J4608">
        <v>-200</v>
      </c>
      <c r="K4608" t="s">
        <v>19</v>
      </c>
    </row>
    <row r="4609" spans="1:11" x14ac:dyDescent="0.2">
      <c r="A4609">
        <v>4608</v>
      </c>
      <c r="B4609">
        <v>22</v>
      </c>
      <c r="C4609">
        <v>77</v>
      </c>
      <c r="D4609" t="s">
        <v>782</v>
      </c>
      <c r="E4609" t="s">
        <v>821</v>
      </c>
      <c r="F4609" t="s">
        <v>16</v>
      </c>
      <c r="G4609">
        <v>12</v>
      </c>
      <c r="H4609">
        <v>3</v>
      </c>
      <c r="I4609">
        <v>-9</v>
      </c>
      <c r="J4609">
        <v>-120</v>
      </c>
      <c r="K4609" t="s">
        <v>19</v>
      </c>
    </row>
    <row r="4610" spans="1:11" x14ac:dyDescent="0.2">
      <c r="A4610">
        <v>4609</v>
      </c>
      <c r="B4610">
        <v>22</v>
      </c>
      <c r="C4610">
        <v>79</v>
      </c>
      <c r="D4610" t="s">
        <v>782</v>
      </c>
      <c r="E4610" t="s">
        <v>822</v>
      </c>
      <c r="F4610" t="s">
        <v>12</v>
      </c>
      <c r="G4610">
        <v>1400</v>
      </c>
      <c r="H4610">
        <v>1611</v>
      </c>
      <c r="I4610">
        <v>211</v>
      </c>
      <c r="J4610">
        <v>14.02</v>
      </c>
      <c r="K4610" t="s">
        <v>13</v>
      </c>
    </row>
    <row r="4611" spans="1:11" x14ac:dyDescent="0.2">
      <c r="A4611">
        <v>4610</v>
      </c>
      <c r="B4611">
        <v>22</v>
      </c>
      <c r="C4611">
        <v>79</v>
      </c>
      <c r="D4611" t="s">
        <v>782</v>
      </c>
      <c r="E4611" t="s">
        <v>822</v>
      </c>
      <c r="F4611" t="s">
        <v>14</v>
      </c>
      <c r="G4611">
        <v>1790</v>
      </c>
      <c r="H4611">
        <v>2021</v>
      </c>
      <c r="I4611">
        <v>231</v>
      </c>
      <c r="J4611">
        <v>12.12</v>
      </c>
      <c r="K4611" t="s">
        <v>13</v>
      </c>
    </row>
    <row r="4612" spans="1:11" x14ac:dyDescent="0.2">
      <c r="A4612">
        <v>4611</v>
      </c>
      <c r="B4612">
        <v>22</v>
      </c>
      <c r="C4612">
        <v>79</v>
      </c>
      <c r="D4612" t="s">
        <v>782</v>
      </c>
      <c r="E4612" t="s">
        <v>822</v>
      </c>
      <c r="F4612" t="s">
        <v>15</v>
      </c>
      <c r="G4612">
        <v>51</v>
      </c>
      <c r="H4612">
        <v>46</v>
      </c>
      <c r="I4612">
        <v>-5</v>
      </c>
      <c r="J4612">
        <v>-10.31</v>
      </c>
      <c r="K4612" t="s">
        <v>19</v>
      </c>
    </row>
    <row r="4613" spans="1:11" x14ac:dyDescent="0.2">
      <c r="A4613">
        <v>4612</v>
      </c>
      <c r="B4613">
        <v>22</v>
      </c>
      <c r="C4613">
        <v>79</v>
      </c>
      <c r="D4613" t="s">
        <v>782</v>
      </c>
      <c r="E4613" t="s">
        <v>822</v>
      </c>
      <c r="F4613" t="s">
        <v>16</v>
      </c>
      <c r="G4613">
        <v>156</v>
      </c>
      <c r="H4613">
        <v>103</v>
      </c>
      <c r="I4613">
        <v>-53</v>
      </c>
      <c r="J4613">
        <v>-40.93</v>
      </c>
      <c r="K4613" t="s">
        <v>19</v>
      </c>
    </row>
    <row r="4614" spans="1:11" x14ac:dyDescent="0.2">
      <c r="A4614">
        <v>4613</v>
      </c>
      <c r="B4614">
        <v>22</v>
      </c>
      <c r="C4614">
        <v>81</v>
      </c>
      <c r="D4614" t="s">
        <v>782</v>
      </c>
      <c r="E4614" t="s">
        <v>823</v>
      </c>
      <c r="F4614" t="s">
        <v>12</v>
      </c>
      <c r="G4614">
        <v>33</v>
      </c>
      <c r="H4614">
        <v>12</v>
      </c>
      <c r="I4614">
        <v>-21</v>
      </c>
      <c r="J4614">
        <v>-93.33</v>
      </c>
      <c r="K4614" t="s">
        <v>19</v>
      </c>
    </row>
    <row r="4615" spans="1:11" x14ac:dyDescent="0.2">
      <c r="A4615">
        <v>4614</v>
      </c>
      <c r="B4615">
        <v>22</v>
      </c>
      <c r="C4615">
        <v>81</v>
      </c>
      <c r="D4615" t="s">
        <v>782</v>
      </c>
      <c r="E4615" t="s">
        <v>823</v>
      </c>
      <c r="F4615" t="s">
        <v>14</v>
      </c>
      <c r="G4615">
        <v>51</v>
      </c>
      <c r="H4615">
        <v>16</v>
      </c>
      <c r="I4615">
        <v>-35</v>
      </c>
      <c r="J4615">
        <v>-104.48</v>
      </c>
      <c r="K4615" t="s">
        <v>19</v>
      </c>
    </row>
    <row r="4616" spans="1:11" x14ac:dyDescent="0.2">
      <c r="A4616">
        <v>4615</v>
      </c>
      <c r="B4616">
        <v>22</v>
      </c>
      <c r="C4616">
        <v>81</v>
      </c>
      <c r="D4616" t="s">
        <v>782</v>
      </c>
      <c r="E4616" t="s">
        <v>823</v>
      </c>
      <c r="F4616" t="s">
        <v>15</v>
      </c>
      <c r="G4616">
        <v>8</v>
      </c>
      <c r="H4616">
        <v>2</v>
      </c>
      <c r="I4616">
        <v>-6</v>
      </c>
      <c r="J4616">
        <v>-120</v>
      </c>
      <c r="K4616" t="s">
        <v>19</v>
      </c>
    </row>
    <row r="4617" spans="1:11" x14ac:dyDescent="0.2">
      <c r="A4617">
        <v>4616</v>
      </c>
      <c r="B4617">
        <v>22</v>
      </c>
      <c r="C4617">
        <v>81</v>
      </c>
      <c r="D4617" t="s">
        <v>782</v>
      </c>
      <c r="E4617" t="s">
        <v>823</v>
      </c>
      <c r="F4617" t="s">
        <v>16</v>
      </c>
      <c r="G4617">
        <v>11</v>
      </c>
      <c r="H4617">
        <v>5</v>
      </c>
      <c r="I4617">
        <v>-6</v>
      </c>
      <c r="J4617">
        <v>-75</v>
      </c>
      <c r="K4617" t="s">
        <v>19</v>
      </c>
    </row>
    <row r="4618" spans="1:11" x14ac:dyDescent="0.2">
      <c r="A4618">
        <v>4617</v>
      </c>
      <c r="B4618">
        <v>22</v>
      </c>
      <c r="C4618">
        <v>83</v>
      </c>
      <c r="D4618" t="s">
        <v>782</v>
      </c>
      <c r="E4618" t="s">
        <v>824</v>
      </c>
      <c r="F4618" t="s">
        <v>12</v>
      </c>
      <c r="G4618">
        <v>95</v>
      </c>
      <c r="H4618">
        <v>55</v>
      </c>
      <c r="I4618">
        <v>-40</v>
      </c>
      <c r="J4618">
        <v>-53.33</v>
      </c>
      <c r="K4618" t="s">
        <v>19</v>
      </c>
    </row>
    <row r="4619" spans="1:11" x14ac:dyDescent="0.2">
      <c r="A4619">
        <v>4618</v>
      </c>
      <c r="B4619">
        <v>22</v>
      </c>
      <c r="C4619">
        <v>83</v>
      </c>
      <c r="D4619" t="s">
        <v>782</v>
      </c>
      <c r="E4619" t="s">
        <v>824</v>
      </c>
      <c r="F4619" t="s">
        <v>14</v>
      </c>
      <c r="G4619">
        <v>153</v>
      </c>
      <c r="H4619">
        <v>107</v>
      </c>
      <c r="I4619">
        <v>-46</v>
      </c>
      <c r="J4619">
        <v>-35.380000000000003</v>
      </c>
      <c r="K4619" t="s">
        <v>19</v>
      </c>
    </row>
    <row r="4620" spans="1:11" x14ac:dyDescent="0.2">
      <c r="A4620">
        <v>4619</v>
      </c>
      <c r="B4620">
        <v>22</v>
      </c>
      <c r="C4620">
        <v>83</v>
      </c>
      <c r="D4620" t="s">
        <v>782</v>
      </c>
      <c r="E4620" t="s">
        <v>824</v>
      </c>
      <c r="F4620" t="s">
        <v>15</v>
      </c>
      <c r="G4620">
        <v>3</v>
      </c>
      <c r="H4620">
        <v>5</v>
      </c>
      <c r="I4620">
        <v>2</v>
      </c>
      <c r="J4620">
        <v>50</v>
      </c>
      <c r="K4620" t="s">
        <v>13</v>
      </c>
    </row>
    <row r="4621" spans="1:11" x14ac:dyDescent="0.2">
      <c r="A4621">
        <v>4620</v>
      </c>
      <c r="B4621">
        <v>22</v>
      </c>
      <c r="C4621">
        <v>83</v>
      </c>
      <c r="D4621" t="s">
        <v>782</v>
      </c>
      <c r="E4621" t="s">
        <v>824</v>
      </c>
      <c r="F4621" t="s">
        <v>16</v>
      </c>
      <c r="G4621">
        <v>18</v>
      </c>
      <c r="H4621">
        <v>8</v>
      </c>
      <c r="I4621">
        <v>-10</v>
      </c>
      <c r="J4621">
        <v>-76.92</v>
      </c>
      <c r="K4621" t="s">
        <v>19</v>
      </c>
    </row>
    <row r="4622" spans="1:11" x14ac:dyDescent="0.2">
      <c r="A4622">
        <v>4621</v>
      </c>
      <c r="B4622">
        <v>22</v>
      </c>
      <c r="C4622">
        <v>85</v>
      </c>
      <c r="D4622" t="s">
        <v>782</v>
      </c>
      <c r="E4622" t="s">
        <v>825</v>
      </c>
      <c r="F4622" t="s">
        <v>12</v>
      </c>
      <c r="G4622">
        <v>87</v>
      </c>
      <c r="H4622">
        <v>57</v>
      </c>
      <c r="I4622">
        <v>-30</v>
      </c>
      <c r="J4622">
        <v>-41.67</v>
      </c>
      <c r="K4622" t="s">
        <v>19</v>
      </c>
    </row>
    <row r="4623" spans="1:11" x14ac:dyDescent="0.2">
      <c r="A4623">
        <v>4622</v>
      </c>
      <c r="B4623">
        <v>22</v>
      </c>
      <c r="C4623">
        <v>85</v>
      </c>
      <c r="D4623" t="s">
        <v>782</v>
      </c>
      <c r="E4623" t="s">
        <v>825</v>
      </c>
      <c r="F4623" t="s">
        <v>14</v>
      </c>
      <c r="G4623">
        <v>141</v>
      </c>
      <c r="H4623">
        <v>107</v>
      </c>
      <c r="I4623">
        <v>-34</v>
      </c>
      <c r="J4623">
        <v>-27.42</v>
      </c>
      <c r="K4623" t="s">
        <v>19</v>
      </c>
    </row>
    <row r="4624" spans="1:11" x14ac:dyDescent="0.2">
      <c r="A4624">
        <v>4623</v>
      </c>
      <c r="B4624">
        <v>22</v>
      </c>
      <c r="C4624">
        <v>85</v>
      </c>
      <c r="D4624" t="s">
        <v>782</v>
      </c>
      <c r="E4624" t="s">
        <v>825</v>
      </c>
      <c r="F4624" t="s">
        <v>15</v>
      </c>
      <c r="G4624">
        <v>20</v>
      </c>
      <c r="H4624">
        <v>7</v>
      </c>
      <c r="I4624">
        <v>-13</v>
      </c>
      <c r="J4624">
        <v>-96.3</v>
      </c>
      <c r="K4624" t="s">
        <v>19</v>
      </c>
    </row>
    <row r="4625" spans="1:11" x14ac:dyDescent="0.2">
      <c r="A4625">
        <v>4624</v>
      </c>
      <c r="B4625">
        <v>22</v>
      </c>
      <c r="C4625">
        <v>85</v>
      </c>
      <c r="D4625" t="s">
        <v>782</v>
      </c>
      <c r="E4625" t="s">
        <v>825</v>
      </c>
      <c r="F4625" t="s">
        <v>16</v>
      </c>
      <c r="G4625">
        <v>35</v>
      </c>
      <c r="H4625">
        <v>14</v>
      </c>
      <c r="I4625">
        <v>-21</v>
      </c>
      <c r="J4625">
        <v>-85.71</v>
      </c>
      <c r="K4625" t="s">
        <v>19</v>
      </c>
    </row>
    <row r="4626" spans="1:11" x14ac:dyDescent="0.2">
      <c r="A4626">
        <v>4625</v>
      </c>
      <c r="B4626">
        <v>22</v>
      </c>
      <c r="C4626">
        <v>87</v>
      </c>
      <c r="D4626" t="s">
        <v>782</v>
      </c>
      <c r="E4626" t="s">
        <v>826</v>
      </c>
      <c r="F4626" t="s">
        <v>12</v>
      </c>
      <c r="G4626">
        <v>781</v>
      </c>
      <c r="H4626">
        <v>718</v>
      </c>
      <c r="I4626">
        <v>-63</v>
      </c>
      <c r="J4626">
        <v>-8.41</v>
      </c>
      <c r="K4626" t="s">
        <v>19</v>
      </c>
    </row>
    <row r="4627" spans="1:11" x14ac:dyDescent="0.2">
      <c r="A4627">
        <v>4626</v>
      </c>
      <c r="B4627">
        <v>22</v>
      </c>
      <c r="C4627">
        <v>87</v>
      </c>
      <c r="D4627" t="s">
        <v>782</v>
      </c>
      <c r="E4627" t="s">
        <v>826</v>
      </c>
      <c r="F4627" t="s">
        <v>14</v>
      </c>
      <c r="G4627">
        <v>1112</v>
      </c>
      <c r="H4627">
        <v>935</v>
      </c>
      <c r="I4627">
        <v>-177</v>
      </c>
      <c r="J4627">
        <v>-17.29</v>
      </c>
      <c r="K4627" t="s">
        <v>19</v>
      </c>
    </row>
    <row r="4628" spans="1:11" x14ac:dyDescent="0.2">
      <c r="A4628">
        <v>4627</v>
      </c>
      <c r="B4628">
        <v>22</v>
      </c>
      <c r="C4628">
        <v>87</v>
      </c>
      <c r="D4628" t="s">
        <v>782</v>
      </c>
      <c r="E4628" t="s">
        <v>826</v>
      </c>
      <c r="F4628" t="s">
        <v>15</v>
      </c>
      <c r="G4628">
        <v>22</v>
      </c>
      <c r="H4628">
        <v>30</v>
      </c>
      <c r="I4628">
        <v>8</v>
      </c>
      <c r="J4628">
        <v>30.77</v>
      </c>
      <c r="K4628" t="s">
        <v>13</v>
      </c>
    </row>
    <row r="4629" spans="1:11" x14ac:dyDescent="0.2">
      <c r="A4629">
        <v>4628</v>
      </c>
      <c r="B4629">
        <v>22</v>
      </c>
      <c r="C4629">
        <v>87</v>
      </c>
      <c r="D4629" t="s">
        <v>782</v>
      </c>
      <c r="E4629" t="s">
        <v>826</v>
      </c>
      <c r="F4629" t="s">
        <v>16</v>
      </c>
      <c r="G4629">
        <v>77</v>
      </c>
      <c r="H4629">
        <v>73</v>
      </c>
      <c r="I4629">
        <v>-4</v>
      </c>
      <c r="J4629">
        <v>-5.33</v>
      </c>
      <c r="K4629" t="s">
        <v>19</v>
      </c>
    </row>
    <row r="4630" spans="1:11" x14ac:dyDescent="0.2">
      <c r="A4630">
        <v>4629</v>
      </c>
      <c r="B4630">
        <v>22</v>
      </c>
      <c r="C4630">
        <v>89</v>
      </c>
      <c r="D4630" t="s">
        <v>782</v>
      </c>
      <c r="E4630" t="s">
        <v>827</v>
      </c>
      <c r="F4630" t="s">
        <v>12</v>
      </c>
      <c r="G4630">
        <v>618</v>
      </c>
      <c r="H4630">
        <v>457</v>
      </c>
      <c r="I4630">
        <v>-161</v>
      </c>
      <c r="J4630">
        <v>-29.95</v>
      </c>
      <c r="K4630" t="s">
        <v>19</v>
      </c>
    </row>
    <row r="4631" spans="1:11" x14ac:dyDescent="0.2">
      <c r="A4631">
        <v>4630</v>
      </c>
      <c r="B4631">
        <v>22</v>
      </c>
      <c r="C4631">
        <v>89</v>
      </c>
      <c r="D4631" t="s">
        <v>782</v>
      </c>
      <c r="E4631" t="s">
        <v>827</v>
      </c>
      <c r="F4631" t="s">
        <v>14</v>
      </c>
      <c r="G4631">
        <v>772</v>
      </c>
      <c r="H4631">
        <v>606</v>
      </c>
      <c r="I4631">
        <v>-166</v>
      </c>
      <c r="J4631">
        <v>-24.09</v>
      </c>
      <c r="K4631" t="s">
        <v>19</v>
      </c>
    </row>
    <row r="4632" spans="1:11" x14ac:dyDescent="0.2">
      <c r="A4632">
        <v>4631</v>
      </c>
      <c r="B4632">
        <v>22</v>
      </c>
      <c r="C4632">
        <v>89</v>
      </c>
      <c r="D4632" t="s">
        <v>782</v>
      </c>
      <c r="E4632" t="s">
        <v>827</v>
      </c>
      <c r="F4632" t="s">
        <v>15</v>
      </c>
      <c r="G4632">
        <v>10</v>
      </c>
      <c r="H4632">
        <v>22</v>
      </c>
      <c r="I4632">
        <v>12</v>
      </c>
      <c r="J4632">
        <v>75</v>
      </c>
      <c r="K4632" t="s">
        <v>13</v>
      </c>
    </row>
    <row r="4633" spans="1:11" x14ac:dyDescent="0.2">
      <c r="A4633">
        <v>4632</v>
      </c>
      <c r="B4633">
        <v>22</v>
      </c>
      <c r="C4633">
        <v>89</v>
      </c>
      <c r="D4633" t="s">
        <v>782</v>
      </c>
      <c r="E4633" t="s">
        <v>827</v>
      </c>
      <c r="F4633" t="s">
        <v>16</v>
      </c>
      <c r="G4633">
        <v>36</v>
      </c>
      <c r="H4633">
        <v>43</v>
      </c>
      <c r="I4633">
        <v>7</v>
      </c>
      <c r="J4633">
        <v>17.72</v>
      </c>
      <c r="K4633" t="s">
        <v>13</v>
      </c>
    </row>
    <row r="4634" spans="1:11" x14ac:dyDescent="0.2">
      <c r="A4634">
        <v>4633</v>
      </c>
      <c r="B4634">
        <v>22</v>
      </c>
      <c r="C4634">
        <v>91</v>
      </c>
      <c r="D4634" t="s">
        <v>782</v>
      </c>
      <c r="E4634" t="s">
        <v>828</v>
      </c>
      <c r="F4634" t="s">
        <v>12</v>
      </c>
      <c r="G4634">
        <v>48</v>
      </c>
      <c r="H4634">
        <v>9</v>
      </c>
      <c r="I4634">
        <v>-39</v>
      </c>
      <c r="J4634">
        <v>-136.84</v>
      </c>
      <c r="K4634" t="s">
        <v>19</v>
      </c>
    </row>
    <row r="4635" spans="1:11" x14ac:dyDescent="0.2">
      <c r="A4635">
        <v>4634</v>
      </c>
      <c r="B4635">
        <v>22</v>
      </c>
      <c r="C4635">
        <v>91</v>
      </c>
      <c r="D4635" t="s">
        <v>782</v>
      </c>
      <c r="E4635" t="s">
        <v>828</v>
      </c>
      <c r="F4635" t="s">
        <v>14</v>
      </c>
      <c r="G4635">
        <v>74</v>
      </c>
      <c r="H4635">
        <v>16</v>
      </c>
      <c r="I4635">
        <v>-58</v>
      </c>
      <c r="J4635">
        <v>-128.88999999999999</v>
      </c>
      <c r="K4635" t="s">
        <v>19</v>
      </c>
    </row>
    <row r="4636" spans="1:11" x14ac:dyDescent="0.2">
      <c r="A4636">
        <v>4635</v>
      </c>
      <c r="B4636">
        <v>22</v>
      </c>
      <c r="C4636">
        <v>91</v>
      </c>
      <c r="D4636" t="s">
        <v>782</v>
      </c>
      <c r="E4636" t="s">
        <v>828</v>
      </c>
      <c r="F4636" t="s">
        <v>15</v>
      </c>
      <c r="G4636">
        <v>2</v>
      </c>
      <c r="H4636">
        <v>5</v>
      </c>
      <c r="I4636">
        <v>3</v>
      </c>
      <c r="J4636">
        <v>85.71</v>
      </c>
      <c r="K4636" t="s">
        <v>13</v>
      </c>
    </row>
    <row r="4637" spans="1:11" x14ac:dyDescent="0.2">
      <c r="A4637">
        <v>4636</v>
      </c>
      <c r="B4637">
        <v>22</v>
      </c>
      <c r="C4637">
        <v>91</v>
      </c>
      <c r="D4637" t="s">
        <v>782</v>
      </c>
      <c r="E4637" t="s">
        <v>828</v>
      </c>
      <c r="F4637" t="s">
        <v>16</v>
      </c>
      <c r="G4637">
        <v>8</v>
      </c>
      <c r="H4637">
        <v>10</v>
      </c>
      <c r="I4637">
        <v>2</v>
      </c>
      <c r="J4637">
        <v>22.22</v>
      </c>
      <c r="K4637" t="s">
        <v>13</v>
      </c>
    </row>
    <row r="4638" spans="1:11" x14ac:dyDescent="0.2">
      <c r="A4638">
        <v>4637</v>
      </c>
      <c r="B4638">
        <v>22</v>
      </c>
      <c r="C4638">
        <v>93</v>
      </c>
      <c r="D4638" t="s">
        <v>782</v>
      </c>
      <c r="E4638" t="s">
        <v>829</v>
      </c>
      <c r="F4638" t="s">
        <v>12</v>
      </c>
      <c r="G4638">
        <v>63</v>
      </c>
      <c r="H4638">
        <v>51</v>
      </c>
      <c r="I4638">
        <v>-12</v>
      </c>
      <c r="J4638">
        <v>-21.05</v>
      </c>
      <c r="K4638" t="s">
        <v>19</v>
      </c>
    </row>
    <row r="4639" spans="1:11" x14ac:dyDescent="0.2">
      <c r="A4639">
        <v>4638</v>
      </c>
      <c r="B4639">
        <v>22</v>
      </c>
      <c r="C4639">
        <v>93</v>
      </c>
      <c r="D4639" t="s">
        <v>782</v>
      </c>
      <c r="E4639" t="s">
        <v>829</v>
      </c>
      <c r="F4639" t="s">
        <v>14</v>
      </c>
      <c r="G4639">
        <v>96</v>
      </c>
      <c r="H4639">
        <v>65</v>
      </c>
      <c r="I4639">
        <v>-31</v>
      </c>
      <c r="J4639">
        <v>-38.51</v>
      </c>
      <c r="K4639" t="s">
        <v>19</v>
      </c>
    </row>
    <row r="4640" spans="1:11" x14ac:dyDescent="0.2">
      <c r="A4640">
        <v>4639</v>
      </c>
      <c r="B4640">
        <v>22</v>
      </c>
      <c r="C4640">
        <v>93</v>
      </c>
      <c r="D4640" t="s">
        <v>782</v>
      </c>
      <c r="E4640" t="s">
        <v>829</v>
      </c>
      <c r="F4640" t="s">
        <v>15</v>
      </c>
      <c r="G4640">
        <v>1</v>
      </c>
      <c r="H4640">
        <v>3</v>
      </c>
      <c r="I4640">
        <v>2</v>
      </c>
      <c r="J4640">
        <v>100</v>
      </c>
      <c r="K4640" t="s">
        <v>13</v>
      </c>
    </row>
    <row r="4641" spans="1:11" x14ac:dyDescent="0.2">
      <c r="A4641">
        <v>4640</v>
      </c>
      <c r="B4641">
        <v>22</v>
      </c>
      <c r="C4641">
        <v>93</v>
      </c>
      <c r="D4641" t="s">
        <v>782</v>
      </c>
      <c r="E4641" t="s">
        <v>829</v>
      </c>
      <c r="F4641" t="s">
        <v>16</v>
      </c>
      <c r="G4641">
        <v>12</v>
      </c>
      <c r="H4641">
        <v>6</v>
      </c>
      <c r="I4641">
        <v>-6</v>
      </c>
      <c r="J4641">
        <v>-66.67</v>
      </c>
      <c r="K4641" t="s">
        <v>19</v>
      </c>
    </row>
    <row r="4642" spans="1:11" x14ac:dyDescent="0.2">
      <c r="A4642">
        <v>4641</v>
      </c>
      <c r="B4642">
        <v>22</v>
      </c>
      <c r="C4642">
        <v>95</v>
      </c>
      <c r="D4642" t="s">
        <v>782</v>
      </c>
      <c r="E4642" t="s">
        <v>830</v>
      </c>
      <c r="F4642" t="s">
        <v>12</v>
      </c>
      <c r="G4642">
        <v>405</v>
      </c>
      <c r="H4642">
        <v>329</v>
      </c>
      <c r="I4642">
        <v>-76</v>
      </c>
      <c r="J4642">
        <v>-20.71</v>
      </c>
      <c r="K4642" t="s">
        <v>19</v>
      </c>
    </row>
    <row r="4643" spans="1:11" x14ac:dyDescent="0.2">
      <c r="A4643">
        <v>4642</v>
      </c>
      <c r="B4643">
        <v>22</v>
      </c>
      <c r="C4643">
        <v>95</v>
      </c>
      <c r="D4643" t="s">
        <v>782</v>
      </c>
      <c r="E4643" t="s">
        <v>830</v>
      </c>
      <c r="F4643" t="s">
        <v>14</v>
      </c>
      <c r="G4643">
        <v>573</v>
      </c>
      <c r="H4643">
        <v>458</v>
      </c>
      <c r="I4643">
        <v>-115</v>
      </c>
      <c r="J4643">
        <v>-22.31</v>
      </c>
      <c r="K4643" t="s">
        <v>19</v>
      </c>
    </row>
    <row r="4644" spans="1:11" x14ac:dyDescent="0.2">
      <c r="A4644">
        <v>4643</v>
      </c>
      <c r="B4644">
        <v>22</v>
      </c>
      <c r="C4644">
        <v>95</v>
      </c>
      <c r="D4644" t="s">
        <v>782</v>
      </c>
      <c r="E4644" t="s">
        <v>830</v>
      </c>
      <c r="F4644" t="s">
        <v>15</v>
      </c>
      <c r="G4644">
        <v>19</v>
      </c>
      <c r="H4644">
        <v>33</v>
      </c>
      <c r="I4644">
        <v>14</v>
      </c>
      <c r="J4644">
        <v>53.85</v>
      </c>
      <c r="K4644" t="s">
        <v>13</v>
      </c>
    </row>
    <row r="4645" spans="1:11" x14ac:dyDescent="0.2">
      <c r="A4645">
        <v>4644</v>
      </c>
      <c r="B4645">
        <v>22</v>
      </c>
      <c r="C4645">
        <v>95</v>
      </c>
      <c r="D4645" t="s">
        <v>782</v>
      </c>
      <c r="E4645" t="s">
        <v>830</v>
      </c>
      <c r="F4645" t="s">
        <v>16</v>
      </c>
      <c r="G4645">
        <v>60</v>
      </c>
      <c r="H4645">
        <v>52</v>
      </c>
      <c r="I4645">
        <v>-8</v>
      </c>
      <c r="J4645">
        <v>-14.29</v>
      </c>
      <c r="K4645" t="s">
        <v>19</v>
      </c>
    </row>
    <row r="4646" spans="1:11" x14ac:dyDescent="0.2">
      <c r="A4646">
        <v>4645</v>
      </c>
      <c r="B4646">
        <v>22</v>
      </c>
      <c r="C4646">
        <v>97</v>
      </c>
      <c r="D4646" t="s">
        <v>782</v>
      </c>
      <c r="E4646" t="s">
        <v>831</v>
      </c>
      <c r="F4646" t="s">
        <v>12</v>
      </c>
      <c r="G4646">
        <v>392</v>
      </c>
      <c r="H4646">
        <v>330</v>
      </c>
      <c r="I4646">
        <v>-62</v>
      </c>
      <c r="J4646">
        <v>-17.170000000000002</v>
      </c>
      <c r="K4646" t="s">
        <v>19</v>
      </c>
    </row>
    <row r="4647" spans="1:11" x14ac:dyDescent="0.2">
      <c r="A4647">
        <v>4646</v>
      </c>
      <c r="B4647">
        <v>22</v>
      </c>
      <c r="C4647">
        <v>97</v>
      </c>
      <c r="D4647" t="s">
        <v>782</v>
      </c>
      <c r="E4647" t="s">
        <v>831</v>
      </c>
      <c r="F4647" t="s">
        <v>14</v>
      </c>
      <c r="G4647">
        <v>623</v>
      </c>
      <c r="H4647">
        <v>427</v>
      </c>
      <c r="I4647">
        <v>-196</v>
      </c>
      <c r="J4647">
        <v>-37.33</v>
      </c>
      <c r="K4647" t="s">
        <v>19</v>
      </c>
    </row>
    <row r="4648" spans="1:11" x14ac:dyDescent="0.2">
      <c r="A4648">
        <v>4647</v>
      </c>
      <c r="B4648">
        <v>22</v>
      </c>
      <c r="C4648">
        <v>97</v>
      </c>
      <c r="D4648" t="s">
        <v>782</v>
      </c>
      <c r="E4648" t="s">
        <v>831</v>
      </c>
      <c r="F4648" t="s">
        <v>15</v>
      </c>
      <c r="G4648">
        <v>17</v>
      </c>
      <c r="H4648">
        <v>10</v>
      </c>
      <c r="I4648">
        <v>-7</v>
      </c>
      <c r="J4648">
        <v>-51.85</v>
      </c>
      <c r="K4648" t="s">
        <v>19</v>
      </c>
    </row>
    <row r="4649" spans="1:11" x14ac:dyDescent="0.2">
      <c r="A4649">
        <v>4648</v>
      </c>
      <c r="B4649">
        <v>22</v>
      </c>
      <c r="C4649">
        <v>97</v>
      </c>
      <c r="D4649" t="s">
        <v>782</v>
      </c>
      <c r="E4649" t="s">
        <v>831</v>
      </c>
      <c r="F4649" t="s">
        <v>16</v>
      </c>
      <c r="G4649">
        <v>86</v>
      </c>
      <c r="H4649">
        <v>31</v>
      </c>
      <c r="I4649">
        <v>-55</v>
      </c>
      <c r="J4649">
        <v>-94.02</v>
      </c>
      <c r="K4649" t="s">
        <v>19</v>
      </c>
    </row>
    <row r="4650" spans="1:11" x14ac:dyDescent="0.2">
      <c r="A4650">
        <v>4649</v>
      </c>
      <c r="B4650">
        <v>22</v>
      </c>
      <c r="C4650">
        <v>99</v>
      </c>
      <c r="D4650" t="s">
        <v>782</v>
      </c>
      <c r="E4650" t="s">
        <v>832</v>
      </c>
      <c r="F4650" t="s">
        <v>12</v>
      </c>
      <c r="G4650">
        <v>563</v>
      </c>
      <c r="H4650">
        <v>401</v>
      </c>
      <c r="I4650">
        <v>-162</v>
      </c>
      <c r="J4650">
        <v>-33.61</v>
      </c>
      <c r="K4650" t="s">
        <v>19</v>
      </c>
    </row>
    <row r="4651" spans="1:11" x14ac:dyDescent="0.2">
      <c r="A4651">
        <v>4650</v>
      </c>
      <c r="B4651">
        <v>22</v>
      </c>
      <c r="C4651">
        <v>99</v>
      </c>
      <c r="D4651" t="s">
        <v>782</v>
      </c>
      <c r="E4651" t="s">
        <v>832</v>
      </c>
      <c r="F4651" t="s">
        <v>14</v>
      </c>
      <c r="G4651">
        <v>661</v>
      </c>
      <c r="H4651">
        <v>490</v>
      </c>
      <c r="I4651">
        <v>-171</v>
      </c>
      <c r="J4651">
        <v>-29.71</v>
      </c>
      <c r="K4651" t="s">
        <v>19</v>
      </c>
    </row>
    <row r="4652" spans="1:11" x14ac:dyDescent="0.2">
      <c r="A4652">
        <v>4651</v>
      </c>
      <c r="B4652">
        <v>22</v>
      </c>
      <c r="C4652">
        <v>99</v>
      </c>
      <c r="D4652" t="s">
        <v>782</v>
      </c>
      <c r="E4652" t="s">
        <v>832</v>
      </c>
      <c r="F4652" t="s">
        <v>15</v>
      </c>
      <c r="G4652">
        <v>5</v>
      </c>
      <c r="H4652">
        <v>4</v>
      </c>
      <c r="I4652">
        <v>-1</v>
      </c>
      <c r="J4652">
        <v>-22.22</v>
      </c>
      <c r="K4652" t="s">
        <v>19</v>
      </c>
    </row>
    <row r="4653" spans="1:11" x14ac:dyDescent="0.2">
      <c r="A4653">
        <v>4652</v>
      </c>
      <c r="B4653">
        <v>22</v>
      </c>
      <c r="C4653">
        <v>99</v>
      </c>
      <c r="D4653" t="s">
        <v>782</v>
      </c>
      <c r="E4653" t="s">
        <v>832</v>
      </c>
      <c r="F4653" t="s">
        <v>16</v>
      </c>
      <c r="G4653">
        <v>30</v>
      </c>
      <c r="H4653">
        <v>35</v>
      </c>
      <c r="I4653">
        <v>5</v>
      </c>
      <c r="J4653">
        <v>15.38</v>
      </c>
      <c r="K4653" t="s">
        <v>13</v>
      </c>
    </row>
    <row r="4654" spans="1:11" x14ac:dyDescent="0.2">
      <c r="A4654">
        <v>4653</v>
      </c>
      <c r="B4654">
        <v>22</v>
      </c>
      <c r="C4654">
        <v>101</v>
      </c>
      <c r="D4654" t="s">
        <v>782</v>
      </c>
      <c r="E4654" t="s">
        <v>833</v>
      </c>
      <c r="F4654" t="s">
        <v>12</v>
      </c>
      <c r="G4654">
        <v>870</v>
      </c>
      <c r="H4654">
        <v>985</v>
      </c>
      <c r="I4654">
        <v>115</v>
      </c>
      <c r="J4654">
        <v>12.4</v>
      </c>
      <c r="K4654" t="s">
        <v>13</v>
      </c>
    </row>
    <row r="4655" spans="1:11" x14ac:dyDescent="0.2">
      <c r="A4655">
        <v>4654</v>
      </c>
      <c r="B4655">
        <v>22</v>
      </c>
      <c r="C4655">
        <v>101</v>
      </c>
      <c r="D4655" t="s">
        <v>782</v>
      </c>
      <c r="E4655" t="s">
        <v>833</v>
      </c>
      <c r="F4655" t="s">
        <v>14</v>
      </c>
      <c r="G4655">
        <v>978</v>
      </c>
      <c r="H4655">
        <v>1138</v>
      </c>
      <c r="I4655">
        <v>160</v>
      </c>
      <c r="J4655">
        <v>15.12</v>
      </c>
      <c r="K4655" t="s">
        <v>13</v>
      </c>
    </row>
    <row r="4656" spans="1:11" x14ac:dyDescent="0.2">
      <c r="A4656">
        <v>4655</v>
      </c>
      <c r="B4656">
        <v>22</v>
      </c>
      <c r="C4656">
        <v>101</v>
      </c>
      <c r="D4656" t="s">
        <v>782</v>
      </c>
      <c r="E4656" t="s">
        <v>833</v>
      </c>
      <c r="F4656" t="s">
        <v>15</v>
      </c>
      <c r="G4656">
        <v>13</v>
      </c>
      <c r="H4656">
        <v>36</v>
      </c>
      <c r="I4656">
        <v>23</v>
      </c>
      <c r="J4656">
        <v>93.88</v>
      </c>
      <c r="K4656" t="s">
        <v>13</v>
      </c>
    </row>
    <row r="4657" spans="1:11" x14ac:dyDescent="0.2">
      <c r="A4657">
        <v>4656</v>
      </c>
      <c r="B4657">
        <v>22</v>
      </c>
      <c r="C4657">
        <v>101</v>
      </c>
      <c r="D4657" t="s">
        <v>782</v>
      </c>
      <c r="E4657" t="s">
        <v>833</v>
      </c>
      <c r="F4657" t="s">
        <v>16</v>
      </c>
      <c r="G4657">
        <v>35</v>
      </c>
      <c r="H4657">
        <v>66</v>
      </c>
      <c r="I4657">
        <v>31</v>
      </c>
      <c r="J4657">
        <v>61.39</v>
      </c>
      <c r="K4657" t="s">
        <v>13</v>
      </c>
    </row>
    <row r="4658" spans="1:11" x14ac:dyDescent="0.2">
      <c r="A4658">
        <v>4657</v>
      </c>
      <c r="B4658">
        <v>22</v>
      </c>
      <c r="C4658">
        <v>103</v>
      </c>
      <c r="D4658" t="s">
        <v>782</v>
      </c>
      <c r="E4658" t="s">
        <v>834</v>
      </c>
      <c r="F4658" t="s">
        <v>12</v>
      </c>
      <c r="G4658">
        <v>2898</v>
      </c>
      <c r="H4658">
        <v>3059</v>
      </c>
      <c r="I4658">
        <v>161</v>
      </c>
      <c r="J4658">
        <v>5.41</v>
      </c>
      <c r="K4658" t="s">
        <v>13</v>
      </c>
    </row>
    <row r="4659" spans="1:11" x14ac:dyDescent="0.2">
      <c r="A4659">
        <v>4658</v>
      </c>
      <c r="B4659">
        <v>22</v>
      </c>
      <c r="C4659">
        <v>103</v>
      </c>
      <c r="D4659" t="s">
        <v>782</v>
      </c>
      <c r="E4659" t="s">
        <v>834</v>
      </c>
      <c r="F4659" t="s">
        <v>14</v>
      </c>
      <c r="G4659">
        <v>3821</v>
      </c>
      <c r="H4659">
        <v>3987</v>
      </c>
      <c r="I4659">
        <v>166</v>
      </c>
      <c r="J4659">
        <v>4.25</v>
      </c>
      <c r="K4659" t="s">
        <v>13</v>
      </c>
    </row>
    <row r="4660" spans="1:11" x14ac:dyDescent="0.2">
      <c r="A4660">
        <v>4659</v>
      </c>
      <c r="B4660">
        <v>22</v>
      </c>
      <c r="C4660">
        <v>103</v>
      </c>
      <c r="D4660" t="s">
        <v>782</v>
      </c>
      <c r="E4660" t="s">
        <v>834</v>
      </c>
      <c r="F4660" t="s">
        <v>15</v>
      </c>
      <c r="G4660">
        <v>105</v>
      </c>
      <c r="H4660">
        <v>110</v>
      </c>
      <c r="I4660">
        <v>5</v>
      </c>
      <c r="J4660">
        <v>4.6500000000000004</v>
      </c>
      <c r="K4660" t="s">
        <v>13</v>
      </c>
    </row>
    <row r="4661" spans="1:11" x14ac:dyDescent="0.2">
      <c r="A4661">
        <v>4660</v>
      </c>
      <c r="B4661">
        <v>22</v>
      </c>
      <c r="C4661">
        <v>103</v>
      </c>
      <c r="D4661" t="s">
        <v>782</v>
      </c>
      <c r="E4661" t="s">
        <v>834</v>
      </c>
      <c r="F4661" t="s">
        <v>16</v>
      </c>
      <c r="G4661">
        <v>281</v>
      </c>
      <c r="H4661">
        <v>242</v>
      </c>
      <c r="I4661">
        <v>-39</v>
      </c>
      <c r="J4661">
        <v>-14.91</v>
      </c>
      <c r="K4661" t="s">
        <v>19</v>
      </c>
    </row>
    <row r="4662" spans="1:11" x14ac:dyDescent="0.2">
      <c r="A4662">
        <v>4661</v>
      </c>
      <c r="B4662">
        <v>22</v>
      </c>
      <c r="C4662">
        <v>105</v>
      </c>
      <c r="D4662" t="s">
        <v>782</v>
      </c>
      <c r="E4662" t="s">
        <v>835</v>
      </c>
      <c r="F4662" t="s">
        <v>12</v>
      </c>
      <c r="G4662">
        <v>790</v>
      </c>
      <c r="H4662">
        <v>776</v>
      </c>
      <c r="I4662">
        <v>-14</v>
      </c>
      <c r="J4662">
        <v>-1.79</v>
      </c>
      <c r="K4662" t="s">
        <v>19</v>
      </c>
    </row>
    <row r="4663" spans="1:11" x14ac:dyDescent="0.2">
      <c r="A4663">
        <v>4662</v>
      </c>
      <c r="B4663">
        <v>22</v>
      </c>
      <c r="C4663">
        <v>105</v>
      </c>
      <c r="D4663" t="s">
        <v>782</v>
      </c>
      <c r="E4663" t="s">
        <v>835</v>
      </c>
      <c r="F4663" t="s">
        <v>14</v>
      </c>
      <c r="G4663">
        <v>1137</v>
      </c>
      <c r="H4663">
        <v>1057</v>
      </c>
      <c r="I4663">
        <v>-80</v>
      </c>
      <c r="J4663">
        <v>-7.29</v>
      </c>
      <c r="K4663" t="s">
        <v>19</v>
      </c>
    </row>
    <row r="4664" spans="1:11" x14ac:dyDescent="0.2">
      <c r="A4664">
        <v>4663</v>
      </c>
      <c r="B4664">
        <v>22</v>
      </c>
      <c r="C4664">
        <v>105</v>
      </c>
      <c r="D4664" t="s">
        <v>782</v>
      </c>
      <c r="E4664" t="s">
        <v>835</v>
      </c>
      <c r="F4664" t="s">
        <v>15</v>
      </c>
      <c r="G4664">
        <v>14</v>
      </c>
      <c r="H4664">
        <v>67</v>
      </c>
      <c r="I4664">
        <v>53</v>
      </c>
      <c r="J4664">
        <v>130.86000000000001</v>
      </c>
      <c r="K4664" t="s">
        <v>13</v>
      </c>
    </row>
    <row r="4665" spans="1:11" x14ac:dyDescent="0.2">
      <c r="A4665">
        <v>4664</v>
      </c>
      <c r="B4665">
        <v>22</v>
      </c>
      <c r="C4665">
        <v>105</v>
      </c>
      <c r="D4665" t="s">
        <v>782</v>
      </c>
      <c r="E4665" t="s">
        <v>835</v>
      </c>
      <c r="F4665" t="s">
        <v>16</v>
      </c>
      <c r="G4665">
        <v>95</v>
      </c>
      <c r="H4665">
        <v>115</v>
      </c>
      <c r="I4665">
        <v>20</v>
      </c>
      <c r="J4665">
        <v>19.05</v>
      </c>
      <c r="K4665" t="s">
        <v>13</v>
      </c>
    </row>
    <row r="4666" spans="1:11" x14ac:dyDescent="0.2">
      <c r="A4666">
        <v>4665</v>
      </c>
      <c r="B4666">
        <v>22</v>
      </c>
      <c r="C4666">
        <v>107</v>
      </c>
      <c r="D4666" t="s">
        <v>782</v>
      </c>
      <c r="E4666" t="s">
        <v>836</v>
      </c>
      <c r="F4666" t="s">
        <v>12</v>
      </c>
      <c r="G4666">
        <v>14</v>
      </c>
      <c r="H4666">
        <v>9</v>
      </c>
      <c r="I4666">
        <v>-5</v>
      </c>
      <c r="J4666">
        <v>-43.48</v>
      </c>
      <c r="K4666" t="s">
        <v>19</v>
      </c>
    </row>
    <row r="4667" spans="1:11" x14ac:dyDescent="0.2">
      <c r="A4667">
        <v>4666</v>
      </c>
      <c r="B4667">
        <v>22</v>
      </c>
      <c r="C4667">
        <v>107</v>
      </c>
      <c r="D4667" t="s">
        <v>782</v>
      </c>
      <c r="E4667" t="s">
        <v>836</v>
      </c>
      <c r="F4667" t="s">
        <v>14</v>
      </c>
      <c r="G4667">
        <v>30</v>
      </c>
      <c r="H4667">
        <v>13</v>
      </c>
      <c r="I4667">
        <v>-17</v>
      </c>
      <c r="J4667">
        <v>-79.069999999999993</v>
      </c>
      <c r="K4667" t="s">
        <v>19</v>
      </c>
    </row>
    <row r="4668" spans="1:11" x14ac:dyDescent="0.2">
      <c r="A4668">
        <v>4667</v>
      </c>
      <c r="B4668">
        <v>22</v>
      </c>
      <c r="C4668">
        <v>107</v>
      </c>
      <c r="D4668" t="s">
        <v>782</v>
      </c>
      <c r="E4668" t="s">
        <v>836</v>
      </c>
      <c r="F4668" t="s">
        <v>15</v>
      </c>
      <c r="G4668">
        <v>1</v>
      </c>
      <c r="H4668">
        <v>0</v>
      </c>
      <c r="I4668">
        <v>-1</v>
      </c>
      <c r="J4668">
        <v>-200</v>
      </c>
      <c r="K4668" t="s">
        <v>19</v>
      </c>
    </row>
    <row r="4669" spans="1:11" x14ac:dyDescent="0.2">
      <c r="A4669">
        <v>4668</v>
      </c>
      <c r="B4669">
        <v>22</v>
      </c>
      <c r="C4669">
        <v>107</v>
      </c>
      <c r="D4669" t="s">
        <v>782</v>
      </c>
      <c r="E4669" t="s">
        <v>836</v>
      </c>
      <c r="F4669" t="s">
        <v>16</v>
      </c>
      <c r="G4669">
        <v>5</v>
      </c>
      <c r="H4669">
        <v>1</v>
      </c>
      <c r="I4669">
        <v>-4</v>
      </c>
      <c r="J4669">
        <v>-133.33000000000001</v>
      </c>
      <c r="K4669" t="s">
        <v>19</v>
      </c>
    </row>
    <row r="4670" spans="1:11" x14ac:dyDescent="0.2">
      <c r="A4670">
        <v>4669</v>
      </c>
      <c r="B4670">
        <v>22</v>
      </c>
      <c r="C4670">
        <v>109</v>
      </c>
      <c r="D4670" t="s">
        <v>782</v>
      </c>
      <c r="E4670" t="s">
        <v>837</v>
      </c>
      <c r="F4670" t="s">
        <v>12</v>
      </c>
      <c r="G4670">
        <v>1189</v>
      </c>
      <c r="H4670">
        <v>1186</v>
      </c>
      <c r="I4670">
        <v>-3</v>
      </c>
      <c r="J4670">
        <v>-0.25</v>
      </c>
      <c r="K4670" t="s">
        <v>19</v>
      </c>
    </row>
    <row r="4671" spans="1:11" x14ac:dyDescent="0.2">
      <c r="A4671">
        <v>4670</v>
      </c>
      <c r="B4671">
        <v>22</v>
      </c>
      <c r="C4671">
        <v>109</v>
      </c>
      <c r="D4671" t="s">
        <v>782</v>
      </c>
      <c r="E4671" t="s">
        <v>837</v>
      </c>
      <c r="F4671" t="s">
        <v>14</v>
      </c>
      <c r="G4671">
        <v>1514</v>
      </c>
      <c r="H4671">
        <v>1419</v>
      </c>
      <c r="I4671">
        <v>-95</v>
      </c>
      <c r="J4671">
        <v>-6.48</v>
      </c>
      <c r="K4671" t="s">
        <v>19</v>
      </c>
    </row>
    <row r="4672" spans="1:11" x14ac:dyDescent="0.2">
      <c r="A4672">
        <v>4671</v>
      </c>
      <c r="B4672">
        <v>22</v>
      </c>
      <c r="C4672">
        <v>109</v>
      </c>
      <c r="D4672" t="s">
        <v>782</v>
      </c>
      <c r="E4672" t="s">
        <v>837</v>
      </c>
      <c r="F4672" t="s">
        <v>15</v>
      </c>
      <c r="G4672">
        <v>55</v>
      </c>
      <c r="H4672">
        <v>92</v>
      </c>
      <c r="I4672">
        <v>37</v>
      </c>
      <c r="J4672">
        <v>50.34</v>
      </c>
      <c r="K4672" t="s">
        <v>13</v>
      </c>
    </row>
    <row r="4673" spans="1:11" x14ac:dyDescent="0.2">
      <c r="A4673">
        <v>4672</v>
      </c>
      <c r="B4673">
        <v>22</v>
      </c>
      <c r="C4673">
        <v>109</v>
      </c>
      <c r="D4673" t="s">
        <v>782</v>
      </c>
      <c r="E4673" t="s">
        <v>837</v>
      </c>
      <c r="F4673" t="s">
        <v>16</v>
      </c>
      <c r="G4673">
        <v>124</v>
      </c>
      <c r="H4673">
        <v>322</v>
      </c>
      <c r="I4673">
        <v>198</v>
      </c>
      <c r="J4673">
        <v>88.79</v>
      </c>
      <c r="K4673" t="s">
        <v>13</v>
      </c>
    </row>
    <row r="4674" spans="1:11" x14ac:dyDescent="0.2">
      <c r="A4674">
        <v>4673</v>
      </c>
      <c r="B4674">
        <v>22</v>
      </c>
      <c r="C4674">
        <v>111</v>
      </c>
      <c r="D4674" t="s">
        <v>782</v>
      </c>
      <c r="E4674" t="s">
        <v>838</v>
      </c>
      <c r="F4674" t="s">
        <v>12</v>
      </c>
      <c r="G4674">
        <v>92</v>
      </c>
      <c r="H4674">
        <v>38</v>
      </c>
      <c r="I4674">
        <v>-54</v>
      </c>
      <c r="J4674">
        <v>-83.08</v>
      </c>
      <c r="K4674" t="s">
        <v>19</v>
      </c>
    </row>
    <row r="4675" spans="1:11" x14ac:dyDescent="0.2">
      <c r="A4675">
        <v>4674</v>
      </c>
      <c r="B4675">
        <v>22</v>
      </c>
      <c r="C4675">
        <v>111</v>
      </c>
      <c r="D4675" t="s">
        <v>782</v>
      </c>
      <c r="E4675" t="s">
        <v>838</v>
      </c>
      <c r="F4675" t="s">
        <v>14</v>
      </c>
      <c r="G4675">
        <v>130</v>
      </c>
      <c r="H4675">
        <v>59</v>
      </c>
      <c r="I4675">
        <v>-71</v>
      </c>
      <c r="J4675">
        <v>-75.13</v>
      </c>
      <c r="K4675" t="s">
        <v>19</v>
      </c>
    </row>
    <row r="4676" spans="1:11" x14ac:dyDescent="0.2">
      <c r="A4676">
        <v>4675</v>
      </c>
      <c r="B4676">
        <v>22</v>
      </c>
      <c r="C4676">
        <v>111</v>
      </c>
      <c r="D4676" t="s">
        <v>782</v>
      </c>
      <c r="E4676" t="s">
        <v>838</v>
      </c>
      <c r="F4676" t="s">
        <v>15</v>
      </c>
      <c r="G4676">
        <v>11</v>
      </c>
      <c r="H4676">
        <v>17</v>
      </c>
      <c r="I4676">
        <v>6</v>
      </c>
      <c r="J4676">
        <v>42.86</v>
      </c>
      <c r="K4676" t="s">
        <v>13</v>
      </c>
    </row>
    <row r="4677" spans="1:11" x14ac:dyDescent="0.2">
      <c r="A4677">
        <v>4676</v>
      </c>
      <c r="B4677">
        <v>22</v>
      </c>
      <c r="C4677">
        <v>111</v>
      </c>
      <c r="D4677" t="s">
        <v>782</v>
      </c>
      <c r="E4677" t="s">
        <v>838</v>
      </c>
      <c r="F4677" t="s">
        <v>16</v>
      </c>
      <c r="G4677">
        <v>18</v>
      </c>
      <c r="H4677">
        <v>23</v>
      </c>
      <c r="I4677">
        <v>5</v>
      </c>
      <c r="J4677">
        <v>24.39</v>
      </c>
      <c r="K4677" t="s">
        <v>13</v>
      </c>
    </row>
    <row r="4678" spans="1:11" x14ac:dyDescent="0.2">
      <c r="A4678">
        <v>4677</v>
      </c>
      <c r="B4678">
        <v>22</v>
      </c>
      <c r="C4678">
        <v>113</v>
      </c>
      <c r="D4678" t="s">
        <v>782</v>
      </c>
      <c r="E4678" t="s">
        <v>839</v>
      </c>
      <c r="F4678" t="s">
        <v>12</v>
      </c>
      <c r="G4678">
        <v>1334</v>
      </c>
      <c r="H4678">
        <v>1171</v>
      </c>
      <c r="I4678">
        <v>-163</v>
      </c>
      <c r="J4678">
        <v>-13.01</v>
      </c>
      <c r="K4678" t="s">
        <v>19</v>
      </c>
    </row>
    <row r="4679" spans="1:11" x14ac:dyDescent="0.2">
      <c r="A4679">
        <v>4678</v>
      </c>
      <c r="B4679">
        <v>22</v>
      </c>
      <c r="C4679">
        <v>113</v>
      </c>
      <c r="D4679" t="s">
        <v>782</v>
      </c>
      <c r="E4679" t="s">
        <v>839</v>
      </c>
      <c r="F4679" t="s">
        <v>14</v>
      </c>
      <c r="G4679">
        <v>1503</v>
      </c>
      <c r="H4679">
        <v>1291</v>
      </c>
      <c r="I4679">
        <v>-212</v>
      </c>
      <c r="J4679">
        <v>-15.18</v>
      </c>
      <c r="K4679" t="s">
        <v>19</v>
      </c>
    </row>
    <row r="4680" spans="1:11" x14ac:dyDescent="0.2">
      <c r="A4680">
        <v>4679</v>
      </c>
      <c r="B4680">
        <v>22</v>
      </c>
      <c r="C4680">
        <v>113</v>
      </c>
      <c r="D4680" t="s">
        <v>782</v>
      </c>
      <c r="E4680" t="s">
        <v>839</v>
      </c>
      <c r="F4680" t="s">
        <v>15</v>
      </c>
      <c r="G4680">
        <v>14</v>
      </c>
      <c r="H4680">
        <v>8</v>
      </c>
      <c r="I4680">
        <v>-6</v>
      </c>
      <c r="J4680">
        <v>-54.55</v>
      </c>
      <c r="K4680" t="s">
        <v>19</v>
      </c>
    </row>
    <row r="4681" spans="1:11" x14ac:dyDescent="0.2">
      <c r="A4681">
        <v>4680</v>
      </c>
      <c r="B4681">
        <v>22</v>
      </c>
      <c r="C4681">
        <v>113</v>
      </c>
      <c r="D4681" t="s">
        <v>782</v>
      </c>
      <c r="E4681" t="s">
        <v>839</v>
      </c>
      <c r="F4681" t="s">
        <v>16</v>
      </c>
      <c r="G4681">
        <v>55</v>
      </c>
      <c r="H4681">
        <v>36</v>
      </c>
      <c r="I4681">
        <v>-19</v>
      </c>
      <c r="J4681">
        <v>-41.76</v>
      </c>
      <c r="K4681" t="s">
        <v>19</v>
      </c>
    </row>
    <row r="4682" spans="1:11" x14ac:dyDescent="0.2">
      <c r="A4682">
        <v>4681</v>
      </c>
      <c r="B4682">
        <v>22</v>
      </c>
      <c r="C4682">
        <v>115</v>
      </c>
      <c r="D4682" t="s">
        <v>782</v>
      </c>
      <c r="E4682" t="s">
        <v>840</v>
      </c>
      <c r="F4682" t="s">
        <v>12</v>
      </c>
      <c r="G4682">
        <v>889</v>
      </c>
      <c r="H4682">
        <v>976</v>
      </c>
      <c r="I4682">
        <v>87</v>
      </c>
      <c r="J4682">
        <v>9.33</v>
      </c>
      <c r="K4682" t="s">
        <v>13</v>
      </c>
    </row>
    <row r="4683" spans="1:11" x14ac:dyDescent="0.2">
      <c r="A4683">
        <v>4682</v>
      </c>
      <c r="B4683">
        <v>22</v>
      </c>
      <c r="C4683">
        <v>115</v>
      </c>
      <c r="D4683" t="s">
        <v>782</v>
      </c>
      <c r="E4683" t="s">
        <v>840</v>
      </c>
      <c r="F4683" t="s">
        <v>14</v>
      </c>
      <c r="G4683">
        <v>1337</v>
      </c>
      <c r="H4683">
        <v>1593</v>
      </c>
      <c r="I4683">
        <v>256</v>
      </c>
      <c r="J4683">
        <v>17.47</v>
      </c>
      <c r="K4683" t="s">
        <v>13</v>
      </c>
    </row>
    <row r="4684" spans="1:11" x14ac:dyDescent="0.2">
      <c r="A4684">
        <v>4683</v>
      </c>
      <c r="B4684">
        <v>22</v>
      </c>
      <c r="C4684">
        <v>115</v>
      </c>
      <c r="D4684" t="s">
        <v>782</v>
      </c>
      <c r="E4684" t="s">
        <v>840</v>
      </c>
      <c r="F4684" t="s">
        <v>15</v>
      </c>
      <c r="G4684">
        <v>117</v>
      </c>
      <c r="H4684">
        <v>289</v>
      </c>
      <c r="I4684">
        <v>172</v>
      </c>
      <c r="J4684">
        <v>84.73</v>
      </c>
      <c r="K4684" t="s">
        <v>13</v>
      </c>
    </row>
    <row r="4685" spans="1:11" x14ac:dyDescent="0.2">
      <c r="A4685">
        <v>4684</v>
      </c>
      <c r="B4685">
        <v>22</v>
      </c>
      <c r="C4685">
        <v>115</v>
      </c>
      <c r="D4685" t="s">
        <v>782</v>
      </c>
      <c r="E4685" t="s">
        <v>840</v>
      </c>
      <c r="F4685" t="s">
        <v>16</v>
      </c>
      <c r="G4685">
        <v>248</v>
      </c>
      <c r="H4685">
        <v>438</v>
      </c>
      <c r="I4685">
        <v>190</v>
      </c>
      <c r="J4685">
        <v>55.39</v>
      </c>
      <c r="K4685" t="s">
        <v>13</v>
      </c>
    </row>
    <row r="4686" spans="1:11" x14ac:dyDescent="0.2">
      <c r="A4686">
        <v>4685</v>
      </c>
      <c r="B4686">
        <v>22</v>
      </c>
      <c r="C4686">
        <v>117</v>
      </c>
      <c r="D4686" t="s">
        <v>782</v>
      </c>
      <c r="E4686" t="s">
        <v>841</v>
      </c>
      <c r="F4686" t="s">
        <v>12</v>
      </c>
      <c r="G4686">
        <v>158</v>
      </c>
      <c r="H4686">
        <v>111</v>
      </c>
      <c r="I4686">
        <v>-47</v>
      </c>
      <c r="J4686">
        <v>-34.94</v>
      </c>
      <c r="K4686" t="s">
        <v>19</v>
      </c>
    </row>
    <row r="4687" spans="1:11" x14ac:dyDescent="0.2">
      <c r="A4687">
        <v>4686</v>
      </c>
      <c r="B4687">
        <v>22</v>
      </c>
      <c r="C4687">
        <v>117</v>
      </c>
      <c r="D4687" t="s">
        <v>782</v>
      </c>
      <c r="E4687" t="s">
        <v>841</v>
      </c>
      <c r="F4687" t="s">
        <v>14</v>
      </c>
      <c r="G4687">
        <v>251</v>
      </c>
      <c r="H4687">
        <v>172</v>
      </c>
      <c r="I4687">
        <v>-79</v>
      </c>
      <c r="J4687">
        <v>-37.35</v>
      </c>
      <c r="K4687" t="s">
        <v>19</v>
      </c>
    </row>
    <row r="4688" spans="1:11" x14ac:dyDescent="0.2">
      <c r="A4688">
        <v>4687</v>
      </c>
      <c r="B4688">
        <v>22</v>
      </c>
      <c r="C4688">
        <v>117</v>
      </c>
      <c r="D4688" t="s">
        <v>782</v>
      </c>
      <c r="E4688" t="s">
        <v>841</v>
      </c>
      <c r="F4688" t="s">
        <v>15</v>
      </c>
      <c r="G4688">
        <v>3</v>
      </c>
      <c r="H4688">
        <v>5</v>
      </c>
      <c r="I4688">
        <v>2</v>
      </c>
      <c r="J4688">
        <v>50</v>
      </c>
      <c r="K4688" t="s">
        <v>13</v>
      </c>
    </row>
    <row r="4689" spans="1:11" x14ac:dyDescent="0.2">
      <c r="A4689">
        <v>4688</v>
      </c>
      <c r="B4689">
        <v>22</v>
      </c>
      <c r="C4689">
        <v>117</v>
      </c>
      <c r="D4689" t="s">
        <v>782</v>
      </c>
      <c r="E4689" t="s">
        <v>841</v>
      </c>
      <c r="F4689" t="s">
        <v>16</v>
      </c>
      <c r="G4689">
        <v>21</v>
      </c>
      <c r="H4689">
        <v>24</v>
      </c>
      <c r="I4689">
        <v>3</v>
      </c>
      <c r="J4689">
        <v>13.33</v>
      </c>
      <c r="K4689" t="s">
        <v>13</v>
      </c>
    </row>
    <row r="4690" spans="1:11" x14ac:dyDescent="0.2">
      <c r="A4690">
        <v>4689</v>
      </c>
      <c r="B4690">
        <v>22</v>
      </c>
      <c r="C4690">
        <v>119</v>
      </c>
      <c r="D4690" t="s">
        <v>782</v>
      </c>
      <c r="E4690" t="s">
        <v>842</v>
      </c>
      <c r="F4690" t="s">
        <v>12</v>
      </c>
      <c r="G4690">
        <v>149</v>
      </c>
      <c r="H4690">
        <v>127</v>
      </c>
      <c r="I4690">
        <v>-22</v>
      </c>
      <c r="J4690">
        <v>-15.94</v>
      </c>
      <c r="K4690" t="s">
        <v>19</v>
      </c>
    </row>
    <row r="4691" spans="1:11" x14ac:dyDescent="0.2">
      <c r="A4691">
        <v>4690</v>
      </c>
      <c r="B4691">
        <v>22</v>
      </c>
      <c r="C4691">
        <v>119</v>
      </c>
      <c r="D4691" t="s">
        <v>782</v>
      </c>
      <c r="E4691" t="s">
        <v>842</v>
      </c>
      <c r="F4691" t="s">
        <v>14</v>
      </c>
      <c r="G4691">
        <v>264</v>
      </c>
      <c r="H4691">
        <v>194</v>
      </c>
      <c r="I4691">
        <v>-70</v>
      </c>
      <c r="J4691">
        <v>-30.57</v>
      </c>
      <c r="K4691" t="s">
        <v>19</v>
      </c>
    </row>
    <row r="4692" spans="1:11" x14ac:dyDescent="0.2">
      <c r="A4692">
        <v>4691</v>
      </c>
      <c r="B4692">
        <v>22</v>
      </c>
      <c r="C4692">
        <v>119</v>
      </c>
      <c r="D4692" t="s">
        <v>782</v>
      </c>
      <c r="E4692" t="s">
        <v>842</v>
      </c>
      <c r="F4692" t="s">
        <v>15</v>
      </c>
      <c r="G4692">
        <v>12</v>
      </c>
      <c r="H4692">
        <v>8</v>
      </c>
      <c r="I4692">
        <v>-4</v>
      </c>
      <c r="J4692">
        <v>-40</v>
      </c>
      <c r="K4692" t="s">
        <v>19</v>
      </c>
    </row>
    <row r="4693" spans="1:11" x14ac:dyDescent="0.2">
      <c r="A4693">
        <v>4692</v>
      </c>
      <c r="B4693">
        <v>22</v>
      </c>
      <c r="C4693">
        <v>119</v>
      </c>
      <c r="D4693" t="s">
        <v>782</v>
      </c>
      <c r="E4693" t="s">
        <v>842</v>
      </c>
      <c r="F4693" t="s">
        <v>16</v>
      </c>
      <c r="G4693">
        <v>55</v>
      </c>
      <c r="H4693">
        <v>32</v>
      </c>
      <c r="I4693">
        <v>-23</v>
      </c>
      <c r="J4693">
        <v>-52.87</v>
      </c>
      <c r="K4693" t="s">
        <v>19</v>
      </c>
    </row>
    <row r="4694" spans="1:11" x14ac:dyDescent="0.2">
      <c r="A4694">
        <v>4693</v>
      </c>
      <c r="B4694">
        <v>22</v>
      </c>
      <c r="C4694">
        <v>121</v>
      </c>
      <c r="D4694" t="s">
        <v>782</v>
      </c>
      <c r="E4694" t="s">
        <v>843</v>
      </c>
      <c r="F4694" t="s">
        <v>12</v>
      </c>
      <c r="G4694">
        <v>110</v>
      </c>
      <c r="H4694">
        <v>85</v>
      </c>
      <c r="I4694">
        <v>-25</v>
      </c>
      <c r="J4694">
        <v>-25.64</v>
      </c>
      <c r="K4694" t="s">
        <v>19</v>
      </c>
    </row>
    <row r="4695" spans="1:11" x14ac:dyDescent="0.2">
      <c r="A4695">
        <v>4694</v>
      </c>
      <c r="B4695">
        <v>22</v>
      </c>
      <c r="C4695">
        <v>121</v>
      </c>
      <c r="D4695" t="s">
        <v>782</v>
      </c>
      <c r="E4695" t="s">
        <v>843</v>
      </c>
      <c r="F4695" t="s">
        <v>14</v>
      </c>
      <c r="G4695">
        <v>162</v>
      </c>
      <c r="H4695">
        <v>142</v>
      </c>
      <c r="I4695">
        <v>-20</v>
      </c>
      <c r="J4695">
        <v>-13.16</v>
      </c>
      <c r="K4695" t="s">
        <v>19</v>
      </c>
    </row>
    <row r="4696" spans="1:11" x14ac:dyDescent="0.2">
      <c r="A4696">
        <v>4695</v>
      </c>
      <c r="B4696">
        <v>22</v>
      </c>
      <c r="C4696">
        <v>121</v>
      </c>
      <c r="D4696" t="s">
        <v>782</v>
      </c>
      <c r="E4696" t="s">
        <v>843</v>
      </c>
      <c r="F4696" t="s">
        <v>15</v>
      </c>
      <c r="G4696">
        <v>5</v>
      </c>
      <c r="H4696">
        <v>13</v>
      </c>
      <c r="I4696">
        <v>8</v>
      </c>
      <c r="J4696">
        <v>88.89</v>
      </c>
      <c r="K4696" t="s">
        <v>13</v>
      </c>
    </row>
    <row r="4697" spans="1:11" x14ac:dyDescent="0.2">
      <c r="A4697">
        <v>4696</v>
      </c>
      <c r="B4697">
        <v>22</v>
      </c>
      <c r="C4697">
        <v>121</v>
      </c>
      <c r="D4697" t="s">
        <v>782</v>
      </c>
      <c r="E4697" t="s">
        <v>843</v>
      </c>
      <c r="F4697" t="s">
        <v>16</v>
      </c>
      <c r="G4697">
        <v>24</v>
      </c>
      <c r="H4697">
        <v>18</v>
      </c>
      <c r="I4697">
        <v>-6</v>
      </c>
      <c r="J4697">
        <v>-28.57</v>
      </c>
      <c r="K4697" t="s">
        <v>19</v>
      </c>
    </row>
    <row r="4698" spans="1:11" x14ac:dyDescent="0.2">
      <c r="A4698">
        <v>4697</v>
      </c>
      <c r="B4698">
        <v>22</v>
      </c>
      <c r="C4698">
        <v>123</v>
      </c>
      <c r="D4698" t="s">
        <v>782</v>
      </c>
      <c r="E4698" t="s">
        <v>844</v>
      </c>
      <c r="F4698" t="s">
        <v>12</v>
      </c>
      <c r="G4698">
        <v>37</v>
      </c>
      <c r="H4698">
        <v>27</v>
      </c>
      <c r="I4698">
        <v>-10</v>
      </c>
      <c r="J4698">
        <v>-31.25</v>
      </c>
      <c r="K4698" t="s">
        <v>19</v>
      </c>
    </row>
    <row r="4699" spans="1:11" x14ac:dyDescent="0.2">
      <c r="A4699">
        <v>4698</v>
      </c>
      <c r="B4699">
        <v>22</v>
      </c>
      <c r="C4699">
        <v>123</v>
      </c>
      <c r="D4699" t="s">
        <v>782</v>
      </c>
      <c r="E4699" t="s">
        <v>844</v>
      </c>
      <c r="F4699" t="s">
        <v>14</v>
      </c>
      <c r="G4699">
        <v>62</v>
      </c>
      <c r="H4699">
        <v>42</v>
      </c>
      <c r="I4699">
        <v>-20</v>
      </c>
      <c r="J4699">
        <v>-38.46</v>
      </c>
      <c r="K4699" t="s">
        <v>19</v>
      </c>
    </row>
    <row r="4700" spans="1:11" x14ac:dyDescent="0.2">
      <c r="A4700">
        <v>4699</v>
      </c>
      <c r="B4700">
        <v>22</v>
      </c>
      <c r="C4700">
        <v>123</v>
      </c>
      <c r="D4700" t="s">
        <v>782</v>
      </c>
      <c r="E4700" t="s">
        <v>844</v>
      </c>
      <c r="F4700" t="s">
        <v>15</v>
      </c>
      <c r="G4700">
        <v>1</v>
      </c>
      <c r="H4700">
        <v>2</v>
      </c>
      <c r="I4700">
        <v>1</v>
      </c>
      <c r="J4700">
        <v>66.67</v>
      </c>
      <c r="K4700" t="s">
        <v>13</v>
      </c>
    </row>
    <row r="4701" spans="1:11" x14ac:dyDescent="0.2">
      <c r="A4701">
        <v>4700</v>
      </c>
      <c r="B4701">
        <v>22</v>
      </c>
      <c r="C4701">
        <v>123</v>
      </c>
      <c r="D4701" t="s">
        <v>782</v>
      </c>
      <c r="E4701" t="s">
        <v>844</v>
      </c>
      <c r="F4701" t="s">
        <v>16</v>
      </c>
      <c r="G4701">
        <v>6</v>
      </c>
      <c r="H4701">
        <v>2</v>
      </c>
      <c r="I4701">
        <v>-4</v>
      </c>
      <c r="J4701">
        <v>-100</v>
      </c>
      <c r="K4701" t="s">
        <v>19</v>
      </c>
    </row>
    <row r="4702" spans="1:11" x14ac:dyDescent="0.2">
      <c r="A4702">
        <v>4701</v>
      </c>
      <c r="B4702">
        <v>22</v>
      </c>
      <c r="C4702">
        <v>125</v>
      </c>
      <c r="D4702" t="s">
        <v>782</v>
      </c>
      <c r="E4702" t="s">
        <v>845</v>
      </c>
      <c r="F4702" t="s">
        <v>12</v>
      </c>
      <c r="G4702">
        <v>46</v>
      </c>
      <c r="H4702">
        <v>31</v>
      </c>
      <c r="I4702">
        <v>-15</v>
      </c>
      <c r="J4702">
        <v>-38.96</v>
      </c>
      <c r="K4702" t="s">
        <v>19</v>
      </c>
    </row>
    <row r="4703" spans="1:11" x14ac:dyDescent="0.2">
      <c r="A4703">
        <v>4702</v>
      </c>
      <c r="B4703">
        <v>22</v>
      </c>
      <c r="C4703">
        <v>125</v>
      </c>
      <c r="D4703" t="s">
        <v>782</v>
      </c>
      <c r="E4703" t="s">
        <v>845</v>
      </c>
      <c r="F4703" t="s">
        <v>14</v>
      </c>
      <c r="G4703">
        <v>81</v>
      </c>
      <c r="H4703">
        <v>47</v>
      </c>
      <c r="I4703">
        <v>-34</v>
      </c>
      <c r="J4703">
        <v>-53.12</v>
      </c>
      <c r="K4703" t="s">
        <v>19</v>
      </c>
    </row>
    <row r="4704" spans="1:11" x14ac:dyDescent="0.2">
      <c r="A4704">
        <v>4703</v>
      </c>
      <c r="B4704">
        <v>22</v>
      </c>
      <c r="C4704">
        <v>125</v>
      </c>
      <c r="D4704" t="s">
        <v>782</v>
      </c>
      <c r="E4704" t="s">
        <v>845</v>
      </c>
      <c r="F4704" t="s">
        <v>15</v>
      </c>
      <c r="G4704">
        <v>4</v>
      </c>
      <c r="H4704">
        <v>3</v>
      </c>
      <c r="I4704">
        <v>-1</v>
      </c>
      <c r="J4704">
        <v>-28.57</v>
      </c>
      <c r="K4704" t="s">
        <v>19</v>
      </c>
    </row>
    <row r="4705" spans="1:11" x14ac:dyDescent="0.2">
      <c r="A4705">
        <v>4704</v>
      </c>
      <c r="B4705">
        <v>22</v>
      </c>
      <c r="C4705">
        <v>125</v>
      </c>
      <c r="D4705" t="s">
        <v>782</v>
      </c>
      <c r="E4705" t="s">
        <v>845</v>
      </c>
      <c r="F4705" t="s">
        <v>16</v>
      </c>
      <c r="G4705">
        <v>13</v>
      </c>
      <c r="H4705">
        <v>8</v>
      </c>
      <c r="I4705">
        <v>-5</v>
      </c>
      <c r="J4705">
        <v>-47.62</v>
      </c>
      <c r="K4705" t="s">
        <v>19</v>
      </c>
    </row>
    <row r="4706" spans="1:11" x14ac:dyDescent="0.2">
      <c r="A4706">
        <v>4705</v>
      </c>
      <c r="B4706">
        <v>22</v>
      </c>
      <c r="C4706">
        <v>127</v>
      </c>
      <c r="D4706" t="s">
        <v>782</v>
      </c>
      <c r="E4706" t="s">
        <v>846</v>
      </c>
      <c r="F4706" t="s">
        <v>12</v>
      </c>
      <c r="G4706">
        <v>40</v>
      </c>
      <c r="H4706">
        <v>39</v>
      </c>
      <c r="I4706">
        <v>-1</v>
      </c>
      <c r="J4706">
        <v>-2.5299999999999998</v>
      </c>
      <c r="K4706" t="s">
        <v>19</v>
      </c>
    </row>
    <row r="4707" spans="1:11" x14ac:dyDescent="0.2">
      <c r="A4707">
        <v>4706</v>
      </c>
      <c r="B4707">
        <v>22</v>
      </c>
      <c r="C4707">
        <v>127</v>
      </c>
      <c r="D4707" t="s">
        <v>782</v>
      </c>
      <c r="E4707" t="s">
        <v>846</v>
      </c>
      <c r="F4707" t="s">
        <v>14</v>
      </c>
      <c r="G4707">
        <v>76</v>
      </c>
      <c r="H4707">
        <v>61</v>
      </c>
      <c r="I4707">
        <v>-15</v>
      </c>
      <c r="J4707">
        <v>-21.9</v>
      </c>
      <c r="K4707" t="s">
        <v>19</v>
      </c>
    </row>
    <row r="4708" spans="1:11" x14ac:dyDescent="0.2">
      <c r="A4708">
        <v>4707</v>
      </c>
      <c r="B4708">
        <v>22</v>
      </c>
      <c r="C4708">
        <v>127</v>
      </c>
      <c r="D4708" t="s">
        <v>782</v>
      </c>
      <c r="E4708" t="s">
        <v>846</v>
      </c>
      <c r="F4708" t="s">
        <v>15</v>
      </c>
      <c r="G4708">
        <v>4</v>
      </c>
      <c r="H4708">
        <v>3</v>
      </c>
      <c r="I4708">
        <v>-1</v>
      </c>
      <c r="J4708">
        <v>-28.57</v>
      </c>
      <c r="K4708" t="s">
        <v>19</v>
      </c>
    </row>
    <row r="4709" spans="1:11" x14ac:dyDescent="0.2">
      <c r="A4709">
        <v>4708</v>
      </c>
      <c r="B4709">
        <v>22</v>
      </c>
      <c r="C4709">
        <v>127</v>
      </c>
      <c r="D4709" t="s">
        <v>782</v>
      </c>
      <c r="E4709" t="s">
        <v>846</v>
      </c>
      <c r="F4709" t="s">
        <v>16</v>
      </c>
      <c r="G4709">
        <v>13</v>
      </c>
      <c r="H4709">
        <v>8</v>
      </c>
      <c r="I4709">
        <v>-5</v>
      </c>
      <c r="J4709">
        <v>-47.62</v>
      </c>
      <c r="K4709" t="s">
        <v>19</v>
      </c>
    </row>
    <row r="4710" spans="1:11" x14ac:dyDescent="0.2">
      <c r="A4710">
        <v>4709</v>
      </c>
      <c r="B4710">
        <v>23</v>
      </c>
      <c r="C4710">
        <v>1</v>
      </c>
      <c r="D4710" t="s">
        <v>847</v>
      </c>
      <c r="E4710" t="s">
        <v>848</v>
      </c>
      <c r="F4710" t="s">
        <v>12</v>
      </c>
      <c r="G4710">
        <v>866</v>
      </c>
      <c r="H4710">
        <v>791</v>
      </c>
      <c r="I4710">
        <v>-75</v>
      </c>
      <c r="J4710">
        <v>-9.0500000000000007</v>
      </c>
      <c r="K4710" t="s">
        <v>19</v>
      </c>
    </row>
    <row r="4711" spans="1:11" x14ac:dyDescent="0.2">
      <c r="A4711">
        <v>4710</v>
      </c>
      <c r="B4711">
        <v>23</v>
      </c>
      <c r="C4711">
        <v>1</v>
      </c>
      <c r="D4711" t="s">
        <v>847</v>
      </c>
      <c r="E4711" t="s">
        <v>848</v>
      </c>
      <c r="F4711" t="s">
        <v>14</v>
      </c>
      <c r="G4711">
        <v>1239</v>
      </c>
      <c r="H4711">
        <v>1196</v>
      </c>
      <c r="I4711">
        <v>-43</v>
      </c>
      <c r="J4711">
        <v>-3.53</v>
      </c>
      <c r="K4711" t="s">
        <v>19</v>
      </c>
    </row>
    <row r="4712" spans="1:11" x14ac:dyDescent="0.2">
      <c r="A4712">
        <v>4711</v>
      </c>
      <c r="B4712">
        <v>23</v>
      </c>
      <c r="C4712">
        <v>1</v>
      </c>
      <c r="D4712" t="s">
        <v>847</v>
      </c>
      <c r="E4712" t="s">
        <v>848</v>
      </c>
      <c r="F4712" t="s">
        <v>15</v>
      </c>
      <c r="G4712">
        <v>97</v>
      </c>
      <c r="H4712">
        <v>40</v>
      </c>
      <c r="I4712">
        <v>-57</v>
      </c>
      <c r="J4712">
        <v>-83.21</v>
      </c>
      <c r="K4712" t="s">
        <v>19</v>
      </c>
    </row>
    <row r="4713" spans="1:11" x14ac:dyDescent="0.2">
      <c r="A4713">
        <v>4712</v>
      </c>
      <c r="B4713">
        <v>23</v>
      </c>
      <c r="C4713">
        <v>1</v>
      </c>
      <c r="D4713" t="s">
        <v>847</v>
      </c>
      <c r="E4713" t="s">
        <v>848</v>
      </c>
      <c r="F4713" t="s">
        <v>16</v>
      </c>
      <c r="G4713">
        <v>148</v>
      </c>
      <c r="H4713">
        <v>89</v>
      </c>
      <c r="I4713">
        <v>-59</v>
      </c>
      <c r="J4713">
        <v>-49.79</v>
      </c>
      <c r="K4713" t="s">
        <v>19</v>
      </c>
    </row>
    <row r="4714" spans="1:11" x14ac:dyDescent="0.2">
      <c r="A4714">
        <v>4713</v>
      </c>
      <c r="B4714">
        <v>23</v>
      </c>
      <c r="C4714">
        <v>3</v>
      </c>
      <c r="D4714" t="s">
        <v>847</v>
      </c>
      <c r="E4714" t="s">
        <v>849</v>
      </c>
      <c r="F4714" t="s">
        <v>12</v>
      </c>
      <c r="G4714">
        <v>449</v>
      </c>
      <c r="H4714">
        <v>314</v>
      </c>
      <c r="I4714">
        <v>-135</v>
      </c>
      <c r="J4714">
        <v>-35.39</v>
      </c>
      <c r="K4714" t="s">
        <v>19</v>
      </c>
    </row>
    <row r="4715" spans="1:11" x14ac:dyDescent="0.2">
      <c r="A4715">
        <v>4714</v>
      </c>
      <c r="B4715">
        <v>23</v>
      </c>
      <c r="C4715">
        <v>3</v>
      </c>
      <c r="D4715" t="s">
        <v>847</v>
      </c>
      <c r="E4715" t="s">
        <v>849</v>
      </c>
      <c r="F4715" t="s">
        <v>14</v>
      </c>
      <c r="G4715">
        <v>616</v>
      </c>
      <c r="H4715">
        <v>436</v>
      </c>
      <c r="I4715">
        <v>-180</v>
      </c>
      <c r="J4715">
        <v>-34.22</v>
      </c>
      <c r="K4715" t="s">
        <v>19</v>
      </c>
    </row>
    <row r="4716" spans="1:11" x14ac:dyDescent="0.2">
      <c r="A4716">
        <v>4715</v>
      </c>
      <c r="B4716">
        <v>23</v>
      </c>
      <c r="C4716">
        <v>3</v>
      </c>
      <c r="D4716" t="s">
        <v>847</v>
      </c>
      <c r="E4716" t="s">
        <v>849</v>
      </c>
      <c r="F4716" t="s">
        <v>15</v>
      </c>
      <c r="G4716">
        <v>21</v>
      </c>
      <c r="H4716">
        <v>12</v>
      </c>
      <c r="I4716">
        <v>-9</v>
      </c>
      <c r="J4716">
        <v>-54.55</v>
      </c>
      <c r="K4716" t="s">
        <v>19</v>
      </c>
    </row>
    <row r="4717" spans="1:11" x14ac:dyDescent="0.2">
      <c r="A4717">
        <v>4716</v>
      </c>
      <c r="B4717">
        <v>23</v>
      </c>
      <c r="C4717">
        <v>3</v>
      </c>
      <c r="D4717" t="s">
        <v>847</v>
      </c>
      <c r="E4717" t="s">
        <v>849</v>
      </c>
      <c r="F4717" t="s">
        <v>16</v>
      </c>
      <c r="G4717">
        <v>53</v>
      </c>
      <c r="H4717">
        <v>40</v>
      </c>
      <c r="I4717">
        <v>-13</v>
      </c>
      <c r="J4717">
        <v>-27.96</v>
      </c>
      <c r="K4717" t="s">
        <v>19</v>
      </c>
    </row>
    <row r="4718" spans="1:11" x14ac:dyDescent="0.2">
      <c r="A4718">
        <v>4717</v>
      </c>
      <c r="B4718">
        <v>23</v>
      </c>
      <c r="C4718">
        <v>5</v>
      </c>
      <c r="D4718" t="s">
        <v>847</v>
      </c>
      <c r="E4718" t="s">
        <v>525</v>
      </c>
      <c r="F4718" t="s">
        <v>12</v>
      </c>
      <c r="G4718">
        <v>5271</v>
      </c>
      <c r="H4718">
        <v>5866</v>
      </c>
      <c r="I4718">
        <v>595</v>
      </c>
      <c r="J4718">
        <v>10.69</v>
      </c>
      <c r="K4718" t="s">
        <v>13</v>
      </c>
    </row>
    <row r="4719" spans="1:11" x14ac:dyDescent="0.2">
      <c r="A4719">
        <v>4718</v>
      </c>
      <c r="B4719">
        <v>23</v>
      </c>
      <c r="C4719">
        <v>5</v>
      </c>
      <c r="D4719" t="s">
        <v>847</v>
      </c>
      <c r="E4719" t="s">
        <v>525</v>
      </c>
      <c r="F4719" t="s">
        <v>14</v>
      </c>
      <c r="G4719">
        <v>6501</v>
      </c>
      <c r="H4719">
        <v>7582</v>
      </c>
      <c r="I4719">
        <v>1081</v>
      </c>
      <c r="J4719">
        <v>15.35</v>
      </c>
      <c r="K4719" t="s">
        <v>13</v>
      </c>
    </row>
    <row r="4720" spans="1:11" x14ac:dyDescent="0.2">
      <c r="A4720">
        <v>4719</v>
      </c>
      <c r="B4720">
        <v>23</v>
      </c>
      <c r="C4720">
        <v>5</v>
      </c>
      <c r="D4720" t="s">
        <v>847</v>
      </c>
      <c r="E4720" t="s">
        <v>525</v>
      </c>
      <c r="F4720" t="s">
        <v>15</v>
      </c>
      <c r="G4720">
        <v>198</v>
      </c>
      <c r="H4720">
        <v>93</v>
      </c>
      <c r="I4720">
        <v>-105</v>
      </c>
      <c r="J4720">
        <v>-72.16</v>
      </c>
      <c r="K4720" t="s">
        <v>19</v>
      </c>
    </row>
    <row r="4721" spans="1:11" x14ac:dyDescent="0.2">
      <c r="A4721">
        <v>4720</v>
      </c>
      <c r="B4721">
        <v>23</v>
      </c>
      <c r="C4721">
        <v>5</v>
      </c>
      <c r="D4721" t="s">
        <v>847</v>
      </c>
      <c r="E4721" t="s">
        <v>525</v>
      </c>
      <c r="F4721" t="s">
        <v>16</v>
      </c>
      <c r="G4721">
        <v>368</v>
      </c>
      <c r="H4721">
        <v>284</v>
      </c>
      <c r="I4721">
        <v>-84</v>
      </c>
      <c r="J4721">
        <v>-25.77</v>
      </c>
      <c r="K4721" t="s">
        <v>19</v>
      </c>
    </row>
    <row r="4722" spans="1:11" x14ac:dyDescent="0.2">
      <c r="A4722">
        <v>4721</v>
      </c>
      <c r="B4722">
        <v>23</v>
      </c>
      <c r="C4722">
        <v>7</v>
      </c>
      <c r="D4722" t="s">
        <v>847</v>
      </c>
      <c r="E4722" t="s">
        <v>47</v>
      </c>
      <c r="F4722" t="s">
        <v>12</v>
      </c>
      <c r="G4722">
        <v>181</v>
      </c>
      <c r="H4722">
        <v>135</v>
      </c>
      <c r="I4722">
        <v>-46</v>
      </c>
      <c r="J4722">
        <v>-29.11</v>
      </c>
      <c r="K4722" t="s">
        <v>19</v>
      </c>
    </row>
    <row r="4723" spans="1:11" x14ac:dyDescent="0.2">
      <c r="A4723">
        <v>4722</v>
      </c>
      <c r="B4723">
        <v>23</v>
      </c>
      <c r="C4723">
        <v>7</v>
      </c>
      <c r="D4723" t="s">
        <v>847</v>
      </c>
      <c r="E4723" t="s">
        <v>47</v>
      </c>
      <c r="F4723" t="s">
        <v>14</v>
      </c>
      <c r="G4723">
        <v>242</v>
      </c>
      <c r="H4723">
        <v>210</v>
      </c>
      <c r="I4723">
        <v>-32</v>
      </c>
      <c r="J4723">
        <v>-14.16</v>
      </c>
      <c r="K4723" t="s">
        <v>19</v>
      </c>
    </row>
    <row r="4724" spans="1:11" x14ac:dyDescent="0.2">
      <c r="A4724">
        <v>4723</v>
      </c>
      <c r="B4724">
        <v>23</v>
      </c>
      <c r="C4724">
        <v>7</v>
      </c>
      <c r="D4724" t="s">
        <v>847</v>
      </c>
      <c r="E4724" t="s">
        <v>47</v>
      </c>
      <c r="F4724" t="s">
        <v>15</v>
      </c>
      <c r="G4724">
        <v>8</v>
      </c>
      <c r="H4724">
        <v>10</v>
      </c>
      <c r="I4724">
        <v>2</v>
      </c>
      <c r="J4724">
        <v>22.22</v>
      </c>
      <c r="K4724" t="s">
        <v>13</v>
      </c>
    </row>
    <row r="4725" spans="1:11" x14ac:dyDescent="0.2">
      <c r="A4725">
        <v>4724</v>
      </c>
      <c r="B4725">
        <v>23</v>
      </c>
      <c r="C4725">
        <v>7</v>
      </c>
      <c r="D4725" t="s">
        <v>847</v>
      </c>
      <c r="E4725" t="s">
        <v>47</v>
      </c>
      <c r="F4725" t="s">
        <v>16</v>
      </c>
      <c r="G4725">
        <v>27</v>
      </c>
      <c r="H4725">
        <v>21</v>
      </c>
      <c r="I4725">
        <v>-6</v>
      </c>
      <c r="J4725">
        <v>-25</v>
      </c>
      <c r="K4725" t="s">
        <v>19</v>
      </c>
    </row>
    <row r="4726" spans="1:11" x14ac:dyDescent="0.2">
      <c r="A4726">
        <v>4725</v>
      </c>
      <c r="B4726">
        <v>23</v>
      </c>
      <c r="C4726">
        <v>9</v>
      </c>
      <c r="D4726" t="s">
        <v>847</v>
      </c>
      <c r="E4726" t="s">
        <v>418</v>
      </c>
      <c r="F4726" t="s">
        <v>12</v>
      </c>
      <c r="G4726">
        <v>455</v>
      </c>
      <c r="H4726">
        <v>457</v>
      </c>
      <c r="I4726">
        <v>2</v>
      </c>
      <c r="J4726">
        <v>0.44</v>
      </c>
      <c r="K4726" t="s">
        <v>13</v>
      </c>
    </row>
    <row r="4727" spans="1:11" x14ac:dyDescent="0.2">
      <c r="A4727">
        <v>4726</v>
      </c>
      <c r="B4727">
        <v>23</v>
      </c>
      <c r="C4727">
        <v>9</v>
      </c>
      <c r="D4727" t="s">
        <v>847</v>
      </c>
      <c r="E4727" t="s">
        <v>418</v>
      </c>
      <c r="F4727" t="s">
        <v>14</v>
      </c>
      <c r="G4727">
        <v>593</v>
      </c>
      <c r="H4727">
        <v>584</v>
      </c>
      <c r="I4727">
        <v>-9</v>
      </c>
      <c r="J4727">
        <v>-1.53</v>
      </c>
      <c r="K4727" t="s">
        <v>19</v>
      </c>
    </row>
    <row r="4728" spans="1:11" x14ac:dyDescent="0.2">
      <c r="A4728">
        <v>4727</v>
      </c>
      <c r="B4728">
        <v>23</v>
      </c>
      <c r="C4728">
        <v>9</v>
      </c>
      <c r="D4728" t="s">
        <v>847</v>
      </c>
      <c r="E4728" t="s">
        <v>418</v>
      </c>
      <c r="F4728" t="s">
        <v>15</v>
      </c>
      <c r="G4728">
        <v>30</v>
      </c>
      <c r="H4728">
        <v>7</v>
      </c>
      <c r="I4728">
        <v>-23</v>
      </c>
      <c r="J4728">
        <v>-124.32</v>
      </c>
      <c r="K4728" t="s">
        <v>19</v>
      </c>
    </row>
    <row r="4729" spans="1:11" x14ac:dyDescent="0.2">
      <c r="A4729">
        <v>4728</v>
      </c>
      <c r="B4729">
        <v>23</v>
      </c>
      <c r="C4729">
        <v>9</v>
      </c>
      <c r="D4729" t="s">
        <v>847</v>
      </c>
      <c r="E4729" t="s">
        <v>418</v>
      </c>
      <c r="F4729" t="s">
        <v>16</v>
      </c>
      <c r="G4729">
        <v>56</v>
      </c>
      <c r="H4729">
        <v>25</v>
      </c>
      <c r="I4729">
        <v>-31</v>
      </c>
      <c r="J4729">
        <v>-76.540000000000006</v>
      </c>
      <c r="K4729" t="s">
        <v>19</v>
      </c>
    </row>
    <row r="4730" spans="1:11" x14ac:dyDescent="0.2">
      <c r="A4730">
        <v>4729</v>
      </c>
      <c r="B4730">
        <v>23</v>
      </c>
      <c r="C4730">
        <v>11</v>
      </c>
      <c r="D4730" t="s">
        <v>847</v>
      </c>
      <c r="E4730" t="s">
        <v>850</v>
      </c>
      <c r="F4730" t="s">
        <v>12</v>
      </c>
      <c r="G4730">
        <v>1026</v>
      </c>
      <c r="H4730">
        <v>917</v>
      </c>
      <c r="I4730">
        <v>-109</v>
      </c>
      <c r="J4730">
        <v>-11.22</v>
      </c>
      <c r="K4730" t="s">
        <v>19</v>
      </c>
    </row>
    <row r="4731" spans="1:11" x14ac:dyDescent="0.2">
      <c r="A4731">
        <v>4730</v>
      </c>
      <c r="B4731">
        <v>23</v>
      </c>
      <c r="C4731">
        <v>11</v>
      </c>
      <c r="D4731" t="s">
        <v>847</v>
      </c>
      <c r="E4731" t="s">
        <v>850</v>
      </c>
      <c r="F4731" t="s">
        <v>14</v>
      </c>
      <c r="G4731">
        <v>1366</v>
      </c>
      <c r="H4731">
        <v>1309</v>
      </c>
      <c r="I4731">
        <v>-57</v>
      </c>
      <c r="J4731">
        <v>-4.26</v>
      </c>
      <c r="K4731" t="s">
        <v>19</v>
      </c>
    </row>
    <row r="4732" spans="1:11" x14ac:dyDescent="0.2">
      <c r="A4732">
        <v>4731</v>
      </c>
      <c r="B4732">
        <v>23</v>
      </c>
      <c r="C4732">
        <v>11</v>
      </c>
      <c r="D4732" t="s">
        <v>847</v>
      </c>
      <c r="E4732" t="s">
        <v>850</v>
      </c>
      <c r="F4732" t="s">
        <v>15</v>
      </c>
      <c r="G4732">
        <v>30</v>
      </c>
      <c r="H4732">
        <v>51</v>
      </c>
      <c r="I4732">
        <v>21</v>
      </c>
      <c r="J4732">
        <v>51.85</v>
      </c>
      <c r="K4732" t="s">
        <v>13</v>
      </c>
    </row>
    <row r="4733" spans="1:11" x14ac:dyDescent="0.2">
      <c r="A4733">
        <v>4732</v>
      </c>
      <c r="B4733">
        <v>23</v>
      </c>
      <c r="C4733">
        <v>11</v>
      </c>
      <c r="D4733" t="s">
        <v>847</v>
      </c>
      <c r="E4733" t="s">
        <v>850</v>
      </c>
      <c r="F4733" t="s">
        <v>16</v>
      </c>
      <c r="G4733">
        <v>79</v>
      </c>
      <c r="H4733">
        <v>106</v>
      </c>
      <c r="I4733">
        <v>27</v>
      </c>
      <c r="J4733">
        <v>29.19</v>
      </c>
      <c r="K4733" t="s">
        <v>13</v>
      </c>
    </row>
    <row r="4734" spans="1:11" x14ac:dyDescent="0.2">
      <c r="A4734">
        <v>4733</v>
      </c>
      <c r="B4734">
        <v>23</v>
      </c>
      <c r="C4734">
        <v>13</v>
      </c>
      <c r="D4734" t="s">
        <v>847</v>
      </c>
      <c r="E4734" t="s">
        <v>541</v>
      </c>
      <c r="F4734" t="s">
        <v>12</v>
      </c>
      <c r="G4734">
        <v>227</v>
      </c>
      <c r="H4734">
        <v>187</v>
      </c>
      <c r="I4734">
        <v>-40</v>
      </c>
      <c r="J4734">
        <v>-19.32</v>
      </c>
      <c r="K4734" t="s">
        <v>19</v>
      </c>
    </row>
    <row r="4735" spans="1:11" x14ac:dyDescent="0.2">
      <c r="A4735">
        <v>4734</v>
      </c>
      <c r="B4735">
        <v>23</v>
      </c>
      <c r="C4735">
        <v>13</v>
      </c>
      <c r="D4735" t="s">
        <v>847</v>
      </c>
      <c r="E4735" t="s">
        <v>541</v>
      </c>
      <c r="F4735" t="s">
        <v>14</v>
      </c>
      <c r="G4735">
        <v>317</v>
      </c>
      <c r="H4735">
        <v>275</v>
      </c>
      <c r="I4735">
        <v>-42</v>
      </c>
      <c r="J4735">
        <v>-14.19</v>
      </c>
      <c r="K4735" t="s">
        <v>19</v>
      </c>
    </row>
    <row r="4736" spans="1:11" x14ac:dyDescent="0.2">
      <c r="A4736">
        <v>4735</v>
      </c>
      <c r="B4736">
        <v>23</v>
      </c>
      <c r="C4736">
        <v>13</v>
      </c>
      <c r="D4736" t="s">
        <v>847</v>
      </c>
      <c r="E4736" t="s">
        <v>541</v>
      </c>
      <c r="F4736" t="s">
        <v>15</v>
      </c>
      <c r="G4736">
        <v>8</v>
      </c>
      <c r="H4736">
        <v>5</v>
      </c>
      <c r="I4736">
        <v>-3</v>
      </c>
      <c r="J4736">
        <v>-46.15</v>
      </c>
      <c r="K4736" t="s">
        <v>19</v>
      </c>
    </row>
    <row r="4737" spans="1:11" x14ac:dyDescent="0.2">
      <c r="A4737">
        <v>4736</v>
      </c>
      <c r="B4737">
        <v>23</v>
      </c>
      <c r="C4737">
        <v>13</v>
      </c>
      <c r="D4737" t="s">
        <v>847</v>
      </c>
      <c r="E4737" t="s">
        <v>541</v>
      </c>
      <c r="F4737" t="s">
        <v>16</v>
      </c>
      <c r="G4737">
        <v>20</v>
      </c>
      <c r="H4737">
        <v>19</v>
      </c>
      <c r="I4737">
        <v>-1</v>
      </c>
      <c r="J4737">
        <v>-5.13</v>
      </c>
      <c r="K4737" t="s">
        <v>19</v>
      </c>
    </row>
    <row r="4738" spans="1:11" x14ac:dyDescent="0.2">
      <c r="A4738">
        <v>4737</v>
      </c>
      <c r="B4738">
        <v>23</v>
      </c>
      <c r="C4738">
        <v>15</v>
      </c>
      <c r="D4738" t="s">
        <v>847</v>
      </c>
      <c r="E4738" t="s">
        <v>161</v>
      </c>
      <c r="F4738" t="s">
        <v>12</v>
      </c>
      <c r="G4738">
        <v>203</v>
      </c>
      <c r="H4738">
        <v>187</v>
      </c>
      <c r="I4738">
        <v>-16</v>
      </c>
      <c r="J4738">
        <v>-8.2100000000000009</v>
      </c>
      <c r="K4738" t="s">
        <v>19</v>
      </c>
    </row>
    <row r="4739" spans="1:11" x14ac:dyDescent="0.2">
      <c r="A4739">
        <v>4738</v>
      </c>
      <c r="B4739">
        <v>23</v>
      </c>
      <c r="C4739">
        <v>15</v>
      </c>
      <c r="D4739" t="s">
        <v>847</v>
      </c>
      <c r="E4739" t="s">
        <v>161</v>
      </c>
      <c r="F4739" t="s">
        <v>14</v>
      </c>
      <c r="G4739">
        <v>264</v>
      </c>
      <c r="H4739">
        <v>262</v>
      </c>
      <c r="I4739">
        <v>-2</v>
      </c>
      <c r="J4739">
        <v>-0.76</v>
      </c>
      <c r="K4739" t="s">
        <v>19</v>
      </c>
    </row>
    <row r="4740" spans="1:11" x14ac:dyDescent="0.2">
      <c r="A4740">
        <v>4739</v>
      </c>
      <c r="B4740">
        <v>23</v>
      </c>
      <c r="C4740">
        <v>15</v>
      </c>
      <c r="D4740" t="s">
        <v>847</v>
      </c>
      <c r="E4740" t="s">
        <v>161</v>
      </c>
      <c r="F4740" t="s">
        <v>15</v>
      </c>
      <c r="G4740">
        <v>10</v>
      </c>
      <c r="H4740">
        <v>1</v>
      </c>
      <c r="I4740">
        <v>-9</v>
      </c>
      <c r="J4740">
        <v>-163.63999999999999</v>
      </c>
      <c r="K4740" t="s">
        <v>19</v>
      </c>
    </row>
    <row r="4741" spans="1:11" x14ac:dyDescent="0.2">
      <c r="A4741">
        <v>4740</v>
      </c>
      <c r="B4741">
        <v>23</v>
      </c>
      <c r="C4741">
        <v>15</v>
      </c>
      <c r="D4741" t="s">
        <v>847</v>
      </c>
      <c r="E4741" t="s">
        <v>161</v>
      </c>
      <c r="F4741" t="s">
        <v>16</v>
      </c>
      <c r="G4741">
        <v>20</v>
      </c>
      <c r="H4741">
        <v>17</v>
      </c>
      <c r="I4741">
        <v>-3</v>
      </c>
      <c r="J4741">
        <v>-16.22</v>
      </c>
      <c r="K4741" t="s">
        <v>19</v>
      </c>
    </row>
    <row r="4742" spans="1:11" x14ac:dyDescent="0.2">
      <c r="A4742">
        <v>4741</v>
      </c>
      <c r="B4742">
        <v>23</v>
      </c>
      <c r="C4742">
        <v>17</v>
      </c>
      <c r="D4742" t="s">
        <v>847</v>
      </c>
      <c r="E4742" t="s">
        <v>851</v>
      </c>
      <c r="F4742" t="s">
        <v>12</v>
      </c>
      <c r="G4742">
        <v>314</v>
      </c>
      <c r="H4742">
        <v>365</v>
      </c>
      <c r="I4742">
        <v>51</v>
      </c>
      <c r="J4742">
        <v>15.02</v>
      </c>
      <c r="K4742" t="s">
        <v>13</v>
      </c>
    </row>
    <row r="4743" spans="1:11" x14ac:dyDescent="0.2">
      <c r="A4743">
        <v>4742</v>
      </c>
      <c r="B4743">
        <v>23</v>
      </c>
      <c r="C4743">
        <v>17</v>
      </c>
      <c r="D4743" t="s">
        <v>847</v>
      </c>
      <c r="E4743" t="s">
        <v>851</v>
      </c>
      <c r="F4743" t="s">
        <v>14</v>
      </c>
      <c r="G4743">
        <v>430</v>
      </c>
      <c r="H4743">
        <v>517</v>
      </c>
      <c r="I4743">
        <v>87</v>
      </c>
      <c r="J4743">
        <v>18.37</v>
      </c>
      <c r="K4743" t="s">
        <v>13</v>
      </c>
    </row>
    <row r="4744" spans="1:11" x14ac:dyDescent="0.2">
      <c r="A4744">
        <v>4743</v>
      </c>
      <c r="B4744">
        <v>23</v>
      </c>
      <c r="C4744">
        <v>17</v>
      </c>
      <c r="D4744" t="s">
        <v>847</v>
      </c>
      <c r="E4744" t="s">
        <v>851</v>
      </c>
      <c r="F4744" t="s">
        <v>15</v>
      </c>
      <c r="G4744">
        <v>17</v>
      </c>
      <c r="H4744">
        <v>15</v>
      </c>
      <c r="I4744">
        <v>-2</v>
      </c>
      <c r="J4744">
        <v>-12.5</v>
      </c>
      <c r="K4744" t="s">
        <v>19</v>
      </c>
    </row>
    <row r="4745" spans="1:11" x14ac:dyDescent="0.2">
      <c r="A4745">
        <v>4744</v>
      </c>
      <c r="B4745">
        <v>23</v>
      </c>
      <c r="C4745">
        <v>17</v>
      </c>
      <c r="D4745" t="s">
        <v>847</v>
      </c>
      <c r="E4745" t="s">
        <v>851</v>
      </c>
      <c r="F4745" t="s">
        <v>16</v>
      </c>
      <c r="G4745">
        <v>32</v>
      </c>
      <c r="H4745">
        <v>49</v>
      </c>
      <c r="I4745">
        <v>17</v>
      </c>
      <c r="J4745">
        <v>41.98</v>
      </c>
      <c r="K4745" t="s">
        <v>13</v>
      </c>
    </row>
    <row r="4746" spans="1:11" x14ac:dyDescent="0.2">
      <c r="A4746">
        <v>4745</v>
      </c>
      <c r="B4746">
        <v>23</v>
      </c>
      <c r="C4746">
        <v>19</v>
      </c>
      <c r="D4746" t="s">
        <v>847</v>
      </c>
      <c r="E4746" t="s">
        <v>852</v>
      </c>
      <c r="F4746" t="s">
        <v>12</v>
      </c>
      <c r="G4746">
        <v>1419</v>
      </c>
      <c r="H4746">
        <v>1441</v>
      </c>
      <c r="I4746">
        <v>22</v>
      </c>
      <c r="J4746">
        <v>1.54</v>
      </c>
      <c r="K4746" t="s">
        <v>13</v>
      </c>
    </row>
    <row r="4747" spans="1:11" x14ac:dyDescent="0.2">
      <c r="A4747">
        <v>4746</v>
      </c>
      <c r="B4747">
        <v>23</v>
      </c>
      <c r="C4747">
        <v>19</v>
      </c>
      <c r="D4747" t="s">
        <v>847</v>
      </c>
      <c r="E4747" t="s">
        <v>852</v>
      </c>
      <c r="F4747" t="s">
        <v>14</v>
      </c>
      <c r="G4747">
        <v>1838</v>
      </c>
      <c r="H4747">
        <v>1881</v>
      </c>
      <c r="I4747">
        <v>43</v>
      </c>
      <c r="J4747">
        <v>2.31</v>
      </c>
      <c r="K4747" t="s">
        <v>13</v>
      </c>
    </row>
    <row r="4748" spans="1:11" x14ac:dyDescent="0.2">
      <c r="A4748">
        <v>4747</v>
      </c>
      <c r="B4748">
        <v>23</v>
      </c>
      <c r="C4748">
        <v>19</v>
      </c>
      <c r="D4748" t="s">
        <v>847</v>
      </c>
      <c r="E4748" t="s">
        <v>852</v>
      </c>
      <c r="F4748" t="s">
        <v>15</v>
      </c>
      <c r="G4748">
        <v>46</v>
      </c>
      <c r="H4748">
        <v>48</v>
      </c>
      <c r="I4748">
        <v>2</v>
      </c>
      <c r="J4748">
        <v>4.26</v>
      </c>
      <c r="K4748" t="s">
        <v>13</v>
      </c>
    </row>
    <row r="4749" spans="1:11" x14ac:dyDescent="0.2">
      <c r="A4749">
        <v>4748</v>
      </c>
      <c r="B4749">
        <v>23</v>
      </c>
      <c r="C4749">
        <v>19</v>
      </c>
      <c r="D4749" t="s">
        <v>847</v>
      </c>
      <c r="E4749" t="s">
        <v>852</v>
      </c>
      <c r="F4749" t="s">
        <v>16</v>
      </c>
      <c r="G4749">
        <v>116</v>
      </c>
      <c r="H4749">
        <v>108</v>
      </c>
      <c r="I4749">
        <v>-8</v>
      </c>
      <c r="J4749">
        <v>-7.14</v>
      </c>
      <c r="K4749" t="s">
        <v>19</v>
      </c>
    </row>
    <row r="4750" spans="1:11" x14ac:dyDescent="0.2">
      <c r="A4750">
        <v>4749</v>
      </c>
      <c r="B4750">
        <v>23</v>
      </c>
      <c r="C4750">
        <v>21</v>
      </c>
      <c r="D4750" t="s">
        <v>847</v>
      </c>
      <c r="E4750" t="s">
        <v>853</v>
      </c>
      <c r="F4750" t="s">
        <v>12</v>
      </c>
      <c r="G4750">
        <v>51</v>
      </c>
      <c r="H4750">
        <v>132</v>
      </c>
      <c r="I4750">
        <v>81</v>
      </c>
      <c r="J4750">
        <v>88.52</v>
      </c>
      <c r="K4750" t="s">
        <v>13</v>
      </c>
    </row>
    <row r="4751" spans="1:11" x14ac:dyDescent="0.2">
      <c r="A4751">
        <v>4750</v>
      </c>
      <c r="B4751">
        <v>23</v>
      </c>
      <c r="C4751">
        <v>21</v>
      </c>
      <c r="D4751" t="s">
        <v>847</v>
      </c>
      <c r="E4751" t="s">
        <v>853</v>
      </c>
      <c r="F4751" t="s">
        <v>14</v>
      </c>
      <c r="G4751">
        <v>74</v>
      </c>
      <c r="H4751">
        <v>164</v>
      </c>
      <c r="I4751">
        <v>90</v>
      </c>
      <c r="J4751">
        <v>75.63</v>
      </c>
      <c r="K4751" t="s">
        <v>13</v>
      </c>
    </row>
    <row r="4752" spans="1:11" x14ac:dyDescent="0.2">
      <c r="A4752">
        <v>4751</v>
      </c>
      <c r="B4752">
        <v>23</v>
      </c>
      <c r="C4752">
        <v>21</v>
      </c>
      <c r="D4752" t="s">
        <v>847</v>
      </c>
      <c r="E4752" t="s">
        <v>853</v>
      </c>
      <c r="F4752" t="s">
        <v>15</v>
      </c>
      <c r="G4752">
        <v>5</v>
      </c>
      <c r="H4752">
        <v>7</v>
      </c>
      <c r="I4752">
        <v>2</v>
      </c>
      <c r="J4752">
        <v>33.33</v>
      </c>
      <c r="K4752" t="s">
        <v>13</v>
      </c>
    </row>
    <row r="4753" spans="1:11" x14ac:dyDescent="0.2">
      <c r="A4753">
        <v>4752</v>
      </c>
      <c r="B4753">
        <v>23</v>
      </c>
      <c r="C4753">
        <v>21</v>
      </c>
      <c r="D4753" t="s">
        <v>847</v>
      </c>
      <c r="E4753" t="s">
        <v>853</v>
      </c>
      <c r="F4753" t="s">
        <v>16</v>
      </c>
      <c r="G4753">
        <v>10</v>
      </c>
      <c r="H4753">
        <v>19</v>
      </c>
      <c r="I4753">
        <v>9</v>
      </c>
      <c r="J4753">
        <v>62.07</v>
      </c>
      <c r="K4753" t="s">
        <v>13</v>
      </c>
    </row>
    <row r="4754" spans="1:11" x14ac:dyDescent="0.2">
      <c r="A4754">
        <v>4753</v>
      </c>
      <c r="B4754">
        <v>23</v>
      </c>
      <c r="C4754">
        <v>23</v>
      </c>
      <c r="D4754" t="s">
        <v>847</v>
      </c>
      <c r="E4754" t="s">
        <v>854</v>
      </c>
      <c r="F4754" t="s">
        <v>12</v>
      </c>
      <c r="G4754">
        <v>285</v>
      </c>
      <c r="H4754">
        <v>269</v>
      </c>
      <c r="I4754">
        <v>-16</v>
      </c>
      <c r="J4754">
        <v>-5.78</v>
      </c>
      <c r="K4754" t="s">
        <v>19</v>
      </c>
    </row>
    <row r="4755" spans="1:11" x14ac:dyDescent="0.2">
      <c r="A4755">
        <v>4754</v>
      </c>
      <c r="B4755">
        <v>23</v>
      </c>
      <c r="C4755">
        <v>23</v>
      </c>
      <c r="D4755" t="s">
        <v>847</v>
      </c>
      <c r="E4755" t="s">
        <v>854</v>
      </c>
      <c r="F4755" t="s">
        <v>14</v>
      </c>
      <c r="G4755">
        <v>411</v>
      </c>
      <c r="H4755">
        <v>407</v>
      </c>
      <c r="I4755">
        <v>-4</v>
      </c>
      <c r="J4755">
        <v>-0.98</v>
      </c>
      <c r="K4755" t="s">
        <v>19</v>
      </c>
    </row>
    <row r="4756" spans="1:11" x14ac:dyDescent="0.2">
      <c r="A4756">
        <v>4755</v>
      </c>
      <c r="B4756">
        <v>23</v>
      </c>
      <c r="C4756">
        <v>23</v>
      </c>
      <c r="D4756" t="s">
        <v>847</v>
      </c>
      <c r="E4756" t="s">
        <v>854</v>
      </c>
      <c r="F4756" t="s">
        <v>15</v>
      </c>
      <c r="G4756">
        <v>28</v>
      </c>
      <c r="H4756">
        <v>7</v>
      </c>
      <c r="I4756">
        <v>-21</v>
      </c>
      <c r="J4756">
        <v>-120</v>
      </c>
      <c r="K4756" t="s">
        <v>19</v>
      </c>
    </row>
    <row r="4757" spans="1:11" x14ac:dyDescent="0.2">
      <c r="A4757">
        <v>4756</v>
      </c>
      <c r="B4757">
        <v>23</v>
      </c>
      <c r="C4757">
        <v>23</v>
      </c>
      <c r="D4757" t="s">
        <v>847</v>
      </c>
      <c r="E4757" t="s">
        <v>854</v>
      </c>
      <c r="F4757" t="s">
        <v>16</v>
      </c>
      <c r="G4757">
        <v>62</v>
      </c>
      <c r="H4757">
        <v>30</v>
      </c>
      <c r="I4757">
        <v>-32</v>
      </c>
      <c r="J4757">
        <v>-69.569999999999993</v>
      </c>
      <c r="K4757" t="s">
        <v>19</v>
      </c>
    </row>
    <row r="4758" spans="1:11" x14ac:dyDescent="0.2">
      <c r="A4758">
        <v>4757</v>
      </c>
      <c r="B4758">
        <v>23</v>
      </c>
      <c r="C4758">
        <v>25</v>
      </c>
      <c r="D4758" t="s">
        <v>847</v>
      </c>
      <c r="E4758" t="s">
        <v>855</v>
      </c>
      <c r="F4758" t="s">
        <v>12</v>
      </c>
      <c r="G4758">
        <v>248</v>
      </c>
      <c r="H4758">
        <v>295</v>
      </c>
      <c r="I4758">
        <v>47</v>
      </c>
      <c r="J4758">
        <v>17.309999999999999</v>
      </c>
      <c r="K4758" t="s">
        <v>13</v>
      </c>
    </row>
    <row r="4759" spans="1:11" x14ac:dyDescent="0.2">
      <c r="A4759">
        <v>4758</v>
      </c>
      <c r="B4759">
        <v>23</v>
      </c>
      <c r="C4759">
        <v>25</v>
      </c>
      <c r="D4759" t="s">
        <v>847</v>
      </c>
      <c r="E4759" t="s">
        <v>855</v>
      </c>
      <c r="F4759" t="s">
        <v>14</v>
      </c>
      <c r="G4759">
        <v>374</v>
      </c>
      <c r="H4759">
        <v>398</v>
      </c>
      <c r="I4759">
        <v>24</v>
      </c>
      <c r="J4759">
        <v>6.22</v>
      </c>
      <c r="K4759" t="s">
        <v>13</v>
      </c>
    </row>
    <row r="4760" spans="1:11" x14ac:dyDescent="0.2">
      <c r="A4760">
        <v>4759</v>
      </c>
      <c r="B4760">
        <v>23</v>
      </c>
      <c r="C4760">
        <v>25</v>
      </c>
      <c r="D4760" t="s">
        <v>847</v>
      </c>
      <c r="E4760" t="s">
        <v>855</v>
      </c>
      <c r="F4760" t="s">
        <v>15</v>
      </c>
      <c r="G4760">
        <v>11</v>
      </c>
      <c r="H4760">
        <v>13</v>
      </c>
      <c r="I4760">
        <v>2</v>
      </c>
      <c r="J4760">
        <v>16.670000000000002</v>
      </c>
      <c r="K4760" t="s">
        <v>13</v>
      </c>
    </row>
    <row r="4761" spans="1:11" x14ac:dyDescent="0.2">
      <c r="A4761">
        <v>4760</v>
      </c>
      <c r="B4761">
        <v>23</v>
      </c>
      <c r="C4761">
        <v>25</v>
      </c>
      <c r="D4761" t="s">
        <v>847</v>
      </c>
      <c r="E4761" t="s">
        <v>855</v>
      </c>
      <c r="F4761" t="s">
        <v>16</v>
      </c>
      <c r="G4761">
        <v>37</v>
      </c>
      <c r="H4761">
        <v>34</v>
      </c>
      <c r="I4761">
        <v>-3</v>
      </c>
      <c r="J4761">
        <v>-8.4499999999999993</v>
      </c>
      <c r="K4761" t="s">
        <v>19</v>
      </c>
    </row>
    <row r="4762" spans="1:11" x14ac:dyDescent="0.2">
      <c r="A4762">
        <v>4761</v>
      </c>
      <c r="B4762">
        <v>23</v>
      </c>
      <c r="C4762">
        <v>27</v>
      </c>
      <c r="D4762" t="s">
        <v>847</v>
      </c>
      <c r="E4762" t="s">
        <v>856</v>
      </c>
      <c r="F4762" t="s">
        <v>12</v>
      </c>
      <c r="G4762">
        <v>170</v>
      </c>
      <c r="H4762">
        <v>155</v>
      </c>
      <c r="I4762">
        <v>-15</v>
      </c>
      <c r="J4762">
        <v>-9.23</v>
      </c>
      <c r="K4762" t="s">
        <v>19</v>
      </c>
    </row>
    <row r="4763" spans="1:11" x14ac:dyDescent="0.2">
      <c r="A4763">
        <v>4762</v>
      </c>
      <c r="B4763">
        <v>23</v>
      </c>
      <c r="C4763">
        <v>27</v>
      </c>
      <c r="D4763" t="s">
        <v>847</v>
      </c>
      <c r="E4763" t="s">
        <v>856</v>
      </c>
      <c r="F4763" t="s">
        <v>14</v>
      </c>
      <c r="G4763">
        <v>252</v>
      </c>
      <c r="H4763">
        <v>232</v>
      </c>
      <c r="I4763">
        <v>-20</v>
      </c>
      <c r="J4763">
        <v>-8.26</v>
      </c>
      <c r="K4763" t="s">
        <v>19</v>
      </c>
    </row>
    <row r="4764" spans="1:11" x14ac:dyDescent="0.2">
      <c r="A4764">
        <v>4763</v>
      </c>
      <c r="B4764">
        <v>23</v>
      </c>
      <c r="C4764">
        <v>27</v>
      </c>
      <c r="D4764" t="s">
        <v>847</v>
      </c>
      <c r="E4764" t="s">
        <v>856</v>
      </c>
      <c r="F4764" t="s">
        <v>15</v>
      </c>
      <c r="G4764">
        <v>5</v>
      </c>
      <c r="H4764">
        <v>16</v>
      </c>
      <c r="I4764">
        <v>11</v>
      </c>
      <c r="J4764">
        <v>104.76</v>
      </c>
      <c r="K4764" t="s">
        <v>13</v>
      </c>
    </row>
    <row r="4765" spans="1:11" x14ac:dyDescent="0.2">
      <c r="A4765">
        <v>4764</v>
      </c>
      <c r="B4765">
        <v>23</v>
      </c>
      <c r="C4765">
        <v>27</v>
      </c>
      <c r="D4765" t="s">
        <v>847</v>
      </c>
      <c r="E4765" t="s">
        <v>856</v>
      </c>
      <c r="F4765" t="s">
        <v>16</v>
      </c>
      <c r="G4765">
        <v>27</v>
      </c>
      <c r="H4765">
        <v>25</v>
      </c>
      <c r="I4765">
        <v>-2</v>
      </c>
      <c r="J4765">
        <v>-7.69</v>
      </c>
      <c r="K4765" t="s">
        <v>19</v>
      </c>
    </row>
    <row r="4766" spans="1:11" x14ac:dyDescent="0.2">
      <c r="A4766">
        <v>4765</v>
      </c>
      <c r="B4766">
        <v>23</v>
      </c>
      <c r="C4766">
        <v>29</v>
      </c>
      <c r="D4766" t="s">
        <v>847</v>
      </c>
      <c r="E4766" t="s">
        <v>82</v>
      </c>
      <c r="F4766" t="s">
        <v>12</v>
      </c>
      <c r="G4766">
        <v>182</v>
      </c>
      <c r="H4766">
        <v>159</v>
      </c>
      <c r="I4766">
        <v>-23</v>
      </c>
      <c r="J4766">
        <v>-13.49</v>
      </c>
      <c r="K4766" t="s">
        <v>19</v>
      </c>
    </row>
    <row r="4767" spans="1:11" x14ac:dyDescent="0.2">
      <c r="A4767">
        <v>4766</v>
      </c>
      <c r="B4767">
        <v>23</v>
      </c>
      <c r="C4767">
        <v>29</v>
      </c>
      <c r="D4767" t="s">
        <v>847</v>
      </c>
      <c r="E4767" t="s">
        <v>82</v>
      </c>
      <c r="F4767" t="s">
        <v>14</v>
      </c>
      <c r="G4767">
        <v>273</v>
      </c>
      <c r="H4767">
        <v>233</v>
      </c>
      <c r="I4767">
        <v>-40</v>
      </c>
      <c r="J4767">
        <v>-15.81</v>
      </c>
      <c r="K4767" t="s">
        <v>19</v>
      </c>
    </row>
    <row r="4768" spans="1:11" x14ac:dyDescent="0.2">
      <c r="A4768">
        <v>4767</v>
      </c>
      <c r="B4768">
        <v>23</v>
      </c>
      <c r="C4768">
        <v>29</v>
      </c>
      <c r="D4768" t="s">
        <v>847</v>
      </c>
      <c r="E4768" t="s">
        <v>82</v>
      </c>
      <c r="F4768" t="s">
        <v>15</v>
      </c>
      <c r="G4768">
        <v>12</v>
      </c>
      <c r="H4768">
        <v>9</v>
      </c>
      <c r="I4768">
        <v>-3</v>
      </c>
      <c r="J4768">
        <v>-28.57</v>
      </c>
      <c r="K4768" t="s">
        <v>19</v>
      </c>
    </row>
    <row r="4769" spans="1:11" x14ac:dyDescent="0.2">
      <c r="A4769">
        <v>4768</v>
      </c>
      <c r="B4769">
        <v>23</v>
      </c>
      <c r="C4769">
        <v>29</v>
      </c>
      <c r="D4769" t="s">
        <v>847</v>
      </c>
      <c r="E4769" t="s">
        <v>82</v>
      </c>
      <c r="F4769" t="s">
        <v>16</v>
      </c>
      <c r="G4769">
        <v>23</v>
      </c>
      <c r="H4769">
        <v>30</v>
      </c>
      <c r="I4769">
        <v>7</v>
      </c>
      <c r="J4769">
        <v>26.42</v>
      </c>
      <c r="K4769" t="s">
        <v>13</v>
      </c>
    </row>
    <row r="4770" spans="1:11" x14ac:dyDescent="0.2">
      <c r="A4770">
        <v>4769</v>
      </c>
      <c r="B4770">
        <v>23</v>
      </c>
      <c r="C4770">
        <v>31</v>
      </c>
      <c r="D4770" t="s">
        <v>847</v>
      </c>
      <c r="E4770" t="s">
        <v>857</v>
      </c>
      <c r="F4770" t="s">
        <v>12</v>
      </c>
      <c r="G4770">
        <v>1820</v>
      </c>
      <c r="H4770">
        <v>2113</v>
      </c>
      <c r="I4770">
        <v>293</v>
      </c>
      <c r="J4770">
        <v>14.9</v>
      </c>
      <c r="K4770" t="s">
        <v>13</v>
      </c>
    </row>
    <row r="4771" spans="1:11" x14ac:dyDescent="0.2">
      <c r="A4771">
        <v>4770</v>
      </c>
      <c r="B4771">
        <v>23</v>
      </c>
      <c r="C4771">
        <v>31</v>
      </c>
      <c r="D4771" t="s">
        <v>847</v>
      </c>
      <c r="E4771" t="s">
        <v>857</v>
      </c>
      <c r="F4771" t="s">
        <v>14</v>
      </c>
      <c r="G4771">
        <v>2403</v>
      </c>
      <c r="H4771">
        <v>2759</v>
      </c>
      <c r="I4771">
        <v>356</v>
      </c>
      <c r="J4771">
        <v>13.79</v>
      </c>
      <c r="K4771" t="s">
        <v>13</v>
      </c>
    </row>
    <row r="4772" spans="1:11" x14ac:dyDescent="0.2">
      <c r="A4772">
        <v>4771</v>
      </c>
      <c r="B4772">
        <v>23</v>
      </c>
      <c r="C4772">
        <v>31</v>
      </c>
      <c r="D4772" t="s">
        <v>847</v>
      </c>
      <c r="E4772" t="s">
        <v>857</v>
      </c>
      <c r="F4772" t="s">
        <v>15</v>
      </c>
      <c r="G4772">
        <v>65</v>
      </c>
      <c r="H4772">
        <v>43</v>
      </c>
      <c r="I4772">
        <v>-22</v>
      </c>
      <c r="J4772">
        <v>-40.74</v>
      </c>
      <c r="K4772" t="s">
        <v>19</v>
      </c>
    </row>
    <row r="4773" spans="1:11" x14ac:dyDescent="0.2">
      <c r="A4773">
        <v>4772</v>
      </c>
      <c r="B4773">
        <v>23</v>
      </c>
      <c r="C4773">
        <v>31</v>
      </c>
      <c r="D4773" t="s">
        <v>847</v>
      </c>
      <c r="E4773" t="s">
        <v>857</v>
      </c>
      <c r="F4773" t="s">
        <v>16</v>
      </c>
      <c r="G4773">
        <v>128</v>
      </c>
      <c r="H4773">
        <v>112</v>
      </c>
      <c r="I4773">
        <v>-16</v>
      </c>
      <c r="J4773">
        <v>-13.33</v>
      </c>
      <c r="K4773" t="s">
        <v>19</v>
      </c>
    </row>
    <row r="4774" spans="1:11" x14ac:dyDescent="0.2">
      <c r="A4774">
        <v>4773</v>
      </c>
      <c r="B4774">
        <v>24</v>
      </c>
      <c r="C4774">
        <v>1</v>
      </c>
      <c r="D4774" t="s">
        <v>858</v>
      </c>
      <c r="E4774" t="s">
        <v>859</v>
      </c>
      <c r="F4774" t="s">
        <v>12</v>
      </c>
      <c r="G4774">
        <v>533</v>
      </c>
      <c r="H4774">
        <v>579</v>
      </c>
      <c r="I4774">
        <v>46</v>
      </c>
      <c r="J4774">
        <v>8.27</v>
      </c>
      <c r="K4774" t="s">
        <v>13</v>
      </c>
    </row>
    <row r="4775" spans="1:11" x14ac:dyDescent="0.2">
      <c r="A4775">
        <v>4774</v>
      </c>
      <c r="B4775">
        <v>24</v>
      </c>
      <c r="C4775">
        <v>1</v>
      </c>
      <c r="D4775" t="s">
        <v>858</v>
      </c>
      <c r="E4775" t="s">
        <v>859</v>
      </c>
      <c r="F4775" t="s">
        <v>14</v>
      </c>
      <c r="G4775">
        <v>703</v>
      </c>
      <c r="H4775">
        <v>730</v>
      </c>
      <c r="I4775">
        <v>27</v>
      </c>
      <c r="J4775">
        <v>3.77</v>
      </c>
      <c r="K4775" t="s">
        <v>13</v>
      </c>
    </row>
    <row r="4776" spans="1:11" x14ac:dyDescent="0.2">
      <c r="A4776">
        <v>4775</v>
      </c>
      <c r="B4776">
        <v>24</v>
      </c>
      <c r="C4776">
        <v>1</v>
      </c>
      <c r="D4776" t="s">
        <v>858</v>
      </c>
      <c r="E4776" t="s">
        <v>859</v>
      </c>
      <c r="F4776" t="s">
        <v>15</v>
      </c>
      <c r="G4776">
        <v>32</v>
      </c>
      <c r="H4776">
        <v>35</v>
      </c>
      <c r="I4776">
        <v>3</v>
      </c>
      <c r="J4776">
        <v>8.9600000000000009</v>
      </c>
      <c r="K4776" t="s">
        <v>13</v>
      </c>
    </row>
    <row r="4777" spans="1:11" x14ac:dyDescent="0.2">
      <c r="A4777">
        <v>4776</v>
      </c>
      <c r="B4777">
        <v>24</v>
      </c>
      <c r="C4777">
        <v>1</v>
      </c>
      <c r="D4777" t="s">
        <v>858</v>
      </c>
      <c r="E4777" t="s">
        <v>859</v>
      </c>
      <c r="F4777" t="s">
        <v>16</v>
      </c>
      <c r="G4777">
        <v>77</v>
      </c>
      <c r="H4777">
        <v>61</v>
      </c>
      <c r="I4777">
        <v>-16</v>
      </c>
      <c r="J4777">
        <v>-23.19</v>
      </c>
      <c r="K4777" t="s">
        <v>19</v>
      </c>
    </row>
    <row r="4778" spans="1:11" x14ac:dyDescent="0.2">
      <c r="A4778">
        <v>4777</v>
      </c>
      <c r="B4778">
        <v>24</v>
      </c>
      <c r="C4778">
        <v>3</v>
      </c>
      <c r="D4778" t="s">
        <v>858</v>
      </c>
      <c r="E4778" t="s">
        <v>860</v>
      </c>
      <c r="F4778" t="s">
        <v>12</v>
      </c>
      <c r="G4778">
        <v>17155</v>
      </c>
      <c r="H4778">
        <v>18701</v>
      </c>
      <c r="I4778">
        <v>1546</v>
      </c>
      <c r="J4778">
        <v>8.6199999999999992</v>
      </c>
      <c r="K4778" t="s">
        <v>13</v>
      </c>
    </row>
    <row r="4779" spans="1:11" x14ac:dyDescent="0.2">
      <c r="A4779">
        <v>4778</v>
      </c>
      <c r="B4779">
        <v>24</v>
      </c>
      <c r="C4779">
        <v>3</v>
      </c>
      <c r="D4779" t="s">
        <v>858</v>
      </c>
      <c r="E4779" t="s">
        <v>860</v>
      </c>
      <c r="F4779" t="s">
        <v>14</v>
      </c>
      <c r="G4779">
        <v>20574</v>
      </c>
      <c r="H4779">
        <v>23882</v>
      </c>
      <c r="I4779">
        <v>3308</v>
      </c>
      <c r="J4779">
        <v>14.88</v>
      </c>
      <c r="K4779" t="s">
        <v>13</v>
      </c>
    </row>
    <row r="4780" spans="1:11" x14ac:dyDescent="0.2">
      <c r="A4780">
        <v>4779</v>
      </c>
      <c r="B4780">
        <v>24</v>
      </c>
      <c r="C4780">
        <v>3</v>
      </c>
      <c r="D4780" t="s">
        <v>858</v>
      </c>
      <c r="E4780" t="s">
        <v>860</v>
      </c>
      <c r="F4780" t="s">
        <v>15</v>
      </c>
      <c r="G4780">
        <v>453</v>
      </c>
      <c r="H4780">
        <v>606</v>
      </c>
      <c r="I4780">
        <v>153</v>
      </c>
      <c r="J4780">
        <v>28.9</v>
      </c>
      <c r="K4780" t="s">
        <v>13</v>
      </c>
    </row>
    <row r="4781" spans="1:11" x14ac:dyDescent="0.2">
      <c r="A4781">
        <v>4780</v>
      </c>
      <c r="B4781">
        <v>24</v>
      </c>
      <c r="C4781">
        <v>3</v>
      </c>
      <c r="D4781" t="s">
        <v>858</v>
      </c>
      <c r="E4781" t="s">
        <v>860</v>
      </c>
      <c r="F4781" t="s">
        <v>16</v>
      </c>
      <c r="G4781">
        <v>920</v>
      </c>
      <c r="H4781">
        <v>1379</v>
      </c>
      <c r="I4781">
        <v>459</v>
      </c>
      <c r="J4781">
        <v>39.93</v>
      </c>
      <c r="K4781" t="s">
        <v>13</v>
      </c>
    </row>
    <row r="4782" spans="1:11" x14ac:dyDescent="0.2">
      <c r="A4782">
        <v>4781</v>
      </c>
      <c r="B4782">
        <v>24</v>
      </c>
      <c r="C4782">
        <v>5</v>
      </c>
      <c r="D4782" t="s">
        <v>858</v>
      </c>
      <c r="E4782" t="s">
        <v>861</v>
      </c>
      <c r="F4782" t="s">
        <v>12</v>
      </c>
      <c r="G4782">
        <v>35680</v>
      </c>
      <c r="H4782">
        <v>41011</v>
      </c>
      <c r="I4782">
        <v>5331</v>
      </c>
      <c r="J4782">
        <v>13.9</v>
      </c>
      <c r="K4782" t="s">
        <v>13</v>
      </c>
    </row>
    <row r="4783" spans="1:11" x14ac:dyDescent="0.2">
      <c r="A4783">
        <v>4782</v>
      </c>
      <c r="B4783">
        <v>24</v>
      </c>
      <c r="C4783">
        <v>5</v>
      </c>
      <c r="D4783" t="s">
        <v>858</v>
      </c>
      <c r="E4783" t="s">
        <v>861</v>
      </c>
      <c r="F4783" t="s">
        <v>14</v>
      </c>
      <c r="G4783">
        <v>39889</v>
      </c>
      <c r="H4783">
        <v>46336</v>
      </c>
      <c r="I4783">
        <v>6447</v>
      </c>
      <c r="J4783">
        <v>14.95</v>
      </c>
      <c r="K4783" t="s">
        <v>13</v>
      </c>
    </row>
    <row r="4784" spans="1:11" x14ac:dyDescent="0.2">
      <c r="A4784">
        <v>4783</v>
      </c>
      <c r="B4784">
        <v>24</v>
      </c>
      <c r="C4784">
        <v>5</v>
      </c>
      <c r="D4784" t="s">
        <v>858</v>
      </c>
      <c r="E4784" t="s">
        <v>861</v>
      </c>
      <c r="F4784" t="s">
        <v>15</v>
      </c>
      <c r="G4784">
        <v>518</v>
      </c>
      <c r="H4784">
        <v>506</v>
      </c>
      <c r="I4784">
        <v>-12</v>
      </c>
      <c r="J4784">
        <v>-2.34</v>
      </c>
      <c r="K4784" t="s">
        <v>19</v>
      </c>
    </row>
    <row r="4785" spans="1:11" x14ac:dyDescent="0.2">
      <c r="A4785">
        <v>4784</v>
      </c>
      <c r="B4785">
        <v>24</v>
      </c>
      <c r="C4785">
        <v>5</v>
      </c>
      <c r="D4785" t="s">
        <v>858</v>
      </c>
      <c r="E4785" t="s">
        <v>861</v>
      </c>
      <c r="F4785" t="s">
        <v>16</v>
      </c>
      <c r="G4785">
        <v>1052</v>
      </c>
      <c r="H4785">
        <v>1204</v>
      </c>
      <c r="I4785">
        <v>152</v>
      </c>
      <c r="J4785">
        <v>13.48</v>
      </c>
      <c r="K4785" t="s">
        <v>13</v>
      </c>
    </row>
    <row r="4786" spans="1:11" x14ac:dyDescent="0.2">
      <c r="A4786">
        <v>4785</v>
      </c>
      <c r="B4786">
        <v>24</v>
      </c>
      <c r="C4786">
        <v>9</v>
      </c>
      <c r="D4786" t="s">
        <v>858</v>
      </c>
      <c r="E4786" t="s">
        <v>862</v>
      </c>
      <c r="F4786" t="s">
        <v>12</v>
      </c>
      <c r="G4786">
        <v>1273</v>
      </c>
      <c r="H4786">
        <v>1287</v>
      </c>
      <c r="I4786">
        <v>14</v>
      </c>
      <c r="J4786">
        <v>1.0900000000000001</v>
      </c>
      <c r="K4786" t="s">
        <v>13</v>
      </c>
    </row>
    <row r="4787" spans="1:11" x14ac:dyDescent="0.2">
      <c r="A4787">
        <v>4786</v>
      </c>
      <c r="B4787">
        <v>24</v>
      </c>
      <c r="C4787">
        <v>9</v>
      </c>
      <c r="D4787" t="s">
        <v>858</v>
      </c>
      <c r="E4787" t="s">
        <v>862</v>
      </c>
      <c r="F4787" t="s">
        <v>14</v>
      </c>
      <c r="G4787">
        <v>1719</v>
      </c>
      <c r="H4787">
        <v>2006</v>
      </c>
      <c r="I4787">
        <v>287</v>
      </c>
      <c r="J4787">
        <v>15.41</v>
      </c>
      <c r="K4787" t="s">
        <v>13</v>
      </c>
    </row>
    <row r="4788" spans="1:11" x14ac:dyDescent="0.2">
      <c r="A4788">
        <v>4787</v>
      </c>
      <c r="B4788">
        <v>24</v>
      </c>
      <c r="C4788">
        <v>9</v>
      </c>
      <c r="D4788" t="s">
        <v>858</v>
      </c>
      <c r="E4788" t="s">
        <v>862</v>
      </c>
      <c r="F4788" t="s">
        <v>15</v>
      </c>
      <c r="G4788">
        <v>45</v>
      </c>
      <c r="H4788">
        <v>54</v>
      </c>
      <c r="I4788">
        <v>9</v>
      </c>
      <c r="J4788">
        <v>18.18</v>
      </c>
      <c r="K4788" t="s">
        <v>13</v>
      </c>
    </row>
    <row r="4789" spans="1:11" x14ac:dyDescent="0.2">
      <c r="A4789">
        <v>4788</v>
      </c>
      <c r="B4789">
        <v>24</v>
      </c>
      <c r="C4789">
        <v>9</v>
      </c>
      <c r="D4789" t="s">
        <v>858</v>
      </c>
      <c r="E4789" t="s">
        <v>862</v>
      </c>
      <c r="F4789" t="s">
        <v>16</v>
      </c>
      <c r="G4789">
        <v>108</v>
      </c>
      <c r="H4789">
        <v>138</v>
      </c>
      <c r="I4789">
        <v>30</v>
      </c>
      <c r="J4789">
        <v>24.39</v>
      </c>
      <c r="K4789" t="s">
        <v>13</v>
      </c>
    </row>
    <row r="4790" spans="1:11" x14ac:dyDescent="0.2">
      <c r="A4790">
        <v>4789</v>
      </c>
      <c r="B4790">
        <v>24</v>
      </c>
      <c r="C4790">
        <v>11</v>
      </c>
      <c r="D4790" t="s">
        <v>858</v>
      </c>
      <c r="E4790" t="s">
        <v>863</v>
      </c>
      <c r="F4790" t="s">
        <v>12</v>
      </c>
      <c r="G4790">
        <v>315</v>
      </c>
      <c r="H4790">
        <v>202</v>
      </c>
      <c r="I4790">
        <v>-113</v>
      </c>
      <c r="J4790">
        <v>-43.71</v>
      </c>
      <c r="K4790" t="s">
        <v>19</v>
      </c>
    </row>
    <row r="4791" spans="1:11" x14ac:dyDescent="0.2">
      <c r="A4791">
        <v>4790</v>
      </c>
      <c r="B4791">
        <v>24</v>
      </c>
      <c r="C4791">
        <v>11</v>
      </c>
      <c r="D4791" t="s">
        <v>858</v>
      </c>
      <c r="E4791" t="s">
        <v>863</v>
      </c>
      <c r="F4791" t="s">
        <v>14</v>
      </c>
      <c r="G4791">
        <v>421</v>
      </c>
      <c r="H4791">
        <v>280</v>
      </c>
      <c r="I4791">
        <v>-141</v>
      </c>
      <c r="J4791">
        <v>-40.229999999999997</v>
      </c>
      <c r="K4791" t="s">
        <v>19</v>
      </c>
    </row>
    <row r="4792" spans="1:11" x14ac:dyDescent="0.2">
      <c r="A4792">
        <v>4791</v>
      </c>
      <c r="B4792">
        <v>24</v>
      </c>
      <c r="C4792">
        <v>11</v>
      </c>
      <c r="D4792" t="s">
        <v>858</v>
      </c>
      <c r="E4792" t="s">
        <v>863</v>
      </c>
      <c r="F4792" t="s">
        <v>15</v>
      </c>
      <c r="G4792">
        <v>19</v>
      </c>
      <c r="H4792">
        <v>108</v>
      </c>
      <c r="I4792">
        <v>89</v>
      </c>
      <c r="J4792">
        <v>140.16</v>
      </c>
      <c r="K4792" t="s">
        <v>13</v>
      </c>
    </row>
    <row r="4793" spans="1:11" x14ac:dyDescent="0.2">
      <c r="A4793">
        <v>4792</v>
      </c>
      <c r="B4793">
        <v>24</v>
      </c>
      <c r="C4793">
        <v>11</v>
      </c>
      <c r="D4793" t="s">
        <v>858</v>
      </c>
      <c r="E4793" t="s">
        <v>863</v>
      </c>
      <c r="F4793" t="s">
        <v>16</v>
      </c>
      <c r="G4793">
        <v>39</v>
      </c>
      <c r="H4793">
        <v>119</v>
      </c>
      <c r="I4793">
        <v>80</v>
      </c>
      <c r="J4793">
        <v>101.27</v>
      </c>
      <c r="K4793" t="s">
        <v>13</v>
      </c>
    </row>
    <row r="4794" spans="1:11" x14ac:dyDescent="0.2">
      <c r="A4794">
        <v>4793</v>
      </c>
      <c r="B4794">
        <v>24</v>
      </c>
      <c r="C4794">
        <v>13</v>
      </c>
      <c r="D4794" t="s">
        <v>858</v>
      </c>
      <c r="E4794" t="s">
        <v>138</v>
      </c>
      <c r="F4794" t="s">
        <v>12</v>
      </c>
      <c r="G4794">
        <v>2935</v>
      </c>
      <c r="H4794">
        <v>2468</v>
      </c>
      <c r="I4794">
        <v>-467</v>
      </c>
      <c r="J4794">
        <v>-17.29</v>
      </c>
      <c r="K4794" t="s">
        <v>19</v>
      </c>
    </row>
    <row r="4795" spans="1:11" x14ac:dyDescent="0.2">
      <c r="A4795">
        <v>4794</v>
      </c>
      <c r="B4795">
        <v>24</v>
      </c>
      <c r="C4795">
        <v>13</v>
      </c>
      <c r="D4795" t="s">
        <v>858</v>
      </c>
      <c r="E4795" t="s">
        <v>138</v>
      </c>
      <c r="F4795" t="s">
        <v>14</v>
      </c>
      <c r="G4795">
        <v>3595</v>
      </c>
      <c r="H4795">
        <v>3311</v>
      </c>
      <c r="I4795">
        <v>-284</v>
      </c>
      <c r="J4795">
        <v>-8.2200000000000006</v>
      </c>
      <c r="K4795" t="s">
        <v>19</v>
      </c>
    </row>
    <row r="4796" spans="1:11" x14ac:dyDescent="0.2">
      <c r="A4796">
        <v>4795</v>
      </c>
      <c r="B4796">
        <v>24</v>
      </c>
      <c r="C4796">
        <v>13</v>
      </c>
      <c r="D4796" t="s">
        <v>858</v>
      </c>
      <c r="E4796" t="s">
        <v>138</v>
      </c>
      <c r="F4796" t="s">
        <v>15</v>
      </c>
      <c r="G4796">
        <v>62</v>
      </c>
      <c r="H4796">
        <v>61</v>
      </c>
      <c r="I4796">
        <v>-1</v>
      </c>
      <c r="J4796">
        <v>-1.63</v>
      </c>
      <c r="K4796" t="s">
        <v>19</v>
      </c>
    </row>
    <row r="4797" spans="1:11" x14ac:dyDescent="0.2">
      <c r="A4797">
        <v>4796</v>
      </c>
      <c r="B4797">
        <v>24</v>
      </c>
      <c r="C4797">
        <v>13</v>
      </c>
      <c r="D4797" t="s">
        <v>858</v>
      </c>
      <c r="E4797" t="s">
        <v>138</v>
      </c>
      <c r="F4797" t="s">
        <v>16</v>
      </c>
      <c r="G4797">
        <v>146</v>
      </c>
      <c r="H4797">
        <v>151</v>
      </c>
      <c r="I4797">
        <v>5</v>
      </c>
      <c r="J4797">
        <v>3.37</v>
      </c>
      <c r="K4797" t="s">
        <v>13</v>
      </c>
    </row>
    <row r="4798" spans="1:11" x14ac:dyDescent="0.2">
      <c r="A4798">
        <v>4797</v>
      </c>
      <c r="B4798">
        <v>24</v>
      </c>
      <c r="C4798">
        <v>15</v>
      </c>
      <c r="D4798" t="s">
        <v>858</v>
      </c>
      <c r="E4798" t="s">
        <v>864</v>
      </c>
      <c r="F4798" t="s">
        <v>12</v>
      </c>
      <c r="G4798">
        <v>1175</v>
      </c>
      <c r="H4798">
        <v>1120</v>
      </c>
      <c r="I4798">
        <v>-55</v>
      </c>
      <c r="J4798">
        <v>-4.79</v>
      </c>
      <c r="K4798" t="s">
        <v>19</v>
      </c>
    </row>
    <row r="4799" spans="1:11" x14ac:dyDescent="0.2">
      <c r="A4799">
        <v>4798</v>
      </c>
      <c r="B4799">
        <v>24</v>
      </c>
      <c r="C4799">
        <v>15</v>
      </c>
      <c r="D4799" t="s">
        <v>858</v>
      </c>
      <c r="E4799" t="s">
        <v>864</v>
      </c>
      <c r="F4799" t="s">
        <v>14</v>
      </c>
      <c r="G4799">
        <v>1522</v>
      </c>
      <c r="H4799">
        <v>1549</v>
      </c>
      <c r="I4799">
        <v>27</v>
      </c>
      <c r="J4799">
        <v>1.76</v>
      </c>
      <c r="K4799" t="s">
        <v>13</v>
      </c>
    </row>
    <row r="4800" spans="1:11" x14ac:dyDescent="0.2">
      <c r="A4800">
        <v>4799</v>
      </c>
      <c r="B4800">
        <v>24</v>
      </c>
      <c r="C4800">
        <v>15</v>
      </c>
      <c r="D4800" t="s">
        <v>858</v>
      </c>
      <c r="E4800" t="s">
        <v>864</v>
      </c>
      <c r="F4800" t="s">
        <v>15</v>
      </c>
      <c r="G4800">
        <v>54</v>
      </c>
      <c r="H4800">
        <v>61</v>
      </c>
      <c r="I4800">
        <v>7</v>
      </c>
      <c r="J4800">
        <v>12.17</v>
      </c>
      <c r="K4800" t="s">
        <v>13</v>
      </c>
    </row>
    <row r="4801" spans="1:11" x14ac:dyDescent="0.2">
      <c r="A4801">
        <v>4800</v>
      </c>
      <c r="B4801">
        <v>24</v>
      </c>
      <c r="C4801">
        <v>15</v>
      </c>
      <c r="D4801" t="s">
        <v>858</v>
      </c>
      <c r="E4801" t="s">
        <v>864</v>
      </c>
      <c r="F4801" t="s">
        <v>16</v>
      </c>
      <c r="G4801">
        <v>117</v>
      </c>
      <c r="H4801">
        <v>120</v>
      </c>
      <c r="I4801">
        <v>3</v>
      </c>
      <c r="J4801">
        <v>2.5299999999999998</v>
      </c>
      <c r="K4801" t="s">
        <v>13</v>
      </c>
    </row>
    <row r="4802" spans="1:11" x14ac:dyDescent="0.2">
      <c r="A4802">
        <v>4801</v>
      </c>
      <c r="B4802">
        <v>24</v>
      </c>
      <c r="C4802">
        <v>17</v>
      </c>
      <c r="D4802" t="s">
        <v>858</v>
      </c>
      <c r="E4802" t="s">
        <v>865</v>
      </c>
      <c r="F4802" t="s">
        <v>12</v>
      </c>
      <c r="G4802">
        <v>3824</v>
      </c>
      <c r="H4802">
        <v>4466</v>
      </c>
      <c r="I4802">
        <v>642</v>
      </c>
      <c r="J4802">
        <v>15.49</v>
      </c>
      <c r="K4802" t="s">
        <v>13</v>
      </c>
    </row>
    <row r="4803" spans="1:11" x14ac:dyDescent="0.2">
      <c r="A4803">
        <v>4802</v>
      </c>
      <c r="B4803">
        <v>24</v>
      </c>
      <c r="C4803">
        <v>17</v>
      </c>
      <c r="D4803" t="s">
        <v>858</v>
      </c>
      <c r="E4803" t="s">
        <v>865</v>
      </c>
      <c r="F4803" t="s">
        <v>14</v>
      </c>
      <c r="G4803">
        <v>4887</v>
      </c>
      <c r="H4803">
        <v>5912</v>
      </c>
      <c r="I4803">
        <v>1025</v>
      </c>
      <c r="J4803">
        <v>18.98</v>
      </c>
      <c r="K4803" t="s">
        <v>13</v>
      </c>
    </row>
    <row r="4804" spans="1:11" x14ac:dyDescent="0.2">
      <c r="A4804">
        <v>4803</v>
      </c>
      <c r="B4804">
        <v>24</v>
      </c>
      <c r="C4804">
        <v>17</v>
      </c>
      <c r="D4804" t="s">
        <v>858</v>
      </c>
      <c r="E4804" t="s">
        <v>865</v>
      </c>
      <c r="F4804" t="s">
        <v>15</v>
      </c>
      <c r="G4804">
        <v>130</v>
      </c>
      <c r="H4804">
        <v>131</v>
      </c>
      <c r="I4804">
        <v>1</v>
      </c>
      <c r="J4804">
        <v>0.77</v>
      </c>
      <c r="K4804" t="s">
        <v>13</v>
      </c>
    </row>
    <row r="4805" spans="1:11" x14ac:dyDescent="0.2">
      <c r="A4805">
        <v>4804</v>
      </c>
      <c r="B4805">
        <v>24</v>
      </c>
      <c r="C4805">
        <v>17</v>
      </c>
      <c r="D4805" t="s">
        <v>858</v>
      </c>
      <c r="E4805" t="s">
        <v>865</v>
      </c>
      <c r="F4805" t="s">
        <v>16</v>
      </c>
      <c r="G4805">
        <v>292</v>
      </c>
      <c r="H4805">
        <v>349</v>
      </c>
      <c r="I4805">
        <v>57</v>
      </c>
      <c r="J4805">
        <v>17.78</v>
      </c>
      <c r="K4805" t="s">
        <v>13</v>
      </c>
    </row>
    <row r="4806" spans="1:11" x14ac:dyDescent="0.2">
      <c r="A4806">
        <v>4805</v>
      </c>
      <c r="B4806">
        <v>24</v>
      </c>
      <c r="C4806">
        <v>19</v>
      </c>
      <c r="D4806" t="s">
        <v>858</v>
      </c>
      <c r="E4806" t="s">
        <v>866</v>
      </c>
      <c r="F4806" t="s">
        <v>12</v>
      </c>
      <c r="G4806">
        <v>359</v>
      </c>
      <c r="H4806">
        <v>304</v>
      </c>
      <c r="I4806">
        <v>-55</v>
      </c>
      <c r="J4806">
        <v>-16.59</v>
      </c>
      <c r="K4806" t="s">
        <v>19</v>
      </c>
    </row>
    <row r="4807" spans="1:11" x14ac:dyDescent="0.2">
      <c r="A4807">
        <v>4806</v>
      </c>
      <c r="B4807">
        <v>24</v>
      </c>
      <c r="C4807">
        <v>19</v>
      </c>
      <c r="D4807" t="s">
        <v>858</v>
      </c>
      <c r="E4807" t="s">
        <v>866</v>
      </c>
      <c r="F4807" t="s">
        <v>14</v>
      </c>
      <c r="G4807">
        <v>432</v>
      </c>
      <c r="H4807">
        <v>369</v>
      </c>
      <c r="I4807">
        <v>-63</v>
      </c>
      <c r="J4807">
        <v>-15.73</v>
      </c>
      <c r="K4807" t="s">
        <v>19</v>
      </c>
    </row>
    <row r="4808" spans="1:11" x14ac:dyDescent="0.2">
      <c r="A4808">
        <v>4807</v>
      </c>
      <c r="B4808">
        <v>24</v>
      </c>
      <c r="C4808">
        <v>19</v>
      </c>
      <c r="D4808" t="s">
        <v>858</v>
      </c>
      <c r="E4808" t="s">
        <v>866</v>
      </c>
      <c r="F4808" t="s">
        <v>15</v>
      </c>
      <c r="G4808">
        <v>7</v>
      </c>
      <c r="H4808">
        <v>9</v>
      </c>
      <c r="I4808">
        <v>2</v>
      </c>
      <c r="J4808">
        <v>25</v>
      </c>
      <c r="K4808" t="s">
        <v>13</v>
      </c>
    </row>
    <row r="4809" spans="1:11" x14ac:dyDescent="0.2">
      <c r="A4809">
        <v>4808</v>
      </c>
      <c r="B4809">
        <v>24</v>
      </c>
      <c r="C4809">
        <v>19</v>
      </c>
      <c r="D4809" t="s">
        <v>858</v>
      </c>
      <c r="E4809" t="s">
        <v>866</v>
      </c>
      <c r="F4809" t="s">
        <v>16</v>
      </c>
      <c r="G4809">
        <v>24</v>
      </c>
      <c r="H4809">
        <v>17</v>
      </c>
      <c r="I4809">
        <v>-7</v>
      </c>
      <c r="J4809">
        <v>-34.15</v>
      </c>
      <c r="K4809" t="s">
        <v>19</v>
      </c>
    </row>
    <row r="4810" spans="1:11" x14ac:dyDescent="0.2">
      <c r="A4810">
        <v>4809</v>
      </c>
      <c r="B4810">
        <v>24</v>
      </c>
      <c r="C4810">
        <v>21</v>
      </c>
      <c r="D4810" t="s">
        <v>858</v>
      </c>
      <c r="E4810" t="s">
        <v>867</v>
      </c>
      <c r="F4810" t="s">
        <v>12</v>
      </c>
      <c r="G4810">
        <v>8679</v>
      </c>
      <c r="H4810">
        <v>9219</v>
      </c>
      <c r="I4810">
        <v>540</v>
      </c>
      <c r="J4810">
        <v>6.03</v>
      </c>
      <c r="K4810" t="s">
        <v>13</v>
      </c>
    </row>
    <row r="4811" spans="1:11" x14ac:dyDescent="0.2">
      <c r="A4811">
        <v>4810</v>
      </c>
      <c r="B4811">
        <v>24</v>
      </c>
      <c r="C4811">
        <v>21</v>
      </c>
      <c r="D4811" t="s">
        <v>858</v>
      </c>
      <c r="E4811" t="s">
        <v>867</v>
      </c>
      <c r="F4811" t="s">
        <v>14</v>
      </c>
      <c r="G4811">
        <v>10030</v>
      </c>
      <c r="H4811">
        <v>11187</v>
      </c>
      <c r="I4811">
        <v>1157</v>
      </c>
      <c r="J4811">
        <v>10.91</v>
      </c>
      <c r="K4811" t="s">
        <v>13</v>
      </c>
    </row>
    <row r="4812" spans="1:11" x14ac:dyDescent="0.2">
      <c r="A4812">
        <v>4811</v>
      </c>
      <c r="B4812">
        <v>24</v>
      </c>
      <c r="C4812">
        <v>21</v>
      </c>
      <c r="D4812" t="s">
        <v>858</v>
      </c>
      <c r="E4812" t="s">
        <v>867</v>
      </c>
      <c r="F4812" t="s">
        <v>15</v>
      </c>
      <c r="G4812">
        <v>144</v>
      </c>
      <c r="H4812">
        <v>158</v>
      </c>
      <c r="I4812">
        <v>14</v>
      </c>
      <c r="J4812">
        <v>9.27</v>
      </c>
      <c r="K4812" t="s">
        <v>13</v>
      </c>
    </row>
    <row r="4813" spans="1:11" x14ac:dyDescent="0.2">
      <c r="A4813">
        <v>4812</v>
      </c>
      <c r="B4813">
        <v>24</v>
      </c>
      <c r="C4813">
        <v>21</v>
      </c>
      <c r="D4813" t="s">
        <v>858</v>
      </c>
      <c r="E4813" t="s">
        <v>867</v>
      </c>
      <c r="F4813" t="s">
        <v>16</v>
      </c>
      <c r="G4813">
        <v>314</v>
      </c>
      <c r="H4813">
        <v>368</v>
      </c>
      <c r="I4813">
        <v>54</v>
      </c>
      <c r="J4813">
        <v>15.84</v>
      </c>
      <c r="K4813" t="s">
        <v>13</v>
      </c>
    </row>
    <row r="4814" spans="1:11" x14ac:dyDescent="0.2">
      <c r="A4814">
        <v>4813</v>
      </c>
      <c r="B4814">
        <v>24</v>
      </c>
      <c r="C4814">
        <v>23</v>
      </c>
      <c r="D4814" t="s">
        <v>858</v>
      </c>
      <c r="E4814" t="s">
        <v>868</v>
      </c>
      <c r="F4814" t="s">
        <v>12</v>
      </c>
      <c r="G4814">
        <v>117</v>
      </c>
      <c r="H4814">
        <v>76</v>
      </c>
      <c r="I4814">
        <v>-41</v>
      </c>
      <c r="J4814">
        <v>-42.49</v>
      </c>
      <c r="K4814" t="s">
        <v>19</v>
      </c>
    </row>
    <row r="4815" spans="1:11" x14ac:dyDescent="0.2">
      <c r="A4815">
        <v>4814</v>
      </c>
      <c r="B4815">
        <v>24</v>
      </c>
      <c r="C4815">
        <v>23</v>
      </c>
      <c r="D4815" t="s">
        <v>858</v>
      </c>
      <c r="E4815" t="s">
        <v>868</v>
      </c>
      <c r="F4815" t="s">
        <v>14</v>
      </c>
      <c r="G4815">
        <v>150</v>
      </c>
      <c r="H4815">
        <v>119</v>
      </c>
      <c r="I4815">
        <v>-31</v>
      </c>
      <c r="J4815">
        <v>-23.05</v>
      </c>
      <c r="K4815" t="s">
        <v>19</v>
      </c>
    </row>
    <row r="4816" spans="1:11" x14ac:dyDescent="0.2">
      <c r="A4816">
        <v>4815</v>
      </c>
      <c r="B4816">
        <v>24</v>
      </c>
      <c r="C4816">
        <v>23</v>
      </c>
      <c r="D4816" t="s">
        <v>858</v>
      </c>
      <c r="E4816" t="s">
        <v>868</v>
      </c>
      <c r="F4816" t="s">
        <v>15</v>
      </c>
      <c r="G4816">
        <v>8</v>
      </c>
      <c r="H4816">
        <v>1</v>
      </c>
      <c r="I4816">
        <v>-7</v>
      </c>
      <c r="J4816">
        <v>-155.56</v>
      </c>
      <c r="K4816" t="s">
        <v>19</v>
      </c>
    </row>
    <row r="4817" spans="1:11" x14ac:dyDescent="0.2">
      <c r="A4817">
        <v>4816</v>
      </c>
      <c r="B4817">
        <v>24</v>
      </c>
      <c r="C4817">
        <v>23</v>
      </c>
      <c r="D4817" t="s">
        <v>858</v>
      </c>
      <c r="E4817" t="s">
        <v>868</v>
      </c>
      <c r="F4817" t="s">
        <v>16</v>
      </c>
      <c r="G4817">
        <v>18</v>
      </c>
      <c r="H4817">
        <v>6</v>
      </c>
      <c r="I4817">
        <v>-12</v>
      </c>
      <c r="J4817">
        <v>-100</v>
      </c>
      <c r="K4817" t="s">
        <v>19</v>
      </c>
    </row>
    <row r="4818" spans="1:11" x14ac:dyDescent="0.2">
      <c r="A4818">
        <v>4817</v>
      </c>
      <c r="B4818">
        <v>24</v>
      </c>
      <c r="C4818">
        <v>25</v>
      </c>
      <c r="D4818" t="s">
        <v>858</v>
      </c>
      <c r="E4818" t="s">
        <v>869</v>
      </c>
      <c r="F4818" t="s">
        <v>12</v>
      </c>
      <c r="G4818">
        <v>5709</v>
      </c>
      <c r="H4818">
        <v>5950</v>
      </c>
      <c r="I4818">
        <v>241</v>
      </c>
      <c r="J4818">
        <v>4.13</v>
      </c>
      <c r="K4818" t="s">
        <v>13</v>
      </c>
    </row>
    <row r="4819" spans="1:11" x14ac:dyDescent="0.2">
      <c r="A4819">
        <v>4818</v>
      </c>
      <c r="B4819">
        <v>24</v>
      </c>
      <c r="C4819">
        <v>25</v>
      </c>
      <c r="D4819" t="s">
        <v>858</v>
      </c>
      <c r="E4819" t="s">
        <v>869</v>
      </c>
      <c r="F4819" t="s">
        <v>14</v>
      </c>
      <c r="G4819">
        <v>6987</v>
      </c>
      <c r="H4819">
        <v>7691</v>
      </c>
      <c r="I4819">
        <v>704</v>
      </c>
      <c r="J4819">
        <v>9.59</v>
      </c>
      <c r="K4819" t="s">
        <v>13</v>
      </c>
    </row>
    <row r="4820" spans="1:11" x14ac:dyDescent="0.2">
      <c r="A4820">
        <v>4819</v>
      </c>
      <c r="B4820">
        <v>24</v>
      </c>
      <c r="C4820">
        <v>25</v>
      </c>
      <c r="D4820" t="s">
        <v>858</v>
      </c>
      <c r="E4820" t="s">
        <v>869</v>
      </c>
      <c r="F4820" t="s">
        <v>15</v>
      </c>
      <c r="G4820">
        <v>207</v>
      </c>
      <c r="H4820">
        <v>242</v>
      </c>
      <c r="I4820">
        <v>35</v>
      </c>
      <c r="J4820">
        <v>15.59</v>
      </c>
      <c r="K4820" t="s">
        <v>13</v>
      </c>
    </row>
    <row r="4821" spans="1:11" x14ac:dyDescent="0.2">
      <c r="A4821">
        <v>4820</v>
      </c>
      <c r="B4821">
        <v>24</v>
      </c>
      <c r="C4821">
        <v>25</v>
      </c>
      <c r="D4821" t="s">
        <v>858</v>
      </c>
      <c r="E4821" t="s">
        <v>869</v>
      </c>
      <c r="F4821" t="s">
        <v>16</v>
      </c>
      <c r="G4821">
        <v>386</v>
      </c>
      <c r="H4821">
        <v>526</v>
      </c>
      <c r="I4821">
        <v>140</v>
      </c>
      <c r="J4821">
        <v>30.7</v>
      </c>
      <c r="K4821" t="s">
        <v>13</v>
      </c>
    </row>
    <row r="4822" spans="1:11" x14ac:dyDescent="0.2">
      <c r="A4822">
        <v>4821</v>
      </c>
      <c r="B4822">
        <v>24</v>
      </c>
      <c r="C4822">
        <v>27</v>
      </c>
      <c r="D4822" t="s">
        <v>858</v>
      </c>
      <c r="E4822" t="s">
        <v>156</v>
      </c>
      <c r="F4822" t="s">
        <v>12</v>
      </c>
      <c r="G4822">
        <v>35395</v>
      </c>
      <c r="H4822">
        <v>41871</v>
      </c>
      <c r="I4822">
        <v>6476</v>
      </c>
      <c r="J4822">
        <v>16.760000000000002</v>
      </c>
      <c r="K4822" t="s">
        <v>13</v>
      </c>
    </row>
    <row r="4823" spans="1:11" x14ac:dyDescent="0.2">
      <c r="A4823">
        <v>4822</v>
      </c>
      <c r="B4823">
        <v>24</v>
      </c>
      <c r="C4823">
        <v>27</v>
      </c>
      <c r="D4823" t="s">
        <v>858</v>
      </c>
      <c r="E4823" t="s">
        <v>156</v>
      </c>
      <c r="F4823" t="s">
        <v>14</v>
      </c>
      <c r="G4823">
        <v>37909</v>
      </c>
      <c r="H4823">
        <v>46117</v>
      </c>
      <c r="I4823">
        <v>8208</v>
      </c>
      <c r="J4823">
        <v>19.54</v>
      </c>
      <c r="K4823" t="s">
        <v>13</v>
      </c>
    </row>
    <row r="4824" spans="1:11" x14ac:dyDescent="0.2">
      <c r="A4824">
        <v>4823</v>
      </c>
      <c r="B4824">
        <v>24</v>
      </c>
      <c r="C4824">
        <v>27</v>
      </c>
      <c r="D4824" t="s">
        <v>858</v>
      </c>
      <c r="E4824" t="s">
        <v>156</v>
      </c>
      <c r="F4824" t="s">
        <v>15</v>
      </c>
      <c r="G4824">
        <v>269</v>
      </c>
      <c r="H4824">
        <v>153</v>
      </c>
      <c r="I4824">
        <v>-116</v>
      </c>
      <c r="J4824">
        <v>-54.98</v>
      </c>
      <c r="K4824" t="s">
        <v>19</v>
      </c>
    </row>
    <row r="4825" spans="1:11" x14ac:dyDescent="0.2">
      <c r="A4825">
        <v>4824</v>
      </c>
      <c r="B4825">
        <v>24</v>
      </c>
      <c r="C4825">
        <v>27</v>
      </c>
      <c r="D4825" t="s">
        <v>858</v>
      </c>
      <c r="E4825" t="s">
        <v>156</v>
      </c>
      <c r="F4825" t="s">
        <v>16</v>
      </c>
      <c r="G4825">
        <v>510</v>
      </c>
      <c r="H4825">
        <v>503</v>
      </c>
      <c r="I4825">
        <v>-7</v>
      </c>
      <c r="J4825">
        <v>-1.38</v>
      </c>
      <c r="K4825" t="s">
        <v>19</v>
      </c>
    </row>
    <row r="4826" spans="1:11" x14ac:dyDescent="0.2">
      <c r="A4826">
        <v>4825</v>
      </c>
      <c r="B4826">
        <v>24</v>
      </c>
      <c r="C4826">
        <v>29</v>
      </c>
      <c r="D4826" t="s">
        <v>858</v>
      </c>
      <c r="E4826" t="s">
        <v>312</v>
      </c>
      <c r="F4826" t="s">
        <v>12</v>
      </c>
      <c r="G4826">
        <v>195</v>
      </c>
      <c r="H4826">
        <v>180</v>
      </c>
      <c r="I4826">
        <v>-15</v>
      </c>
      <c r="J4826">
        <v>-8</v>
      </c>
      <c r="K4826" t="s">
        <v>19</v>
      </c>
    </row>
    <row r="4827" spans="1:11" x14ac:dyDescent="0.2">
      <c r="A4827">
        <v>4826</v>
      </c>
      <c r="B4827">
        <v>24</v>
      </c>
      <c r="C4827">
        <v>29</v>
      </c>
      <c r="D4827" t="s">
        <v>858</v>
      </c>
      <c r="E4827" t="s">
        <v>312</v>
      </c>
      <c r="F4827" t="s">
        <v>14</v>
      </c>
      <c r="G4827">
        <v>235</v>
      </c>
      <c r="H4827">
        <v>234</v>
      </c>
      <c r="I4827">
        <v>-1</v>
      </c>
      <c r="J4827">
        <v>-0.43</v>
      </c>
      <c r="K4827" t="s">
        <v>19</v>
      </c>
    </row>
    <row r="4828" spans="1:11" x14ac:dyDescent="0.2">
      <c r="A4828">
        <v>4827</v>
      </c>
      <c r="B4828">
        <v>24</v>
      </c>
      <c r="C4828">
        <v>29</v>
      </c>
      <c r="D4828" t="s">
        <v>858</v>
      </c>
      <c r="E4828" t="s">
        <v>312</v>
      </c>
      <c r="F4828" t="s">
        <v>15</v>
      </c>
      <c r="G4828">
        <v>12</v>
      </c>
      <c r="H4828">
        <v>8</v>
      </c>
      <c r="I4828">
        <v>-4</v>
      </c>
      <c r="J4828">
        <v>-40</v>
      </c>
      <c r="K4828" t="s">
        <v>19</v>
      </c>
    </row>
    <row r="4829" spans="1:11" x14ac:dyDescent="0.2">
      <c r="A4829">
        <v>4828</v>
      </c>
      <c r="B4829">
        <v>24</v>
      </c>
      <c r="C4829">
        <v>29</v>
      </c>
      <c r="D4829" t="s">
        <v>858</v>
      </c>
      <c r="E4829" t="s">
        <v>312</v>
      </c>
      <c r="F4829" t="s">
        <v>16</v>
      </c>
      <c r="G4829">
        <v>24</v>
      </c>
      <c r="H4829">
        <v>19</v>
      </c>
      <c r="I4829">
        <v>-5</v>
      </c>
      <c r="J4829">
        <v>-23.26</v>
      </c>
      <c r="K4829" t="s">
        <v>19</v>
      </c>
    </row>
    <row r="4830" spans="1:11" x14ac:dyDescent="0.2">
      <c r="A4830">
        <v>4829</v>
      </c>
      <c r="B4830">
        <v>24</v>
      </c>
      <c r="C4830">
        <v>31</v>
      </c>
      <c r="D4830" t="s">
        <v>858</v>
      </c>
      <c r="E4830" t="s">
        <v>68</v>
      </c>
      <c r="F4830" t="s">
        <v>12</v>
      </c>
      <c r="G4830">
        <v>135335</v>
      </c>
      <c r="H4830">
        <v>138484</v>
      </c>
      <c r="I4830">
        <v>3149</v>
      </c>
      <c r="J4830">
        <v>2.2999999999999998</v>
      </c>
      <c r="K4830" t="s">
        <v>13</v>
      </c>
    </row>
    <row r="4831" spans="1:11" x14ac:dyDescent="0.2">
      <c r="A4831">
        <v>4830</v>
      </c>
      <c r="B4831">
        <v>24</v>
      </c>
      <c r="C4831">
        <v>31</v>
      </c>
      <c r="D4831" t="s">
        <v>858</v>
      </c>
      <c r="E4831" t="s">
        <v>68</v>
      </c>
      <c r="F4831" t="s">
        <v>14</v>
      </c>
      <c r="G4831">
        <v>145810</v>
      </c>
      <c r="H4831">
        <v>152968</v>
      </c>
      <c r="I4831">
        <v>7158</v>
      </c>
      <c r="J4831">
        <v>4.79</v>
      </c>
      <c r="K4831" t="s">
        <v>13</v>
      </c>
    </row>
    <row r="4832" spans="1:11" x14ac:dyDescent="0.2">
      <c r="A4832">
        <v>4831</v>
      </c>
      <c r="B4832">
        <v>24</v>
      </c>
      <c r="C4832">
        <v>31</v>
      </c>
      <c r="D4832" t="s">
        <v>858</v>
      </c>
      <c r="E4832" t="s">
        <v>68</v>
      </c>
      <c r="F4832" t="s">
        <v>15</v>
      </c>
      <c r="G4832">
        <v>1385</v>
      </c>
      <c r="H4832">
        <v>949</v>
      </c>
      <c r="I4832">
        <v>-436</v>
      </c>
      <c r="J4832">
        <v>-37.36</v>
      </c>
      <c r="K4832" t="s">
        <v>19</v>
      </c>
    </row>
    <row r="4833" spans="1:11" x14ac:dyDescent="0.2">
      <c r="A4833">
        <v>4832</v>
      </c>
      <c r="B4833">
        <v>24</v>
      </c>
      <c r="C4833">
        <v>31</v>
      </c>
      <c r="D4833" t="s">
        <v>858</v>
      </c>
      <c r="E4833" t="s">
        <v>68</v>
      </c>
      <c r="F4833" t="s">
        <v>16</v>
      </c>
      <c r="G4833">
        <v>2707</v>
      </c>
      <c r="H4833">
        <v>2356</v>
      </c>
      <c r="I4833">
        <v>-351</v>
      </c>
      <c r="J4833">
        <v>-13.87</v>
      </c>
      <c r="K4833" t="s">
        <v>19</v>
      </c>
    </row>
    <row r="4834" spans="1:11" x14ac:dyDescent="0.2">
      <c r="A4834">
        <v>4833</v>
      </c>
      <c r="B4834">
        <v>24</v>
      </c>
      <c r="C4834">
        <v>33</v>
      </c>
      <c r="D4834" t="s">
        <v>858</v>
      </c>
      <c r="E4834" t="s">
        <v>870</v>
      </c>
      <c r="F4834" t="s">
        <v>12</v>
      </c>
      <c r="G4834">
        <v>35759</v>
      </c>
      <c r="H4834">
        <v>36742</v>
      </c>
      <c r="I4834">
        <v>983</v>
      </c>
      <c r="J4834">
        <v>2.71</v>
      </c>
      <c r="K4834" t="s">
        <v>13</v>
      </c>
    </row>
    <row r="4835" spans="1:11" x14ac:dyDescent="0.2">
      <c r="A4835">
        <v>4834</v>
      </c>
      <c r="B4835">
        <v>24</v>
      </c>
      <c r="C4835">
        <v>33</v>
      </c>
      <c r="D4835" t="s">
        <v>858</v>
      </c>
      <c r="E4835" t="s">
        <v>870</v>
      </c>
      <c r="F4835" t="s">
        <v>14</v>
      </c>
      <c r="G4835">
        <v>40744</v>
      </c>
      <c r="H4835">
        <v>42419</v>
      </c>
      <c r="I4835">
        <v>1675</v>
      </c>
      <c r="J4835">
        <v>4.03</v>
      </c>
      <c r="K4835" t="s">
        <v>13</v>
      </c>
    </row>
    <row r="4836" spans="1:11" x14ac:dyDescent="0.2">
      <c r="A4836">
        <v>4835</v>
      </c>
      <c r="B4836">
        <v>24</v>
      </c>
      <c r="C4836">
        <v>33</v>
      </c>
      <c r="D4836" t="s">
        <v>858</v>
      </c>
      <c r="E4836" t="s">
        <v>870</v>
      </c>
      <c r="F4836" t="s">
        <v>15</v>
      </c>
      <c r="G4836">
        <v>916</v>
      </c>
      <c r="H4836">
        <v>1495</v>
      </c>
      <c r="I4836">
        <v>579</v>
      </c>
      <c r="J4836">
        <v>48.03</v>
      </c>
      <c r="K4836" t="s">
        <v>13</v>
      </c>
    </row>
    <row r="4837" spans="1:11" x14ac:dyDescent="0.2">
      <c r="A4837">
        <v>4836</v>
      </c>
      <c r="B4837">
        <v>24</v>
      </c>
      <c r="C4837">
        <v>33</v>
      </c>
      <c r="D4837" t="s">
        <v>858</v>
      </c>
      <c r="E4837" t="s">
        <v>870</v>
      </c>
      <c r="F4837" t="s">
        <v>16</v>
      </c>
      <c r="G4837">
        <v>1747</v>
      </c>
      <c r="H4837">
        <v>2494</v>
      </c>
      <c r="I4837">
        <v>747</v>
      </c>
      <c r="J4837">
        <v>35.229999999999997</v>
      </c>
      <c r="K4837" t="s">
        <v>13</v>
      </c>
    </row>
    <row r="4838" spans="1:11" x14ac:dyDescent="0.2">
      <c r="A4838">
        <v>4837</v>
      </c>
      <c r="B4838">
        <v>24</v>
      </c>
      <c r="C4838">
        <v>35</v>
      </c>
      <c r="D4838" t="s">
        <v>858</v>
      </c>
      <c r="E4838" t="s">
        <v>871</v>
      </c>
      <c r="F4838" t="s">
        <v>12</v>
      </c>
      <c r="G4838">
        <v>563</v>
      </c>
      <c r="H4838">
        <v>492</v>
      </c>
      <c r="I4838">
        <v>-71</v>
      </c>
      <c r="J4838">
        <v>-13.46</v>
      </c>
      <c r="K4838" t="s">
        <v>19</v>
      </c>
    </row>
    <row r="4839" spans="1:11" x14ac:dyDescent="0.2">
      <c r="A4839">
        <v>4838</v>
      </c>
      <c r="B4839">
        <v>24</v>
      </c>
      <c r="C4839">
        <v>35</v>
      </c>
      <c r="D4839" t="s">
        <v>858</v>
      </c>
      <c r="E4839" t="s">
        <v>871</v>
      </c>
      <c r="F4839" t="s">
        <v>14</v>
      </c>
      <c r="G4839">
        <v>772</v>
      </c>
      <c r="H4839">
        <v>705</v>
      </c>
      <c r="I4839">
        <v>-67</v>
      </c>
      <c r="J4839">
        <v>-9.07</v>
      </c>
      <c r="K4839" t="s">
        <v>19</v>
      </c>
    </row>
    <row r="4840" spans="1:11" x14ac:dyDescent="0.2">
      <c r="A4840">
        <v>4839</v>
      </c>
      <c r="B4840">
        <v>24</v>
      </c>
      <c r="C4840">
        <v>35</v>
      </c>
      <c r="D4840" t="s">
        <v>858</v>
      </c>
      <c r="E4840" t="s">
        <v>871</v>
      </c>
      <c r="F4840" t="s">
        <v>15</v>
      </c>
      <c r="G4840">
        <v>28</v>
      </c>
      <c r="H4840">
        <v>19</v>
      </c>
      <c r="I4840">
        <v>-9</v>
      </c>
      <c r="J4840">
        <v>-38.299999999999997</v>
      </c>
      <c r="K4840" t="s">
        <v>19</v>
      </c>
    </row>
    <row r="4841" spans="1:11" x14ac:dyDescent="0.2">
      <c r="A4841">
        <v>4840</v>
      </c>
      <c r="B4841">
        <v>24</v>
      </c>
      <c r="C4841">
        <v>35</v>
      </c>
      <c r="D4841" t="s">
        <v>858</v>
      </c>
      <c r="E4841" t="s">
        <v>871</v>
      </c>
      <c r="F4841" t="s">
        <v>16</v>
      </c>
      <c r="G4841">
        <v>58</v>
      </c>
      <c r="H4841">
        <v>45</v>
      </c>
      <c r="I4841">
        <v>-13</v>
      </c>
      <c r="J4841">
        <v>-25.24</v>
      </c>
      <c r="K4841" t="s">
        <v>19</v>
      </c>
    </row>
    <row r="4842" spans="1:11" x14ac:dyDescent="0.2">
      <c r="A4842">
        <v>4841</v>
      </c>
      <c r="B4842">
        <v>24</v>
      </c>
      <c r="C4842">
        <v>37</v>
      </c>
      <c r="D4842" t="s">
        <v>858</v>
      </c>
      <c r="E4842" t="s">
        <v>872</v>
      </c>
      <c r="F4842" t="s">
        <v>12</v>
      </c>
      <c r="G4842">
        <v>2621</v>
      </c>
      <c r="H4842">
        <v>2658</v>
      </c>
      <c r="I4842">
        <v>37</v>
      </c>
      <c r="J4842">
        <v>1.4</v>
      </c>
      <c r="K4842" t="s">
        <v>13</v>
      </c>
    </row>
    <row r="4843" spans="1:11" x14ac:dyDescent="0.2">
      <c r="A4843">
        <v>4842</v>
      </c>
      <c r="B4843">
        <v>24</v>
      </c>
      <c r="C4843">
        <v>37</v>
      </c>
      <c r="D4843" t="s">
        <v>858</v>
      </c>
      <c r="E4843" t="s">
        <v>872</v>
      </c>
      <c r="F4843" t="s">
        <v>14</v>
      </c>
      <c r="G4843">
        <v>3357</v>
      </c>
      <c r="H4843">
        <v>3667</v>
      </c>
      <c r="I4843">
        <v>310</v>
      </c>
      <c r="J4843">
        <v>8.83</v>
      </c>
      <c r="K4843" t="s">
        <v>13</v>
      </c>
    </row>
    <row r="4844" spans="1:11" x14ac:dyDescent="0.2">
      <c r="A4844">
        <v>4843</v>
      </c>
      <c r="B4844">
        <v>24</v>
      </c>
      <c r="C4844">
        <v>37</v>
      </c>
      <c r="D4844" t="s">
        <v>858</v>
      </c>
      <c r="E4844" t="s">
        <v>872</v>
      </c>
      <c r="F4844" t="s">
        <v>15</v>
      </c>
      <c r="G4844">
        <v>107</v>
      </c>
      <c r="H4844">
        <v>92</v>
      </c>
      <c r="I4844">
        <v>-15</v>
      </c>
      <c r="J4844">
        <v>-15.08</v>
      </c>
      <c r="K4844" t="s">
        <v>19</v>
      </c>
    </row>
    <row r="4845" spans="1:11" x14ac:dyDescent="0.2">
      <c r="A4845">
        <v>4844</v>
      </c>
      <c r="B4845">
        <v>24</v>
      </c>
      <c r="C4845">
        <v>37</v>
      </c>
      <c r="D4845" t="s">
        <v>858</v>
      </c>
      <c r="E4845" t="s">
        <v>872</v>
      </c>
      <c r="F4845" t="s">
        <v>16</v>
      </c>
      <c r="G4845">
        <v>197</v>
      </c>
      <c r="H4845">
        <v>223</v>
      </c>
      <c r="I4845">
        <v>26</v>
      </c>
      <c r="J4845">
        <v>12.38</v>
      </c>
      <c r="K4845" t="s">
        <v>13</v>
      </c>
    </row>
    <row r="4846" spans="1:11" x14ac:dyDescent="0.2">
      <c r="A4846">
        <v>4845</v>
      </c>
      <c r="B4846">
        <v>24</v>
      </c>
      <c r="C4846">
        <v>39</v>
      </c>
      <c r="D4846" t="s">
        <v>858</v>
      </c>
      <c r="E4846" t="s">
        <v>855</v>
      </c>
      <c r="F4846" t="s">
        <v>12</v>
      </c>
      <c r="G4846">
        <v>299</v>
      </c>
      <c r="H4846">
        <v>187</v>
      </c>
      <c r="I4846">
        <v>-112</v>
      </c>
      <c r="J4846">
        <v>-46.09</v>
      </c>
      <c r="K4846" t="s">
        <v>19</v>
      </c>
    </row>
    <row r="4847" spans="1:11" x14ac:dyDescent="0.2">
      <c r="A4847">
        <v>4846</v>
      </c>
      <c r="B4847">
        <v>24</v>
      </c>
      <c r="C4847">
        <v>39</v>
      </c>
      <c r="D4847" t="s">
        <v>858</v>
      </c>
      <c r="E4847" t="s">
        <v>855</v>
      </c>
      <c r="F4847" t="s">
        <v>14</v>
      </c>
      <c r="G4847">
        <v>366</v>
      </c>
      <c r="H4847">
        <v>244</v>
      </c>
      <c r="I4847">
        <v>-122</v>
      </c>
      <c r="J4847">
        <v>-40</v>
      </c>
      <c r="K4847" t="s">
        <v>19</v>
      </c>
    </row>
    <row r="4848" spans="1:11" x14ac:dyDescent="0.2">
      <c r="A4848">
        <v>4847</v>
      </c>
      <c r="B4848">
        <v>24</v>
      </c>
      <c r="C4848">
        <v>39</v>
      </c>
      <c r="D4848" t="s">
        <v>858</v>
      </c>
      <c r="E4848" t="s">
        <v>855</v>
      </c>
      <c r="F4848" t="s">
        <v>15</v>
      </c>
      <c r="G4848">
        <v>8</v>
      </c>
      <c r="H4848">
        <v>10</v>
      </c>
      <c r="I4848">
        <v>2</v>
      </c>
      <c r="J4848">
        <v>22.22</v>
      </c>
      <c r="K4848" t="s">
        <v>13</v>
      </c>
    </row>
    <row r="4849" spans="1:11" x14ac:dyDescent="0.2">
      <c r="A4849">
        <v>4848</v>
      </c>
      <c r="B4849">
        <v>24</v>
      </c>
      <c r="C4849">
        <v>39</v>
      </c>
      <c r="D4849" t="s">
        <v>858</v>
      </c>
      <c r="E4849" t="s">
        <v>855</v>
      </c>
      <c r="F4849" t="s">
        <v>16</v>
      </c>
      <c r="G4849">
        <v>44</v>
      </c>
      <c r="H4849">
        <v>15</v>
      </c>
      <c r="I4849">
        <v>-29</v>
      </c>
      <c r="J4849">
        <v>-98.31</v>
      </c>
      <c r="K4849" t="s">
        <v>19</v>
      </c>
    </row>
    <row r="4850" spans="1:11" x14ac:dyDescent="0.2">
      <c r="A4850">
        <v>4849</v>
      </c>
      <c r="B4850">
        <v>24</v>
      </c>
      <c r="C4850">
        <v>41</v>
      </c>
      <c r="D4850" t="s">
        <v>858</v>
      </c>
      <c r="E4850" t="s">
        <v>452</v>
      </c>
      <c r="F4850" t="s">
        <v>12</v>
      </c>
      <c r="G4850">
        <v>427</v>
      </c>
      <c r="H4850">
        <v>495</v>
      </c>
      <c r="I4850">
        <v>68</v>
      </c>
      <c r="J4850">
        <v>14.75</v>
      </c>
      <c r="K4850" t="s">
        <v>13</v>
      </c>
    </row>
    <row r="4851" spans="1:11" x14ac:dyDescent="0.2">
      <c r="A4851">
        <v>4850</v>
      </c>
      <c r="B4851">
        <v>24</v>
      </c>
      <c r="C4851">
        <v>41</v>
      </c>
      <c r="D4851" t="s">
        <v>858</v>
      </c>
      <c r="E4851" t="s">
        <v>452</v>
      </c>
      <c r="F4851" t="s">
        <v>14</v>
      </c>
      <c r="G4851">
        <v>509</v>
      </c>
      <c r="H4851">
        <v>607</v>
      </c>
      <c r="I4851">
        <v>98</v>
      </c>
      <c r="J4851">
        <v>17.559999999999999</v>
      </c>
      <c r="K4851" t="s">
        <v>13</v>
      </c>
    </row>
    <row r="4852" spans="1:11" x14ac:dyDescent="0.2">
      <c r="A4852">
        <v>4851</v>
      </c>
      <c r="B4852">
        <v>24</v>
      </c>
      <c r="C4852">
        <v>41</v>
      </c>
      <c r="D4852" t="s">
        <v>858</v>
      </c>
      <c r="E4852" t="s">
        <v>452</v>
      </c>
      <c r="F4852" t="s">
        <v>15</v>
      </c>
      <c r="G4852">
        <v>122</v>
      </c>
      <c r="H4852">
        <v>33</v>
      </c>
      <c r="I4852">
        <v>-89</v>
      </c>
      <c r="J4852">
        <v>-114.84</v>
      </c>
      <c r="K4852" t="s">
        <v>19</v>
      </c>
    </row>
    <row r="4853" spans="1:11" x14ac:dyDescent="0.2">
      <c r="A4853">
        <v>4852</v>
      </c>
      <c r="B4853">
        <v>24</v>
      </c>
      <c r="C4853">
        <v>41</v>
      </c>
      <c r="D4853" t="s">
        <v>858</v>
      </c>
      <c r="E4853" t="s">
        <v>452</v>
      </c>
      <c r="F4853" t="s">
        <v>16</v>
      </c>
      <c r="G4853">
        <v>150</v>
      </c>
      <c r="H4853">
        <v>61</v>
      </c>
      <c r="I4853">
        <v>-89</v>
      </c>
      <c r="J4853">
        <v>-84.36</v>
      </c>
      <c r="K4853" t="s">
        <v>19</v>
      </c>
    </row>
    <row r="4854" spans="1:11" x14ac:dyDescent="0.2">
      <c r="A4854">
        <v>4853</v>
      </c>
      <c r="B4854">
        <v>24</v>
      </c>
      <c r="C4854">
        <v>43</v>
      </c>
      <c r="D4854" t="s">
        <v>858</v>
      </c>
      <c r="E4854" t="s">
        <v>82</v>
      </c>
      <c r="F4854" t="s">
        <v>12</v>
      </c>
      <c r="G4854">
        <v>2160</v>
      </c>
      <c r="H4854">
        <v>2109</v>
      </c>
      <c r="I4854">
        <v>-51</v>
      </c>
      <c r="J4854">
        <v>-2.39</v>
      </c>
      <c r="K4854" t="s">
        <v>19</v>
      </c>
    </row>
    <row r="4855" spans="1:11" x14ac:dyDescent="0.2">
      <c r="A4855">
        <v>4854</v>
      </c>
      <c r="B4855">
        <v>24</v>
      </c>
      <c r="C4855">
        <v>43</v>
      </c>
      <c r="D4855" t="s">
        <v>858</v>
      </c>
      <c r="E4855" t="s">
        <v>82</v>
      </c>
      <c r="F4855" t="s">
        <v>14</v>
      </c>
      <c r="G4855">
        <v>2582</v>
      </c>
      <c r="H4855">
        <v>2704</v>
      </c>
      <c r="I4855">
        <v>122</v>
      </c>
      <c r="J4855">
        <v>4.62</v>
      </c>
      <c r="K4855" t="s">
        <v>13</v>
      </c>
    </row>
    <row r="4856" spans="1:11" x14ac:dyDescent="0.2">
      <c r="A4856">
        <v>4855</v>
      </c>
      <c r="B4856">
        <v>24</v>
      </c>
      <c r="C4856">
        <v>43</v>
      </c>
      <c r="D4856" t="s">
        <v>858</v>
      </c>
      <c r="E4856" t="s">
        <v>82</v>
      </c>
      <c r="F4856" t="s">
        <v>15</v>
      </c>
      <c r="G4856">
        <v>103</v>
      </c>
      <c r="H4856">
        <v>78</v>
      </c>
      <c r="I4856">
        <v>-25</v>
      </c>
      <c r="J4856">
        <v>-27.62</v>
      </c>
      <c r="K4856" t="s">
        <v>19</v>
      </c>
    </row>
    <row r="4857" spans="1:11" x14ac:dyDescent="0.2">
      <c r="A4857">
        <v>4856</v>
      </c>
      <c r="B4857">
        <v>24</v>
      </c>
      <c r="C4857">
        <v>43</v>
      </c>
      <c r="D4857" t="s">
        <v>858</v>
      </c>
      <c r="E4857" t="s">
        <v>82</v>
      </c>
      <c r="F4857" t="s">
        <v>16</v>
      </c>
      <c r="G4857">
        <v>170</v>
      </c>
      <c r="H4857">
        <v>185</v>
      </c>
      <c r="I4857">
        <v>15</v>
      </c>
      <c r="J4857">
        <v>8.4499999999999993</v>
      </c>
      <c r="K4857" t="s">
        <v>13</v>
      </c>
    </row>
    <row r="4858" spans="1:11" x14ac:dyDescent="0.2">
      <c r="A4858">
        <v>4857</v>
      </c>
      <c r="B4858">
        <v>24</v>
      </c>
      <c r="C4858">
        <v>45</v>
      </c>
      <c r="D4858" t="s">
        <v>858</v>
      </c>
      <c r="E4858" t="s">
        <v>873</v>
      </c>
      <c r="F4858" t="s">
        <v>12</v>
      </c>
      <c r="G4858">
        <v>2120</v>
      </c>
      <c r="H4858">
        <v>2555</v>
      </c>
      <c r="I4858">
        <v>435</v>
      </c>
      <c r="J4858">
        <v>18.61</v>
      </c>
      <c r="K4858" t="s">
        <v>13</v>
      </c>
    </row>
    <row r="4859" spans="1:11" x14ac:dyDescent="0.2">
      <c r="A4859">
        <v>4858</v>
      </c>
      <c r="B4859">
        <v>24</v>
      </c>
      <c r="C4859">
        <v>45</v>
      </c>
      <c r="D4859" t="s">
        <v>858</v>
      </c>
      <c r="E4859" t="s">
        <v>873</v>
      </c>
      <c r="F4859" t="s">
        <v>14</v>
      </c>
      <c r="G4859">
        <v>2465</v>
      </c>
      <c r="H4859">
        <v>2989</v>
      </c>
      <c r="I4859">
        <v>524</v>
      </c>
      <c r="J4859">
        <v>19.22</v>
      </c>
      <c r="K4859" t="s">
        <v>13</v>
      </c>
    </row>
    <row r="4860" spans="1:11" x14ac:dyDescent="0.2">
      <c r="A4860">
        <v>4859</v>
      </c>
      <c r="B4860">
        <v>24</v>
      </c>
      <c r="C4860">
        <v>45</v>
      </c>
      <c r="D4860" t="s">
        <v>858</v>
      </c>
      <c r="E4860" t="s">
        <v>873</v>
      </c>
      <c r="F4860" t="s">
        <v>15</v>
      </c>
      <c r="G4860">
        <v>76</v>
      </c>
      <c r="H4860">
        <v>111</v>
      </c>
      <c r="I4860">
        <v>35</v>
      </c>
      <c r="J4860">
        <v>37.43</v>
      </c>
      <c r="K4860" t="s">
        <v>13</v>
      </c>
    </row>
    <row r="4861" spans="1:11" x14ac:dyDescent="0.2">
      <c r="A4861">
        <v>4860</v>
      </c>
      <c r="B4861">
        <v>24</v>
      </c>
      <c r="C4861">
        <v>45</v>
      </c>
      <c r="D4861" t="s">
        <v>858</v>
      </c>
      <c r="E4861" t="s">
        <v>873</v>
      </c>
      <c r="F4861" t="s">
        <v>16</v>
      </c>
      <c r="G4861">
        <v>157</v>
      </c>
      <c r="H4861">
        <v>172</v>
      </c>
      <c r="I4861">
        <v>15</v>
      </c>
      <c r="J4861">
        <v>9.1199999999999992</v>
      </c>
      <c r="K4861" t="s">
        <v>13</v>
      </c>
    </row>
    <row r="4862" spans="1:11" x14ac:dyDescent="0.2">
      <c r="A4862">
        <v>4861</v>
      </c>
      <c r="B4862">
        <v>24</v>
      </c>
      <c r="C4862">
        <v>47</v>
      </c>
      <c r="D4862" t="s">
        <v>858</v>
      </c>
      <c r="E4862" t="s">
        <v>874</v>
      </c>
      <c r="F4862" t="s">
        <v>12</v>
      </c>
      <c r="G4862">
        <v>567</v>
      </c>
      <c r="H4862">
        <v>577</v>
      </c>
      <c r="I4862">
        <v>10</v>
      </c>
      <c r="J4862">
        <v>1.75</v>
      </c>
      <c r="K4862" t="s">
        <v>13</v>
      </c>
    </row>
    <row r="4863" spans="1:11" x14ac:dyDescent="0.2">
      <c r="A4863">
        <v>4862</v>
      </c>
      <c r="B4863">
        <v>24</v>
      </c>
      <c r="C4863">
        <v>47</v>
      </c>
      <c r="D4863" t="s">
        <v>858</v>
      </c>
      <c r="E4863" t="s">
        <v>874</v>
      </c>
      <c r="F4863" t="s">
        <v>14</v>
      </c>
      <c r="G4863">
        <v>689</v>
      </c>
      <c r="H4863">
        <v>736</v>
      </c>
      <c r="I4863">
        <v>47</v>
      </c>
      <c r="J4863">
        <v>6.6</v>
      </c>
      <c r="K4863" t="s">
        <v>13</v>
      </c>
    </row>
    <row r="4864" spans="1:11" x14ac:dyDescent="0.2">
      <c r="A4864">
        <v>4863</v>
      </c>
      <c r="B4864">
        <v>24</v>
      </c>
      <c r="C4864">
        <v>47</v>
      </c>
      <c r="D4864" t="s">
        <v>858</v>
      </c>
      <c r="E4864" t="s">
        <v>874</v>
      </c>
      <c r="F4864" t="s">
        <v>15</v>
      </c>
      <c r="G4864">
        <v>21</v>
      </c>
      <c r="H4864">
        <v>17</v>
      </c>
      <c r="I4864">
        <v>-4</v>
      </c>
      <c r="J4864">
        <v>-21.05</v>
      </c>
      <c r="K4864" t="s">
        <v>19</v>
      </c>
    </row>
    <row r="4865" spans="1:11" x14ac:dyDescent="0.2">
      <c r="A4865">
        <v>4864</v>
      </c>
      <c r="B4865">
        <v>24</v>
      </c>
      <c r="C4865">
        <v>47</v>
      </c>
      <c r="D4865" t="s">
        <v>858</v>
      </c>
      <c r="E4865" t="s">
        <v>874</v>
      </c>
      <c r="F4865" t="s">
        <v>16</v>
      </c>
      <c r="G4865">
        <v>57</v>
      </c>
      <c r="H4865">
        <v>49</v>
      </c>
      <c r="I4865">
        <v>-8</v>
      </c>
      <c r="J4865">
        <v>-15.09</v>
      </c>
      <c r="K4865" t="s">
        <v>19</v>
      </c>
    </row>
    <row r="4866" spans="1:11" x14ac:dyDescent="0.2">
      <c r="A4866">
        <v>4865</v>
      </c>
      <c r="B4866">
        <v>24</v>
      </c>
      <c r="C4866">
        <v>510</v>
      </c>
      <c r="D4866" t="s">
        <v>858</v>
      </c>
      <c r="E4866" t="s">
        <v>875</v>
      </c>
      <c r="F4866" t="s">
        <v>12</v>
      </c>
      <c r="G4866">
        <v>13392</v>
      </c>
      <c r="H4866">
        <v>14922</v>
      </c>
      <c r="I4866">
        <v>1530</v>
      </c>
      <c r="J4866">
        <v>10.81</v>
      </c>
      <c r="K4866" t="s">
        <v>13</v>
      </c>
    </row>
    <row r="4867" spans="1:11" x14ac:dyDescent="0.2">
      <c r="A4867">
        <v>4866</v>
      </c>
      <c r="B4867">
        <v>24</v>
      </c>
      <c r="C4867">
        <v>510</v>
      </c>
      <c r="D4867" t="s">
        <v>858</v>
      </c>
      <c r="E4867" t="s">
        <v>875</v>
      </c>
      <c r="F4867" t="s">
        <v>14</v>
      </c>
      <c r="G4867">
        <v>15935</v>
      </c>
      <c r="H4867">
        <v>18030</v>
      </c>
      <c r="I4867">
        <v>2095</v>
      </c>
      <c r="J4867">
        <v>12.34</v>
      </c>
      <c r="K4867" t="s">
        <v>13</v>
      </c>
    </row>
    <row r="4868" spans="1:11" x14ac:dyDescent="0.2">
      <c r="A4868">
        <v>4867</v>
      </c>
      <c r="B4868">
        <v>24</v>
      </c>
      <c r="C4868">
        <v>510</v>
      </c>
      <c r="D4868" t="s">
        <v>858</v>
      </c>
      <c r="E4868" t="s">
        <v>875</v>
      </c>
      <c r="F4868" t="s">
        <v>15</v>
      </c>
      <c r="G4868">
        <v>286</v>
      </c>
      <c r="H4868">
        <v>454</v>
      </c>
      <c r="I4868">
        <v>168</v>
      </c>
      <c r="J4868">
        <v>45.41</v>
      </c>
      <c r="K4868" t="s">
        <v>13</v>
      </c>
    </row>
    <row r="4869" spans="1:11" x14ac:dyDescent="0.2">
      <c r="A4869">
        <v>4868</v>
      </c>
      <c r="B4869">
        <v>24</v>
      </c>
      <c r="C4869">
        <v>510</v>
      </c>
      <c r="D4869" t="s">
        <v>858</v>
      </c>
      <c r="E4869" t="s">
        <v>875</v>
      </c>
      <c r="F4869" t="s">
        <v>16</v>
      </c>
      <c r="G4869">
        <v>841</v>
      </c>
      <c r="H4869">
        <v>993</v>
      </c>
      <c r="I4869">
        <v>152</v>
      </c>
      <c r="J4869">
        <v>16.579999999999998</v>
      </c>
      <c r="K4869" t="s">
        <v>13</v>
      </c>
    </row>
    <row r="4870" spans="1:11" x14ac:dyDescent="0.2">
      <c r="A4870">
        <v>4869</v>
      </c>
      <c r="B4870">
        <v>25</v>
      </c>
      <c r="C4870">
        <v>1</v>
      </c>
      <c r="D4870" t="s">
        <v>876</v>
      </c>
      <c r="E4870" t="s">
        <v>877</v>
      </c>
      <c r="F4870" t="s">
        <v>12</v>
      </c>
      <c r="G4870">
        <v>2636</v>
      </c>
      <c r="H4870">
        <v>2392</v>
      </c>
      <c r="I4870">
        <v>-244</v>
      </c>
      <c r="J4870">
        <v>-9.7100000000000009</v>
      </c>
      <c r="K4870" t="s">
        <v>19</v>
      </c>
    </row>
    <row r="4871" spans="1:11" x14ac:dyDescent="0.2">
      <c r="A4871">
        <v>4870</v>
      </c>
      <c r="B4871">
        <v>25</v>
      </c>
      <c r="C4871">
        <v>1</v>
      </c>
      <c r="D4871" t="s">
        <v>876</v>
      </c>
      <c r="E4871" t="s">
        <v>877</v>
      </c>
      <c r="F4871" t="s">
        <v>14</v>
      </c>
      <c r="G4871">
        <v>3247</v>
      </c>
      <c r="H4871">
        <v>3131</v>
      </c>
      <c r="I4871">
        <v>-116</v>
      </c>
      <c r="J4871">
        <v>-3.64</v>
      </c>
      <c r="K4871" t="s">
        <v>19</v>
      </c>
    </row>
    <row r="4872" spans="1:11" x14ac:dyDescent="0.2">
      <c r="A4872">
        <v>4871</v>
      </c>
      <c r="B4872">
        <v>25</v>
      </c>
      <c r="C4872">
        <v>1</v>
      </c>
      <c r="D4872" t="s">
        <v>876</v>
      </c>
      <c r="E4872" t="s">
        <v>877</v>
      </c>
      <c r="F4872" t="s">
        <v>15</v>
      </c>
      <c r="G4872">
        <v>103</v>
      </c>
      <c r="H4872">
        <v>122</v>
      </c>
      <c r="I4872">
        <v>19</v>
      </c>
      <c r="J4872">
        <v>16.89</v>
      </c>
      <c r="K4872" t="s">
        <v>13</v>
      </c>
    </row>
    <row r="4873" spans="1:11" x14ac:dyDescent="0.2">
      <c r="A4873">
        <v>4872</v>
      </c>
      <c r="B4873">
        <v>25</v>
      </c>
      <c r="C4873">
        <v>1</v>
      </c>
      <c r="D4873" t="s">
        <v>876</v>
      </c>
      <c r="E4873" t="s">
        <v>877</v>
      </c>
      <c r="F4873" t="s">
        <v>16</v>
      </c>
      <c r="G4873">
        <v>278</v>
      </c>
      <c r="H4873">
        <v>255</v>
      </c>
      <c r="I4873">
        <v>-23</v>
      </c>
      <c r="J4873">
        <v>-8.6300000000000008</v>
      </c>
      <c r="K4873" t="s">
        <v>19</v>
      </c>
    </row>
    <row r="4874" spans="1:11" x14ac:dyDescent="0.2">
      <c r="A4874">
        <v>4873</v>
      </c>
      <c r="B4874">
        <v>25</v>
      </c>
      <c r="C4874">
        <v>3</v>
      </c>
      <c r="D4874" t="s">
        <v>876</v>
      </c>
      <c r="E4874" t="s">
        <v>878</v>
      </c>
      <c r="F4874" t="s">
        <v>12</v>
      </c>
      <c r="G4874">
        <v>1853</v>
      </c>
      <c r="H4874">
        <v>1652</v>
      </c>
      <c r="I4874">
        <v>-201</v>
      </c>
      <c r="J4874">
        <v>-11.47</v>
      </c>
      <c r="K4874" t="s">
        <v>19</v>
      </c>
    </row>
    <row r="4875" spans="1:11" x14ac:dyDescent="0.2">
      <c r="A4875">
        <v>4874</v>
      </c>
      <c r="B4875">
        <v>25</v>
      </c>
      <c r="C4875">
        <v>3</v>
      </c>
      <c r="D4875" t="s">
        <v>876</v>
      </c>
      <c r="E4875" t="s">
        <v>878</v>
      </c>
      <c r="F4875" t="s">
        <v>14</v>
      </c>
      <c r="G4875">
        <v>2322</v>
      </c>
      <c r="H4875">
        <v>2198</v>
      </c>
      <c r="I4875">
        <v>-124</v>
      </c>
      <c r="J4875">
        <v>-5.49</v>
      </c>
      <c r="K4875" t="s">
        <v>19</v>
      </c>
    </row>
    <row r="4876" spans="1:11" x14ac:dyDescent="0.2">
      <c r="A4876">
        <v>4875</v>
      </c>
      <c r="B4876">
        <v>25</v>
      </c>
      <c r="C4876">
        <v>3</v>
      </c>
      <c r="D4876" t="s">
        <v>876</v>
      </c>
      <c r="E4876" t="s">
        <v>878</v>
      </c>
      <c r="F4876" t="s">
        <v>15</v>
      </c>
      <c r="G4876">
        <v>68</v>
      </c>
      <c r="H4876">
        <v>42</v>
      </c>
      <c r="I4876">
        <v>-26</v>
      </c>
      <c r="J4876">
        <v>-47.27</v>
      </c>
      <c r="K4876" t="s">
        <v>19</v>
      </c>
    </row>
    <row r="4877" spans="1:11" x14ac:dyDescent="0.2">
      <c r="A4877">
        <v>4876</v>
      </c>
      <c r="B4877">
        <v>25</v>
      </c>
      <c r="C4877">
        <v>3</v>
      </c>
      <c r="D4877" t="s">
        <v>876</v>
      </c>
      <c r="E4877" t="s">
        <v>878</v>
      </c>
      <c r="F4877" t="s">
        <v>16</v>
      </c>
      <c r="G4877">
        <v>252</v>
      </c>
      <c r="H4877">
        <v>124</v>
      </c>
      <c r="I4877">
        <v>-128</v>
      </c>
      <c r="J4877">
        <v>-68.09</v>
      </c>
      <c r="K4877" t="s">
        <v>19</v>
      </c>
    </row>
    <row r="4878" spans="1:11" x14ac:dyDescent="0.2">
      <c r="A4878">
        <v>4877</v>
      </c>
      <c r="B4878">
        <v>25</v>
      </c>
      <c r="C4878">
        <v>5</v>
      </c>
      <c r="D4878" t="s">
        <v>876</v>
      </c>
      <c r="E4878" t="s">
        <v>879</v>
      </c>
      <c r="F4878" t="s">
        <v>12</v>
      </c>
      <c r="G4878">
        <v>10914</v>
      </c>
      <c r="H4878">
        <v>10626</v>
      </c>
      <c r="I4878">
        <v>-288</v>
      </c>
      <c r="J4878">
        <v>-2.67</v>
      </c>
      <c r="K4878" t="s">
        <v>19</v>
      </c>
    </row>
    <row r="4879" spans="1:11" x14ac:dyDescent="0.2">
      <c r="A4879">
        <v>4878</v>
      </c>
      <c r="B4879">
        <v>25</v>
      </c>
      <c r="C4879">
        <v>5</v>
      </c>
      <c r="D4879" t="s">
        <v>876</v>
      </c>
      <c r="E4879" t="s">
        <v>879</v>
      </c>
      <c r="F4879" t="s">
        <v>14</v>
      </c>
      <c r="G4879">
        <v>12951</v>
      </c>
      <c r="H4879">
        <v>12672</v>
      </c>
      <c r="I4879">
        <v>-279</v>
      </c>
      <c r="J4879">
        <v>-2.1800000000000002</v>
      </c>
      <c r="K4879" t="s">
        <v>19</v>
      </c>
    </row>
    <row r="4880" spans="1:11" x14ac:dyDescent="0.2">
      <c r="A4880">
        <v>4879</v>
      </c>
      <c r="B4880">
        <v>25</v>
      </c>
      <c r="C4880">
        <v>5</v>
      </c>
      <c r="D4880" t="s">
        <v>876</v>
      </c>
      <c r="E4880" t="s">
        <v>879</v>
      </c>
      <c r="F4880" t="s">
        <v>15</v>
      </c>
      <c r="G4880">
        <v>350</v>
      </c>
      <c r="H4880">
        <v>494</v>
      </c>
      <c r="I4880">
        <v>144</v>
      </c>
      <c r="J4880">
        <v>34.119999999999997</v>
      </c>
      <c r="K4880" t="s">
        <v>13</v>
      </c>
    </row>
    <row r="4881" spans="1:11" x14ac:dyDescent="0.2">
      <c r="A4881">
        <v>4880</v>
      </c>
      <c r="B4881">
        <v>25</v>
      </c>
      <c r="C4881">
        <v>5</v>
      </c>
      <c r="D4881" t="s">
        <v>876</v>
      </c>
      <c r="E4881" t="s">
        <v>879</v>
      </c>
      <c r="F4881" t="s">
        <v>16</v>
      </c>
      <c r="G4881">
        <v>1320</v>
      </c>
      <c r="H4881">
        <v>1131</v>
      </c>
      <c r="I4881">
        <v>-189</v>
      </c>
      <c r="J4881">
        <v>-15.42</v>
      </c>
      <c r="K4881" t="s">
        <v>19</v>
      </c>
    </row>
    <row r="4882" spans="1:11" x14ac:dyDescent="0.2">
      <c r="A4882">
        <v>4881</v>
      </c>
      <c r="B4882">
        <v>25</v>
      </c>
      <c r="C4882">
        <v>7</v>
      </c>
      <c r="D4882" t="s">
        <v>876</v>
      </c>
      <c r="E4882" t="s">
        <v>880</v>
      </c>
      <c r="F4882" t="s">
        <v>12</v>
      </c>
      <c r="G4882">
        <v>156</v>
      </c>
      <c r="H4882">
        <v>134</v>
      </c>
      <c r="I4882">
        <v>-22</v>
      </c>
      <c r="J4882">
        <v>-15.17</v>
      </c>
      <c r="K4882" t="s">
        <v>19</v>
      </c>
    </row>
    <row r="4883" spans="1:11" x14ac:dyDescent="0.2">
      <c r="A4883">
        <v>4882</v>
      </c>
      <c r="B4883">
        <v>25</v>
      </c>
      <c r="C4883">
        <v>7</v>
      </c>
      <c r="D4883" t="s">
        <v>876</v>
      </c>
      <c r="E4883" t="s">
        <v>880</v>
      </c>
      <c r="F4883" t="s">
        <v>14</v>
      </c>
      <c r="G4883">
        <v>225</v>
      </c>
      <c r="H4883">
        <v>195</v>
      </c>
      <c r="I4883">
        <v>-30</v>
      </c>
      <c r="J4883">
        <v>-14.29</v>
      </c>
      <c r="K4883" t="s">
        <v>19</v>
      </c>
    </row>
    <row r="4884" spans="1:11" x14ac:dyDescent="0.2">
      <c r="A4884">
        <v>4883</v>
      </c>
      <c r="B4884">
        <v>25</v>
      </c>
      <c r="C4884">
        <v>7</v>
      </c>
      <c r="D4884" t="s">
        <v>876</v>
      </c>
      <c r="E4884" t="s">
        <v>880</v>
      </c>
      <c r="F4884" t="s">
        <v>15</v>
      </c>
      <c r="G4884">
        <v>22</v>
      </c>
      <c r="H4884">
        <v>10</v>
      </c>
      <c r="I4884">
        <v>-12</v>
      </c>
      <c r="J4884">
        <v>-75</v>
      </c>
      <c r="K4884" t="s">
        <v>19</v>
      </c>
    </row>
    <row r="4885" spans="1:11" x14ac:dyDescent="0.2">
      <c r="A4885">
        <v>4884</v>
      </c>
      <c r="B4885">
        <v>25</v>
      </c>
      <c r="C4885">
        <v>7</v>
      </c>
      <c r="D4885" t="s">
        <v>876</v>
      </c>
      <c r="E4885" t="s">
        <v>880</v>
      </c>
      <c r="F4885" t="s">
        <v>16</v>
      </c>
      <c r="G4885">
        <v>58</v>
      </c>
      <c r="H4885">
        <v>18</v>
      </c>
      <c r="I4885">
        <v>-40</v>
      </c>
      <c r="J4885">
        <v>-105.26</v>
      </c>
      <c r="K4885" t="s">
        <v>19</v>
      </c>
    </row>
    <row r="4886" spans="1:11" x14ac:dyDescent="0.2">
      <c r="A4886">
        <v>4885</v>
      </c>
      <c r="B4886">
        <v>25</v>
      </c>
      <c r="C4886">
        <v>9</v>
      </c>
      <c r="D4886" t="s">
        <v>876</v>
      </c>
      <c r="E4886" t="s">
        <v>881</v>
      </c>
      <c r="F4886" t="s">
        <v>12</v>
      </c>
      <c r="G4886">
        <v>25008</v>
      </c>
      <c r="H4886">
        <v>24325</v>
      </c>
      <c r="I4886">
        <v>-683</v>
      </c>
      <c r="J4886">
        <v>-2.77</v>
      </c>
      <c r="K4886" t="s">
        <v>19</v>
      </c>
    </row>
    <row r="4887" spans="1:11" x14ac:dyDescent="0.2">
      <c r="A4887">
        <v>4886</v>
      </c>
      <c r="B4887">
        <v>25</v>
      </c>
      <c r="C4887">
        <v>9</v>
      </c>
      <c r="D4887" t="s">
        <v>876</v>
      </c>
      <c r="E4887" t="s">
        <v>881</v>
      </c>
      <c r="F4887" t="s">
        <v>14</v>
      </c>
      <c r="G4887">
        <v>27055</v>
      </c>
      <c r="H4887">
        <v>27945</v>
      </c>
      <c r="I4887">
        <v>890</v>
      </c>
      <c r="J4887">
        <v>3.24</v>
      </c>
      <c r="K4887" t="s">
        <v>13</v>
      </c>
    </row>
    <row r="4888" spans="1:11" x14ac:dyDescent="0.2">
      <c r="A4888">
        <v>4887</v>
      </c>
      <c r="B4888">
        <v>25</v>
      </c>
      <c r="C4888">
        <v>9</v>
      </c>
      <c r="D4888" t="s">
        <v>876</v>
      </c>
      <c r="E4888" t="s">
        <v>881</v>
      </c>
      <c r="F4888" t="s">
        <v>15</v>
      </c>
      <c r="G4888">
        <v>657</v>
      </c>
      <c r="H4888">
        <v>1042</v>
      </c>
      <c r="I4888">
        <v>385</v>
      </c>
      <c r="J4888">
        <v>45.32</v>
      </c>
      <c r="K4888" t="s">
        <v>13</v>
      </c>
    </row>
    <row r="4889" spans="1:11" x14ac:dyDescent="0.2">
      <c r="A4889">
        <v>4888</v>
      </c>
      <c r="B4889">
        <v>25</v>
      </c>
      <c r="C4889">
        <v>9</v>
      </c>
      <c r="D4889" t="s">
        <v>876</v>
      </c>
      <c r="E4889" t="s">
        <v>881</v>
      </c>
      <c r="F4889" t="s">
        <v>16</v>
      </c>
      <c r="G4889">
        <v>1152</v>
      </c>
      <c r="H4889">
        <v>1715</v>
      </c>
      <c r="I4889">
        <v>563</v>
      </c>
      <c r="J4889">
        <v>39.270000000000003</v>
      </c>
      <c r="K4889" t="s">
        <v>13</v>
      </c>
    </row>
    <row r="4890" spans="1:11" x14ac:dyDescent="0.2">
      <c r="A4890">
        <v>4889</v>
      </c>
      <c r="B4890">
        <v>25</v>
      </c>
      <c r="C4890">
        <v>11</v>
      </c>
      <c r="D4890" t="s">
        <v>876</v>
      </c>
      <c r="E4890" t="s">
        <v>47</v>
      </c>
      <c r="F4890" t="s">
        <v>12</v>
      </c>
      <c r="G4890">
        <v>963</v>
      </c>
      <c r="H4890">
        <v>926</v>
      </c>
      <c r="I4890">
        <v>-37</v>
      </c>
      <c r="J4890">
        <v>-3.92</v>
      </c>
      <c r="K4890" t="s">
        <v>19</v>
      </c>
    </row>
    <row r="4891" spans="1:11" x14ac:dyDescent="0.2">
      <c r="A4891">
        <v>4890</v>
      </c>
      <c r="B4891">
        <v>25</v>
      </c>
      <c r="C4891">
        <v>11</v>
      </c>
      <c r="D4891" t="s">
        <v>876</v>
      </c>
      <c r="E4891" t="s">
        <v>47</v>
      </c>
      <c r="F4891" t="s">
        <v>14</v>
      </c>
      <c r="G4891">
        <v>1210</v>
      </c>
      <c r="H4891">
        <v>1259</v>
      </c>
      <c r="I4891">
        <v>49</v>
      </c>
      <c r="J4891">
        <v>3.97</v>
      </c>
      <c r="K4891" t="s">
        <v>13</v>
      </c>
    </row>
    <row r="4892" spans="1:11" x14ac:dyDescent="0.2">
      <c r="A4892">
        <v>4891</v>
      </c>
      <c r="B4892">
        <v>25</v>
      </c>
      <c r="C4892">
        <v>11</v>
      </c>
      <c r="D4892" t="s">
        <v>876</v>
      </c>
      <c r="E4892" t="s">
        <v>47</v>
      </c>
      <c r="F4892" t="s">
        <v>15</v>
      </c>
      <c r="G4892">
        <v>28</v>
      </c>
      <c r="H4892">
        <v>33</v>
      </c>
      <c r="I4892">
        <v>5</v>
      </c>
      <c r="J4892">
        <v>16.39</v>
      </c>
      <c r="K4892" t="s">
        <v>13</v>
      </c>
    </row>
    <row r="4893" spans="1:11" x14ac:dyDescent="0.2">
      <c r="A4893">
        <v>4892</v>
      </c>
      <c r="B4893">
        <v>25</v>
      </c>
      <c r="C4893">
        <v>11</v>
      </c>
      <c r="D4893" t="s">
        <v>876</v>
      </c>
      <c r="E4893" t="s">
        <v>47</v>
      </c>
      <c r="F4893" t="s">
        <v>16</v>
      </c>
      <c r="G4893">
        <v>93</v>
      </c>
      <c r="H4893">
        <v>95</v>
      </c>
      <c r="I4893">
        <v>2</v>
      </c>
      <c r="J4893">
        <v>2.13</v>
      </c>
      <c r="K4893" t="s">
        <v>13</v>
      </c>
    </row>
    <row r="4894" spans="1:11" x14ac:dyDescent="0.2">
      <c r="A4894">
        <v>4893</v>
      </c>
      <c r="B4894">
        <v>25</v>
      </c>
      <c r="C4894">
        <v>13</v>
      </c>
      <c r="D4894" t="s">
        <v>876</v>
      </c>
      <c r="E4894" t="s">
        <v>882</v>
      </c>
      <c r="F4894" t="s">
        <v>12</v>
      </c>
      <c r="G4894">
        <v>9280</v>
      </c>
      <c r="H4894">
        <v>9637</v>
      </c>
      <c r="I4894">
        <v>357</v>
      </c>
      <c r="J4894">
        <v>3.77</v>
      </c>
      <c r="K4894" t="s">
        <v>13</v>
      </c>
    </row>
    <row r="4895" spans="1:11" x14ac:dyDescent="0.2">
      <c r="A4895">
        <v>4894</v>
      </c>
      <c r="B4895">
        <v>25</v>
      </c>
      <c r="C4895">
        <v>13</v>
      </c>
      <c r="D4895" t="s">
        <v>876</v>
      </c>
      <c r="E4895" t="s">
        <v>882</v>
      </c>
      <c r="F4895" t="s">
        <v>14</v>
      </c>
      <c r="G4895">
        <v>10678</v>
      </c>
      <c r="H4895">
        <v>11506</v>
      </c>
      <c r="I4895">
        <v>828</v>
      </c>
      <c r="J4895">
        <v>7.46</v>
      </c>
      <c r="K4895" t="s">
        <v>13</v>
      </c>
    </row>
    <row r="4896" spans="1:11" x14ac:dyDescent="0.2">
      <c r="A4896">
        <v>4895</v>
      </c>
      <c r="B4896">
        <v>25</v>
      </c>
      <c r="C4896">
        <v>13</v>
      </c>
      <c r="D4896" t="s">
        <v>876</v>
      </c>
      <c r="E4896" t="s">
        <v>882</v>
      </c>
      <c r="F4896" t="s">
        <v>15</v>
      </c>
      <c r="G4896">
        <v>1017</v>
      </c>
      <c r="H4896">
        <v>722</v>
      </c>
      <c r="I4896">
        <v>-295</v>
      </c>
      <c r="J4896">
        <v>-33.93</v>
      </c>
      <c r="K4896" t="s">
        <v>19</v>
      </c>
    </row>
    <row r="4897" spans="1:11" x14ac:dyDescent="0.2">
      <c r="A4897">
        <v>4896</v>
      </c>
      <c r="B4897">
        <v>25</v>
      </c>
      <c r="C4897">
        <v>13</v>
      </c>
      <c r="D4897" t="s">
        <v>876</v>
      </c>
      <c r="E4897" t="s">
        <v>882</v>
      </c>
      <c r="F4897" t="s">
        <v>16</v>
      </c>
      <c r="G4897">
        <v>1348</v>
      </c>
      <c r="H4897">
        <v>1211</v>
      </c>
      <c r="I4897">
        <v>-137</v>
      </c>
      <c r="J4897">
        <v>-10.71</v>
      </c>
      <c r="K4897" t="s">
        <v>19</v>
      </c>
    </row>
    <row r="4898" spans="1:11" x14ac:dyDescent="0.2">
      <c r="A4898">
        <v>4897</v>
      </c>
      <c r="B4898">
        <v>25</v>
      </c>
      <c r="C4898">
        <v>15</v>
      </c>
      <c r="D4898" t="s">
        <v>876</v>
      </c>
      <c r="E4898" t="s">
        <v>883</v>
      </c>
      <c r="F4898" t="s">
        <v>12</v>
      </c>
      <c r="G4898">
        <v>6503</v>
      </c>
      <c r="H4898">
        <v>7327</v>
      </c>
      <c r="I4898">
        <v>824</v>
      </c>
      <c r="J4898">
        <v>11.92</v>
      </c>
      <c r="K4898" t="s">
        <v>13</v>
      </c>
    </row>
    <row r="4899" spans="1:11" x14ac:dyDescent="0.2">
      <c r="A4899">
        <v>4898</v>
      </c>
      <c r="B4899">
        <v>25</v>
      </c>
      <c r="C4899">
        <v>15</v>
      </c>
      <c r="D4899" t="s">
        <v>876</v>
      </c>
      <c r="E4899" t="s">
        <v>883</v>
      </c>
      <c r="F4899" t="s">
        <v>14</v>
      </c>
      <c r="G4899">
        <v>7433</v>
      </c>
      <c r="H4899">
        <v>8752</v>
      </c>
      <c r="I4899">
        <v>1319</v>
      </c>
      <c r="J4899">
        <v>16.3</v>
      </c>
      <c r="K4899" t="s">
        <v>13</v>
      </c>
    </row>
    <row r="4900" spans="1:11" x14ac:dyDescent="0.2">
      <c r="A4900">
        <v>4899</v>
      </c>
      <c r="B4900">
        <v>25</v>
      </c>
      <c r="C4900">
        <v>15</v>
      </c>
      <c r="D4900" t="s">
        <v>876</v>
      </c>
      <c r="E4900" t="s">
        <v>883</v>
      </c>
      <c r="F4900" t="s">
        <v>15</v>
      </c>
      <c r="G4900">
        <v>106</v>
      </c>
      <c r="H4900">
        <v>81</v>
      </c>
      <c r="I4900">
        <v>-25</v>
      </c>
      <c r="J4900">
        <v>-26.74</v>
      </c>
      <c r="K4900" t="s">
        <v>19</v>
      </c>
    </row>
    <row r="4901" spans="1:11" x14ac:dyDescent="0.2">
      <c r="A4901">
        <v>4900</v>
      </c>
      <c r="B4901">
        <v>25</v>
      </c>
      <c r="C4901">
        <v>15</v>
      </c>
      <c r="D4901" t="s">
        <v>876</v>
      </c>
      <c r="E4901" t="s">
        <v>883</v>
      </c>
      <c r="F4901" t="s">
        <v>16</v>
      </c>
      <c r="G4901">
        <v>262</v>
      </c>
      <c r="H4901">
        <v>199</v>
      </c>
      <c r="I4901">
        <v>-63</v>
      </c>
      <c r="J4901">
        <v>-27.33</v>
      </c>
      <c r="K4901" t="s">
        <v>19</v>
      </c>
    </row>
    <row r="4902" spans="1:11" x14ac:dyDescent="0.2">
      <c r="A4902">
        <v>4901</v>
      </c>
      <c r="B4902">
        <v>25</v>
      </c>
      <c r="C4902">
        <v>17</v>
      </c>
      <c r="D4902" t="s">
        <v>876</v>
      </c>
      <c r="E4902" t="s">
        <v>306</v>
      </c>
      <c r="F4902" t="s">
        <v>12</v>
      </c>
      <c r="G4902">
        <v>134779</v>
      </c>
      <c r="H4902">
        <v>143449</v>
      </c>
      <c r="I4902">
        <v>8670</v>
      </c>
      <c r="J4902">
        <v>6.23</v>
      </c>
      <c r="K4902" t="s">
        <v>13</v>
      </c>
    </row>
    <row r="4903" spans="1:11" x14ac:dyDescent="0.2">
      <c r="A4903">
        <v>4902</v>
      </c>
      <c r="B4903">
        <v>25</v>
      </c>
      <c r="C4903">
        <v>17</v>
      </c>
      <c r="D4903" t="s">
        <v>876</v>
      </c>
      <c r="E4903" t="s">
        <v>306</v>
      </c>
      <c r="F4903" t="s">
        <v>14</v>
      </c>
      <c r="G4903">
        <v>145308</v>
      </c>
      <c r="H4903">
        <v>157377</v>
      </c>
      <c r="I4903">
        <v>12069</v>
      </c>
      <c r="J4903">
        <v>7.97</v>
      </c>
      <c r="K4903" t="s">
        <v>13</v>
      </c>
    </row>
    <row r="4904" spans="1:11" x14ac:dyDescent="0.2">
      <c r="A4904">
        <v>4903</v>
      </c>
      <c r="B4904">
        <v>25</v>
      </c>
      <c r="C4904">
        <v>17</v>
      </c>
      <c r="D4904" t="s">
        <v>876</v>
      </c>
      <c r="E4904" t="s">
        <v>306</v>
      </c>
      <c r="F4904" t="s">
        <v>15</v>
      </c>
      <c r="G4904">
        <v>1076</v>
      </c>
      <c r="H4904">
        <v>983</v>
      </c>
      <c r="I4904">
        <v>-93</v>
      </c>
      <c r="J4904">
        <v>-9.0299999999999994</v>
      </c>
      <c r="K4904" t="s">
        <v>19</v>
      </c>
    </row>
    <row r="4905" spans="1:11" x14ac:dyDescent="0.2">
      <c r="A4905">
        <v>4904</v>
      </c>
      <c r="B4905">
        <v>25</v>
      </c>
      <c r="C4905">
        <v>17</v>
      </c>
      <c r="D4905" t="s">
        <v>876</v>
      </c>
      <c r="E4905" t="s">
        <v>306</v>
      </c>
      <c r="F4905" t="s">
        <v>16</v>
      </c>
      <c r="G4905">
        <v>2483</v>
      </c>
      <c r="H4905">
        <v>2325</v>
      </c>
      <c r="I4905">
        <v>-158</v>
      </c>
      <c r="J4905">
        <v>-6.57</v>
      </c>
      <c r="K4905" t="s">
        <v>19</v>
      </c>
    </row>
    <row r="4906" spans="1:11" x14ac:dyDescent="0.2">
      <c r="A4906">
        <v>4905</v>
      </c>
      <c r="B4906">
        <v>25</v>
      </c>
      <c r="C4906">
        <v>19</v>
      </c>
      <c r="D4906" t="s">
        <v>876</v>
      </c>
      <c r="E4906" t="s">
        <v>884</v>
      </c>
      <c r="F4906" t="s">
        <v>12</v>
      </c>
      <c r="G4906">
        <v>186</v>
      </c>
      <c r="H4906">
        <v>127</v>
      </c>
      <c r="I4906">
        <v>-59</v>
      </c>
      <c r="J4906">
        <v>-37.700000000000003</v>
      </c>
      <c r="K4906" t="s">
        <v>19</v>
      </c>
    </row>
    <row r="4907" spans="1:11" x14ac:dyDescent="0.2">
      <c r="A4907">
        <v>4906</v>
      </c>
      <c r="B4907">
        <v>25</v>
      </c>
      <c r="C4907">
        <v>19</v>
      </c>
      <c r="D4907" t="s">
        <v>876</v>
      </c>
      <c r="E4907" t="s">
        <v>884</v>
      </c>
      <c r="F4907" t="s">
        <v>14</v>
      </c>
      <c r="G4907">
        <v>218</v>
      </c>
      <c r="H4907">
        <v>163</v>
      </c>
      <c r="I4907">
        <v>-55</v>
      </c>
      <c r="J4907">
        <v>-28.87</v>
      </c>
      <c r="K4907" t="s">
        <v>19</v>
      </c>
    </row>
    <row r="4908" spans="1:11" x14ac:dyDescent="0.2">
      <c r="A4908">
        <v>4907</v>
      </c>
      <c r="B4908">
        <v>25</v>
      </c>
      <c r="C4908">
        <v>19</v>
      </c>
      <c r="D4908" t="s">
        <v>876</v>
      </c>
      <c r="E4908" t="s">
        <v>884</v>
      </c>
      <c r="F4908" t="s">
        <v>15</v>
      </c>
      <c r="G4908">
        <v>9</v>
      </c>
      <c r="H4908">
        <v>2</v>
      </c>
      <c r="I4908">
        <v>-7</v>
      </c>
      <c r="J4908">
        <v>-127.27</v>
      </c>
      <c r="K4908" t="s">
        <v>19</v>
      </c>
    </row>
    <row r="4909" spans="1:11" x14ac:dyDescent="0.2">
      <c r="A4909">
        <v>4908</v>
      </c>
      <c r="B4909">
        <v>25</v>
      </c>
      <c r="C4909">
        <v>19</v>
      </c>
      <c r="D4909" t="s">
        <v>876</v>
      </c>
      <c r="E4909" t="s">
        <v>884</v>
      </c>
      <c r="F4909" t="s">
        <v>16</v>
      </c>
      <c r="G4909">
        <v>29</v>
      </c>
      <c r="H4909">
        <v>5</v>
      </c>
      <c r="I4909">
        <v>-24</v>
      </c>
      <c r="J4909">
        <v>-141.18</v>
      </c>
      <c r="K4909" t="s">
        <v>19</v>
      </c>
    </row>
    <row r="4910" spans="1:11" x14ac:dyDescent="0.2">
      <c r="A4910">
        <v>4909</v>
      </c>
      <c r="B4910">
        <v>25</v>
      </c>
      <c r="C4910">
        <v>21</v>
      </c>
      <c r="D4910" t="s">
        <v>876</v>
      </c>
      <c r="E4910" t="s">
        <v>885</v>
      </c>
      <c r="F4910" t="s">
        <v>12</v>
      </c>
      <c r="G4910">
        <v>53751</v>
      </c>
      <c r="H4910">
        <v>58665</v>
      </c>
      <c r="I4910">
        <v>4914</v>
      </c>
      <c r="J4910">
        <v>8.74</v>
      </c>
      <c r="K4910" t="s">
        <v>13</v>
      </c>
    </row>
    <row r="4911" spans="1:11" x14ac:dyDescent="0.2">
      <c r="A4911">
        <v>4910</v>
      </c>
      <c r="B4911">
        <v>25</v>
      </c>
      <c r="C4911">
        <v>21</v>
      </c>
      <c r="D4911" t="s">
        <v>876</v>
      </c>
      <c r="E4911" t="s">
        <v>885</v>
      </c>
      <c r="F4911" t="s">
        <v>14</v>
      </c>
      <c r="G4911">
        <v>57880</v>
      </c>
      <c r="H4911">
        <v>63737</v>
      </c>
      <c r="I4911">
        <v>5857</v>
      </c>
      <c r="J4911">
        <v>9.6300000000000008</v>
      </c>
      <c r="K4911" t="s">
        <v>13</v>
      </c>
    </row>
    <row r="4912" spans="1:11" x14ac:dyDescent="0.2">
      <c r="A4912">
        <v>4911</v>
      </c>
      <c r="B4912">
        <v>25</v>
      </c>
      <c r="C4912">
        <v>21</v>
      </c>
      <c r="D4912" t="s">
        <v>876</v>
      </c>
      <c r="E4912" t="s">
        <v>885</v>
      </c>
      <c r="F4912" t="s">
        <v>15</v>
      </c>
      <c r="G4912">
        <v>357</v>
      </c>
      <c r="H4912">
        <v>275</v>
      </c>
      <c r="I4912">
        <v>-82</v>
      </c>
      <c r="J4912">
        <v>-25.95</v>
      </c>
      <c r="K4912" t="s">
        <v>19</v>
      </c>
    </row>
    <row r="4913" spans="1:11" x14ac:dyDescent="0.2">
      <c r="A4913">
        <v>4912</v>
      </c>
      <c r="B4913">
        <v>25</v>
      </c>
      <c r="C4913">
        <v>21</v>
      </c>
      <c r="D4913" t="s">
        <v>876</v>
      </c>
      <c r="E4913" t="s">
        <v>885</v>
      </c>
      <c r="F4913" t="s">
        <v>16</v>
      </c>
      <c r="G4913">
        <v>821</v>
      </c>
      <c r="H4913">
        <v>785</v>
      </c>
      <c r="I4913">
        <v>-36</v>
      </c>
      <c r="J4913">
        <v>-4.4800000000000004</v>
      </c>
      <c r="K4913" t="s">
        <v>19</v>
      </c>
    </row>
    <row r="4914" spans="1:11" x14ac:dyDescent="0.2">
      <c r="A4914">
        <v>4913</v>
      </c>
      <c r="B4914">
        <v>25</v>
      </c>
      <c r="C4914">
        <v>23</v>
      </c>
      <c r="D4914" t="s">
        <v>876</v>
      </c>
      <c r="E4914" t="s">
        <v>645</v>
      </c>
      <c r="F4914" t="s">
        <v>12</v>
      </c>
      <c r="G4914">
        <v>7682</v>
      </c>
      <c r="H4914">
        <v>6443</v>
      </c>
      <c r="I4914">
        <v>-1239</v>
      </c>
      <c r="J4914">
        <v>-17.54</v>
      </c>
      <c r="K4914" t="s">
        <v>19</v>
      </c>
    </row>
    <row r="4915" spans="1:11" x14ac:dyDescent="0.2">
      <c r="A4915">
        <v>4914</v>
      </c>
      <c r="B4915">
        <v>25</v>
      </c>
      <c r="C4915">
        <v>23</v>
      </c>
      <c r="D4915" t="s">
        <v>876</v>
      </c>
      <c r="E4915" t="s">
        <v>645</v>
      </c>
      <c r="F4915" t="s">
        <v>14</v>
      </c>
      <c r="G4915">
        <v>9474</v>
      </c>
      <c r="H4915">
        <v>8364</v>
      </c>
      <c r="I4915">
        <v>-1110</v>
      </c>
      <c r="J4915">
        <v>-12.45</v>
      </c>
      <c r="K4915" t="s">
        <v>19</v>
      </c>
    </row>
    <row r="4916" spans="1:11" x14ac:dyDescent="0.2">
      <c r="A4916">
        <v>4915</v>
      </c>
      <c r="B4916">
        <v>25</v>
      </c>
      <c r="C4916">
        <v>23</v>
      </c>
      <c r="D4916" t="s">
        <v>876</v>
      </c>
      <c r="E4916" t="s">
        <v>645</v>
      </c>
      <c r="F4916" t="s">
        <v>15</v>
      </c>
      <c r="G4916">
        <v>309</v>
      </c>
      <c r="H4916">
        <v>563</v>
      </c>
      <c r="I4916">
        <v>254</v>
      </c>
      <c r="J4916">
        <v>58.26</v>
      </c>
      <c r="K4916" t="s">
        <v>13</v>
      </c>
    </row>
    <row r="4917" spans="1:11" x14ac:dyDescent="0.2">
      <c r="A4917">
        <v>4916</v>
      </c>
      <c r="B4917">
        <v>25</v>
      </c>
      <c r="C4917">
        <v>23</v>
      </c>
      <c r="D4917" t="s">
        <v>876</v>
      </c>
      <c r="E4917" t="s">
        <v>645</v>
      </c>
      <c r="F4917" t="s">
        <v>16</v>
      </c>
      <c r="G4917">
        <v>670</v>
      </c>
      <c r="H4917">
        <v>1059</v>
      </c>
      <c r="I4917">
        <v>389</v>
      </c>
      <c r="J4917">
        <v>45</v>
      </c>
      <c r="K4917" t="s">
        <v>13</v>
      </c>
    </row>
    <row r="4918" spans="1:11" x14ac:dyDescent="0.2">
      <c r="A4918">
        <v>4917</v>
      </c>
      <c r="B4918">
        <v>25</v>
      </c>
      <c r="C4918">
        <v>25</v>
      </c>
      <c r="D4918" t="s">
        <v>876</v>
      </c>
      <c r="E4918" t="s">
        <v>886</v>
      </c>
      <c r="F4918" t="s">
        <v>12</v>
      </c>
      <c r="G4918">
        <v>59453</v>
      </c>
      <c r="H4918">
        <v>61303</v>
      </c>
      <c r="I4918">
        <v>1850</v>
      </c>
      <c r="J4918">
        <v>3.06</v>
      </c>
      <c r="K4918" t="s">
        <v>13</v>
      </c>
    </row>
    <row r="4919" spans="1:11" x14ac:dyDescent="0.2">
      <c r="A4919">
        <v>4918</v>
      </c>
      <c r="B4919">
        <v>25</v>
      </c>
      <c r="C4919">
        <v>25</v>
      </c>
      <c r="D4919" t="s">
        <v>876</v>
      </c>
      <c r="E4919" t="s">
        <v>886</v>
      </c>
      <c r="F4919" t="s">
        <v>14</v>
      </c>
      <c r="G4919">
        <v>63941</v>
      </c>
      <c r="H4919">
        <v>66973</v>
      </c>
      <c r="I4919">
        <v>3032</v>
      </c>
      <c r="J4919">
        <v>4.63</v>
      </c>
      <c r="K4919" t="s">
        <v>13</v>
      </c>
    </row>
    <row r="4920" spans="1:11" x14ac:dyDescent="0.2">
      <c r="A4920">
        <v>4919</v>
      </c>
      <c r="B4920">
        <v>25</v>
      </c>
      <c r="C4920">
        <v>25</v>
      </c>
      <c r="D4920" t="s">
        <v>876</v>
      </c>
      <c r="E4920" t="s">
        <v>886</v>
      </c>
      <c r="F4920" t="s">
        <v>15</v>
      </c>
      <c r="G4920">
        <v>1042</v>
      </c>
      <c r="H4920">
        <v>1120</v>
      </c>
      <c r="I4920">
        <v>78</v>
      </c>
      <c r="J4920">
        <v>7.22</v>
      </c>
      <c r="K4920" t="s">
        <v>13</v>
      </c>
    </row>
    <row r="4921" spans="1:11" x14ac:dyDescent="0.2">
      <c r="A4921">
        <v>4920</v>
      </c>
      <c r="B4921">
        <v>25</v>
      </c>
      <c r="C4921">
        <v>25</v>
      </c>
      <c r="D4921" t="s">
        <v>876</v>
      </c>
      <c r="E4921" t="s">
        <v>886</v>
      </c>
      <c r="F4921" t="s">
        <v>16</v>
      </c>
      <c r="G4921">
        <v>2599</v>
      </c>
      <c r="H4921">
        <v>2413</v>
      </c>
      <c r="I4921">
        <v>-186</v>
      </c>
      <c r="J4921">
        <v>-7.42</v>
      </c>
      <c r="K4921" t="s">
        <v>19</v>
      </c>
    </row>
    <row r="4922" spans="1:11" x14ac:dyDescent="0.2">
      <c r="A4922">
        <v>4921</v>
      </c>
      <c r="B4922">
        <v>25</v>
      </c>
      <c r="C4922">
        <v>27</v>
      </c>
      <c r="D4922" t="s">
        <v>876</v>
      </c>
      <c r="E4922" t="s">
        <v>874</v>
      </c>
      <c r="F4922" t="s">
        <v>12</v>
      </c>
      <c r="G4922">
        <v>31143</v>
      </c>
      <c r="H4922">
        <v>32667</v>
      </c>
      <c r="I4922">
        <v>1524</v>
      </c>
      <c r="J4922">
        <v>4.78</v>
      </c>
      <c r="K4922" t="s">
        <v>13</v>
      </c>
    </row>
    <row r="4923" spans="1:11" x14ac:dyDescent="0.2">
      <c r="A4923">
        <v>4922</v>
      </c>
      <c r="B4923">
        <v>25</v>
      </c>
      <c r="C4923">
        <v>27</v>
      </c>
      <c r="D4923" t="s">
        <v>876</v>
      </c>
      <c r="E4923" t="s">
        <v>874</v>
      </c>
      <c r="F4923" t="s">
        <v>14</v>
      </c>
      <c r="G4923">
        <v>34314</v>
      </c>
      <c r="H4923">
        <v>36844</v>
      </c>
      <c r="I4923">
        <v>2530</v>
      </c>
      <c r="J4923">
        <v>7.11</v>
      </c>
      <c r="K4923" t="s">
        <v>13</v>
      </c>
    </row>
    <row r="4924" spans="1:11" x14ac:dyDescent="0.2">
      <c r="A4924">
        <v>4923</v>
      </c>
      <c r="B4924">
        <v>25</v>
      </c>
      <c r="C4924">
        <v>27</v>
      </c>
      <c r="D4924" t="s">
        <v>876</v>
      </c>
      <c r="E4924" t="s">
        <v>874</v>
      </c>
      <c r="F4924" t="s">
        <v>15</v>
      </c>
      <c r="G4924">
        <v>677</v>
      </c>
      <c r="H4924">
        <v>482</v>
      </c>
      <c r="I4924">
        <v>-195</v>
      </c>
      <c r="J4924">
        <v>-33.65</v>
      </c>
      <c r="K4924" t="s">
        <v>19</v>
      </c>
    </row>
    <row r="4925" spans="1:11" x14ac:dyDescent="0.2">
      <c r="A4925">
        <v>4924</v>
      </c>
      <c r="B4925">
        <v>25</v>
      </c>
      <c r="C4925">
        <v>27</v>
      </c>
      <c r="D4925" t="s">
        <v>876</v>
      </c>
      <c r="E4925" t="s">
        <v>874</v>
      </c>
      <c r="F4925" t="s">
        <v>16</v>
      </c>
      <c r="G4925">
        <v>1214</v>
      </c>
      <c r="H4925">
        <v>1034</v>
      </c>
      <c r="I4925">
        <v>-180</v>
      </c>
      <c r="J4925">
        <v>-16.010000000000002</v>
      </c>
      <c r="K4925" t="s">
        <v>19</v>
      </c>
    </row>
    <row r="4926" spans="1:11" x14ac:dyDescent="0.2">
      <c r="A4926">
        <v>4925</v>
      </c>
      <c r="B4926">
        <v>26</v>
      </c>
      <c r="C4926">
        <v>1</v>
      </c>
      <c r="D4926" t="s">
        <v>887</v>
      </c>
      <c r="E4926" t="s">
        <v>888</v>
      </c>
      <c r="F4926" t="s">
        <v>12</v>
      </c>
      <c r="G4926">
        <v>48</v>
      </c>
      <c r="H4926">
        <v>25</v>
      </c>
      <c r="I4926">
        <v>-23</v>
      </c>
      <c r="J4926">
        <v>-63.01</v>
      </c>
      <c r="K4926" t="s">
        <v>19</v>
      </c>
    </row>
    <row r="4927" spans="1:11" x14ac:dyDescent="0.2">
      <c r="A4927">
        <v>4926</v>
      </c>
      <c r="B4927">
        <v>26</v>
      </c>
      <c r="C4927">
        <v>1</v>
      </c>
      <c r="D4927" t="s">
        <v>887</v>
      </c>
      <c r="E4927" t="s">
        <v>888</v>
      </c>
      <c r="F4927" t="s">
        <v>14</v>
      </c>
      <c r="G4927">
        <v>67</v>
      </c>
      <c r="H4927">
        <v>38</v>
      </c>
      <c r="I4927">
        <v>-29</v>
      </c>
      <c r="J4927">
        <v>-55.24</v>
      </c>
      <c r="K4927" t="s">
        <v>19</v>
      </c>
    </row>
    <row r="4928" spans="1:11" x14ac:dyDescent="0.2">
      <c r="A4928">
        <v>4927</v>
      </c>
      <c r="B4928">
        <v>26</v>
      </c>
      <c r="C4928">
        <v>1</v>
      </c>
      <c r="D4928" t="s">
        <v>887</v>
      </c>
      <c r="E4928" t="s">
        <v>888</v>
      </c>
      <c r="F4928" t="s">
        <v>15</v>
      </c>
      <c r="G4928">
        <v>1</v>
      </c>
      <c r="H4928">
        <v>1</v>
      </c>
      <c r="I4928">
        <v>0</v>
      </c>
      <c r="J4928">
        <v>0</v>
      </c>
      <c r="K4928" t="s">
        <v>29</v>
      </c>
    </row>
    <row r="4929" spans="1:11" x14ac:dyDescent="0.2">
      <c r="A4929">
        <v>4928</v>
      </c>
      <c r="B4929">
        <v>26</v>
      </c>
      <c r="C4929">
        <v>1</v>
      </c>
      <c r="D4929" t="s">
        <v>887</v>
      </c>
      <c r="E4929" t="s">
        <v>888</v>
      </c>
      <c r="F4929" t="s">
        <v>16</v>
      </c>
      <c r="G4929">
        <v>3</v>
      </c>
      <c r="H4929">
        <v>2</v>
      </c>
      <c r="I4929">
        <v>-1</v>
      </c>
      <c r="J4929">
        <v>-40</v>
      </c>
      <c r="K4929" t="s">
        <v>19</v>
      </c>
    </row>
    <row r="4930" spans="1:11" x14ac:dyDescent="0.2">
      <c r="A4930">
        <v>4929</v>
      </c>
      <c r="B4930">
        <v>26</v>
      </c>
      <c r="C4930">
        <v>3</v>
      </c>
      <c r="D4930" t="s">
        <v>887</v>
      </c>
      <c r="E4930" t="s">
        <v>889</v>
      </c>
      <c r="F4930" t="s">
        <v>12</v>
      </c>
      <c r="G4930">
        <v>58</v>
      </c>
      <c r="H4930">
        <v>34</v>
      </c>
      <c r="I4930">
        <v>-24</v>
      </c>
      <c r="J4930">
        <v>-52.17</v>
      </c>
      <c r="K4930" t="s">
        <v>19</v>
      </c>
    </row>
    <row r="4931" spans="1:11" x14ac:dyDescent="0.2">
      <c r="A4931">
        <v>4930</v>
      </c>
      <c r="B4931">
        <v>26</v>
      </c>
      <c r="C4931">
        <v>3</v>
      </c>
      <c r="D4931" t="s">
        <v>887</v>
      </c>
      <c r="E4931" t="s">
        <v>889</v>
      </c>
      <c r="F4931" t="s">
        <v>14</v>
      </c>
      <c r="G4931">
        <v>80</v>
      </c>
      <c r="H4931">
        <v>49</v>
      </c>
      <c r="I4931">
        <v>-31</v>
      </c>
      <c r="J4931">
        <v>-48.06</v>
      </c>
      <c r="K4931" t="s">
        <v>19</v>
      </c>
    </row>
    <row r="4932" spans="1:11" x14ac:dyDescent="0.2">
      <c r="A4932">
        <v>4931</v>
      </c>
      <c r="B4932">
        <v>26</v>
      </c>
      <c r="C4932">
        <v>3</v>
      </c>
      <c r="D4932" t="s">
        <v>887</v>
      </c>
      <c r="E4932" t="s">
        <v>889</v>
      </c>
      <c r="F4932" t="s">
        <v>15</v>
      </c>
      <c r="G4932">
        <v>4</v>
      </c>
      <c r="H4932">
        <v>0</v>
      </c>
      <c r="I4932">
        <v>-4</v>
      </c>
      <c r="J4932">
        <v>-200</v>
      </c>
      <c r="K4932" t="s">
        <v>19</v>
      </c>
    </row>
    <row r="4933" spans="1:11" x14ac:dyDescent="0.2">
      <c r="A4933">
        <v>4932</v>
      </c>
      <c r="B4933">
        <v>26</v>
      </c>
      <c r="C4933">
        <v>3</v>
      </c>
      <c r="D4933" t="s">
        <v>887</v>
      </c>
      <c r="E4933" t="s">
        <v>889</v>
      </c>
      <c r="F4933" t="s">
        <v>16</v>
      </c>
      <c r="G4933">
        <v>6</v>
      </c>
      <c r="H4933">
        <v>6</v>
      </c>
      <c r="I4933">
        <v>0</v>
      </c>
      <c r="J4933">
        <v>0</v>
      </c>
      <c r="K4933" t="s">
        <v>29</v>
      </c>
    </row>
    <row r="4934" spans="1:11" x14ac:dyDescent="0.2">
      <c r="A4934">
        <v>4933</v>
      </c>
      <c r="B4934">
        <v>26</v>
      </c>
      <c r="C4934">
        <v>5</v>
      </c>
      <c r="D4934" t="s">
        <v>887</v>
      </c>
      <c r="E4934" t="s">
        <v>890</v>
      </c>
      <c r="F4934" t="s">
        <v>12</v>
      </c>
      <c r="G4934">
        <v>1045</v>
      </c>
      <c r="H4934">
        <v>701</v>
      </c>
      <c r="I4934">
        <v>-344</v>
      </c>
      <c r="J4934">
        <v>-39.4</v>
      </c>
      <c r="K4934" t="s">
        <v>19</v>
      </c>
    </row>
    <row r="4935" spans="1:11" x14ac:dyDescent="0.2">
      <c r="A4935">
        <v>4934</v>
      </c>
      <c r="B4935">
        <v>26</v>
      </c>
      <c r="C4935">
        <v>5</v>
      </c>
      <c r="D4935" t="s">
        <v>887</v>
      </c>
      <c r="E4935" t="s">
        <v>890</v>
      </c>
      <c r="F4935" t="s">
        <v>14</v>
      </c>
      <c r="G4935">
        <v>1279</v>
      </c>
      <c r="H4935">
        <v>977</v>
      </c>
      <c r="I4935">
        <v>-302</v>
      </c>
      <c r="J4935">
        <v>-26.77</v>
      </c>
      <c r="K4935" t="s">
        <v>19</v>
      </c>
    </row>
    <row r="4936" spans="1:11" x14ac:dyDescent="0.2">
      <c r="A4936">
        <v>4935</v>
      </c>
      <c r="B4936">
        <v>26</v>
      </c>
      <c r="C4936">
        <v>5</v>
      </c>
      <c r="D4936" t="s">
        <v>887</v>
      </c>
      <c r="E4936" t="s">
        <v>890</v>
      </c>
      <c r="F4936" t="s">
        <v>15</v>
      </c>
      <c r="G4936">
        <v>37</v>
      </c>
      <c r="H4936">
        <v>30</v>
      </c>
      <c r="I4936">
        <v>-7</v>
      </c>
      <c r="J4936">
        <v>-20.9</v>
      </c>
      <c r="K4936" t="s">
        <v>19</v>
      </c>
    </row>
    <row r="4937" spans="1:11" x14ac:dyDescent="0.2">
      <c r="A4937">
        <v>4936</v>
      </c>
      <c r="B4937">
        <v>26</v>
      </c>
      <c r="C4937">
        <v>5</v>
      </c>
      <c r="D4937" t="s">
        <v>887</v>
      </c>
      <c r="E4937" t="s">
        <v>890</v>
      </c>
      <c r="F4937" t="s">
        <v>16</v>
      </c>
      <c r="G4937">
        <v>90</v>
      </c>
      <c r="H4937">
        <v>91</v>
      </c>
      <c r="I4937">
        <v>1</v>
      </c>
      <c r="J4937">
        <v>1.1000000000000001</v>
      </c>
      <c r="K4937" t="s">
        <v>13</v>
      </c>
    </row>
    <row r="4938" spans="1:11" x14ac:dyDescent="0.2">
      <c r="A4938">
        <v>4937</v>
      </c>
      <c r="B4938">
        <v>26</v>
      </c>
      <c r="C4938">
        <v>7</v>
      </c>
      <c r="D4938" t="s">
        <v>887</v>
      </c>
      <c r="E4938" t="s">
        <v>891</v>
      </c>
      <c r="F4938" t="s">
        <v>12</v>
      </c>
      <c r="G4938">
        <v>155</v>
      </c>
      <c r="H4938">
        <v>158</v>
      </c>
      <c r="I4938">
        <v>3</v>
      </c>
      <c r="J4938">
        <v>1.92</v>
      </c>
      <c r="K4938" t="s">
        <v>13</v>
      </c>
    </row>
    <row r="4939" spans="1:11" x14ac:dyDescent="0.2">
      <c r="A4939">
        <v>4938</v>
      </c>
      <c r="B4939">
        <v>26</v>
      </c>
      <c r="C4939">
        <v>7</v>
      </c>
      <c r="D4939" t="s">
        <v>887</v>
      </c>
      <c r="E4939" t="s">
        <v>891</v>
      </c>
      <c r="F4939" t="s">
        <v>14</v>
      </c>
      <c r="G4939">
        <v>203</v>
      </c>
      <c r="H4939">
        <v>198</v>
      </c>
      <c r="I4939">
        <v>-5</v>
      </c>
      <c r="J4939">
        <v>-2.4900000000000002</v>
      </c>
      <c r="K4939" t="s">
        <v>19</v>
      </c>
    </row>
    <row r="4940" spans="1:11" x14ac:dyDescent="0.2">
      <c r="A4940">
        <v>4939</v>
      </c>
      <c r="B4940">
        <v>26</v>
      </c>
      <c r="C4940">
        <v>7</v>
      </c>
      <c r="D4940" t="s">
        <v>887</v>
      </c>
      <c r="E4940" t="s">
        <v>891</v>
      </c>
      <c r="F4940" t="s">
        <v>15</v>
      </c>
      <c r="G4940">
        <v>3</v>
      </c>
      <c r="H4940">
        <v>13</v>
      </c>
      <c r="I4940">
        <v>10</v>
      </c>
      <c r="J4940">
        <v>125</v>
      </c>
      <c r="K4940" t="s">
        <v>13</v>
      </c>
    </row>
    <row r="4941" spans="1:11" x14ac:dyDescent="0.2">
      <c r="A4941">
        <v>4940</v>
      </c>
      <c r="B4941">
        <v>26</v>
      </c>
      <c r="C4941">
        <v>7</v>
      </c>
      <c r="D4941" t="s">
        <v>887</v>
      </c>
      <c r="E4941" t="s">
        <v>891</v>
      </c>
      <c r="F4941" t="s">
        <v>16</v>
      </c>
      <c r="G4941">
        <v>9</v>
      </c>
      <c r="H4941">
        <v>16</v>
      </c>
      <c r="I4941">
        <v>7</v>
      </c>
      <c r="J4941">
        <v>56</v>
      </c>
      <c r="K4941" t="s">
        <v>13</v>
      </c>
    </row>
    <row r="4942" spans="1:11" x14ac:dyDescent="0.2">
      <c r="A4942">
        <v>4941</v>
      </c>
      <c r="B4942">
        <v>26</v>
      </c>
      <c r="C4942">
        <v>9</v>
      </c>
      <c r="D4942" t="s">
        <v>887</v>
      </c>
      <c r="E4942" t="s">
        <v>892</v>
      </c>
      <c r="F4942" t="s">
        <v>12</v>
      </c>
      <c r="G4942">
        <v>84</v>
      </c>
      <c r="H4942">
        <v>49</v>
      </c>
      <c r="I4942">
        <v>-35</v>
      </c>
      <c r="J4942">
        <v>-52.63</v>
      </c>
      <c r="K4942" t="s">
        <v>19</v>
      </c>
    </row>
    <row r="4943" spans="1:11" x14ac:dyDescent="0.2">
      <c r="A4943">
        <v>4942</v>
      </c>
      <c r="B4943">
        <v>26</v>
      </c>
      <c r="C4943">
        <v>9</v>
      </c>
      <c r="D4943" t="s">
        <v>887</v>
      </c>
      <c r="E4943" t="s">
        <v>892</v>
      </c>
      <c r="F4943" t="s">
        <v>14</v>
      </c>
      <c r="G4943">
        <v>120</v>
      </c>
      <c r="H4943">
        <v>78</v>
      </c>
      <c r="I4943">
        <v>-42</v>
      </c>
      <c r="J4943">
        <v>-42.42</v>
      </c>
      <c r="K4943" t="s">
        <v>19</v>
      </c>
    </row>
    <row r="4944" spans="1:11" x14ac:dyDescent="0.2">
      <c r="A4944">
        <v>4943</v>
      </c>
      <c r="B4944">
        <v>26</v>
      </c>
      <c r="C4944">
        <v>9</v>
      </c>
      <c r="D4944" t="s">
        <v>887</v>
      </c>
      <c r="E4944" t="s">
        <v>892</v>
      </c>
      <c r="F4944" t="s">
        <v>15</v>
      </c>
      <c r="G4944">
        <v>33</v>
      </c>
      <c r="H4944">
        <v>9</v>
      </c>
      <c r="I4944">
        <v>-24</v>
      </c>
      <c r="J4944">
        <v>-114.29</v>
      </c>
      <c r="K4944" t="s">
        <v>19</v>
      </c>
    </row>
    <row r="4945" spans="1:11" x14ac:dyDescent="0.2">
      <c r="A4945">
        <v>4944</v>
      </c>
      <c r="B4945">
        <v>26</v>
      </c>
      <c r="C4945">
        <v>9</v>
      </c>
      <c r="D4945" t="s">
        <v>887</v>
      </c>
      <c r="E4945" t="s">
        <v>892</v>
      </c>
      <c r="F4945" t="s">
        <v>16</v>
      </c>
      <c r="G4945">
        <v>38</v>
      </c>
      <c r="H4945">
        <v>32</v>
      </c>
      <c r="I4945">
        <v>-6</v>
      </c>
      <c r="J4945">
        <v>-17.14</v>
      </c>
      <c r="K4945" t="s">
        <v>19</v>
      </c>
    </row>
    <row r="4946" spans="1:11" x14ac:dyDescent="0.2">
      <c r="A4946">
        <v>4945</v>
      </c>
      <c r="B4946">
        <v>26</v>
      </c>
      <c r="C4946">
        <v>11</v>
      </c>
      <c r="D4946" t="s">
        <v>887</v>
      </c>
      <c r="E4946" t="s">
        <v>893</v>
      </c>
      <c r="F4946" t="s">
        <v>12</v>
      </c>
      <c r="G4946">
        <v>81</v>
      </c>
      <c r="H4946">
        <v>29</v>
      </c>
      <c r="I4946">
        <v>-52</v>
      </c>
      <c r="J4946">
        <v>-94.55</v>
      </c>
      <c r="K4946" t="s">
        <v>19</v>
      </c>
    </row>
    <row r="4947" spans="1:11" x14ac:dyDescent="0.2">
      <c r="A4947">
        <v>4946</v>
      </c>
      <c r="B4947">
        <v>26</v>
      </c>
      <c r="C4947">
        <v>11</v>
      </c>
      <c r="D4947" t="s">
        <v>887</v>
      </c>
      <c r="E4947" t="s">
        <v>893</v>
      </c>
      <c r="F4947" t="s">
        <v>14</v>
      </c>
      <c r="G4947">
        <v>114</v>
      </c>
      <c r="H4947">
        <v>57</v>
      </c>
      <c r="I4947">
        <v>-57</v>
      </c>
      <c r="J4947">
        <v>-66.67</v>
      </c>
      <c r="K4947" t="s">
        <v>19</v>
      </c>
    </row>
    <row r="4948" spans="1:11" x14ac:dyDescent="0.2">
      <c r="A4948">
        <v>4947</v>
      </c>
      <c r="B4948">
        <v>26</v>
      </c>
      <c r="C4948">
        <v>11</v>
      </c>
      <c r="D4948" t="s">
        <v>887</v>
      </c>
      <c r="E4948" t="s">
        <v>893</v>
      </c>
      <c r="F4948" t="s">
        <v>15</v>
      </c>
      <c r="G4948">
        <v>2</v>
      </c>
      <c r="H4948">
        <v>10</v>
      </c>
      <c r="I4948">
        <v>8</v>
      </c>
      <c r="J4948">
        <v>133.33000000000001</v>
      </c>
      <c r="K4948" t="s">
        <v>13</v>
      </c>
    </row>
    <row r="4949" spans="1:11" x14ac:dyDescent="0.2">
      <c r="A4949">
        <v>4948</v>
      </c>
      <c r="B4949">
        <v>26</v>
      </c>
      <c r="C4949">
        <v>11</v>
      </c>
      <c r="D4949" t="s">
        <v>887</v>
      </c>
      <c r="E4949" t="s">
        <v>893</v>
      </c>
      <c r="F4949" t="s">
        <v>16</v>
      </c>
      <c r="G4949">
        <v>6</v>
      </c>
      <c r="H4949">
        <v>15</v>
      </c>
      <c r="I4949">
        <v>9</v>
      </c>
      <c r="J4949">
        <v>85.71</v>
      </c>
      <c r="K4949" t="s">
        <v>13</v>
      </c>
    </row>
    <row r="4950" spans="1:11" x14ac:dyDescent="0.2">
      <c r="A4950">
        <v>4949</v>
      </c>
      <c r="B4950">
        <v>26</v>
      </c>
      <c r="C4950">
        <v>13</v>
      </c>
      <c r="D4950" t="s">
        <v>887</v>
      </c>
      <c r="E4950" t="s">
        <v>894</v>
      </c>
      <c r="F4950" t="s">
        <v>12</v>
      </c>
      <c r="G4950">
        <v>41</v>
      </c>
      <c r="H4950">
        <v>13</v>
      </c>
      <c r="I4950">
        <v>-28</v>
      </c>
      <c r="J4950">
        <v>-103.7</v>
      </c>
      <c r="K4950" t="s">
        <v>19</v>
      </c>
    </row>
    <row r="4951" spans="1:11" x14ac:dyDescent="0.2">
      <c r="A4951">
        <v>4950</v>
      </c>
      <c r="B4951">
        <v>26</v>
      </c>
      <c r="C4951">
        <v>13</v>
      </c>
      <c r="D4951" t="s">
        <v>887</v>
      </c>
      <c r="E4951" t="s">
        <v>894</v>
      </c>
      <c r="F4951" t="s">
        <v>14</v>
      </c>
      <c r="G4951">
        <v>78</v>
      </c>
      <c r="H4951">
        <v>37</v>
      </c>
      <c r="I4951">
        <v>-41</v>
      </c>
      <c r="J4951">
        <v>-71.3</v>
      </c>
      <c r="K4951" t="s">
        <v>19</v>
      </c>
    </row>
    <row r="4952" spans="1:11" x14ac:dyDescent="0.2">
      <c r="A4952">
        <v>4951</v>
      </c>
      <c r="B4952">
        <v>26</v>
      </c>
      <c r="C4952">
        <v>13</v>
      </c>
      <c r="D4952" t="s">
        <v>887</v>
      </c>
      <c r="E4952" t="s">
        <v>894</v>
      </c>
      <c r="F4952" t="s">
        <v>15</v>
      </c>
      <c r="G4952">
        <v>2</v>
      </c>
      <c r="H4952">
        <v>0</v>
      </c>
      <c r="I4952">
        <v>-2</v>
      </c>
      <c r="J4952">
        <v>-200</v>
      </c>
      <c r="K4952" t="s">
        <v>19</v>
      </c>
    </row>
    <row r="4953" spans="1:11" x14ac:dyDescent="0.2">
      <c r="A4953">
        <v>4952</v>
      </c>
      <c r="B4953">
        <v>26</v>
      </c>
      <c r="C4953">
        <v>13</v>
      </c>
      <c r="D4953" t="s">
        <v>887</v>
      </c>
      <c r="E4953" t="s">
        <v>894</v>
      </c>
      <c r="F4953" t="s">
        <v>16</v>
      </c>
      <c r="G4953">
        <v>6</v>
      </c>
      <c r="H4953">
        <v>18</v>
      </c>
      <c r="I4953">
        <v>12</v>
      </c>
      <c r="J4953">
        <v>100</v>
      </c>
      <c r="K4953" t="s">
        <v>13</v>
      </c>
    </row>
    <row r="4954" spans="1:11" x14ac:dyDescent="0.2">
      <c r="A4954">
        <v>4953</v>
      </c>
      <c r="B4954">
        <v>26</v>
      </c>
      <c r="C4954">
        <v>15</v>
      </c>
      <c r="D4954" t="s">
        <v>887</v>
      </c>
      <c r="E4954" t="s">
        <v>895</v>
      </c>
      <c r="F4954" t="s">
        <v>12</v>
      </c>
      <c r="G4954">
        <v>221</v>
      </c>
      <c r="H4954">
        <v>221</v>
      </c>
      <c r="I4954">
        <v>0</v>
      </c>
      <c r="J4954">
        <v>0</v>
      </c>
      <c r="K4954" t="s">
        <v>29</v>
      </c>
    </row>
    <row r="4955" spans="1:11" x14ac:dyDescent="0.2">
      <c r="A4955">
        <v>4954</v>
      </c>
      <c r="B4955">
        <v>26</v>
      </c>
      <c r="C4955">
        <v>15</v>
      </c>
      <c r="D4955" t="s">
        <v>887</v>
      </c>
      <c r="E4955" t="s">
        <v>895</v>
      </c>
      <c r="F4955" t="s">
        <v>14</v>
      </c>
      <c r="G4955">
        <v>318</v>
      </c>
      <c r="H4955">
        <v>344</v>
      </c>
      <c r="I4955">
        <v>26</v>
      </c>
      <c r="J4955">
        <v>7.85</v>
      </c>
      <c r="K4955" t="s">
        <v>13</v>
      </c>
    </row>
    <row r="4956" spans="1:11" x14ac:dyDescent="0.2">
      <c r="A4956">
        <v>4955</v>
      </c>
      <c r="B4956">
        <v>26</v>
      </c>
      <c r="C4956">
        <v>15</v>
      </c>
      <c r="D4956" t="s">
        <v>887</v>
      </c>
      <c r="E4956" t="s">
        <v>895</v>
      </c>
      <c r="F4956" t="s">
        <v>15</v>
      </c>
      <c r="G4956">
        <v>11</v>
      </c>
      <c r="H4956">
        <v>7</v>
      </c>
      <c r="I4956">
        <v>-4</v>
      </c>
      <c r="J4956">
        <v>-44.44</v>
      </c>
      <c r="K4956" t="s">
        <v>19</v>
      </c>
    </row>
    <row r="4957" spans="1:11" x14ac:dyDescent="0.2">
      <c r="A4957">
        <v>4956</v>
      </c>
      <c r="B4957">
        <v>26</v>
      </c>
      <c r="C4957">
        <v>15</v>
      </c>
      <c r="D4957" t="s">
        <v>887</v>
      </c>
      <c r="E4957" t="s">
        <v>895</v>
      </c>
      <c r="F4957" t="s">
        <v>16</v>
      </c>
      <c r="G4957">
        <v>24</v>
      </c>
      <c r="H4957">
        <v>18</v>
      </c>
      <c r="I4957">
        <v>-6</v>
      </c>
      <c r="J4957">
        <v>-28.57</v>
      </c>
      <c r="K4957" t="s">
        <v>19</v>
      </c>
    </row>
    <row r="4958" spans="1:11" x14ac:dyDescent="0.2">
      <c r="A4958">
        <v>4957</v>
      </c>
      <c r="B4958">
        <v>26</v>
      </c>
      <c r="C4958">
        <v>17</v>
      </c>
      <c r="D4958" t="s">
        <v>887</v>
      </c>
      <c r="E4958" t="s">
        <v>319</v>
      </c>
      <c r="F4958" t="s">
        <v>12</v>
      </c>
      <c r="G4958">
        <v>693</v>
      </c>
      <c r="H4958">
        <v>598</v>
      </c>
      <c r="I4958">
        <v>-95</v>
      </c>
      <c r="J4958">
        <v>-14.72</v>
      </c>
      <c r="K4958" t="s">
        <v>19</v>
      </c>
    </row>
    <row r="4959" spans="1:11" x14ac:dyDescent="0.2">
      <c r="A4959">
        <v>4958</v>
      </c>
      <c r="B4959">
        <v>26</v>
      </c>
      <c r="C4959">
        <v>17</v>
      </c>
      <c r="D4959" t="s">
        <v>887</v>
      </c>
      <c r="E4959" t="s">
        <v>319</v>
      </c>
      <c r="F4959" t="s">
        <v>14</v>
      </c>
      <c r="G4959">
        <v>864</v>
      </c>
      <c r="H4959">
        <v>824</v>
      </c>
      <c r="I4959">
        <v>-40</v>
      </c>
      <c r="J4959">
        <v>-4.74</v>
      </c>
      <c r="K4959" t="s">
        <v>19</v>
      </c>
    </row>
    <row r="4960" spans="1:11" x14ac:dyDescent="0.2">
      <c r="A4960">
        <v>4959</v>
      </c>
      <c r="B4960">
        <v>26</v>
      </c>
      <c r="C4960">
        <v>17</v>
      </c>
      <c r="D4960" t="s">
        <v>887</v>
      </c>
      <c r="E4960" t="s">
        <v>319</v>
      </c>
      <c r="F4960" t="s">
        <v>15</v>
      </c>
      <c r="G4960">
        <v>26</v>
      </c>
      <c r="H4960">
        <v>14</v>
      </c>
      <c r="I4960">
        <v>-12</v>
      </c>
      <c r="J4960">
        <v>-60</v>
      </c>
      <c r="K4960" t="s">
        <v>19</v>
      </c>
    </row>
    <row r="4961" spans="1:11" x14ac:dyDescent="0.2">
      <c r="A4961">
        <v>4960</v>
      </c>
      <c r="B4961">
        <v>26</v>
      </c>
      <c r="C4961">
        <v>17</v>
      </c>
      <c r="D4961" t="s">
        <v>887</v>
      </c>
      <c r="E4961" t="s">
        <v>319</v>
      </c>
      <c r="F4961" t="s">
        <v>16</v>
      </c>
      <c r="G4961">
        <v>65</v>
      </c>
      <c r="H4961">
        <v>38</v>
      </c>
      <c r="I4961">
        <v>-27</v>
      </c>
      <c r="J4961">
        <v>-52.43</v>
      </c>
      <c r="K4961" t="s">
        <v>19</v>
      </c>
    </row>
    <row r="4962" spans="1:11" x14ac:dyDescent="0.2">
      <c r="A4962">
        <v>4961</v>
      </c>
      <c r="B4962">
        <v>26</v>
      </c>
      <c r="C4962">
        <v>19</v>
      </c>
      <c r="D4962" t="s">
        <v>887</v>
      </c>
      <c r="E4962" t="s">
        <v>896</v>
      </c>
      <c r="F4962" t="s">
        <v>12</v>
      </c>
      <c r="G4962">
        <v>60</v>
      </c>
      <c r="H4962">
        <v>46</v>
      </c>
      <c r="I4962">
        <v>-14</v>
      </c>
      <c r="J4962">
        <v>-26.42</v>
      </c>
      <c r="K4962" t="s">
        <v>19</v>
      </c>
    </row>
    <row r="4963" spans="1:11" x14ac:dyDescent="0.2">
      <c r="A4963">
        <v>4962</v>
      </c>
      <c r="B4963">
        <v>26</v>
      </c>
      <c r="C4963">
        <v>19</v>
      </c>
      <c r="D4963" t="s">
        <v>887</v>
      </c>
      <c r="E4963" t="s">
        <v>896</v>
      </c>
      <c r="F4963" t="s">
        <v>14</v>
      </c>
      <c r="G4963">
        <v>84</v>
      </c>
      <c r="H4963">
        <v>69</v>
      </c>
      <c r="I4963">
        <v>-15</v>
      </c>
      <c r="J4963">
        <v>-19.61</v>
      </c>
      <c r="K4963" t="s">
        <v>19</v>
      </c>
    </row>
    <row r="4964" spans="1:11" x14ac:dyDescent="0.2">
      <c r="A4964">
        <v>4963</v>
      </c>
      <c r="B4964">
        <v>26</v>
      </c>
      <c r="C4964">
        <v>19</v>
      </c>
      <c r="D4964" t="s">
        <v>887</v>
      </c>
      <c r="E4964" t="s">
        <v>896</v>
      </c>
      <c r="F4964" t="s">
        <v>15</v>
      </c>
      <c r="G4964">
        <v>3</v>
      </c>
      <c r="H4964">
        <v>0</v>
      </c>
      <c r="I4964">
        <v>-3</v>
      </c>
      <c r="J4964">
        <v>-200</v>
      </c>
      <c r="K4964" t="s">
        <v>19</v>
      </c>
    </row>
    <row r="4965" spans="1:11" x14ac:dyDescent="0.2">
      <c r="A4965">
        <v>4964</v>
      </c>
      <c r="B4965">
        <v>26</v>
      </c>
      <c r="C4965">
        <v>19</v>
      </c>
      <c r="D4965" t="s">
        <v>887</v>
      </c>
      <c r="E4965" t="s">
        <v>896</v>
      </c>
      <c r="F4965" t="s">
        <v>16</v>
      </c>
      <c r="G4965">
        <v>5</v>
      </c>
      <c r="H4965">
        <v>5</v>
      </c>
      <c r="I4965">
        <v>0</v>
      </c>
      <c r="J4965">
        <v>0</v>
      </c>
      <c r="K4965" t="s">
        <v>29</v>
      </c>
    </row>
    <row r="4966" spans="1:11" x14ac:dyDescent="0.2">
      <c r="A4966">
        <v>4965</v>
      </c>
      <c r="B4966">
        <v>26</v>
      </c>
      <c r="C4966">
        <v>21</v>
      </c>
      <c r="D4966" t="s">
        <v>887</v>
      </c>
      <c r="E4966" t="s">
        <v>374</v>
      </c>
      <c r="F4966" t="s">
        <v>12</v>
      </c>
      <c r="G4966">
        <v>2647</v>
      </c>
      <c r="H4966">
        <v>2526</v>
      </c>
      <c r="I4966">
        <v>-121</v>
      </c>
      <c r="J4966">
        <v>-4.68</v>
      </c>
      <c r="K4966" t="s">
        <v>19</v>
      </c>
    </row>
    <row r="4967" spans="1:11" x14ac:dyDescent="0.2">
      <c r="A4967">
        <v>4966</v>
      </c>
      <c r="B4967">
        <v>26</v>
      </c>
      <c r="C4967">
        <v>21</v>
      </c>
      <c r="D4967" t="s">
        <v>887</v>
      </c>
      <c r="E4967" t="s">
        <v>374</v>
      </c>
      <c r="F4967" t="s">
        <v>14</v>
      </c>
      <c r="G4967">
        <v>3126</v>
      </c>
      <c r="H4967">
        <v>3236</v>
      </c>
      <c r="I4967">
        <v>110</v>
      </c>
      <c r="J4967">
        <v>3.46</v>
      </c>
      <c r="K4967" t="s">
        <v>13</v>
      </c>
    </row>
    <row r="4968" spans="1:11" x14ac:dyDescent="0.2">
      <c r="A4968">
        <v>4967</v>
      </c>
      <c r="B4968">
        <v>26</v>
      </c>
      <c r="C4968">
        <v>21</v>
      </c>
      <c r="D4968" t="s">
        <v>887</v>
      </c>
      <c r="E4968" t="s">
        <v>374</v>
      </c>
      <c r="F4968" t="s">
        <v>15</v>
      </c>
      <c r="G4968">
        <v>101</v>
      </c>
      <c r="H4968">
        <v>126</v>
      </c>
      <c r="I4968">
        <v>25</v>
      </c>
      <c r="J4968">
        <v>22.03</v>
      </c>
      <c r="K4968" t="s">
        <v>13</v>
      </c>
    </row>
    <row r="4969" spans="1:11" x14ac:dyDescent="0.2">
      <c r="A4969">
        <v>4968</v>
      </c>
      <c r="B4969">
        <v>26</v>
      </c>
      <c r="C4969">
        <v>21</v>
      </c>
      <c r="D4969" t="s">
        <v>887</v>
      </c>
      <c r="E4969" t="s">
        <v>374</v>
      </c>
      <c r="F4969" t="s">
        <v>16</v>
      </c>
      <c r="G4969">
        <v>222</v>
      </c>
      <c r="H4969">
        <v>249</v>
      </c>
      <c r="I4969">
        <v>27</v>
      </c>
      <c r="J4969">
        <v>11.46</v>
      </c>
      <c r="K4969" t="s">
        <v>13</v>
      </c>
    </row>
    <row r="4970" spans="1:11" x14ac:dyDescent="0.2">
      <c r="A4970">
        <v>4969</v>
      </c>
      <c r="B4970">
        <v>26</v>
      </c>
      <c r="C4970">
        <v>23</v>
      </c>
      <c r="D4970" t="s">
        <v>887</v>
      </c>
      <c r="E4970" t="s">
        <v>897</v>
      </c>
      <c r="F4970" t="s">
        <v>12</v>
      </c>
      <c r="G4970">
        <v>474</v>
      </c>
      <c r="H4970">
        <v>211</v>
      </c>
      <c r="I4970">
        <v>-263</v>
      </c>
      <c r="J4970">
        <v>-76.790000000000006</v>
      </c>
      <c r="K4970" t="s">
        <v>19</v>
      </c>
    </row>
    <row r="4971" spans="1:11" x14ac:dyDescent="0.2">
      <c r="A4971">
        <v>4970</v>
      </c>
      <c r="B4971">
        <v>26</v>
      </c>
      <c r="C4971">
        <v>23</v>
      </c>
      <c r="D4971" t="s">
        <v>887</v>
      </c>
      <c r="E4971" t="s">
        <v>897</v>
      </c>
      <c r="F4971" t="s">
        <v>14</v>
      </c>
      <c r="G4971">
        <v>582</v>
      </c>
      <c r="H4971">
        <v>400</v>
      </c>
      <c r="I4971">
        <v>-182</v>
      </c>
      <c r="J4971">
        <v>-37.07</v>
      </c>
      <c r="K4971" t="s">
        <v>19</v>
      </c>
    </row>
    <row r="4972" spans="1:11" x14ac:dyDescent="0.2">
      <c r="A4972">
        <v>4971</v>
      </c>
      <c r="B4972">
        <v>26</v>
      </c>
      <c r="C4972">
        <v>23</v>
      </c>
      <c r="D4972" t="s">
        <v>887</v>
      </c>
      <c r="E4972" t="s">
        <v>897</v>
      </c>
      <c r="F4972" t="s">
        <v>15</v>
      </c>
      <c r="G4972">
        <v>14</v>
      </c>
      <c r="H4972">
        <v>3</v>
      </c>
      <c r="I4972">
        <v>-11</v>
      </c>
      <c r="J4972">
        <v>-129.41</v>
      </c>
      <c r="K4972" t="s">
        <v>19</v>
      </c>
    </row>
    <row r="4973" spans="1:11" x14ac:dyDescent="0.2">
      <c r="A4973">
        <v>4972</v>
      </c>
      <c r="B4973">
        <v>26</v>
      </c>
      <c r="C4973">
        <v>23</v>
      </c>
      <c r="D4973" t="s">
        <v>887</v>
      </c>
      <c r="E4973" t="s">
        <v>897</v>
      </c>
      <c r="F4973" t="s">
        <v>16</v>
      </c>
      <c r="G4973">
        <v>38</v>
      </c>
      <c r="H4973">
        <v>34</v>
      </c>
      <c r="I4973">
        <v>-4</v>
      </c>
      <c r="J4973">
        <v>-11.11</v>
      </c>
      <c r="K4973" t="s">
        <v>19</v>
      </c>
    </row>
    <row r="4974" spans="1:11" x14ac:dyDescent="0.2">
      <c r="A4974">
        <v>4973</v>
      </c>
      <c r="B4974">
        <v>26</v>
      </c>
      <c r="C4974">
        <v>25</v>
      </c>
      <c r="D4974" t="s">
        <v>887</v>
      </c>
      <c r="E4974" t="s">
        <v>24</v>
      </c>
      <c r="F4974" t="s">
        <v>12</v>
      </c>
      <c r="G4974">
        <v>2016</v>
      </c>
      <c r="H4974">
        <v>2227</v>
      </c>
      <c r="I4974">
        <v>211</v>
      </c>
      <c r="J4974">
        <v>9.9499999999999993</v>
      </c>
      <c r="K4974" t="s">
        <v>13</v>
      </c>
    </row>
    <row r="4975" spans="1:11" x14ac:dyDescent="0.2">
      <c r="A4975">
        <v>4974</v>
      </c>
      <c r="B4975">
        <v>26</v>
      </c>
      <c r="C4975">
        <v>25</v>
      </c>
      <c r="D4975" t="s">
        <v>887</v>
      </c>
      <c r="E4975" t="s">
        <v>24</v>
      </c>
      <c r="F4975" t="s">
        <v>14</v>
      </c>
      <c r="G4975">
        <v>2398</v>
      </c>
      <c r="H4975">
        <v>2736</v>
      </c>
      <c r="I4975">
        <v>338</v>
      </c>
      <c r="J4975">
        <v>13.17</v>
      </c>
      <c r="K4975" t="s">
        <v>13</v>
      </c>
    </row>
    <row r="4976" spans="1:11" x14ac:dyDescent="0.2">
      <c r="A4976">
        <v>4975</v>
      </c>
      <c r="B4976">
        <v>26</v>
      </c>
      <c r="C4976">
        <v>25</v>
      </c>
      <c r="D4976" t="s">
        <v>887</v>
      </c>
      <c r="E4976" t="s">
        <v>24</v>
      </c>
      <c r="F4976" t="s">
        <v>15</v>
      </c>
      <c r="G4976">
        <v>64</v>
      </c>
      <c r="H4976">
        <v>70</v>
      </c>
      <c r="I4976">
        <v>6</v>
      </c>
      <c r="J4976">
        <v>8.9600000000000009</v>
      </c>
      <c r="K4976" t="s">
        <v>13</v>
      </c>
    </row>
    <row r="4977" spans="1:11" x14ac:dyDescent="0.2">
      <c r="A4977">
        <v>4976</v>
      </c>
      <c r="B4977">
        <v>26</v>
      </c>
      <c r="C4977">
        <v>25</v>
      </c>
      <c r="D4977" t="s">
        <v>887</v>
      </c>
      <c r="E4977" t="s">
        <v>24</v>
      </c>
      <c r="F4977" t="s">
        <v>16</v>
      </c>
      <c r="G4977">
        <v>177</v>
      </c>
      <c r="H4977">
        <v>219</v>
      </c>
      <c r="I4977">
        <v>42</v>
      </c>
      <c r="J4977">
        <v>21.21</v>
      </c>
      <c r="K4977" t="s">
        <v>13</v>
      </c>
    </row>
    <row r="4978" spans="1:11" x14ac:dyDescent="0.2">
      <c r="A4978">
        <v>4977</v>
      </c>
      <c r="B4978">
        <v>26</v>
      </c>
      <c r="C4978">
        <v>27</v>
      </c>
      <c r="D4978" t="s">
        <v>887</v>
      </c>
      <c r="E4978" t="s">
        <v>520</v>
      </c>
      <c r="F4978" t="s">
        <v>12</v>
      </c>
      <c r="G4978">
        <v>317</v>
      </c>
      <c r="H4978">
        <v>349</v>
      </c>
      <c r="I4978">
        <v>32</v>
      </c>
      <c r="J4978">
        <v>9.61</v>
      </c>
      <c r="K4978" t="s">
        <v>13</v>
      </c>
    </row>
    <row r="4979" spans="1:11" x14ac:dyDescent="0.2">
      <c r="A4979">
        <v>4978</v>
      </c>
      <c r="B4979">
        <v>26</v>
      </c>
      <c r="C4979">
        <v>27</v>
      </c>
      <c r="D4979" t="s">
        <v>887</v>
      </c>
      <c r="E4979" t="s">
        <v>520</v>
      </c>
      <c r="F4979" t="s">
        <v>14</v>
      </c>
      <c r="G4979">
        <v>427</v>
      </c>
      <c r="H4979">
        <v>487</v>
      </c>
      <c r="I4979">
        <v>60</v>
      </c>
      <c r="J4979">
        <v>13.13</v>
      </c>
      <c r="K4979" t="s">
        <v>13</v>
      </c>
    </row>
    <row r="4980" spans="1:11" x14ac:dyDescent="0.2">
      <c r="A4980">
        <v>4979</v>
      </c>
      <c r="B4980">
        <v>26</v>
      </c>
      <c r="C4980">
        <v>27</v>
      </c>
      <c r="D4980" t="s">
        <v>887</v>
      </c>
      <c r="E4980" t="s">
        <v>520</v>
      </c>
      <c r="F4980" t="s">
        <v>15</v>
      </c>
      <c r="G4980">
        <v>18</v>
      </c>
      <c r="H4980">
        <v>10</v>
      </c>
      <c r="I4980">
        <v>-8</v>
      </c>
      <c r="J4980">
        <v>-57.14</v>
      </c>
      <c r="K4980" t="s">
        <v>19</v>
      </c>
    </row>
    <row r="4981" spans="1:11" x14ac:dyDescent="0.2">
      <c r="A4981">
        <v>4980</v>
      </c>
      <c r="B4981">
        <v>26</v>
      </c>
      <c r="C4981">
        <v>27</v>
      </c>
      <c r="D4981" t="s">
        <v>887</v>
      </c>
      <c r="E4981" t="s">
        <v>520</v>
      </c>
      <c r="F4981" t="s">
        <v>16</v>
      </c>
      <c r="G4981">
        <v>57</v>
      </c>
      <c r="H4981">
        <v>26</v>
      </c>
      <c r="I4981">
        <v>-31</v>
      </c>
      <c r="J4981">
        <v>-74.7</v>
      </c>
      <c r="K4981" t="s">
        <v>19</v>
      </c>
    </row>
    <row r="4982" spans="1:11" x14ac:dyDescent="0.2">
      <c r="A4982">
        <v>4981</v>
      </c>
      <c r="B4982">
        <v>26</v>
      </c>
      <c r="C4982">
        <v>29</v>
      </c>
      <c r="D4982" t="s">
        <v>887</v>
      </c>
      <c r="E4982" t="s">
        <v>898</v>
      </c>
      <c r="F4982" t="s">
        <v>12</v>
      </c>
      <c r="G4982">
        <v>118</v>
      </c>
      <c r="H4982">
        <v>103</v>
      </c>
      <c r="I4982">
        <v>-15</v>
      </c>
      <c r="J4982">
        <v>-13.57</v>
      </c>
      <c r="K4982" t="s">
        <v>19</v>
      </c>
    </row>
    <row r="4983" spans="1:11" x14ac:dyDescent="0.2">
      <c r="A4983">
        <v>4982</v>
      </c>
      <c r="B4983">
        <v>26</v>
      </c>
      <c r="C4983">
        <v>29</v>
      </c>
      <c r="D4983" t="s">
        <v>887</v>
      </c>
      <c r="E4983" t="s">
        <v>898</v>
      </c>
      <c r="F4983" t="s">
        <v>14</v>
      </c>
      <c r="G4983">
        <v>160</v>
      </c>
      <c r="H4983">
        <v>155</v>
      </c>
      <c r="I4983">
        <v>-5</v>
      </c>
      <c r="J4983">
        <v>-3.17</v>
      </c>
      <c r="K4983" t="s">
        <v>19</v>
      </c>
    </row>
    <row r="4984" spans="1:11" x14ac:dyDescent="0.2">
      <c r="A4984">
        <v>4983</v>
      </c>
      <c r="B4984">
        <v>26</v>
      </c>
      <c r="C4984">
        <v>29</v>
      </c>
      <c r="D4984" t="s">
        <v>887</v>
      </c>
      <c r="E4984" t="s">
        <v>898</v>
      </c>
      <c r="F4984" t="s">
        <v>15</v>
      </c>
      <c r="G4984">
        <v>26</v>
      </c>
      <c r="H4984">
        <v>11</v>
      </c>
      <c r="I4984">
        <v>-15</v>
      </c>
      <c r="J4984">
        <v>-81.08</v>
      </c>
      <c r="K4984" t="s">
        <v>19</v>
      </c>
    </row>
    <row r="4985" spans="1:11" x14ac:dyDescent="0.2">
      <c r="A4985">
        <v>4984</v>
      </c>
      <c r="B4985">
        <v>26</v>
      </c>
      <c r="C4985">
        <v>29</v>
      </c>
      <c r="D4985" t="s">
        <v>887</v>
      </c>
      <c r="E4985" t="s">
        <v>898</v>
      </c>
      <c r="F4985" t="s">
        <v>16</v>
      </c>
      <c r="G4985">
        <v>34</v>
      </c>
      <c r="H4985">
        <v>35</v>
      </c>
      <c r="I4985">
        <v>1</v>
      </c>
      <c r="J4985">
        <v>2.9</v>
      </c>
      <c r="K4985" t="s">
        <v>13</v>
      </c>
    </row>
    <row r="4986" spans="1:11" x14ac:dyDescent="0.2">
      <c r="A4986">
        <v>4985</v>
      </c>
      <c r="B4986">
        <v>26</v>
      </c>
      <c r="C4986">
        <v>31</v>
      </c>
      <c r="D4986" t="s">
        <v>887</v>
      </c>
      <c r="E4986" t="s">
        <v>899</v>
      </c>
      <c r="F4986" t="s">
        <v>12</v>
      </c>
      <c r="G4986">
        <v>77</v>
      </c>
      <c r="H4986">
        <v>75</v>
      </c>
      <c r="I4986">
        <v>-2</v>
      </c>
      <c r="J4986">
        <v>-2.63</v>
      </c>
      <c r="K4986" t="s">
        <v>19</v>
      </c>
    </row>
    <row r="4987" spans="1:11" x14ac:dyDescent="0.2">
      <c r="A4987">
        <v>4986</v>
      </c>
      <c r="B4987">
        <v>26</v>
      </c>
      <c r="C4987">
        <v>31</v>
      </c>
      <c r="D4987" t="s">
        <v>887</v>
      </c>
      <c r="E4987" t="s">
        <v>899</v>
      </c>
      <c r="F4987" t="s">
        <v>14</v>
      </c>
      <c r="G4987">
        <v>124</v>
      </c>
      <c r="H4987">
        <v>122</v>
      </c>
      <c r="I4987">
        <v>-2</v>
      </c>
      <c r="J4987">
        <v>-1.63</v>
      </c>
      <c r="K4987" t="s">
        <v>19</v>
      </c>
    </row>
    <row r="4988" spans="1:11" x14ac:dyDescent="0.2">
      <c r="A4988">
        <v>4987</v>
      </c>
      <c r="B4988">
        <v>26</v>
      </c>
      <c r="C4988">
        <v>31</v>
      </c>
      <c r="D4988" t="s">
        <v>887</v>
      </c>
      <c r="E4988" t="s">
        <v>899</v>
      </c>
      <c r="F4988" t="s">
        <v>15</v>
      </c>
      <c r="G4988">
        <v>10</v>
      </c>
      <c r="H4988">
        <v>9</v>
      </c>
      <c r="I4988">
        <v>-1</v>
      </c>
      <c r="J4988">
        <v>-10.53</v>
      </c>
      <c r="K4988" t="s">
        <v>19</v>
      </c>
    </row>
    <row r="4989" spans="1:11" x14ac:dyDescent="0.2">
      <c r="A4989">
        <v>4988</v>
      </c>
      <c r="B4989">
        <v>26</v>
      </c>
      <c r="C4989">
        <v>31</v>
      </c>
      <c r="D4989" t="s">
        <v>887</v>
      </c>
      <c r="E4989" t="s">
        <v>899</v>
      </c>
      <c r="F4989" t="s">
        <v>16</v>
      </c>
      <c r="G4989">
        <v>22</v>
      </c>
      <c r="H4989">
        <v>29</v>
      </c>
      <c r="I4989">
        <v>7</v>
      </c>
      <c r="J4989">
        <v>27.45</v>
      </c>
      <c r="K4989" t="s">
        <v>13</v>
      </c>
    </row>
    <row r="4990" spans="1:11" x14ac:dyDescent="0.2">
      <c r="A4990">
        <v>4989</v>
      </c>
      <c r="B4990">
        <v>26</v>
      </c>
      <c r="C4990">
        <v>33</v>
      </c>
      <c r="D4990" t="s">
        <v>887</v>
      </c>
      <c r="E4990" t="s">
        <v>900</v>
      </c>
      <c r="F4990" t="s">
        <v>12</v>
      </c>
      <c r="G4990">
        <v>277</v>
      </c>
      <c r="H4990">
        <v>238</v>
      </c>
      <c r="I4990">
        <v>-39</v>
      </c>
      <c r="J4990">
        <v>-15.15</v>
      </c>
      <c r="K4990" t="s">
        <v>19</v>
      </c>
    </row>
    <row r="4991" spans="1:11" x14ac:dyDescent="0.2">
      <c r="A4991">
        <v>4990</v>
      </c>
      <c r="B4991">
        <v>26</v>
      </c>
      <c r="C4991">
        <v>33</v>
      </c>
      <c r="D4991" t="s">
        <v>887</v>
      </c>
      <c r="E4991" t="s">
        <v>900</v>
      </c>
      <c r="F4991" t="s">
        <v>14</v>
      </c>
      <c r="G4991">
        <v>459</v>
      </c>
      <c r="H4991">
        <v>387</v>
      </c>
      <c r="I4991">
        <v>-72</v>
      </c>
      <c r="J4991">
        <v>-17.02</v>
      </c>
      <c r="K4991" t="s">
        <v>19</v>
      </c>
    </row>
    <row r="4992" spans="1:11" x14ac:dyDescent="0.2">
      <c r="A4992">
        <v>4991</v>
      </c>
      <c r="B4992">
        <v>26</v>
      </c>
      <c r="C4992">
        <v>33</v>
      </c>
      <c r="D4992" t="s">
        <v>887</v>
      </c>
      <c r="E4992" t="s">
        <v>900</v>
      </c>
      <c r="F4992" t="s">
        <v>15</v>
      </c>
      <c r="G4992">
        <v>43</v>
      </c>
      <c r="H4992">
        <v>24</v>
      </c>
      <c r="I4992">
        <v>-19</v>
      </c>
      <c r="J4992">
        <v>-56.72</v>
      </c>
      <c r="K4992" t="s">
        <v>19</v>
      </c>
    </row>
    <row r="4993" spans="1:11" x14ac:dyDescent="0.2">
      <c r="A4993">
        <v>4992</v>
      </c>
      <c r="B4993">
        <v>26</v>
      </c>
      <c r="C4993">
        <v>33</v>
      </c>
      <c r="D4993" t="s">
        <v>887</v>
      </c>
      <c r="E4993" t="s">
        <v>900</v>
      </c>
      <c r="F4993" t="s">
        <v>16</v>
      </c>
      <c r="G4993">
        <v>96</v>
      </c>
      <c r="H4993">
        <v>70</v>
      </c>
      <c r="I4993">
        <v>-26</v>
      </c>
      <c r="J4993">
        <v>-31.33</v>
      </c>
      <c r="K4993" t="s">
        <v>19</v>
      </c>
    </row>
    <row r="4994" spans="1:11" x14ac:dyDescent="0.2">
      <c r="A4994">
        <v>4993</v>
      </c>
      <c r="B4994">
        <v>26</v>
      </c>
      <c r="C4994">
        <v>35</v>
      </c>
      <c r="D4994" t="s">
        <v>887</v>
      </c>
      <c r="E4994" t="s">
        <v>901</v>
      </c>
      <c r="F4994" t="s">
        <v>12</v>
      </c>
      <c r="G4994">
        <v>124</v>
      </c>
      <c r="H4994">
        <v>92</v>
      </c>
      <c r="I4994">
        <v>-32</v>
      </c>
      <c r="J4994">
        <v>-29.63</v>
      </c>
      <c r="K4994" t="s">
        <v>19</v>
      </c>
    </row>
    <row r="4995" spans="1:11" x14ac:dyDescent="0.2">
      <c r="A4995">
        <v>4994</v>
      </c>
      <c r="B4995">
        <v>26</v>
      </c>
      <c r="C4995">
        <v>35</v>
      </c>
      <c r="D4995" t="s">
        <v>887</v>
      </c>
      <c r="E4995" t="s">
        <v>901</v>
      </c>
      <c r="F4995" t="s">
        <v>14</v>
      </c>
      <c r="G4995">
        <v>167</v>
      </c>
      <c r="H4995">
        <v>130</v>
      </c>
      <c r="I4995">
        <v>-37</v>
      </c>
      <c r="J4995">
        <v>-24.92</v>
      </c>
      <c r="K4995" t="s">
        <v>19</v>
      </c>
    </row>
    <row r="4996" spans="1:11" x14ac:dyDescent="0.2">
      <c r="A4996">
        <v>4995</v>
      </c>
      <c r="B4996">
        <v>26</v>
      </c>
      <c r="C4996">
        <v>35</v>
      </c>
      <c r="D4996" t="s">
        <v>887</v>
      </c>
      <c r="E4996" t="s">
        <v>901</v>
      </c>
      <c r="F4996" t="s">
        <v>15</v>
      </c>
      <c r="G4996">
        <v>6</v>
      </c>
      <c r="H4996">
        <v>8</v>
      </c>
      <c r="I4996">
        <v>2</v>
      </c>
      <c r="J4996">
        <v>28.57</v>
      </c>
      <c r="K4996" t="s">
        <v>13</v>
      </c>
    </row>
    <row r="4997" spans="1:11" x14ac:dyDescent="0.2">
      <c r="A4997">
        <v>4996</v>
      </c>
      <c r="B4997">
        <v>26</v>
      </c>
      <c r="C4997">
        <v>35</v>
      </c>
      <c r="D4997" t="s">
        <v>887</v>
      </c>
      <c r="E4997" t="s">
        <v>901</v>
      </c>
      <c r="F4997" t="s">
        <v>16</v>
      </c>
      <c r="G4997">
        <v>13</v>
      </c>
      <c r="H4997">
        <v>22</v>
      </c>
      <c r="I4997">
        <v>9</v>
      </c>
      <c r="J4997">
        <v>51.43</v>
      </c>
      <c r="K4997" t="s">
        <v>13</v>
      </c>
    </row>
    <row r="4998" spans="1:11" x14ac:dyDescent="0.2">
      <c r="A4998">
        <v>4997</v>
      </c>
      <c r="B4998">
        <v>26</v>
      </c>
      <c r="C4998">
        <v>37</v>
      </c>
      <c r="D4998" t="s">
        <v>887</v>
      </c>
      <c r="E4998" t="s">
        <v>523</v>
      </c>
      <c r="F4998" t="s">
        <v>12</v>
      </c>
      <c r="G4998">
        <v>665</v>
      </c>
      <c r="H4998">
        <v>1140</v>
      </c>
      <c r="I4998">
        <v>475</v>
      </c>
      <c r="J4998">
        <v>52.63</v>
      </c>
      <c r="K4998" t="s">
        <v>13</v>
      </c>
    </row>
    <row r="4999" spans="1:11" x14ac:dyDescent="0.2">
      <c r="A4999">
        <v>4998</v>
      </c>
      <c r="B4999">
        <v>26</v>
      </c>
      <c r="C4999">
        <v>37</v>
      </c>
      <c r="D4999" t="s">
        <v>887</v>
      </c>
      <c r="E4999" t="s">
        <v>523</v>
      </c>
      <c r="F4999" t="s">
        <v>14</v>
      </c>
      <c r="G4999">
        <v>830</v>
      </c>
      <c r="H4999">
        <v>1448</v>
      </c>
      <c r="I4999">
        <v>618</v>
      </c>
      <c r="J4999">
        <v>54.26</v>
      </c>
      <c r="K4999" t="s">
        <v>13</v>
      </c>
    </row>
    <row r="5000" spans="1:11" x14ac:dyDescent="0.2">
      <c r="A5000">
        <v>4999</v>
      </c>
      <c r="B5000">
        <v>26</v>
      </c>
      <c r="C5000">
        <v>37</v>
      </c>
      <c r="D5000" t="s">
        <v>887</v>
      </c>
      <c r="E5000" t="s">
        <v>523</v>
      </c>
      <c r="F5000" t="s">
        <v>15</v>
      </c>
      <c r="G5000">
        <v>34</v>
      </c>
      <c r="H5000">
        <v>22</v>
      </c>
      <c r="I5000">
        <v>-12</v>
      </c>
      <c r="J5000">
        <v>-42.86</v>
      </c>
      <c r="K5000" t="s">
        <v>19</v>
      </c>
    </row>
    <row r="5001" spans="1:11" x14ac:dyDescent="0.2">
      <c r="A5001">
        <v>5000</v>
      </c>
      <c r="B5001">
        <v>26</v>
      </c>
      <c r="C5001">
        <v>37</v>
      </c>
      <c r="D5001" t="s">
        <v>887</v>
      </c>
      <c r="E5001" t="s">
        <v>523</v>
      </c>
      <c r="F5001" t="s">
        <v>16</v>
      </c>
      <c r="G5001">
        <v>56</v>
      </c>
      <c r="H5001">
        <v>55</v>
      </c>
      <c r="I5001">
        <v>-1</v>
      </c>
      <c r="J5001">
        <v>-1.8</v>
      </c>
      <c r="K5001" t="s">
        <v>19</v>
      </c>
    </row>
    <row r="5002" spans="1:11" x14ac:dyDescent="0.2">
      <c r="A5002">
        <v>5001</v>
      </c>
      <c r="B5002">
        <v>26</v>
      </c>
      <c r="C5002">
        <v>39</v>
      </c>
      <c r="D5002" t="s">
        <v>887</v>
      </c>
      <c r="E5002" t="s">
        <v>145</v>
      </c>
      <c r="F5002" t="s">
        <v>12</v>
      </c>
      <c r="G5002">
        <v>56</v>
      </c>
      <c r="H5002">
        <v>52</v>
      </c>
      <c r="I5002">
        <v>-4</v>
      </c>
      <c r="J5002">
        <v>-7.41</v>
      </c>
      <c r="K5002" t="s">
        <v>19</v>
      </c>
    </row>
    <row r="5003" spans="1:11" x14ac:dyDescent="0.2">
      <c r="A5003">
        <v>5002</v>
      </c>
      <c r="B5003">
        <v>26</v>
      </c>
      <c r="C5003">
        <v>39</v>
      </c>
      <c r="D5003" t="s">
        <v>887</v>
      </c>
      <c r="E5003" t="s">
        <v>145</v>
      </c>
      <c r="F5003" t="s">
        <v>14</v>
      </c>
      <c r="G5003">
        <v>79</v>
      </c>
      <c r="H5003">
        <v>72</v>
      </c>
      <c r="I5003">
        <v>-7</v>
      </c>
      <c r="J5003">
        <v>-9.27</v>
      </c>
      <c r="K5003" t="s">
        <v>19</v>
      </c>
    </row>
    <row r="5004" spans="1:11" x14ac:dyDescent="0.2">
      <c r="A5004">
        <v>5003</v>
      </c>
      <c r="B5004">
        <v>26</v>
      </c>
      <c r="C5004">
        <v>39</v>
      </c>
      <c r="D5004" t="s">
        <v>887</v>
      </c>
      <c r="E5004" t="s">
        <v>145</v>
      </c>
      <c r="F5004" t="s">
        <v>15</v>
      </c>
      <c r="G5004">
        <v>3</v>
      </c>
      <c r="H5004">
        <v>1</v>
      </c>
      <c r="I5004">
        <v>-2</v>
      </c>
      <c r="J5004">
        <v>-100</v>
      </c>
      <c r="K5004" t="s">
        <v>19</v>
      </c>
    </row>
    <row r="5005" spans="1:11" x14ac:dyDescent="0.2">
      <c r="A5005">
        <v>5004</v>
      </c>
      <c r="B5005">
        <v>26</v>
      </c>
      <c r="C5005">
        <v>39</v>
      </c>
      <c r="D5005" t="s">
        <v>887</v>
      </c>
      <c r="E5005" t="s">
        <v>145</v>
      </c>
      <c r="F5005" t="s">
        <v>16</v>
      </c>
      <c r="G5005">
        <v>9</v>
      </c>
      <c r="H5005">
        <v>5</v>
      </c>
      <c r="I5005">
        <v>-4</v>
      </c>
      <c r="J5005">
        <v>-57.14</v>
      </c>
      <c r="K5005" t="s">
        <v>19</v>
      </c>
    </row>
    <row r="5006" spans="1:11" x14ac:dyDescent="0.2">
      <c r="A5006">
        <v>5005</v>
      </c>
      <c r="B5006">
        <v>26</v>
      </c>
      <c r="C5006">
        <v>41</v>
      </c>
      <c r="D5006" t="s">
        <v>887</v>
      </c>
      <c r="E5006" t="s">
        <v>262</v>
      </c>
      <c r="F5006" t="s">
        <v>12</v>
      </c>
      <c r="G5006">
        <v>154</v>
      </c>
      <c r="H5006">
        <v>147</v>
      </c>
      <c r="I5006">
        <v>-7</v>
      </c>
      <c r="J5006">
        <v>-4.6500000000000004</v>
      </c>
      <c r="K5006" t="s">
        <v>19</v>
      </c>
    </row>
    <row r="5007" spans="1:11" x14ac:dyDescent="0.2">
      <c r="A5007">
        <v>5006</v>
      </c>
      <c r="B5007">
        <v>26</v>
      </c>
      <c r="C5007">
        <v>41</v>
      </c>
      <c r="D5007" t="s">
        <v>887</v>
      </c>
      <c r="E5007" t="s">
        <v>262</v>
      </c>
      <c r="F5007" t="s">
        <v>14</v>
      </c>
      <c r="G5007">
        <v>218</v>
      </c>
      <c r="H5007">
        <v>252</v>
      </c>
      <c r="I5007">
        <v>34</v>
      </c>
      <c r="J5007">
        <v>14.47</v>
      </c>
      <c r="K5007" t="s">
        <v>13</v>
      </c>
    </row>
    <row r="5008" spans="1:11" x14ac:dyDescent="0.2">
      <c r="A5008">
        <v>5007</v>
      </c>
      <c r="B5008">
        <v>26</v>
      </c>
      <c r="C5008">
        <v>41</v>
      </c>
      <c r="D5008" t="s">
        <v>887</v>
      </c>
      <c r="E5008" t="s">
        <v>262</v>
      </c>
      <c r="F5008" t="s">
        <v>15</v>
      </c>
      <c r="G5008">
        <v>16</v>
      </c>
      <c r="H5008">
        <v>7</v>
      </c>
      <c r="I5008">
        <v>-9</v>
      </c>
      <c r="J5008">
        <v>-78.260000000000005</v>
      </c>
      <c r="K5008" t="s">
        <v>19</v>
      </c>
    </row>
    <row r="5009" spans="1:11" x14ac:dyDescent="0.2">
      <c r="A5009">
        <v>5008</v>
      </c>
      <c r="B5009">
        <v>26</v>
      </c>
      <c r="C5009">
        <v>41</v>
      </c>
      <c r="D5009" t="s">
        <v>887</v>
      </c>
      <c r="E5009" t="s">
        <v>262</v>
      </c>
      <c r="F5009" t="s">
        <v>16</v>
      </c>
      <c r="G5009">
        <v>27</v>
      </c>
      <c r="H5009">
        <v>11</v>
      </c>
      <c r="I5009">
        <v>-16</v>
      </c>
      <c r="J5009">
        <v>-84.21</v>
      </c>
      <c r="K5009" t="s">
        <v>19</v>
      </c>
    </row>
    <row r="5010" spans="1:11" x14ac:dyDescent="0.2">
      <c r="A5010">
        <v>5009</v>
      </c>
      <c r="B5010">
        <v>26</v>
      </c>
      <c r="C5010">
        <v>43</v>
      </c>
      <c r="D5010" t="s">
        <v>887</v>
      </c>
      <c r="E5010" t="s">
        <v>626</v>
      </c>
      <c r="F5010" t="s">
        <v>12</v>
      </c>
      <c r="G5010">
        <v>171</v>
      </c>
      <c r="H5010">
        <v>120</v>
      </c>
      <c r="I5010">
        <v>-51</v>
      </c>
      <c r="J5010">
        <v>-35.049999999999997</v>
      </c>
      <c r="K5010" t="s">
        <v>19</v>
      </c>
    </row>
    <row r="5011" spans="1:11" x14ac:dyDescent="0.2">
      <c r="A5011">
        <v>5010</v>
      </c>
      <c r="B5011">
        <v>26</v>
      </c>
      <c r="C5011">
        <v>43</v>
      </c>
      <c r="D5011" t="s">
        <v>887</v>
      </c>
      <c r="E5011" t="s">
        <v>626</v>
      </c>
      <c r="F5011" t="s">
        <v>14</v>
      </c>
      <c r="G5011">
        <v>223</v>
      </c>
      <c r="H5011">
        <v>188</v>
      </c>
      <c r="I5011">
        <v>-35</v>
      </c>
      <c r="J5011">
        <v>-17.03</v>
      </c>
      <c r="K5011" t="s">
        <v>19</v>
      </c>
    </row>
    <row r="5012" spans="1:11" x14ac:dyDescent="0.2">
      <c r="A5012">
        <v>5011</v>
      </c>
      <c r="B5012">
        <v>26</v>
      </c>
      <c r="C5012">
        <v>43</v>
      </c>
      <c r="D5012" t="s">
        <v>887</v>
      </c>
      <c r="E5012" t="s">
        <v>626</v>
      </c>
      <c r="F5012" t="s">
        <v>15</v>
      </c>
      <c r="G5012">
        <v>10</v>
      </c>
      <c r="H5012">
        <v>7</v>
      </c>
      <c r="I5012">
        <v>-3</v>
      </c>
      <c r="J5012">
        <v>-35.29</v>
      </c>
      <c r="K5012" t="s">
        <v>19</v>
      </c>
    </row>
    <row r="5013" spans="1:11" x14ac:dyDescent="0.2">
      <c r="A5013">
        <v>5012</v>
      </c>
      <c r="B5013">
        <v>26</v>
      </c>
      <c r="C5013">
        <v>43</v>
      </c>
      <c r="D5013" t="s">
        <v>887</v>
      </c>
      <c r="E5013" t="s">
        <v>626</v>
      </c>
      <c r="F5013" t="s">
        <v>16</v>
      </c>
      <c r="G5013">
        <v>17</v>
      </c>
      <c r="H5013">
        <v>19</v>
      </c>
      <c r="I5013">
        <v>2</v>
      </c>
      <c r="J5013">
        <v>11.11</v>
      </c>
      <c r="K5013" t="s">
        <v>13</v>
      </c>
    </row>
    <row r="5014" spans="1:11" x14ac:dyDescent="0.2">
      <c r="A5014">
        <v>5013</v>
      </c>
      <c r="B5014">
        <v>26</v>
      </c>
      <c r="C5014">
        <v>45</v>
      </c>
      <c r="D5014" t="s">
        <v>887</v>
      </c>
      <c r="E5014" t="s">
        <v>902</v>
      </c>
      <c r="F5014" t="s">
        <v>12</v>
      </c>
      <c r="G5014">
        <v>1814</v>
      </c>
      <c r="H5014">
        <v>1862</v>
      </c>
      <c r="I5014">
        <v>48</v>
      </c>
      <c r="J5014">
        <v>2.61</v>
      </c>
      <c r="K5014" t="s">
        <v>13</v>
      </c>
    </row>
    <row r="5015" spans="1:11" x14ac:dyDescent="0.2">
      <c r="A5015">
        <v>5014</v>
      </c>
      <c r="B5015">
        <v>26</v>
      </c>
      <c r="C5015">
        <v>45</v>
      </c>
      <c r="D5015" t="s">
        <v>887</v>
      </c>
      <c r="E5015" t="s">
        <v>902</v>
      </c>
      <c r="F5015" t="s">
        <v>14</v>
      </c>
      <c r="G5015">
        <v>2111</v>
      </c>
      <c r="H5015">
        <v>2271</v>
      </c>
      <c r="I5015">
        <v>160</v>
      </c>
      <c r="J5015">
        <v>7.3</v>
      </c>
      <c r="K5015" t="s">
        <v>13</v>
      </c>
    </row>
    <row r="5016" spans="1:11" x14ac:dyDescent="0.2">
      <c r="A5016">
        <v>5015</v>
      </c>
      <c r="B5016">
        <v>26</v>
      </c>
      <c r="C5016">
        <v>45</v>
      </c>
      <c r="D5016" t="s">
        <v>887</v>
      </c>
      <c r="E5016" t="s">
        <v>902</v>
      </c>
      <c r="F5016" t="s">
        <v>15</v>
      </c>
      <c r="G5016">
        <v>62</v>
      </c>
      <c r="H5016">
        <v>26</v>
      </c>
      <c r="I5016">
        <v>-36</v>
      </c>
      <c r="J5016">
        <v>-81.819999999999993</v>
      </c>
      <c r="K5016" t="s">
        <v>19</v>
      </c>
    </row>
    <row r="5017" spans="1:11" x14ac:dyDescent="0.2">
      <c r="A5017">
        <v>5016</v>
      </c>
      <c r="B5017">
        <v>26</v>
      </c>
      <c r="C5017">
        <v>45</v>
      </c>
      <c r="D5017" t="s">
        <v>887</v>
      </c>
      <c r="E5017" t="s">
        <v>902</v>
      </c>
      <c r="F5017" t="s">
        <v>16</v>
      </c>
      <c r="G5017">
        <v>123</v>
      </c>
      <c r="H5017">
        <v>77</v>
      </c>
      <c r="I5017">
        <v>-46</v>
      </c>
      <c r="J5017">
        <v>-46</v>
      </c>
      <c r="K5017" t="s">
        <v>19</v>
      </c>
    </row>
    <row r="5018" spans="1:11" x14ac:dyDescent="0.2">
      <c r="A5018">
        <v>5017</v>
      </c>
      <c r="B5018">
        <v>26</v>
      </c>
      <c r="C5018">
        <v>47</v>
      </c>
      <c r="D5018" t="s">
        <v>887</v>
      </c>
      <c r="E5018" t="s">
        <v>628</v>
      </c>
      <c r="F5018" t="s">
        <v>12</v>
      </c>
      <c r="G5018">
        <v>203</v>
      </c>
      <c r="H5018">
        <v>177</v>
      </c>
      <c r="I5018">
        <v>-26</v>
      </c>
      <c r="J5018">
        <v>-13.68</v>
      </c>
      <c r="K5018" t="s">
        <v>19</v>
      </c>
    </row>
    <row r="5019" spans="1:11" x14ac:dyDescent="0.2">
      <c r="A5019">
        <v>5018</v>
      </c>
      <c r="B5019">
        <v>26</v>
      </c>
      <c r="C5019">
        <v>47</v>
      </c>
      <c r="D5019" t="s">
        <v>887</v>
      </c>
      <c r="E5019" t="s">
        <v>628</v>
      </c>
      <c r="F5019" t="s">
        <v>14</v>
      </c>
      <c r="G5019">
        <v>277</v>
      </c>
      <c r="H5019">
        <v>248</v>
      </c>
      <c r="I5019">
        <v>-29</v>
      </c>
      <c r="J5019">
        <v>-11.05</v>
      </c>
      <c r="K5019" t="s">
        <v>19</v>
      </c>
    </row>
    <row r="5020" spans="1:11" x14ac:dyDescent="0.2">
      <c r="A5020">
        <v>5019</v>
      </c>
      <c r="B5020">
        <v>26</v>
      </c>
      <c r="C5020">
        <v>47</v>
      </c>
      <c r="D5020" t="s">
        <v>887</v>
      </c>
      <c r="E5020" t="s">
        <v>628</v>
      </c>
      <c r="F5020" t="s">
        <v>15</v>
      </c>
      <c r="G5020">
        <v>14</v>
      </c>
      <c r="H5020">
        <v>8</v>
      </c>
      <c r="I5020">
        <v>-6</v>
      </c>
      <c r="J5020">
        <v>-54.55</v>
      </c>
      <c r="K5020" t="s">
        <v>19</v>
      </c>
    </row>
    <row r="5021" spans="1:11" x14ac:dyDescent="0.2">
      <c r="A5021">
        <v>5020</v>
      </c>
      <c r="B5021">
        <v>26</v>
      </c>
      <c r="C5021">
        <v>47</v>
      </c>
      <c r="D5021" t="s">
        <v>887</v>
      </c>
      <c r="E5021" t="s">
        <v>628</v>
      </c>
      <c r="F5021" t="s">
        <v>16</v>
      </c>
      <c r="G5021">
        <v>31</v>
      </c>
      <c r="H5021">
        <v>31</v>
      </c>
      <c r="I5021">
        <v>0</v>
      </c>
      <c r="J5021">
        <v>0</v>
      </c>
      <c r="K5021" t="s">
        <v>29</v>
      </c>
    </row>
    <row r="5022" spans="1:11" x14ac:dyDescent="0.2">
      <c r="A5022">
        <v>5021</v>
      </c>
      <c r="B5022">
        <v>26</v>
      </c>
      <c r="C5022">
        <v>49</v>
      </c>
      <c r="D5022" t="s">
        <v>887</v>
      </c>
      <c r="E5022" t="s">
        <v>903</v>
      </c>
      <c r="F5022" t="s">
        <v>12</v>
      </c>
      <c r="G5022">
        <v>4460</v>
      </c>
      <c r="H5022">
        <v>3990</v>
      </c>
      <c r="I5022">
        <v>-470</v>
      </c>
      <c r="J5022">
        <v>-11.12</v>
      </c>
      <c r="K5022" t="s">
        <v>19</v>
      </c>
    </row>
    <row r="5023" spans="1:11" x14ac:dyDescent="0.2">
      <c r="A5023">
        <v>5022</v>
      </c>
      <c r="B5023">
        <v>26</v>
      </c>
      <c r="C5023">
        <v>49</v>
      </c>
      <c r="D5023" t="s">
        <v>887</v>
      </c>
      <c r="E5023" t="s">
        <v>903</v>
      </c>
      <c r="F5023" t="s">
        <v>14</v>
      </c>
      <c r="G5023">
        <v>5675</v>
      </c>
      <c r="H5023">
        <v>5554</v>
      </c>
      <c r="I5023">
        <v>-121</v>
      </c>
      <c r="J5023">
        <v>-2.16</v>
      </c>
      <c r="K5023" t="s">
        <v>19</v>
      </c>
    </row>
    <row r="5024" spans="1:11" x14ac:dyDescent="0.2">
      <c r="A5024">
        <v>5023</v>
      </c>
      <c r="B5024">
        <v>26</v>
      </c>
      <c r="C5024">
        <v>49</v>
      </c>
      <c r="D5024" t="s">
        <v>887</v>
      </c>
      <c r="E5024" t="s">
        <v>903</v>
      </c>
      <c r="F5024" t="s">
        <v>15</v>
      </c>
      <c r="G5024">
        <v>136</v>
      </c>
      <c r="H5024">
        <v>88</v>
      </c>
      <c r="I5024">
        <v>-48</v>
      </c>
      <c r="J5024">
        <v>-42.86</v>
      </c>
      <c r="K5024" t="s">
        <v>19</v>
      </c>
    </row>
    <row r="5025" spans="1:11" x14ac:dyDescent="0.2">
      <c r="A5025">
        <v>5024</v>
      </c>
      <c r="B5025">
        <v>26</v>
      </c>
      <c r="C5025">
        <v>49</v>
      </c>
      <c r="D5025" t="s">
        <v>887</v>
      </c>
      <c r="E5025" t="s">
        <v>903</v>
      </c>
      <c r="F5025" t="s">
        <v>16</v>
      </c>
      <c r="G5025">
        <v>367</v>
      </c>
      <c r="H5025">
        <v>349</v>
      </c>
      <c r="I5025">
        <v>-18</v>
      </c>
      <c r="J5025">
        <v>-5.03</v>
      </c>
      <c r="K5025" t="s">
        <v>19</v>
      </c>
    </row>
    <row r="5026" spans="1:11" x14ac:dyDescent="0.2">
      <c r="A5026">
        <v>5025</v>
      </c>
      <c r="B5026">
        <v>26</v>
      </c>
      <c r="C5026">
        <v>51</v>
      </c>
      <c r="D5026" t="s">
        <v>887</v>
      </c>
      <c r="E5026" t="s">
        <v>904</v>
      </c>
      <c r="F5026" t="s">
        <v>12</v>
      </c>
      <c r="G5026">
        <v>100</v>
      </c>
      <c r="H5026">
        <v>76</v>
      </c>
      <c r="I5026">
        <v>-24</v>
      </c>
      <c r="J5026">
        <v>-27.27</v>
      </c>
      <c r="K5026" t="s">
        <v>19</v>
      </c>
    </row>
    <row r="5027" spans="1:11" x14ac:dyDescent="0.2">
      <c r="A5027">
        <v>5026</v>
      </c>
      <c r="B5027">
        <v>26</v>
      </c>
      <c r="C5027">
        <v>51</v>
      </c>
      <c r="D5027" t="s">
        <v>887</v>
      </c>
      <c r="E5027" t="s">
        <v>904</v>
      </c>
      <c r="F5027" t="s">
        <v>14</v>
      </c>
      <c r="G5027">
        <v>133</v>
      </c>
      <c r="H5027">
        <v>108</v>
      </c>
      <c r="I5027">
        <v>-25</v>
      </c>
      <c r="J5027">
        <v>-20.75</v>
      </c>
      <c r="K5027" t="s">
        <v>19</v>
      </c>
    </row>
    <row r="5028" spans="1:11" x14ac:dyDescent="0.2">
      <c r="A5028">
        <v>5027</v>
      </c>
      <c r="B5028">
        <v>26</v>
      </c>
      <c r="C5028">
        <v>51</v>
      </c>
      <c r="D5028" t="s">
        <v>887</v>
      </c>
      <c r="E5028" t="s">
        <v>904</v>
      </c>
      <c r="F5028" t="s">
        <v>15</v>
      </c>
      <c r="G5028">
        <v>18</v>
      </c>
      <c r="H5028">
        <v>3</v>
      </c>
      <c r="I5028">
        <v>-15</v>
      </c>
      <c r="J5028">
        <v>-142.86000000000001</v>
      </c>
      <c r="K5028" t="s">
        <v>19</v>
      </c>
    </row>
    <row r="5029" spans="1:11" x14ac:dyDescent="0.2">
      <c r="A5029">
        <v>5028</v>
      </c>
      <c r="B5029">
        <v>26</v>
      </c>
      <c r="C5029">
        <v>51</v>
      </c>
      <c r="D5029" t="s">
        <v>887</v>
      </c>
      <c r="E5029" t="s">
        <v>904</v>
      </c>
      <c r="F5029" t="s">
        <v>16</v>
      </c>
      <c r="G5029">
        <v>25</v>
      </c>
      <c r="H5029">
        <v>8</v>
      </c>
      <c r="I5029">
        <v>-17</v>
      </c>
      <c r="J5029">
        <v>-103.03</v>
      </c>
      <c r="K5029" t="s">
        <v>19</v>
      </c>
    </row>
    <row r="5030" spans="1:11" x14ac:dyDescent="0.2">
      <c r="A5030">
        <v>5029</v>
      </c>
      <c r="B5030">
        <v>26</v>
      </c>
      <c r="C5030">
        <v>53</v>
      </c>
      <c r="D5030" t="s">
        <v>887</v>
      </c>
      <c r="E5030" t="s">
        <v>905</v>
      </c>
      <c r="F5030" t="s">
        <v>12</v>
      </c>
      <c r="G5030">
        <v>69</v>
      </c>
      <c r="H5030">
        <v>37</v>
      </c>
      <c r="I5030">
        <v>-32</v>
      </c>
      <c r="J5030">
        <v>-60.38</v>
      </c>
      <c r="K5030" t="s">
        <v>19</v>
      </c>
    </row>
    <row r="5031" spans="1:11" x14ac:dyDescent="0.2">
      <c r="A5031">
        <v>5030</v>
      </c>
      <c r="B5031">
        <v>26</v>
      </c>
      <c r="C5031">
        <v>53</v>
      </c>
      <c r="D5031" t="s">
        <v>887</v>
      </c>
      <c r="E5031" t="s">
        <v>905</v>
      </c>
      <c r="F5031" t="s">
        <v>14</v>
      </c>
      <c r="G5031">
        <v>128</v>
      </c>
      <c r="H5031">
        <v>61</v>
      </c>
      <c r="I5031">
        <v>-67</v>
      </c>
      <c r="J5031">
        <v>-70.900000000000006</v>
      </c>
      <c r="K5031" t="s">
        <v>19</v>
      </c>
    </row>
    <row r="5032" spans="1:11" x14ac:dyDescent="0.2">
      <c r="A5032">
        <v>5031</v>
      </c>
      <c r="B5032">
        <v>26</v>
      </c>
      <c r="C5032">
        <v>53</v>
      </c>
      <c r="D5032" t="s">
        <v>887</v>
      </c>
      <c r="E5032" t="s">
        <v>905</v>
      </c>
      <c r="F5032" t="s">
        <v>15</v>
      </c>
      <c r="G5032">
        <v>2</v>
      </c>
      <c r="H5032">
        <v>1</v>
      </c>
      <c r="I5032">
        <v>-1</v>
      </c>
      <c r="J5032">
        <v>-66.67</v>
      </c>
      <c r="K5032" t="s">
        <v>19</v>
      </c>
    </row>
    <row r="5033" spans="1:11" x14ac:dyDescent="0.2">
      <c r="A5033">
        <v>5032</v>
      </c>
      <c r="B5033">
        <v>26</v>
      </c>
      <c r="C5033">
        <v>53</v>
      </c>
      <c r="D5033" t="s">
        <v>887</v>
      </c>
      <c r="E5033" t="s">
        <v>905</v>
      </c>
      <c r="F5033" t="s">
        <v>16</v>
      </c>
      <c r="G5033">
        <v>7</v>
      </c>
      <c r="H5033">
        <v>12</v>
      </c>
      <c r="I5033">
        <v>5</v>
      </c>
      <c r="J5033">
        <v>52.63</v>
      </c>
      <c r="K5033" t="s">
        <v>13</v>
      </c>
    </row>
    <row r="5034" spans="1:11" x14ac:dyDescent="0.2">
      <c r="A5034">
        <v>5033</v>
      </c>
      <c r="B5034">
        <v>26</v>
      </c>
      <c r="C5034">
        <v>55</v>
      </c>
      <c r="D5034" t="s">
        <v>887</v>
      </c>
      <c r="E5034" t="s">
        <v>906</v>
      </c>
      <c r="F5034" t="s">
        <v>12</v>
      </c>
      <c r="G5034">
        <v>568</v>
      </c>
      <c r="H5034">
        <v>620</v>
      </c>
      <c r="I5034">
        <v>52</v>
      </c>
      <c r="J5034">
        <v>8.75</v>
      </c>
      <c r="K5034" t="s">
        <v>13</v>
      </c>
    </row>
    <row r="5035" spans="1:11" x14ac:dyDescent="0.2">
      <c r="A5035">
        <v>5034</v>
      </c>
      <c r="B5035">
        <v>26</v>
      </c>
      <c r="C5035">
        <v>55</v>
      </c>
      <c r="D5035" t="s">
        <v>887</v>
      </c>
      <c r="E5035" t="s">
        <v>906</v>
      </c>
      <c r="F5035" t="s">
        <v>14</v>
      </c>
      <c r="G5035">
        <v>828</v>
      </c>
      <c r="H5035">
        <v>920</v>
      </c>
      <c r="I5035">
        <v>92</v>
      </c>
      <c r="J5035">
        <v>10.53</v>
      </c>
      <c r="K5035" t="s">
        <v>13</v>
      </c>
    </row>
    <row r="5036" spans="1:11" x14ac:dyDescent="0.2">
      <c r="A5036">
        <v>5035</v>
      </c>
      <c r="B5036">
        <v>26</v>
      </c>
      <c r="C5036">
        <v>55</v>
      </c>
      <c r="D5036" t="s">
        <v>887</v>
      </c>
      <c r="E5036" t="s">
        <v>906</v>
      </c>
      <c r="F5036" t="s">
        <v>15</v>
      </c>
      <c r="G5036">
        <v>36</v>
      </c>
      <c r="H5036">
        <v>39</v>
      </c>
      <c r="I5036">
        <v>3</v>
      </c>
      <c r="J5036">
        <v>8</v>
      </c>
      <c r="K5036" t="s">
        <v>13</v>
      </c>
    </row>
    <row r="5037" spans="1:11" x14ac:dyDescent="0.2">
      <c r="A5037">
        <v>5036</v>
      </c>
      <c r="B5037">
        <v>26</v>
      </c>
      <c r="C5037">
        <v>55</v>
      </c>
      <c r="D5037" t="s">
        <v>887</v>
      </c>
      <c r="E5037" t="s">
        <v>906</v>
      </c>
      <c r="F5037" t="s">
        <v>16</v>
      </c>
      <c r="G5037">
        <v>95</v>
      </c>
      <c r="H5037">
        <v>115</v>
      </c>
      <c r="I5037">
        <v>20</v>
      </c>
      <c r="J5037">
        <v>19.05</v>
      </c>
      <c r="K5037" t="s">
        <v>13</v>
      </c>
    </row>
    <row r="5038" spans="1:11" x14ac:dyDescent="0.2">
      <c r="A5038">
        <v>5037</v>
      </c>
      <c r="B5038">
        <v>26</v>
      </c>
      <c r="C5038">
        <v>57</v>
      </c>
      <c r="D5038" t="s">
        <v>887</v>
      </c>
      <c r="E5038" t="s">
        <v>907</v>
      </c>
      <c r="F5038" t="s">
        <v>12</v>
      </c>
      <c r="G5038">
        <v>271</v>
      </c>
      <c r="H5038">
        <v>155</v>
      </c>
      <c r="I5038">
        <v>-116</v>
      </c>
      <c r="J5038">
        <v>-54.46</v>
      </c>
      <c r="K5038" t="s">
        <v>19</v>
      </c>
    </row>
    <row r="5039" spans="1:11" x14ac:dyDescent="0.2">
      <c r="A5039">
        <v>5038</v>
      </c>
      <c r="B5039">
        <v>26</v>
      </c>
      <c r="C5039">
        <v>57</v>
      </c>
      <c r="D5039" t="s">
        <v>887</v>
      </c>
      <c r="E5039" t="s">
        <v>907</v>
      </c>
      <c r="F5039" t="s">
        <v>14</v>
      </c>
      <c r="G5039">
        <v>374</v>
      </c>
      <c r="H5039">
        <v>226</v>
      </c>
      <c r="I5039">
        <v>-148</v>
      </c>
      <c r="J5039">
        <v>-49.33</v>
      </c>
      <c r="K5039" t="s">
        <v>19</v>
      </c>
    </row>
    <row r="5040" spans="1:11" x14ac:dyDescent="0.2">
      <c r="A5040">
        <v>5039</v>
      </c>
      <c r="B5040">
        <v>26</v>
      </c>
      <c r="C5040">
        <v>57</v>
      </c>
      <c r="D5040" t="s">
        <v>887</v>
      </c>
      <c r="E5040" t="s">
        <v>907</v>
      </c>
      <c r="F5040" t="s">
        <v>15</v>
      </c>
      <c r="G5040">
        <v>10</v>
      </c>
      <c r="H5040">
        <v>12</v>
      </c>
      <c r="I5040">
        <v>2</v>
      </c>
      <c r="J5040">
        <v>18.18</v>
      </c>
      <c r="K5040" t="s">
        <v>13</v>
      </c>
    </row>
    <row r="5041" spans="1:11" x14ac:dyDescent="0.2">
      <c r="A5041">
        <v>5040</v>
      </c>
      <c r="B5041">
        <v>26</v>
      </c>
      <c r="C5041">
        <v>57</v>
      </c>
      <c r="D5041" t="s">
        <v>887</v>
      </c>
      <c r="E5041" t="s">
        <v>907</v>
      </c>
      <c r="F5041" t="s">
        <v>16</v>
      </c>
      <c r="G5041">
        <v>30</v>
      </c>
      <c r="H5041">
        <v>36</v>
      </c>
      <c r="I5041">
        <v>6</v>
      </c>
      <c r="J5041">
        <v>18.18</v>
      </c>
      <c r="K5041" t="s">
        <v>13</v>
      </c>
    </row>
    <row r="5042" spans="1:11" x14ac:dyDescent="0.2">
      <c r="A5042">
        <v>5041</v>
      </c>
      <c r="B5042">
        <v>26</v>
      </c>
      <c r="C5042">
        <v>59</v>
      </c>
      <c r="D5042" t="s">
        <v>887</v>
      </c>
      <c r="E5042" t="s">
        <v>908</v>
      </c>
      <c r="F5042" t="s">
        <v>12</v>
      </c>
      <c r="G5042">
        <v>245</v>
      </c>
      <c r="H5042">
        <v>197</v>
      </c>
      <c r="I5042">
        <v>-48</v>
      </c>
      <c r="J5042">
        <v>-21.72</v>
      </c>
      <c r="K5042" t="s">
        <v>19</v>
      </c>
    </row>
    <row r="5043" spans="1:11" x14ac:dyDescent="0.2">
      <c r="A5043">
        <v>5042</v>
      </c>
      <c r="B5043">
        <v>26</v>
      </c>
      <c r="C5043">
        <v>59</v>
      </c>
      <c r="D5043" t="s">
        <v>887</v>
      </c>
      <c r="E5043" t="s">
        <v>908</v>
      </c>
      <c r="F5043" t="s">
        <v>14</v>
      </c>
      <c r="G5043">
        <v>329</v>
      </c>
      <c r="H5043">
        <v>276</v>
      </c>
      <c r="I5043">
        <v>-53</v>
      </c>
      <c r="J5043">
        <v>-17.52</v>
      </c>
      <c r="K5043" t="s">
        <v>19</v>
      </c>
    </row>
    <row r="5044" spans="1:11" x14ac:dyDescent="0.2">
      <c r="A5044">
        <v>5043</v>
      </c>
      <c r="B5044">
        <v>26</v>
      </c>
      <c r="C5044">
        <v>59</v>
      </c>
      <c r="D5044" t="s">
        <v>887</v>
      </c>
      <c r="E5044" t="s">
        <v>908</v>
      </c>
      <c r="F5044" t="s">
        <v>15</v>
      </c>
      <c r="G5044">
        <v>14</v>
      </c>
      <c r="H5044">
        <v>5</v>
      </c>
      <c r="I5044">
        <v>-9</v>
      </c>
      <c r="J5044">
        <v>-94.74</v>
      </c>
      <c r="K5044" t="s">
        <v>19</v>
      </c>
    </row>
    <row r="5045" spans="1:11" x14ac:dyDescent="0.2">
      <c r="A5045">
        <v>5044</v>
      </c>
      <c r="B5045">
        <v>26</v>
      </c>
      <c r="C5045">
        <v>59</v>
      </c>
      <c r="D5045" t="s">
        <v>887</v>
      </c>
      <c r="E5045" t="s">
        <v>908</v>
      </c>
      <c r="F5045" t="s">
        <v>16</v>
      </c>
      <c r="G5045">
        <v>24</v>
      </c>
      <c r="H5045">
        <v>14</v>
      </c>
      <c r="I5045">
        <v>-10</v>
      </c>
      <c r="J5045">
        <v>-52.63</v>
      </c>
      <c r="K5045" t="s">
        <v>19</v>
      </c>
    </row>
    <row r="5046" spans="1:11" x14ac:dyDescent="0.2">
      <c r="A5046">
        <v>5045</v>
      </c>
      <c r="B5046">
        <v>26</v>
      </c>
      <c r="C5046">
        <v>61</v>
      </c>
      <c r="D5046" t="s">
        <v>887</v>
      </c>
      <c r="E5046" t="s">
        <v>909</v>
      </c>
      <c r="F5046" t="s">
        <v>12</v>
      </c>
      <c r="G5046">
        <v>630</v>
      </c>
      <c r="H5046">
        <v>1070</v>
      </c>
      <c r="I5046">
        <v>440</v>
      </c>
      <c r="J5046">
        <v>51.76</v>
      </c>
      <c r="K5046" t="s">
        <v>13</v>
      </c>
    </row>
    <row r="5047" spans="1:11" x14ac:dyDescent="0.2">
      <c r="A5047">
        <v>5046</v>
      </c>
      <c r="B5047">
        <v>26</v>
      </c>
      <c r="C5047">
        <v>61</v>
      </c>
      <c r="D5047" t="s">
        <v>887</v>
      </c>
      <c r="E5047" t="s">
        <v>909</v>
      </c>
      <c r="F5047" t="s">
        <v>14</v>
      </c>
      <c r="G5047">
        <v>714</v>
      </c>
      <c r="H5047">
        <v>1197</v>
      </c>
      <c r="I5047">
        <v>483</v>
      </c>
      <c r="J5047">
        <v>50.55</v>
      </c>
      <c r="K5047" t="s">
        <v>13</v>
      </c>
    </row>
    <row r="5048" spans="1:11" x14ac:dyDescent="0.2">
      <c r="A5048">
        <v>5047</v>
      </c>
      <c r="B5048">
        <v>26</v>
      </c>
      <c r="C5048">
        <v>61</v>
      </c>
      <c r="D5048" t="s">
        <v>887</v>
      </c>
      <c r="E5048" t="s">
        <v>909</v>
      </c>
      <c r="F5048" t="s">
        <v>15</v>
      </c>
      <c r="G5048">
        <v>9</v>
      </c>
      <c r="H5048">
        <v>17</v>
      </c>
      <c r="I5048">
        <v>8</v>
      </c>
      <c r="J5048">
        <v>61.54</v>
      </c>
      <c r="K5048" t="s">
        <v>13</v>
      </c>
    </row>
    <row r="5049" spans="1:11" x14ac:dyDescent="0.2">
      <c r="A5049">
        <v>5048</v>
      </c>
      <c r="B5049">
        <v>26</v>
      </c>
      <c r="C5049">
        <v>61</v>
      </c>
      <c r="D5049" t="s">
        <v>887</v>
      </c>
      <c r="E5049" t="s">
        <v>909</v>
      </c>
      <c r="F5049" t="s">
        <v>16</v>
      </c>
      <c r="G5049">
        <v>24</v>
      </c>
      <c r="H5049">
        <v>49</v>
      </c>
      <c r="I5049">
        <v>25</v>
      </c>
      <c r="J5049">
        <v>68.489999999999995</v>
      </c>
      <c r="K5049" t="s">
        <v>13</v>
      </c>
    </row>
    <row r="5050" spans="1:11" x14ac:dyDescent="0.2">
      <c r="A5050">
        <v>5049</v>
      </c>
      <c r="B5050">
        <v>26</v>
      </c>
      <c r="C5050">
        <v>63</v>
      </c>
      <c r="D5050" t="s">
        <v>887</v>
      </c>
      <c r="E5050" t="s">
        <v>910</v>
      </c>
      <c r="F5050" t="s">
        <v>12</v>
      </c>
      <c r="G5050">
        <v>205</v>
      </c>
      <c r="H5050">
        <v>156</v>
      </c>
      <c r="I5050">
        <v>-49</v>
      </c>
      <c r="J5050">
        <v>-27.15</v>
      </c>
      <c r="K5050" t="s">
        <v>19</v>
      </c>
    </row>
    <row r="5051" spans="1:11" x14ac:dyDescent="0.2">
      <c r="A5051">
        <v>5050</v>
      </c>
      <c r="B5051">
        <v>26</v>
      </c>
      <c r="C5051">
        <v>63</v>
      </c>
      <c r="D5051" t="s">
        <v>887</v>
      </c>
      <c r="E5051" t="s">
        <v>910</v>
      </c>
      <c r="F5051" t="s">
        <v>14</v>
      </c>
      <c r="G5051">
        <v>252</v>
      </c>
      <c r="H5051">
        <v>212</v>
      </c>
      <c r="I5051">
        <v>-40</v>
      </c>
      <c r="J5051">
        <v>-17.239999999999998</v>
      </c>
      <c r="K5051" t="s">
        <v>19</v>
      </c>
    </row>
    <row r="5052" spans="1:11" x14ac:dyDescent="0.2">
      <c r="A5052">
        <v>5051</v>
      </c>
      <c r="B5052">
        <v>26</v>
      </c>
      <c r="C5052">
        <v>63</v>
      </c>
      <c r="D5052" t="s">
        <v>887</v>
      </c>
      <c r="E5052" t="s">
        <v>910</v>
      </c>
      <c r="F5052" t="s">
        <v>15</v>
      </c>
      <c r="G5052">
        <v>4</v>
      </c>
      <c r="H5052">
        <v>4</v>
      </c>
      <c r="I5052">
        <v>0</v>
      </c>
      <c r="J5052">
        <v>0</v>
      </c>
      <c r="K5052" t="s">
        <v>29</v>
      </c>
    </row>
    <row r="5053" spans="1:11" x14ac:dyDescent="0.2">
      <c r="A5053">
        <v>5052</v>
      </c>
      <c r="B5053">
        <v>26</v>
      </c>
      <c r="C5053">
        <v>63</v>
      </c>
      <c r="D5053" t="s">
        <v>887</v>
      </c>
      <c r="E5053" t="s">
        <v>910</v>
      </c>
      <c r="F5053" t="s">
        <v>16</v>
      </c>
      <c r="G5053">
        <v>16</v>
      </c>
      <c r="H5053">
        <v>10</v>
      </c>
      <c r="I5053">
        <v>-6</v>
      </c>
      <c r="J5053">
        <v>-46.15</v>
      </c>
      <c r="K5053" t="s">
        <v>19</v>
      </c>
    </row>
    <row r="5054" spans="1:11" x14ac:dyDescent="0.2">
      <c r="A5054">
        <v>5053</v>
      </c>
      <c r="B5054">
        <v>26</v>
      </c>
      <c r="C5054">
        <v>65</v>
      </c>
      <c r="D5054" t="s">
        <v>887</v>
      </c>
      <c r="E5054" t="s">
        <v>911</v>
      </c>
      <c r="F5054" t="s">
        <v>12</v>
      </c>
      <c r="G5054">
        <v>12050</v>
      </c>
      <c r="H5054">
        <v>14863</v>
      </c>
      <c r="I5054">
        <v>2813</v>
      </c>
      <c r="J5054">
        <v>20.9</v>
      </c>
      <c r="K5054" t="s">
        <v>13</v>
      </c>
    </row>
    <row r="5055" spans="1:11" x14ac:dyDescent="0.2">
      <c r="A5055">
        <v>5054</v>
      </c>
      <c r="B5055">
        <v>26</v>
      </c>
      <c r="C5055">
        <v>65</v>
      </c>
      <c r="D5055" t="s">
        <v>887</v>
      </c>
      <c r="E5055" t="s">
        <v>911</v>
      </c>
      <c r="F5055" t="s">
        <v>14</v>
      </c>
      <c r="G5055">
        <v>13304</v>
      </c>
      <c r="H5055">
        <v>16927</v>
      </c>
      <c r="I5055">
        <v>3623</v>
      </c>
      <c r="J5055">
        <v>23.97</v>
      </c>
      <c r="K5055" t="s">
        <v>13</v>
      </c>
    </row>
    <row r="5056" spans="1:11" x14ac:dyDescent="0.2">
      <c r="A5056">
        <v>5055</v>
      </c>
      <c r="B5056">
        <v>26</v>
      </c>
      <c r="C5056">
        <v>65</v>
      </c>
      <c r="D5056" t="s">
        <v>887</v>
      </c>
      <c r="E5056" t="s">
        <v>911</v>
      </c>
      <c r="F5056" t="s">
        <v>15</v>
      </c>
      <c r="G5056">
        <v>213</v>
      </c>
      <c r="H5056">
        <v>149</v>
      </c>
      <c r="I5056">
        <v>-64</v>
      </c>
      <c r="J5056">
        <v>-35.36</v>
      </c>
      <c r="K5056" t="s">
        <v>19</v>
      </c>
    </row>
    <row r="5057" spans="1:11" x14ac:dyDescent="0.2">
      <c r="A5057">
        <v>5056</v>
      </c>
      <c r="B5057">
        <v>26</v>
      </c>
      <c r="C5057">
        <v>65</v>
      </c>
      <c r="D5057" t="s">
        <v>887</v>
      </c>
      <c r="E5057" t="s">
        <v>911</v>
      </c>
      <c r="F5057" t="s">
        <v>16</v>
      </c>
      <c r="G5057">
        <v>423</v>
      </c>
      <c r="H5057">
        <v>411</v>
      </c>
      <c r="I5057">
        <v>-12</v>
      </c>
      <c r="J5057">
        <v>-2.88</v>
      </c>
      <c r="K5057" t="s">
        <v>19</v>
      </c>
    </row>
    <row r="5058" spans="1:11" x14ac:dyDescent="0.2">
      <c r="A5058">
        <v>5057</v>
      </c>
      <c r="B5058">
        <v>26</v>
      </c>
      <c r="C5058">
        <v>67</v>
      </c>
      <c r="D5058" t="s">
        <v>887</v>
      </c>
      <c r="E5058" t="s">
        <v>912</v>
      </c>
      <c r="F5058" t="s">
        <v>12</v>
      </c>
      <c r="G5058">
        <v>285</v>
      </c>
      <c r="H5058">
        <v>256</v>
      </c>
      <c r="I5058">
        <v>-29</v>
      </c>
      <c r="J5058">
        <v>-10.72</v>
      </c>
      <c r="K5058" t="s">
        <v>19</v>
      </c>
    </row>
    <row r="5059" spans="1:11" x14ac:dyDescent="0.2">
      <c r="A5059">
        <v>5058</v>
      </c>
      <c r="B5059">
        <v>26</v>
      </c>
      <c r="C5059">
        <v>67</v>
      </c>
      <c r="D5059" t="s">
        <v>887</v>
      </c>
      <c r="E5059" t="s">
        <v>912</v>
      </c>
      <c r="F5059" t="s">
        <v>14</v>
      </c>
      <c r="G5059">
        <v>492</v>
      </c>
      <c r="H5059">
        <v>409</v>
      </c>
      <c r="I5059">
        <v>-83</v>
      </c>
      <c r="J5059">
        <v>-18.420000000000002</v>
      </c>
      <c r="K5059" t="s">
        <v>19</v>
      </c>
    </row>
    <row r="5060" spans="1:11" x14ac:dyDescent="0.2">
      <c r="A5060">
        <v>5059</v>
      </c>
      <c r="B5060">
        <v>26</v>
      </c>
      <c r="C5060">
        <v>67</v>
      </c>
      <c r="D5060" t="s">
        <v>887</v>
      </c>
      <c r="E5060" t="s">
        <v>912</v>
      </c>
      <c r="F5060" t="s">
        <v>15</v>
      </c>
      <c r="G5060">
        <v>18</v>
      </c>
      <c r="H5060">
        <v>13</v>
      </c>
      <c r="I5060">
        <v>-5</v>
      </c>
      <c r="J5060">
        <v>-32.26</v>
      </c>
      <c r="K5060" t="s">
        <v>19</v>
      </c>
    </row>
    <row r="5061" spans="1:11" x14ac:dyDescent="0.2">
      <c r="A5061">
        <v>5060</v>
      </c>
      <c r="B5061">
        <v>26</v>
      </c>
      <c r="C5061">
        <v>67</v>
      </c>
      <c r="D5061" t="s">
        <v>887</v>
      </c>
      <c r="E5061" t="s">
        <v>912</v>
      </c>
      <c r="F5061" t="s">
        <v>16</v>
      </c>
      <c r="G5061">
        <v>71</v>
      </c>
      <c r="H5061">
        <v>39</v>
      </c>
      <c r="I5061">
        <v>-32</v>
      </c>
      <c r="J5061">
        <v>-58.18</v>
      </c>
      <c r="K5061" t="s">
        <v>19</v>
      </c>
    </row>
    <row r="5062" spans="1:11" x14ac:dyDescent="0.2">
      <c r="A5062">
        <v>5061</v>
      </c>
      <c r="B5062">
        <v>26</v>
      </c>
      <c r="C5062">
        <v>69</v>
      </c>
      <c r="D5062" t="s">
        <v>887</v>
      </c>
      <c r="E5062" t="s">
        <v>913</v>
      </c>
      <c r="F5062" t="s">
        <v>12</v>
      </c>
      <c r="G5062">
        <v>158</v>
      </c>
      <c r="H5062">
        <v>128</v>
      </c>
      <c r="I5062">
        <v>-30</v>
      </c>
      <c r="J5062">
        <v>-20.98</v>
      </c>
      <c r="K5062" t="s">
        <v>19</v>
      </c>
    </row>
    <row r="5063" spans="1:11" x14ac:dyDescent="0.2">
      <c r="A5063">
        <v>5062</v>
      </c>
      <c r="B5063">
        <v>26</v>
      </c>
      <c r="C5063">
        <v>69</v>
      </c>
      <c r="D5063" t="s">
        <v>887</v>
      </c>
      <c r="E5063" t="s">
        <v>913</v>
      </c>
      <c r="F5063" t="s">
        <v>14</v>
      </c>
      <c r="G5063">
        <v>219</v>
      </c>
      <c r="H5063">
        <v>196</v>
      </c>
      <c r="I5063">
        <v>-23</v>
      </c>
      <c r="J5063">
        <v>-11.08</v>
      </c>
      <c r="K5063" t="s">
        <v>19</v>
      </c>
    </row>
    <row r="5064" spans="1:11" x14ac:dyDescent="0.2">
      <c r="A5064">
        <v>5063</v>
      </c>
      <c r="B5064">
        <v>26</v>
      </c>
      <c r="C5064">
        <v>69</v>
      </c>
      <c r="D5064" t="s">
        <v>887</v>
      </c>
      <c r="E5064" t="s">
        <v>913</v>
      </c>
      <c r="F5064" t="s">
        <v>15</v>
      </c>
      <c r="G5064">
        <v>18</v>
      </c>
      <c r="H5064">
        <v>17</v>
      </c>
      <c r="I5064">
        <v>-1</v>
      </c>
      <c r="J5064">
        <v>-5.71</v>
      </c>
      <c r="K5064" t="s">
        <v>19</v>
      </c>
    </row>
    <row r="5065" spans="1:11" x14ac:dyDescent="0.2">
      <c r="A5065">
        <v>5064</v>
      </c>
      <c r="B5065">
        <v>26</v>
      </c>
      <c r="C5065">
        <v>69</v>
      </c>
      <c r="D5065" t="s">
        <v>887</v>
      </c>
      <c r="E5065" t="s">
        <v>913</v>
      </c>
      <c r="F5065" t="s">
        <v>16</v>
      </c>
      <c r="G5065">
        <v>24</v>
      </c>
      <c r="H5065">
        <v>30</v>
      </c>
      <c r="I5065">
        <v>6</v>
      </c>
      <c r="J5065">
        <v>22.22</v>
      </c>
      <c r="K5065" t="s">
        <v>13</v>
      </c>
    </row>
    <row r="5066" spans="1:11" x14ac:dyDescent="0.2">
      <c r="A5066">
        <v>5065</v>
      </c>
      <c r="B5066">
        <v>26</v>
      </c>
      <c r="C5066">
        <v>71</v>
      </c>
      <c r="D5066" t="s">
        <v>887</v>
      </c>
      <c r="E5066" t="s">
        <v>914</v>
      </c>
      <c r="F5066" t="s">
        <v>12</v>
      </c>
      <c r="G5066">
        <v>47</v>
      </c>
      <c r="H5066">
        <v>32</v>
      </c>
      <c r="I5066">
        <v>-15</v>
      </c>
      <c r="J5066">
        <v>-37.97</v>
      </c>
      <c r="K5066" t="s">
        <v>19</v>
      </c>
    </row>
    <row r="5067" spans="1:11" x14ac:dyDescent="0.2">
      <c r="A5067">
        <v>5066</v>
      </c>
      <c r="B5067">
        <v>26</v>
      </c>
      <c r="C5067">
        <v>71</v>
      </c>
      <c r="D5067" t="s">
        <v>887</v>
      </c>
      <c r="E5067" t="s">
        <v>914</v>
      </c>
      <c r="F5067" t="s">
        <v>14</v>
      </c>
      <c r="G5067">
        <v>74</v>
      </c>
      <c r="H5067">
        <v>40</v>
      </c>
      <c r="I5067">
        <v>-34</v>
      </c>
      <c r="J5067">
        <v>-59.65</v>
      </c>
      <c r="K5067" t="s">
        <v>19</v>
      </c>
    </row>
    <row r="5068" spans="1:11" x14ac:dyDescent="0.2">
      <c r="A5068">
        <v>5067</v>
      </c>
      <c r="B5068">
        <v>26</v>
      </c>
      <c r="C5068">
        <v>71</v>
      </c>
      <c r="D5068" t="s">
        <v>887</v>
      </c>
      <c r="E5068" t="s">
        <v>914</v>
      </c>
      <c r="F5068" t="s">
        <v>15</v>
      </c>
      <c r="G5068">
        <v>1</v>
      </c>
      <c r="H5068">
        <v>2</v>
      </c>
      <c r="I5068">
        <v>1</v>
      </c>
      <c r="J5068">
        <v>66.67</v>
      </c>
      <c r="K5068" t="s">
        <v>13</v>
      </c>
    </row>
    <row r="5069" spans="1:11" x14ac:dyDescent="0.2">
      <c r="A5069">
        <v>5068</v>
      </c>
      <c r="B5069">
        <v>26</v>
      </c>
      <c r="C5069">
        <v>71</v>
      </c>
      <c r="D5069" t="s">
        <v>887</v>
      </c>
      <c r="E5069" t="s">
        <v>914</v>
      </c>
      <c r="F5069" t="s">
        <v>16</v>
      </c>
      <c r="G5069">
        <v>1</v>
      </c>
      <c r="H5069">
        <v>12</v>
      </c>
      <c r="I5069">
        <v>11</v>
      </c>
      <c r="J5069">
        <v>169.23</v>
      </c>
      <c r="K5069" t="s">
        <v>13</v>
      </c>
    </row>
    <row r="5070" spans="1:11" x14ac:dyDescent="0.2">
      <c r="A5070">
        <v>5069</v>
      </c>
      <c r="B5070">
        <v>26</v>
      </c>
      <c r="C5070">
        <v>73</v>
      </c>
      <c r="D5070" t="s">
        <v>887</v>
      </c>
      <c r="E5070" t="s">
        <v>915</v>
      </c>
      <c r="F5070" t="s">
        <v>12</v>
      </c>
      <c r="G5070">
        <v>1096</v>
      </c>
      <c r="H5070">
        <v>1170</v>
      </c>
      <c r="I5070">
        <v>74</v>
      </c>
      <c r="J5070">
        <v>6.53</v>
      </c>
      <c r="K5070" t="s">
        <v>13</v>
      </c>
    </row>
    <row r="5071" spans="1:11" x14ac:dyDescent="0.2">
      <c r="A5071">
        <v>5070</v>
      </c>
      <c r="B5071">
        <v>26</v>
      </c>
      <c r="C5071">
        <v>73</v>
      </c>
      <c r="D5071" t="s">
        <v>887</v>
      </c>
      <c r="E5071" t="s">
        <v>915</v>
      </c>
      <c r="F5071" t="s">
        <v>14</v>
      </c>
      <c r="G5071">
        <v>1308</v>
      </c>
      <c r="H5071">
        <v>1445</v>
      </c>
      <c r="I5071">
        <v>137</v>
      </c>
      <c r="J5071">
        <v>9.9499999999999993</v>
      </c>
      <c r="K5071" t="s">
        <v>13</v>
      </c>
    </row>
    <row r="5072" spans="1:11" x14ac:dyDescent="0.2">
      <c r="A5072">
        <v>5071</v>
      </c>
      <c r="B5072">
        <v>26</v>
      </c>
      <c r="C5072">
        <v>73</v>
      </c>
      <c r="D5072" t="s">
        <v>887</v>
      </c>
      <c r="E5072" t="s">
        <v>915</v>
      </c>
      <c r="F5072" t="s">
        <v>15</v>
      </c>
      <c r="G5072">
        <v>49</v>
      </c>
      <c r="H5072">
        <v>19</v>
      </c>
      <c r="I5072">
        <v>-30</v>
      </c>
      <c r="J5072">
        <v>-88.24</v>
      </c>
      <c r="K5072" t="s">
        <v>19</v>
      </c>
    </row>
    <row r="5073" spans="1:11" x14ac:dyDescent="0.2">
      <c r="A5073">
        <v>5072</v>
      </c>
      <c r="B5073">
        <v>26</v>
      </c>
      <c r="C5073">
        <v>73</v>
      </c>
      <c r="D5073" t="s">
        <v>887</v>
      </c>
      <c r="E5073" t="s">
        <v>915</v>
      </c>
      <c r="F5073" t="s">
        <v>16</v>
      </c>
      <c r="G5073">
        <v>98</v>
      </c>
      <c r="H5073">
        <v>81</v>
      </c>
      <c r="I5073">
        <v>-17</v>
      </c>
      <c r="J5073">
        <v>-18.989999999999998</v>
      </c>
      <c r="K5073" t="s">
        <v>19</v>
      </c>
    </row>
    <row r="5074" spans="1:11" x14ac:dyDescent="0.2">
      <c r="A5074">
        <v>5073</v>
      </c>
      <c r="B5074">
        <v>26</v>
      </c>
      <c r="C5074">
        <v>75</v>
      </c>
      <c r="D5074" t="s">
        <v>887</v>
      </c>
      <c r="E5074" t="s">
        <v>53</v>
      </c>
      <c r="F5074" t="s">
        <v>12</v>
      </c>
      <c r="G5074">
        <v>1214</v>
      </c>
      <c r="H5074">
        <v>1164</v>
      </c>
      <c r="I5074">
        <v>-50</v>
      </c>
      <c r="J5074">
        <v>-4.21</v>
      </c>
      <c r="K5074" t="s">
        <v>19</v>
      </c>
    </row>
    <row r="5075" spans="1:11" x14ac:dyDescent="0.2">
      <c r="A5075">
        <v>5074</v>
      </c>
      <c r="B5075">
        <v>26</v>
      </c>
      <c r="C5075">
        <v>75</v>
      </c>
      <c r="D5075" t="s">
        <v>887</v>
      </c>
      <c r="E5075" t="s">
        <v>53</v>
      </c>
      <c r="F5075" t="s">
        <v>14</v>
      </c>
      <c r="G5075">
        <v>1564</v>
      </c>
      <c r="H5075">
        <v>1552</v>
      </c>
      <c r="I5075">
        <v>-12</v>
      </c>
      <c r="J5075">
        <v>-0.77</v>
      </c>
      <c r="K5075" t="s">
        <v>19</v>
      </c>
    </row>
    <row r="5076" spans="1:11" x14ac:dyDescent="0.2">
      <c r="A5076">
        <v>5075</v>
      </c>
      <c r="B5076">
        <v>26</v>
      </c>
      <c r="C5076">
        <v>75</v>
      </c>
      <c r="D5076" t="s">
        <v>887</v>
      </c>
      <c r="E5076" t="s">
        <v>53</v>
      </c>
      <c r="F5076" t="s">
        <v>15</v>
      </c>
      <c r="G5076">
        <v>91</v>
      </c>
      <c r="H5076">
        <v>52</v>
      </c>
      <c r="I5076">
        <v>-39</v>
      </c>
      <c r="J5076">
        <v>-54.55</v>
      </c>
      <c r="K5076" t="s">
        <v>19</v>
      </c>
    </row>
    <row r="5077" spans="1:11" x14ac:dyDescent="0.2">
      <c r="A5077">
        <v>5076</v>
      </c>
      <c r="B5077">
        <v>26</v>
      </c>
      <c r="C5077">
        <v>75</v>
      </c>
      <c r="D5077" t="s">
        <v>887</v>
      </c>
      <c r="E5077" t="s">
        <v>53</v>
      </c>
      <c r="F5077" t="s">
        <v>16</v>
      </c>
      <c r="G5077">
        <v>170</v>
      </c>
      <c r="H5077">
        <v>101</v>
      </c>
      <c r="I5077">
        <v>-69</v>
      </c>
      <c r="J5077">
        <v>-50.92</v>
      </c>
      <c r="K5077" t="s">
        <v>19</v>
      </c>
    </row>
    <row r="5078" spans="1:11" x14ac:dyDescent="0.2">
      <c r="A5078">
        <v>5077</v>
      </c>
      <c r="B5078">
        <v>26</v>
      </c>
      <c r="C5078">
        <v>77</v>
      </c>
      <c r="D5078" t="s">
        <v>887</v>
      </c>
      <c r="E5078" t="s">
        <v>916</v>
      </c>
      <c r="F5078" t="s">
        <v>12</v>
      </c>
      <c r="G5078">
        <v>6083</v>
      </c>
      <c r="H5078">
        <v>5401</v>
      </c>
      <c r="I5078">
        <v>-682</v>
      </c>
      <c r="J5078">
        <v>-11.88</v>
      </c>
      <c r="K5078" t="s">
        <v>19</v>
      </c>
    </row>
    <row r="5079" spans="1:11" x14ac:dyDescent="0.2">
      <c r="A5079">
        <v>5078</v>
      </c>
      <c r="B5079">
        <v>26</v>
      </c>
      <c r="C5079">
        <v>77</v>
      </c>
      <c r="D5079" t="s">
        <v>887</v>
      </c>
      <c r="E5079" t="s">
        <v>916</v>
      </c>
      <c r="F5079" t="s">
        <v>14</v>
      </c>
      <c r="G5079">
        <v>6989</v>
      </c>
      <c r="H5079">
        <v>6896</v>
      </c>
      <c r="I5079">
        <v>-93</v>
      </c>
      <c r="J5079">
        <v>-1.34</v>
      </c>
      <c r="K5079" t="s">
        <v>19</v>
      </c>
    </row>
    <row r="5080" spans="1:11" x14ac:dyDescent="0.2">
      <c r="A5080">
        <v>5079</v>
      </c>
      <c r="B5080">
        <v>26</v>
      </c>
      <c r="C5080">
        <v>77</v>
      </c>
      <c r="D5080" t="s">
        <v>887</v>
      </c>
      <c r="E5080" t="s">
        <v>916</v>
      </c>
      <c r="F5080" t="s">
        <v>15</v>
      </c>
      <c r="G5080">
        <v>177</v>
      </c>
      <c r="H5080">
        <v>113</v>
      </c>
      <c r="I5080">
        <v>-64</v>
      </c>
      <c r="J5080">
        <v>-44.14</v>
      </c>
      <c r="K5080" t="s">
        <v>19</v>
      </c>
    </row>
    <row r="5081" spans="1:11" x14ac:dyDescent="0.2">
      <c r="A5081">
        <v>5080</v>
      </c>
      <c r="B5081">
        <v>26</v>
      </c>
      <c r="C5081">
        <v>77</v>
      </c>
      <c r="D5081" t="s">
        <v>887</v>
      </c>
      <c r="E5081" t="s">
        <v>916</v>
      </c>
      <c r="F5081" t="s">
        <v>16</v>
      </c>
      <c r="G5081">
        <v>317</v>
      </c>
      <c r="H5081">
        <v>314</v>
      </c>
      <c r="I5081">
        <v>-3</v>
      </c>
      <c r="J5081">
        <v>-0.95</v>
      </c>
      <c r="K5081" t="s">
        <v>19</v>
      </c>
    </row>
    <row r="5082" spans="1:11" x14ac:dyDescent="0.2">
      <c r="A5082">
        <v>5081</v>
      </c>
      <c r="B5082">
        <v>26</v>
      </c>
      <c r="C5082">
        <v>79</v>
      </c>
      <c r="D5082" t="s">
        <v>887</v>
      </c>
      <c r="E5082" t="s">
        <v>917</v>
      </c>
      <c r="F5082" t="s">
        <v>12</v>
      </c>
      <c r="G5082">
        <v>71</v>
      </c>
      <c r="H5082">
        <v>43</v>
      </c>
      <c r="I5082">
        <v>-28</v>
      </c>
      <c r="J5082">
        <v>-49.12</v>
      </c>
      <c r="K5082" t="s">
        <v>19</v>
      </c>
    </row>
    <row r="5083" spans="1:11" x14ac:dyDescent="0.2">
      <c r="A5083">
        <v>5082</v>
      </c>
      <c r="B5083">
        <v>26</v>
      </c>
      <c r="C5083">
        <v>79</v>
      </c>
      <c r="D5083" t="s">
        <v>887</v>
      </c>
      <c r="E5083" t="s">
        <v>917</v>
      </c>
      <c r="F5083" t="s">
        <v>14</v>
      </c>
      <c r="G5083">
        <v>107</v>
      </c>
      <c r="H5083">
        <v>76</v>
      </c>
      <c r="I5083">
        <v>-31</v>
      </c>
      <c r="J5083">
        <v>-33.880000000000003</v>
      </c>
      <c r="K5083" t="s">
        <v>19</v>
      </c>
    </row>
    <row r="5084" spans="1:11" x14ac:dyDescent="0.2">
      <c r="A5084">
        <v>5083</v>
      </c>
      <c r="B5084">
        <v>26</v>
      </c>
      <c r="C5084">
        <v>79</v>
      </c>
      <c r="D5084" t="s">
        <v>887</v>
      </c>
      <c r="E5084" t="s">
        <v>917</v>
      </c>
      <c r="F5084" t="s">
        <v>15</v>
      </c>
      <c r="G5084">
        <v>8</v>
      </c>
      <c r="H5084">
        <v>2</v>
      </c>
      <c r="I5084">
        <v>-6</v>
      </c>
      <c r="J5084">
        <v>-120</v>
      </c>
      <c r="K5084" t="s">
        <v>19</v>
      </c>
    </row>
    <row r="5085" spans="1:11" x14ac:dyDescent="0.2">
      <c r="A5085">
        <v>5084</v>
      </c>
      <c r="B5085">
        <v>26</v>
      </c>
      <c r="C5085">
        <v>79</v>
      </c>
      <c r="D5085" t="s">
        <v>887</v>
      </c>
      <c r="E5085" t="s">
        <v>917</v>
      </c>
      <c r="F5085" t="s">
        <v>16</v>
      </c>
      <c r="G5085">
        <v>14</v>
      </c>
      <c r="H5085">
        <v>8</v>
      </c>
      <c r="I5085">
        <v>-6</v>
      </c>
      <c r="J5085">
        <v>-54.55</v>
      </c>
      <c r="K5085" t="s">
        <v>19</v>
      </c>
    </row>
    <row r="5086" spans="1:11" x14ac:dyDescent="0.2">
      <c r="A5086">
        <v>5085</v>
      </c>
      <c r="B5086">
        <v>26</v>
      </c>
      <c r="C5086">
        <v>81</v>
      </c>
      <c r="D5086" t="s">
        <v>887</v>
      </c>
      <c r="E5086" t="s">
        <v>312</v>
      </c>
      <c r="F5086" t="s">
        <v>12</v>
      </c>
      <c r="G5086">
        <v>13758</v>
      </c>
      <c r="H5086">
        <v>14441</v>
      </c>
      <c r="I5086">
        <v>683</v>
      </c>
      <c r="J5086">
        <v>4.84</v>
      </c>
      <c r="K5086" t="s">
        <v>13</v>
      </c>
    </row>
    <row r="5087" spans="1:11" x14ac:dyDescent="0.2">
      <c r="A5087">
        <v>5086</v>
      </c>
      <c r="B5087">
        <v>26</v>
      </c>
      <c r="C5087">
        <v>81</v>
      </c>
      <c r="D5087" t="s">
        <v>887</v>
      </c>
      <c r="E5087" t="s">
        <v>312</v>
      </c>
      <c r="F5087" t="s">
        <v>14</v>
      </c>
      <c r="G5087">
        <v>15900</v>
      </c>
      <c r="H5087">
        <v>17584</v>
      </c>
      <c r="I5087">
        <v>1684</v>
      </c>
      <c r="J5087">
        <v>10.06</v>
      </c>
      <c r="K5087" t="s">
        <v>13</v>
      </c>
    </row>
    <row r="5088" spans="1:11" x14ac:dyDescent="0.2">
      <c r="A5088">
        <v>5087</v>
      </c>
      <c r="B5088">
        <v>26</v>
      </c>
      <c r="C5088">
        <v>81</v>
      </c>
      <c r="D5088" t="s">
        <v>887</v>
      </c>
      <c r="E5088" t="s">
        <v>312</v>
      </c>
      <c r="F5088" t="s">
        <v>15</v>
      </c>
      <c r="G5088">
        <v>468</v>
      </c>
      <c r="H5088">
        <v>476</v>
      </c>
      <c r="I5088">
        <v>8</v>
      </c>
      <c r="J5088">
        <v>1.69</v>
      </c>
      <c r="K5088" t="s">
        <v>13</v>
      </c>
    </row>
    <row r="5089" spans="1:11" x14ac:dyDescent="0.2">
      <c r="A5089">
        <v>5088</v>
      </c>
      <c r="B5089">
        <v>26</v>
      </c>
      <c r="C5089">
        <v>81</v>
      </c>
      <c r="D5089" t="s">
        <v>887</v>
      </c>
      <c r="E5089" t="s">
        <v>312</v>
      </c>
      <c r="F5089" t="s">
        <v>16</v>
      </c>
      <c r="G5089">
        <v>790</v>
      </c>
      <c r="H5089">
        <v>941</v>
      </c>
      <c r="I5089">
        <v>151</v>
      </c>
      <c r="J5089">
        <v>17.45</v>
      </c>
      <c r="K5089" t="s">
        <v>13</v>
      </c>
    </row>
    <row r="5090" spans="1:11" x14ac:dyDescent="0.2">
      <c r="A5090">
        <v>5089</v>
      </c>
      <c r="B5090">
        <v>26</v>
      </c>
      <c r="C5090">
        <v>83</v>
      </c>
      <c r="D5090" t="s">
        <v>887</v>
      </c>
      <c r="E5090" t="s">
        <v>918</v>
      </c>
      <c r="F5090" t="s">
        <v>12</v>
      </c>
      <c r="G5090">
        <v>11</v>
      </c>
      <c r="H5090">
        <v>1</v>
      </c>
      <c r="I5090">
        <v>-10</v>
      </c>
      <c r="J5090">
        <v>-166.67</v>
      </c>
      <c r="K5090" t="s">
        <v>19</v>
      </c>
    </row>
    <row r="5091" spans="1:11" x14ac:dyDescent="0.2">
      <c r="A5091">
        <v>5090</v>
      </c>
      <c r="B5091">
        <v>26</v>
      </c>
      <c r="C5091">
        <v>83</v>
      </c>
      <c r="D5091" t="s">
        <v>887</v>
      </c>
      <c r="E5091" t="s">
        <v>918</v>
      </c>
      <c r="F5091" t="s">
        <v>14</v>
      </c>
      <c r="G5091">
        <v>19</v>
      </c>
      <c r="H5091">
        <v>3</v>
      </c>
      <c r="I5091">
        <v>-16</v>
      </c>
      <c r="J5091">
        <v>-145.44999999999999</v>
      </c>
      <c r="K5091" t="s">
        <v>19</v>
      </c>
    </row>
    <row r="5092" spans="1:11" x14ac:dyDescent="0.2">
      <c r="A5092">
        <v>5091</v>
      </c>
      <c r="B5092">
        <v>26</v>
      </c>
      <c r="C5092">
        <v>83</v>
      </c>
      <c r="D5092" t="s">
        <v>887</v>
      </c>
      <c r="E5092" t="s">
        <v>918</v>
      </c>
      <c r="F5092" t="s">
        <v>15</v>
      </c>
      <c r="G5092">
        <v>0</v>
      </c>
      <c r="H5092">
        <v>0</v>
      </c>
      <c r="I5092">
        <v>0</v>
      </c>
      <c r="J5092">
        <v>0</v>
      </c>
      <c r="K5092" t="s">
        <v>29</v>
      </c>
    </row>
    <row r="5093" spans="1:11" x14ac:dyDescent="0.2">
      <c r="A5093">
        <v>5092</v>
      </c>
      <c r="B5093">
        <v>26</v>
      </c>
      <c r="C5093">
        <v>83</v>
      </c>
      <c r="D5093" t="s">
        <v>887</v>
      </c>
      <c r="E5093" t="s">
        <v>918</v>
      </c>
      <c r="F5093" t="s">
        <v>16</v>
      </c>
      <c r="G5093">
        <v>1</v>
      </c>
      <c r="H5093">
        <v>0</v>
      </c>
      <c r="I5093">
        <v>-1</v>
      </c>
      <c r="J5093">
        <v>-200</v>
      </c>
      <c r="K5093" t="s">
        <v>19</v>
      </c>
    </row>
    <row r="5094" spans="1:11" x14ac:dyDescent="0.2">
      <c r="A5094">
        <v>5093</v>
      </c>
      <c r="B5094">
        <v>26</v>
      </c>
      <c r="C5094">
        <v>85</v>
      </c>
      <c r="D5094" t="s">
        <v>887</v>
      </c>
      <c r="E5094" t="s">
        <v>206</v>
      </c>
      <c r="F5094" t="s">
        <v>12</v>
      </c>
      <c r="G5094">
        <v>34</v>
      </c>
      <c r="H5094">
        <v>19</v>
      </c>
      <c r="I5094">
        <v>-15</v>
      </c>
      <c r="J5094">
        <v>-56.6</v>
      </c>
      <c r="K5094" t="s">
        <v>19</v>
      </c>
    </row>
    <row r="5095" spans="1:11" x14ac:dyDescent="0.2">
      <c r="A5095">
        <v>5094</v>
      </c>
      <c r="B5095">
        <v>26</v>
      </c>
      <c r="C5095">
        <v>85</v>
      </c>
      <c r="D5095" t="s">
        <v>887</v>
      </c>
      <c r="E5095" t="s">
        <v>206</v>
      </c>
      <c r="F5095" t="s">
        <v>14</v>
      </c>
      <c r="G5095">
        <v>77</v>
      </c>
      <c r="H5095">
        <v>40</v>
      </c>
      <c r="I5095">
        <v>-37</v>
      </c>
      <c r="J5095">
        <v>-63.25</v>
      </c>
      <c r="K5095" t="s">
        <v>19</v>
      </c>
    </row>
    <row r="5096" spans="1:11" x14ac:dyDescent="0.2">
      <c r="A5096">
        <v>5095</v>
      </c>
      <c r="B5096">
        <v>26</v>
      </c>
      <c r="C5096">
        <v>85</v>
      </c>
      <c r="D5096" t="s">
        <v>887</v>
      </c>
      <c r="E5096" t="s">
        <v>206</v>
      </c>
      <c r="F5096" t="s">
        <v>15</v>
      </c>
      <c r="G5096">
        <v>4</v>
      </c>
      <c r="H5096">
        <v>1</v>
      </c>
      <c r="I5096">
        <v>-3</v>
      </c>
      <c r="J5096">
        <v>-120</v>
      </c>
      <c r="K5096" t="s">
        <v>19</v>
      </c>
    </row>
    <row r="5097" spans="1:11" x14ac:dyDescent="0.2">
      <c r="A5097">
        <v>5096</v>
      </c>
      <c r="B5097">
        <v>26</v>
      </c>
      <c r="C5097">
        <v>85</v>
      </c>
      <c r="D5097" t="s">
        <v>887</v>
      </c>
      <c r="E5097" t="s">
        <v>206</v>
      </c>
      <c r="F5097" t="s">
        <v>16</v>
      </c>
      <c r="G5097">
        <v>13</v>
      </c>
      <c r="H5097">
        <v>7</v>
      </c>
      <c r="I5097">
        <v>-6</v>
      </c>
      <c r="J5097">
        <v>-60</v>
      </c>
      <c r="K5097" t="s">
        <v>19</v>
      </c>
    </row>
    <row r="5098" spans="1:11" x14ac:dyDescent="0.2">
      <c r="A5098">
        <v>5097</v>
      </c>
      <c r="B5098">
        <v>26</v>
      </c>
      <c r="C5098">
        <v>87</v>
      </c>
      <c r="D5098" t="s">
        <v>887</v>
      </c>
      <c r="E5098" t="s">
        <v>919</v>
      </c>
      <c r="F5098" t="s">
        <v>12</v>
      </c>
      <c r="G5098">
        <v>432</v>
      </c>
      <c r="H5098">
        <v>326</v>
      </c>
      <c r="I5098">
        <v>-106</v>
      </c>
      <c r="J5098">
        <v>-27.97</v>
      </c>
      <c r="K5098" t="s">
        <v>19</v>
      </c>
    </row>
    <row r="5099" spans="1:11" x14ac:dyDescent="0.2">
      <c r="A5099">
        <v>5098</v>
      </c>
      <c r="B5099">
        <v>26</v>
      </c>
      <c r="C5099">
        <v>87</v>
      </c>
      <c r="D5099" t="s">
        <v>887</v>
      </c>
      <c r="E5099" t="s">
        <v>919</v>
      </c>
      <c r="F5099" t="s">
        <v>14</v>
      </c>
      <c r="G5099">
        <v>632</v>
      </c>
      <c r="H5099">
        <v>526</v>
      </c>
      <c r="I5099">
        <v>-106</v>
      </c>
      <c r="J5099">
        <v>-18.309999999999999</v>
      </c>
      <c r="K5099" t="s">
        <v>19</v>
      </c>
    </row>
    <row r="5100" spans="1:11" x14ac:dyDescent="0.2">
      <c r="A5100">
        <v>5099</v>
      </c>
      <c r="B5100">
        <v>26</v>
      </c>
      <c r="C5100">
        <v>87</v>
      </c>
      <c r="D5100" t="s">
        <v>887</v>
      </c>
      <c r="E5100" t="s">
        <v>919</v>
      </c>
      <c r="F5100" t="s">
        <v>15</v>
      </c>
      <c r="G5100">
        <v>16</v>
      </c>
      <c r="H5100">
        <v>12</v>
      </c>
      <c r="I5100">
        <v>-4</v>
      </c>
      <c r="J5100">
        <v>-28.57</v>
      </c>
      <c r="K5100" t="s">
        <v>19</v>
      </c>
    </row>
    <row r="5101" spans="1:11" x14ac:dyDescent="0.2">
      <c r="A5101">
        <v>5100</v>
      </c>
      <c r="B5101">
        <v>26</v>
      </c>
      <c r="C5101">
        <v>87</v>
      </c>
      <c r="D5101" t="s">
        <v>887</v>
      </c>
      <c r="E5101" t="s">
        <v>919</v>
      </c>
      <c r="F5101" t="s">
        <v>16</v>
      </c>
      <c r="G5101">
        <v>33</v>
      </c>
      <c r="H5101">
        <v>26</v>
      </c>
      <c r="I5101">
        <v>-7</v>
      </c>
      <c r="J5101">
        <v>-23.73</v>
      </c>
      <c r="K5101" t="s">
        <v>19</v>
      </c>
    </row>
    <row r="5102" spans="1:11" x14ac:dyDescent="0.2">
      <c r="A5102">
        <v>5101</v>
      </c>
      <c r="B5102">
        <v>26</v>
      </c>
      <c r="C5102">
        <v>89</v>
      </c>
      <c r="D5102" t="s">
        <v>887</v>
      </c>
      <c r="E5102" t="s">
        <v>920</v>
      </c>
      <c r="F5102" t="s">
        <v>12</v>
      </c>
      <c r="G5102">
        <v>91</v>
      </c>
      <c r="H5102">
        <v>98</v>
      </c>
      <c r="I5102">
        <v>7</v>
      </c>
      <c r="J5102">
        <v>7.41</v>
      </c>
      <c r="K5102" t="s">
        <v>13</v>
      </c>
    </row>
    <row r="5103" spans="1:11" x14ac:dyDescent="0.2">
      <c r="A5103">
        <v>5102</v>
      </c>
      <c r="B5103">
        <v>26</v>
      </c>
      <c r="C5103">
        <v>89</v>
      </c>
      <c r="D5103" t="s">
        <v>887</v>
      </c>
      <c r="E5103" t="s">
        <v>920</v>
      </c>
      <c r="F5103" t="s">
        <v>14</v>
      </c>
      <c r="G5103">
        <v>137</v>
      </c>
      <c r="H5103">
        <v>145</v>
      </c>
      <c r="I5103">
        <v>8</v>
      </c>
      <c r="J5103">
        <v>5.67</v>
      </c>
      <c r="K5103" t="s">
        <v>13</v>
      </c>
    </row>
    <row r="5104" spans="1:11" x14ac:dyDescent="0.2">
      <c r="A5104">
        <v>5103</v>
      </c>
      <c r="B5104">
        <v>26</v>
      </c>
      <c r="C5104">
        <v>89</v>
      </c>
      <c r="D5104" t="s">
        <v>887</v>
      </c>
      <c r="E5104" t="s">
        <v>920</v>
      </c>
      <c r="F5104" t="s">
        <v>15</v>
      </c>
      <c r="G5104">
        <v>9</v>
      </c>
      <c r="H5104">
        <v>4</v>
      </c>
      <c r="I5104">
        <v>-5</v>
      </c>
      <c r="J5104">
        <v>-76.92</v>
      </c>
      <c r="K5104" t="s">
        <v>19</v>
      </c>
    </row>
    <row r="5105" spans="1:11" x14ac:dyDescent="0.2">
      <c r="A5105">
        <v>5104</v>
      </c>
      <c r="B5105">
        <v>26</v>
      </c>
      <c r="C5105">
        <v>89</v>
      </c>
      <c r="D5105" t="s">
        <v>887</v>
      </c>
      <c r="E5105" t="s">
        <v>920</v>
      </c>
      <c r="F5105" t="s">
        <v>16</v>
      </c>
      <c r="G5105">
        <v>12</v>
      </c>
      <c r="H5105">
        <v>11</v>
      </c>
      <c r="I5105">
        <v>-1</v>
      </c>
      <c r="J5105">
        <v>-8.6999999999999993</v>
      </c>
      <c r="K5105" t="s">
        <v>19</v>
      </c>
    </row>
    <row r="5106" spans="1:11" x14ac:dyDescent="0.2">
      <c r="A5106">
        <v>5105</v>
      </c>
      <c r="B5106">
        <v>26</v>
      </c>
      <c r="C5106">
        <v>91</v>
      </c>
      <c r="D5106" t="s">
        <v>887</v>
      </c>
      <c r="E5106" t="s">
        <v>921</v>
      </c>
      <c r="F5106" t="s">
        <v>12</v>
      </c>
      <c r="G5106">
        <v>621</v>
      </c>
      <c r="H5106">
        <v>541</v>
      </c>
      <c r="I5106">
        <v>-80</v>
      </c>
      <c r="J5106">
        <v>-13.77</v>
      </c>
      <c r="K5106" t="s">
        <v>19</v>
      </c>
    </row>
    <row r="5107" spans="1:11" x14ac:dyDescent="0.2">
      <c r="A5107">
        <v>5106</v>
      </c>
      <c r="B5107">
        <v>26</v>
      </c>
      <c r="C5107">
        <v>91</v>
      </c>
      <c r="D5107" t="s">
        <v>887</v>
      </c>
      <c r="E5107" t="s">
        <v>921</v>
      </c>
      <c r="F5107" t="s">
        <v>14</v>
      </c>
      <c r="G5107">
        <v>854</v>
      </c>
      <c r="H5107">
        <v>812</v>
      </c>
      <c r="I5107">
        <v>-42</v>
      </c>
      <c r="J5107">
        <v>-5.04</v>
      </c>
      <c r="K5107" t="s">
        <v>19</v>
      </c>
    </row>
    <row r="5108" spans="1:11" x14ac:dyDescent="0.2">
      <c r="A5108">
        <v>5107</v>
      </c>
      <c r="B5108">
        <v>26</v>
      </c>
      <c r="C5108">
        <v>91</v>
      </c>
      <c r="D5108" t="s">
        <v>887</v>
      </c>
      <c r="E5108" t="s">
        <v>921</v>
      </c>
      <c r="F5108" t="s">
        <v>15</v>
      </c>
      <c r="G5108">
        <v>18</v>
      </c>
      <c r="H5108">
        <v>32</v>
      </c>
      <c r="I5108">
        <v>14</v>
      </c>
      <c r="J5108">
        <v>56</v>
      </c>
      <c r="K5108" t="s">
        <v>13</v>
      </c>
    </row>
    <row r="5109" spans="1:11" x14ac:dyDescent="0.2">
      <c r="A5109">
        <v>5108</v>
      </c>
      <c r="B5109">
        <v>26</v>
      </c>
      <c r="C5109">
        <v>91</v>
      </c>
      <c r="D5109" t="s">
        <v>887</v>
      </c>
      <c r="E5109" t="s">
        <v>921</v>
      </c>
      <c r="F5109" t="s">
        <v>16</v>
      </c>
      <c r="G5109">
        <v>43</v>
      </c>
      <c r="H5109">
        <v>63</v>
      </c>
      <c r="I5109">
        <v>20</v>
      </c>
      <c r="J5109">
        <v>37.74</v>
      </c>
      <c r="K5109" t="s">
        <v>13</v>
      </c>
    </row>
    <row r="5110" spans="1:11" x14ac:dyDescent="0.2">
      <c r="A5110">
        <v>5109</v>
      </c>
      <c r="B5110">
        <v>26</v>
      </c>
      <c r="C5110">
        <v>93</v>
      </c>
      <c r="D5110" t="s">
        <v>887</v>
      </c>
      <c r="E5110" t="s">
        <v>543</v>
      </c>
      <c r="F5110" t="s">
        <v>12</v>
      </c>
      <c r="G5110">
        <v>1712</v>
      </c>
      <c r="H5110">
        <v>1454</v>
      </c>
      <c r="I5110">
        <v>-258</v>
      </c>
      <c r="J5110">
        <v>-16.3</v>
      </c>
      <c r="K5110" t="s">
        <v>19</v>
      </c>
    </row>
    <row r="5111" spans="1:11" x14ac:dyDescent="0.2">
      <c r="A5111">
        <v>5110</v>
      </c>
      <c r="B5111">
        <v>26</v>
      </c>
      <c r="C5111">
        <v>93</v>
      </c>
      <c r="D5111" t="s">
        <v>887</v>
      </c>
      <c r="E5111" t="s">
        <v>543</v>
      </c>
      <c r="F5111" t="s">
        <v>14</v>
      </c>
      <c r="G5111">
        <v>2255</v>
      </c>
      <c r="H5111">
        <v>2122</v>
      </c>
      <c r="I5111">
        <v>-133</v>
      </c>
      <c r="J5111">
        <v>-6.08</v>
      </c>
      <c r="K5111" t="s">
        <v>19</v>
      </c>
    </row>
    <row r="5112" spans="1:11" x14ac:dyDescent="0.2">
      <c r="A5112">
        <v>5111</v>
      </c>
      <c r="B5112">
        <v>26</v>
      </c>
      <c r="C5112">
        <v>93</v>
      </c>
      <c r="D5112" t="s">
        <v>887</v>
      </c>
      <c r="E5112" t="s">
        <v>543</v>
      </c>
      <c r="F5112" t="s">
        <v>15</v>
      </c>
      <c r="G5112">
        <v>102</v>
      </c>
      <c r="H5112">
        <v>83</v>
      </c>
      <c r="I5112">
        <v>-19</v>
      </c>
      <c r="J5112">
        <v>-20.54</v>
      </c>
      <c r="K5112" t="s">
        <v>19</v>
      </c>
    </row>
    <row r="5113" spans="1:11" x14ac:dyDescent="0.2">
      <c r="A5113">
        <v>5112</v>
      </c>
      <c r="B5113">
        <v>26</v>
      </c>
      <c r="C5113">
        <v>93</v>
      </c>
      <c r="D5113" t="s">
        <v>887</v>
      </c>
      <c r="E5113" t="s">
        <v>543</v>
      </c>
      <c r="F5113" t="s">
        <v>16</v>
      </c>
      <c r="G5113">
        <v>161</v>
      </c>
      <c r="H5113">
        <v>205</v>
      </c>
      <c r="I5113">
        <v>44</v>
      </c>
      <c r="J5113">
        <v>24.04</v>
      </c>
      <c r="K5113" t="s">
        <v>13</v>
      </c>
    </row>
    <row r="5114" spans="1:11" x14ac:dyDescent="0.2">
      <c r="A5114">
        <v>5113</v>
      </c>
      <c r="B5114">
        <v>26</v>
      </c>
      <c r="C5114">
        <v>95</v>
      </c>
      <c r="D5114" t="s">
        <v>887</v>
      </c>
      <c r="E5114" t="s">
        <v>922</v>
      </c>
      <c r="F5114" t="s">
        <v>12</v>
      </c>
      <c r="G5114">
        <v>38</v>
      </c>
      <c r="H5114">
        <v>17</v>
      </c>
      <c r="I5114">
        <v>-21</v>
      </c>
      <c r="J5114">
        <v>-76.36</v>
      </c>
      <c r="K5114" t="s">
        <v>19</v>
      </c>
    </row>
    <row r="5115" spans="1:11" x14ac:dyDescent="0.2">
      <c r="A5115">
        <v>5114</v>
      </c>
      <c r="B5115">
        <v>26</v>
      </c>
      <c r="C5115">
        <v>95</v>
      </c>
      <c r="D5115" t="s">
        <v>887</v>
      </c>
      <c r="E5115" t="s">
        <v>922</v>
      </c>
      <c r="F5115" t="s">
        <v>14</v>
      </c>
      <c r="G5115">
        <v>83</v>
      </c>
      <c r="H5115">
        <v>25</v>
      </c>
      <c r="I5115">
        <v>-58</v>
      </c>
      <c r="J5115">
        <v>-107.41</v>
      </c>
      <c r="K5115" t="s">
        <v>19</v>
      </c>
    </row>
    <row r="5116" spans="1:11" x14ac:dyDescent="0.2">
      <c r="A5116">
        <v>5115</v>
      </c>
      <c r="B5116">
        <v>26</v>
      </c>
      <c r="C5116">
        <v>95</v>
      </c>
      <c r="D5116" t="s">
        <v>887</v>
      </c>
      <c r="E5116" t="s">
        <v>922</v>
      </c>
      <c r="F5116" t="s">
        <v>15</v>
      </c>
      <c r="G5116">
        <v>3</v>
      </c>
      <c r="H5116">
        <v>3</v>
      </c>
      <c r="I5116">
        <v>0</v>
      </c>
      <c r="J5116">
        <v>0</v>
      </c>
      <c r="K5116" t="s">
        <v>29</v>
      </c>
    </row>
    <row r="5117" spans="1:11" x14ac:dyDescent="0.2">
      <c r="A5117">
        <v>5116</v>
      </c>
      <c r="B5117">
        <v>26</v>
      </c>
      <c r="C5117">
        <v>95</v>
      </c>
      <c r="D5117" t="s">
        <v>887</v>
      </c>
      <c r="E5117" t="s">
        <v>922</v>
      </c>
      <c r="F5117" t="s">
        <v>16</v>
      </c>
      <c r="G5117">
        <v>14</v>
      </c>
      <c r="H5117">
        <v>3</v>
      </c>
      <c r="I5117">
        <v>-11</v>
      </c>
      <c r="J5117">
        <v>-129.41</v>
      </c>
      <c r="K5117" t="s">
        <v>19</v>
      </c>
    </row>
    <row r="5118" spans="1:11" x14ac:dyDescent="0.2">
      <c r="A5118">
        <v>5117</v>
      </c>
      <c r="B5118">
        <v>26</v>
      </c>
      <c r="C5118">
        <v>97</v>
      </c>
      <c r="D5118" t="s">
        <v>887</v>
      </c>
      <c r="E5118" t="s">
        <v>923</v>
      </c>
      <c r="F5118" t="s">
        <v>12</v>
      </c>
      <c r="G5118">
        <v>71</v>
      </c>
      <c r="H5118">
        <v>22</v>
      </c>
      <c r="I5118">
        <v>-49</v>
      </c>
      <c r="J5118">
        <v>-105.38</v>
      </c>
      <c r="K5118" t="s">
        <v>19</v>
      </c>
    </row>
    <row r="5119" spans="1:11" x14ac:dyDescent="0.2">
      <c r="A5119">
        <v>5118</v>
      </c>
      <c r="B5119">
        <v>26</v>
      </c>
      <c r="C5119">
        <v>97</v>
      </c>
      <c r="D5119" t="s">
        <v>887</v>
      </c>
      <c r="E5119" t="s">
        <v>923</v>
      </c>
      <c r="F5119" t="s">
        <v>14</v>
      </c>
      <c r="G5119">
        <v>93</v>
      </c>
      <c r="H5119">
        <v>44</v>
      </c>
      <c r="I5119">
        <v>-49</v>
      </c>
      <c r="J5119">
        <v>-71.53</v>
      </c>
      <c r="K5119" t="s">
        <v>19</v>
      </c>
    </row>
    <row r="5120" spans="1:11" x14ac:dyDescent="0.2">
      <c r="A5120">
        <v>5119</v>
      </c>
      <c r="B5120">
        <v>26</v>
      </c>
      <c r="C5120">
        <v>97</v>
      </c>
      <c r="D5120" t="s">
        <v>887</v>
      </c>
      <c r="E5120" t="s">
        <v>923</v>
      </c>
      <c r="F5120" t="s">
        <v>15</v>
      </c>
      <c r="G5120">
        <v>59</v>
      </c>
      <c r="H5120">
        <v>4</v>
      </c>
      <c r="I5120">
        <v>-55</v>
      </c>
      <c r="J5120">
        <v>-174.6</v>
      </c>
      <c r="K5120" t="s">
        <v>19</v>
      </c>
    </row>
    <row r="5121" spans="1:11" x14ac:dyDescent="0.2">
      <c r="A5121">
        <v>5120</v>
      </c>
      <c r="B5121">
        <v>26</v>
      </c>
      <c r="C5121">
        <v>97</v>
      </c>
      <c r="D5121" t="s">
        <v>887</v>
      </c>
      <c r="E5121" t="s">
        <v>923</v>
      </c>
      <c r="F5121" t="s">
        <v>16</v>
      </c>
      <c r="G5121">
        <v>62</v>
      </c>
      <c r="H5121">
        <v>8</v>
      </c>
      <c r="I5121">
        <v>-54</v>
      </c>
      <c r="J5121">
        <v>-154.29</v>
      </c>
      <c r="K5121" t="s">
        <v>19</v>
      </c>
    </row>
    <row r="5122" spans="1:11" x14ac:dyDescent="0.2">
      <c r="A5122">
        <v>5121</v>
      </c>
      <c r="B5122">
        <v>26</v>
      </c>
      <c r="C5122">
        <v>99</v>
      </c>
      <c r="D5122" t="s">
        <v>887</v>
      </c>
      <c r="E5122" t="s">
        <v>924</v>
      </c>
      <c r="F5122" t="s">
        <v>12</v>
      </c>
      <c r="G5122">
        <v>25763</v>
      </c>
      <c r="H5122">
        <v>25475</v>
      </c>
      <c r="I5122">
        <v>-288</v>
      </c>
      <c r="J5122">
        <v>-1.1200000000000001</v>
      </c>
      <c r="K5122" t="s">
        <v>19</v>
      </c>
    </row>
    <row r="5123" spans="1:11" x14ac:dyDescent="0.2">
      <c r="A5123">
        <v>5122</v>
      </c>
      <c r="B5123">
        <v>26</v>
      </c>
      <c r="C5123">
        <v>99</v>
      </c>
      <c r="D5123" t="s">
        <v>887</v>
      </c>
      <c r="E5123" t="s">
        <v>924</v>
      </c>
      <c r="F5123" t="s">
        <v>14</v>
      </c>
      <c r="G5123">
        <v>29727</v>
      </c>
      <c r="H5123">
        <v>30595</v>
      </c>
      <c r="I5123">
        <v>868</v>
      </c>
      <c r="J5123">
        <v>2.88</v>
      </c>
      <c r="K5123" t="s">
        <v>13</v>
      </c>
    </row>
    <row r="5124" spans="1:11" x14ac:dyDescent="0.2">
      <c r="A5124">
        <v>5123</v>
      </c>
      <c r="B5124">
        <v>26</v>
      </c>
      <c r="C5124">
        <v>99</v>
      </c>
      <c r="D5124" t="s">
        <v>887</v>
      </c>
      <c r="E5124" t="s">
        <v>924</v>
      </c>
      <c r="F5124" t="s">
        <v>15</v>
      </c>
      <c r="G5124">
        <v>292</v>
      </c>
      <c r="H5124">
        <v>215</v>
      </c>
      <c r="I5124">
        <v>-77</v>
      </c>
      <c r="J5124">
        <v>-30.37</v>
      </c>
      <c r="K5124" t="s">
        <v>19</v>
      </c>
    </row>
    <row r="5125" spans="1:11" x14ac:dyDescent="0.2">
      <c r="A5125">
        <v>5124</v>
      </c>
      <c r="B5125">
        <v>26</v>
      </c>
      <c r="C5125">
        <v>99</v>
      </c>
      <c r="D5125" t="s">
        <v>887</v>
      </c>
      <c r="E5125" t="s">
        <v>924</v>
      </c>
      <c r="F5125" t="s">
        <v>16</v>
      </c>
      <c r="G5125">
        <v>759</v>
      </c>
      <c r="H5125">
        <v>991</v>
      </c>
      <c r="I5125">
        <v>232</v>
      </c>
      <c r="J5125">
        <v>26.51</v>
      </c>
      <c r="K5125" t="s">
        <v>13</v>
      </c>
    </row>
    <row r="5126" spans="1:11" x14ac:dyDescent="0.2">
      <c r="A5126">
        <v>5125</v>
      </c>
      <c r="B5126">
        <v>26</v>
      </c>
      <c r="C5126">
        <v>101</v>
      </c>
      <c r="D5126" t="s">
        <v>887</v>
      </c>
      <c r="E5126" t="s">
        <v>925</v>
      </c>
      <c r="F5126" t="s">
        <v>12</v>
      </c>
      <c r="G5126">
        <v>100</v>
      </c>
      <c r="H5126">
        <v>70</v>
      </c>
      <c r="I5126">
        <v>-30</v>
      </c>
      <c r="J5126">
        <v>-35.29</v>
      </c>
      <c r="K5126" t="s">
        <v>19</v>
      </c>
    </row>
    <row r="5127" spans="1:11" x14ac:dyDescent="0.2">
      <c r="A5127">
        <v>5126</v>
      </c>
      <c r="B5127">
        <v>26</v>
      </c>
      <c r="C5127">
        <v>101</v>
      </c>
      <c r="D5127" t="s">
        <v>887</v>
      </c>
      <c r="E5127" t="s">
        <v>925</v>
      </c>
      <c r="F5127" t="s">
        <v>14</v>
      </c>
      <c r="G5127">
        <v>176</v>
      </c>
      <c r="H5127">
        <v>99</v>
      </c>
      <c r="I5127">
        <v>-77</v>
      </c>
      <c r="J5127">
        <v>-56</v>
      </c>
      <c r="K5127" t="s">
        <v>19</v>
      </c>
    </row>
    <row r="5128" spans="1:11" x14ac:dyDescent="0.2">
      <c r="A5128">
        <v>5127</v>
      </c>
      <c r="B5128">
        <v>26</v>
      </c>
      <c r="C5128">
        <v>101</v>
      </c>
      <c r="D5128" t="s">
        <v>887</v>
      </c>
      <c r="E5128" t="s">
        <v>925</v>
      </c>
      <c r="F5128" t="s">
        <v>15</v>
      </c>
      <c r="G5128">
        <v>8</v>
      </c>
      <c r="H5128">
        <v>14</v>
      </c>
      <c r="I5128">
        <v>6</v>
      </c>
      <c r="J5128">
        <v>54.55</v>
      </c>
      <c r="K5128" t="s">
        <v>13</v>
      </c>
    </row>
    <row r="5129" spans="1:11" x14ac:dyDescent="0.2">
      <c r="A5129">
        <v>5128</v>
      </c>
      <c r="B5129">
        <v>26</v>
      </c>
      <c r="C5129">
        <v>101</v>
      </c>
      <c r="D5129" t="s">
        <v>887</v>
      </c>
      <c r="E5129" t="s">
        <v>925</v>
      </c>
      <c r="F5129" t="s">
        <v>16</v>
      </c>
      <c r="G5129">
        <v>30</v>
      </c>
      <c r="H5129">
        <v>26</v>
      </c>
      <c r="I5129">
        <v>-4</v>
      </c>
      <c r="J5129">
        <v>-14.29</v>
      </c>
      <c r="K5129" t="s">
        <v>19</v>
      </c>
    </row>
    <row r="5130" spans="1:11" x14ac:dyDescent="0.2">
      <c r="A5130">
        <v>5129</v>
      </c>
      <c r="B5130">
        <v>26</v>
      </c>
      <c r="C5130">
        <v>103</v>
      </c>
      <c r="D5130" t="s">
        <v>887</v>
      </c>
      <c r="E5130" t="s">
        <v>926</v>
      </c>
      <c r="F5130" t="s">
        <v>12</v>
      </c>
      <c r="G5130">
        <v>437</v>
      </c>
      <c r="H5130">
        <v>387</v>
      </c>
      <c r="I5130">
        <v>-50</v>
      </c>
      <c r="J5130">
        <v>-12.14</v>
      </c>
      <c r="K5130" t="s">
        <v>19</v>
      </c>
    </row>
    <row r="5131" spans="1:11" x14ac:dyDescent="0.2">
      <c r="A5131">
        <v>5130</v>
      </c>
      <c r="B5131">
        <v>26</v>
      </c>
      <c r="C5131">
        <v>103</v>
      </c>
      <c r="D5131" t="s">
        <v>887</v>
      </c>
      <c r="E5131" t="s">
        <v>926</v>
      </c>
      <c r="F5131" t="s">
        <v>14</v>
      </c>
      <c r="G5131">
        <v>565</v>
      </c>
      <c r="H5131">
        <v>604</v>
      </c>
      <c r="I5131">
        <v>39</v>
      </c>
      <c r="J5131">
        <v>6.67</v>
      </c>
      <c r="K5131" t="s">
        <v>13</v>
      </c>
    </row>
    <row r="5132" spans="1:11" x14ac:dyDescent="0.2">
      <c r="A5132">
        <v>5131</v>
      </c>
      <c r="B5132">
        <v>26</v>
      </c>
      <c r="C5132">
        <v>103</v>
      </c>
      <c r="D5132" t="s">
        <v>887</v>
      </c>
      <c r="E5132" t="s">
        <v>926</v>
      </c>
      <c r="F5132" t="s">
        <v>15</v>
      </c>
      <c r="G5132">
        <v>26</v>
      </c>
      <c r="H5132">
        <v>13</v>
      </c>
      <c r="I5132">
        <v>-13</v>
      </c>
      <c r="J5132">
        <v>-66.67</v>
      </c>
      <c r="K5132" t="s">
        <v>19</v>
      </c>
    </row>
    <row r="5133" spans="1:11" x14ac:dyDescent="0.2">
      <c r="A5133">
        <v>5132</v>
      </c>
      <c r="B5133">
        <v>26</v>
      </c>
      <c r="C5133">
        <v>103</v>
      </c>
      <c r="D5133" t="s">
        <v>887</v>
      </c>
      <c r="E5133" t="s">
        <v>926</v>
      </c>
      <c r="F5133" t="s">
        <v>16</v>
      </c>
      <c r="G5133">
        <v>44</v>
      </c>
      <c r="H5133">
        <v>48</v>
      </c>
      <c r="I5133">
        <v>4</v>
      </c>
      <c r="J5133">
        <v>8.6999999999999993</v>
      </c>
      <c r="K5133" t="s">
        <v>13</v>
      </c>
    </row>
    <row r="5134" spans="1:11" x14ac:dyDescent="0.2">
      <c r="A5134">
        <v>5133</v>
      </c>
      <c r="B5134">
        <v>26</v>
      </c>
      <c r="C5134">
        <v>105</v>
      </c>
      <c r="D5134" t="s">
        <v>887</v>
      </c>
      <c r="E5134" t="s">
        <v>548</v>
      </c>
      <c r="F5134" t="s">
        <v>12</v>
      </c>
      <c r="G5134">
        <v>119</v>
      </c>
      <c r="H5134">
        <v>133</v>
      </c>
      <c r="I5134">
        <v>14</v>
      </c>
      <c r="J5134">
        <v>11.11</v>
      </c>
      <c r="K5134" t="s">
        <v>13</v>
      </c>
    </row>
    <row r="5135" spans="1:11" x14ac:dyDescent="0.2">
      <c r="A5135">
        <v>5134</v>
      </c>
      <c r="B5135">
        <v>26</v>
      </c>
      <c r="C5135">
        <v>105</v>
      </c>
      <c r="D5135" t="s">
        <v>887</v>
      </c>
      <c r="E5135" t="s">
        <v>548</v>
      </c>
      <c r="F5135" t="s">
        <v>14</v>
      </c>
      <c r="G5135">
        <v>175</v>
      </c>
      <c r="H5135">
        <v>194</v>
      </c>
      <c r="I5135">
        <v>19</v>
      </c>
      <c r="J5135">
        <v>10.3</v>
      </c>
      <c r="K5135" t="s">
        <v>13</v>
      </c>
    </row>
    <row r="5136" spans="1:11" x14ac:dyDescent="0.2">
      <c r="A5136">
        <v>5135</v>
      </c>
      <c r="B5136">
        <v>26</v>
      </c>
      <c r="C5136">
        <v>105</v>
      </c>
      <c r="D5136" t="s">
        <v>887</v>
      </c>
      <c r="E5136" t="s">
        <v>548</v>
      </c>
      <c r="F5136" t="s">
        <v>15</v>
      </c>
      <c r="G5136">
        <v>8</v>
      </c>
      <c r="H5136">
        <v>0</v>
      </c>
      <c r="I5136">
        <v>-8</v>
      </c>
      <c r="J5136">
        <v>-200</v>
      </c>
      <c r="K5136" t="s">
        <v>19</v>
      </c>
    </row>
    <row r="5137" spans="1:11" x14ac:dyDescent="0.2">
      <c r="A5137">
        <v>5136</v>
      </c>
      <c r="B5137">
        <v>26</v>
      </c>
      <c r="C5137">
        <v>105</v>
      </c>
      <c r="D5137" t="s">
        <v>887</v>
      </c>
      <c r="E5137" t="s">
        <v>548</v>
      </c>
      <c r="F5137" t="s">
        <v>16</v>
      </c>
      <c r="G5137">
        <v>16</v>
      </c>
      <c r="H5137">
        <v>7</v>
      </c>
      <c r="I5137">
        <v>-9</v>
      </c>
      <c r="J5137">
        <v>-78.260000000000005</v>
      </c>
      <c r="K5137" t="s">
        <v>19</v>
      </c>
    </row>
    <row r="5138" spans="1:11" x14ac:dyDescent="0.2">
      <c r="A5138">
        <v>5137</v>
      </c>
      <c r="B5138">
        <v>26</v>
      </c>
      <c r="C5138">
        <v>107</v>
      </c>
      <c r="D5138" t="s">
        <v>887</v>
      </c>
      <c r="E5138" t="s">
        <v>927</v>
      </c>
      <c r="F5138" t="s">
        <v>12</v>
      </c>
      <c r="G5138">
        <v>383</v>
      </c>
      <c r="H5138">
        <v>283</v>
      </c>
      <c r="I5138">
        <v>-100</v>
      </c>
      <c r="J5138">
        <v>-30.03</v>
      </c>
      <c r="K5138" t="s">
        <v>19</v>
      </c>
    </row>
    <row r="5139" spans="1:11" x14ac:dyDescent="0.2">
      <c r="A5139">
        <v>5138</v>
      </c>
      <c r="B5139">
        <v>26</v>
      </c>
      <c r="C5139">
        <v>107</v>
      </c>
      <c r="D5139" t="s">
        <v>887</v>
      </c>
      <c r="E5139" t="s">
        <v>927</v>
      </c>
      <c r="F5139" t="s">
        <v>14</v>
      </c>
      <c r="G5139">
        <v>504</v>
      </c>
      <c r="H5139">
        <v>374</v>
      </c>
      <c r="I5139">
        <v>-130</v>
      </c>
      <c r="J5139">
        <v>-29.61</v>
      </c>
      <c r="K5139" t="s">
        <v>19</v>
      </c>
    </row>
    <row r="5140" spans="1:11" x14ac:dyDescent="0.2">
      <c r="A5140">
        <v>5139</v>
      </c>
      <c r="B5140">
        <v>26</v>
      </c>
      <c r="C5140">
        <v>107</v>
      </c>
      <c r="D5140" t="s">
        <v>887</v>
      </c>
      <c r="E5140" t="s">
        <v>927</v>
      </c>
      <c r="F5140" t="s">
        <v>15</v>
      </c>
      <c r="G5140">
        <v>20</v>
      </c>
      <c r="H5140">
        <v>17</v>
      </c>
      <c r="I5140">
        <v>-3</v>
      </c>
      <c r="J5140">
        <v>-16.22</v>
      </c>
      <c r="K5140" t="s">
        <v>19</v>
      </c>
    </row>
    <row r="5141" spans="1:11" x14ac:dyDescent="0.2">
      <c r="A5141">
        <v>5140</v>
      </c>
      <c r="B5141">
        <v>26</v>
      </c>
      <c r="C5141">
        <v>107</v>
      </c>
      <c r="D5141" t="s">
        <v>887</v>
      </c>
      <c r="E5141" t="s">
        <v>927</v>
      </c>
      <c r="F5141" t="s">
        <v>16</v>
      </c>
      <c r="G5141">
        <v>45</v>
      </c>
      <c r="H5141">
        <v>33</v>
      </c>
      <c r="I5141">
        <v>-12</v>
      </c>
      <c r="J5141">
        <v>-30.77</v>
      </c>
      <c r="K5141" t="s">
        <v>19</v>
      </c>
    </row>
    <row r="5142" spans="1:11" x14ac:dyDescent="0.2">
      <c r="A5142">
        <v>5141</v>
      </c>
      <c r="B5142">
        <v>26</v>
      </c>
      <c r="C5142">
        <v>109</v>
      </c>
      <c r="D5142" t="s">
        <v>887</v>
      </c>
      <c r="E5142" t="s">
        <v>928</v>
      </c>
      <c r="F5142" t="s">
        <v>12</v>
      </c>
      <c r="G5142">
        <v>109</v>
      </c>
      <c r="H5142">
        <v>70</v>
      </c>
      <c r="I5142">
        <v>-39</v>
      </c>
      <c r="J5142">
        <v>-43.58</v>
      </c>
      <c r="K5142" t="s">
        <v>19</v>
      </c>
    </row>
    <row r="5143" spans="1:11" x14ac:dyDescent="0.2">
      <c r="A5143">
        <v>5142</v>
      </c>
      <c r="B5143">
        <v>26</v>
      </c>
      <c r="C5143">
        <v>109</v>
      </c>
      <c r="D5143" t="s">
        <v>887</v>
      </c>
      <c r="E5143" t="s">
        <v>928</v>
      </c>
      <c r="F5143" t="s">
        <v>14</v>
      </c>
      <c r="G5143">
        <v>147</v>
      </c>
      <c r="H5143">
        <v>114</v>
      </c>
      <c r="I5143">
        <v>-33</v>
      </c>
      <c r="J5143">
        <v>-25.29</v>
      </c>
      <c r="K5143" t="s">
        <v>19</v>
      </c>
    </row>
    <row r="5144" spans="1:11" x14ac:dyDescent="0.2">
      <c r="A5144">
        <v>5143</v>
      </c>
      <c r="B5144">
        <v>26</v>
      </c>
      <c r="C5144">
        <v>109</v>
      </c>
      <c r="D5144" t="s">
        <v>887</v>
      </c>
      <c r="E5144" t="s">
        <v>928</v>
      </c>
      <c r="F5144" t="s">
        <v>15</v>
      </c>
      <c r="G5144">
        <v>1</v>
      </c>
      <c r="H5144">
        <v>8</v>
      </c>
      <c r="I5144">
        <v>7</v>
      </c>
      <c r="J5144">
        <v>155.56</v>
      </c>
      <c r="K5144" t="s">
        <v>13</v>
      </c>
    </row>
    <row r="5145" spans="1:11" x14ac:dyDescent="0.2">
      <c r="A5145">
        <v>5144</v>
      </c>
      <c r="B5145">
        <v>26</v>
      </c>
      <c r="C5145">
        <v>109</v>
      </c>
      <c r="D5145" t="s">
        <v>887</v>
      </c>
      <c r="E5145" t="s">
        <v>928</v>
      </c>
      <c r="F5145" t="s">
        <v>16</v>
      </c>
      <c r="G5145">
        <v>11</v>
      </c>
      <c r="H5145">
        <v>17</v>
      </c>
      <c r="I5145">
        <v>6</v>
      </c>
      <c r="J5145">
        <v>42.86</v>
      </c>
      <c r="K5145" t="s">
        <v>13</v>
      </c>
    </row>
    <row r="5146" spans="1:11" x14ac:dyDescent="0.2">
      <c r="A5146">
        <v>5145</v>
      </c>
      <c r="B5146">
        <v>26</v>
      </c>
      <c r="C5146">
        <v>111</v>
      </c>
      <c r="D5146" t="s">
        <v>887</v>
      </c>
      <c r="E5146" t="s">
        <v>929</v>
      </c>
      <c r="F5146" t="s">
        <v>12</v>
      </c>
      <c r="G5146">
        <v>1554</v>
      </c>
      <c r="H5146">
        <v>1594</v>
      </c>
      <c r="I5146">
        <v>40</v>
      </c>
      <c r="J5146">
        <v>2.54</v>
      </c>
      <c r="K5146" t="s">
        <v>13</v>
      </c>
    </row>
    <row r="5147" spans="1:11" x14ac:dyDescent="0.2">
      <c r="A5147">
        <v>5146</v>
      </c>
      <c r="B5147">
        <v>26</v>
      </c>
      <c r="C5147">
        <v>111</v>
      </c>
      <c r="D5147" t="s">
        <v>887</v>
      </c>
      <c r="E5147" t="s">
        <v>929</v>
      </c>
      <c r="F5147" t="s">
        <v>14</v>
      </c>
      <c r="G5147">
        <v>1803</v>
      </c>
      <c r="H5147">
        <v>1871</v>
      </c>
      <c r="I5147">
        <v>68</v>
      </c>
      <c r="J5147">
        <v>3.7</v>
      </c>
      <c r="K5147" t="s">
        <v>13</v>
      </c>
    </row>
    <row r="5148" spans="1:11" x14ac:dyDescent="0.2">
      <c r="A5148">
        <v>5147</v>
      </c>
      <c r="B5148">
        <v>26</v>
      </c>
      <c r="C5148">
        <v>111</v>
      </c>
      <c r="D5148" t="s">
        <v>887</v>
      </c>
      <c r="E5148" t="s">
        <v>929</v>
      </c>
      <c r="F5148" t="s">
        <v>15</v>
      </c>
      <c r="G5148">
        <v>41</v>
      </c>
      <c r="H5148">
        <v>51</v>
      </c>
      <c r="I5148">
        <v>10</v>
      </c>
      <c r="J5148">
        <v>21.74</v>
      </c>
      <c r="K5148" t="s">
        <v>13</v>
      </c>
    </row>
    <row r="5149" spans="1:11" x14ac:dyDescent="0.2">
      <c r="A5149">
        <v>5148</v>
      </c>
      <c r="B5149">
        <v>26</v>
      </c>
      <c r="C5149">
        <v>111</v>
      </c>
      <c r="D5149" t="s">
        <v>887</v>
      </c>
      <c r="E5149" t="s">
        <v>929</v>
      </c>
      <c r="F5149" t="s">
        <v>16</v>
      </c>
      <c r="G5149">
        <v>62</v>
      </c>
      <c r="H5149">
        <v>84</v>
      </c>
      <c r="I5149">
        <v>22</v>
      </c>
      <c r="J5149">
        <v>30.14</v>
      </c>
      <c r="K5149" t="s">
        <v>13</v>
      </c>
    </row>
    <row r="5150" spans="1:11" x14ac:dyDescent="0.2">
      <c r="A5150">
        <v>5149</v>
      </c>
      <c r="B5150">
        <v>26</v>
      </c>
      <c r="C5150">
        <v>113</v>
      </c>
      <c r="D5150" t="s">
        <v>887</v>
      </c>
      <c r="E5150" t="s">
        <v>930</v>
      </c>
      <c r="F5150" t="s">
        <v>12</v>
      </c>
      <c r="G5150">
        <v>55</v>
      </c>
      <c r="H5150">
        <v>47</v>
      </c>
      <c r="I5150">
        <v>-8</v>
      </c>
      <c r="J5150">
        <v>-15.69</v>
      </c>
      <c r="K5150" t="s">
        <v>19</v>
      </c>
    </row>
    <row r="5151" spans="1:11" x14ac:dyDescent="0.2">
      <c r="A5151">
        <v>5150</v>
      </c>
      <c r="B5151">
        <v>26</v>
      </c>
      <c r="C5151">
        <v>113</v>
      </c>
      <c r="D5151" t="s">
        <v>887</v>
      </c>
      <c r="E5151" t="s">
        <v>930</v>
      </c>
      <c r="F5151" t="s">
        <v>14</v>
      </c>
      <c r="G5151">
        <v>78</v>
      </c>
      <c r="H5151">
        <v>60</v>
      </c>
      <c r="I5151">
        <v>-18</v>
      </c>
      <c r="J5151">
        <v>-26.09</v>
      </c>
      <c r="K5151" t="s">
        <v>19</v>
      </c>
    </row>
    <row r="5152" spans="1:11" x14ac:dyDescent="0.2">
      <c r="A5152">
        <v>5151</v>
      </c>
      <c r="B5152">
        <v>26</v>
      </c>
      <c r="C5152">
        <v>113</v>
      </c>
      <c r="D5152" t="s">
        <v>887</v>
      </c>
      <c r="E5152" t="s">
        <v>930</v>
      </c>
      <c r="F5152" t="s">
        <v>15</v>
      </c>
      <c r="G5152">
        <v>2</v>
      </c>
      <c r="H5152">
        <v>1</v>
      </c>
      <c r="I5152">
        <v>-1</v>
      </c>
      <c r="J5152">
        <v>-66.67</v>
      </c>
      <c r="K5152" t="s">
        <v>19</v>
      </c>
    </row>
    <row r="5153" spans="1:11" x14ac:dyDescent="0.2">
      <c r="A5153">
        <v>5152</v>
      </c>
      <c r="B5153">
        <v>26</v>
      </c>
      <c r="C5153">
        <v>113</v>
      </c>
      <c r="D5153" t="s">
        <v>887</v>
      </c>
      <c r="E5153" t="s">
        <v>930</v>
      </c>
      <c r="F5153" t="s">
        <v>16</v>
      </c>
      <c r="G5153">
        <v>6</v>
      </c>
      <c r="H5153">
        <v>8</v>
      </c>
      <c r="I5153">
        <v>2</v>
      </c>
      <c r="J5153">
        <v>28.57</v>
      </c>
      <c r="K5153" t="s">
        <v>13</v>
      </c>
    </row>
    <row r="5154" spans="1:11" x14ac:dyDescent="0.2">
      <c r="A5154">
        <v>5153</v>
      </c>
      <c r="B5154">
        <v>26</v>
      </c>
      <c r="C5154">
        <v>115</v>
      </c>
      <c r="D5154" t="s">
        <v>887</v>
      </c>
      <c r="E5154" t="s">
        <v>67</v>
      </c>
      <c r="F5154" t="s">
        <v>12</v>
      </c>
      <c r="G5154">
        <v>1050</v>
      </c>
      <c r="H5154">
        <v>863</v>
      </c>
      <c r="I5154">
        <v>-187</v>
      </c>
      <c r="J5154">
        <v>-19.55</v>
      </c>
      <c r="K5154" t="s">
        <v>19</v>
      </c>
    </row>
    <row r="5155" spans="1:11" x14ac:dyDescent="0.2">
      <c r="A5155">
        <v>5154</v>
      </c>
      <c r="B5155">
        <v>26</v>
      </c>
      <c r="C5155">
        <v>115</v>
      </c>
      <c r="D5155" t="s">
        <v>887</v>
      </c>
      <c r="E5155" t="s">
        <v>67</v>
      </c>
      <c r="F5155" t="s">
        <v>14</v>
      </c>
      <c r="G5155">
        <v>1374</v>
      </c>
      <c r="H5155">
        <v>1201</v>
      </c>
      <c r="I5155">
        <v>-173</v>
      </c>
      <c r="J5155">
        <v>-13.44</v>
      </c>
      <c r="K5155" t="s">
        <v>19</v>
      </c>
    </row>
    <row r="5156" spans="1:11" x14ac:dyDescent="0.2">
      <c r="A5156">
        <v>5155</v>
      </c>
      <c r="B5156">
        <v>26</v>
      </c>
      <c r="C5156">
        <v>115</v>
      </c>
      <c r="D5156" t="s">
        <v>887</v>
      </c>
      <c r="E5156" t="s">
        <v>67</v>
      </c>
      <c r="F5156" t="s">
        <v>15</v>
      </c>
      <c r="G5156">
        <v>24</v>
      </c>
      <c r="H5156">
        <v>30</v>
      </c>
      <c r="I5156">
        <v>6</v>
      </c>
      <c r="J5156">
        <v>22.22</v>
      </c>
      <c r="K5156" t="s">
        <v>13</v>
      </c>
    </row>
    <row r="5157" spans="1:11" x14ac:dyDescent="0.2">
      <c r="A5157">
        <v>5156</v>
      </c>
      <c r="B5157">
        <v>26</v>
      </c>
      <c r="C5157">
        <v>115</v>
      </c>
      <c r="D5157" t="s">
        <v>887</v>
      </c>
      <c r="E5157" t="s">
        <v>67</v>
      </c>
      <c r="F5157" t="s">
        <v>16</v>
      </c>
      <c r="G5157">
        <v>58</v>
      </c>
      <c r="H5157">
        <v>84</v>
      </c>
      <c r="I5157">
        <v>26</v>
      </c>
      <c r="J5157">
        <v>36.619999999999997</v>
      </c>
      <c r="K5157" t="s">
        <v>13</v>
      </c>
    </row>
    <row r="5158" spans="1:11" x14ac:dyDescent="0.2">
      <c r="A5158">
        <v>5157</v>
      </c>
      <c r="B5158">
        <v>26</v>
      </c>
      <c r="C5158">
        <v>117</v>
      </c>
      <c r="D5158" t="s">
        <v>887</v>
      </c>
      <c r="E5158" t="s">
        <v>931</v>
      </c>
      <c r="F5158" t="s">
        <v>12</v>
      </c>
      <c r="G5158">
        <v>256</v>
      </c>
      <c r="H5158">
        <v>232</v>
      </c>
      <c r="I5158">
        <v>-24</v>
      </c>
      <c r="J5158">
        <v>-9.84</v>
      </c>
      <c r="K5158" t="s">
        <v>19</v>
      </c>
    </row>
    <row r="5159" spans="1:11" x14ac:dyDescent="0.2">
      <c r="A5159">
        <v>5158</v>
      </c>
      <c r="B5159">
        <v>26</v>
      </c>
      <c r="C5159">
        <v>117</v>
      </c>
      <c r="D5159" t="s">
        <v>887</v>
      </c>
      <c r="E5159" t="s">
        <v>931</v>
      </c>
      <c r="F5159" t="s">
        <v>14</v>
      </c>
      <c r="G5159">
        <v>439</v>
      </c>
      <c r="H5159">
        <v>360</v>
      </c>
      <c r="I5159">
        <v>-79</v>
      </c>
      <c r="J5159">
        <v>-19.77</v>
      </c>
      <c r="K5159" t="s">
        <v>19</v>
      </c>
    </row>
    <row r="5160" spans="1:11" x14ac:dyDescent="0.2">
      <c r="A5160">
        <v>5159</v>
      </c>
      <c r="B5160">
        <v>26</v>
      </c>
      <c r="C5160">
        <v>117</v>
      </c>
      <c r="D5160" t="s">
        <v>887</v>
      </c>
      <c r="E5160" t="s">
        <v>931</v>
      </c>
      <c r="F5160" t="s">
        <v>15</v>
      </c>
      <c r="G5160">
        <v>52</v>
      </c>
      <c r="H5160">
        <v>26</v>
      </c>
      <c r="I5160">
        <v>-26</v>
      </c>
      <c r="J5160">
        <v>-66.67</v>
      </c>
      <c r="K5160" t="s">
        <v>19</v>
      </c>
    </row>
    <row r="5161" spans="1:11" x14ac:dyDescent="0.2">
      <c r="A5161">
        <v>5160</v>
      </c>
      <c r="B5161">
        <v>26</v>
      </c>
      <c r="C5161">
        <v>117</v>
      </c>
      <c r="D5161" t="s">
        <v>887</v>
      </c>
      <c r="E5161" t="s">
        <v>931</v>
      </c>
      <c r="F5161" t="s">
        <v>16</v>
      </c>
      <c r="G5161">
        <v>82</v>
      </c>
      <c r="H5161">
        <v>59</v>
      </c>
      <c r="I5161">
        <v>-23</v>
      </c>
      <c r="J5161">
        <v>-32.619999999999997</v>
      </c>
      <c r="K5161" t="s">
        <v>19</v>
      </c>
    </row>
    <row r="5162" spans="1:11" x14ac:dyDescent="0.2">
      <c r="A5162">
        <v>5161</v>
      </c>
      <c r="B5162">
        <v>26</v>
      </c>
      <c r="C5162">
        <v>119</v>
      </c>
      <c r="D5162" t="s">
        <v>887</v>
      </c>
      <c r="E5162" t="s">
        <v>932</v>
      </c>
      <c r="F5162" t="s">
        <v>12</v>
      </c>
      <c r="G5162">
        <v>22</v>
      </c>
      <c r="H5162">
        <v>15</v>
      </c>
      <c r="I5162">
        <v>-7</v>
      </c>
      <c r="J5162">
        <v>-37.840000000000003</v>
      </c>
      <c r="K5162" t="s">
        <v>19</v>
      </c>
    </row>
    <row r="5163" spans="1:11" x14ac:dyDescent="0.2">
      <c r="A5163">
        <v>5162</v>
      </c>
      <c r="B5163">
        <v>26</v>
      </c>
      <c r="C5163">
        <v>119</v>
      </c>
      <c r="D5163" t="s">
        <v>887</v>
      </c>
      <c r="E5163" t="s">
        <v>932</v>
      </c>
      <c r="F5163" t="s">
        <v>14</v>
      </c>
      <c r="G5163">
        <v>36</v>
      </c>
      <c r="H5163">
        <v>30</v>
      </c>
      <c r="I5163">
        <v>-6</v>
      </c>
      <c r="J5163">
        <v>-18.18</v>
      </c>
      <c r="K5163" t="s">
        <v>19</v>
      </c>
    </row>
    <row r="5164" spans="1:11" x14ac:dyDescent="0.2">
      <c r="A5164">
        <v>5163</v>
      </c>
      <c r="B5164">
        <v>26</v>
      </c>
      <c r="C5164">
        <v>119</v>
      </c>
      <c r="D5164" t="s">
        <v>887</v>
      </c>
      <c r="E5164" t="s">
        <v>932</v>
      </c>
      <c r="F5164" t="s">
        <v>15</v>
      </c>
      <c r="G5164">
        <v>0</v>
      </c>
      <c r="H5164">
        <v>1</v>
      </c>
      <c r="I5164">
        <v>1</v>
      </c>
      <c r="J5164">
        <v>200</v>
      </c>
      <c r="K5164" t="s">
        <v>13</v>
      </c>
    </row>
    <row r="5165" spans="1:11" x14ac:dyDescent="0.2">
      <c r="A5165">
        <v>5164</v>
      </c>
      <c r="B5165">
        <v>26</v>
      </c>
      <c r="C5165">
        <v>119</v>
      </c>
      <c r="D5165" t="s">
        <v>887</v>
      </c>
      <c r="E5165" t="s">
        <v>932</v>
      </c>
      <c r="F5165" t="s">
        <v>16</v>
      </c>
      <c r="G5165">
        <v>2</v>
      </c>
      <c r="H5165">
        <v>9</v>
      </c>
      <c r="I5165">
        <v>7</v>
      </c>
      <c r="J5165">
        <v>127.27</v>
      </c>
      <c r="K5165" t="s">
        <v>13</v>
      </c>
    </row>
    <row r="5166" spans="1:11" x14ac:dyDescent="0.2">
      <c r="A5166">
        <v>5165</v>
      </c>
      <c r="B5166">
        <v>26</v>
      </c>
      <c r="C5166">
        <v>121</v>
      </c>
      <c r="D5166" t="s">
        <v>887</v>
      </c>
      <c r="E5166" t="s">
        <v>933</v>
      </c>
      <c r="F5166" t="s">
        <v>12</v>
      </c>
      <c r="G5166">
        <v>1043</v>
      </c>
      <c r="H5166">
        <v>988</v>
      </c>
      <c r="I5166">
        <v>-55</v>
      </c>
      <c r="J5166">
        <v>-5.42</v>
      </c>
      <c r="K5166" t="s">
        <v>19</v>
      </c>
    </row>
    <row r="5167" spans="1:11" x14ac:dyDescent="0.2">
      <c r="A5167">
        <v>5166</v>
      </c>
      <c r="B5167">
        <v>26</v>
      </c>
      <c r="C5167">
        <v>121</v>
      </c>
      <c r="D5167" t="s">
        <v>887</v>
      </c>
      <c r="E5167" t="s">
        <v>933</v>
      </c>
      <c r="F5167" t="s">
        <v>14</v>
      </c>
      <c r="G5167">
        <v>1571</v>
      </c>
      <c r="H5167">
        <v>1519</v>
      </c>
      <c r="I5167">
        <v>-52</v>
      </c>
      <c r="J5167">
        <v>-3.37</v>
      </c>
      <c r="K5167" t="s">
        <v>19</v>
      </c>
    </row>
    <row r="5168" spans="1:11" x14ac:dyDescent="0.2">
      <c r="A5168">
        <v>5167</v>
      </c>
      <c r="B5168">
        <v>26</v>
      </c>
      <c r="C5168">
        <v>121</v>
      </c>
      <c r="D5168" t="s">
        <v>887</v>
      </c>
      <c r="E5168" t="s">
        <v>933</v>
      </c>
      <c r="F5168" t="s">
        <v>15</v>
      </c>
      <c r="G5168">
        <v>65</v>
      </c>
      <c r="H5168">
        <v>56</v>
      </c>
      <c r="I5168">
        <v>-9</v>
      </c>
      <c r="J5168">
        <v>-14.88</v>
      </c>
      <c r="K5168" t="s">
        <v>19</v>
      </c>
    </row>
    <row r="5169" spans="1:11" x14ac:dyDescent="0.2">
      <c r="A5169">
        <v>5168</v>
      </c>
      <c r="B5169">
        <v>26</v>
      </c>
      <c r="C5169">
        <v>121</v>
      </c>
      <c r="D5169" t="s">
        <v>887</v>
      </c>
      <c r="E5169" t="s">
        <v>933</v>
      </c>
      <c r="F5169" t="s">
        <v>16</v>
      </c>
      <c r="G5169">
        <v>180</v>
      </c>
      <c r="H5169">
        <v>149</v>
      </c>
      <c r="I5169">
        <v>-31</v>
      </c>
      <c r="J5169">
        <v>-18.84</v>
      </c>
      <c r="K5169" t="s">
        <v>19</v>
      </c>
    </row>
    <row r="5170" spans="1:11" x14ac:dyDescent="0.2">
      <c r="A5170">
        <v>5169</v>
      </c>
      <c r="B5170">
        <v>26</v>
      </c>
      <c r="C5170">
        <v>123</v>
      </c>
      <c r="D5170" t="s">
        <v>887</v>
      </c>
      <c r="E5170" t="s">
        <v>934</v>
      </c>
      <c r="F5170" t="s">
        <v>12</v>
      </c>
      <c r="G5170">
        <v>235</v>
      </c>
      <c r="H5170">
        <v>197</v>
      </c>
      <c r="I5170">
        <v>-38</v>
      </c>
      <c r="J5170">
        <v>-17.59</v>
      </c>
      <c r="K5170" t="s">
        <v>19</v>
      </c>
    </row>
    <row r="5171" spans="1:11" x14ac:dyDescent="0.2">
      <c r="A5171">
        <v>5170</v>
      </c>
      <c r="B5171">
        <v>26</v>
      </c>
      <c r="C5171">
        <v>123</v>
      </c>
      <c r="D5171" t="s">
        <v>887</v>
      </c>
      <c r="E5171" t="s">
        <v>934</v>
      </c>
      <c r="F5171" t="s">
        <v>14</v>
      </c>
      <c r="G5171">
        <v>309</v>
      </c>
      <c r="H5171">
        <v>284</v>
      </c>
      <c r="I5171">
        <v>-25</v>
      </c>
      <c r="J5171">
        <v>-8.43</v>
      </c>
      <c r="K5171" t="s">
        <v>19</v>
      </c>
    </row>
    <row r="5172" spans="1:11" x14ac:dyDescent="0.2">
      <c r="A5172">
        <v>5171</v>
      </c>
      <c r="B5172">
        <v>26</v>
      </c>
      <c r="C5172">
        <v>123</v>
      </c>
      <c r="D5172" t="s">
        <v>887</v>
      </c>
      <c r="E5172" t="s">
        <v>934</v>
      </c>
      <c r="F5172" t="s">
        <v>15</v>
      </c>
      <c r="G5172">
        <v>17</v>
      </c>
      <c r="H5172">
        <v>11</v>
      </c>
      <c r="I5172">
        <v>-6</v>
      </c>
      <c r="J5172">
        <v>-42.86</v>
      </c>
      <c r="K5172" t="s">
        <v>19</v>
      </c>
    </row>
    <row r="5173" spans="1:11" x14ac:dyDescent="0.2">
      <c r="A5173">
        <v>5172</v>
      </c>
      <c r="B5173">
        <v>26</v>
      </c>
      <c r="C5173">
        <v>123</v>
      </c>
      <c r="D5173" t="s">
        <v>887</v>
      </c>
      <c r="E5173" t="s">
        <v>934</v>
      </c>
      <c r="F5173" t="s">
        <v>16</v>
      </c>
      <c r="G5173">
        <v>32</v>
      </c>
      <c r="H5173">
        <v>24</v>
      </c>
      <c r="I5173">
        <v>-8</v>
      </c>
      <c r="J5173">
        <v>-28.57</v>
      </c>
      <c r="K5173" t="s">
        <v>19</v>
      </c>
    </row>
    <row r="5174" spans="1:11" x14ac:dyDescent="0.2">
      <c r="A5174">
        <v>5173</v>
      </c>
      <c r="B5174">
        <v>26</v>
      </c>
      <c r="C5174">
        <v>125</v>
      </c>
      <c r="D5174" t="s">
        <v>887</v>
      </c>
      <c r="E5174" t="s">
        <v>935</v>
      </c>
      <c r="F5174" t="s">
        <v>12</v>
      </c>
      <c r="G5174">
        <v>66383</v>
      </c>
      <c r="H5174">
        <v>68808</v>
      </c>
      <c r="I5174">
        <v>2425</v>
      </c>
      <c r="J5174">
        <v>3.59</v>
      </c>
      <c r="K5174" t="s">
        <v>13</v>
      </c>
    </row>
    <row r="5175" spans="1:11" x14ac:dyDescent="0.2">
      <c r="A5175">
        <v>5174</v>
      </c>
      <c r="B5175">
        <v>26</v>
      </c>
      <c r="C5175">
        <v>125</v>
      </c>
      <c r="D5175" t="s">
        <v>887</v>
      </c>
      <c r="E5175" t="s">
        <v>935</v>
      </c>
      <c r="F5175" t="s">
        <v>14</v>
      </c>
      <c r="G5175">
        <v>72837</v>
      </c>
      <c r="H5175">
        <v>77341</v>
      </c>
      <c r="I5175">
        <v>4504</v>
      </c>
      <c r="J5175">
        <v>6</v>
      </c>
      <c r="K5175" t="s">
        <v>13</v>
      </c>
    </row>
    <row r="5176" spans="1:11" x14ac:dyDescent="0.2">
      <c r="A5176">
        <v>5175</v>
      </c>
      <c r="B5176">
        <v>26</v>
      </c>
      <c r="C5176">
        <v>125</v>
      </c>
      <c r="D5176" t="s">
        <v>887</v>
      </c>
      <c r="E5176" t="s">
        <v>935</v>
      </c>
      <c r="F5176" t="s">
        <v>15</v>
      </c>
      <c r="G5176">
        <v>481</v>
      </c>
      <c r="H5176">
        <v>325</v>
      </c>
      <c r="I5176">
        <v>-156</v>
      </c>
      <c r="J5176">
        <v>-38.71</v>
      </c>
      <c r="K5176" t="s">
        <v>19</v>
      </c>
    </row>
    <row r="5177" spans="1:11" x14ac:dyDescent="0.2">
      <c r="A5177">
        <v>5176</v>
      </c>
      <c r="B5177">
        <v>26</v>
      </c>
      <c r="C5177">
        <v>125</v>
      </c>
      <c r="D5177" t="s">
        <v>887</v>
      </c>
      <c r="E5177" t="s">
        <v>935</v>
      </c>
      <c r="F5177" t="s">
        <v>16</v>
      </c>
      <c r="G5177">
        <v>1203</v>
      </c>
      <c r="H5177">
        <v>1227</v>
      </c>
      <c r="I5177">
        <v>24</v>
      </c>
      <c r="J5177">
        <v>1.98</v>
      </c>
      <c r="K5177" t="s">
        <v>13</v>
      </c>
    </row>
    <row r="5178" spans="1:11" x14ac:dyDescent="0.2">
      <c r="A5178">
        <v>5177</v>
      </c>
      <c r="B5178">
        <v>26</v>
      </c>
      <c r="C5178">
        <v>127</v>
      </c>
      <c r="D5178" t="s">
        <v>887</v>
      </c>
      <c r="E5178" t="s">
        <v>936</v>
      </c>
      <c r="F5178" t="s">
        <v>12</v>
      </c>
      <c r="G5178">
        <v>106</v>
      </c>
      <c r="H5178">
        <v>83</v>
      </c>
      <c r="I5178">
        <v>-23</v>
      </c>
      <c r="J5178">
        <v>-24.34</v>
      </c>
      <c r="K5178" t="s">
        <v>19</v>
      </c>
    </row>
    <row r="5179" spans="1:11" x14ac:dyDescent="0.2">
      <c r="A5179">
        <v>5178</v>
      </c>
      <c r="B5179">
        <v>26</v>
      </c>
      <c r="C5179">
        <v>127</v>
      </c>
      <c r="D5179" t="s">
        <v>887</v>
      </c>
      <c r="E5179" t="s">
        <v>936</v>
      </c>
      <c r="F5179" t="s">
        <v>14</v>
      </c>
      <c r="G5179">
        <v>154</v>
      </c>
      <c r="H5179">
        <v>120</v>
      </c>
      <c r="I5179">
        <v>-34</v>
      </c>
      <c r="J5179">
        <v>-24.82</v>
      </c>
      <c r="K5179" t="s">
        <v>19</v>
      </c>
    </row>
    <row r="5180" spans="1:11" x14ac:dyDescent="0.2">
      <c r="A5180">
        <v>5179</v>
      </c>
      <c r="B5180">
        <v>26</v>
      </c>
      <c r="C5180">
        <v>127</v>
      </c>
      <c r="D5180" t="s">
        <v>887</v>
      </c>
      <c r="E5180" t="s">
        <v>936</v>
      </c>
      <c r="F5180" t="s">
        <v>15</v>
      </c>
      <c r="G5180">
        <v>21</v>
      </c>
      <c r="H5180">
        <v>9</v>
      </c>
      <c r="I5180">
        <v>-12</v>
      </c>
      <c r="J5180">
        <v>-80</v>
      </c>
      <c r="K5180" t="s">
        <v>19</v>
      </c>
    </row>
    <row r="5181" spans="1:11" x14ac:dyDescent="0.2">
      <c r="A5181">
        <v>5180</v>
      </c>
      <c r="B5181">
        <v>26</v>
      </c>
      <c r="C5181">
        <v>127</v>
      </c>
      <c r="D5181" t="s">
        <v>887</v>
      </c>
      <c r="E5181" t="s">
        <v>936</v>
      </c>
      <c r="F5181" t="s">
        <v>16</v>
      </c>
      <c r="G5181">
        <v>36</v>
      </c>
      <c r="H5181">
        <v>19</v>
      </c>
      <c r="I5181">
        <v>-17</v>
      </c>
      <c r="J5181">
        <v>-61.82</v>
      </c>
      <c r="K5181" t="s">
        <v>19</v>
      </c>
    </row>
    <row r="5182" spans="1:11" x14ac:dyDescent="0.2">
      <c r="A5182">
        <v>5181</v>
      </c>
      <c r="B5182">
        <v>26</v>
      </c>
      <c r="C5182">
        <v>129</v>
      </c>
      <c r="D5182" t="s">
        <v>887</v>
      </c>
      <c r="E5182" t="s">
        <v>937</v>
      </c>
      <c r="F5182" t="s">
        <v>12</v>
      </c>
      <c r="G5182">
        <v>86</v>
      </c>
      <c r="H5182">
        <v>77</v>
      </c>
      <c r="I5182">
        <v>-9</v>
      </c>
      <c r="J5182">
        <v>-11.04</v>
      </c>
      <c r="K5182" t="s">
        <v>19</v>
      </c>
    </row>
    <row r="5183" spans="1:11" x14ac:dyDescent="0.2">
      <c r="A5183">
        <v>5182</v>
      </c>
      <c r="B5183">
        <v>26</v>
      </c>
      <c r="C5183">
        <v>129</v>
      </c>
      <c r="D5183" t="s">
        <v>887</v>
      </c>
      <c r="E5183" t="s">
        <v>937</v>
      </c>
      <c r="F5183" t="s">
        <v>14</v>
      </c>
      <c r="G5183">
        <v>111</v>
      </c>
      <c r="H5183">
        <v>111</v>
      </c>
      <c r="I5183">
        <v>0</v>
      </c>
      <c r="J5183">
        <v>0</v>
      </c>
      <c r="K5183" t="s">
        <v>29</v>
      </c>
    </row>
    <row r="5184" spans="1:11" x14ac:dyDescent="0.2">
      <c r="A5184">
        <v>5183</v>
      </c>
      <c r="B5184">
        <v>26</v>
      </c>
      <c r="C5184">
        <v>129</v>
      </c>
      <c r="D5184" t="s">
        <v>887</v>
      </c>
      <c r="E5184" t="s">
        <v>937</v>
      </c>
      <c r="F5184" t="s">
        <v>15</v>
      </c>
      <c r="G5184">
        <v>9</v>
      </c>
      <c r="H5184">
        <v>7</v>
      </c>
      <c r="I5184">
        <v>-2</v>
      </c>
      <c r="J5184">
        <v>-25</v>
      </c>
      <c r="K5184" t="s">
        <v>19</v>
      </c>
    </row>
    <row r="5185" spans="1:11" x14ac:dyDescent="0.2">
      <c r="A5185">
        <v>5184</v>
      </c>
      <c r="B5185">
        <v>26</v>
      </c>
      <c r="C5185">
        <v>129</v>
      </c>
      <c r="D5185" t="s">
        <v>887</v>
      </c>
      <c r="E5185" t="s">
        <v>937</v>
      </c>
      <c r="F5185" t="s">
        <v>16</v>
      </c>
      <c r="G5185">
        <v>18</v>
      </c>
      <c r="H5185">
        <v>16</v>
      </c>
      <c r="I5185">
        <v>-2</v>
      </c>
      <c r="J5185">
        <v>-11.76</v>
      </c>
      <c r="K5185" t="s">
        <v>19</v>
      </c>
    </row>
    <row r="5186" spans="1:11" x14ac:dyDescent="0.2">
      <c r="A5186">
        <v>5185</v>
      </c>
      <c r="B5186">
        <v>26</v>
      </c>
      <c r="C5186">
        <v>131</v>
      </c>
      <c r="D5186" t="s">
        <v>887</v>
      </c>
      <c r="E5186" t="s">
        <v>938</v>
      </c>
      <c r="F5186" t="s">
        <v>12</v>
      </c>
      <c r="G5186">
        <v>24</v>
      </c>
      <c r="H5186">
        <v>12</v>
      </c>
      <c r="I5186">
        <v>-12</v>
      </c>
      <c r="J5186">
        <v>-66.67</v>
      </c>
      <c r="K5186" t="s">
        <v>19</v>
      </c>
    </row>
    <row r="5187" spans="1:11" x14ac:dyDescent="0.2">
      <c r="A5187">
        <v>5186</v>
      </c>
      <c r="B5187">
        <v>26</v>
      </c>
      <c r="C5187">
        <v>131</v>
      </c>
      <c r="D5187" t="s">
        <v>887</v>
      </c>
      <c r="E5187" t="s">
        <v>938</v>
      </c>
      <c r="F5187" t="s">
        <v>14</v>
      </c>
      <c r="G5187">
        <v>31</v>
      </c>
      <c r="H5187">
        <v>25</v>
      </c>
      <c r="I5187">
        <v>-6</v>
      </c>
      <c r="J5187">
        <v>-21.43</v>
      </c>
      <c r="K5187" t="s">
        <v>19</v>
      </c>
    </row>
    <row r="5188" spans="1:11" x14ac:dyDescent="0.2">
      <c r="A5188">
        <v>5187</v>
      </c>
      <c r="B5188">
        <v>26</v>
      </c>
      <c r="C5188">
        <v>131</v>
      </c>
      <c r="D5188" t="s">
        <v>887</v>
      </c>
      <c r="E5188" t="s">
        <v>938</v>
      </c>
      <c r="F5188" t="s">
        <v>15</v>
      </c>
      <c r="G5188">
        <v>3</v>
      </c>
      <c r="H5188">
        <v>1</v>
      </c>
      <c r="I5188">
        <v>-2</v>
      </c>
      <c r="J5188">
        <v>-100</v>
      </c>
      <c r="K5188" t="s">
        <v>19</v>
      </c>
    </row>
    <row r="5189" spans="1:11" x14ac:dyDescent="0.2">
      <c r="A5189">
        <v>5188</v>
      </c>
      <c r="B5189">
        <v>26</v>
      </c>
      <c r="C5189">
        <v>131</v>
      </c>
      <c r="D5189" t="s">
        <v>887</v>
      </c>
      <c r="E5189" t="s">
        <v>938</v>
      </c>
      <c r="F5189" t="s">
        <v>16</v>
      </c>
      <c r="G5189">
        <v>6</v>
      </c>
      <c r="H5189">
        <v>2</v>
      </c>
      <c r="I5189">
        <v>-4</v>
      </c>
      <c r="J5189">
        <v>-100</v>
      </c>
      <c r="K5189" t="s">
        <v>19</v>
      </c>
    </row>
    <row r="5190" spans="1:11" x14ac:dyDescent="0.2">
      <c r="A5190">
        <v>5189</v>
      </c>
      <c r="B5190">
        <v>26</v>
      </c>
      <c r="C5190">
        <v>133</v>
      </c>
      <c r="D5190" t="s">
        <v>887</v>
      </c>
      <c r="E5190" t="s">
        <v>351</v>
      </c>
      <c r="F5190" t="s">
        <v>12</v>
      </c>
      <c r="G5190">
        <v>85</v>
      </c>
      <c r="H5190">
        <v>49</v>
      </c>
      <c r="I5190">
        <v>-36</v>
      </c>
      <c r="J5190">
        <v>-53.73</v>
      </c>
      <c r="K5190" t="s">
        <v>19</v>
      </c>
    </row>
    <row r="5191" spans="1:11" x14ac:dyDescent="0.2">
      <c r="A5191">
        <v>5190</v>
      </c>
      <c r="B5191">
        <v>26</v>
      </c>
      <c r="C5191">
        <v>133</v>
      </c>
      <c r="D5191" t="s">
        <v>887</v>
      </c>
      <c r="E5191" t="s">
        <v>351</v>
      </c>
      <c r="F5191" t="s">
        <v>14</v>
      </c>
      <c r="G5191">
        <v>118</v>
      </c>
      <c r="H5191">
        <v>93</v>
      </c>
      <c r="I5191">
        <v>-25</v>
      </c>
      <c r="J5191">
        <v>-23.7</v>
      </c>
      <c r="K5191" t="s">
        <v>19</v>
      </c>
    </row>
    <row r="5192" spans="1:11" x14ac:dyDescent="0.2">
      <c r="A5192">
        <v>5191</v>
      </c>
      <c r="B5192">
        <v>26</v>
      </c>
      <c r="C5192">
        <v>133</v>
      </c>
      <c r="D5192" t="s">
        <v>887</v>
      </c>
      <c r="E5192" t="s">
        <v>351</v>
      </c>
      <c r="F5192" t="s">
        <v>15</v>
      </c>
      <c r="G5192">
        <v>81</v>
      </c>
      <c r="H5192">
        <v>6</v>
      </c>
      <c r="I5192">
        <v>-75</v>
      </c>
      <c r="J5192">
        <v>-172.41</v>
      </c>
      <c r="K5192" t="s">
        <v>19</v>
      </c>
    </row>
    <row r="5193" spans="1:11" x14ac:dyDescent="0.2">
      <c r="A5193">
        <v>5192</v>
      </c>
      <c r="B5193">
        <v>26</v>
      </c>
      <c r="C5193">
        <v>133</v>
      </c>
      <c r="D5193" t="s">
        <v>887</v>
      </c>
      <c r="E5193" t="s">
        <v>351</v>
      </c>
      <c r="F5193" t="s">
        <v>16</v>
      </c>
      <c r="G5193">
        <v>87</v>
      </c>
      <c r="H5193">
        <v>17</v>
      </c>
      <c r="I5193">
        <v>-70</v>
      </c>
      <c r="J5193">
        <v>-134.62</v>
      </c>
      <c r="K5193" t="s">
        <v>19</v>
      </c>
    </row>
    <row r="5194" spans="1:11" x14ac:dyDescent="0.2">
      <c r="A5194">
        <v>5193</v>
      </c>
      <c r="B5194">
        <v>26</v>
      </c>
      <c r="C5194">
        <v>135</v>
      </c>
      <c r="D5194" t="s">
        <v>887</v>
      </c>
      <c r="E5194" t="s">
        <v>939</v>
      </c>
      <c r="F5194" t="s">
        <v>12</v>
      </c>
      <c r="G5194">
        <v>14</v>
      </c>
      <c r="H5194">
        <v>8</v>
      </c>
      <c r="I5194">
        <v>-6</v>
      </c>
      <c r="J5194">
        <v>-54.55</v>
      </c>
      <c r="K5194" t="s">
        <v>19</v>
      </c>
    </row>
    <row r="5195" spans="1:11" x14ac:dyDescent="0.2">
      <c r="A5195">
        <v>5194</v>
      </c>
      <c r="B5195">
        <v>26</v>
      </c>
      <c r="C5195">
        <v>135</v>
      </c>
      <c r="D5195" t="s">
        <v>887</v>
      </c>
      <c r="E5195" t="s">
        <v>939</v>
      </c>
      <c r="F5195" t="s">
        <v>14</v>
      </c>
      <c r="G5195">
        <v>32</v>
      </c>
      <c r="H5195">
        <v>15</v>
      </c>
      <c r="I5195">
        <v>-17</v>
      </c>
      <c r="J5195">
        <v>-72.34</v>
      </c>
      <c r="K5195" t="s">
        <v>19</v>
      </c>
    </row>
    <row r="5196" spans="1:11" x14ac:dyDescent="0.2">
      <c r="A5196">
        <v>5195</v>
      </c>
      <c r="B5196">
        <v>26</v>
      </c>
      <c r="C5196">
        <v>135</v>
      </c>
      <c r="D5196" t="s">
        <v>887</v>
      </c>
      <c r="E5196" t="s">
        <v>939</v>
      </c>
      <c r="F5196" t="s">
        <v>15</v>
      </c>
      <c r="G5196">
        <v>1</v>
      </c>
      <c r="H5196">
        <v>4</v>
      </c>
      <c r="I5196">
        <v>3</v>
      </c>
      <c r="J5196">
        <v>120</v>
      </c>
      <c r="K5196" t="s">
        <v>13</v>
      </c>
    </row>
    <row r="5197" spans="1:11" x14ac:dyDescent="0.2">
      <c r="A5197">
        <v>5196</v>
      </c>
      <c r="B5197">
        <v>26</v>
      </c>
      <c r="C5197">
        <v>135</v>
      </c>
      <c r="D5197" t="s">
        <v>887</v>
      </c>
      <c r="E5197" t="s">
        <v>939</v>
      </c>
      <c r="F5197" t="s">
        <v>16</v>
      </c>
      <c r="G5197">
        <v>6</v>
      </c>
      <c r="H5197">
        <v>7</v>
      </c>
      <c r="I5197">
        <v>1</v>
      </c>
      <c r="J5197">
        <v>15.38</v>
      </c>
      <c r="K5197" t="s">
        <v>13</v>
      </c>
    </row>
    <row r="5198" spans="1:11" x14ac:dyDescent="0.2">
      <c r="A5198">
        <v>5197</v>
      </c>
      <c r="B5198">
        <v>26</v>
      </c>
      <c r="C5198">
        <v>137</v>
      </c>
      <c r="D5198" t="s">
        <v>887</v>
      </c>
      <c r="E5198" t="s">
        <v>940</v>
      </c>
      <c r="F5198" t="s">
        <v>12</v>
      </c>
      <c r="G5198">
        <v>180</v>
      </c>
      <c r="H5198">
        <v>95</v>
      </c>
      <c r="I5198">
        <v>-85</v>
      </c>
      <c r="J5198">
        <v>-61.82</v>
      </c>
      <c r="K5198" t="s">
        <v>19</v>
      </c>
    </row>
    <row r="5199" spans="1:11" x14ac:dyDescent="0.2">
      <c r="A5199">
        <v>5198</v>
      </c>
      <c r="B5199">
        <v>26</v>
      </c>
      <c r="C5199">
        <v>137</v>
      </c>
      <c r="D5199" t="s">
        <v>887</v>
      </c>
      <c r="E5199" t="s">
        <v>940</v>
      </c>
      <c r="F5199" t="s">
        <v>14</v>
      </c>
      <c r="G5199">
        <v>219</v>
      </c>
      <c r="H5199">
        <v>141</v>
      </c>
      <c r="I5199">
        <v>-78</v>
      </c>
      <c r="J5199">
        <v>-43.33</v>
      </c>
      <c r="K5199" t="s">
        <v>19</v>
      </c>
    </row>
    <row r="5200" spans="1:11" x14ac:dyDescent="0.2">
      <c r="A5200">
        <v>5199</v>
      </c>
      <c r="B5200">
        <v>26</v>
      </c>
      <c r="C5200">
        <v>137</v>
      </c>
      <c r="D5200" t="s">
        <v>887</v>
      </c>
      <c r="E5200" t="s">
        <v>940</v>
      </c>
      <c r="F5200" t="s">
        <v>15</v>
      </c>
      <c r="G5200">
        <v>10</v>
      </c>
      <c r="H5200">
        <v>11</v>
      </c>
      <c r="I5200">
        <v>1</v>
      </c>
      <c r="J5200">
        <v>9.52</v>
      </c>
      <c r="K5200" t="s">
        <v>13</v>
      </c>
    </row>
    <row r="5201" spans="1:11" x14ac:dyDescent="0.2">
      <c r="A5201">
        <v>5200</v>
      </c>
      <c r="B5201">
        <v>26</v>
      </c>
      <c r="C5201">
        <v>137</v>
      </c>
      <c r="D5201" t="s">
        <v>887</v>
      </c>
      <c r="E5201" t="s">
        <v>940</v>
      </c>
      <c r="F5201" t="s">
        <v>16</v>
      </c>
      <c r="G5201">
        <v>15</v>
      </c>
      <c r="H5201">
        <v>11</v>
      </c>
      <c r="I5201">
        <v>-4</v>
      </c>
      <c r="J5201">
        <v>-30.77</v>
      </c>
      <c r="K5201" t="s">
        <v>19</v>
      </c>
    </row>
    <row r="5202" spans="1:11" x14ac:dyDescent="0.2">
      <c r="A5202">
        <v>5201</v>
      </c>
      <c r="B5202">
        <v>26</v>
      </c>
      <c r="C5202">
        <v>139</v>
      </c>
      <c r="D5202" t="s">
        <v>887</v>
      </c>
      <c r="E5202" t="s">
        <v>700</v>
      </c>
      <c r="F5202" t="s">
        <v>12</v>
      </c>
      <c r="G5202">
        <v>6502</v>
      </c>
      <c r="H5202">
        <v>7020</v>
      </c>
      <c r="I5202">
        <v>518</v>
      </c>
      <c r="J5202">
        <v>7.66</v>
      </c>
      <c r="K5202" t="s">
        <v>13</v>
      </c>
    </row>
    <row r="5203" spans="1:11" x14ac:dyDescent="0.2">
      <c r="A5203">
        <v>5202</v>
      </c>
      <c r="B5203">
        <v>26</v>
      </c>
      <c r="C5203">
        <v>139</v>
      </c>
      <c r="D5203" t="s">
        <v>887</v>
      </c>
      <c r="E5203" t="s">
        <v>700</v>
      </c>
      <c r="F5203" t="s">
        <v>14</v>
      </c>
      <c r="G5203">
        <v>7532</v>
      </c>
      <c r="H5203">
        <v>8356</v>
      </c>
      <c r="I5203">
        <v>824</v>
      </c>
      <c r="J5203">
        <v>10.37</v>
      </c>
      <c r="K5203" t="s">
        <v>13</v>
      </c>
    </row>
    <row r="5204" spans="1:11" x14ac:dyDescent="0.2">
      <c r="A5204">
        <v>5203</v>
      </c>
      <c r="B5204">
        <v>26</v>
      </c>
      <c r="C5204">
        <v>139</v>
      </c>
      <c r="D5204" t="s">
        <v>887</v>
      </c>
      <c r="E5204" t="s">
        <v>700</v>
      </c>
      <c r="F5204" t="s">
        <v>15</v>
      </c>
      <c r="G5204">
        <v>106</v>
      </c>
      <c r="H5204">
        <v>108</v>
      </c>
      <c r="I5204">
        <v>2</v>
      </c>
      <c r="J5204">
        <v>1.87</v>
      </c>
      <c r="K5204" t="s">
        <v>13</v>
      </c>
    </row>
    <row r="5205" spans="1:11" x14ac:dyDescent="0.2">
      <c r="A5205">
        <v>5204</v>
      </c>
      <c r="B5205">
        <v>26</v>
      </c>
      <c r="C5205">
        <v>139</v>
      </c>
      <c r="D5205" t="s">
        <v>887</v>
      </c>
      <c r="E5205" t="s">
        <v>700</v>
      </c>
      <c r="F5205" t="s">
        <v>16</v>
      </c>
      <c r="G5205">
        <v>263</v>
      </c>
      <c r="H5205">
        <v>264</v>
      </c>
      <c r="I5205">
        <v>1</v>
      </c>
      <c r="J5205">
        <v>0.38</v>
      </c>
      <c r="K5205" t="s">
        <v>13</v>
      </c>
    </row>
    <row r="5206" spans="1:11" x14ac:dyDescent="0.2">
      <c r="A5206">
        <v>5205</v>
      </c>
      <c r="B5206">
        <v>26</v>
      </c>
      <c r="C5206">
        <v>141</v>
      </c>
      <c r="D5206" t="s">
        <v>887</v>
      </c>
      <c r="E5206" t="s">
        <v>941</v>
      </c>
      <c r="F5206" t="s">
        <v>12</v>
      </c>
      <c r="G5206">
        <v>35</v>
      </c>
      <c r="H5206">
        <v>47</v>
      </c>
      <c r="I5206">
        <v>12</v>
      </c>
      <c r="J5206">
        <v>29.27</v>
      </c>
      <c r="K5206" t="s">
        <v>13</v>
      </c>
    </row>
    <row r="5207" spans="1:11" x14ac:dyDescent="0.2">
      <c r="A5207">
        <v>5206</v>
      </c>
      <c r="B5207">
        <v>26</v>
      </c>
      <c r="C5207">
        <v>141</v>
      </c>
      <c r="D5207" t="s">
        <v>887</v>
      </c>
      <c r="E5207" t="s">
        <v>941</v>
      </c>
      <c r="F5207" t="s">
        <v>14</v>
      </c>
      <c r="G5207">
        <v>53</v>
      </c>
      <c r="H5207">
        <v>59</v>
      </c>
      <c r="I5207">
        <v>6</v>
      </c>
      <c r="J5207">
        <v>10.71</v>
      </c>
      <c r="K5207" t="s">
        <v>13</v>
      </c>
    </row>
    <row r="5208" spans="1:11" x14ac:dyDescent="0.2">
      <c r="A5208">
        <v>5207</v>
      </c>
      <c r="B5208">
        <v>26</v>
      </c>
      <c r="C5208">
        <v>141</v>
      </c>
      <c r="D5208" t="s">
        <v>887</v>
      </c>
      <c r="E5208" t="s">
        <v>941</v>
      </c>
      <c r="F5208" t="s">
        <v>15</v>
      </c>
      <c r="G5208">
        <v>1</v>
      </c>
      <c r="H5208">
        <v>2</v>
      </c>
      <c r="I5208">
        <v>1</v>
      </c>
      <c r="J5208">
        <v>66.67</v>
      </c>
      <c r="K5208" t="s">
        <v>13</v>
      </c>
    </row>
    <row r="5209" spans="1:11" x14ac:dyDescent="0.2">
      <c r="A5209">
        <v>5208</v>
      </c>
      <c r="B5209">
        <v>26</v>
      </c>
      <c r="C5209">
        <v>141</v>
      </c>
      <c r="D5209" t="s">
        <v>887</v>
      </c>
      <c r="E5209" t="s">
        <v>941</v>
      </c>
      <c r="F5209" t="s">
        <v>16</v>
      </c>
      <c r="G5209">
        <v>3</v>
      </c>
      <c r="H5209">
        <v>7</v>
      </c>
      <c r="I5209">
        <v>4</v>
      </c>
      <c r="J5209">
        <v>80</v>
      </c>
      <c r="K5209" t="s">
        <v>13</v>
      </c>
    </row>
    <row r="5210" spans="1:11" x14ac:dyDescent="0.2">
      <c r="A5210">
        <v>5209</v>
      </c>
      <c r="B5210">
        <v>26</v>
      </c>
      <c r="C5210">
        <v>143</v>
      </c>
      <c r="D5210" t="s">
        <v>887</v>
      </c>
      <c r="E5210" t="s">
        <v>942</v>
      </c>
      <c r="F5210" t="s">
        <v>12</v>
      </c>
      <c r="G5210">
        <v>92</v>
      </c>
      <c r="H5210">
        <v>74</v>
      </c>
      <c r="I5210">
        <v>-18</v>
      </c>
      <c r="J5210">
        <v>-21.69</v>
      </c>
      <c r="K5210" t="s">
        <v>19</v>
      </c>
    </row>
    <row r="5211" spans="1:11" x14ac:dyDescent="0.2">
      <c r="A5211">
        <v>5210</v>
      </c>
      <c r="B5211">
        <v>26</v>
      </c>
      <c r="C5211">
        <v>143</v>
      </c>
      <c r="D5211" t="s">
        <v>887</v>
      </c>
      <c r="E5211" t="s">
        <v>942</v>
      </c>
      <c r="F5211" t="s">
        <v>14</v>
      </c>
      <c r="G5211">
        <v>124</v>
      </c>
      <c r="H5211">
        <v>107</v>
      </c>
      <c r="I5211">
        <v>-17</v>
      </c>
      <c r="J5211">
        <v>-14.72</v>
      </c>
      <c r="K5211" t="s">
        <v>19</v>
      </c>
    </row>
    <row r="5212" spans="1:11" x14ac:dyDescent="0.2">
      <c r="A5212">
        <v>5211</v>
      </c>
      <c r="B5212">
        <v>26</v>
      </c>
      <c r="C5212">
        <v>143</v>
      </c>
      <c r="D5212" t="s">
        <v>887</v>
      </c>
      <c r="E5212" t="s">
        <v>942</v>
      </c>
      <c r="F5212" t="s">
        <v>15</v>
      </c>
      <c r="G5212">
        <v>8</v>
      </c>
      <c r="H5212">
        <v>3</v>
      </c>
      <c r="I5212">
        <v>-5</v>
      </c>
      <c r="J5212">
        <v>-90.91</v>
      </c>
      <c r="K5212" t="s">
        <v>19</v>
      </c>
    </row>
    <row r="5213" spans="1:11" x14ac:dyDescent="0.2">
      <c r="A5213">
        <v>5212</v>
      </c>
      <c r="B5213">
        <v>26</v>
      </c>
      <c r="C5213">
        <v>143</v>
      </c>
      <c r="D5213" t="s">
        <v>887</v>
      </c>
      <c r="E5213" t="s">
        <v>942</v>
      </c>
      <c r="F5213" t="s">
        <v>16</v>
      </c>
      <c r="G5213">
        <v>18</v>
      </c>
      <c r="H5213">
        <v>11</v>
      </c>
      <c r="I5213">
        <v>-7</v>
      </c>
      <c r="J5213">
        <v>-48.28</v>
      </c>
      <c r="K5213" t="s">
        <v>19</v>
      </c>
    </row>
    <row r="5214" spans="1:11" x14ac:dyDescent="0.2">
      <c r="A5214">
        <v>5213</v>
      </c>
      <c r="B5214">
        <v>26</v>
      </c>
      <c r="C5214">
        <v>145</v>
      </c>
      <c r="D5214" t="s">
        <v>887</v>
      </c>
      <c r="E5214" t="s">
        <v>943</v>
      </c>
      <c r="F5214" t="s">
        <v>12</v>
      </c>
      <c r="G5214">
        <v>2207</v>
      </c>
      <c r="H5214">
        <v>2174</v>
      </c>
      <c r="I5214">
        <v>-33</v>
      </c>
      <c r="J5214">
        <v>-1.51</v>
      </c>
      <c r="K5214" t="s">
        <v>19</v>
      </c>
    </row>
    <row r="5215" spans="1:11" x14ac:dyDescent="0.2">
      <c r="A5215">
        <v>5214</v>
      </c>
      <c r="B5215">
        <v>26</v>
      </c>
      <c r="C5215">
        <v>145</v>
      </c>
      <c r="D5215" t="s">
        <v>887</v>
      </c>
      <c r="E5215" t="s">
        <v>943</v>
      </c>
      <c r="F5215" t="s">
        <v>14</v>
      </c>
      <c r="G5215">
        <v>2743</v>
      </c>
      <c r="H5215">
        <v>2674</v>
      </c>
      <c r="I5215">
        <v>-69</v>
      </c>
      <c r="J5215">
        <v>-2.5499999999999998</v>
      </c>
      <c r="K5215" t="s">
        <v>19</v>
      </c>
    </row>
    <row r="5216" spans="1:11" x14ac:dyDescent="0.2">
      <c r="A5216">
        <v>5215</v>
      </c>
      <c r="B5216">
        <v>26</v>
      </c>
      <c r="C5216">
        <v>145</v>
      </c>
      <c r="D5216" t="s">
        <v>887</v>
      </c>
      <c r="E5216" t="s">
        <v>943</v>
      </c>
      <c r="F5216" t="s">
        <v>15</v>
      </c>
      <c r="G5216">
        <v>71</v>
      </c>
      <c r="H5216">
        <v>99</v>
      </c>
      <c r="I5216">
        <v>28</v>
      </c>
      <c r="J5216">
        <v>32.94</v>
      </c>
      <c r="K5216" t="s">
        <v>13</v>
      </c>
    </row>
    <row r="5217" spans="1:11" x14ac:dyDescent="0.2">
      <c r="A5217">
        <v>5216</v>
      </c>
      <c r="B5217">
        <v>26</v>
      </c>
      <c r="C5217">
        <v>145</v>
      </c>
      <c r="D5217" t="s">
        <v>887</v>
      </c>
      <c r="E5217" t="s">
        <v>943</v>
      </c>
      <c r="F5217" t="s">
        <v>16</v>
      </c>
      <c r="G5217">
        <v>212</v>
      </c>
      <c r="H5217">
        <v>199</v>
      </c>
      <c r="I5217">
        <v>-13</v>
      </c>
      <c r="J5217">
        <v>-6.33</v>
      </c>
      <c r="K5217" t="s">
        <v>19</v>
      </c>
    </row>
    <row r="5218" spans="1:11" x14ac:dyDescent="0.2">
      <c r="A5218">
        <v>5217</v>
      </c>
      <c r="B5218">
        <v>26</v>
      </c>
      <c r="C5218">
        <v>147</v>
      </c>
      <c r="D5218" t="s">
        <v>887</v>
      </c>
      <c r="E5218" t="s">
        <v>75</v>
      </c>
      <c r="F5218" t="s">
        <v>12</v>
      </c>
      <c r="G5218">
        <v>941</v>
      </c>
      <c r="H5218">
        <v>815</v>
      </c>
      <c r="I5218">
        <v>-126</v>
      </c>
      <c r="J5218">
        <v>-14.35</v>
      </c>
      <c r="K5218" t="s">
        <v>19</v>
      </c>
    </row>
    <row r="5219" spans="1:11" x14ac:dyDescent="0.2">
      <c r="A5219">
        <v>5218</v>
      </c>
      <c r="B5219">
        <v>26</v>
      </c>
      <c r="C5219">
        <v>147</v>
      </c>
      <c r="D5219" t="s">
        <v>887</v>
      </c>
      <c r="E5219" t="s">
        <v>75</v>
      </c>
      <c r="F5219" t="s">
        <v>14</v>
      </c>
      <c r="G5219">
        <v>1324</v>
      </c>
      <c r="H5219">
        <v>1222</v>
      </c>
      <c r="I5219">
        <v>-102</v>
      </c>
      <c r="J5219">
        <v>-8.01</v>
      </c>
      <c r="K5219" t="s">
        <v>19</v>
      </c>
    </row>
    <row r="5220" spans="1:11" x14ac:dyDescent="0.2">
      <c r="A5220">
        <v>5219</v>
      </c>
      <c r="B5220">
        <v>26</v>
      </c>
      <c r="C5220">
        <v>147</v>
      </c>
      <c r="D5220" t="s">
        <v>887</v>
      </c>
      <c r="E5220" t="s">
        <v>75</v>
      </c>
      <c r="F5220" t="s">
        <v>15</v>
      </c>
      <c r="G5220">
        <v>44</v>
      </c>
      <c r="H5220">
        <v>40</v>
      </c>
      <c r="I5220">
        <v>-4</v>
      </c>
      <c r="J5220">
        <v>-9.52</v>
      </c>
      <c r="K5220" t="s">
        <v>19</v>
      </c>
    </row>
    <row r="5221" spans="1:11" x14ac:dyDescent="0.2">
      <c r="A5221">
        <v>5220</v>
      </c>
      <c r="B5221">
        <v>26</v>
      </c>
      <c r="C5221">
        <v>147</v>
      </c>
      <c r="D5221" t="s">
        <v>887</v>
      </c>
      <c r="E5221" t="s">
        <v>75</v>
      </c>
      <c r="F5221" t="s">
        <v>16</v>
      </c>
      <c r="G5221">
        <v>104</v>
      </c>
      <c r="H5221">
        <v>101</v>
      </c>
      <c r="I5221">
        <v>-3</v>
      </c>
      <c r="J5221">
        <v>-2.93</v>
      </c>
      <c r="K5221" t="s">
        <v>19</v>
      </c>
    </row>
    <row r="5222" spans="1:11" x14ac:dyDescent="0.2">
      <c r="A5222">
        <v>5221</v>
      </c>
      <c r="B5222">
        <v>26</v>
      </c>
      <c r="C5222">
        <v>149</v>
      </c>
      <c r="D5222" t="s">
        <v>887</v>
      </c>
      <c r="E5222" t="s">
        <v>598</v>
      </c>
      <c r="F5222" t="s">
        <v>12</v>
      </c>
      <c r="G5222">
        <v>427</v>
      </c>
      <c r="H5222">
        <v>433</v>
      </c>
      <c r="I5222">
        <v>6</v>
      </c>
      <c r="J5222">
        <v>1.4</v>
      </c>
      <c r="K5222" t="s">
        <v>13</v>
      </c>
    </row>
    <row r="5223" spans="1:11" x14ac:dyDescent="0.2">
      <c r="A5223">
        <v>5222</v>
      </c>
      <c r="B5223">
        <v>26</v>
      </c>
      <c r="C5223">
        <v>149</v>
      </c>
      <c r="D5223" t="s">
        <v>887</v>
      </c>
      <c r="E5223" t="s">
        <v>598</v>
      </c>
      <c r="F5223" t="s">
        <v>14</v>
      </c>
      <c r="G5223">
        <v>545</v>
      </c>
      <c r="H5223">
        <v>597</v>
      </c>
      <c r="I5223">
        <v>52</v>
      </c>
      <c r="J5223">
        <v>9.11</v>
      </c>
      <c r="K5223" t="s">
        <v>13</v>
      </c>
    </row>
    <row r="5224" spans="1:11" x14ac:dyDescent="0.2">
      <c r="A5224">
        <v>5223</v>
      </c>
      <c r="B5224">
        <v>26</v>
      </c>
      <c r="C5224">
        <v>149</v>
      </c>
      <c r="D5224" t="s">
        <v>887</v>
      </c>
      <c r="E5224" t="s">
        <v>598</v>
      </c>
      <c r="F5224" t="s">
        <v>15</v>
      </c>
      <c r="G5224">
        <v>23</v>
      </c>
      <c r="H5224">
        <v>7</v>
      </c>
      <c r="I5224">
        <v>-16</v>
      </c>
      <c r="J5224">
        <v>-106.67</v>
      </c>
      <c r="K5224" t="s">
        <v>19</v>
      </c>
    </row>
    <row r="5225" spans="1:11" x14ac:dyDescent="0.2">
      <c r="A5225">
        <v>5224</v>
      </c>
      <c r="B5225">
        <v>26</v>
      </c>
      <c r="C5225">
        <v>149</v>
      </c>
      <c r="D5225" t="s">
        <v>887</v>
      </c>
      <c r="E5225" t="s">
        <v>598</v>
      </c>
      <c r="F5225" t="s">
        <v>16</v>
      </c>
      <c r="G5225">
        <v>52</v>
      </c>
      <c r="H5225">
        <v>27</v>
      </c>
      <c r="I5225">
        <v>-25</v>
      </c>
      <c r="J5225">
        <v>-63.29</v>
      </c>
      <c r="K5225" t="s">
        <v>19</v>
      </c>
    </row>
    <row r="5226" spans="1:11" x14ac:dyDescent="0.2">
      <c r="A5226">
        <v>5225</v>
      </c>
      <c r="B5226">
        <v>26</v>
      </c>
      <c r="C5226">
        <v>151</v>
      </c>
      <c r="D5226" t="s">
        <v>887</v>
      </c>
      <c r="E5226" t="s">
        <v>944</v>
      </c>
      <c r="F5226" t="s">
        <v>12</v>
      </c>
      <c r="G5226">
        <v>157</v>
      </c>
      <c r="H5226">
        <v>148</v>
      </c>
      <c r="I5226">
        <v>-9</v>
      </c>
      <c r="J5226">
        <v>-5.9</v>
      </c>
      <c r="K5226" t="s">
        <v>19</v>
      </c>
    </row>
    <row r="5227" spans="1:11" x14ac:dyDescent="0.2">
      <c r="A5227">
        <v>5226</v>
      </c>
      <c r="B5227">
        <v>26</v>
      </c>
      <c r="C5227">
        <v>151</v>
      </c>
      <c r="D5227" t="s">
        <v>887</v>
      </c>
      <c r="E5227" t="s">
        <v>944</v>
      </c>
      <c r="F5227" t="s">
        <v>14</v>
      </c>
      <c r="G5227">
        <v>208</v>
      </c>
      <c r="H5227">
        <v>226</v>
      </c>
      <c r="I5227">
        <v>18</v>
      </c>
      <c r="J5227">
        <v>8.2899999999999991</v>
      </c>
      <c r="K5227" t="s">
        <v>13</v>
      </c>
    </row>
    <row r="5228" spans="1:11" x14ac:dyDescent="0.2">
      <c r="A5228">
        <v>5227</v>
      </c>
      <c r="B5228">
        <v>26</v>
      </c>
      <c r="C5228">
        <v>151</v>
      </c>
      <c r="D5228" t="s">
        <v>887</v>
      </c>
      <c r="E5228" t="s">
        <v>944</v>
      </c>
      <c r="F5228" t="s">
        <v>15</v>
      </c>
      <c r="G5228">
        <v>4</v>
      </c>
      <c r="H5228">
        <v>7</v>
      </c>
      <c r="I5228">
        <v>3</v>
      </c>
      <c r="J5228">
        <v>54.55</v>
      </c>
      <c r="K5228" t="s">
        <v>13</v>
      </c>
    </row>
    <row r="5229" spans="1:11" x14ac:dyDescent="0.2">
      <c r="A5229">
        <v>5228</v>
      </c>
      <c r="B5229">
        <v>26</v>
      </c>
      <c r="C5229">
        <v>151</v>
      </c>
      <c r="D5229" t="s">
        <v>887</v>
      </c>
      <c r="E5229" t="s">
        <v>944</v>
      </c>
      <c r="F5229" t="s">
        <v>16</v>
      </c>
      <c r="G5229">
        <v>18</v>
      </c>
      <c r="H5229">
        <v>13</v>
      </c>
      <c r="I5229">
        <v>-5</v>
      </c>
      <c r="J5229">
        <v>-32.26</v>
      </c>
      <c r="K5229" t="s">
        <v>19</v>
      </c>
    </row>
    <row r="5230" spans="1:11" x14ac:dyDescent="0.2">
      <c r="A5230">
        <v>5229</v>
      </c>
      <c r="B5230">
        <v>26</v>
      </c>
      <c r="C5230">
        <v>153</v>
      </c>
      <c r="D5230" t="s">
        <v>887</v>
      </c>
      <c r="E5230" t="s">
        <v>945</v>
      </c>
      <c r="F5230" t="s">
        <v>12</v>
      </c>
      <c r="G5230">
        <v>34</v>
      </c>
      <c r="H5230">
        <v>13</v>
      </c>
      <c r="I5230">
        <v>-21</v>
      </c>
      <c r="J5230">
        <v>-89.36</v>
      </c>
      <c r="K5230" t="s">
        <v>19</v>
      </c>
    </row>
    <row r="5231" spans="1:11" x14ac:dyDescent="0.2">
      <c r="A5231">
        <v>5230</v>
      </c>
      <c r="B5231">
        <v>26</v>
      </c>
      <c r="C5231">
        <v>153</v>
      </c>
      <c r="D5231" t="s">
        <v>887</v>
      </c>
      <c r="E5231" t="s">
        <v>945</v>
      </c>
      <c r="F5231" t="s">
        <v>14</v>
      </c>
      <c r="G5231">
        <v>61</v>
      </c>
      <c r="H5231">
        <v>28</v>
      </c>
      <c r="I5231">
        <v>-33</v>
      </c>
      <c r="J5231">
        <v>-74.16</v>
      </c>
      <c r="K5231" t="s">
        <v>19</v>
      </c>
    </row>
    <row r="5232" spans="1:11" x14ac:dyDescent="0.2">
      <c r="A5232">
        <v>5231</v>
      </c>
      <c r="B5232">
        <v>26</v>
      </c>
      <c r="C5232">
        <v>153</v>
      </c>
      <c r="D5232" t="s">
        <v>887</v>
      </c>
      <c r="E5232" t="s">
        <v>945</v>
      </c>
      <c r="F5232" t="s">
        <v>15</v>
      </c>
      <c r="G5232">
        <v>1</v>
      </c>
      <c r="H5232">
        <v>0</v>
      </c>
      <c r="I5232">
        <v>-1</v>
      </c>
      <c r="J5232">
        <v>-200</v>
      </c>
      <c r="K5232" t="s">
        <v>19</v>
      </c>
    </row>
    <row r="5233" spans="1:11" x14ac:dyDescent="0.2">
      <c r="A5233">
        <v>5232</v>
      </c>
      <c r="B5233">
        <v>26</v>
      </c>
      <c r="C5233">
        <v>153</v>
      </c>
      <c r="D5233" t="s">
        <v>887</v>
      </c>
      <c r="E5233" t="s">
        <v>945</v>
      </c>
      <c r="F5233" t="s">
        <v>16</v>
      </c>
      <c r="G5233">
        <v>2</v>
      </c>
      <c r="H5233">
        <v>4</v>
      </c>
      <c r="I5233">
        <v>2</v>
      </c>
      <c r="J5233">
        <v>66.67</v>
      </c>
      <c r="K5233" t="s">
        <v>13</v>
      </c>
    </row>
    <row r="5234" spans="1:11" x14ac:dyDescent="0.2">
      <c r="A5234">
        <v>5233</v>
      </c>
      <c r="B5234">
        <v>26</v>
      </c>
      <c r="C5234">
        <v>155</v>
      </c>
      <c r="D5234" t="s">
        <v>887</v>
      </c>
      <c r="E5234" t="s">
        <v>946</v>
      </c>
      <c r="F5234" t="s">
        <v>12</v>
      </c>
      <c r="G5234">
        <v>257</v>
      </c>
      <c r="H5234">
        <v>260</v>
      </c>
      <c r="I5234">
        <v>3</v>
      </c>
      <c r="J5234">
        <v>1.1599999999999999</v>
      </c>
      <c r="K5234" t="s">
        <v>13</v>
      </c>
    </row>
    <row r="5235" spans="1:11" x14ac:dyDescent="0.2">
      <c r="A5235">
        <v>5234</v>
      </c>
      <c r="B5235">
        <v>26</v>
      </c>
      <c r="C5235">
        <v>155</v>
      </c>
      <c r="D5235" t="s">
        <v>887</v>
      </c>
      <c r="E5235" t="s">
        <v>946</v>
      </c>
      <c r="F5235" t="s">
        <v>14</v>
      </c>
      <c r="G5235">
        <v>380</v>
      </c>
      <c r="H5235">
        <v>414</v>
      </c>
      <c r="I5235">
        <v>34</v>
      </c>
      <c r="J5235">
        <v>8.56</v>
      </c>
      <c r="K5235" t="s">
        <v>13</v>
      </c>
    </row>
    <row r="5236" spans="1:11" x14ac:dyDescent="0.2">
      <c r="A5236">
        <v>5235</v>
      </c>
      <c r="B5236">
        <v>26</v>
      </c>
      <c r="C5236">
        <v>155</v>
      </c>
      <c r="D5236" t="s">
        <v>887</v>
      </c>
      <c r="E5236" t="s">
        <v>946</v>
      </c>
      <c r="F5236" t="s">
        <v>15</v>
      </c>
      <c r="G5236">
        <v>20</v>
      </c>
      <c r="H5236">
        <v>39</v>
      </c>
      <c r="I5236">
        <v>19</v>
      </c>
      <c r="J5236">
        <v>64.41</v>
      </c>
      <c r="K5236" t="s">
        <v>13</v>
      </c>
    </row>
    <row r="5237" spans="1:11" x14ac:dyDescent="0.2">
      <c r="A5237">
        <v>5236</v>
      </c>
      <c r="B5237">
        <v>26</v>
      </c>
      <c r="C5237">
        <v>155</v>
      </c>
      <c r="D5237" t="s">
        <v>887</v>
      </c>
      <c r="E5237" t="s">
        <v>946</v>
      </c>
      <c r="F5237" t="s">
        <v>16</v>
      </c>
      <c r="G5237">
        <v>38</v>
      </c>
      <c r="H5237">
        <v>64</v>
      </c>
      <c r="I5237">
        <v>26</v>
      </c>
      <c r="J5237">
        <v>50.98</v>
      </c>
      <c r="K5237" t="s">
        <v>13</v>
      </c>
    </row>
    <row r="5238" spans="1:11" x14ac:dyDescent="0.2">
      <c r="A5238">
        <v>5237</v>
      </c>
      <c r="B5238">
        <v>26</v>
      </c>
      <c r="C5238">
        <v>157</v>
      </c>
      <c r="D5238" t="s">
        <v>887</v>
      </c>
      <c r="E5238" t="s">
        <v>947</v>
      </c>
      <c r="F5238" t="s">
        <v>12</v>
      </c>
      <c r="G5238">
        <v>232</v>
      </c>
      <c r="H5238">
        <v>163</v>
      </c>
      <c r="I5238">
        <v>-69</v>
      </c>
      <c r="J5238">
        <v>-34.94</v>
      </c>
      <c r="K5238" t="s">
        <v>19</v>
      </c>
    </row>
    <row r="5239" spans="1:11" x14ac:dyDescent="0.2">
      <c r="A5239">
        <v>5238</v>
      </c>
      <c r="B5239">
        <v>26</v>
      </c>
      <c r="C5239">
        <v>157</v>
      </c>
      <c r="D5239" t="s">
        <v>887</v>
      </c>
      <c r="E5239" t="s">
        <v>947</v>
      </c>
      <c r="F5239" t="s">
        <v>14</v>
      </c>
      <c r="G5239">
        <v>348</v>
      </c>
      <c r="H5239">
        <v>255</v>
      </c>
      <c r="I5239">
        <v>-93</v>
      </c>
      <c r="J5239">
        <v>-30.85</v>
      </c>
      <c r="K5239" t="s">
        <v>19</v>
      </c>
    </row>
    <row r="5240" spans="1:11" x14ac:dyDescent="0.2">
      <c r="A5240">
        <v>5239</v>
      </c>
      <c r="B5240">
        <v>26</v>
      </c>
      <c r="C5240">
        <v>157</v>
      </c>
      <c r="D5240" t="s">
        <v>887</v>
      </c>
      <c r="E5240" t="s">
        <v>947</v>
      </c>
      <c r="F5240" t="s">
        <v>15</v>
      </c>
      <c r="G5240">
        <v>16</v>
      </c>
      <c r="H5240">
        <v>21</v>
      </c>
      <c r="I5240">
        <v>5</v>
      </c>
      <c r="J5240">
        <v>27.03</v>
      </c>
      <c r="K5240" t="s">
        <v>13</v>
      </c>
    </row>
    <row r="5241" spans="1:11" x14ac:dyDescent="0.2">
      <c r="A5241">
        <v>5240</v>
      </c>
      <c r="B5241">
        <v>26</v>
      </c>
      <c r="C5241">
        <v>157</v>
      </c>
      <c r="D5241" t="s">
        <v>887</v>
      </c>
      <c r="E5241" t="s">
        <v>947</v>
      </c>
      <c r="F5241" t="s">
        <v>16</v>
      </c>
      <c r="G5241">
        <v>37</v>
      </c>
      <c r="H5241">
        <v>44</v>
      </c>
      <c r="I5241">
        <v>7</v>
      </c>
      <c r="J5241">
        <v>17.28</v>
      </c>
      <c r="K5241" t="s">
        <v>13</v>
      </c>
    </row>
    <row r="5242" spans="1:11" x14ac:dyDescent="0.2">
      <c r="A5242">
        <v>5241</v>
      </c>
      <c r="B5242">
        <v>26</v>
      </c>
      <c r="C5242">
        <v>159</v>
      </c>
      <c r="D5242" t="s">
        <v>887</v>
      </c>
      <c r="E5242" t="s">
        <v>185</v>
      </c>
      <c r="F5242" t="s">
        <v>12</v>
      </c>
      <c r="G5242">
        <v>410</v>
      </c>
      <c r="H5242">
        <v>342</v>
      </c>
      <c r="I5242">
        <v>-68</v>
      </c>
      <c r="J5242">
        <v>-18.09</v>
      </c>
      <c r="K5242" t="s">
        <v>19</v>
      </c>
    </row>
    <row r="5243" spans="1:11" x14ac:dyDescent="0.2">
      <c r="A5243">
        <v>5242</v>
      </c>
      <c r="B5243">
        <v>26</v>
      </c>
      <c r="C5243">
        <v>159</v>
      </c>
      <c r="D5243" t="s">
        <v>887</v>
      </c>
      <c r="E5243" t="s">
        <v>185</v>
      </c>
      <c r="F5243" t="s">
        <v>14</v>
      </c>
      <c r="G5243">
        <v>662</v>
      </c>
      <c r="H5243">
        <v>587</v>
      </c>
      <c r="I5243">
        <v>-75</v>
      </c>
      <c r="J5243">
        <v>-12.01</v>
      </c>
      <c r="K5243" t="s">
        <v>19</v>
      </c>
    </row>
    <row r="5244" spans="1:11" x14ac:dyDescent="0.2">
      <c r="A5244">
        <v>5243</v>
      </c>
      <c r="B5244">
        <v>26</v>
      </c>
      <c r="C5244">
        <v>159</v>
      </c>
      <c r="D5244" t="s">
        <v>887</v>
      </c>
      <c r="E5244" t="s">
        <v>185</v>
      </c>
      <c r="F5244" t="s">
        <v>15</v>
      </c>
      <c r="G5244">
        <v>19</v>
      </c>
      <c r="H5244">
        <v>24</v>
      </c>
      <c r="I5244">
        <v>5</v>
      </c>
      <c r="J5244">
        <v>23.26</v>
      </c>
      <c r="K5244" t="s">
        <v>13</v>
      </c>
    </row>
    <row r="5245" spans="1:11" x14ac:dyDescent="0.2">
      <c r="A5245">
        <v>5244</v>
      </c>
      <c r="B5245">
        <v>26</v>
      </c>
      <c r="C5245">
        <v>159</v>
      </c>
      <c r="D5245" t="s">
        <v>887</v>
      </c>
      <c r="E5245" t="s">
        <v>185</v>
      </c>
      <c r="F5245" t="s">
        <v>16</v>
      </c>
      <c r="G5245">
        <v>83</v>
      </c>
      <c r="H5245">
        <v>66</v>
      </c>
      <c r="I5245">
        <v>-17</v>
      </c>
      <c r="J5245">
        <v>-22.82</v>
      </c>
      <c r="K5245" t="s">
        <v>19</v>
      </c>
    </row>
    <row r="5246" spans="1:11" x14ac:dyDescent="0.2">
      <c r="A5246">
        <v>5245</v>
      </c>
      <c r="B5246">
        <v>26</v>
      </c>
      <c r="C5246">
        <v>161</v>
      </c>
      <c r="D5246" t="s">
        <v>887</v>
      </c>
      <c r="E5246" t="s">
        <v>948</v>
      </c>
      <c r="F5246" t="s">
        <v>12</v>
      </c>
      <c r="G5246">
        <v>27086</v>
      </c>
      <c r="H5246">
        <v>27459</v>
      </c>
      <c r="I5246">
        <v>373</v>
      </c>
      <c r="J5246">
        <v>1.37</v>
      </c>
      <c r="K5246" t="s">
        <v>13</v>
      </c>
    </row>
    <row r="5247" spans="1:11" x14ac:dyDescent="0.2">
      <c r="A5247">
        <v>5246</v>
      </c>
      <c r="B5247">
        <v>26</v>
      </c>
      <c r="C5247">
        <v>161</v>
      </c>
      <c r="D5247" t="s">
        <v>887</v>
      </c>
      <c r="E5247" t="s">
        <v>948</v>
      </c>
      <c r="F5247" t="s">
        <v>14</v>
      </c>
      <c r="G5247">
        <v>29695</v>
      </c>
      <c r="H5247">
        <v>31409</v>
      </c>
      <c r="I5247">
        <v>1714</v>
      </c>
      <c r="J5247">
        <v>5.61</v>
      </c>
      <c r="K5247" t="s">
        <v>13</v>
      </c>
    </row>
    <row r="5248" spans="1:11" x14ac:dyDescent="0.2">
      <c r="A5248">
        <v>5247</v>
      </c>
      <c r="B5248">
        <v>26</v>
      </c>
      <c r="C5248">
        <v>161</v>
      </c>
      <c r="D5248" t="s">
        <v>887</v>
      </c>
      <c r="E5248" t="s">
        <v>948</v>
      </c>
      <c r="F5248" t="s">
        <v>15</v>
      </c>
      <c r="G5248">
        <v>190</v>
      </c>
      <c r="H5248">
        <v>142</v>
      </c>
      <c r="I5248">
        <v>-48</v>
      </c>
      <c r="J5248">
        <v>-28.92</v>
      </c>
      <c r="K5248" t="s">
        <v>19</v>
      </c>
    </row>
    <row r="5249" spans="1:11" x14ac:dyDescent="0.2">
      <c r="A5249">
        <v>5248</v>
      </c>
      <c r="B5249">
        <v>26</v>
      </c>
      <c r="C5249">
        <v>161</v>
      </c>
      <c r="D5249" t="s">
        <v>887</v>
      </c>
      <c r="E5249" t="s">
        <v>948</v>
      </c>
      <c r="F5249" t="s">
        <v>16</v>
      </c>
      <c r="G5249">
        <v>485</v>
      </c>
      <c r="H5249">
        <v>479</v>
      </c>
      <c r="I5249">
        <v>-6</v>
      </c>
      <c r="J5249">
        <v>-1.24</v>
      </c>
      <c r="K5249" t="s">
        <v>19</v>
      </c>
    </row>
    <row r="5250" spans="1:11" x14ac:dyDescent="0.2">
      <c r="A5250">
        <v>5249</v>
      </c>
      <c r="B5250">
        <v>26</v>
      </c>
      <c r="C5250">
        <v>163</v>
      </c>
      <c r="D5250" t="s">
        <v>887</v>
      </c>
      <c r="E5250" t="s">
        <v>468</v>
      </c>
      <c r="F5250" t="s">
        <v>12</v>
      </c>
      <c r="G5250">
        <v>51053</v>
      </c>
      <c r="H5250">
        <v>46963</v>
      </c>
      <c r="I5250">
        <v>-4090</v>
      </c>
      <c r="J5250">
        <v>-8.35</v>
      </c>
      <c r="K5250" t="s">
        <v>19</v>
      </c>
    </row>
    <row r="5251" spans="1:11" x14ac:dyDescent="0.2">
      <c r="A5251">
        <v>5250</v>
      </c>
      <c r="B5251">
        <v>26</v>
      </c>
      <c r="C5251">
        <v>163</v>
      </c>
      <c r="D5251" t="s">
        <v>887</v>
      </c>
      <c r="E5251" t="s">
        <v>468</v>
      </c>
      <c r="F5251" t="s">
        <v>14</v>
      </c>
      <c r="G5251">
        <v>59766</v>
      </c>
      <c r="H5251">
        <v>58217</v>
      </c>
      <c r="I5251">
        <v>-1549</v>
      </c>
      <c r="J5251">
        <v>-2.63</v>
      </c>
      <c r="K5251" t="s">
        <v>19</v>
      </c>
    </row>
    <row r="5252" spans="1:11" x14ac:dyDescent="0.2">
      <c r="A5252">
        <v>5251</v>
      </c>
      <c r="B5252">
        <v>26</v>
      </c>
      <c r="C5252">
        <v>163</v>
      </c>
      <c r="D5252" t="s">
        <v>887</v>
      </c>
      <c r="E5252" t="s">
        <v>468</v>
      </c>
      <c r="F5252" t="s">
        <v>15</v>
      </c>
      <c r="G5252">
        <v>880</v>
      </c>
      <c r="H5252">
        <v>559</v>
      </c>
      <c r="I5252">
        <v>-321</v>
      </c>
      <c r="J5252">
        <v>-44.61</v>
      </c>
      <c r="K5252" t="s">
        <v>19</v>
      </c>
    </row>
    <row r="5253" spans="1:11" x14ac:dyDescent="0.2">
      <c r="A5253">
        <v>5252</v>
      </c>
      <c r="B5253">
        <v>26</v>
      </c>
      <c r="C5253">
        <v>163</v>
      </c>
      <c r="D5253" t="s">
        <v>887</v>
      </c>
      <c r="E5253" t="s">
        <v>468</v>
      </c>
      <c r="F5253" t="s">
        <v>16</v>
      </c>
      <c r="G5253">
        <v>2204</v>
      </c>
      <c r="H5253">
        <v>1890</v>
      </c>
      <c r="I5253">
        <v>-314</v>
      </c>
      <c r="J5253">
        <v>-15.34</v>
      </c>
      <c r="K5253" t="s">
        <v>19</v>
      </c>
    </row>
    <row r="5254" spans="1:11" x14ac:dyDescent="0.2">
      <c r="A5254">
        <v>5253</v>
      </c>
      <c r="B5254">
        <v>26</v>
      </c>
      <c r="C5254">
        <v>165</v>
      </c>
      <c r="D5254" t="s">
        <v>887</v>
      </c>
      <c r="E5254" t="s">
        <v>949</v>
      </c>
      <c r="F5254" t="s">
        <v>12</v>
      </c>
      <c r="G5254">
        <v>218</v>
      </c>
      <c r="H5254">
        <v>195</v>
      </c>
      <c r="I5254">
        <v>-23</v>
      </c>
      <c r="J5254">
        <v>-11.14</v>
      </c>
      <c r="K5254" t="s">
        <v>19</v>
      </c>
    </row>
    <row r="5255" spans="1:11" x14ac:dyDescent="0.2">
      <c r="A5255">
        <v>5254</v>
      </c>
      <c r="B5255">
        <v>26</v>
      </c>
      <c r="C5255">
        <v>165</v>
      </c>
      <c r="D5255" t="s">
        <v>887</v>
      </c>
      <c r="E5255" t="s">
        <v>949</v>
      </c>
      <c r="F5255" t="s">
        <v>14</v>
      </c>
      <c r="G5255">
        <v>285</v>
      </c>
      <c r="H5255">
        <v>270</v>
      </c>
      <c r="I5255">
        <v>-15</v>
      </c>
      <c r="J5255">
        <v>-5.41</v>
      </c>
      <c r="K5255" t="s">
        <v>19</v>
      </c>
    </row>
    <row r="5256" spans="1:11" x14ac:dyDescent="0.2">
      <c r="A5256">
        <v>5255</v>
      </c>
      <c r="B5256">
        <v>26</v>
      </c>
      <c r="C5256">
        <v>165</v>
      </c>
      <c r="D5256" t="s">
        <v>887</v>
      </c>
      <c r="E5256" t="s">
        <v>949</v>
      </c>
      <c r="F5256" t="s">
        <v>15</v>
      </c>
      <c r="G5256">
        <v>9</v>
      </c>
      <c r="H5256">
        <v>18</v>
      </c>
      <c r="I5256">
        <v>9</v>
      </c>
      <c r="J5256">
        <v>66.67</v>
      </c>
      <c r="K5256" t="s">
        <v>13</v>
      </c>
    </row>
    <row r="5257" spans="1:11" x14ac:dyDescent="0.2">
      <c r="A5257">
        <v>5256</v>
      </c>
      <c r="B5257">
        <v>26</v>
      </c>
      <c r="C5257">
        <v>165</v>
      </c>
      <c r="D5257" t="s">
        <v>887</v>
      </c>
      <c r="E5257" t="s">
        <v>949</v>
      </c>
      <c r="F5257" t="s">
        <v>16</v>
      </c>
      <c r="G5257">
        <v>19</v>
      </c>
      <c r="H5257">
        <v>27</v>
      </c>
      <c r="I5257">
        <v>8</v>
      </c>
      <c r="J5257">
        <v>34.78</v>
      </c>
      <c r="K5257" t="s">
        <v>13</v>
      </c>
    </row>
    <row r="5258" spans="1:11" x14ac:dyDescent="0.2">
      <c r="A5258">
        <v>5257</v>
      </c>
      <c r="B5258">
        <v>27</v>
      </c>
      <c r="C5258">
        <v>1</v>
      </c>
      <c r="D5258" t="s">
        <v>950</v>
      </c>
      <c r="E5258" t="s">
        <v>951</v>
      </c>
      <c r="F5258" t="s">
        <v>12</v>
      </c>
      <c r="G5258">
        <v>51</v>
      </c>
      <c r="H5258">
        <v>27</v>
      </c>
      <c r="I5258">
        <v>-24</v>
      </c>
      <c r="J5258">
        <v>-61.54</v>
      </c>
      <c r="K5258" t="s">
        <v>19</v>
      </c>
    </row>
    <row r="5259" spans="1:11" x14ac:dyDescent="0.2">
      <c r="A5259">
        <v>5258</v>
      </c>
      <c r="B5259">
        <v>27</v>
      </c>
      <c r="C5259">
        <v>1</v>
      </c>
      <c r="D5259" t="s">
        <v>950</v>
      </c>
      <c r="E5259" t="s">
        <v>951</v>
      </c>
      <c r="F5259" t="s">
        <v>14</v>
      </c>
      <c r="G5259">
        <v>83</v>
      </c>
      <c r="H5259">
        <v>55</v>
      </c>
      <c r="I5259">
        <v>-28</v>
      </c>
      <c r="J5259">
        <v>-40.58</v>
      </c>
      <c r="K5259" t="s">
        <v>19</v>
      </c>
    </row>
    <row r="5260" spans="1:11" x14ac:dyDescent="0.2">
      <c r="A5260">
        <v>5259</v>
      </c>
      <c r="B5260">
        <v>27</v>
      </c>
      <c r="C5260">
        <v>1</v>
      </c>
      <c r="D5260" t="s">
        <v>950</v>
      </c>
      <c r="E5260" t="s">
        <v>951</v>
      </c>
      <c r="F5260" t="s">
        <v>15</v>
      </c>
      <c r="G5260">
        <v>3</v>
      </c>
      <c r="H5260">
        <v>4</v>
      </c>
      <c r="I5260">
        <v>1</v>
      </c>
      <c r="J5260">
        <v>28.57</v>
      </c>
      <c r="K5260" t="s">
        <v>13</v>
      </c>
    </row>
    <row r="5261" spans="1:11" x14ac:dyDescent="0.2">
      <c r="A5261">
        <v>5260</v>
      </c>
      <c r="B5261">
        <v>27</v>
      </c>
      <c r="C5261">
        <v>1</v>
      </c>
      <c r="D5261" t="s">
        <v>950</v>
      </c>
      <c r="E5261" t="s">
        <v>951</v>
      </c>
      <c r="F5261" t="s">
        <v>16</v>
      </c>
      <c r="G5261">
        <v>8</v>
      </c>
      <c r="H5261">
        <v>12</v>
      </c>
      <c r="I5261">
        <v>4</v>
      </c>
      <c r="J5261">
        <v>40</v>
      </c>
      <c r="K5261" t="s">
        <v>13</v>
      </c>
    </row>
    <row r="5262" spans="1:11" x14ac:dyDescent="0.2">
      <c r="A5262">
        <v>5261</v>
      </c>
      <c r="B5262">
        <v>27</v>
      </c>
      <c r="C5262">
        <v>3</v>
      </c>
      <c r="D5262" t="s">
        <v>950</v>
      </c>
      <c r="E5262" t="s">
        <v>952</v>
      </c>
      <c r="F5262" t="s">
        <v>12</v>
      </c>
      <c r="G5262">
        <v>12594</v>
      </c>
      <c r="H5262">
        <v>13122</v>
      </c>
      <c r="I5262">
        <v>528</v>
      </c>
      <c r="J5262">
        <v>4.1100000000000003</v>
      </c>
      <c r="K5262" t="s">
        <v>13</v>
      </c>
    </row>
    <row r="5263" spans="1:11" x14ac:dyDescent="0.2">
      <c r="A5263">
        <v>5262</v>
      </c>
      <c r="B5263">
        <v>27</v>
      </c>
      <c r="C5263">
        <v>3</v>
      </c>
      <c r="D5263" t="s">
        <v>950</v>
      </c>
      <c r="E5263" t="s">
        <v>952</v>
      </c>
      <c r="F5263" t="s">
        <v>14</v>
      </c>
      <c r="G5263">
        <v>14420</v>
      </c>
      <c r="H5263">
        <v>15435</v>
      </c>
      <c r="I5263">
        <v>1015</v>
      </c>
      <c r="J5263">
        <v>6.8</v>
      </c>
      <c r="K5263" t="s">
        <v>13</v>
      </c>
    </row>
    <row r="5264" spans="1:11" x14ac:dyDescent="0.2">
      <c r="A5264">
        <v>5263</v>
      </c>
      <c r="B5264">
        <v>27</v>
      </c>
      <c r="C5264">
        <v>3</v>
      </c>
      <c r="D5264" t="s">
        <v>950</v>
      </c>
      <c r="E5264" t="s">
        <v>952</v>
      </c>
      <c r="F5264" t="s">
        <v>15</v>
      </c>
      <c r="G5264">
        <v>140</v>
      </c>
      <c r="H5264">
        <v>129</v>
      </c>
      <c r="I5264">
        <v>-11</v>
      </c>
      <c r="J5264">
        <v>-8.18</v>
      </c>
      <c r="K5264" t="s">
        <v>19</v>
      </c>
    </row>
    <row r="5265" spans="1:11" x14ac:dyDescent="0.2">
      <c r="A5265">
        <v>5264</v>
      </c>
      <c r="B5265">
        <v>27</v>
      </c>
      <c r="C5265">
        <v>3</v>
      </c>
      <c r="D5265" t="s">
        <v>950</v>
      </c>
      <c r="E5265" t="s">
        <v>952</v>
      </c>
      <c r="F5265" t="s">
        <v>16</v>
      </c>
      <c r="G5265">
        <v>400</v>
      </c>
      <c r="H5265">
        <v>332</v>
      </c>
      <c r="I5265">
        <v>-68</v>
      </c>
      <c r="J5265">
        <v>-18.579999999999998</v>
      </c>
      <c r="K5265" t="s">
        <v>19</v>
      </c>
    </row>
    <row r="5266" spans="1:11" x14ac:dyDescent="0.2">
      <c r="A5266">
        <v>5265</v>
      </c>
      <c r="B5266">
        <v>27</v>
      </c>
      <c r="C5266">
        <v>5</v>
      </c>
      <c r="D5266" t="s">
        <v>950</v>
      </c>
      <c r="E5266" t="s">
        <v>953</v>
      </c>
      <c r="F5266" t="s">
        <v>12</v>
      </c>
      <c r="G5266">
        <v>195</v>
      </c>
      <c r="H5266">
        <v>127</v>
      </c>
      <c r="I5266">
        <v>-68</v>
      </c>
      <c r="J5266">
        <v>-42.24</v>
      </c>
      <c r="K5266" t="s">
        <v>19</v>
      </c>
    </row>
    <row r="5267" spans="1:11" x14ac:dyDescent="0.2">
      <c r="A5267">
        <v>5266</v>
      </c>
      <c r="B5267">
        <v>27</v>
      </c>
      <c r="C5267">
        <v>5</v>
      </c>
      <c r="D5267" t="s">
        <v>950</v>
      </c>
      <c r="E5267" t="s">
        <v>953</v>
      </c>
      <c r="F5267" t="s">
        <v>14</v>
      </c>
      <c r="G5267">
        <v>271</v>
      </c>
      <c r="H5267">
        <v>205</v>
      </c>
      <c r="I5267">
        <v>-66</v>
      </c>
      <c r="J5267">
        <v>-27.73</v>
      </c>
      <c r="K5267" t="s">
        <v>19</v>
      </c>
    </row>
    <row r="5268" spans="1:11" x14ac:dyDescent="0.2">
      <c r="A5268">
        <v>5267</v>
      </c>
      <c r="B5268">
        <v>27</v>
      </c>
      <c r="C5268">
        <v>5</v>
      </c>
      <c r="D5268" t="s">
        <v>950</v>
      </c>
      <c r="E5268" t="s">
        <v>953</v>
      </c>
      <c r="F5268" t="s">
        <v>15</v>
      </c>
      <c r="G5268">
        <v>34</v>
      </c>
      <c r="H5268">
        <v>9</v>
      </c>
      <c r="I5268">
        <v>-25</v>
      </c>
      <c r="J5268">
        <v>-116.28</v>
      </c>
      <c r="K5268" t="s">
        <v>19</v>
      </c>
    </row>
    <row r="5269" spans="1:11" x14ac:dyDescent="0.2">
      <c r="A5269">
        <v>5268</v>
      </c>
      <c r="B5269">
        <v>27</v>
      </c>
      <c r="C5269">
        <v>5</v>
      </c>
      <c r="D5269" t="s">
        <v>950</v>
      </c>
      <c r="E5269" t="s">
        <v>953</v>
      </c>
      <c r="F5269" t="s">
        <v>16</v>
      </c>
      <c r="G5269">
        <v>69</v>
      </c>
      <c r="H5269">
        <v>27</v>
      </c>
      <c r="I5269">
        <v>-42</v>
      </c>
      <c r="J5269">
        <v>-87.5</v>
      </c>
      <c r="K5269" t="s">
        <v>19</v>
      </c>
    </row>
    <row r="5270" spans="1:11" x14ac:dyDescent="0.2">
      <c r="A5270">
        <v>5269</v>
      </c>
      <c r="B5270">
        <v>27</v>
      </c>
      <c r="C5270">
        <v>7</v>
      </c>
      <c r="D5270" t="s">
        <v>950</v>
      </c>
      <c r="E5270" t="s">
        <v>954</v>
      </c>
      <c r="F5270" t="s">
        <v>12</v>
      </c>
      <c r="G5270">
        <v>421</v>
      </c>
      <c r="H5270">
        <v>311</v>
      </c>
      <c r="I5270">
        <v>-110</v>
      </c>
      <c r="J5270">
        <v>-30.05</v>
      </c>
      <c r="K5270" t="s">
        <v>19</v>
      </c>
    </row>
    <row r="5271" spans="1:11" x14ac:dyDescent="0.2">
      <c r="A5271">
        <v>5270</v>
      </c>
      <c r="B5271">
        <v>27</v>
      </c>
      <c r="C5271">
        <v>7</v>
      </c>
      <c r="D5271" t="s">
        <v>950</v>
      </c>
      <c r="E5271" t="s">
        <v>954</v>
      </c>
      <c r="F5271" t="s">
        <v>14</v>
      </c>
      <c r="G5271">
        <v>567</v>
      </c>
      <c r="H5271">
        <v>465</v>
      </c>
      <c r="I5271">
        <v>-102</v>
      </c>
      <c r="J5271">
        <v>-19.77</v>
      </c>
      <c r="K5271" t="s">
        <v>19</v>
      </c>
    </row>
    <row r="5272" spans="1:11" x14ac:dyDescent="0.2">
      <c r="A5272">
        <v>5271</v>
      </c>
      <c r="B5272">
        <v>27</v>
      </c>
      <c r="C5272">
        <v>7</v>
      </c>
      <c r="D5272" t="s">
        <v>950</v>
      </c>
      <c r="E5272" t="s">
        <v>954</v>
      </c>
      <c r="F5272" t="s">
        <v>15</v>
      </c>
      <c r="G5272">
        <v>33</v>
      </c>
      <c r="H5272">
        <v>18</v>
      </c>
      <c r="I5272">
        <v>-15</v>
      </c>
      <c r="J5272">
        <v>-58.82</v>
      </c>
      <c r="K5272" t="s">
        <v>19</v>
      </c>
    </row>
    <row r="5273" spans="1:11" x14ac:dyDescent="0.2">
      <c r="A5273">
        <v>5272</v>
      </c>
      <c r="B5273">
        <v>27</v>
      </c>
      <c r="C5273">
        <v>7</v>
      </c>
      <c r="D5273" t="s">
        <v>950</v>
      </c>
      <c r="E5273" t="s">
        <v>954</v>
      </c>
      <c r="F5273" t="s">
        <v>16</v>
      </c>
      <c r="G5273">
        <v>59</v>
      </c>
      <c r="H5273">
        <v>31</v>
      </c>
      <c r="I5273">
        <v>-28</v>
      </c>
      <c r="J5273">
        <v>-62.22</v>
      </c>
      <c r="K5273" t="s">
        <v>19</v>
      </c>
    </row>
    <row r="5274" spans="1:11" x14ac:dyDescent="0.2">
      <c r="A5274">
        <v>5273</v>
      </c>
      <c r="B5274">
        <v>27</v>
      </c>
      <c r="C5274">
        <v>9</v>
      </c>
      <c r="D5274" t="s">
        <v>950</v>
      </c>
      <c r="E5274" t="s">
        <v>135</v>
      </c>
      <c r="F5274" t="s">
        <v>12</v>
      </c>
      <c r="G5274">
        <v>512</v>
      </c>
      <c r="H5274">
        <v>429</v>
      </c>
      <c r="I5274">
        <v>-83</v>
      </c>
      <c r="J5274">
        <v>-17.64</v>
      </c>
      <c r="K5274" t="s">
        <v>19</v>
      </c>
    </row>
    <row r="5275" spans="1:11" x14ac:dyDescent="0.2">
      <c r="A5275">
        <v>5274</v>
      </c>
      <c r="B5275">
        <v>27</v>
      </c>
      <c r="C5275">
        <v>9</v>
      </c>
      <c r="D5275" t="s">
        <v>950</v>
      </c>
      <c r="E5275" t="s">
        <v>135</v>
      </c>
      <c r="F5275" t="s">
        <v>14</v>
      </c>
      <c r="G5275">
        <v>661</v>
      </c>
      <c r="H5275">
        <v>576</v>
      </c>
      <c r="I5275">
        <v>-85</v>
      </c>
      <c r="J5275">
        <v>-13.74</v>
      </c>
      <c r="K5275" t="s">
        <v>19</v>
      </c>
    </row>
    <row r="5276" spans="1:11" x14ac:dyDescent="0.2">
      <c r="A5276">
        <v>5275</v>
      </c>
      <c r="B5276">
        <v>27</v>
      </c>
      <c r="C5276">
        <v>9</v>
      </c>
      <c r="D5276" t="s">
        <v>950</v>
      </c>
      <c r="E5276" t="s">
        <v>135</v>
      </c>
      <c r="F5276" t="s">
        <v>15</v>
      </c>
      <c r="G5276">
        <v>20</v>
      </c>
      <c r="H5276">
        <v>4</v>
      </c>
      <c r="I5276">
        <v>-16</v>
      </c>
      <c r="J5276">
        <v>-133.33000000000001</v>
      </c>
      <c r="K5276" t="s">
        <v>19</v>
      </c>
    </row>
    <row r="5277" spans="1:11" x14ac:dyDescent="0.2">
      <c r="A5277">
        <v>5276</v>
      </c>
      <c r="B5277">
        <v>27</v>
      </c>
      <c r="C5277">
        <v>9</v>
      </c>
      <c r="D5277" t="s">
        <v>950</v>
      </c>
      <c r="E5277" t="s">
        <v>135</v>
      </c>
      <c r="F5277" t="s">
        <v>16</v>
      </c>
      <c r="G5277">
        <v>41</v>
      </c>
      <c r="H5277">
        <v>23</v>
      </c>
      <c r="I5277">
        <v>-18</v>
      </c>
      <c r="J5277">
        <v>-56.25</v>
      </c>
      <c r="K5277" t="s">
        <v>19</v>
      </c>
    </row>
    <row r="5278" spans="1:11" x14ac:dyDescent="0.2">
      <c r="A5278">
        <v>5277</v>
      </c>
      <c r="B5278">
        <v>27</v>
      </c>
      <c r="C5278">
        <v>11</v>
      </c>
      <c r="D5278" t="s">
        <v>950</v>
      </c>
      <c r="E5278" t="s">
        <v>955</v>
      </c>
      <c r="F5278" t="s">
        <v>12</v>
      </c>
      <c r="G5278">
        <v>35</v>
      </c>
      <c r="H5278">
        <v>5</v>
      </c>
      <c r="I5278">
        <v>-30</v>
      </c>
      <c r="J5278">
        <v>-150</v>
      </c>
      <c r="K5278" t="s">
        <v>19</v>
      </c>
    </row>
    <row r="5279" spans="1:11" x14ac:dyDescent="0.2">
      <c r="A5279">
        <v>5278</v>
      </c>
      <c r="B5279">
        <v>27</v>
      </c>
      <c r="C5279">
        <v>11</v>
      </c>
      <c r="D5279" t="s">
        <v>950</v>
      </c>
      <c r="E5279" t="s">
        <v>955</v>
      </c>
      <c r="F5279" t="s">
        <v>14</v>
      </c>
      <c r="G5279">
        <v>45</v>
      </c>
      <c r="H5279">
        <v>16</v>
      </c>
      <c r="I5279">
        <v>-29</v>
      </c>
      <c r="J5279">
        <v>-95.08</v>
      </c>
      <c r="K5279" t="s">
        <v>19</v>
      </c>
    </row>
    <row r="5280" spans="1:11" x14ac:dyDescent="0.2">
      <c r="A5280">
        <v>5279</v>
      </c>
      <c r="B5280">
        <v>27</v>
      </c>
      <c r="C5280">
        <v>11</v>
      </c>
      <c r="D5280" t="s">
        <v>950</v>
      </c>
      <c r="E5280" t="s">
        <v>955</v>
      </c>
      <c r="F5280" t="s">
        <v>15</v>
      </c>
      <c r="G5280">
        <v>0</v>
      </c>
      <c r="H5280">
        <v>0</v>
      </c>
      <c r="I5280">
        <v>0</v>
      </c>
      <c r="J5280">
        <v>0</v>
      </c>
      <c r="K5280" t="s">
        <v>29</v>
      </c>
    </row>
    <row r="5281" spans="1:11" x14ac:dyDescent="0.2">
      <c r="A5281">
        <v>5280</v>
      </c>
      <c r="B5281">
        <v>27</v>
      </c>
      <c r="C5281">
        <v>11</v>
      </c>
      <c r="D5281" t="s">
        <v>950</v>
      </c>
      <c r="E5281" t="s">
        <v>955</v>
      </c>
      <c r="F5281" t="s">
        <v>16</v>
      </c>
      <c r="G5281">
        <v>0</v>
      </c>
      <c r="H5281">
        <v>0</v>
      </c>
      <c r="I5281">
        <v>0</v>
      </c>
      <c r="J5281">
        <v>0</v>
      </c>
      <c r="K5281" t="s">
        <v>29</v>
      </c>
    </row>
    <row r="5282" spans="1:11" x14ac:dyDescent="0.2">
      <c r="A5282">
        <v>5281</v>
      </c>
      <c r="B5282">
        <v>27</v>
      </c>
      <c r="C5282">
        <v>13</v>
      </c>
      <c r="D5282" t="s">
        <v>950</v>
      </c>
      <c r="E5282" t="s">
        <v>956</v>
      </c>
      <c r="F5282" t="s">
        <v>12</v>
      </c>
      <c r="G5282">
        <v>1487</v>
      </c>
      <c r="H5282">
        <v>1270</v>
      </c>
      <c r="I5282">
        <v>-217</v>
      </c>
      <c r="J5282">
        <v>-15.74</v>
      </c>
      <c r="K5282" t="s">
        <v>19</v>
      </c>
    </row>
    <row r="5283" spans="1:11" x14ac:dyDescent="0.2">
      <c r="A5283">
        <v>5282</v>
      </c>
      <c r="B5283">
        <v>27</v>
      </c>
      <c r="C5283">
        <v>13</v>
      </c>
      <c r="D5283" t="s">
        <v>950</v>
      </c>
      <c r="E5283" t="s">
        <v>956</v>
      </c>
      <c r="F5283" t="s">
        <v>14</v>
      </c>
      <c r="G5283">
        <v>1694</v>
      </c>
      <c r="H5283">
        <v>1569</v>
      </c>
      <c r="I5283">
        <v>-125</v>
      </c>
      <c r="J5283">
        <v>-7.66</v>
      </c>
      <c r="K5283" t="s">
        <v>19</v>
      </c>
    </row>
    <row r="5284" spans="1:11" x14ac:dyDescent="0.2">
      <c r="A5284">
        <v>5283</v>
      </c>
      <c r="B5284">
        <v>27</v>
      </c>
      <c r="C5284">
        <v>13</v>
      </c>
      <c r="D5284" t="s">
        <v>950</v>
      </c>
      <c r="E5284" t="s">
        <v>956</v>
      </c>
      <c r="F5284" t="s">
        <v>15</v>
      </c>
      <c r="G5284">
        <v>38</v>
      </c>
      <c r="H5284">
        <v>23</v>
      </c>
      <c r="I5284">
        <v>-15</v>
      </c>
      <c r="J5284">
        <v>-49.18</v>
      </c>
      <c r="K5284" t="s">
        <v>19</v>
      </c>
    </row>
    <row r="5285" spans="1:11" x14ac:dyDescent="0.2">
      <c r="A5285">
        <v>5284</v>
      </c>
      <c r="B5285">
        <v>27</v>
      </c>
      <c r="C5285">
        <v>13</v>
      </c>
      <c r="D5285" t="s">
        <v>950</v>
      </c>
      <c r="E5285" t="s">
        <v>956</v>
      </c>
      <c r="F5285" t="s">
        <v>16</v>
      </c>
      <c r="G5285">
        <v>81</v>
      </c>
      <c r="H5285">
        <v>55</v>
      </c>
      <c r="I5285">
        <v>-26</v>
      </c>
      <c r="J5285">
        <v>-38.24</v>
      </c>
      <c r="K5285" t="s">
        <v>19</v>
      </c>
    </row>
    <row r="5286" spans="1:11" x14ac:dyDescent="0.2">
      <c r="A5286">
        <v>5285</v>
      </c>
      <c r="B5286">
        <v>27</v>
      </c>
      <c r="C5286">
        <v>15</v>
      </c>
      <c r="D5286" t="s">
        <v>950</v>
      </c>
      <c r="E5286" t="s">
        <v>518</v>
      </c>
      <c r="F5286" t="s">
        <v>12</v>
      </c>
      <c r="G5286">
        <v>165</v>
      </c>
      <c r="H5286">
        <v>155</v>
      </c>
      <c r="I5286">
        <v>-10</v>
      </c>
      <c r="J5286">
        <v>-6.25</v>
      </c>
      <c r="K5286" t="s">
        <v>19</v>
      </c>
    </row>
    <row r="5287" spans="1:11" x14ac:dyDescent="0.2">
      <c r="A5287">
        <v>5286</v>
      </c>
      <c r="B5287">
        <v>27</v>
      </c>
      <c r="C5287">
        <v>15</v>
      </c>
      <c r="D5287" t="s">
        <v>950</v>
      </c>
      <c r="E5287" t="s">
        <v>518</v>
      </c>
      <c r="F5287" t="s">
        <v>14</v>
      </c>
      <c r="G5287">
        <v>218</v>
      </c>
      <c r="H5287">
        <v>208</v>
      </c>
      <c r="I5287">
        <v>-10</v>
      </c>
      <c r="J5287">
        <v>-4.6900000000000004</v>
      </c>
      <c r="K5287" t="s">
        <v>19</v>
      </c>
    </row>
    <row r="5288" spans="1:11" x14ac:dyDescent="0.2">
      <c r="A5288">
        <v>5287</v>
      </c>
      <c r="B5288">
        <v>27</v>
      </c>
      <c r="C5288">
        <v>15</v>
      </c>
      <c r="D5288" t="s">
        <v>950</v>
      </c>
      <c r="E5288" t="s">
        <v>518</v>
      </c>
      <c r="F5288" t="s">
        <v>15</v>
      </c>
      <c r="G5288">
        <v>12</v>
      </c>
      <c r="H5288">
        <v>6</v>
      </c>
      <c r="I5288">
        <v>-6</v>
      </c>
      <c r="J5288">
        <v>-66.67</v>
      </c>
      <c r="K5288" t="s">
        <v>19</v>
      </c>
    </row>
    <row r="5289" spans="1:11" x14ac:dyDescent="0.2">
      <c r="A5289">
        <v>5288</v>
      </c>
      <c r="B5289">
        <v>27</v>
      </c>
      <c r="C5289">
        <v>15</v>
      </c>
      <c r="D5289" t="s">
        <v>950</v>
      </c>
      <c r="E5289" t="s">
        <v>518</v>
      </c>
      <c r="F5289" t="s">
        <v>16</v>
      </c>
      <c r="G5289">
        <v>21</v>
      </c>
      <c r="H5289">
        <v>10</v>
      </c>
      <c r="I5289">
        <v>-11</v>
      </c>
      <c r="J5289">
        <v>-70.97</v>
      </c>
      <c r="K5289" t="s">
        <v>19</v>
      </c>
    </row>
    <row r="5290" spans="1:11" x14ac:dyDescent="0.2">
      <c r="A5290">
        <v>5289</v>
      </c>
      <c r="B5290">
        <v>27</v>
      </c>
      <c r="C5290">
        <v>17</v>
      </c>
      <c r="D5290" t="s">
        <v>950</v>
      </c>
      <c r="E5290" t="s">
        <v>957</v>
      </c>
      <c r="F5290" t="s">
        <v>12</v>
      </c>
      <c r="G5290">
        <v>207</v>
      </c>
      <c r="H5290">
        <v>160</v>
      </c>
      <c r="I5290">
        <v>-47</v>
      </c>
      <c r="J5290">
        <v>-25.61</v>
      </c>
      <c r="K5290" t="s">
        <v>19</v>
      </c>
    </row>
    <row r="5291" spans="1:11" x14ac:dyDescent="0.2">
      <c r="A5291">
        <v>5290</v>
      </c>
      <c r="B5291">
        <v>27</v>
      </c>
      <c r="C5291">
        <v>17</v>
      </c>
      <c r="D5291" t="s">
        <v>950</v>
      </c>
      <c r="E5291" t="s">
        <v>957</v>
      </c>
      <c r="F5291" t="s">
        <v>14</v>
      </c>
      <c r="G5291">
        <v>301</v>
      </c>
      <c r="H5291">
        <v>258</v>
      </c>
      <c r="I5291">
        <v>-43</v>
      </c>
      <c r="J5291">
        <v>-15.38</v>
      </c>
      <c r="K5291" t="s">
        <v>19</v>
      </c>
    </row>
    <row r="5292" spans="1:11" x14ac:dyDescent="0.2">
      <c r="A5292">
        <v>5291</v>
      </c>
      <c r="B5292">
        <v>27</v>
      </c>
      <c r="C5292">
        <v>17</v>
      </c>
      <c r="D5292" t="s">
        <v>950</v>
      </c>
      <c r="E5292" t="s">
        <v>957</v>
      </c>
      <c r="F5292" t="s">
        <v>15</v>
      </c>
      <c r="G5292">
        <v>11</v>
      </c>
      <c r="H5292">
        <v>6</v>
      </c>
      <c r="I5292">
        <v>-5</v>
      </c>
      <c r="J5292">
        <v>-58.82</v>
      </c>
      <c r="K5292" t="s">
        <v>19</v>
      </c>
    </row>
    <row r="5293" spans="1:11" x14ac:dyDescent="0.2">
      <c r="A5293">
        <v>5292</v>
      </c>
      <c r="B5293">
        <v>27</v>
      </c>
      <c r="C5293">
        <v>17</v>
      </c>
      <c r="D5293" t="s">
        <v>950</v>
      </c>
      <c r="E5293" t="s">
        <v>957</v>
      </c>
      <c r="F5293" t="s">
        <v>16</v>
      </c>
      <c r="G5293">
        <v>31</v>
      </c>
      <c r="H5293">
        <v>28</v>
      </c>
      <c r="I5293">
        <v>-3</v>
      </c>
      <c r="J5293">
        <v>-10.17</v>
      </c>
      <c r="K5293" t="s">
        <v>19</v>
      </c>
    </row>
    <row r="5294" spans="1:11" x14ac:dyDescent="0.2">
      <c r="A5294">
        <v>5293</v>
      </c>
      <c r="B5294">
        <v>27</v>
      </c>
      <c r="C5294">
        <v>19</v>
      </c>
      <c r="D5294" t="s">
        <v>950</v>
      </c>
      <c r="E5294" t="s">
        <v>958</v>
      </c>
      <c r="F5294" t="s">
        <v>12</v>
      </c>
      <c r="G5294">
        <v>2340</v>
      </c>
      <c r="H5294">
        <v>2528</v>
      </c>
      <c r="I5294">
        <v>188</v>
      </c>
      <c r="J5294">
        <v>7.72</v>
      </c>
      <c r="K5294" t="s">
        <v>13</v>
      </c>
    </row>
    <row r="5295" spans="1:11" x14ac:dyDescent="0.2">
      <c r="A5295">
        <v>5294</v>
      </c>
      <c r="B5295">
        <v>27</v>
      </c>
      <c r="C5295">
        <v>19</v>
      </c>
      <c r="D5295" t="s">
        <v>950</v>
      </c>
      <c r="E5295" t="s">
        <v>958</v>
      </c>
      <c r="F5295" t="s">
        <v>14</v>
      </c>
      <c r="G5295">
        <v>2723</v>
      </c>
      <c r="H5295">
        <v>3086</v>
      </c>
      <c r="I5295">
        <v>363</v>
      </c>
      <c r="J5295">
        <v>12.5</v>
      </c>
      <c r="K5295" t="s">
        <v>13</v>
      </c>
    </row>
    <row r="5296" spans="1:11" x14ac:dyDescent="0.2">
      <c r="A5296">
        <v>5295</v>
      </c>
      <c r="B5296">
        <v>27</v>
      </c>
      <c r="C5296">
        <v>19</v>
      </c>
      <c r="D5296" t="s">
        <v>950</v>
      </c>
      <c r="E5296" t="s">
        <v>958</v>
      </c>
      <c r="F5296" t="s">
        <v>15</v>
      </c>
      <c r="G5296">
        <v>42</v>
      </c>
      <c r="H5296">
        <v>25</v>
      </c>
      <c r="I5296">
        <v>-17</v>
      </c>
      <c r="J5296">
        <v>-50.75</v>
      </c>
      <c r="K5296" t="s">
        <v>19</v>
      </c>
    </row>
    <row r="5297" spans="1:11" x14ac:dyDescent="0.2">
      <c r="A5297">
        <v>5296</v>
      </c>
      <c r="B5297">
        <v>27</v>
      </c>
      <c r="C5297">
        <v>19</v>
      </c>
      <c r="D5297" t="s">
        <v>950</v>
      </c>
      <c r="E5297" t="s">
        <v>958</v>
      </c>
      <c r="F5297" t="s">
        <v>16</v>
      </c>
      <c r="G5297">
        <v>102</v>
      </c>
      <c r="H5297">
        <v>64</v>
      </c>
      <c r="I5297">
        <v>-38</v>
      </c>
      <c r="J5297">
        <v>-45.78</v>
      </c>
      <c r="K5297" t="s">
        <v>19</v>
      </c>
    </row>
    <row r="5298" spans="1:11" x14ac:dyDescent="0.2">
      <c r="A5298">
        <v>5297</v>
      </c>
      <c r="B5298">
        <v>27</v>
      </c>
      <c r="C5298">
        <v>21</v>
      </c>
      <c r="D5298" t="s">
        <v>950</v>
      </c>
      <c r="E5298" t="s">
        <v>520</v>
      </c>
      <c r="F5298" t="s">
        <v>12</v>
      </c>
      <c r="G5298">
        <v>155</v>
      </c>
      <c r="H5298">
        <v>88</v>
      </c>
      <c r="I5298">
        <v>-67</v>
      </c>
      <c r="J5298">
        <v>-55.14</v>
      </c>
      <c r="K5298" t="s">
        <v>19</v>
      </c>
    </row>
    <row r="5299" spans="1:11" x14ac:dyDescent="0.2">
      <c r="A5299">
        <v>5298</v>
      </c>
      <c r="B5299">
        <v>27</v>
      </c>
      <c r="C5299">
        <v>21</v>
      </c>
      <c r="D5299" t="s">
        <v>950</v>
      </c>
      <c r="E5299" t="s">
        <v>520</v>
      </c>
      <c r="F5299" t="s">
        <v>14</v>
      </c>
      <c r="G5299">
        <v>243</v>
      </c>
      <c r="H5299">
        <v>168</v>
      </c>
      <c r="I5299">
        <v>-75</v>
      </c>
      <c r="J5299">
        <v>-36.5</v>
      </c>
      <c r="K5299" t="s">
        <v>19</v>
      </c>
    </row>
    <row r="5300" spans="1:11" x14ac:dyDescent="0.2">
      <c r="A5300">
        <v>5299</v>
      </c>
      <c r="B5300">
        <v>27</v>
      </c>
      <c r="C5300">
        <v>21</v>
      </c>
      <c r="D5300" t="s">
        <v>950</v>
      </c>
      <c r="E5300" t="s">
        <v>520</v>
      </c>
      <c r="F5300" t="s">
        <v>15</v>
      </c>
      <c r="G5300">
        <v>29</v>
      </c>
      <c r="H5300">
        <v>3</v>
      </c>
      <c r="I5300">
        <v>-26</v>
      </c>
      <c r="J5300">
        <v>-162.5</v>
      </c>
      <c r="K5300" t="s">
        <v>19</v>
      </c>
    </row>
    <row r="5301" spans="1:11" x14ac:dyDescent="0.2">
      <c r="A5301">
        <v>5300</v>
      </c>
      <c r="B5301">
        <v>27</v>
      </c>
      <c r="C5301">
        <v>21</v>
      </c>
      <c r="D5301" t="s">
        <v>950</v>
      </c>
      <c r="E5301" t="s">
        <v>520</v>
      </c>
      <c r="F5301" t="s">
        <v>16</v>
      </c>
      <c r="G5301">
        <v>41</v>
      </c>
      <c r="H5301">
        <v>21</v>
      </c>
      <c r="I5301">
        <v>-20</v>
      </c>
      <c r="J5301">
        <v>-64.52</v>
      </c>
      <c r="K5301" t="s">
        <v>19</v>
      </c>
    </row>
    <row r="5302" spans="1:11" x14ac:dyDescent="0.2">
      <c r="A5302">
        <v>5301</v>
      </c>
      <c r="B5302">
        <v>27</v>
      </c>
      <c r="C5302">
        <v>23</v>
      </c>
      <c r="D5302" t="s">
        <v>950</v>
      </c>
      <c r="E5302" t="s">
        <v>900</v>
      </c>
      <c r="F5302" t="s">
        <v>12</v>
      </c>
      <c r="G5302">
        <v>87</v>
      </c>
      <c r="H5302">
        <v>58</v>
      </c>
      <c r="I5302">
        <v>-29</v>
      </c>
      <c r="J5302">
        <v>-40</v>
      </c>
      <c r="K5302" t="s">
        <v>19</v>
      </c>
    </row>
    <row r="5303" spans="1:11" x14ac:dyDescent="0.2">
      <c r="A5303">
        <v>5302</v>
      </c>
      <c r="B5303">
        <v>27</v>
      </c>
      <c r="C5303">
        <v>23</v>
      </c>
      <c r="D5303" t="s">
        <v>950</v>
      </c>
      <c r="E5303" t="s">
        <v>900</v>
      </c>
      <c r="F5303" t="s">
        <v>14</v>
      </c>
      <c r="G5303">
        <v>125</v>
      </c>
      <c r="H5303">
        <v>86</v>
      </c>
      <c r="I5303">
        <v>-39</v>
      </c>
      <c r="J5303">
        <v>-36.97</v>
      </c>
      <c r="K5303" t="s">
        <v>19</v>
      </c>
    </row>
    <row r="5304" spans="1:11" x14ac:dyDescent="0.2">
      <c r="A5304">
        <v>5303</v>
      </c>
      <c r="B5304">
        <v>27</v>
      </c>
      <c r="C5304">
        <v>23</v>
      </c>
      <c r="D5304" t="s">
        <v>950</v>
      </c>
      <c r="E5304" t="s">
        <v>900</v>
      </c>
      <c r="F5304" t="s">
        <v>15</v>
      </c>
      <c r="G5304">
        <v>8</v>
      </c>
      <c r="H5304">
        <v>99</v>
      </c>
      <c r="I5304">
        <v>91</v>
      </c>
      <c r="J5304">
        <v>170.09</v>
      </c>
      <c r="K5304" t="s">
        <v>13</v>
      </c>
    </row>
    <row r="5305" spans="1:11" x14ac:dyDescent="0.2">
      <c r="A5305">
        <v>5304</v>
      </c>
      <c r="B5305">
        <v>27</v>
      </c>
      <c r="C5305">
        <v>23</v>
      </c>
      <c r="D5305" t="s">
        <v>950</v>
      </c>
      <c r="E5305" t="s">
        <v>900</v>
      </c>
      <c r="F5305" t="s">
        <v>16</v>
      </c>
      <c r="G5305">
        <v>15</v>
      </c>
      <c r="H5305">
        <v>104</v>
      </c>
      <c r="I5305">
        <v>89</v>
      </c>
      <c r="J5305">
        <v>149.58000000000001</v>
      </c>
      <c r="K5305" t="s">
        <v>13</v>
      </c>
    </row>
    <row r="5306" spans="1:11" x14ac:dyDescent="0.2">
      <c r="A5306">
        <v>5305</v>
      </c>
      <c r="B5306">
        <v>27</v>
      </c>
      <c r="C5306">
        <v>25</v>
      </c>
      <c r="D5306" t="s">
        <v>950</v>
      </c>
      <c r="E5306" t="s">
        <v>959</v>
      </c>
      <c r="F5306" t="s">
        <v>12</v>
      </c>
      <c r="G5306">
        <v>600</v>
      </c>
      <c r="H5306">
        <v>486</v>
      </c>
      <c r="I5306">
        <v>-114</v>
      </c>
      <c r="J5306">
        <v>-20.99</v>
      </c>
      <c r="K5306" t="s">
        <v>19</v>
      </c>
    </row>
    <row r="5307" spans="1:11" x14ac:dyDescent="0.2">
      <c r="A5307">
        <v>5306</v>
      </c>
      <c r="B5307">
        <v>27</v>
      </c>
      <c r="C5307">
        <v>25</v>
      </c>
      <c r="D5307" t="s">
        <v>950</v>
      </c>
      <c r="E5307" t="s">
        <v>959</v>
      </c>
      <c r="F5307" t="s">
        <v>14</v>
      </c>
      <c r="G5307">
        <v>751</v>
      </c>
      <c r="H5307">
        <v>639</v>
      </c>
      <c r="I5307">
        <v>-112</v>
      </c>
      <c r="J5307">
        <v>-16.12</v>
      </c>
      <c r="K5307" t="s">
        <v>19</v>
      </c>
    </row>
    <row r="5308" spans="1:11" x14ac:dyDescent="0.2">
      <c r="A5308">
        <v>5307</v>
      </c>
      <c r="B5308">
        <v>27</v>
      </c>
      <c r="C5308">
        <v>25</v>
      </c>
      <c r="D5308" t="s">
        <v>950</v>
      </c>
      <c r="E5308" t="s">
        <v>959</v>
      </c>
      <c r="F5308" t="s">
        <v>15</v>
      </c>
      <c r="G5308">
        <v>33</v>
      </c>
      <c r="H5308">
        <v>11</v>
      </c>
      <c r="I5308">
        <v>-22</v>
      </c>
      <c r="J5308">
        <v>-100</v>
      </c>
      <c r="K5308" t="s">
        <v>19</v>
      </c>
    </row>
    <row r="5309" spans="1:11" x14ac:dyDescent="0.2">
      <c r="A5309">
        <v>5308</v>
      </c>
      <c r="B5309">
        <v>27</v>
      </c>
      <c r="C5309">
        <v>25</v>
      </c>
      <c r="D5309" t="s">
        <v>950</v>
      </c>
      <c r="E5309" t="s">
        <v>959</v>
      </c>
      <c r="F5309" t="s">
        <v>16</v>
      </c>
      <c r="G5309">
        <v>71</v>
      </c>
      <c r="H5309">
        <v>46</v>
      </c>
      <c r="I5309">
        <v>-25</v>
      </c>
      <c r="J5309">
        <v>-42.74</v>
      </c>
      <c r="K5309" t="s">
        <v>19</v>
      </c>
    </row>
    <row r="5310" spans="1:11" x14ac:dyDescent="0.2">
      <c r="A5310">
        <v>5309</v>
      </c>
      <c r="B5310">
        <v>27</v>
      </c>
      <c r="C5310">
        <v>27</v>
      </c>
      <c r="D5310" t="s">
        <v>950</v>
      </c>
      <c r="E5310" t="s">
        <v>31</v>
      </c>
      <c r="F5310" t="s">
        <v>12</v>
      </c>
      <c r="G5310">
        <v>743</v>
      </c>
      <c r="H5310">
        <v>871</v>
      </c>
      <c r="I5310">
        <v>128</v>
      </c>
      <c r="J5310">
        <v>15.86</v>
      </c>
      <c r="K5310" t="s">
        <v>13</v>
      </c>
    </row>
    <row r="5311" spans="1:11" x14ac:dyDescent="0.2">
      <c r="A5311">
        <v>5310</v>
      </c>
      <c r="B5311">
        <v>27</v>
      </c>
      <c r="C5311">
        <v>27</v>
      </c>
      <c r="D5311" t="s">
        <v>950</v>
      </c>
      <c r="E5311" t="s">
        <v>31</v>
      </c>
      <c r="F5311" t="s">
        <v>14</v>
      </c>
      <c r="G5311">
        <v>1056</v>
      </c>
      <c r="H5311">
        <v>1166</v>
      </c>
      <c r="I5311">
        <v>110</v>
      </c>
      <c r="J5311">
        <v>9.9</v>
      </c>
      <c r="K5311" t="s">
        <v>13</v>
      </c>
    </row>
    <row r="5312" spans="1:11" x14ac:dyDescent="0.2">
      <c r="A5312">
        <v>5311</v>
      </c>
      <c r="B5312">
        <v>27</v>
      </c>
      <c r="C5312">
        <v>27</v>
      </c>
      <c r="D5312" t="s">
        <v>950</v>
      </c>
      <c r="E5312" t="s">
        <v>31</v>
      </c>
      <c r="F5312" t="s">
        <v>15</v>
      </c>
      <c r="G5312">
        <v>31</v>
      </c>
      <c r="H5312">
        <v>29</v>
      </c>
      <c r="I5312">
        <v>-2</v>
      </c>
      <c r="J5312">
        <v>-6.67</v>
      </c>
      <c r="K5312" t="s">
        <v>19</v>
      </c>
    </row>
    <row r="5313" spans="1:11" x14ac:dyDescent="0.2">
      <c r="A5313">
        <v>5312</v>
      </c>
      <c r="B5313">
        <v>27</v>
      </c>
      <c r="C5313">
        <v>27</v>
      </c>
      <c r="D5313" t="s">
        <v>950</v>
      </c>
      <c r="E5313" t="s">
        <v>31</v>
      </c>
      <c r="F5313" t="s">
        <v>16</v>
      </c>
      <c r="G5313">
        <v>67</v>
      </c>
      <c r="H5313">
        <v>61</v>
      </c>
      <c r="I5313">
        <v>-6</v>
      </c>
      <c r="J5313">
        <v>-9.3800000000000008</v>
      </c>
      <c r="K5313" t="s">
        <v>19</v>
      </c>
    </row>
    <row r="5314" spans="1:11" x14ac:dyDescent="0.2">
      <c r="A5314">
        <v>5313</v>
      </c>
      <c r="B5314">
        <v>27</v>
      </c>
      <c r="C5314">
        <v>29</v>
      </c>
      <c r="D5314" t="s">
        <v>950</v>
      </c>
      <c r="E5314" t="s">
        <v>496</v>
      </c>
      <c r="F5314" t="s">
        <v>12</v>
      </c>
      <c r="G5314">
        <v>33</v>
      </c>
      <c r="H5314">
        <v>22</v>
      </c>
      <c r="I5314">
        <v>-11</v>
      </c>
      <c r="J5314">
        <v>-40</v>
      </c>
      <c r="K5314" t="s">
        <v>19</v>
      </c>
    </row>
    <row r="5315" spans="1:11" x14ac:dyDescent="0.2">
      <c r="A5315">
        <v>5314</v>
      </c>
      <c r="B5315">
        <v>27</v>
      </c>
      <c r="C5315">
        <v>29</v>
      </c>
      <c r="D5315" t="s">
        <v>950</v>
      </c>
      <c r="E5315" t="s">
        <v>496</v>
      </c>
      <c r="F5315" t="s">
        <v>14</v>
      </c>
      <c r="G5315">
        <v>57</v>
      </c>
      <c r="H5315">
        <v>42</v>
      </c>
      <c r="I5315">
        <v>-15</v>
      </c>
      <c r="J5315">
        <v>-30.3</v>
      </c>
      <c r="K5315" t="s">
        <v>19</v>
      </c>
    </row>
    <row r="5316" spans="1:11" x14ac:dyDescent="0.2">
      <c r="A5316">
        <v>5315</v>
      </c>
      <c r="B5316">
        <v>27</v>
      </c>
      <c r="C5316">
        <v>29</v>
      </c>
      <c r="D5316" t="s">
        <v>950</v>
      </c>
      <c r="E5316" t="s">
        <v>496</v>
      </c>
      <c r="F5316" t="s">
        <v>15</v>
      </c>
      <c r="G5316">
        <v>1</v>
      </c>
      <c r="H5316">
        <v>1</v>
      </c>
      <c r="I5316">
        <v>0</v>
      </c>
      <c r="J5316">
        <v>0</v>
      </c>
      <c r="K5316" t="s">
        <v>29</v>
      </c>
    </row>
    <row r="5317" spans="1:11" x14ac:dyDescent="0.2">
      <c r="A5317">
        <v>5316</v>
      </c>
      <c r="B5317">
        <v>27</v>
      </c>
      <c r="C5317">
        <v>29</v>
      </c>
      <c r="D5317" t="s">
        <v>950</v>
      </c>
      <c r="E5317" t="s">
        <v>496</v>
      </c>
      <c r="F5317" t="s">
        <v>16</v>
      </c>
      <c r="G5317">
        <v>4</v>
      </c>
      <c r="H5317">
        <v>5</v>
      </c>
      <c r="I5317">
        <v>1</v>
      </c>
      <c r="J5317">
        <v>22.22</v>
      </c>
      <c r="K5317" t="s">
        <v>13</v>
      </c>
    </row>
    <row r="5318" spans="1:11" x14ac:dyDescent="0.2">
      <c r="A5318">
        <v>5317</v>
      </c>
      <c r="B5318">
        <v>27</v>
      </c>
      <c r="C5318">
        <v>31</v>
      </c>
      <c r="D5318" t="s">
        <v>950</v>
      </c>
      <c r="E5318" t="s">
        <v>393</v>
      </c>
      <c r="F5318" t="s">
        <v>12</v>
      </c>
      <c r="G5318">
        <v>43</v>
      </c>
      <c r="H5318">
        <v>27</v>
      </c>
      <c r="I5318">
        <v>-16</v>
      </c>
      <c r="J5318">
        <v>-45.71</v>
      </c>
      <c r="K5318" t="s">
        <v>19</v>
      </c>
    </row>
    <row r="5319" spans="1:11" x14ac:dyDescent="0.2">
      <c r="A5319">
        <v>5318</v>
      </c>
      <c r="B5319">
        <v>27</v>
      </c>
      <c r="C5319">
        <v>31</v>
      </c>
      <c r="D5319" t="s">
        <v>950</v>
      </c>
      <c r="E5319" t="s">
        <v>393</v>
      </c>
      <c r="F5319" t="s">
        <v>14</v>
      </c>
      <c r="G5319">
        <v>69</v>
      </c>
      <c r="H5319">
        <v>41</v>
      </c>
      <c r="I5319">
        <v>-28</v>
      </c>
      <c r="J5319">
        <v>-50.91</v>
      </c>
      <c r="K5319" t="s">
        <v>19</v>
      </c>
    </row>
    <row r="5320" spans="1:11" x14ac:dyDescent="0.2">
      <c r="A5320">
        <v>5319</v>
      </c>
      <c r="B5320">
        <v>27</v>
      </c>
      <c r="C5320">
        <v>31</v>
      </c>
      <c r="D5320" t="s">
        <v>950</v>
      </c>
      <c r="E5320" t="s">
        <v>393</v>
      </c>
      <c r="F5320" t="s">
        <v>15</v>
      </c>
      <c r="G5320">
        <v>2</v>
      </c>
      <c r="H5320">
        <v>3</v>
      </c>
      <c r="I5320">
        <v>1</v>
      </c>
      <c r="J5320">
        <v>40</v>
      </c>
      <c r="K5320" t="s">
        <v>13</v>
      </c>
    </row>
    <row r="5321" spans="1:11" x14ac:dyDescent="0.2">
      <c r="A5321">
        <v>5320</v>
      </c>
      <c r="B5321">
        <v>27</v>
      </c>
      <c r="C5321">
        <v>31</v>
      </c>
      <c r="D5321" t="s">
        <v>950</v>
      </c>
      <c r="E5321" t="s">
        <v>393</v>
      </c>
      <c r="F5321" t="s">
        <v>16</v>
      </c>
      <c r="G5321">
        <v>3</v>
      </c>
      <c r="H5321">
        <v>9</v>
      </c>
      <c r="I5321">
        <v>6</v>
      </c>
      <c r="J5321">
        <v>100</v>
      </c>
      <c r="K5321" t="s">
        <v>13</v>
      </c>
    </row>
    <row r="5322" spans="1:11" x14ac:dyDescent="0.2">
      <c r="A5322">
        <v>5321</v>
      </c>
      <c r="B5322">
        <v>27</v>
      </c>
      <c r="C5322">
        <v>33</v>
      </c>
      <c r="D5322" t="s">
        <v>950</v>
      </c>
      <c r="E5322" t="s">
        <v>960</v>
      </c>
      <c r="F5322" t="s">
        <v>12</v>
      </c>
      <c r="G5322">
        <v>258</v>
      </c>
      <c r="H5322">
        <v>325</v>
      </c>
      <c r="I5322">
        <v>67</v>
      </c>
      <c r="J5322">
        <v>22.98</v>
      </c>
      <c r="K5322" t="s">
        <v>13</v>
      </c>
    </row>
    <row r="5323" spans="1:11" x14ac:dyDescent="0.2">
      <c r="A5323">
        <v>5322</v>
      </c>
      <c r="B5323">
        <v>27</v>
      </c>
      <c r="C5323">
        <v>33</v>
      </c>
      <c r="D5323" t="s">
        <v>950</v>
      </c>
      <c r="E5323" t="s">
        <v>960</v>
      </c>
      <c r="F5323" t="s">
        <v>14</v>
      </c>
      <c r="G5323">
        <v>285</v>
      </c>
      <c r="H5323">
        <v>373</v>
      </c>
      <c r="I5323">
        <v>88</v>
      </c>
      <c r="J5323">
        <v>26.75</v>
      </c>
      <c r="K5323" t="s">
        <v>13</v>
      </c>
    </row>
    <row r="5324" spans="1:11" x14ac:dyDescent="0.2">
      <c r="A5324">
        <v>5323</v>
      </c>
      <c r="B5324">
        <v>27</v>
      </c>
      <c r="C5324">
        <v>33</v>
      </c>
      <c r="D5324" t="s">
        <v>950</v>
      </c>
      <c r="E5324" t="s">
        <v>960</v>
      </c>
      <c r="F5324" t="s">
        <v>15</v>
      </c>
      <c r="G5324">
        <v>15</v>
      </c>
      <c r="H5324">
        <v>19</v>
      </c>
      <c r="I5324">
        <v>4</v>
      </c>
      <c r="J5324">
        <v>23.53</v>
      </c>
      <c r="K5324" t="s">
        <v>13</v>
      </c>
    </row>
    <row r="5325" spans="1:11" x14ac:dyDescent="0.2">
      <c r="A5325">
        <v>5324</v>
      </c>
      <c r="B5325">
        <v>27</v>
      </c>
      <c r="C5325">
        <v>33</v>
      </c>
      <c r="D5325" t="s">
        <v>950</v>
      </c>
      <c r="E5325" t="s">
        <v>960</v>
      </c>
      <c r="F5325" t="s">
        <v>16</v>
      </c>
      <c r="G5325">
        <v>23</v>
      </c>
      <c r="H5325">
        <v>26</v>
      </c>
      <c r="I5325">
        <v>3</v>
      </c>
      <c r="J5325">
        <v>12.24</v>
      </c>
      <c r="K5325" t="s">
        <v>13</v>
      </c>
    </row>
    <row r="5326" spans="1:11" x14ac:dyDescent="0.2">
      <c r="A5326">
        <v>5325</v>
      </c>
      <c r="B5326">
        <v>27</v>
      </c>
      <c r="C5326">
        <v>35</v>
      </c>
      <c r="D5326" t="s">
        <v>950</v>
      </c>
      <c r="E5326" t="s">
        <v>961</v>
      </c>
      <c r="F5326" t="s">
        <v>12</v>
      </c>
      <c r="G5326">
        <v>330</v>
      </c>
      <c r="H5326">
        <v>242</v>
      </c>
      <c r="I5326">
        <v>-88</v>
      </c>
      <c r="J5326">
        <v>-30.77</v>
      </c>
      <c r="K5326" t="s">
        <v>19</v>
      </c>
    </row>
    <row r="5327" spans="1:11" x14ac:dyDescent="0.2">
      <c r="A5327">
        <v>5326</v>
      </c>
      <c r="B5327">
        <v>27</v>
      </c>
      <c r="C5327">
        <v>35</v>
      </c>
      <c r="D5327" t="s">
        <v>950</v>
      </c>
      <c r="E5327" t="s">
        <v>961</v>
      </c>
      <c r="F5327" t="s">
        <v>14</v>
      </c>
      <c r="G5327">
        <v>479</v>
      </c>
      <c r="H5327">
        <v>397</v>
      </c>
      <c r="I5327">
        <v>-82</v>
      </c>
      <c r="J5327">
        <v>-18.72</v>
      </c>
      <c r="K5327" t="s">
        <v>19</v>
      </c>
    </row>
    <row r="5328" spans="1:11" x14ac:dyDescent="0.2">
      <c r="A5328">
        <v>5327</v>
      </c>
      <c r="B5328">
        <v>27</v>
      </c>
      <c r="C5328">
        <v>35</v>
      </c>
      <c r="D5328" t="s">
        <v>950</v>
      </c>
      <c r="E5328" t="s">
        <v>961</v>
      </c>
      <c r="F5328" t="s">
        <v>15</v>
      </c>
      <c r="G5328">
        <v>58</v>
      </c>
      <c r="H5328">
        <v>17</v>
      </c>
      <c r="I5328">
        <v>-41</v>
      </c>
      <c r="J5328">
        <v>-109.33</v>
      </c>
      <c r="K5328" t="s">
        <v>19</v>
      </c>
    </row>
    <row r="5329" spans="1:11" x14ac:dyDescent="0.2">
      <c r="A5329">
        <v>5328</v>
      </c>
      <c r="B5329">
        <v>27</v>
      </c>
      <c r="C5329">
        <v>35</v>
      </c>
      <c r="D5329" t="s">
        <v>950</v>
      </c>
      <c r="E5329" t="s">
        <v>961</v>
      </c>
      <c r="F5329" t="s">
        <v>16</v>
      </c>
      <c r="G5329">
        <v>83</v>
      </c>
      <c r="H5329">
        <v>47</v>
      </c>
      <c r="I5329">
        <v>-36</v>
      </c>
      <c r="J5329">
        <v>-55.38</v>
      </c>
      <c r="K5329" t="s">
        <v>19</v>
      </c>
    </row>
    <row r="5330" spans="1:11" x14ac:dyDescent="0.2">
      <c r="A5330">
        <v>5329</v>
      </c>
      <c r="B5330">
        <v>27</v>
      </c>
      <c r="C5330">
        <v>37</v>
      </c>
      <c r="D5330" t="s">
        <v>950</v>
      </c>
      <c r="E5330" t="s">
        <v>962</v>
      </c>
      <c r="F5330" t="s">
        <v>12</v>
      </c>
      <c r="G5330">
        <v>17179</v>
      </c>
      <c r="H5330">
        <v>17857</v>
      </c>
      <c r="I5330">
        <v>678</v>
      </c>
      <c r="J5330">
        <v>3.87</v>
      </c>
      <c r="K5330" t="s">
        <v>13</v>
      </c>
    </row>
    <row r="5331" spans="1:11" x14ac:dyDescent="0.2">
      <c r="A5331">
        <v>5330</v>
      </c>
      <c r="B5331">
        <v>27</v>
      </c>
      <c r="C5331">
        <v>37</v>
      </c>
      <c r="D5331" t="s">
        <v>950</v>
      </c>
      <c r="E5331" t="s">
        <v>962</v>
      </c>
      <c r="F5331" t="s">
        <v>14</v>
      </c>
      <c r="G5331">
        <v>19614</v>
      </c>
      <c r="H5331">
        <v>21027</v>
      </c>
      <c r="I5331">
        <v>1413</v>
      </c>
      <c r="J5331">
        <v>6.95</v>
      </c>
      <c r="K5331" t="s">
        <v>13</v>
      </c>
    </row>
    <row r="5332" spans="1:11" x14ac:dyDescent="0.2">
      <c r="A5332">
        <v>5331</v>
      </c>
      <c r="B5332">
        <v>27</v>
      </c>
      <c r="C5332">
        <v>37</v>
      </c>
      <c r="D5332" t="s">
        <v>950</v>
      </c>
      <c r="E5332" t="s">
        <v>962</v>
      </c>
      <c r="F5332" t="s">
        <v>15</v>
      </c>
      <c r="G5332">
        <v>348</v>
      </c>
      <c r="H5332">
        <v>257</v>
      </c>
      <c r="I5332">
        <v>-91</v>
      </c>
      <c r="J5332">
        <v>-30.08</v>
      </c>
      <c r="K5332" t="s">
        <v>19</v>
      </c>
    </row>
    <row r="5333" spans="1:11" x14ac:dyDescent="0.2">
      <c r="A5333">
        <v>5332</v>
      </c>
      <c r="B5333">
        <v>27</v>
      </c>
      <c r="C5333">
        <v>37</v>
      </c>
      <c r="D5333" t="s">
        <v>950</v>
      </c>
      <c r="E5333" t="s">
        <v>962</v>
      </c>
      <c r="F5333" t="s">
        <v>16</v>
      </c>
      <c r="G5333">
        <v>798</v>
      </c>
      <c r="H5333">
        <v>620</v>
      </c>
      <c r="I5333">
        <v>-178</v>
      </c>
      <c r="J5333">
        <v>-25.11</v>
      </c>
      <c r="K5333" t="s">
        <v>19</v>
      </c>
    </row>
    <row r="5334" spans="1:11" x14ac:dyDescent="0.2">
      <c r="A5334">
        <v>5333</v>
      </c>
      <c r="B5334">
        <v>27</v>
      </c>
      <c r="C5334">
        <v>39</v>
      </c>
      <c r="D5334" t="s">
        <v>950</v>
      </c>
      <c r="E5334" t="s">
        <v>399</v>
      </c>
      <c r="F5334" t="s">
        <v>12</v>
      </c>
      <c r="G5334">
        <v>147</v>
      </c>
      <c r="H5334">
        <v>90</v>
      </c>
      <c r="I5334">
        <v>-57</v>
      </c>
      <c r="J5334">
        <v>-48.1</v>
      </c>
      <c r="K5334" t="s">
        <v>19</v>
      </c>
    </row>
    <row r="5335" spans="1:11" x14ac:dyDescent="0.2">
      <c r="A5335">
        <v>5334</v>
      </c>
      <c r="B5335">
        <v>27</v>
      </c>
      <c r="C5335">
        <v>39</v>
      </c>
      <c r="D5335" t="s">
        <v>950</v>
      </c>
      <c r="E5335" t="s">
        <v>399</v>
      </c>
      <c r="F5335" t="s">
        <v>14</v>
      </c>
      <c r="G5335">
        <v>225</v>
      </c>
      <c r="H5335">
        <v>163</v>
      </c>
      <c r="I5335">
        <v>-62</v>
      </c>
      <c r="J5335">
        <v>-31.96</v>
      </c>
      <c r="K5335" t="s">
        <v>19</v>
      </c>
    </row>
    <row r="5336" spans="1:11" x14ac:dyDescent="0.2">
      <c r="A5336">
        <v>5335</v>
      </c>
      <c r="B5336">
        <v>27</v>
      </c>
      <c r="C5336">
        <v>39</v>
      </c>
      <c r="D5336" t="s">
        <v>950</v>
      </c>
      <c r="E5336" t="s">
        <v>399</v>
      </c>
      <c r="F5336" t="s">
        <v>15</v>
      </c>
      <c r="G5336">
        <v>4</v>
      </c>
      <c r="H5336">
        <v>4</v>
      </c>
      <c r="I5336">
        <v>0</v>
      </c>
      <c r="J5336">
        <v>0</v>
      </c>
      <c r="K5336" t="s">
        <v>29</v>
      </c>
    </row>
    <row r="5337" spans="1:11" x14ac:dyDescent="0.2">
      <c r="A5337">
        <v>5336</v>
      </c>
      <c r="B5337">
        <v>27</v>
      </c>
      <c r="C5337">
        <v>39</v>
      </c>
      <c r="D5337" t="s">
        <v>950</v>
      </c>
      <c r="E5337" t="s">
        <v>399</v>
      </c>
      <c r="F5337" t="s">
        <v>16</v>
      </c>
      <c r="G5337">
        <v>17</v>
      </c>
      <c r="H5337">
        <v>25</v>
      </c>
      <c r="I5337">
        <v>8</v>
      </c>
      <c r="J5337">
        <v>38.1</v>
      </c>
      <c r="K5337" t="s">
        <v>13</v>
      </c>
    </row>
    <row r="5338" spans="1:11" x14ac:dyDescent="0.2">
      <c r="A5338">
        <v>5337</v>
      </c>
      <c r="B5338">
        <v>27</v>
      </c>
      <c r="C5338">
        <v>41</v>
      </c>
      <c r="D5338" t="s">
        <v>950</v>
      </c>
      <c r="E5338" t="s">
        <v>265</v>
      </c>
      <c r="F5338" t="s">
        <v>12</v>
      </c>
      <c r="G5338">
        <v>202</v>
      </c>
      <c r="H5338">
        <v>167</v>
      </c>
      <c r="I5338">
        <v>-35</v>
      </c>
      <c r="J5338">
        <v>-18.97</v>
      </c>
      <c r="K5338" t="s">
        <v>19</v>
      </c>
    </row>
    <row r="5339" spans="1:11" x14ac:dyDescent="0.2">
      <c r="A5339">
        <v>5338</v>
      </c>
      <c r="B5339">
        <v>27</v>
      </c>
      <c r="C5339">
        <v>41</v>
      </c>
      <c r="D5339" t="s">
        <v>950</v>
      </c>
      <c r="E5339" t="s">
        <v>265</v>
      </c>
      <c r="F5339" t="s">
        <v>14</v>
      </c>
      <c r="G5339">
        <v>272</v>
      </c>
      <c r="H5339">
        <v>241</v>
      </c>
      <c r="I5339">
        <v>-31</v>
      </c>
      <c r="J5339">
        <v>-12.09</v>
      </c>
      <c r="K5339" t="s">
        <v>19</v>
      </c>
    </row>
    <row r="5340" spans="1:11" x14ac:dyDescent="0.2">
      <c r="A5340">
        <v>5339</v>
      </c>
      <c r="B5340">
        <v>27</v>
      </c>
      <c r="C5340">
        <v>41</v>
      </c>
      <c r="D5340" t="s">
        <v>950</v>
      </c>
      <c r="E5340" t="s">
        <v>265</v>
      </c>
      <c r="F5340" t="s">
        <v>15</v>
      </c>
      <c r="G5340">
        <v>19</v>
      </c>
      <c r="H5340">
        <v>5</v>
      </c>
      <c r="I5340">
        <v>-14</v>
      </c>
      <c r="J5340">
        <v>-116.67</v>
      </c>
      <c r="K5340" t="s">
        <v>19</v>
      </c>
    </row>
    <row r="5341" spans="1:11" x14ac:dyDescent="0.2">
      <c r="A5341">
        <v>5340</v>
      </c>
      <c r="B5341">
        <v>27</v>
      </c>
      <c r="C5341">
        <v>41</v>
      </c>
      <c r="D5341" t="s">
        <v>950</v>
      </c>
      <c r="E5341" t="s">
        <v>265</v>
      </c>
      <c r="F5341" t="s">
        <v>16</v>
      </c>
      <c r="G5341">
        <v>39</v>
      </c>
      <c r="H5341">
        <v>21</v>
      </c>
      <c r="I5341">
        <v>-18</v>
      </c>
      <c r="J5341">
        <v>-60</v>
      </c>
      <c r="K5341" t="s">
        <v>19</v>
      </c>
    </row>
    <row r="5342" spans="1:11" x14ac:dyDescent="0.2">
      <c r="A5342">
        <v>5341</v>
      </c>
      <c r="B5342">
        <v>27</v>
      </c>
      <c r="C5342">
        <v>43</v>
      </c>
      <c r="D5342" t="s">
        <v>950</v>
      </c>
      <c r="E5342" t="s">
        <v>963</v>
      </c>
      <c r="F5342" t="s">
        <v>12</v>
      </c>
      <c r="G5342">
        <v>74</v>
      </c>
      <c r="H5342">
        <v>43</v>
      </c>
      <c r="I5342">
        <v>-31</v>
      </c>
      <c r="J5342">
        <v>-52.99</v>
      </c>
      <c r="K5342" t="s">
        <v>19</v>
      </c>
    </row>
    <row r="5343" spans="1:11" x14ac:dyDescent="0.2">
      <c r="A5343">
        <v>5342</v>
      </c>
      <c r="B5343">
        <v>27</v>
      </c>
      <c r="C5343">
        <v>43</v>
      </c>
      <c r="D5343" t="s">
        <v>950</v>
      </c>
      <c r="E5343" t="s">
        <v>963</v>
      </c>
      <c r="F5343" t="s">
        <v>14</v>
      </c>
      <c r="G5343">
        <v>116</v>
      </c>
      <c r="H5343">
        <v>64</v>
      </c>
      <c r="I5343">
        <v>-52</v>
      </c>
      <c r="J5343">
        <v>-57.78</v>
      </c>
      <c r="K5343" t="s">
        <v>19</v>
      </c>
    </row>
    <row r="5344" spans="1:11" x14ac:dyDescent="0.2">
      <c r="A5344">
        <v>5343</v>
      </c>
      <c r="B5344">
        <v>27</v>
      </c>
      <c r="C5344">
        <v>43</v>
      </c>
      <c r="D5344" t="s">
        <v>950</v>
      </c>
      <c r="E5344" t="s">
        <v>963</v>
      </c>
      <c r="F5344" t="s">
        <v>15</v>
      </c>
      <c r="G5344">
        <v>23</v>
      </c>
      <c r="H5344">
        <v>0</v>
      </c>
      <c r="I5344">
        <v>-23</v>
      </c>
      <c r="J5344">
        <v>-200</v>
      </c>
      <c r="K5344" t="s">
        <v>19</v>
      </c>
    </row>
    <row r="5345" spans="1:11" x14ac:dyDescent="0.2">
      <c r="A5345">
        <v>5344</v>
      </c>
      <c r="B5345">
        <v>27</v>
      </c>
      <c r="C5345">
        <v>43</v>
      </c>
      <c r="D5345" t="s">
        <v>950</v>
      </c>
      <c r="E5345" t="s">
        <v>963</v>
      </c>
      <c r="F5345" t="s">
        <v>16</v>
      </c>
      <c r="G5345">
        <v>33</v>
      </c>
      <c r="H5345">
        <v>14</v>
      </c>
      <c r="I5345">
        <v>-19</v>
      </c>
      <c r="J5345">
        <v>-80.849999999999994</v>
      </c>
      <c r="K5345" t="s">
        <v>19</v>
      </c>
    </row>
    <row r="5346" spans="1:11" x14ac:dyDescent="0.2">
      <c r="A5346">
        <v>5345</v>
      </c>
      <c r="B5346">
        <v>27</v>
      </c>
      <c r="C5346">
        <v>45</v>
      </c>
      <c r="D5346" t="s">
        <v>950</v>
      </c>
      <c r="E5346" t="s">
        <v>964</v>
      </c>
      <c r="F5346" t="s">
        <v>12</v>
      </c>
      <c r="G5346">
        <v>74</v>
      </c>
      <c r="H5346">
        <v>74</v>
      </c>
      <c r="I5346">
        <v>0</v>
      </c>
      <c r="J5346">
        <v>0</v>
      </c>
      <c r="K5346" t="s">
        <v>29</v>
      </c>
    </row>
    <row r="5347" spans="1:11" x14ac:dyDescent="0.2">
      <c r="A5347">
        <v>5346</v>
      </c>
      <c r="B5347">
        <v>27</v>
      </c>
      <c r="C5347">
        <v>45</v>
      </c>
      <c r="D5347" t="s">
        <v>950</v>
      </c>
      <c r="E5347" t="s">
        <v>964</v>
      </c>
      <c r="F5347" t="s">
        <v>14</v>
      </c>
      <c r="G5347">
        <v>132</v>
      </c>
      <c r="H5347">
        <v>118</v>
      </c>
      <c r="I5347">
        <v>-14</v>
      </c>
      <c r="J5347">
        <v>-11.2</v>
      </c>
      <c r="K5347" t="s">
        <v>19</v>
      </c>
    </row>
    <row r="5348" spans="1:11" x14ac:dyDescent="0.2">
      <c r="A5348">
        <v>5347</v>
      </c>
      <c r="B5348">
        <v>27</v>
      </c>
      <c r="C5348">
        <v>45</v>
      </c>
      <c r="D5348" t="s">
        <v>950</v>
      </c>
      <c r="E5348" t="s">
        <v>964</v>
      </c>
      <c r="F5348" t="s">
        <v>15</v>
      </c>
      <c r="G5348">
        <v>3</v>
      </c>
      <c r="H5348">
        <v>1</v>
      </c>
      <c r="I5348">
        <v>-2</v>
      </c>
      <c r="J5348">
        <v>-100</v>
      </c>
      <c r="K5348" t="s">
        <v>19</v>
      </c>
    </row>
    <row r="5349" spans="1:11" x14ac:dyDescent="0.2">
      <c r="A5349">
        <v>5348</v>
      </c>
      <c r="B5349">
        <v>27</v>
      </c>
      <c r="C5349">
        <v>45</v>
      </c>
      <c r="D5349" t="s">
        <v>950</v>
      </c>
      <c r="E5349" t="s">
        <v>964</v>
      </c>
      <c r="F5349" t="s">
        <v>16</v>
      </c>
      <c r="G5349">
        <v>12</v>
      </c>
      <c r="H5349">
        <v>7</v>
      </c>
      <c r="I5349">
        <v>-5</v>
      </c>
      <c r="J5349">
        <v>-52.63</v>
      </c>
      <c r="K5349" t="s">
        <v>19</v>
      </c>
    </row>
    <row r="5350" spans="1:11" x14ac:dyDescent="0.2">
      <c r="A5350">
        <v>5349</v>
      </c>
      <c r="B5350">
        <v>27</v>
      </c>
      <c r="C5350">
        <v>47</v>
      </c>
      <c r="D5350" t="s">
        <v>950</v>
      </c>
      <c r="E5350" t="s">
        <v>965</v>
      </c>
      <c r="F5350" t="s">
        <v>12</v>
      </c>
      <c r="G5350">
        <v>277</v>
      </c>
      <c r="H5350">
        <v>243</v>
      </c>
      <c r="I5350">
        <v>-34</v>
      </c>
      <c r="J5350">
        <v>-13.08</v>
      </c>
      <c r="K5350" t="s">
        <v>19</v>
      </c>
    </row>
    <row r="5351" spans="1:11" x14ac:dyDescent="0.2">
      <c r="A5351">
        <v>5350</v>
      </c>
      <c r="B5351">
        <v>27</v>
      </c>
      <c r="C5351">
        <v>47</v>
      </c>
      <c r="D5351" t="s">
        <v>950</v>
      </c>
      <c r="E5351" t="s">
        <v>965</v>
      </c>
      <c r="F5351" t="s">
        <v>14</v>
      </c>
      <c r="G5351">
        <v>368</v>
      </c>
      <c r="H5351">
        <v>345</v>
      </c>
      <c r="I5351">
        <v>-23</v>
      </c>
      <c r="J5351">
        <v>-6.45</v>
      </c>
      <c r="K5351" t="s">
        <v>19</v>
      </c>
    </row>
    <row r="5352" spans="1:11" x14ac:dyDescent="0.2">
      <c r="A5352">
        <v>5351</v>
      </c>
      <c r="B5352">
        <v>27</v>
      </c>
      <c r="C5352">
        <v>47</v>
      </c>
      <c r="D5352" t="s">
        <v>950</v>
      </c>
      <c r="E5352" t="s">
        <v>965</v>
      </c>
      <c r="F5352" t="s">
        <v>15</v>
      </c>
      <c r="G5352">
        <v>26</v>
      </c>
      <c r="H5352">
        <v>38</v>
      </c>
      <c r="I5352">
        <v>12</v>
      </c>
      <c r="J5352">
        <v>37.5</v>
      </c>
      <c r="K5352" t="s">
        <v>13</v>
      </c>
    </row>
    <row r="5353" spans="1:11" x14ac:dyDescent="0.2">
      <c r="A5353">
        <v>5352</v>
      </c>
      <c r="B5353">
        <v>27</v>
      </c>
      <c r="C5353">
        <v>47</v>
      </c>
      <c r="D5353" t="s">
        <v>950</v>
      </c>
      <c r="E5353" t="s">
        <v>965</v>
      </c>
      <c r="F5353" t="s">
        <v>16</v>
      </c>
      <c r="G5353">
        <v>44</v>
      </c>
      <c r="H5353">
        <v>44</v>
      </c>
      <c r="I5353">
        <v>0</v>
      </c>
      <c r="J5353">
        <v>0</v>
      </c>
      <c r="K5353" t="s">
        <v>29</v>
      </c>
    </row>
    <row r="5354" spans="1:11" x14ac:dyDescent="0.2">
      <c r="A5354">
        <v>5353</v>
      </c>
      <c r="B5354">
        <v>27</v>
      </c>
      <c r="C5354">
        <v>49</v>
      </c>
      <c r="D5354" t="s">
        <v>950</v>
      </c>
      <c r="E5354" t="s">
        <v>966</v>
      </c>
      <c r="F5354" t="s">
        <v>12</v>
      </c>
      <c r="G5354">
        <v>340</v>
      </c>
      <c r="H5354">
        <v>280</v>
      </c>
      <c r="I5354">
        <v>-60</v>
      </c>
      <c r="J5354">
        <v>-19.350000000000001</v>
      </c>
      <c r="K5354" t="s">
        <v>19</v>
      </c>
    </row>
    <row r="5355" spans="1:11" x14ac:dyDescent="0.2">
      <c r="A5355">
        <v>5354</v>
      </c>
      <c r="B5355">
        <v>27</v>
      </c>
      <c r="C5355">
        <v>49</v>
      </c>
      <c r="D5355" t="s">
        <v>950</v>
      </c>
      <c r="E5355" t="s">
        <v>966</v>
      </c>
      <c r="F5355" t="s">
        <v>14</v>
      </c>
      <c r="G5355">
        <v>463</v>
      </c>
      <c r="H5355">
        <v>422</v>
      </c>
      <c r="I5355">
        <v>-41</v>
      </c>
      <c r="J5355">
        <v>-9.27</v>
      </c>
      <c r="K5355" t="s">
        <v>19</v>
      </c>
    </row>
    <row r="5356" spans="1:11" x14ac:dyDescent="0.2">
      <c r="A5356">
        <v>5355</v>
      </c>
      <c r="B5356">
        <v>27</v>
      </c>
      <c r="C5356">
        <v>49</v>
      </c>
      <c r="D5356" t="s">
        <v>950</v>
      </c>
      <c r="E5356" t="s">
        <v>966</v>
      </c>
      <c r="F5356" t="s">
        <v>15</v>
      </c>
      <c r="G5356">
        <v>22</v>
      </c>
      <c r="H5356">
        <v>33</v>
      </c>
      <c r="I5356">
        <v>11</v>
      </c>
      <c r="J5356">
        <v>40</v>
      </c>
      <c r="K5356" t="s">
        <v>13</v>
      </c>
    </row>
    <row r="5357" spans="1:11" x14ac:dyDescent="0.2">
      <c r="A5357">
        <v>5356</v>
      </c>
      <c r="B5357">
        <v>27</v>
      </c>
      <c r="C5357">
        <v>49</v>
      </c>
      <c r="D5357" t="s">
        <v>950</v>
      </c>
      <c r="E5357" t="s">
        <v>966</v>
      </c>
      <c r="F5357" t="s">
        <v>16</v>
      </c>
      <c r="G5357">
        <v>54</v>
      </c>
      <c r="H5357">
        <v>64</v>
      </c>
      <c r="I5357">
        <v>10</v>
      </c>
      <c r="J5357">
        <v>16.95</v>
      </c>
      <c r="K5357" t="s">
        <v>13</v>
      </c>
    </row>
    <row r="5358" spans="1:11" x14ac:dyDescent="0.2">
      <c r="A5358">
        <v>5357</v>
      </c>
      <c r="B5358">
        <v>27</v>
      </c>
      <c r="C5358">
        <v>51</v>
      </c>
      <c r="D5358" t="s">
        <v>950</v>
      </c>
      <c r="E5358" t="s">
        <v>153</v>
      </c>
      <c r="F5358" t="s">
        <v>12</v>
      </c>
      <c r="G5358">
        <v>28</v>
      </c>
      <c r="H5358">
        <v>14</v>
      </c>
      <c r="I5358">
        <v>-14</v>
      </c>
      <c r="J5358">
        <v>-66.67</v>
      </c>
      <c r="K5358" t="s">
        <v>19</v>
      </c>
    </row>
    <row r="5359" spans="1:11" x14ac:dyDescent="0.2">
      <c r="A5359">
        <v>5358</v>
      </c>
      <c r="B5359">
        <v>27</v>
      </c>
      <c r="C5359">
        <v>51</v>
      </c>
      <c r="D5359" t="s">
        <v>950</v>
      </c>
      <c r="E5359" t="s">
        <v>153</v>
      </c>
      <c r="F5359" t="s">
        <v>14</v>
      </c>
      <c r="G5359">
        <v>45</v>
      </c>
      <c r="H5359">
        <v>25</v>
      </c>
      <c r="I5359">
        <v>-20</v>
      </c>
      <c r="J5359">
        <v>-57.14</v>
      </c>
      <c r="K5359" t="s">
        <v>19</v>
      </c>
    </row>
    <row r="5360" spans="1:11" x14ac:dyDescent="0.2">
      <c r="A5360">
        <v>5359</v>
      </c>
      <c r="B5360">
        <v>27</v>
      </c>
      <c r="C5360">
        <v>51</v>
      </c>
      <c r="D5360" t="s">
        <v>950</v>
      </c>
      <c r="E5360" t="s">
        <v>153</v>
      </c>
      <c r="F5360" t="s">
        <v>15</v>
      </c>
      <c r="G5360">
        <v>0</v>
      </c>
      <c r="H5360">
        <v>6</v>
      </c>
      <c r="I5360">
        <v>6</v>
      </c>
      <c r="J5360">
        <v>200</v>
      </c>
      <c r="K5360" t="s">
        <v>13</v>
      </c>
    </row>
    <row r="5361" spans="1:11" x14ac:dyDescent="0.2">
      <c r="A5361">
        <v>5360</v>
      </c>
      <c r="B5361">
        <v>27</v>
      </c>
      <c r="C5361">
        <v>51</v>
      </c>
      <c r="D5361" t="s">
        <v>950</v>
      </c>
      <c r="E5361" t="s">
        <v>153</v>
      </c>
      <c r="F5361" t="s">
        <v>16</v>
      </c>
      <c r="G5361">
        <v>3</v>
      </c>
      <c r="H5361">
        <v>0</v>
      </c>
      <c r="I5361">
        <v>-3</v>
      </c>
      <c r="J5361">
        <v>-200</v>
      </c>
      <c r="K5361" t="s">
        <v>19</v>
      </c>
    </row>
    <row r="5362" spans="1:11" x14ac:dyDescent="0.2">
      <c r="A5362">
        <v>5361</v>
      </c>
      <c r="B5362">
        <v>27</v>
      </c>
      <c r="C5362">
        <v>53</v>
      </c>
      <c r="D5362" t="s">
        <v>950</v>
      </c>
      <c r="E5362" t="s">
        <v>967</v>
      </c>
      <c r="F5362" t="s">
        <v>12</v>
      </c>
      <c r="G5362">
        <v>69346</v>
      </c>
      <c r="H5362">
        <v>73213</v>
      </c>
      <c r="I5362">
        <v>3867</v>
      </c>
      <c r="J5362">
        <v>5.43</v>
      </c>
      <c r="K5362" t="s">
        <v>13</v>
      </c>
    </row>
    <row r="5363" spans="1:11" x14ac:dyDescent="0.2">
      <c r="A5363">
        <v>5362</v>
      </c>
      <c r="B5363">
        <v>27</v>
      </c>
      <c r="C5363">
        <v>53</v>
      </c>
      <c r="D5363" t="s">
        <v>950</v>
      </c>
      <c r="E5363" t="s">
        <v>967</v>
      </c>
      <c r="F5363" t="s">
        <v>14</v>
      </c>
      <c r="G5363">
        <v>76474</v>
      </c>
      <c r="H5363">
        <v>82958</v>
      </c>
      <c r="I5363">
        <v>6484</v>
      </c>
      <c r="J5363">
        <v>8.1300000000000008</v>
      </c>
      <c r="K5363" t="s">
        <v>13</v>
      </c>
    </row>
    <row r="5364" spans="1:11" x14ac:dyDescent="0.2">
      <c r="A5364">
        <v>5363</v>
      </c>
      <c r="B5364">
        <v>27</v>
      </c>
      <c r="C5364">
        <v>53</v>
      </c>
      <c r="D5364" t="s">
        <v>950</v>
      </c>
      <c r="E5364" t="s">
        <v>967</v>
      </c>
      <c r="F5364" t="s">
        <v>15</v>
      </c>
      <c r="G5364">
        <v>987</v>
      </c>
      <c r="H5364">
        <v>812</v>
      </c>
      <c r="I5364">
        <v>-175</v>
      </c>
      <c r="J5364">
        <v>-19.46</v>
      </c>
      <c r="K5364" t="s">
        <v>19</v>
      </c>
    </row>
    <row r="5365" spans="1:11" x14ac:dyDescent="0.2">
      <c r="A5365">
        <v>5364</v>
      </c>
      <c r="B5365">
        <v>27</v>
      </c>
      <c r="C5365">
        <v>53</v>
      </c>
      <c r="D5365" t="s">
        <v>950</v>
      </c>
      <c r="E5365" t="s">
        <v>967</v>
      </c>
      <c r="F5365" t="s">
        <v>16</v>
      </c>
      <c r="G5365">
        <v>2623</v>
      </c>
      <c r="H5365">
        <v>1962</v>
      </c>
      <c r="I5365">
        <v>-661</v>
      </c>
      <c r="J5365">
        <v>-28.83</v>
      </c>
      <c r="K5365" t="s">
        <v>19</v>
      </c>
    </row>
    <row r="5366" spans="1:11" x14ac:dyDescent="0.2">
      <c r="A5366">
        <v>5365</v>
      </c>
      <c r="B5366">
        <v>27</v>
      </c>
      <c r="C5366">
        <v>55</v>
      </c>
      <c r="D5366" t="s">
        <v>950</v>
      </c>
      <c r="E5366" t="s">
        <v>52</v>
      </c>
      <c r="F5366" t="s">
        <v>12</v>
      </c>
      <c r="G5366">
        <v>142</v>
      </c>
      <c r="H5366">
        <v>92</v>
      </c>
      <c r="I5366">
        <v>-50</v>
      </c>
      <c r="J5366">
        <v>-42.74</v>
      </c>
      <c r="K5366" t="s">
        <v>19</v>
      </c>
    </row>
    <row r="5367" spans="1:11" x14ac:dyDescent="0.2">
      <c r="A5367">
        <v>5366</v>
      </c>
      <c r="B5367">
        <v>27</v>
      </c>
      <c r="C5367">
        <v>55</v>
      </c>
      <c r="D5367" t="s">
        <v>950</v>
      </c>
      <c r="E5367" t="s">
        <v>52</v>
      </c>
      <c r="F5367" t="s">
        <v>14</v>
      </c>
      <c r="G5367">
        <v>179</v>
      </c>
      <c r="H5367">
        <v>143</v>
      </c>
      <c r="I5367">
        <v>-36</v>
      </c>
      <c r="J5367">
        <v>-22.36</v>
      </c>
      <c r="K5367" t="s">
        <v>19</v>
      </c>
    </row>
    <row r="5368" spans="1:11" x14ac:dyDescent="0.2">
      <c r="A5368">
        <v>5367</v>
      </c>
      <c r="B5368">
        <v>27</v>
      </c>
      <c r="C5368">
        <v>55</v>
      </c>
      <c r="D5368" t="s">
        <v>950</v>
      </c>
      <c r="E5368" t="s">
        <v>52</v>
      </c>
      <c r="F5368" t="s">
        <v>15</v>
      </c>
      <c r="G5368">
        <v>6</v>
      </c>
      <c r="H5368">
        <v>2</v>
      </c>
      <c r="I5368">
        <v>-4</v>
      </c>
      <c r="J5368">
        <v>-100</v>
      </c>
      <c r="K5368" t="s">
        <v>19</v>
      </c>
    </row>
    <row r="5369" spans="1:11" x14ac:dyDescent="0.2">
      <c r="A5369">
        <v>5368</v>
      </c>
      <c r="B5369">
        <v>27</v>
      </c>
      <c r="C5369">
        <v>55</v>
      </c>
      <c r="D5369" t="s">
        <v>950</v>
      </c>
      <c r="E5369" t="s">
        <v>52</v>
      </c>
      <c r="F5369" t="s">
        <v>16</v>
      </c>
      <c r="G5369">
        <v>10</v>
      </c>
      <c r="H5369">
        <v>7</v>
      </c>
      <c r="I5369">
        <v>-3</v>
      </c>
      <c r="J5369">
        <v>-35.29</v>
      </c>
      <c r="K5369" t="s">
        <v>19</v>
      </c>
    </row>
    <row r="5370" spans="1:11" x14ac:dyDescent="0.2">
      <c r="A5370">
        <v>5369</v>
      </c>
      <c r="B5370">
        <v>27</v>
      </c>
      <c r="C5370">
        <v>57</v>
      </c>
      <c r="D5370" t="s">
        <v>950</v>
      </c>
      <c r="E5370" t="s">
        <v>968</v>
      </c>
      <c r="F5370" t="s">
        <v>12</v>
      </c>
      <c r="G5370">
        <v>83</v>
      </c>
      <c r="H5370">
        <v>51</v>
      </c>
      <c r="I5370">
        <v>-32</v>
      </c>
      <c r="J5370">
        <v>-47.76</v>
      </c>
      <c r="K5370" t="s">
        <v>19</v>
      </c>
    </row>
    <row r="5371" spans="1:11" x14ac:dyDescent="0.2">
      <c r="A5371">
        <v>5370</v>
      </c>
      <c r="B5371">
        <v>27</v>
      </c>
      <c r="C5371">
        <v>57</v>
      </c>
      <c r="D5371" t="s">
        <v>950</v>
      </c>
      <c r="E5371" t="s">
        <v>968</v>
      </c>
      <c r="F5371" t="s">
        <v>14</v>
      </c>
      <c r="G5371">
        <v>121</v>
      </c>
      <c r="H5371">
        <v>86</v>
      </c>
      <c r="I5371">
        <v>-35</v>
      </c>
      <c r="J5371">
        <v>-33.82</v>
      </c>
      <c r="K5371" t="s">
        <v>19</v>
      </c>
    </row>
    <row r="5372" spans="1:11" x14ac:dyDescent="0.2">
      <c r="A5372">
        <v>5371</v>
      </c>
      <c r="B5372">
        <v>27</v>
      </c>
      <c r="C5372">
        <v>57</v>
      </c>
      <c r="D5372" t="s">
        <v>950</v>
      </c>
      <c r="E5372" t="s">
        <v>968</v>
      </c>
      <c r="F5372" t="s">
        <v>15</v>
      </c>
      <c r="G5372">
        <v>3</v>
      </c>
      <c r="H5372">
        <v>13</v>
      </c>
      <c r="I5372">
        <v>10</v>
      </c>
      <c r="J5372">
        <v>125</v>
      </c>
      <c r="K5372" t="s">
        <v>13</v>
      </c>
    </row>
    <row r="5373" spans="1:11" x14ac:dyDescent="0.2">
      <c r="A5373">
        <v>5372</v>
      </c>
      <c r="B5373">
        <v>27</v>
      </c>
      <c r="C5373">
        <v>57</v>
      </c>
      <c r="D5373" t="s">
        <v>950</v>
      </c>
      <c r="E5373" t="s">
        <v>968</v>
      </c>
      <c r="F5373" t="s">
        <v>16</v>
      </c>
      <c r="G5373">
        <v>16</v>
      </c>
      <c r="H5373">
        <v>19</v>
      </c>
      <c r="I5373">
        <v>3</v>
      </c>
      <c r="J5373">
        <v>17.14</v>
      </c>
      <c r="K5373" t="s">
        <v>13</v>
      </c>
    </row>
    <row r="5374" spans="1:11" x14ac:dyDescent="0.2">
      <c r="A5374">
        <v>5373</v>
      </c>
      <c r="B5374">
        <v>27</v>
      </c>
      <c r="C5374">
        <v>59</v>
      </c>
      <c r="D5374" t="s">
        <v>950</v>
      </c>
      <c r="E5374" t="s">
        <v>969</v>
      </c>
      <c r="F5374" t="s">
        <v>12</v>
      </c>
      <c r="G5374">
        <v>294</v>
      </c>
      <c r="H5374">
        <v>312</v>
      </c>
      <c r="I5374">
        <v>18</v>
      </c>
      <c r="J5374">
        <v>5.94</v>
      </c>
      <c r="K5374" t="s">
        <v>13</v>
      </c>
    </row>
    <row r="5375" spans="1:11" x14ac:dyDescent="0.2">
      <c r="A5375">
        <v>5374</v>
      </c>
      <c r="B5375">
        <v>27</v>
      </c>
      <c r="C5375">
        <v>59</v>
      </c>
      <c r="D5375" t="s">
        <v>950</v>
      </c>
      <c r="E5375" t="s">
        <v>969</v>
      </c>
      <c r="F5375" t="s">
        <v>14</v>
      </c>
      <c r="G5375">
        <v>415</v>
      </c>
      <c r="H5375">
        <v>469</v>
      </c>
      <c r="I5375">
        <v>54</v>
      </c>
      <c r="J5375">
        <v>12.22</v>
      </c>
      <c r="K5375" t="s">
        <v>13</v>
      </c>
    </row>
    <row r="5376" spans="1:11" x14ac:dyDescent="0.2">
      <c r="A5376">
        <v>5375</v>
      </c>
      <c r="B5376">
        <v>27</v>
      </c>
      <c r="C5376">
        <v>59</v>
      </c>
      <c r="D5376" t="s">
        <v>950</v>
      </c>
      <c r="E5376" t="s">
        <v>969</v>
      </c>
      <c r="F5376" t="s">
        <v>15</v>
      </c>
      <c r="G5376">
        <v>15</v>
      </c>
      <c r="H5376">
        <v>23</v>
      </c>
      <c r="I5376">
        <v>8</v>
      </c>
      <c r="J5376">
        <v>42.11</v>
      </c>
      <c r="K5376" t="s">
        <v>13</v>
      </c>
    </row>
    <row r="5377" spans="1:11" x14ac:dyDescent="0.2">
      <c r="A5377">
        <v>5376</v>
      </c>
      <c r="B5377">
        <v>27</v>
      </c>
      <c r="C5377">
        <v>59</v>
      </c>
      <c r="D5377" t="s">
        <v>950</v>
      </c>
      <c r="E5377" t="s">
        <v>969</v>
      </c>
      <c r="F5377" t="s">
        <v>16</v>
      </c>
      <c r="G5377">
        <v>44</v>
      </c>
      <c r="H5377">
        <v>30</v>
      </c>
      <c r="I5377">
        <v>-14</v>
      </c>
      <c r="J5377">
        <v>-37.840000000000003</v>
      </c>
      <c r="K5377" t="s">
        <v>19</v>
      </c>
    </row>
    <row r="5378" spans="1:11" x14ac:dyDescent="0.2">
      <c r="A5378">
        <v>5377</v>
      </c>
      <c r="B5378">
        <v>27</v>
      </c>
      <c r="C5378">
        <v>61</v>
      </c>
      <c r="D5378" t="s">
        <v>950</v>
      </c>
      <c r="E5378" t="s">
        <v>970</v>
      </c>
      <c r="F5378" t="s">
        <v>12</v>
      </c>
      <c r="G5378">
        <v>212</v>
      </c>
      <c r="H5378">
        <v>145</v>
      </c>
      <c r="I5378">
        <v>-67</v>
      </c>
      <c r="J5378">
        <v>-37.54</v>
      </c>
      <c r="K5378" t="s">
        <v>19</v>
      </c>
    </row>
    <row r="5379" spans="1:11" x14ac:dyDescent="0.2">
      <c r="A5379">
        <v>5378</v>
      </c>
      <c r="B5379">
        <v>27</v>
      </c>
      <c r="C5379">
        <v>61</v>
      </c>
      <c r="D5379" t="s">
        <v>950</v>
      </c>
      <c r="E5379" t="s">
        <v>970</v>
      </c>
      <c r="F5379" t="s">
        <v>14</v>
      </c>
      <c r="G5379">
        <v>315</v>
      </c>
      <c r="H5379">
        <v>238</v>
      </c>
      <c r="I5379">
        <v>-77</v>
      </c>
      <c r="J5379">
        <v>-27.85</v>
      </c>
      <c r="K5379" t="s">
        <v>19</v>
      </c>
    </row>
    <row r="5380" spans="1:11" x14ac:dyDescent="0.2">
      <c r="A5380">
        <v>5379</v>
      </c>
      <c r="B5380">
        <v>27</v>
      </c>
      <c r="C5380">
        <v>61</v>
      </c>
      <c r="D5380" t="s">
        <v>950</v>
      </c>
      <c r="E5380" t="s">
        <v>970</v>
      </c>
      <c r="F5380" t="s">
        <v>15</v>
      </c>
      <c r="G5380">
        <v>19</v>
      </c>
      <c r="H5380">
        <v>14</v>
      </c>
      <c r="I5380">
        <v>-5</v>
      </c>
      <c r="J5380">
        <v>-30.3</v>
      </c>
      <c r="K5380" t="s">
        <v>19</v>
      </c>
    </row>
    <row r="5381" spans="1:11" x14ac:dyDescent="0.2">
      <c r="A5381">
        <v>5380</v>
      </c>
      <c r="B5381">
        <v>27</v>
      </c>
      <c r="C5381">
        <v>61</v>
      </c>
      <c r="D5381" t="s">
        <v>950</v>
      </c>
      <c r="E5381" t="s">
        <v>970</v>
      </c>
      <c r="F5381" t="s">
        <v>16</v>
      </c>
      <c r="G5381">
        <v>48</v>
      </c>
      <c r="H5381">
        <v>35</v>
      </c>
      <c r="I5381">
        <v>-13</v>
      </c>
      <c r="J5381">
        <v>-31.33</v>
      </c>
      <c r="K5381" t="s">
        <v>19</v>
      </c>
    </row>
    <row r="5382" spans="1:11" x14ac:dyDescent="0.2">
      <c r="A5382">
        <v>5381</v>
      </c>
      <c r="B5382">
        <v>27</v>
      </c>
      <c r="C5382">
        <v>63</v>
      </c>
      <c r="D5382" t="s">
        <v>950</v>
      </c>
      <c r="E5382" t="s">
        <v>53</v>
      </c>
      <c r="F5382" t="s">
        <v>12</v>
      </c>
      <c r="G5382">
        <v>145</v>
      </c>
      <c r="H5382">
        <v>142</v>
      </c>
      <c r="I5382">
        <v>-3</v>
      </c>
      <c r="J5382">
        <v>-2.09</v>
      </c>
      <c r="K5382" t="s">
        <v>19</v>
      </c>
    </row>
    <row r="5383" spans="1:11" x14ac:dyDescent="0.2">
      <c r="A5383">
        <v>5382</v>
      </c>
      <c r="B5383">
        <v>27</v>
      </c>
      <c r="C5383">
        <v>63</v>
      </c>
      <c r="D5383" t="s">
        <v>950</v>
      </c>
      <c r="E5383" t="s">
        <v>53</v>
      </c>
      <c r="F5383" t="s">
        <v>14</v>
      </c>
      <c r="G5383">
        <v>164</v>
      </c>
      <c r="H5383">
        <v>185</v>
      </c>
      <c r="I5383">
        <v>21</v>
      </c>
      <c r="J5383">
        <v>12.03</v>
      </c>
      <c r="K5383" t="s">
        <v>13</v>
      </c>
    </row>
    <row r="5384" spans="1:11" x14ac:dyDescent="0.2">
      <c r="A5384">
        <v>5383</v>
      </c>
      <c r="B5384">
        <v>27</v>
      </c>
      <c r="C5384">
        <v>63</v>
      </c>
      <c r="D5384" t="s">
        <v>950</v>
      </c>
      <c r="E5384" t="s">
        <v>53</v>
      </c>
      <c r="F5384" t="s">
        <v>15</v>
      </c>
      <c r="G5384">
        <v>0</v>
      </c>
      <c r="H5384">
        <v>2</v>
      </c>
      <c r="I5384">
        <v>2</v>
      </c>
      <c r="J5384">
        <v>200</v>
      </c>
      <c r="K5384" t="s">
        <v>13</v>
      </c>
    </row>
    <row r="5385" spans="1:11" x14ac:dyDescent="0.2">
      <c r="A5385">
        <v>5384</v>
      </c>
      <c r="B5385">
        <v>27</v>
      </c>
      <c r="C5385">
        <v>63</v>
      </c>
      <c r="D5385" t="s">
        <v>950</v>
      </c>
      <c r="E5385" t="s">
        <v>53</v>
      </c>
      <c r="F5385" t="s">
        <v>16</v>
      </c>
      <c r="G5385">
        <v>4</v>
      </c>
      <c r="H5385">
        <v>4</v>
      </c>
      <c r="I5385">
        <v>0</v>
      </c>
      <c r="J5385">
        <v>0</v>
      </c>
      <c r="K5385" t="s">
        <v>29</v>
      </c>
    </row>
    <row r="5386" spans="1:11" x14ac:dyDescent="0.2">
      <c r="A5386">
        <v>5385</v>
      </c>
      <c r="B5386">
        <v>27</v>
      </c>
      <c r="C5386">
        <v>65</v>
      </c>
      <c r="D5386" t="s">
        <v>950</v>
      </c>
      <c r="E5386" t="s">
        <v>971</v>
      </c>
      <c r="F5386" t="s">
        <v>12</v>
      </c>
      <c r="G5386">
        <v>118</v>
      </c>
      <c r="H5386">
        <v>53</v>
      </c>
      <c r="I5386">
        <v>-65</v>
      </c>
      <c r="J5386">
        <v>-76.02</v>
      </c>
      <c r="K5386" t="s">
        <v>19</v>
      </c>
    </row>
    <row r="5387" spans="1:11" x14ac:dyDescent="0.2">
      <c r="A5387">
        <v>5386</v>
      </c>
      <c r="B5387">
        <v>27</v>
      </c>
      <c r="C5387">
        <v>65</v>
      </c>
      <c r="D5387" t="s">
        <v>950</v>
      </c>
      <c r="E5387" t="s">
        <v>971</v>
      </c>
      <c r="F5387" t="s">
        <v>14</v>
      </c>
      <c r="G5387">
        <v>168</v>
      </c>
      <c r="H5387">
        <v>94</v>
      </c>
      <c r="I5387">
        <v>-74</v>
      </c>
      <c r="J5387">
        <v>-56.49</v>
      </c>
      <c r="K5387" t="s">
        <v>19</v>
      </c>
    </row>
    <row r="5388" spans="1:11" x14ac:dyDescent="0.2">
      <c r="A5388">
        <v>5387</v>
      </c>
      <c r="B5388">
        <v>27</v>
      </c>
      <c r="C5388">
        <v>65</v>
      </c>
      <c r="D5388" t="s">
        <v>950</v>
      </c>
      <c r="E5388" t="s">
        <v>971</v>
      </c>
      <c r="F5388" t="s">
        <v>15</v>
      </c>
      <c r="G5388">
        <v>7</v>
      </c>
      <c r="H5388">
        <v>3</v>
      </c>
      <c r="I5388">
        <v>-4</v>
      </c>
      <c r="J5388">
        <v>-80</v>
      </c>
      <c r="K5388" t="s">
        <v>19</v>
      </c>
    </row>
    <row r="5389" spans="1:11" x14ac:dyDescent="0.2">
      <c r="A5389">
        <v>5388</v>
      </c>
      <c r="B5389">
        <v>27</v>
      </c>
      <c r="C5389">
        <v>65</v>
      </c>
      <c r="D5389" t="s">
        <v>950</v>
      </c>
      <c r="E5389" t="s">
        <v>971</v>
      </c>
      <c r="F5389" t="s">
        <v>16</v>
      </c>
      <c r="G5389">
        <v>25</v>
      </c>
      <c r="H5389">
        <v>8</v>
      </c>
      <c r="I5389">
        <v>-17</v>
      </c>
      <c r="J5389">
        <v>-103.03</v>
      </c>
      <c r="K5389" t="s">
        <v>19</v>
      </c>
    </row>
    <row r="5390" spans="1:11" x14ac:dyDescent="0.2">
      <c r="A5390">
        <v>5389</v>
      </c>
      <c r="B5390">
        <v>27</v>
      </c>
      <c r="C5390">
        <v>67</v>
      </c>
      <c r="D5390" t="s">
        <v>950</v>
      </c>
      <c r="E5390" t="s">
        <v>972</v>
      </c>
      <c r="F5390" t="s">
        <v>12</v>
      </c>
      <c r="G5390">
        <v>286</v>
      </c>
      <c r="H5390">
        <v>186</v>
      </c>
      <c r="I5390">
        <v>-100</v>
      </c>
      <c r="J5390">
        <v>-42.37</v>
      </c>
      <c r="K5390" t="s">
        <v>19</v>
      </c>
    </row>
    <row r="5391" spans="1:11" x14ac:dyDescent="0.2">
      <c r="A5391">
        <v>5390</v>
      </c>
      <c r="B5391">
        <v>27</v>
      </c>
      <c r="C5391">
        <v>67</v>
      </c>
      <c r="D5391" t="s">
        <v>950</v>
      </c>
      <c r="E5391" t="s">
        <v>972</v>
      </c>
      <c r="F5391" t="s">
        <v>14</v>
      </c>
      <c r="G5391">
        <v>369</v>
      </c>
      <c r="H5391">
        <v>301</v>
      </c>
      <c r="I5391">
        <v>-68</v>
      </c>
      <c r="J5391">
        <v>-20.3</v>
      </c>
      <c r="K5391" t="s">
        <v>19</v>
      </c>
    </row>
    <row r="5392" spans="1:11" x14ac:dyDescent="0.2">
      <c r="A5392">
        <v>5391</v>
      </c>
      <c r="B5392">
        <v>27</v>
      </c>
      <c r="C5392">
        <v>67</v>
      </c>
      <c r="D5392" t="s">
        <v>950</v>
      </c>
      <c r="E5392" t="s">
        <v>972</v>
      </c>
      <c r="F5392" t="s">
        <v>15</v>
      </c>
      <c r="G5392">
        <v>44</v>
      </c>
      <c r="H5392">
        <v>28</v>
      </c>
      <c r="I5392">
        <v>-16</v>
      </c>
      <c r="J5392">
        <v>-44.44</v>
      </c>
      <c r="K5392" t="s">
        <v>19</v>
      </c>
    </row>
    <row r="5393" spans="1:11" x14ac:dyDescent="0.2">
      <c r="A5393">
        <v>5392</v>
      </c>
      <c r="B5393">
        <v>27</v>
      </c>
      <c r="C5393">
        <v>67</v>
      </c>
      <c r="D5393" t="s">
        <v>950</v>
      </c>
      <c r="E5393" t="s">
        <v>972</v>
      </c>
      <c r="F5393" t="s">
        <v>16</v>
      </c>
      <c r="G5393">
        <v>66</v>
      </c>
      <c r="H5393">
        <v>40</v>
      </c>
      <c r="I5393">
        <v>-26</v>
      </c>
      <c r="J5393">
        <v>-49.06</v>
      </c>
      <c r="K5393" t="s">
        <v>19</v>
      </c>
    </row>
    <row r="5394" spans="1:11" x14ac:dyDescent="0.2">
      <c r="A5394">
        <v>5393</v>
      </c>
      <c r="B5394">
        <v>27</v>
      </c>
      <c r="C5394">
        <v>69</v>
      </c>
      <c r="D5394" t="s">
        <v>950</v>
      </c>
      <c r="E5394" t="s">
        <v>973</v>
      </c>
      <c r="F5394" t="s">
        <v>12</v>
      </c>
      <c r="G5394">
        <v>26</v>
      </c>
      <c r="H5394">
        <v>18</v>
      </c>
      <c r="I5394">
        <v>-8</v>
      </c>
      <c r="J5394">
        <v>-36.36</v>
      </c>
      <c r="K5394" t="s">
        <v>19</v>
      </c>
    </row>
    <row r="5395" spans="1:11" x14ac:dyDescent="0.2">
      <c r="A5395">
        <v>5394</v>
      </c>
      <c r="B5395">
        <v>27</v>
      </c>
      <c r="C5395">
        <v>69</v>
      </c>
      <c r="D5395" t="s">
        <v>950</v>
      </c>
      <c r="E5395" t="s">
        <v>973</v>
      </c>
      <c r="F5395" t="s">
        <v>14</v>
      </c>
      <c r="G5395">
        <v>38</v>
      </c>
      <c r="H5395">
        <v>26</v>
      </c>
      <c r="I5395">
        <v>-12</v>
      </c>
      <c r="J5395">
        <v>-37.5</v>
      </c>
      <c r="K5395" t="s">
        <v>19</v>
      </c>
    </row>
    <row r="5396" spans="1:11" x14ac:dyDescent="0.2">
      <c r="A5396">
        <v>5395</v>
      </c>
      <c r="B5396">
        <v>27</v>
      </c>
      <c r="C5396">
        <v>69</v>
      </c>
      <c r="D5396" t="s">
        <v>950</v>
      </c>
      <c r="E5396" t="s">
        <v>973</v>
      </c>
      <c r="F5396" t="s">
        <v>15</v>
      </c>
      <c r="G5396">
        <v>0</v>
      </c>
      <c r="H5396">
        <v>0</v>
      </c>
      <c r="I5396">
        <v>0</v>
      </c>
      <c r="J5396">
        <v>0</v>
      </c>
      <c r="K5396" t="s">
        <v>29</v>
      </c>
    </row>
    <row r="5397" spans="1:11" x14ac:dyDescent="0.2">
      <c r="A5397">
        <v>5396</v>
      </c>
      <c r="B5397">
        <v>27</v>
      </c>
      <c r="C5397">
        <v>69</v>
      </c>
      <c r="D5397" t="s">
        <v>950</v>
      </c>
      <c r="E5397" t="s">
        <v>973</v>
      </c>
      <c r="F5397" t="s">
        <v>16</v>
      </c>
      <c r="G5397">
        <v>2</v>
      </c>
      <c r="H5397">
        <v>1</v>
      </c>
      <c r="I5397">
        <v>-1</v>
      </c>
      <c r="J5397">
        <v>-66.67</v>
      </c>
      <c r="K5397" t="s">
        <v>19</v>
      </c>
    </row>
    <row r="5398" spans="1:11" x14ac:dyDescent="0.2">
      <c r="A5398">
        <v>5397</v>
      </c>
      <c r="B5398">
        <v>27</v>
      </c>
      <c r="C5398">
        <v>71</v>
      </c>
      <c r="D5398" t="s">
        <v>950</v>
      </c>
      <c r="E5398" t="s">
        <v>974</v>
      </c>
      <c r="F5398" t="s">
        <v>12</v>
      </c>
      <c r="G5398">
        <v>43</v>
      </c>
      <c r="H5398">
        <v>44</v>
      </c>
      <c r="I5398">
        <v>1</v>
      </c>
      <c r="J5398">
        <v>2.2999999999999998</v>
      </c>
      <c r="K5398" t="s">
        <v>13</v>
      </c>
    </row>
    <row r="5399" spans="1:11" x14ac:dyDescent="0.2">
      <c r="A5399">
        <v>5398</v>
      </c>
      <c r="B5399">
        <v>27</v>
      </c>
      <c r="C5399">
        <v>71</v>
      </c>
      <c r="D5399" t="s">
        <v>950</v>
      </c>
      <c r="E5399" t="s">
        <v>974</v>
      </c>
      <c r="F5399" t="s">
        <v>14</v>
      </c>
      <c r="G5399">
        <v>76</v>
      </c>
      <c r="H5399">
        <v>64</v>
      </c>
      <c r="I5399">
        <v>-12</v>
      </c>
      <c r="J5399">
        <v>-17.14</v>
      </c>
      <c r="K5399" t="s">
        <v>19</v>
      </c>
    </row>
    <row r="5400" spans="1:11" x14ac:dyDescent="0.2">
      <c r="A5400">
        <v>5399</v>
      </c>
      <c r="B5400">
        <v>27</v>
      </c>
      <c r="C5400">
        <v>71</v>
      </c>
      <c r="D5400" t="s">
        <v>950</v>
      </c>
      <c r="E5400" t="s">
        <v>974</v>
      </c>
      <c r="F5400" t="s">
        <v>15</v>
      </c>
      <c r="G5400">
        <v>10</v>
      </c>
      <c r="H5400">
        <v>3</v>
      </c>
      <c r="I5400">
        <v>-7</v>
      </c>
      <c r="J5400">
        <v>-107.69</v>
      </c>
      <c r="K5400" t="s">
        <v>19</v>
      </c>
    </row>
    <row r="5401" spans="1:11" x14ac:dyDescent="0.2">
      <c r="A5401">
        <v>5400</v>
      </c>
      <c r="B5401">
        <v>27</v>
      </c>
      <c r="C5401">
        <v>71</v>
      </c>
      <c r="D5401" t="s">
        <v>950</v>
      </c>
      <c r="E5401" t="s">
        <v>974</v>
      </c>
      <c r="F5401" t="s">
        <v>16</v>
      </c>
      <c r="G5401">
        <v>18</v>
      </c>
      <c r="H5401">
        <v>9</v>
      </c>
      <c r="I5401">
        <v>-9</v>
      </c>
      <c r="J5401">
        <v>-66.67</v>
      </c>
      <c r="K5401" t="s">
        <v>19</v>
      </c>
    </row>
    <row r="5402" spans="1:11" x14ac:dyDescent="0.2">
      <c r="A5402">
        <v>5401</v>
      </c>
      <c r="B5402">
        <v>27</v>
      </c>
      <c r="C5402">
        <v>73</v>
      </c>
      <c r="D5402" t="s">
        <v>950</v>
      </c>
      <c r="E5402" t="s">
        <v>975</v>
      </c>
      <c r="F5402" t="s">
        <v>12</v>
      </c>
      <c r="G5402">
        <v>43</v>
      </c>
      <c r="H5402">
        <v>32</v>
      </c>
      <c r="I5402">
        <v>-11</v>
      </c>
      <c r="J5402">
        <v>-29.33</v>
      </c>
      <c r="K5402" t="s">
        <v>19</v>
      </c>
    </row>
    <row r="5403" spans="1:11" x14ac:dyDescent="0.2">
      <c r="A5403">
        <v>5402</v>
      </c>
      <c r="B5403">
        <v>27</v>
      </c>
      <c r="C5403">
        <v>73</v>
      </c>
      <c r="D5403" t="s">
        <v>950</v>
      </c>
      <c r="E5403" t="s">
        <v>975</v>
      </c>
      <c r="F5403" t="s">
        <v>14</v>
      </c>
      <c r="G5403">
        <v>50</v>
      </c>
      <c r="H5403">
        <v>47</v>
      </c>
      <c r="I5403">
        <v>-3</v>
      </c>
      <c r="J5403">
        <v>-6.19</v>
      </c>
      <c r="K5403" t="s">
        <v>19</v>
      </c>
    </row>
    <row r="5404" spans="1:11" x14ac:dyDescent="0.2">
      <c r="A5404">
        <v>5403</v>
      </c>
      <c r="B5404">
        <v>27</v>
      </c>
      <c r="C5404">
        <v>73</v>
      </c>
      <c r="D5404" t="s">
        <v>950</v>
      </c>
      <c r="E5404" t="s">
        <v>975</v>
      </c>
      <c r="F5404" t="s">
        <v>15</v>
      </c>
      <c r="G5404">
        <v>0</v>
      </c>
      <c r="H5404">
        <v>7</v>
      </c>
      <c r="I5404">
        <v>7</v>
      </c>
      <c r="J5404">
        <v>200</v>
      </c>
      <c r="K5404" t="s">
        <v>13</v>
      </c>
    </row>
    <row r="5405" spans="1:11" x14ac:dyDescent="0.2">
      <c r="A5405">
        <v>5404</v>
      </c>
      <c r="B5405">
        <v>27</v>
      </c>
      <c r="C5405">
        <v>73</v>
      </c>
      <c r="D5405" t="s">
        <v>950</v>
      </c>
      <c r="E5405" t="s">
        <v>975</v>
      </c>
      <c r="F5405" t="s">
        <v>16</v>
      </c>
      <c r="G5405">
        <v>0</v>
      </c>
      <c r="H5405">
        <v>13</v>
      </c>
      <c r="I5405">
        <v>13</v>
      </c>
      <c r="J5405">
        <v>200</v>
      </c>
      <c r="K5405" t="s">
        <v>13</v>
      </c>
    </row>
    <row r="5406" spans="1:11" x14ac:dyDescent="0.2">
      <c r="A5406">
        <v>5405</v>
      </c>
      <c r="B5406">
        <v>27</v>
      </c>
      <c r="C5406">
        <v>75</v>
      </c>
      <c r="D5406" t="s">
        <v>950</v>
      </c>
      <c r="E5406" t="s">
        <v>206</v>
      </c>
      <c r="F5406" t="s">
        <v>12</v>
      </c>
      <c r="G5406">
        <v>45</v>
      </c>
      <c r="H5406">
        <v>31</v>
      </c>
      <c r="I5406">
        <v>-14</v>
      </c>
      <c r="J5406">
        <v>-36.840000000000003</v>
      </c>
      <c r="K5406" t="s">
        <v>19</v>
      </c>
    </row>
    <row r="5407" spans="1:11" x14ac:dyDescent="0.2">
      <c r="A5407">
        <v>5406</v>
      </c>
      <c r="B5407">
        <v>27</v>
      </c>
      <c r="C5407">
        <v>75</v>
      </c>
      <c r="D5407" t="s">
        <v>950</v>
      </c>
      <c r="E5407" t="s">
        <v>206</v>
      </c>
      <c r="F5407" t="s">
        <v>14</v>
      </c>
      <c r="G5407">
        <v>71</v>
      </c>
      <c r="H5407">
        <v>48</v>
      </c>
      <c r="I5407">
        <v>-23</v>
      </c>
      <c r="J5407">
        <v>-38.659999999999997</v>
      </c>
      <c r="K5407" t="s">
        <v>19</v>
      </c>
    </row>
    <row r="5408" spans="1:11" x14ac:dyDescent="0.2">
      <c r="A5408">
        <v>5407</v>
      </c>
      <c r="B5408">
        <v>27</v>
      </c>
      <c r="C5408">
        <v>75</v>
      </c>
      <c r="D5408" t="s">
        <v>950</v>
      </c>
      <c r="E5408" t="s">
        <v>206</v>
      </c>
      <c r="F5408" t="s">
        <v>15</v>
      </c>
      <c r="G5408">
        <v>1</v>
      </c>
      <c r="H5408">
        <v>0</v>
      </c>
      <c r="I5408">
        <v>-1</v>
      </c>
      <c r="J5408">
        <v>-200</v>
      </c>
      <c r="K5408" t="s">
        <v>19</v>
      </c>
    </row>
    <row r="5409" spans="1:11" x14ac:dyDescent="0.2">
      <c r="A5409">
        <v>5408</v>
      </c>
      <c r="B5409">
        <v>27</v>
      </c>
      <c r="C5409">
        <v>75</v>
      </c>
      <c r="D5409" t="s">
        <v>950</v>
      </c>
      <c r="E5409" t="s">
        <v>206</v>
      </c>
      <c r="F5409" t="s">
        <v>16</v>
      </c>
      <c r="G5409">
        <v>6</v>
      </c>
      <c r="H5409">
        <v>13</v>
      </c>
      <c r="I5409">
        <v>7</v>
      </c>
      <c r="J5409">
        <v>73.680000000000007</v>
      </c>
      <c r="K5409" t="s">
        <v>13</v>
      </c>
    </row>
    <row r="5410" spans="1:11" x14ac:dyDescent="0.2">
      <c r="A5410">
        <v>5409</v>
      </c>
      <c r="B5410">
        <v>27</v>
      </c>
      <c r="C5410">
        <v>77</v>
      </c>
      <c r="D5410" t="s">
        <v>950</v>
      </c>
      <c r="E5410" t="s">
        <v>976</v>
      </c>
      <c r="F5410" t="s">
        <v>12</v>
      </c>
      <c r="G5410">
        <v>31</v>
      </c>
      <c r="H5410">
        <v>33</v>
      </c>
      <c r="I5410">
        <v>2</v>
      </c>
      <c r="J5410">
        <v>6.25</v>
      </c>
      <c r="K5410" t="s">
        <v>13</v>
      </c>
    </row>
    <row r="5411" spans="1:11" x14ac:dyDescent="0.2">
      <c r="A5411">
        <v>5410</v>
      </c>
      <c r="B5411">
        <v>27</v>
      </c>
      <c r="C5411">
        <v>77</v>
      </c>
      <c r="D5411" t="s">
        <v>950</v>
      </c>
      <c r="E5411" t="s">
        <v>976</v>
      </c>
      <c r="F5411" t="s">
        <v>14</v>
      </c>
      <c r="G5411">
        <v>47</v>
      </c>
      <c r="H5411">
        <v>49</v>
      </c>
      <c r="I5411">
        <v>2</v>
      </c>
      <c r="J5411">
        <v>4.17</v>
      </c>
      <c r="K5411" t="s">
        <v>13</v>
      </c>
    </row>
    <row r="5412" spans="1:11" x14ac:dyDescent="0.2">
      <c r="A5412">
        <v>5411</v>
      </c>
      <c r="B5412">
        <v>27</v>
      </c>
      <c r="C5412">
        <v>77</v>
      </c>
      <c r="D5412" t="s">
        <v>950</v>
      </c>
      <c r="E5412" t="s">
        <v>976</v>
      </c>
      <c r="F5412" t="s">
        <v>15</v>
      </c>
      <c r="G5412">
        <v>0</v>
      </c>
      <c r="H5412">
        <v>0</v>
      </c>
      <c r="I5412">
        <v>0</v>
      </c>
      <c r="J5412">
        <v>0</v>
      </c>
      <c r="K5412" t="s">
        <v>29</v>
      </c>
    </row>
    <row r="5413" spans="1:11" x14ac:dyDescent="0.2">
      <c r="A5413">
        <v>5412</v>
      </c>
      <c r="B5413">
        <v>27</v>
      </c>
      <c r="C5413">
        <v>77</v>
      </c>
      <c r="D5413" t="s">
        <v>950</v>
      </c>
      <c r="E5413" t="s">
        <v>976</v>
      </c>
      <c r="F5413" t="s">
        <v>16</v>
      </c>
      <c r="G5413">
        <v>3</v>
      </c>
      <c r="H5413">
        <v>0</v>
      </c>
      <c r="I5413">
        <v>-3</v>
      </c>
      <c r="J5413">
        <v>-200</v>
      </c>
      <c r="K5413" t="s">
        <v>19</v>
      </c>
    </row>
    <row r="5414" spans="1:11" x14ac:dyDescent="0.2">
      <c r="A5414">
        <v>5413</v>
      </c>
      <c r="B5414">
        <v>27</v>
      </c>
      <c r="C5414">
        <v>79</v>
      </c>
      <c r="D5414" t="s">
        <v>950</v>
      </c>
      <c r="E5414" t="s">
        <v>977</v>
      </c>
      <c r="F5414" t="s">
        <v>12</v>
      </c>
      <c r="G5414">
        <v>195</v>
      </c>
      <c r="H5414">
        <v>172</v>
      </c>
      <c r="I5414">
        <v>-23</v>
      </c>
      <c r="J5414">
        <v>-12.53</v>
      </c>
      <c r="K5414" t="s">
        <v>19</v>
      </c>
    </row>
    <row r="5415" spans="1:11" x14ac:dyDescent="0.2">
      <c r="A5415">
        <v>5414</v>
      </c>
      <c r="B5415">
        <v>27</v>
      </c>
      <c r="C5415">
        <v>79</v>
      </c>
      <c r="D5415" t="s">
        <v>950</v>
      </c>
      <c r="E5415" t="s">
        <v>977</v>
      </c>
      <c r="F5415" t="s">
        <v>14</v>
      </c>
      <c r="G5415">
        <v>252</v>
      </c>
      <c r="H5415">
        <v>243</v>
      </c>
      <c r="I5415">
        <v>-9</v>
      </c>
      <c r="J5415">
        <v>-3.64</v>
      </c>
      <c r="K5415" t="s">
        <v>19</v>
      </c>
    </row>
    <row r="5416" spans="1:11" x14ac:dyDescent="0.2">
      <c r="A5416">
        <v>5415</v>
      </c>
      <c r="B5416">
        <v>27</v>
      </c>
      <c r="C5416">
        <v>79</v>
      </c>
      <c r="D5416" t="s">
        <v>950</v>
      </c>
      <c r="E5416" t="s">
        <v>977</v>
      </c>
      <c r="F5416" t="s">
        <v>15</v>
      </c>
      <c r="G5416">
        <v>10</v>
      </c>
      <c r="H5416">
        <v>5</v>
      </c>
      <c r="I5416">
        <v>-5</v>
      </c>
      <c r="J5416">
        <v>-66.67</v>
      </c>
      <c r="K5416" t="s">
        <v>19</v>
      </c>
    </row>
    <row r="5417" spans="1:11" x14ac:dyDescent="0.2">
      <c r="A5417">
        <v>5416</v>
      </c>
      <c r="B5417">
        <v>27</v>
      </c>
      <c r="C5417">
        <v>79</v>
      </c>
      <c r="D5417" t="s">
        <v>950</v>
      </c>
      <c r="E5417" t="s">
        <v>977</v>
      </c>
      <c r="F5417" t="s">
        <v>16</v>
      </c>
      <c r="G5417">
        <v>32</v>
      </c>
      <c r="H5417">
        <v>11</v>
      </c>
      <c r="I5417">
        <v>-21</v>
      </c>
      <c r="J5417">
        <v>-97.67</v>
      </c>
      <c r="K5417" t="s">
        <v>19</v>
      </c>
    </row>
    <row r="5418" spans="1:11" x14ac:dyDescent="0.2">
      <c r="A5418">
        <v>5417</v>
      </c>
      <c r="B5418">
        <v>27</v>
      </c>
      <c r="C5418">
        <v>81</v>
      </c>
      <c r="D5418" t="s">
        <v>950</v>
      </c>
      <c r="E5418" t="s">
        <v>161</v>
      </c>
      <c r="F5418" t="s">
        <v>12</v>
      </c>
      <c r="G5418">
        <v>14</v>
      </c>
      <c r="H5418">
        <v>16</v>
      </c>
      <c r="I5418">
        <v>2</v>
      </c>
      <c r="J5418">
        <v>13.33</v>
      </c>
      <c r="K5418" t="s">
        <v>13</v>
      </c>
    </row>
    <row r="5419" spans="1:11" x14ac:dyDescent="0.2">
      <c r="A5419">
        <v>5418</v>
      </c>
      <c r="B5419">
        <v>27</v>
      </c>
      <c r="C5419">
        <v>81</v>
      </c>
      <c r="D5419" t="s">
        <v>950</v>
      </c>
      <c r="E5419" t="s">
        <v>161</v>
      </c>
      <c r="F5419" t="s">
        <v>14</v>
      </c>
      <c r="G5419">
        <v>18</v>
      </c>
      <c r="H5419">
        <v>24</v>
      </c>
      <c r="I5419">
        <v>6</v>
      </c>
      <c r="J5419">
        <v>28.57</v>
      </c>
      <c r="K5419" t="s">
        <v>13</v>
      </c>
    </row>
    <row r="5420" spans="1:11" x14ac:dyDescent="0.2">
      <c r="A5420">
        <v>5419</v>
      </c>
      <c r="B5420">
        <v>27</v>
      </c>
      <c r="C5420">
        <v>81</v>
      </c>
      <c r="D5420" t="s">
        <v>950</v>
      </c>
      <c r="E5420" t="s">
        <v>161</v>
      </c>
      <c r="F5420" t="s">
        <v>15</v>
      </c>
      <c r="G5420">
        <v>2</v>
      </c>
      <c r="H5420">
        <v>3</v>
      </c>
      <c r="I5420">
        <v>1</v>
      </c>
      <c r="J5420">
        <v>40</v>
      </c>
      <c r="K5420" t="s">
        <v>13</v>
      </c>
    </row>
    <row r="5421" spans="1:11" x14ac:dyDescent="0.2">
      <c r="A5421">
        <v>5420</v>
      </c>
      <c r="B5421">
        <v>27</v>
      </c>
      <c r="C5421">
        <v>81</v>
      </c>
      <c r="D5421" t="s">
        <v>950</v>
      </c>
      <c r="E5421" t="s">
        <v>161</v>
      </c>
      <c r="F5421" t="s">
        <v>16</v>
      </c>
      <c r="G5421">
        <v>3</v>
      </c>
      <c r="H5421">
        <v>5</v>
      </c>
      <c r="I5421">
        <v>2</v>
      </c>
      <c r="J5421">
        <v>50</v>
      </c>
      <c r="K5421" t="s">
        <v>13</v>
      </c>
    </row>
    <row r="5422" spans="1:11" x14ac:dyDescent="0.2">
      <c r="A5422">
        <v>5421</v>
      </c>
      <c r="B5422">
        <v>27</v>
      </c>
      <c r="C5422">
        <v>83</v>
      </c>
      <c r="D5422" t="s">
        <v>950</v>
      </c>
      <c r="E5422" t="s">
        <v>637</v>
      </c>
      <c r="F5422" t="s">
        <v>12</v>
      </c>
      <c r="G5422">
        <v>542</v>
      </c>
      <c r="H5422">
        <v>697</v>
      </c>
      <c r="I5422">
        <v>155</v>
      </c>
      <c r="J5422">
        <v>25.02</v>
      </c>
      <c r="K5422" t="s">
        <v>13</v>
      </c>
    </row>
    <row r="5423" spans="1:11" x14ac:dyDescent="0.2">
      <c r="A5423">
        <v>5422</v>
      </c>
      <c r="B5423">
        <v>27</v>
      </c>
      <c r="C5423">
        <v>83</v>
      </c>
      <c r="D5423" t="s">
        <v>950</v>
      </c>
      <c r="E5423" t="s">
        <v>637</v>
      </c>
      <c r="F5423" t="s">
        <v>14</v>
      </c>
      <c r="G5423">
        <v>618</v>
      </c>
      <c r="H5423">
        <v>799</v>
      </c>
      <c r="I5423">
        <v>181</v>
      </c>
      <c r="J5423">
        <v>25.55</v>
      </c>
      <c r="K5423" t="s">
        <v>13</v>
      </c>
    </row>
    <row r="5424" spans="1:11" x14ac:dyDescent="0.2">
      <c r="A5424">
        <v>5423</v>
      </c>
      <c r="B5424">
        <v>27</v>
      </c>
      <c r="C5424">
        <v>83</v>
      </c>
      <c r="D5424" t="s">
        <v>950</v>
      </c>
      <c r="E5424" t="s">
        <v>637</v>
      </c>
      <c r="F5424" t="s">
        <v>15</v>
      </c>
      <c r="G5424">
        <v>14</v>
      </c>
      <c r="H5424">
        <v>8</v>
      </c>
      <c r="I5424">
        <v>-6</v>
      </c>
      <c r="J5424">
        <v>-54.55</v>
      </c>
      <c r="K5424" t="s">
        <v>19</v>
      </c>
    </row>
    <row r="5425" spans="1:11" x14ac:dyDescent="0.2">
      <c r="A5425">
        <v>5424</v>
      </c>
      <c r="B5425">
        <v>27</v>
      </c>
      <c r="C5425">
        <v>83</v>
      </c>
      <c r="D5425" t="s">
        <v>950</v>
      </c>
      <c r="E5425" t="s">
        <v>637</v>
      </c>
      <c r="F5425" t="s">
        <v>16</v>
      </c>
      <c r="G5425">
        <v>27</v>
      </c>
      <c r="H5425">
        <v>21</v>
      </c>
      <c r="I5425">
        <v>-6</v>
      </c>
      <c r="J5425">
        <v>-25</v>
      </c>
      <c r="K5425" t="s">
        <v>19</v>
      </c>
    </row>
    <row r="5426" spans="1:11" x14ac:dyDescent="0.2">
      <c r="A5426">
        <v>5425</v>
      </c>
      <c r="B5426">
        <v>27</v>
      </c>
      <c r="C5426">
        <v>85</v>
      </c>
      <c r="D5426" t="s">
        <v>950</v>
      </c>
      <c r="E5426" t="s">
        <v>978</v>
      </c>
      <c r="F5426" t="s">
        <v>12</v>
      </c>
      <c r="G5426">
        <v>345</v>
      </c>
      <c r="H5426">
        <v>279</v>
      </c>
      <c r="I5426">
        <v>-66</v>
      </c>
      <c r="J5426">
        <v>-21.15</v>
      </c>
      <c r="K5426" t="s">
        <v>19</v>
      </c>
    </row>
    <row r="5427" spans="1:11" x14ac:dyDescent="0.2">
      <c r="A5427">
        <v>5426</v>
      </c>
      <c r="B5427">
        <v>27</v>
      </c>
      <c r="C5427">
        <v>85</v>
      </c>
      <c r="D5427" t="s">
        <v>950</v>
      </c>
      <c r="E5427" t="s">
        <v>978</v>
      </c>
      <c r="F5427" t="s">
        <v>14</v>
      </c>
      <c r="G5427">
        <v>439</v>
      </c>
      <c r="H5427">
        <v>384</v>
      </c>
      <c r="I5427">
        <v>-55</v>
      </c>
      <c r="J5427">
        <v>-13.37</v>
      </c>
      <c r="K5427" t="s">
        <v>19</v>
      </c>
    </row>
    <row r="5428" spans="1:11" x14ac:dyDescent="0.2">
      <c r="A5428">
        <v>5427</v>
      </c>
      <c r="B5428">
        <v>27</v>
      </c>
      <c r="C5428">
        <v>85</v>
      </c>
      <c r="D5428" t="s">
        <v>950</v>
      </c>
      <c r="E5428" t="s">
        <v>978</v>
      </c>
      <c r="F5428" t="s">
        <v>15</v>
      </c>
      <c r="G5428">
        <v>27</v>
      </c>
      <c r="H5428">
        <v>18</v>
      </c>
      <c r="I5428">
        <v>-9</v>
      </c>
      <c r="J5428">
        <v>-40</v>
      </c>
      <c r="K5428" t="s">
        <v>19</v>
      </c>
    </row>
    <row r="5429" spans="1:11" x14ac:dyDescent="0.2">
      <c r="A5429">
        <v>5428</v>
      </c>
      <c r="B5429">
        <v>27</v>
      </c>
      <c r="C5429">
        <v>85</v>
      </c>
      <c r="D5429" t="s">
        <v>950</v>
      </c>
      <c r="E5429" t="s">
        <v>978</v>
      </c>
      <c r="F5429" t="s">
        <v>16</v>
      </c>
      <c r="G5429">
        <v>48</v>
      </c>
      <c r="H5429">
        <v>31</v>
      </c>
      <c r="I5429">
        <v>-17</v>
      </c>
      <c r="J5429">
        <v>-43.04</v>
      </c>
      <c r="K5429" t="s">
        <v>19</v>
      </c>
    </row>
    <row r="5430" spans="1:11" x14ac:dyDescent="0.2">
      <c r="A5430">
        <v>5429</v>
      </c>
      <c r="B5430">
        <v>27</v>
      </c>
      <c r="C5430">
        <v>87</v>
      </c>
      <c r="D5430" t="s">
        <v>950</v>
      </c>
      <c r="E5430" t="s">
        <v>979</v>
      </c>
      <c r="F5430" t="s">
        <v>12</v>
      </c>
      <c r="G5430">
        <v>31</v>
      </c>
      <c r="H5430">
        <v>3</v>
      </c>
      <c r="I5430">
        <v>-28</v>
      </c>
      <c r="J5430">
        <v>-164.71</v>
      </c>
      <c r="K5430" t="s">
        <v>19</v>
      </c>
    </row>
    <row r="5431" spans="1:11" x14ac:dyDescent="0.2">
      <c r="A5431">
        <v>5430</v>
      </c>
      <c r="B5431">
        <v>27</v>
      </c>
      <c r="C5431">
        <v>87</v>
      </c>
      <c r="D5431" t="s">
        <v>950</v>
      </c>
      <c r="E5431" t="s">
        <v>979</v>
      </c>
      <c r="F5431" t="s">
        <v>14</v>
      </c>
      <c r="G5431">
        <v>61</v>
      </c>
      <c r="H5431">
        <v>4</v>
      </c>
      <c r="I5431">
        <v>-57</v>
      </c>
      <c r="J5431">
        <v>-175.38</v>
      </c>
      <c r="K5431" t="s">
        <v>19</v>
      </c>
    </row>
    <row r="5432" spans="1:11" x14ac:dyDescent="0.2">
      <c r="A5432">
        <v>5431</v>
      </c>
      <c r="B5432">
        <v>27</v>
      </c>
      <c r="C5432">
        <v>87</v>
      </c>
      <c r="D5432" t="s">
        <v>950</v>
      </c>
      <c r="E5432" t="s">
        <v>979</v>
      </c>
      <c r="F5432" t="s">
        <v>15</v>
      </c>
      <c r="G5432">
        <v>3</v>
      </c>
      <c r="H5432">
        <v>1</v>
      </c>
      <c r="I5432">
        <v>-2</v>
      </c>
      <c r="J5432">
        <v>-100</v>
      </c>
      <c r="K5432" t="s">
        <v>19</v>
      </c>
    </row>
    <row r="5433" spans="1:11" x14ac:dyDescent="0.2">
      <c r="A5433">
        <v>5432</v>
      </c>
      <c r="B5433">
        <v>27</v>
      </c>
      <c r="C5433">
        <v>87</v>
      </c>
      <c r="D5433" t="s">
        <v>950</v>
      </c>
      <c r="E5433" t="s">
        <v>979</v>
      </c>
      <c r="F5433" t="s">
        <v>16</v>
      </c>
      <c r="G5433">
        <v>9</v>
      </c>
      <c r="H5433">
        <v>1</v>
      </c>
      <c r="I5433">
        <v>-8</v>
      </c>
      <c r="J5433">
        <v>-160</v>
      </c>
      <c r="K5433" t="s">
        <v>19</v>
      </c>
    </row>
    <row r="5434" spans="1:11" x14ac:dyDescent="0.2">
      <c r="A5434">
        <v>5433</v>
      </c>
      <c r="B5434">
        <v>27</v>
      </c>
      <c r="C5434">
        <v>89</v>
      </c>
      <c r="D5434" t="s">
        <v>950</v>
      </c>
      <c r="E5434" t="s">
        <v>65</v>
      </c>
      <c r="F5434" t="s">
        <v>12</v>
      </c>
      <c r="G5434">
        <v>42</v>
      </c>
      <c r="H5434">
        <v>24</v>
      </c>
      <c r="I5434">
        <v>-18</v>
      </c>
      <c r="J5434">
        <v>-54.55</v>
      </c>
      <c r="K5434" t="s">
        <v>19</v>
      </c>
    </row>
    <row r="5435" spans="1:11" x14ac:dyDescent="0.2">
      <c r="A5435">
        <v>5434</v>
      </c>
      <c r="B5435">
        <v>27</v>
      </c>
      <c r="C5435">
        <v>89</v>
      </c>
      <c r="D5435" t="s">
        <v>950</v>
      </c>
      <c r="E5435" t="s">
        <v>65</v>
      </c>
      <c r="F5435" t="s">
        <v>14</v>
      </c>
      <c r="G5435">
        <v>60</v>
      </c>
      <c r="H5435">
        <v>33</v>
      </c>
      <c r="I5435">
        <v>-27</v>
      </c>
      <c r="J5435">
        <v>-58.06</v>
      </c>
      <c r="K5435" t="s">
        <v>19</v>
      </c>
    </row>
    <row r="5436" spans="1:11" x14ac:dyDescent="0.2">
      <c r="A5436">
        <v>5435</v>
      </c>
      <c r="B5436">
        <v>27</v>
      </c>
      <c r="C5436">
        <v>89</v>
      </c>
      <c r="D5436" t="s">
        <v>950</v>
      </c>
      <c r="E5436" t="s">
        <v>65</v>
      </c>
      <c r="F5436" t="s">
        <v>15</v>
      </c>
      <c r="G5436">
        <v>4</v>
      </c>
      <c r="H5436">
        <v>4</v>
      </c>
      <c r="I5436">
        <v>0</v>
      </c>
      <c r="J5436">
        <v>0</v>
      </c>
      <c r="K5436" t="s">
        <v>29</v>
      </c>
    </row>
    <row r="5437" spans="1:11" x14ac:dyDescent="0.2">
      <c r="A5437">
        <v>5436</v>
      </c>
      <c r="B5437">
        <v>27</v>
      </c>
      <c r="C5437">
        <v>89</v>
      </c>
      <c r="D5437" t="s">
        <v>950</v>
      </c>
      <c r="E5437" t="s">
        <v>65</v>
      </c>
      <c r="F5437" t="s">
        <v>16</v>
      </c>
      <c r="G5437">
        <v>6</v>
      </c>
      <c r="H5437">
        <v>7</v>
      </c>
      <c r="I5437">
        <v>1</v>
      </c>
      <c r="J5437">
        <v>15.38</v>
      </c>
      <c r="K5437" t="s">
        <v>13</v>
      </c>
    </row>
    <row r="5438" spans="1:11" x14ac:dyDescent="0.2">
      <c r="A5438">
        <v>5437</v>
      </c>
      <c r="B5438">
        <v>27</v>
      </c>
      <c r="C5438">
        <v>91</v>
      </c>
      <c r="D5438" t="s">
        <v>950</v>
      </c>
      <c r="E5438" t="s">
        <v>346</v>
      </c>
      <c r="F5438" t="s">
        <v>12</v>
      </c>
      <c r="G5438">
        <v>133</v>
      </c>
      <c r="H5438">
        <v>115</v>
      </c>
      <c r="I5438">
        <v>-18</v>
      </c>
      <c r="J5438">
        <v>-14.52</v>
      </c>
      <c r="K5438" t="s">
        <v>19</v>
      </c>
    </row>
    <row r="5439" spans="1:11" x14ac:dyDescent="0.2">
      <c r="A5439">
        <v>5438</v>
      </c>
      <c r="B5439">
        <v>27</v>
      </c>
      <c r="C5439">
        <v>91</v>
      </c>
      <c r="D5439" t="s">
        <v>950</v>
      </c>
      <c r="E5439" t="s">
        <v>346</v>
      </c>
      <c r="F5439" t="s">
        <v>14</v>
      </c>
      <c r="G5439">
        <v>171</v>
      </c>
      <c r="H5439">
        <v>153</v>
      </c>
      <c r="I5439">
        <v>-18</v>
      </c>
      <c r="J5439">
        <v>-11.11</v>
      </c>
      <c r="K5439" t="s">
        <v>19</v>
      </c>
    </row>
    <row r="5440" spans="1:11" x14ac:dyDescent="0.2">
      <c r="A5440">
        <v>5439</v>
      </c>
      <c r="B5440">
        <v>27</v>
      </c>
      <c r="C5440">
        <v>91</v>
      </c>
      <c r="D5440" t="s">
        <v>950</v>
      </c>
      <c r="E5440" t="s">
        <v>346</v>
      </c>
      <c r="F5440" t="s">
        <v>15</v>
      </c>
      <c r="G5440">
        <v>5</v>
      </c>
      <c r="H5440">
        <v>7</v>
      </c>
      <c r="I5440">
        <v>2</v>
      </c>
      <c r="J5440">
        <v>33.33</v>
      </c>
      <c r="K5440" t="s">
        <v>13</v>
      </c>
    </row>
    <row r="5441" spans="1:11" x14ac:dyDescent="0.2">
      <c r="A5441">
        <v>5440</v>
      </c>
      <c r="B5441">
        <v>27</v>
      </c>
      <c r="C5441">
        <v>91</v>
      </c>
      <c r="D5441" t="s">
        <v>950</v>
      </c>
      <c r="E5441" t="s">
        <v>346</v>
      </c>
      <c r="F5441" t="s">
        <v>16</v>
      </c>
      <c r="G5441">
        <v>13</v>
      </c>
      <c r="H5441">
        <v>8</v>
      </c>
      <c r="I5441">
        <v>-5</v>
      </c>
      <c r="J5441">
        <v>-47.62</v>
      </c>
      <c r="K5441" t="s">
        <v>19</v>
      </c>
    </row>
    <row r="5442" spans="1:11" x14ac:dyDescent="0.2">
      <c r="A5442">
        <v>5441</v>
      </c>
      <c r="B5442">
        <v>27</v>
      </c>
      <c r="C5442">
        <v>93</v>
      </c>
      <c r="D5442" t="s">
        <v>950</v>
      </c>
      <c r="E5442" t="s">
        <v>980</v>
      </c>
      <c r="F5442" t="s">
        <v>12</v>
      </c>
      <c r="G5442">
        <v>162</v>
      </c>
      <c r="H5442">
        <v>61</v>
      </c>
      <c r="I5442">
        <v>-101</v>
      </c>
      <c r="J5442">
        <v>-90.58</v>
      </c>
      <c r="K5442" t="s">
        <v>19</v>
      </c>
    </row>
    <row r="5443" spans="1:11" x14ac:dyDescent="0.2">
      <c r="A5443">
        <v>5442</v>
      </c>
      <c r="B5443">
        <v>27</v>
      </c>
      <c r="C5443">
        <v>93</v>
      </c>
      <c r="D5443" t="s">
        <v>950</v>
      </c>
      <c r="E5443" t="s">
        <v>980</v>
      </c>
      <c r="F5443" t="s">
        <v>14</v>
      </c>
      <c r="G5443">
        <v>202</v>
      </c>
      <c r="H5443">
        <v>87</v>
      </c>
      <c r="I5443">
        <v>-115</v>
      </c>
      <c r="J5443">
        <v>-79.58</v>
      </c>
      <c r="K5443" t="s">
        <v>19</v>
      </c>
    </row>
    <row r="5444" spans="1:11" x14ac:dyDescent="0.2">
      <c r="A5444">
        <v>5443</v>
      </c>
      <c r="B5444">
        <v>27</v>
      </c>
      <c r="C5444">
        <v>93</v>
      </c>
      <c r="D5444" t="s">
        <v>950</v>
      </c>
      <c r="E5444" t="s">
        <v>980</v>
      </c>
      <c r="F5444" t="s">
        <v>15</v>
      </c>
      <c r="G5444">
        <v>3</v>
      </c>
      <c r="H5444">
        <v>17</v>
      </c>
      <c r="I5444">
        <v>14</v>
      </c>
      <c r="J5444">
        <v>140</v>
      </c>
      <c r="K5444" t="s">
        <v>13</v>
      </c>
    </row>
    <row r="5445" spans="1:11" x14ac:dyDescent="0.2">
      <c r="A5445">
        <v>5444</v>
      </c>
      <c r="B5445">
        <v>27</v>
      </c>
      <c r="C5445">
        <v>93</v>
      </c>
      <c r="D5445" t="s">
        <v>950</v>
      </c>
      <c r="E5445" t="s">
        <v>980</v>
      </c>
      <c r="F5445" t="s">
        <v>16</v>
      </c>
      <c r="G5445">
        <v>11</v>
      </c>
      <c r="H5445">
        <v>24</v>
      </c>
      <c r="I5445">
        <v>13</v>
      </c>
      <c r="J5445">
        <v>74.290000000000006</v>
      </c>
      <c r="K5445" t="s">
        <v>13</v>
      </c>
    </row>
    <row r="5446" spans="1:11" x14ac:dyDescent="0.2">
      <c r="A5446">
        <v>5445</v>
      </c>
      <c r="B5446">
        <v>27</v>
      </c>
      <c r="C5446">
        <v>95</v>
      </c>
      <c r="D5446" t="s">
        <v>950</v>
      </c>
      <c r="E5446" t="s">
        <v>981</v>
      </c>
      <c r="F5446" t="s">
        <v>12</v>
      </c>
      <c r="G5446">
        <v>139</v>
      </c>
      <c r="H5446">
        <v>83</v>
      </c>
      <c r="I5446">
        <v>-56</v>
      </c>
      <c r="J5446">
        <v>-50.45</v>
      </c>
      <c r="K5446" t="s">
        <v>19</v>
      </c>
    </row>
    <row r="5447" spans="1:11" x14ac:dyDescent="0.2">
      <c r="A5447">
        <v>5446</v>
      </c>
      <c r="B5447">
        <v>27</v>
      </c>
      <c r="C5447">
        <v>95</v>
      </c>
      <c r="D5447" t="s">
        <v>950</v>
      </c>
      <c r="E5447" t="s">
        <v>981</v>
      </c>
      <c r="F5447" t="s">
        <v>14</v>
      </c>
      <c r="G5447">
        <v>200</v>
      </c>
      <c r="H5447">
        <v>150</v>
      </c>
      <c r="I5447">
        <v>-50</v>
      </c>
      <c r="J5447">
        <v>-28.57</v>
      </c>
      <c r="K5447" t="s">
        <v>19</v>
      </c>
    </row>
    <row r="5448" spans="1:11" x14ac:dyDescent="0.2">
      <c r="A5448">
        <v>5447</v>
      </c>
      <c r="B5448">
        <v>27</v>
      </c>
      <c r="C5448">
        <v>95</v>
      </c>
      <c r="D5448" t="s">
        <v>950</v>
      </c>
      <c r="E5448" t="s">
        <v>981</v>
      </c>
      <c r="F5448" t="s">
        <v>15</v>
      </c>
      <c r="G5448">
        <v>3</v>
      </c>
      <c r="H5448">
        <v>7</v>
      </c>
      <c r="I5448">
        <v>4</v>
      </c>
      <c r="J5448">
        <v>80</v>
      </c>
      <c r="K5448" t="s">
        <v>13</v>
      </c>
    </row>
    <row r="5449" spans="1:11" x14ac:dyDescent="0.2">
      <c r="A5449">
        <v>5448</v>
      </c>
      <c r="B5449">
        <v>27</v>
      </c>
      <c r="C5449">
        <v>95</v>
      </c>
      <c r="D5449" t="s">
        <v>950</v>
      </c>
      <c r="E5449" t="s">
        <v>981</v>
      </c>
      <c r="F5449" t="s">
        <v>16</v>
      </c>
      <c r="G5449">
        <v>11</v>
      </c>
      <c r="H5449">
        <v>12</v>
      </c>
      <c r="I5449">
        <v>1</v>
      </c>
      <c r="J5449">
        <v>8.6999999999999993</v>
      </c>
      <c r="K5449" t="s">
        <v>13</v>
      </c>
    </row>
    <row r="5450" spans="1:11" x14ac:dyDescent="0.2">
      <c r="A5450">
        <v>5449</v>
      </c>
      <c r="B5450">
        <v>27</v>
      </c>
      <c r="C5450">
        <v>97</v>
      </c>
      <c r="D5450" t="s">
        <v>950</v>
      </c>
      <c r="E5450" t="s">
        <v>982</v>
      </c>
      <c r="F5450" t="s">
        <v>12</v>
      </c>
      <c r="G5450">
        <v>150</v>
      </c>
      <c r="H5450">
        <v>101</v>
      </c>
      <c r="I5450">
        <v>-49</v>
      </c>
      <c r="J5450">
        <v>-39.04</v>
      </c>
      <c r="K5450" t="s">
        <v>19</v>
      </c>
    </row>
    <row r="5451" spans="1:11" x14ac:dyDescent="0.2">
      <c r="A5451">
        <v>5450</v>
      </c>
      <c r="B5451">
        <v>27</v>
      </c>
      <c r="C5451">
        <v>97</v>
      </c>
      <c r="D5451" t="s">
        <v>950</v>
      </c>
      <c r="E5451" t="s">
        <v>982</v>
      </c>
      <c r="F5451" t="s">
        <v>14</v>
      </c>
      <c r="G5451">
        <v>208</v>
      </c>
      <c r="H5451">
        <v>171</v>
      </c>
      <c r="I5451">
        <v>-37</v>
      </c>
      <c r="J5451">
        <v>-19.53</v>
      </c>
      <c r="K5451" t="s">
        <v>19</v>
      </c>
    </row>
    <row r="5452" spans="1:11" x14ac:dyDescent="0.2">
      <c r="A5452">
        <v>5451</v>
      </c>
      <c r="B5452">
        <v>27</v>
      </c>
      <c r="C5452">
        <v>97</v>
      </c>
      <c r="D5452" t="s">
        <v>950</v>
      </c>
      <c r="E5452" t="s">
        <v>982</v>
      </c>
      <c r="F5452" t="s">
        <v>15</v>
      </c>
      <c r="G5452">
        <v>14</v>
      </c>
      <c r="H5452">
        <v>11</v>
      </c>
      <c r="I5452">
        <v>-3</v>
      </c>
      <c r="J5452">
        <v>-24</v>
      </c>
      <c r="K5452" t="s">
        <v>19</v>
      </c>
    </row>
    <row r="5453" spans="1:11" x14ac:dyDescent="0.2">
      <c r="A5453">
        <v>5452</v>
      </c>
      <c r="B5453">
        <v>27</v>
      </c>
      <c r="C5453">
        <v>97</v>
      </c>
      <c r="D5453" t="s">
        <v>950</v>
      </c>
      <c r="E5453" t="s">
        <v>982</v>
      </c>
      <c r="F5453" t="s">
        <v>16</v>
      </c>
      <c r="G5453">
        <v>21</v>
      </c>
      <c r="H5453">
        <v>31</v>
      </c>
      <c r="I5453">
        <v>10</v>
      </c>
      <c r="J5453">
        <v>38.46</v>
      </c>
      <c r="K5453" t="s">
        <v>13</v>
      </c>
    </row>
    <row r="5454" spans="1:11" x14ac:dyDescent="0.2">
      <c r="A5454">
        <v>5453</v>
      </c>
      <c r="B5454">
        <v>27</v>
      </c>
      <c r="C5454">
        <v>99</v>
      </c>
      <c r="D5454" t="s">
        <v>950</v>
      </c>
      <c r="E5454" t="s">
        <v>983</v>
      </c>
      <c r="F5454" t="s">
        <v>12</v>
      </c>
      <c r="G5454">
        <v>776</v>
      </c>
      <c r="H5454">
        <v>678</v>
      </c>
      <c r="I5454">
        <v>-98</v>
      </c>
      <c r="J5454">
        <v>-13.48</v>
      </c>
      <c r="K5454" t="s">
        <v>19</v>
      </c>
    </row>
    <row r="5455" spans="1:11" x14ac:dyDescent="0.2">
      <c r="A5455">
        <v>5454</v>
      </c>
      <c r="B5455">
        <v>27</v>
      </c>
      <c r="C5455">
        <v>99</v>
      </c>
      <c r="D5455" t="s">
        <v>950</v>
      </c>
      <c r="E5455" t="s">
        <v>983</v>
      </c>
      <c r="F5455" t="s">
        <v>14</v>
      </c>
      <c r="G5455">
        <v>909</v>
      </c>
      <c r="H5455">
        <v>824</v>
      </c>
      <c r="I5455">
        <v>-85</v>
      </c>
      <c r="J5455">
        <v>-9.81</v>
      </c>
      <c r="K5455" t="s">
        <v>19</v>
      </c>
    </row>
    <row r="5456" spans="1:11" x14ac:dyDescent="0.2">
      <c r="A5456">
        <v>5455</v>
      </c>
      <c r="B5456">
        <v>27</v>
      </c>
      <c r="C5456">
        <v>99</v>
      </c>
      <c r="D5456" t="s">
        <v>950</v>
      </c>
      <c r="E5456" t="s">
        <v>983</v>
      </c>
      <c r="F5456" t="s">
        <v>15</v>
      </c>
      <c r="G5456">
        <v>17</v>
      </c>
      <c r="H5456">
        <v>52</v>
      </c>
      <c r="I5456">
        <v>35</v>
      </c>
      <c r="J5456">
        <v>101.45</v>
      </c>
      <c r="K5456" t="s">
        <v>13</v>
      </c>
    </row>
    <row r="5457" spans="1:11" x14ac:dyDescent="0.2">
      <c r="A5457">
        <v>5456</v>
      </c>
      <c r="B5457">
        <v>27</v>
      </c>
      <c r="C5457">
        <v>99</v>
      </c>
      <c r="D5457" t="s">
        <v>950</v>
      </c>
      <c r="E5457" t="s">
        <v>983</v>
      </c>
      <c r="F5457" t="s">
        <v>16</v>
      </c>
      <c r="G5457">
        <v>36</v>
      </c>
      <c r="H5457">
        <v>69</v>
      </c>
      <c r="I5457">
        <v>33</v>
      </c>
      <c r="J5457">
        <v>62.86</v>
      </c>
      <c r="K5457" t="s">
        <v>13</v>
      </c>
    </row>
    <row r="5458" spans="1:11" x14ac:dyDescent="0.2">
      <c r="A5458">
        <v>5457</v>
      </c>
      <c r="B5458">
        <v>27</v>
      </c>
      <c r="C5458">
        <v>101</v>
      </c>
      <c r="D5458" t="s">
        <v>950</v>
      </c>
      <c r="E5458" t="s">
        <v>436</v>
      </c>
      <c r="F5458" t="s">
        <v>12</v>
      </c>
      <c r="G5458">
        <v>37</v>
      </c>
      <c r="H5458">
        <v>78</v>
      </c>
      <c r="I5458">
        <v>41</v>
      </c>
      <c r="J5458">
        <v>71.3</v>
      </c>
      <c r="K5458" t="s">
        <v>13</v>
      </c>
    </row>
    <row r="5459" spans="1:11" x14ac:dyDescent="0.2">
      <c r="A5459">
        <v>5458</v>
      </c>
      <c r="B5459">
        <v>27</v>
      </c>
      <c r="C5459">
        <v>101</v>
      </c>
      <c r="D5459" t="s">
        <v>950</v>
      </c>
      <c r="E5459" t="s">
        <v>436</v>
      </c>
      <c r="F5459" t="s">
        <v>14</v>
      </c>
      <c r="G5459">
        <v>53</v>
      </c>
      <c r="H5459">
        <v>98</v>
      </c>
      <c r="I5459">
        <v>45</v>
      </c>
      <c r="J5459">
        <v>59.6</v>
      </c>
      <c r="K5459" t="s">
        <v>13</v>
      </c>
    </row>
    <row r="5460" spans="1:11" x14ac:dyDescent="0.2">
      <c r="A5460">
        <v>5459</v>
      </c>
      <c r="B5460">
        <v>27</v>
      </c>
      <c r="C5460">
        <v>101</v>
      </c>
      <c r="D5460" t="s">
        <v>950</v>
      </c>
      <c r="E5460" t="s">
        <v>436</v>
      </c>
      <c r="F5460" t="s">
        <v>15</v>
      </c>
      <c r="G5460">
        <v>2</v>
      </c>
      <c r="H5460">
        <v>2</v>
      </c>
      <c r="I5460">
        <v>0</v>
      </c>
      <c r="J5460">
        <v>0</v>
      </c>
      <c r="K5460" t="s">
        <v>29</v>
      </c>
    </row>
    <row r="5461" spans="1:11" x14ac:dyDescent="0.2">
      <c r="A5461">
        <v>5460</v>
      </c>
      <c r="B5461">
        <v>27</v>
      </c>
      <c r="C5461">
        <v>101</v>
      </c>
      <c r="D5461" t="s">
        <v>950</v>
      </c>
      <c r="E5461" t="s">
        <v>436</v>
      </c>
      <c r="F5461" t="s">
        <v>16</v>
      </c>
      <c r="G5461">
        <v>9</v>
      </c>
      <c r="H5461">
        <v>11</v>
      </c>
      <c r="I5461">
        <v>2</v>
      </c>
      <c r="J5461">
        <v>20</v>
      </c>
      <c r="K5461" t="s">
        <v>13</v>
      </c>
    </row>
    <row r="5462" spans="1:11" x14ac:dyDescent="0.2">
      <c r="A5462">
        <v>5461</v>
      </c>
      <c r="B5462">
        <v>27</v>
      </c>
      <c r="C5462">
        <v>103</v>
      </c>
      <c r="D5462" t="s">
        <v>950</v>
      </c>
      <c r="E5462" t="s">
        <v>984</v>
      </c>
      <c r="F5462" t="s">
        <v>12</v>
      </c>
      <c r="G5462">
        <v>517</v>
      </c>
      <c r="H5462">
        <v>436</v>
      </c>
      <c r="I5462">
        <v>-81</v>
      </c>
      <c r="J5462">
        <v>-17</v>
      </c>
      <c r="K5462" t="s">
        <v>19</v>
      </c>
    </row>
    <row r="5463" spans="1:11" x14ac:dyDescent="0.2">
      <c r="A5463">
        <v>5462</v>
      </c>
      <c r="B5463">
        <v>27</v>
      </c>
      <c r="C5463">
        <v>103</v>
      </c>
      <c r="D5463" t="s">
        <v>950</v>
      </c>
      <c r="E5463" t="s">
        <v>984</v>
      </c>
      <c r="F5463" t="s">
        <v>14</v>
      </c>
      <c r="G5463">
        <v>590</v>
      </c>
      <c r="H5463">
        <v>574</v>
      </c>
      <c r="I5463">
        <v>-16</v>
      </c>
      <c r="J5463">
        <v>-2.75</v>
      </c>
      <c r="K5463" t="s">
        <v>19</v>
      </c>
    </row>
    <row r="5464" spans="1:11" x14ac:dyDescent="0.2">
      <c r="A5464">
        <v>5463</v>
      </c>
      <c r="B5464">
        <v>27</v>
      </c>
      <c r="C5464">
        <v>103</v>
      </c>
      <c r="D5464" t="s">
        <v>950</v>
      </c>
      <c r="E5464" t="s">
        <v>984</v>
      </c>
      <c r="F5464" t="s">
        <v>15</v>
      </c>
      <c r="G5464">
        <v>11</v>
      </c>
      <c r="H5464">
        <v>2</v>
      </c>
      <c r="I5464">
        <v>-9</v>
      </c>
      <c r="J5464">
        <v>-138.46</v>
      </c>
      <c r="K5464" t="s">
        <v>19</v>
      </c>
    </row>
    <row r="5465" spans="1:11" x14ac:dyDescent="0.2">
      <c r="A5465">
        <v>5464</v>
      </c>
      <c r="B5465">
        <v>27</v>
      </c>
      <c r="C5465">
        <v>103</v>
      </c>
      <c r="D5465" t="s">
        <v>950</v>
      </c>
      <c r="E5465" t="s">
        <v>984</v>
      </c>
      <c r="F5465" t="s">
        <v>16</v>
      </c>
      <c r="G5465">
        <v>20</v>
      </c>
      <c r="H5465">
        <v>13</v>
      </c>
      <c r="I5465">
        <v>-7</v>
      </c>
      <c r="J5465">
        <v>-42.42</v>
      </c>
      <c r="K5465" t="s">
        <v>19</v>
      </c>
    </row>
    <row r="5466" spans="1:11" x14ac:dyDescent="0.2">
      <c r="A5466">
        <v>5465</v>
      </c>
      <c r="B5466">
        <v>27</v>
      </c>
      <c r="C5466">
        <v>105</v>
      </c>
      <c r="D5466" t="s">
        <v>950</v>
      </c>
      <c r="E5466" t="s">
        <v>985</v>
      </c>
      <c r="F5466" t="s">
        <v>12</v>
      </c>
      <c r="G5466">
        <v>920</v>
      </c>
      <c r="H5466">
        <v>1207</v>
      </c>
      <c r="I5466">
        <v>287</v>
      </c>
      <c r="J5466">
        <v>26.99</v>
      </c>
      <c r="K5466" t="s">
        <v>13</v>
      </c>
    </row>
    <row r="5467" spans="1:11" x14ac:dyDescent="0.2">
      <c r="A5467">
        <v>5466</v>
      </c>
      <c r="B5467">
        <v>27</v>
      </c>
      <c r="C5467">
        <v>105</v>
      </c>
      <c r="D5467" t="s">
        <v>950</v>
      </c>
      <c r="E5467" t="s">
        <v>985</v>
      </c>
      <c r="F5467" t="s">
        <v>14</v>
      </c>
      <c r="G5467">
        <v>1028</v>
      </c>
      <c r="H5467">
        <v>1337</v>
      </c>
      <c r="I5467">
        <v>309</v>
      </c>
      <c r="J5467">
        <v>26.13</v>
      </c>
      <c r="K5467" t="s">
        <v>13</v>
      </c>
    </row>
    <row r="5468" spans="1:11" x14ac:dyDescent="0.2">
      <c r="A5468">
        <v>5467</v>
      </c>
      <c r="B5468">
        <v>27</v>
      </c>
      <c r="C5468">
        <v>105</v>
      </c>
      <c r="D5468" t="s">
        <v>950</v>
      </c>
      <c r="E5468" t="s">
        <v>985</v>
      </c>
      <c r="F5468" t="s">
        <v>15</v>
      </c>
      <c r="G5468">
        <v>29</v>
      </c>
      <c r="H5468">
        <v>31</v>
      </c>
      <c r="I5468">
        <v>2</v>
      </c>
      <c r="J5468">
        <v>6.67</v>
      </c>
      <c r="K5468" t="s">
        <v>13</v>
      </c>
    </row>
    <row r="5469" spans="1:11" x14ac:dyDescent="0.2">
      <c r="A5469">
        <v>5468</v>
      </c>
      <c r="B5469">
        <v>27</v>
      </c>
      <c r="C5469">
        <v>105</v>
      </c>
      <c r="D5469" t="s">
        <v>950</v>
      </c>
      <c r="E5469" t="s">
        <v>985</v>
      </c>
      <c r="F5469" t="s">
        <v>16</v>
      </c>
      <c r="G5469">
        <v>39</v>
      </c>
      <c r="H5469">
        <v>45</v>
      </c>
      <c r="I5469">
        <v>6</v>
      </c>
      <c r="J5469">
        <v>14.29</v>
      </c>
      <c r="K5469" t="s">
        <v>13</v>
      </c>
    </row>
    <row r="5470" spans="1:11" x14ac:dyDescent="0.2">
      <c r="A5470">
        <v>5469</v>
      </c>
      <c r="B5470">
        <v>27</v>
      </c>
      <c r="C5470">
        <v>107</v>
      </c>
      <c r="D5470" t="s">
        <v>950</v>
      </c>
      <c r="E5470" t="s">
        <v>986</v>
      </c>
      <c r="F5470" t="s">
        <v>12</v>
      </c>
      <c r="G5470">
        <v>30</v>
      </c>
      <c r="H5470">
        <v>31</v>
      </c>
      <c r="I5470">
        <v>1</v>
      </c>
      <c r="J5470">
        <v>3.28</v>
      </c>
      <c r="K5470" t="s">
        <v>13</v>
      </c>
    </row>
    <row r="5471" spans="1:11" x14ac:dyDescent="0.2">
      <c r="A5471">
        <v>5470</v>
      </c>
      <c r="B5471">
        <v>27</v>
      </c>
      <c r="C5471">
        <v>107</v>
      </c>
      <c r="D5471" t="s">
        <v>950</v>
      </c>
      <c r="E5471" t="s">
        <v>986</v>
      </c>
      <c r="F5471" t="s">
        <v>14</v>
      </c>
      <c r="G5471">
        <v>48</v>
      </c>
      <c r="H5471">
        <v>43</v>
      </c>
      <c r="I5471">
        <v>-5</v>
      </c>
      <c r="J5471">
        <v>-10.99</v>
      </c>
      <c r="K5471" t="s">
        <v>19</v>
      </c>
    </row>
    <row r="5472" spans="1:11" x14ac:dyDescent="0.2">
      <c r="A5472">
        <v>5471</v>
      </c>
      <c r="B5472">
        <v>27</v>
      </c>
      <c r="C5472">
        <v>107</v>
      </c>
      <c r="D5472" t="s">
        <v>950</v>
      </c>
      <c r="E5472" t="s">
        <v>986</v>
      </c>
      <c r="F5472" t="s">
        <v>15</v>
      </c>
      <c r="G5472">
        <v>0</v>
      </c>
      <c r="H5472">
        <v>0</v>
      </c>
      <c r="I5472">
        <v>0</v>
      </c>
      <c r="J5472">
        <v>0</v>
      </c>
      <c r="K5472" t="s">
        <v>29</v>
      </c>
    </row>
    <row r="5473" spans="1:11" x14ac:dyDescent="0.2">
      <c r="A5473">
        <v>5472</v>
      </c>
      <c r="B5473">
        <v>27</v>
      </c>
      <c r="C5473">
        <v>107</v>
      </c>
      <c r="D5473" t="s">
        <v>950</v>
      </c>
      <c r="E5473" t="s">
        <v>986</v>
      </c>
      <c r="F5473" t="s">
        <v>16</v>
      </c>
      <c r="G5473">
        <v>1</v>
      </c>
      <c r="H5473">
        <v>3</v>
      </c>
      <c r="I5473">
        <v>2</v>
      </c>
      <c r="J5473">
        <v>100</v>
      </c>
      <c r="K5473" t="s">
        <v>13</v>
      </c>
    </row>
    <row r="5474" spans="1:11" x14ac:dyDescent="0.2">
      <c r="A5474">
        <v>5473</v>
      </c>
      <c r="B5474">
        <v>27</v>
      </c>
      <c r="C5474">
        <v>109</v>
      </c>
      <c r="D5474" t="s">
        <v>950</v>
      </c>
      <c r="E5474" t="s">
        <v>987</v>
      </c>
      <c r="F5474" t="s">
        <v>12</v>
      </c>
      <c r="G5474">
        <v>7893</v>
      </c>
      <c r="H5474">
        <v>7951</v>
      </c>
      <c r="I5474">
        <v>58</v>
      </c>
      <c r="J5474">
        <v>0.73</v>
      </c>
      <c r="K5474" t="s">
        <v>13</v>
      </c>
    </row>
    <row r="5475" spans="1:11" x14ac:dyDescent="0.2">
      <c r="A5475">
        <v>5474</v>
      </c>
      <c r="B5475">
        <v>27</v>
      </c>
      <c r="C5475">
        <v>109</v>
      </c>
      <c r="D5475" t="s">
        <v>950</v>
      </c>
      <c r="E5475" t="s">
        <v>987</v>
      </c>
      <c r="F5475" t="s">
        <v>14</v>
      </c>
      <c r="G5475">
        <v>8759</v>
      </c>
      <c r="H5475">
        <v>9118</v>
      </c>
      <c r="I5475">
        <v>359</v>
      </c>
      <c r="J5475">
        <v>4.0199999999999996</v>
      </c>
      <c r="K5475" t="s">
        <v>13</v>
      </c>
    </row>
    <row r="5476" spans="1:11" x14ac:dyDescent="0.2">
      <c r="A5476">
        <v>5475</v>
      </c>
      <c r="B5476">
        <v>27</v>
      </c>
      <c r="C5476">
        <v>109</v>
      </c>
      <c r="D5476" t="s">
        <v>950</v>
      </c>
      <c r="E5476" t="s">
        <v>987</v>
      </c>
      <c r="F5476" t="s">
        <v>15</v>
      </c>
      <c r="G5476">
        <v>111</v>
      </c>
      <c r="H5476">
        <v>87</v>
      </c>
      <c r="I5476">
        <v>-24</v>
      </c>
      <c r="J5476">
        <v>-24.24</v>
      </c>
      <c r="K5476" t="s">
        <v>19</v>
      </c>
    </row>
    <row r="5477" spans="1:11" x14ac:dyDescent="0.2">
      <c r="A5477">
        <v>5476</v>
      </c>
      <c r="B5477">
        <v>27</v>
      </c>
      <c r="C5477">
        <v>109</v>
      </c>
      <c r="D5477" t="s">
        <v>950</v>
      </c>
      <c r="E5477" t="s">
        <v>987</v>
      </c>
      <c r="F5477" t="s">
        <v>16</v>
      </c>
      <c r="G5477">
        <v>227</v>
      </c>
      <c r="H5477">
        <v>181</v>
      </c>
      <c r="I5477">
        <v>-46</v>
      </c>
      <c r="J5477">
        <v>-22.55</v>
      </c>
      <c r="K5477" t="s">
        <v>19</v>
      </c>
    </row>
    <row r="5478" spans="1:11" x14ac:dyDescent="0.2">
      <c r="A5478">
        <v>5477</v>
      </c>
      <c r="B5478">
        <v>27</v>
      </c>
      <c r="C5478">
        <v>111</v>
      </c>
      <c r="D5478" t="s">
        <v>950</v>
      </c>
      <c r="E5478" t="s">
        <v>988</v>
      </c>
      <c r="F5478" t="s">
        <v>12</v>
      </c>
      <c r="G5478">
        <v>298</v>
      </c>
      <c r="H5478">
        <v>285</v>
      </c>
      <c r="I5478">
        <v>-13</v>
      </c>
      <c r="J5478">
        <v>-4.46</v>
      </c>
      <c r="K5478" t="s">
        <v>19</v>
      </c>
    </row>
    <row r="5479" spans="1:11" x14ac:dyDescent="0.2">
      <c r="A5479">
        <v>5478</v>
      </c>
      <c r="B5479">
        <v>27</v>
      </c>
      <c r="C5479">
        <v>111</v>
      </c>
      <c r="D5479" t="s">
        <v>950</v>
      </c>
      <c r="E5479" t="s">
        <v>988</v>
      </c>
      <c r="F5479" t="s">
        <v>14</v>
      </c>
      <c r="G5479">
        <v>426</v>
      </c>
      <c r="H5479">
        <v>417</v>
      </c>
      <c r="I5479">
        <v>-9</v>
      </c>
      <c r="J5479">
        <v>-2.14</v>
      </c>
      <c r="K5479" t="s">
        <v>19</v>
      </c>
    </row>
    <row r="5480" spans="1:11" x14ac:dyDescent="0.2">
      <c r="A5480">
        <v>5479</v>
      </c>
      <c r="B5480">
        <v>27</v>
      </c>
      <c r="C5480">
        <v>111</v>
      </c>
      <c r="D5480" t="s">
        <v>950</v>
      </c>
      <c r="E5480" t="s">
        <v>988</v>
      </c>
      <c r="F5480" t="s">
        <v>15</v>
      </c>
      <c r="G5480">
        <v>39</v>
      </c>
      <c r="H5480">
        <v>39</v>
      </c>
      <c r="I5480">
        <v>0</v>
      </c>
      <c r="J5480">
        <v>0</v>
      </c>
      <c r="K5480" t="s">
        <v>29</v>
      </c>
    </row>
    <row r="5481" spans="1:11" x14ac:dyDescent="0.2">
      <c r="A5481">
        <v>5480</v>
      </c>
      <c r="B5481">
        <v>27</v>
      </c>
      <c r="C5481">
        <v>111</v>
      </c>
      <c r="D5481" t="s">
        <v>950</v>
      </c>
      <c r="E5481" t="s">
        <v>988</v>
      </c>
      <c r="F5481" t="s">
        <v>16</v>
      </c>
      <c r="G5481">
        <v>54</v>
      </c>
      <c r="H5481">
        <v>66</v>
      </c>
      <c r="I5481">
        <v>12</v>
      </c>
      <c r="J5481">
        <v>20</v>
      </c>
      <c r="K5481" t="s">
        <v>13</v>
      </c>
    </row>
    <row r="5482" spans="1:11" x14ac:dyDescent="0.2">
      <c r="A5482">
        <v>5481</v>
      </c>
      <c r="B5482">
        <v>27</v>
      </c>
      <c r="C5482">
        <v>113</v>
      </c>
      <c r="D5482" t="s">
        <v>950</v>
      </c>
      <c r="E5482" t="s">
        <v>989</v>
      </c>
      <c r="F5482" t="s">
        <v>12</v>
      </c>
      <c r="G5482">
        <v>139</v>
      </c>
      <c r="H5482">
        <v>87</v>
      </c>
      <c r="I5482">
        <v>-52</v>
      </c>
      <c r="J5482">
        <v>-46.02</v>
      </c>
      <c r="K5482" t="s">
        <v>19</v>
      </c>
    </row>
    <row r="5483" spans="1:11" x14ac:dyDescent="0.2">
      <c r="A5483">
        <v>5482</v>
      </c>
      <c r="B5483">
        <v>27</v>
      </c>
      <c r="C5483">
        <v>113</v>
      </c>
      <c r="D5483" t="s">
        <v>950</v>
      </c>
      <c r="E5483" t="s">
        <v>989</v>
      </c>
      <c r="F5483" t="s">
        <v>14</v>
      </c>
      <c r="G5483">
        <v>166</v>
      </c>
      <c r="H5483">
        <v>130</v>
      </c>
      <c r="I5483">
        <v>-36</v>
      </c>
      <c r="J5483">
        <v>-24.32</v>
      </c>
      <c r="K5483" t="s">
        <v>19</v>
      </c>
    </row>
    <row r="5484" spans="1:11" x14ac:dyDescent="0.2">
      <c r="A5484">
        <v>5483</v>
      </c>
      <c r="B5484">
        <v>27</v>
      </c>
      <c r="C5484">
        <v>113</v>
      </c>
      <c r="D5484" t="s">
        <v>950</v>
      </c>
      <c r="E5484" t="s">
        <v>989</v>
      </c>
      <c r="F5484" t="s">
        <v>15</v>
      </c>
      <c r="G5484">
        <v>10</v>
      </c>
      <c r="H5484">
        <v>1</v>
      </c>
      <c r="I5484">
        <v>-9</v>
      </c>
      <c r="J5484">
        <v>-163.63999999999999</v>
      </c>
      <c r="K5484" t="s">
        <v>19</v>
      </c>
    </row>
    <row r="5485" spans="1:11" x14ac:dyDescent="0.2">
      <c r="A5485">
        <v>5484</v>
      </c>
      <c r="B5485">
        <v>27</v>
      </c>
      <c r="C5485">
        <v>113</v>
      </c>
      <c r="D5485" t="s">
        <v>950</v>
      </c>
      <c r="E5485" t="s">
        <v>989</v>
      </c>
      <c r="F5485" t="s">
        <v>16</v>
      </c>
      <c r="G5485">
        <v>19</v>
      </c>
      <c r="H5485">
        <v>2</v>
      </c>
      <c r="I5485">
        <v>-17</v>
      </c>
      <c r="J5485">
        <v>-161.9</v>
      </c>
      <c r="K5485" t="s">
        <v>19</v>
      </c>
    </row>
    <row r="5486" spans="1:11" x14ac:dyDescent="0.2">
      <c r="A5486">
        <v>5485</v>
      </c>
      <c r="B5486">
        <v>27</v>
      </c>
      <c r="C5486">
        <v>115</v>
      </c>
      <c r="D5486" t="s">
        <v>950</v>
      </c>
      <c r="E5486" t="s">
        <v>990</v>
      </c>
      <c r="F5486" t="s">
        <v>12</v>
      </c>
      <c r="G5486">
        <v>194</v>
      </c>
      <c r="H5486">
        <v>137</v>
      </c>
      <c r="I5486">
        <v>-57</v>
      </c>
      <c r="J5486">
        <v>-34.44</v>
      </c>
      <c r="K5486" t="s">
        <v>19</v>
      </c>
    </row>
    <row r="5487" spans="1:11" x14ac:dyDescent="0.2">
      <c r="A5487">
        <v>5486</v>
      </c>
      <c r="B5487">
        <v>27</v>
      </c>
      <c r="C5487">
        <v>115</v>
      </c>
      <c r="D5487" t="s">
        <v>950</v>
      </c>
      <c r="E5487" t="s">
        <v>990</v>
      </c>
      <c r="F5487" t="s">
        <v>14</v>
      </c>
      <c r="G5487">
        <v>256</v>
      </c>
      <c r="H5487">
        <v>229</v>
      </c>
      <c r="I5487">
        <v>-27</v>
      </c>
      <c r="J5487">
        <v>-11.13</v>
      </c>
      <c r="K5487" t="s">
        <v>19</v>
      </c>
    </row>
    <row r="5488" spans="1:11" x14ac:dyDescent="0.2">
      <c r="A5488">
        <v>5487</v>
      </c>
      <c r="B5488">
        <v>27</v>
      </c>
      <c r="C5488">
        <v>115</v>
      </c>
      <c r="D5488" t="s">
        <v>950</v>
      </c>
      <c r="E5488" t="s">
        <v>990</v>
      </c>
      <c r="F5488" t="s">
        <v>15</v>
      </c>
      <c r="G5488">
        <v>17</v>
      </c>
      <c r="H5488">
        <v>8</v>
      </c>
      <c r="I5488">
        <v>-9</v>
      </c>
      <c r="J5488">
        <v>-72</v>
      </c>
      <c r="K5488" t="s">
        <v>19</v>
      </c>
    </row>
    <row r="5489" spans="1:11" x14ac:dyDescent="0.2">
      <c r="A5489">
        <v>5488</v>
      </c>
      <c r="B5489">
        <v>27</v>
      </c>
      <c r="C5489">
        <v>115</v>
      </c>
      <c r="D5489" t="s">
        <v>950</v>
      </c>
      <c r="E5489" t="s">
        <v>990</v>
      </c>
      <c r="F5489" t="s">
        <v>16</v>
      </c>
      <c r="G5489">
        <v>29</v>
      </c>
      <c r="H5489">
        <v>28</v>
      </c>
      <c r="I5489">
        <v>-1</v>
      </c>
      <c r="J5489">
        <v>-3.51</v>
      </c>
      <c r="K5489" t="s">
        <v>19</v>
      </c>
    </row>
    <row r="5490" spans="1:11" x14ac:dyDescent="0.2">
      <c r="A5490">
        <v>5489</v>
      </c>
      <c r="B5490">
        <v>27</v>
      </c>
      <c r="C5490">
        <v>117</v>
      </c>
      <c r="D5490" t="s">
        <v>950</v>
      </c>
      <c r="E5490" t="s">
        <v>991</v>
      </c>
      <c r="F5490" t="s">
        <v>12</v>
      </c>
      <c r="G5490">
        <v>80</v>
      </c>
      <c r="H5490">
        <v>71</v>
      </c>
      <c r="I5490">
        <v>-9</v>
      </c>
      <c r="J5490">
        <v>-11.92</v>
      </c>
      <c r="K5490" t="s">
        <v>19</v>
      </c>
    </row>
    <row r="5491" spans="1:11" x14ac:dyDescent="0.2">
      <c r="A5491">
        <v>5490</v>
      </c>
      <c r="B5491">
        <v>27</v>
      </c>
      <c r="C5491">
        <v>117</v>
      </c>
      <c r="D5491" t="s">
        <v>950</v>
      </c>
      <c r="E5491" t="s">
        <v>991</v>
      </c>
      <c r="F5491" t="s">
        <v>14</v>
      </c>
      <c r="G5491">
        <v>117</v>
      </c>
      <c r="H5491">
        <v>93</v>
      </c>
      <c r="I5491">
        <v>-24</v>
      </c>
      <c r="J5491">
        <v>-22.86</v>
      </c>
      <c r="K5491" t="s">
        <v>19</v>
      </c>
    </row>
    <row r="5492" spans="1:11" x14ac:dyDescent="0.2">
      <c r="A5492">
        <v>5491</v>
      </c>
      <c r="B5492">
        <v>27</v>
      </c>
      <c r="C5492">
        <v>117</v>
      </c>
      <c r="D5492" t="s">
        <v>950</v>
      </c>
      <c r="E5492" t="s">
        <v>991</v>
      </c>
      <c r="F5492" t="s">
        <v>15</v>
      </c>
      <c r="G5492">
        <v>5</v>
      </c>
      <c r="H5492">
        <v>0</v>
      </c>
      <c r="I5492">
        <v>-5</v>
      </c>
      <c r="J5492">
        <v>-200</v>
      </c>
      <c r="K5492" t="s">
        <v>19</v>
      </c>
    </row>
    <row r="5493" spans="1:11" x14ac:dyDescent="0.2">
      <c r="A5493">
        <v>5492</v>
      </c>
      <c r="B5493">
        <v>27</v>
      </c>
      <c r="C5493">
        <v>117</v>
      </c>
      <c r="D5493" t="s">
        <v>950</v>
      </c>
      <c r="E5493" t="s">
        <v>991</v>
      </c>
      <c r="F5493" t="s">
        <v>16</v>
      </c>
      <c r="G5493">
        <v>9</v>
      </c>
      <c r="H5493">
        <v>2</v>
      </c>
      <c r="I5493">
        <v>-7</v>
      </c>
      <c r="J5493">
        <v>-127.27</v>
      </c>
      <c r="K5493" t="s">
        <v>19</v>
      </c>
    </row>
    <row r="5494" spans="1:11" x14ac:dyDescent="0.2">
      <c r="A5494">
        <v>5493</v>
      </c>
      <c r="B5494">
        <v>27</v>
      </c>
      <c r="C5494">
        <v>119</v>
      </c>
      <c r="D5494" t="s">
        <v>950</v>
      </c>
      <c r="E5494" t="s">
        <v>172</v>
      </c>
      <c r="F5494" t="s">
        <v>12</v>
      </c>
      <c r="G5494">
        <v>178</v>
      </c>
      <c r="H5494">
        <v>224</v>
      </c>
      <c r="I5494">
        <v>46</v>
      </c>
      <c r="J5494">
        <v>22.89</v>
      </c>
      <c r="K5494" t="s">
        <v>13</v>
      </c>
    </row>
    <row r="5495" spans="1:11" x14ac:dyDescent="0.2">
      <c r="A5495">
        <v>5494</v>
      </c>
      <c r="B5495">
        <v>27</v>
      </c>
      <c r="C5495">
        <v>119</v>
      </c>
      <c r="D5495" t="s">
        <v>950</v>
      </c>
      <c r="E5495" t="s">
        <v>172</v>
      </c>
      <c r="F5495" t="s">
        <v>14</v>
      </c>
      <c r="G5495">
        <v>257</v>
      </c>
      <c r="H5495">
        <v>311</v>
      </c>
      <c r="I5495">
        <v>54</v>
      </c>
      <c r="J5495">
        <v>19.010000000000002</v>
      </c>
      <c r="K5495" t="s">
        <v>13</v>
      </c>
    </row>
    <row r="5496" spans="1:11" x14ac:dyDescent="0.2">
      <c r="A5496">
        <v>5495</v>
      </c>
      <c r="B5496">
        <v>27</v>
      </c>
      <c r="C5496">
        <v>119</v>
      </c>
      <c r="D5496" t="s">
        <v>950</v>
      </c>
      <c r="E5496" t="s">
        <v>172</v>
      </c>
      <c r="F5496" t="s">
        <v>15</v>
      </c>
      <c r="G5496">
        <v>71</v>
      </c>
      <c r="H5496">
        <v>7</v>
      </c>
      <c r="I5496">
        <v>-64</v>
      </c>
      <c r="J5496">
        <v>-164.1</v>
      </c>
      <c r="K5496" t="s">
        <v>19</v>
      </c>
    </row>
    <row r="5497" spans="1:11" x14ac:dyDescent="0.2">
      <c r="A5497">
        <v>5496</v>
      </c>
      <c r="B5497">
        <v>27</v>
      </c>
      <c r="C5497">
        <v>119</v>
      </c>
      <c r="D5497" t="s">
        <v>950</v>
      </c>
      <c r="E5497" t="s">
        <v>172</v>
      </c>
      <c r="F5497" t="s">
        <v>16</v>
      </c>
      <c r="G5497">
        <v>93</v>
      </c>
      <c r="H5497">
        <v>27</v>
      </c>
      <c r="I5497">
        <v>-66</v>
      </c>
      <c r="J5497">
        <v>-110</v>
      </c>
      <c r="K5497" t="s">
        <v>19</v>
      </c>
    </row>
    <row r="5498" spans="1:11" x14ac:dyDescent="0.2">
      <c r="A5498">
        <v>5497</v>
      </c>
      <c r="B5498">
        <v>27</v>
      </c>
      <c r="C5498">
        <v>121</v>
      </c>
      <c r="D5498" t="s">
        <v>950</v>
      </c>
      <c r="E5498" t="s">
        <v>173</v>
      </c>
      <c r="F5498" t="s">
        <v>12</v>
      </c>
      <c r="G5498">
        <v>52</v>
      </c>
      <c r="H5498">
        <v>42</v>
      </c>
      <c r="I5498">
        <v>-10</v>
      </c>
      <c r="J5498">
        <v>-21.28</v>
      </c>
      <c r="K5498" t="s">
        <v>19</v>
      </c>
    </row>
    <row r="5499" spans="1:11" x14ac:dyDescent="0.2">
      <c r="A5499">
        <v>5498</v>
      </c>
      <c r="B5499">
        <v>27</v>
      </c>
      <c r="C5499">
        <v>121</v>
      </c>
      <c r="D5499" t="s">
        <v>950</v>
      </c>
      <c r="E5499" t="s">
        <v>173</v>
      </c>
      <c r="F5499" t="s">
        <v>14</v>
      </c>
      <c r="G5499">
        <v>68</v>
      </c>
      <c r="H5499">
        <v>52</v>
      </c>
      <c r="I5499">
        <v>-16</v>
      </c>
      <c r="J5499">
        <v>-26.67</v>
      </c>
      <c r="K5499" t="s">
        <v>19</v>
      </c>
    </row>
    <row r="5500" spans="1:11" x14ac:dyDescent="0.2">
      <c r="A5500">
        <v>5499</v>
      </c>
      <c r="B5500">
        <v>27</v>
      </c>
      <c r="C5500">
        <v>121</v>
      </c>
      <c r="D5500" t="s">
        <v>950</v>
      </c>
      <c r="E5500" t="s">
        <v>173</v>
      </c>
      <c r="F5500" t="s">
        <v>15</v>
      </c>
      <c r="G5500">
        <v>6</v>
      </c>
      <c r="H5500">
        <v>2</v>
      </c>
      <c r="I5500">
        <v>-4</v>
      </c>
      <c r="J5500">
        <v>-100</v>
      </c>
      <c r="K5500" t="s">
        <v>19</v>
      </c>
    </row>
    <row r="5501" spans="1:11" x14ac:dyDescent="0.2">
      <c r="A5501">
        <v>5500</v>
      </c>
      <c r="B5501">
        <v>27</v>
      </c>
      <c r="C5501">
        <v>121</v>
      </c>
      <c r="D5501" t="s">
        <v>950</v>
      </c>
      <c r="E5501" t="s">
        <v>173</v>
      </c>
      <c r="F5501" t="s">
        <v>16</v>
      </c>
      <c r="G5501">
        <v>9</v>
      </c>
      <c r="H5501">
        <v>5</v>
      </c>
      <c r="I5501">
        <v>-4</v>
      </c>
      <c r="J5501">
        <v>-57.14</v>
      </c>
      <c r="K5501" t="s">
        <v>19</v>
      </c>
    </row>
    <row r="5502" spans="1:11" x14ac:dyDescent="0.2">
      <c r="A5502">
        <v>5501</v>
      </c>
      <c r="B5502">
        <v>27</v>
      </c>
      <c r="C5502">
        <v>123</v>
      </c>
      <c r="D5502" t="s">
        <v>950</v>
      </c>
      <c r="E5502" t="s">
        <v>992</v>
      </c>
      <c r="F5502" t="s">
        <v>12</v>
      </c>
      <c r="G5502">
        <v>50307</v>
      </c>
      <c r="H5502">
        <v>59888</v>
      </c>
      <c r="I5502">
        <v>9581</v>
      </c>
      <c r="J5502">
        <v>17.39</v>
      </c>
      <c r="K5502" t="s">
        <v>13</v>
      </c>
    </row>
    <row r="5503" spans="1:11" x14ac:dyDescent="0.2">
      <c r="A5503">
        <v>5502</v>
      </c>
      <c r="B5503">
        <v>27</v>
      </c>
      <c r="C5503">
        <v>123</v>
      </c>
      <c r="D5503" t="s">
        <v>950</v>
      </c>
      <c r="E5503" t="s">
        <v>992</v>
      </c>
      <c r="F5503" t="s">
        <v>14</v>
      </c>
      <c r="G5503">
        <v>54121</v>
      </c>
      <c r="H5503">
        <v>64165</v>
      </c>
      <c r="I5503">
        <v>10044</v>
      </c>
      <c r="J5503">
        <v>16.98</v>
      </c>
      <c r="K5503" t="s">
        <v>13</v>
      </c>
    </row>
    <row r="5504" spans="1:11" x14ac:dyDescent="0.2">
      <c r="A5504">
        <v>5503</v>
      </c>
      <c r="B5504">
        <v>27</v>
      </c>
      <c r="C5504">
        <v>123</v>
      </c>
      <c r="D5504" t="s">
        <v>950</v>
      </c>
      <c r="E5504" t="s">
        <v>992</v>
      </c>
      <c r="F5504" t="s">
        <v>15</v>
      </c>
      <c r="G5504">
        <v>500</v>
      </c>
      <c r="H5504">
        <v>376</v>
      </c>
      <c r="I5504">
        <v>-124</v>
      </c>
      <c r="J5504">
        <v>-28.31</v>
      </c>
      <c r="K5504" t="s">
        <v>19</v>
      </c>
    </row>
    <row r="5505" spans="1:11" x14ac:dyDescent="0.2">
      <c r="A5505">
        <v>5504</v>
      </c>
      <c r="B5505">
        <v>27</v>
      </c>
      <c r="C5505">
        <v>123</v>
      </c>
      <c r="D5505" t="s">
        <v>950</v>
      </c>
      <c r="E5505" t="s">
        <v>992</v>
      </c>
      <c r="F5505" t="s">
        <v>16</v>
      </c>
      <c r="G5505">
        <v>1842</v>
      </c>
      <c r="H5505">
        <v>1002</v>
      </c>
      <c r="I5505">
        <v>-840</v>
      </c>
      <c r="J5505">
        <v>-59.07</v>
      </c>
      <c r="K5505" t="s">
        <v>19</v>
      </c>
    </row>
    <row r="5506" spans="1:11" x14ac:dyDescent="0.2">
      <c r="A5506">
        <v>5505</v>
      </c>
      <c r="B5506">
        <v>27</v>
      </c>
      <c r="C5506">
        <v>125</v>
      </c>
      <c r="D5506" t="s">
        <v>950</v>
      </c>
      <c r="E5506" t="s">
        <v>993</v>
      </c>
      <c r="F5506" t="s">
        <v>12</v>
      </c>
      <c r="G5506">
        <v>5</v>
      </c>
      <c r="H5506">
        <v>4</v>
      </c>
      <c r="I5506">
        <v>-1</v>
      </c>
      <c r="J5506">
        <v>-22.22</v>
      </c>
      <c r="K5506" t="s">
        <v>19</v>
      </c>
    </row>
    <row r="5507" spans="1:11" x14ac:dyDescent="0.2">
      <c r="A5507">
        <v>5506</v>
      </c>
      <c r="B5507">
        <v>27</v>
      </c>
      <c r="C5507">
        <v>125</v>
      </c>
      <c r="D5507" t="s">
        <v>950</v>
      </c>
      <c r="E5507" t="s">
        <v>993</v>
      </c>
      <c r="F5507" t="s">
        <v>14</v>
      </c>
      <c r="G5507">
        <v>12</v>
      </c>
      <c r="H5507">
        <v>9</v>
      </c>
      <c r="I5507">
        <v>-3</v>
      </c>
      <c r="J5507">
        <v>-28.57</v>
      </c>
      <c r="K5507" t="s">
        <v>19</v>
      </c>
    </row>
    <row r="5508" spans="1:11" x14ac:dyDescent="0.2">
      <c r="A5508">
        <v>5507</v>
      </c>
      <c r="B5508">
        <v>27</v>
      </c>
      <c r="C5508">
        <v>125</v>
      </c>
      <c r="D5508" t="s">
        <v>950</v>
      </c>
      <c r="E5508" t="s">
        <v>993</v>
      </c>
      <c r="F5508" t="s">
        <v>15</v>
      </c>
      <c r="G5508">
        <v>0</v>
      </c>
      <c r="H5508">
        <v>4</v>
      </c>
      <c r="I5508">
        <v>4</v>
      </c>
      <c r="J5508">
        <v>200</v>
      </c>
      <c r="K5508" t="s">
        <v>13</v>
      </c>
    </row>
    <row r="5509" spans="1:11" x14ac:dyDescent="0.2">
      <c r="A5509">
        <v>5508</v>
      </c>
      <c r="B5509">
        <v>27</v>
      </c>
      <c r="C5509">
        <v>125</v>
      </c>
      <c r="D5509" t="s">
        <v>950</v>
      </c>
      <c r="E5509" t="s">
        <v>993</v>
      </c>
      <c r="F5509" t="s">
        <v>16</v>
      </c>
      <c r="G5509">
        <v>1</v>
      </c>
      <c r="H5509">
        <v>4</v>
      </c>
      <c r="I5509">
        <v>3</v>
      </c>
      <c r="J5509">
        <v>120</v>
      </c>
      <c r="K5509" t="s">
        <v>13</v>
      </c>
    </row>
    <row r="5510" spans="1:11" x14ac:dyDescent="0.2">
      <c r="A5510">
        <v>5509</v>
      </c>
      <c r="B5510">
        <v>27</v>
      </c>
      <c r="C5510">
        <v>127</v>
      </c>
      <c r="D5510" t="s">
        <v>950</v>
      </c>
      <c r="E5510" t="s">
        <v>994</v>
      </c>
      <c r="F5510" t="s">
        <v>12</v>
      </c>
      <c r="G5510">
        <v>358</v>
      </c>
      <c r="H5510">
        <v>518</v>
      </c>
      <c r="I5510">
        <v>160</v>
      </c>
      <c r="J5510">
        <v>36.53</v>
      </c>
      <c r="K5510" t="s">
        <v>13</v>
      </c>
    </row>
    <row r="5511" spans="1:11" x14ac:dyDescent="0.2">
      <c r="A5511">
        <v>5510</v>
      </c>
      <c r="B5511">
        <v>27</v>
      </c>
      <c r="C5511">
        <v>127</v>
      </c>
      <c r="D5511" t="s">
        <v>950</v>
      </c>
      <c r="E5511" t="s">
        <v>994</v>
      </c>
      <c r="F5511" t="s">
        <v>14</v>
      </c>
      <c r="G5511">
        <v>397</v>
      </c>
      <c r="H5511">
        <v>569</v>
      </c>
      <c r="I5511">
        <v>172</v>
      </c>
      <c r="J5511">
        <v>35.61</v>
      </c>
      <c r="K5511" t="s">
        <v>13</v>
      </c>
    </row>
    <row r="5512" spans="1:11" x14ac:dyDescent="0.2">
      <c r="A5512">
        <v>5511</v>
      </c>
      <c r="B5512">
        <v>27</v>
      </c>
      <c r="C5512">
        <v>127</v>
      </c>
      <c r="D5512" t="s">
        <v>950</v>
      </c>
      <c r="E5512" t="s">
        <v>994</v>
      </c>
      <c r="F5512" t="s">
        <v>15</v>
      </c>
      <c r="G5512">
        <v>17</v>
      </c>
      <c r="H5512">
        <v>2</v>
      </c>
      <c r="I5512">
        <v>-15</v>
      </c>
      <c r="J5512">
        <v>-157.88999999999999</v>
      </c>
      <c r="K5512" t="s">
        <v>19</v>
      </c>
    </row>
    <row r="5513" spans="1:11" x14ac:dyDescent="0.2">
      <c r="A5513">
        <v>5512</v>
      </c>
      <c r="B5513">
        <v>27</v>
      </c>
      <c r="C5513">
        <v>127</v>
      </c>
      <c r="D5513" t="s">
        <v>950</v>
      </c>
      <c r="E5513" t="s">
        <v>994</v>
      </c>
      <c r="F5513" t="s">
        <v>16</v>
      </c>
      <c r="G5513">
        <v>32</v>
      </c>
      <c r="H5513">
        <v>11</v>
      </c>
      <c r="I5513">
        <v>-21</v>
      </c>
      <c r="J5513">
        <v>-97.67</v>
      </c>
      <c r="K5513" t="s">
        <v>19</v>
      </c>
    </row>
    <row r="5514" spans="1:11" x14ac:dyDescent="0.2">
      <c r="A5514">
        <v>5513</v>
      </c>
      <c r="B5514">
        <v>27</v>
      </c>
      <c r="C5514">
        <v>129</v>
      </c>
      <c r="D5514" t="s">
        <v>950</v>
      </c>
      <c r="E5514" t="s">
        <v>995</v>
      </c>
      <c r="F5514" t="s">
        <v>12</v>
      </c>
      <c r="G5514">
        <v>94</v>
      </c>
      <c r="H5514">
        <v>54</v>
      </c>
      <c r="I5514">
        <v>-40</v>
      </c>
      <c r="J5514">
        <v>-54.05</v>
      </c>
      <c r="K5514" t="s">
        <v>19</v>
      </c>
    </row>
    <row r="5515" spans="1:11" x14ac:dyDescent="0.2">
      <c r="A5515">
        <v>5514</v>
      </c>
      <c r="B5515">
        <v>27</v>
      </c>
      <c r="C5515">
        <v>129</v>
      </c>
      <c r="D5515" t="s">
        <v>950</v>
      </c>
      <c r="E5515" t="s">
        <v>995</v>
      </c>
      <c r="F5515" t="s">
        <v>14</v>
      </c>
      <c r="G5515">
        <v>129</v>
      </c>
      <c r="H5515">
        <v>84</v>
      </c>
      <c r="I5515">
        <v>-45</v>
      </c>
      <c r="J5515">
        <v>-42.25</v>
      </c>
      <c r="K5515" t="s">
        <v>19</v>
      </c>
    </row>
    <row r="5516" spans="1:11" x14ac:dyDescent="0.2">
      <c r="A5516">
        <v>5515</v>
      </c>
      <c r="B5516">
        <v>27</v>
      </c>
      <c r="C5516">
        <v>129</v>
      </c>
      <c r="D5516" t="s">
        <v>950</v>
      </c>
      <c r="E5516" t="s">
        <v>995</v>
      </c>
      <c r="F5516" t="s">
        <v>15</v>
      </c>
      <c r="G5516">
        <v>8</v>
      </c>
      <c r="H5516">
        <v>6</v>
      </c>
      <c r="I5516">
        <v>-2</v>
      </c>
      <c r="J5516">
        <v>-28.57</v>
      </c>
      <c r="K5516" t="s">
        <v>19</v>
      </c>
    </row>
    <row r="5517" spans="1:11" x14ac:dyDescent="0.2">
      <c r="A5517">
        <v>5516</v>
      </c>
      <c r="B5517">
        <v>27</v>
      </c>
      <c r="C5517">
        <v>129</v>
      </c>
      <c r="D5517" t="s">
        <v>950</v>
      </c>
      <c r="E5517" t="s">
        <v>995</v>
      </c>
      <c r="F5517" t="s">
        <v>16</v>
      </c>
      <c r="G5517">
        <v>17</v>
      </c>
      <c r="H5517">
        <v>10</v>
      </c>
      <c r="I5517">
        <v>-7</v>
      </c>
      <c r="J5517">
        <v>-51.85</v>
      </c>
      <c r="K5517" t="s">
        <v>19</v>
      </c>
    </row>
    <row r="5518" spans="1:11" x14ac:dyDescent="0.2">
      <c r="A5518">
        <v>5517</v>
      </c>
      <c r="B5518">
        <v>27</v>
      </c>
      <c r="C5518">
        <v>131</v>
      </c>
      <c r="D5518" t="s">
        <v>950</v>
      </c>
      <c r="E5518" t="s">
        <v>707</v>
      </c>
      <c r="F5518" t="s">
        <v>12</v>
      </c>
      <c r="G5518">
        <v>1220</v>
      </c>
      <c r="H5518">
        <v>1336</v>
      </c>
      <c r="I5518">
        <v>116</v>
      </c>
      <c r="J5518">
        <v>9.08</v>
      </c>
      <c r="K5518" t="s">
        <v>13</v>
      </c>
    </row>
    <row r="5519" spans="1:11" x14ac:dyDescent="0.2">
      <c r="A5519">
        <v>5518</v>
      </c>
      <c r="B5519">
        <v>27</v>
      </c>
      <c r="C5519">
        <v>131</v>
      </c>
      <c r="D5519" t="s">
        <v>950</v>
      </c>
      <c r="E5519" t="s">
        <v>707</v>
      </c>
      <c r="F5519" t="s">
        <v>14</v>
      </c>
      <c r="G5519">
        <v>1525</v>
      </c>
      <c r="H5519">
        <v>1688</v>
      </c>
      <c r="I5519">
        <v>163</v>
      </c>
      <c r="J5519">
        <v>10.15</v>
      </c>
      <c r="K5519" t="s">
        <v>13</v>
      </c>
    </row>
    <row r="5520" spans="1:11" x14ac:dyDescent="0.2">
      <c r="A5520">
        <v>5519</v>
      </c>
      <c r="B5520">
        <v>27</v>
      </c>
      <c r="C5520">
        <v>131</v>
      </c>
      <c r="D5520" t="s">
        <v>950</v>
      </c>
      <c r="E5520" t="s">
        <v>707</v>
      </c>
      <c r="F5520" t="s">
        <v>15</v>
      </c>
      <c r="G5520">
        <v>66</v>
      </c>
      <c r="H5520">
        <v>50</v>
      </c>
      <c r="I5520">
        <v>-16</v>
      </c>
      <c r="J5520">
        <v>-27.59</v>
      </c>
      <c r="K5520" t="s">
        <v>19</v>
      </c>
    </row>
    <row r="5521" spans="1:11" x14ac:dyDescent="0.2">
      <c r="A5521">
        <v>5520</v>
      </c>
      <c r="B5521">
        <v>27</v>
      </c>
      <c r="C5521">
        <v>131</v>
      </c>
      <c r="D5521" t="s">
        <v>950</v>
      </c>
      <c r="E5521" t="s">
        <v>707</v>
      </c>
      <c r="F5521" t="s">
        <v>16</v>
      </c>
      <c r="G5521">
        <v>110</v>
      </c>
      <c r="H5521">
        <v>92</v>
      </c>
      <c r="I5521">
        <v>-18</v>
      </c>
      <c r="J5521">
        <v>-17.82</v>
      </c>
      <c r="K5521" t="s">
        <v>19</v>
      </c>
    </row>
    <row r="5522" spans="1:11" x14ac:dyDescent="0.2">
      <c r="A5522">
        <v>5521</v>
      </c>
      <c r="B5522">
        <v>27</v>
      </c>
      <c r="C5522">
        <v>133</v>
      </c>
      <c r="D5522" t="s">
        <v>950</v>
      </c>
      <c r="E5522" t="s">
        <v>996</v>
      </c>
      <c r="F5522" t="s">
        <v>12</v>
      </c>
      <c r="G5522">
        <v>76</v>
      </c>
      <c r="H5522">
        <v>54</v>
      </c>
      <c r="I5522">
        <v>-22</v>
      </c>
      <c r="J5522">
        <v>-33.85</v>
      </c>
      <c r="K5522" t="s">
        <v>19</v>
      </c>
    </row>
    <row r="5523" spans="1:11" x14ac:dyDescent="0.2">
      <c r="A5523">
        <v>5522</v>
      </c>
      <c r="B5523">
        <v>27</v>
      </c>
      <c r="C5523">
        <v>133</v>
      </c>
      <c r="D5523" t="s">
        <v>950</v>
      </c>
      <c r="E5523" t="s">
        <v>996</v>
      </c>
      <c r="F5523" t="s">
        <v>14</v>
      </c>
      <c r="G5523">
        <v>95</v>
      </c>
      <c r="H5523">
        <v>92</v>
      </c>
      <c r="I5523">
        <v>-3</v>
      </c>
      <c r="J5523">
        <v>-3.21</v>
      </c>
      <c r="K5523" t="s">
        <v>19</v>
      </c>
    </row>
    <row r="5524" spans="1:11" x14ac:dyDescent="0.2">
      <c r="A5524">
        <v>5523</v>
      </c>
      <c r="B5524">
        <v>27</v>
      </c>
      <c r="C5524">
        <v>133</v>
      </c>
      <c r="D5524" t="s">
        <v>950</v>
      </c>
      <c r="E5524" t="s">
        <v>996</v>
      </c>
      <c r="F5524" t="s">
        <v>15</v>
      </c>
      <c r="G5524">
        <v>5</v>
      </c>
      <c r="H5524">
        <v>1</v>
      </c>
      <c r="I5524">
        <v>-4</v>
      </c>
      <c r="J5524">
        <v>-133.33000000000001</v>
      </c>
      <c r="K5524" t="s">
        <v>19</v>
      </c>
    </row>
    <row r="5525" spans="1:11" x14ac:dyDescent="0.2">
      <c r="A5525">
        <v>5524</v>
      </c>
      <c r="B5525">
        <v>27</v>
      </c>
      <c r="C5525">
        <v>133</v>
      </c>
      <c r="D5525" t="s">
        <v>950</v>
      </c>
      <c r="E5525" t="s">
        <v>996</v>
      </c>
      <c r="F5525" t="s">
        <v>16</v>
      </c>
      <c r="G5525">
        <v>8</v>
      </c>
      <c r="H5525">
        <v>21</v>
      </c>
      <c r="I5525">
        <v>13</v>
      </c>
      <c r="J5525">
        <v>89.66</v>
      </c>
      <c r="K5525" t="s">
        <v>13</v>
      </c>
    </row>
    <row r="5526" spans="1:11" x14ac:dyDescent="0.2">
      <c r="A5526">
        <v>5525</v>
      </c>
      <c r="B5526">
        <v>27</v>
      </c>
      <c r="C5526">
        <v>135</v>
      </c>
      <c r="D5526" t="s">
        <v>950</v>
      </c>
      <c r="E5526" t="s">
        <v>997</v>
      </c>
      <c r="F5526" t="s">
        <v>12</v>
      </c>
      <c r="G5526">
        <v>345</v>
      </c>
      <c r="H5526">
        <v>397</v>
      </c>
      <c r="I5526">
        <v>52</v>
      </c>
      <c r="J5526">
        <v>14.02</v>
      </c>
      <c r="K5526" t="s">
        <v>13</v>
      </c>
    </row>
    <row r="5527" spans="1:11" x14ac:dyDescent="0.2">
      <c r="A5527">
        <v>5526</v>
      </c>
      <c r="B5527">
        <v>27</v>
      </c>
      <c r="C5527">
        <v>135</v>
      </c>
      <c r="D5527" t="s">
        <v>950</v>
      </c>
      <c r="E5527" t="s">
        <v>997</v>
      </c>
      <c r="F5527" t="s">
        <v>14</v>
      </c>
      <c r="G5527">
        <v>391</v>
      </c>
      <c r="H5527">
        <v>445</v>
      </c>
      <c r="I5527">
        <v>54</v>
      </c>
      <c r="J5527">
        <v>12.92</v>
      </c>
      <c r="K5527" t="s">
        <v>13</v>
      </c>
    </row>
    <row r="5528" spans="1:11" x14ac:dyDescent="0.2">
      <c r="A5528">
        <v>5527</v>
      </c>
      <c r="B5528">
        <v>27</v>
      </c>
      <c r="C5528">
        <v>135</v>
      </c>
      <c r="D5528" t="s">
        <v>950</v>
      </c>
      <c r="E5528" t="s">
        <v>997</v>
      </c>
      <c r="F5528" t="s">
        <v>15</v>
      </c>
      <c r="G5528">
        <v>5</v>
      </c>
      <c r="H5528">
        <v>3</v>
      </c>
      <c r="I5528">
        <v>-2</v>
      </c>
      <c r="J5528">
        <v>-50</v>
      </c>
      <c r="K5528" t="s">
        <v>19</v>
      </c>
    </row>
    <row r="5529" spans="1:11" x14ac:dyDescent="0.2">
      <c r="A5529">
        <v>5528</v>
      </c>
      <c r="B5529">
        <v>27</v>
      </c>
      <c r="C5529">
        <v>135</v>
      </c>
      <c r="D5529" t="s">
        <v>950</v>
      </c>
      <c r="E5529" t="s">
        <v>997</v>
      </c>
      <c r="F5529" t="s">
        <v>16</v>
      </c>
      <c r="G5529">
        <v>16</v>
      </c>
      <c r="H5529">
        <v>10</v>
      </c>
      <c r="I5529">
        <v>-6</v>
      </c>
      <c r="J5529">
        <v>-46.15</v>
      </c>
      <c r="K5529" t="s">
        <v>19</v>
      </c>
    </row>
    <row r="5530" spans="1:11" x14ac:dyDescent="0.2">
      <c r="A5530">
        <v>5529</v>
      </c>
      <c r="B5530">
        <v>27</v>
      </c>
      <c r="C5530">
        <v>137</v>
      </c>
      <c r="D5530" t="s">
        <v>950</v>
      </c>
      <c r="E5530" t="s">
        <v>998</v>
      </c>
      <c r="F5530" t="s">
        <v>12</v>
      </c>
      <c r="G5530">
        <v>1942</v>
      </c>
      <c r="H5530">
        <v>1799</v>
      </c>
      <c r="I5530">
        <v>-143</v>
      </c>
      <c r="J5530">
        <v>-7.65</v>
      </c>
      <c r="K5530" t="s">
        <v>19</v>
      </c>
    </row>
    <row r="5531" spans="1:11" x14ac:dyDescent="0.2">
      <c r="A5531">
        <v>5530</v>
      </c>
      <c r="B5531">
        <v>27</v>
      </c>
      <c r="C5531">
        <v>137</v>
      </c>
      <c r="D5531" t="s">
        <v>950</v>
      </c>
      <c r="E5531" t="s">
        <v>998</v>
      </c>
      <c r="F5531" t="s">
        <v>14</v>
      </c>
      <c r="G5531">
        <v>2478</v>
      </c>
      <c r="H5531">
        <v>2524</v>
      </c>
      <c r="I5531">
        <v>46</v>
      </c>
      <c r="J5531">
        <v>1.84</v>
      </c>
      <c r="K5531" t="s">
        <v>13</v>
      </c>
    </row>
    <row r="5532" spans="1:11" x14ac:dyDescent="0.2">
      <c r="A5532">
        <v>5531</v>
      </c>
      <c r="B5532">
        <v>27</v>
      </c>
      <c r="C5532">
        <v>137</v>
      </c>
      <c r="D5532" t="s">
        <v>950</v>
      </c>
      <c r="E5532" t="s">
        <v>998</v>
      </c>
      <c r="F5532" t="s">
        <v>15</v>
      </c>
      <c r="G5532">
        <v>74</v>
      </c>
      <c r="H5532">
        <v>66</v>
      </c>
      <c r="I5532">
        <v>-8</v>
      </c>
      <c r="J5532">
        <v>-11.43</v>
      </c>
      <c r="K5532" t="s">
        <v>19</v>
      </c>
    </row>
    <row r="5533" spans="1:11" x14ac:dyDescent="0.2">
      <c r="A5533">
        <v>5532</v>
      </c>
      <c r="B5533">
        <v>27</v>
      </c>
      <c r="C5533">
        <v>137</v>
      </c>
      <c r="D5533" t="s">
        <v>950</v>
      </c>
      <c r="E5533" t="s">
        <v>998</v>
      </c>
      <c r="F5533" t="s">
        <v>16</v>
      </c>
      <c r="G5533">
        <v>176</v>
      </c>
      <c r="H5533">
        <v>157</v>
      </c>
      <c r="I5533">
        <v>-19</v>
      </c>
      <c r="J5533">
        <v>-11.41</v>
      </c>
      <c r="K5533" t="s">
        <v>19</v>
      </c>
    </row>
    <row r="5534" spans="1:11" x14ac:dyDescent="0.2">
      <c r="A5534">
        <v>5533</v>
      </c>
      <c r="B5534">
        <v>27</v>
      </c>
      <c r="C5534">
        <v>139</v>
      </c>
      <c r="D5534" t="s">
        <v>950</v>
      </c>
      <c r="E5534" t="s">
        <v>178</v>
      </c>
      <c r="F5534" t="s">
        <v>12</v>
      </c>
      <c r="G5534">
        <v>7162</v>
      </c>
      <c r="H5534">
        <v>7535</v>
      </c>
      <c r="I5534">
        <v>373</v>
      </c>
      <c r="J5534">
        <v>5.08</v>
      </c>
      <c r="K5534" t="s">
        <v>13</v>
      </c>
    </row>
    <row r="5535" spans="1:11" x14ac:dyDescent="0.2">
      <c r="A5535">
        <v>5534</v>
      </c>
      <c r="B5535">
        <v>27</v>
      </c>
      <c r="C5535">
        <v>139</v>
      </c>
      <c r="D5535" t="s">
        <v>950</v>
      </c>
      <c r="E5535" t="s">
        <v>178</v>
      </c>
      <c r="F5535" t="s">
        <v>14</v>
      </c>
      <c r="G5535">
        <v>7937</v>
      </c>
      <c r="H5535">
        <v>8496</v>
      </c>
      <c r="I5535">
        <v>559</v>
      </c>
      <c r="J5535">
        <v>6.8</v>
      </c>
      <c r="K5535" t="s">
        <v>13</v>
      </c>
    </row>
    <row r="5536" spans="1:11" x14ac:dyDescent="0.2">
      <c r="A5536">
        <v>5535</v>
      </c>
      <c r="B5536">
        <v>27</v>
      </c>
      <c r="C5536">
        <v>139</v>
      </c>
      <c r="D5536" t="s">
        <v>950</v>
      </c>
      <c r="E5536" t="s">
        <v>178</v>
      </c>
      <c r="F5536" t="s">
        <v>15</v>
      </c>
      <c r="G5536">
        <v>95</v>
      </c>
      <c r="H5536">
        <v>120</v>
      </c>
      <c r="I5536">
        <v>25</v>
      </c>
      <c r="J5536">
        <v>23.26</v>
      </c>
      <c r="K5536" t="s">
        <v>13</v>
      </c>
    </row>
    <row r="5537" spans="1:11" x14ac:dyDescent="0.2">
      <c r="A5537">
        <v>5536</v>
      </c>
      <c r="B5537">
        <v>27</v>
      </c>
      <c r="C5537">
        <v>139</v>
      </c>
      <c r="D5537" t="s">
        <v>950</v>
      </c>
      <c r="E5537" t="s">
        <v>178</v>
      </c>
      <c r="F5537" t="s">
        <v>16</v>
      </c>
      <c r="G5537">
        <v>196</v>
      </c>
      <c r="H5537">
        <v>230</v>
      </c>
      <c r="I5537">
        <v>34</v>
      </c>
      <c r="J5537">
        <v>15.96</v>
      </c>
      <c r="K5537" t="s">
        <v>13</v>
      </c>
    </row>
    <row r="5538" spans="1:11" x14ac:dyDescent="0.2">
      <c r="A5538">
        <v>5537</v>
      </c>
      <c r="B5538">
        <v>27</v>
      </c>
      <c r="C5538">
        <v>141</v>
      </c>
      <c r="D5538" t="s">
        <v>950</v>
      </c>
      <c r="E5538" t="s">
        <v>999</v>
      </c>
      <c r="F5538" t="s">
        <v>12</v>
      </c>
      <c r="G5538">
        <v>1092</v>
      </c>
      <c r="H5538">
        <v>1143</v>
      </c>
      <c r="I5538">
        <v>51</v>
      </c>
      <c r="J5538">
        <v>4.5599999999999996</v>
      </c>
      <c r="K5538" t="s">
        <v>13</v>
      </c>
    </row>
    <row r="5539" spans="1:11" x14ac:dyDescent="0.2">
      <c r="A5539">
        <v>5538</v>
      </c>
      <c r="B5539">
        <v>27</v>
      </c>
      <c r="C5539">
        <v>141</v>
      </c>
      <c r="D5539" t="s">
        <v>950</v>
      </c>
      <c r="E5539" t="s">
        <v>999</v>
      </c>
      <c r="F5539" t="s">
        <v>14</v>
      </c>
      <c r="G5539">
        <v>1431</v>
      </c>
      <c r="H5539">
        <v>1553</v>
      </c>
      <c r="I5539">
        <v>122</v>
      </c>
      <c r="J5539">
        <v>8.18</v>
      </c>
      <c r="K5539" t="s">
        <v>13</v>
      </c>
    </row>
    <row r="5540" spans="1:11" x14ac:dyDescent="0.2">
      <c r="A5540">
        <v>5539</v>
      </c>
      <c r="B5540">
        <v>27</v>
      </c>
      <c r="C5540">
        <v>141</v>
      </c>
      <c r="D5540" t="s">
        <v>950</v>
      </c>
      <c r="E5540" t="s">
        <v>999</v>
      </c>
      <c r="F5540" t="s">
        <v>15</v>
      </c>
      <c r="G5540">
        <v>33</v>
      </c>
      <c r="H5540">
        <v>20</v>
      </c>
      <c r="I5540">
        <v>-13</v>
      </c>
      <c r="J5540">
        <v>-49.06</v>
      </c>
      <c r="K5540" t="s">
        <v>19</v>
      </c>
    </row>
    <row r="5541" spans="1:11" x14ac:dyDescent="0.2">
      <c r="A5541">
        <v>5540</v>
      </c>
      <c r="B5541">
        <v>27</v>
      </c>
      <c r="C5541">
        <v>141</v>
      </c>
      <c r="D5541" t="s">
        <v>950</v>
      </c>
      <c r="E5541" t="s">
        <v>999</v>
      </c>
      <c r="F5541" t="s">
        <v>16</v>
      </c>
      <c r="G5541">
        <v>93</v>
      </c>
      <c r="H5541">
        <v>79</v>
      </c>
      <c r="I5541">
        <v>-14</v>
      </c>
      <c r="J5541">
        <v>-16.28</v>
      </c>
      <c r="K5541" t="s">
        <v>19</v>
      </c>
    </row>
    <row r="5542" spans="1:11" x14ac:dyDescent="0.2">
      <c r="A5542">
        <v>5541</v>
      </c>
      <c r="B5542">
        <v>27</v>
      </c>
      <c r="C5542">
        <v>143</v>
      </c>
      <c r="D5542" t="s">
        <v>950</v>
      </c>
      <c r="E5542" t="s">
        <v>1000</v>
      </c>
      <c r="F5542" t="s">
        <v>12</v>
      </c>
      <c r="G5542">
        <v>140</v>
      </c>
      <c r="H5542">
        <v>85</v>
      </c>
      <c r="I5542">
        <v>-55</v>
      </c>
      <c r="J5542">
        <v>-48.89</v>
      </c>
      <c r="K5542" t="s">
        <v>19</v>
      </c>
    </row>
    <row r="5543" spans="1:11" x14ac:dyDescent="0.2">
      <c r="A5543">
        <v>5542</v>
      </c>
      <c r="B5543">
        <v>27</v>
      </c>
      <c r="C5543">
        <v>143</v>
      </c>
      <c r="D5543" t="s">
        <v>950</v>
      </c>
      <c r="E5543" t="s">
        <v>1000</v>
      </c>
      <c r="F5543" t="s">
        <v>14</v>
      </c>
      <c r="G5543">
        <v>188</v>
      </c>
      <c r="H5543">
        <v>142</v>
      </c>
      <c r="I5543">
        <v>-46</v>
      </c>
      <c r="J5543">
        <v>-27.88</v>
      </c>
      <c r="K5543" t="s">
        <v>19</v>
      </c>
    </row>
    <row r="5544" spans="1:11" x14ac:dyDescent="0.2">
      <c r="A5544">
        <v>5543</v>
      </c>
      <c r="B5544">
        <v>27</v>
      </c>
      <c r="C5544">
        <v>143</v>
      </c>
      <c r="D5544" t="s">
        <v>950</v>
      </c>
      <c r="E5544" t="s">
        <v>1000</v>
      </c>
      <c r="F5544" t="s">
        <v>15</v>
      </c>
      <c r="G5544">
        <v>3</v>
      </c>
      <c r="H5544">
        <v>6</v>
      </c>
      <c r="I5544">
        <v>3</v>
      </c>
      <c r="J5544">
        <v>66.67</v>
      </c>
      <c r="K5544" t="s">
        <v>13</v>
      </c>
    </row>
    <row r="5545" spans="1:11" x14ac:dyDescent="0.2">
      <c r="A5545">
        <v>5544</v>
      </c>
      <c r="B5545">
        <v>27</v>
      </c>
      <c r="C5545">
        <v>143</v>
      </c>
      <c r="D5545" t="s">
        <v>950</v>
      </c>
      <c r="E5545" t="s">
        <v>1000</v>
      </c>
      <c r="F5545" t="s">
        <v>16</v>
      </c>
      <c r="G5545">
        <v>10</v>
      </c>
      <c r="H5545">
        <v>9</v>
      </c>
      <c r="I5545">
        <v>-1</v>
      </c>
      <c r="J5545">
        <v>-10.53</v>
      </c>
      <c r="K5545" t="s">
        <v>19</v>
      </c>
    </row>
    <row r="5546" spans="1:11" x14ac:dyDescent="0.2">
      <c r="A5546">
        <v>5545</v>
      </c>
      <c r="B5546">
        <v>27</v>
      </c>
      <c r="C5546">
        <v>145</v>
      </c>
      <c r="D5546" t="s">
        <v>950</v>
      </c>
      <c r="E5546" t="s">
        <v>1001</v>
      </c>
      <c r="F5546" t="s">
        <v>12</v>
      </c>
      <c r="G5546">
        <v>2965</v>
      </c>
      <c r="H5546">
        <v>3025</v>
      </c>
      <c r="I5546">
        <v>60</v>
      </c>
      <c r="J5546">
        <v>2</v>
      </c>
      <c r="K5546" t="s">
        <v>13</v>
      </c>
    </row>
    <row r="5547" spans="1:11" x14ac:dyDescent="0.2">
      <c r="A5547">
        <v>5546</v>
      </c>
      <c r="B5547">
        <v>27</v>
      </c>
      <c r="C5547">
        <v>145</v>
      </c>
      <c r="D5547" t="s">
        <v>950</v>
      </c>
      <c r="E5547" t="s">
        <v>1001</v>
      </c>
      <c r="F5547" t="s">
        <v>14</v>
      </c>
      <c r="G5547">
        <v>3523</v>
      </c>
      <c r="H5547">
        <v>3668</v>
      </c>
      <c r="I5547">
        <v>145</v>
      </c>
      <c r="J5547">
        <v>4.03</v>
      </c>
      <c r="K5547" t="s">
        <v>13</v>
      </c>
    </row>
    <row r="5548" spans="1:11" x14ac:dyDescent="0.2">
      <c r="A5548">
        <v>5547</v>
      </c>
      <c r="B5548">
        <v>27</v>
      </c>
      <c r="C5548">
        <v>145</v>
      </c>
      <c r="D5548" t="s">
        <v>950</v>
      </c>
      <c r="E5548" t="s">
        <v>1001</v>
      </c>
      <c r="F5548" t="s">
        <v>15</v>
      </c>
      <c r="G5548">
        <v>73</v>
      </c>
      <c r="H5548">
        <v>98</v>
      </c>
      <c r="I5548">
        <v>25</v>
      </c>
      <c r="J5548">
        <v>29.24</v>
      </c>
      <c r="K5548" t="s">
        <v>13</v>
      </c>
    </row>
    <row r="5549" spans="1:11" x14ac:dyDescent="0.2">
      <c r="A5549">
        <v>5548</v>
      </c>
      <c r="B5549">
        <v>27</v>
      </c>
      <c r="C5549">
        <v>145</v>
      </c>
      <c r="D5549" t="s">
        <v>950</v>
      </c>
      <c r="E5549" t="s">
        <v>1001</v>
      </c>
      <c r="F5549" t="s">
        <v>16</v>
      </c>
      <c r="G5549">
        <v>164</v>
      </c>
      <c r="H5549">
        <v>188</v>
      </c>
      <c r="I5549">
        <v>24</v>
      </c>
      <c r="J5549">
        <v>13.64</v>
      </c>
      <c r="K5549" t="s">
        <v>13</v>
      </c>
    </row>
    <row r="5550" spans="1:11" x14ac:dyDescent="0.2">
      <c r="A5550">
        <v>5549</v>
      </c>
      <c r="B5550">
        <v>27</v>
      </c>
      <c r="C5550">
        <v>147</v>
      </c>
      <c r="D5550" t="s">
        <v>950</v>
      </c>
      <c r="E5550" t="s">
        <v>1002</v>
      </c>
      <c r="F5550" t="s">
        <v>12</v>
      </c>
      <c r="G5550">
        <v>449</v>
      </c>
      <c r="H5550">
        <v>291</v>
      </c>
      <c r="I5550">
        <v>-158</v>
      </c>
      <c r="J5550">
        <v>-42.7</v>
      </c>
      <c r="K5550" t="s">
        <v>19</v>
      </c>
    </row>
    <row r="5551" spans="1:11" x14ac:dyDescent="0.2">
      <c r="A5551">
        <v>5550</v>
      </c>
      <c r="B5551">
        <v>27</v>
      </c>
      <c r="C5551">
        <v>147</v>
      </c>
      <c r="D5551" t="s">
        <v>950</v>
      </c>
      <c r="E5551" t="s">
        <v>1002</v>
      </c>
      <c r="F5551" t="s">
        <v>14</v>
      </c>
      <c r="G5551">
        <v>586</v>
      </c>
      <c r="H5551">
        <v>395</v>
      </c>
      <c r="I5551">
        <v>-191</v>
      </c>
      <c r="J5551">
        <v>-38.94</v>
      </c>
      <c r="K5551" t="s">
        <v>19</v>
      </c>
    </row>
    <row r="5552" spans="1:11" x14ac:dyDescent="0.2">
      <c r="A5552">
        <v>5551</v>
      </c>
      <c r="B5552">
        <v>27</v>
      </c>
      <c r="C5552">
        <v>147</v>
      </c>
      <c r="D5552" t="s">
        <v>950</v>
      </c>
      <c r="E5552" t="s">
        <v>1002</v>
      </c>
      <c r="F5552" t="s">
        <v>15</v>
      </c>
      <c r="G5552">
        <v>17</v>
      </c>
      <c r="H5552">
        <v>9</v>
      </c>
      <c r="I5552">
        <v>-8</v>
      </c>
      <c r="J5552">
        <v>-61.54</v>
      </c>
      <c r="K5552" t="s">
        <v>19</v>
      </c>
    </row>
    <row r="5553" spans="1:11" x14ac:dyDescent="0.2">
      <c r="A5553">
        <v>5552</v>
      </c>
      <c r="B5553">
        <v>27</v>
      </c>
      <c r="C5553">
        <v>147</v>
      </c>
      <c r="D5553" t="s">
        <v>950</v>
      </c>
      <c r="E5553" t="s">
        <v>1002</v>
      </c>
      <c r="F5553" t="s">
        <v>16</v>
      </c>
      <c r="G5553">
        <v>37</v>
      </c>
      <c r="H5553">
        <v>15</v>
      </c>
      <c r="I5553">
        <v>-22</v>
      </c>
      <c r="J5553">
        <v>-84.62</v>
      </c>
      <c r="K5553" t="s">
        <v>19</v>
      </c>
    </row>
    <row r="5554" spans="1:11" x14ac:dyDescent="0.2">
      <c r="A5554">
        <v>5553</v>
      </c>
      <c r="B5554">
        <v>27</v>
      </c>
      <c r="C5554">
        <v>149</v>
      </c>
      <c r="D5554" t="s">
        <v>950</v>
      </c>
      <c r="E5554" t="s">
        <v>717</v>
      </c>
      <c r="F5554" t="s">
        <v>12</v>
      </c>
      <c r="G5554">
        <v>138</v>
      </c>
      <c r="H5554">
        <v>147</v>
      </c>
      <c r="I5554">
        <v>9</v>
      </c>
      <c r="J5554">
        <v>6.32</v>
      </c>
      <c r="K5554" t="s">
        <v>13</v>
      </c>
    </row>
    <row r="5555" spans="1:11" x14ac:dyDescent="0.2">
      <c r="A5555">
        <v>5554</v>
      </c>
      <c r="B5555">
        <v>27</v>
      </c>
      <c r="C5555">
        <v>149</v>
      </c>
      <c r="D5555" t="s">
        <v>950</v>
      </c>
      <c r="E5555" t="s">
        <v>717</v>
      </c>
      <c r="F5555" t="s">
        <v>14</v>
      </c>
      <c r="G5555">
        <v>166</v>
      </c>
      <c r="H5555">
        <v>174</v>
      </c>
      <c r="I5555">
        <v>8</v>
      </c>
      <c r="J5555">
        <v>4.71</v>
      </c>
      <c r="K5555" t="s">
        <v>13</v>
      </c>
    </row>
    <row r="5556" spans="1:11" x14ac:dyDescent="0.2">
      <c r="A5556">
        <v>5555</v>
      </c>
      <c r="B5556">
        <v>27</v>
      </c>
      <c r="C5556">
        <v>149</v>
      </c>
      <c r="D5556" t="s">
        <v>950</v>
      </c>
      <c r="E5556" t="s">
        <v>717</v>
      </c>
      <c r="F5556" t="s">
        <v>15</v>
      </c>
      <c r="G5556">
        <v>2</v>
      </c>
      <c r="H5556">
        <v>5</v>
      </c>
      <c r="I5556">
        <v>3</v>
      </c>
      <c r="J5556">
        <v>85.71</v>
      </c>
      <c r="K5556" t="s">
        <v>13</v>
      </c>
    </row>
    <row r="5557" spans="1:11" x14ac:dyDescent="0.2">
      <c r="A5557">
        <v>5556</v>
      </c>
      <c r="B5557">
        <v>27</v>
      </c>
      <c r="C5557">
        <v>149</v>
      </c>
      <c r="D5557" t="s">
        <v>950</v>
      </c>
      <c r="E5557" t="s">
        <v>717</v>
      </c>
      <c r="F5557" t="s">
        <v>16</v>
      </c>
      <c r="G5557">
        <v>5</v>
      </c>
      <c r="H5557">
        <v>9</v>
      </c>
      <c r="I5557">
        <v>4</v>
      </c>
      <c r="J5557">
        <v>57.14</v>
      </c>
      <c r="K5557" t="s">
        <v>13</v>
      </c>
    </row>
    <row r="5558" spans="1:11" x14ac:dyDescent="0.2">
      <c r="A5558">
        <v>5557</v>
      </c>
      <c r="B5558">
        <v>27</v>
      </c>
      <c r="C5558">
        <v>151</v>
      </c>
      <c r="D5558" t="s">
        <v>950</v>
      </c>
      <c r="E5558" t="s">
        <v>1003</v>
      </c>
      <c r="F5558" t="s">
        <v>12</v>
      </c>
      <c r="G5558">
        <v>83</v>
      </c>
      <c r="H5558">
        <v>21</v>
      </c>
      <c r="I5558">
        <v>-62</v>
      </c>
      <c r="J5558">
        <v>-119.23</v>
      </c>
      <c r="K5558" t="s">
        <v>19</v>
      </c>
    </row>
    <row r="5559" spans="1:11" x14ac:dyDescent="0.2">
      <c r="A5559">
        <v>5558</v>
      </c>
      <c r="B5559">
        <v>27</v>
      </c>
      <c r="C5559">
        <v>151</v>
      </c>
      <c r="D5559" t="s">
        <v>950</v>
      </c>
      <c r="E5559" t="s">
        <v>1003</v>
      </c>
      <c r="F5559" t="s">
        <v>14</v>
      </c>
      <c r="G5559">
        <v>197</v>
      </c>
      <c r="H5559">
        <v>22</v>
      </c>
      <c r="I5559">
        <v>-175</v>
      </c>
      <c r="J5559">
        <v>-159.82</v>
      </c>
      <c r="K5559" t="s">
        <v>19</v>
      </c>
    </row>
    <row r="5560" spans="1:11" x14ac:dyDescent="0.2">
      <c r="A5560">
        <v>5559</v>
      </c>
      <c r="B5560">
        <v>27</v>
      </c>
      <c r="C5560">
        <v>151</v>
      </c>
      <c r="D5560" t="s">
        <v>950</v>
      </c>
      <c r="E5560" t="s">
        <v>1003</v>
      </c>
      <c r="F5560" t="s">
        <v>15</v>
      </c>
      <c r="G5560">
        <v>130</v>
      </c>
      <c r="H5560">
        <v>3</v>
      </c>
      <c r="I5560">
        <v>-127</v>
      </c>
      <c r="J5560">
        <v>-190.98</v>
      </c>
      <c r="K5560" t="s">
        <v>19</v>
      </c>
    </row>
    <row r="5561" spans="1:11" x14ac:dyDescent="0.2">
      <c r="A5561">
        <v>5560</v>
      </c>
      <c r="B5561">
        <v>27</v>
      </c>
      <c r="C5561">
        <v>151</v>
      </c>
      <c r="D5561" t="s">
        <v>950</v>
      </c>
      <c r="E5561" t="s">
        <v>1003</v>
      </c>
      <c r="F5561" t="s">
        <v>16</v>
      </c>
      <c r="G5561">
        <v>245</v>
      </c>
      <c r="H5561">
        <v>4</v>
      </c>
      <c r="I5561">
        <v>-241</v>
      </c>
      <c r="J5561">
        <v>-193.57</v>
      </c>
      <c r="K5561" t="s">
        <v>19</v>
      </c>
    </row>
    <row r="5562" spans="1:11" x14ac:dyDescent="0.2">
      <c r="A5562">
        <v>5561</v>
      </c>
      <c r="B5562">
        <v>27</v>
      </c>
      <c r="C5562">
        <v>153</v>
      </c>
      <c r="D5562" t="s">
        <v>950</v>
      </c>
      <c r="E5562" t="s">
        <v>778</v>
      </c>
      <c r="F5562" t="s">
        <v>12</v>
      </c>
      <c r="G5562">
        <v>146</v>
      </c>
      <c r="H5562">
        <v>114</v>
      </c>
      <c r="I5562">
        <v>-32</v>
      </c>
      <c r="J5562">
        <v>-24.62</v>
      </c>
      <c r="K5562" t="s">
        <v>19</v>
      </c>
    </row>
    <row r="5563" spans="1:11" x14ac:dyDescent="0.2">
      <c r="A5563">
        <v>5562</v>
      </c>
      <c r="B5563">
        <v>27</v>
      </c>
      <c r="C5563">
        <v>153</v>
      </c>
      <c r="D5563" t="s">
        <v>950</v>
      </c>
      <c r="E5563" t="s">
        <v>778</v>
      </c>
      <c r="F5563" t="s">
        <v>14</v>
      </c>
      <c r="G5563">
        <v>223</v>
      </c>
      <c r="H5563">
        <v>171</v>
      </c>
      <c r="I5563">
        <v>-52</v>
      </c>
      <c r="J5563">
        <v>-26.4</v>
      </c>
      <c r="K5563" t="s">
        <v>19</v>
      </c>
    </row>
    <row r="5564" spans="1:11" x14ac:dyDescent="0.2">
      <c r="A5564">
        <v>5563</v>
      </c>
      <c r="B5564">
        <v>27</v>
      </c>
      <c r="C5564">
        <v>153</v>
      </c>
      <c r="D5564" t="s">
        <v>950</v>
      </c>
      <c r="E5564" t="s">
        <v>778</v>
      </c>
      <c r="F5564" t="s">
        <v>15</v>
      </c>
      <c r="G5564">
        <v>5</v>
      </c>
      <c r="H5564">
        <v>51</v>
      </c>
      <c r="I5564">
        <v>46</v>
      </c>
      <c r="J5564">
        <v>164.29</v>
      </c>
      <c r="K5564" t="s">
        <v>13</v>
      </c>
    </row>
    <row r="5565" spans="1:11" x14ac:dyDescent="0.2">
      <c r="A5565">
        <v>5564</v>
      </c>
      <c r="B5565">
        <v>27</v>
      </c>
      <c r="C5565">
        <v>153</v>
      </c>
      <c r="D5565" t="s">
        <v>950</v>
      </c>
      <c r="E5565" t="s">
        <v>778</v>
      </c>
      <c r="F5565" t="s">
        <v>16</v>
      </c>
      <c r="G5565">
        <v>15</v>
      </c>
      <c r="H5565">
        <v>66</v>
      </c>
      <c r="I5565">
        <v>51</v>
      </c>
      <c r="J5565">
        <v>125.93</v>
      </c>
      <c r="K5565" t="s">
        <v>13</v>
      </c>
    </row>
    <row r="5566" spans="1:11" x14ac:dyDescent="0.2">
      <c r="A5566">
        <v>5565</v>
      </c>
      <c r="B5566">
        <v>27</v>
      </c>
      <c r="C5566">
        <v>155</v>
      </c>
      <c r="D5566" t="s">
        <v>950</v>
      </c>
      <c r="E5566" t="s">
        <v>1004</v>
      </c>
      <c r="F5566" t="s">
        <v>12</v>
      </c>
      <c r="G5566">
        <v>18</v>
      </c>
      <c r="H5566">
        <v>4</v>
      </c>
      <c r="I5566">
        <v>-14</v>
      </c>
      <c r="J5566">
        <v>-127.27</v>
      </c>
      <c r="K5566" t="s">
        <v>19</v>
      </c>
    </row>
    <row r="5567" spans="1:11" x14ac:dyDescent="0.2">
      <c r="A5567">
        <v>5566</v>
      </c>
      <c r="B5567">
        <v>27</v>
      </c>
      <c r="C5567">
        <v>155</v>
      </c>
      <c r="D5567" t="s">
        <v>950</v>
      </c>
      <c r="E5567" t="s">
        <v>1004</v>
      </c>
      <c r="F5567" t="s">
        <v>14</v>
      </c>
      <c r="G5567">
        <v>23</v>
      </c>
      <c r="H5567">
        <v>7</v>
      </c>
      <c r="I5567">
        <v>-16</v>
      </c>
      <c r="J5567">
        <v>-106.67</v>
      </c>
      <c r="K5567" t="s">
        <v>19</v>
      </c>
    </row>
    <row r="5568" spans="1:11" x14ac:dyDescent="0.2">
      <c r="A5568">
        <v>5567</v>
      </c>
      <c r="B5568">
        <v>27</v>
      </c>
      <c r="C5568">
        <v>155</v>
      </c>
      <c r="D5568" t="s">
        <v>950</v>
      </c>
      <c r="E5568" t="s">
        <v>1004</v>
      </c>
      <c r="F5568" t="s">
        <v>15</v>
      </c>
      <c r="G5568">
        <v>2</v>
      </c>
      <c r="H5568">
        <v>1</v>
      </c>
      <c r="I5568">
        <v>-1</v>
      </c>
      <c r="J5568">
        <v>-66.67</v>
      </c>
      <c r="K5568" t="s">
        <v>19</v>
      </c>
    </row>
    <row r="5569" spans="1:11" x14ac:dyDescent="0.2">
      <c r="A5569">
        <v>5568</v>
      </c>
      <c r="B5569">
        <v>27</v>
      </c>
      <c r="C5569">
        <v>155</v>
      </c>
      <c r="D5569" t="s">
        <v>950</v>
      </c>
      <c r="E5569" t="s">
        <v>1004</v>
      </c>
      <c r="F5569" t="s">
        <v>16</v>
      </c>
      <c r="G5569">
        <v>2</v>
      </c>
      <c r="H5569">
        <v>3</v>
      </c>
      <c r="I5569">
        <v>1</v>
      </c>
      <c r="J5569">
        <v>40</v>
      </c>
      <c r="K5569" t="s">
        <v>13</v>
      </c>
    </row>
    <row r="5570" spans="1:11" x14ac:dyDescent="0.2">
      <c r="A5570">
        <v>5569</v>
      </c>
      <c r="B5570">
        <v>27</v>
      </c>
      <c r="C5570">
        <v>157</v>
      </c>
      <c r="D5570" t="s">
        <v>950</v>
      </c>
      <c r="E5570" t="s">
        <v>1005</v>
      </c>
      <c r="F5570" t="s">
        <v>12</v>
      </c>
      <c r="G5570">
        <v>176</v>
      </c>
      <c r="H5570">
        <v>98</v>
      </c>
      <c r="I5570">
        <v>-78</v>
      </c>
      <c r="J5570">
        <v>-56.93</v>
      </c>
      <c r="K5570" t="s">
        <v>19</v>
      </c>
    </row>
    <row r="5571" spans="1:11" x14ac:dyDescent="0.2">
      <c r="A5571">
        <v>5570</v>
      </c>
      <c r="B5571">
        <v>27</v>
      </c>
      <c r="C5571">
        <v>157</v>
      </c>
      <c r="D5571" t="s">
        <v>950</v>
      </c>
      <c r="E5571" t="s">
        <v>1005</v>
      </c>
      <c r="F5571" t="s">
        <v>14</v>
      </c>
      <c r="G5571">
        <v>217</v>
      </c>
      <c r="H5571">
        <v>159</v>
      </c>
      <c r="I5571">
        <v>-58</v>
      </c>
      <c r="J5571">
        <v>-30.85</v>
      </c>
      <c r="K5571" t="s">
        <v>19</v>
      </c>
    </row>
    <row r="5572" spans="1:11" x14ac:dyDescent="0.2">
      <c r="A5572">
        <v>5571</v>
      </c>
      <c r="B5572">
        <v>27</v>
      </c>
      <c r="C5572">
        <v>157</v>
      </c>
      <c r="D5572" t="s">
        <v>950</v>
      </c>
      <c r="E5572" t="s">
        <v>1005</v>
      </c>
      <c r="F5572" t="s">
        <v>15</v>
      </c>
      <c r="G5572">
        <v>2</v>
      </c>
      <c r="H5572">
        <v>1</v>
      </c>
      <c r="I5572">
        <v>-1</v>
      </c>
      <c r="J5572">
        <v>-66.67</v>
      </c>
      <c r="K5572" t="s">
        <v>19</v>
      </c>
    </row>
    <row r="5573" spans="1:11" x14ac:dyDescent="0.2">
      <c r="A5573">
        <v>5572</v>
      </c>
      <c r="B5573">
        <v>27</v>
      </c>
      <c r="C5573">
        <v>157</v>
      </c>
      <c r="D5573" t="s">
        <v>950</v>
      </c>
      <c r="E5573" t="s">
        <v>1005</v>
      </c>
      <c r="F5573" t="s">
        <v>16</v>
      </c>
      <c r="G5573">
        <v>4</v>
      </c>
      <c r="H5573">
        <v>7</v>
      </c>
      <c r="I5573">
        <v>3</v>
      </c>
      <c r="J5573">
        <v>54.55</v>
      </c>
      <c r="K5573" t="s">
        <v>13</v>
      </c>
    </row>
    <row r="5574" spans="1:11" x14ac:dyDescent="0.2">
      <c r="A5574">
        <v>5573</v>
      </c>
      <c r="B5574">
        <v>27</v>
      </c>
      <c r="C5574">
        <v>159</v>
      </c>
      <c r="D5574" t="s">
        <v>950</v>
      </c>
      <c r="E5574" t="s">
        <v>1006</v>
      </c>
      <c r="F5574" t="s">
        <v>12</v>
      </c>
      <c r="G5574">
        <v>64</v>
      </c>
      <c r="H5574">
        <v>36</v>
      </c>
      <c r="I5574">
        <v>-28</v>
      </c>
      <c r="J5574">
        <v>-56</v>
      </c>
      <c r="K5574" t="s">
        <v>19</v>
      </c>
    </row>
    <row r="5575" spans="1:11" x14ac:dyDescent="0.2">
      <c r="A5575">
        <v>5574</v>
      </c>
      <c r="B5575">
        <v>27</v>
      </c>
      <c r="C5575">
        <v>159</v>
      </c>
      <c r="D5575" t="s">
        <v>950</v>
      </c>
      <c r="E5575" t="s">
        <v>1006</v>
      </c>
      <c r="F5575" t="s">
        <v>14</v>
      </c>
      <c r="G5575">
        <v>94</v>
      </c>
      <c r="H5575">
        <v>67</v>
      </c>
      <c r="I5575">
        <v>-27</v>
      </c>
      <c r="J5575">
        <v>-33.54</v>
      </c>
      <c r="K5575" t="s">
        <v>19</v>
      </c>
    </row>
    <row r="5576" spans="1:11" x14ac:dyDescent="0.2">
      <c r="A5576">
        <v>5575</v>
      </c>
      <c r="B5576">
        <v>27</v>
      </c>
      <c r="C5576">
        <v>159</v>
      </c>
      <c r="D5576" t="s">
        <v>950</v>
      </c>
      <c r="E5576" t="s">
        <v>1006</v>
      </c>
      <c r="F5576" t="s">
        <v>15</v>
      </c>
      <c r="G5576">
        <v>6</v>
      </c>
      <c r="H5576">
        <v>0</v>
      </c>
      <c r="I5576">
        <v>-6</v>
      </c>
      <c r="J5576">
        <v>-200</v>
      </c>
      <c r="K5576" t="s">
        <v>19</v>
      </c>
    </row>
    <row r="5577" spans="1:11" x14ac:dyDescent="0.2">
      <c r="A5577">
        <v>5576</v>
      </c>
      <c r="B5577">
        <v>27</v>
      </c>
      <c r="C5577">
        <v>159</v>
      </c>
      <c r="D5577" t="s">
        <v>950</v>
      </c>
      <c r="E5577" t="s">
        <v>1006</v>
      </c>
      <c r="F5577" t="s">
        <v>16</v>
      </c>
      <c r="G5577">
        <v>9</v>
      </c>
      <c r="H5577">
        <v>2</v>
      </c>
      <c r="I5577">
        <v>-7</v>
      </c>
      <c r="J5577">
        <v>-127.27</v>
      </c>
      <c r="K5577" t="s">
        <v>19</v>
      </c>
    </row>
    <row r="5578" spans="1:11" x14ac:dyDescent="0.2">
      <c r="A5578">
        <v>5577</v>
      </c>
      <c r="B5578">
        <v>27</v>
      </c>
      <c r="C5578">
        <v>161</v>
      </c>
      <c r="D5578" t="s">
        <v>950</v>
      </c>
      <c r="E5578" t="s">
        <v>1007</v>
      </c>
      <c r="F5578" t="s">
        <v>12</v>
      </c>
      <c r="G5578">
        <v>190</v>
      </c>
      <c r="H5578">
        <v>134</v>
      </c>
      <c r="I5578">
        <v>-56</v>
      </c>
      <c r="J5578">
        <v>-34.57</v>
      </c>
      <c r="K5578" t="s">
        <v>19</v>
      </c>
    </row>
    <row r="5579" spans="1:11" x14ac:dyDescent="0.2">
      <c r="A5579">
        <v>5578</v>
      </c>
      <c r="B5579">
        <v>27</v>
      </c>
      <c r="C5579">
        <v>161</v>
      </c>
      <c r="D5579" t="s">
        <v>950</v>
      </c>
      <c r="E5579" t="s">
        <v>1007</v>
      </c>
      <c r="F5579" t="s">
        <v>14</v>
      </c>
      <c r="G5579">
        <v>254</v>
      </c>
      <c r="H5579">
        <v>179</v>
      </c>
      <c r="I5579">
        <v>-75</v>
      </c>
      <c r="J5579">
        <v>-34.64</v>
      </c>
      <c r="K5579" t="s">
        <v>19</v>
      </c>
    </row>
    <row r="5580" spans="1:11" x14ac:dyDescent="0.2">
      <c r="A5580">
        <v>5579</v>
      </c>
      <c r="B5580">
        <v>27</v>
      </c>
      <c r="C5580">
        <v>161</v>
      </c>
      <c r="D5580" t="s">
        <v>950</v>
      </c>
      <c r="E5580" t="s">
        <v>1007</v>
      </c>
      <c r="F5580" t="s">
        <v>15</v>
      </c>
      <c r="G5580">
        <v>10</v>
      </c>
      <c r="H5580">
        <v>5</v>
      </c>
      <c r="I5580">
        <v>-5</v>
      </c>
      <c r="J5580">
        <v>-66.67</v>
      </c>
      <c r="K5580" t="s">
        <v>19</v>
      </c>
    </row>
    <row r="5581" spans="1:11" x14ac:dyDescent="0.2">
      <c r="A5581">
        <v>5580</v>
      </c>
      <c r="B5581">
        <v>27</v>
      </c>
      <c r="C5581">
        <v>161</v>
      </c>
      <c r="D5581" t="s">
        <v>950</v>
      </c>
      <c r="E5581" t="s">
        <v>1007</v>
      </c>
      <c r="F5581" t="s">
        <v>16</v>
      </c>
      <c r="G5581">
        <v>15</v>
      </c>
      <c r="H5581">
        <v>16</v>
      </c>
      <c r="I5581">
        <v>1</v>
      </c>
      <c r="J5581">
        <v>6.45</v>
      </c>
      <c r="K5581" t="s">
        <v>13</v>
      </c>
    </row>
    <row r="5582" spans="1:11" x14ac:dyDescent="0.2">
      <c r="A5582">
        <v>5581</v>
      </c>
      <c r="B5582">
        <v>27</v>
      </c>
      <c r="C5582">
        <v>163</v>
      </c>
      <c r="D5582" t="s">
        <v>950</v>
      </c>
      <c r="E5582" t="s">
        <v>82</v>
      </c>
      <c r="F5582" t="s">
        <v>12</v>
      </c>
      <c r="G5582">
        <v>11031</v>
      </c>
      <c r="H5582">
        <v>12190</v>
      </c>
      <c r="I5582">
        <v>1159</v>
      </c>
      <c r="J5582">
        <v>9.98</v>
      </c>
      <c r="K5582" t="s">
        <v>13</v>
      </c>
    </row>
    <row r="5583" spans="1:11" x14ac:dyDescent="0.2">
      <c r="A5583">
        <v>5582</v>
      </c>
      <c r="B5583">
        <v>27</v>
      </c>
      <c r="C5583">
        <v>163</v>
      </c>
      <c r="D5583" t="s">
        <v>950</v>
      </c>
      <c r="E5583" t="s">
        <v>82</v>
      </c>
      <c r="F5583" t="s">
        <v>14</v>
      </c>
      <c r="G5583">
        <v>12322</v>
      </c>
      <c r="H5583">
        <v>13795</v>
      </c>
      <c r="I5583">
        <v>1473</v>
      </c>
      <c r="J5583">
        <v>11.28</v>
      </c>
      <c r="K5583" t="s">
        <v>13</v>
      </c>
    </row>
    <row r="5584" spans="1:11" x14ac:dyDescent="0.2">
      <c r="A5584">
        <v>5583</v>
      </c>
      <c r="B5584">
        <v>27</v>
      </c>
      <c r="C5584">
        <v>163</v>
      </c>
      <c r="D5584" t="s">
        <v>950</v>
      </c>
      <c r="E5584" t="s">
        <v>82</v>
      </c>
      <c r="F5584" t="s">
        <v>15</v>
      </c>
      <c r="G5584">
        <v>125</v>
      </c>
      <c r="H5584">
        <v>98</v>
      </c>
      <c r="I5584">
        <v>-27</v>
      </c>
      <c r="J5584">
        <v>-24.22</v>
      </c>
      <c r="K5584" t="s">
        <v>19</v>
      </c>
    </row>
    <row r="5585" spans="1:11" x14ac:dyDescent="0.2">
      <c r="A5585">
        <v>5584</v>
      </c>
      <c r="B5585">
        <v>27</v>
      </c>
      <c r="C5585">
        <v>163</v>
      </c>
      <c r="D5585" t="s">
        <v>950</v>
      </c>
      <c r="E5585" t="s">
        <v>82</v>
      </c>
      <c r="F5585" t="s">
        <v>16</v>
      </c>
      <c r="G5585">
        <v>305</v>
      </c>
      <c r="H5585">
        <v>289</v>
      </c>
      <c r="I5585">
        <v>-16</v>
      </c>
      <c r="J5585">
        <v>-5.39</v>
      </c>
      <c r="K5585" t="s">
        <v>19</v>
      </c>
    </row>
    <row r="5586" spans="1:11" x14ac:dyDescent="0.2">
      <c r="A5586">
        <v>5585</v>
      </c>
      <c r="B5586">
        <v>27</v>
      </c>
      <c r="C5586">
        <v>165</v>
      </c>
      <c r="D5586" t="s">
        <v>950</v>
      </c>
      <c r="E5586" t="s">
        <v>1008</v>
      </c>
      <c r="F5586" t="s">
        <v>12</v>
      </c>
      <c r="G5586">
        <v>128</v>
      </c>
      <c r="H5586">
        <v>97</v>
      </c>
      <c r="I5586">
        <v>-31</v>
      </c>
      <c r="J5586">
        <v>-27.56</v>
      </c>
      <c r="K5586" t="s">
        <v>19</v>
      </c>
    </row>
    <row r="5587" spans="1:11" x14ac:dyDescent="0.2">
      <c r="A5587">
        <v>5586</v>
      </c>
      <c r="B5587">
        <v>27</v>
      </c>
      <c r="C5587">
        <v>165</v>
      </c>
      <c r="D5587" t="s">
        <v>950</v>
      </c>
      <c r="E5587" t="s">
        <v>1008</v>
      </c>
      <c r="F5587" t="s">
        <v>14</v>
      </c>
      <c r="G5587">
        <v>147</v>
      </c>
      <c r="H5587">
        <v>131</v>
      </c>
      <c r="I5587">
        <v>-16</v>
      </c>
      <c r="J5587">
        <v>-11.51</v>
      </c>
      <c r="K5587" t="s">
        <v>19</v>
      </c>
    </row>
    <row r="5588" spans="1:11" x14ac:dyDescent="0.2">
      <c r="A5588">
        <v>5587</v>
      </c>
      <c r="B5588">
        <v>27</v>
      </c>
      <c r="C5588">
        <v>165</v>
      </c>
      <c r="D5588" t="s">
        <v>950</v>
      </c>
      <c r="E5588" t="s">
        <v>1008</v>
      </c>
      <c r="F5588" t="s">
        <v>15</v>
      </c>
      <c r="G5588">
        <v>5</v>
      </c>
      <c r="H5588">
        <v>4</v>
      </c>
      <c r="I5588">
        <v>-1</v>
      </c>
      <c r="J5588">
        <v>-22.22</v>
      </c>
      <c r="K5588" t="s">
        <v>19</v>
      </c>
    </row>
    <row r="5589" spans="1:11" x14ac:dyDescent="0.2">
      <c r="A5589">
        <v>5588</v>
      </c>
      <c r="B5589">
        <v>27</v>
      </c>
      <c r="C5589">
        <v>165</v>
      </c>
      <c r="D5589" t="s">
        <v>950</v>
      </c>
      <c r="E5589" t="s">
        <v>1008</v>
      </c>
      <c r="F5589" t="s">
        <v>16</v>
      </c>
      <c r="G5589">
        <v>10</v>
      </c>
      <c r="H5589">
        <v>8</v>
      </c>
      <c r="I5589">
        <v>-2</v>
      </c>
      <c r="J5589">
        <v>-22.22</v>
      </c>
      <c r="K5589" t="s">
        <v>19</v>
      </c>
    </row>
    <row r="5590" spans="1:11" x14ac:dyDescent="0.2">
      <c r="A5590">
        <v>5589</v>
      </c>
      <c r="B5590">
        <v>27</v>
      </c>
      <c r="C5590">
        <v>167</v>
      </c>
      <c r="D5590" t="s">
        <v>950</v>
      </c>
      <c r="E5590" t="s">
        <v>1009</v>
      </c>
      <c r="F5590" t="s">
        <v>12</v>
      </c>
      <c r="G5590">
        <v>19</v>
      </c>
      <c r="H5590">
        <v>20</v>
      </c>
      <c r="I5590">
        <v>1</v>
      </c>
      <c r="J5590">
        <v>5.13</v>
      </c>
      <c r="K5590" t="s">
        <v>13</v>
      </c>
    </row>
    <row r="5591" spans="1:11" x14ac:dyDescent="0.2">
      <c r="A5591">
        <v>5590</v>
      </c>
      <c r="B5591">
        <v>27</v>
      </c>
      <c r="C5591">
        <v>167</v>
      </c>
      <c r="D5591" t="s">
        <v>950</v>
      </c>
      <c r="E5591" t="s">
        <v>1009</v>
      </c>
      <c r="F5591" t="s">
        <v>14</v>
      </c>
      <c r="G5591">
        <v>40</v>
      </c>
      <c r="H5591">
        <v>26</v>
      </c>
      <c r="I5591">
        <v>-14</v>
      </c>
      <c r="J5591">
        <v>-42.42</v>
      </c>
      <c r="K5591" t="s">
        <v>19</v>
      </c>
    </row>
    <row r="5592" spans="1:11" x14ac:dyDescent="0.2">
      <c r="A5592">
        <v>5591</v>
      </c>
      <c r="B5592">
        <v>27</v>
      </c>
      <c r="C5592">
        <v>167</v>
      </c>
      <c r="D5592" t="s">
        <v>950</v>
      </c>
      <c r="E5592" t="s">
        <v>1009</v>
      </c>
      <c r="F5592" t="s">
        <v>15</v>
      </c>
      <c r="G5592">
        <v>1</v>
      </c>
      <c r="H5592">
        <v>0</v>
      </c>
      <c r="I5592">
        <v>-1</v>
      </c>
      <c r="J5592">
        <v>-200</v>
      </c>
      <c r="K5592" t="s">
        <v>19</v>
      </c>
    </row>
    <row r="5593" spans="1:11" x14ac:dyDescent="0.2">
      <c r="A5593">
        <v>5592</v>
      </c>
      <c r="B5593">
        <v>27</v>
      </c>
      <c r="C5593">
        <v>167</v>
      </c>
      <c r="D5593" t="s">
        <v>950</v>
      </c>
      <c r="E5593" t="s">
        <v>1009</v>
      </c>
      <c r="F5593" t="s">
        <v>16</v>
      </c>
      <c r="G5593">
        <v>5</v>
      </c>
      <c r="H5593">
        <v>2</v>
      </c>
      <c r="I5593">
        <v>-3</v>
      </c>
      <c r="J5593">
        <v>-85.71</v>
      </c>
      <c r="K5593" t="s">
        <v>19</v>
      </c>
    </row>
    <row r="5594" spans="1:11" x14ac:dyDescent="0.2">
      <c r="A5594">
        <v>5593</v>
      </c>
      <c r="B5594">
        <v>27</v>
      </c>
      <c r="C5594">
        <v>169</v>
      </c>
      <c r="D5594" t="s">
        <v>950</v>
      </c>
      <c r="E5594" t="s">
        <v>1010</v>
      </c>
      <c r="F5594" t="s">
        <v>12</v>
      </c>
      <c r="G5594">
        <v>1091</v>
      </c>
      <c r="H5594">
        <v>1107</v>
      </c>
      <c r="I5594">
        <v>16</v>
      </c>
      <c r="J5594">
        <v>1.46</v>
      </c>
      <c r="K5594" t="s">
        <v>13</v>
      </c>
    </row>
    <row r="5595" spans="1:11" x14ac:dyDescent="0.2">
      <c r="A5595">
        <v>5594</v>
      </c>
      <c r="B5595">
        <v>27</v>
      </c>
      <c r="C5595">
        <v>169</v>
      </c>
      <c r="D5595" t="s">
        <v>950</v>
      </c>
      <c r="E5595" t="s">
        <v>1010</v>
      </c>
      <c r="F5595" t="s">
        <v>14</v>
      </c>
      <c r="G5595">
        <v>1252</v>
      </c>
      <c r="H5595">
        <v>1253</v>
      </c>
      <c r="I5595">
        <v>1</v>
      </c>
      <c r="J5595">
        <v>0.08</v>
      </c>
      <c r="K5595" t="s">
        <v>13</v>
      </c>
    </row>
    <row r="5596" spans="1:11" x14ac:dyDescent="0.2">
      <c r="A5596">
        <v>5595</v>
      </c>
      <c r="B5596">
        <v>27</v>
      </c>
      <c r="C5596">
        <v>169</v>
      </c>
      <c r="D5596" t="s">
        <v>950</v>
      </c>
      <c r="E5596" t="s">
        <v>1010</v>
      </c>
      <c r="F5596" t="s">
        <v>15</v>
      </c>
      <c r="G5596">
        <v>11</v>
      </c>
      <c r="H5596">
        <v>4</v>
      </c>
      <c r="I5596">
        <v>-7</v>
      </c>
      <c r="J5596">
        <v>-93.33</v>
      </c>
      <c r="K5596" t="s">
        <v>19</v>
      </c>
    </row>
    <row r="5597" spans="1:11" x14ac:dyDescent="0.2">
      <c r="A5597">
        <v>5596</v>
      </c>
      <c r="B5597">
        <v>27</v>
      </c>
      <c r="C5597">
        <v>169</v>
      </c>
      <c r="D5597" t="s">
        <v>950</v>
      </c>
      <c r="E5597" t="s">
        <v>1010</v>
      </c>
      <c r="F5597" t="s">
        <v>16</v>
      </c>
      <c r="G5597">
        <v>36</v>
      </c>
      <c r="H5597">
        <v>27</v>
      </c>
      <c r="I5597">
        <v>-9</v>
      </c>
      <c r="J5597">
        <v>-28.57</v>
      </c>
      <c r="K5597" t="s">
        <v>19</v>
      </c>
    </row>
    <row r="5598" spans="1:11" x14ac:dyDescent="0.2">
      <c r="A5598">
        <v>5597</v>
      </c>
      <c r="B5598">
        <v>27</v>
      </c>
      <c r="C5598">
        <v>171</v>
      </c>
      <c r="D5598" t="s">
        <v>950</v>
      </c>
      <c r="E5598" t="s">
        <v>657</v>
      </c>
      <c r="F5598" t="s">
        <v>12</v>
      </c>
      <c r="G5598">
        <v>1538</v>
      </c>
      <c r="H5598">
        <v>1511</v>
      </c>
      <c r="I5598">
        <v>-27</v>
      </c>
      <c r="J5598">
        <v>-1.77</v>
      </c>
      <c r="K5598" t="s">
        <v>19</v>
      </c>
    </row>
    <row r="5599" spans="1:11" x14ac:dyDescent="0.2">
      <c r="A5599">
        <v>5598</v>
      </c>
      <c r="B5599">
        <v>27</v>
      </c>
      <c r="C5599">
        <v>171</v>
      </c>
      <c r="D5599" t="s">
        <v>950</v>
      </c>
      <c r="E5599" t="s">
        <v>657</v>
      </c>
      <c r="F5599" t="s">
        <v>14</v>
      </c>
      <c r="G5599">
        <v>1950</v>
      </c>
      <c r="H5599">
        <v>2057</v>
      </c>
      <c r="I5599">
        <v>107</v>
      </c>
      <c r="J5599">
        <v>5.34</v>
      </c>
      <c r="K5599" t="s">
        <v>13</v>
      </c>
    </row>
    <row r="5600" spans="1:11" x14ac:dyDescent="0.2">
      <c r="A5600">
        <v>5599</v>
      </c>
      <c r="B5600">
        <v>27</v>
      </c>
      <c r="C5600">
        <v>171</v>
      </c>
      <c r="D5600" t="s">
        <v>950</v>
      </c>
      <c r="E5600" t="s">
        <v>657</v>
      </c>
      <c r="F5600" t="s">
        <v>15</v>
      </c>
      <c r="G5600">
        <v>40</v>
      </c>
      <c r="H5600">
        <v>50</v>
      </c>
      <c r="I5600">
        <v>10</v>
      </c>
      <c r="J5600">
        <v>22.22</v>
      </c>
      <c r="K5600" t="s">
        <v>13</v>
      </c>
    </row>
    <row r="5601" spans="1:11" x14ac:dyDescent="0.2">
      <c r="A5601">
        <v>5600</v>
      </c>
      <c r="B5601">
        <v>27</v>
      </c>
      <c r="C5601">
        <v>171</v>
      </c>
      <c r="D5601" t="s">
        <v>950</v>
      </c>
      <c r="E5601" t="s">
        <v>657</v>
      </c>
      <c r="F5601" t="s">
        <v>16</v>
      </c>
      <c r="G5601">
        <v>81</v>
      </c>
      <c r="H5601">
        <v>103</v>
      </c>
      <c r="I5601">
        <v>22</v>
      </c>
      <c r="J5601">
        <v>23.91</v>
      </c>
      <c r="K5601" t="s">
        <v>13</v>
      </c>
    </row>
    <row r="5602" spans="1:11" x14ac:dyDescent="0.2">
      <c r="A5602">
        <v>5601</v>
      </c>
      <c r="B5602">
        <v>27</v>
      </c>
      <c r="C5602">
        <v>173</v>
      </c>
      <c r="D5602" t="s">
        <v>950</v>
      </c>
      <c r="E5602" t="s">
        <v>1011</v>
      </c>
      <c r="F5602" t="s">
        <v>12</v>
      </c>
      <c r="G5602">
        <v>60</v>
      </c>
      <c r="H5602">
        <v>33</v>
      </c>
      <c r="I5602">
        <v>-27</v>
      </c>
      <c r="J5602">
        <v>-58.06</v>
      </c>
      <c r="K5602" t="s">
        <v>19</v>
      </c>
    </row>
    <row r="5603" spans="1:11" x14ac:dyDescent="0.2">
      <c r="A5603">
        <v>5602</v>
      </c>
      <c r="B5603">
        <v>27</v>
      </c>
      <c r="C5603">
        <v>173</v>
      </c>
      <c r="D5603" t="s">
        <v>950</v>
      </c>
      <c r="E5603" t="s">
        <v>1011</v>
      </c>
      <c r="F5603" t="s">
        <v>14</v>
      </c>
      <c r="G5603">
        <v>86</v>
      </c>
      <c r="H5603">
        <v>48</v>
      </c>
      <c r="I5603">
        <v>-38</v>
      </c>
      <c r="J5603">
        <v>-56.72</v>
      </c>
      <c r="K5603" t="s">
        <v>19</v>
      </c>
    </row>
    <row r="5604" spans="1:11" x14ac:dyDescent="0.2">
      <c r="A5604">
        <v>5603</v>
      </c>
      <c r="B5604">
        <v>27</v>
      </c>
      <c r="C5604">
        <v>173</v>
      </c>
      <c r="D5604" t="s">
        <v>950</v>
      </c>
      <c r="E5604" t="s">
        <v>1011</v>
      </c>
      <c r="F5604" t="s">
        <v>15</v>
      </c>
      <c r="G5604">
        <v>2</v>
      </c>
      <c r="H5604">
        <v>6</v>
      </c>
      <c r="I5604">
        <v>4</v>
      </c>
      <c r="J5604">
        <v>100</v>
      </c>
      <c r="K5604" t="s">
        <v>13</v>
      </c>
    </row>
    <row r="5605" spans="1:11" x14ac:dyDescent="0.2">
      <c r="A5605">
        <v>5604</v>
      </c>
      <c r="B5605">
        <v>27</v>
      </c>
      <c r="C5605">
        <v>173</v>
      </c>
      <c r="D5605" t="s">
        <v>950</v>
      </c>
      <c r="E5605" t="s">
        <v>1011</v>
      </c>
      <c r="F5605" t="s">
        <v>16</v>
      </c>
      <c r="G5605">
        <v>6</v>
      </c>
      <c r="H5605">
        <v>9</v>
      </c>
      <c r="I5605">
        <v>3</v>
      </c>
      <c r="J5605">
        <v>40</v>
      </c>
      <c r="K5605" t="s">
        <v>13</v>
      </c>
    </row>
    <row r="5606" spans="1:11" x14ac:dyDescent="0.2">
      <c r="A5606">
        <v>5605</v>
      </c>
      <c r="B5606">
        <v>28</v>
      </c>
      <c r="C5606">
        <v>1</v>
      </c>
      <c r="D5606" t="s">
        <v>1012</v>
      </c>
      <c r="E5606" t="s">
        <v>247</v>
      </c>
      <c r="F5606" t="s">
        <v>12</v>
      </c>
      <c r="G5606">
        <v>159</v>
      </c>
      <c r="H5606">
        <v>129</v>
      </c>
      <c r="I5606">
        <v>-30</v>
      </c>
      <c r="J5606">
        <v>-20.83</v>
      </c>
      <c r="K5606" t="s">
        <v>19</v>
      </c>
    </row>
    <row r="5607" spans="1:11" x14ac:dyDescent="0.2">
      <c r="A5607">
        <v>5606</v>
      </c>
      <c r="B5607">
        <v>28</v>
      </c>
      <c r="C5607">
        <v>1</v>
      </c>
      <c r="D5607" t="s">
        <v>1012</v>
      </c>
      <c r="E5607" t="s">
        <v>247</v>
      </c>
      <c r="F5607" t="s">
        <v>14</v>
      </c>
      <c r="G5607">
        <v>241</v>
      </c>
      <c r="H5607">
        <v>179</v>
      </c>
      <c r="I5607">
        <v>-62</v>
      </c>
      <c r="J5607">
        <v>-29.52</v>
      </c>
      <c r="K5607" t="s">
        <v>19</v>
      </c>
    </row>
    <row r="5608" spans="1:11" x14ac:dyDescent="0.2">
      <c r="A5608">
        <v>5607</v>
      </c>
      <c r="B5608">
        <v>28</v>
      </c>
      <c r="C5608">
        <v>1</v>
      </c>
      <c r="D5608" t="s">
        <v>1012</v>
      </c>
      <c r="E5608" t="s">
        <v>247</v>
      </c>
      <c r="F5608" t="s">
        <v>15</v>
      </c>
      <c r="G5608">
        <v>5</v>
      </c>
      <c r="H5608">
        <v>4</v>
      </c>
      <c r="I5608">
        <v>-1</v>
      </c>
      <c r="J5608">
        <v>-22.22</v>
      </c>
      <c r="K5608" t="s">
        <v>19</v>
      </c>
    </row>
    <row r="5609" spans="1:11" x14ac:dyDescent="0.2">
      <c r="A5609">
        <v>5608</v>
      </c>
      <c r="B5609">
        <v>28</v>
      </c>
      <c r="C5609">
        <v>1</v>
      </c>
      <c r="D5609" t="s">
        <v>1012</v>
      </c>
      <c r="E5609" t="s">
        <v>247</v>
      </c>
      <c r="F5609" t="s">
        <v>16</v>
      </c>
      <c r="G5609">
        <v>39</v>
      </c>
      <c r="H5609">
        <v>21</v>
      </c>
      <c r="I5609">
        <v>-18</v>
      </c>
      <c r="J5609">
        <v>-60</v>
      </c>
      <c r="K5609" t="s">
        <v>19</v>
      </c>
    </row>
    <row r="5610" spans="1:11" x14ac:dyDescent="0.2">
      <c r="A5610">
        <v>5609</v>
      </c>
      <c r="B5610">
        <v>28</v>
      </c>
      <c r="C5610">
        <v>3</v>
      </c>
      <c r="D5610" t="s">
        <v>1012</v>
      </c>
      <c r="E5610" t="s">
        <v>1013</v>
      </c>
      <c r="F5610" t="s">
        <v>12</v>
      </c>
      <c r="G5610">
        <v>117</v>
      </c>
      <c r="H5610">
        <v>123</v>
      </c>
      <c r="I5610">
        <v>6</v>
      </c>
      <c r="J5610">
        <v>5</v>
      </c>
      <c r="K5610" t="s">
        <v>13</v>
      </c>
    </row>
    <row r="5611" spans="1:11" x14ac:dyDescent="0.2">
      <c r="A5611">
        <v>5610</v>
      </c>
      <c r="B5611">
        <v>28</v>
      </c>
      <c r="C5611">
        <v>3</v>
      </c>
      <c r="D5611" t="s">
        <v>1012</v>
      </c>
      <c r="E5611" t="s">
        <v>1013</v>
      </c>
      <c r="F5611" t="s">
        <v>14</v>
      </c>
      <c r="G5611">
        <v>179</v>
      </c>
      <c r="H5611">
        <v>158</v>
      </c>
      <c r="I5611">
        <v>-21</v>
      </c>
      <c r="J5611">
        <v>-12.46</v>
      </c>
      <c r="K5611" t="s">
        <v>19</v>
      </c>
    </row>
    <row r="5612" spans="1:11" x14ac:dyDescent="0.2">
      <c r="A5612">
        <v>5611</v>
      </c>
      <c r="B5612">
        <v>28</v>
      </c>
      <c r="C5612">
        <v>3</v>
      </c>
      <c r="D5612" t="s">
        <v>1012</v>
      </c>
      <c r="E5612" t="s">
        <v>1013</v>
      </c>
      <c r="F5612" t="s">
        <v>15</v>
      </c>
      <c r="G5612">
        <v>126</v>
      </c>
      <c r="H5612">
        <v>12</v>
      </c>
      <c r="I5612">
        <v>-114</v>
      </c>
      <c r="J5612">
        <v>-165.22</v>
      </c>
      <c r="K5612" t="s">
        <v>19</v>
      </c>
    </row>
    <row r="5613" spans="1:11" x14ac:dyDescent="0.2">
      <c r="A5613">
        <v>5612</v>
      </c>
      <c r="B5613">
        <v>28</v>
      </c>
      <c r="C5613">
        <v>3</v>
      </c>
      <c r="D5613" t="s">
        <v>1012</v>
      </c>
      <c r="E5613" t="s">
        <v>1013</v>
      </c>
      <c r="F5613" t="s">
        <v>16</v>
      </c>
      <c r="G5613">
        <v>139</v>
      </c>
      <c r="H5613">
        <v>18</v>
      </c>
      <c r="I5613">
        <v>-121</v>
      </c>
      <c r="J5613">
        <v>-154.13999999999999</v>
      </c>
      <c r="K5613" t="s">
        <v>19</v>
      </c>
    </row>
    <row r="5614" spans="1:11" x14ac:dyDescent="0.2">
      <c r="A5614">
        <v>5613</v>
      </c>
      <c r="B5614">
        <v>28</v>
      </c>
      <c r="C5614">
        <v>5</v>
      </c>
      <c r="D5614" t="s">
        <v>1012</v>
      </c>
      <c r="E5614" t="s">
        <v>1014</v>
      </c>
      <c r="F5614" t="s">
        <v>12</v>
      </c>
      <c r="G5614">
        <v>34</v>
      </c>
      <c r="H5614">
        <v>12</v>
      </c>
      <c r="I5614">
        <v>-22</v>
      </c>
      <c r="J5614">
        <v>-95.65</v>
      </c>
      <c r="K5614" t="s">
        <v>19</v>
      </c>
    </row>
    <row r="5615" spans="1:11" x14ac:dyDescent="0.2">
      <c r="A5615">
        <v>5614</v>
      </c>
      <c r="B5615">
        <v>28</v>
      </c>
      <c r="C5615">
        <v>5</v>
      </c>
      <c r="D5615" t="s">
        <v>1012</v>
      </c>
      <c r="E5615" t="s">
        <v>1014</v>
      </c>
      <c r="F5615" t="s">
        <v>14</v>
      </c>
      <c r="G5615">
        <v>62</v>
      </c>
      <c r="H5615">
        <v>33</v>
      </c>
      <c r="I5615">
        <v>-29</v>
      </c>
      <c r="J5615">
        <v>-61.05</v>
      </c>
      <c r="K5615" t="s">
        <v>19</v>
      </c>
    </row>
    <row r="5616" spans="1:11" x14ac:dyDescent="0.2">
      <c r="A5616">
        <v>5615</v>
      </c>
      <c r="B5616">
        <v>28</v>
      </c>
      <c r="C5616">
        <v>5</v>
      </c>
      <c r="D5616" t="s">
        <v>1012</v>
      </c>
      <c r="E5616" t="s">
        <v>1014</v>
      </c>
      <c r="F5616" t="s">
        <v>15</v>
      </c>
      <c r="G5616">
        <v>4</v>
      </c>
      <c r="H5616">
        <v>1</v>
      </c>
      <c r="I5616">
        <v>-3</v>
      </c>
      <c r="J5616">
        <v>-120</v>
      </c>
      <c r="K5616" t="s">
        <v>19</v>
      </c>
    </row>
    <row r="5617" spans="1:11" x14ac:dyDescent="0.2">
      <c r="A5617">
        <v>5616</v>
      </c>
      <c r="B5617">
        <v>28</v>
      </c>
      <c r="C5617">
        <v>5</v>
      </c>
      <c r="D5617" t="s">
        <v>1012</v>
      </c>
      <c r="E5617" t="s">
        <v>1014</v>
      </c>
      <c r="F5617" t="s">
        <v>16</v>
      </c>
      <c r="G5617">
        <v>10</v>
      </c>
      <c r="H5617">
        <v>6</v>
      </c>
      <c r="I5617">
        <v>-4</v>
      </c>
      <c r="J5617">
        <v>-50</v>
      </c>
      <c r="K5617" t="s">
        <v>19</v>
      </c>
    </row>
    <row r="5618" spans="1:11" x14ac:dyDescent="0.2">
      <c r="A5618">
        <v>5617</v>
      </c>
      <c r="B5618">
        <v>28</v>
      </c>
      <c r="C5618">
        <v>7</v>
      </c>
      <c r="D5618" t="s">
        <v>1012</v>
      </c>
      <c r="E5618" t="s">
        <v>1015</v>
      </c>
      <c r="F5618" t="s">
        <v>12</v>
      </c>
      <c r="G5618">
        <v>79</v>
      </c>
      <c r="H5618">
        <v>59</v>
      </c>
      <c r="I5618">
        <v>-20</v>
      </c>
      <c r="J5618">
        <v>-28.99</v>
      </c>
      <c r="K5618" t="s">
        <v>19</v>
      </c>
    </row>
    <row r="5619" spans="1:11" x14ac:dyDescent="0.2">
      <c r="A5619">
        <v>5618</v>
      </c>
      <c r="B5619">
        <v>28</v>
      </c>
      <c r="C5619">
        <v>7</v>
      </c>
      <c r="D5619" t="s">
        <v>1012</v>
      </c>
      <c r="E5619" t="s">
        <v>1015</v>
      </c>
      <c r="F5619" t="s">
        <v>14</v>
      </c>
      <c r="G5619">
        <v>136</v>
      </c>
      <c r="H5619">
        <v>78</v>
      </c>
      <c r="I5619">
        <v>-58</v>
      </c>
      <c r="J5619">
        <v>-54.21</v>
      </c>
      <c r="K5619" t="s">
        <v>19</v>
      </c>
    </row>
    <row r="5620" spans="1:11" x14ac:dyDescent="0.2">
      <c r="A5620">
        <v>5619</v>
      </c>
      <c r="B5620">
        <v>28</v>
      </c>
      <c r="C5620">
        <v>7</v>
      </c>
      <c r="D5620" t="s">
        <v>1012</v>
      </c>
      <c r="E5620" t="s">
        <v>1015</v>
      </c>
      <c r="F5620" t="s">
        <v>15</v>
      </c>
      <c r="G5620">
        <v>4</v>
      </c>
      <c r="H5620">
        <v>4</v>
      </c>
      <c r="I5620">
        <v>0</v>
      </c>
      <c r="J5620">
        <v>0</v>
      </c>
      <c r="K5620" t="s">
        <v>29</v>
      </c>
    </row>
    <row r="5621" spans="1:11" x14ac:dyDescent="0.2">
      <c r="A5621">
        <v>5620</v>
      </c>
      <c r="B5621">
        <v>28</v>
      </c>
      <c r="C5621">
        <v>7</v>
      </c>
      <c r="D5621" t="s">
        <v>1012</v>
      </c>
      <c r="E5621" t="s">
        <v>1015</v>
      </c>
      <c r="F5621" t="s">
        <v>16</v>
      </c>
      <c r="G5621">
        <v>16</v>
      </c>
      <c r="H5621">
        <v>9</v>
      </c>
      <c r="I5621">
        <v>-7</v>
      </c>
      <c r="J5621">
        <v>-56</v>
      </c>
      <c r="K5621" t="s">
        <v>19</v>
      </c>
    </row>
    <row r="5622" spans="1:11" x14ac:dyDescent="0.2">
      <c r="A5622">
        <v>5621</v>
      </c>
      <c r="B5622">
        <v>28</v>
      </c>
      <c r="C5622">
        <v>9</v>
      </c>
      <c r="D5622" t="s">
        <v>1012</v>
      </c>
      <c r="E5622" t="s">
        <v>135</v>
      </c>
      <c r="F5622" t="s">
        <v>12</v>
      </c>
      <c r="G5622">
        <v>28</v>
      </c>
      <c r="H5622">
        <v>6</v>
      </c>
      <c r="I5622">
        <v>-22</v>
      </c>
      <c r="J5622">
        <v>-129.41</v>
      </c>
      <c r="K5622" t="s">
        <v>19</v>
      </c>
    </row>
    <row r="5623" spans="1:11" x14ac:dyDescent="0.2">
      <c r="A5623">
        <v>5622</v>
      </c>
      <c r="B5623">
        <v>28</v>
      </c>
      <c r="C5623">
        <v>9</v>
      </c>
      <c r="D5623" t="s">
        <v>1012</v>
      </c>
      <c r="E5623" t="s">
        <v>135</v>
      </c>
      <c r="F5623" t="s">
        <v>14</v>
      </c>
      <c r="G5623">
        <v>42</v>
      </c>
      <c r="H5623">
        <v>10</v>
      </c>
      <c r="I5623">
        <v>-32</v>
      </c>
      <c r="J5623">
        <v>-123.08</v>
      </c>
      <c r="K5623" t="s">
        <v>19</v>
      </c>
    </row>
    <row r="5624" spans="1:11" x14ac:dyDescent="0.2">
      <c r="A5624">
        <v>5623</v>
      </c>
      <c r="B5624">
        <v>28</v>
      </c>
      <c r="C5624">
        <v>9</v>
      </c>
      <c r="D5624" t="s">
        <v>1012</v>
      </c>
      <c r="E5624" t="s">
        <v>135</v>
      </c>
      <c r="F5624" t="s">
        <v>15</v>
      </c>
      <c r="G5624">
        <v>3</v>
      </c>
      <c r="H5624">
        <v>3</v>
      </c>
      <c r="I5624">
        <v>0</v>
      </c>
      <c r="J5624">
        <v>0</v>
      </c>
      <c r="K5624" t="s">
        <v>29</v>
      </c>
    </row>
    <row r="5625" spans="1:11" x14ac:dyDescent="0.2">
      <c r="A5625">
        <v>5624</v>
      </c>
      <c r="B5625">
        <v>28</v>
      </c>
      <c r="C5625">
        <v>9</v>
      </c>
      <c r="D5625" t="s">
        <v>1012</v>
      </c>
      <c r="E5625" t="s">
        <v>135</v>
      </c>
      <c r="F5625" t="s">
        <v>16</v>
      </c>
      <c r="G5625">
        <v>5</v>
      </c>
      <c r="H5625">
        <v>7</v>
      </c>
      <c r="I5625">
        <v>2</v>
      </c>
      <c r="J5625">
        <v>33.33</v>
      </c>
      <c r="K5625" t="s">
        <v>13</v>
      </c>
    </row>
    <row r="5626" spans="1:11" x14ac:dyDescent="0.2">
      <c r="A5626">
        <v>5625</v>
      </c>
      <c r="B5626">
        <v>28</v>
      </c>
      <c r="C5626">
        <v>11</v>
      </c>
      <c r="D5626" t="s">
        <v>1012</v>
      </c>
      <c r="E5626" t="s">
        <v>1016</v>
      </c>
      <c r="F5626" t="s">
        <v>12</v>
      </c>
      <c r="G5626">
        <v>205</v>
      </c>
      <c r="H5626">
        <v>205</v>
      </c>
      <c r="I5626">
        <v>0</v>
      </c>
      <c r="J5626">
        <v>0</v>
      </c>
      <c r="K5626" t="s">
        <v>29</v>
      </c>
    </row>
    <row r="5627" spans="1:11" x14ac:dyDescent="0.2">
      <c r="A5627">
        <v>5626</v>
      </c>
      <c r="B5627">
        <v>28</v>
      </c>
      <c r="C5627">
        <v>11</v>
      </c>
      <c r="D5627" t="s">
        <v>1012</v>
      </c>
      <c r="E5627" t="s">
        <v>1016</v>
      </c>
      <c r="F5627" t="s">
        <v>14</v>
      </c>
      <c r="G5627">
        <v>326</v>
      </c>
      <c r="H5627">
        <v>251</v>
      </c>
      <c r="I5627">
        <v>-75</v>
      </c>
      <c r="J5627">
        <v>-26</v>
      </c>
      <c r="K5627" t="s">
        <v>19</v>
      </c>
    </row>
    <row r="5628" spans="1:11" x14ac:dyDescent="0.2">
      <c r="A5628">
        <v>5627</v>
      </c>
      <c r="B5628">
        <v>28</v>
      </c>
      <c r="C5628">
        <v>11</v>
      </c>
      <c r="D5628" t="s">
        <v>1012</v>
      </c>
      <c r="E5628" t="s">
        <v>1016</v>
      </c>
      <c r="F5628" t="s">
        <v>15</v>
      </c>
      <c r="G5628">
        <v>12</v>
      </c>
      <c r="H5628">
        <v>18</v>
      </c>
      <c r="I5628">
        <v>6</v>
      </c>
      <c r="J5628">
        <v>40</v>
      </c>
      <c r="K5628" t="s">
        <v>13</v>
      </c>
    </row>
    <row r="5629" spans="1:11" x14ac:dyDescent="0.2">
      <c r="A5629">
        <v>5628</v>
      </c>
      <c r="B5629">
        <v>28</v>
      </c>
      <c r="C5629">
        <v>11</v>
      </c>
      <c r="D5629" t="s">
        <v>1012</v>
      </c>
      <c r="E5629" t="s">
        <v>1016</v>
      </c>
      <c r="F5629" t="s">
        <v>16</v>
      </c>
      <c r="G5629">
        <v>54</v>
      </c>
      <c r="H5629">
        <v>37</v>
      </c>
      <c r="I5629">
        <v>-17</v>
      </c>
      <c r="J5629">
        <v>-37.36</v>
      </c>
      <c r="K5629" t="s">
        <v>19</v>
      </c>
    </row>
    <row r="5630" spans="1:11" x14ac:dyDescent="0.2">
      <c r="A5630">
        <v>5629</v>
      </c>
      <c r="B5630">
        <v>28</v>
      </c>
      <c r="C5630">
        <v>13</v>
      </c>
      <c r="D5630" t="s">
        <v>1012</v>
      </c>
      <c r="E5630" t="s">
        <v>24</v>
      </c>
      <c r="F5630" t="s">
        <v>12</v>
      </c>
      <c r="G5630">
        <v>42</v>
      </c>
      <c r="H5630">
        <v>18</v>
      </c>
      <c r="I5630">
        <v>-24</v>
      </c>
      <c r="J5630">
        <v>-80</v>
      </c>
      <c r="K5630" t="s">
        <v>19</v>
      </c>
    </row>
    <row r="5631" spans="1:11" x14ac:dyDescent="0.2">
      <c r="A5631">
        <v>5630</v>
      </c>
      <c r="B5631">
        <v>28</v>
      </c>
      <c r="C5631">
        <v>13</v>
      </c>
      <c r="D5631" t="s">
        <v>1012</v>
      </c>
      <c r="E5631" t="s">
        <v>24</v>
      </c>
      <c r="F5631" t="s">
        <v>14</v>
      </c>
      <c r="G5631">
        <v>60</v>
      </c>
      <c r="H5631">
        <v>29</v>
      </c>
      <c r="I5631">
        <v>-31</v>
      </c>
      <c r="J5631">
        <v>-69.66</v>
      </c>
      <c r="K5631" t="s">
        <v>19</v>
      </c>
    </row>
    <row r="5632" spans="1:11" x14ac:dyDescent="0.2">
      <c r="A5632">
        <v>5631</v>
      </c>
      <c r="B5632">
        <v>28</v>
      </c>
      <c r="C5632">
        <v>13</v>
      </c>
      <c r="D5632" t="s">
        <v>1012</v>
      </c>
      <c r="E5632" t="s">
        <v>24</v>
      </c>
      <c r="F5632" t="s">
        <v>15</v>
      </c>
      <c r="G5632">
        <v>6</v>
      </c>
      <c r="H5632">
        <v>3</v>
      </c>
      <c r="I5632">
        <v>-3</v>
      </c>
      <c r="J5632">
        <v>-66.67</v>
      </c>
      <c r="K5632" t="s">
        <v>19</v>
      </c>
    </row>
    <row r="5633" spans="1:11" x14ac:dyDescent="0.2">
      <c r="A5633">
        <v>5632</v>
      </c>
      <c r="B5633">
        <v>28</v>
      </c>
      <c r="C5633">
        <v>13</v>
      </c>
      <c r="D5633" t="s">
        <v>1012</v>
      </c>
      <c r="E5633" t="s">
        <v>24</v>
      </c>
      <c r="F5633" t="s">
        <v>16</v>
      </c>
      <c r="G5633">
        <v>7</v>
      </c>
      <c r="H5633">
        <v>6</v>
      </c>
      <c r="I5633">
        <v>-1</v>
      </c>
      <c r="J5633">
        <v>-15.38</v>
      </c>
      <c r="K5633" t="s">
        <v>19</v>
      </c>
    </row>
    <row r="5634" spans="1:11" x14ac:dyDescent="0.2">
      <c r="A5634">
        <v>5633</v>
      </c>
      <c r="B5634">
        <v>28</v>
      </c>
      <c r="C5634">
        <v>15</v>
      </c>
      <c r="D5634" t="s">
        <v>1012</v>
      </c>
      <c r="E5634" t="s">
        <v>138</v>
      </c>
      <c r="F5634" t="s">
        <v>12</v>
      </c>
      <c r="G5634">
        <v>28</v>
      </c>
      <c r="H5634">
        <v>20</v>
      </c>
      <c r="I5634">
        <v>-8</v>
      </c>
      <c r="J5634">
        <v>-33.33</v>
      </c>
      <c r="K5634" t="s">
        <v>19</v>
      </c>
    </row>
    <row r="5635" spans="1:11" x14ac:dyDescent="0.2">
      <c r="A5635">
        <v>5634</v>
      </c>
      <c r="B5635">
        <v>28</v>
      </c>
      <c r="C5635">
        <v>15</v>
      </c>
      <c r="D5635" t="s">
        <v>1012</v>
      </c>
      <c r="E5635" t="s">
        <v>138</v>
      </c>
      <c r="F5635" t="s">
        <v>14</v>
      </c>
      <c r="G5635">
        <v>52</v>
      </c>
      <c r="H5635">
        <v>37</v>
      </c>
      <c r="I5635">
        <v>-15</v>
      </c>
      <c r="J5635">
        <v>-33.71</v>
      </c>
      <c r="K5635" t="s">
        <v>19</v>
      </c>
    </row>
    <row r="5636" spans="1:11" x14ac:dyDescent="0.2">
      <c r="A5636">
        <v>5635</v>
      </c>
      <c r="B5636">
        <v>28</v>
      </c>
      <c r="C5636">
        <v>15</v>
      </c>
      <c r="D5636" t="s">
        <v>1012</v>
      </c>
      <c r="E5636" t="s">
        <v>138</v>
      </c>
      <c r="F5636" t="s">
        <v>15</v>
      </c>
      <c r="G5636">
        <v>0</v>
      </c>
      <c r="H5636">
        <v>0</v>
      </c>
      <c r="I5636">
        <v>0</v>
      </c>
      <c r="J5636">
        <v>0</v>
      </c>
      <c r="K5636" t="s">
        <v>29</v>
      </c>
    </row>
    <row r="5637" spans="1:11" x14ac:dyDescent="0.2">
      <c r="A5637">
        <v>5636</v>
      </c>
      <c r="B5637">
        <v>28</v>
      </c>
      <c r="C5637">
        <v>15</v>
      </c>
      <c r="D5637" t="s">
        <v>1012</v>
      </c>
      <c r="E5637" t="s">
        <v>138</v>
      </c>
      <c r="F5637" t="s">
        <v>16</v>
      </c>
      <c r="G5637">
        <v>8</v>
      </c>
      <c r="H5637">
        <v>8</v>
      </c>
      <c r="I5637">
        <v>0</v>
      </c>
      <c r="J5637">
        <v>0</v>
      </c>
      <c r="K5637" t="s">
        <v>29</v>
      </c>
    </row>
    <row r="5638" spans="1:11" x14ac:dyDescent="0.2">
      <c r="A5638">
        <v>5637</v>
      </c>
      <c r="B5638">
        <v>28</v>
      </c>
      <c r="C5638">
        <v>17</v>
      </c>
      <c r="D5638" t="s">
        <v>1012</v>
      </c>
      <c r="E5638" t="s">
        <v>623</v>
      </c>
      <c r="F5638" t="s">
        <v>12</v>
      </c>
      <c r="G5638">
        <v>90</v>
      </c>
      <c r="H5638">
        <v>56</v>
      </c>
      <c r="I5638">
        <v>-34</v>
      </c>
      <c r="J5638">
        <v>-46.58</v>
      </c>
      <c r="K5638" t="s">
        <v>19</v>
      </c>
    </row>
    <row r="5639" spans="1:11" x14ac:dyDescent="0.2">
      <c r="A5639">
        <v>5638</v>
      </c>
      <c r="B5639">
        <v>28</v>
      </c>
      <c r="C5639">
        <v>17</v>
      </c>
      <c r="D5639" t="s">
        <v>1012</v>
      </c>
      <c r="E5639" t="s">
        <v>623</v>
      </c>
      <c r="F5639" t="s">
        <v>14</v>
      </c>
      <c r="G5639">
        <v>140</v>
      </c>
      <c r="H5639">
        <v>73</v>
      </c>
      <c r="I5639">
        <v>-67</v>
      </c>
      <c r="J5639">
        <v>-62.91</v>
      </c>
      <c r="K5639" t="s">
        <v>19</v>
      </c>
    </row>
    <row r="5640" spans="1:11" x14ac:dyDescent="0.2">
      <c r="A5640">
        <v>5639</v>
      </c>
      <c r="B5640">
        <v>28</v>
      </c>
      <c r="C5640">
        <v>17</v>
      </c>
      <c r="D5640" t="s">
        <v>1012</v>
      </c>
      <c r="E5640" t="s">
        <v>623</v>
      </c>
      <c r="F5640" t="s">
        <v>15</v>
      </c>
      <c r="G5640">
        <v>9</v>
      </c>
      <c r="H5640">
        <v>8</v>
      </c>
      <c r="I5640">
        <v>-1</v>
      </c>
      <c r="J5640">
        <v>-11.76</v>
      </c>
      <c r="K5640" t="s">
        <v>19</v>
      </c>
    </row>
    <row r="5641" spans="1:11" x14ac:dyDescent="0.2">
      <c r="A5641">
        <v>5640</v>
      </c>
      <c r="B5641">
        <v>28</v>
      </c>
      <c r="C5641">
        <v>17</v>
      </c>
      <c r="D5641" t="s">
        <v>1012</v>
      </c>
      <c r="E5641" t="s">
        <v>623</v>
      </c>
      <c r="F5641" t="s">
        <v>16</v>
      </c>
      <c r="G5641">
        <v>23</v>
      </c>
      <c r="H5641">
        <v>29</v>
      </c>
      <c r="I5641">
        <v>6</v>
      </c>
      <c r="J5641">
        <v>23.08</v>
      </c>
      <c r="K5641" t="s">
        <v>13</v>
      </c>
    </row>
    <row r="5642" spans="1:11" x14ac:dyDescent="0.2">
      <c r="A5642">
        <v>5641</v>
      </c>
      <c r="B5642">
        <v>28</v>
      </c>
      <c r="C5642">
        <v>19</v>
      </c>
      <c r="D5642" t="s">
        <v>1012</v>
      </c>
      <c r="E5642" t="s">
        <v>28</v>
      </c>
      <c r="F5642" t="s">
        <v>12</v>
      </c>
      <c r="G5642">
        <v>32</v>
      </c>
      <c r="H5642">
        <v>9</v>
      </c>
      <c r="I5642">
        <v>-23</v>
      </c>
      <c r="J5642">
        <v>-112.2</v>
      </c>
      <c r="K5642" t="s">
        <v>19</v>
      </c>
    </row>
    <row r="5643" spans="1:11" x14ac:dyDescent="0.2">
      <c r="A5643">
        <v>5642</v>
      </c>
      <c r="B5643">
        <v>28</v>
      </c>
      <c r="C5643">
        <v>19</v>
      </c>
      <c r="D5643" t="s">
        <v>1012</v>
      </c>
      <c r="E5643" t="s">
        <v>28</v>
      </c>
      <c r="F5643" t="s">
        <v>14</v>
      </c>
      <c r="G5643">
        <v>50</v>
      </c>
      <c r="H5643">
        <v>30</v>
      </c>
      <c r="I5643">
        <v>-20</v>
      </c>
      <c r="J5643">
        <v>-50</v>
      </c>
      <c r="K5643" t="s">
        <v>19</v>
      </c>
    </row>
    <row r="5644" spans="1:11" x14ac:dyDescent="0.2">
      <c r="A5644">
        <v>5643</v>
      </c>
      <c r="B5644">
        <v>28</v>
      </c>
      <c r="C5644">
        <v>19</v>
      </c>
      <c r="D5644" t="s">
        <v>1012</v>
      </c>
      <c r="E5644" t="s">
        <v>28</v>
      </c>
      <c r="F5644" t="s">
        <v>15</v>
      </c>
      <c r="G5644">
        <v>5</v>
      </c>
      <c r="H5644">
        <v>1</v>
      </c>
      <c r="I5644">
        <v>-4</v>
      </c>
      <c r="J5644">
        <v>-133.33000000000001</v>
      </c>
      <c r="K5644" t="s">
        <v>19</v>
      </c>
    </row>
    <row r="5645" spans="1:11" x14ac:dyDescent="0.2">
      <c r="A5645">
        <v>5644</v>
      </c>
      <c r="B5645">
        <v>28</v>
      </c>
      <c r="C5645">
        <v>19</v>
      </c>
      <c r="D5645" t="s">
        <v>1012</v>
      </c>
      <c r="E5645" t="s">
        <v>28</v>
      </c>
      <c r="F5645" t="s">
        <v>16</v>
      </c>
      <c r="G5645">
        <v>11</v>
      </c>
      <c r="H5645">
        <v>6</v>
      </c>
      <c r="I5645">
        <v>-5</v>
      </c>
      <c r="J5645">
        <v>-58.82</v>
      </c>
      <c r="K5645" t="s">
        <v>19</v>
      </c>
    </row>
    <row r="5646" spans="1:11" x14ac:dyDescent="0.2">
      <c r="A5646">
        <v>5645</v>
      </c>
      <c r="B5646">
        <v>28</v>
      </c>
      <c r="C5646">
        <v>21</v>
      </c>
      <c r="D5646" t="s">
        <v>1012</v>
      </c>
      <c r="E5646" t="s">
        <v>1017</v>
      </c>
      <c r="F5646" t="s">
        <v>12</v>
      </c>
      <c r="G5646">
        <v>55</v>
      </c>
      <c r="H5646">
        <v>40</v>
      </c>
      <c r="I5646">
        <v>-15</v>
      </c>
      <c r="J5646">
        <v>-31.58</v>
      </c>
      <c r="K5646" t="s">
        <v>19</v>
      </c>
    </row>
    <row r="5647" spans="1:11" x14ac:dyDescent="0.2">
      <c r="A5647">
        <v>5646</v>
      </c>
      <c r="B5647">
        <v>28</v>
      </c>
      <c r="C5647">
        <v>21</v>
      </c>
      <c r="D5647" t="s">
        <v>1012</v>
      </c>
      <c r="E5647" t="s">
        <v>1017</v>
      </c>
      <c r="F5647" t="s">
        <v>14</v>
      </c>
      <c r="G5647">
        <v>78</v>
      </c>
      <c r="H5647">
        <v>47</v>
      </c>
      <c r="I5647">
        <v>-31</v>
      </c>
      <c r="J5647">
        <v>-49.6</v>
      </c>
      <c r="K5647" t="s">
        <v>19</v>
      </c>
    </row>
    <row r="5648" spans="1:11" x14ac:dyDescent="0.2">
      <c r="A5648">
        <v>5647</v>
      </c>
      <c r="B5648">
        <v>28</v>
      </c>
      <c r="C5648">
        <v>21</v>
      </c>
      <c r="D5648" t="s">
        <v>1012</v>
      </c>
      <c r="E5648" t="s">
        <v>1017</v>
      </c>
      <c r="F5648" t="s">
        <v>15</v>
      </c>
      <c r="G5648">
        <v>3</v>
      </c>
      <c r="H5648">
        <v>0</v>
      </c>
      <c r="I5648">
        <v>-3</v>
      </c>
      <c r="J5648">
        <v>-200</v>
      </c>
      <c r="K5648" t="s">
        <v>19</v>
      </c>
    </row>
    <row r="5649" spans="1:11" x14ac:dyDescent="0.2">
      <c r="A5649">
        <v>5648</v>
      </c>
      <c r="B5649">
        <v>28</v>
      </c>
      <c r="C5649">
        <v>21</v>
      </c>
      <c r="D5649" t="s">
        <v>1012</v>
      </c>
      <c r="E5649" t="s">
        <v>1017</v>
      </c>
      <c r="F5649" t="s">
        <v>16</v>
      </c>
      <c r="G5649">
        <v>9</v>
      </c>
      <c r="H5649">
        <v>6</v>
      </c>
      <c r="I5649">
        <v>-3</v>
      </c>
      <c r="J5649">
        <v>-40</v>
      </c>
      <c r="K5649" t="s">
        <v>19</v>
      </c>
    </row>
    <row r="5650" spans="1:11" x14ac:dyDescent="0.2">
      <c r="A5650">
        <v>5649</v>
      </c>
      <c r="B5650">
        <v>28</v>
      </c>
      <c r="C5650">
        <v>23</v>
      </c>
      <c r="D5650" t="s">
        <v>1012</v>
      </c>
      <c r="E5650" t="s">
        <v>30</v>
      </c>
      <c r="F5650" t="s">
        <v>12</v>
      </c>
      <c r="G5650">
        <v>63</v>
      </c>
      <c r="H5650">
        <v>29</v>
      </c>
      <c r="I5650">
        <v>-34</v>
      </c>
      <c r="J5650">
        <v>-73.91</v>
      </c>
      <c r="K5650" t="s">
        <v>19</v>
      </c>
    </row>
    <row r="5651" spans="1:11" x14ac:dyDescent="0.2">
      <c r="A5651">
        <v>5650</v>
      </c>
      <c r="B5651">
        <v>28</v>
      </c>
      <c r="C5651">
        <v>23</v>
      </c>
      <c r="D5651" t="s">
        <v>1012</v>
      </c>
      <c r="E5651" t="s">
        <v>30</v>
      </c>
      <c r="F5651" t="s">
        <v>14</v>
      </c>
      <c r="G5651">
        <v>99</v>
      </c>
      <c r="H5651">
        <v>37</v>
      </c>
      <c r="I5651">
        <v>-62</v>
      </c>
      <c r="J5651">
        <v>-91.18</v>
      </c>
      <c r="K5651" t="s">
        <v>19</v>
      </c>
    </row>
    <row r="5652" spans="1:11" x14ac:dyDescent="0.2">
      <c r="A5652">
        <v>5651</v>
      </c>
      <c r="B5652">
        <v>28</v>
      </c>
      <c r="C5652">
        <v>23</v>
      </c>
      <c r="D5652" t="s">
        <v>1012</v>
      </c>
      <c r="E5652" t="s">
        <v>30</v>
      </c>
      <c r="F5652" t="s">
        <v>15</v>
      </c>
      <c r="G5652">
        <v>4</v>
      </c>
      <c r="H5652">
        <v>1</v>
      </c>
      <c r="I5652">
        <v>-3</v>
      </c>
      <c r="J5652">
        <v>-120</v>
      </c>
      <c r="K5652" t="s">
        <v>19</v>
      </c>
    </row>
    <row r="5653" spans="1:11" x14ac:dyDescent="0.2">
      <c r="A5653">
        <v>5652</v>
      </c>
      <c r="B5653">
        <v>28</v>
      </c>
      <c r="C5653">
        <v>23</v>
      </c>
      <c r="D5653" t="s">
        <v>1012</v>
      </c>
      <c r="E5653" t="s">
        <v>30</v>
      </c>
      <c r="F5653" t="s">
        <v>16</v>
      </c>
      <c r="G5653">
        <v>14</v>
      </c>
      <c r="H5653">
        <v>13</v>
      </c>
      <c r="I5653">
        <v>-1</v>
      </c>
      <c r="J5653">
        <v>-7.41</v>
      </c>
      <c r="K5653" t="s">
        <v>19</v>
      </c>
    </row>
    <row r="5654" spans="1:11" x14ac:dyDescent="0.2">
      <c r="A5654">
        <v>5653</v>
      </c>
      <c r="B5654">
        <v>28</v>
      </c>
      <c r="C5654">
        <v>25</v>
      </c>
      <c r="D5654" t="s">
        <v>1012</v>
      </c>
      <c r="E5654" t="s">
        <v>31</v>
      </c>
      <c r="F5654" t="s">
        <v>12</v>
      </c>
      <c r="G5654">
        <v>73</v>
      </c>
      <c r="H5654">
        <v>47</v>
      </c>
      <c r="I5654">
        <v>-26</v>
      </c>
      <c r="J5654">
        <v>-43.33</v>
      </c>
      <c r="K5654" t="s">
        <v>19</v>
      </c>
    </row>
    <row r="5655" spans="1:11" x14ac:dyDescent="0.2">
      <c r="A5655">
        <v>5654</v>
      </c>
      <c r="B5655">
        <v>28</v>
      </c>
      <c r="C5655">
        <v>25</v>
      </c>
      <c r="D5655" t="s">
        <v>1012</v>
      </c>
      <c r="E5655" t="s">
        <v>31</v>
      </c>
      <c r="F5655" t="s">
        <v>14</v>
      </c>
      <c r="G5655">
        <v>108</v>
      </c>
      <c r="H5655">
        <v>74</v>
      </c>
      <c r="I5655">
        <v>-34</v>
      </c>
      <c r="J5655">
        <v>-37.36</v>
      </c>
      <c r="K5655" t="s">
        <v>19</v>
      </c>
    </row>
    <row r="5656" spans="1:11" x14ac:dyDescent="0.2">
      <c r="A5656">
        <v>5655</v>
      </c>
      <c r="B5656">
        <v>28</v>
      </c>
      <c r="C5656">
        <v>25</v>
      </c>
      <c r="D5656" t="s">
        <v>1012</v>
      </c>
      <c r="E5656" t="s">
        <v>31</v>
      </c>
      <c r="F5656" t="s">
        <v>15</v>
      </c>
      <c r="G5656">
        <v>2</v>
      </c>
      <c r="H5656">
        <v>2</v>
      </c>
      <c r="I5656">
        <v>0</v>
      </c>
      <c r="J5656">
        <v>0</v>
      </c>
      <c r="K5656" t="s">
        <v>29</v>
      </c>
    </row>
    <row r="5657" spans="1:11" x14ac:dyDescent="0.2">
      <c r="A5657">
        <v>5656</v>
      </c>
      <c r="B5657">
        <v>28</v>
      </c>
      <c r="C5657">
        <v>25</v>
      </c>
      <c r="D5657" t="s">
        <v>1012</v>
      </c>
      <c r="E5657" t="s">
        <v>31</v>
      </c>
      <c r="F5657" t="s">
        <v>16</v>
      </c>
      <c r="G5657">
        <v>18</v>
      </c>
      <c r="H5657">
        <v>11</v>
      </c>
      <c r="I5657">
        <v>-7</v>
      </c>
      <c r="J5657">
        <v>-48.28</v>
      </c>
      <c r="K5657" t="s">
        <v>19</v>
      </c>
    </row>
    <row r="5658" spans="1:11" x14ac:dyDescent="0.2">
      <c r="A5658">
        <v>5657</v>
      </c>
      <c r="B5658">
        <v>28</v>
      </c>
      <c r="C5658">
        <v>27</v>
      </c>
      <c r="D5658" t="s">
        <v>1012</v>
      </c>
      <c r="E5658" t="s">
        <v>1018</v>
      </c>
      <c r="F5658" t="s">
        <v>12</v>
      </c>
      <c r="G5658">
        <v>187</v>
      </c>
      <c r="H5658">
        <v>130</v>
      </c>
      <c r="I5658">
        <v>-57</v>
      </c>
      <c r="J5658">
        <v>-35.96</v>
      </c>
      <c r="K5658" t="s">
        <v>19</v>
      </c>
    </row>
    <row r="5659" spans="1:11" x14ac:dyDescent="0.2">
      <c r="A5659">
        <v>5658</v>
      </c>
      <c r="B5659">
        <v>28</v>
      </c>
      <c r="C5659">
        <v>27</v>
      </c>
      <c r="D5659" t="s">
        <v>1012</v>
      </c>
      <c r="E5659" t="s">
        <v>1018</v>
      </c>
      <c r="F5659" t="s">
        <v>14</v>
      </c>
      <c r="G5659">
        <v>266</v>
      </c>
      <c r="H5659">
        <v>175</v>
      </c>
      <c r="I5659">
        <v>-91</v>
      </c>
      <c r="J5659">
        <v>-41.27</v>
      </c>
      <c r="K5659" t="s">
        <v>19</v>
      </c>
    </row>
    <row r="5660" spans="1:11" x14ac:dyDescent="0.2">
      <c r="A5660">
        <v>5659</v>
      </c>
      <c r="B5660">
        <v>28</v>
      </c>
      <c r="C5660">
        <v>27</v>
      </c>
      <c r="D5660" t="s">
        <v>1012</v>
      </c>
      <c r="E5660" t="s">
        <v>1018</v>
      </c>
      <c r="F5660" t="s">
        <v>15</v>
      </c>
      <c r="G5660">
        <v>7</v>
      </c>
      <c r="H5660">
        <v>12</v>
      </c>
      <c r="I5660">
        <v>5</v>
      </c>
      <c r="J5660">
        <v>52.63</v>
      </c>
      <c r="K5660" t="s">
        <v>13</v>
      </c>
    </row>
    <row r="5661" spans="1:11" x14ac:dyDescent="0.2">
      <c r="A5661">
        <v>5660</v>
      </c>
      <c r="B5661">
        <v>28</v>
      </c>
      <c r="C5661">
        <v>27</v>
      </c>
      <c r="D5661" t="s">
        <v>1012</v>
      </c>
      <c r="E5661" t="s">
        <v>1018</v>
      </c>
      <c r="F5661" t="s">
        <v>16</v>
      </c>
      <c r="G5661">
        <v>30</v>
      </c>
      <c r="H5661">
        <v>19</v>
      </c>
      <c r="I5661">
        <v>-11</v>
      </c>
      <c r="J5661">
        <v>-44.9</v>
      </c>
      <c r="K5661" t="s">
        <v>19</v>
      </c>
    </row>
    <row r="5662" spans="1:11" x14ac:dyDescent="0.2">
      <c r="A5662">
        <v>5661</v>
      </c>
      <c r="B5662">
        <v>28</v>
      </c>
      <c r="C5662">
        <v>29</v>
      </c>
      <c r="D5662" t="s">
        <v>1012</v>
      </c>
      <c r="E5662" t="s">
        <v>1019</v>
      </c>
      <c r="F5662" t="s">
        <v>12</v>
      </c>
      <c r="G5662">
        <v>133</v>
      </c>
      <c r="H5662">
        <v>90</v>
      </c>
      <c r="I5662">
        <v>-43</v>
      </c>
      <c r="J5662">
        <v>-38.57</v>
      </c>
      <c r="K5662" t="s">
        <v>19</v>
      </c>
    </row>
    <row r="5663" spans="1:11" x14ac:dyDescent="0.2">
      <c r="A5663">
        <v>5662</v>
      </c>
      <c r="B5663">
        <v>28</v>
      </c>
      <c r="C5663">
        <v>29</v>
      </c>
      <c r="D5663" t="s">
        <v>1012</v>
      </c>
      <c r="E5663" t="s">
        <v>1019</v>
      </c>
      <c r="F5663" t="s">
        <v>14</v>
      </c>
      <c r="G5663">
        <v>186</v>
      </c>
      <c r="H5663">
        <v>130</v>
      </c>
      <c r="I5663">
        <v>-56</v>
      </c>
      <c r="J5663">
        <v>-35.44</v>
      </c>
      <c r="K5663" t="s">
        <v>19</v>
      </c>
    </row>
    <row r="5664" spans="1:11" x14ac:dyDescent="0.2">
      <c r="A5664">
        <v>5663</v>
      </c>
      <c r="B5664">
        <v>28</v>
      </c>
      <c r="C5664">
        <v>29</v>
      </c>
      <c r="D5664" t="s">
        <v>1012</v>
      </c>
      <c r="E5664" t="s">
        <v>1019</v>
      </c>
      <c r="F5664" t="s">
        <v>15</v>
      </c>
      <c r="G5664">
        <v>12</v>
      </c>
      <c r="H5664">
        <v>4</v>
      </c>
      <c r="I5664">
        <v>-8</v>
      </c>
      <c r="J5664">
        <v>-100</v>
      </c>
      <c r="K5664" t="s">
        <v>19</v>
      </c>
    </row>
    <row r="5665" spans="1:11" x14ac:dyDescent="0.2">
      <c r="A5665">
        <v>5664</v>
      </c>
      <c r="B5665">
        <v>28</v>
      </c>
      <c r="C5665">
        <v>29</v>
      </c>
      <c r="D5665" t="s">
        <v>1012</v>
      </c>
      <c r="E5665" t="s">
        <v>1019</v>
      </c>
      <c r="F5665" t="s">
        <v>16</v>
      </c>
      <c r="G5665">
        <v>30</v>
      </c>
      <c r="H5665">
        <v>32</v>
      </c>
      <c r="I5665">
        <v>2</v>
      </c>
      <c r="J5665">
        <v>6.45</v>
      </c>
      <c r="K5665" t="s">
        <v>13</v>
      </c>
    </row>
    <row r="5666" spans="1:11" x14ac:dyDescent="0.2">
      <c r="A5666">
        <v>5665</v>
      </c>
      <c r="B5666">
        <v>28</v>
      </c>
      <c r="C5666">
        <v>31</v>
      </c>
      <c r="D5666" t="s">
        <v>1012</v>
      </c>
      <c r="E5666" t="s">
        <v>37</v>
      </c>
      <c r="F5666" t="s">
        <v>12</v>
      </c>
      <c r="G5666">
        <v>65</v>
      </c>
      <c r="H5666">
        <v>43</v>
      </c>
      <c r="I5666">
        <v>-22</v>
      </c>
      <c r="J5666">
        <v>-40.74</v>
      </c>
      <c r="K5666" t="s">
        <v>19</v>
      </c>
    </row>
    <row r="5667" spans="1:11" x14ac:dyDescent="0.2">
      <c r="A5667">
        <v>5666</v>
      </c>
      <c r="B5667">
        <v>28</v>
      </c>
      <c r="C5667">
        <v>31</v>
      </c>
      <c r="D5667" t="s">
        <v>1012</v>
      </c>
      <c r="E5667" t="s">
        <v>37</v>
      </c>
      <c r="F5667" t="s">
        <v>14</v>
      </c>
      <c r="G5667">
        <v>102</v>
      </c>
      <c r="H5667">
        <v>66</v>
      </c>
      <c r="I5667">
        <v>-36</v>
      </c>
      <c r="J5667">
        <v>-42.86</v>
      </c>
      <c r="K5667" t="s">
        <v>19</v>
      </c>
    </row>
    <row r="5668" spans="1:11" x14ac:dyDescent="0.2">
      <c r="A5668">
        <v>5667</v>
      </c>
      <c r="B5668">
        <v>28</v>
      </c>
      <c r="C5668">
        <v>31</v>
      </c>
      <c r="D5668" t="s">
        <v>1012</v>
      </c>
      <c r="E5668" t="s">
        <v>37</v>
      </c>
      <c r="F5668" t="s">
        <v>15</v>
      </c>
      <c r="G5668">
        <v>5</v>
      </c>
      <c r="H5668">
        <v>7</v>
      </c>
      <c r="I5668">
        <v>2</v>
      </c>
      <c r="J5668">
        <v>33.33</v>
      </c>
      <c r="K5668" t="s">
        <v>13</v>
      </c>
    </row>
    <row r="5669" spans="1:11" x14ac:dyDescent="0.2">
      <c r="A5669">
        <v>5668</v>
      </c>
      <c r="B5669">
        <v>28</v>
      </c>
      <c r="C5669">
        <v>31</v>
      </c>
      <c r="D5669" t="s">
        <v>1012</v>
      </c>
      <c r="E5669" t="s">
        <v>37</v>
      </c>
      <c r="F5669" t="s">
        <v>16</v>
      </c>
      <c r="G5669">
        <v>21</v>
      </c>
      <c r="H5669">
        <v>18</v>
      </c>
      <c r="I5669">
        <v>-3</v>
      </c>
      <c r="J5669">
        <v>-15.38</v>
      </c>
      <c r="K5669" t="s">
        <v>19</v>
      </c>
    </row>
    <row r="5670" spans="1:11" x14ac:dyDescent="0.2">
      <c r="A5670">
        <v>5669</v>
      </c>
      <c r="B5670">
        <v>28</v>
      </c>
      <c r="C5670">
        <v>33</v>
      </c>
      <c r="D5670" t="s">
        <v>1012</v>
      </c>
      <c r="E5670" t="s">
        <v>326</v>
      </c>
      <c r="F5670" t="s">
        <v>12</v>
      </c>
      <c r="G5670">
        <v>1818</v>
      </c>
      <c r="H5670">
        <v>2064</v>
      </c>
      <c r="I5670">
        <v>246</v>
      </c>
      <c r="J5670">
        <v>12.67</v>
      </c>
      <c r="K5670" t="s">
        <v>13</v>
      </c>
    </row>
    <row r="5671" spans="1:11" x14ac:dyDescent="0.2">
      <c r="A5671">
        <v>5670</v>
      </c>
      <c r="B5671">
        <v>28</v>
      </c>
      <c r="C5671">
        <v>33</v>
      </c>
      <c r="D5671" t="s">
        <v>1012</v>
      </c>
      <c r="E5671" t="s">
        <v>326</v>
      </c>
      <c r="F5671" t="s">
        <v>14</v>
      </c>
      <c r="G5671">
        <v>2309</v>
      </c>
      <c r="H5671">
        <v>2614</v>
      </c>
      <c r="I5671">
        <v>305</v>
      </c>
      <c r="J5671">
        <v>12.39</v>
      </c>
      <c r="K5671" t="s">
        <v>13</v>
      </c>
    </row>
    <row r="5672" spans="1:11" x14ac:dyDescent="0.2">
      <c r="A5672">
        <v>5671</v>
      </c>
      <c r="B5672">
        <v>28</v>
      </c>
      <c r="C5672">
        <v>33</v>
      </c>
      <c r="D5672" t="s">
        <v>1012</v>
      </c>
      <c r="E5672" t="s">
        <v>326</v>
      </c>
      <c r="F5672" t="s">
        <v>15</v>
      </c>
      <c r="G5672">
        <v>106</v>
      </c>
      <c r="H5672">
        <v>127</v>
      </c>
      <c r="I5672">
        <v>21</v>
      </c>
      <c r="J5672">
        <v>18.03</v>
      </c>
      <c r="K5672" t="s">
        <v>13</v>
      </c>
    </row>
    <row r="5673" spans="1:11" x14ac:dyDescent="0.2">
      <c r="A5673">
        <v>5672</v>
      </c>
      <c r="B5673">
        <v>28</v>
      </c>
      <c r="C5673">
        <v>33</v>
      </c>
      <c r="D5673" t="s">
        <v>1012</v>
      </c>
      <c r="E5673" t="s">
        <v>326</v>
      </c>
      <c r="F5673" t="s">
        <v>16</v>
      </c>
      <c r="G5673">
        <v>189</v>
      </c>
      <c r="H5673">
        <v>202</v>
      </c>
      <c r="I5673">
        <v>13</v>
      </c>
      <c r="J5673">
        <v>6.65</v>
      </c>
      <c r="K5673" t="s">
        <v>13</v>
      </c>
    </row>
    <row r="5674" spans="1:11" x14ac:dyDescent="0.2">
      <c r="A5674">
        <v>5673</v>
      </c>
      <c r="B5674">
        <v>28</v>
      </c>
      <c r="C5674">
        <v>35</v>
      </c>
      <c r="D5674" t="s">
        <v>1012</v>
      </c>
      <c r="E5674" t="s">
        <v>1020</v>
      </c>
      <c r="F5674" t="s">
        <v>12</v>
      </c>
      <c r="G5674">
        <v>873</v>
      </c>
      <c r="H5674">
        <v>512</v>
      </c>
      <c r="I5674">
        <v>-361</v>
      </c>
      <c r="J5674">
        <v>-52.13</v>
      </c>
      <c r="K5674" t="s">
        <v>19</v>
      </c>
    </row>
    <row r="5675" spans="1:11" x14ac:dyDescent="0.2">
      <c r="A5675">
        <v>5674</v>
      </c>
      <c r="B5675">
        <v>28</v>
      </c>
      <c r="C5675">
        <v>35</v>
      </c>
      <c r="D5675" t="s">
        <v>1012</v>
      </c>
      <c r="E5675" t="s">
        <v>1020</v>
      </c>
      <c r="F5675" t="s">
        <v>14</v>
      </c>
      <c r="G5675">
        <v>1137</v>
      </c>
      <c r="H5675">
        <v>682</v>
      </c>
      <c r="I5675">
        <v>-455</v>
      </c>
      <c r="J5675">
        <v>-50.03</v>
      </c>
      <c r="K5675" t="s">
        <v>19</v>
      </c>
    </row>
    <row r="5676" spans="1:11" x14ac:dyDescent="0.2">
      <c r="A5676">
        <v>5675</v>
      </c>
      <c r="B5676">
        <v>28</v>
      </c>
      <c r="C5676">
        <v>35</v>
      </c>
      <c r="D5676" t="s">
        <v>1012</v>
      </c>
      <c r="E5676" t="s">
        <v>1020</v>
      </c>
      <c r="F5676" t="s">
        <v>15</v>
      </c>
      <c r="G5676">
        <v>26</v>
      </c>
      <c r="H5676">
        <v>63</v>
      </c>
      <c r="I5676">
        <v>37</v>
      </c>
      <c r="J5676">
        <v>83.15</v>
      </c>
      <c r="K5676" t="s">
        <v>13</v>
      </c>
    </row>
    <row r="5677" spans="1:11" x14ac:dyDescent="0.2">
      <c r="A5677">
        <v>5676</v>
      </c>
      <c r="B5677">
        <v>28</v>
      </c>
      <c r="C5677">
        <v>35</v>
      </c>
      <c r="D5677" t="s">
        <v>1012</v>
      </c>
      <c r="E5677" t="s">
        <v>1020</v>
      </c>
      <c r="F5677" t="s">
        <v>16</v>
      </c>
      <c r="G5677">
        <v>87</v>
      </c>
      <c r="H5677">
        <v>99</v>
      </c>
      <c r="I5677">
        <v>12</v>
      </c>
      <c r="J5677">
        <v>12.9</v>
      </c>
      <c r="K5677" t="s">
        <v>13</v>
      </c>
    </row>
    <row r="5678" spans="1:11" x14ac:dyDescent="0.2">
      <c r="A5678">
        <v>5677</v>
      </c>
      <c r="B5678">
        <v>28</v>
      </c>
      <c r="C5678">
        <v>37</v>
      </c>
      <c r="D5678" t="s">
        <v>1012</v>
      </c>
      <c r="E5678" t="s">
        <v>47</v>
      </c>
      <c r="F5678" t="s">
        <v>12</v>
      </c>
      <c r="G5678">
        <v>13</v>
      </c>
      <c r="H5678">
        <v>5</v>
      </c>
      <c r="I5678">
        <v>-8</v>
      </c>
      <c r="J5678">
        <v>-88.89</v>
      </c>
      <c r="K5678" t="s">
        <v>19</v>
      </c>
    </row>
    <row r="5679" spans="1:11" x14ac:dyDescent="0.2">
      <c r="A5679">
        <v>5678</v>
      </c>
      <c r="B5679">
        <v>28</v>
      </c>
      <c r="C5679">
        <v>37</v>
      </c>
      <c r="D5679" t="s">
        <v>1012</v>
      </c>
      <c r="E5679" t="s">
        <v>47</v>
      </c>
      <c r="F5679" t="s">
        <v>14</v>
      </c>
      <c r="G5679">
        <v>40</v>
      </c>
      <c r="H5679">
        <v>9</v>
      </c>
      <c r="I5679">
        <v>-31</v>
      </c>
      <c r="J5679">
        <v>-126.53</v>
      </c>
      <c r="K5679" t="s">
        <v>19</v>
      </c>
    </row>
    <row r="5680" spans="1:11" x14ac:dyDescent="0.2">
      <c r="A5680">
        <v>5679</v>
      </c>
      <c r="B5680">
        <v>28</v>
      </c>
      <c r="C5680">
        <v>37</v>
      </c>
      <c r="D5680" t="s">
        <v>1012</v>
      </c>
      <c r="E5680" t="s">
        <v>47</v>
      </c>
      <c r="F5680" t="s">
        <v>15</v>
      </c>
      <c r="G5680">
        <v>1</v>
      </c>
      <c r="H5680">
        <v>0</v>
      </c>
      <c r="I5680">
        <v>-1</v>
      </c>
      <c r="J5680">
        <v>-200</v>
      </c>
      <c r="K5680" t="s">
        <v>19</v>
      </c>
    </row>
    <row r="5681" spans="1:11" x14ac:dyDescent="0.2">
      <c r="A5681">
        <v>5680</v>
      </c>
      <c r="B5681">
        <v>28</v>
      </c>
      <c r="C5681">
        <v>37</v>
      </c>
      <c r="D5681" t="s">
        <v>1012</v>
      </c>
      <c r="E5681" t="s">
        <v>47</v>
      </c>
      <c r="F5681" t="s">
        <v>16</v>
      </c>
      <c r="G5681">
        <v>5</v>
      </c>
      <c r="H5681">
        <v>4</v>
      </c>
      <c r="I5681">
        <v>-1</v>
      </c>
      <c r="J5681">
        <v>-22.22</v>
      </c>
      <c r="K5681" t="s">
        <v>19</v>
      </c>
    </row>
    <row r="5682" spans="1:11" x14ac:dyDescent="0.2">
      <c r="A5682">
        <v>5681</v>
      </c>
      <c r="B5682">
        <v>28</v>
      </c>
      <c r="C5682">
        <v>39</v>
      </c>
      <c r="D5682" t="s">
        <v>1012</v>
      </c>
      <c r="E5682" t="s">
        <v>1021</v>
      </c>
      <c r="F5682" t="s">
        <v>12</v>
      </c>
      <c r="G5682">
        <v>71</v>
      </c>
      <c r="H5682">
        <v>48</v>
      </c>
      <c r="I5682">
        <v>-23</v>
      </c>
      <c r="J5682">
        <v>-38.659999999999997</v>
      </c>
      <c r="K5682" t="s">
        <v>19</v>
      </c>
    </row>
    <row r="5683" spans="1:11" x14ac:dyDescent="0.2">
      <c r="A5683">
        <v>5682</v>
      </c>
      <c r="B5683">
        <v>28</v>
      </c>
      <c r="C5683">
        <v>39</v>
      </c>
      <c r="D5683" t="s">
        <v>1012</v>
      </c>
      <c r="E5683" t="s">
        <v>1021</v>
      </c>
      <c r="F5683" t="s">
        <v>14</v>
      </c>
      <c r="G5683">
        <v>113</v>
      </c>
      <c r="H5683">
        <v>69</v>
      </c>
      <c r="I5683">
        <v>-44</v>
      </c>
      <c r="J5683">
        <v>-48.35</v>
      </c>
      <c r="K5683" t="s">
        <v>19</v>
      </c>
    </row>
    <row r="5684" spans="1:11" x14ac:dyDescent="0.2">
      <c r="A5684">
        <v>5683</v>
      </c>
      <c r="B5684">
        <v>28</v>
      </c>
      <c r="C5684">
        <v>39</v>
      </c>
      <c r="D5684" t="s">
        <v>1012</v>
      </c>
      <c r="E5684" t="s">
        <v>1021</v>
      </c>
      <c r="F5684" t="s">
        <v>15</v>
      </c>
      <c r="G5684">
        <v>5</v>
      </c>
      <c r="H5684">
        <v>0</v>
      </c>
      <c r="I5684">
        <v>-5</v>
      </c>
      <c r="J5684">
        <v>-200</v>
      </c>
      <c r="K5684" t="s">
        <v>19</v>
      </c>
    </row>
    <row r="5685" spans="1:11" x14ac:dyDescent="0.2">
      <c r="A5685">
        <v>5684</v>
      </c>
      <c r="B5685">
        <v>28</v>
      </c>
      <c r="C5685">
        <v>39</v>
      </c>
      <c r="D5685" t="s">
        <v>1012</v>
      </c>
      <c r="E5685" t="s">
        <v>1021</v>
      </c>
      <c r="F5685" t="s">
        <v>16</v>
      </c>
      <c r="G5685">
        <v>14</v>
      </c>
      <c r="H5685">
        <v>11</v>
      </c>
      <c r="I5685">
        <v>-3</v>
      </c>
      <c r="J5685">
        <v>-24</v>
      </c>
      <c r="K5685" t="s">
        <v>19</v>
      </c>
    </row>
    <row r="5686" spans="1:11" x14ac:dyDescent="0.2">
      <c r="A5686">
        <v>5685</v>
      </c>
      <c r="B5686">
        <v>28</v>
      </c>
      <c r="C5686">
        <v>41</v>
      </c>
      <c r="D5686" t="s">
        <v>1012</v>
      </c>
      <c r="E5686" t="s">
        <v>49</v>
      </c>
      <c r="F5686" t="s">
        <v>12</v>
      </c>
      <c r="G5686">
        <v>40</v>
      </c>
      <c r="H5686">
        <v>19</v>
      </c>
      <c r="I5686">
        <v>-21</v>
      </c>
      <c r="J5686">
        <v>-71.19</v>
      </c>
      <c r="K5686" t="s">
        <v>19</v>
      </c>
    </row>
    <row r="5687" spans="1:11" x14ac:dyDescent="0.2">
      <c r="A5687">
        <v>5686</v>
      </c>
      <c r="B5687">
        <v>28</v>
      </c>
      <c r="C5687">
        <v>41</v>
      </c>
      <c r="D5687" t="s">
        <v>1012</v>
      </c>
      <c r="E5687" t="s">
        <v>49</v>
      </c>
      <c r="F5687" t="s">
        <v>14</v>
      </c>
      <c r="G5687">
        <v>66</v>
      </c>
      <c r="H5687">
        <v>30</v>
      </c>
      <c r="I5687">
        <v>-36</v>
      </c>
      <c r="J5687">
        <v>-75</v>
      </c>
      <c r="K5687" t="s">
        <v>19</v>
      </c>
    </row>
    <row r="5688" spans="1:11" x14ac:dyDescent="0.2">
      <c r="A5688">
        <v>5687</v>
      </c>
      <c r="B5688">
        <v>28</v>
      </c>
      <c r="C5688">
        <v>41</v>
      </c>
      <c r="D5688" t="s">
        <v>1012</v>
      </c>
      <c r="E5688" t="s">
        <v>49</v>
      </c>
      <c r="F5688" t="s">
        <v>15</v>
      </c>
      <c r="G5688">
        <v>3</v>
      </c>
      <c r="H5688">
        <v>1</v>
      </c>
      <c r="I5688">
        <v>-2</v>
      </c>
      <c r="J5688">
        <v>-100</v>
      </c>
      <c r="K5688" t="s">
        <v>19</v>
      </c>
    </row>
    <row r="5689" spans="1:11" x14ac:dyDescent="0.2">
      <c r="A5689">
        <v>5688</v>
      </c>
      <c r="B5689">
        <v>28</v>
      </c>
      <c r="C5689">
        <v>41</v>
      </c>
      <c r="D5689" t="s">
        <v>1012</v>
      </c>
      <c r="E5689" t="s">
        <v>49</v>
      </c>
      <c r="F5689" t="s">
        <v>16</v>
      </c>
      <c r="G5689">
        <v>7</v>
      </c>
      <c r="H5689">
        <v>4</v>
      </c>
      <c r="I5689">
        <v>-3</v>
      </c>
      <c r="J5689">
        <v>-54.55</v>
      </c>
      <c r="K5689" t="s">
        <v>19</v>
      </c>
    </row>
    <row r="5690" spans="1:11" x14ac:dyDescent="0.2">
      <c r="A5690">
        <v>5689</v>
      </c>
      <c r="B5690">
        <v>28</v>
      </c>
      <c r="C5690">
        <v>43</v>
      </c>
      <c r="D5690" t="s">
        <v>1012</v>
      </c>
      <c r="E5690" t="s">
        <v>1022</v>
      </c>
      <c r="F5690" t="s">
        <v>12</v>
      </c>
      <c r="G5690">
        <v>160</v>
      </c>
      <c r="H5690">
        <v>64</v>
      </c>
      <c r="I5690">
        <v>-96</v>
      </c>
      <c r="J5690">
        <v>-85.71</v>
      </c>
      <c r="K5690" t="s">
        <v>19</v>
      </c>
    </row>
    <row r="5691" spans="1:11" x14ac:dyDescent="0.2">
      <c r="A5691">
        <v>5690</v>
      </c>
      <c r="B5691">
        <v>28</v>
      </c>
      <c r="C5691">
        <v>43</v>
      </c>
      <c r="D5691" t="s">
        <v>1012</v>
      </c>
      <c r="E5691" t="s">
        <v>1022</v>
      </c>
      <c r="F5691" t="s">
        <v>14</v>
      </c>
      <c r="G5691">
        <v>225</v>
      </c>
      <c r="H5691">
        <v>85</v>
      </c>
      <c r="I5691">
        <v>-140</v>
      </c>
      <c r="J5691">
        <v>-90.32</v>
      </c>
      <c r="K5691" t="s">
        <v>19</v>
      </c>
    </row>
    <row r="5692" spans="1:11" x14ac:dyDescent="0.2">
      <c r="A5692">
        <v>5691</v>
      </c>
      <c r="B5692">
        <v>28</v>
      </c>
      <c r="C5692">
        <v>43</v>
      </c>
      <c r="D5692" t="s">
        <v>1012</v>
      </c>
      <c r="E5692" t="s">
        <v>1022</v>
      </c>
      <c r="F5692" t="s">
        <v>15</v>
      </c>
      <c r="G5692">
        <v>7</v>
      </c>
      <c r="H5692">
        <v>2</v>
      </c>
      <c r="I5692">
        <v>-5</v>
      </c>
      <c r="J5692">
        <v>-111.11</v>
      </c>
      <c r="K5692" t="s">
        <v>19</v>
      </c>
    </row>
    <row r="5693" spans="1:11" x14ac:dyDescent="0.2">
      <c r="A5693">
        <v>5692</v>
      </c>
      <c r="B5693">
        <v>28</v>
      </c>
      <c r="C5693">
        <v>43</v>
      </c>
      <c r="D5693" t="s">
        <v>1012</v>
      </c>
      <c r="E5693" t="s">
        <v>1022</v>
      </c>
      <c r="F5693" t="s">
        <v>16</v>
      </c>
      <c r="G5693">
        <v>25</v>
      </c>
      <c r="H5693">
        <v>11</v>
      </c>
      <c r="I5693">
        <v>-14</v>
      </c>
      <c r="J5693">
        <v>-77.78</v>
      </c>
      <c r="K5693" t="s">
        <v>19</v>
      </c>
    </row>
    <row r="5694" spans="1:11" x14ac:dyDescent="0.2">
      <c r="A5694">
        <v>5693</v>
      </c>
      <c r="B5694">
        <v>28</v>
      </c>
      <c r="C5694">
        <v>45</v>
      </c>
      <c r="D5694" t="s">
        <v>1012</v>
      </c>
      <c r="E5694" t="s">
        <v>418</v>
      </c>
      <c r="F5694" t="s">
        <v>12</v>
      </c>
      <c r="G5694">
        <v>488</v>
      </c>
      <c r="H5694">
        <v>432</v>
      </c>
      <c r="I5694">
        <v>-56</v>
      </c>
      <c r="J5694">
        <v>-12.17</v>
      </c>
      <c r="K5694" t="s">
        <v>19</v>
      </c>
    </row>
    <row r="5695" spans="1:11" x14ac:dyDescent="0.2">
      <c r="A5695">
        <v>5694</v>
      </c>
      <c r="B5695">
        <v>28</v>
      </c>
      <c r="C5695">
        <v>45</v>
      </c>
      <c r="D5695" t="s">
        <v>1012</v>
      </c>
      <c r="E5695" t="s">
        <v>418</v>
      </c>
      <c r="F5695" t="s">
        <v>14</v>
      </c>
      <c r="G5695">
        <v>602</v>
      </c>
      <c r="H5695">
        <v>615</v>
      </c>
      <c r="I5695">
        <v>13</v>
      </c>
      <c r="J5695">
        <v>2.14</v>
      </c>
      <c r="K5695" t="s">
        <v>13</v>
      </c>
    </row>
    <row r="5696" spans="1:11" x14ac:dyDescent="0.2">
      <c r="A5696">
        <v>5695</v>
      </c>
      <c r="B5696">
        <v>28</v>
      </c>
      <c r="C5696">
        <v>45</v>
      </c>
      <c r="D5696" t="s">
        <v>1012</v>
      </c>
      <c r="E5696" t="s">
        <v>418</v>
      </c>
      <c r="F5696" t="s">
        <v>15</v>
      </c>
      <c r="G5696">
        <v>25</v>
      </c>
      <c r="H5696">
        <v>28</v>
      </c>
      <c r="I5696">
        <v>3</v>
      </c>
      <c r="J5696">
        <v>11.32</v>
      </c>
      <c r="K5696" t="s">
        <v>13</v>
      </c>
    </row>
    <row r="5697" spans="1:11" x14ac:dyDescent="0.2">
      <c r="A5697">
        <v>5696</v>
      </c>
      <c r="B5697">
        <v>28</v>
      </c>
      <c r="C5697">
        <v>45</v>
      </c>
      <c r="D5697" t="s">
        <v>1012</v>
      </c>
      <c r="E5697" t="s">
        <v>418</v>
      </c>
      <c r="F5697" t="s">
        <v>16</v>
      </c>
      <c r="G5697">
        <v>47</v>
      </c>
      <c r="H5697">
        <v>65</v>
      </c>
      <c r="I5697">
        <v>18</v>
      </c>
      <c r="J5697">
        <v>32.14</v>
      </c>
      <c r="K5697" t="s">
        <v>13</v>
      </c>
    </row>
    <row r="5698" spans="1:11" x14ac:dyDescent="0.2">
      <c r="A5698">
        <v>5697</v>
      </c>
      <c r="B5698">
        <v>28</v>
      </c>
      <c r="C5698">
        <v>47</v>
      </c>
      <c r="D5698" t="s">
        <v>1012</v>
      </c>
      <c r="E5698" t="s">
        <v>581</v>
      </c>
      <c r="F5698" t="s">
        <v>12</v>
      </c>
      <c r="G5698">
        <v>4457</v>
      </c>
      <c r="H5698">
        <v>5422</v>
      </c>
      <c r="I5698">
        <v>965</v>
      </c>
      <c r="J5698">
        <v>19.54</v>
      </c>
      <c r="K5698" t="s">
        <v>13</v>
      </c>
    </row>
    <row r="5699" spans="1:11" x14ac:dyDescent="0.2">
      <c r="A5699">
        <v>5698</v>
      </c>
      <c r="B5699">
        <v>28</v>
      </c>
      <c r="C5699">
        <v>47</v>
      </c>
      <c r="D5699" t="s">
        <v>1012</v>
      </c>
      <c r="E5699" t="s">
        <v>581</v>
      </c>
      <c r="F5699" t="s">
        <v>14</v>
      </c>
      <c r="G5699">
        <v>5605</v>
      </c>
      <c r="H5699">
        <v>6824</v>
      </c>
      <c r="I5699">
        <v>1219</v>
      </c>
      <c r="J5699">
        <v>19.62</v>
      </c>
      <c r="K5699" t="s">
        <v>13</v>
      </c>
    </row>
    <row r="5700" spans="1:11" x14ac:dyDescent="0.2">
      <c r="A5700">
        <v>5699</v>
      </c>
      <c r="B5700">
        <v>28</v>
      </c>
      <c r="C5700">
        <v>47</v>
      </c>
      <c r="D5700" t="s">
        <v>1012</v>
      </c>
      <c r="E5700" t="s">
        <v>581</v>
      </c>
      <c r="F5700" t="s">
        <v>15</v>
      </c>
      <c r="G5700">
        <v>234</v>
      </c>
      <c r="H5700">
        <v>297</v>
      </c>
      <c r="I5700">
        <v>63</v>
      </c>
      <c r="J5700">
        <v>23.73</v>
      </c>
      <c r="K5700" t="s">
        <v>13</v>
      </c>
    </row>
    <row r="5701" spans="1:11" x14ac:dyDescent="0.2">
      <c r="A5701">
        <v>5700</v>
      </c>
      <c r="B5701">
        <v>28</v>
      </c>
      <c r="C5701">
        <v>47</v>
      </c>
      <c r="D5701" t="s">
        <v>1012</v>
      </c>
      <c r="E5701" t="s">
        <v>581</v>
      </c>
      <c r="F5701" t="s">
        <v>16</v>
      </c>
      <c r="G5701">
        <v>424</v>
      </c>
      <c r="H5701">
        <v>543</v>
      </c>
      <c r="I5701">
        <v>119</v>
      </c>
      <c r="J5701">
        <v>24.61</v>
      </c>
      <c r="K5701" t="s">
        <v>13</v>
      </c>
    </row>
    <row r="5702" spans="1:11" x14ac:dyDescent="0.2">
      <c r="A5702">
        <v>5701</v>
      </c>
      <c r="B5702">
        <v>28</v>
      </c>
      <c r="C5702">
        <v>49</v>
      </c>
      <c r="D5702" t="s">
        <v>1012</v>
      </c>
      <c r="E5702" t="s">
        <v>1023</v>
      </c>
      <c r="F5702" t="s">
        <v>12</v>
      </c>
      <c r="G5702">
        <v>1957</v>
      </c>
      <c r="H5702">
        <v>1958</v>
      </c>
      <c r="I5702">
        <v>1</v>
      </c>
      <c r="J5702">
        <v>0.05</v>
      </c>
      <c r="K5702" t="s">
        <v>13</v>
      </c>
    </row>
    <row r="5703" spans="1:11" x14ac:dyDescent="0.2">
      <c r="A5703">
        <v>5702</v>
      </c>
      <c r="B5703">
        <v>28</v>
      </c>
      <c r="C5703">
        <v>49</v>
      </c>
      <c r="D5703" t="s">
        <v>1012</v>
      </c>
      <c r="E5703" t="s">
        <v>1023</v>
      </c>
      <c r="F5703" t="s">
        <v>14</v>
      </c>
      <c r="G5703">
        <v>2551</v>
      </c>
      <c r="H5703">
        <v>2329</v>
      </c>
      <c r="I5703">
        <v>-222</v>
      </c>
      <c r="J5703">
        <v>-9.1</v>
      </c>
      <c r="K5703" t="s">
        <v>19</v>
      </c>
    </row>
    <row r="5704" spans="1:11" x14ac:dyDescent="0.2">
      <c r="A5704">
        <v>5703</v>
      </c>
      <c r="B5704">
        <v>28</v>
      </c>
      <c r="C5704">
        <v>49</v>
      </c>
      <c r="D5704" t="s">
        <v>1012</v>
      </c>
      <c r="E5704" t="s">
        <v>1023</v>
      </c>
      <c r="F5704" t="s">
        <v>15</v>
      </c>
      <c r="G5704">
        <v>117</v>
      </c>
      <c r="H5704">
        <v>87</v>
      </c>
      <c r="I5704">
        <v>-30</v>
      </c>
      <c r="J5704">
        <v>-29.41</v>
      </c>
      <c r="K5704" t="s">
        <v>19</v>
      </c>
    </row>
    <row r="5705" spans="1:11" x14ac:dyDescent="0.2">
      <c r="A5705">
        <v>5704</v>
      </c>
      <c r="B5705">
        <v>28</v>
      </c>
      <c r="C5705">
        <v>49</v>
      </c>
      <c r="D5705" t="s">
        <v>1012</v>
      </c>
      <c r="E5705" t="s">
        <v>1023</v>
      </c>
      <c r="F5705" t="s">
        <v>16</v>
      </c>
      <c r="G5705">
        <v>285</v>
      </c>
      <c r="H5705">
        <v>207</v>
      </c>
      <c r="I5705">
        <v>-78</v>
      </c>
      <c r="J5705">
        <v>-31.71</v>
      </c>
      <c r="K5705" t="s">
        <v>19</v>
      </c>
    </row>
    <row r="5706" spans="1:11" x14ac:dyDescent="0.2">
      <c r="A5706">
        <v>5705</v>
      </c>
      <c r="B5706">
        <v>28</v>
      </c>
      <c r="C5706">
        <v>51</v>
      </c>
      <c r="D5706" t="s">
        <v>1012</v>
      </c>
      <c r="E5706" t="s">
        <v>340</v>
      </c>
      <c r="F5706" t="s">
        <v>12</v>
      </c>
      <c r="G5706">
        <v>63</v>
      </c>
      <c r="H5706">
        <v>30</v>
      </c>
      <c r="I5706">
        <v>-33</v>
      </c>
      <c r="J5706">
        <v>-70.97</v>
      </c>
      <c r="K5706" t="s">
        <v>19</v>
      </c>
    </row>
    <row r="5707" spans="1:11" x14ac:dyDescent="0.2">
      <c r="A5707">
        <v>5706</v>
      </c>
      <c r="B5707">
        <v>28</v>
      </c>
      <c r="C5707">
        <v>51</v>
      </c>
      <c r="D5707" t="s">
        <v>1012</v>
      </c>
      <c r="E5707" t="s">
        <v>340</v>
      </c>
      <c r="F5707" t="s">
        <v>14</v>
      </c>
      <c r="G5707">
        <v>120</v>
      </c>
      <c r="H5707">
        <v>43</v>
      </c>
      <c r="I5707">
        <v>-77</v>
      </c>
      <c r="J5707">
        <v>-94.48</v>
      </c>
      <c r="K5707" t="s">
        <v>19</v>
      </c>
    </row>
    <row r="5708" spans="1:11" x14ac:dyDescent="0.2">
      <c r="A5708">
        <v>5707</v>
      </c>
      <c r="B5708">
        <v>28</v>
      </c>
      <c r="C5708">
        <v>51</v>
      </c>
      <c r="D5708" t="s">
        <v>1012</v>
      </c>
      <c r="E5708" t="s">
        <v>340</v>
      </c>
      <c r="F5708" t="s">
        <v>15</v>
      </c>
      <c r="G5708">
        <v>4</v>
      </c>
      <c r="H5708">
        <v>1</v>
      </c>
      <c r="I5708">
        <v>-3</v>
      </c>
      <c r="J5708">
        <v>-120</v>
      </c>
      <c r="K5708" t="s">
        <v>19</v>
      </c>
    </row>
    <row r="5709" spans="1:11" x14ac:dyDescent="0.2">
      <c r="A5709">
        <v>5708</v>
      </c>
      <c r="B5709">
        <v>28</v>
      </c>
      <c r="C5709">
        <v>51</v>
      </c>
      <c r="D5709" t="s">
        <v>1012</v>
      </c>
      <c r="E5709" t="s">
        <v>340</v>
      </c>
      <c r="F5709" t="s">
        <v>16</v>
      </c>
      <c r="G5709">
        <v>12</v>
      </c>
      <c r="H5709">
        <v>10</v>
      </c>
      <c r="I5709">
        <v>-2</v>
      </c>
      <c r="J5709">
        <v>-18.18</v>
      </c>
      <c r="K5709" t="s">
        <v>19</v>
      </c>
    </row>
    <row r="5710" spans="1:11" x14ac:dyDescent="0.2">
      <c r="A5710">
        <v>5709</v>
      </c>
      <c r="B5710">
        <v>28</v>
      </c>
      <c r="C5710">
        <v>53</v>
      </c>
      <c r="D5710" t="s">
        <v>1012</v>
      </c>
      <c r="E5710" t="s">
        <v>1024</v>
      </c>
      <c r="F5710" t="s">
        <v>12</v>
      </c>
      <c r="G5710">
        <v>54</v>
      </c>
      <c r="H5710">
        <v>20</v>
      </c>
      <c r="I5710">
        <v>-34</v>
      </c>
      <c r="J5710">
        <v>-91.89</v>
      </c>
      <c r="K5710" t="s">
        <v>19</v>
      </c>
    </row>
    <row r="5711" spans="1:11" x14ac:dyDescent="0.2">
      <c r="A5711">
        <v>5710</v>
      </c>
      <c r="B5711">
        <v>28</v>
      </c>
      <c r="C5711">
        <v>53</v>
      </c>
      <c r="D5711" t="s">
        <v>1012</v>
      </c>
      <c r="E5711" t="s">
        <v>1024</v>
      </c>
      <c r="F5711" t="s">
        <v>14</v>
      </c>
      <c r="G5711">
        <v>67</v>
      </c>
      <c r="H5711">
        <v>40</v>
      </c>
      <c r="I5711">
        <v>-27</v>
      </c>
      <c r="J5711">
        <v>-50.47</v>
      </c>
      <c r="K5711" t="s">
        <v>19</v>
      </c>
    </row>
    <row r="5712" spans="1:11" x14ac:dyDescent="0.2">
      <c r="A5712">
        <v>5711</v>
      </c>
      <c r="B5712">
        <v>28</v>
      </c>
      <c r="C5712">
        <v>53</v>
      </c>
      <c r="D5712" t="s">
        <v>1012</v>
      </c>
      <c r="E5712" t="s">
        <v>1024</v>
      </c>
      <c r="F5712" t="s">
        <v>15</v>
      </c>
      <c r="G5712">
        <v>1</v>
      </c>
      <c r="H5712">
        <v>4</v>
      </c>
      <c r="I5712">
        <v>3</v>
      </c>
      <c r="J5712">
        <v>120</v>
      </c>
      <c r="K5712" t="s">
        <v>13</v>
      </c>
    </row>
    <row r="5713" spans="1:11" x14ac:dyDescent="0.2">
      <c r="A5713">
        <v>5712</v>
      </c>
      <c r="B5713">
        <v>28</v>
      </c>
      <c r="C5713">
        <v>53</v>
      </c>
      <c r="D5713" t="s">
        <v>1012</v>
      </c>
      <c r="E5713" t="s">
        <v>1024</v>
      </c>
      <c r="F5713" t="s">
        <v>16</v>
      </c>
      <c r="G5713">
        <v>4</v>
      </c>
      <c r="H5713">
        <v>4</v>
      </c>
      <c r="I5713">
        <v>0</v>
      </c>
      <c r="J5713">
        <v>0</v>
      </c>
      <c r="K5713" t="s">
        <v>29</v>
      </c>
    </row>
    <row r="5714" spans="1:11" x14ac:dyDescent="0.2">
      <c r="A5714">
        <v>5713</v>
      </c>
      <c r="B5714">
        <v>28</v>
      </c>
      <c r="C5714">
        <v>55</v>
      </c>
      <c r="D5714" t="s">
        <v>1012</v>
      </c>
      <c r="E5714" t="s">
        <v>1025</v>
      </c>
      <c r="F5714" t="s">
        <v>12</v>
      </c>
      <c r="G5714">
        <v>1</v>
      </c>
      <c r="H5714">
        <v>6</v>
      </c>
      <c r="I5714">
        <v>5</v>
      </c>
      <c r="J5714">
        <v>142.86000000000001</v>
      </c>
      <c r="K5714" t="s">
        <v>13</v>
      </c>
    </row>
    <row r="5715" spans="1:11" x14ac:dyDescent="0.2">
      <c r="A5715">
        <v>5714</v>
      </c>
      <c r="B5715">
        <v>28</v>
      </c>
      <c r="C5715">
        <v>55</v>
      </c>
      <c r="D5715" t="s">
        <v>1012</v>
      </c>
      <c r="E5715" t="s">
        <v>1025</v>
      </c>
      <c r="F5715" t="s">
        <v>14</v>
      </c>
      <c r="G5715">
        <v>7</v>
      </c>
      <c r="H5715">
        <v>6</v>
      </c>
      <c r="I5715">
        <v>-1</v>
      </c>
      <c r="J5715">
        <v>-15.38</v>
      </c>
      <c r="K5715" t="s">
        <v>19</v>
      </c>
    </row>
    <row r="5716" spans="1:11" x14ac:dyDescent="0.2">
      <c r="A5716">
        <v>5715</v>
      </c>
      <c r="B5716">
        <v>28</v>
      </c>
      <c r="C5716">
        <v>55</v>
      </c>
      <c r="D5716" t="s">
        <v>1012</v>
      </c>
      <c r="E5716" t="s">
        <v>1025</v>
      </c>
      <c r="F5716" t="s">
        <v>15</v>
      </c>
      <c r="G5716">
        <v>0</v>
      </c>
      <c r="H5716">
        <v>0</v>
      </c>
      <c r="I5716">
        <v>0</v>
      </c>
      <c r="J5716">
        <v>0</v>
      </c>
      <c r="K5716" t="s">
        <v>29</v>
      </c>
    </row>
    <row r="5717" spans="1:11" x14ac:dyDescent="0.2">
      <c r="A5717">
        <v>5716</v>
      </c>
      <c r="B5717">
        <v>28</v>
      </c>
      <c r="C5717">
        <v>55</v>
      </c>
      <c r="D5717" t="s">
        <v>1012</v>
      </c>
      <c r="E5717" t="s">
        <v>1025</v>
      </c>
      <c r="F5717" t="s">
        <v>16</v>
      </c>
      <c r="G5717">
        <v>0</v>
      </c>
      <c r="H5717">
        <v>0</v>
      </c>
      <c r="I5717">
        <v>0</v>
      </c>
      <c r="J5717">
        <v>0</v>
      </c>
      <c r="K5717" t="s">
        <v>29</v>
      </c>
    </row>
    <row r="5718" spans="1:11" x14ac:dyDescent="0.2">
      <c r="A5718">
        <v>5717</v>
      </c>
      <c r="B5718">
        <v>28</v>
      </c>
      <c r="C5718">
        <v>57</v>
      </c>
      <c r="D5718" t="s">
        <v>1012</v>
      </c>
      <c r="E5718" t="s">
        <v>1026</v>
      </c>
      <c r="F5718" t="s">
        <v>12</v>
      </c>
      <c r="G5718">
        <v>97</v>
      </c>
      <c r="H5718">
        <v>56</v>
      </c>
      <c r="I5718">
        <v>-41</v>
      </c>
      <c r="J5718">
        <v>-53.59</v>
      </c>
      <c r="K5718" t="s">
        <v>19</v>
      </c>
    </row>
    <row r="5719" spans="1:11" x14ac:dyDescent="0.2">
      <c r="A5719">
        <v>5718</v>
      </c>
      <c r="B5719">
        <v>28</v>
      </c>
      <c r="C5719">
        <v>57</v>
      </c>
      <c r="D5719" t="s">
        <v>1012</v>
      </c>
      <c r="E5719" t="s">
        <v>1026</v>
      </c>
      <c r="F5719" t="s">
        <v>14</v>
      </c>
      <c r="G5719">
        <v>152</v>
      </c>
      <c r="H5719">
        <v>60</v>
      </c>
      <c r="I5719">
        <v>-92</v>
      </c>
      <c r="J5719">
        <v>-86.79</v>
      </c>
      <c r="K5719" t="s">
        <v>19</v>
      </c>
    </row>
    <row r="5720" spans="1:11" x14ac:dyDescent="0.2">
      <c r="A5720">
        <v>5719</v>
      </c>
      <c r="B5720">
        <v>28</v>
      </c>
      <c r="C5720">
        <v>57</v>
      </c>
      <c r="D5720" t="s">
        <v>1012</v>
      </c>
      <c r="E5720" t="s">
        <v>1026</v>
      </c>
      <c r="F5720" t="s">
        <v>15</v>
      </c>
      <c r="G5720">
        <v>3</v>
      </c>
      <c r="H5720">
        <v>3</v>
      </c>
      <c r="I5720">
        <v>0</v>
      </c>
      <c r="J5720">
        <v>0</v>
      </c>
      <c r="K5720" t="s">
        <v>29</v>
      </c>
    </row>
    <row r="5721" spans="1:11" x14ac:dyDescent="0.2">
      <c r="A5721">
        <v>5720</v>
      </c>
      <c r="B5721">
        <v>28</v>
      </c>
      <c r="C5721">
        <v>57</v>
      </c>
      <c r="D5721" t="s">
        <v>1012</v>
      </c>
      <c r="E5721" t="s">
        <v>1026</v>
      </c>
      <c r="F5721" t="s">
        <v>16</v>
      </c>
      <c r="G5721">
        <v>10</v>
      </c>
      <c r="H5721">
        <v>5</v>
      </c>
      <c r="I5721">
        <v>-5</v>
      </c>
      <c r="J5721">
        <v>-66.67</v>
      </c>
      <c r="K5721" t="s">
        <v>19</v>
      </c>
    </row>
    <row r="5722" spans="1:11" x14ac:dyDescent="0.2">
      <c r="A5722">
        <v>5721</v>
      </c>
      <c r="B5722">
        <v>28</v>
      </c>
      <c r="C5722">
        <v>59</v>
      </c>
      <c r="D5722" t="s">
        <v>1012</v>
      </c>
      <c r="E5722" t="s">
        <v>53</v>
      </c>
      <c r="F5722" t="s">
        <v>12</v>
      </c>
      <c r="G5722">
        <v>2588</v>
      </c>
      <c r="H5722">
        <v>3078</v>
      </c>
      <c r="I5722">
        <v>490</v>
      </c>
      <c r="J5722">
        <v>17.3</v>
      </c>
      <c r="K5722" t="s">
        <v>13</v>
      </c>
    </row>
    <row r="5723" spans="1:11" x14ac:dyDescent="0.2">
      <c r="A5723">
        <v>5722</v>
      </c>
      <c r="B5723">
        <v>28</v>
      </c>
      <c r="C5723">
        <v>59</v>
      </c>
      <c r="D5723" t="s">
        <v>1012</v>
      </c>
      <c r="E5723" t="s">
        <v>53</v>
      </c>
      <c r="F5723" t="s">
        <v>14</v>
      </c>
      <c r="G5723">
        <v>3218</v>
      </c>
      <c r="H5723">
        <v>3791</v>
      </c>
      <c r="I5723">
        <v>573</v>
      </c>
      <c r="J5723">
        <v>16.350000000000001</v>
      </c>
      <c r="K5723" t="s">
        <v>13</v>
      </c>
    </row>
    <row r="5724" spans="1:11" x14ac:dyDescent="0.2">
      <c r="A5724">
        <v>5723</v>
      </c>
      <c r="B5724">
        <v>28</v>
      </c>
      <c r="C5724">
        <v>59</v>
      </c>
      <c r="D5724" t="s">
        <v>1012</v>
      </c>
      <c r="E5724" t="s">
        <v>53</v>
      </c>
      <c r="F5724" t="s">
        <v>15</v>
      </c>
      <c r="G5724">
        <v>79</v>
      </c>
      <c r="H5724">
        <v>100</v>
      </c>
      <c r="I5724">
        <v>21</v>
      </c>
      <c r="J5724">
        <v>23.46</v>
      </c>
      <c r="K5724" t="s">
        <v>13</v>
      </c>
    </row>
    <row r="5725" spans="1:11" x14ac:dyDescent="0.2">
      <c r="A5725">
        <v>5724</v>
      </c>
      <c r="B5725">
        <v>28</v>
      </c>
      <c r="C5725">
        <v>59</v>
      </c>
      <c r="D5725" t="s">
        <v>1012</v>
      </c>
      <c r="E5725" t="s">
        <v>53</v>
      </c>
      <c r="F5725" t="s">
        <v>16</v>
      </c>
      <c r="G5725">
        <v>163</v>
      </c>
      <c r="H5725">
        <v>205</v>
      </c>
      <c r="I5725">
        <v>42</v>
      </c>
      <c r="J5725">
        <v>22.83</v>
      </c>
      <c r="K5725" t="s">
        <v>13</v>
      </c>
    </row>
    <row r="5726" spans="1:11" x14ac:dyDescent="0.2">
      <c r="A5726">
        <v>5725</v>
      </c>
      <c r="B5726">
        <v>28</v>
      </c>
      <c r="C5726">
        <v>61</v>
      </c>
      <c r="D5726" t="s">
        <v>1012</v>
      </c>
      <c r="E5726" t="s">
        <v>424</v>
      </c>
      <c r="F5726" t="s">
        <v>12</v>
      </c>
      <c r="G5726">
        <v>36</v>
      </c>
      <c r="H5726">
        <v>16</v>
      </c>
      <c r="I5726">
        <v>-20</v>
      </c>
      <c r="J5726">
        <v>-76.92</v>
      </c>
      <c r="K5726" t="s">
        <v>19</v>
      </c>
    </row>
    <row r="5727" spans="1:11" x14ac:dyDescent="0.2">
      <c r="A5727">
        <v>5726</v>
      </c>
      <c r="B5727">
        <v>28</v>
      </c>
      <c r="C5727">
        <v>61</v>
      </c>
      <c r="D5727" t="s">
        <v>1012</v>
      </c>
      <c r="E5727" t="s">
        <v>424</v>
      </c>
      <c r="F5727" t="s">
        <v>14</v>
      </c>
      <c r="G5727">
        <v>78</v>
      </c>
      <c r="H5727">
        <v>31</v>
      </c>
      <c r="I5727">
        <v>-47</v>
      </c>
      <c r="J5727">
        <v>-86.24</v>
      </c>
      <c r="K5727" t="s">
        <v>19</v>
      </c>
    </row>
    <row r="5728" spans="1:11" x14ac:dyDescent="0.2">
      <c r="A5728">
        <v>5727</v>
      </c>
      <c r="B5728">
        <v>28</v>
      </c>
      <c r="C5728">
        <v>61</v>
      </c>
      <c r="D5728" t="s">
        <v>1012</v>
      </c>
      <c r="E5728" t="s">
        <v>424</v>
      </c>
      <c r="F5728" t="s">
        <v>15</v>
      </c>
      <c r="G5728">
        <v>7</v>
      </c>
      <c r="H5728">
        <v>7</v>
      </c>
      <c r="I5728">
        <v>0</v>
      </c>
      <c r="J5728">
        <v>0</v>
      </c>
      <c r="K5728" t="s">
        <v>29</v>
      </c>
    </row>
    <row r="5729" spans="1:11" x14ac:dyDescent="0.2">
      <c r="A5729">
        <v>5728</v>
      </c>
      <c r="B5729">
        <v>28</v>
      </c>
      <c r="C5729">
        <v>61</v>
      </c>
      <c r="D5729" t="s">
        <v>1012</v>
      </c>
      <c r="E5729" t="s">
        <v>424</v>
      </c>
      <c r="F5729" t="s">
        <v>16</v>
      </c>
      <c r="G5729">
        <v>12</v>
      </c>
      <c r="H5729">
        <v>23</v>
      </c>
      <c r="I5729">
        <v>11</v>
      </c>
      <c r="J5729">
        <v>62.86</v>
      </c>
      <c r="K5729" t="s">
        <v>13</v>
      </c>
    </row>
    <row r="5730" spans="1:11" x14ac:dyDescent="0.2">
      <c r="A5730">
        <v>5729</v>
      </c>
      <c r="B5730">
        <v>28</v>
      </c>
      <c r="C5730">
        <v>63</v>
      </c>
      <c r="D5730" t="s">
        <v>1012</v>
      </c>
      <c r="E5730" t="s">
        <v>54</v>
      </c>
      <c r="F5730" t="s">
        <v>12</v>
      </c>
      <c r="G5730">
        <v>24</v>
      </c>
      <c r="H5730">
        <v>2</v>
      </c>
      <c r="I5730">
        <v>-22</v>
      </c>
      <c r="J5730">
        <v>-169.23</v>
      </c>
      <c r="K5730" t="s">
        <v>19</v>
      </c>
    </row>
    <row r="5731" spans="1:11" x14ac:dyDescent="0.2">
      <c r="A5731">
        <v>5730</v>
      </c>
      <c r="B5731">
        <v>28</v>
      </c>
      <c r="C5731">
        <v>63</v>
      </c>
      <c r="D5731" t="s">
        <v>1012</v>
      </c>
      <c r="E5731" t="s">
        <v>54</v>
      </c>
      <c r="F5731" t="s">
        <v>14</v>
      </c>
      <c r="G5731">
        <v>47</v>
      </c>
      <c r="H5731">
        <v>6</v>
      </c>
      <c r="I5731">
        <v>-41</v>
      </c>
      <c r="J5731">
        <v>-154.72</v>
      </c>
      <c r="K5731" t="s">
        <v>19</v>
      </c>
    </row>
    <row r="5732" spans="1:11" x14ac:dyDescent="0.2">
      <c r="A5732">
        <v>5731</v>
      </c>
      <c r="B5732">
        <v>28</v>
      </c>
      <c r="C5732">
        <v>63</v>
      </c>
      <c r="D5732" t="s">
        <v>1012</v>
      </c>
      <c r="E5732" t="s">
        <v>54</v>
      </c>
      <c r="F5732" t="s">
        <v>15</v>
      </c>
      <c r="G5732">
        <v>1</v>
      </c>
      <c r="H5732">
        <v>1</v>
      </c>
      <c r="I5732">
        <v>0</v>
      </c>
      <c r="J5732">
        <v>0</v>
      </c>
      <c r="K5732" t="s">
        <v>29</v>
      </c>
    </row>
    <row r="5733" spans="1:11" x14ac:dyDescent="0.2">
      <c r="A5733">
        <v>5732</v>
      </c>
      <c r="B5733">
        <v>28</v>
      </c>
      <c r="C5733">
        <v>63</v>
      </c>
      <c r="D5733" t="s">
        <v>1012</v>
      </c>
      <c r="E5733" t="s">
        <v>54</v>
      </c>
      <c r="F5733" t="s">
        <v>16</v>
      </c>
      <c r="G5733">
        <v>3</v>
      </c>
      <c r="H5733">
        <v>5</v>
      </c>
      <c r="I5733">
        <v>2</v>
      </c>
      <c r="J5733">
        <v>50</v>
      </c>
      <c r="K5733" t="s">
        <v>13</v>
      </c>
    </row>
    <row r="5734" spans="1:11" x14ac:dyDescent="0.2">
      <c r="A5734">
        <v>5733</v>
      </c>
      <c r="B5734">
        <v>28</v>
      </c>
      <c r="C5734">
        <v>65</v>
      </c>
      <c r="D5734" t="s">
        <v>1012</v>
      </c>
      <c r="E5734" t="s">
        <v>1027</v>
      </c>
      <c r="F5734" t="s">
        <v>12</v>
      </c>
      <c r="G5734">
        <v>52</v>
      </c>
      <c r="H5734">
        <v>18</v>
      </c>
      <c r="I5734">
        <v>-34</v>
      </c>
      <c r="J5734">
        <v>-97.14</v>
      </c>
      <c r="K5734" t="s">
        <v>19</v>
      </c>
    </row>
    <row r="5735" spans="1:11" x14ac:dyDescent="0.2">
      <c r="A5735">
        <v>5734</v>
      </c>
      <c r="B5735">
        <v>28</v>
      </c>
      <c r="C5735">
        <v>65</v>
      </c>
      <c r="D5735" t="s">
        <v>1012</v>
      </c>
      <c r="E5735" t="s">
        <v>1027</v>
      </c>
      <c r="F5735" t="s">
        <v>14</v>
      </c>
      <c r="G5735">
        <v>79</v>
      </c>
      <c r="H5735">
        <v>33</v>
      </c>
      <c r="I5735">
        <v>-46</v>
      </c>
      <c r="J5735">
        <v>-82.14</v>
      </c>
      <c r="K5735" t="s">
        <v>19</v>
      </c>
    </row>
    <row r="5736" spans="1:11" x14ac:dyDescent="0.2">
      <c r="A5736">
        <v>5735</v>
      </c>
      <c r="B5736">
        <v>28</v>
      </c>
      <c r="C5736">
        <v>65</v>
      </c>
      <c r="D5736" t="s">
        <v>1012</v>
      </c>
      <c r="E5736" t="s">
        <v>1027</v>
      </c>
      <c r="F5736" t="s">
        <v>15</v>
      </c>
      <c r="G5736">
        <v>2</v>
      </c>
      <c r="H5736">
        <v>2</v>
      </c>
      <c r="I5736">
        <v>0</v>
      </c>
      <c r="J5736">
        <v>0</v>
      </c>
      <c r="K5736" t="s">
        <v>29</v>
      </c>
    </row>
    <row r="5737" spans="1:11" x14ac:dyDescent="0.2">
      <c r="A5737">
        <v>5736</v>
      </c>
      <c r="B5737">
        <v>28</v>
      </c>
      <c r="C5737">
        <v>65</v>
      </c>
      <c r="D5737" t="s">
        <v>1012</v>
      </c>
      <c r="E5737" t="s">
        <v>1027</v>
      </c>
      <c r="F5737" t="s">
        <v>16</v>
      </c>
      <c r="G5737">
        <v>5</v>
      </c>
      <c r="H5737">
        <v>8</v>
      </c>
      <c r="I5737">
        <v>3</v>
      </c>
      <c r="J5737">
        <v>46.15</v>
      </c>
      <c r="K5737" t="s">
        <v>13</v>
      </c>
    </row>
    <row r="5738" spans="1:11" x14ac:dyDescent="0.2">
      <c r="A5738">
        <v>5737</v>
      </c>
      <c r="B5738">
        <v>28</v>
      </c>
      <c r="C5738">
        <v>67</v>
      </c>
      <c r="D5738" t="s">
        <v>1012</v>
      </c>
      <c r="E5738" t="s">
        <v>427</v>
      </c>
      <c r="F5738" t="s">
        <v>12</v>
      </c>
      <c r="G5738">
        <v>331</v>
      </c>
      <c r="H5738">
        <v>317</v>
      </c>
      <c r="I5738">
        <v>-14</v>
      </c>
      <c r="J5738">
        <v>-4.32</v>
      </c>
      <c r="K5738" t="s">
        <v>19</v>
      </c>
    </row>
    <row r="5739" spans="1:11" x14ac:dyDescent="0.2">
      <c r="A5739">
        <v>5738</v>
      </c>
      <c r="B5739">
        <v>28</v>
      </c>
      <c r="C5739">
        <v>67</v>
      </c>
      <c r="D5739" t="s">
        <v>1012</v>
      </c>
      <c r="E5739" t="s">
        <v>427</v>
      </c>
      <c r="F5739" t="s">
        <v>14</v>
      </c>
      <c r="G5739">
        <v>465</v>
      </c>
      <c r="H5739">
        <v>418</v>
      </c>
      <c r="I5739">
        <v>-47</v>
      </c>
      <c r="J5739">
        <v>-10.65</v>
      </c>
      <c r="K5739" t="s">
        <v>19</v>
      </c>
    </row>
    <row r="5740" spans="1:11" x14ac:dyDescent="0.2">
      <c r="A5740">
        <v>5739</v>
      </c>
      <c r="B5740">
        <v>28</v>
      </c>
      <c r="C5740">
        <v>67</v>
      </c>
      <c r="D5740" t="s">
        <v>1012</v>
      </c>
      <c r="E5740" t="s">
        <v>427</v>
      </c>
      <c r="F5740" t="s">
        <v>15</v>
      </c>
      <c r="G5740">
        <v>19</v>
      </c>
      <c r="H5740">
        <v>28</v>
      </c>
      <c r="I5740">
        <v>9</v>
      </c>
      <c r="J5740">
        <v>38.299999999999997</v>
      </c>
      <c r="K5740" t="s">
        <v>13</v>
      </c>
    </row>
    <row r="5741" spans="1:11" x14ac:dyDescent="0.2">
      <c r="A5741">
        <v>5740</v>
      </c>
      <c r="B5741">
        <v>28</v>
      </c>
      <c r="C5741">
        <v>67</v>
      </c>
      <c r="D5741" t="s">
        <v>1012</v>
      </c>
      <c r="E5741" t="s">
        <v>427</v>
      </c>
      <c r="F5741" t="s">
        <v>16</v>
      </c>
      <c r="G5741">
        <v>50</v>
      </c>
      <c r="H5741">
        <v>65</v>
      </c>
      <c r="I5741">
        <v>15</v>
      </c>
      <c r="J5741">
        <v>26.09</v>
      </c>
      <c r="K5741" t="s">
        <v>13</v>
      </c>
    </row>
    <row r="5742" spans="1:11" x14ac:dyDescent="0.2">
      <c r="A5742">
        <v>5741</v>
      </c>
      <c r="B5742">
        <v>28</v>
      </c>
      <c r="C5742">
        <v>69</v>
      </c>
      <c r="D5742" t="s">
        <v>1012</v>
      </c>
      <c r="E5742" t="s">
        <v>1028</v>
      </c>
      <c r="F5742" t="s">
        <v>12</v>
      </c>
      <c r="G5742">
        <v>37</v>
      </c>
      <c r="H5742">
        <v>10</v>
      </c>
      <c r="I5742">
        <v>-27</v>
      </c>
      <c r="J5742">
        <v>-114.89</v>
      </c>
      <c r="K5742" t="s">
        <v>19</v>
      </c>
    </row>
    <row r="5743" spans="1:11" x14ac:dyDescent="0.2">
      <c r="A5743">
        <v>5742</v>
      </c>
      <c r="B5743">
        <v>28</v>
      </c>
      <c r="C5743">
        <v>69</v>
      </c>
      <c r="D5743" t="s">
        <v>1012</v>
      </c>
      <c r="E5743" t="s">
        <v>1028</v>
      </c>
      <c r="F5743" t="s">
        <v>14</v>
      </c>
      <c r="G5743">
        <v>55</v>
      </c>
      <c r="H5743">
        <v>14</v>
      </c>
      <c r="I5743">
        <v>-41</v>
      </c>
      <c r="J5743">
        <v>-118.84</v>
      </c>
      <c r="K5743" t="s">
        <v>19</v>
      </c>
    </row>
    <row r="5744" spans="1:11" x14ac:dyDescent="0.2">
      <c r="A5744">
        <v>5743</v>
      </c>
      <c r="B5744">
        <v>28</v>
      </c>
      <c r="C5744">
        <v>69</v>
      </c>
      <c r="D5744" t="s">
        <v>1012</v>
      </c>
      <c r="E5744" t="s">
        <v>1028</v>
      </c>
      <c r="F5744" t="s">
        <v>15</v>
      </c>
      <c r="G5744">
        <v>0</v>
      </c>
      <c r="H5744">
        <v>0</v>
      </c>
      <c r="I5744">
        <v>0</v>
      </c>
      <c r="J5744">
        <v>0</v>
      </c>
      <c r="K5744" t="s">
        <v>29</v>
      </c>
    </row>
    <row r="5745" spans="1:11" x14ac:dyDescent="0.2">
      <c r="A5745">
        <v>5744</v>
      </c>
      <c r="B5745">
        <v>28</v>
      </c>
      <c r="C5745">
        <v>69</v>
      </c>
      <c r="D5745" t="s">
        <v>1012</v>
      </c>
      <c r="E5745" t="s">
        <v>1028</v>
      </c>
      <c r="F5745" t="s">
        <v>16</v>
      </c>
      <c r="G5745">
        <v>7</v>
      </c>
      <c r="H5745">
        <v>5</v>
      </c>
      <c r="I5745">
        <v>-2</v>
      </c>
      <c r="J5745">
        <v>-33.33</v>
      </c>
      <c r="K5745" t="s">
        <v>19</v>
      </c>
    </row>
    <row r="5746" spans="1:11" x14ac:dyDescent="0.2">
      <c r="A5746">
        <v>5745</v>
      </c>
      <c r="B5746">
        <v>28</v>
      </c>
      <c r="C5746">
        <v>71</v>
      </c>
      <c r="D5746" t="s">
        <v>1012</v>
      </c>
      <c r="E5746" t="s">
        <v>160</v>
      </c>
      <c r="F5746" t="s">
        <v>12</v>
      </c>
      <c r="G5746">
        <v>883</v>
      </c>
      <c r="H5746">
        <v>1017</v>
      </c>
      <c r="I5746">
        <v>134</v>
      </c>
      <c r="J5746">
        <v>14.11</v>
      </c>
      <c r="K5746" t="s">
        <v>13</v>
      </c>
    </row>
    <row r="5747" spans="1:11" x14ac:dyDescent="0.2">
      <c r="A5747">
        <v>5746</v>
      </c>
      <c r="B5747">
        <v>28</v>
      </c>
      <c r="C5747">
        <v>71</v>
      </c>
      <c r="D5747" t="s">
        <v>1012</v>
      </c>
      <c r="E5747" t="s">
        <v>160</v>
      </c>
      <c r="F5747" t="s">
        <v>14</v>
      </c>
      <c r="G5747">
        <v>1104</v>
      </c>
      <c r="H5747">
        <v>1185</v>
      </c>
      <c r="I5747">
        <v>81</v>
      </c>
      <c r="J5747">
        <v>7.08</v>
      </c>
      <c r="K5747" t="s">
        <v>13</v>
      </c>
    </row>
    <row r="5748" spans="1:11" x14ac:dyDescent="0.2">
      <c r="A5748">
        <v>5747</v>
      </c>
      <c r="B5748">
        <v>28</v>
      </c>
      <c r="C5748">
        <v>71</v>
      </c>
      <c r="D5748" t="s">
        <v>1012</v>
      </c>
      <c r="E5748" t="s">
        <v>160</v>
      </c>
      <c r="F5748" t="s">
        <v>15</v>
      </c>
      <c r="G5748">
        <v>10</v>
      </c>
      <c r="H5748">
        <v>50</v>
      </c>
      <c r="I5748">
        <v>40</v>
      </c>
      <c r="J5748">
        <v>133.33000000000001</v>
      </c>
      <c r="K5748" t="s">
        <v>13</v>
      </c>
    </row>
    <row r="5749" spans="1:11" x14ac:dyDescent="0.2">
      <c r="A5749">
        <v>5748</v>
      </c>
      <c r="B5749">
        <v>28</v>
      </c>
      <c r="C5749">
        <v>71</v>
      </c>
      <c r="D5749" t="s">
        <v>1012</v>
      </c>
      <c r="E5749" t="s">
        <v>160</v>
      </c>
      <c r="F5749" t="s">
        <v>16</v>
      </c>
      <c r="G5749">
        <v>81</v>
      </c>
      <c r="H5749">
        <v>76</v>
      </c>
      <c r="I5749">
        <v>-5</v>
      </c>
      <c r="J5749">
        <v>-6.37</v>
      </c>
      <c r="K5749" t="s">
        <v>19</v>
      </c>
    </row>
    <row r="5750" spans="1:11" x14ac:dyDescent="0.2">
      <c r="A5750">
        <v>5749</v>
      </c>
      <c r="B5750">
        <v>28</v>
      </c>
      <c r="C5750">
        <v>73</v>
      </c>
      <c r="D5750" t="s">
        <v>1012</v>
      </c>
      <c r="E5750" t="s">
        <v>55</v>
      </c>
      <c r="F5750" t="s">
        <v>12</v>
      </c>
      <c r="G5750">
        <v>567</v>
      </c>
      <c r="H5750">
        <v>665</v>
      </c>
      <c r="I5750">
        <v>98</v>
      </c>
      <c r="J5750">
        <v>15.91</v>
      </c>
      <c r="K5750" t="s">
        <v>13</v>
      </c>
    </row>
    <row r="5751" spans="1:11" x14ac:dyDescent="0.2">
      <c r="A5751">
        <v>5750</v>
      </c>
      <c r="B5751">
        <v>28</v>
      </c>
      <c r="C5751">
        <v>73</v>
      </c>
      <c r="D5751" t="s">
        <v>1012</v>
      </c>
      <c r="E5751" t="s">
        <v>55</v>
      </c>
      <c r="F5751" t="s">
        <v>14</v>
      </c>
      <c r="G5751">
        <v>716</v>
      </c>
      <c r="H5751">
        <v>762</v>
      </c>
      <c r="I5751">
        <v>46</v>
      </c>
      <c r="J5751">
        <v>6.22</v>
      </c>
      <c r="K5751" t="s">
        <v>13</v>
      </c>
    </row>
    <row r="5752" spans="1:11" x14ac:dyDescent="0.2">
      <c r="A5752">
        <v>5751</v>
      </c>
      <c r="B5752">
        <v>28</v>
      </c>
      <c r="C5752">
        <v>73</v>
      </c>
      <c r="D5752" t="s">
        <v>1012</v>
      </c>
      <c r="E5752" t="s">
        <v>55</v>
      </c>
      <c r="F5752" t="s">
        <v>15</v>
      </c>
      <c r="G5752">
        <v>16</v>
      </c>
      <c r="H5752">
        <v>23</v>
      </c>
      <c r="I5752">
        <v>7</v>
      </c>
      <c r="J5752">
        <v>35.9</v>
      </c>
      <c r="K5752" t="s">
        <v>13</v>
      </c>
    </row>
    <row r="5753" spans="1:11" x14ac:dyDescent="0.2">
      <c r="A5753">
        <v>5752</v>
      </c>
      <c r="B5753">
        <v>28</v>
      </c>
      <c r="C5753">
        <v>73</v>
      </c>
      <c r="D5753" t="s">
        <v>1012</v>
      </c>
      <c r="E5753" t="s">
        <v>55</v>
      </c>
      <c r="F5753" t="s">
        <v>16</v>
      </c>
      <c r="G5753">
        <v>39</v>
      </c>
      <c r="H5753">
        <v>38</v>
      </c>
      <c r="I5753">
        <v>-1</v>
      </c>
      <c r="J5753">
        <v>-2.6</v>
      </c>
      <c r="K5753" t="s">
        <v>19</v>
      </c>
    </row>
    <row r="5754" spans="1:11" x14ac:dyDescent="0.2">
      <c r="A5754">
        <v>5753</v>
      </c>
      <c r="B5754">
        <v>28</v>
      </c>
      <c r="C5754">
        <v>75</v>
      </c>
      <c r="D5754" t="s">
        <v>1012</v>
      </c>
      <c r="E5754" t="s">
        <v>56</v>
      </c>
      <c r="F5754" t="s">
        <v>12</v>
      </c>
      <c r="G5754">
        <v>525</v>
      </c>
      <c r="H5754">
        <v>600</v>
      </c>
      <c r="I5754">
        <v>75</v>
      </c>
      <c r="J5754">
        <v>13.33</v>
      </c>
      <c r="K5754" t="s">
        <v>13</v>
      </c>
    </row>
    <row r="5755" spans="1:11" x14ac:dyDescent="0.2">
      <c r="A5755">
        <v>5754</v>
      </c>
      <c r="B5755">
        <v>28</v>
      </c>
      <c r="C5755">
        <v>75</v>
      </c>
      <c r="D5755" t="s">
        <v>1012</v>
      </c>
      <c r="E5755" t="s">
        <v>56</v>
      </c>
      <c r="F5755" t="s">
        <v>14</v>
      </c>
      <c r="G5755">
        <v>750</v>
      </c>
      <c r="H5755">
        <v>725</v>
      </c>
      <c r="I5755">
        <v>-25</v>
      </c>
      <c r="J5755">
        <v>-3.39</v>
      </c>
      <c r="K5755" t="s">
        <v>19</v>
      </c>
    </row>
    <row r="5756" spans="1:11" x14ac:dyDescent="0.2">
      <c r="A5756">
        <v>5755</v>
      </c>
      <c r="B5756">
        <v>28</v>
      </c>
      <c r="C5756">
        <v>75</v>
      </c>
      <c r="D5756" t="s">
        <v>1012</v>
      </c>
      <c r="E5756" t="s">
        <v>56</v>
      </c>
      <c r="F5756" t="s">
        <v>15</v>
      </c>
      <c r="G5756">
        <v>32</v>
      </c>
      <c r="H5756">
        <v>43</v>
      </c>
      <c r="I5756">
        <v>11</v>
      </c>
      <c r="J5756">
        <v>29.33</v>
      </c>
      <c r="K5756" t="s">
        <v>13</v>
      </c>
    </row>
    <row r="5757" spans="1:11" x14ac:dyDescent="0.2">
      <c r="A5757">
        <v>5756</v>
      </c>
      <c r="B5757">
        <v>28</v>
      </c>
      <c r="C5757">
        <v>75</v>
      </c>
      <c r="D5757" t="s">
        <v>1012</v>
      </c>
      <c r="E5757" t="s">
        <v>56</v>
      </c>
      <c r="F5757" t="s">
        <v>16</v>
      </c>
      <c r="G5757">
        <v>96</v>
      </c>
      <c r="H5757">
        <v>89</v>
      </c>
      <c r="I5757">
        <v>-7</v>
      </c>
      <c r="J5757">
        <v>-7.57</v>
      </c>
      <c r="K5757" t="s">
        <v>19</v>
      </c>
    </row>
    <row r="5758" spans="1:11" x14ac:dyDescent="0.2">
      <c r="A5758">
        <v>5757</v>
      </c>
      <c r="B5758">
        <v>28</v>
      </c>
      <c r="C5758">
        <v>77</v>
      </c>
      <c r="D5758" t="s">
        <v>1012</v>
      </c>
      <c r="E5758" t="s">
        <v>57</v>
      </c>
      <c r="F5758" t="s">
        <v>12</v>
      </c>
      <c r="G5758">
        <v>85</v>
      </c>
      <c r="H5758">
        <v>35</v>
      </c>
      <c r="I5758">
        <v>-50</v>
      </c>
      <c r="J5758">
        <v>-83.33</v>
      </c>
      <c r="K5758" t="s">
        <v>19</v>
      </c>
    </row>
    <row r="5759" spans="1:11" x14ac:dyDescent="0.2">
      <c r="A5759">
        <v>5758</v>
      </c>
      <c r="B5759">
        <v>28</v>
      </c>
      <c r="C5759">
        <v>77</v>
      </c>
      <c r="D5759" t="s">
        <v>1012</v>
      </c>
      <c r="E5759" t="s">
        <v>57</v>
      </c>
      <c r="F5759" t="s">
        <v>14</v>
      </c>
      <c r="G5759">
        <v>100</v>
      </c>
      <c r="H5759">
        <v>53</v>
      </c>
      <c r="I5759">
        <v>-47</v>
      </c>
      <c r="J5759">
        <v>-61.44</v>
      </c>
      <c r="K5759" t="s">
        <v>19</v>
      </c>
    </row>
    <row r="5760" spans="1:11" x14ac:dyDescent="0.2">
      <c r="A5760">
        <v>5759</v>
      </c>
      <c r="B5760">
        <v>28</v>
      </c>
      <c r="C5760">
        <v>77</v>
      </c>
      <c r="D5760" t="s">
        <v>1012</v>
      </c>
      <c r="E5760" t="s">
        <v>57</v>
      </c>
      <c r="F5760" t="s">
        <v>15</v>
      </c>
      <c r="G5760">
        <v>5</v>
      </c>
      <c r="H5760">
        <v>2</v>
      </c>
      <c r="I5760">
        <v>-3</v>
      </c>
      <c r="J5760">
        <v>-85.71</v>
      </c>
      <c r="K5760" t="s">
        <v>19</v>
      </c>
    </row>
    <row r="5761" spans="1:11" x14ac:dyDescent="0.2">
      <c r="A5761">
        <v>5760</v>
      </c>
      <c r="B5761">
        <v>28</v>
      </c>
      <c r="C5761">
        <v>77</v>
      </c>
      <c r="D5761" t="s">
        <v>1012</v>
      </c>
      <c r="E5761" t="s">
        <v>57</v>
      </c>
      <c r="F5761" t="s">
        <v>16</v>
      </c>
      <c r="G5761">
        <v>8</v>
      </c>
      <c r="H5761">
        <v>3</v>
      </c>
      <c r="I5761">
        <v>-5</v>
      </c>
      <c r="J5761">
        <v>-90.91</v>
      </c>
      <c r="K5761" t="s">
        <v>19</v>
      </c>
    </row>
    <row r="5762" spans="1:11" x14ac:dyDescent="0.2">
      <c r="A5762">
        <v>5761</v>
      </c>
      <c r="B5762">
        <v>28</v>
      </c>
      <c r="C5762">
        <v>79</v>
      </c>
      <c r="D5762" t="s">
        <v>1012</v>
      </c>
      <c r="E5762" t="s">
        <v>1029</v>
      </c>
      <c r="F5762" t="s">
        <v>12</v>
      </c>
      <c r="G5762">
        <v>115</v>
      </c>
      <c r="H5762">
        <v>72</v>
      </c>
      <c r="I5762">
        <v>-43</v>
      </c>
      <c r="J5762">
        <v>-45.99</v>
      </c>
      <c r="K5762" t="s">
        <v>19</v>
      </c>
    </row>
    <row r="5763" spans="1:11" x14ac:dyDescent="0.2">
      <c r="A5763">
        <v>5762</v>
      </c>
      <c r="B5763">
        <v>28</v>
      </c>
      <c r="C5763">
        <v>79</v>
      </c>
      <c r="D5763" t="s">
        <v>1012</v>
      </c>
      <c r="E5763" t="s">
        <v>1029</v>
      </c>
      <c r="F5763" t="s">
        <v>14</v>
      </c>
      <c r="G5763">
        <v>167</v>
      </c>
      <c r="H5763">
        <v>112</v>
      </c>
      <c r="I5763">
        <v>-55</v>
      </c>
      <c r="J5763">
        <v>-39.43</v>
      </c>
      <c r="K5763" t="s">
        <v>19</v>
      </c>
    </row>
    <row r="5764" spans="1:11" x14ac:dyDescent="0.2">
      <c r="A5764">
        <v>5763</v>
      </c>
      <c r="B5764">
        <v>28</v>
      </c>
      <c r="C5764">
        <v>79</v>
      </c>
      <c r="D5764" t="s">
        <v>1012</v>
      </c>
      <c r="E5764" t="s">
        <v>1029</v>
      </c>
      <c r="F5764" t="s">
        <v>15</v>
      </c>
      <c r="G5764">
        <v>11</v>
      </c>
      <c r="H5764">
        <v>0</v>
      </c>
      <c r="I5764">
        <v>-11</v>
      </c>
      <c r="J5764">
        <v>-200</v>
      </c>
      <c r="K5764" t="s">
        <v>19</v>
      </c>
    </row>
    <row r="5765" spans="1:11" x14ac:dyDescent="0.2">
      <c r="A5765">
        <v>5764</v>
      </c>
      <c r="B5765">
        <v>28</v>
      </c>
      <c r="C5765">
        <v>79</v>
      </c>
      <c r="D5765" t="s">
        <v>1012</v>
      </c>
      <c r="E5765" t="s">
        <v>1029</v>
      </c>
      <c r="F5765" t="s">
        <v>16</v>
      </c>
      <c r="G5765">
        <v>23</v>
      </c>
      <c r="H5765">
        <v>12</v>
      </c>
      <c r="I5765">
        <v>-11</v>
      </c>
      <c r="J5765">
        <v>-62.86</v>
      </c>
      <c r="K5765" t="s">
        <v>19</v>
      </c>
    </row>
    <row r="5766" spans="1:11" x14ac:dyDescent="0.2">
      <c r="A5766">
        <v>5765</v>
      </c>
      <c r="B5766">
        <v>28</v>
      </c>
      <c r="C5766">
        <v>81</v>
      </c>
      <c r="D5766" t="s">
        <v>1012</v>
      </c>
      <c r="E5766" t="s">
        <v>58</v>
      </c>
      <c r="F5766" t="s">
        <v>12</v>
      </c>
      <c r="G5766">
        <v>565</v>
      </c>
      <c r="H5766">
        <v>539</v>
      </c>
      <c r="I5766">
        <v>-26</v>
      </c>
      <c r="J5766">
        <v>-4.71</v>
      </c>
      <c r="K5766" t="s">
        <v>19</v>
      </c>
    </row>
    <row r="5767" spans="1:11" x14ac:dyDescent="0.2">
      <c r="A5767">
        <v>5766</v>
      </c>
      <c r="B5767">
        <v>28</v>
      </c>
      <c r="C5767">
        <v>81</v>
      </c>
      <c r="D5767" t="s">
        <v>1012</v>
      </c>
      <c r="E5767" t="s">
        <v>58</v>
      </c>
      <c r="F5767" t="s">
        <v>14</v>
      </c>
      <c r="G5767">
        <v>738</v>
      </c>
      <c r="H5767">
        <v>688</v>
      </c>
      <c r="I5767">
        <v>-50</v>
      </c>
      <c r="J5767">
        <v>-7.01</v>
      </c>
      <c r="K5767" t="s">
        <v>19</v>
      </c>
    </row>
    <row r="5768" spans="1:11" x14ac:dyDescent="0.2">
      <c r="A5768">
        <v>5767</v>
      </c>
      <c r="B5768">
        <v>28</v>
      </c>
      <c r="C5768">
        <v>81</v>
      </c>
      <c r="D5768" t="s">
        <v>1012</v>
      </c>
      <c r="E5768" t="s">
        <v>58</v>
      </c>
      <c r="F5768" t="s">
        <v>15</v>
      </c>
      <c r="G5768">
        <v>19</v>
      </c>
      <c r="H5768">
        <v>23</v>
      </c>
      <c r="I5768">
        <v>4</v>
      </c>
      <c r="J5768">
        <v>19.05</v>
      </c>
      <c r="K5768" t="s">
        <v>13</v>
      </c>
    </row>
    <row r="5769" spans="1:11" x14ac:dyDescent="0.2">
      <c r="A5769">
        <v>5768</v>
      </c>
      <c r="B5769">
        <v>28</v>
      </c>
      <c r="C5769">
        <v>81</v>
      </c>
      <c r="D5769" t="s">
        <v>1012</v>
      </c>
      <c r="E5769" t="s">
        <v>58</v>
      </c>
      <c r="F5769" t="s">
        <v>16</v>
      </c>
      <c r="G5769">
        <v>51</v>
      </c>
      <c r="H5769">
        <v>51</v>
      </c>
      <c r="I5769">
        <v>0</v>
      </c>
      <c r="J5769">
        <v>0</v>
      </c>
      <c r="K5769" t="s">
        <v>29</v>
      </c>
    </row>
    <row r="5770" spans="1:11" x14ac:dyDescent="0.2">
      <c r="A5770">
        <v>5769</v>
      </c>
      <c r="B5770">
        <v>28</v>
      </c>
      <c r="C5770">
        <v>83</v>
      </c>
      <c r="D5770" t="s">
        <v>1012</v>
      </c>
      <c r="E5770" t="s">
        <v>1030</v>
      </c>
      <c r="F5770" t="s">
        <v>12</v>
      </c>
      <c r="G5770">
        <v>254</v>
      </c>
      <c r="H5770">
        <v>187</v>
      </c>
      <c r="I5770">
        <v>-67</v>
      </c>
      <c r="J5770">
        <v>-30.39</v>
      </c>
      <c r="K5770" t="s">
        <v>19</v>
      </c>
    </row>
    <row r="5771" spans="1:11" x14ac:dyDescent="0.2">
      <c r="A5771">
        <v>5770</v>
      </c>
      <c r="B5771">
        <v>28</v>
      </c>
      <c r="C5771">
        <v>83</v>
      </c>
      <c r="D5771" t="s">
        <v>1012</v>
      </c>
      <c r="E5771" t="s">
        <v>1030</v>
      </c>
      <c r="F5771" t="s">
        <v>14</v>
      </c>
      <c r="G5771">
        <v>336</v>
      </c>
      <c r="H5771">
        <v>221</v>
      </c>
      <c r="I5771">
        <v>-115</v>
      </c>
      <c r="J5771">
        <v>-41.29</v>
      </c>
      <c r="K5771" t="s">
        <v>19</v>
      </c>
    </row>
    <row r="5772" spans="1:11" x14ac:dyDescent="0.2">
      <c r="A5772">
        <v>5771</v>
      </c>
      <c r="B5772">
        <v>28</v>
      </c>
      <c r="C5772">
        <v>83</v>
      </c>
      <c r="D5772" t="s">
        <v>1012</v>
      </c>
      <c r="E5772" t="s">
        <v>1030</v>
      </c>
      <c r="F5772" t="s">
        <v>15</v>
      </c>
      <c r="G5772">
        <v>11</v>
      </c>
      <c r="H5772">
        <v>2</v>
      </c>
      <c r="I5772">
        <v>-9</v>
      </c>
      <c r="J5772">
        <v>-138.46</v>
      </c>
      <c r="K5772" t="s">
        <v>19</v>
      </c>
    </row>
    <row r="5773" spans="1:11" x14ac:dyDescent="0.2">
      <c r="A5773">
        <v>5772</v>
      </c>
      <c r="B5773">
        <v>28</v>
      </c>
      <c r="C5773">
        <v>83</v>
      </c>
      <c r="D5773" t="s">
        <v>1012</v>
      </c>
      <c r="E5773" t="s">
        <v>1030</v>
      </c>
      <c r="F5773" t="s">
        <v>16</v>
      </c>
      <c r="G5773">
        <v>48</v>
      </c>
      <c r="H5773">
        <v>27</v>
      </c>
      <c r="I5773">
        <v>-21</v>
      </c>
      <c r="J5773">
        <v>-56</v>
      </c>
      <c r="K5773" t="s">
        <v>19</v>
      </c>
    </row>
    <row r="5774" spans="1:11" x14ac:dyDescent="0.2">
      <c r="A5774">
        <v>5773</v>
      </c>
      <c r="B5774">
        <v>28</v>
      </c>
      <c r="C5774">
        <v>85</v>
      </c>
      <c r="D5774" t="s">
        <v>1012</v>
      </c>
      <c r="E5774" t="s">
        <v>161</v>
      </c>
      <c r="F5774" t="s">
        <v>12</v>
      </c>
      <c r="G5774">
        <v>186</v>
      </c>
      <c r="H5774">
        <v>125</v>
      </c>
      <c r="I5774">
        <v>-61</v>
      </c>
      <c r="J5774">
        <v>-39.229999999999997</v>
      </c>
      <c r="K5774" t="s">
        <v>19</v>
      </c>
    </row>
    <row r="5775" spans="1:11" x14ac:dyDescent="0.2">
      <c r="A5775">
        <v>5774</v>
      </c>
      <c r="B5775">
        <v>28</v>
      </c>
      <c r="C5775">
        <v>85</v>
      </c>
      <c r="D5775" t="s">
        <v>1012</v>
      </c>
      <c r="E5775" t="s">
        <v>161</v>
      </c>
      <c r="F5775" t="s">
        <v>14</v>
      </c>
      <c r="G5775">
        <v>247</v>
      </c>
      <c r="H5775">
        <v>161</v>
      </c>
      <c r="I5775">
        <v>-86</v>
      </c>
      <c r="J5775">
        <v>-42.16</v>
      </c>
      <c r="K5775" t="s">
        <v>19</v>
      </c>
    </row>
    <row r="5776" spans="1:11" x14ac:dyDescent="0.2">
      <c r="A5776">
        <v>5775</v>
      </c>
      <c r="B5776">
        <v>28</v>
      </c>
      <c r="C5776">
        <v>85</v>
      </c>
      <c r="D5776" t="s">
        <v>1012</v>
      </c>
      <c r="E5776" t="s">
        <v>161</v>
      </c>
      <c r="F5776" t="s">
        <v>15</v>
      </c>
      <c r="G5776">
        <v>8</v>
      </c>
      <c r="H5776">
        <v>11</v>
      </c>
      <c r="I5776">
        <v>3</v>
      </c>
      <c r="J5776">
        <v>31.58</v>
      </c>
      <c r="K5776" t="s">
        <v>13</v>
      </c>
    </row>
    <row r="5777" spans="1:11" x14ac:dyDescent="0.2">
      <c r="A5777">
        <v>5776</v>
      </c>
      <c r="B5777">
        <v>28</v>
      </c>
      <c r="C5777">
        <v>85</v>
      </c>
      <c r="D5777" t="s">
        <v>1012</v>
      </c>
      <c r="E5777" t="s">
        <v>161</v>
      </c>
      <c r="F5777" t="s">
        <v>16</v>
      </c>
      <c r="G5777">
        <v>32</v>
      </c>
      <c r="H5777">
        <v>20</v>
      </c>
      <c r="I5777">
        <v>-12</v>
      </c>
      <c r="J5777">
        <v>-46.15</v>
      </c>
      <c r="K5777" t="s">
        <v>19</v>
      </c>
    </row>
    <row r="5778" spans="1:11" x14ac:dyDescent="0.2">
      <c r="A5778">
        <v>5777</v>
      </c>
      <c r="B5778">
        <v>28</v>
      </c>
      <c r="C5778">
        <v>87</v>
      </c>
      <c r="D5778" t="s">
        <v>1012</v>
      </c>
      <c r="E5778" t="s">
        <v>60</v>
      </c>
      <c r="F5778" t="s">
        <v>12</v>
      </c>
      <c r="G5778">
        <v>377</v>
      </c>
      <c r="H5778">
        <v>415</v>
      </c>
      <c r="I5778">
        <v>38</v>
      </c>
      <c r="J5778">
        <v>9.6</v>
      </c>
      <c r="K5778" t="s">
        <v>13</v>
      </c>
    </row>
    <row r="5779" spans="1:11" x14ac:dyDescent="0.2">
      <c r="A5779">
        <v>5778</v>
      </c>
      <c r="B5779">
        <v>28</v>
      </c>
      <c r="C5779">
        <v>87</v>
      </c>
      <c r="D5779" t="s">
        <v>1012</v>
      </c>
      <c r="E5779" t="s">
        <v>60</v>
      </c>
      <c r="F5779" t="s">
        <v>14</v>
      </c>
      <c r="G5779">
        <v>613</v>
      </c>
      <c r="H5779">
        <v>587</v>
      </c>
      <c r="I5779">
        <v>-26</v>
      </c>
      <c r="J5779">
        <v>-4.33</v>
      </c>
      <c r="K5779" t="s">
        <v>19</v>
      </c>
    </row>
    <row r="5780" spans="1:11" x14ac:dyDescent="0.2">
      <c r="A5780">
        <v>5779</v>
      </c>
      <c r="B5780">
        <v>28</v>
      </c>
      <c r="C5780">
        <v>87</v>
      </c>
      <c r="D5780" t="s">
        <v>1012</v>
      </c>
      <c r="E5780" t="s">
        <v>60</v>
      </c>
      <c r="F5780" t="s">
        <v>15</v>
      </c>
      <c r="G5780">
        <v>32</v>
      </c>
      <c r="H5780">
        <v>31</v>
      </c>
      <c r="I5780">
        <v>-1</v>
      </c>
      <c r="J5780">
        <v>-3.17</v>
      </c>
      <c r="K5780" t="s">
        <v>19</v>
      </c>
    </row>
    <row r="5781" spans="1:11" x14ac:dyDescent="0.2">
      <c r="A5781">
        <v>5780</v>
      </c>
      <c r="B5781">
        <v>28</v>
      </c>
      <c r="C5781">
        <v>87</v>
      </c>
      <c r="D5781" t="s">
        <v>1012</v>
      </c>
      <c r="E5781" t="s">
        <v>60</v>
      </c>
      <c r="F5781" t="s">
        <v>16</v>
      </c>
      <c r="G5781">
        <v>96</v>
      </c>
      <c r="H5781">
        <v>56</v>
      </c>
      <c r="I5781">
        <v>-40</v>
      </c>
      <c r="J5781">
        <v>-52.63</v>
      </c>
      <c r="K5781" t="s">
        <v>19</v>
      </c>
    </row>
    <row r="5782" spans="1:11" x14ac:dyDescent="0.2">
      <c r="A5782">
        <v>5781</v>
      </c>
      <c r="B5782">
        <v>28</v>
      </c>
      <c r="C5782">
        <v>89</v>
      </c>
      <c r="D5782" t="s">
        <v>1012</v>
      </c>
      <c r="E5782" t="s">
        <v>62</v>
      </c>
      <c r="F5782" t="s">
        <v>12</v>
      </c>
      <c r="G5782">
        <v>1518</v>
      </c>
      <c r="H5782">
        <v>2120</v>
      </c>
      <c r="I5782">
        <v>602</v>
      </c>
      <c r="J5782">
        <v>33.1</v>
      </c>
      <c r="K5782" t="s">
        <v>13</v>
      </c>
    </row>
    <row r="5783" spans="1:11" x14ac:dyDescent="0.2">
      <c r="A5783">
        <v>5782</v>
      </c>
      <c r="B5783">
        <v>28</v>
      </c>
      <c r="C5783">
        <v>89</v>
      </c>
      <c r="D5783" t="s">
        <v>1012</v>
      </c>
      <c r="E5783" t="s">
        <v>62</v>
      </c>
      <c r="F5783" t="s">
        <v>14</v>
      </c>
      <c r="G5783">
        <v>1931</v>
      </c>
      <c r="H5783">
        <v>2353</v>
      </c>
      <c r="I5783">
        <v>422</v>
      </c>
      <c r="J5783">
        <v>19.7</v>
      </c>
      <c r="K5783" t="s">
        <v>13</v>
      </c>
    </row>
    <row r="5784" spans="1:11" x14ac:dyDescent="0.2">
      <c r="A5784">
        <v>5783</v>
      </c>
      <c r="B5784">
        <v>28</v>
      </c>
      <c r="C5784">
        <v>89</v>
      </c>
      <c r="D5784" t="s">
        <v>1012</v>
      </c>
      <c r="E5784" t="s">
        <v>62</v>
      </c>
      <c r="F5784" t="s">
        <v>15</v>
      </c>
      <c r="G5784">
        <v>32</v>
      </c>
      <c r="H5784">
        <v>94</v>
      </c>
      <c r="I5784">
        <v>62</v>
      </c>
      <c r="J5784">
        <v>98.41</v>
      </c>
      <c r="K5784" t="s">
        <v>13</v>
      </c>
    </row>
    <row r="5785" spans="1:11" x14ac:dyDescent="0.2">
      <c r="A5785">
        <v>5784</v>
      </c>
      <c r="B5785">
        <v>28</v>
      </c>
      <c r="C5785">
        <v>89</v>
      </c>
      <c r="D5785" t="s">
        <v>1012</v>
      </c>
      <c r="E5785" t="s">
        <v>62</v>
      </c>
      <c r="F5785" t="s">
        <v>16</v>
      </c>
      <c r="G5785">
        <v>124</v>
      </c>
      <c r="H5785">
        <v>130</v>
      </c>
      <c r="I5785">
        <v>6</v>
      </c>
      <c r="J5785">
        <v>4.72</v>
      </c>
      <c r="K5785" t="s">
        <v>13</v>
      </c>
    </row>
    <row r="5786" spans="1:11" x14ac:dyDescent="0.2">
      <c r="A5786">
        <v>5785</v>
      </c>
      <c r="B5786">
        <v>28</v>
      </c>
      <c r="C5786">
        <v>91</v>
      </c>
      <c r="D5786" t="s">
        <v>1012</v>
      </c>
      <c r="E5786" t="s">
        <v>64</v>
      </c>
      <c r="F5786" t="s">
        <v>12</v>
      </c>
      <c r="G5786">
        <v>138</v>
      </c>
      <c r="H5786">
        <v>87</v>
      </c>
      <c r="I5786">
        <v>-51</v>
      </c>
      <c r="J5786">
        <v>-45.33</v>
      </c>
      <c r="K5786" t="s">
        <v>19</v>
      </c>
    </row>
    <row r="5787" spans="1:11" x14ac:dyDescent="0.2">
      <c r="A5787">
        <v>5786</v>
      </c>
      <c r="B5787">
        <v>28</v>
      </c>
      <c r="C5787">
        <v>91</v>
      </c>
      <c r="D5787" t="s">
        <v>1012</v>
      </c>
      <c r="E5787" t="s">
        <v>64</v>
      </c>
      <c r="F5787" t="s">
        <v>14</v>
      </c>
      <c r="G5787">
        <v>221</v>
      </c>
      <c r="H5787">
        <v>138</v>
      </c>
      <c r="I5787">
        <v>-83</v>
      </c>
      <c r="J5787">
        <v>-46.24</v>
      </c>
      <c r="K5787" t="s">
        <v>19</v>
      </c>
    </row>
    <row r="5788" spans="1:11" x14ac:dyDescent="0.2">
      <c r="A5788">
        <v>5787</v>
      </c>
      <c r="B5788">
        <v>28</v>
      </c>
      <c r="C5788">
        <v>91</v>
      </c>
      <c r="D5788" t="s">
        <v>1012</v>
      </c>
      <c r="E5788" t="s">
        <v>64</v>
      </c>
      <c r="F5788" t="s">
        <v>15</v>
      </c>
      <c r="G5788">
        <v>0</v>
      </c>
      <c r="H5788">
        <v>9</v>
      </c>
      <c r="I5788">
        <v>9</v>
      </c>
      <c r="J5788">
        <v>200</v>
      </c>
      <c r="K5788" t="s">
        <v>13</v>
      </c>
    </row>
    <row r="5789" spans="1:11" x14ac:dyDescent="0.2">
      <c r="A5789">
        <v>5788</v>
      </c>
      <c r="B5789">
        <v>28</v>
      </c>
      <c r="C5789">
        <v>91</v>
      </c>
      <c r="D5789" t="s">
        <v>1012</v>
      </c>
      <c r="E5789" t="s">
        <v>64</v>
      </c>
      <c r="F5789" t="s">
        <v>16</v>
      </c>
      <c r="G5789">
        <v>19</v>
      </c>
      <c r="H5789">
        <v>18</v>
      </c>
      <c r="I5789">
        <v>-1</v>
      </c>
      <c r="J5789">
        <v>-5.41</v>
      </c>
      <c r="K5789" t="s">
        <v>19</v>
      </c>
    </row>
    <row r="5790" spans="1:11" x14ac:dyDescent="0.2">
      <c r="A5790">
        <v>5789</v>
      </c>
      <c r="B5790">
        <v>28</v>
      </c>
      <c r="C5790">
        <v>93</v>
      </c>
      <c r="D5790" t="s">
        <v>1012</v>
      </c>
      <c r="E5790" t="s">
        <v>65</v>
      </c>
      <c r="F5790" t="s">
        <v>12</v>
      </c>
      <c r="G5790">
        <v>125</v>
      </c>
      <c r="H5790">
        <v>75</v>
      </c>
      <c r="I5790">
        <v>-50</v>
      </c>
      <c r="J5790">
        <v>-50</v>
      </c>
      <c r="K5790" t="s">
        <v>19</v>
      </c>
    </row>
    <row r="5791" spans="1:11" x14ac:dyDescent="0.2">
      <c r="A5791">
        <v>5790</v>
      </c>
      <c r="B5791">
        <v>28</v>
      </c>
      <c r="C5791">
        <v>93</v>
      </c>
      <c r="D5791" t="s">
        <v>1012</v>
      </c>
      <c r="E5791" t="s">
        <v>65</v>
      </c>
      <c r="F5791" t="s">
        <v>14</v>
      </c>
      <c r="G5791">
        <v>192</v>
      </c>
      <c r="H5791">
        <v>117</v>
      </c>
      <c r="I5791">
        <v>-75</v>
      </c>
      <c r="J5791">
        <v>-48.54</v>
      </c>
      <c r="K5791" t="s">
        <v>19</v>
      </c>
    </row>
    <row r="5792" spans="1:11" x14ac:dyDescent="0.2">
      <c r="A5792">
        <v>5791</v>
      </c>
      <c r="B5792">
        <v>28</v>
      </c>
      <c r="C5792">
        <v>93</v>
      </c>
      <c r="D5792" t="s">
        <v>1012</v>
      </c>
      <c r="E5792" t="s">
        <v>65</v>
      </c>
      <c r="F5792" t="s">
        <v>15</v>
      </c>
      <c r="G5792">
        <v>4</v>
      </c>
      <c r="H5792">
        <v>13</v>
      </c>
      <c r="I5792">
        <v>9</v>
      </c>
      <c r="J5792">
        <v>105.88</v>
      </c>
      <c r="K5792" t="s">
        <v>13</v>
      </c>
    </row>
    <row r="5793" spans="1:11" x14ac:dyDescent="0.2">
      <c r="A5793">
        <v>5792</v>
      </c>
      <c r="B5793">
        <v>28</v>
      </c>
      <c r="C5793">
        <v>93</v>
      </c>
      <c r="D5793" t="s">
        <v>1012</v>
      </c>
      <c r="E5793" t="s">
        <v>65</v>
      </c>
      <c r="F5793" t="s">
        <v>16</v>
      </c>
      <c r="G5793">
        <v>24</v>
      </c>
      <c r="H5793">
        <v>33</v>
      </c>
      <c r="I5793">
        <v>9</v>
      </c>
      <c r="J5793">
        <v>31.58</v>
      </c>
      <c r="K5793" t="s">
        <v>13</v>
      </c>
    </row>
    <row r="5794" spans="1:11" x14ac:dyDescent="0.2">
      <c r="A5794">
        <v>5793</v>
      </c>
      <c r="B5794">
        <v>28</v>
      </c>
      <c r="C5794">
        <v>95</v>
      </c>
      <c r="D5794" t="s">
        <v>1012</v>
      </c>
      <c r="E5794" t="s">
        <v>67</v>
      </c>
      <c r="F5794" t="s">
        <v>12</v>
      </c>
      <c r="G5794">
        <v>118</v>
      </c>
      <c r="H5794">
        <v>71</v>
      </c>
      <c r="I5794">
        <v>-47</v>
      </c>
      <c r="J5794">
        <v>-49.74</v>
      </c>
      <c r="K5794" t="s">
        <v>19</v>
      </c>
    </row>
    <row r="5795" spans="1:11" x14ac:dyDescent="0.2">
      <c r="A5795">
        <v>5794</v>
      </c>
      <c r="B5795">
        <v>28</v>
      </c>
      <c r="C5795">
        <v>95</v>
      </c>
      <c r="D5795" t="s">
        <v>1012</v>
      </c>
      <c r="E5795" t="s">
        <v>67</v>
      </c>
      <c r="F5795" t="s">
        <v>14</v>
      </c>
      <c r="G5795">
        <v>167</v>
      </c>
      <c r="H5795">
        <v>98</v>
      </c>
      <c r="I5795">
        <v>-69</v>
      </c>
      <c r="J5795">
        <v>-52.08</v>
      </c>
      <c r="K5795" t="s">
        <v>19</v>
      </c>
    </row>
    <row r="5796" spans="1:11" x14ac:dyDescent="0.2">
      <c r="A5796">
        <v>5795</v>
      </c>
      <c r="B5796">
        <v>28</v>
      </c>
      <c r="C5796">
        <v>95</v>
      </c>
      <c r="D5796" t="s">
        <v>1012</v>
      </c>
      <c r="E5796" t="s">
        <v>67</v>
      </c>
      <c r="F5796" t="s">
        <v>15</v>
      </c>
      <c r="G5796">
        <v>5</v>
      </c>
      <c r="H5796">
        <v>4</v>
      </c>
      <c r="I5796">
        <v>-1</v>
      </c>
      <c r="J5796">
        <v>-22.22</v>
      </c>
      <c r="K5796" t="s">
        <v>19</v>
      </c>
    </row>
    <row r="5797" spans="1:11" x14ac:dyDescent="0.2">
      <c r="A5797">
        <v>5796</v>
      </c>
      <c r="B5797">
        <v>28</v>
      </c>
      <c r="C5797">
        <v>95</v>
      </c>
      <c r="D5797" t="s">
        <v>1012</v>
      </c>
      <c r="E5797" t="s">
        <v>67</v>
      </c>
      <c r="F5797" t="s">
        <v>16</v>
      </c>
      <c r="G5797">
        <v>20</v>
      </c>
      <c r="H5797">
        <v>20</v>
      </c>
      <c r="I5797">
        <v>0</v>
      </c>
      <c r="J5797">
        <v>0</v>
      </c>
      <c r="K5797" t="s">
        <v>29</v>
      </c>
    </row>
    <row r="5798" spans="1:11" x14ac:dyDescent="0.2">
      <c r="A5798">
        <v>5797</v>
      </c>
      <c r="B5798">
        <v>28</v>
      </c>
      <c r="C5798">
        <v>97</v>
      </c>
      <c r="D5798" t="s">
        <v>1012</v>
      </c>
      <c r="E5798" t="s">
        <v>68</v>
      </c>
      <c r="F5798" t="s">
        <v>12</v>
      </c>
      <c r="G5798">
        <v>46</v>
      </c>
      <c r="H5798">
        <v>39</v>
      </c>
      <c r="I5798">
        <v>-7</v>
      </c>
      <c r="J5798">
        <v>-16.47</v>
      </c>
      <c r="K5798" t="s">
        <v>19</v>
      </c>
    </row>
    <row r="5799" spans="1:11" x14ac:dyDescent="0.2">
      <c r="A5799">
        <v>5798</v>
      </c>
      <c r="B5799">
        <v>28</v>
      </c>
      <c r="C5799">
        <v>97</v>
      </c>
      <c r="D5799" t="s">
        <v>1012</v>
      </c>
      <c r="E5799" t="s">
        <v>68</v>
      </c>
      <c r="F5799" t="s">
        <v>14</v>
      </c>
      <c r="G5799">
        <v>65</v>
      </c>
      <c r="H5799">
        <v>47</v>
      </c>
      <c r="I5799">
        <v>-18</v>
      </c>
      <c r="J5799">
        <v>-32.14</v>
      </c>
      <c r="K5799" t="s">
        <v>19</v>
      </c>
    </row>
    <row r="5800" spans="1:11" x14ac:dyDescent="0.2">
      <c r="A5800">
        <v>5799</v>
      </c>
      <c r="B5800">
        <v>28</v>
      </c>
      <c r="C5800">
        <v>97</v>
      </c>
      <c r="D5800" t="s">
        <v>1012</v>
      </c>
      <c r="E5800" t="s">
        <v>68</v>
      </c>
      <c r="F5800" t="s">
        <v>15</v>
      </c>
      <c r="G5800">
        <v>3</v>
      </c>
      <c r="H5800">
        <v>1</v>
      </c>
      <c r="I5800">
        <v>-2</v>
      </c>
      <c r="J5800">
        <v>-100</v>
      </c>
      <c r="K5800" t="s">
        <v>19</v>
      </c>
    </row>
    <row r="5801" spans="1:11" x14ac:dyDescent="0.2">
      <c r="A5801">
        <v>5800</v>
      </c>
      <c r="B5801">
        <v>28</v>
      </c>
      <c r="C5801">
        <v>97</v>
      </c>
      <c r="D5801" t="s">
        <v>1012</v>
      </c>
      <c r="E5801" t="s">
        <v>68</v>
      </c>
      <c r="F5801" t="s">
        <v>16</v>
      </c>
      <c r="G5801">
        <v>14</v>
      </c>
      <c r="H5801">
        <v>2</v>
      </c>
      <c r="I5801">
        <v>-12</v>
      </c>
      <c r="J5801">
        <v>-150</v>
      </c>
      <c r="K5801" t="s">
        <v>19</v>
      </c>
    </row>
    <row r="5802" spans="1:11" x14ac:dyDescent="0.2">
      <c r="A5802">
        <v>5801</v>
      </c>
      <c r="B5802">
        <v>28</v>
      </c>
      <c r="C5802">
        <v>99</v>
      </c>
      <c r="D5802" t="s">
        <v>1012</v>
      </c>
      <c r="E5802" t="s">
        <v>1031</v>
      </c>
      <c r="F5802" t="s">
        <v>12</v>
      </c>
      <c r="G5802">
        <v>232</v>
      </c>
      <c r="H5802">
        <v>103</v>
      </c>
      <c r="I5802">
        <v>-129</v>
      </c>
      <c r="J5802">
        <v>-77.010000000000005</v>
      </c>
      <c r="K5802" t="s">
        <v>19</v>
      </c>
    </row>
    <row r="5803" spans="1:11" x14ac:dyDescent="0.2">
      <c r="A5803">
        <v>5802</v>
      </c>
      <c r="B5803">
        <v>28</v>
      </c>
      <c r="C5803">
        <v>99</v>
      </c>
      <c r="D5803" t="s">
        <v>1012</v>
      </c>
      <c r="E5803" t="s">
        <v>1031</v>
      </c>
      <c r="F5803" t="s">
        <v>14</v>
      </c>
      <c r="G5803">
        <v>329</v>
      </c>
      <c r="H5803">
        <v>157</v>
      </c>
      <c r="I5803">
        <v>-172</v>
      </c>
      <c r="J5803">
        <v>-70.78</v>
      </c>
      <c r="K5803" t="s">
        <v>19</v>
      </c>
    </row>
    <row r="5804" spans="1:11" x14ac:dyDescent="0.2">
      <c r="A5804">
        <v>5803</v>
      </c>
      <c r="B5804">
        <v>28</v>
      </c>
      <c r="C5804">
        <v>99</v>
      </c>
      <c r="D5804" t="s">
        <v>1012</v>
      </c>
      <c r="E5804" t="s">
        <v>1031</v>
      </c>
      <c r="F5804" t="s">
        <v>15</v>
      </c>
      <c r="G5804">
        <v>37</v>
      </c>
      <c r="H5804">
        <v>13</v>
      </c>
      <c r="I5804">
        <v>-24</v>
      </c>
      <c r="J5804">
        <v>-96</v>
      </c>
      <c r="K5804" t="s">
        <v>19</v>
      </c>
    </row>
    <row r="5805" spans="1:11" x14ac:dyDescent="0.2">
      <c r="A5805">
        <v>5804</v>
      </c>
      <c r="B5805">
        <v>28</v>
      </c>
      <c r="C5805">
        <v>99</v>
      </c>
      <c r="D5805" t="s">
        <v>1012</v>
      </c>
      <c r="E5805" t="s">
        <v>1031</v>
      </c>
      <c r="F5805" t="s">
        <v>16</v>
      </c>
      <c r="G5805">
        <v>72</v>
      </c>
      <c r="H5805">
        <v>20</v>
      </c>
      <c r="I5805">
        <v>-52</v>
      </c>
      <c r="J5805">
        <v>-113.04</v>
      </c>
      <c r="K5805" t="s">
        <v>19</v>
      </c>
    </row>
    <row r="5806" spans="1:11" x14ac:dyDescent="0.2">
      <c r="A5806">
        <v>5805</v>
      </c>
      <c r="B5806">
        <v>28</v>
      </c>
      <c r="C5806">
        <v>101</v>
      </c>
      <c r="D5806" t="s">
        <v>1012</v>
      </c>
      <c r="E5806" t="s">
        <v>168</v>
      </c>
      <c r="F5806" t="s">
        <v>12</v>
      </c>
      <c r="G5806">
        <v>106</v>
      </c>
      <c r="H5806">
        <v>52</v>
      </c>
      <c r="I5806">
        <v>-54</v>
      </c>
      <c r="J5806">
        <v>-68.349999999999994</v>
      </c>
      <c r="K5806" t="s">
        <v>19</v>
      </c>
    </row>
    <row r="5807" spans="1:11" x14ac:dyDescent="0.2">
      <c r="A5807">
        <v>5806</v>
      </c>
      <c r="B5807">
        <v>28</v>
      </c>
      <c r="C5807">
        <v>101</v>
      </c>
      <c r="D5807" t="s">
        <v>1012</v>
      </c>
      <c r="E5807" t="s">
        <v>168</v>
      </c>
      <c r="F5807" t="s">
        <v>14</v>
      </c>
      <c r="G5807">
        <v>124</v>
      </c>
      <c r="H5807">
        <v>72</v>
      </c>
      <c r="I5807">
        <v>-52</v>
      </c>
      <c r="J5807">
        <v>-53.06</v>
      </c>
      <c r="K5807" t="s">
        <v>19</v>
      </c>
    </row>
    <row r="5808" spans="1:11" x14ac:dyDescent="0.2">
      <c r="A5808">
        <v>5807</v>
      </c>
      <c r="B5808">
        <v>28</v>
      </c>
      <c r="C5808">
        <v>101</v>
      </c>
      <c r="D5808" t="s">
        <v>1012</v>
      </c>
      <c r="E5808" t="s">
        <v>168</v>
      </c>
      <c r="F5808" t="s">
        <v>15</v>
      </c>
      <c r="G5808">
        <v>1</v>
      </c>
      <c r="H5808">
        <v>3</v>
      </c>
      <c r="I5808">
        <v>2</v>
      </c>
      <c r="J5808">
        <v>100</v>
      </c>
      <c r="K5808" t="s">
        <v>13</v>
      </c>
    </row>
    <row r="5809" spans="1:11" x14ac:dyDescent="0.2">
      <c r="A5809">
        <v>5808</v>
      </c>
      <c r="B5809">
        <v>28</v>
      </c>
      <c r="C5809">
        <v>101</v>
      </c>
      <c r="D5809" t="s">
        <v>1012</v>
      </c>
      <c r="E5809" t="s">
        <v>168</v>
      </c>
      <c r="F5809" t="s">
        <v>16</v>
      </c>
      <c r="G5809">
        <v>5</v>
      </c>
      <c r="H5809">
        <v>4</v>
      </c>
      <c r="I5809">
        <v>-1</v>
      </c>
      <c r="J5809">
        <v>-22.22</v>
      </c>
      <c r="K5809" t="s">
        <v>19</v>
      </c>
    </row>
    <row r="5810" spans="1:11" x14ac:dyDescent="0.2">
      <c r="A5810">
        <v>5809</v>
      </c>
      <c r="B5810">
        <v>28</v>
      </c>
      <c r="C5810">
        <v>103</v>
      </c>
      <c r="D5810" t="s">
        <v>1012</v>
      </c>
      <c r="E5810" t="s">
        <v>1032</v>
      </c>
      <c r="F5810" t="s">
        <v>12</v>
      </c>
      <c r="G5810">
        <v>24</v>
      </c>
      <c r="H5810">
        <v>22</v>
      </c>
      <c r="I5810">
        <v>-2</v>
      </c>
      <c r="J5810">
        <v>-8.6999999999999993</v>
      </c>
      <c r="K5810" t="s">
        <v>19</v>
      </c>
    </row>
    <row r="5811" spans="1:11" x14ac:dyDescent="0.2">
      <c r="A5811">
        <v>5810</v>
      </c>
      <c r="B5811">
        <v>28</v>
      </c>
      <c r="C5811">
        <v>103</v>
      </c>
      <c r="D5811" t="s">
        <v>1012</v>
      </c>
      <c r="E5811" t="s">
        <v>1032</v>
      </c>
      <c r="F5811" t="s">
        <v>14</v>
      </c>
      <c r="G5811">
        <v>54</v>
      </c>
      <c r="H5811">
        <v>35</v>
      </c>
      <c r="I5811">
        <v>-19</v>
      </c>
      <c r="J5811">
        <v>-42.7</v>
      </c>
      <c r="K5811" t="s">
        <v>19</v>
      </c>
    </row>
    <row r="5812" spans="1:11" x14ac:dyDescent="0.2">
      <c r="A5812">
        <v>5811</v>
      </c>
      <c r="B5812">
        <v>28</v>
      </c>
      <c r="C5812">
        <v>103</v>
      </c>
      <c r="D5812" t="s">
        <v>1012</v>
      </c>
      <c r="E5812" t="s">
        <v>1032</v>
      </c>
      <c r="F5812" t="s">
        <v>15</v>
      </c>
      <c r="G5812">
        <v>4</v>
      </c>
      <c r="H5812">
        <v>2</v>
      </c>
      <c r="I5812">
        <v>-2</v>
      </c>
      <c r="J5812">
        <v>-66.67</v>
      </c>
      <c r="K5812" t="s">
        <v>19</v>
      </c>
    </row>
    <row r="5813" spans="1:11" x14ac:dyDescent="0.2">
      <c r="A5813">
        <v>5812</v>
      </c>
      <c r="B5813">
        <v>28</v>
      </c>
      <c r="C5813">
        <v>103</v>
      </c>
      <c r="D5813" t="s">
        <v>1012</v>
      </c>
      <c r="E5813" t="s">
        <v>1032</v>
      </c>
      <c r="F5813" t="s">
        <v>16</v>
      </c>
      <c r="G5813">
        <v>12</v>
      </c>
      <c r="H5813">
        <v>8</v>
      </c>
      <c r="I5813">
        <v>-4</v>
      </c>
      <c r="J5813">
        <v>-40</v>
      </c>
      <c r="K5813" t="s">
        <v>19</v>
      </c>
    </row>
    <row r="5814" spans="1:11" x14ac:dyDescent="0.2">
      <c r="A5814">
        <v>5813</v>
      </c>
      <c r="B5814">
        <v>28</v>
      </c>
      <c r="C5814">
        <v>105</v>
      </c>
      <c r="D5814" t="s">
        <v>1012</v>
      </c>
      <c r="E5814" t="s">
        <v>1033</v>
      </c>
      <c r="F5814" t="s">
        <v>12</v>
      </c>
      <c r="G5814">
        <v>1184</v>
      </c>
      <c r="H5814">
        <v>1178</v>
      </c>
      <c r="I5814">
        <v>-6</v>
      </c>
      <c r="J5814">
        <v>-0.51</v>
      </c>
      <c r="K5814" t="s">
        <v>19</v>
      </c>
    </row>
    <row r="5815" spans="1:11" x14ac:dyDescent="0.2">
      <c r="A5815">
        <v>5814</v>
      </c>
      <c r="B5815">
        <v>28</v>
      </c>
      <c r="C5815">
        <v>105</v>
      </c>
      <c r="D5815" t="s">
        <v>1012</v>
      </c>
      <c r="E5815" t="s">
        <v>1033</v>
      </c>
      <c r="F5815" t="s">
        <v>14</v>
      </c>
      <c r="G5815">
        <v>1390</v>
      </c>
      <c r="H5815">
        <v>1346</v>
      </c>
      <c r="I5815">
        <v>-44</v>
      </c>
      <c r="J5815">
        <v>-3.22</v>
      </c>
      <c r="K5815" t="s">
        <v>19</v>
      </c>
    </row>
    <row r="5816" spans="1:11" x14ac:dyDescent="0.2">
      <c r="A5816">
        <v>5815</v>
      </c>
      <c r="B5816">
        <v>28</v>
      </c>
      <c r="C5816">
        <v>105</v>
      </c>
      <c r="D5816" t="s">
        <v>1012</v>
      </c>
      <c r="E5816" t="s">
        <v>1033</v>
      </c>
      <c r="F5816" t="s">
        <v>15</v>
      </c>
      <c r="G5816">
        <v>23</v>
      </c>
      <c r="H5816">
        <v>23</v>
      </c>
      <c r="I5816">
        <v>0</v>
      </c>
      <c r="J5816">
        <v>0</v>
      </c>
      <c r="K5816" t="s">
        <v>29</v>
      </c>
    </row>
    <row r="5817" spans="1:11" x14ac:dyDescent="0.2">
      <c r="A5817">
        <v>5816</v>
      </c>
      <c r="B5817">
        <v>28</v>
      </c>
      <c r="C5817">
        <v>105</v>
      </c>
      <c r="D5817" t="s">
        <v>1012</v>
      </c>
      <c r="E5817" t="s">
        <v>1033</v>
      </c>
      <c r="F5817" t="s">
        <v>16</v>
      </c>
      <c r="G5817">
        <v>83</v>
      </c>
      <c r="H5817">
        <v>48</v>
      </c>
      <c r="I5817">
        <v>-35</v>
      </c>
      <c r="J5817">
        <v>-53.44</v>
      </c>
      <c r="K5817" t="s">
        <v>19</v>
      </c>
    </row>
    <row r="5818" spans="1:11" x14ac:dyDescent="0.2">
      <c r="A5818">
        <v>5817</v>
      </c>
      <c r="B5818">
        <v>28</v>
      </c>
      <c r="C5818">
        <v>107</v>
      </c>
      <c r="D5818" t="s">
        <v>1012</v>
      </c>
      <c r="E5818" t="s">
        <v>1034</v>
      </c>
      <c r="F5818" t="s">
        <v>12</v>
      </c>
      <c r="G5818">
        <v>113</v>
      </c>
      <c r="H5818">
        <v>70</v>
      </c>
      <c r="I5818">
        <v>-43</v>
      </c>
      <c r="J5818">
        <v>-46.99</v>
      </c>
      <c r="K5818" t="s">
        <v>19</v>
      </c>
    </row>
    <row r="5819" spans="1:11" x14ac:dyDescent="0.2">
      <c r="A5819">
        <v>5818</v>
      </c>
      <c r="B5819">
        <v>28</v>
      </c>
      <c r="C5819">
        <v>107</v>
      </c>
      <c r="D5819" t="s">
        <v>1012</v>
      </c>
      <c r="E5819" t="s">
        <v>1034</v>
      </c>
      <c r="F5819" t="s">
        <v>14</v>
      </c>
      <c r="G5819">
        <v>185</v>
      </c>
      <c r="H5819">
        <v>115</v>
      </c>
      <c r="I5819">
        <v>-70</v>
      </c>
      <c r="J5819">
        <v>-46.67</v>
      </c>
      <c r="K5819" t="s">
        <v>19</v>
      </c>
    </row>
    <row r="5820" spans="1:11" x14ac:dyDescent="0.2">
      <c r="A5820">
        <v>5819</v>
      </c>
      <c r="B5820">
        <v>28</v>
      </c>
      <c r="C5820">
        <v>107</v>
      </c>
      <c r="D5820" t="s">
        <v>1012</v>
      </c>
      <c r="E5820" t="s">
        <v>1034</v>
      </c>
      <c r="F5820" t="s">
        <v>15</v>
      </c>
      <c r="G5820">
        <v>3</v>
      </c>
      <c r="H5820">
        <v>0</v>
      </c>
      <c r="I5820">
        <v>-3</v>
      </c>
      <c r="J5820">
        <v>-200</v>
      </c>
      <c r="K5820" t="s">
        <v>19</v>
      </c>
    </row>
    <row r="5821" spans="1:11" x14ac:dyDescent="0.2">
      <c r="A5821">
        <v>5820</v>
      </c>
      <c r="B5821">
        <v>28</v>
      </c>
      <c r="C5821">
        <v>107</v>
      </c>
      <c r="D5821" t="s">
        <v>1012</v>
      </c>
      <c r="E5821" t="s">
        <v>1034</v>
      </c>
      <c r="F5821" t="s">
        <v>16</v>
      </c>
      <c r="G5821">
        <v>30</v>
      </c>
      <c r="H5821">
        <v>15</v>
      </c>
      <c r="I5821">
        <v>-15</v>
      </c>
      <c r="J5821">
        <v>-66.67</v>
      </c>
      <c r="K5821" t="s">
        <v>19</v>
      </c>
    </row>
    <row r="5822" spans="1:11" x14ac:dyDescent="0.2">
      <c r="A5822">
        <v>5821</v>
      </c>
      <c r="B5822">
        <v>28</v>
      </c>
      <c r="C5822">
        <v>109</v>
      </c>
      <c r="D5822" t="s">
        <v>1012</v>
      </c>
      <c r="E5822" t="s">
        <v>1035</v>
      </c>
      <c r="F5822" t="s">
        <v>12</v>
      </c>
      <c r="G5822">
        <v>288</v>
      </c>
      <c r="H5822">
        <v>235</v>
      </c>
      <c r="I5822">
        <v>-53</v>
      </c>
      <c r="J5822">
        <v>-20.27</v>
      </c>
      <c r="K5822" t="s">
        <v>19</v>
      </c>
    </row>
    <row r="5823" spans="1:11" x14ac:dyDescent="0.2">
      <c r="A5823">
        <v>5822</v>
      </c>
      <c r="B5823">
        <v>28</v>
      </c>
      <c r="C5823">
        <v>109</v>
      </c>
      <c r="D5823" t="s">
        <v>1012</v>
      </c>
      <c r="E5823" t="s">
        <v>1035</v>
      </c>
      <c r="F5823" t="s">
        <v>14</v>
      </c>
      <c r="G5823">
        <v>426</v>
      </c>
      <c r="H5823">
        <v>390</v>
      </c>
      <c r="I5823">
        <v>-36</v>
      </c>
      <c r="J5823">
        <v>-8.82</v>
      </c>
      <c r="K5823" t="s">
        <v>19</v>
      </c>
    </row>
    <row r="5824" spans="1:11" x14ac:dyDescent="0.2">
      <c r="A5824">
        <v>5823</v>
      </c>
      <c r="B5824">
        <v>28</v>
      </c>
      <c r="C5824">
        <v>109</v>
      </c>
      <c r="D5824" t="s">
        <v>1012</v>
      </c>
      <c r="E5824" t="s">
        <v>1035</v>
      </c>
      <c r="F5824" t="s">
        <v>15</v>
      </c>
      <c r="G5824">
        <v>22</v>
      </c>
      <c r="H5824">
        <v>34</v>
      </c>
      <c r="I5824">
        <v>12</v>
      </c>
      <c r="J5824">
        <v>42.86</v>
      </c>
      <c r="K5824" t="s">
        <v>13</v>
      </c>
    </row>
    <row r="5825" spans="1:11" x14ac:dyDescent="0.2">
      <c r="A5825">
        <v>5824</v>
      </c>
      <c r="B5825">
        <v>28</v>
      </c>
      <c r="C5825">
        <v>109</v>
      </c>
      <c r="D5825" t="s">
        <v>1012</v>
      </c>
      <c r="E5825" t="s">
        <v>1035</v>
      </c>
      <c r="F5825" t="s">
        <v>16</v>
      </c>
      <c r="G5825">
        <v>71</v>
      </c>
      <c r="H5825">
        <v>72</v>
      </c>
      <c r="I5825">
        <v>1</v>
      </c>
      <c r="J5825">
        <v>1.4</v>
      </c>
      <c r="K5825" t="s">
        <v>13</v>
      </c>
    </row>
    <row r="5826" spans="1:11" x14ac:dyDescent="0.2">
      <c r="A5826">
        <v>5825</v>
      </c>
      <c r="B5826">
        <v>28</v>
      </c>
      <c r="C5826">
        <v>111</v>
      </c>
      <c r="D5826" t="s">
        <v>1012</v>
      </c>
      <c r="E5826" t="s">
        <v>70</v>
      </c>
      <c r="F5826" t="s">
        <v>12</v>
      </c>
      <c r="G5826">
        <v>20</v>
      </c>
      <c r="H5826">
        <v>23</v>
      </c>
      <c r="I5826">
        <v>3</v>
      </c>
      <c r="J5826">
        <v>13.95</v>
      </c>
      <c r="K5826" t="s">
        <v>13</v>
      </c>
    </row>
    <row r="5827" spans="1:11" x14ac:dyDescent="0.2">
      <c r="A5827">
        <v>5826</v>
      </c>
      <c r="B5827">
        <v>28</v>
      </c>
      <c r="C5827">
        <v>111</v>
      </c>
      <c r="D5827" t="s">
        <v>1012</v>
      </c>
      <c r="E5827" t="s">
        <v>70</v>
      </c>
      <c r="F5827" t="s">
        <v>14</v>
      </c>
      <c r="G5827">
        <v>37</v>
      </c>
      <c r="H5827">
        <v>29</v>
      </c>
      <c r="I5827">
        <v>-8</v>
      </c>
      <c r="J5827">
        <v>-24.24</v>
      </c>
      <c r="K5827" t="s">
        <v>19</v>
      </c>
    </row>
    <row r="5828" spans="1:11" x14ac:dyDescent="0.2">
      <c r="A5828">
        <v>5827</v>
      </c>
      <c r="B5828">
        <v>28</v>
      </c>
      <c r="C5828">
        <v>111</v>
      </c>
      <c r="D5828" t="s">
        <v>1012</v>
      </c>
      <c r="E5828" t="s">
        <v>70</v>
      </c>
      <c r="F5828" t="s">
        <v>15</v>
      </c>
      <c r="G5828">
        <v>2</v>
      </c>
      <c r="H5828">
        <v>4</v>
      </c>
      <c r="I5828">
        <v>2</v>
      </c>
      <c r="J5828">
        <v>66.67</v>
      </c>
      <c r="K5828" t="s">
        <v>13</v>
      </c>
    </row>
    <row r="5829" spans="1:11" x14ac:dyDescent="0.2">
      <c r="A5829">
        <v>5828</v>
      </c>
      <c r="B5829">
        <v>28</v>
      </c>
      <c r="C5829">
        <v>111</v>
      </c>
      <c r="D5829" t="s">
        <v>1012</v>
      </c>
      <c r="E5829" t="s">
        <v>70</v>
      </c>
      <c r="F5829" t="s">
        <v>16</v>
      </c>
      <c r="G5829">
        <v>6</v>
      </c>
      <c r="H5829">
        <v>0</v>
      </c>
      <c r="I5829">
        <v>-6</v>
      </c>
      <c r="J5829">
        <v>-200</v>
      </c>
      <c r="K5829" t="s">
        <v>19</v>
      </c>
    </row>
    <row r="5830" spans="1:11" x14ac:dyDescent="0.2">
      <c r="A5830">
        <v>5829</v>
      </c>
      <c r="B5830">
        <v>28</v>
      </c>
      <c r="C5830">
        <v>113</v>
      </c>
      <c r="D5830" t="s">
        <v>1012</v>
      </c>
      <c r="E5830" t="s">
        <v>72</v>
      </c>
      <c r="F5830" t="s">
        <v>12</v>
      </c>
      <c r="G5830">
        <v>264</v>
      </c>
      <c r="H5830">
        <v>239</v>
      </c>
      <c r="I5830">
        <v>-25</v>
      </c>
      <c r="J5830">
        <v>-9.94</v>
      </c>
      <c r="K5830" t="s">
        <v>19</v>
      </c>
    </row>
    <row r="5831" spans="1:11" x14ac:dyDescent="0.2">
      <c r="A5831">
        <v>5830</v>
      </c>
      <c r="B5831">
        <v>28</v>
      </c>
      <c r="C5831">
        <v>113</v>
      </c>
      <c r="D5831" t="s">
        <v>1012</v>
      </c>
      <c r="E5831" t="s">
        <v>72</v>
      </c>
      <c r="F5831" t="s">
        <v>14</v>
      </c>
      <c r="G5831">
        <v>397</v>
      </c>
      <c r="H5831">
        <v>282</v>
      </c>
      <c r="I5831">
        <v>-115</v>
      </c>
      <c r="J5831">
        <v>-33.869999999999997</v>
      </c>
      <c r="K5831" t="s">
        <v>19</v>
      </c>
    </row>
    <row r="5832" spans="1:11" x14ac:dyDescent="0.2">
      <c r="A5832">
        <v>5831</v>
      </c>
      <c r="B5832">
        <v>28</v>
      </c>
      <c r="C5832">
        <v>113</v>
      </c>
      <c r="D5832" t="s">
        <v>1012</v>
      </c>
      <c r="E5832" t="s">
        <v>72</v>
      </c>
      <c r="F5832" t="s">
        <v>15</v>
      </c>
      <c r="G5832">
        <v>6</v>
      </c>
      <c r="H5832">
        <v>9</v>
      </c>
      <c r="I5832">
        <v>3</v>
      </c>
      <c r="J5832">
        <v>40</v>
      </c>
      <c r="K5832" t="s">
        <v>13</v>
      </c>
    </row>
    <row r="5833" spans="1:11" x14ac:dyDescent="0.2">
      <c r="A5833">
        <v>5832</v>
      </c>
      <c r="B5833">
        <v>28</v>
      </c>
      <c r="C5833">
        <v>113</v>
      </c>
      <c r="D5833" t="s">
        <v>1012</v>
      </c>
      <c r="E5833" t="s">
        <v>72</v>
      </c>
      <c r="F5833" t="s">
        <v>16</v>
      </c>
      <c r="G5833">
        <v>60</v>
      </c>
      <c r="H5833">
        <v>27</v>
      </c>
      <c r="I5833">
        <v>-33</v>
      </c>
      <c r="J5833">
        <v>-75.86</v>
      </c>
      <c r="K5833" t="s">
        <v>19</v>
      </c>
    </row>
    <row r="5834" spans="1:11" x14ac:dyDescent="0.2">
      <c r="A5834">
        <v>5833</v>
      </c>
      <c r="B5834">
        <v>28</v>
      </c>
      <c r="C5834">
        <v>115</v>
      </c>
      <c r="D5834" t="s">
        <v>1012</v>
      </c>
      <c r="E5834" t="s">
        <v>1036</v>
      </c>
      <c r="F5834" t="s">
        <v>12</v>
      </c>
      <c r="G5834">
        <v>88</v>
      </c>
      <c r="H5834">
        <v>58</v>
      </c>
      <c r="I5834">
        <v>-30</v>
      </c>
      <c r="J5834">
        <v>-41.1</v>
      </c>
      <c r="K5834" t="s">
        <v>19</v>
      </c>
    </row>
    <row r="5835" spans="1:11" x14ac:dyDescent="0.2">
      <c r="A5835">
        <v>5834</v>
      </c>
      <c r="B5835">
        <v>28</v>
      </c>
      <c r="C5835">
        <v>115</v>
      </c>
      <c r="D5835" t="s">
        <v>1012</v>
      </c>
      <c r="E5835" t="s">
        <v>1036</v>
      </c>
      <c r="F5835" t="s">
        <v>14</v>
      </c>
      <c r="G5835">
        <v>139</v>
      </c>
      <c r="H5835">
        <v>92</v>
      </c>
      <c r="I5835">
        <v>-47</v>
      </c>
      <c r="J5835">
        <v>-40.69</v>
      </c>
      <c r="K5835" t="s">
        <v>19</v>
      </c>
    </row>
    <row r="5836" spans="1:11" x14ac:dyDescent="0.2">
      <c r="A5836">
        <v>5835</v>
      </c>
      <c r="B5836">
        <v>28</v>
      </c>
      <c r="C5836">
        <v>115</v>
      </c>
      <c r="D5836" t="s">
        <v>1012</v>
      </c>
      <c r="E5836" t="s">
        <v>1036</v>
      </c>
      <c r="F5836" t="s">
        <v>15</v>
      </c>
      <c r="G5836">
        <v>13</v>
      </c>
      <c r="H5836">
        <v>19</v>
      </c>
      <c r="I5836">
        <v>6</v>
      </c>
      <c r="J5836">
        <v>37.5</v>
      </c>
      <c r="K5836" t="s">
        <v>13</v>
      </c>
    </row>
    <row r="5837" spans="1:11" x14ac:dyDescent="0.2">
      <c r="A5837">
        <v>5836</v>
      </c>
      <c r="B5837">
        <v>28</v>
      </c>
      <c r="C5837">
        <v>115</v>
      </c>
      <c r="D5837" t="s">
        <v>1012</v>
      </c>
      <c r="E5837" t="s">
        <v>1036</v>
      </c>
      <c r="F5837" t="s">
        <v>16</v>
      </c>
      <c r="G5837">
        <v>28</v>
      </c>
      <c r="H5837">
        <v>33</v>
      </c>
      <c r="I5837">
        <v>5</v>
      </c>
      <c r="J5837">
        <v>16.39</v>
      </c>
      <c r="K5837" t="s">
        <v>13</v>
      </c>
    </row>
    <row r="5838" spans="1:11" x14ac:dyDescent="0.2">
      <c r="A5838">
        <v>5837</v>
      </c>
      <c r="B5838">
        <v>28</v>
      </c>
      <c r="C5838">
        <v>117</v>
      </c>
      <c r="D5838" t="s">
        <v>1012</v>
      </c>
      <c r="E5838" t="s">
        <v>1037</v>
      </c>
      <c r="F5838" t="s">
        <v>12</v>
      </c>
      <c r="G5838">
        <v>75</v>
      </c>
      <c r="H5838">
        <v>36</v>
      </c>
      <c r="I5838">
        <v>-39</v>
      </c>
      <c r="J5838">
        <v>-70.27</v>
      </c>
      <c r="K5838" t="s">
        <v>19</v>
      </c>
    </row>
    <row r="5839" spans="1:11" x14ac:dyDescent="0.2">
      <c r="A5839">
        <v>5838</v>
      </c>
      <c r="B5839">
        <v>28</v>
      </c>
      <c r="C5839">
        <v>117</v>
      </c>
      <c r="D5839" t="s">
        <v>1012</v>
      </c>
      <c r="E5839" t="s">
        <v>1037</v>
      </c>
      <c r="F5839" t="s">
        <v>14</v>
      </c>
      <c r="G5839">
        <v>116</v>
      </c>
      <c r="H5839">
        <v>67</v>
      </c>
      <c r="I5839">
        <v>-49</v>
      </c>
      <c r="J5839">
        <v>-53.55</v>
      </c>
      <c r="K5839" t="s">
        <v>19</v>
      </c>
    </row>
    <row r="5840" spans="1:11" x14ac:dyDescent="0.2">
      <c r="A5840">
        <v>5839</v>
      </c>
      <c r="B5840">
        <v>28</v>
      </c>
      <c r="C5840">
        <v>117</v>
      </c>
      <c r="D5840" t="s">
        <v>1012</v>
      </c>
      <c r="E5840" t="s">
        <v>1037</v>
      </c>
      <c r="F5840" t="s">
        <v>15</v>
      </c>
      <c r="G5840">
        <v>1</v>
      </c>
      <c r="H5840">
        <v>3</v>
      </c>
      <c r="I5840">
        <v>2</v>
      </c>
      <c r="J5840">
        <v>100</v>
      </c>
      <c r="K5840" t="s">
        <v>13</v>
      </c>
    </row>
    <row r="5841" spans="1:11" x14ac:dyDescent="0.2">
      <c r="A5841">
        <v>5840</v>
      </c>
      <c r="B5841">
        <v>28</v>
      </c>
      <c r="C5841">
        <v>117</v>
      </c>
      <c r="D5841" t="s">
        <v>1012</v>
      </c>
      <c r="E5841" t="s">
        <v>1037</v>
      </c>
      <c r="F5841" t="s">
        <v>16</v>
      </c>
      <c r="G5841">
        <v>11</v>
      </c>
      <c r="H5841">
        <v>10</v>
      </c>
      <c r="I5841">
        <v>-1</v>
      </c>
      <c r="J5841">
        <v>-9.52</v>
      </c>
      <c r="K5841" t="s">
        <v>19</v>
      </c>
    </row>
    <row r="5842" spans="1:11" x14ac:dyDescent="0.2">
      <c r="A5842">
        <v>5841</v>
      </c>
      <c r="B5842">
        <v>28</v>
      </c>
      <c r="C5842">
        <v>119</v>
      </c>
      <c r="D5842" t="s">
        <v>1012</v>
      </c>
      <c r="E5842" t="s">
        <v>443</v>
      </c>
      <c r="F5842" t="s">
        <v>12</v>
      </c>
      <c r="G5842">
        <v>31</v>
      </c>
      <c r="H5842">
        <v>13</v>
      </c>
      <c r="I5842">
        <v>-18</v>
      </c>
      <c r="J5842">
        <v>-81.819999999999993</v>
      </c>
      <c r="K5842" t="s">
        <v>19</v>
      </c>
    </row>
    <row r="5843" spans="1:11" x14ac:dyDescent="0.2">
      <c r="A5843">
        <v>5842</v>
      </c>
      <c r="B5843">
        <v>28</v>
      </c>
      <c r="C5843">
        <v>119</v>
      </c>
      <c r="D5843" t="s">
        <v>1012</v>
      </c>
      <c r="E5843" t="s">
        <v>443</v>
      </c>
      <c r="F5843" t="s">
        <v>14</v>
      </c>
      <c r="G5843">
        <v>56</v>
      </c>
      <c r="H5843">
        <v>16</v>
      </c>
      <c r="I5843">
        <v>-40</v>
      </c>
      <c r="J5843">
        <v>-111.11</v>
      </c>
      <c r="K5843" t="s">
        <v>19</v>
      </c>
    </row>
    <row r="5844" spans="1:11" x14ac:dyDescent="0.2">
      <c r="A5844">
        <v>5843</v>
      </c>
      <c r="B5844">
        <v>28</v>
      </c>
      <c r="C5844">
        <v>119</v>
      </c>
      <c r="D5844" t="s">
        <v>1012</v>
      </c>
      <c r="E5844" t="s">
        <v>443</v>
      </c>
      <c r="F5844" t="s">
        <v>15</v>
      </c>
      <c r="G5844">
        <v>0</v>
      </c>
      <c r="H5844">
        <v>1</v>
      </c>
      <c r="I5844">
        <v>1</v>
      </c>
      <c r="J5844">
        <v>200</v>
      </c>
      <c r="K5844" t="s">
        <v>13</v>
      </c>
    </row>
    <row r="5845" spans="1:11" x14ac:dyDescent="0.2">
      <c r="A5845">
        <v>5844</v>
      </c>
      <c r="B5845">
        <v>28</v>
      </c>
      <c r="C5845">
        <v>119</v>
      </c>
      <c r="D5845" t="s">
        <v>1012</v>
      </c>
      <c r="E5845" t="s">
        <v>443</v>
      </c>
      <c r="F5845" t="s">
        <v>16</v>
      </c>
      <c r="G5845">
        <v>4</v>
      </c>
      <c r="H5845">
        <v>1</v>
      </c>
      <c r="I5845">
        <v>-3</v>
      </c>
      <c r="J5845">
        <v>-120</v>
      </c>
      <c r="K5845" t="s">
        <v>19</v>
      </c>
    </row>
    <row r="5846" spans="1:11" x14ac:dyDescent="0.2">
      <c r="A5846">
        <v>5845</v>
      </c>
      <c r="B5846">
        <v>28</v>
      </c>
      <c r="C5846">
        <v>121</v>
      </c>
      <c r="D5846" t="s">
        <v>1012</v>
      </c>
      <c r="E5846" t="s">
        <v>1038</v>
      </c>
      <c r="F5846" t="s">
        <v>12</v>
      </c>
      <c r="G5846">
        <v>1498</v>
      </c>
      <c r="H5846">
        <v>1617</v>
      </c>
      <c r="I5846">
        <v>119</v>
      </c>
      <c r="J5846">
        <v>7.64</v>
      </c>
      <c r="K5846" t="s">
        <v>13</v>
      </c>
    </row>
    <row r="5847" spans="1:11" x14ac:dyDescent="0.2">
      <c r="A5847">
        <v>5846</v>
      </c>
      <c r="B5847">
        <v>28</v>
      </c>
      <c r="C5847">
        <v>121</v>
      </c>
      <c r="D5847" t="s">
        <v>1012</v>
      </c>
      <c r="E5847" t="s">
        <v>1038</v>
      </c>
      <c r="F5847" t="s">
        <v>14</v>
      </c>
      <c r="G5847">
        <v>1944</v>
      </c>
      <c r="H5847">
        <v>1913</v>
      </c>
      <c r="I5847">
        <v>-31</v>
      </c>
      <c r="J5847">
        <v>-1.61</v>
      </c>
      <c r="K5847" t="s">
        <v>19</v>
      </c>
    </row>
    <row r="5848" spans="1:11" x14ac:dyDescent="0.2">
      <c r="A5848">
        <v>5847</v>
      </c>
      <c r="B5848">
        <v>28</v>
      </c>
      <c r="C5848">
        <v>121</v>
      </c>
      <c r="D5848" t="s">
        <v>1012</v>
      </c>
      <c r="E5848" t="s">
        <v>1038</v>
      </c>
      <c r="F5848" t="s">
        <v>15</v>
      </c>
      <c r="G5848">
        <v>45</v>
      </c>
      <c r="H5848">
        <v>120</v>
      </c>
      <c r="I5848">
        <v>75</v>
      </c>
      <c r="J5848">
        <v>90.91</v>
      </c>
      <c r="K5848" t="s">
        <v>13</v>
      </c>
    </row>
    <row r="5849" spans="1:11" x14ac:dyDescent="0.2">
      <c r="A5849">
        <v>5848</v>
      </c>
      <c r="B5849">
        <v>28</v>
      </c>
      <c r="C5849">
        <v>121</v>
      </c>
      <c r="D5849" t="s">
        <v>1012</v>
      </c>
      <c r="E5849" t="s">
        <v>1038</v>
      </c>
      <c r="F5849" t="s">
        <v>16</v>
      </c>
      <c r="G5849">
        <v>125</v>
      </c>
      <c r="H5849">
        <v>155</v>
      </c>
      <c r="I5849">
        <v>30</v>
      </c>
      <c r="J5849">
        <v>21.43</v>
      </c>
      <c r="K5849" t="s">
        <v>13</v>
      </c>
    </row>
    <row r="5850" spans="1:11" x14ac:dyDescent="0.2">
      <c r="A5850">
        <v>5849</v>
      </c>
      <c r="B5850">
        <v>28</v>
      </c>
      <c r="C5850">
        <v>123</v>
      </c>
      <c r="D5850" t="s">
        <v>1012</v>
      </c>
      <c r="E5850" t="s">
        <v>178</v>
      </c>
      <c r="F5850" t="s">
        <v>12</v>
      </c>
      <c r="G5850">
        <v>155</v>
      </c>
      <c r="H5850">
        <v>84</v>
      </c>
      <c r="I5850">
        <v>-71</v>
      </c>
      <c r="J5850">
        <v>-59.41</v>
      </c>
      <c r="K5850" t="s">
        <v>19</v>
      </c>
    </row>
    <row r="5851" spans="1:11" x14ac:dyDescent="0.2">
      <c r="A5851">
        <v>5850</v>
      </c>
      <c r="B5851">
        <v>28</v>
      </c>
      <c r="C5851">
        <v>123</v>
      </c>
      <c r="D5851" t="s">
        <v>1012</v>
      </c>
      <c r="E5851" t="s">
        <v>178</v>
      </c>
      <c r="F5851" t="s">
        <v>14</v>
      </c>
      <c r="G5851">
        <v>230</v>
      </c>
      <c r="H5851">
        <v>112</v>
      </c>
      <c r="I5851">
        <v>-118</v>
      </c>
      <c r="J5851">
        <v>-69.010000000000005</v>
      </c>
      <c r="K5851" t="s">
        <v>19</v>
      </c>
    </row>
    <row r="5852" spans="1:11" x14ac:dyDescent="0.2">
      <c r="A5852">
        <v>5851</v>
      </c>
      <c r="B5852">
        <v>28</v>
      </c>
      <c r="C5852">
        <v>123</v>
      </c>
      <c r="D5852" t="s">
        <v>1012</v>
      </c>
      <c r="E5852" t="s">
        <v>178</v>
      </c>
      <c r="F5852" t="s">
        <v>15</v>
      </c>
      <c r="G5852">
        <v>12</v>
      </c>
      <c r="H5852">
        <v>164</v>
      </c>
      <c r="I5852">
        <v>152</v>
      </c>
      <c r="J5852">
        <v>172.73</v>
      </c>
      <c r="K5852" t="s">
        <v>13</v>
      </c>
    </row>
    <row r="5853" spans="1:11" x14ac:dyDescent="0.2">
      <c r="A5853">
        <v>5852</v>
      </c>
      <c r="B5853">
        <v>28</v>
      </c>
      <c r="C5853">
        <v>123</v>
      </c>
      <c r="D5853" t="s">
        <v>1012</v>
      </c>
      <c r="E5853" t="s">
        <v>178</v>
      </c>
      <c r="F5853" t="s">
        <v>16</v>
      </c>
      <c r="G5853">
        <v>35</v>
      </c>
      <c r="H5853">
        <v>173</v>
      </c>
      <c r="I5853">
        <v>138</v>
      </c>
      <c r="J5853">
        <v>132.69</v>
      </c>
      <c r="K5853" t="s">
        <v>13</v>
      </c>
    </row>
    <row r="5854" spans="1:11" x14ac:dyDescent="0.2">
      <c r="A5854">
        <v>5853</v>
      </c>
      <c r="B5854">
        <v>28</v>
      </c>
      <c r="C5854">
        <v>125</v>
      </c>
      <c r="D5854" t="s">
        <v>1012</v>
      </c>
      <c r="E5854" t="s">
        <v>1039</v>
      </c>
      <c r="F5854" t="s">
        <v>12</v>
      </c>
      <c r="G5854">
        <v>18</v>
      </c>
      <c r="H5854">
        <v>11</v>
      </c>
      <c r="I5854">
        <v>-7</v>
      </c>
      <c r="J5854">
        <v>-48.28</v>
      </c>
      <c r="K5854" t="s">
        <v>19</v>
      </c>
    </row>
    <row r="5855" spans="1:11" x14ac:dyDescent="0.2">
      <c r="A5855">
        <v>5854</v>
      </c>
      <c r="B5855">
        <v>28</v>
      </c>
      <c r="C5855">
        <v>125</v>
      </c>
      <c r="D5855" t="s">
        <v>1012</v>
      </c>
      <c r="E5855" t="s">
        <v>1039</v>
      </c>
      <c r="F5855" t="s">
        <v>14</v>
      </c>
      <c r="G5855">
        <v>32</v>
      </c>
      <c r="H5855">
        <v>14</v>
      </c>
      <c r="I5855">
        <v>-18</v>
      </c>
      <c r="J5855">
        <v>-78.260000000000005</v>
      </c>
      <c r="K5855" t="s">
        <v>19</v>
      </c>
    </row>
    <row r="5856" spans="1:11" x14ac:dyDescent="0.2">
      <c r="A5856">
        <v>5855</v>
      </c>
      <c r="B5856">
        <v>28</v>
      </c>
      <c r="C5856">
        <v>125</v>
      </c>
      <c r="D5856" t="s">
        <v>1012</v>
      </c>
      <c r="E5856" t="s">
        <v>1039</v>
      </c>
      <c r="F5856" t="s">
        <v>15</v>
      </c>
      <c r="G5856">
        <v>0</v>
      </c>
      <c r="H5856">
        <v>0</v>
      </c>
      <c r="I5856">
        <v>0</v>
      </c>
      <c r="J5856">
        <v>0</v>
      </c>
      <c r="K5856" t="s">
        <v>29</v>
      </c>
    </row>
    <row r="5857" spans="1:11" x14ac:dyDescent="0.2">
      <c r="A5857">
        <v>5856</v>
      </c>
      <c r="B5857">
        <v>28</v>
      </c>
      <c r="C5857">
        <v>125</v>
      </c>
      <c r="D5857" t="s">
        <v>1012</v>
      </c>
      <c r="E5857" t="s">
        <v>1039</v>
      </c>
      <c r="F5857" t="s">
        <v>16</v>
      </c>
      <c r="G5857">
        <v>6</v>
      </c>
      <c r="H5857">
        <v>3</v>
      </c>
      <c r="I5857">
        <v>-3</v>
      </c>
      <c r="J5857">
        <v>-66.67</v>
      </c>
      <c r="K5857" t="s">
        <v>19</v>
      </c>
    </row>
    <row r="5858" spans="1:11" x14ac:dyDescent="0.2">
      <c r="A5858">
        <v>5857</v>
      </c>
      <c r="B5858">
        <v>28</v>
      </c>
      <c r="C5858">
        <v>127</v>
      </c>
      <c r="D5858" t="s">
        <v>1012</v>
      </c>
      <c r="E5858" t="s">
        <v>777</v>
      </c>
      <c r="F5858" t="s">
        <v>12</v>
      </c>
      <c r="G5858">
        <v>83</v>
      </c>
      <c r="H5858">
        <v>83</v>
      </c>
      <c r="I5858">
        <v>0</v>
      </c>
      <c r="J5858">
        <v>0</v>
      </c>
      <c r="K5858" t="s">
        <v>29</v>
      </c>
    </row>
    <row r="5859" spans="1:11" x14ac:dyDescent="0.2">
      <c r="A5859">
        <v>5858</v>
      </c>
      <c r="B5859">
        <v>28</v>
      </c>
      <c r="C5859">
        <v>127</v>
      </c>
      <c r="D5859" t="s">
        <v>1012</v>
      </c>
      <c r="E5859" t="s">
        <v>777</v>
      </c>
      <c r="F5859" t="s">
        <v>14</v>
      </c>
      <c r="G5859">
        <v>135</v>
      </c>
      <c r="H5859">
        <v>115</v>
      </c>
      <c r="I5859">
        <v>-20</v>
      </c>
      <c r="J5859">
        <v>-16</v>
      </c>
      <c r="K5859" t="s">
        <v>19</v>
      </c>
    </row>
    <row r="5860" spans="1:11" x14ac:dyDescent="0.2">
      <c r="A5860">
        <v>5859</v>
      </c>
      <c r="B5860">
        <v>28</v>
      </c>
      <c r="C5860">
        <v>127</v>
      </c>
      <c r="D5860" t="s">
        <v>1012</v>
      </c>
      <c r="E5860" t="s">
        <v>777</v>
      </c>
      <c r="F5860" t="s">
        <v>15</v>
      </c>
      <c r="G5860">
        <v>6</v>
      </c>
      <c r="H5860">
        <v>35</v>
      </c>
      <c r="I5860">
        <v>29</v>
      </c>
      <c r="J5860">
        <v>141.46</v>
      </c>
      <c r="K5860" t="s">
        <v>13</v>
      </c>
    </row>
    <row r="5861" spans="1:11" x14ac:dyDescent="0.2">
      <c r="A5861">
        <v>5860</v>
      </c>
      <c r="B5861">
        <v>28</v>
      </c>
      <c r="C5861">
        <v>127</v>
      </c>
      <c r="D5861" t="s">
        <v>1012</v>
      </c>
      <c r="E5861" t="s">
        <v>777</v>
      </c>
      <c r="F5861" t="s">
        <v>16</v>
      </c>
      <c r="G5861">
        <v>23</v>
      </c>
      <c r="H5861">
        <v>45</v>
      </c>
      <c r="I5861">
        <v>22</v>
      </c>
      <c r="J5861">
        <v>64.709999999999994</v>
      </c>
      <c r="K5861" t="s">
        <v>13</v>
      </c>
    </row>
    <row r="5862" spans="1:11" x14ac:dyDescent="0.2">
      <c r="A5862">
        <v>5861</v>
      </c>
      <c r="B5862">
        <v>28</v>
      </c>
      <c r="C5862">
        <v>129</v>
      </c>
      <c r="D5862" t="s">
        <v>1012</v>
      </c>
      <c r="E5862" t="s">
        <v>714</v>
      </c>
      <c r="F5862" t="s">
        <v>12</v>
      </c>
      <c r="G5862">
        <v>34</v>
      </c>
      <c r="H5862">
        <v>14</v>
      </c>
      <c r="I5862">
        <v>-20</v>
      </c>
      <c r="J5862">
        <v>-83.33</v>
      </c>
      <c r="K5862" t="s">
        <v>19</v>
      </c>
    </row>
    <row r="5863" spans="1:11" x14ac:dyDescent="0.2">
      <c r="A5863">
        <v>5862</v>
      </c>
      <c r="B5863">
        <v>28</v>
      </c>
      <c r="C5863">
        <v>129</v>
      </c>
      <c r="D5863" t="s">
        <v>1012</v>
      </c>
      <c r="E5863" t="s">
        <v>714</v>
      </c>
      <c r="F5863" t="s">
        <v>14</v>
      </c>
      <c r="G5863">
        <v>63</v>
      </c>
      <c r="H5863">
        <v>25</v>
      </c>
      <c r="I5863">
        <v>-38</v>
      </c>
      <c r="J5863">
        <v>-86.36</v>
      </c>
      <c r="K5863" t="s">
        <v>19</v>
      </c>
    </row>
    <row r="5864" spans="1:11" x14ac:dyDescent="0.2">
      <c r="A5864">
        <v>5863</v>
      </c>
      <c r="B5864">
        <v>28</v>
      </c>
      <c r="C5864">
        <v>129</v>
      </c>
      <c r="D5864" t="s">
        <v>1012</v>
      </c>
      <c r="E5864" t="s">
        <v>714</v>
      </c>
      <c r="F5864" t="s">
        <v>15</v>
      </c>
      <c r="G5864">
        <v>9</v>
      </c>
      <c r="H5864">
        <v>2</v>
      </c>
      <c r="I5864">
        <v>-7</v>
      </c>
      <c r="J5864">
        <v>-127.27</v>
      </c>
      <c r="K5864" t="s">
        <v>19</v>
      </c>
    </row>
    <row r="5865" spans="1:11" x14ac:dyDescent="0.2">
      <c r="A5865">
        <v>5864</v>
      </c>
      <c r="B5865">
        <v>28</v>
      </c>
      <c r="C5865">
        <v>129</v>
      </c>
      <c r="D5865" t="s">
        <v>1012</v>
      </c>
      <c r="E5865" t="s">
        <v>714</v>
      </c>
      <c r="F5865" t="s">
        <v>16</v>
      </c>
      <c r="G5865">
        <v>18</v>
      </c>
      <c r="H5865">
        <v>0</v>
      </c>
      <c r="I5865">
        <v>-18</v>
      </c>
      <c r="J5865">
        <v>-200</v>
      </c>
      <c r="K5865" t="s">
        <v>19</v>
      </c>
    </row>
    <row r="5866" spans="1:11" x14ac:dyDescent="0.2">
      <c r="A5866">
        <v>5865</v>
      </c>
      <c r="B5866">
        <v>28</v>
      </c>
      <c r="C5866">
        <v>131</v>
      </c>
      <c r="D5866" t="s">
        <v>1012</v>
      </c>
      <c r="E5866" t="s">
        <v>183</v>
      </c>
      <c r="F5866" t="s">
        <v>12</v>
      </c>
      <c r="G5866">
        <v>60</v>
      </c>
      <c r="H5866">
        <v>58</v>
      </c>
      <c r="I5866">
        <v>-2</v>
      </c>
      <c r="J5866">
        <v>-3.39</v>
      </c>
      <c r="K5866" t="s">
        <v>19</v>
      </c>
    </row>
    <row r="5867" spans="1:11" x14ac:dyDescent="0.2">
      <c r="A5867">
        <v>5866</v>
      </c>
      <c r="B5867">
        <v>28</v>
      </c>
      <c r="C5867">
        <v>131</v>
      </c>
      <c r="D5867" t="s">
        <v>1012</v>
      </c>
      <c r="E5867" t="s">
        <v>183</v>
      </c>
      <c r="F5867" t="s">
        <v>14</v>
      </c>
      <c r="G5867">
        <v>109</v>
      </c>
      <c r="H5867">
        <v>104</v>
      </c>
      <c r="I5867">
        <v>-5</v>
      </c>
      <c r="J5867">
        <v>-4.6900000000000004</v>
      </c>
      <c r="K5867" t="s">
        <v>19</v>
      </c>
    </row>
    <row r="5868" spans="1:11" x14ac:dyDescent="0.2">
      <c r="A5868">
        <v>5867</v>
      </c>
      <c r="B5868">
        <v>28</v>
      </c>
      <c r="C5868">
        <v>131</v>
      </c>
      <c r="D5868" t="s">
        <v>1012</v>
      </c>
      <c r="E5868" t="s">
        <v>183</v>
      </c>
      <c r="F5868" t="s">
        <v>15</v>
      </c>
      <c r="G5868">
        <v>4</v>
      </c>
      <c r="H5868">
        <v>5</v>
      </c>
      <c r="I5868">
        <v>1</v>
      </c>
      <c r="J5868">
        <v>22.22</v>
      </c>
      <c r="K5868" t="s">
        <v>13</v>
      </c>
    </row>
    <row r="5869" spans="1:11" x14ac:dyDescent="0.2">
      <c r="A5869">
        <v>5868</v>
      </c>
      <c r="B5869">
        <v>28</v>
      </c>
      <c r="C5869">
        <v>131</v>
      </c>
      <c r="D5869" t="s">
        <v>1012</v>
      </c>
      <c r="E5869" t="s">
        <v>183</v>
      </c>
      <c r="F5869" t="s">
        <v>16</v>
      </c>
      <c r="G5869">
        <v>13</v>
      </c>
      <c r="H5869">
        <v>10</v>
      </c>
      <c r="I5869">
        <v>-3</v>
      </c>
      <c r="J5869">
        <v>-26.09</v>
      </c>
      <c r="K5869" t="s">
        <v>19</v>
      </c>
    </row>
    <row r="5870" spans="1:11" x14ac:dyDescent="0.2">
      <c r="A5870">
        <v>5869</v>
      </c>
      <c r="B5870">
        <v>28</v>
      </c>
      <c r="C5870">
        <v>133</v>
      </c>
      <c r="D5870" t="s">
        <v>1012</v>
      </c>
      <c r="E5870" t="s">
        <v>1040</v>
      </c>
      <c r="F5870" t="s">
        <v>12</v>
      </c>
      <c r="G5870">
        <v>150</v>
      </c>
      <c r="H5870">
        <v>92</v>
      </c>
      <c r="I5870">
        <v>-58</v>
      </c>
      <c r="J5870">
        <v>-47.93</v>
      </c>
      <c r="K5870" t="s">
        <v>19</v>
      </c>
    </row>
    <row r="5871" spans="1:11" x14ac:dyDescent="0.2">
      <c r="A5871">
        <v>5870</v>
      </c>
      <c r="B5871">
        <v>28</v>
      </c>
      <c r="C5871">
        <v>133</v>
      </c>
      <c r="D5871" t="s">
        <v>1012</v>
      </c>
      <c r="E5871" t="s">
        <v>1040</v>
      </c>
      <c r="F5871" t="s">
        <v>14</v>
      </c>
      <c r="G5871">
        <v>212</v>
      </c>
      <c r="H5871">
        <v>106</v>
      </c>
      <c r="I5871">
        <v>-106</v>
      </c>
      <c r="J5871">
        <v>-66.67</v>
      </c>
      <c r="K5871" t="s">
        <v>19</v>
      </c>
    </row>
    <row r="5872" spans="1:11" x14ac:dyDescent="0.2">
      <c r="A5872">
        <v>5871</v>
      </c>
      <c r="B5872">
        <v>28</v>
      </c>
      <c r="C5872">
        <v>133</v>
      </c>
      <c r="D5872" t="s">
        <v>1012</v>
      </c>
      <c r="E5872" t="s">
        <v>1040</v>
      </c>
      <c r="F5872" t="s">
        <v>15</v>
      </c>
      <c r="G5872">
        <v>6</v>
      </c>
      <c r="H5872">
        <v>11</v>
      </c>
      <c r="I5872">
        <v>5</v>
      </c>
      <c r="J5872">
        <v>58.82</v>
      </c>
      <c r="K5872" t="s">
        <v>13</v>
      </c>
    </row>
    <row r="5873" spans="1:11" x14ac:dyDescent="0.2">
      <c r="A5873">
        <v>5872</v>
      </c>
      <c r="B5873">
        <v>28</v>
      </c>
      <c r="C5873">
        <v>133</v>
      </c>
      <c r="D5873" t="s">
        <v>1012</v>
      </c>
      <c r="E5873" t="s">
        <v>1040</v>
      </c>
      <c r="F5873" t="s">
        <v>16</v>
      </c>
      <c r="G5873">
        <v>23</v>
      </c>
      <c r="H5873">
        <v>23</v>
      </c>
      <c r="I5873">
        <v>0</v>
      </c>
      <c r="J5873">
        <v>0</v>
      </c>
      <c r="K5873" t="s">
        <v>29</v>
      </c>
    </row>
    <row r="5874" spans="1:11" x14ac:dyDescent="0.2">
      <c r="A5874">
        <v>5873</v>
      </c>
      <c r="B5874">
        <v>28</v>
      </c>
      <c r="C5874">
        <v>135</v>
      </c>
      <c r="D5874" t="s">
        <v>1012</v>
      </c>
      <c r="E5874" t="s">
        <v>1041</v>
      </c>
      <c r="F5874" t="s">
        <v>12</v>
      </c>
      <c r="G5874">
        <v>104</v>
      </c>
      <c r="H5874">
        <v>127</v>
      </c>
      <c r="I5874">
        <v>23</v>
      </c>
      <c r="J5874">
        <v>19.91</v>
      </c>
      <c r="K5874" t="s">
        <v>13</v>
      </c>
    </row>
    <row r="5875" spans="1:11" x14ac:dyDescent="0.2">
      <c r="A5875">
        <v>5874</v>
      </c>
      <c r="B5875">
        <v>28</v>
      </c>
      <c r="C5875">
        <v>135</v>
      </c>
      <c r="D5875" t="s">
        <v>1012</v>
      </c>
      <c r="E5875" t="s">
        <v>1041</v>
      </c>
      <c r="F5875" t="s">
        <v>14</v>
      </c>
      <c r="G5875">
        <v>136</v>
      </c>
      <c r="H5875">
        <v>146</v>
      </c>
      <c r="I5875">
        <v>10</v>
      </c>
      <c r="J5875">
        <v>7.09</v>
      </c>
      <c r="K5875" t="s">
        <v>13</v>
      </c>
    </row>
    <row r="5876" spans="1:11" x14ac:dyDescent="0.2">
      <c r="A5876">
        <v>5875</v>
      </c>
      <c r="B5876">
        <v>28</v>
      </c>
      <c r="C5876">
        <v>135</v>
      </c>
      <c r="D5876" t="s">
        <v>1012</v>
      </c>
      <c r="E5876" t="s">
        <v>1041</v>
      </c>
      <c r="F5876" t="s">
        <v>15</v>
      </c>
      <c r="G5876">
        <v>0</v>
      </c>
      <c r="H5876">
        <v>14</v>
      </c>
      <c r="I5876">
        <v>14</v>
      </c>
      <c r="J5876">
        <v>200</v>
      </c>
      <c r="K5876" t="s">
        <v>13</v>
      </c>
    </row>
    <row r="5877" spans="1:11" x14ac:dyDescent="0.2">
      <c r="A5877">
        <v>5876</v>
      </c>
      <c r="B5877">
        <v>28</v>
      </c>
      <c r="C5877">
        <v>135</v>
      </c>
      <c r="D5877" t="s">
        <v>1012</v>
      </c>
      <c r="E5877" t="s">
        <v>1041</v>
      </c>
      <c r="F5877" t="s">
        <v>16</v>
      </c>
      <c r="G5877">
        <v>8</v>
      </c>
      <c r="H5877">
        <v>18</v>
      </c>
      <c r="I5877">
        <v>10</v>
      </c>
      <c r="J5877">
        <v>76.92</v>
      </c>
      <c r="K5877" t="s">
        <v>13</v>
      </c>
    </row>
    <row r="5878" spans="1:11" x14ac:dyDescent="0.2">
      <c r="A5878">
        <v>5877</v>
      </c>
      <c r="B5878">
        <v>28</v>
      </c>
      <c r="C5878">
        <v>137</v>
      </c>
      <c r="D5878" t="s">
        <v>1012</v>
      </c>
      <c r="E5878" t="s">
        <v>1042</v>
      </c>
      <c r="F5878" t="s">
        <v>12</v>
      </c>
      <c r="G5878">
        <v>86</v>
      </c>
      <c r="H5878">
        <v>65</v>
      </c>
      <c r="I5878">
        <v>-21</v>
      </c>
      <c r="J5878">
        <v>-27.81</v>
      </c>
      <c r="K5878" t="s">
        <v>19</v>
      </c>
    </row>
    <row r="5879" spans="1:11" x14ac:dyDescent="0.2">
      <c r="A5879">
        <v>5878</v>
      </c>
      <c r="B5879">
        <v>28</v>
      </c>
      <c r="C5879">
        <v>137</v>
      </c>
      <c r="D5879" t="s">
        <v>1012</v>
      </c>
      <c r="E5879" t="s">
        <v>1042</v>
      </c>
      <c r="F5879" t="s">
        <v>14</v>
      </c>
      <c r="G5879">
        <v>132</v>
      </c>
      <c r="H5879">
        <v>123</v>
      </c>
      <c r="I5879">
        <v>-9</v>
      </c>
      <c r="J5879">
        <v>-7.06</v>
      </c>
      <c r="K5879" t="s">
        <v>19</v>
      </c>
    </row>
    <row r="5880" spans="1:11" x14ac:dyDescent="0.2">
      <c r="A5880">
        <v>5879</v>
      </c>
      <c r="B5880">
        <v>28</v>
      </c>
      <c r="C5880">
        <v>137</v>
      </c>
      <c r="D5880" t="s">
        <v>1012</v>
      </c>
      <c r="E5880" t="s">
        <v>1042</v>
      </c>
      <c r="F5880" t="s">
        <v>15</v>
      </c>
      <c r="G5880">
        <v>12</v>
      </c>
      <c r="H5880">
        <v>8</v>
      </c>
      <c r="I5880">
        <v>-4</v>
      </c>
      <c r="J5880">
        <v>-40</v>
      </c>
      <c r="K5880" t="s">
        <v>19</v>
      </c>
    </row>
    <row r="5881" spans="1:11" x14ac:dyDescent="0.2">
      <c r="A5881">
        <v>5880</v>
      </c>
      <c r="B5881">
        <v>28</v>
      </c>
      <c r="C5881">
        <v>137</v>
      </c>
      <c r="D5881" t="s">
        <v>1012</v>
      </c>
      <c r="E5881" t="s">
        <v>1042</v>
      </c>
      <c r="F5881" t="s">
        <v>16</v>
      </c>
      <c r="G5881">
        <v>29</v>
      </c>
      <c r="H5881">
        <v>24</v>
      </c>
      <c r="I5881">
        <v>-5</v>
      </c>
      <c r="J5881">
        <v>-18.87</v>
      </c>
      <c r="K5881" t="s">
        <v>19</v>
      </c>
    </row>
    <row r="5882" spans="1:11" x14ac:dyDescent="0.2">
      <c r="A5882">
        <v>5881</v>
      </c>
      <c r="B5882">
        <v>28</v>
      </c>
      <c r="C5882">
        <v>139</v>
      </c>
      <c r="D5882" t="s">
        <v>1012</v>
      </c>
      <c r="E5882" t="s">
        <v>1043</v>
      </c>
      <c r="F5882" t="s">
        <v>12</v>
      </c>
      <c r="G5882">
        <v>56</v>
      </c>
      <c r="H5882">
        <v>34</v>
      </c>
      <c r="I5882">
        <v>-22</v>
      </c>
      <c r="J5882">
        <v>-48.89</v>
      </c>
      <c r="K5882" t="s">
        <v>19</v>
      </c>
    </row>
    <row r="5883" spans="1:11" x14ac:dyDescent="0.2">
      <c r="A5883">
        <v>5882</v>
      </c>
      <c r="B5883">
        <v>28</v>
      </c>
      <c r="C5883">
        <v>139</v>
      </c>
      <c r="D5883" t="s">
        <v>1012</v>
      </c>
      <c r="E5883" t="s">
        <v>1043</v>
      </c>
      <c r="F5883" t="s">
        <v>14</v>
      </c>
      <c r="G5883">
        <v>95</v>
      </c>
      <c r="H5883">
        <v>51</v>
      </c>
      <c r="I5883">
        <v>-44</v>
      </c>
      <c r="J5883">
        <v>-60.27</v>
      </c>
      <c r="K5883" t="s">
        <v>19</v>
      </c>
    </row>
    <row r="5884" spans="1:11" x14ac:dyDescent="0.2">
      <c r="A5884">
        <v>5883</v>
      </c>
      <c r="B5884">
        <v>28</v>
      </c>
      <c r="C5884">
        <v>139</v>
      </c>
      <c r="D5884" t="s">
        <v>1012</v>
      </c>
      <c r="E5884" t="s">
        <v>1043</v>
      </c>
      <c r="F5884" t="s">
        <v>15</v>
      </c>
      <c r="G5884">
        <v>2</v>
      </c>
      <c r="H5884">
        <v>3</v>
      </c>
      <c r="I5884">
        <v>1</v>
      </c>
      <c r="J5884">
        <v>40</v>
      </c>
      <c r="K5884" t="s">
        <v>13</v>
      </c>
    </row>
    <row r="5885" spans="1:11" x14ac:dyDescent="0.2">
      <c r="A5885">
        <v>5884</v>
      </c>
      <c r="B5885">
        <v>28</v>
      </c>
      <c r="C5885">
        <v>139</v>
      </c>
      <c r="D5885" t="s">
        <v>1012</v>
      </c>
      <c r="E5885" t="s">
        <v>1043</v>
      </c>
      <c r="F5885" t="s">
        <v>16</v>
      </c>
      <c r="G5885">
        <v>12</v>
      </c>
      <c r="H5885">
        <v>8</v>
      </c>
      <c r="I5885">
        <v>-4</v>
      </c>
      <c r="J5885">
        <v>-40</v>
      </c>
      <c r="K5885" t="s">
        <v>19</v>
      </c>
    </row>
    <row r="5886" spans="1:11" x14ac:dyDescent="0.2">
      <c r="A5886">
        <v>5885</v>
      </c>
      <c r="B5886">
        <v>28</v>
      </c>
      <c r="C5886">
        <v>141</v>
      </c>
      <c r="D5886" t="s">
        <v>1012</v>
      </c>
      <c r="E5886" t="s">
        <v>1044</v>
      </c>
      <c r="F5886" t="s">
        <v>12</v>
      </c>
      <c r="G5886">
        <v>32</v>
      </c>
      <c r="H5886">
        <v>21</v>
      </c>
      <c r="I5886">
        <v>-11</v>
      </c>
      <c r="J5886">
        <v>-41.51</v>
      </c>
      <c r="K5886" t="s">
        <v>19</v>
      </c>
    </row>
    <row r="5887" spans="1:11" x14ac:dyDescent="0.2">
      <c r="A5887">
        <v>5886</v>
      </c>
      <c r="B5887">
        <v>28</v>
      </c>
      <c r="C5887">
        <v>141</v>
      </c>
      <c r="D5887" t="s">
        <v>1012</v>
      </c>
      <c r="E5887" t="s">
        <v>1044</v>
      </c>
      <c r="F5887" t="s">
        <v>14</v>
      </c>
      <c r="G5887">
        <v>68</v>
      </c>
      <c r="H5887">
        <v>38</v>
      </c>
      <c r="I5887">
        <v>-30</v>
      </c>
      <c r="J5887">
        <v>-56.6</v>
      </c>
      <c r="K5887" t="s">
        <v>19</v>
      </c>
    </row>
    <row r="5888" spans="1:11" x14ac:dyDescent="0.2">
      <c r="A5888">
        <v>5887</v>
      </c>
      <c r="B5888">
        <v>28</v>
      </c>
      <c r="C5888">
        <v>141</v>
      </c>
      <c r="D5888" t="s">
        <v>1012</v>
      </c>
      <c r="E5888" t="s">
        <v>1044</v>
      </c>
      <c r="F5888" t="s">
        <v>15</v>
      </c>
      <c r="G5888">
        <v>3</v>
      </c>
      <c r="H5888">
        <v>7</v>
      </c>
      <c r="I5888">
        <v>4</v>
      </c>
      <c r="J5888">
        <v>80</v>
      </c>
      <c r="K5888" t="s">
        <v>13</v>
      </c>
    </row>
    <row r="5889" spans="1:11" x14ac:dyDescent="0.2">
      <c r="A5889">
        <v>5888</v>
      </c>
      <c r="B5889">
        <v>28</v>
      </c>
      <c r="C5889">
        <v>141</v>
      </c>
      <c r="D5889" t="s">
        <v>1012</v>
      </c>
      <c r="E5889" t="s">
        <v>1044</v>
      </c>
      <c r="F5889" t="s">
        <v>16</v>
      </c>
      <c r="G5889">
        <v>19</v>
      </c>
      <c r="H5889">
        <v>17</v>
      </c>
      <c r="I5889">
        <v>-2</v>
      </c>
      <c r="J5889">
        <v>-11.11</v>
      </c>
      <c r="K5889" t="s">
        <v>19</v>
      </c>
    </row>
    <row r="5890" spans="1:11" x14ac:dyDescent="0.2">
      <c r="A5890">
        <v>5889</v>
      </c>
      <c r="B5890">
        <v>28</v>
      </c>
      <c r="C5890">
        <v>143</v>
      </c>
      <c r="D5890" t="s">
        <v>1012</v>
      </c>
      <c r="E5890" t="s">
        <v>1045</v>
      </c>
      <c r="F5890" t="s">
        <v>12</v>
      </c>
      <c r="G5890">
        <v>94</v>
      </c>
      <c r="H5890">
        <v>62</v>
      </c>
      <c r="I5890">
        <v>-32</v>
      </c>
      <c r="J5890">
        <v>-41.03</v>
      </c>
      <c r="K5890" t="s">
        <v>19</v>
      </c>
    </row>
    <row r="5891" spans="1:11" x14ac:dyDescent="0.2">
      <c r="A5891">
        <v>5890</v>
      </c>
      <c r="B5891">
        <v>28</v>
      </c>
      <c r="C5891">
        <v>143</v>
      </c>
      <c r="D5891" t="s">
        <v>1012</v>
      </c>
      <c r="E5891" t="s">
        <v>1045</v>
      </c>
      <c r="F5891" t="s">
        <v>14</v>
      </c>
      <c r="G5891">
        <v>133</v>
      </c>
      <c r="H5891">
        <v>81</v>
      </c>
      <c r="I5891">
        <v>-52</v>
      </c>
      <c r="J5891">
        <v>-48.6</v>
      </c>
      <c r="K5891" t="s">
        <v>19</v>
      </c>
    </row>
    <row r="5892" spans="1:11" x14ac:dyDescent="0.2">
      <c r="A5892">
        <v>5891</v>
      </c>
      <c r="B5892">
        <v>28</v>
      </c>
      <c r="C5892">
        <v>143</v>
      </c>
      <c r="D5892" t="s">
        <v>1012</v>
      </c>
      <c r="E5892" t="s">
        <v>1045</v>
      </c>
      <c r="F5892" t="s">
        <v>15</v>
      </c>
      <c r="G5892">
        <v>7</v>
      </c>
      <c r="H5892">
        <v>13</v>
      </c>
      <c r="I5892">
        <v>6</v>
      </c>
      <c r="J5892">
        <v>60</v>
      </c>
      <c r="K5892" t="s">
        <v>13</v>
      </c>
    </row>
    <row r="5893" spans="1:11" x14ac:dyDescent="0.2">
      <c r="A5893">
        <v>5892</v>
      </c>
      <c r="B5893">
        <v>28</v>
      </c>
      <c r="C5893">
        <v>143</v>
      </c>
      <c r="D5893" t="s">
        <v>1012</v>
      </c>
      <c r="E5893" t="s">
        <v>1045</v>
      </c>
      <c r="F5893" t="s">
        <v>16</v>
      </c>
      <c r="G5893">
        <v>17</v>
      </c>
      <c r="H5893">
        <v>30</v>
      </c>
      <c r="I5893">
        <v>13</v>
      </c>
      <c r="J5893">
        <v>55.32</v>
      </c>
      <c r="K5893" t="s">
        <v>13</v>
      </c>
    </row>
    <row r="5894" spans="1:11" x14ac:dyDescent="0.2">
      <c r="A5894">
        <v>5893</v>
      </c>
      <c r="B5894">
        <v>28</v>
      </c>
      <c r="C5894">
        <v>145</v>
      </c>
      <c r="D5894" t="s">
        <v>1012</v>
      </c>
      <c r="E5894" t="s">
        <v>184</v>
      </c>
      <c r="F5894" t="s">
        <v>12</v>
      </c>
      <c r="G5894">
        <v>126</v>
      </c>
      <c r="H5894">
        <v>46</v>
      </c>
      <c r="I5894">
        <v>-80</v>
      </c>
      <c r="J5894">
        <v>-93.02</v>
      </c>
      <c r="K5894" t="s">
        <v>19</v>
      </c>
    </row>
    <row r="5895" spans="1:11" x14ac:dyDescent="0.2">
      <c r="A5895">
        <v>5894</v>
      </c>
      <c r="B5895">
        <v>28</v>
      </c>
      <c r="C5895">
        <v>145</v>
      </c>
      <c r="D5895" t="s">
        <v>1012</v>
      </c>
      <c r="E5895" t="s">
        <v>184</v>
      </c>
      <c r="F5895" t="s">
        <v>14</v>
      </c>
      <c r="G5895">
        <v>187</v>
      </c>
      <c r="H5895">
        <v>92</v>
      </c>
      <c r="I5895">
        <v>-95</v>
      </c>
      <c r="J5895">
        <v>-68.099999999999994</v>
      </c>
      <c r="K5895" t="s">
        <v>19</v>
      </c>
    </row>
    <row r="5896" spans="1:11" x14ac:dyDescent="0.2">
      <c r="A5896">
        <v>5895</v>
      </c>
      <c r="B5896">
        <v>28</v>
      </c>
      <c r="C5896">
        <v>145</v>
      </c>
      <c r="D5896" t="s">
        <v>1012</v>
      </c>
      <c r="E5896" t="s">
        <v>184</v>
      </c>
      <c r="F5896" t="s">
        <v>15</v>
      </c>
      <c r="G5896">
        <v>10</v>
      </c>
      <c r="H5896">
        <v>21</v>
      </c>
      <c r="I5896">
        <v>11</v>
      </c>
      <c r="J5896">
        <v>70.97</v>
      </c>
      <c r="K5896" t="s">
        <v>13</v>
      </c>
    </row>
    <row r="5897" spans="1:11" x14ac:dyDescent="0.2">
      <c r="A5897">
        <v>5896</v>
      </c>
      <c r="B5897">
        <v>28</v>
      </c>
      <c r="C5897">
        <v>145</v>
      </c>
      <c r="D5897" t="s">
        <v>1012</v>
      </c>
      <c r="E5897" t="s">
        <v>184</v>
      </c>
      <c r="F5897" t="s">
        <v>16</v>
      </c>
      <c r="G5897">
        <v>25</v>
      </c>
      <c r="H5897">
        <v>35</v>
      </c>
      <c r="I5897">
        <v>10</v>
      </c>
      <c r="J5897">
        <v>33.33</v>
      </c>
      <c r="K5897" t="s">
        <v>13</v>
      </c>
    </row>
    <row r="5898" spans="1:11" x14ac:dyDescent="0.2">
      <c r="A5898">
        <v>5897</v>
      </c>
      <c r="B5898">
        <v>28</v>
      </c>
      <c r="C5898">
        <v>147</v>
      </c>
      <c r="D5898" t="s">
        <v>1012</v>
      </c>
      <c r="E5898" t="s">
        <v>1046</v>
      </c>
      <c r="F5898" t="s">
        <v>12</v>
      </c>
      <c r="G5898">
        <v>150</v>
      </c>
      <c r="H5898">
        <v>26</v>
      </c>
      <c r="I5898">
        <v>-124</v>
      </c>
      <c r="J5898">
        <v>-140.91</v>
      </c>
      <c r="K5898" t="s">
        <v>19</v>
      </c>
    </row>
    <row r="5899" spans="1:11" x14ac:dyDescent="0.2">
      <c r="A5899">
        <v>5898</v>
      </c>
      <c r="B5899">
        <v>28</v>
      </c>
      <c r="C5899">
        <v>147</v>
      </c>
      <c r="D5899" t="s">
        <v>1012</v>
      </c>
      <c r="E5899" t="s">
        <v>1046</v>
      </c>
      <c r="F5899" t="s">
        <v>14</v>
      </c>
      <c r="G5899">
        <v>186</v>
      </c>
      <c r="H5899">
        <v>68</v>
      </c>
      <c r="I5899">
        <v>-118</v>
      </c>
      <c r="J5899">
        <v>-92.91</v>
      </c>
      <c r="K5899" t="s">
        <v>19</v>
      </c>
    </row>
    <row r="5900" spans="1:11" x14ac:dyDescent="0.2">
      <c r="A5900">
        <v>5899</v>
      </c>
      <c r="B5900">
        <v>28</v>
      </c>
      <c r="C5900">
        <v>147</v>
      </c>
      <c r="D5900" t="s">
        <v>1012</v>
      </c>
      <c r="E5900" t="s">
        <v>1046</v>
      </c>
      <c r="F5900" t="s">
        <v>15</v>
      </c>
      <c r="G5900">
        <v>4</v>
      </c>
      <c r="H5900">
        <v>4</v>
      </c>
      <c r="I5900">
        <v>0</v>
      </c>
      <c r="J5900">
        <v>0</v>
      </c>
      <c r="K5900" t="s">
        <v>29</v>
      </c>
    </row>
    <row r="5901" spans="1:11" x14ac:dyDescent="0.2">
      <c r="A5901">
        <v>5900</v>
      </c>
      <c r="B5901">
        <v>28</v>
      </c>
      <c r="C5901">
        <v>147</v>
      </c>
      <c r="D5901" t="s">
        <v>1012</v>
      </c>
      <c r="E5901" t="s">
        <v>1046</v>
      </c>
      <c r="F5901" t="s">
        <v>16</v>
      </c>
      <c r="G5901">
        <v>16</v>
      </c>
      <c r="H5901">
        <v>25</v>
      </c>
      <c r="I5901">
        <v>9</v>
      </c>
      <c r="J5901">
        <v>43.9</v>
      </c>
      <c r="K5901" t="s">
        <v>13</v>
      </c>
    </row>
    <row r="5902" spans="1:11" x14ac:dyDescent="0.2">
      <c r="A5902">
        <v>5901</v>
      </c>
      <c r="B5902">
        <v>28</v>
      </c>
      <c r="C5902">
        <v>149</v>
      </c>
      <c r="D5902" t="s">
        <v>1012</v>
      </c>
      <c r="E5902" t="s">
        <v>467</v>
      </c>
      <c r="F5902" t="s">
        <v>12</v>
      </c>
      <c r="G5902">
        <v>479</v>
      </c>
      <c r="H5902">
        <v>428</v>
      </c>
      <c r="I5902">
        <v>-51</v>
      </c>
      <c r="J5902">
        <v>-11.25</v>
      </c>
      <c r="K5902" t="s">
        <v>19</v>
      </c>
    </row>
    <row r="5903" spans="1:11" x14ac:dyDescent="0.2">
      <c r="A5903">
        <v>5902</v>
      </c>
      <c r="B5903">
        <v>28</v>
      </c>
      <c r="C5903">
        <v>149</v>
      </c>
      <c r="D5903" t="s">
        <v>1012</v>
      </c>
      <c r="E5903" t="s">
        <v>467</v>
      </c>
      <c r="F5903" t="s">
        <v>14</v>
      </c>
      <c r="G5903">
        <v>641</v>
      </c>
      <c r="H5903">
        <v>502</v>
      </c>
      <c r="I5903">
        <v>-139</v>
      </c>
      <c r="J5903">
        <v>-24.32</v>
      </c>
      <c r="K5903" t="s">
        <v>19</v>
      </c>
    </row>
    <row r="5904" spans="1:11" x14ac:dyDescent="0.2">
      <c r="A5904">
        <v>5903</v>
      </c>
      <c r="B5904">
        <v>28</v>
      </c>
      <c r="C5904">
        <v>149</v>
      </c>
      <c r="D5904" t="s">
        <v>1012</v>
      </c>
      <c r="E5904" t="s">
        <v>467</v>
      </c>
      <c r="F5904" t="s">
        <v>15</v>
      </c>
      <c r="G5904">
        <v>9</v>
      </c>
      <c r="H5904">
        <v>11</v>
      </c>
      <c r="I5904">
        <v>2</v>
      </c>
      <c r="J5904">
        <v>20</v>
      </c>
      <c r="K5904" t="s">
        <v>13</v>
      </c>
    </row>
    <row r="5905" spans="1:11" x14ac:dyDescent="0.2">
      <c r="A5905">
        <v>5904</v>
      </c>
      <c r="B5905">
        <v>28</v>
      </c>
      <c r="C5905">
        <v>149</v>
      </c>
      <c r="D5905" t="s">
        <v>1012</v>
      </c>
      <c r="E5905" t="s">
        <v>467</v>
      </c>
      <c r="F5905" t="s">
        <v>16</v>
      </c>
      <c r="G5905">
        <v>56</v>
      </c>
      <c r="H5905">
        <v>29</v>
      </c>
      <c r="I5905">
        <v>-27</v>
      </c>
      <c r="J5905">
        <v>-63.53</v>
      </c>
      <c r="K5905" t="s">
        <v>19</v>
      </c>
    </row>
    <row r="5906" spans="1:11" x14ac:dyDescent="0.2">
      <c r="A5906">
        <v>5905</v>
      </c>
      <c r="B5906">
        <v>28</v>
      </c>
      <c r="C5906">
        <v>151</v>
      </c>
      <c r="D5906" t="s">
        <v>1012</v>
      </c>
      <c r="E5906" t="s">
        <v>82</v>
      </c>
      <c r="F5906" t="s">
        <v>12</v>
      </c>
      <c r="G5906">
        <v>431</v>
      </c>
      <c r="H5906">
        <v>296</v>
      </c>
      <c r="I5906">
        <v>-135</v>
      </c>
      <c r="J5906">
        <v>-37.14</v>
      </c>
      <c r="K5906" t="s">
        <v>19</v>
      </c>
    </row>
    <row r="5907" spans="1:11" x14ac:dyDescent="0.2">
      <c r="A5907">
        <v>5906</v>
      </c>
      <c r="B5907">
        <v>28</v>
      </c>
      <c r="C5907">
        <v>151</v>
      </c>
      <c r="D5907" t="s">
        <v>1012</v>
      </c>
      <c r="E5907" t="s">
        <v>82</v>
      </c>
      <c r="F5907" t="s">
        <v>14</v>
      </c>
      <c r="G5907">
        <v>593</v>
      </c>
      <c r="H5907">
        <v>345</v>
      </c>
      <c r="I5907">
        <v>-248</v>
      </c>
      <c r="J5907">
        <v>-52.88</v>
      </c>
      <c r="K5907" t="s">
        <v>19</v>
      </c>
    </row>
    <row r="5908" spans="1:11" x14ac:dyDescent="0.2">
      <c r="A5908">
        <v>5907</v>
      </c>
      <c r="B5908">
        <v>28</v>
      </c>
      <c r="C5908">
        <v>151</v>
      </c>
      <c r="D5908" t="s">
        <v>1012</v>
      </c>
      <c r="E5908" t="s">
        <v>82</v>
      </c>
      <c r="F5908" t="s">
        <v>15</v>
      </c>
      <c r="G5908">
        <v>15</v>
      </c>
      <c r="H5908">
        <v>15</v>
      </c>
      <c r="I5908">
        <v>0</v>
      </c>
      <c r="J5908">
        <v>0</v>
      </c>
      <c r="K5908" t="s">
        <v>29</v>
      </c>
    </row>
    <row r="5909" spans="1:11" x14ac:dyDescent="0.2">
      <c r="A5909">
        <v>5908</v>
      </c>
      <c r="B5909">
        <v>28</v>
      </c>
      <c r="C5909">
        <v>151</v>
      </c>
      <c r="D5909" t="s">
        <v>1012</v>
      </c>
      <c r="E5909" t="s">
        <v>82</v>
      </c>
      <c r="F5909" t="s">
        <v>16</v>
      </c>
      <c r="G5909">
        <v>64</v>
      </c>
      <c r="H5909">
        <v>29</v>
      </c>
      <c r="I5909">
        <v>-35</v>
      </c>
      <c r="J5909">
        <v>-75.27</v>
      </c>
      <c r="K5909" t="s">
        <v>19</v>
      </c>
    </row>
    <row r="5910" spans="1:11" x14ac:dyDescent="0.2">
      <c r="A5910">
        <v>5909</v>
      </c>
      <c r="B5910">
        <v>28</v>
      </c>
      <c r="C5910">
        <v>153</v>
      </c>
      <c r="D5910" t="s">
        <v>1012</v>
      </c>
      <c r="E5910" t="s">
        <v>468</v>
      </c>
      <c r="F5910" t="s">
        <v>12</v>
      </c>
      <c r="G5910">
        <v>51</v>
      </c>
      <c r="H5910">
        <v>34</v>
      </c>
      <c r="I5910">
        <v>-17</v>
      </c>
      <c r="J5910">
        <v>-40</v>
      </c>
      <c r="K5910" t="s">
        <v>19</v>
      </c>
    </row>
    <row r="5911" spans="1:11" x14ac:dyDescent="0.2">
      <c r="A5911">
        <v>5910</v>
      </c>
      <c r="B5911">
        <v>28</v>
      </c>
      <c r="C5911">
        <v>153</v>
      </c>
      <c r="D5911" t="s">
        <v>1012</v>
      </c>
      <c r="E5911" t="s">
        <v>468</v>
      </c>
      <c r="F5911" t="s">
        <v>14</v>
      </c>
      <c r="G5911">
        <v>112</v>
      </c>
      <c r="H5911">
        <v>66</v>
      </c>
      <c r="I5911">
        <v>-46</v>
      </c>
      <c r="J5911">
        <v>-51.69</v>
      </c>
      <c r="K5911" t="s">
        <v>19</v>
      </c>
    </row>
    <row r="5912" spans="1:11" x14ac:dyDescent="0.2">
      <c r="A5912">
        <v>5911</v>
      </c>
      <c r="B5912">
        <v>28</v>
      </c>
      <c r="C5912">
        <v>153</v>
      </c>
      <c r="D5912" t="s">
        <v>1012</v>
      </c>
      <c r="E5912" t="s">
        <v>468</v>
      </c>
      <c r="F5912" t="s">
        <v>15</v>
      </c>
      <c r="G5912">
        <v>3</v>
      </c>
      <c r="H5912">
        <v>7</v>
      </c>
      <c r="I5912">
        <v>4</v>
      </c>
      <c r="J5912">
        <v>80</v>
      </c>
      <c r="K5912" t="s">
        <v>13</v>
      </c>
    </row>
    <row r="5913" spans="1:11" x14ac:dyDescent="0.2">
      <c r="A5913">
        <v>5912</v>
      </c>
      <c r="B5913">
        <v>28</v>
      </c>
      <c r="C5913">
        <v>153</v>
      </c>
      <c r="D5913" t="s">
        <v>1012</v>
      </c>
      <c r="E5913" t="s">
        <v>468</v>
      </c>
      <c r="F5913" t="s">
        <v>16</v>
      </c>
      <c r="G5913">
        <v>16</v>
      </c>
      <c r="H5913">
        <v>23</v>
      </c>
      <c r="I5913">
        <v>7</v>
      </c>
      <c r="J5913">
        <v>35.9</v>
      </c>
      <c r="K5913" t="s">
        <v>13</v>
      </c>
    </row>
    <row r="5914" spans="1:11" x14ac:dyDescent="0.2">
      <c r="A5914">
        <v>5913</v>
      </c>
      <c r="B5914">
        <v>28</v>
      </c>
      <c r="C5914">
        <v>155</v>
      </c>
      <c r="D5914" t="s">
        <v>1012</v>
      </c>
      <c r="E5914" t="s">
        <v>469</v>
      </c>
      <c r="F5914" t="s">
        <v>12</v>
      </c>
      <c r="G5914">
        <v>30</v>
      </c>
      <c r="H5914">
        <v>11</v>
      </c>
      <c r="I5914">
        <v>-19</v>
      </c>
      <c r="J5914">
        <v>-92.68</v>
      </c>
      <c r="K5914" t="s">
        <v>19</v>
      </c>
    </row>
    <row r="5915" spans="1:11" x14ac:dyDescent="0.2">
      <c r="A5915">
        <v>5914</v>
      </c>
      <c r="B5915">
        <v>28</v>
      </c>
      <c r="C5915">
        <v>155</v>
      </c>
      <c r="D5915" t="s">
        <v>1012</v>
      </c>
      <c r="E5915" t="s">
        <v>469</v>
      </c>
      <c r="F5915" t="s">
        <v>14</v>
      </c>
      <c r="G5915">
        <v>64</v>
      </c>
      <c r="H5915">
        <v>23</v>
      </c>
      <c r="I5915">
        <v>-41</v>
      </c>
      <c r="J5915">
        <v>-94.25</v>
      </c>
      <c r="K5915" t="s">
        <v>19</v>
      </c>
    </row>
    <row r="5916" spans="1:11" x14ac:dyDescent="0.2">
      <c r="A5916">
        <v>5915</v>
      </c>
      <c r="B5916">
        <v>28</v>
      </c>
      <c r="C5916">
        <v>155</v>
      </c>
      <c r="D5916" t="s">
        <v>1012</v>
      </c>
      <c r="E5916" t="s">
        <v>469</v>
      </c>
      <c r="F5916" t="s">
        <v>15</v>
      </c>
      <c r="G5916">
        <v>1</v>
      </c>
      <c r="H5916">
        <v>1</v>
      </c>
      <c r="I5916">
        <v>0</v>
      </c>
      <c r="J5916">
        <v>0</v>
      </c>
      <c r="K5916" t="s">
        <v>29</v>
      </c>
    </row>
    <row r="5917" spans="1:11" x14ac:dyDescent="0.2">
      <c r="A5917">
        <v>5916</v>
      </c>
      <c r="B5917">
        <v>28</v>
      </c>
      <c r="C5917">
        <v>155</v>
      </c>
      <c r="D5917" t="s">
        <v>1012</v>
      </c>
      <c r="E5917" t="s">
        <v>469</v>
      </c>
      <c r="F5917" t="s">
        <v>16</v>
      </c>
      <c r="G5917">
        <v>8</v>
      </c>
      <c r="H5917">
        <v>3</v>
      </c>
      <c r="I5917">
        <v>-5</v>
      </c>
      <c r="J5917">
        <v>-90.91</v>
      </c>
      <c r="K5917" t="s">
        <v>19</v>
      </c>
    </row>
    <row r="5918" spans="1:11" x14ac:dyDescent="0.2">
      <c r="A5918">
        <v>5917</v>
      </c>
      <c r="B5918">
        <v>28</v>
      </c>
      <c r="C5918">
        <v>157</v>
      </c>
      <c r="D5918" t="s">
        <v>1012</v>
      </c>
      <c r="E5918" t="s">
        <v>473</v>
      </c>
      <c r="F5918" t="s">
        <v>12</v>
      </c>
      <c r="G5918">
        <v>14</v>
      </c>
      <c r="H5918">
        <v>2</v>
      </c>
      <c r="I5918">
        <v>-12</v>
      </c>
      <c r="J5918">
        <v>-150</v>
      </c>
      <c r="K5918" t="s">
        <v>19</v>
      </c>
    </row>
    <row r="5919" spans="1:11" x14ac:dyDescent="0.2">
      <c r="A5919">
        <v>5918</v>
      </c>
      <c r="B5919">
        <v>28</v>
      </c>
      <c r="C5919">
        <v>157</v>
      </c>
      <c r="D5919" t="s">
        <v>1012</v>
      </c>
      <c r="E5919" t="s">
        <v>473</v>
      </c>
      <c r="F5919" t="s">
        <v>14</v>
      </c>
      <c r="G5919">
        <v>37</v>
      </c>
      <c r="H5919">
        <v>6</v>
      </c>
      <c r="I5919">
        <v>-31</v>
      </c>
      <c r="J5919">
        <v>-144.19</v>
      </c>
      <c r="K5919" t="s">
        <v>19</v>
      </c>
    </row>
    <row r="5920" spans="1:11" x14ac:dyDescent="0.2">
      <c r="A5920">
        <v>5919</v>
      </c>
      <c r="B5920">
        <v>28</v>
      </c>
      <c r="C5920">
        <v>157</v>
      </c>
      <c r="D5920" t="s">
        <v>1012</v>
      </c>
      <c r="E5920" t="s">
        <v>473</v>
      </c>
      <c r="F5920" t="s">
        <v>15</v>
      </c>
      <c r="G5920">
        <v>0</v>
      </c>
      <c r="H5920">
        <v>0</v>
      </c>
      <c r="I5920">
        <v>0</v>
      </c>
      <c r="J5920">
        <v>0</v>
      </c>
      <c r="K5920" t="s">
        <v>29</v>
      </c>
    </row>
    <row r="5921" spans="1:11" x14ac:dyDescent="0.2">
      <c r="A5921">
        <v>5920</v>
      </c>
      <c r="B5921">
        <v>28</v>
      </c>
      <c r="C5921">
        <v>157</v>
      </c>
      <c r="D5921" t="s">
        <v>1012</v>
      </c>
      <c r="E5921" t="s">
        <v>473</v>
      </c>
      <c r="F5921" t="s">
        <v>16</v>
      </c>
      <c r="G5921">
        <v>6</v>
      </c>
      <c r="H5921">
        <v>1</v>
      </c>
      <c r="I5921">
        <v>-5</v>
      </c>
      <c r="J5921">
        <v>-142.86000000000001</v>
      </c>
      <c r="K5921" t="s">
        <v>19</v>
      </c>
    </row>
    <row r="5922" spans="1:11" x14ac:dyDescent="0.2">
      <c r="A5922">
        <v>5921</v>
      </c>
      <c r="B5922">
        <v>28</v>
      </c>
      <c r="C5922">
        <v>159</v>
      </c>
      <c r="D5922" t="s">
        <v>1012</v>
      </c>
      <c r="E5922" t="s">
        <v>84</v>
      </c>
      <c r="F5922" t="s">
        <v>12</v>
      </c>
      <c r="G5922">
        <v>76</v>
      </c>
      <c r="H5922">
        <v>41</v>
      </c>
      <c r="I5922">
        <v>-35</v>
      </c>
      <c r="J5922">
        <v>-59.83</v>
      </c>
      <c r="K5922" t="s">
        <v>19</v>
      </c>
    </row>
    <row r="5923" spans="1:11" x14ac:dyDescent="0.2">
      <c r="A5923">
        <v>5922</v>
      </c>
      <c r="B5923">
        <v>28</v>
      </c>
      <c r="C5923">
        <v>159</v>
      </c>
      <c r="D5923" t="s">
        <v>1012</v>
      </c>
      <c r="E5923" t="s">
        <v>84</v>
      </c>
      <c r="F5923" t="s">
        <v>14</v>
      </c>
      <c r="G5923">
        <v>108</v>
      </c>
      <c r="H5923">
        <v>52</v>
      </c>
      <c r="I5923">
        <v>-56</v>
      </c>
      <c r="J5923">
        <v>-70</v>
      </c>
      <c r="K5923" t="s">
        <v>19</v>
      </c>
    </row>
    <row r="5924" spans="1:11" x14ac:dyDescent="0.2">
      <c r="A5924">
        <v>5923</v>
      </c>
      <c r="B5924">
        <v>28</v>
      </c>
      <c r="C5924">
        <v>159</v>
      </c>
      <c r="D5924" t="s">
        <v>1012</v>
      </c>
      <c r="E5924" t="s">
        <v>84</v>
      </c>
      <c r="F5924" t="s">
        <v>15</v>
      </c>
      <c r="G5924">
        <v>0</v>
      </c>
      <c r="H5924">
        <v>5</v>
      </c>
      <c r="I5924">
        <v>5</v>
      </c>
      <c r="J5924">
        <v>200</v>
      </c>
      <c r="K5924" t="s">
        <v>13</v>
      </c>
    </row>
    <row r="5925" spans="1:11" x14ac:dyDescent="0.2">
      <c r="A5925">
        <v>5924</v>
      </c>
      <c r="B5925">
        <v>28</v>
      </c>
      <c r="C5925">
        <v>159</v>
      </c>
      <c r="D5925" t="s">
        <v>1012</v>
      </c>
      <c r="E5925" t="s">
        <v>84</v>
      </c>
      <c r="F5925" t="s">
        <v>16</v>
      </c>
      <c r="G5925">
        <v>11</v>
      </c>
      <c r="H5925">
        <v>7</v>
      </c>
      <c r="I5925">
        <v>-4</v>
      </c>
      <c r="J5925">
        <v>-44.44</v>
      </c>
      <c r="K5925" t="s">
        <v>19</v>
      </c>
    </row>
    <row r="5926" spans="1:11" x14ac:dyDescent="0.2">
      <c r="A5926">
        <v>5925</v>
      </c>
      <c r="B5926">
        <v>28</v>
      </c>
      <c r="C5926">
        <v>161</v>
      </c>
      <c r="D5926" t="s">
        <v>1012</v>
      </c>
      <c r="E5926" t="s">
        <v>1047</v>
      </c>
      <c r="F5926" t="s">
        <v>12</v>
      </c>
      <c r="G5926">
        <v>44</v>
      </c>
      <c r="H5926">
        <v>20</v>
      </c>
      <c r="I5926">
        <v>-24</v>
      </c>
      <c r="J5926">
        <v>-75</v>
      </c>
      <c r="K5926" t="s">
        <v>19</v>
      </c>
    </row>
    <row r="5927" spans="1:11" x14ac:dyDescent="0.2">
      <c r="A5927">
        <v>5926</v>
      </c>
      <c r="B5927">
        <v>28</v>
      </c>
      <c r="C5927">
        <v>161</v>
      </c>
      <c r="D5927" t="s">
        <v>1012</v>
      </c>
      <c r="E5927" t="s">
        <v>1047</v>
      </c>
      <c r="F5927" t="s">
        <v>14</v>
      </c>
      <c r="G5927">
        <v>63</v>
      </c>
      <c r="H5927">
        <v>31</v>
      </c>
      <c r="I5927">
        <v>-32</v>
      </c>
      <c r="J5927">
        <v>-68.09</v>
      </c>
      <c r="K5927" t="s">
        <v>19</v>
      </c>
    </row>
    <row r="5928" spans="1:11" x14ac:dyDescent="0.2">
      <c r="A5928">
        <v>5927</v>
      </c>
      <c r="B5928">
        <v>28</v>
      </c>
      <c r="C5928">
        <v>161</v>
      </c>
      <c r="D5928" t="s">
        <v>1012</v>
      </c>
      <c r="E5928" t="s">
        <v>1047</v>
      </c>
      <c r="F5928" t="s">
        <v>15</v>
      </c>
      <c r="G5928">
        <v>6</v>
      </c>
      <c r="H5928">
        <v>1</v>
      </c>
      <c r="I5928">
        <v>-5</v>
      </c>
      <c r="J5928">
        <v>-142.86000000000001</v>
      </c>
      <c r="K5928" t="s">
        <v>19</v>
      </c>
    </row>
    <row r="5929" spans="1:11" x14ac:dyDescent="0.2">
      <c r="A5929">
        <v>5928</v>
      </c>
      <c r="B5929">
        <v>28</v>
      </c>
      <c r="C5929">
        <v>161</v>
      </c>
      <c r="D5929" t="s">
        <v>1012</v>
      </c>
      <c r="E5929" t="s">
        <v>1047</v>
      </c>
      <c r="F5929" t="s">
        <v>16</v>
      </c>
      <c r="G5929">
        <v>10</v>
      </c>
      <c r="H5929">
        <v>3</v>
      </c>
      <c r="I5929">
        <v>-7</v>
      </c>
      <c r="J5929">
        <v>-107.69</v>
      </c>
      <c r="K5929" t="s">
        <v>19</v>
      </c>
    </row>
    <row r="5930" spans="1:11" x14ac:dyDescent="0.2">
      <c r="A5930">
        <v>5929</v>
      </c>
      <c r="B5930">
        <v>28</v>
      </c>
      <c r="C5930">
        <v>163</v>
      </c>
      <c r="D5930" t="s">
        <v>1012</v>
      </c>
      <c r="E5930" t="s">
        <v>1048</v>
      </c>
      <c r="F5930" t="s">
        <v>12</v>
      </c>
      <c r="G5930">
        <v>140</v>
      </c>
      <c r="H5930">
        <v>136</v>
      </c>
      <c r="I5930">
        <v>-4</v>
      </c>
      <c r="J5930">
        <v>-2.9</v>
      </c>
      <c r="K5930" t="s">
        <v>19</v>
      </c>
    </row>
    <row r="5931" spans="1:11" x14ac:dyDescent="0.2">
      <c r="A5931">
        <v>5930</v>
      </c>
      <c r="B5931">
        <v>28</v>
      </c>
      <c r="C5931">
        <v>163</v>
      </c>
      <c r="D5931" t="s">
        <v>1012</v>
      </c>
      <c r="E5931" t="s">
        <v>1048</v>
      </c>
      <c r="F5931" t="s">
        <v>14</v>
      </c>
      <c r="G5931">
        <v>210</v>
      </c>
      <c r="H5931">
        <v>168</v>
      </c>
      <c r="I5931">
        <v>-42</v>
      </c>
      <c r="J5931">
        <v>-22.22</v>
      </c>
      <c r="K5931" t="s">
        <v>19</v>
      </c>
    </row>
    <row r="5932" spans="1:11" x14ac:dyDescent="0.2">
      <c r="A5932">
        <v>5931</v>
      </c>
      <c r="B5932">
        <v>28</v>
      </c>
      <c r="C5932">
        <v>163</v>
      </c>
      <c r="D5932" t="s">
        <v>1012</v>
      </c>
      <c r="E5932" t="s">
        <v>1048</v>
      </c>
      <c r="F5932" t="s">
        <v>15</v>
      </c>
      <c r="G5932">
        <v>3</v>
      </c>
      <c r="H5932">
        <v>5</v>
      </c>
      <c r="I5932">
        <v>2</v>
      </c>
      <c r="J5932">
        <v>50</v>
      </c>
      <c r="K5932" t="s">
        <v>13</v>
      </c>
    </row>
    <row r="5933" spans="1:11" x14ac:dyDescent="0.2">
      <c r="A5933">
        <v>5932</v>
      </c>
      <c r="B5933">
        <v>28</v>
      </c>
      <c r="C5933">
        <v>163</v>
      </c>
      <c r="D5933" t="s">
        <v>1012</v>
      </c>
      <c r="E5933" t="s">
        <v>1048</v>
      </c>
      <c r="F5933" t="s">
        <v>16</v>
      </c>
      <c r="G5933">
        <v>25</v>
      </c>
      <c r="H5933">
        <v>26</v>
      </c>
      <c r="I5933">
        <v>1</v>
      </c>
      <c r="J5933">
        <v>3.92</v>
      </c>
      <c r="K5933" t="s">
        <v>13</v>
      </c>
    </row>
    <row r="5934" spans="1:11" x14ac:dyDescent="0.2">
      <c r="A5934">
        <v>5933</v>
      </c>
      <c r="B5934">
        <v>29</v>
      </c>
      <c r="C5934">
        <v>1</v>
      </c>
      <c r="D5934" t="s">
        <v>1049</v>
      </c>
      <c r="E5934" t="s">
        <v>613</v>
      </c>
      <c r="F5934" t="s">
        <v>12</v>
      </c>
      <c r="G5934">
        <v>460</v>
      </c>
      <c r="H5934">
        <v>459</v>
      </c>
      <c r="I5934">
        <v>-1</v>
      </c>
      <c r="J5934">
        <v>-0.22</v>
      </c>
      <c r="K5934" t="s">
        <v>19</v>
      </c>
    </row>
    <row r="5935" spans="1:11" x14ac:dyDescent="0.2">
      <c r="A5935">
        <v>5934</v>
      </c>
      <c r="B5935">
        <v>29</v>
      </c>
      <c r="C5935">
        <v>1</v>
      </c>
      <c r="D5935" t="s">
        <v>1049</v>
      </c>
      <c r="E5935" t="s">
        <v>613</v>
      </c>
      <c r="F5935" t="s">
        <v>14</v>
      </c>
      <c r="G5935">
        <v>553</v>
      </c>
      <c r="H5935">
        <v>583</v>
      </c>
      <c r="I5935">
        <v>30</v>
      </c>
      <c r="J5935">
        <v>5.28</v>
      </c>
      <c r="K5935" t="s">
        <v>13</v>
      </c>
    </row>
    <row r="5936" spans="1:11" x14ac:dyDescent="0.2">
      <c r="A5936">
        <v>5935</v>
      </c>
      <c r="B5936">
        <v>29</v>
      </c>
      <c r="C5936">
        <v>1</v>
      </c>
      <c r="D5936" t="s">
        <v>1049</v>
      </c>
      <c r="E5936" t="s">
        <v>613</v>
      </c>
      <c r="F5936" t="s">
        <v>15</v>
      </c>
      <c r="G5936">
        <v>24</v>
      </c>
      <c r="H5936">
        <v>13</v>
      </c>
      <c r="I5936">
        <v>-11</v>
      </c>
      <c r="J5936">
        <v>-59.46</v>
      </c>
      <c r="K5936" t="s">
        <v>19</v>
      </c>
    </row>
    <row r="5937" spans="1:11" x14ac:dyDescent="0.2">
      <c r="A5937">
        <v>5936</v>
      </c>
      <c r="B5937">
        <v>29</v>
      </c>
      <c r="C5937">
        <v>1</v>
      </c>
      <c r="D5937" t="s">
        <v>1049</v>
      </c>
      <c r="E5937" t="s">
        <v>613</v>
      </c>
      <c r="F5937" t="s">
        <v>16</v>
      </c>
      <c r="G5937">
        <v>38</v>
      </c>
      <c r="H5937">
        <v>31</v>
      </c>
      <c r="I5937">
        <v>-7</v>
      </c>
      <c r="J5937">
        <v>-20.29</v>
      </c>
      <c r="K5937" t="s">
        <v>19</v>
      </c>
    </row>
    <row r="5938" spans="1:11" x14ac:dyDescent="0.2">
      <c r="A5938">
        <v>5937</v>
      </c>
      <c r="B5938">
        <v>29</v>
      </c>
      <c r="C5938">
        <v>3</v>
      </c>
      <c r="D5938" t="s">
        <v>1049</v>
      </c>
      <c r="E5938" t="s">
        <v>1050</v>
      </c>
      <c r="F5938" t="s">
        <v>12</v>
      </c>
      <c r="G5938">
        <v>106</v>
      </c>
      <c r="H5938">
        <v>76</v>
      </c>
      <c r="I5938">
        <v>-30</v>
      </c>
      <c r="J5938">
        <v>-32.97</v>
      </c>
      <c r="K5938" t="s">
        <v>19</v>
      </c>
    </row>
    <row r="5939" spans="1:11" x14ac:dyDescent="0.2">
      <c r="A5939">
        <v>5938</v>
      </c>
      <c r="B5939">
        <v>29</v>
      </c>
      <c r="C5939">
        <v>3</v>
      </c>
      <c r="D5939" t="s">
        <v>1049</v>
      </c>
      <c r="E5939" t="s">
        <v>1050</v>
      </c>
      <c r="F5939" t="s">
        <v>14</v>
      </c>
      <c r="G5939">
        <v>128</v>
      </c>
      <c r="H5939">
        <v>93</v>
      </c>
      <c r="I5939">
        <v>-35</v>
      </c>
      <c r="J5939">
        <v>-31.67</v>
      </c>
      <c r="K5939" t="s">
        <v>19</v>
      </c>
    </row>
    <row r="5940" spans="1:11" x14ac:dyDescent="0.2">
      <c r="A5940">
        <v>5939</v>
      </c>
      <c r="B5940">
        <v>29</v>
      </c>
      <c r="C5940">
        <v>3</v>
      </c>
      <c r="D5940" t="s">
        <v>1049</v>
      </c>
      <c r="E5940" t="s">
        <v>1050</v>
      </c>
      <c r="F5940" t="s">
        <v>15</v>
      </c>
      <c r="G5940">
        <v>12</v>
      </c>
      <c r="H5940">
        <v>2</v>
      </c>
      <c r="I5940">
        <v>-10</v>
      </c>
      <c r="J5940">
        <v>-142.86000000000001</v>
      </c>
      <c r="K5940" t="s">
        <v>19</v>
      </c>
    </row>
    <row r="5941" spans="1:11" x14ac:dyDescent="0.2">
      <c r="A5941">
        <v>5940</v>
      </c>
      <c r="B5941">
        <v>29</v>
      </c>
      <c r="C5941">
        <v>3</v>
      </c>
      <c r="D5941" t="s">
        <v>1049</v>
      </c>
      <c r="E5941" t="s">
        <v>1050</v>
      </c>
      <c r="F5941" t="s">
        <v>16</v>
      </c>
      <c r="G5941">
        <v>14</v>
      </c>
      <c r="H5941">
        <v>7</v>
      </c>
      <c r="I5941">
        <v>-7</v>
      </c>
      <c r="J5941">
        <v>-66.67</v>
      </c>
      <c r="K5941" t="s">
        <v>19</v>
      </c>
    </row>
    <row r="5942" spans="1:11" x14ac:dyDescent="0.2">
      <c r="A5942">
        <v>5941</v>
      </c>
      <c r="B5942">
        <v>29</v>
      </c>
      <c r="C5942">
        <v>5</v>
      </c>
      <c r="D5942" t="s">
        <v>1049</v>
      </c>
      <c r="E5942" t="s">
        <v>660</v>
      </c>
      <c r="F5942" t="s">
        <v>12</v>
      </c>
      <c r="G5942">
        <v>28</v>
      </c>
      <c r="H5942">
        <v>9</v>
      </c>
      <c r="I5942">
        <v>-19</v>
      </c>
      <c r="J5942">
        <v>-102.7</v>
      </c>
      <c r="K5942" t="s">
        <v>19</v>
      </c>
    </row>
    <row r="5943" spans="1:11" x14ac:dyDescent="0.2">
      <c r="A5943">
        <v>5942</v>
      </c>
      <c r="B5943">
        <v>29</v>
      </c>
      <c r="C5943">
        <v>5</v>
      </c>
      <c r="D5943" t="s">
        <v>1049</v>
      </c>
      <c r="E5943" t="s">
        <v>660</v>
      </c>
      <c r="F5943" t="s">
        <v>14</v>
      </c>
      <c r="G5943">
        <v>36</v>
      </c>
      <c r="H5943">
        <v>12</v>
      </c>
      <c r="I5943">
        <v>-24</v>
      </c>
      <c r="J5943">
        <v>-100</v>
      </c>
      <c r="K5943" t="s">
        <v>19</v>
      </c>
    </row>
    <row r="5944" spans="1:11" x14ac:dyDescent="0.2">
      <c r="A5944">
        <v>5943</v>
      </c>
      <c r="B5944">
        <v>29</v>
      </c>
      <c r="C5944">
        <v>5</v>
      </c>
      <c r="D5944" t="s">
        <v>1049</v>
      </c>
      <c r="E5944" t="s">
        <v>660</v>
      </c>
      <c r="F5944" t="s">
        <v>15</v>
      </c>
      <c r="G5944">
        <v>1</v>
      </c>
      <c r="H5944">
        <v>3</v>
      </c>
      <c r="I5944">
        <v>2</v>
      </c>
      <c r="J5944">
        <v>100</v>
      </c>
      <c r="K5944" t="s">
        <v>13</v>
      </c>
    </row>
    <row r="5945" spans="1:11" x14ac:dyDescent="0.2">
      <c r="A5945">
        <v>5944</v>
      </c>
      <c r="B5945">
        <v>29</v>
      </c>
      <c r="C5945">
        <v>5</v>
      </c>
      <c r="D5945" t="s">
        <v>1049</v>
      </c>
      <c r="E5945" t="s">
        <v>660</v>
      </c>
      <c r="F5945" t="s">
        <v>16</v>
      </c>
      <c r="G5945">
        <v>2</v>
      </c>
      <c r="H5945">
        <v>0</v>
      </c>
      <c r="I5945">
        <v>-2</v>
      </c>
      <c r="J5945">
        <v>-200</v>
      </c>
      <c r="K5945" t="s">
        <v>19</v>
      </c>
    </row>
    <row r="5946" spans="1:11" x14ac:dyDescent="0.2">
      <c r="A5946">
        <v>5945</v>
      </c>
      <c r="B5946">
        <v>29</v>
      </c>
      <c r="C5946">
        <v>7</v>
      </c>
      <c r="D5946" t="s">
        <v>1049</v>
      </c>
      <c r="E5946" t="s">
        <v>1051</v>
      </c>
      <c r="F5946" t="s">
        <v>12</v>
      </c>
      <c r="G5946">
        <v>103</v>
      </c>
      <c r="H5946">
        <v>115</v>
      </c>
      <c r="I5946">
        <v>12</v>
      </c>
      <c r="J5946">
        <v>11.01</v>
      </c>
      <c r="K5946" t="s">
        <v>13</v>
      </c>
    </row>
    <row r="5947" spans="1:11" x14ac:dyDescent="0.2">
      <c r="A5947">
        <v>5946</v>
      </c>
      <c r="B5947">
        <v>29</v>
      </c>
      <c r="C5947">
        <v>7</v>
      </c>
      <c r="D5947" t="s">
        <v>1049</v>
      </c>
      <c r="E5947" t="s">
        <v>1051</v>
      </c>
      <c r="F5947" t="s">
        <v>14</v>
      </c>
      <c r="G5947">
        <v>151</v>
      </c>
      <c r="H5947">
        <v>183</v>
      </c>
      <c r="I5947">
        <v>32</v>
      </c>
      <c r="J5947">
        <v>19.16</v>
      </c>
      <c r="K5947" t="s">
        <v>13</v>
      </c>
    </row>
    <row r="5948" spans="1:11" x14ac:dyDescent="0.2">
      <c r="A5948">
        <v>5947</v>
      </c>
      <c r="B5948">
        <v>29</v>
      </c>
      <c r="C5948">
        <v>7</v>
      </c>
      <c r="D5948" t="s">
        <v>1049</v>
      </c>
      <c r="E5948" t="s">
        <v>1051</v>
      </c>
      <c r="F5948" t="s">
        <v>15</v>
      </c>
      <c r="G5948">
        <v>15</v>
      </c>
      <c r="H5948">
        <v>8</v>
      </c>
      <c r="I5948">
        <v>-7</v>
      </c>
      <c r="J5948">
        <v>-60.87</v>
      </c>
      <c r="K5948" t="s">
        <v>19</v>
      </c>
    </row>
    <row r="5949" spans="1:11" x14ac:dyDescent="0.2">
      <c r="A5949">
        <v>5948</v>
      </c>
      <c r="B5949">
        <v>29</v>
      </c>
      <c r="C5949">
        <v>7</v>
      </c>
      <c r="D5949" t="s">
        <v>1049</v>
      </c>
      <c r="E5949" t="s">
        <v>1051</v>
      </c>
      <c r="F5949" t="s">
        <v>16</v>
      </c>
      <c r="G5949">
        <v>31</v>
      </c>
      <c r="H5949">
        <v>26</v>
      </c>
      <c r="I5949">
        <v>-5</v>
      </c>
      <c r="J5949">
        <v>-17.54</v>
      </c>
      <c r="K5949" t="s">
        <v>19</v>
      </c>
    </row>
    <row r="5950" spans="1:11" x14ac:dyDescent="0.2">
      <c r="A5950">
        <v>5949</v>
      </c>
      <c r="B5950">
        <v>29</v>
      </c>
      <c r="C5950">
        <v>9</v>
      </c>
      <c r="D5950" t="s">
        <v>1049</v>
      </c>
      <c r="E5950" t="s">
        <v>895</v>
      </c>
      <c r="F5950" t="s">
        <v>12</v>
      </c>
      <c r="G5950">
        <v>414</v>
      </c>
      <c r="H5950">
        <v>491</v>
      </c>
      <c r="I5950">
        <v>77</v>
      </c>
      <c r="J5950">
        <v>17.02</v>
      </c>
      <c r="K5950" t="s">
        <v>13</v>
      </c>
    </row>
    <row r="5951" spans="1:11" x14ac:dyDescent="0.2">
      <c r="A5951">
        <v>5950</v>
      </c>
      <c r="B5951">
        <v>29</v>
      </c>
      <c r="C5951">
        <v>9</v>
      </c>
      <c r="D5951" t="s">
        <v>1049</v>
      </c>
      <c r="E5951" t="s">
        <v>895</v>
      </c>
      <c r="F5951" t="s">
        <v>14</v>
      </c>
      <c r="G5951">
        <v>476</v>
      </c>
      <c r="H5951">
        <v>547</v>
      </c>
      <c r="I5951">
        <v>71</v>
      </c>
      <c r="J5951">
        <v>13.88</v>
      </c>
      <c r="K5951" t="s">
        <v>13</v>
      </c>
    </row>
    <row r="5952" spans="1:11" x14ac:dyDescent="0.2">
      <c r="A5952">
        <v>5951</v>
      </c>
      <c r="B5952">
        <v>29</v>
      </c>
      <c r="C5952">
        <v>9</v>
      </c>
      <c r="D5952" t="s">
        <v>1049</v>
      </c>
      <c r="E5952" t="s">
        <v>895</v>
      </c>
      <c r="F5952" t="s">
        <v>15</v>
      </c>
      <c r="G5952">
        <v>26</v>
      </c>
      <c r="H5952">
        <v>8</v>
      </c>
      <c r="I5952">
        <v>-18</v>
      </c>
      <c r="J5952">
        <v>-105.88</v>
      </c>
      <c r="K5952" t="s">
        <v>19</v>
      </c>
    </row>
    <row r="5953" spans="1:11" x14ac:dyDescent="0.2">
      <c r="A5953">
        <v>5952</v>
      </c>
      <c r="B5953">
        <v>29</v>
      </c>
      <c r="C5953">
        <v>9</v>
      </c>
      <c r="D5953" t="s">
        <v>1049</v>
      </c>
      <c r="E5953" t="s">
        <v>895</v>
      </c>
      <c r="F5953" t="s">
        <v>16</v>
      </c>
      <c r="G5953">
        <v>37</v>
      </c>
      <c r="H5953">
        <v>50</v>
      </c>
      <c r="I5953">
        <v>13</v>
      </c>
      <c r="J5953">
        <v>29.89</v>
      </c>
      <c r="K5953" t="s">
        <v>13</v>
      </c>
    </row>
    <row r="5954" spans="1:11" x14ac:dyDescent="0.2">
      <c r="A5954">
        <v>5953</v>
      </c>
      <c r="B5954">
        <v>29</v>
      </c>
      <c r="C5954">
        <v>11</v>
      </c>
      <c r="D5954" t="s">
        <v>1049</v>
      </c>
      <c r="E5954" t="s">
        <v>662</v>
      </c>
      <c r="F5954" t="s">
        <v>12</v>
      </c>
      <c r="G5954">
        <v>53</v>
      </c>
      <c r="H5954">
        <v>29</v>
      </c>
      <c r="I5954">
        <v>-24</v>
      </c>
      <c r="J5954">
        <v>-58.54</v>
      </c>
      <c r="K5954" t="s">
        <v>19</v>
      </c>
    </row>
    <row r="5955" spans="1:11" x14ac:dyDescent="0.2">
      <c r="A5955">
        <v>5954</v>
      </c>
      <c r="B5955">
        <v>29</v>
      </c>
      <c r="C5955">
        <v>11</v>
      </c>
      <c r="D5955" t="s">
        <v>1049</v>
      </c>
      <c r="E5955" t="s">
        <v>662</v>
      </c>
      <c r="F5955" t="s">
        <v>14</v>
      </c>
      <c r="G5955">
        <v>94</v>
      </c>
      <c r="H5955">
        <v>58</v>
      </c>
      <c r="I5955">
        <v>-36</v>
      </c>
      <c r="J5955">
        <v>-47.37</v>
      </c>
      <c r="K5955" t="s">
        <v>19</v>
      </c>
    </row>
    <row r="5956" spans="1:11" x14ac:dyDescent="0.2">
      <c r="A5956">
        <v>5955</v>
      </c>
      <c r="B5956">
        <v>29</v>
      </c>
      <c r="C5956">
        <v>11</v>
      </c>
      <c r="D5956" t="s">
        <v>1049</v>
      </c>
      <c r="E5956" t="s">
        <v>662</v>
      </c>
      <c r="F5956" t="s">
        <v>15</v>
      </c>
      <c r="G5956">
        <v>17</v>
      </c>
      <c r="H5956">
        <v>7</v>
      </c>
      <c r="I5956">
        <v>-10</v>
      </c>
      <c r="J5956">
        <v>-83.33</v>
      </c>
      <c r="K5956" t="s">
        <v>19</v>
      </c>
    </row>
    <row r="5957" spans="1:11" x14ac:dyDescent="0.2">
      <c r="A5957">
        <v>5956</v>
      </c>
      <c r="B5957">
        <v>29</v>
      </c>
      <c r="C5957">
        <v>11</v>
      </c>
      <c r="D5957" t="s">
        <v>1049</v>
      </c>
      <c r="E5957" t="s">
        <v>662</v>
      </c>
      <c r="F5957" t="s">
        <v>16</v>
      </c>
      <c r="G5957">
        <v>24</v>
      </c>
      <c r="H5957">
        <v>20</v>
      </c>
      <c r="I5957">
        <v>-4</v>
      </c>
      <c r="J5957">
        <v>-18.18</v>
      </c>
      <c r="K5957" t="s">
        <v>19</v>
      </c>
    </row>
    <row r="5958" spans="1:11" x14ac:dyDescent="0.2">
      <c r="A5958">
        <v>5957</v>
      </c>
      <c r="B5958">
        <v>29</v>
      </c>
      <c r="C5958">
        <v>13</v>
      </c>
      <c r="D5958" t="s">
        <v>1049</v>
      </c>
      <c r="E5958" t="s">
        <v>1052</v>
      </c>
      <c r="F5958" t="s">
        <v>12</v>
      </c>
      <c r="G5958">
        <v>52</v>
      </c>
      <c r="H5958">
        <v>27</v>
      </c>
      <c r="I5958">
        <v>-25</v>
      </c>
      <c r="J5958">
        <v>-63.29</v>
      </c>
      <c r="K5958" t="s">
        <v>19</v>
      </c>
    </row>
    <row r="5959" spans="1:11" x14ac:dyDescent="0.2">
      <c r="A5959">
        <v>5958</v>
      </c>
      <c r="B5959">
        <v>29</v>
      </c>
      <c r="C5959">
        <v>13</v>
      </c>
      <c r="D5959" t="s">
        <v>1049</v>
      </c>
      <c r="E5959" t="s">
        <v>1052</v>
      </c>
      <c r="F5959" t="s">
        <v>14</v>
      </c>
      <c r="G5959">
        <v>81</v>
      </c>
      <c r="H5959">
        <v>44</v>
      </c>
      <c r="I5959">
        <v>-37</v>
      </c>
      <c r="J5959">
        <v>-59.2</v>
      </c>
      <c r="K5959" t="s">
        <v>19</v>
      </c>
    </row>
    <row r="5960" spans="1:11" x14ac:dyDescent="0.2">
      <c r="A5960">
        <v>5959</v>
      </c>
      <c r="B5960">
        <v>29</v>
      </c>
      <c r="C5960">
        <v>13</v>
      </c>
      <c r="D5960" t="s">
        <v>1049</v>
      </c>
      <c r="E5960" t="s">
        <v>1052</v>
      </c>
      <c r="F5960" t="s">
        <v>15</v>
      </c>
      <c r="G5960">
        <v>5</v>
      </c>
      <c r="H5960">
        <v>2</v>
      </c>
      <c r="I5960">
        <v>-3</v>
      </c>
      <c r="J5960">
        <v>-85.71</v>
      </c>
      <c r="K5960" t="s">
        <v>19</v>
      </c>
    </row>
    <row r="5961" spans="1:11" x14ac:dyDescent="0.2">
      <c r="A5961">
        <v>5960</v>
      </c>
      <c r="B5961">
        <v>29</v>
      </c>
      <c r="C5961">
        <v>13</v>
      </c>
      <c r="D5961" t="s">
        <v>1049</v>
      </c>
      <c r="E5961" t="s">
        <v>1052</v>
      </c>
      <c r="F5961" t="s">
        <v>16</v>
      </c>
      <c r="G5961">
        <v>11</v>
      </c>
      <c r="H5961">
        <v>9</v>
      </c>
      <c r="I5961">
        <v>-2</v>
      </c>
      <c r="J5961">
        <v>-20</v>
      </c>
      <c r="K5961" t="s">
        <v>19</v>
      </c>
    </row>
    <row r="5962" spans="1:11" x14ac:dyDescent="0.2">
      <c r="A5962">
        <v>5961</v>
      </c>
      <c r="B5962">
        <v>29</v>
      </c>
      <c r="C5962">
        <v>15</v>
      </c>
      <c r="D5962" t="s">
        <v>1049</v>
      </c>
      <c r="E5962" t="s">
        <v>135</v>
      </c>
      <c r="F5962" t="s">
        <v>12</v>
      </c>
      <c r="G5962">
        <v>51</v>
      </c>
      <c r="H5962">
        <v>58</v>
      </c>
      <c r="I5962">
        <v>7</v>
      </c>
      <c r="J5962">
        <v>12.84</v>
      </c>
      <c r="K5962" t="s">
        <v>13</v>
      </c>
    </row>
    <row r="5963" spans="1:11" x14ac:dyDescent="0.2">
      <c r="A5963">
        <v>5962</v>
      </c>
      <c r="B5963">
        <v>29</v>
      </c>
      <c r="C5963">
        <v>15</v>
      </c>
      <c r="D5963" t="s">
        <v>1049</v>
      </c>
      <c r="E5963" t="s">
        <v>135</v>
      </c>
      <c r="F5963" t="s">
        <v>14</v>
      </c>
      <c r="G5963">
        <v>81</v>
      </c>
      <c r="H5963">
        <v>93</v>
      </c>
      <c r="I5963">
        <v>12</v>
      </c>
      <c r="J5963">
        <v>13.79</v>
      </c>
      <c r="K5963" t="s">
        <v>13</v>
      </c>
    </row>
    <row r="5964" spans="1:11" x14ac:dyDescent="0.2">
      <c r="A5964">
        <v>5963</v>
      </c>
      <c r="B5964">
        <v>29</v>
      </c>
      <c r="C5964">
        <v>15</v>
      </c>
      <c r="D5964" t="s">
        <v>1049</v>
      </c>
      <c r="E5964" t="s">
        <v>135</v>
      </c>
      <c r="F5964" t="s">
        <v>15</v>
      </c>
      <c r="G5964">
        <v>9</v>
      </c>
      <c r="H5964">
        <v>5</v>
      </c>
      <c r="I5964">
        <v>-4</v>
      </c>
      <c r="J5964">
        <v>-57.14</v>
      </c>
      <c r="K5964" t="s">
        <v>19</v>
      </c>
    </row>
    <row r="5965" spans="1:11" x14ac:dyDescent="0.2">
      <c r="A5965">
        <v>5964</v>
      </c>
      <c r="B5965">
        <v>29</v>
      </c>
      <c r="C5965">
        <v>15</v>
      </c>
      <c r="D5965" t="s">
        <v>1049</v>
      </c>
      <c r="E5965" t="s">
        <v>135</v>
      </c>
      <c r="F5965" t="s">
        <v>16</v>
      </c>
      <c r="G5965">
        <v>14</v>
      </c>
      <c r="H5965">
        <v>16</v>
      </c>
      <c r="I5965">
        <v>2</v>
      </c>
      <c r="J5965">
        <v>13.33</v>
      </c>
      <c r="K5965" t="s">
        <v>13</v>
      </c>
    </row>
    <row r="5966" spans="1:11" x14ac:dyDescent="0.2">
      <c r="A5966">
        <v>5965</v>
      </c>
      <c r="B5966">
        <v>29</v>
      </c>
      <c r="C5966">
        <v>17</v>
      </c>
      <c r="D5966" t="s">
        <v>1049</v>
      </c>
      <c r="E5966" t="s">
        <v>1053</v>
      </c>
      <c r="F5966" t="s">
        <v>12</v>
      </c>
      <c r="G5966">
        <v>36</v>
      </c>
      <c r="H5966">
        <v>27</v>
      </c>
      <c r="I5966">
        <v>-9</v>
      </c>
      <c r="J5966">
        <v>-28.57</v>
      </c>
      <c r="K5966" t="s">
        <v>19</v>
      </c>
    </row>
    <row r="5967" spans="1:11" x14ac:dyDescent="0.2">
      <c r="A5967">
        <v>5966</v>
      </c>
      <c r="B5967">
        <v>29</v>
      </c>
      <c r="C5967">
        <v>17</v>
      </c>
      <c r="D5967" t="s">
        <v>1049</v>
      </c>
      <c r="E5967" t="s">
        <v>1053</v>
      </c>
      <c r="F5967" t="s">
        <v>14</v>
      </c>
      <c r="G5967">
        <v>52</v>
      </c>
      <c r="H5967">
        <v>47</v>
      </c>
      <c r="I5967">
        <v>-5</v>
      </c>
      <c r="J5967">
        <v>-10.1</v>
      </c>
      <c r="K5967" t="s">
        <v>19</v>
      </c>
    </row>
    <row r="5968" spans="1:11" x14ac:dyDescent="0.2">
      <c r="A5968">
        <v>5967</v>
      </c>
      <c r="B5968">
        <v>29</v>
      </c>
      <c r="C5968">
        <v>17</v>
      </c>
      <c r="D5968" t="s">
        <v>1049</v>
      </c>
      <c r="E5968" t="s">
        <v>1053</v>
      </c>
      <c r="F5968" t="s">
        <v>15</v>
      </c>
      <c r="G5968">
        <v>2</v>
      </c>
      <c r="H5968">
        <v>0</v>
      </c>
      <c r="I5968">
        <v>-2</v>
      </c>
      <c r="J5968">
        <v>-200</v>
      </c>
      <c r="K5968" t="s">
        <v>19</v>
      </c>
    </row>
    <row r="5969" spans="1:11" x14ac:dyDescent="0.2">
      <c r="A5969">
        <v>5968</v>
      </c>
      <c r="B5969">
        <v>29</v>
      </c>
      <c r="C5969">
        <v>17</v>
      </c>
      <c r="D5969" t="s">
        <v>1049</v>
      </c>
      <c r="E5969" t="s">
        <v>1053</v>
      </c>
      <c r="F5969" t="s">
        <v>16</v>
      </c>
      <c r="G5969">
        <v>6</v>
      </c>
      <c r="H5969">
        <v>0</v>
      </c>
      <c r="I5969">
        <v>-6</v>
      </c>
      <c r="J5969">
        <v>-200</v>
      </c>
      <c r="K5969" t="s">
        <v>19</v>
      </c>
    </row>
    <row r="5970" spans="1:11" x14ac:dyDescent="0.2">
      <c r="A5970">
        <v>5969</v>
      </c>
      <c r="B5970">
        <v>29</v>
      </c>
      <c r="C5970">
        <v>19</v>
      </c>
      <c r="D5970" t="s">
        <v>1049</v>
      </c>
      <c r="E5970" t="s">
        <v>136</v>
      </c>
      <c r="F5970" t="s">
        <v>12</v>
      </c>
      <c r="G5970">
        <v>5104</v>
      </c>
      <c r="H5970">
        <v>6217</v>
      </c>
      <c r="I5970">
        <v>1113</v>
      </c>
      <c r="J5970">
        <v>19.66</v>
      </c>
      <c r="K5970" t="s">
        <v>13</v>
      </c>
    </row>
    <row r="5971" spans="1:11" x14ac:dyDescent="0.2">
      <c r="A5971">
        <v>5970</v>
      </c>
      <c r="B5971">
        <v>29</v>
      </c>
      <c r="C5971">
        <v>19</v>
      </c>
      <c r="D5971" t="s">
        <v>1049</v>
      </c>
      <c r="E5971" t="s">
        <v>136</v>
      </c>
      <c r="F5971" t="s">
        <v>14</v>
      </c>
      <c r="G5971">
        <v>5820</v>
      </c>
      <c r="H5971">
        <v>7289</v>
      </c>
      <c r="I5971">
        <v>1469</v>
      </c>
      <c r="J5971">
        <v>22.41</v>
      </c>
      <c r="K5971" t="s">
        <v>13</v>
      </c>
    </row>
    <row r="5972" spans="1:11" x14ac:dyDescent="0.2">
      <c r="A5972">
        <v>5971</v>
      </c>
      <c r="B5972">
        <v>29</v>
      </c>
      <c r="C5972">
        <v>19</v>
      </c>
      <c r="D5972" t="s">
        <v>1049</v>
      </c>
      <c r="E5972" t="s">
        <v>136</v>
      </c>
      <c r="F5972" t="s">
        <v>15</v>
      </c>
      <c r="G5972">
        <v>84</v>
      </c>
      <c r="H5972">
        <v>111</v>
      </c>
      <c r="I5972">
        <v>27</v>
      </c>
      <c r="J5972">
        <v>27.69</v>
      </c>
      <c r="K5972" t="s">
        <v>13</v>
      </c>
    </row>
    <row r="5973" spans="1:11" x14ac:dyDescent="0.2">
      <c r="A5973">
        <v>5972</v>
      </c>
      <c r="B5973">
        <v>29</v>
      </c>
      <c r="C5973">
        <v>19</v>
      </c>
      <c r="D5973" t="s">
        <v>1049</v>
      </c>
      <c r="E5973" t="s">
        <v>136</v>
      </c>
      <c r="F5973" t="s">
        <v>16</v>
      </c>
      <c r="G5973">
        <v>228</v>
      </c>
      <c r="H5973">
        <v>223</v>
      </c>
      <c r="I5973">
        <v>-5</v>
      </c>
      <c r="J5973">
        <v>-2.2200000000000002</v>
      </c>
      <c r="K5973" t="s">
        <v>19</v>
      </c>
    </row>
    <row r="5974" spans="1:11" x14ac:dyDescent="0.2">
      <c r="A5974">
        <v>5973</v>
      </c>
      <c r="B5974">
        <v>29</v>
      </c>
      <c r="C5974">
        <v>21</v>
      </c>
      <c r="D5974" t="s">
        <v>1049</v>
      </c>
      <c r="E5974" t="s">
        <v>619</v>
      </c>
      <c r="F5974" t="s">
        <v>12</v>
      </c>
      <c r="G5974">
        <v>624</v>
      </c>
      <c r="H5974">
        <v>752</v>
      </c>
      <c r="I5974">
        <v>128</v>
      </c>
      <c r="J5974">
        <v>18.600000000000001</v>
      </c>
      <c r="K5974" t="s">
        <v>13</v>
      </c>
    </row>
    <row r="5975" spans="1:11" x14ac:dyDescent="0.2">
      <c r="A5975">
        <v>5974</v>
      </c>
      <c r="B5975">
        <v>29</v>
      </c>
      <c r="C5975">
        <v>21</v>
      </c>
      <c r="D5975" t="s">
        <v>1049</v>
      </c>
      <c r="E5975" t="s">
        <v>619</v>
      </c>
      <c r="F5975" t="s">
        <v>14</v>
      </c>
      <c r="G5975">
        <v>843</v>
      </c>
      <c r="H5975">
        <v>995</v>
      </c>
      <c r="I5975">
        <v>152</v>
      </c>
      <c r="J5975">
        <v>16.54</v>
      </c>
      <c r="K5975" t="s">
        <v>13</v>
      </c>
    </row>
    <row r="5976" spans="1:11" x14ac:dyDescent="0.2">
      <c r="A5976">
        <v>5975</v>
      </c>
      <c r="B5976">
        <v>29</v>
      </c>
      <c r="C5976">
        <v>21</v>
      </c>
      <c r="D5976" t="s">
        <v>1049</v>
      </c>
      <c r="E5976" t="s">
        <v>619</v>
      </c>
      <c r="F5976" t="s">
        <v>15</v>
      </c>
      <c r="G5976">
        <v>50</v>
      </c>
      <c r="H5976">
        <v>203</v>
      </c>
      <c r="I5976">
        <v>153</v>
      </c>
      <c r="J5976">
        <v>120.95</v>
      </c>
      <c r="K5976" t="s">
        <v>13</v>
      </c>
    </row>
    <row r="5977" spans="1:11" x14ac:dyDescent="0.2">
      <c r="A5977">
        <v>5976</v>
      </c>
      <c r="B5977">
        <v>29</v>
      </c>
      <c r="C5977">
        <v>21</v>
      </c>
      <c r="D5977" t="s">
        <v>1049</v>
      </c>
      <c r="E5977" t="s">
        <v>619</v>
      </c>
      <c r="F5977" t="s">
        <v>16</v>
      </c>
      <c r="G5977">
        <v>105</v>
      </c>
      <c r="H5977">
        <v>280</v>
      </c>
      <c r="I5977">
        <v>175</v>
      </c>
      <c r="J5977">
        <v>90.91</v>
      </c>
      <c r="K5977" t="s">
        <v>13</v>
      </c>
    </row>
    <row r="5978" spans="1:11" x14ac:dyDescent="0.2">
      <c r="A5978">
        <v>5977</v>
      </c>
      <c r="B5978">
        <v>29</v>
      </c>
      <c r="C5978">
        <v>23</v>
      </c>
      <c r="D5978" t="s">
        <v>1049</v>
      </c>
      <c r="E5978" t="s">
        <v>23</v>
      </c>
      <c r="F5978" t="s">
        <v>12</v>
      </c>
      <c r="G5978">
        <v>329</v>
      </c>
      <c r="H5978">
        <v>288</v>
      </c>
      <c r="I5978">
        <v>-41</v>
      </c>
      <c r="J5978">
        <v>-13.29</v>
      </c>
      <c r="K5978" t="s">
        <v>19</v>
      </c>
    </row>
    <row r="5979" spans="1:11" x14ac:dyDescent="0.2">
      <c r="A5979">
        <v>5978</v>
      </c>
      <c r="B5979">
        <v>29</v>
      </c>
      <c r="C5979">
        <v>23</v>
      </c>
      <c r="D5979" t="s">
        <v>1049</v>
      </c>
      <c r="E5979" t="s">
        <v>23</v>
      </c>
      <c r="F5979" t="s">
        <v>14</v>
      </c>
      <c r="G5979">
        <v>406</v>
      </c>
      <c r="H5979">
        <v>390</v>
      </c>
      <c r="I5979">
        <v>-16</v>
      </c>
      <c r="J5979">
        <v>-4.0199999999999996</v>
      </c>
      <c r="K5979" t="s">
        <v>19</v>
      </c>
    </row>
    <row r="5980" spans="1:11" x14ac:dyDescent="0.2">
      <c r="A5980">
        <v>5979</v>
      </c>
      <c r="B5980">
        <v>29</v>
      </c>
      <c r="C5980">
        <v>23</v>
      </c>
      <c r="D5980" t="s">
        <v>1049</v>
      </c>
      <c r="E5980" t="s">
        <v>23</v>
      </c>
      <c r="F5980" t="s">
        <v>15</v>
      </c>
      <c r="G5980">
        <v>13</v>
      </c>
      <c r="H5980">
        <v>15</v>
      </c>
      <c r="I5980">
        <v>2</v>
      </c>
      <c r="J5980">
        <v>14.29</v>
      </c>
      <c r="K5980" t="s">
        <v>13</v>
      </c>
    </row>
    <row r="5981" spans="1:11" x14ac:dyDescent="0.2">
      <c r="A5981">
        <v>5980</v>
      </c>
      <c r="B5981">
        <v>29</v>
      </c>
      <c r="C5981">
        <v>23</v>
      </c>
      <c r="D5981" t="s">
        <v>1049</v>
      </c>
      <c r="E5981" t="s">
        <v>23</v>
      </c>
      <c r="F5981" t="s">
        <v>16</v>
      </c>
      <c r="G5981">
        <v>29</v>
      </c>
      <c r="H5981">
        <v>35</v>
      </c>
      <c r="I5981">
        <v>6</v>
      </c>
      <c r="J5981">
        <v>18.75</v>
      </c>
      <c r="K5981" t="s">
        <v>13</v>
      </c>
    </row>
    <row r="5982" spans="1:11" x14ac:dyDescent="0.2">
      <c r="A5982">
        <v>5981</v>
      </c>
      <c r="B5982">
        <v>29</v>
      </c>
      <c r="C5982">
        <v>25</v>
      </c>
      <c r="D5982" t="s">
        <v>1049</v>
      </c>
      <c r="E5982" t="s">
        <v>737</v>
      </c>
      <c r="F5982" t="s">
        <v>12</v>
      </c>
      <c r="G5982">
        <v>25</v>
      </c>
      <c r="H5982">
        <v>18</v>
      </c>
      <c r="I5982">
        <v>-7</v>
      </c>
      <c r="J5982">
        <v>-32.56</v>
      </c>
      <c r="K5982" t="s">
        <v>19</v>
      </c>
    </row>
    <row r="5983" spans="1:11" x14ac:dyDescent="0.2">
      <c r="A5983">
        <v>5982</v>
      </c>
      <c r="B5983">
        <v>29</v>
      </c>
      <c r="C5983">
        <v>25</v>
      </c>
      <c r="D5983" t="s">
        <v>1049</v>
      </c>
      <c r="E5983" t="s">
        <v>737</v>
      </c>
      <c r="F5983" t="s">
        <v>14</v>
      </c>
      <c r="G5983">
        <v>46</v>
      </c>
      <c r="H5983">
        <v>50</v>
      </c>
      <c r="I5983">
        <v>4</v>
      </c>
      <c r="J5983">
        <v>8.33</v>
      </c>
      <c r="K5983" t="s">
        <v>13</v>
      </c>
    </row>
    <row r="5984" spans="1:11" x14ac:dyDescent="0.2">
      <c r="A5984">
        <v>5983</v>
      </c>
      <c r="B5984">
        <v>29</v>
      </c>
      <c r="C5984">
        <v>25</v>
      </c>
      <c r="D5984" t="s">
        <v>1049</v>
      </c>
      <c r="E5984" t="s">
        <v>737</v>
      </c>
      <c r="F5984" t="s">
        <v>15</v>
      </c>
      <c r="G5984">
        <v>5</v>
      </c>
      <c r="H5984">
        <v>2</v>
      </c>
      <c r="I5984">
        <v>-3</v>
      </c>
      <c r="J5984">
        <v>-85.71</v>
      </c>
      <c r="K5984" t="s">
        <v>19</v>
      </c>
    </row>
    <row r="5985" spans="1:11" x14ac:dyDescent="0.2">
      <c r="A5985">
        <v>5984</v>
      </c>
      <c r="B5985">
        <v>29</v>
      </c>
      <c r="C5985">
        <v>25</v>
      </c>
      <c r="D5985" t="s">
        <v>1049</v>
      </c>
      <c r="E5985" t="s">
        <v>737</v>
      </c>
      <c r="F5985" t="s">
        <v>16</v>
      </c>
      <c r="G5985">
        <v>8</v>
      </c>
      <c r="H5985">
        <v>7</v>
      </c>
      <c r="I5985">
        <v>-1</v>
      </c>
      <c r="J5985">
        <v>-13.33</v>
      </c>
      <c r="K5985" t="s">
        <v>19</v>
      </c>
    </row>
    <row r="5986" spans="1:11" x14ac:dyDescent="0.2">
      <c r="A5986">
        <v>5985</v>
      </c>
      <c r="B5986">
        <v>29</v>
      </c>
      <c r="C5986">
        <v>27</v>
      </c>
      <c r="D5986" t="s">
        <v>1049</v>
      </c>
      <c r="E5986" t="s">
        <v>1054</v>
      </c>
      <c r="F5986" t="s">
        <v>12</v>
      </c>
      <c r="G5986">
        <v>318</v>
      </c>
      <c r="H5986">
        <v>248</v>
      </c>
      <c r="I5986">
        <v>-70</v>
      </c>
      <c r="J5986">
        <v>-24.73</v>
      </c>
      <c r="K5986" t="s">
        <v>19</v>
      </c>
    </row>
    <row r="5987" spans="1:11" x14ac:dyDescent="0.2">
      <c r="A5987">
        <v>5986</v>
      </c>
      <c r="B5987">
        <v>29</v>
      </c>
      <c r="C5987">
        <v>27</v>
      </c>
      <c r="D5987" t="s">
        <v>1049</v>
      </c>
      <c r="E5987" t="s">
        <v>1054</v>
      </c>
      <c r="F5987" t="s">
        <v>14</v>
      </c>
      <c r="G5987">
        <v>397</v>
      </c>
      <c r="H5987">
        <v>341</v>
      </c>
      <c r="I5987">
        <v>-56</v>
      </c>
      <c r="J5987">
        <v>-15.18</v>
      </c>
      <c r="K5987" t="s">
        <v>19</v>
      </c>
    </row>
    <row r="5988" spans="1:11" x14ac:dyDescent="0.2">
      <c r="A5988">
        <v>5987</v>
      </c>
      <c r="B5988">
        <v>29</v>
      </c>
      <c r="C5988">
        <v>27</v>
      </c>
      <c r="D5988" t="s">
        <v>1049</v>
      </c>
      <c r="E5988" t="s">
        <v>1054</v>
      </c>
      <c r="F5988" t="s">
        <v>15</v>
      </c>
      <c r="G5988">
        <v>6</v>
      </c>
      <c r="H5988">
        <v>17</v>
      </c>
      <c r="I5988">
        <v>11</v>
      </c>
      <c r="J5988">
        <v>95.65</v>
      </c>
      <c r="K5988" t="s">
        <v>13</v>
      </c>
    </row>
    <row r="5989" spans="1:11" x14ac:dyDescent="0.2">
      <c r="A5989">
        <v>5988</v>
      </c>
      <c r="B5989">
        <v>29</v>
      </c>
      <c r="C5989">
        <v>27</v>
      </c>
      <c r="D5989" t="s">
        <v>1049</v>
      </c>
      <c r="E5989" t="s">
        <v>1054</v>
      </c>
      <c r="F5989" t="s">
        <v>16</v>
      </c>
      <c r="G5989">
        <v>28</v>
      </c>
      <c r="H5989">
        <v>46</v>
      </c>
      <c r="I5989">
        <v>18</v>
      </c>
      <c r="J5989">
        <v>48.65</v>
      </c>
      <c r="K5989" t="s">
        <v>13</v>
      </c>
    </row>
    <row r="5990" spans="1:11" x14ac:dyDescent="0.2">
      <c r="A5990">
        <v>5989</v>
      </c>
      <c r="B5990">
        <v>29</v>
      </c>
      <c r="C5990">
        <v>29</v>
      </c>
      <c r="D5990" t="s">
        <v>1049</v>
      </c>
      <c r="E5990" t="s">
        <v>382</v>
      </c>
      <c r="F5990" t="s">
        <v>12</v>
      </c>
      <c r="G5990">
        <v>206</v>
      </c>
      <c r="H5990">
        <v>192</v>
      </c>
      <c r="I5990">
        <v>-14</v>
      </c>
      <c r="J5990">
        <v>-7.04</v>
      </c>
      <c r="K5990" t="s">
        <v>19</v>
      </c>
    </row>
    <row r="5991" spans="1:11" x14ac:dyDescent="0.2">
      <c r="A5991">
        <v>5990</v>
      </c>
      <c r="B5991">
        <v>29</v>
      </c>
      <c r="C5991">
        <v>29</v>
      </c>
      <c r="D5991" t="s">
        <v>1049</v>
      </c>
      <c r="E5991" t="s">
        <v>382</v>
      </c>
      <c r="F5991" t="s">
        <v>14</v>
      </c>
      <c r="G5991">
        <v>296</v>
      </c>
      <c r="H5991">
        <v>302</v>
      </c>
      <c r="I5991">
        <v>6</v>
      </c>
      <c r="J5991">
        <v>2.0099999999999998</v>
      </c>
      <c r="K5991" t="s">
        <v>13</v>
      </c>
    </row>
    <row r="5992" spans="1:11" x14ac:dyDescent="0.2">
      <c r="A5992">
        <v>5991</v>
      </c>
      <c r="B5992">
        <v>29</v>
      </c>
      <c r="C5992">
        <v>29</v>
      </c>
      <c r="D5992" t="s">
        <v>1049</v>
      </c>
      <c r="E5992" t="s">
        <v>382</v>
      </c>
      <c r="F5992" t="s">
        <v>15</v>
      </c>
      <c r="G5992">
        <v>29</v>
      </c>
      <c r="H5992">
        <v>13</v>
      </c>
      <c r="I5992">
        <v>-16</v>
      </c>
      <c r="J5992">
        <v>-76.19</v>
      </c>
      <c r="K5992" t="s">
        <v>19</v>
      </c>
    </row>
    <row r="5993" spans="1:11" x14ac:dyDescent="0.2">
      <c r="A5993">
        <v>5992</v>
      </c>
      <c r="B5993">
        <v>29</v>
      </c>
      <c r="C5993">
        <v>29</v>
      </c>
      <c r="D5993" t="s">
        <v>1049</v>
      </c>
      <c r="E5993" t="s">
        <v>382</v>
      </c>
      <c r="F5993" t="s">
        <v>16</v>
      </c>
      <c r="G5993">
        <v>47</v>
      </c>
      <c r="H5993">
        <v>43</v>
      </c>
      <c r="I5993">
        <v>-4</v>
      </c>
      <c r="J5993">
        <v>-8.89</v>
      </c>
      <c r="K5993" t="s">
        <v>19</v>
      </c>
    </row>
    <row r="5994" spans="1:11" x14ac:dyDescent="0.2">
      <c r="A5994">
        <v>5993</v>
      </c>
      <c r="B5994">
        <v>29</v>
      </c>
      <c r="C5994">
        <v>31</v>
      </c>
      <c r="D5994" t="s">
        <v>1049</v>
      </c>
      <c r="E5994" t="s">
        <v>1055</v>
      </c>
      <c r="F5994" t="s">
        <v>12</v>
      </c>
      <c r="G5994">
        <v>719</v>
      </c>
      <c r="H5994">
        <v>923</v>
      </c>
      <c r="I5994">
        <v>204</v>
      </c>
      <c r="J5994">
        <v>24.85</v>
      </c>
      <c r="K5994" t="s">
        <v>13</v>
      </c>
    </row>
    <row r="5995" spans="1:11" x14ac:dyDescent="0.2">
      <c r="A5995">
        <v>5994</v>
      </c>
      <c r="B5995">
        <v>29</v>
      </c>
      <c r="C5995">
        <v>31</v>
      </c>
      <c r="D5995" t="s">
        <v>1049</v>
      </c>
      <c r="E5995" t="s">
        <v>1055</v>
      </c>
      <c r="F5995" t="s">
        <v>14</v>
      </c>
      <c r="G5995">
        <v>910</v>
      </c>
      <c r="H5995">
        <v>1142</v>
      </c>
      <c r="I5995">
        <v>232</v>
      </c>
      <c r="J5995">
        <v>22.61</v>
      </c>
      <c r="K5995" t="s">
        <v>13</v>
      </c>
    </row>
    <row r="5996" spans="1:11" x14ac:dyDescent="0.2">
      <c r="A5996">
        <v>5995</v>
      </c>
      <c r="B5996">
        <v>29</v>
      </c>
      <c r="C5996">
        <v>31</v>
      </c>
      <c r="D5996" t="s">
        <v>1049</v>
      </c>
      <c r="E5996" t="s">
        <v>1055</v>
      </c>
      <c r="F5996" t="s">
        <v>15</v>
      </c>
      <c r="G5996">
        <v>33</v>
      </c>
      <c r="H5996">
        <v>23</v>
      </c>
      <c r="I5996">
        <v>-10</v>
      </c>
      <c r="J5996">
        <v>-35.71</v>
      </c>
      <c r="K5996" t="s">
        <v>19</v>
      </c>
    </row>
    <row r="5997" spans="1:11" x14ac:dyDescent="0.2">
      <c r="A5997">
        <v>5996</v>
      </c>
      <c r="B5997">
        <v>29</v>
      </c>
      <c r="C5997">
        <v>31</v>
      </c>
      <c r="D5997" t="s">
        <v>1049</v>
      </c>
      <c r="E5997" t="s">
        <v>1055</v>
      </c>
      <c r="F5997" t="s">
        <v>16</v>
      </c>
      <c r="G5997">
        <v>75</v>
      </c>
      <c r="H5997">
        <v>62</v>
      </c>
      <c r="I5997">
        <v>-13</v>
      </c>
      <c r="J5997">
        <v>-18.98</v>
      </c>
      <c r="K5997" t="s">
        <v>19</v>
      </c>
    </row>
    <row r="5998" spans="1:11" x14ac:dyDescent="0.2">
      <c r="A5998">
        <v>5997</v>
      </c>
      <c r="B5998">
        <v>29</v>
      </c>
      <c r="C5998">
        <v>33</v>
      </c>
      <c r="D5998" t="s">
        <v>1049</v>
      </c>
      <c r="E5998" t="s">
        <v>138</v>
      </c>
      <c r="F5998" t="s">
        <v>12</v>
      </c>
      <c r="G5998">
        <v>24</v>
      </c>
      <c r="H5998">
        <v>12</v>
      </c>
      <c r="I5998">
        <v>-12</v>
      </c>
      <c r="J5998">
        <v>-66.67</v>
      </c>
      <c r="K5998" t="s">
        <v>19</v>
      </c>
    </row>
    <row r="5999" spans="1:11" x14ac:dyDescent="0.2">
      <c r="A5999">
        <v>5998</v>
      </c>
      <c r="B5999">
        <v>29</v>
      </c>
      <c r="C5999">
        <v>33</v>
      </c>
      <c r="D5999" t="s">
        <v>1049</v>
      </c>
      <c r="E5999" t="s">
        <v>138</v>
      </c>
      <c r="F5999" t="s">
        <v>14</v>
      </c>
      <c r="G5999">
        <v>35</v>
      </c>
      <c r="H5999">
        <v>20</v>
      </c>
      <c r="I5999">
        <v>-15</v>
      </c>
      <c r="J5999">
        <v>-54.55</v>
      </c>
      <c r="K5999" t="s">
        <v>19</v>
      </c>
    </row>
    <row r="6000" spans="1:11" x14ac:dyDescent="0.2">
      <c r="A6000">
        <v>5999</v>
      </c>
      <c r="B6000">
        <v>29</v>
      </c>
      <c r="C6000">
        <v>33</v>
      </c>
      <c r="D6000" t="s">
        <v>1049</v>
      </c>
      <c r="E6000" t="s">
        <v>138</v>
      </c>
      <c r="F6000" t="s">
        <v>15</v>
      </c>
      <c r="G6000">
        <v>2</v>
      </c>
      <c r="H6000">
        <v>8</v>
      </c>
      <c r="I6000">
        <v>6</v>
      </c>
      <c r="J6000">
        <v>120</v>
      </c>
      <c r="K6000" t="s">
        <v>13</v>
      </c>
    </row>
    <row r="6001" spans="1:11" x14ac:dyDescent="0.2">
      <c r="A6001">
        <v>6000</v>
      </c>
      <c r="B6001">
        <v>29</v>
      </c>
      <c r="C6001">
        <v>33</v>
      </c>
      <c r="D6001" t="s">
        <v>1049</v>
      </c>
      <c r="E6001" t="s">
        <v>138</v>
      </c>
      <c r="F6001" t="s">
        <v>16</v>
      </c>
      <c r="G6001">
        <v>4</v>
      </c>
      <c r="H6001">
        <v>19</v>
      </c>
      <c r="I6001">
        <v>15</v>
      </c>
      <c r="J6001">
        <v>130.43</v>
      </c>
      <c r="K6001" t="s">
        <v>13</v>
      </c>
    </row>
    <row r="6002" spans="1:11" x14ac:dyDescent="0.2">
      <c r="A6002">
        <v>6001</v>
      </c>
      <c r="B6002">
        <v>29</v>
      </c>
      <c r="C6002">
        <v>35</v>
      </c>
      <c r="D6002" t="s">
        <v>1049</v>
      </c>
      <c r="E6002" t="s">
        <v>741</v>
      </c>
      <c r="F6002" t="s">
        <v>12</v>
      </c>
      <c r="G6002">
        <v>15</v>
      </c>
      <c r="H6002">
        <v>9</v>
      </c>
      <c r="I6002">
        <v>-6</v>
      </c>
      <c r="J6002">
        <v>-50</v>
      </c>
      <c r="K6002" t="s">
        <v>19</v>
      </c>
    </row>
    <row r="6003" spans="1:11" x14ac:dyDescent="0.2">
      <c r="A6003">
        <v>6002</v>
      </c>
      <c r="B6003">
        <v>29</v>
      </c>
      <c r="C6003">
        <v>35</v>
      </c>
      <c r="D6003" t="s">
        <v>1049</v>
      </c>
      <c r="E6003" t="s">
        <v>741</v>
      </c>
      <c r="F6003" t="s">
        <v>14</v>
      </c>
      <c r="G6003">
        <v>35</v>
      </c>
      <c r="H6003">
        <v>30</v>
      </c>
      <c r="I6003">
        <v>-5</v>
      </c>
      <c r="J6003">
        <v>-15.38</v>
      </c>
      <c r="K6003" t="s">
        <v>19</v>
      </c>
    </row>
    <row r="6004" spans="1:11" x14ac:dyDescent="0.2">
      <c r="A6004">
        <v>6003</v>
      </c>
      <c r="B6004">
        <v>29</v>
      </c>
      <c r="C6004">
        <v>35</v>
      </c>
      <c r="D6004" t="s">
        <v>1049</v>
      </c>
      <c r="E6004" t="s">
        <v>741</v>
      </c>
      <c r="F6004" t="s">
        <v>15</v>
      </c>
      <c r="G6004">
        <v>2</v>
      </c>
      <c r="H6004">
        <v>1</v>
      </c>
      <c r="I6004">
        <v>-1</v>
      </c>
      <c r="J6004">
        <v>-66.67</v>
      </c>
      <c r="K6004" t="s">
        <v>19</v>
      </c>
    </row>
    <row r="6005" spans="1:11" x14ac:dyDescent="0.2">
      <c r="A6005">
        <v>6004</v>
      </c>
      <c r="B6005">
        <v>29</v>
      </c>
      <c r="C6005">
        <v>35</v>
      </c>
      <c r="D6005" t="s">
        <v>1049</v>
      </c>
      <c r="E6005" t="s">
        <v>741</v>
      </c>
      <c r="F6005" t="s">
        <v>16</v>
      </c>
      <c r="G6005">
        <v>4</v>
      </c>
      <c r="H6005">
        <v>6</v>
      </c>
      <c r="I6005">
        <v>2</v>
      </c>
      <c r="J6005">
        <v>40</v>
      </c>
      <c r="K6005" t="s">
        <v>13</v>
      </c>
    </row>
    <row r="6006" spans="1:11" x14ac:dyDescent="0.2">
      <c r="A6006">
        <v>6005</v>
      </c>
      <c r="B6006">
        <v>29</v>
      </c>
      <c r="C6006">
        <v>37</v>
      </c>
      <c r="D6006" t="s">
        <v>1049</v>
      </c>
      <c r="E6006" t="s">
        <v>520</v>
      </c>
      <c r="F6006" t="s">
        <v>12</v>
      </c>
      <c r="G6006">
        <v>783</v>
      </c>
      <c r="H6006">
        <v>684</v>
      </c>
      <c r="I6006">
        <v>-99</v>
      </c>
      <c r="J6006">
        <v>-13.5</v>
      </c>
      <c r="K6006" t="s">
        <v>19</v>
      </c>
    </row>
    <row r="6007" spans="1:11" x14ac:dyDescent="0.2">
      <c r="A6007">
        <v>6006</v>
      </c>
      <c r="B6007">
        <v>29</v>
      </c>
      <c r="C6007">
        <v>37</v>
      </c>
      <c r="D6007" t="s">
        <v>1049</v>
      </c>
      <c r="E6007" t="s">
        <v>520</v>
      </c>
      <c r="F6007" t="s">
        <v>14</v>
      </c>
      <c r="G6007">
        <v>1119</v>
      </c>
      <c r="H6007">
        <v>1103</v>
      </c>
      <c r="I6007">
        <v>-16</v>
      </c>
      <c r="J6007">
        <v>-1.44</v>
      </c>
      <c r="K6007" t="s">
        <v>19</v>
      </c>
    </row>
    <row r="6008" spans="1:11" x14ac:dyDescent="0.2">
      <c r="A6008">
        <v>6007</v>
      </c>
      <c r="B6008">
        <v>29</v>
      </c>
      <c r="C6008">
        <v>37</v>
      </c>
      <c r="D6008" t="s">
        <v>1049</v>
      </c>
      <c r="E6008" t="s">
        <v>520</v>
      </c>
      <c r="F6008" t="s">
        <v>15</v>
      </c>
      <c r="G6008">
        <v>75</v>
      </c>
      <c r="H6008">
        <v>75</v>
      </c>
      <c r="I6008">
        <v>0</v>
      </c>
      <c r="J6008">
        <v>0</v>
      </c>
      <c r="K6008" t="s">
        <v>29</v>
      </c>
    </row>
    <row r="6009" spans="1:11" x14ac:dyDescent="0.2">
      <c r="A6009">
        <v>6008</v>
      </c>
      <c r="B6009">
        <v>29</v>
      </c>
      <c r="C6009">
        <v>37</v>
      </c>
      <c r="D6009" t="s">
        <v>1049</v>
      </c>
      <c r="E6009" t="s">
        <v>520</v>
      </c>
      <c r="F6009" t="s">
        <v>16</v>
      </c>
      <c r="G6009">
        <v>148</v>
      </c>
      <c r="H6009">
        <v>150</v>
      </c>
      <c r="I6009">
        <v>2</v>
      </c>
      <c r="J6009">
        <v>1.34</v>
      </c>
      <c r="K6009" t="s">
        <v>13</v>
      </c>
    </row>
    <row r="6010" spans="1:11" x14ac:dyDescent="0.2">
      <c r="A6010">
        <v>6009</v>
      </c>
      <c r="B6010">
        <v>29</v>
      </c>
      <c r="C6010">
        <v>39</v>
      </c>
      <c r="D6010" t="s">
        <v>1049</v>
      </c>
      <c r="E6010" t="s">
        <v>621</v>
      </c>
      <c r="F6010" t="s">
        <v>12</v>
      </c>
      <c r="G6010">
        <v>94</v>
      </c>
      <c r="H6010">
        <v>44</v>
      </c>
      <c r="I6010">
        <v>-50</v>
      </c>
      <c r="J6010">
        <v>-72.459999999999994</v>
      </c>
      <c r="K6010" t="s">
        <v>19</v>
      </c>
    </row>
    <row r="6011" spans="1:11" x14ac:dyDescent="0.2">
      <c r="A6011">
        <v>6010</v>
      </c>
      <c r="B6011">
        <v>29</v>
      </c>
      <c r="C6011">
        <v>39</v>
      </c>
      <c r="D6011" t="s">
        <v>1049</v>
      </c>
      <c r="E6011" t="s">
        <v>621</v>
      </c>
      <c r="F6011" t="s">
        <v>14</v>
      </c>
      <c r="G6011">
        <v>126</v>
      </c>
      <c r="H6011">
        <v>66</v>
      </c>
      <c r="I6011">
        <v>-60</v>
      </c>
      <c r="J6011">
        <v>-62.5</v>
      </c>
      <c r="K6011" t="s">
        <v>19</v>
      </c>
    </row>
    <row r="6012" spans="1:11" x14ac:dyDescent="0.2">
      <c r="A6012">
        <v>6011</v>
      </c>
      <c r="B6012">
        <v>29</v>
      </c>
      <c r="C6012">
        <v>39</v>
      </c>
      <c r="D6012" t="s">
        <v>1049</v>
      </c>
      <c r="E6012" t="s">
        <v>621</v>
      </c>
      <c r="F6012" t="s">
        <v>15</v>
      </c>
      <c r="G6012">
        <v>7</v>
      </c>
      <c r="H6012">
        <v>3</v>
      </c>
      <c r="I6012">
        <v>-4</v>
      </c>
      <c r="J6012">
        <v>-80</v>
      </c>
      <c r="K6012" t="s">
        <v>19</v>
      </c>
    </row>
    <row r="6013" spans="1:11" x14ac:dyDescent="0.2">
      <c r="A6013">
        <v>6012</v>
      </c>
      <c r="B6013">
        <v>29</v>
      </c>
      <c r="C6013">
        <v>39</v>
      </c>
      <c r="D6013" t="s">
        <v>1049</v>
      </c>
      <c r="E6013" t="s">
        <v>621</v>
      </c>
      <c r="F6013" t="s">
        <v>16</v>
      </c>
      <c r="G6013">
        <v>12</v>
      </c>
      <c r="H6013">
        <v>10</v>
      </c>
      <c r="I6013">
        <v>-2</v>
      </c>
      <c r="J6013">
        <v>-18.18</v>
      </c>
      <c r="K6013" t="s">
        <v>19</v>
      </c>
    </row>
    <row r="6014" spans="1:11" x14ac:dyDescent="0.2">
      <c r="A6014">
        <v>6013</v>
      </c>
      <c r="B6014">
        <v>29</v>
      </c>
      <c r="C6014">
        <v>41</v>
      </c>
      <c r="D6014" t="s">
        <v>1049</v>
      </c>
      <c r="E6014" t="s">
        <v>1056</v>
      </c>
      <c r="F6014" t="s">
        <v>12</v>
      </c>
      <c r="G6014">
        <v>14</v>
      </c>
      <c r="H6014">
        <v>7</v>
      </c>
      <c r="I6014">
        <v>-7</v>
      </c>
      <c r="J6014">
        <v>-66.67</v>
      </c>
      <c r="K6014" t="s">
        <v>19</v>
      </c>
    </row>
    <row r="6015" spans="1:11" x14ac:dyDescent="0.2">
      <c r="A6015">
        <v>6014</v>
      </c>
      <c r="B6015">
        <v>29</v>
      </c>
      <c r="C6015">
        <v>41</v>
      </c>
      <c r="D6015" t="s">
        <v>1049</v>
      </c>
      <c r="E6015" t="s">
        <v>1056</v>
      </c>
      <c r="F6015" t="s">
        <v>14</v>
      </c>
      <c r="G6015">
        <v>23</v>
      </c>
      <c r="H6015">
        <v>9</v>
      </c>
      <c r="I6015">
        <v>-14</v>
      </c>
      <c r="J6015">
        <v>-87.5</v>
      </c>
      <c r="K6015" t="s">
        <v>19</v>
      </c>
    </row>
    <row r="6016" spans="1:11" x14ac:dyDescent="0.2">
      <c r="A6016">
        <v>6015</v>
      </c>
      <c r="B6016">
        <v>29</v>
      </c>
      <c r="C6016">
        <v>41</v>
      </c>
      <c r="D6016" t="s">
        <v>1049</v>
      </c>
      <c r="E6016" t="s">
        <v>1056</v>
      </c>
      <c r="F6016" t="s">
        <v>15</v>
      </c>
      <c r="G6016">
        <v>0</v>
      </c>
      <c r="H6016">
        <v>0</v>
      </c>
      <c r="I6016">
        <v>0</v>
      </c>
      <c r="J6016">
        <v>0</v>
      </c>
      <c r="K6016" t="s">
        <v>29</v>
      </c>
    </row>
    <row r="6017" spans="1:11" x14ac:dyDescent="0.2">
      <c r="A6017">
        <v>6016</v>
      </c>
      <c r="B6017">
        <v>29</v>
      </c>
      <c r="C6017">
        <v>41</v>
      </c>
      <c r="D6017" t="s">
        <v>1049</v>
      </c>
      <c r="E6017" t="s">
        <v>1056</v>
      </c>
      <c r="F6017" t="s">
        <v>16</v>
      </c>
      <c r="G6017">
        <v>2</v>
      </c>
      <c r="H6017">
        <v>4</v>
      </c>
      <c r="I6017">
        <v>2</v>
      </c>
      <c r="J6017">
        <v>66.67</v>
      </c>
      <c r="K6017" t="s">
        <v>13</v>
      </c>
    </row>
    <row r="6018" spans="1:11" x14ac:dyDescent="0.2">
      <c r="A6018">
        <v>6017</v>
      </c>
      <c r="B6018">
        <v>29</v>
      </c>
      <c r="C6018">
        <v>43</v>
      </c>
      <c r="D6018" t="s">
        <v>1049</v>
      </c>
      <c r="E6018" t="s">
        <v>522</v>
      </c>
      <c r="F6018" t="s">
        <v>12</v>
      </c>
      <c r="G6018">
        <v>418</v>
      </c>
      <c r="H6018">
        <v>402</v>
      </c>
      <c r="I6018">
        <v>-16</v>
      </c>
      <c r="J6018">
        <v>-3.9</v>
      </c>
      <c r="K6018" t="s">
        <v>19</v>
      </c>
    </row>
    <row r="6019" spans="1:11" x14ac:dyDescent="0.2">
      <c r="A6019">
        <v>6018</v>
      </c>
      <c r="B6019">
        <v>29</v>
      </c>
      <c r="C6019">
        <v>43</v>
      </c>
      <c r="D6019" t="s">
        <v>1049</v>
      </c>
      <c r="E6019" t="s">
        <v>522</v>
      </c>
      <c r="F6019" t="s">
        <v>14</v>
      </c>
      <c r="G6019">
        <v>649</v>
      </c>
      <c r="H6019">
        <v>672</v>
      </c>
      <c r="I6019">
        <v>23</v>
      </c>
      <c r="J6019">
        <v>3.48</v>
      </c>
      <c r="K6019" t="s">
        <v>13</v>
      </c>
    </row>
    <row r="6020" spans="1:11" x14ac:dyDescent="0.2">
      <c r="A6020">
        <v>6019</v>
      </c>
      <c r="B6020">
        <v>29</v>
      </c>
      <c r="C6020">
        <v>43</v>
      </c>
      <c r="D6020" t="s">
        <v>1049</v>
      </c>
      <c r="E6020" t="s">
        <v>522</v>
      </c>
      <c r="F6020" t="s">
        <v>15</v>
      </c>
      <c r="G6020">
        <v>50</v>
      </c>
      <c r="H6020">
        <v>55</v>
      </c>
      <c r="I6020">
        <v>5</v>
      </c>
      <c r="J6020">
        <v>9.52</v>
      </c>
      <c r="K6020" t="s">
        <v>13</v>
      </c>
    </row>
    <row r="6021" spans="1:11" x14ac:dyDescent="0.2">
      <c r="A6021">
        <v>6020</v>
      </c>
      <c r="B6021">
        <v>29</v>
      </c>
      <c r="C6021">
        <v>43</v>
      </c>
      <c r="D6021" t="s">
        <v>1049</v>
      </c>
      <c r="E6021" t="s">
        <v>522</v>
      </c>
      <c r="F6021" t="s">
        <v>16</v>
      </c>
      <c r="G6021">
        <v>83</v>
      </c>
      <c r="H6021">
        <v>122</v>
      </c>
      <c r="I6021">
        <v>39</v>
      </c>
      <c r="J6021">
        <v>38.049999999999997</v>
      </c>
      <c r="K6021" t="s">
        <v>13</v>
      </c>
    </row>
    <row r="6022" spans="1:11" x14ac:dyDescent="0.2">
      <c r="A6022">
        <v>6021</v>
      </c>
      <c r="B6022">
        <v>29</v>
      </c>
      <c r="C6022">
        <v>45</v>
      </c>
      <c r="D6022" t="s">
        <v>1049</v>
      </c>
      <c r="E6022" t="s">
        <v>140</v>
      </c>
      <c r="F6022" t="s">
        <v>12</v>
      </c>
      <c r="G6022">
        <v>10</v>
      </c>
      <c r="H6022">
        <v>23</v>
      </c>
      <c r="I6022">
        <v>13</v>
      </c>
      <c r="J6022">
        <v>78.790000000000006</v>
      </c>
      <c r="K6022" t="s">
        <v>13</v>
      </c>
    </row>
    <row r="6023" spans="1:11" x14ac:dyDescent="0.2">
      <c r="A6023">
        <v>6022</v>
      </c>
      <c r="B6023">
        <v>29</v>
      </c>
      <c r="C6023">
        <v>45</v>
      </c>
      <c r="D6023" t="s">
        <v>1049</v>
      </c>
      <c r="E6023" t="s">
        <v>140</v>
      </c>
      <c r="F6023" t="s">
        <v>14</v>
      </c>
      <c r="G6023">
        <v>22</v>
      </c>
      <c r="H6023">
        <v>31</v>
      </c>
      <c r="I6023">
        <v>9</v>
      </c>
      <c r="J6023">
        <v>33.96</v>
      </c>
      <c r="K6023" t="s">
        <v>13</v>
      </c>
    </row>
    <row r="6024" spans="1:11" x14ac:dyDescent="0.2">
      <c r="A6024">
        <v>6023</v>
      </c>
      <c r="B6024">
        <v>29</v>
      </c>
      <c r="C6024">
        <v>45</v>
      </c>
      <c r="D6024" t="s">
        <v>1049</v>
      </c>
      <c r="E6024" t="s">
        <v>140</v>
      </c>
      <c r="F6024" t="s">
        <v>15</v>
      </c>
      <c r="G6024">
        <v>2</v>
      </c>
      <c r="H6024">
        <v>1</v>
      </c>
      <c r="I6024">
        <v>-1</v>
      </c>
      <c r="J6024">
        <v>-66.67</v>
      </c>
      <c r="K6024" t="s">
        <v>19</v>
      </c>
    </row>
    <row r="6025" spans="1:11" x14ac:dyDescent="0.2">
      <c r="A6025">
        <v>6024</v>
      </c>
      <c r="B6025">
        <v>29</v>
      </c>
      <c r="C6025">
        <v>45</v>
      </c>
      <c r="D6025" t="s">
        <v>1049</v>
      </c>
      <c r="E6025" t="s">
        <v>140</v>
      </c>
      <c r="F6025" t="s">
        <v>16</v>
      </c>
      <c r="G6025">
        <v>3</v>
      </c>
      <c r="H6025">
        <v>3</v>
      </c>
      <c r="I6025">
        <v>0</v>
      </c>
      <c r="J6025">
        <v>0</v>
      </c>
      <c r="K6025" t="s">
        <v>29</v>
      </c>
    </row>
    <row r="6026" spans="1:11" x14ac:dyDescent="0.2">
      <c r="A6026">
        <v>6025</v>
      </c>
      <c r="B6026">
        <v>29</v>
      </c>
      <c r="C6026">
        <v>47</v>
      </c>
      <c r="D6026" t="s">
        <v>1049</v>
      </c>
      <c r="E6026" t="s">
        <v>31</v>
      </c>
      <c r="F6026" t="s">
        <v>12</v>
      </c>
      <c r="G6026">
        <v>4670</v>
      </c>
      <c r="H6026">
        <v>4671</v>
      </c>
      <c r="I6026">
        <v>1</v>
      </c>
      <c r="J6026">
        <v>0.02</v>
      </c>
      <c r="K6026" t="s">
        <v>13</v>
      </c>
    </row>
    <row r="6027" spans="1:11" x14ac:dyDescent="0.2">
      <c r="A6027">
        <v>6026</v>
      </c>
      <c r="B6027">
        <v>29</v>
      </c>
      <c r="C6027">
        <v>47</v>
      </c>
      <c r="D6027" t="s">
        <v>1049</v>
      </c>
      <c r="E6027" t="s">
        <v>31</v>
      </c>
      <c r="F6027" t="s">
        <v>14</v>
      </c>
      <c r="G6027">
        <v>5731</v>
      </c>
      <c r="H6027">
        <v>5965</v>
      </c>
      <c r="I6027">
        <v>234</v>
      </c>
      <c r="J6027">
        <v>4</v>
      </c>
      <c r="K6027" t="s">
        <v>13</v>
      </c>
    </row>
    <row r="6028" spans="1:11" x14ac:dyDescent="0.2">
      <c r="A6028">
        <v>6027</v>
      </c>
      <c r="B6028">
        <v>29</v>
      </c>
      <c r="C6028">
        <v>47</v>
      </c>
      <c r="D6028" t="s">
        <v>1049</v>
      </c>
      <c r="E6028" t="s">
        <v>31</v>
      </c>
      <c r="F6028" t="s">
        <v>15</v>
      </c>
      <c r="G6028">
        <v>371</v>
      </c>
      <c r="H6028">
        <v>632</v>
      </c>
      <c r="I6028">
        <v>261</v>
      </c>
      <c r="J6028">
        <v>52.04</v>
      </c>
      <c r="K6028" t="s">
        <v>13</v>
      </c>
    </row>
    <row r="6029" spans="1:11" x14ac:dyDescent="0.2">
      <c r="A6029">
        <v>6028</v>
      </c>
      <c r="B6029">
        <v>29</v>
      </c>
      <c r="C6029">
        <v>47</v>
      </c>
      <c r="D6029" t="s">
        <v>1049</v>
      </c>
      <c r="E6029" t="s">
        <v>31</v>
      </c>
      <c r="F6029" t="s">
        <v>16</v>
      </c>
      <c r="G6029">
        <v>597</v>
      </c>
      <c r="H6029">
        <v>898</v>
      </c>
      <c r="I6029">
        <v>301</v>
      </c>
      <c r="J6029">
        <v>40.270000000000003</v>
      </c>
      <c r="K6029" t="s">
        <v>13</v>
      </c>
    </row>
    <row r="6030" spans="1:11" x14ac:dyDescent="0.2">
      <c r="A6030">
        <v>6029</v>
      </c>
      <c r="B6030">
        <v>29</v>
      </c>
      <c r="C6030">
        <v>49</v>
      </c>
      <c r="D6030" t="s">
        <v>1049</v>
      </c>
      <c r="E6030" t="s">
        <v>523</v>
      </c>
      <c r="F6030" t="s">
        <v>12</v>
      </c>
      <c r="G6030">
        <v>100</v>
      </c>
      <c r="H6030">
        <v>72</v>
      </c>
      <c r="I6030">
        <v>-28</v>
      </c>
      <c r="J6030">
        <v>-32.56</v>
      </c>
      <c r="K6030" t="s">
        <v>19</v>
      </c>
    </row>
    <row r="6031" spans="1:11" x14ac:dyDescent="0.2">
      <c r="A6031">
        <v>6030</v>
      </c>
      <c r="B6031">
        <v>29</v>
      </c>
      <c r="C6031">
        <v>49</v>
      </c>
      <c r="D6031" t="s">
        <v>1049</v>
      </c>
      <c r="E6031" t="s">
        <v>523</v>
      </c>
      <c r="F6031" t="s">
        <v>14</v>
      </c>
      <c r="G6031">
        <v>133</v>
      </c>
      <c r="H6031">
        <v>126</v>
      </c>
      <c r="I6031">
        <v>-7</v>
      </c>
      <c r="J6031">
        <v>-5.41</v>
      </c>
      <c r="K6031" t="s">
        <v>19</v>
      </c>
    </row>
    <row r="6032" spans="1:11" x14ac:dyDescent="0.2">
      <c r="A6032">
        <v>6031</v>
      </c>
      <c r="B6032">
        <v>29</v>
      </c>
      <c r="C6032">
        <v>49</v>
      </c>
      <c r="D6032" t="s">
        <v>1049</v>
      </c>
      <c r="E6032" t="s">
        <v>523</v>
      </c>
      <c r="F6032" t="s">
        <v>15</v>
      </c>
      <c r="G6032">
        <v>6</v>
      </c>
      <c r="H6032">
        <v>2</v>
      </c>
      <c r="I6032">
        <v>-4</v>
      </c>
      <c r="J6032">
        <v>-100</v>
      </c>
      <c r="K6032" t="s">
        <v>19</v>
      </c>
    </row>
    <row r="6033" spans="1:11" x14ac:dyDescent="0.2">
      <c r="A6033">
        <v>6032</v>
      </c>
      <c r="B6033">
        <v>29</v>
      </c>
      <c r="C6033">
        <v>49</v>
      </c>
      <c r="D6033" t="s">
        <v>1049</v>
      </c>
      <c r="E6033" t="s">
        <v>523</v>
      </c>
      <c r="F6033" t="s">
        <v>16</v>
      </c>
      <c r="G6033">
        <v>13</v>
      </c>
      <c r="H6033">
        <v>25</v>
      </c>
      <c r="I6033">
        <v>12</v>
      </c>
      <c r="J6033">
        <v>63.16</v>
      </c>
      <c r="K6033" t="s">
        <v>13</v>
      </c>
    </row>
    <row r="6034" spans="1:11" x14ac:dyDescent="0.2">
      <c r="A6034">
        <v>6033</v>
      </c>
      <c r="B6034">
        <v>29</v>
      </c>
      <c r="C6034">
        <v>51</v>
      </c>
      <c r="D6034" t="s">
        <v>1049</v>
      </c>
      <c r="E6034" t="s">
        <v>1057</v>
      </c>
      <c r="F6034" t="s">
        <v>12</v>
      </c>
      <c r="G6034">
        <v>1009</v>
      </c>
      <c r="H6034">
        <v>995</v>
      </c>
      <c r="I6034">
        <v>-14</v>
      </c>
      <c r="J6034">
        <v>-1.4</v>
      </c>
      <c r="K6034" t="s">
        <v>19</v>
      </c>
    </row>
    <row r="6035" spans="1:11" x14ac:dyDescent="0.2">
      <c r="A6035">
        <v>6034</v>
      </c>
      <c r="B6035">
        <v>29</v>
      </c>
      <c r="C6035">
        <v>51</v>
      </c>
      <c r="D6035" t="s">
        <v>1049</v>
      </c>
      <c r="E6035" t="s">
        <v>1057</v>
      </c>
      <c r="F6035" t="s">
        <v>14</v>
      </c>
      <c r="G6035">
        <v>1318</v>
      </c>
      <c r="H6035">
        <v>1236</v>
      </c>
      <c r="I6035">
        <v>-82</v>
      </c>
      <c r="J6035">
        <v>-6.42</v>
      </c>
      <c r="K6035" t="s">
        <v>19</v>
      </c>
    </row>
    <row r="6036" spans="1:11" x14ac:dyDescent="0.2">
      <c r="A6036">
        <v>6035</v>
      </c>
      <c r="B6036">
        <v>29</v>
      </c>
      <c r="C6036">
        <v>51</v>
      </c>
      <c r="D6036" t="s">
        <v>1049</v>
      </c>
      <c r="E6036" t="s">
        <v>1057</v>
      </c>
      <c r="F6036" t="s">
        <v>15</v>
      </c>
      <c r="G6036">
        <v>37</v>
      </c>
      <c r="H6036">
        <v>48</v>
      </c>
      <c r="I6036">
        <v>11</v>
      </c>
      <c r="J6036">
        <v>25.88</v>
      </c>
      <c r="K6036" t="s">
        <v>13</v>
      </c>
    </row>
    <row r="6037" spans="1:11" x14ac:dyDescent="0.2">
      <c r="A6037">
        <v>6036</v>
      </c>
      <c r="B6037">
        <v>29</v>
      </c>
      <c r="C6037">
        <v>51</v>
      </c>
      <c r="D6037" t="s">
        <v>1049</v>
      </c>
      <c r="E6037" t="s">
        <v>1057</v>
      </c>
      <c r="F6037" t="s">
        <v>16</v>
      </c>
      <c r="G6037">
        <v>129</v>
      </c>
      <c r="H6037">
        <v>96</v>
      </c>
      <c r="I6037">
        <v>-33</v>
      </c>
      <c r="J6037">
        <v>-29.33</v>
      </c>
      <c r="K6037" t="s">
        <v>19</v>
      </c>
    </row>
    <row r="6038" spans="1:11" x14ac:dyDescent="0.2">
      <c r="A6038">
        <v>6037</v>
      </c>
      <c r="B6038">
        <v>29</v>
      </c>
      <c r="C6038">
        <v>53</v>
      </c>
      <c r="D6038" t="s">
        <v>1049</v>
      </c>
      <c r="E6038" t="s">
        <v>1058</v>
      </c>
      <c r="F6038" t="s">
        <v>12</v>
      </c>
      <c r="G6038">
        <v>87</v>
      </c>
      <c r="H6038">
        <v>78</v>
      </c>
      <c r="I6038">
        <v>-9</v>
      </c>
      <c r="J6038">
        <v>-10.91</v>
      </c>
      <c r="K6038" t="s">
        <v>19</v>
      </c>
    </row>
    <row r="6039" spans="1:11" x14ac:dyDescent="0.2">
      <c r="A6039">
        <v>6038</v>
      </c>
      <c r="B6039">
        <v>29</v>
      </c>
      <c r="C6039">
        <v>53</v>
      </c>
      <c r="D6039" t="s">
        <v>1049</v>
      </c>
      <c r="E6039" t="s">
        <v>1058</v>
      </c>
      <c r="F6039" t="s">
        <v>14</v>
      </c>
      <c r="G6039">
        <v>133</v>
      </c>
      <c r="H6039">
        <v>115</v>
      </c>
      <c r="I6039">
        <v>-18</v>
      </c>
      <c r="J6039">
        <v>-14.52</v>
      </c>
      <c r="K6039" t="s">
        <v>19</v>
      </c>
    </row>
    <row r="6040" spans="1:11" x14ac:dyDescent="0.2">
      <c r="A6040">
        <v>6039</v>
      </c>
      <c r="B6040">
        <v>29</v>
      </c>
      <c r="C6040">
        <v>53</v>
      </c>
      <c r="D6040" t="s">
        <v>1049</v>
      </c>
      <c r="E6040" t="s">
        <v>1058</v>
      </c>
      <c r="F6040" t="s">
        <v>15</v>
      </c>
      <c r="G6040">
        <v>7</v>
      </c>
      <c r="H6040">
        <v>8</v>
      </c>
      <c r="I6040">
        <v>1</v>
      </c>
      <c r="J6040">
        <v>13.33</v>
      </c>
      <c r="K6040" t="s">
        <v>13</v>
      </c>
    </row>
    <row r="6041" spans="1:11" x14ac:dyDescent="0.2">
      <c r="A6041">
        <v>6040</v>
      </c>
      <c r="B6041">
        <v>29</v>
      </c>
      <c r="C6041">
        <v>53</v>
      </c>
      <c r="D6041" t="s">
        <v>1049</v>
      </c>
      <c r="E6041" t="s">
        <v>1058</v>
      </c>
      <c r="F6041" t="s">
        <v>16</v>
      </c>
      <c r="G6041">
        <v>30</v>
      </c>
      <c r="H6041">
        <v>12</v>
      </c>
      <c r="I6041">
        <v>-18</v>
      </c>
      <c r="J6041">
        <v>-85.71</v>
      </c>
      <c r="K6041" t="s">
        <v>19</v>
      </c>
    </row>
    <row r="6042" spans="1:11" x14ac:dyDescent="0.2">
      <c r="A6042">
        <v>6041</v>
      </c>
      <c r="B6042">
        <v>29</v>
      </c>
      <c r="C6042">
        <v>55</v>
      </c>
      <c r="D6042" t="s">
        <v>1049</v>
      </c>
      <c r="E6042" t="s">
        <v>145</v>
      </c>
      <c r="F6042" t="s">
        <v>12</v>
      </c>
      <c r="G6042">
        <v>65</v>
      </c>
      <c r="H6042">
        <v>73</v>
      </c>
      <c r="I6042">
        <v>8</v>
      </c>
      <c r="J6042">
        <v>11.59</v>
      </c>
      <c r="K6042" t="s">
        <v>13</v>
      </c>
    </row>
    <row r="6043" spans="1:11" x14ac:dyDescent="0.2">
      <c r="A6043">
        <v>6042</v>
      </c>
      <c r="B6043">
        <v>29</v>
      </c>
      <c r="C6043">
        <v>55</v>
      </c>
      <c r="D6043" t="s">
        <v>1049</v>
      </c>
      <c r="E6043" t="s">
        <v>145</v>
      </c>
      <c r="F6043" t="s">
        <v>14</v>
      </c>
      <c r="G6043">
        <v>111</v>
      </c>
      <c r="H6043">
        <v>109</v>
      </c>
      <c r="I6043">
        <v>-2</v>
      </c>
      <c r="J6043">
        <v>-1.82</v>
      </c>
      <c r="K6043" t="s">
        <v>19</v>
      </c>
    </row>
    <row r="6044" spans="1:11" x14ac:dyDescent="0.2">
      <c r="A6044">
        <v>6043</v>
      </c>
      <c r="B6044">
        <v>29</v>
      </c>
      <c r="C6044">
        <v>55</v>
      </c>
      <c r="D6044" t="s">
        <v>1049</v>
      </c>
      <c r="E6044" t="s">
        <v>145</v>
      </c>
      <c r="F6044" t="s">
        <v>15</v>
      </c>
      <c r="G6044">
        <v>24</v>
      </c>
      <c r="H6044">
        <v>15</v>
      </c>
      <c r="I6044">
        <v>-9</v>
      </c>
      <c r="J6044">
        <v>-46.15</v>
      </c>
      <c r="K6044" t="s">
        <v>19</v>
      </c>
    </row>
    <row r="6045" spans="1:11" x14ac:dyDescent="0.2">
      <c r="A6045">
        <v>6044</v>
      </c>
      <c r="B6045">
        <v>29</v>
      </c>
      <c r="C6045">
        <v>55</v>
      </c>
      <c r="D6045" t="s">
        <v>1049</v>
      </c>
      <c r="E6045" t="s">
        <v>145</v>
      </c>
      <c r="F6045" t="s">
        <v>16</v>
      </c>
      <c r="G6045">
        <v>37</v>
      </c>
      <c r="H6045">
        <v>24</v>
      </c>
      <c r="I6045">
        <v>-13</v>
      </c>
      <c r="J6045">
        <v>-42.62</v>
      </c>
      <c r="K6045" t="s">
        <v>19</v>
      </c>
    </row>
    <row r="6046" spans="1:11" x14ac:dyDescent="0.2">
      <c r="A6046">
        <v>6045</v>
      </c>
      <c r="B6046">
        <v>29</v>
      </c>
      <c r="C6046">
        <v>57</v>
      </c>
      <c r="D6046" t="s">
        <v>1049</v>
      </c>
      <c r="E6046" t="s">
        <v>396</v>
      </c>
      <c r="F6046" t="s">
        <v>12</v>
      </c>
      <c r="G6046">
        <v>27</v>
      </c>
      <c r="H6046">
        <v>22</v>
      </c>
      <c r="I6046">
        <v>-5</v>
      </c>
      <c r="J6046">
        <v>-20.41</v>
      </c>
      <c r="K6046" t="s">
        <v>19</v>
      </c>
    </row>
    <row r="6047" spans="1:11" x14ac:dyDescent="0.2">
      <c r="A6047">
        <v>6046</v>
      </c>
      <c r="B6047">
        <v>29</v>
      </c>
      <c r="C6047">
        <v>57</v>
      </c>
      <c r="D6047" t="s">
        <v>1049</v>
      </c>
      <c r="E6047" t="s">
        <v>396</v>
      </c>
      <c r="F6047" t="s">
        <v>14</v>
      </c>
      <c r="G6047">
        <v>41</v>
      </c>
      <c r="H6047">
        <v>34</v>
      </c>
      <c r="I6047">
        <v>-7</v>
      </c>
      <c r="J6047">
        <v>-18.670000000000002</v>
      </c>
      <c r="K6047" t="s">
        <v>19</v>
      </c>
    </row>
    <row r="6048" spans="1:11" x14ac:dyDescent="0.2">
      <c r="A6048">
        <v>6047</v>
      </c>
      <c r="B6048">
        <v>29</v>
      </c>
      <c r="C6048">
        <v>57</v>
      </c>
      <c r="D6048" t="s">
        <v>1049</v>
      </c>
      <c r="E6048" t="s">
        <v>396</v>
      </c>
      <c r="F6048" t="s">
        <v>15</v>
      </c>
      <c r="G6048">
        <v>6</v>
      </c>
      <c r="H6048">
        <v>3</v>
      </c>
      <c r="I6048">
        <v>-3</v>
      </c>
      <c r="J6048">
        <v>-66.67</v>
      </c>
      <c r="K6048" t="s">
        <v>19</v>
      </c>
    </row>
    <row r="6049" spans="1:11" x14ac:dyDescent="0.2">
      <c r="A6049">
        <v>6048</v>
      </c>
      <c r="B6049">
        <v>29</v>
      </c>
      <c r="C6049">
        <v>57</v>
      </c>
      <c r="D6049" t="s">
        <v>1049</v>
      </c>
      <c r="E6049" t="s">
        <v>396</v>
      </c>
      <c r="F6049" t="s">
        <v>16</v>
      </c>
      <c r="G6049">
        <v>8</v>
      </c>
      <c r="H6049">
        <v>7</v>
      </c>
      <c r="I6049">
        <v>-1</v>
      </c>
      <c r="J6049">
        <v>-13.33</v>
      </c>
      <c r="K6049" t="s">
        <v>19</v>
      </c>
    </row>
    <row r="6050" spans="1:11" x14ac:dyDescent="0.2">
      <c r="A6050">
        <v>6049</v>
      </c>
      <c r="B6050">
        <v>29</v>
      </c>
      <c r="C6050">
        <v>59</v>
      </c>
      <c r="D6050" t="s">
        <v>1049</v>
      </c>
      <c r="E6050" t="s">
        <v>41</v>
      </c>
      <c r="F6050" t="s">
        <v>12</v>
      </c>
      <c r="G6050">
        <v>87</v>
      </c>
      <c r="H6050">
        <v>40</v>
      </c>
      <c r="I6050">
        <v>-47</v>
      </c>
      <c r="J6050">
        <v>-74.02</v>
      </c>
      <c r="K6050" t="s">
        <v>19</v>
      </c>
    </row>
    <row r="6051" spans="1:11" x14ac:dyDescent="0.2">
      <c r="A6051">
        <v>6050</v>
      </c>
      <c r="B6051">
        <v>29</v>
      </c>
      <c r="C6051">
        <v>59</v>
      </c>
      <c r="D6051" t="s">
        <v>1049</v>
      </c>
      <c r="E6051" t="s">
        <v>41</v>
      </c>
      <c r="F6051" t="s">
        <v>14</v>
      </c>
      <c r="G6051">
        <v>122</v>
      </c>
      <c r="H6051">
        <v>63</v>
      </c>
      <c r="I6051">
        <v>-59</v>
      </c>
      <c r="J6051">
        <v>-63.78</v>
      </c>
      <c r="K6051" t="s">
        <v>19</v>
      </c>
    </row>
    <row r="6052" spans="1:11" x14ac:dyDescent="0.2">
      <c r="A6052">
        <v>6051</v>
      </c>
      <c r="B6052">
        <v>29</v>
      </c>
      <c r="C6052">
        <v>59</v>
      </c>
      <c r="D6052" t="s">
        <v>1049</v>
      </c>
      <c r="E6052" t="s">
        <v>41</v>
      </c>
      <c r="F6052" t="s">
        <v>15</v>
      </c>
      <c r="G6052">
        <v>8</v>
      </c>
      <c r="H6052">
        <v>11</v>
      </c>
      <c r="I6052">
        <v>3</v>
      </c>
      <c r="J6052">
        <v>31.58</v>
      </c>
      <c r="K6052" t="s">
        <v>13</v>
      </c>
    </row>
    <row r="6053" spans="1:11" x14ac:dyDescent="0.2">
      <c r="A6053">
        <v>6052</v>
      </c>
      <c r="B6053">
        <v>29</v>
      </c>
      <c r="C6053">
        <v>59</v>
      </c>
      <c r="D6053" t="s">
        <v>1049</v>
      </c>
      <c r="E6053" t="s">
        <v>41</v>
      </c>
      <c r="F6053" t="s">
        <v>16</v>
      </c>
      <c r="G6053">
        <v>16</v>
      </c>
      <c r="H6053">
        <v>26</v>
      </c>
      <c r="I6053">
        <v>10</v>
      </c>
      <c r="J6053">
        <v>47.62</v>
      </c>
      <c r="K6053" t="s">
        <v>13</v>
      </c>
    </row>
    <row r="6054" spans="1:11" x14ac:dyDescent="0.2">
      <c r="A6054">
        <v>6053</v>
      </c>
      <c r="B6054">
        <v>29</v>
      </c>
      <c r="C6054">
        <v>61</v>
      </c>
      <c r="D6054" t="s">
        <v>1049</v>
      </c>
      <c r="E6054" t="s">
        <v>574</v>
      </c>
      <c r="F6054" t="s">
        <v>12</v>
      </c>
      <c r="G6054">
        <v>17</v>
      </c>
      <c r="H6054">
        <v>5</v>
      </c>
      <c r="I6054">
        <v>-12</v>
      </c>
      <c r="J6054">
        <v>-109.09</v>
      </c>
      <c r="K6054" t="s">
        <v>19</v>
      </c>
    </row>
    <row r="6055" spans="1:11" x14ac:dyDescent="0.2">
      <c r="A6055">
        <v>6054</v>
      </c>
      <c r="B6055">
        <v>29</v>
      </c>
      <c r="C6055">
        <v>61</v>
      </c>
      <c r="D6055" t="s">
        <v>1049</v>
      </c>
      <c r="E6055" t="s">
        <v>574</v>
      </c>
      <c r="F6055" t="s">
        <v>14</v>
      </c>
      <c r="G6055">
        <v>27</v>
      </c>
      <c r="H6055">
        <v>17</v>
      </c>
      <c r="I6055">
        <v>-10</v>
      </c>
      <c r="J6055">
        <v>-45.45</v>
      </c>
      <c r="K6055" t="s">
        <v>19</v>
      </c>
    </row>
    <row r="6056" spans="1:11" x14ac:dyDescent="0.2">
      <c r="A6056">
        <v>6055</v>
      </c>
      <c r="B6056">
        <v>29</v>
      </c>
      <c r="C6056">
        <v>61</v>
      </c>
      <c r="D6056" t="s">
        <v>1049</v>
      </c>
      <c r="E6056" t="s">
        <v>574</v>
      </c>
      <c r="F6056" t="s">
        <v>15</v>
      </c>
      <c r="G6056">
        <v>21</v>
      </c>
      <c r="H6056">
        <v>3</v>
      </c>
      <c r="I6056">
        <v>-18</v>
      </c>
      <c r="J6056">
        <v>-150</v>
      </c>
      <c r="K6056" t="s">
        <v>19</v>
      </c>
    </row>
    <row r="6057" spans="1:11" x14ac:dyDescent="0.2">
      <c r="A6057">
        <v>6056</v>
      </c>
      <c r="B6057">
        <v>29</v>
      </c>
      <c r="C6057">
        <v>61</v>
      </c>
      <c r="D6057" t="s">
        <v>1049</v>
      </c>
      <c r="E6057" t="s">
        <v>574</v>
      </c>
      <c r="F6057" t="s">
        <v>16</v>
      </c>
      <c r="G6057">
        <v>24</v>
      </c>
      <c r="H6057">
        <v>6</v>
      </c>
      <c r="I6057">
        <v>-18</v>
      </c>
      <c r="J6057">
        <v>-120</v>
      </c>
      <c r="K6057" t="s">
        <v>19</v>
      </c>
    </row>
    <row r="6058" spans="1:11" x14ac:dyDescent="0.2">
      <c r="A6058">
        <v>6057</v>
      </c>
      <c r="B6058">
        <v>29</v>
      </c>
      <c r="C6058">
        <v>63</v>
      </c>
      <c r="D6058" t="s">
        <v>1049</v>
      </c>
      <c r="E6058" t="s">
        <v>42</v>
      </c>
      <c r="F6058" t="s">
        <v>12</v>
      </c>
      <c r="G6058">
        <v>85</v>
      </c>
      <c r="H6058">
        <v>34</v>
      </c>
      <c r="I6058">
        <v>-51</v>
      </c>
      <c r="J6058">
        <v>-85.71</v>
      </c>
      <c r="K6058" t="s">
        <v>19</v>
      </c>
    </row>
    <row r="6059" spans="1:11" x14ac:dyDescent="0.2">
      <c r="A6059">
        <v>6058</v>
      </c>
      <c r="B6059">
        <v>29</v>
      </c>
      <c r="C6059">
        <v>63</v>
      </c>
      <c r="D6059" t="s">
        <v>1049</v>
      </c>
      <c r="E6059" t="s">
        <v>42</v>
      </c>
      <c r="F6059" t="s">
        <v>14</v>
      </c>
      <c r="G6059">
        <v>124</v>
      </c>
      <c r="H6059">
        <v>51</v>
      </c>
      <c r="I6059">
        <v>-73</v>
      </c>
      <c r="J6059">
        <v>-83.43</v>
      </c>
      <c r="K6059" t="s">
        <v>19</v>
      </c>
    </row>
    <row r="6060" spans="1:11" x14ac:dyDescent="0.2">
      <c r="A6060">
        <v>6059</v>
      </c>
      <c r="B6060">
        <v>29</v>
      </c>
      <c r="C6060">
        <v>63</v>
      </c>
      <c r="D6060" t="s">
        <v>1049</v>
      </c>
      <c r="E6060" t="s">
        <v>42</v>
      </c>
      <c r="F6060" t="s">
        <v>15</v>
      </c>
      <c r="G6060">
        <v>4</v>
      </c>
      <c r="H6060">
        <v>13</v>
      </c>
      <c r="I6060">
        <v>9</v>
      </c>
      <c r="J6060">
        <v>105.88</v>
      </c>
      <c r="K6060" t="s">
        <v>13</v>
      </c>
    </row>
    <row r="6061" spans="1:11" x14ac:dyDescent="0.2">
      <c r="A6061">
        <v>6060</v>
      </c>
      <c r="B6061">
        <v>29</v>
      </c>
      <c r="C6061">
        <v>63</v>
      </c>
      <c r="D6061" t="s">
        <v>1049</v>
      </c>
      <c r="E6061" t="s">
        <v>42</v>
      </c>
      <c r="F6061" t="s">
        <v>16</v>
      </c>
      <c r="G6061">
        <v>18</v>
      </c>
      <c r="H6061">
        <v>20</v>
      </c>
      <c r="I6061">
        <v>2</v>
      </c>
      <c r="J6061">
        <v>10.53</v>
      </c>
      <c r="K6061" t="s">
        <v>13</v>
      </c>
    </row>
    <row r="6062" spans="1:11" x14ac:dyDescent="0.2">
      <c r="A6062">
        <v>6061</v>
      </c>
      <c r="B6062">
        <v>29</v>
      </c>
      <c r="C6062">
        <v>65</v>
      </c>
      <c r="D6062" t="s">
        <v>1049</v>
      </c>
      <c r="E6062" t="s">
        <v>1059</v>
      </c>
      <c r="F6062" t="s">
        <v>12</v>
      </c>
      <c r="G6062">
        <v>70</v>
      </c>
      <c r="H6062">
        <v>41</v>
      </c>
      <c r="I6062">
        <v>-29</v>
      </c>
      <c r="J6062">
        <v>-52.25</v>
      </c>
      <c r="K6062" t="s">
        <v>19</v>
      </c>
    </row>
    <row r="6063" spans="1:11" x14ac:dyDescent="0.2">
      <c r="A6063">
        <v>6062</v>
      </c>
      <c r="B6063">
        <v>29</v>
      </c>
      <c r="C6063">
        <v>65</v>
      </c>
      <c r="D6063" t="s">
        <v>1049</v>
      </c>
      <c r="E6063" t="s">
        <v>1059</v>
      </c>
      <c r="F6063" t="s">
        <v>14</v>
      </c>
      <c r="G6063">
        <v>92</v>
      </c>
      <c r="H6063">
        <v>87</v>
      </c>
      <c r="I6063">
        <v>-5</v>
      </c>
      <c r="J6063">
        <v>-5.59</v>
      </c>
      <c r="K6063" t="s">
        <v>19</v>
      </c>
    </row>
    <row r="6064" spans="1:11" x14ac:dyDescent="0.2">
      <c r="A6064">
        <v>6063</v>
      </c>
      <c r="B6064">
        <v>29</v>
      </c>
      <c r="C6064">
        <v>65</v>
      </c>
      <c r="D6064" t="s">
        <v>1049</v>
      </c>
      <c r="E6064" t="s">
        <v>1059</v>
      </c>
      <c r="F6064" t="s">
        <v>15</v>
      </c>
      <c r="G6064">
        <v>2</v>
      </c>
      <c r="H6064">
        <v>7</v>
      </c>
      <c r="I6064">
        <v>5</v>
      </c>
      <c r="J6064">
        <v>111.11</v>
      </c>
      <c r="K6064" t="s">
        <v>13</v>
      </c>
    </row>
    <row r="6065" spans="1:11" x14ac:dyDescent="0.2">
      <c r="A6065">
        <v>6064</v>
      </c>
      <c r="B6065">
        <v>29</v>
      </c>
      <c r="C6065">
        <v>65</v>
      </c>
      <c r="D6065" t="s">
        <v>1049</v>
      </c>
      <c r="E6065" t="s">
        <v>1059</v>
      </c>
      <c r="F6065" t="s">
        <v>16</v>
      </c>
      <c r="G6065">
        <v>6</v>
      </c>
      <c r="H6065">
        <v>15</v>
      </c>
      <c r="I6065">
        <v>9</v>
      </c>
      <c r="J6065">
        <v>85.71</v>
      </c>
      <c r="K6065" t="s">
        <v>13</v>
      </c>
    </row>
    <row r="6066" spans="1:11" x14ac:dyDescent="0.2">
      <c r="A6066">
        <v>6065</v>
      </c>
      <c r="B6066">
        <v>29</v>
      </c>
      <c r="C6066">
        <v>67</v>
      </c>
      <c r="D6066" t="s">
        <v>1049</v>
      </c>
      <c r="E6066" t="s">
        <v>265</v>
      </c>
      <c r="F6066" t="s">
        <v>12</v>
      </c>
      <c r="G6066">
        <v>45</v>
      </c>
      <c r="H6066">
        <v>31</v>
      </c>
      <c r="I6066">
        <v>-14</v>
      </c>
      <c r="J6066">
        <v>-36.840000000000003</v>
      </c>
      <c r="K6066" t="s">
        <v>19</v>
      </c>
    </row>
    <row r="6067" spans="1:11" x14ac:dyDescent="0.2">
      <c r="A6067">
        <v>6066</v>
      </c>
      <c r="B6067">
        <v>29</v>
      </c>
      <c r="C6067">
        <v>67</v>
      </c>
      <c r="D6067" t="s">
        <v>1049</v>
      </c>
      <c r="E6067" t="s">
        <v>265</v>
      </c>
      <c r="F6067" t="s">
        <v>14</v>
      </c>
      <c r="G6067">
        <v>74</v>
      </c>
      <c r="H6067">
        <v>60</v>
      </c>
      <c r="I6067">
        <v>-14</v>
      </c>
      <c r="J6067">
        <v>-20.9</v>
      </c>
      <c r="K6067" t="s">
        <v>19</v>
      </c>
    </row>
    <row r="6068" spans="1:11" x14ac:dyDescent="0.2">
      <c r="A6068">
        <v>6067</v>
      </c>
      <c r="B6068">
        <v>29</v>
      </c>
      <c r="C6068">
        <v>67</v>
      </c>
      <c r="D6068" t="s">
        <v>1049</v>
      </c>
      <c r="E6068" t="s">
        <v>265</v>
      </c>
      <c r="F6068" t="s">
        <v>15</v>
      </c>
      <c r="G6068">
        <v>4</v>
      </c>
      <c r="H6068">
        <v>0</v>
      </c>
      <c r="I6068">
        <v>-4</v>
      </c>
      <c r="J6068">
        <v>-200</v>
      </c>
      <c r="K6068" t="s">
        <v>19</v>
      </c>
    </row>
    <row r="6069" spans="1:11" x14ac:dyDescent="0.2">
      <c r="A6069">
        <v>6068</v>
      </c>
      <c r="B6069">
        <v>29</v>
      </c>
      <c r="C6069">
        <v>67</v>
      </c>
      <c r="D6069" t="s">
        <v>1049</v>
      </c>
      <c r="E6069" t="s">
        <v>265</v>
      </c>
      <c r="F6069" t="s">
        <v>16</v>
      </c>
      <c r="G6069">
        <v>13</v>
      </c>
      <c r="H6069">
        <v>6</v>
      </c>
      <c r="I6069">
        <v>-7</v>
      </c>
      <c r="J6069">
        <v>-73.680000000000007</v>
      </c>
      <c r="K6069" t="s">
        <v>19</v>
      </c>
    </row>
    <row r="6070" spans="1:11" x14ac:dyDescent="0.2">
      <c r="A6070">
        <v>6069</v>
      </c>
      <c r="B6070">
        <v>29</v>
      </c>
      <c r="C6070">
        <v>69</v>
      </c>
      <c r="D6070" t="s">
        <v>1049</v>
      </c>
      <c r="E6070" t="s">
        <v>1060</v>
      </c>
      <c r="F6070" t="s">
        <v>12</v>
      </c>
      <c r="G6070">
        <v>130</v>
      </c>
      <c r="H6070">
        <v>114</v>
      </c>
      <c r="I6070">
        <v>-16</v>
      </c>
      <c r="J6070">
        <v>-13.11</v>
      </c>
      <c r="K6070" t="s">
        <v>19</v>
      </c>
    </row>
    <row r="6071" spans="1:11" x14ac:dyDescent="0.2">
      <c r="A6071">
        <v>6070</v>
      </c>
      <c r="B6071">
        <v>29</v>
      </c>
      <c r="C6071">
        <v>69</v>
      </c>
      <c r="D6071" t="s">
        <v>1049</v>
      </c>
      <c r="E6071" t="s">
        <v>1060</v>
      </c>
      <c r="F6071" t="s">
        <v>14</v>
      </c>
      <c r="G6071">
        <v>183</v>
      </c>
      <c r="H6071">
        <v>169</v>
      </c>
      <c r="I6071">
        <v>-14</v>
      </c>
      <c r="J6071">
        <v>-7.95</v>
      </c>
      <c r="K6071" t="s">
        <v>19</v>
      </c>
    </row>
    <row r="6072" spans="1:11" x14ac:dyDescent="0.2">
      <c r="A6072">
        <v>6071</v>
      </c>
      <c r="B6072">
        <v>29</v>
      </c>
      <c r="C6072">
        <v>69</v>
      </c>
      <c r="D6072" t="s">
        <v>1049</v>
      </c>
      <c r="E6072" t="s">
        <v>1060</v>
      </c>
      <c r="F6072" t="s">
        <v>15</v>
      </c>
      <c r="G6072">
        <v>8</v>
      </c>
      <c r="H6072">
        <v>12</v>
      </c>
      <c r="I6072">
        <v>4</v>
      </c>
      <c r="J6072">
        <v>40</v>
      </c>
      <c r="K6072" t="s">
        <v>13</v>
      </c>
    </row>
    <row r="6073" spans="1:11" x14ac:dyDescent="0.2">
      <c r="A6073">
        <v>6072</v>
      </c>
      <c r="B6073">
        <v>29</v>
      </c>
      <c r="C6073">
        <v>69</v>
      </c>
      <c r="D6073" t="s">
        <v>1049</v>
      </c>
      <c r="E6073" t="s">
        <v>1060</v>
      </c>
      <c r="F6073" t="s">
        <v>16</v>
      </c>
      <c r="G6073">
        <v>24</v>
      </c>
      <c r="H6073">
        <v>32</v>
      </c>
      <c r="I6073">
        <v>8</v>
      </c>
      <c r="J6073">
        <v>28.57</v>
      </c>
      <c r="K6073" t="s">
        <v>13</v>
      </c>
    </row>
    <row r="6074" spans="1:11" x14ac:dyDescent="0.2">
      <c r="A6074">
        <v>6073</v>
      </c>
      <c r="B6074">
        <v>29</v>
      </c>
      <c r="C6074">
        <v>71</v>
      </c>
      <c r="D6074" t="s">
        <v>1049</v>
      </c>
      <c r="E6074" t="s">
        <v>47</v>
      </c>
      <c r="F6074" t="s">
        <v>12</v>
      </c>
      <c r="G6074">
        <v>429</v>
      </c>
      <c r="H6074">
        <v>418</v>
      </c>
      <c r="I6074">
        <v>-11</v>
      </c>
      <c r="J6074">
        <v>-2.6</v>
      </c>
      <c r="K6074" t="s">
        <v>19</v>
      </c>
    </row>
    <row r="6075" spans="1:11" x14ac:dyDescent="0.2">
      <c r="A6075">
        <v>6074</v>
      </c>
      <c r="B6075">
        <v>29</v>
      </c>
      <c r="C6075">
        <v>71</v>
      </c>
      <c r="D6075" t="s">
        <v>1049</v>
      </c>
      <c r="E6075" t="s">
        <v>47</v>
      </c>
      <c r="F6075" t="s">
        <v>14</v>
      </c>
      <c r="G6075">
        <v>635</v>
      </c>
      <c r="H6075">
        <v>624</v>
      </c>
      <c r="I6075">
        <v>-11</v>
      </c>
      <c r="J6075">
        <v>-1.75</v>
      </c>
      <c r="K6075" t="s">
        <v>19</v>
      </c>
    </row>
    <row r="6076" spans="1:11" x14ac:dyDescent="0.2">
      <c r="A6076">
        <v>6075</v>
      </c>
      <c r="B6076">
        <v>29</v>
      </c>
      <c r="C6076">
        <v>71</v>
      </c>
      <c r="D6076" t="s">
        <v>1049</v>
      </c>
      <c r="E6076" t="s">
        <v>47</v>
      </c>
      <c r="F6076" t="s">
        <v>15</v>
      </c>
      <c r="G6076">
        <v>33</v>
      </c>
      <c r="H6076">
        <v>40</v>
      </c>
      <c r="I6076">
        <v>7</v>
      </c>
      <c r="J6076">
        <v>19.18</v>
      </c>
      <c r="K6076" t="s">
        <v>13</v>
      </c>
    </row>
    <row r="6077" spans="1:11" x14ac:dyDescent="0.2">
      <c r="A6077">
        <v>6076</v>
      </c>
      <c r="B6077">
        <v>29</v>
      </c>
      <c r="C6077">
        <v>71</v>
      </c>
      <c r="D6077" t="s">
        <v>1049</v>
      </c>
      <c r="E6077" t="s">
        <v>47</v>
      </c>
      <c r="F6077" t="s">
        <v>16</v>
      </c>
      <c r="G6077">
        <v>74</v>
      </c>
      <c r="H6077">
        <v>76</v>
      </c>
      <c r="I6077">
        <v>2</v>
      </c>
      <c r="J6077">
        <v>2.67</v>
      </c>
      <c r="K6077" t="s">
        <v>13</v>
      </c>
    </row>
    <row r="6078" spans="1:11" x14ac:dyDescent="0.2">
      <c r="A6078">
        <v>6077</v>
      </c>
      <c r="B6078">
        <v>29</v>
      </c>
      <c r="C6078">
        <v>73</v>
      </c>
      <c r="D6078" t="s">
        <v>1049</v>
      </c>
      <c r="E6078" t="s">
        <v>1061</v>
      </c>
      <c r="F6078" t="s">
        <v>12</v>
      </c>
      <c r="G6078">
        <v>66</v>
      </c>
      <c r="H6078">
        <v>53</v>
      </c>
      <c r="I6078">
        <v>-13</v>
      </c>
      <c r="J6078">
        <v>-21.85</v>
      </c>
      <c r="K6078" t="s">
        <v>19</v>
      </c>
    </row>
    <row r="6079" spans="1:11" x14ac:dyDescent="0.2">
      <c r="A6079">
        <v>6078</v>
      </c>
      <c r="B6079">
        <v>29</v>
      </c>
      <c r="C6079">
        <v>73</v>
      </c>
      <c r="D6079" t="s">
        <v>1049</v>
      </c>
      <c r="E6079" t="s">
        <v>1061</v>
      </c>
      <c r="F6079" t="s">
        <v>14</v>
      </c>
      <c r="G6079">
        <v>111</v>
      </c>
      <c r="H6079">
        <v>82</v>
      </c>
      <c r="I6079">
        <v>-29</v>
      </c>
      <c r="J6079">
        <v>-30.05</v>
      </c>
      <c r="K6079" t="s">
        <v>19</v>
      </c>
    </row>
    <row r="6080" spans="1:11" x14ac:dyDescent="0.2">
      <c r="A6080">
        <v>6079</v>
      </c>
      <c r="B6080">
        <v>29</v>
      </c>
      <c r="C6080">
        <v>73</v>
      </c>
      <c r="D6080" t="s">
        <v>1049</v>
      </c>
      <c r="E6080" t="s">
        <v>1061</v>
      </c>
      <c r="F6080" t="s">
        <v>15</v>
      </c>
      <c r="G6080">
        <v>4</v>
      </c>
      <c r="H6080">
        <v>6</v>
      </c>
      <c r="I6080">
        <v>2</v>
      </c>
      <c r="J6080">
        <v>40</v>
      </c>
      <c r="K6080" t="s">
        <v>13</v>
      </c>
    </row>
    <row r="6081" spans="1:11" x14ac:dyDescent="0.2">
      <c r="A6081">
        <v>6080</v>
      </c>
      <c r="B6081">
        <v>29</v>
      </c>
      <c r="C6081">
        <v>73</v>
      </c>
      <c r="D6081" t="s">
        <v>1049</v>
      </c>
      <c r="E6081" t="s">
        <v>1061</v>
      </c>
      <c r="F6081" t="s">
        <v>16</v>
      </c>
      <c r="G6081">
        <v>14</v>
      </c>
      <c r="H6081">
        <v>20</v>
      </c>
      <c r="I6081">
        <v>6</v>
      </c>
      <c r="J6081">
        <v>35.29</v>
      </c>
      <c r="K6081" t="s">
        <v>13</v>
      </c>
    </row>
    <row r="6082" spans="1:11" x14ac:dyDescent="0.2">
      <c r="A6082">
        <v>6081</v>
      </c>
      <c r="B6082">
        <v>29</v>
      </c>
      <c r="C6082">
        <v>75</v>
      </c>
      <c r="D6082" t="s">
        <v>1049</v>
      </c>
      <c r="E6082" t="s">
        <v>1062</v>
      </c>
      <c r="F6082" t="s">
        <v>12</v>
      </c>
      <c r="G6082">
        <v>30</v>
      </c>
      <c r="H6082">
        <v>18</v>
      </c>
      <c r="I6082">
        <v>-12</v>
      </c>
      <c r="J6082">
        <v>-50</v>
      </c>
      <c r="K6082" t="s">
        <v>19</v>
      </c>
    </row>
    <row r="6083" spans="1:11" x14ac:dyDescent="0.2">
      <c r="A6083">
        <v>6082</v>
      </c>
      <c r="B6083">
        <v>29</v>
      </c>
      <c r="C6083">
        <v>75</v>
      </c>
      <c r="D6083" t="s">
        <v>1049</v>
      </c>
      <c r="E6083" t="s">
        <v>1062</v>
      </c>
      <c r="F6083" t="s">
        <v>14</v>
      </c>
      <c r="G6083">
        <v>44</v>
      </c>
      <c r="H6083">
        <v>22</v>
      </c>
      <c r="I6083">
        <v>-22</v>
      </c>
      <c r="J6083">
        <v>-66.67</v>
      </c>
      <c r="K6083" t="s">
        <v>19</v>
      </c>
    </row>
    <row r="6084" spans="1:11" x14ac:dyDescent="0.2">
      <c r="A6084">
        <v>6083</v>
      </c>
      <c r="B6084">
        <v>29</v>
      </c>
      <c r="C6084">
        <v>75</v>
      </c>
      <c r="D6084" t="s">
        <v>1049</v>
      </c>
      <c r="E6084" t="s">
        <v>1062</v>
      </c>
      <c r="F6084" t="s">
        <v>15</v>
      </c>
      <c r="G6084">
        <v>11</v>
      </c>
      <c r="H6084">
        <v>0</v>
      </c>
      <c r="I6084">
        <v>-11</v>
      </c>
      <c r="J6084">
        <v>-200</v>
      </c>
      <c r="K6084" t="s">
        <v>19</v>
      </c>
    </row>
    <row r="6085" spans="1:11" x14ac:dyDescent="0.2">
      <c r="A6085">
        <v>6084</v>
      </c>
      <c r="B6085">
        <v>29</v>
      </c>
      <c r="C6085">
        <v>75</v>
      </c>
      <c r="D6085" t="s">
        <v>1049</v>
      </c>
      <c r="E6085" t="s">
        <v>1062</v>
      </c>
      <c r="F6085" t="s">
        <v>16</v>
      </c>
      <c r="G6085">
        <v>14</v>
      </c>
      <c r="H6085">
        <v>2</v>
      </c>
      <c r="I6085">
        <v>-12</v>
      </c>
      <c r="J6085">
        <v>-150</v>
      </c>
      <c r="K6085" t="s">
        <v>19</v>
      </c>
    </row>
    <row r="6086" spans="1:11" x14ac:dyDescent="0.2">
      <c r="A6086">
        <v>6085</v>
      </c>
      <c r="B6086">
        <v>29</v>
      </c>
      <c r="C6086">
        <v>77</v>
      </c>
      <c r="D6086" t="s">
        <v>1049</v>
      </c>
      <c r="E6086" t="s">
        <v>49</v>
      </c>
      <c r="F6086" t="s">
        <v>12</v>
      </c>
      <c r="G6086">
        <v>3770</v>
      </c>
      <c r="H6086">
        <v>4640</v>
      </c>
      <c r="I6086">
        <v>870</v>
      </c>
      <c r="J6086">
        <v>20.69</v>
      </c>
      <c r="K6086" t="s">
        <v>13</v>
      </c>
    </row>
    <row r="6087" spans="1:11" x14ac:dyDescent="0.2">
      <c r="A6087">
        <v>6086</v>
      </c>
      <c r="B6087">
        <v>29</v>
      </c>
      <c r="C6087">
        <v>77</v>
      </c>
      <c r="D6087" t="s">
        <v>1049</v>
      </c>
      <c r="E6087" t="s">
        <v>49</v>
      </c>
      <c r="F6087" t="s">
        <v>14</v>
      </c>
      <c r="G6087">
        <v>4728</v>
      </c>
      <c r="H6087">
        <v>5915</v>
      </c>
      <c r="I6087">
        <v>1187</v>
      </c>
      <c r="J6087">
        <v>22.31</v>
      </c>
      <c r="K6087" t="s">
        <v>13</v>
      </c>
    </row>
    <row r="6088" spans="1:11" x14ac:dyDescent="0.2">
      <c r="A6088">
        <v>6087</v>
      </c>
      <c r="B6088">
        <v>29</v>
      </c>
      <c r="C6088">
        <v>77</v>
      </c>
      <c r="D6088" t="s">
        <v>1049</v>
      </c>
      <c r="E6088" t="s">
        <v>49</v>
      </c>
      <c r="F6088" t="s">
        <v>15</v>
      </c>
      <c r="G6088">
        <v>205</v>
      </c>
      <c r="H6088">
        <v>309</v>
      </c>
      <c r="I6088">
        <v>104</v>
      </c>
      <c r="J6088">
        <v>40.47</v>
      </c>
      <c r="K6088" t="s">
        <v>13</v>
      </c>
    </row>
    <row r="6089" spans="1:11" x14ac:dyDescent="0.2">
      <c r="A6089">
        <v>6088</v>
      </c>
      <c r="B6089">
        <v>29</v>
      </c>
      <c r="C6089">
        <v>77</v>
      </c>
      <c r="D6089" t="s">
        <v>1049</v>
      </c>
      <c r="E6089" t="s">
        <v>49</v>
      </c>
      <c r="F6089" t="s">
        <v>16</v>
      </c>
      <c r="G6089">
        <v>407</v>
      </c>
      <c r="H6089">
        <v>550</v>
      </c>
      <c r="I6089">
        <v>143</v>
      </c>
      <c r="J6089">
        <v>29.89</v>
      </c>
      <c r="K6089" t="s">
        <v>13</v>
      </c>
    </row>
    <row r="6090" spans="1:11" x14ac:dyDescent="0.2">
      <c r="A6090">
        <v>6089</v>
      </c>
      <c r="B6090">
        <v>29</v>
      </c>
      <c r="C6090">
        <v>79</v>
      </c>
      <c r="D6090" t="s">
        <v>1049</v>
      </c>
      <c r="E6090" t="s">
        <v>532</v>
      </c>
      <c r="F6090" t="s">
        <v>12</v>
      </c>
      <c r="G6090">
        <v>34</v>
      </c>
      <c r="H6090">
        <v>40</v>
      </c>
      <c r="I6090">
        <v>6</v>
      </c>
      <c r="J6090">
        <v>16.22</v>
      </c>
      <c r="K6090" t="s">
        <v>13</v>
      </c>
    </row>
    <row r="6091" spans="1:11" x14ac:dyDescent="0.2">
      <c r="A6091">
        <v>6090</v>
      </c>
      <c r="B6091">
        <v>29</v>
      </c>
      <c r="C6091">
        <v>79</v>
      </c>
      <c r="D6091" t="s">
        <v>1049</v>
      </c>
      <c r="E6091" t="s">
        <v>532</v>
      </c>
      <c r="F6091" t="s">
        <v>14</v>
      </c>
      <c r="G6091">
        <v>57</v>
      </c>
      <c r="H6091">
        <v>55</v>
      </c>
      <c r="I6091">
        <v>-2</v>
      </c>
      <c r="J6091">
        <v>-3.57</v>
      </c>
      <c r="K6091" t="s">
        <v>19</v>
      </c>
    </row>
    <row r="6092" spans="1:11" x14ac:dyDescent="0.2">
      <c r="A6092">
        <v>6091</v>
      </c>
      <c r="B6092">
        <v>29</v>
      </c>
      <c r="C6092">
        <v>79</v>
      </c>
      <c r="D6092" t="s">
        <v>1049</v>
      </c>
      <c r="E6092" t="s">
        <v>532</v>
      </c>
      <c r="F6092" t="s">
        <v>15</v>
      </c>
      <c r="G6092">
        <v>3</v>
      </c>
      <c r="H6092">
        <v>3</v>
      </c>
      <c r="I6092">
        <v>0</v>
      </c>
      <c r="J6092">
        <v>0</v>
      </c>
      <c r="K6092" t="s">
        <v>29</v>
      </c>
    </row>
    <row r="6093" spans="1:11" x14ac:dyDescent="0.2">
      <c r="A6093">
        <v>6092</v>
      </c>
      <c r="B6093">
        <v>29</v>
      </c>
      <c r="C6093">
        <v>79</v>
      </c>
      <c r="D6093" t="s">
        <v>1049</v>
      </c>
      <c r="E6093" t="s">
        <v>532</v>
      </c>
      <c r="F6093" t="s">
        <v>16</v>
      </c>
      <c r="G6093">
        <v>11</v>
      </c>
      <c r="H6093">
        <v>5</v>
      </c>
      <c r="I6093">
        <v>-6</v>
      </c>
      <c r="J6093">
        <v>-75</v>
      </c>
      <c r="K6093" t="s">
        <v>19</v>
      </c>
    </row>
    <row r="6094" spans="1:11" x14ac:dyDescent="0.2">
      <c r="A6094">
        <v>6093</v>
      </c>
      <c r="B6094">
        <v>29</v>
      </c>
      <c r="C6094">
        <v>81</v>
      </c>
      <c r="D6094" t="s">
        <v>1049</v>
      </c>
      <c r="E6094" t="s">
        <v>581</v>
      </c>
      <c r="F6094" t="s">
        <v>12</v>
      </c>
      <c r="G6094">
        <v>54</v>
      </c>
      <c r="H6094">
        <v>22</v>
      </c>
      <c r="I6094">
        <v>-32</v>
      </c>
      <c r="J6094">
        <v>-84.21</v>
      </c>
      <c r="K6094" t="s">
        <v>19</v>
      </c>
    </row>
    <row r="6095" spans="1:11" x14ac:dyDescent="0.2">
      <c r="A6095">
        <v>6094</v>
      </c>
      <c r="B6095">
        <v>29</v>
      </c>
      <c r="C6095">
        <v>81</v>
      </c>
      <c r="D6095" t="s">
        <v>1049</v>
      </c>
      <c r="E6095" t="s">
        <v>581</v>
      </c>
      <c r="F6095" t="s">
        <v>14</v>
      </c>
      <c r="G6095">
        <v>77</v>
      </c>
      <c r="H6095">
        <v>33</v>
      </c>
      <c r="I6095">
        <v>-44</v>
      </c>
      <c r="J6095">
        <v>-80</v>
      </c>
      <c r="K6095" t="s">
        <v>19</v>
      </c>
    </row>
    <row r="6096" spans="1:11" x14ac:dyDescent="0.2">
      <c r="A6096">
        <v>6095</v>
      </c>
      <c r="B6096">
        <v>29</v>
      </c>
      <c r="C6096">
        <v>81</v>
      </c>
      <c r="D6096" t="s">
        <v>1049</v>
      </c>
      <c r="E6096" t="s">
        <v>581</v>
      </c>
      <c r="F6096" t="s">
        <v>15</v>
      </c>
      <c r="G6096">
        <v>9</v>
      </c>
      <c r="H6096">
        <v>9</v>
      </c>
      <c r="I6096">
        <v>0</v>
      </c>
      <c r="J6096">
        <v>0</v>
      </c>
      <c r="K6096" t="s">
        <v>29</v>
      </c>
    </row>
    <row r="6097" spans="1:11" x14ac:dyDescent="0.2">
      <c r="A6097">
        <v>6096</v>
      </c>
      <c r="B6097">
        <v>29</v>
      </c>
      <c r="C6097">
        <v>81</v>
      </c>
      <c r="D6097" t="s">
        <v>1049</v>
      </c>
      <c r="E6097" t="s">
        <v>581</v>
      </c>
      <c r="F6097" t="s">
        <v>16</v>
      </c>
      <c r="G6097">
        <v>14</v>
      </c>
      <c r="H6097">
        <v>13</v>
      </c>
      <c r="I6097">
        <v>-1</v>
      </c>
      <c r="J6097">
        <v>-7.41</v>
      </c>
      <c r="K6097" t="s">
        <v>19</v>
      </c>
    </row>
    <row r="6098" spans="1:11" x14ac:dyDescent="0.2">
      <c r="A6098">
        <v>6097</v>
      </c>
      <c r="B6098">
        <v>29</v>
      </c>
      <c r="C6098">
        <v>83</v>
      </c>
      <c r="D6098" t="s">
        <v>1049</v>
      </c>
      <c r="E6098" t="s">
        <v>51</v>
      </c>
      <c r="F6098" t="s">
        <v>12</v>
      </c>
      <c r="G6098">
        <v>94</v>
      </c>
      <c r="H6098">
        <v>52</v>
      </c>
      <c r="I6098">
        <v>-42</v>
      </c>
      <c r="J6098">
        <v>-57.53</v>
      </c>
      <c r="K6098" t="s">
        <v>19</v>
      </c>
    </row>
    <row r="6099" spans="1:11" x14ac:dyDescent="0.2">
      <c r="A6099">
        <v>6098</v>
      </c>
      <c r="B6099">
        <v>29</v>
      </c>
      <c r="C6099">
        <v>83</v>
      </c>
      <c r="D6099" t="s">
        <v>1049</v>
      </c>
      <c r="E6099" t="s">
        <v>51</v>
      </c>
      <c r="F6099" t="s">
        <v>14</v>
      </c>
      <c r="G6099">
        <v>140</v>
      </c>
      <c r="H6099">
        <v>97</v>
      </c>
      <c r="I6099">
        <v>-43</v>
      </c>
      <c r="J6099">
        <v>-36.29</v>
      </c>
      <c r="K6099" t="s">
        <v>19</v>
      </c>
    </row>
    <row r="6100" spans="1:11" x14ac:dyDescent="0.2">
      <c r="A6100">
        <v>6099</v>
      </c>
      <c r="B6100">
        <v>29</v>
      </c>
      <c r="C6100">
        <v>83</v>
      </c>
      <c r="D6100" t="s">
        <v>1049</v>
      </c>
      <c r="E6100" t="s">
        <v>51</v>
      </c>
      <c r="F6100" t="s">
        <v>15</v>
      </c>
      <c r="G6100">
        <v>9</v>
      </c>
      <c r="H6100">
        <v>13</v>
      </c>
      <c r="I6100">
        <v>4</v>
      </c>
      <c r="J6100">
        <v>36.36</v>
      </c>
      <c r="K6100" t="s">
        <v>13</v>
      </c>
    </row>
    <row r="6101" spans="1:11" x14ac:dyDescent="0.2">
      <c r="A6101">
        <v>6100</v>
      </c>
      <c r="B6101">
        <v>29</v>
      </c>
      <c r="C6101">
        <v>83</v>
      </c>
      <c r="D6101" t="s">
        <v>1049</v>
      </c>
      <c r="E6101" t="s">
        <v>51</v>
      </c>
      <c r="F6101" t="s">
        <v>16</v>
      </c>
      <c r="G6101">
        <v>18</v>
      </c>
      <c r="H6101">
        <v>16</v>
      </c>
      <c r="I6101">
        <v>-2</v>
      </c>
      <c r="J6101">
        <v>-11.76</v>
      </c>
      <c r="K6101" t="s">
        <v>19</v>
      </c>
    </row>
    <row r="6102" spans="1:11" x14ac:dyDescent="0.2">
      <c r="A6102">
        <v>6101</v>
      </c>
      <c r="B6102">
        <v>29</v>
      </c>
      <c r="C6102">
        <v>85</v>
      </c>
      <c r="D6102" t="s">
        <v>1049</v>
      </c>
      <c r="E6102" t="s">
        <v>1063</v>
      </c>
      <c r="F6102" t="s">
        <v>12</v>
      </c>
      <c r="G6102">
        <v>28</v>
      </c>
      <c r="H6102">
        <v>16</v>
      </c>
      <c r="I6102">
        <v>-12</v>
      </c>
      <c r="J6102">
        <v>-54.55</v>
      </c>
      <c r="K6102" t="s">
        <v>19</v>
      </c>
    </row>
    <row r="6103" spans="1:11" x14ac:dyDescent="0.2">
      <c r="A6103">
        <v>6102</v>
      </c>
      <c r="B6103">
        <v>29</v>
      </c>
      <c r="C6103">
        <v>85</v>
      </c>
      <c r="D6103" t="s">
        <v>1049</v>
      </c>
      <c r="E6103" t="s">
        <v>1063</v>
      </c>
      <c r="F6103" t="s">
        <v>14</v>
      </c>
      <c r="G6103">
        <v>53</v>
      </c>
      <c r="H6103">
        <v>25</v>
      </c>
      <c r="I6103">
        <v>-28</v>
      </c>
      <c r="J6103">
        <v>-71.790000000000006</v>
      </c>
      <c r="K6103" t="s">
        <v>19</v>
      </c>
    </row>
    <row r="6104" spans="1:11" x14ac:dyDescent="0.2">
      <c r="A6104">
        <v>6103</v>
      </c>
      <c r="B6104">
        <v>29</v>
      </c>
      <c r="C6104">
        <v>85</v>
      </c>
      <c r="D6104" t="s">
        <v>1049</v>
      </c>
      <c r="E6104" t="s">
        <v>1063</v>
      </c>
      <c r="F6104" t="s">
        <v>15</v>
      </c>
      <c r="G6104">
        <v>2</v>
      </c>
      <c r="H6104">
        <v>8</v>
      </c>
      <c r="I6104">
        <v>6</v>
      </c>
      <c r="J6104">
        <v>120</v>
      </c>
      <c r="K6104" t="s">
        <v>13</v>
      </c>
    </row>
    <row r="6105" spans="1:11" x14ac:dyDescent="0.2">
      <c r="A6105">
        <v>6104</v>
      </c>
      <c r="B6105">
        <v>29</v>
      </c>
      <c r="C6105">
        <v>85</v>
      </c>
      <c r="D6105" t="s">
        <v>1049</v>
      </c>
      <c r="E6105" t="s">
        <v>1063</v>
      </c>
      <c r="F6105" t="s">
        <v>16</v>
      </c>
      <c r="G6105">
        <v>6</v>
      </c>
      <c r="H6105">
        <v>12</v>
      </c>
      <c r="I6105">
        <v>6</v>
      </c>
      <c r="J6105">
        <v>66.67</v>
      </c>
      <c r="K6105" t="s">
        <v>13</v>
      </c>
    </row>
    <row r="6106" spans="1:11" x14ac:dyDescent="0.2">
      <c r="A6106">
        <v>6105</v>
      </c>
      <c r="B6106">
        <v>29</v>
      </c>
      <c r="C6106">
        <v>87</v>
      </c>
      <c r="D6106" t="s">
        <v>1049</v>
      </c>
      <c r="E6106" t="s">
        <v>1064</v>
      </c>
      <c r="F6106" t="s">
        <v>12</v>
      </c>
      <c r="G6106">
        <v>17</v>
      </c>
      <c r="H6106">
        <v>16</v>
      </c>
      <c r="I6106">
        <v>-1</v>
      </c>
      <c r="J6106">
        <v>-6.06</v>
      </c>
      <c r="K6106" t="s">
        <v>19</v>
      </c>
    </row>
    <row r="6107" spans="1:11" x14ac:dyDescent="0.2">
      <c r="A6107">
        <v>6106</v>
      </c>
      <c r="B6107">
        <v>29</v>
      </c>
      <c r="C6107">
        <v>87</v>
      </c>
      <c r="D6107" t="s">
        <v>1049</v>
      </c>
      <c r="E6107" t="s">
        <v>1064</v>
      </c>
      <c r="F6107" t="s">
        <v>14</v>
      </c>
      <c r="G6107">
        <v>31</v>
      </c>
      <c r="H6107">
        <v>18</v>
      </c>
      <c r="I6107">
        <v>-13</v>
      </c>
      <c r="J6107">
        <v>-53.06</v>
      </c>
      <c r="K6107" t="s">
        <v>19</v>
      </c>
    </row>
    <row r="6108" spans="1:11" x14ac:dyDescent="0.2">
      <c r="A6108">
        <v>6107</v>
      </c>
      <c r="B6108">
        <v>29</v>
      </c>
      <c r="C6108">
        <v>87</v>
      </c>
      <c r="D6108" t="s">
        <v>1049</v>
      </c>
      <c r="E6108" t="s">
        <v>1064</v>
      </c>
      <c r="F6108" t="s">
        <v>15</v>
      </c>
      <c r="G6108">
        <v>2</v>
      </c>
      <c r="H6108">
        <v>1</v>
      </c>
      <c r="I6108">
        <v>-1</v>
      </c>
      <c r="J6108">
        <v>-66.67</v>
      </c>
      <c r="K6108" t="s">
        <v>19</v>
      </c>
    </row>
    <row r="6109" spans="1:11" x14ac:dyDescent="0.2">
      <c r="A6109">
        <v>6108</v>
      </c>
      <c r="B6109">
        <v>29</v>
      </c>
      <c r="C6109">
        <v>87</v>
      </c>
      <c r="D6109" t="s">
        <v>1049</v>
      </c>
      <c r="E6109" t="s">
        <v>1064</v>
      </c>
      <c r="F6109" t="s">
        <v>16</v>
      </c>
      <c r="G6109">
        <v>6</v>
      </c>
      <c r="H6109">
        <v>3</v>
      </c>
      <c r="I6109">
        <v>-3</v>
      </c>
      <c r="J6109">
        <v>-66.67</v>
      </c>
      <c r="K6109" t="s">
        <v>19</v>
      </c>
    </row>
    <row r="6110" spans="1:11" x14ac:dyDescent="0.2">
      <c r="A6110">
        <v>6109</v>
      </c>
      <c r="B6110">
        <v>29</v>
      </c>
      <c r="C6110">
        <v>89</v>
      </c>
      <c r="D6110" t="s">
        <v>1049</v>
      </c>
      <c r="E6110" t="s">
        <v>156</v>
      </c>
      <c r="F6110" t="s">
        <v>12</v>
      </c>
      <c r="G6110">
        <v>25</v>
      </c>
      <c r="H6110">
        <v>26</v>
      </c>
      <c r="I6110">
        <v>1</v>
      </c>
      <c r="J6110">
        <v>3.92</v>
      </c>
      <c r="K6110" t="s">
        <v>13</v>
      </c>
    </row>
    <row r="6111" spans="1:11" x14ac:dyDescent="0.2">
      <c r="A6111">
        <v>6110</v>
      </c>
      <c r="B6111">
        <v>29</v>
      </c>
      <c r="C6111">
        <v>89</v>
      </c>
      <c r="D6111" t="s">
        <v>1049</v>
      </c>
      <c r="E6111" t="s">
        <v>156</v>
      </c>
      <c r="F6111" t="s">
        <v>14</v>
      </c>
      <c r="G6111">
        <v>44</v>
      </c>
      <c r="H6111">
        <v>55</v>
      </c>
      <c r="I6111">
        <v>11</v>
      </c>
      <c r="J6111">
        <v>22.22</v>
      </c>
      <c r="K6111" t="s">
        <v>13</v>
      </c>
    </row>
    <row r="6112" spans="1:11" x14ac:dyDescent="0.2">
      <c r="A6112">
        <v>6111</v>
      </c>
      <c r="B6112">
        <v>29</v>
      </c>
      <c r="C6112">
        <v>89</v>
      </c>
      <c r="D6112" t="s">
        <v>1049</v>
      </c>
      <c r="E6112" t="s">
        <v>156</v>
      </c>
      <c r="F6112" t="s">
        <v>15</v>
      </c>
      <c r="G6112">
        <v>8</v>
      </c>
      <c r="H6112">
        <v>6</v>
      </c>
      <c r="I6112">
        <v>-2</v>
      </c>
      <c r="J6112">
        <v>-28.57</v>
      </c>
      <c r="K6112" t="s">
        <v>19</v>
      </c>
    </row>
    <row r="6113" spans="1:11" x14ac:dyDescent="0.2">
      <c r="A6113">
        <v>6112</v>
      </c>
      <c r="B6113">
        <v>29</v>
      </c>
      <c r="C6113">
        <v>89</v>
      </c>
      <c r="D6113" t="s">
        <v>1049</v>
      </c>
      <c r="E6113" t="s">
        <v>156</v>
      </c>
      <c r="F6113" t="s">
        <v>16</v>
      </c>
      <c r="G6113">
        <v>14</v>
      </c>
      <c r="H6113">
        <v>16</v>
      </c>
      <c r="I6113">
        <v>2</v>
      </c>
      <c r="J6113">
        <v>13.33</v>
      </c>
      <c r="K6113" t="s">
        <v>13</v>
      </c>
    </row>
    <row r="6114" spans="1:11" x14ac:dyDescent="0.2">
      <c r="A6114">
        <v>6113</v>
      </c>
      <c r="B6114">
        <v>29</v>
      </c>
      <c r="C6114">
        <v>91</v>
      </c>
      <c r="D6114" t="s">
        <v>1049</v>
      </c>
      <c r="E6114" t="s">
        <v>1065</v>
      </c>
      <c r="F6114" t="s">
        <v>12</v>
      </c>
      <c r="G6114">
        <v>159</v>
      </c>
      <c r="H6114">
        <v>211</v>
      </c>
      <c r="I6114">
        <v>52</v>
      </c>
      <c r="J6114">
        <v>28.11</v>
      </c>
      <c r="K6114" t="s">
        <v>13</v>
      </c>
    </row>
    <row r="6115" spans="1:11" x14ac:dyDescent="0.2">
      <c r="A6115">
        <v>6114</v>
      </c>
      <c r="B6115">
        <v>29</v>
      </c>
      <c r="C6115">
        <v>91</v>
      </c>
      <c r="D6115" t="s">
        <v>1049</v>
      </c>
      <c r="E6115" t="s">
        <v>1065</v>
      </c>
      <c r="F6115" t="s">
        <v>14</v>
      </c>
      <c r="G6115">
        <v>272</v>
      </c>
      <c r="H6115">
        <v>322</v>
      </c>
      <c r="I6115">
        <v>50</v>
      </c>
      <c r="J6115">
        <v>16.84</v>
      </c>
      <c r="K6115" t="s">
        <v>13</v>
      </c>
    </row>
    <row r="6116" spans="1:11" x14ac:dyDescent="0.2">
      <c r="A6116">
        <v>6115</v>
      </c>
      <c r="B6116">
        <v>29</v>
      </c>
      <c r="C6116">
        <v>91</v>
      </c>
      <c r="D6116" t="s">
        <v>1049</v>
      </c>
      <c r="E6116" t="s">
        <v>1065</v>
      </c>
      <c r="F6116" t="s">
        <v>15</v>
      </c>
      <c r="G6116">
        <v>19</v>
      </c>
      <c r="H6116">
        <v>15</v>
      </c>
      <c r="I6116">
        <v>-4</v>
      </c>
      <c r="J6116">
        <v>-23.53</v>
      </c>
      <c r="K6116" t="s">
        <v>19</v>
      </c>
    </row>
    <row r="6117" spans="1:11" x14ac:dyDescent="0.2">
      <c r="A6117">
        <v>6116</v>
      </c>
      <c r="B6117">
        <v>29</v>
      </c>
      <c r="C6117">
        <v>91</v>
      </c>
      <c r="D6117" t="s">
        <v>1049</v>
      </c>
      <c r="E6117" t="s">
        <v>1065</v>
      </c>
      <c r="F6117" t="s">
        <v>16</v>
      </c>
      <c r="G6117">
        <v>38</v>
      </c>
      <c r="H6117">
        <v>34</v>
      </c>
      <c r="I6117">
        <v>-4</v>
      </c>
      <c r="J6117">
        <v>-11.11</v>
      </c>
      <c r="K6117" t="s">
        <v>19</v>
      </c>
    </row>
    <row r="6118" spans="1:11" x14ac:dyDescent="0.2">
      <c r="A6118">
        <v>6117</v>
      </c>
      <c r="B6118">
        <v>29</v>
      </c>
      <c r="C6118">
        <v>93</v>
      </c>
      <c r="D6118" t="s">
        <v>1049</v>
      </c>
      <c r="E6118" t="s">
        <v>914</v>
      </c>
      <c r="F6118" t="s">
        <v>12</v>
      </c>
      <c r="G6118">
        <v>18</v>
      </c>
      <c r="H6118">
        <v>11</v>
      </c>
      <c r="I6118">
        <v>-7</v>
      </c>
      <c r="J6118">
        <v>-48.28</v>
      </c>
      <c r="K6118" t="s">
        <v>19</v>
      </c>
    </row>
    <row r="6119" spans="1:11" x14ac:dyDescent="0.2">
      <c r="A6119">
        <v>6118</v>
      </c>
      <c r="B6119">
        <v>29</v>
      </c>
      <c r="C6119">
        <v>93</v>
      </c>
      <c r="D6119" t="s">
        <v>1049</v>
      </c>
      <c r="E6119" t="s">
        <v>914</v>
      </c>
      <c r="F6119" t="s">
        <v>14</v>
      </c>
      <c r="G6119">
        <v>41</v>
      </c>
      <c r="H6119">
        <v>24</v>
      </c>
      <c r="I6119">
        <v>-17</v>
      </c>
      <c r="J6119">
        <v>-52.31</v>
      </c>
      <c r="K6119" t="s">
        <v>19</v>
      </c>
    </row>
    <row r="6120" spans="1:11" x14ac:dyDescent="0.2">
      <c r="A6120">
        <v>6119</v>
      </c>
      <c r="B6120">
        <v>29</v>
      </c>
      <c r="C6120">
        <v>93</v>
      </c>
      <c r="D6120" t="s">
        <v>1049</v>
      </c>
      <c r="E6120" t="s">
        <v>914</v>
      </c>
      <c r="F6120" t="s">
        <v>15</v>
      </c>
      <c r="G6120">
        <v>2</v>
      </c>
      <c r="H6120">
        <v>0</v>
      </c>
      <c r="I6120">
        <v>-2</v>
      </c>
      <c r="J6120">
        <v>-200</v>
      </c>
      <c r="K6120" t="s">
        <v>19</v>
      </c>
    </row>
    <row r="6121" spans="1:11" x14ac:dyDescent="0.2">
      <c r="A6121">
        <v>6120</v>
      </c>
      <c r="B6121">
        <v>29</v>
      </c>
      <c r="C6121">
        <v>93</v>
      </c>
      <c r="D6121" t="s">
        <v>1049</v>
      </c>
      <c r="E6121" t="s">
        <v>914</v>
      </c>
      <c r="F6121" t="s">
        <v>16</v>
      </c>
      <c r="G6121">
        <v>7</v>
      </c>
      <c r="H6121">
        <v>9</v>
      </c>
      <c r="I6121">
        <v>2</v>
      </c>
      <c r="J6121">
        <v>25</v>
      </c>
      <c r="K6121" t="s">
        <v>13</v>
      </c>
    </row>
    <row r="6122" spans="1:11" x14ac:dyDescent="0.2">
      <c r="A6122">
        <v>6121</v>
      </c>
      <c r="B6122">
        <v>29</v>
      </c>
      <c r="C6122">
        <v>95</v>
      </c>
      <c r="D6122" t="s">
        <v>1049</v>
      </c>
      <c r="E6122" t="s">
        <v>53</v>
      </c>
      <c r="F6122" t="s">
        <v>12</v>
      </c>
      <c r="G6122">
        <v>11669</v>
      </c>
      <c r="H6122">
        <v>11139</v>
      </c>
      <c r="I6122">
        <v>-530</v>
      </c>
      <c r="J6122">
        <v>-4.6500000000000004</v>
      </c>
      <c r="K6122" t="s">
        <v>19</v>
      </c>
    </row>
    <row r="6123" spans="1:11" x14ac:dyDescent="0.2">
      <c r="A6123">
        <v>6122</v>
      </c>
      <c r="B6123">
        <v>29</v>
      </c>
      <c r="C6123">
        <v>95</v>
      </c>
      <c r="D6123" t="s">
        <v>1049</v>
      </c>
      <c r="E6123" t="s">
        <v>53</v>
      </c>
      <c r="F6123" t="s">
        <v>14</v>
      </c>
      <c r="G6123">
        <v>14540</v>
      </c>
      <c r="H6123">
        <v>14562</v>
      </c>
      <c r="I6123">
        <v>22</v>
      </c>
      <c r="J6123">
        <v>0.15</v>
      </c>
      <c r="K6123" t="s">
        <v>13</v>
      </c>
    </row>
    <row r="6124" spans="1:11" x14ac:dyDescent="0.2">
      <c r="A6124">
        <v>6123</v>
      </c>
      <c r="B6124">
        <v>29</v>
      </c>
      <c r="C6124">
        <v>95</v>
      </c>
      <c r="D6124" t="s">
        <v>1049</v>
      </c>
      <c r="E6124" t="s">
        <v>53</v>
      </c>
      <c r="F6124" t="s">
        <v>15</v>
      </c>
      <c r="G6124">
        <v>1363</v>
      </c>
      <c r="H6124">
        <v>1812</v>
      </c>
      <c r="I6124">
        <v>449</v>
      </c>
      <c r="J6124">
        <v>28.28</v>
      </c>
      <c r="K6124" t="s">
        <v>13</v>
      </c>
    </row>
    <row r="6125" spans="1:11" x14ac:dyDescent="0.2">
      <c r="A6125">
        <v>6124</v>
      </c>
      <c r="B6125">
        <v>29</v>
      </c>
      <c r="C6125">
        <v>95</v>
      </c>
      <c r="D6125" t="s">
        <v>1049</v>
      </c>
      <c r="E6125" t="s">
        <v>53</v>
      </c>
      <c r="F6125" t="s">
        <v>16</v>
      </c>
      <c r="G6125">
        <v>2228</v>
      </c>
      <c r="H6125">
        <v>2952</v>
      </c>
      <c r="I6125">
        <v>724</v>
      </c>
      <c r="J6125">
        <v>27.95</v>
      </c>
      <c r="K6125" t="s">
        <v>13</v>
      </c>
    </row>
    <row r="6126" spans="1:11" x14ac:dyDescent="0.2">
      <c r="A6126">
        <v>6125</v>
      </c>
      <c r="B6126">
        <v>29</v>
      </c>
      <c r="C6126">
        <v>97</v>
      </c>
      <c r="D6126" t="s">
        <v>1049</v>
      </c>
      <c r="E6126" t="s">
        <v>424</v>
      </c>
      <c r="F6126" t="s">
        <v>12</v>
      </c>
      <c r="G6126">
        <v>1292</v>
      </c>
      <c r="H6126">
        <v>1207</v>
      </c>
      <c r="I6126">
        <v>-85</v>
      </c>
      <c r="J6126">
        <v>-6.8</v>
      </c>
      <c r="K6126" t="s">
        <v>19</v>
      </c>
    </row>
    <row r="6127" spans="1:11" x14ac:dyDescent="0.2">
      <c r="A6127">
        <v>6126</v>
      </c>
      <c r="B6127">
        <v>29</v>
      </c>
      <c r="C6127">
        <v>97</v>
      </c>
      <c r="D6127" t="s">
        <v>1049</v>
      </c>
      <c r="E6127" t="s">
        <v>424</v>
      </c>
      <c r="F6127" t="s">
        <v>14</v>
      </c>
      <c r="G6127">
        <v>1555</v>
      </c>
      <c r="H6127">
        <v>1578</v>
      </c>
      <c r="I6127">
        <v>23</v>
      </c>
      <c r="J6127">
        <v>1.47</v>
      </c>
      <c r="K6127" t="s">
        <v>13</v>
      </c>
    </row>
    <row r="6128" spans="1:11" x14ac:dyDescent="0.2">
      <c r="A6128">
        <v>6127</v>
      </c>
      <c r="B6128">
        <v>29</v>
      </c>
      <c r="C6128">
        <v>97</v>
      </c>
      <c r="D6128" t="s">
        <v>1049</v>
      </c>
      <c r="E6128" t="s">
        <v>424</v>
      </c>
      <c r="F6128" t="s">
        <v>15</v>
      </c>
      <c r="G6128">
        <v>166</v>
      </c>
      <c r="H6128">
        <v>551</v>
      </c>
      <c r="I6128">
        <v>385</v>
      </c>
      <c r="J6128">
        <v>107.39</v>
      </c>
      <c r="K6128" t="s">
        <v>13</v>
      </c>
    </row>
    <row r="6129" spans="1:11" x14ac:dyDescent="0.2">
      <c r="A6129">
        <v>6128</v>
      </c>
      <c r="B6129">
        <v>29</v>
      </c>
      <c r="C6129">
        <v>97</v>
      </c>
      <c r="D6129" t="s">
        <v>1049</v>
      </c>
      <c r="E6129" t="s">
        <v>424</v>
      </c>
      <c r="F6129" t="s">
        <v>16</v>
      </c>
      <c r="G6129">
        <v>227</v>
      </c>
      <c r="H6129">
        <v>663</v>
      </c>
      <c r="I6129">
        <v>436</v>
      </c>
      <c r="J6129">
        <v>97.98</v>
      </c>
      <c r="K6129" t="s">
        <v>13</v>
      </c>
    </row>
    <row r="6130" spans="1:11" x14ac:dyDescent="0.2">
      <c r="A6130">
        <v>6129</v>
      </c>
      <c r="B6130">
        <v>29</v>
      </c>
      <c r="C6130">
        <v>99</v>
      </c>
      <c r="D6130" t="s">
        <v>1049</v>
      </c>
      <c r="E6130" t="s">
        <v>54</v>
      </c>
      <c r="F6130" t="s">
        <v>12</v>
      </c>
      <c r="G6130">
        <v>1582</v>
      </c>
      <c r="H6130">
        <v>1435</v>
      </c>
      <c r="I6130">
        <v>-147</v>
      </c>
      <c r="J6130">
        <v>-9.74</v>
      </c>
      <c r="K6130" t="s">
        <v>19</v>
      </c>
    </row>
    <row r="6131" spans="1:11" x14ac:dyDescent="0.2">
      <c r="A6131">
        <v>6130</v>
      </c>
      <c r="B6131">
        <v>29</v>
      </c>
      <c r="C6131">
        <v>99</v>
      </c>
      <c r="D6131" t="s">
        <v>1049</v>
      </c>
      <c r="E6131" t="s">
        <v>54</v>
      </c>
      <c r="F6131" t="s">
        <v>14</v>
      </c>
      <c r="G6131">
        <v>2146</v>
      </c>
      <c r="H6131">
        <v>2107</v>
      </c>
      <c r="I6131">
        <v>-39</v>
      </c>
      <c r="J6131">
        <v>-1.83</v>
      </c>
      <c r="K6131" t="s">
        <v>19</v>
      </c>
    </row>
    <row r="6132" spans="1:11" x14ac:dyDescent="0.2">
      <c r="A6132">
        <v>6131</v>
      </c>
      <c r="B6132">
        <v>29</v>
      </c>
      <c r="C6132">
        <v>99</v>
      </c>
      <c r="D6132" t="s">
        <v>1049</v>
      </c>
      <c r="E6132" t="s">
        <v>54</v>
      </c>
      <c r="F6132" t="s">
        <v>15</v>
      </c>
      <c r="G6132">
        <v>57</v>
      </c>
      <c r="H6132">
        <v>51</v>
      </c>
      <c r="I6132">
        <v>-6</v>
      </c>
      <c r="J6132">
        <v>-11.11</v>
      </c>
      <c r="K6132" t="s">
        <v>19</v>
      </c>
    </row>
    <row r="6133" spans="1:11" x14ac:dyDescent="0.2">
      <c r="A6133">
        <v>6132</v>
      </c>
      <c r="B6133">
        <v>29</v>
      </c>
      <c r="C6133">
        <v>99</v>
      </c>
      <c r="D6133" t="s">
        <v>1049</v>
      </c>
      <c r="E6133" t="s">
        <v>54</v>
      </c>
      <c r="F6133" t="s">
        <v>16</v>
      </c>
      <c r="G6133">
        <v>135</v>
      </c>
      <c r="H6133">
        <v>145</v>
      </c>
      <c r="I6133">
        <v>10</v>
      </c>
      <c r="J6133">
        <v>7.14</v>
      </c>
      <c r="K6133" t="s">
        <v>13</v>
      </c>
    </row>
    <row r="6134" spans="1:11" x14ac:dyDescent="0.2">
      <c r="A6134">
        <v>6133</v>
      </c>
      <c r="B6134">
        <v>29</v>
      </c>
      <c r="C6134">
        <v>101</v>
      </c>
      <c r="D6134" t="s">
        <v>1049</v>
      </c>
      <c r="E6134" t="s">
        <v>159</v>
      </c>
      <c r="F6134" t="s">
        <v>12</v>
      </c>
      <c r="G6134">
        <v>847</v>
      </c>
      <c r="H6134">
        <v>825</v>
      </c>
      <c r="I6134">
        <v>-22</v>
      </c>
      <c r="J6134">
        <v>-2.63</v>
      </c>
      <c r="K6134" t="s">
        <v>19</v>
      </c>
    </row>
    <row r="6135" spans="1:11" x14ac:dyDescent="0.2">
      <c r="A6135">
        <v>6134</v>
      </c>
      <c r="B6135">
        <v>29</v>
      </c>
      <c r="C6135">
        <v>101</v>
      </c>
      <c r="D6135" t="s">
        <v>1049</v>
      </c>
      <c r="E6135" t="s">
        <v>159</v>
      </c>
      <c r="F6135" t="s">
        <v>14</v>
      </c>
      <c r="G6135">
        <v>1138</v>
      </c>
      <c r="H6135">
        <v>1188</v>
      </c>
      <c r="I6135">
        <v>50</v>
      </c>
      <c r="J6135">
        <v>4.3</v>
      </c>
      <c r="K6135" t="s">
        <v>13</v>
      </c>
    </row>
    <row r="6136" spans="1:11" x14ac:dyDescent="0.2">
      <c r="A6136">
        <v>6135</v>
      </c>
      <c r="B6136">
        <v>29</v>
      </c>
      <c r="C6136">
        <v>101</v>
      </c>
      <c r="D6136" t="s">
        <v>1049</v>
      </c>
      <c r="E6136" t="s">
        <v>159</v>
      </c>
      <c r="F6136" t="s">
        <v>15</v>
      </c>
      <c r="G6136">
        <v>117</v>
      </c>
      <c r="H6136">
        <v>128</v>
      </c>
      <c r="I6136">
        <v>11</v>
      </c>
      <c r="J6136">
        <v>8.98</v>
      </c>
      <c r="K6136" t="s">
        <v>13</v>
      </c>
    </row>
    <row r="6137" spans="1:11" x14ac:dyDescent="0.2">
      <c r="A6137">
        <v>6136</v>
      </c>
      <c r="B6137">
        <v>29</v>
      </c>
      <c r="C6137">
        <v>101</v>
      </c>
      <c r="D6137" t="s">
        <v>1049</v>
      </c>
      <c r="E6137" t="s">
        <v>159</v>
      </c>
      <c r="F6137" t="s">
        <v>16</v>
      </c>
      <c r="G6137">
        <v>195</v>
      </c>
      <c r="H6137">
        <v>194</v>
      </c>
      <c r="I6137">
        <v>-1</v>
      </c>
      <c r="J6137">
        <v>-0.51</v>
      </c>
      <c r="K6137" t="s">
        <v>19</v>
      </c>
    </row>
    <row r="6138" spans="1:11" x14ac:dyDescent="0.2">
      <c r="A6138">
        <v>6137</v>
      </c>
      <c r="B6138">
        <v>29</v>
      </c>
      <c r="C6138">
        <v>103</v>
      </c>
      <c r="D6138" t="s">
        <v>1049</v>
      </c>
      <c r="E6138" t="s">
        <v>541</v>
      </c>
      <c r="F6138" t="s">
        <v>12</v>
      </c>
      <c r="G6138">
        <v>7</v>
      </c>
      <c r="H6138">
        <v>8</v>
      </c>
      <c r="I6138">
        <v>1</v>
      </c>
      <c r="J6138">
        <v>13.33</v>
      </c>
      <c r="K6138" t="s">
        <v>13</v>
      </c>
    </row>
    <row r="6139" spans="1:11" x14ac:dyDescent="0.2">
      <c r="A6139">
        <v>6138</v>
      </c>
      <c r="B6139">
        <v>29</v>
      </c>
      <c r="C6139">
        <v>103</v>
      </c>
      <c r="D6139" t="s">
        <v>1049</v>
      </c>
      <c r="E6139" t="s">
        <v>541</v>
      </c>
      <c r="F6139" t="s">
        <v>14</v>
      </c>
      <c r="G6139">
        <v>17</v>
      </c>
      <c r="H6139">
        <v>15</v>
      </c>
      <c r="I6139">
        <v>-2</v>
      </c>
      <c r="J6139">
        <v>-12.5</v>
      </c>
      <c r="K6139" t="s">
        <v>19</v>
      </c>
    </row>
    <row r="6140" spans="1:11" x14ac:dyDescent="0.2">
      <c r="A6140">
        <v>6139</v>
      </c>
      <c r="B6140">
        <v>29</v>
      </c>
      <c r="C6140">
        <v>103</v>
      </c>
      <c r="D6140" t="s">
        <v>1049</v>
      </c>
      <c r="E6140" t="s">
        <v>541</v>
      </c>
      <c r="F6140" t="s">
        <v>15</v>
      </c>
      <c r="G6140">
        <v>1</v>
      </c>
      <c r="H6140">
        <v>0</v>
      </c>
      <c r="I6140">
        <v>-1</v>
      </c>
      <c r="J6140">
        <v>-200</v>
      </c>
      <c r="K6140" t="s">
        <v>19</v>
      </c>
    </row>
    <row r="6141" spans="1:11" x14ac:dyDescent="0.2">
      <c r="A6141">
        <v>6140</v>
      </c>
      <c r="B6141">
        <v>29</v>
      </c>
      <c r="C6141">
        <v>103</v>
      </c>
      <c r="D6141" t="s">
        <v>1049</v>
      </c>
      <c r="E6141" t="s">
        <v>541</v>
      </c>
      <c r="F6141" t="s">
        <v>16</v>
      </c>
      <c r="G6141">
        <v>3</v>
      </c>
      <c r="H6141">
        <v>6</v>
      </c>
      <c r="I6141">
        <v>3</v>
      </c>
      <c r="J6141">
        <v>66.67</v>
      </c>
      <c r="K6141" t="s">
        <v>13</v>
      </c>
    </row>
    <row r="6142" spans="1:11" x14ac:dyDescent="0.2">
      <c r="A6142">
        <v>6141</v>
      </c>
      <c r="B6142">
        <v>29</v>
      </c>
      <c r="C6142">
        <v>105</v>
      </c>
      <c r="D6142" t="s">
        <v>1049</v>
      </c>
      <c r="E6142" t="s">
        <v>1066</v>
      </c>
      <c r="F6142" t="s">
        <v>12</v>
      </c>
      <c r="G6142">
        <v>169</v>
      </c>
      <c r="H6142">
        <v>161</v>
      </c>
      <c r="I6142">
        <v>-8</v>
      </c>
      <c r="J6142">
        <v>-4.8499999999999996</v>
      </c>
      <c r="K6142" t="s">
        <v>19</v>
      </c>
    </row>
    <row r="6143" spans="1:11" x14ac:dyDescent="0.2">
      <c r="A6143">
        <v>6142</v>
      </c>
      <c r="B6143">
        <v>29</v>
      </c>
      <c r="C6143">
        <v>105</v>
      </c>
      <c r="D6143" t="s">
        <v>1049</v>
      </c>
      <c r="E6143" t="s">
        <v>1066</v>
      </c>
      <c r="F6143" t="s">
        <v>14</v>
      </c>
      <c r="G6143">
        <v>263</v>
      </c>
      <c r="H6143">
        <v>283</v>
      </c>
      <c r="I6143">
        <v>20</v>
      </c>
      <c r="J6143">
        <v>7.33</v>
      </c>
      <c r="K6143" t="s">
        <v>13</v>
      </c>
    </row>
    <row r="6144" spans="1:11" x14ac:dyDescent="0.2">
      <c r="A6144">
        <v>6143</v>
      </c>
      <c r="B6144">
        <v>29</v>
      </c>
      <c r="C6144">
        <v>105</v>
      </c>
      <c r="D6144" t="s">
        <v>1049</v>
      </c>
      <c r="E6144" t="s">
        <v>1066</v>
      </c>
      <c r="F6144" t="s">
        <v>15</v>
      </c>
      <c r="G6144">
        <v>29</v>
      </c>
      <c r="H6144">
        <v>18</v>
      </c>
      <c r="I6144">
        <v>-11</v>
      </c>
      <c r="J6144">
        <v>-46.81</v>
      </c>
      <c r="K6144" t="s">
        <v>19</v>
      </c>
    </row>
    <row r="6145" spans="1:11" x14ac:dyDescent="0.2">
      <c r="A6145">
        <v>6144</v>
      </c>
      <c r="B6145">
        <v>29</v>
      </c>
      <c r="C6145">
        <v>105</v>
      </c>
      <c r="D6145" t="s">
        <v>1049</v>
      </c>
      <c r="E6145" t="s">
        <v>1066</v>
      </c>
      <c r="F6145" t="s">
        <v>16</v>
      </c>
      <c r="G6145">
        <v>55</v>
      </c>
      <c r="H6145">
        <v>66</v>
      </c>
      <c r="I6145">
        <v>11</v>
      </c>
      <c r="J6145">
        <v>18.18</v>
      </c>
      <c r="K6145" t="s">
        <v>13</v>
      </c>
    </row>
    <row r="6146" spans="1:11" x14ac:dyDescent="0.2">
      <c r="A6146">
        <v>6145</v>
      </c>
      <c r="B6146">
        <v>29</v>
      </c>
      <c r="C6146">
        <v>107</v>
      </c>
      <c r="D6146" t="s">
        <v>1049</v>
      </c>
      <c r="E6146" t="s">
        <v>160</v>
      </c>
      <c r="F6146" t="s">
        <v>12</v>
      </c>
      <c r="G6146">
        <v>133</v>
      </c>
      <c r="H6146">
        <v>133</v>
      </c>
      <c r="I6146">
        <v>0</v>
      </c>
      <c r="J6146">
        <v>0</v>
      </c>
      <c r="K6146" t="s">
        <v>29</v>
      </c>
    </row>
    <row r="6147" spans="1:11" x14ac:dyDescent="0.2">
      <c r="A6147">
        <v>6146</v>
      </c>
      <c r="B6147">
        <v>29</v>
      </c>
      <c r="C6147">
        <v>107</v>
      </c>
      <c r="D6147" t="s">
        <v>1049</v>
      </c>
      <c r="E6147" t="s">
        <v>160</v>
      </c>
      <c r="F6147" t="s">
        <v>14</v>
      </c>
      <c r="G6147">
        <v>192</v>
      </c>
      <c r="H6147">
        <v>218</v>
      </c>
      <c r="I6147">
        <v>26</v>
      </c>
      <c r="J6147">
        <v>12.68</v>
      </c>
      <c r="K6147" t="s">
        <v>13</v>
      </c>
    </row>
    <row r="6148" spans="1:11" x14ac:dyDescent="0.2">
      <c r="A6148">
        <v>6147</v>
      </c>
      <c r="B6148">
        <v>29</v>
      </c>
      <c r="C6148">
        <v>107</v>
      </c>
      <c r="D6148" t="s">
        <v>1049</v>
      </c>
      <c r="E6148" t="s">
        <v>160</v>
      </c>
      <c r="F6148" t="s">
        <v>15</v>
      </c>
      <c r="G6148">
        <v>21</v>
      </c>
      <c r="H6148">
        <v>49</v>
      </c>
      <c r="I6148">
        <v>28</v>
      </c>
      <c r="J6148">
        <v>80</v>
      </c>
      <c r="K6148" t="s">
        <v>13</v>
      </c>
    </row>
    <row r="6149" spans="1:11" x14ac:dyDescent="0.2">
      <c r="A6149">
        <v>6148</v>
      </c>
      <c r="B6149">
        <v>29</v>
      </c>
      <c r="C6149">
        <v>107</v>
      </c>
      <c r="D6149" t="s">
        <v>1049</v>
      </c>
      <c r="E6149" t="s">
        <v>160</v>
      </c>
      <c r="F6149" t="s">
        <v>16</v>
      </c>
      <c r="G6149">
        <v>34</v>
      </c>
      <c r="H6149">
        <v>69</v>
      </c>
      <c r="I6149">
        <v>35</v>
      </c>
      <c r="J6149">
        <v>67.959999999999994</v>
      </c>
      <c r="K6149" t="s">
        <v>13</v>
      </c>
    </row>
    <row r="6150" spans="1:11" x14ac:dyDescent="0.2">
      <c r="A6150">
        <v>6149</v>
      </c>
      <c r="B6150">
        <v>29</v>
      </c>
      <c r="C6150">
        <v>109</v>
      </c>
      <c r="D6150" t="s">
        <v>1049</v>
      </c>
      <c r="E6150" t="s">
        <v>57</v>
      </c>
      <c r="F6150" t="s">
        <v>12</v>
      </c>
      <c r="G6150">
        <v>168</v>
      </c>
      <c r="H6150">
        <v>147</v>
      </c>
      <c r="I6150">
        <v>-21</v>
      </c>
      <c r="J6150">
        <v>-13.33</v>
      </c>
      <c r="K6150" t="s">
        <v>19</v>
      </c>
    </row>
    <row r="6151" spans="1:11" x14ac:dyDescent="0.2">
      <c r="A6151">
        <v>6150</v>
      </c>
      <c r="B6151">
        <v>29</v>
      </c>
      <c r="C6151">
        <v>109</v>
      </c>
      <c r="D6151" t="s">
        <v>1049</v>
      </c>
      <c r="E6151" t="s">
        <v>57</v>
      </c>
      <c r="F6151" t="s">
        <v>14</v>
      </c>
      <c r="G6151">
        <v>239</v>
      </c>
      <c r="H6151">
        <v>216</v>
      </c>
      <c r="I6151">
        <v>-23</v>
      </c>
      <c r="J6151">
        <v>-10.11</v>
      </c>
      <c r="K6151" t="s">
        <v>19</v>
      </c>
    </row>
    <row r="6152" spans="1:11" x14ac:dyDescent="0.2">
      <c r="A6152">
        <v>6151</v>
      </c>
      <c r="B6152">
        <v>29</v>
      </c>
      <c r="C6152">
        <v>109</v>
      </c>
      <c r="D6152" t="s">
        <v>1049</v>
      </c>
      <c r="E6152" t="s">
        <v>57</v>
      </c>
      <c r="F6152" t="s">
        <v>15</v>
      </c>
      <c r="G6152">
        <v>25</v>
      </c>
      <c r="H6152">
        <v>34</v>
      </c>
      <c r="I6152">
        <v>9</v>
      </c>
      <c r="J6152">
        <v>30.51</v>
      </c>
      <c r="K6152" t="s">
        <v>13</v>
      </c>
    </row>
    <row r="6153" spans="1:11" x14ac:dyDescent="0.2">
      <c r="A6153">
        <v>6152</v>
      </c>
      <c r="B6153">
        <v>29</v>
      </c>
      <c r="C6153">
        <v>109</v>
      </c>
      <c r="D6153" t="s">
        <v>1049</v>
      </c>
      <c r="E6153" t="s">
        <v>57</v>
      </c>
      <c r="F6153" t="s">
        <v>16</v>
      </c>
      <c r="G6153">
        <v>44</v>
      </c>
      <c r="H6153">
        <v>47</v>
      </c>
      <c r="I6153">
        <v>3</v>
      </c>
      <c r="J6153">
        <v>6.59</v>
      </c>
      <c r="K6153" t="s">
        <v>13</v>
      </c>
    </row>
    <row r="6154" spans="1:11" x14ac:dyDescent="0.2">
      <c r="A6154">
        <v>6153</v>
      </c>
      <c r="B6154">
        <v>29</v>
      </c>
      <c r="C6154">
        <v>111</v>
      </c>
      <c r="D6154" t="s">
        <v>1049</v>
      </c>
      <c r="E6154" t="s">
        <v>504</v>
      </c>
      <c r="F6154" t="s">
        <v>12</v>
      </c>
      <c r="G6154">
        <v>36</v>
      </c>
      <c r="H6154">
        <v>25</v>
      </c>
      <c r="I6154">
        <v>-11</v>
      </c>
      <c r="J6154">
        <v>-36.07</v>
      </c>
      <c r="K6154" t="s">
        <v>19</v>
      </c>
    </row>
    <row r="6155" spans="1:11" x14ac:dyDescent="0.2">
      <c r="A6155">
        <v>6154</v>
      </c>
      <c r="B6155">
        <v>29</v>
      </c>
      <c r="C6155">
        <v>111</v>
      </c>
      <c r="D6155" t="s">
        <v>1049</v>
      </c>
      <c r="E6155" t="s">
        <v>504</v>
      </c>
      <c r="F6155" t="s">
        <v>14</v>
      </c>
      <c r="G6155">
        <v>52</v>
      </c>
      <c r="H6155">
        <v>42</v>
      </c>
      <c r="I6155">
        <v>-10</v>
      </c>
      <c r="J6155">
        <v>-21.28</v>
      </c>
      <c r="K6155" t="s">
        <v>19</v>
      </c>
    </row>
    <row r="6156" spans="1:11" x14ac:dyDescent="0.2">
      <c r="A6156">
        <v>6155</v>
      </c>
      <c r="B6156">
        <v>29</v>
      </c>
      <c r="C6156">
        <v>111</v>
      </c>
      <c r="D6156" t="s">
        <v>1049</v>
      </c>
      <c r="E6156" t="s">
        <v>504</v>
      </c>
      <c r="F6156" t="s">
        <v>15</v>
      </c>
      <c r="G6156">
        <v>3</v>
      </c>
      <c r="H6156">
        <v>7</v>
      </c>
      <c r="I6156">
        <v>4</v>
      </c>
      <c r="J6156">
        <v>80</v>
      </c>
      <c r="K6156" t="s">
        <v>13</v>
      </c>
    </row>
    <row r="6157" spans="1:11" x14ac:dyDescent="0.2">
      <c r="A6157">
        <v>6156</v>
      </c>
      <c r="B6157">
        <v>29</v>
      </c>
      <c r="C6157">
        <v>111</v>
      </c>
      <c r="D6157" t="s">
        <v>1049</v>
      </c>
      <c r="E6157" t="s">
        <v>504</v>
      </c>
      <c r="F6157" t="s">
        <v>16</v>
      </c>
      <c r="G6157">
        <v>5</v>
      </c>
      <c r="H6157">
        <v>14</v>
      </c>
      <c r="I6157">
        <v>9</v>
      </c>
      <c r="J6157">
        <v>94.74</v>
      </c>
      <c r="K6157" t="s">
        <v>13</v>
      </c>
    </row>
    <row r="6158" spans="1:11" x14ac:dyDescent="0.2">
      <c r="A6158">
        <v>6157</v>
      </c>
      <c r="B6158">
        <v>29</v>
      </c>
      <c r="C6158">
        <v>113</v>
      </c>
      <c r="D6158" t="s">
        <v>1049</v>
      </c>
      <c r="E6158" t="s">
        <v>161</v>
      </c>
      <c r="F6158" t="s">
        <v>12</v>
      </c>
      <c r="G6158">
        <v>201</v>
      </c>
      <c r="H6158">
        <v>198</v>
      </c>
      <c r="I6158">
        <v>-3</v>
      </c>
      <c r="J6158">
        <v>-1.5</v>
      </c>
      <c r="K6158" t="s">
        <v>19</v>
      </c>
    </row>
    <row r="6159" spans="1:11" x14ac:dyDescent="0.2">
      <c r="A6159">
        <v>6158</v>
      </c>
      <c r="B6159">
        <v>29</v>
      </c>
      <c r="C6159">
        <v>113</v>
      </c>
      <c r="D6159" t="s">
        <v>1049</v>
      </c>
      <c r="E6159" t="s">
        <v>161</v>
      </c>
      <c r="F6159" t="s">
        <v>14</v>
      </c>
      <c r="G6159">
        <v>289</v>
      </c>
      <c r="H6159">
        <v>339</v>
      </c>
      <c r="I6159">
        <v>50</v>
      </c>
      <c r="J6159">
        <v>15.92</v>
      </c>
      <c r="K6159" t="s">
        <v>13</v>
      </c>
    </row>
    <row r="6160" spans="1:11" x14ac:dyDescent="0.2">
      <c r="A6160">
        <v>6159</v>
      </c>
      <c r="B6160">
        <v>29</v>
      </c>
      <c r="C6160">
        <v>113</v>
      </c>
      <c r="D6160" t="s">
        <v>1049</v>
      </c>
      <c r="E6160" t="s">
        <v>161</v>
      </c>
      <c r="F6160" t="s">
        <v>15</v>
      </c>
      <c r="G6160">
        <v>26</v>
      </c>
      <c r="H6160">
        <v>16</v>
      </c>
      <c r="I6160">
        <v>-10</v>
      </c>
      <c r="J6160">
        <v>-47.62</v>
      </c>
      <c r="K6160" t="s">
        <v>19</v>
      </c>
    </row>
    <row r="6161" spans="1:11" x14ac:dyDescent="0.2">
      <c r="A6161">
        <v>6160</v>
      </c>
      <c r="B6161">
        <v>29</v>
      </c>
      <c r="C6161">
        <v>113</v>
      </c>
      <c r="D6161" t="s">
        <v>1049</v>
      </c>
      <c r="E6161" t="s">
        <v>161</v>
      </c>
      <c r="F6161" t="s">
        <v>16</v>
      </c>
      <c r="G6161">
        <v>49</v>
      </c>
      <c r="H6161">
        <v>36</v>
      </c>
      <c r="I6161">
        <v>-13</v>
      </c>
      <c r="J6161">
        <v>-30.59</v>
      </c>
      <c r="K6161" t="s">
        <v>19</v>
      </c>
    </row>
    <row r="6162" spans="1:11" x14ac:dyDescent="0.2">
      <c r="A6162">
        <v>6161</v>
      </c>
      <c r="B6162">
        <v>29</v>
      </c>
      <c r="C6162">
        <v>115</v>
      </c>
      <c r="D6162" t="s">
        <v>1049</v>
      </c>
      <c r="E6162" t="s">
        <v>634</v>
      </c>
      <c r="F6162" t="s">
        <v>12</v>
      </c>
      <c r="G6162">
        <v>31</v>
      </c>
      <c r="H6162">
        <v>27</v>
      </c>
      <c r="I6162">
        <v>-4</v>
      </c>
      <c r="J6162">
        <v>-13.79</v>
      </c>
      <c r="K6162" t="s">
        <v>19</v>
      </c>
    </row>
    <row r="6163" spans="1:11" x14ac:dyDescent="0.2">
      <c r="A6163">
        <v>6162</v>
      </c>
      <c r="B6163">
        <v>29</v>
      </c>
      <c r="C6163">
        <v>115</v>
      </c>
      <c r="D6163" t="s">
        <v>1049</v>
      </c>
      <c r="E6163" t="s">
        <v>634</v>
      </c>
      <c r="F6163" t="s">
        <v>14</v>
      </c>
      <c r="G6163">
        <v>53</v>
      </c>
      <c r="H6163">
        <v>41</v>
      </c>
      <c r="I6163">
        <v>-12</v>
      </c>
      <c r="J6163">
        <v>-25.53</v>
      </c>
      <c r="K6163" t="s">
        <v>19</v>
      </c>
    </row>
    <row r="6164" spans="1:11" x14ac:dyDescent="0.2">
      <c r="A6164">
        <v>6163</v>
      </c>
      <c r="B6164">
        <v>29</v>
      </c>
      <c r="C6164">
        <v>115</v>
      </c>
      <c r="D6164" t="s">
        <v>1049</v>
      </c>
      <c r="E6164" t="s">
        <v>634</v>
      </c>
      <c r="F6164" t="s">
        <v>15</v>
      </c>
      <c r="G6164">
        <v>0</v>
      </c>
      <c r="H6164">
        <v>1</v>
      </c>
      <c r="I6164">
        <v>1</v>
      </c>
      <c r="J6164">
        <v>200</v>
      </c>
      <c r="K6164" t="s">
        <v>13</v>
      </c>
    </row>
    <row r="6165" spans="1:11" x14ac:dyDescent="0.2">
      <c r="A6165">
        <v>6164</v>
      </c>
      <c r="B6165">
        <v>29</v>
      </c>
      <c r="C6165">
        <v>115</v>
      </c>
      <c r="D6165" t="s">
        <v>1049</v>
      </c>
      <c r="E6165" t="s">
        <v>634</v>
      </c>
      <c r="F6165" t="s">
        <v>16</v>
      </c>
      <c r="G6165">
        <v>6</v>
      </c>
      <c r="H6165">
        <v>0</v>
      </c>
      <c r="I6165">
        <v>-6</v>
      </c>
      <c r="J6165">
        <v>-200</v>
      </c>
      <c r="K6165" t="s">
        <v>19</v>
      </c>
    </row>
    <row r="6166" spans="1:11" x14ac:dyDescent="0.2">
      <c r="A6166">
        <v>6165</v>
      </c>
      <c r="B6166">
        <v>29</v>
      </c>
      <c r="C6166">
        <v>117</v>
      </c>
      <c r="D6166" t="s">
        <v>1049</v>
      </c>
      <c r="E6166" t="s">
        <v>543</v>
      </c>
      <c r="F6166" t="s">
        <v>12</v>
      </c>
      <c r="G6166">
        <v>83</v>
      </c>
      <c r="H6166">
        <v>44</v>
      </c>
      <c r="I6166">
        <v>-39</v>
      </c>
      <c r="J6166">
        <v>-61.42</v>
      </c>
      <c r="K6166" t="s">
        <v>19</v>
      </c>
    </row>
    <row r="6167" spans="1:11" x14ac:dyDescent="0.2">
      <c r="A6167">
        <v>6166</v>
      </c>
      <c r="B6167">
        <v>29</v>
      </c>
      <c r="C6167">
        <v>117</v>
      </c>
      <c r="D6167" t="s">
        <v>1049</v>
      </c>
      <c r="E6167" t="s">
        <v>543</v>
      </c>
      <c r="F6167" t="s">
        <v>14</v>
      </c>
      <c r="G6167">
        <v>118</v>
      </c>
      <c r="H6167">
        <v>79</v>
      </c>
      <c r="I6167">
        <v>-39</v>
      </c>
      <c r="J6167">
        <v>-39.590000000000003</v>
      </c>
      <c r="K6167" t="s">
        <v>19</v>
      </c>
    </row>
    <row r="6168" spans="1:11" x14ac:dyDescent="0.2">
      <c r="A6168">
        <v>6167</v>
      </c>
      <c r="B6168">
        <v>29</v>
      </c>
      <c r="C6168">
        <v>117</v>
      </c>
      <c r="D6168" t="s">
        <v>1049</v>
      </c>
      <c r="E6168" t="s">
        <v>543</v>
      </c>
      <c r="F6168" t="s">
        <v>15</v>
      </c>
      <c r="G6168">
        <v>6</v>
      </c>
      <c r="H6168">
        <v>3</v>
      </c>
      <c r="I6168">
        <v>-3</v>
      </c>
      <c r="J6168">
        <v>-66.67</v>
      </c>
      <c r="K6168" t="s">
        <v>19</v>
      </c>
    </row>
    <row r="6169" spans="1:11" x14ac:dyDescent="0.2">
      <c r="A6169">
        <v>6168</v>
      </c>
      <c r="B6169">
        <v>29</v>
      </c>
      <c r="C6169">
        <v>117</v>
      </c>
      <c r="D6169" t="s">
        <v>1049</v>
      </c>
      <c r="E6169" t="s">
        <v>543</v>
      </c>
      <c r="F6169" t="s">
        <v>16</v>
      </c>
      <c r="G6169">
        <v>13</v>
      </c>
      <c r="H6169">
        <v>7</v>
      </c>
      <c r="I6169">
        <v>-6</v>
      </c>
      <c r="J6169">
        <v>-60</v>
      </c>
      <c r="K6169" t="s">
        <v>19</v>
      </c>
    </row>
    <row r="6170" spans="1:11" x14ac:dyDescent="0.2">
      <c r="A6170">
        <v>6169</v>
      </c>
      <c r="B6170">
        <v>29</v>
      </c>
      <c r="C6170">
        <v>119</v>
      </c>
      <c r="D6170" t="s">
        <v>1049</v>
      </c>
      <c r="E6170" t="s">
        <v>1067</v>
      </c>
      <c r="F6170" t="s">
        <v>12</v>
      </c>
      <c r="G6170">
        <v>315</v>
      </c>
      <c r="H6170">
        <v>198</v>
      </c>
      <c r="I6170">
        <v>-117</v>
      </c>
      <c r="J6170">
        <v>-45.61</v>
      </c>
      <c r="K6170" t="s">
        <v>19</v>
      </c>
    </row>
    <row r="6171" spans="1:11" x14ac:dyDescent="0.2">
      <c r="A6171">
        <v>6170</v>
      </c>
      <c r="B6171">
        <v>29</v>
      </c>
      <c r="C6171">
        <v>119</v>
      </c>
      <c r="D6171" t="s">
        <v>1049</v>
      </c>
      <c r="E6171" t="s">
        <v>1067</v>
      </c>
      <c r="F6171" t="s">
        <v>14</v>
      </c>
      <c r="G6171">
        <v>363</v>
      </c>
      <c r="H6171">
        <v>262</v>
      </c>
      <c r="I6171">
        <v>-101</v>
      </c>
      <c r="J6171">
        <v>-32.32</v>
      </c>
      <c r="K6171" t="s">
        <v>19</v>
      </c>
    </row>
    <row r="6172" spans="1:11" x14ac:dyDescent="0.2">
      <c r="A6172">
        <v>6171</v>
      </c>
      <c r="B6172">
        <v>29</v>
      </c>
      <c r="C6172">
        <v>119</v>
      </c>
      <c r="D6172" t="s">
        <v>1049</v>
      </c>
      <c r="E6172" t="s">
        <v>1067</v>
      </c>
      <c r="F6172" t="s">
        <v>15</v>
      </c>
      <c r="G6172">
        <v>115</v>
      </c>
      <c r="H6172">
        <v>280</v>
      </c>
      <c r="I6172">
        <v>165</v>
      </c>
      <c r="J6172">
        <v>83.54</v>
      </c>
      <c r="K6172" t="s">
        <v>13</v>
      </c>
    </row>
    <row r="6173" spans="1:11" x14ac:dyDescent="0.2">
      <c r="A6173">
        <v>6172</v>
      </c>
      <c r="B6173">
        <v>29</v>
      </c>
      <c r="C6173">
        <v>119</v>
      </c>
      <c r="D6173" t="s">
        <v>1049</v>
      </c>
      <c r="E6173" t="s">
        <v>1067</v>
      </c>
      <c r="F6173" t="s">
        <v>16</v>
      </c>
      <c r="G6173">
        <v>130</v>
      </c>
      <c r="H6173">
        <v>313</v>
      </c>
      <c r="I6173">
        <v>183</v>
      </c>
      <c r="J6173">
        <v>82.62</v>
      </c>
      <c r="K6173" t="s">
        <v>13</v>
      </c>
    </row>
    <row r="6174" spans="1:11" x14ac:dyDescent="0.2">
      <c r="A6174">
        <v>6173</v>
      </c>
      <c r="B6174">
        <v>29</v>
      </c>
      <c r="C6174">
        <v>121</v>
      </c>
      <c r="D6174" t="s">
        <v>1049</v>
      </c>
      <c r="E6174" t="s">
        <v>61</v>
      </c>
      <c r="F6174" t="s">
        <v>12</v>
      </c>
      <c r="G6174">
        <v>41</v>
      </c>
      <c r="H6174">
        <v>64</v>
      </c>
      <c r="I6174">
        <v>23</v>
      </c>
      <c r="J6174">
        <v>43.81</v>
      </c>
      <c r="K6174" t="s">
        <v>13</v>
      </c>
    </row>
    <row r="6175" spans="1:11" x14ac:dyDescent="0.2">
      <c r="A6175">
        <v>6174</v>
      </c>
      <c r="B6175">
        <v>29</v>
      </c>
      <c r="C6175">
        <v>121</v>
      </c>
      <c r="D6175" t="s">
        <v>1049</v>
      </c>
      <c r="E6175" t="s">
        <v>61</v>
      </c>
      <c r="F6175" t="s">
        <v>14</v>
      </c>
      <c r="G6175">
        <v>66</v>
      </c>
      <c r="H6175">
        <v>78</v>
      </c>
      <c r="I6175">
        <v>12</v>
      </c>
      <c r="J6175">
        <v>16.670000000000002</v>
      </c>
      <c r="K6175" t="s">
        <v>13</v>
      </c>
    </row>
    <row r="6176" spans="1:11" x14ac:dyDescent="0.2">
      <c r="A6176">
        <v>6175</v>
      </c>
      <c r="B6176">
        <v>29</v>
      </c>
      <c r="C6176">
        <v>121</v>
      </c>
      <c r="D6176" t="s">
        <v>1049</v>
      </c>
      <c r="E6176" t="s">
        <v>61</v>
      </c>
      <c r="F6176" t="s">
        <v>15</v>
      </c>
      <c r="G6176">
        <v>4</v>
      </c>
      <c r="H6176">
        <v>9</v>
      </c>
      <c r="I6176">
        <v>5</v>
      </c>
      <c r="J6176">
        <v>76.92</v>
      </c>
      <c r="K6176" t="s">
        <v>13</v>
      </c>
    </row>
    <row r="6177" spans="1:11" x14ac:dyDescent="0.2">
      <c r="A6177">
        <v>6176</v>
      </c>
      <c r="B6177">
        <v>29</v>
      </c>
      <c r="C6177">
        <v>121</v>
      </c>
      <c r="D6177" t="s">
        <v>1049</v>
      </c>
      <c r="E6177" t="s">
        <v>61</v>
      </c>
      <c r="F6177" t="s">
        <v>16</v>
      </c>
      <c r="G6177">
        <v>8</v>
      </c>
      <c r="H6177">
        <v>13</v>
      </c>
      <c r="I6177">
        <v>5</v>
      </c>
      <c r="J6177">
        <v>47.62</v>
      </c>
      <c r="K6177" t="s">
        <v>13</v>
      </c>
    </row>
    <row r="6178" spans="1:11" x14ac:dyDescent="0.2">
      <c r="A6178">
        <v>6177</v>
      </c>
      <c r="B6178">
        <v>29</v>
      </c>
      <c r="C6178">
        <v>123</v>
      </c>
      <c r="D6178" t="s">
        <v>1049</v>
      </c>
      <c r="E6178" t="s">
        <v>62</v>
      </c>
      <c r="F6178" t="s">
        <v>12</v>
      </c>
      <c r="G6178">
        <v>59</v>
      </c>
      <c r="H6178">
        <v>42</v>
      </c>
      <c r="I6178">
        <v>-17</v>
      </c>
      <c r="J6178">
        <v>-33.659999999999997</v>
      </c>
      <c r="K6178" t="s">
        <v>19</v>
      </c>
    </row>
    <row r="6179" spans="1:11" x14ac:dyDescent="0.2">
      <c r="A6179">
        <v>6178</v>
      </c>
      <c r="B6179">
        <v>29</v>
      </c>
      <c r="C6179">
        <v>123</v>
      </c>
      <c r="D6179" t="s">
        <v>1049</v>
      </c>
      <c r="E6179" t="s">
        <v>62</v>
      </c>
      <c r="F6179" t="s">
        <v>14</v>
      </c>
      <c r="G6179">
        <v>87</v>
      </c>
      <c r="H6179">
        <v>55</v>
      </c>
      <c r="I6179">
        <v>-32</v>
      </c>
      <c r="J6179">
        <v>-45.07</v>
      </c>
      <c r="K6179" t="s">
        <v>19</v>
      </c>
    </row>
    <row r="6180" spans="1:11" x14ac:dyDescent="0.2">
      <c r="A6180">
        <v>6179</v>
      </c>
      <c r="B6180">
        <v>29</v>
      </c>
      <c r="C6180">
        <v>123</v>
      </c>
      <c r="D6180" t="s">
        <v>1049</v>
      </c>
      <c r="E6180" t="s">
        <v>62</v>
      </c>
      <c r="F6180" t="s">
        <v>15</v>
      </c>
      <c r="G6180">
        <v>0</v>
      </c>
      <c r="H6180">
        <v>4</v>
      </c>
      <c r="I6180">
        <v>4</v>
      </c>
      <c r="J6180">
        <v>200</v>
      </c>
      <c r="K6180" t="s">
        <v>13</v>
      </c>
    </row>
    <row r="6181" spans="1:11" x14ac:dyDescent="0.2">
      <c r="A6181">
        <v>6180</v>
      </c>
      <c r="B6181">
        <v>29</v>
      </c>
      <c r="C6181">
        <v>123</v>
      </c>
      <c r="D6181" t="s">
        <v>1049</v>
      </c>
      <c r="E6181" t="s">
        <v>62</v>
      </c>
      <c r="F6181" t="s">
        <v>16</v>
      </c>
      <c r="G6181">
        <v>6</v>
      </c>
      <c r="H6181">
        <v>12</v>
      </c>
      <c r="I6181">
        <v>6</v>
      </c>
      <c r="J6181">
        <v>66.67</v>
      </c>
      <c r="K6181" t="s">
        <v>13</v>
      </c>
    </row>
    <row r="6182" spans="1:11" x14ac:dyDescent="0.2">
      <c r="A6182">
        <v>6181</v>
      </c>
      <c r="B6182">
        <v>29</v>
      </c>
      <c r="C6182">
        <v>125</v>
      </c>
      <c r="D6182" t="s">
        <v>1049</v>
      </c>
      <c r="E6182" t="s">
        <v>1068</v>
      </c>
      <c r="F6182" t="s">
        <v>12</v>
      </c>
      <c r="G6182">
        <v>24</v>
      </c>
      <c r="H6182">
        <v>5</v>
      </c>
      <c r="I6182">
        <v>-19</v>
      </c>
      <c r="J6182">
        <v>-131.03</v>
      </c>
      <c r="K6182" t="s">
        <v>19</v>
      </c>
    </row>
    <row r="6183" spans="1:11" x14ac:dyDescent="0.2">
      <c r="A6183">
        <v>6182</v>
      </c>
      <c r="B6183">
        <v>29</v>
      </c>
      <c r="C6183">
        <v>125</v>
      </c>
      <c r="D6183" t="s">
        <v>1049</v>
      </c>
      <c r="E6183" t="s">
        <v>1068</v>
      </c>
      <c r="F6183" t="s">
        <v>14</v>
      </c>
      <c r="G6183">
        <v>44</v>
      </c>
      <c r="H6183">
        <v>13</v>
      </c>
      <c r="I6183">
        <v>-31</v>
      </c>
      <c r="J6183">
        <v>-108.77</v>
      </c>
      <c r="K6183" t="s">
        <v>19</v>
      </c>
    </row>
    <row r="6184" spans="1:11" x14ac:dyDescent="0.2">
      <c r="A6184">
        <v>6183</v>
      </c>
      <c r="B6184">
        <v>29</v>
      </c>
      <c r="C6184">
        <v>125</v>
      </c>
      <c r="D6184" t="s">
        <v>1049</v>
      </c>
      <c r="E6184" t="s">
        <v>1068</v>
      </c>
      <c r="F6184" t="s">
        <v>15</v>
      </c>
      <c r="G6184">
        <v>5</v>
      </c>
      <c r="H6184">
        <v>1</v>
      </c>
      <c r="I6184">
        <v>-4</v>
      </c>
      <c r="J6184">
        <v>-133.33000000000001</v>
      </c>
      <c r="K6184" t="s">
        <v>19</v>
      </c>
    </row>
    <row r="6185" spans="1:11" x14ac:dyDescent="0.2">
      <c r="A6185">
        <v>6184</v>
      </c>
      <c r="B6185">
        <v>29</v>
      </c>
      <c r="C6185">
        <v>125</v>
      </c>
      <c r="D6185" t="s">
        <v>1049</v>
      </c>
      <c r="E6185" t="s">
        <v>1068</v>
      </c>
      <c r="F6185" t="s">
        <v>16</v>
      </c>
      <c r="G6185">
        <v>11</v>
      </c>
      <c r="H6185">
        <v>7</v>
      </c>
      <c r="I6185">
        <v>-4</v>
      </c>
      <c r="J6185">
        <v>-44.44</v>
      </c>
      <c r="K6185" t="s">
        <v>19</v>
      </c>
    </row>
    <row r="6186" spans="1:11" x14ac:dyDescent="0.2">
      <c r="A6186">
        <v>6185</v>
      </c>
      <c r="B6186">
        <v>29</v>
      </c>
      <c r="C6186">
        <v>127</v>
      </c>
      <c r="D6186" t="s">
        <v>1049</v>
      </c>
      <c r="E6186" t="s">
        <v>64</v>
      </c>
      <c r="F6186" t="s">
        <v>12</v>
      </c>
      <c r="G6186">
        <v>142</v>
      </c>
      <c r="H6186">
        <v>164</v>
      </c>
      <c r="I6186">
        <v>22</v>
      </c>
      <c r="J6186">
        <v>14.38</v>
      </c>
      <c r="K6186" t="s">
        <v>13</v>
      </c>
    </row>
    <row r="6187" spans="1:11" x14ac:dyDescent="0.2">
      <c r="A6187">
        <v>6186</v>
      </c>
      <c r="B6187">
        <v>29</v>
      </c>
      <c r="C6187">
        <v>127</v>
      </c>
      <c r="D6187" t="s">
        <v>1049</v>
      </c>
      <c r="E6187" t="s">
        <v>64</v>
      </c>
      <c r="F6187" t="s">
        <v>14</v>
      </c>
      <c r="G6187">
        <v>194</v>
      </c>
      <c r="H6187">
        <v>214</v>
      </c>
      <c r="I6187">
        <v>20</v>
      </c>
      <c r="J6187">
        <v>9.8000000000000007</v>
      </c>
      <c r="K6187" t="s">
        <v>13</v>
      </c>
    </row>
    <row r="6188" spans="1:11" x14ac:dyDescent="0.2">
      <c r="A6188">
        <v>6187</v>
      </c>
      <c r="B6188">
        <v>29</v>
      </c>
      <c r="C6188">
        <v>127</v>
      </c>
      <c r="D6188" t="s">
        <v>1049</v>
      </c>
      <c r="E6188" t="s">
        <v>64</v>
      </c>
      <c r="F6188" t="s">
        <v>15</v>
      </c>
      <c r="G6188">
        <v>28</v>
      </c>
      <c r="H6188">
        <v>21</v>
      </c>
      <c r="I6188">
        <v>-7</v>
      </c>
      <c r="J6188">
        <v>-28.57</v>
      </c>
      <c r="K6188" t="s">
        <v>19</v>
      </c>
    </row>
    <row r="6189" spans="1:11" x14ac:dyDescent="0.2">
      <c r="A6189">
        <v>6188</v>
      </c>
      <c r="B6189">
        <v>29</v>
      </c>
      <c r="C6189">
        <v>127</v>
      </c>
      <c r="D6189" t="s">
        <v>1049</v>
      </c>
      <c r="E6189" t="s">
        <v>64</v>
      </c>
      <c r="F6189" t="s">
        <v>16</v>
      </c>
      <c r="G6189">
        <v>42</v>
      </c>
      <c r="H6189">
        <v>33</v>
      </c>
      <c r="I6189">
        <v>-9</v>
      </c>
      <c r="J6189">
        <v>-24</v>
      </c>
      <c r="K6189" t="s">
        <v>19</v>
      </c>
    </row>
    <row r="6190" spans="1:11" x14ac:dyDescent="0.2">
      <c r="A6190">
        <v>6189</v>
      </c>
      <c r="B6190">
        <v>29</v>
      </c>
      <c r="C6190">
        <v>129</v>
      </c>
      <c r="D6190" t="s">
        <v>1049</v>
      </c>
      <c r="E6190" t="s">
        <v>551</v>
      </c>
      <c r="F6190" t="s">
        <v>12</v>
      </c>
      <c r="G6190">
        <v>3</v>
      </c>
      <c r="H6190">
        <v>19</v>
      </c>
      <c r="I6190">
        <v>16</v>
      </c>
      <c r="J6190">
        <v>145.44999999999999</v>
      </c>
      <c r="K6190" t="s">
        <v>13</v>
      </c>
    </row>
    <row r="6191" spans="1:11" x14ac:dyDescent="0.2">
      <c r="A6191">
        <v>6190</v>
      </c>
      <c r="B6191">
        <v>29</v>
      </c>
      <c r="C6191">
        <v>129</v>
      </c>
      <c r="D6191" t="s">
        <v>1049</v>
      </c>
      <c r="E6191" t="s">
        <v>551</v>
      </c>
      <c r="F6191" t="s">
        <v>14</v>
      </c>
      <c r="G6191">
        <v>8</v>
      </c>
      <c r="H6191">
        <v>23</v>
      </c>
      <c r="I6191">
        <v>15</v>
      </c>
      <c r="J6191">
        <v>96.77</v>
      </c>
      <c r="K6191" t="s">
        <v>13</v>
      </c>
    </row>
    <row r="6192" spans="1:11" x14ac:dyDescent="0.2">
      <c r="A6192">
        <v>6191</v>
      </c>
      <c r="B6192">
        <v>29</v>
      </c>
      <c r="C6192">
        <v>129</v>
      </c>
      <c r="D6192" t="s">
        <v>1049</v>
      </c>
      <c r="E6192" t="s">
        <v>551</v>
      </c>
      <c r="F6192" t="s">
        <v>15</v>
      </c>
      <c r="G6192">
        <v>0</v>
      </c>
      <c r="H6192">
        <v>1</v>
      </c>
      <c r="I6192">
        <v>1</v>
      </c>
      <c r="J6192">
        <v>200</v>
      </c>
      <c r="K6192" t="s">
        <v>13</v>
      </c>
    </row>
    <row r="6193" spans="1:11" x14ac:dyDescent="0.2">
      <c r="A6193">
        <v>6192</v>
      </c>
      <c r="B6193">
        <v>29</v>
      </c>
      <c r="C6193">
        <v>129</v>
      </c>
      <c r="D6193" t="s">
        <v>1049</v>
      </c>
      <c r="E6193" t="s">
        <v>551</v>
      </c>
      <c r="F6193" t="s">
        <v>16</v>
      </c>
      <c r="G6193">
        <v>0</v>
      </c>
      <c r="H6193">
        <v>3</v>
      </c>
      <c r="I6193">
        <v>3</v>
      </c>
      <c r="J6193">
        <v>200</v>
      </c>
      <c r="K6193" t="s">
        <v>13</v>
      </c>
    </row>
    <row r="6194" spans="1:11" x14ac:dyDescent="0.2">
      <c r="A6194">
        <v>6193</v>
      </c>
      <c r="B6194">
        <v>29</v>
      </c>
      <c r="C6194">
        <v>131</v>
      </c>
      <c r="D6194" t="s">
        <v>1049</v>
      </c>
      <c r="E6194" t="s">
        <v>165</v>
      </c>
      <c r="F6194" t="s">
        <v>12</v>
      </c>
      <c r="G6194">
        <v>73</v>
      </c>
      <c r="H6194">
        <v>70</v>
      </c>
      <c r="I6194">
        <v>-3</v>
      </c>
      <c r="J6194">
        <v>-4.2</v>
      </c>
      <c r="K6194" t="s">
        <v>19</v>
      </c>
    </row>
    <row r="6195" spans="1:11" x14ac:dyDescent="0.2">
      <c r="A6195">
        <v>6194</v>
      </c>
      <c r="B6195">
        <v>29</v>
      </c>
      <c r="C6195">
        <v>131</v>
      </c>
      <c r="D6195" t="s">
        <v>1049</v>
      </c>
      <c r="E6195" t="s">
        <v>165</v>
      </c>
      <c r="F6195" t="s">
        <v>14</v>
      </c>
      <c r="G6195">
        <v>108</v>
      </c>
      <c r="H6195">
        <v>114</v>
      </c>
      <c r="I6195">
        <v>6</v>
      </c>
      <c r="J6195">
        <v>5.41</v>
      </c>
      <c r="K6195" t="s">
        <v>13</v>
      </c>
    </row>
    <row r="6196" spans="1:11" x14ac:dyDescent="0.2">
      <c r="A6196">
        <v>6195</v>
      </c>
      <c r="B6196">
        <v>29</v>
      </c>
      <c r="C6196">
        <v>131</v>
      </c>
      <c r="D6196" t="s">
        <v>1049</v>
      </c>
      <c r="E6196" t="s">
        <v>165</v>
      </c>
      <c r="F6196" t="s">
        <v>15</v>
      </c>
      <c r="G6196">
        <v>14</v>
      </c>
      <c r="H6196">
        <v>38</v>
      </c>
      <c r="I6196">
        <v>24</v>
      </c>
      <c r="J6196">
        <v>92.31</v>
      </c>
      <c r="K6196" t="s">
        <v>13</v>
      </c>
    </row>
    <row r="6197" spans="1:11" x14ac:dyDescent="0.2">
      <c r="A6197">
        <v>6196</v>
      </c>
      <c r="B6197">
        <v>29</v>
      </c>
      <c r="C6197">
        <v>131</v>
      </c>
      <c r="D6197" t="s">
        <v>1049</v>
      </c>
      <c r="E6197" t="s">
        <v>165</v>
      </c>
      <c r="F6197" t="s">
        <v>16</v>
      </c>
      <c r="G6197">
        <v>21</v>
      </c>
      <c r="H6197">
        <v>55</v>
      </c>
      <c r="I6197">
        <v>34</v>
      </c>
      <c r="J6197">
        <v>89.47</v>
      </c>
      <c r="K6197" t="s">
        <v>13</v>
      </c>
    </row>
    <row r="6198" spans="1:11" x14ac:dyDescent="0.2">
      <c r="A6198">
        <v>6197</v>
      </c>
      <c r="B6198">
        <v>29</v>
      </c>
      <c r="C6198">
        <v>133</v>
      </c>
      <c r="D6198" t="s">
        <v>1049</v>
      </c>
      <c r="E6198" t="s">
        <v>166</v>
      </c>
      <c r="F6198" t="s">
        <v>12</v>
      </c>
      <c r="G6198">
        <v>70</v>
      </c>
      <c r="H6198">
        <v>25</v>
      </c>
      <c r="I6198">
        <v>-45</v>
      </c>
      <c r="J6198">
        <v>-94.74</v>
      </c>
      <c r="K6198" t="s">
        <v>19</v>
      </c>
    </row>
    <row r="6199" spans="1:11" x14ac:dyDescent="0.2">
      <c r="A6199">
        <v>6198</v>
      </c>
      <c r="B6199">
        <v>29</v>
      </c>
      <c r="C6199">
        <v>133</v>
      </c>
      <c r="D6199" t="s">
        <v>1049</v>
      </c>
      <c r="E6199" t="s">
        <v>166</v>
      </c>
      <c r="F6199" t="s">
        <v>14</v>
      </c>
      <c r="G6199">
        <v>91</v>
      </c>
      <c r="H6199">
        <v>39</v>
      </c>
      <c r="I6199">
        <v>-52</v>
      </c>
      <c r="J6199">
        <v>-80</v>
      </c>
      <c r="K6199" t="s">
        <v>19</v>
      </c>
    </row>
    <row r="6200" spans="1:11" x14ac:dyDescent="0.2">
      <c r="A6200">
        <v>6199</v>
      </c>
      <c r="B6200">
        <v>29</v>
      </c>
      <c r="C6200">
        <v>133</v>
      </c>
      <c r="D6200" t="s">
        <v>1049</v>
      </c>
      <c r="E6200" t="s">
        <v>166</v>
      </c>
      <c r="F6200" t="s">
        <v>15</v>
      </c>
      <c r="G6200">
        <v>3</v>
      </c>
      <c r="H6200">
        <v>1</v>
      </c>
      <c r="I6200">
        <v>-2</v>
      </c>
      <c r="J6200">
        <v>-100</v>
      </c>
      <c r="K6200" t="s">
        <v>19</v>
      </c>
    </row>
    <row r="6201" spans="1:11" x14ac:dyDescent="0.2">
      <c r="A6201">
        <v>6200</v>
      </c>
      <c r="B6201">
        <v>29</v>
      </c>
      <c r="C6201">
        <v>133</v>
      </c>
      <c r="D6201" t="s">
        <v>1049</v>
      </c>
      <c r="E6201" t="s">
        <v>166</v>
      </c>
      <c r="F6201" t="s">
        <v>16</v>
      </c>
      <c r="G6201">
        <v>6</v>
      </c>
      <c r="H6201">
        <v>5</v>
      </c>
      <c r="I6201">
        <v>-1</v>
      </c>
      <c r="J6201">
        <v>-18.18</v>
      </c>
      <c r="K6201" t="s">
        <v>19</v>
      </c>
    </row>
    <row r="6202" spans="1:11" x14ac:dyDescent="0.2">
      <c r="A6202">
        <v>6201</v>
      </c>
      <c r="B6202">
        <v>29</v>
      </c>
      <c r="C6202">
        <v>135</v>
      </c>
      <c r="D6202" t="s">
        <v>1049</v>
      </c>
      <c r="E6202" t="s">
        <v>1069</v>
      </c>
      <c r="F6202" t="s">
        <v>12</v>
      </c>
      <c r="G6202">
        <v>74</v>
      </c>
      <c r="H6202">
        <v>59</v>
      </c>
      <c r="I6202">
        <v>-15</v>
      </c>
      <c r="J6202">
        <v>-22.56</v>
      </c>
      <c r="K6202" t="s">
        <v>19</v>
      </c>
    </row>
    <row r="6203" spans="1:11" x14ac:dyDescent="0.2">
      <c r="A6203">
        <v>6202</v>
      </c>
      <c r="B6203">
        <v>29</v>
      </c>
      <c r="C6203">
        <v>135</v>
      </c>
      <c r="D6203" t="s">
        <v>1049</v>
      </c>
      <c r="E6203" t="s">
        <v>1069</v>
      </c>
      <c r="F6203" t="s">
        <v>14</v>
      </c>
      <c r="G6203">
        <v>112</v>
      </c>
      <c r="H6203">
        <v>87</v>
      </c>
      <c r="I6203">
        <v>-25</v>
      </c>
      <c r="J6203">
        <v>-25.13</v>
      </c>
      <c r="K6203" t="s">
        <v>19</v>
      </c>
    </row>
    <row r="6204" spans="1:11" x14ac:dyDescent="0.2">
      <c r="A6204">
        <v>6203</v>
      </c>
      <c r="B6204">
        <v>29</v>
      </c>
      <c r="C6204">
        <v>135</v>
      </c>
      <c r="D6204" t="s">
        <v>1049</v>
      </c>
      <c r="E6204" t="s">
        <v>1069</v>
      </c>
      <c r="F6204" t="s">
        <v>15</v>
      </c>
      <c r="G6204">
        <v>4</v>
      </c>
      <c r="H6204">
        <v>10</v>
      </c>
      <c r="I6204">
        <v>6</v>
      </c>
      <c r="J6204">
        <v>85.71</v>
      </c>
      <c r="K6204" t="s">
        <v>13</v>
      </c>
    </row>
    <row r="6205" spans="1:11" x14ac:dyDescent="0.2">
      <c r="A6205">
        <v>6204</v>
      </c>
      <c r="B6205">
        <v>29</v>
      </c>
      <c r="C6205">
        <v>135</v>
      </c>
      <c r="D6205" t="s">
        <v>1049</v>
      </c>
      <c r="E6205" t="s">
        <v>1069</v>
      </c>
      <c r="F6205" t="s">
        <v>16</v>
      </c>
      <c r="G6205">
        <v>10</v>
      </c>
      <c r="H6205">
        <v>21</v>
      </c>
      <c r="I6205">
        <v>11</v>
      </c>
      <c r="J6205">
        <v>70.97</v>
      </c>
      <c r="K6205" t="s">
        <v>13</v>
      </c>
    </row>
    <row r="6206" spans="1:11" x14ac:dyDescent="0.2">
      <c r="A6206">
        <v>6205</v>
      </c>
      <c r="B6206">
        <v>29</v>
      </c>
      <c r="C6206">
        <v>137</v>
      </c>
      <c r="D6206" t="s">
        <v>1049</v>
      </c>
      <c r="E6206" t="s">
        <v>67</v>
      </c>
      <c r="F6206" t="s">
        <v>12</v>
      </c>
      <c r="G6206">
        <v>32</v>
      </c>
      <c r="H6206">
        <v>28</v>
      </c>
      <c r="I6206">
        <v>-4</v>
      </c>
      <c r="J6206">
        <v>-13.33</v>
      </c>
      <c r="K6206" t="s">
        <v>19</v>
      </c>
    </row>
    <row r="6207" spans="1:11" x14ac:dyDescent="0.2">
      <c r="A6207">
        <v>6206</v>
      </c>
      <c r="B6207">
        <v>29</v>
      </c>
      <c r="C6207">
        <v>137</v>
      </c>
      <c r="D6207" t="s">
        <v>1049</v>
      </c>
      <c r="E6207" t="s">
        <v>67</v>
      </c>
      <c r="F6207" t="s">
        <v>14</v>
      </c>
      <c r="G6207">
        <v>46</v>
      </c>
      <c r="H6207">
        <v>40</v>
      </c>
      <c r="I6207">
        <v>-6</v>
      </c>
      <c r="J6207">
        <v>-13.95</v>
      </c>
      <c r="K6207" t="s">
        <v>19</v>
      </c>
    </row>
    <row r="6208" spans="1:11" x14ac:dyDescent="0.2">
      <c r="A6208">
        <v>6207</v>
      </c>
      <c r="B6208">
        <v>29</v>
      </c>
      <c r="C6208">
        <v>137</v>
      </c>
      <c r="D6208" t="s">
        <v>1049</v>
      </c>
      <c r="E6208" t="s">
        <v>67</v>
      </c>
      <c r="F6208" t="s">
        <v>15</v>
      </c>
      <c r="G6208">
        <v>4</v>
      </c>
      <c r="H6208">
        <v>1</v>
      </c>
      <c r="I6208">
        <v>-3</v>
      </c>
      <c r="J6208">
        <v>-120</v>
      </c>
      <c r="K6208" t="s">
        <v>19</v>
      </c>
    </row>
    <row r="6209" spans="1:11" x14ac:dyDescent="0.2">
      <c r="A6209">
        <v>6208</v>
      </c>
      <c r="B6209">
        <v>29</v>
      </c>
      <c r="C6209">
        <v>137</v>
      </c>
      <c r="D6209" t="s">
        <v>1049</v>
      </c>
      <c r="E6209" t="s">
        <v>67</v>
      </c>
      <c r="F6209" t="s">
        <v>16</v>
      </c>
      <c r="G6209">
        <v>8</v>
      </c>
      <c r="H6209">
        <v>0</v>
      </c>
      <c r="I6209">
        <v>-8</v>
      </c>
      <c r="J6209">
        <v>-200</v>
      </c>
      <c r="K6209" t="s">
        <v>19</v>
      </c>
    </row>
    <row r="6210" spans="1:11" x14ac:dyDescent="0.2">
      <c r="A6210">
        <v>6209</v>
      </c>
      <c r="B6210">
        <v>29</v>
      </c>
      <c r="C6210">
        <v>139</v>
      </c>
      <c r="D6210" t="s">
        <v>1049</v>
      </c>
      <c r="E6210" t="s">
        <v>68</v>
      </c>
      <c r="F6210" t="s">
        <v>12</v>
      </c>
      <c r="G6210">
        <v>62</v>
      </c>
      <c r="H6210">
        <v>31</v>
      </c>
      <c r="I6210">
        <v>-31</v>
      </c>
      <c r="J6210">
        <v>-66.67</v>
      </c>
      <c r="K6210" t="s">
        <v>19</v>
      </c>
    </row>
    <row r="6211" spans="1:11" x14ac:dyDescent="0.2">
      <c r="A6211">
        <v>6210</v>
      </c>
      <c r="B6211">
        <v>29</v>
      </c>
      <c r="C6211">
        <v>139</v>
      </c>
      <c r="D6211" t="s">
        <v>1049</v>
      </c>
      <c r="E6211" t="s">
        <v>68</v>
      </c>
      <c r="F6211" t="s">
        <v>14</v>
      </c>
      <c r="G6211">
        <v>78</v>
      </c>
      <c r="H6211">
        <v>48</v>
      </c>
      <c r="I6211">
        <v>-30</v>
      </c>
      <c r="J6211">
        <v>-47.62</v>
      </c>
      <c r="K6211" t="s">
        <v>19</v>
      </c>
    </row>
    <row r="6212" spans="1:11" x14ac:dyDescent="0.2">
      <c r="A6212">
        <v>6211</v>
      </c>
      <c r="B6212">
        <v>29</v>
      </c>
      <c r="C6212">
        <v>139</v>
      </c>
      <c r="D6212" t="s">
        <v>1049</v>
      </c>
      <c r="E6212" t="s">
        <v>68</v>
      </c>
      <c r="F6212" t="s">
        <v>15</v>
      </c>
      <c r="G6212">
        <v>2</v>
      </c>
      <c r="H6212">
        <v>3</v>
      </c>
      <c r="I6212">
        <v>1</v>
      </c>
      <c r="J6212">
        <v>40</v>
      </c>
      <c r="K6212" t="s">
        <v>13</v>
      </c>
    </row>
    <row r="6213" spans="1:11" x14ac:dyDescent="0.2">
      <c r="A6213">
        <v>6212</v>
      </c>
      <c r="B6213">
        <v>29</v>
      </c>
      <c r="C6213">
        <v>139</v>
      </c>
      <c r="D6213" t="s">
        <v>1049</v>
      </c>
      <c r="E6213" t="s">
        <v>68</v>
      </c>
      <c r="F6213" t="s">
        <v>16</v>
      </c>
      <c r="G6213">
        <v>8</v>
      </c>
      <c r="H6213">
        <v>9</v>
      </c>
      <c r="I6213">
        <v>1</v>
      </c>
      <c r="J6213">
        <v>11.76</v>
      </c>
      <c r="K6213" t="s">
        <v>13</v>
      </c>
    </row>
    <row r="6214" spans="1:11" x14ac:dyDescent="0.2">
      <c r="A6214">
        <v>6213</v>
      </c>
      <c r="B6214">
        <v>29</v>
      </c>
      <c r="C6214">
        <v>141</v>
      </c>
      <c r="D6214" t="s">
        <v>1049</v>
      </c>
      <c r="E6214" t="s">
        <v>69</v>
      </c>
      <c r="F6214" t="s">
        <v>12</v>
      </c>
      <c r="G6214">
        <v>89</v>
      </c>
      <c r="H6214">
        <v>76</v>
      </c>
      <c r="I6214">
        <v>-13</v>
      </c>
      <c r="J6214">
        <v>-15.76</v>
      </c>
      <c r="K6214" t="s">
        <v>19</v>
      </c>
    </row>
    <row r="6215" spans="1:11" x14ac:dyDescent="0.2">
      <c r="A6215">
        <v>6214</v>
      </c>
      <c r="B6215">
        <v>29</v>
      </c>
      <c r="C6215">
        <v>141</v>
      </c>
      <c r="D6215" t="s">
        <v>1049</v>
      </c>
      <c r="E6215" t="s">
        <v>69</v>
      </c>
      <c r="F6215" t="s">
        <v>14</v>
      </c>
      <c r="G6215">
        <v>125</v>
      </c>
      <c r="H6215">
        <v>120</v>
      </c>
      <c r="I6215">
        <v>-5</v>
      </c>
      <c r="J6215">
        <v>-4.08</v>
      </c>
      <c r="K6215" t="s">
        <v>19</v>
      </c>
    </row>
    <row r="6216" spans="1:11" x14ac:dyDescent="0.2">
      <c r="A6216">
        <v>6215</v>
      </c>
      <c r="B6216">
        <v>29</v>
      </c>
      <c r="C6216">
        <v>141</v>
      </c>
      <c r="D6216" t="s">
        <v>1049</v>
      </c>
      <c r="E6216" t="s">
        <v>69</v>
      </c>
      <c r="F6216" t="s">
        <v>15</v>
      </c>
      <c r="G6216">
        <v>8</v>
      </c>
      <c r="H6216">
        <v>3</v>
      </c>
      <c r="I6216">
        <v>-5</v>
      </c>
      <c r="J6216">
        <v>-90.91</v>
      </c>
      <c r="K6216" t="s">
        <v>19</v>
      </c>
    </row>
    <row r="6217" spans="1:11" x14ac:dyDescent="0.2">
      <c r="A6217">
        <v>6216</v>
      </c>
      <c r="B6217">
        <v>29</v>
      </c>
      <c r="C6217">
        <v>141</v>
      </c>
      <c r="D6217" t="s">
        <v>1049</v>
      </c>
      <c r="E6217" t="s">
        <v>69</v>
      </c>
      <c r="F6217" t="s">
        <v>16</v>
      </c>
      <c r="G6217">
        <v>17</v>
      </c>
      <c r="H6217">
        <v>9</v>
      </c>
      <c r="I6217">
        <v>-8</v>
      </c>
      <c r="J6217">
        <v>-61.54</v>
      </c>
      <c r="K6217" t="s">
        <v>19</v>
      </c>
    </row>
    <row r="6218" spans="1:11" x14ac:dyDescent="0.2">
      <c r="A6218">
        <v>6217</v>
      </c>
      <c r="B6218">
        <v>29</v>
      </c>
      <c r="C6218">
        <v>143</v>
      </c>
      <c r="D6218" t="s">
        <v>1049</v>
      </c>
      <c r="E6218" t="s">
        <v>1070</v>
      </c>
      <c r="F6218" t="s">
        <v>12</v>
      </c>
      <c r="G6218">
        <v>53</v>
      </c>
      <c r="H6218">
        <v>81</v>
      </c>
      <c r="I6218">
        <v>28</v>
      </c>
      <c r="J6218">
        <v>41.79</v>
      </c>
      <c r="K6218" t="s">
        <v>13</v>
      </c>
    </row>
    <row r="6219" spans="1:11" x14ac:dyDescent="0.2">
      <c r="A6219">
        <v>6218</v>
      </c>
      <c r="B6219">
        <v>29</v>
      </c>
      <c r="C6219">
        <v>143</v>
      </c>
      <c r="D6219" t="s">
        <v>1049</v>
      </c>
      <c r="E6219" t="s">
        <v>1070</v>
      </c>
      <c r="F6219" t="s">
        <v>14</v>
      </c>
      <c r="G6219">
        <v>96</v>
      </c>
      <c r="H6219">
        <v>105</v>
      </c>
      <c r="I6219">
        <v>9</v>
      </c>
      <c r="J6219">
        <v>8.9600000000000009</v>
      </c>
      <c r="K6219" t="s">
        <v>13</v>
      </c>
    </row>
    <row r="6220" spans="1:11" x14ac:dyDescent="0.2">
      <c r="A6220">
        <v>6219</v>
      </c>
      <c r="B6220">
        <v>29</v>
      </c>
      <c r="C6220">
        <v>143</v>
      </c>
      <c r="D6220" t="s">
        <v>1049</v>
      </c>
      <c r="E6220" t="s">
        <v>1070</v>
      </c>
      <c r="F6220" t="s">
        <v>15</v>
      </c>
      <c r="G6220">
        <v>3</v>
      </c>
      <c r="H6220">
        <v>7</v>
      </c>
      <c r="I6220">
        <v>4</v>
      </c>
      <c r="J6220">
        <v>80</v>
      </c>
      <c r="K6220" t="s">
        <v>13</v>
      </c>
    </row>
    <row r="6221" spans="1:11" x14ac:dyDescent="0.2">
      <c r="A6221">
        <v>6220</v>
      </c>
      <c r="B6221">
        <v>29</v>
      </c>
      <c r="C6221">
        <v>143</v>
      </c>
      <c r="D6221" t="s">
        <v>1049</v>
      </c>
      <c r="E6221" t="s">
        <v>1070</v>
      </c>
      <c r="F6221" t="s">
        <v>16</v>
      </c>
      <c r="G6221">
        <v>12</v>
      </c>
      <c r="H6221">
        <v>15</v>
      </c>
      <c r="I6221">
        <v>3</v>
      </c>
      <c r="J6221">
        <v>22.22</v>
      </c>
      <c r="K6221" t="s">
        <v>13</v>
      </c>
    </row>
    <row r="6222" spans="1:11" x14ac:dyDescent="0.2">
      <c r="A6222">
        <v>6221</v>
      </c>
      <c r="B6222">
        <v>29</v>
      </c>
      <c r="C6222">
        <v>145</v>
      </c>
      <c r="D6222" t="s">
        <v>1049</v>
      </c>
      <c r="E6222" t="s">
        <v>168</v>
      </c>
      <c r="F6222" t="s">
        <v>12</v>
      </c>
      <c r="G6222">
        <v>659</v>
      </c>
      <c r="H6222">
        <v>811</v>
      </c>
      <c r="I6222">
        <v>152</v>
      </c>
      <c r="J6222">
        <v>20.68</v>
      </c>
      <c r="K6222" t="s">
        <v>13</v>
      </c>
    </row>
    <row r="6223" spans="1:11" x14ac:dyDescent="0.2">
      <c r="A6223">
        <v>6222</v>
      </c>
      <c r="B6223">
        <v>29</v>
      </c>
      <c r="C6223">
        <v>145</v>
      </c>
      <c r="D6223" t="s">
        <v>1049</v>
      </c>
      <c r="E6223" t="s">
        <v>168</v>
      </c>
      <c r="F6223" t="s">
        <v>14</v>
      </c>
      <c r="G6223">
        <v>792</v>
      </c>
      <c r="H6223">
        <v>971</v>
      </c>
      <c r="I6223">
        <v>179</v>
      </c>
      <c r="J6223">
        <v>20.309999999999999</v>
      </c>
      <c r="K6223" t="s">
        <v>13</v>
      </c>
    </row>
    <row r="6224" spans="1:11" x14ac:dyDescent="0.2">
      <c r="A6224">
        <v>6223</v>
      </c>
      <c r="B6224">
        <v>29</v>
      </c>
      <c r="C6224">
        <v>145</v>
      </c>
      <c r="D6224" t="s">
        <v>1049</v>
      </c>
      <c r="E6224" t="s">
        <v>168</v>
      </c>
      <c r="F6224" t="s">
        <v>15</v>
      </c>
      <c r="G6224">
        <v>281</v>
      </c>
      <c r="H6224">
        <v>566</v>
      </c>
      <c r="I6224">
        <v>285</v>
      </c>
      <c r="J6224">
        <v>67.3</v>
      </c>
      <c r="K6224" t="s">
        <v>13</v>
      </c>
    </row>
    <row r="6225" spans="1:11" x14ac:dyDescent="0.2">
      <c r="A6225">
        <v>6224</v>
      </c>
      <c r="B6225">
        <v>29</v>
      </c>
      <c r="C6225">
        <v>145</v>
      </c>
      <c r="D6225" t="s">
        <v>1049</v>
      </c>
      <c r="E6225" t="s">
        <v>168</v>
      </c>
      <c r="F6225" t="s">
        <v>16</v>
      </c>
      <c r="G6225">
        <v>327</v>
      </c>
      <c r="H6225">
        <v>659</v>
      </c>
      <c r="I6225">
        <v>332</v>
      </c>
      <c r="J6225">
        <v>67.34</v>
      </c>
      <c r="K6225" t="s">
        <v>13</v>
      </c>
    </row>
    <row r="6226" spans="1:11" x14ac:dyDescent="0.2">
      <c r="A6226">
        <v>6225</v>
      </c>
      <c r="B6226">
        <v>29</v>
      </c>
      <c r="C6226">
        <v>147</v>
      </c>
      <c r="D6226" t="s">
        <v>1049</v>
      </c>
      <c r="E6226" t="s">
        <v>1071</v>
      </c>
      <c r="F6226" t="s">
        <v>12</v>
      </c>
      <c r="G6226">
        <v>354</v>
      </c>
      <c r="H6226">
        <v>379</v>
      </c>
      <c r="I6226">
        <v>25</v>
      </c>
      <c r="J6226">
        <v>6.82</v>
      </c>
      <c r="K6226" t="s">
        <v>13</v>
      </c>
    </row>
    <row r="6227" spans="1:11" x14ac:dyDescent="0.2">
      <c r="A6227">
        <v>6226</v>
      </c>
      <c r="B6227">
        <v>29</v>
      </c>
      <c r="C6227">
        <v>147</v>
      </c>
      <c r="D6227" t="s">
        <v>1049</v>
      </c>
      <c r="E6227" t="s">
        <v>1071</v>
      </c>
      <c r="F6227" t="s">
        <v>14</v>
      </c>
      <c r="G6227">
        <v>401</v>
      </c>
      <c r="H6227">
        <v>443</v>
      </c>
      <c r="I6227">
        <v>42</v>
      </c>
      <c r="J6227">
        <v>9.9499999999999993</v>
      </c>
      <c r="K6227" t="s">
        <v>13</v>
      </c>
    </row>
    <row r="6228" spans="1:11" x14ac:dyDescent="0.2">
      <c r="A6228">
        <v>6227</v>
      </c>
      <c r="B6228">
        <v>29</v>
      </c>
      <c r="C6228">
        <v>147</v>
      </c>
      <c r="D6228" t="s">
        <v>1049</v>
      </c>
      <c r="E6228" t="s">
        <v>1071</v>
      </c>
      <c r="F6228" t="s">
        <v>15</v>
      </c>
      <c r="G6228">
        <v>6</v>
      </c>
      <c r="H6228">
        <v>4</v>
      </c>
      <c r="I6228">
        <v>-2</v>
      </c>
      <c r="J6228">
        <v>-40</v>
      </c>
      <c r="K6228" t="s">
        <v>19</v>
      </c>
    </row>
    <row r="6229" spans="1:11" x14ac:dyDescent="0.2">
      <c r="A6229">
        <v>6228</v>
      </c>
      <c r="B6229">
        <v>29</v>
      </c>
      <c r="C6229">
        <v>147</v>
      </c>
      <c r="D6229" t="s">
        <v>1049</v>
      </c>
      <c r="E6229" t="s">
        <v>1071</v>
      </c>
      <c r="F6229" t="s">
        <v>16</v>
      </c>
      <c r="G6229">
        <v>16</v>
      </c>
      <c r="H6229">
        <v>11</v>
      </c>
      <c r="I6229">
        <v>-5</v>
      </c>
      <c r="J6229">
        <v>-37.04</v>
      </c>
      <c r="K6229" t="s">
        <v>19</v>
      </c>
    </row>
    <row r="6230" spans="1:11" x14ac:dyDescent="0.2">
      <c r="A6230">
        <v>6229</v>
      </c>
      <c r="B6230">
        <v>29</v>
      </c>
      <c r="C6230">
        <v>149</v>
      </c>
      <c r="D6230" t="s">
        <v>1049</v>
      </c>
      <c r="E6230" t="s">
        <v>1072</v>
      </c>
      <c r="F6230" t="s">
        <v>12</v>
      </c>
      <c r="G6230">
        <v>26</v>
      </c>
      <c r="H6230">
        <v>32</v>
      </c>
      <c r="I6230">
        <v>6</v>
      </c>
      <c r="J6230">
        <v>20.69</v>
      </c>
      <c r="K6230" t="s">
        <v>13</v>
      </c>
    </row>
    <row r="6231" spans="1:11" x14ac:dyDescent="0.2">
      <c r="A6231">
        <v>6230</v>
      </c>
      <c r="B6231">
        <v>29</v>
      </c>
      <c r="C6231">
        <v>149</v>
      </c>
      <c r="D6231" t="s">
        <v>1049</v>
      </c>
      <c r="E6231" t="s">
        <v>1072</v>
      </c>
      <c r="F6231" t="s">
        <v>14</v>
      </c>
      <c r="G6231">
        <v>43</v>
      </c>
      <c r="H6231">
        <v>43</v>
      </c>
      <c r="I6231">
        <v>0</v>
      </c>
      <c r="J6231">
        <v>0</v>
      </c>
      <c r="K6231" t="s">
        <v>29</v>
      </c>
    </row>
    <row r="6232" spans="1:11" x14ac:dyDescent="0.2">
      <c r="A6232">
        <v>6231</v>
      </c>
      <c r="B6232">
        <v>29</v>
      </c>
      <c r="C6232">
        <v>149</v>
      </c>
      <c r="D6232" t="s">
        <v>1049</v>
      </c>
      <c r="E6232" t="s">
        <v>1072</v>
      </c>
      <c r="F6232" t="s">
        <v>15</v>
      </c>
      <c r="G6232">
        <v>1</v>
      </c>
      <c r="H6232">
        <v>8</v>
      </c>
      <c r="I6232">
        <v>7</v>
      </c>
      <c r="J6232">
        <v>155.56</v>
      </c>
      <c r="K6232" t="s">
        <v>13</v>
      </c>
    </row>
    <row r="6233" spans="1:11" x14ac:dyDescent="0.2">
      <c r="A6233">
        <v>6232</v>
      </c>
      <c r="B6233">
        <v>29</v>
      </c>
      <c r="C6233">
        <v>149</v>
      </c>
      <c r="D6233" t="s">
        <v>1049</v>
      </c>
      <c r="E6233" t="s">
        <v>1072</v>
      </c>
      <c r="F6233" t="s">
        <v>16</v>
      </c>
      <c r="G6233">
        <v>5</v>
      </c>
      <c r="H6233">
        <v>11</v>
      </c>
      <c r="I6233">
        <v>6</v>
      </c>
      <c r="J6233">
        <v>75</v>
      </c>
      <c r="K6233" t="s">
        <v>13</v>
      </c>
    </row>
    <row r="6234" spans="1:11" x14ac:dyDescent="0.2">
      <c r="A6234">
        <v>6233</v>
      </c>
      <c r="B6234">
        <v>29</v>
      </c>
      <c r="C6234">
        <v>151</v>
      </c>
      <c r="D6234" t="s">
        <v>1049</v>
      </c>
      <c r="E6234" t="s">
        <v>698</v>
      </c>
      <c r="F6234" t="s">
        <v>12</v>
      </c>
      <c r="G6234">
        <v>32</v>
      </c>
      <c r="H6234">
        <v>15</v>
      </c>
      <c r="I6234">
        <v>-17</v>
      </c>
      <c r="J6234">
        <v>-72.34</v>
      </c>
      <c r="K6234" t="s">
        <v>19</v>
      </c>
    </row>
    <row r="6235" spans="1:11" x14ac:dyDescent="0.2">
      <c r="A6235">
        <v>6234</v>
      </c>
      <c r="B6235">
        <v>29</v>
      </c>
      <c r="C6235">
        <v>151</v>
      </c>
      <c r="D6235" t="s">
        <v>1049</v>
      </c>
      <c r="E6235" t="s">
        <v>698</v>
      </c>
      <c r="F6235" t="s">
        <v>14</v>
      </c>
      <c r="G6235">
        <v>55</v>
      </c>
      <c r="H6235">
        <v>23</v>
      </c>
      <c r="I6235">
        <v>-32</v>
      </c>
      <c r="J6235">
        <v>-82.05</v>
      </c>
      <c r="K6235" t="s">
        <v>19</v>
      </c>
    </row>
    <row r="6236" spans="1:11" x14ac:dyDescent="0.2">
      <c r="A6236">
        <v>6235</v>
      </c>
      <c r="B6236">
        <v>29</v>
      </c>
      <c r="C6236">
        <v>151</v>
      </c>
      <c r="D6236" t="s">
        <v>1049</v>
      </c>
      <c r="E6236" t="s">
        <v>698</v>
      </c>
      <c r="F6236" t="s">
        <v>15</v>
      </c>
      <c r="G6236">
        <v>3</v>
      </c>
      <c r="H6236">
        <v>7</v>
      </c>
      <c r="I6236">
        <v>4</v>
      </c>
      <c r="J6236">
        <v>80</v>
      </c>
      <c r="K6236" t="s">
        <v>13</v>
      </c>
    </row>
    <row r="6237" spans="1:11" x14ac:dyDescent="0.2">
      <c r="A6237">
        <v>6236</v>
      </c>
      <c r="B6237">
        <v>29</v>
      </c>
      <c r="C6237">
        <v>151</v>
      </c>
      <c r="D6237" t="s">
        <v>1049</v>
      </c>
      <c r="E6237" t="s">
        <v>698</v>
      </c>
      <c r="F6237" t="s">
        <v>16</v>
      </c>
      <c r="G6237">
        <v>8</v>
      </c>
      <c r="H6237">
        <v>11</v>
      </c>
      <c r="I6237">
        <v>3</v>
      </c>
      <c r="J6237">
        <v>31.58</v>
      </c>
      <c r="K6237" t="s">
        <v>13</v>
      </c>
    </row>
    <row r="6238" spans="1:11" x14ac:dyDescent="0.2">
      <c r="A6238">
        <v>6237</v>
      </c>
      <c r="B6238">
        <v>29</v>
      </c>
      <c r="C6238">
        <v>153</v>
      </c>
      <c r="D6238" t="s">
        <v>1049</v>
      </c>
      <c r="E6238" t="s">
        <v>1073</v>
      </c>
      <c r="F6238" t="s">
        <v>12</v>
      </c>
      <c r="G6238">
        <v>27</v>
      </c>
      <c r="H6238">
        <v>13</v>
      </c>
      <c r="I6238">
        <v>-14</v>
      </c>
      <c r="J6238">
        <v>-70</v>
      </c>
      <c r="K6238" t="s">
        <v>19</v>
      </c>
    </row>
    <row r="6239" spans="1:11" x14ac:dyDescent="0.2">
      <c r="A6239">
        <v>6238</v>
      </c>
      <c r="B6239">
        <v>29</v>
      </c>
      <c r="C6239">
        <v>153</v>
      </c>
      <c r="D6239" t="s">
        <v>1049</v>
      </c>
      <c r="E6239" t="s">
        <v>1073</v>
      </c>
      <c r="F6239" t="s">
        <v>14</v>
      </c>
      <c r="G6239">
        <v>48</v>
      </c>
      <c r="H6239">
        <v>29</v>
      </c>
      <c r="I6239">
        <v>-19</v>
      </c>
      <c r="J6239">
        <v>-49.35</v>
      </c>
      <c r="K6239" t="s">
        <v>19</v>
      </c>
    </row>
    <row r="6240" spans="1:11" x14ac:dyDescent="0.2">
      <c r="A6240">
        <v>6239</v>
      </c>
      <c r="B6240">
        <v>29</v>
      </c>
      <c r="C6240">
        <v>153</v>
      </c>
      <c r="D6240" t="s">
        <v>1049</v>
      </c>
      <c r="E6240" t="s">
        <v>1073</v>
      </c>
      <c r="F6240" t="s">
        <v>15</v>
      </c>
      <c r="G6240">
        <v>2</v>
      </c>
      <c r="H6240">
        <v>0</v>
      </c>
      <c r="I6240">
        <v>-2</v>
      </c>
      <c r="J6240">
        <v>-200</v>
      </c>
      <c r="K6240" t="s">
        <v>19</v>
      </c>
    </row>
    <row r="6241" spans="1:11" x14ac:dyDescent="0.2">
      <c r="A6241">
        <v>6240</v>
      </c>
      <c r="B6241">
        <v>29</v>
      </c>
      <c r="C6241">
        <v>153</v>
      </c>
      <c r="D6241" t="s">
        <v>1049</v>
      </c>
      <c r="E6241" t="s">
        <v>1073</v>
      </c>
      <c r="F6241" t="s">
        <v>16</v>
      </c>
      <c r="G6241">
        <v>9</v>
      </c>
      <c r="H6241">
        <v>7</v>
      </c>
      <c r="I6241">
        <v>-2</v>
      </c>
      <c r="J6241">
        <v>-25</v>
      </c>
      <c r="K6241" t="s">
        <v>19</v>
      </c>
    </row>
    <row r="6242" spans="1:11" x14ac:dyDescent="0.2">
      <c r="A6242">
        <v>6241</v>
      </c>
      <c r="B6242">
        <v>29</v>
      </c>
      <c r="C6242">
        <v>155</v>
      </c>
      <c r="D6242" t="s">
        <v>1049</v>
      </c>
      <c r="E6242" t="s">
        <v>1074</v>
      </c>
      <c r="F6242" t="s">
        <v>12</v>
      </c>
      <c r="G6242">
        <v>72</v>
      </c>
      <c r="H6242">
        <v>51</v>
      </c>
      <c r="I6242">
        <v>-21</v>
      </c>
      <c r="J6242">
        <v>-34.15</v>
      </c>
      <c r="K6242" t="s">
        <v>19</v>
      </c>
    </row>
    <row r="6243" spans="1:11" x14ac:dyDescent="0.2">
      <c r="A6243">
        <v>6242</v>
      </c>
      <c r="B6243">
        <v>29</v>
      </c>
      <c r="C6243">
        <v>155</v>
      </c>
      <c r="D6243" t="s">
        <v>1049</v>
      </c>
      <c r="E6243" t="s">
        <v>1074</v>
      </c>
      <c r="F6243" t="s">
        <v>14</v>
      </c>
      <c r="G6243">
        <v>109</v>
      </c>
      <c r="H6243">
        <v>63</v>
      </c>
      <c r="I6243">
        <v>-46</v>
      </c>
      <c r="J6243">
        <v>-53.49</v>
      </c>
      <c r="K6243" t="s">
        <v>19</v>
      </c>
    </row>
    <row r="6244" spans="1:11" x14ac:dyDescent="0.2">
      <c r="A6244">
        <v>6243</v>
      </c>
      <c r="B6244">
        <v>29</v>
      </c>
      <c r="C6244">
        <v>155</v>
      </c>
      <c r="D6244" t="s">
        <v>1049</v>
      </c>
      <c r="E6244" t="s">
        <v>1074</v>
      </c>
      <c r="F6244" t="s">
        <v>15</v>
      </c>
      <c r="G6244">
        <v>8</v>
      </c>
      <c r="H6244">
        <v>7</v>
      </c>
      <c r="I6244">
        <v>-1</v>
      </c>
      <c r="J6244">
        <v>-13.33</v>
      </c>
      <c r="K6244" t="s">
        <v>19</v>
      </c>
    </row>
    <row r="6245" spans="1:11" x14ac:dyDescent="0.2">
      <c r="A6245">
        <v>6244</v>
      </c>
      <c r="B6245">
        <v>29</v>
      </c>
      <c r="C6245">
        <v>155</v>
      </c>
      <c r="D6245" t="s">
        <v>1049</v>
      </c>
      <c r="E6245" t="s">
        <v>1074</v>
      </c>
      <c r="F6245" t="s">
        <v>16</v>
      </c>
      <c r="G6245">
        <v>20</v>
      </c>
      <c r="H6245">
        <v>11</v>
      </c>
      <c r="I6245">
        <v>-9</v>
      </c>
      <c r="J6245">
        <v>-58.06</v>
      </c>
      <c r="K6245" t="s">
        <v>19</v>
      </c>
    </row>
    <row r="6246" spans="1:11" x14ac:dyDescent="0.2">
      <c r="A6246">
        <v>6245</v>
      </c>
      <c r="B6246">
        <v>29</v>
      </c>
      <c r="C6246">
        <v>157</v>
      </c>
      <c r="D6246" t="s">
        <v>1049</v>
      </c>
      <c r="E6246" t="s">
        <v>70</v>
      </c>
      <c r="F6246" t="s">
        <v>12</v>
      </c>
      <c r="G6246">
        <v>143</v>
      </c>
      <c r="H6246">
        <v>89</v>
      </c>
      <c r="I6246">
        <v>-54</v>
      </c>
      <c r="J6246">
        <v>-46.55</v>
      </c>
      <c r="K6246" t="s">
        <v>19</v>
      </c>
    </row>
    <row r="6247" spans="1:11" x14ac:dyDescent="0.2">
      <c r="A6247">
        <v>6246</v>
      </c>
      <c r="B6247">
        <v>29</v>
      </c>
      <c r="C6247">
        <v>157</v>
      </c>
      <c r="D6247" t="s">
        <v>1049</v>
      </c>
      <c r="E6247" t="s">
        <v>70</v>
      </c>
      <c r="F6247" t="s">
        <v>14</v>
      </c>
      <c r="G6247">
        <v>181</v>
      </c>
      <c r="H6247">
        <v>126</v>
      </c>
      <c r="I6247">
        <v>-55</v>
      </c>
      <c r="J6247">
        <v>-35.83</v>
      </c>
      <c r="K6247" t="s">
        <v>19</v>
      </c>
    </row>
    <row r="6248" spans="1:11" x14ac:dyDescent="0.2">
      <c r="A6248">
        <v>6247</v>
      </c>
      <c r="B6248">
        <v>29</v>
      </c>
      <c r="C6248">
        <v>157</v>
      </c>
      <c r="D6248" t="s">
        <v>1049</v>
      </c>
      <c r="E6248" t="s">
        <v>70</v>
      </c>
      <c r="F6248" t="s">
        <v>15</v>
      </c>
      <c r="G6248">
        <v>6</v>
      </c>
      <c r="H6248">
        <v>22</v>
      </c>
      <c r="I6248">
        <v>16</v>
      </c>
      <c r="J6248">
        <v>114.29</v>
      </c>
      <c r="K6248" t="s">
        <v>13</v>
      </c>
    </row>
    <row r="6249" spans="1:11" x14ac:dyDescent="0.2">
      <c r="A6249">
        <v>6248</v>
      </c>
      <c r="B6249">
        <v>29</v>
      </c>
      <c r="C6249">
        <v>157</v>
      </c>
      <c r="D6249" t="s">
        <v>1049</v>
      </c>
      <c r="E6249" t="s">
        <v>70</v>
      </c>
      <c r="F6249" t="s">
        <v>16</v>
      </c>
      <c r="G6249">
        <v>14</v>
      </c>
      <c r="H6249">
        <v>38</v>
      </c>
      <c r="I6249">
        <v>24</v>
      </c>
      <c r="J6249">
        <v>92.31</v>
      </c>
      <c r="K6249" t="s">
        <v>13</v>
      </c>
    </row>
    <row r="6250" spans="1:11" x14ac:dyDescent="0.2">
      <c r="A6250">
        <v>6249</v>
      </c>
      <c r="B6250">
        <v>29</v>
      </c>
      <c r="C6250">
        <v>159</v>
      </c>
      <c r="D6250" t="s">
        <v>1049</v>
      </c>
      <c r="E6250" t="s">
        <v>1075</v>
      </c>
      <c r="F6250" t="s">
        <v>12</v>
      </c>
      <c r="G6250">
        <v>372</v>
      </c>
      <c r="H6250">
        <v>261</v>
      </c>
      <c r="I6250">
        <v>-111</v>
      </c>
      <c r="J6250">
        <v>-35.07</v>
      </c>
      <c r="K6250" t="s">
        <v>19</v>
      </c>
    </row>
    <row r="6251" spans="1:11" x14ac:dyDescent="0.2">
      <c r="A6251">
        <v>6250</v>
      </c>
      <c r="B6251">
        <v>29</v>
      </c>
      <c r="C6251">
        <v>159</v>
      </c>
      <c r="D6251" t="s">
        <v>1049</v>
      </c>
      <c r="E6251" t="s">
        <v>1075</v>
      </c>
      <c r="F6251" t="s">
        <v>14</v>
      </c>
      <c r="G6251">
        <v>517</v>
      </c>
      <c r="H6251">
        <v>391</v>
      </c>
      <c r="I6251">
        <v>-126</v>
      </c>
      <c r="J6251">
        <v>-27.75</v>
      </c>
      <c r="K6251" t="s">
        <v>19</v>
      </c>
    </row>
    <row r="6252" spans="1:11" x14ac:dyDescent="0.2">
      <c r="A6252">
        <v>6251</v>
      </c>
      <c r="B6252">
        <v>29</v>
      </c>
      <c r="C6252">
        <v>159</v>
      </c>
      <c r="D6252" t="s">
        <v>1049</v>
      </c>
      <c r="E6252" t="s">
        <v>1075</v>
      </c>
      <c r="F6252" t="s">
        <v>15</v>
      </c>
      <c r="G6252">
        <v>46</v>
      </c>
      <c r="H6252">
        <v>35</v>
      </c>
      <c r="I6252">
        <v>-11</v>
      </c>
      <c r="J6252">
        <v>-27.16</v>
      </c>
      <c r="K6252" t="s">
        <v>19</v>
      </c>
    </row>
    <row r="6253" spans="1:11" x14ac:dyDescent="0.2">
      <c r="A6253">
        <v>6252</v>
      </c>
      <c r="B6253">
        <v>29</v>
      </c>
      <c r="C6253">
        <v>159</v>
      </c>
      <c r="D6253" t="s">
        <v>1049</v>
      </c>
      <c r="E6253" t="s">
        <v>1075</v>
      </c>
      <c r="F6253" t="s">
        <v>16</v>
      </c>
      <c r="G6253">
        <v>71</v>
      </c>
      <c r="H6253">
        <v>76</v>
      </c>
      <c r="I6253">
        <v>5</v>
      </c>
      <c r="J6253">
        <v>6.8</v>
      </c>
      <c r="K6253" t="s">
        <v>13</v>
      </c>
    </row>
    <row r="6254" spans="1:11" x14ac:dyDescent="0.2">
      <c r="A6254">
        <v>6253</v>
      </c>
      <c r="B6254">
        <v>29</v>
      </c>
      <c r="C6254">
        <v>161</v>
      </c>
      <c r="D6254" t="s">
        <v>1049</v>
      </c>
      <c r="E6254" t="s">
        <v>1076</v>
      </c>
      <c r="F6254" t="s">
        <v>12</v>
      </c>
      <c r="G6254">
        <v>1027</v>
      </c>
      <c r="H6254">
        <v>1329</v>
      </c>
      <c r="I6254">
        <v>302</v>
      </c>
      <c r="J6254">
        <v>25.64</v>
      </c>
      <c r="K6254" t="s">
        <v>13</v>
      </c>
    </row>
    <row r="6255" spans="1:11" x14ac:dyDescent="0.2">
      <c r="A6255">
        <v>6254</v>
      </c>
      <c r="B6255">
        <v>29</v>
      </c>
      <c r="C6255">
        <v>161</v>
      </c>
      <c r="D6255" t="s">
        <v>1049</v>
      </c>
      <c r="E6255" t="s">
        <v>1076</v>
      </c>
      <c r="F6255" t="s">
        <v>14</v>
      </c>
      <c r="G6255">
        <v>1194</v>
      </c>
      <c r="H6255">
        <v>1551</v>
      </c>
      <c r="I6255">
        <v>357</v>
      </c>
      <c r="J6255">
        <v>26.01</v>
      </c>
      <c r="K6255" t="s">
        <v>13</v>
      </c>
    </row>
    <row r="6256" spans="1:11" x14ac:dyDescent="0.2">
      <c r="A6256">
        <v>6255</v>
      </c>
      <c r="B6256">
        <v>29</v>
      </c>
      <c r="C6256">
        <v>161</v>
      </c>
      <c r="D6256" t="s">
        <v>1049</v>
      </c>
      <c r="E6256" t="s">
        <v>1076</v>
      </c>
      <c r="F6256" t="s">
        <v>15</v>
      </c>
      <c r="G6256">
        <v>25</v>
      </c>
      <c r="H6256">
        <v>33</v>
      </c>
      <c r="I6256">
        <v>8</v>
      </c>
      <c r="J6256">
        <v>27.59</v>
      </c>
      <c r="K6256" t="s">
        <v>13</v>
      </c>
    </row>
    <row r="6257" spans="1:11" x14ac:dyDescent="0.2">
      <c r="A6257">
        <v>6256</v>
      </c>
      <c r="B6257">
        <v>29</v>
      </c>
      <c r="C6257">
        <v>161</v>
      </c>
      <c r="D6257" t="s">
        <v>1049</v>
      </c>
      <c r="E6257" t="s">
        <v>1076</v>
      </c>
      <c r="F6257" t="s">
        <v>16</v>
      </c>
      <c r="G6257">
        <v>50</v>
      </c>
      <c r="H6257">
        <v>79</v>
      </c>
      <c r="I6257">
        <v>29</v>
      </c>
      <c r="J6257">
        <v>44.96</v>
      </c>
      <c r="K6257" t="s">
        <v>13</v>
      </c>
    </row>
    <row r="6258" spans="1:11" x14ac:dyDescent="0.2">
      <c r="A6258">
        <v>6257</v>
      </c>
      <c r="B6258">
        <v>29</v>
      </c>
      <c r="C6258">
        <v>163</v>
      </c>
      <c r="D6258" t="s">
        <v>1049</v>
      </c>
      <c r="E6258" t="s">
        <v>72</v>
      </c>
      <c r="F6258" t="s">
        <v>12</v>
      </c>
      <c r="G6258">
        <v>59</v>
      </c>
      <c r="H6258">
        <v>43</v>
      </c>
      <c r="I6258">
        <v>-16</v>
      </c>
      <c r="J6258">
        <v>-31.37</v>
      </c>
      <c r="K6258" t="s">
        <v>19</v>
      </c>
    </row>
    <row r="6259" spans="1:11" x14ac:dyDescent="0.2">
      <c r="A6259">
        <v>6258</v>
      </c>
      <c r="B6259">
        <v>29</v>
      </c>
      <c r="C6259">
        <v>163</v>
      </c>
      <c r="D6259" t="s">
        <v>1049</v>
      </c>
      <c r="E6259" t="s">
        <v>72</v>
      </c>
      <c r="F6259" t="s">
        <v>14</v>
      </c>
      <c r="G6259">
        <v>94</v>
      </c>
      <c r="H6259">
        <v>87</v>
      </c>
      <c r="I6259">
        <v>-7</v>
      </c>
      <c r="J6259">
        <v>-7.73</v>
      </c>
      <c r="K6259" t="s">
        <v>19</v>
      </c>
    </row>
    <row r="6260" spans="1:11" x14ac:dyDescent="0.2">
      <c r="A6260">
        <v>6259</v>
      </c>
      <c r="B6260">
        <v>29</v>
      </c>
      <c r="C6260">
        <v>163</v>
      </c>
      <c r="D6260" t="s">
        <v>1049</v>
      </c>
      <c r="E6260" t="s">
        <v>72</v>
      </c>
      <c r="F6260" t="s">
        <v>15</v>
      </c>
      <c r="G6260">
        <v>10</v>
      </c>
      <c r="H6260">
        <v>3</v>
      </c>
      <c r="I6260">
        <v>-7</v>
      </c>
      <c r="J6260">
        <v>-107.69</v>
      </c>
      <c r="K6260" t="s">
        <v>19</v>
      </c>
    </row>
    <row r="6261" spans="1:11" x14ac:dyDescent="0.2">
      <c r="A6261">
        <v>6260</v>
      </c>
      <c r="B6261">
        <v>29</v>
      </c>
      <c r="C6261">
        <v>163</v>
      </c>
      <c r="D6261" t="s">
        <v>1049</v>
      </c>
      <c r="E6261" t="s">
        <v>72</v>
      </c>
      <c r="F6261" t="s">
        <v>16</v>
      </c>
      <c r="G6261">
        <v>14</v>
      </c>
      <c r="H6261">
        <v>14</v>
      </c>
      <c r="I6261">
        <v>0</v>
      </c>
      <c r="J6261">
        <v>0</v>
      </c>
      <c r="K6261" t="s">
        <v>29</v>
      </c>
    </row>
    <row r="6262" spans="1:11" x14ac:dyDescent="0.2">
      <c r="A6262">
        <v>6261</v>
      </c>
      <c r="B6262">
        <v>29</v>
      </c>
      <c r="C6262">
        <v>165</v>
      </c>
      <c r="D6262" t="s">
        <v>1049</v>
      </c>
      <c r="E6262" t="s">
        <v>1077</v>
      </c>
      <c r="F6262" t="s">
        <v>12</v>
      </c>
      <c r="G6262">
        <v>1870</v>
      </c>
      <c r="H6262">
        <v>2102</v>
      </c>
      <c r="I6262">
        <v>232</v>
      </c>
      <c r="J6262">
        <v>11.68</v>
      </c>
      <c r="K6262" t="s">
        <v>13</v>
      </c>
    </row>
    <row r="6263" spans="1:11" x14ac:dyDescent="0.2">
      <c r="A6263">
        <v>6262</v>
      </c>
      <c r="B6263">
        <v>29</v>
      </c>
      <c r="C6263">
        <v>165</v>
      </c>
      <c r="D6263" t="s">
        <v>1049</v>
      </c>
      <c r="E6263" t="s">
        <v>1077</v>
      </c>
      <c r="F6263" t="s">
        <v>14</v>
      </c>
      <c r="G6263">
        <v>2235</v>
      </c>
      <c r="H6263">
        <v>2721</v>
      </c>
      <c r="I6263">
        <v>486</v>
      </c>
      <c r="J6263">
        <v>19.61</v>
      </c>
      <c r="K6263" t="s">
        <v>13</v>
      </c>
    </row>
    <row r="6264" spans="1:11" x14ac:dyDescent="0.2">
      <c r="A6264">
        <v>6263</v>
      </c>
      <c r="B6264">
        <v>29</v>
      </c>
      <c r="C6264">
        <v>165</v>
      </c>
      <c r="D6264" t="s">
        <v>1049</v>
      </c>
      <c r="E6264" t="s">
        <v>1077</v>
      </c>
      <c r="F6264" t="s">
        <v>15</v>
      </c>
      <c r="G6264">
        <v>204</v>
      </c>
      <c r="H6264">
        <v>302</v>
      </c>
      <c r="I6264">
        <v>98</v>
      </c>
      <c r="J6264">
        <v>38.74</v>
      </c>
      <c r="K6264" t="s">
        <v>13</v>
      </c>
    </row>
    <row r="6265" spans="1:11" x14ac:dyDescent="0.2">
      <c r="A6265">
        <v>6264</v>
      </c>
      <c r="B6265">
        <v>29</v>
      </c>
      <c r="C6265">
        <v>165</v>
      </c>
      <c r="D6265" t="s">
        <v>1049</v>
      </c>
      <c r="E6265" t="s">
        <v>1077</v>
      </c>
      <c r="F6265" t="s">
        <v>16</v>
      </c>
      <c r="G6265">
        <v>274</v>
      </c>
      <c r="H6265">
        <v>415</v>
      </c>
      <c r="I6265">
        <v>141</v>
      </c>
      <c r="J6265">
        <v>40.93</v>
      </c>
      <c r="K6265" t="s">
        <v>13</v>
      </c>
    </row>
    <row r="6266" spans="1:11" x14ac:dyDescent="0.2">
      <c r="A6266">
        <v>6265</v>
      </c>
      <c r="B6266">
        <v>29</v>
      </c>
      <c r="C6266">
        <v>167</v>
      </c>
      <c r="D6266" t="s">
        <v>1049</v>
      </c>
      <c r="E6266" t="s">
        <v>172</v>
      </c>
      <c r="F6266" t="s">
        <v>12</v>
      </c>
      <c r="G6266">
        <v>180</v>
      </c>
      <c r="H6266">
        <v>106</v>
      </c>
      <c r="I6266">
        <v>-74</v>
      </c>
      <c r="J6266">
        <v>-51.75</v>
      </c>
      <c r="K6266" t="s">
        <v>19</v>
      </c>
    </row>
    <row r="6267" spans="1:11" x14ac:dyDescent="0.2">
      <c r="A6267">
        <v>6266</v>
      </c>
      <c r="B6267">
        <v>29</v>
      </c>
      <c r="C6267">
        <v>167</v>
      </c>
      <c r="D6267" t="s">
        <v>1049</v>
      </c>
      <c r="E6267" t="s">
        <v>172</v>
      </c>
      <c r="F6267" t="s">
        <v>14</v>
      </c>
      <c r="G6267">
        <v>235</v>
      </c>
      <c r="H6267">
        <v>172</v>
      </c>
      <c r="I6267">
        <v>-63</v>
      </c>
      <c r="J6267">
        <v>-30.96</v>
      </c>
      <c r="K6267" t="s">
        <v>19</v>
      </c>
    </row>
    <row r="6268" spans="1:11" x14ac:dyDescent="0.2">
      <c r="A6268">
        <v>6267</v>
      </c>
      <c r="B6268">
        <v>29</v>
      </c>
      <c r="C6268">
        <v>167</v>
      </c>
      <c r="D6268" t="s">
        <v>1049</v>
      </c>
      <c r="E6268" t="s">
        <v>172</v>
      </c>
      <c r="F6268" t="s">
        <v>15</v>
      </c>
      <c r="G6268">
        <v>10</v>
      </c>
      <c r="H6268">
        <v>9</v>
      </c>
      <c r="I6268">
        <v>-1</v>
      </c>
      <c r="J6268">
        <v>-10.53</v>
      </c>
      <c r="K6268" t="s">
        <v>19</v>
      </c>
    </row>
    <row r="6269" spans="1:11" x14ac:dyDescent="0.2">
      <c r="A6269">
        <v>6268</v>
      </c>
      <c r="B6269">
        <v>29</v>
      </c>
      <c r="C6269">
        <v>167</v>
      </c>
      <c r="D6269" t="s">
        <v>1049</v>
      </c>
      <c r="E6269" t="s">
        <v>172</v>
      </c>
      <c r="F6269" t="s">
        <v>16</v>
      </c>
      <c r="G6269">
        <v>17</v>
      </c>
      <c r="H6269">
        <v>26</v>
      </c>
      <c r="I6269">
        <v>9</v>
      </c>
      <c r="J6269">
        <v>41.86</v>
      </c>
      <c r="K6269" t="s">
        <v>13</v>
      </c>
    </row>
    <row r="6270" spans="1:11" x14ac:dyDescent="0.2">
      <c r="A6270">
        <v>6269</v>
      </c>
      <c r="B6270">
        <v>29</v>
      </c>
      <c r="C6270">
        <v>169</v>
      </c>
      <c r="D6270" t="s">
        <v>1049</v>
      </c>
      <c r="E6270" t="s">
        <v>175</v>
      </c>
      <c r="F6270" t="s">
        <v>12</v>
      </c>
      <c r="G6270">
        <v>1257</v>
      </c>
      <c r="H6270">
        <v>1406</v>
      </c>
      <c r="I6270">
        <v>149</v>
      </c>
      <c r="J6270">
        <v>11.19</v>
      </c>
      <c r="K6270" t="s">
        <v>13</v>
      </c>
    </row>
    <row r="6271" spans="1:11" x14ac:dyDescent="0.2">
      <c r="A6271">
        <v>6270</v>
      </c>
      <c r="B6271">
        <v>29</v>
      </c>
      <c r="C6271">
        <v>169</v>
      </c>
      <c r="D6271" t="s">
        <v>1049</v>
      </c>
      <c r="E6271" t="s">
        <v>175</v>
      </c>
      <c r="F6271" t="s">
        <v>14</v>
      </c>
      <c r="G6271">
        <v>1746</v>
      </c>
      <c r="H6271">
        <v>2156</v>
      </c>
      <c r="I6271">
        <v>410</v>
      </c>
      <c r="J6271">
        <v>21.01</v>
      </c>
      <c r="K6271" t="s">
        <v>13</v>
      </c>
    </row>
    <row r="6272" spans="1:11" x14ac:dyDescent="0.2">
      <c r="A6272">
        <v>6271</v>
      </c>
      <c r="B6272">
        <v>29</v>
      </c>
      <c r="C6272">
        <v>169</v>
      </c>
      <c r="D6272" t="s">
        <v>1049</v>
      </c>
      <c r="E6272" t="s">
        <v>175</v>
      </c>
      <c r="F6272" t="s">
        <v>15</v>
      </c>
      <c r="G6272">
        <v>179</v>
      </c>
      <c r="H6272">
        <v>332</v>
      </c>
      <c r="I6272">
        <v>153</v>
      </c>
      <c r="J6272">
        <v>59.88</v>
      </c>
      <c r="K6272" t="s">
        <v>13</v>
      </c>
    </row>
    <row r="6273" spans="1:11" x14ac:dyDescent="0.2">
      <c r="A6273">
        <v>6272</v>
      </c>
      <c r="B6273">
        <v>29</v>
      </c>
      <c r="C6273">
        <v>169</v>
      </c>
      <c r="D6273" t="s">
        <v>1049</v>
      </c>
      <c r="E6273" t="s">
        <v>175</v>
      </c>
      <c r="F6273" t="s">
        <v>16</v>
      </c>
      <c r="G6273">
        <v>315</v>
      </c>
      <c r="H6273">
        <v>536</v>
      </c>
      <c r="I6273">
        <v>221</v>
      </c>
      <c r="J6273">
        <v>51.94</v>
      </c>
      <c r="K6273" t="s">
        <v>13</v>
      </c>
    </row>
    <row r="6274" spans="1:11" x14ac:dyDescent="0.2">
      <c r="A6274">
        <v>6273</v>
      </c>
      <c r="B6274">
        <v>29</v>
      </c>
      <c r="C6274">
        <v>171</v>
      </c>
      <c r="D6274" t="s">
        <v>1049</v>
      </c>
      <c r="E6274" t="s">
        <v>355</v>
      </c>
      <c r="F6274" t="s">
        <v>12</v>
      </c>
      <c r="G6274">
        <v>14</v>
      </c>
      <c r="H6274">
        <v>24</v>
      </c>
      <c r="I6274">
        <v>10</v>
      </c>
      <c r="J6274">
        <v>52.63</v>
      </c>
      <c r="K6274" t="s">
        <v>13</v>
      </c>
    </row>
    <row r="6275" spans="1:11" x14ac:dyDescent="0.2">
      <c r="A6275">
        <v>6274</v>
      </c>
      <c r="B6275">
        <v>29</v>
      </c>
      <c r="C6275">
        <v>171</v>
      </c>
      <c r="D6275" t="s">
        <v>1049</v>
      </c>
      <c r="E6275" t="s">
        <v>355</v>
      </c>
      <c r="F6275" t="s">
        <v>14</v>
      </c>
      <c r="G6275">
        <v>18</v>
      </c>
      <c r="H6275">
        <v>32</v>
      </c>
      <c r="I6275">
        <v>14</v>
      </c>
      <c r="J6275">
        <v>56</v>
      </c>
      <c r="K6275" t="s">
        <v>13</v>
      </c>
    </row>
    <row r="6276" spans="1:11" x14ac:dyDescent="0.2">
      <c r="A6276">
        <v>6275</v>
      </c>
      <c r="B6276">
        <v>29</v>
      </c>
      <c r="C6276">
        <v>171</v>
      </c>
      <c r="D6276" t="s">
        <v>1049</v>
      </c>
      <c r="E6276" t="s">
        <v>355</v>
      </c>
      <c r="F6276" t="s">
        <v>15</v>
      </c>
      <c r="G6276">
        <v>1</v>
      </c>
      <c r="H6276">
        <v>1</v>
      </c>
      <c r="I6276">
        <v>0</v>
      </c>
      <c r="J6276">
        <v>0</v>
      </c>
      <c r="K6276" t="s">
        <v>29</v>
      </c>
    </row>
    <row r="6277" spans="1:11" x14ac:dyDescent="0.2">
      <c r="A6277">
        <v>6276</v>
      </c>
      <c r="B6277">
        <v>29</v>
      </c>
      <c r="C6277">
        <v>171</v>
      </c>
      <c r="D6277" t="s">
        <v>1049</v>
      </c>
      <c r="E6277" t="s">
        <v>355</v>
      </c>
      <c r="F6277" t="s">
        <v>16</v>
      </c>
      <c r="G6277">
        <v>2</v>
      </c>
      <c r="H6277">
        <v>2</v>
      </c>
      <c r="I6277">
        <v>0</v>
      </c>
      <c r="J6277">
        <v>0</v>
      </c>
      <c r="K6277" t="s">
        <v>29</v>
      </c>
    </row>
    <row r="6278" spans="1:11" x14ac:dyDescent="0.2">
      <c r="A6278">
        <v>6277</v>
      </c>
      <c r="B6278">
        <v>29</v>
      </c>
      <c r="C6278">
        <v>173</v>
      </c>
      <c r="D6278" t="s">
        <v>1049</v>
      </c>
      <c r="E6278" t="s">
        <v>1078</v>
      </c>
      <c r="F6278" t="s">
        <v>12</v>
      </c>
      <c r="G6278">
        <v>22</v>
      </c>
      <c r="H6278">
        <v>20</v>
      </c>
      <c r="I6278">
        <v>-2</v>
      </c>
      <c r="J6278">
        <v>-9.52</v>
      </c>
      <c r="K6278" t="s">
        <v>19</v>
      </c>
    </row>
    <row r="6279" spans="1:11" x14ac:dyDescent="0.2">
      <c r="A6279">
        <v>6278</v>
      </c>
      <c r="B6279">
        <v>29</v>
      </c>
      <c r="C6279">
        <v>173</v>
      </c>
      <c r="D6279" t="s">
        <v>1049</v>
      </c>
      <c r="E6279" t="s">
        <v>1078</v>
      </c>
      <c r="F6279" t="s">
        <v>14</v>
      </c>
      <c r="G6279">
        <v>44</v>
      </c>
      <c r="H6279">
        <v>38</v>
      </c>
      <c r="I6279">
        <v>-6</v>
      </c>
      <c r="J6279">
        <v>-14.63</v>
      </c>
      <c r="K6279" t="s">
        <v>19</v>
      </c>
    </row>
    <row r="6280" spans="1:11" x14ac:dyDescent="0.2">
      <c r="A6280">
        <v>6279</v>
      </c>
      <c r="B6280">
        <v>29</v>
      </c>
      <c r="C6280">
        <v>173</v>
      </c>
      <c r="D6280" t="s">
        <v>1049</v>
      </c>
      <c r="E6280" t="s">
        <v>1078</v>
      </c>
      <c r="F6280" t="s">
        <v>15</v>
      </c>
      <c r="G6280">
        <v>0</v>
      </c>
      <c r="H6280">
        <v>12</v>
      </c>
      <c r="I6280">
        <v>12</v>
      </c>
      <c r="J6280">
        <v>200</v>
      </c>
      <c r="K6280" t="s">
        <v>13</v>
      </c>
    </row>
    <row r="6281" spans="1:11" x14ac:dyDescent="0.2">
      <c r="A6281">
        <v>6280</v>
      </c>
      <c r="B6281">
        <v>29</v>
      </c>
      <c r="C6281">
        <v>173</v>
      </c>
      <c r="D6281" t="s">
        <v>1049</v>
      </c>
      <c r="E6281" t="s">
        <v>1078</v>
      </c>
      <c r="F6281" t="s">
        <v>16</v>
      </c>
      <c r="G6281">
        <v>3</v>
      </c>
      <c r="H6281">
        <v>16</v>
      </c>
      <c r="I6281">
        <v>13</v>
      </c>
      <c r="J6281">
        <v>136.84</v>
      </c>
      <c r="K6281" t="s">
        <v>13</v>
      </c>
    </row>
    <row r="6282" spans="1:11" x14ac:dyDescent="0.2">
      <c r="A6282">
        <v>6281</v>
      </c>
      <c r="B6282">
        <v>29</v>
      </c>
      <c r="C6282">
        <v>175</v>
      </c>
      <c r="D6282" t="s">
        <v>1049</v>
      </c>
      <c r="E6282" t="s">
        <v>73</v>
      </c>
      <c r="F6282" t="s">
        <v>12</v>
      </c>
      <c r="G6282">
        <v>204</v>
      </c>
      <c r="H6282">
        <v>111</v>
      </c>
      <c r="I6282">
        <v>-93</v>
      </c>
      <c r="J6282">
        <v>-59.05</v>
      </c>
      <c r="K6282" t="s">
        <v>19</v>
      </c>
    </row>
    <row r="6283" spans="1:11" x14ac:dyDescent="0.2">
      <c r="A6283">
        <v>6282</v>
      </c>
      <c r="B6283">
        <v>29</v>
      </c>
      <c r="C6283">
        <v>175</v>
      </c>
      <c r="D6283" t="s">
        <v>1049</v>
      </c>
      <c r="E6283" t="s">
        <v>73</v>
      </c>
      <c r="F6283" t="s">
        <v>14</v>
      </c>
      <c r="G6283">
        <v>258</v>
      </c>
      <c r="H6283">
        <v>172</v>
      </c>
      <c r="I6283">
        <v>-86</v>
      </c>
      <c r="J6283">
        <v>-40</v>
      </c>
      <c r="K6283" t="s">
        <v>19</v>
      </c>
    </row>
    <row r="6284" spans="1:11" x14ac:dyDescent="0.2">
      <c r="A6284">
        <v>6283</v>
      </c>
      <c r="B6284">
        <v>29</v>
      </c>
      <c r="C6284">
        <v>175</v>
      </c>
      <c r="D6284" t="s">
        <v>1049</v>
      </c>
      <c r="E6284" t="s">
        <v>73</v>
      </c>
      <c r="F6284" t="s">
        <v>15</v>
      </c>
      <c r="G6284">
        <v>14</v>
      </c>
      <c r="H6284">
        <v>3</v>
      </c>
      <c r="I6284">
        <v>-11</v>
      </c>
      <c r="J6284">
        <v>-129.41</v>
      </c>
      <c r="K6284" t="s">
        <v>19</v>
      </c>
    </row>
    <row r="6285" spans="1:11" x14ac:dyDescent="0.2">
      <c r="A6285">
        <v>6284</v>
      </c>
      <c r="B6285">
        <v>29</v>
      </c>
      <c r="C6285">
        <v>175</v>
      </c>
      <c r="D6285" t="s">
        <v>1049</v>
      </c>
      <c r="E6285" t="s">
        <v>73</v>
      </c>
      <c r="F6285" t="s">
        <v>16</v>
      </c>
      <c r="G6285">
        <v>30</v>
      </c>
      <c r="H6285">
        <v>18</v>
      </c>
      <c r="I6285">
        <v>-12</v>
      </c>
      <c r="J6285">
        <v>-50</v>
      </c>
      <c r="K6285" t="s">
        <v>19</v>
      </c>
    </row>
    <row r="6286" spans="1:11" x14ac:dyDescent="0.2">
      <c r="A6286">
        <v>6285</v>
      </c>
      <c r="B6286">
        <v>29</v>
      </c>
      <c r="C6286">
        <v>177</v>
      </c>
      <c r="D6286" t="s">
        <v>1049</v>
      </c>
      <c r="E6286" t="s">
        <v>1079</v>
      </c>
      <c r="F6286" t="s">
        <v>12</v>
      </c>
      <c r="G6286">
        <v>70</v>
      </c>
      <c r="H6286">
        <v>66</v>
      </c>
      <c r="I6286">
        <v>-4</v>
      </c>
      <c r="J6286">
        <v>-5.88</v>
      </c>
      <c r="K6286" t="s">
        <v>19</v>
      </c>
    </row>
    <row r="6287" spans="1:11" x14ac:dyDescent="0.2">
      <c r="A6287">
        <v>6286</v>
      </c>
      <c r="B6287">
        <v>29</v>
      </c>
      <c r="C6287">
        <v>177</v>
      </c>
      <c r="D6287" t="s">
        <v>1049</v>
      </c>
      <c r="E6287" t="s">
        <v>1079</v>
      </c>
      <c r="F6287" t="s">
        <v>14</v>
      </c>
      <c r="G6287">
        <v>112</v>
      </c>
      <c r="H6287">
        <v>113</v>
      </c>
      <c r="I6287">
        <v>1</v>
      </c>
      <c r="J6287">
        <v>0.89</v>
      </c>
      <c r="K6287" t="s">
        <v>13</v>
      </c>
    </row>
    <row r="6288" spans="1:11" x14ac:dyDescent="0.2">
      <c r="A6288">
        <v>6287</v>
      </c>
      <c r="B6288">
        <v>29</v>
      </c>
      <c r="C6288">
        <v>177</v>
      </c>
      <c r="D6288" t="s">
        <v>1049</v>
      </c>
      <c r="E6288" t="s">
        <v>1079</v>
      </c>
      <c r="F6288" t="s">
        <v>15</v>
      </c>
      <c r="G6288">
        <v>8</v>
      </c>
      <c r="H6288">
        <v>18</v>
      </c>
      <c r="I6288">
        <v>10</v>
      </c>
      <c r="J6288">
        <v>76.92</v>
      </c>
      <c r="K6288" t="s">
        <v>13</v>
      </c>
    </row>
    <row r="6289" spans="1:11" x14ac:dyDescent="0.2">
      <c r="A6289">
        <v>6288</v>
      </c>
      <c r="B6289">
        <v>29</v>
      </c>
      <c r="C6289">
        <v>177</v>
      </c>
      <c r="D6289" t="s">
        <v>1049</v>
      </c>
      <c r="E6289" t="s">
        <v>1079</v>
      </c>
      <c r="F6289" t="s">
        <v>16</v>
      </c>
      <c r="G6289">
        <v>21</v>
      </c>
      <c r="H6289">
        <v>28</v>
      </c>
      <c r="I6289">
        <v>7</v>
      </c>
      <c r="J6289">
        <v>28.57</v>
      </c>
      <c r="K6289" t="s">
        <v>13</v>
      </c>
    </row>
    <row r="6290" spans="1:11" x14ac:dyDescent="0.2">
      <c r="A6290">
        <v>6289</v>
      </c>
      <c r="B6290">
        <v>29</v>
      </c>
      <c r="C6290">
        <v>179</v>
      </c>
      <c r="D6290" t="s">
        <v>1049</v>
      </c>
      <c r="E6290" t="s">
        <v>1080</v>
      </c>
      <c r="F6290" t="s">
        <v>12</v>
      </c>
      <c r="G6290">
        <v>20</v>
      </c>
      <c r="H6290">
        <v>12</v>
      </c>
      <c r="I6290">
        <v>-8</v>
      </c>
      <c r="J6290">
        <v>-50</v>
      </c>
      <c r="K6290" t="s">
        <v>19</v>
      </c>
    </row>
    <row r="6291" spans="1:11" x14ac:dyDescent="0.2">
      <c r="A6291">
        <v>6290</v>
      </c>
      <c r="B6291">
        <v>29</v>
      </c>
      <c r="C6291">
        <v>179</v>
      </c>
      <c r="D6291" t="s">
        <v>1049</v>
      </c>
      <c r="E6291" t="s">
        <v>1080</v>
      </c>
      <c r="F6291" t="s">
        <v>14</v>
      </c>
      <c r="G6291">
        <v>45</v>
      </c>
      <c r="H6291">
        <v>17</v>
      </c>
      <c r="I6291">
        <v>-28</v>
      </c>
      <c r="J6291">
        <v>-90.32</v>
      </c>
      <c r="K6291" t="s">
        <v>19</v>
      </c>
    </row>
    <row r="6292" spans="1:11" x14ac:dyDescent="0.2">
      <c r="A6292">
        <v>6291</v>
      </c>
      <c r="B6292">
        <v>29</v>
      </c>
      <c r="C6292">
        <v>179</v>
      </c>
      <c r="D6292" t="s">
        <v>1049</v>
      </c>
      <c r="E6292" t="s">
        <v>1080</v>
      </c>
      <c r="F6292" t="s">
        <v>15</v>
      </c>
      <c r="G6292">
        <v>0</v>
      </c>
      <c r="H6292">
        <v>1</v>
      </c>
      <c r="I6292">
        <v>1</v>
      </c>
      <c r="J6292">
        <v>200</v>
      </c>
      <c r="K6292" t="s">
        <v>13</v>
      </c>
    </row>
    <row r="6293" spans="1:11" x14ac:dyDescent="0.2">
      <c r="A6293">
        <v>6292</v>
      </c>
      <c r="B6293">
        <v>29</v>
      </c>
      <c r="C6293">
        <v>179</v>
      </c>
      <c r="D6293" t="s">
        <v>1049</v>
      </c>
      <c r="E6293" t="s">
        <v>1080</v>
      </c>
      <c r="F6293" t="s">
        <v>16</v>
      </c>
      <c r="G6293">
        <v>5</v>
      </c>
      <c r="H6293">
        <v>4</v>
      </c>
      <c r="I6293">
        <v>-1</v>
      </c>
      <c r="J6293">
        <v>-22.22</v>
      </c>
      <c r="K6293" t="s">
        <v>19</v>
      </c>
    </row>
    <row r="6294" spans="1:11" x14ac:dyDescent="0.2">
      <c r="A6294">
        <v>6293</v>
      </c>
      <c r="B6294">
        <v>29</v>
      </c>
      <c r="C6294">
        <v>181</v>
      </c>
      <c r="D6294" t="s">
        <v>1049</v>
      </c>
      <c r="E6294" t="s">
        <v>596</v>
      </c>
      <c r="F6294" t="s">
        <v>12</v>
      </c>
      <c r="G6294">
        <v>49</v>
      </c>
      <c r="H6294">
        <v>47</v>
      </c>
      <c r="I6294">
        <v>-2</v>
      </c>
      <c r="J6294">
        <v>-4.17</v>
      </c>
      <c r="K6294" t="s">
        <v>19</v>
      </c>
    </row>
    <row r="6295" spans="1:11" x14ac:dyDescent="0.2">
      <c r="A6295">
        <v>6294</v>
      </c>
      <c r="B6295">
        <v>29</v>
      </c>
      <c r="C6295">
        <v>181</v>
      </c>
      <c r="D6295" t="s">
        <v>1049</v>
      </c>
      <c r="E6295" t="s">
        <v>596</v>
      </c>
      <c r="F6295" t="s">
        <v>14</v>
      </c>
      <c r="G6295">
        <v>71</v>
      </c>
      <c r="H6295">
        <v>71</v>
      </c>
      <c r="I6295">
        <v>0</v>
      </c>
      <c r="J6295">
        <v>0</v>
      </c>
      <c r="K6295" t="s">
        <v>29</v>
      </c>
    </row>
    <row r="6296" spans="1:11" x14ac:dyDescent="0.2">
      <c r="A6296">
        <v>6295</v>
      </c>
      <c r="B6296">
        <v>29</v>
      </c>
      <c r="C6296">
        <v>181</v>
      </c>
      <c r="D6296" t="s">
        <v>1049</v>
      </c>
      <c r="E6296" t="s">
        <v>596</v>
      </c>
      <c r="F6296" t="s">
        <v>15</v>
      </c>
      <c r="G6296">
        <v>5</v>
      </c>
      <c r="H6296">
        <v>1</v>
      </c>
      <c r="I6296">
        <v>-4</v>
      </c>
      <c r="J6296">
        <v>-133.33000000000001</v>
      </c>
      <c r="K6296" t="s">
        <v>19</v>
      </c>
    </row>
    <row r="6297" spans="1:11" x14ac:dyDescent="0.2">
      <c r="A6297">
        <v>6296</v>
      </c>
      <c r="B6297">
        <v>29</v>
      </c>
      <c r="C6297">
        <v>181</v>
      </c>
      <c r="D6297" t="s">
        <v>1049</v>
      </c>
      <c r="E6297" t="s">
        <v>596</v>
      </c>
      <c r="F6297" t="s">
        <v>16</v>
      </c>
      <c r="G6297">
        <v>11</v>
      </c>
      <c r="H6297">
        <v>4</v>
      </c>
      <c r="I6297">
        <v>-7</v>
      </c>
      <c r="J6297">
        <v>-93.33</v>
      </c>
      <c r="K6297" t="s">
        <v>19</v>
      </c>
    </row>
    <row r="6298" spans="1:11" x14ac:dyDescent="0.2">
      <c r="A6298">
        <v>6297</v>
      </c>
      <c r="B6298">
        <v>29</v>
      </c>
      <c r="C6298">
        <v>183</v>
      </c>
      <c r="D6298" t="s">
        <v>1049</v>
      </c>
      <c r="E6298" t="s">
        <v>1081</v>
      </c>
      <c r="F6298" t="s">
        <v>12</v>
      </c>
      <c r="G6298">
        <v>6582</v>
      </c>
      <c r="H6298">
        <v>8019</v>
      </c>
      <c r="I6298">
        <v>1437</v>
      </c>
      <c r="J6298">
        <v>19.68</v>
      </c>
      <c r="K6298" t="s">
        <v>13</v>
      </c>
    </row>
    <row r="6299" spans="1:11" x14ac:dyDescent="0.2">
      <c r="A6299">
        <v>6298</v>
      </c>
      <c r="B6299">
        <v>29</v>
      </c>
      <c r="C6299">
        <v>183</v>
      </c>
      <c r="D6299" t="s">
        <v>1049</v>
      </c>
      <c r="E6299" t="s">
        <v>1081</v>
      </c>
      <c r="F6299" t="s">
        <v>14</v>
      </c>
      <c r="G6299">
        <v>7933</v>
      </c>
      <c r="H6299">
        <v>9694</v>
      </c>
      <c r="I6299">
        <v>1761</v>
      </c>
      <c r="J6299">
        <v>19.98</v>
      </c>
      <c r="K6299" t="s">
        <v>13</v>
      </c>
    </row>
    <row r="6300" spans="1:11" x14ac:dyDescent="0.2">
      <c r="A6300">
        <v>6299</v>
      </c>
      <c r="B6300">
        <v>29</v>
      </c>
      <c r="C6300">
        <v>183</v>
      </c>
      <c r="D6300" t="s">
        <v>1049</v>
      </c>
      <c r="E6300" t="s">
        <v>1081</v>
      </c>
      <c r="F6300" t="s">
        <v>15</v>
      </c>
      <c r="G6300">
        <v>147</v>
      </c>
      <c r="H6300">
        <v>207</v>
      </c>
      <c r="I6300">
        <v>60</v>
      </c>
      <c r="J6300">
        <v>33.9</v>
      </c>
      <c r="K6300" t="s">
        <v>13</v>
      </c>
    </row>
    <row r="6301" spans="1:11" x14ac:dyDescent="0.2">
      <c r="A6301">
        <v>6300</v>
      </c>
      <c r="B6301">
        <v>29</v>
      </c>
      <c r="C6301">
        <v>183</v>
      </c>
      <c r="D6301" t="s">
        <v>1049</v>
      </c>
      <c r="E6301" t="s">
        <v>1081</v>
      </c>
      <c r="F6301" t="s">
        <v>16</v>
      </c>
      <c r="G6301">
        <v>361</v>
      </c>
      <c r="H6301">
        <v>403</v>
      </c>
      <c r="I6301">
        <v>42</v>
      </c>
      <c r="J6301">
        <v>10.99</v>
      </c>
      <c r="K6301" t="s">
        <v>13</v>
      </c>
    </row>
    <row r="6302" spans="1:11" x14ac:dyDescent="0.2">
      <c r="A6302">
        <v>6301</v>
      </c>
      <c r="B6302">
        <v>29</v>
      </c>
      <c r="C6302">
        <v>185</v>
      </c>
      <c r="D6302" t="s">
        <v>1049</v>
      </c>
      <c r="E6302" t="s">
        <v>75</v>
      </c>
      <c r="F6302" t="s">
        <v>12</v>
      </c>
      <c r="G6302">
        <v>22</v>
      </c>
      <c r="H6302">
        <v>12</v>
      </c>
      <c r="I6302">
        <v>-10</v>
      </c>
      <c r="J6302">
        <v>-58.82</v>
      </c>
      <c r="K6302" t="s">
        <v>19</v>
      </c>
    </row>
    <row r="6303" spans="1:11" x14ac:dyDescent="0.2">
      <c r="A6303">
        <v>6302</v>
      </c>
      <c r="B6303">
        <v>29</v>
      </c>
      <c r="C6303">
        <v>185</v>
      </c>
      <c r="D6303" t="s">
        <v>1049</v>
      </c>
      <c r="E6303" t="s">
        <v>75</v>
      </c>
      <c r="F6303" t="s">
        <v>14</v>
      </c>
      <c r="G6303">
        <v>45</v>
      </c>
      <c r="H6303">
        <v>30</v>
      </c>
      <c r="I6303">
        <v>-15</v>
      </c>
      <c r="J6303">
        <v>-40</v>
      </c>
      <c r="K6303" t="s">
        <v>19</v>
      </c>
    </row>
    <row r="6304" spans="1:11" x14ac:dyDescent="0.2">
      <c r="A6304">
        <v>6303</v>
      </c>
      <c r="B6304">
        <v>29</v>
      </c>
      <c r="C6304">
        <v>185</v>
      </c>
      <c r="D6304" t="s">
        <v>1049</v>
      </c>
      <c r="E6304" t="s">
        <v>75</v>
      </c>
      <c r="F6304" t="s">
        <v>15</v>
      </c>
      <c r="G6304">
        <v>2</v>
      </c>
      <c r="H6304">
        <v>1</v>
      </c>
      <c r="I6304">
        <v>-1</v>
      </c>
      <c r="J6304">
        <v>-66.67</v>
      </c>
      <c r="K6304" t="s">
        <v>19</v>
      </c>
    </row>
    <row r="6305" spans="1:11" x14ac:dyDescent="0.2">
      <c r="A6305">
        <v>6304</v>
      </c>
      <c r="B6305">
        <v>29</v>
      </c>
      <c r="C6305">
        <v>185</v>
      </c>
      <c r="D6305" t="s">
        <v>1049</v>
      </c>
      <c r="E6305" t="s">
        <v>75</v>
      </c>
      <c r="F6305" t="s">
        <v>16</v>
      </c>
      <c r="G6305">
        <v>6</v>
      </c>
      <c r="H6305">
        <v>7</v>
      </c>
      <c r="I6305">
        <v>1</v>
      </c>
      <c r="J6305">
        <v>15.38</v>
      </c>
      <c r="K6305" t="s">
        <v>13</v>
      </c>
    </row>
    <row r="6306" spans="1:11" x14ac:dyDescent="0.2">
      <c r="A6306">
        <v>6305</v>
      </c>
      <c r="B6306">
        <v>29</v>
      </c>
      <c r="C6306">
        <v>186</v>
      </c>
      <c r="D6306" t="s">
        <v>1049</v>
      </c>
      <c r="E6306" t="s">
        <v>1082</v>
      </c>
      <c r="F6306" t="s">
        <v>12</v>
      </c>
      <c r="G6306">
        <v>77</v>
      </c>
      <c r="H6306">
        <v>50</v>
      </c>
      <c r="I6306">
        <v>-27</v>
      </c>
      <c r="J6306">
        <v>-42.52</v>
      </c>
      <c r="K6306" t="s">
        <v>19</v>
      </c>
    </row>
    <row r="6307" spans="1:11" x14ac:dyDescent="0.2">
      <c r="A6307">
        <v>6306</v>
      </c>
      <c r="B6307">
        <v>29</v>
      </c>
      <c r="C6307">
        <v>186</v>
      </c>
      <c r="D6307" t="s">
        <v>1049</v>
      </c>
      <c r="E6307" t="s">
        <v>1082</v>
      </c>
      <c r="F6307" t="s">
        <v>14</v>
      </c>
      <c r="G6307">
        <v>101</v>
      </c>
      <c r="H6307">
        <v>71</v>
      </c>
      <c r="I6307">
        <v>-30</v>
      </c>
      <c r="J6307">
        <v>-34.880000000000003</v>
      </c>
      <c r="K6307" t="s">
        <v>19</v>
      </c>
    </row>
    <row r="6308" spans="1:11" x14ac:dyDescent="0.2">
      <c r="A6308">
        <v>6307</v>
      </c>
      <c r="B6308">
        <v>29</v>
      </c>
      <c r="C6308">
        <v>186</v>
      </c>
      <c r="D6308" t="s">
        <v>1049</v>
      </c>
      <c r="E6308" t="s">
        <v>1082</v>
      </c>
      <c r="F6308" t="s">
        <v>15</v>
      </c>
      <c r="G6308">
        <v>2</v>
      </c>
      <c r="H6308">
        <v>2</v>
      </c>
      <c r="I6308">
        <v>0</v>
      </c>
      <c r="J6308">
        <v>0</v>
      </c>
      <c r="K6308" t="s">
        <v>29</v>
      </c>
    </row>
    <row r="6309" spans="1:11" x14ac:dyDescent="0.2">
      <c r="A6309">
        <v>6308</v>
      </c>
      <c r="B6309">
        <v>29</v>
      </c>
      <c r="C6309">
        <v>186</v>
      </c>
      <c r="D6309" t="s">
        <v>1049</v>
      </c>
      <c r="E6309" t="s">
        <v>1082</v>
      </c>
      <c r="F6309" t="s">
        <v>16</v>
      </c>
      <c r="G6309">
        <v>9</v>
      </c>
      <c r="H6309">
        <v>10</v>
      </c>
      <c r="I6309">
        <v>1</v>
      </c>
      <c r="J6309">
        <v>10.53</v>
      </c>
      <c r="K6309" t="s">
        <v>13</v>
      </c>
    </row>
    <row r="6310" spans="1:11" x14ac:dyDescent="0.2">
      <c r="A6310">
        <v>6309</v>
      </c>
      <c r="B6310">
        <v>29</v>
      </c>
      <c r="C6310">
        <v>187</v>
      </c>
      <c r="D6310" t="s">
        <v>1049</v>
      </c>
      <c r="E6310" t="s">
        <v>1083</v>
      </c>
      <c r="F6310" t="s">
        <v>12</v>
      </c>
      <c r="G6310">
        <v>368</v>
      </c>
      <c r="H6310">
        <v>246</v>
      </c>
      <c r="I6310">
        <v>-122</v>
      </c>
      <c r="J6310">
        <v>-39.74</v>
      </c>
      <c r="K6310" t="s">
        <v>19</v>
      </c>
    </row>
    <row r="6311" spans="1:11" x14ac:dyDescent="0.2">
      <c r="A6311">
        <v>6310</v>
      </c>
      <c r="B6311">
        <v>29</v>
      </c>
      <c r="C6311">
        <v>187</v>
      </c>
      <c r="D6311" t="s">
        <v>1049</v>
      </c>
      <c r="E6311" t="s">
        <v>1083</v>
      </c>
      <c r="F6311" t="s">
        <v>14</v>
      </c>
      <c r="G6311">
        <v>527</v>
      </c>
      <c r="H6311">
        <v>365</v>
      </c>
      <c r="I6311">
        <v>-162</v>
      </c>
      <c r="J6311">
        <v>-36.32</v>
      </c>
      <c r="K6311" t="s">
        <v>19</v>
      </c>
    </row>
    <row r="6312" spans="1:11" x14ac:dyDescent="0.2">
      <c r="A6312">
        <v>6311</v>
      </c>
      <c r="B6312">
        <v>29</v>
      </c>
      <c r="C6312">
        <v>187</v>
      </c>
      <c r="D6312" t="s">
        <v>1049</v>
      </c>
      <c r="E6312" t="s">
        <v>1083</v>
      </c>
      <c r="F6312" t="s">
        <v>15</v>
      </c>
      <c r="G6312">
        <v>17</v>
      </c>
      <c r="H6312">
        <v>32</v>
      </c>
      <c r="I6312">
        <v>15</v>
      </c>
      <c r="J6312">
        <v>61.22</v>
      </c>
      <c r="K6312" t="s">
        <v>13</v>
      </c>
    </row>
    <row r="6313" spans="1:11" x14ac:dyDescent="0.2">
      <c r="A6313">
        <v>6312</v>
      </c>
      <c r="B6313">
        <v>29</v>
      </c>
      <c r="C6313">
        <v>187</v>
      </c>
      <c r="D6313" t="s">
        <v>1049</v>
      </c>
      <c r="E6313" t="s">
        <v>1083</v>
      </c>
      <c r="F6313" t="s">
        <v>16</v>
      </c>
      <c r="G6313">
        <v>60</v>
      </c>
      <c r="H6313">
        <v>60</v>
      </c>
      <c r="I6313">
        <v>0</v>
      </c>
      <c r="J6313">
        <v>0</v>
      </c>
      <c r="K6313" t="s">
        <v>29</v>
      </c>
    </row>
    <row r="6314" spans="1:11" x14ac:dyDescent="0.2">
      <c r="A6314">
        <v>6313</v>
      </c>
      <c r="B6314">
        <v>29</v>
      </c>
      <c r="C6314">
        <v>189</v>
      </c>
      <c r="D6314" t="s">
        <v>1049</v>
      </c>
      <c r="E6314" t="s">
        <v>998</v>
      </c>
      <c r="F6314" t="s">
        <v>12</v>
      </c>
      <c r="G6314">
        <v>30856</v>
      </c>
      <c r="H6314">
        <v>35109</v>
      </c>
      <c r="I6314">
        <v>4253</v>
      </c>
      <c r="J6314">
        <v>12.89</v>
      </c>
      <c r="K6314" t="s">
        <v>13</v>
      </c>
    </row>
    <row r="6315" spans="1:11" x14ac:dyDescent="0.2">
      <c r="A6315">
        <v>6314</v>
      </c>
      <c r="B6315">
        <v>29</v>
      </c>
      <c r="C6315">
        <v>189</v>
      </c>
      <c r="D6315" t="s">
        <v>1049</v>
      </c>
      <c r="E6315" t="s">
        <v>998</v>
      </c>
      <c r="F6315" t="s">
        <v>14</v>
      </c>
      <c r="G6315">
        <v>35787</v>
      </c>
      <c r="H6315">
        <v>40842</v>
      </c>
      <c r="I6315">
        <v>5055</v>
      </c>
      <c r="J6315">
        <v>13.19</v>
      </c>
      <c r="K6315" t="s">
        <v>13</v>
      </c>
    </row>
    <row r="6316" spans="1:11" x14ac:dyDescent="0.2">
      <c r="A6316">
        <v>6315</v>
      </c>
      <c r="B6316">
        <v>29</v>
      </c>
      <c r="C6316">
        <v>189</v>
      </c>
      <c r="D6316" t="s">
        <v>1049</v>
      </c>
      <c r="E6316" t="s">
        <v>998</v>
      </c>
      <c r="F6316" t="s">
        <v>15</v>
      </c>
      <c r="G6316">
        <v>596</v>
      </c>
      <c r="H6316">
        <v>376</v>
      </c>
      <c r="I6316">
        <v>-220</v>
      </c>
      <c r="J6316">
        <v>-45.27</v>
      </c>
      <c r="K6316" t="s">
        <v>19</v>
      </c>
    </row>
    <row r="6317" spans="1:11" x14ac:dyDescent="0.2">
      <c r="A6317">
        <v>6316</v>
      </c>
      <c r="B6317">
        <v>29</v>
      </c>
      <c r="C6317">
        <v>189</v>
      </c>
      <c r="D6317" t="s">
        <v>1049</v>
      </c>
      <c r="E6317" t="s">
        <v>998</v>
      </c>
      <c r="F6317" t="s">
        <v>16</v>
      </c>
      <c r="G6317">
        <v>1814</v>
      </c>
      <c r="H6317">
        <v>1005</v>
      </c>
      <c r="I6317">
        <v>-809</v>
      </c>
      <c r="J6317">
        <v>-57.4</v>
      </c>
      <c r="K6317" t="s">
        <v>19</v>
      </c>
    </row>
    <row r="6318" spans="1:11" x14ac:dyDescent="0.2">
      <c r="A6318">
        <v>6317</v>
      </c>
      <c r="B6318">
        <v>29</v>
      </c>
      <c r="C6318">
        <v>195</v>
      </c>
      <c r="D6318" t="s">
        <v>1049</v>
      </c>
      <c r="E6318" t="s">
        <v>177</v>
      </c>
      <c r="F6318" t="s">
        <v>12</v>
      </c>
      <c r="G6318">
        <v>189</v>
      </c>
      <c r="H6318">
        <v>139</v>
      </c>
      <c r="I6318">
        <v>-50</v>
      </c>
      <c r="J6318">
        <v>-30.49</v>
      </c>
      <c r="K6318" t="s">
        <v>19</v>
      </c>
    </row>
    <row r="6319" spans="1:11" x14ac:dyDescent="0.2">
      <c r="A6319">
        <v>6318</v>
      </c>
      <c r="B6319">
        <v>29</v>
      </c>
      <c r="C6319">
        <v>195</v>
      </c>
      <c r="D6319" t="s">
        <v>1049</v>
      </c>
      <c r="E6319" t="s">
        <v>177</v>
      </c>
      <c r="F6319" t="s">
        <v>14</v>
      </c>
      <c r="G6319">
        <v>260</v>
      </c>
      <c r="H6319">
        <v>200</v>
      </c>
      <c r="I6319">
        <v>-60</v>
      </c>
      <c r="J6319">
        <v>-26.09</v>
      </c>
      <c r="K6319" t="s">
        <v>19</v>
      </c>
    </row>
    <row r="6320" spans="1:11" x14ac:dyDescent="0.2">
      <c r="A6320">
        <v>6319</v>
      </c>
      <c r="B6320">
        <v>29</v>
      </c>
      <c r="C6320">
        <v>195</v>
      </c>
      <c r="D6320" t="s">
        <v>1049</v>
      </c>
      <c r="E6320" t="s">
        <v>177</v>
      </c>
      <c r="F6320" t="s">
        <v>15</v>
      </c>
      <c r="G6320">
        <v>92</v>
      </c>
      <c r="H6320">
        <v>162</v>
      </c>
      <c r="I6320">
        <v>70</v>
      </c>
      <c r="J6320">
        <v>55.12</v>
      </c>
      <c r="K6320" t="s">
        <v>13</v>
      </c>
    </row>
    <row r="6321" spans="1:11" x14ac:dyDescent="0.2">
      <c r="A6321">
        <v>6320</v>
      </c>
      <c r="B6321">
        <v>29</v>
      </c>
      <c r="C6321">
        <v>195</v>
      </c>
      <c r="D6321" t="s">
        <v>1049</v>
      </c>
      <c r="E6321" t="s">
        <v>177</v>
      </c>
      <c r="F6321" t="s">
        <v>16</v>
      </c>
      <c r="G6321">
        <v>132</v>
      </c>
      <c r="H6321">
        <v>182</v>
      </c>
      <c r="I6321">
        <v>50</v>
      </c>
      <c r="J6321">
        <v>31.85</v>
      </c>
      <c r="K6321" t="s">
        <v>13</v>
      </c>
    </row>
    <row r="6322" spans="1:11" x14ac:dyDescent="0.2">
      <c r="A6322">
        <v>6321</v>
      </c>
      <c r="B6322">
        <v>29</v>
      </c>
      <c r="C6322">
        <v>197</v>
      </c>
      <c r="D6322" t="s">
        <v>1049</v>
      </c>
      <c r="E6322" t="s">
        <v>559</v>
      </c>
      <c r="F6322" t="s">
        <v>12</v>
      </c>
      <c r="G6322">
        <v>11</v>
      </c>
      <c r="H6322">
        <v>10</v>
      </c>
      <c r="I6322">
        <v>-1</v>
      </c>
      <c r="J6322">
        <v>-9.52</v>
      </c>
      <c r="K6322" t="s">
        <v>19</v>
      </c>
    </row>
    <row r="6323" spans="1:11" x14ac:dyDescent="0.2">
      <c r="A6323">
        <v>6322</v>
      </c>
      <c r="B6323">
        <v>29</v>
      </c>
      <c r="C6323">
        <v>197</v>
      </c>
      <c r="D6323" t="s">
        <v>1049</v>
      </c>
      <c r="E6323" t="s">
        <v>559</v>
      </c>
      <c r="F6323" t="s">
        <v>14</v>
      </c>
      <c r="G6323">
        <v>18</v>
      </c>
      <c r="H6323">
        <v>13</v>
      </c>
      <c r="I6323">
        <v>-5</v>
      </c>
      <c r="J6323">
        <v>-32.26</v>
      </c>
      <c r="K6323" t="s">
        <v>19</v>
      </c>
    </row>
    <row r="6324" spans="1:11" x14ac:dyDescent="0.2">
      <c r="A6324">
        <v>6323</v>
      </c>
      <c r="B6324">
        <v>29</v>
      </c>
      <c r="C6324">
        <v>197</v>
      </c>
      <c r="D6324" t="s">
        <v>1049</v>
      </c>
      <c r="E6324" t="s">
        <v>559</v>
      </c>
      <c r="F6324" t="s">
        <v>15</v>
      </c>
      <c r="G6324">
        <v>1</v>
      </c>
      <c r="H6324">
        <v>0</v>
      </c>
      <c r="I6324">
        <v>-1</v>
      </c>
      <c r="J6324">
        <v>-200</v>
      </c>
      <c r="K6324" t="s">
        <v>19</v>
      </c>
    </row>
    <row r="6325" spans="1:11" x14ac:dyDescent="0.2">
      <c r="A6325">
        <v>6324</v>
      </c>
      <c r="B6325">
        <v>29</v>
      </c>
      <c r="C6325">
        <v>197</v>
      </c>
      <c r="D6325" t="s">
        <v>1049</v>
      </c>
      <c r="E6325" t="s">
        <v>559</v>
      </c>
      <c r="F6325" t="s">
        <v>16</v>
      </c>
      <c r="G6325">
        <v>2</v>
      </c>
      <c r="H6325">
        <v>3</v>
      </c>
      <c r="I6325">
        <v>1</v>
      </c>
      <c r="J6325">
        <v>40</v>
      </c>
      <c r="K6325" t="s">
        <v>13</v>
      </c>
    </row>
    <row r="6326" spans="1:11" x14ac:dyDescent="0.2">
      <c r="A6326">
        <v>6325</v>
      </c>
      <c r="B6326">
        <v>29</v>
      </c>
      <c r="C6326">
        <v>199</v>
      </c>
      <c r="D6326" t="s">
        <v>1049</v>
      </c>
      <c r="E6326" t="s">
        <v>1084</v>
      </c>
      <c r="F6326" t="s">
        <v>12</v>
      </c>
      <c r="G6326">
        <v>8</v>
      </c>
      <c r="H6326">
        <v>11</v>
      </c>
      <c r="I6326">
        <v>3</v>
      </c>
      <c r="J6326">
        <v>31.58</v>
      </c>
      <c r="K6326" t="s">
        <v>13</v>
      </c>
    </row>
    <row r="6327" spans="1:11" x14ac:dyDescent="0.2">
      <c r="A6327">
        <v>6326</v>
      </c>
      <c r="B6327">
        <v>29</v>
      </c>
      <c r="C6327">
        <v>199</v>
      </c>
      <c r="D6327" t="s">
        <v>1049</v>
      </c>
      <c r="E6327" t="s">
        <v>1084</v>
      </c>
      <c r="F6327" t="s">
        <v>14</v>
      </c>
      <c r="G6327">
        <v>13</v>
      </c>
      <c r="H6327">
        <v>13</v>
      </c>
      <c r="I6327">
        <v>0</v>
      </c>
      <c r="J6327">
        <v>0</v>
      </c>
      <c r="K6327" t="s">
        <v>29</v>
      </c>
    </row>
    <row r="6328" spans="1:11" x14ac:dyDescent="0.2">
      <c r="A6328">
        <v>6327</v>
      </c>
      <c r="B6328">
        <v>29</v>
      </c>
      <c r="C6328">
        <v>199</v>
      </c>
      <c r="D6328" t="s">
        <v>1049</v>
      </c>
      <c r="E6328" t="s">
        <v>1084</v>
      </c>
      <c r="F6328" t="s">
        <v>15</v>
      </c>
      <c r="G6328">
        <v>1</v>
      </c>
      <c r="H6328">
        <v>0</v>
      </c>
      <c r="I6328">
        <v>-1</v>
      </c>
      <c r="J6328">
        <v>-200</v>
      </c>
      <c r="K6328" t="s">
        <v>19</v>
      </c>
    </row>
    <row r="6329" spans="1:11" x14ac:dyDescent="0.2">
      <c r="A6329">
        <v>6328</v>
      </c>
      <c r="B6329">
        <v>29</v>
      </c>
      <c r="C6329">
        <v>199</v>
      </c>
      <c r="D6329" t="s">
        <v>1049</v>
      </c>
      <c r="E6329" t="s">
        <v>1084</v>
      </c>
      <c r="F6329" t="s">
        <v>16</v>
      </c>
      <c r="G6329">
        <v>3</v>
      </c>
      <c r="H6329">
        <v>0</v>
      </c>
      <c r="I6329">
        <v>-3</v>
      </c>
      <c r="J6329">
        <v>-200</v>
      </c>
      <c r="K6329" t="s">
        <v>19</v>
      </c>
    </row>
    <row r="6330" spans="1:11" x14ac:dyDescent="0.2">
      <c r="A6330">
        <v>6329</v>
      </c>
      <c r="B6330">
        <v>29</v>
      </c>
      <c r="C6330">
        <v>201</v>
      </c>
      <c r="D6330" t="s">
        <v>1049</v>
      </c>
      <c r="E6330" t="s">
        <v>178</v>
      </c>
      <c r="F6330" t="s">
        <v>12</v>
      </c>
      <c r="G6330">
        <v>185</v>
      </c>
      <c r="H6330">
        <v>133</v>
      </c>
      <c r="I6330">
        <v>-52</v>
      </c>
      <c r="J6330">
        <v>-32.700000000000003</v>
      </c>
      <c r="K6330" t="s">
        <v>19</v>
      </c>
    </row>
    <row r="6331" spans="1:11" x14ac:dyDescent="0.2">
      <c r="A6331">
        <v>6330</v>
      </c>
      <c r="B6331">
        <v>29</v>
      </c>
      <c r="C6331">
        <v>201</v>
      </c>
      <c r="D6331" t="s">
        <v>1049</v>
      </c>
      <c r="E6331" t="s">
        <v>178</v>
      </c>
      <c r="F6331" t="s">
        <v>14</v>
      </c>
      <c r="G6331">
        <v>254</v>
      </c>
      <c r="H6331">
        <v>179</v>
      </c>
      <c r="I6331">
        <v>-75</v>
      </c>
      <c r="J6331">
        <v>-34.64</v>
      </c>
      <c r="K6331" t="s">
        <v>19</v>
      </c>
    </row>
    <row r="6332" spans="1:11" x14ac:dyDescent="0.2">
      <c r="A6332">
        <v>6331</v>
      </c>
      <c r="B6332">
        <v>29</v>
      </c>
      <c r="C6332">
        <v>201</v>
      </c>
      <c r="D6332" t="s">
        <v>1049</v>
      </c>
      <c r="E6332" t="s">
        <v>178</v>
      </c>
      <c r="F6332" t="s">
        <v>15</v>
      </c>
      <c r="G6332">
        <v>9</v>
      </c>
      <c r="H6332">
        <v>13</v>
      </c>
      <c r="I6332">
        <v>4</v>
      </c>
      <c r="J6332">
        <v>36.36</v>
      </c>
      <c r="K6332" t="s">
        <v>13</v>
      </c>
    </row>
    <row r="6333" spans="1:11" x14ac:dyDescent="0.2">
      <c r="A6333">
        <v>6332</v>
      </c>
      <c r="B6333">
        <v>29</v>
      </c>
      <c r="C6333">
        <v>201</v>
      </c>
      <c r="D6333" t="s">
        <v>1049</v>
      </c>
      <c r="E6333" t="s">
        <v>178</v>
      </c>
      <c r="F6333" t="s">
        <v>16</v>
      </c>
      <c r="G6333">
        <v>31</v>
      </c>
      <c r="H6333">
        <v>32</v>
      </c>
      <c r="I6333">
        <v>1</v>
      </c>
      <c r="J6333">
        <v>3.17</v>
      </c>
      <c r="K6333" t="s">
        <v>13</v>
      </c>
    </row>
    <row r="6334" spans="1:11" x14ac:dyDescent="0.2">
      <c r="A6334">
        <v>6333</v>
      </c>
      <c r="B6334">
        <v>29</v>
      </c>
      <c r="C6334">
        <v>203</v>
      </c>
      <c r="D6334" t="s">
        <v>1049</v>
      </c>
      <c r="E6334" t="s">
        <v>1085</v>
      </c>
      <c r="F6334" t="s">
        <v>12</v>
      </c>
      <c r="G6334">
        <v>14</v>
      </c>
      <c r="H6334">
        <v>15</v>
      </c>
      <c r="I6334">
        <v>1</v>
      </c>
      <c r="J6334">
        <v>6.9</v>
      </c>
      <c r="K6334" t="s">
        <v>13</v>
      </c>
    </row>
    <row r="6335" spans="1:11" x14ac:dyDescent="0.2">
      <c r="A6335">
        <v>6334</v>
      </c>
      <c r="B6335">
        <v>29</v>
      </c>
      <c r="C6335">
        <v>203</v>
      </c>
      <c r="D6335" t="s">
        <v>1049</v>
      </c>
      <c r="E6335" t="s">
        <v>1085</v>
      </c>
      <c r="F6335" t="s">
        <v>14</v>
      </c>
      <c r="G6335">
        <v>36</v>
      </c>
      <c r="H6335">
        <v>25</v>
      </c>
      <c r="I6335">
        <v>-11</v>
      </c>
      <c r="J6335">
        <v>-36.07</v>
      </c>
      <c r="K6335" t="s">
        <v>19</v>
      </c>
    </row>
    <row r="6336" spans="1:11" x14ac:dyDescent="0.2">
      <c r="A6336">
        <v>6335</v>
      </c>
      <c r="B6336">
        <v>29</v>
      </c>
      <c r="C6336">
        <v>203</v>
      </c>
      <c r="D6336" t="s">
        <v>1049</v>
      </c>
      <c r="E6336" t="s">
        <v>1085</v>
      </c>
      <c r="F6336" t="s">
        <v>15</v>
      </c>
      <c r="G6336">
        <v>2</v>
      </c>
      <c r="H6336">
        <v>0</v>
      </c>
      <c r="I6336">
        <v>-2</v>
      </c>
      <c r="J6336">
        <v>-200</v>
      </c>
      <c r="K6336" t="s">
        <v>19</v>
      </c>
    </row>
    <row r="6337" spans="1:11" x14ac:dyDescent="0.2">
      <c r="A6337">
        <v>6336</v>
      </c>
      <c r="B6337">
        <v>29</v>
      </c>
      <c r="C6337">
        <v>203</v>
      </c>
      <c r="D6337" t="s">
        <v>1049</v>
      </c>
      <c r="E6337" t="s">
        <v>1085</v>
      </c>
      <c r="F6337" t="s">
        <v>16</v>
      </c>
      <c r="G6337">
        <v>5</v>
      </c>
      <c r="H6337">
        <v>3</v>
      </c>
      <c r="I6337">
        <v>-2</v>
      </c>
      <c r="J6337">
        <v>-50</v>
      </c>
      <c r="K6337" t="s">
        <v>19</v>
      </c>
    </row>
    <row r="6338" spans="1:11" x14ac:dyDescent="0.2">
      <c r="A6338">
        <v>6337</v>
      </c>
      <c r="B6338">
        <v>29</v>
      </c>
      <c r="C6338">
        <v>205</v>
      </c>
      <c r="D6338" t="s">
        <v>1049</v>
      </c>
      <c r="E6338" t="s">
        <v>76</v>
      </c>
      <c r="F6338" t="s">
        <v>12</v>
      </c>
      <c r="G6338">
        <v>13</v>
      </c>
      <c r="H6338">
        <v>13</v>
      </c>
      <c r="I6338">
        <v>0</v>
      </c>
      <c r="J6338">
        <v>0</v>
      </c>
      <c r="K6338" t="s">
        <v>29</v>
      </c>
    </row>
    <row r="6339" spans="1:11" x14ac:dyDescent="0.2">
      <c r="A6339">
        <v>6338</v>
      </c>
      <c r="B6339">
        <v>29</v>
      </c>
      <c r="C6339">
        <v>205</v>
      </c>
      <c r="D6339" t="s">
        <v>1049</v>
      </c>
      <c r="E6339" t="s">
        <v>76</v>
      </c>
      <c r="F6339" t="s">
        <v>14</v>
      </c>
      <c r="G6339">
        <v>22</v>
      </c>
      <c r="H6339">
        <v>23</v>
      </c>
      <c r="I6339">
        <v>1</v>
      </c>
      <c r="J6339">
        <v>4.4400000000000004</v>
      </c>
      <c r="K6339" t="s">
        <v>13</v>
      </c>
    </row>
    <row r="6340" spans="1:11" x14ac:dyDescent="0.2">
      <c r="A6340">
        <v>6339</v>
      </c>
      <c r="B6340">
        <v>29</v>
      </c>
      <c r="C6340">
        <v>205</v>
      </c>
      <c r="D6340" t="s">
        <v>1049</v>
      </c>
      <c r="E6340" t="s">
        <v>76</v>
      </c>
      <c r="F6340" t="s">
        <v>15</v>
      </c>
      <c r="G6340">
        <v>0</v>
      </c>
      <c r="H6340">
        <v>0</v>
      </c>
      <c r="I6340">
        <v>0</v>
      </c>
      <c r="J6340">
        <v>0</v>
      </c>
      <c r="K6340" t="s">
        <v>29</v>
      </c>
    </row>
    <row r="6341" spans="1:11" x14ac:dyDescent="0.2">
      <c r="A6341">
        <v>6340</v>
      </c>
      <c r="B6341">
        <v>29</v>
      </c>
      <c r="C6341">
        <v>205</v>
      </c>
      <c r="D6341" t="s">
        <v>1049</v>
      </c>
      <c r="E6341" t="s">
        <v>76</v>
      </c>
      <c r="F6341" t="s">
        <v>16</v>
      </c>
      <c r="G6341">
        <v>4</v>
      </c>
      <c r="H6341">
        <v>0</v>
      </c>
      <c r="I6341">
        <v>-4</v>
      </c>
      <c r="J6341">
        <v>-200</v>
      </c>
      <c r="K6341" t="s">
        <v>19</v>
      </c>
    </row>
    <row r="6342" spans="1:11" x14ac:dyDescent="0.2">
      <c r="A6342">
        <v>6341</v>
      </c>
      <c r="B6342">
        <v>29</v>
      </c>
      <c r="C6342">
        <v>207</v>
      </c>
      <c r="D6342" t="s">
        <v>1049</v>
      </c>
      <c r="E6342" t="s">
        <v>1086</v>
      </c>
      <c r="F6342" t="s">
        <v>12</v>
      </c>
      <c r="G6342">
        <v>98</v>
      </c>
      <c r="H6342">
        <v>51</v>
      </c>
      <c r="I6342">
        <v>-47</v>
      </c>
      <c r="J6342">
        <v>-63.09</v>
      </c>
      <c r="K6342" t="s">
        <v>19</v>
      </c>
    </row>
    <row r="6343" spans="1:11" x14ac:dyDescent="0.2">
      <c r="A6343">
        <v>6342</v>
      </c>
      <c r="B6343">
        <v>29</v>
      </c>
      <c r="C6343">
        <v>207</v>
      </c>
      <c r="D6343" t="s">
        <v>1049</v>
      </c>
      <c r="E6343" t="s">
        <v>1086</v>
      </c>
      <c r="F6343" t="s">
        <v>14</v>
      </c>
      <c r="G6343">
        <v>153</v>
      </c>
      <c r="H6343">
        <v>89</v>
      </c>
      <c r="I6343">
        <v>-64</v>
      </c>
      <c r="J6343">
        <v>-52.89</v>
      </c>
      <c r="K6343" t="s">
        <v>19</v>
      </c>
    </row>
    <row r="6344" spans="1:11" x14ac:dyDescent="0.2">
      <c r="A6344">
        <v>6343</v>
      </c>
      <c r="B6344">
        <v>29</v>
      </c>
      <c r="C6344">
        <v>207</v>
      </c>
      <c r="D6344" t="s">
        <v>1049</v>
      </c>
      <c r="E6344" t="s">
        <v>1086</v>
      </c>
      <c r="F6344" t="s">
        <v>15</v>
      </c>
      <c r="G6344">
        <v>9</v>
      </c>
      <c r="H6344">
        <v>5</v>
      </c>
      <c r="I6344">
        <v>-4</v>
      </c>
      <c r="J6344">
        <v>-57.14</v>
      </c>
      <c r="K6344" t="s">
        <v>19</v>
      </c>
    </row>
    <row r="6345" spans="1:11" x14ac:dyDescent="0.2">
      <c r="A6345">
        <v>6344</v>
      </c>
      <c r="B6345">
        <v>29</v>
      </c>
      <c r="C6345">
        <v>207</v>
      </c>
      <c r="D6345" t="s">
        <v>1049</v>
      </c>
      <c r="E6345" t="s">
        <v>1086</v>
      </c>
      <c r="F6345" t="s">
        <v>16</v>
      </c>
      <c r="G6345">
        <v>19</v>
      </c>
      <c r="H6345">
        <v>11</v>
      </c>
      <c r="I6345">
        <v>-8</v>
      </c>
      <c r="J6345">
        <v>-53.33</v>
      </c>
      <c r="K6345" t="s">
        <v>19</v>
      </c>
    </row>
    <row r="6346" spans="1:11" x14ac:dyDescent="0.2">
      <c r="A6346">
        <v>6345</v>
      </c>
      <c r="B6346">
        <v>29</v>
      </c>
      <c r="C6346">
        <v>209</v>
      </c>
      <c r="D6346" t="s">
        <v>1049</v>
      </c>
      <c r="E6346" t="s">
        <v>183</v>
      </c>
      <c r="F6346" t="s">
        <v>12</v>
      </c>
      <c r="G6346">
        <v>134</v>
      </c>
      <c r="H6346">
        <v>101</v>
      </c>
      <c r="I6346">
        <v>-33</v>
      </c>
      <c r="J6346">
        <v>-28.09</v>
      </c>
      <c r="K6346" t="s">
        <v>19</v>
      </c>
    </row>
    <row r="6347" spans="1:11" x14ac:dyDescent="0.2">
      <c r="A6347">
        <v>6346</v>
      </c>
      <c r="B6347">
        <v>29</v>
      </c>
      <c r="C6347">
        <v>209</v>
      </c>
      <c r="D6347" t="s">
        <v>1049</v>
      </c>
      <c r="E6347" t="s">
        <v>183</v>
      </c>
      <c r="F6347" t="s">
        <v>14</v>
      </c>
      <c r="G6347">
        <v>185</v>
      </c>
      <c r="H6347">
        <v>142</v>
      </c>
      <c r="I6347">
        <v>-43</v>
      </c>
      <c r="J6347">
        <v>-26.3</v>
      </c>
      <c r="K6347" t="s">
        <v>19</v>
      </c>
    </row>
    <row r="6348" spans="1:11" x14ac:dyDescent="0.2">
      <c r="A6348">
        <v>6347</v>
      </c>
      <c r="B6348">
        <v>29</v>
      </c>
      <c r="C6348">
        <v>209</v>
      </c>
      <c r="D6348" t="s">
        <v>1049</v>
      </c>
      <c r="E6348" t="s">
        <v>183</v>
      </c>
      <c r="F6348" t="s">
        <v>15</v>
      </c>
      <c r="G6348">
        <v>19</v>
      </c>
      <c r="H6348">
        <v>10</v>
      </c>
      <c r="I6348">
        <v>-9</v>
      </c>
      <c r="J6348">
        <v>-62.07</v>
      </c>
      <c r="K6348" t="s">
        <v>19</v>
      </c>
    </row>
    <row r="6349" spans="1:11" x14ac:dyDescent="0.2">
      <c r="A6349">
        <v>6348</v>
      </c>
      <c r="B6349">
        <v>29</v>
      </c>
      <c r="C6349">
        <v>209</v>
      </c>
      <c r="D6349" t="s">
        <v>1049</v>
      </c>
      <c r="E6349" t="s">
        <v>183</v>
      </c>
      <c r="F6349" t="s">
        <v>16</v>
      </c>
      <c r="G6349">
        <v>36</v>
      </c>
      <c r="H6349">
        <v>26</v>
      </c>
      <c r="I6349">
        <v>-10</v>
      </c>
      <c r="J6349">
        <v>-32.26</v>
      </c>
      <c r="K6349" t="s">
        <v>19</v>
      </c>
    </row>
    <row r="6350" spans="1:11" x14ac:dyDescent="0.2">
      <c r="A6350">
        <v>6349</v>
      </c>
      <c r="B6350">
        <v>29</v>
      </c>
      <c r="C6350">
        <v>211</v>
      </c>
      <c r="D6350" t="s">
        <v>1049</v>
      </c>
      <c r="E6350" t="s">
        <v>602</v>
      </c>
      <c r="F6350" t="s">
        <v>12</v>
      </c>
      <c r="G6350">
        <v>33</v>
      </c>
      <c r="H6350">
        <v>12</v>
      </c>
      <c r="I6350">
        <v>-21</v>
      </c>
      <c r="J6350">
        <v>-93.33</v>
      </c>
      <c r="K6350" t="s">
        <v>19</v>
      </c>
    </row>
    <row r="6351" spans="1:11" x14ac:dyDescent="0.2">
      <c r="A6351">
        <v>6350</v>
      </c>
      <c r="B6351">
        <v>29</v>
      </c>
      <c r="C6351">
        <v>211</v>
      </c>
      <c r="D6351" t="s">
        <v>1049</v>
      </c>
      <c r="E6351" t="s">
        <v>602</v>
      </c>
      <c r="F6351" t="s">
        <v>14</v>
      </c>
      <c r="G6351">
        <v>48</v>
      </c>
      <c r="H6351">
        <v>18</v>
      </c>
      <c r="I6351">
        <v>-30</v>
      </c>
      <c r="J6351">
        <v>-90.91</v>
      </c>
      <c r="K6351" t="s">
        <v>19</v>
      </c>
    </row>
    <row r="6352" spans="1:11" x14ac:dyDescent="0.2">
      <c r="A6352">
        <v>6351</v>
      </c>
      <c r="B6352">
        <v>29</v>
      </c>
      <c r="C6352">
        <v>211</v>
      </c>
      <c r="D6352" t="s">
        <v>1049</v>
      </c>
      <c r="E6352" t="s">
        <v>602</v>
      </c>
      <c r="F6352" t="s">
        <v>15</v>
      </c>
      <c r="G6352">
        <v>7</v>
      </c>
      <c r="H6352">
        <v>16</v>
      </c>
      <c r="I6352">
        <v>9</v>
      </c>
      <c r="J6352">
        <v>78.260000000000005</v>
      </c>
      <c r="K6352" t="s">
        <v>13</v>
      </c>
    </row>
    <row r="6353" spans="1:11" x14ac:dyDescent="0.2">
      <c r="A6353">
        <v>6352</v>
      </c>
      <c r="B6353">
        <v>29</v>
      </c>
      <c r="C6353">
        <v>211</v>
      </c>
      <c r="D6353" t="s">
        <v>1049</v>
      </c>
      <c r="E6353" t="s">
        <v>602</v>
      </c>
      <c r="F6353" t="s">
        <v>16</v>
      </c>
      <c r="G6353">
        <v>13</v>
      </c>
      <c r="H6353">
        <v>18</v>
      </c>
      <c r="I6353">
        <v>5</v>
      </c>
      <c r="J6353">
        <v>32.26</v>
      </c>
      <c r="K6353" t="s">
        <v>13</v>
      </c>
    </row>
    <row r="6354" spans="1:11" x14ac:dyDescent="0.2">
      <c r="A6354">
        <v>6353</v>
      </c>
      <c r="B6354">
        <v>29</v>
      </c>
      <c r="C6354">
        <v>213</v>
      </c>
      <c r="D6354" t="s">
        <v>1049</v>
      </c>
      <c r="E6354" t="s">
        <v>1087</v>
      </c>
      <c r="F6354" t="s">
        <v>12</v>
      </c>
      <c r="G6354">
        <v>359</v>
      </c>
      <c r="H6354">
        <v>346</v>
      </c>
      <c r="I6354">
        <v>-13</v>
      </c>
      <c r="J6354">
        <v>-3.69</v>
      </c>
      <c r="K6354" t="s">
        <v>19</v>
      </c>
    </row>
    <row r="6355" spans="1:11" x14ac:dyDescent="0.2">
      <c r="A6355">
        <v>6354</v>
      </c>
      <c r="B6355">
        <v>29</v>
      </c>
      <c r="C6355">
        <v>213</v>
      </c>
      <c r="D6355" t="s">
        <v>1049</v>
      </c>
      <c r="E6355" t="s">
        <v>1087</v>
      </c>
      <c r="F6355" t="s">
        <v>14</v>
      </c>
      <c r="G6355">
        <v>515</v>
      </c>
      <c r="H6355">
        <v>542</v>
      </c>
      <c r="I6355">
        <v>27</v>
      </c>
      <c r="J6355">
        <v>5.1100000000000003</v>
      </c>
      <c r="K6355" t="s">
        <v>13</v>
      </c>
    </row>
    <row r="6356" spans="1:11" x14ac:dyDescent="0.2">
      <c r="A6356">
        <v>6355</v>
      </c>
      <c r="B6356">
        <v>29</v>
      </c>
      <c r="C6356">
        <v>213</v>
      </c>
      <c r="D6356" t="s">
        <v>1049</v>
      </c>
      <c r="E6356" t="s">
        <v>1087</v>
      </c>
      <c r="F6356" t="s">
        <v>15</v>
      </c>
      <c r="G6356">
        <v>34</v>
      </c>
      <c r="H6356">
        <v>47</v>
      </c>
      <c r="I6356">
        <v>13</v>
      </c>
      <c r="J6356">
        <v>32.1</v>
      </c>
      <c r="K6356" t="s">
        <v>13</v>
      </c>
    </row>
    <row r="6357" spans="1:11" x14ac:dyDescent="0.2">
      <c r="A6357">
        <v>6356</v>
      </c>
      <c r="B6357">
        <v>29</v>
      </c>
      <c r="C6357">
        <v>213</v>
      </c>
      <c r="D6357" t="s">
        <v>1049</v>
      </c>
      <c r="E6357" t="s">
        <v>1087</v>
      </c>
      <c r="F6357" t="s">
        <v>16</v>
      </c>
      <c r="G6357">
        <v>74</v>
      </c>
      <c r="H6357">
        <v>118</v>
      </c>
      <c r="I6357">
        <v>44</v>
      </c>
      <c r="J6357">
        <v>45.83</v>
      </c>
      <c r="K6357" t="s">
        <v>13</v>
      </c>
    </row>
    <row r="6358" spans="1:11" x14ac:dyDescent="0.2">
      <c r="A6358">
        <v>6357</v>
      </c>
      <c r="B6358">
        <v>29</v>
      </c>
      <c r="C6358">
        <v>215</v>
      </c>
      <c r="D6358" t="s">
        <v>1049</v>
      </c>
      <c r="E6358" t="s">
        <v>1088</v>
      </c>
      <c r="F6358" t="s">
        <v>12</v>
      </c>
      <c r="G6358">
        <v>122</v>
      </c>
      <c r="H6358">
        <v>85</v>
      </c>
      <c r="I6358">
        <v>-37</v>
      </c>
      <c r="J6358">
        <v>-35.75</v>
      </c>
      <c r="K6358" t="s">
        <v>19</v>
      </c>
    </row>
    <row r="6359" spans="1:11" x14ac:dyDescent="0.2">
      <c r="A6359">
        <v>6358</v>
      </c>
      <c r="B6359">
        <v>29</v>
      </c>
      <c r="C6359">
        <v>215</v>
      </c>
      <c r="D6359" t="s">
        <v>1049</v>
      </c>
      <c r="E6359" t="s">
        <v>1088</v>
      </c>
      <c r="F6359" t="s">
        <v>14</v>
      </c>
      <c r="G6359">
        <v>183</v>
      </c>
      <c r="H6359">
        <v>150</v>
      </c>
      <c r="I6359">
        <v>-33</v>
      </c>
      <c r="J6359">
        <v>-19.82</v>
      </c>
      <c r="K6359" t="s">
        <v>19</v>
      </c>
    </row>
    <row r="6360" spans="1:11" x14ac:dyDescent="0.2">
      <c r="A6360">
        <v>6359</v>
      </c>
      <c r="B6360">
        <v>29</v>
      </c>
      <c r="C6360">
        <v>215</v>
      </c>
      <c r="D6360" t="s">
        <v>1049</v>
      </c>
      <c r="E6360" t="s">
        <v>1088</v>
      </c>
      <c r="F6360" t="s">
        <v>15</v>
      </c>
      <c r="G6360">
        <v>9</v>
      </c>
      <c r="H6360">
        <v>10</v>
      </c>
      <c r="I6360">
        <v>1</v>
      </c>
      <c r="J6360">
        <v>10.53</v>
      </c>
      <c r="K6360" t="s">
        <v>13</v>
      </c>
    </row>
    <row r="6361" spans="1:11" x14ac:dyDescent="0.2">
      <c r="A6361">
        <v>6360</v>
      </c>
      <c r="B6361">
        <v>29</v>
      </c>
      <c r="C6361">
        <v>215</v>
      </c>
      <c r="D6361" t="s">
        <v>1049</v>
      </c>
      <c r="E6361" t="s">
        <v>1088</v>
      </c>
      <c r="F6361" t="s">
        <v>16</v>
      </c>
      <c r="G6361">
        <v>21</v>
      </c>
      <c r="H6361">
        <v>18</v>
      </c>
      <c r="I6361">
        <v>-3</v>
      </c>
      <c r="J6361">
        <v>-15.38</v>
      </c>
      <c r="K6361" t="s">
        <v>19</v>
      </c>
    </row>
    <row r="6362" spans="1:11" x14ac:dyDescent="0.2">
      <c r="A6362">
        <v>6361</v>
      </c>
      <c r="B6362">
        <v>29</v>
      </c>
      <c r="C6362">
        <v>217</v>
      </c>
      <c r="D6362" t="s">
        <v>1049</v>
      </c>
      <c r="E6362" t="s">
        <v>1089</v>
      </c>
      <c r="F6362" t="s">
        <v>12</v>
      </c>
      <c r="G6362">
        <v>101</v>
      </c>
      <c r="H6362">
        <v>109</v>
      </c>
      <c r="I6362">
        <v>8</v>
      </c>
      <c r="J6362">
        <v>7.62</v>
      </c>
      <c r="K6362" t="s">
        <v>13</v>
      </c>
    </row>
    <row r="6363" spans="1:11" x14ac:dyDescent="0.2">
      <c r="A6363">
        <v>6362</v>
      </c>
      <c r="B6363">
        <v>29</v>
      </c>
      <c r="C6363">
        <v>217</v>
      </c>
      <c r="D6363" t="s">
        <v>1049</v>
      </c>
      <c r="E6363" t="s">
        <v>1089</v>
      </c>
      <c r="F6363" t="s">
        <v>14</v>
      </c>
      <c r="G6363">
        <v>143</v>
      </c>
      <c r="H6363">
        <v>135</v>
      </c>
      <c r="I6363">
        <v>-8</v>
      </c>
      <c r="J6363">
        <v>-5.76</v>
      </c>
      <c r="K6363" t="s">
        <v>19</v>
      </c>
    </row>
    <row r="6364" spans="1:11" x14ac:dyDescent="0.2">
      <c r="A6364">
        <v>6363</v>
      </c>
      <c r="B6364">
        <v>29</v>
      </c>
      <c r="C6364">
        <v>217</v>
      </c>
      <c r="D6364" t="s">
        <v>1049</v>
      </c>
      <c r="E6364" t="s">
        <v>1089</v>
      </c>
      <c r="F6364" t="s">
        <v>15</v>
      </c>
      <c r="G6364">
        <v>9</v>
      </c>
      <c r="H6364">
        <v>13</v>
      </c>
      <c r="I6364">
        <v>4</v>
      </c>
      <c r="J6364">
        <v>36.36</v>
      </c>
      <c r="K6364" t="s">
        <v>13</v>
      </c>
    </row>
    <row r="6365" spans="1:11" x14ac:dyDescent="0.2">
      <c r="A6365">
        <v>6364</v>
      </c>
      <c r="B6365">
        <v>29</v>
      </c>
      <c r="C6365">
        <v>217</v>
      </c>
      <c r="D6365" t="s">
        <v>1049</v>
      </c>
      <c r="E6365" t="s">
        <v>1089</v>
      </c>
      <c r="F6365" t="s">
        <v>16</v>
      </c>
      <c r="G6365">
        <v>22</v>
      </c>
      <c r="H6365">
        <v>19</v>
      </c>
      <c r="I6365">
        <v>-3</v>
      </c>
      <c r="J6365">
        <v>-14.63</v>
      </c>
      <c r="K6365" t="s">
        <v>19</v>
      </c>
    </row>
    <row r="6366" spans="1:11" x14ac:dyDescent="0.2">
      <c r="A6366">
        <v>6365</v>
      </c>
      <c r="B6366">
        <v>29</v>
      </c>
      <c r="C6366">
        <v>219</v>
      </c>
      <c r="D6366" t="s">
        <v>1049</v>
      </c>
      <c r="E6366" t="s">
        <v>467</v>
      </c>
      <c r="F6366" t="s">
        <v>12</v>
      </c>
      <c r="G6366">
        <v>151</v>
      </c>
      <c r="H6366">
        <v>143</v>
      </c>
      <c r="I6366">
        <v>-8</v>
      </c>
      <c r="J6366">
        <v>-5.44</v>
      </c>
      <c r="K6366" t="s">
        <v>19</v>
      </c>
    </row>
    <row r="6367" spans="1:11" x14ac:dyDescent="0.2">
      <c r="A6367">
        <v>6366</v>
      </c>
      <c r="B6367">
        <v>29</v>
      </c>
      <c r="C6367">
        <v>219</v>
      </c>
      <c r="D6367" t="s">
        <v>1049</v>
      </c>
      <c r="E6367" t="s">
        <v>467</v>
      </c>
      <c r="F6367" t="s">
        <v>14</v>
      </c>
      <c r="G6367">
        <v>212</v>
      </c>
      <c r="H6367">
        <v>228</v>
      </c>
      <c r="I6367">
        <v>16</v>
      </c>
      <c r="J6367">
        <v>7.27</v>
      </c>
      <c r="K6367" t="s">
        <v>13</v>
      </c>
    </row>
    <row r="6368" spans="1:11" x14ac:dyDescent="0.2">
      <c r="A6368">
        <v>6367</v>
      </c>
      <c r="B6368">
        <v>29</v>
      </c>
      <c r="C6368">
        <v>219</v>
      </c>
      <c r="D6368" t="s">
        <v>1049</v>
      </c>
      <c r="E6368" t="s">
        <v>467</v>
      </c>
      <c r="F6368" t="s">
        <v>15</v>
      </c>
      <c r="G6368">
        <v>7</v>
      </c>
      <c r="H6368">
        <v>11</v>
      </c>
      <c r="I6368">
        <v>4</v>
      </c>
      <c r="J6368">
        <v>44.44</v>
      </c>
      <c r="K6368" t="s">
        <v>13</v>
      </c>
    </row>
    <row r="6369" spans="1:11" x14ac:dyDescent="0.2">
      <c r="A6369">
        <v>6368</v>
      </c>
      <c r="B6369">
        <v>29</v>
      </c>
      <c r="C6369">
        <v>219</v>
      </c>
      <c r="D6369" t="s">
        <v>1049</v>
      </c>
      <c r="E6369" t="s">
        <v>467</v>
      </c>
      <c r="F6369" t="s">
        <v>16</v>
      </c>
      <c r="G6369">
        <v>25</v>
      </c>
      <c r="H6369">
        <v>18</v>
      </c>
      <c r="I6369">
        <v>-7</v>
      </c>
      <c r="J6369">
        <v>-32.56</v>
      </c>
      <c r="K6369" t="s">
        <v>19</v>
      </c>
    </row>
    <row r="6370" spans="1:11" x14ac:dyDescent="0.2">
      <c r="A6370">
        <v>6369</v>
      </c>
      <c r="B6370">
        <v>29</v>
      </c>
      <c r="C6370">
        <v>221</v>
      </c>
      <c r="D6370" t="s">
        <v>1049</v>
      </c>
      <c r="E6370" t="s">
        <v>82</v>
      </c>
      <c r="F6370" t="s">
        <v>12</v>
      </c>
      <c r="G6370">
        <v>64</v>
      </c>
      <c r="H6370">
        <v>48</v>
      </c>
      <c r="I6370">
        <v>-16</v>
      </c>
      <c r="J6370">
        <v>-28.57</v>
      </c>
      <c r="K6370" t="s">
        <v>19</v>
      </c>
    </row>
    <row r="6371" spans="1:11" x14ac:dyDescent="0.2">
      <c r="A6371">
        <v>6370</v>
      </c>
      <c r="B6371">
        <v>29</v>
      </c>
      <c r="C6371">
        <v>221</v>
      </c>
      <c r="D6371" t="s">
        <v>1049</v>
      </c>
      <c r="E6371" t="s">
        <v>82</v>
      </c>
      <c r="F6371" t="s">
        <v>14</v>
      </c>
      <c r="G6371">
        <v>108</v>
      </c>
      <c r="H6371">
        <v>73</v>
      </c>
      <c r="I6371">
        <v>-35</v>
      </c>
      <c r="J6371">
        <v>-38.67</v>
      </c>
      <c r="K6371" t="s">
        <v>19</v>
      </c>
    </row>
    <row r="6372" spans="1:11" x14ac:dyDescent="0.2">
      <c r="A6372">
        <v>6371</v>
      </c>
      <c r="B6372">
        <v>29</v>
      </c>
      <c r="C6372">
        <v>221</v>
      </c>
      <c r="D6372" t="s">
        <v>1049</v>
      </c>
      <c r="E6372" t="s">
        <v>82</v>
      </c>
      <c r="F6372" t="s">
        <v>15</v>
      </c>
      <c r="G6372">
        <v>3</v>
      </c>
      <c r="H6372">
        <v>5</v>
      </c>
      <c r="I6372">
        <v>2</v>
      </c>
      <c r="J6372">
        <v>50</v>
      </c>
      <c r="K6372" t="s">
        <v>13</v>
      </c>
    </row>
    <row r="6373" spans="1:11" x14ac:dyDescent="0.2">
      <c r="A6373">
        <v>6372</v>
      </c>
      <c r="B6373">
        <v>29</v>
      </c>
      <c r="C6373">
        <v>221</v>
      </c>
      <c r="D6373" t="s">
        <v>1049</v>
      </c>
      <c r="E6373" t="s">
        <v>82</v>
      </c>
      <c r="F6373" t="s">
        <v>16</v>
      </c>
      <c r="G6373">
        <v>15</v>
      </c>
      <c r="H6373">
        <v>11</v>
      </c>
      <c r="I6373">
        <v>-4</v>
      </c>
      <c r="J6373">
        <v>-30.77</v>
      </c>
      <c r="K6373" t="s">
        <v>19</v>
      </c>
    </row>
    <row r="6374" spans="1:11" x14ac:dyDescent="0.2">
      <c r="A6374">
        <v>6373</v>
      </c>
      <c r="B6374">
        <v>29</v>
      </c>
      <c r="C6374">
        <v>223</v>
      </c>
      <c r="D6374" t="s">
        <v>1049</v>
      </c>
      <c r="E6374" t="s">
        <v>468</v>
      </c>
      <c r="F6374" t="s">
        <v>12</v>
      </c>
      <c r="G6374">
        <v>34</v>
      </c>
      <c r="H6374">
        <v>32</v>
      </c>
      <c r="I6374">
        <v>-2</v>
      </c>
      <c r="J6374">
        <v>-6.06</v>
      </c>
      <c r="K6374" t="s">
        <v>19</v>
      </c>
    </row>
    <row r="6375" spans="1:11" x14ac:dyDescent="0.2">
      <c r="A6375">
        <v>6374</v>
      </c>
      <c r="B6375">
        <v>29</v>
      </c>
      <c r="C6375">
        <v>223</v>
      </c>
      <c r="D6375" t="s">
        <v>1049</v>
      </c>
      <c r="E6375" t="s">
        <v>468</v>
      </c>
      <c r="F6375" t="s">
        <v>14</v>
      </c>
      <c r="G6375">
        <v>62</v>
      </c>
      <c r="H6375">
        <v>46</v>
      </c>
      <c r="I6375">
        <v>-16</v>
      </c>
      <c r="J6375">
        <v>-29.63</v>
      </c>
      <c r="K6375" t="s">
        <v>19</v>
      </c>
    </row>
    <row r="6376" spans="1:11" x14ac:dyDescent="0.2">
      <c r="A6376">
        <v>6375</v>
      </c>
      <c r="B6376">
        <v>29</v>
      </c>
      <c r="C6376">
        <v>223</v>
      </c>
      <c r="D6376" t="s">
        <v>1049</v>
      </c>
      <c r="E6376" t="s">
        <v>468</v>
      </c>
      <c r="F6376" t="s">
        <v>15</v>
      </c>
      <c r="G6376">
        <v>9</v>
      </c>
      <c r="H6376">
        <v>3</v>
      </c>
      <c r="I6376">
        <v>-6</v>
      </c>
      <c r="J6376">
        <v>-100</v>
      </c>
      <c r="K6376" t="s">
        <v>19</v>
      </c>
    </row>
    <row r="6377" spans="1:11" x14ac:dyDescent="0.2">
      <c r="A6377">
        <v>6376</v>
      </c>
      <c r="B6377">
        <v>29</v>
      </c>
      <c r="C6377">
        <v>223</v>
      </c>
      <c r="D6377" t="s">
        <v>1049</v>
      </c>
      <c r="E6377" t="s">
        <v>468</v>
      </c>
      <c r="F6377" t="s">
        <v>16</v>
      </c>
      <c r="G6377">
        <v>17</v>
      </c>
      <c r="H6377">
        <v>6</v>
      </c>
      <c r="I6377">
        <v>-11</v>
      </c>
      <c r="J6377">
        <v>-95.65</v>
      </c>
      <c r="K6377" t="s">
        <v>19</v>
      </c>
    </row>
    <row r="6378" spans="1:11" x14ac:dyDescent="0.2">
      <c r="A6378">
        <v>6377</v>
      </c>
      <c r="B6378">
        <v>29</v>
      </c>
      <c r="C6378">
        <v>225</v>
      </c>
      <c r="D6378" t="s">
        <v>1049</v>
      </c>
      <c r="E6378" t="s">
        <v>469</v>
      </c>
      <c r="F6378" t="s">
        <v>12</v>
      </c>
      <c r="G6378">
        <v>162</v>
      </c>
      <c r="H6378">
        <v>78</v>
      </c>
      <c r="I6378">
        <v>-84</v>
      </c>
      <c r="J6378">
        <v>-70</v>
      </c>
      <c r="K6378" t="s">
        <v>19</v>
      </c>
    </row>
    <row r="6379" spans="1:11" x14ac:dyDescent="0.2">
      <c r="A6379">
        <v>6378</v>
      </c>
      <c r="B6379">
        <v>29</v>
      </c>
      <c r="C6379">
        <v>225</v>
      </c>
      <c r="D6379" t="s">
        <v>1049</v>
      </c>
      <c r="E6379" t="s">
        <v>469</v>
      </c>
      <c r="F6379" t="s">
        <v>14</v>
      </c>
      <c r="G6379">
        <v>255</v>
      </c>
      <c r="H6379">
        <v>134</v>
      </c>
      <c r="I6379">
        <v>-121</v>
      </c>
      <c r="J6379">
        <v>-62.21</v>
      </c>
      <c r="K6379" t="s">
        <v>19</v>
      </c>
    </row>
    <row r="6380" spans="1:11" x14ac:dyDescent="0.2">
      <c r="A6380">
        <v>6379</v>
      </c>
      <c r="B6380">
        <v>29</v>
      </c>
      <c r="C6380">
        <v>225</v>
      </c>
      <c r="D6380" t="s">
        <v>1049</v>
      </c>
      <c r="E6380" t="s">
        <v>469</v>
      </c>
      <c r="F6380" t="s">
        <v>15</v>
      </c>
      <c r="G6380">
        <v>19</v>
      </c>
      <c r="H6380">
        <v>11</v>
      </c>
      <c r="I6380">
        <v>-8</v>
      </c>
      <c r="J6380">
        <v>-53.33</v>
      </c>
      <c r="K6380" t="s">
        <v>19</v>
      </c>
    </row>
    <row r="6381" spans="1:11" x14ac:dyDescent="0.2">
      <c r="A6381">
        <v>6380</v>
      </c>
      <c r="B6381">
        <v>29</v>
      </c>
      <c r="C6381">
        <v>225</v>
      </c>
      <c r="D6381" t="s">
        <v>1049</v>
      </c>
      <c r="E6381" t="s">
        <v>469</v>
      </c>
      <c r="F6381" t="s">
        <v>16</v>
      </c>
      <c r="G6381">
        <v>41</v>
      </c>
      <c r="H6381">
        <v>40</v>
      </c>
      <c r="I6381">
        <v>-1</v>
      </c>
      <c r="J6381">
        <v>-2.4700000000000002</v>
      </c>
      <c r="K6381" t="s">
        <v>19</v>
      </c>
    </row>
    <row r="6382" spans="1:11" x14ac:dyDescent="0.2">
      <c r="A6382">
        <v>6381</v>
      </c>
      <c r="B6382">
        <v>29</v>
      </c>
      <c r="C6382">
        <v>227</v>
      </c>
      <c r="D6382" t="s">
        <v>1049</v>
      </c>
      <c r="E6382" t="s">
        <v>474</v>
      </c>
      <c r="F6382" t="s">
        <v>12</v>
      </c>
      <c r="G6382">
        <v>7</v>
      </c>
      <c r="H6382">
        <v>6</v>
      </c>
      <c r="I6382">
        <v>-1</v>
      </c>
      <c r="J6382">
        <v>-15.38</v>
      </c>
      <c r="K6382" t="s">
        <v>19</v>
      </c>
    </row>
    <row r="6383" spans="1:11" x14ac:dyDescent="0.2">
      <c r="A6383">
        <v>6382</v>
      </c>
      <c r="B6383">
        <v>29</v>
      </c>
      <c r="C6383">
        <v>227</v>
      </c>
      <c r="D6383" t="s">
        <v>1049</v>
      </c>
      <c r="E6383" t="s">
        <v>474</v>
      </c>
      <c r="F6383" t="s">
        <v>14</v>
      </c>
      <c r="G6383">
        <v>13</v>
      </c>
      <c r="H6383">
        <v>8</v>
      </c>
      <c r="I6383">
        <v>-5</v>
      </c>
      <c r="J6383">
        <v>-47.62</v>
      </c>
      <c r="K6383" t="s">
        <v>19</v>
      </c>
    </row>
    <row r="6384" spans="1:11" x14ac:dyDescent="0.2">
      <c r="A6384">
        <v>6383</v>
      </c>
      <c r="B6384">
        <v>29</v>
      </c>
      <c r="C6384">
        <v>227</v>
      </c>
      <c r="D6384" t="s">
        <v>1049</v>
      </c>
      <c r="E6384" t="s">
        <v>474</v>
      </c>
      <c r="F6384" t="s">
        <v>15</v>
      </c>
      <c r="G6384">
        <v>0</v>
      </c>
      <c r="H6384">
        <v>0</v>
      </c>
      <c r="I6384">
        <v>0</v>
      </c>
      <c r="J6384">
        <v>0</v>
      </c>
      <c r="K6384" t="s">
        <v>29</v>
      </c>
    </row>
    <row r="6385" spans="1:11" x14ac:dyDescent="0.2">
      <c r="A6385">
        <v>6384</v>
      </c>
      <c r="B6385">
        <v>29</v>
      </c>
      <c r="C6385">
        <v>227</v>
      </c>
      <c r="D6385" t="s">
        <v>1049</v>
      </c>
      <c r="E6385" t="s">
        <v>474</v>
      </c>
      <c r="F6385" t="s">
        <v>16</v>
      </c>
      <c r="G6385">
        <v>1</v>
      </c>
      <c r="H6385">
        <v>0</v>
      </c>
      <c r="I6385">
        <v>-1</v>
      </c>
      <c r="J6385">
        <v>-200</v>
      </c>
      <c r="K6385" t="s">
        <v>19</v>
      </c>
    </row>
    <row r="6386" spans="1:11" x14ac:dyDescent="0.2">
      <c r="A6386">
        <v>6385</v>
      </c>
      <c r="B6386">
        <v>29</v>
      </c>
      <c r="C6386">
        <v>229</v>
      </c>
      <c r="D6386" t="s">
        <v>1049</v>
      </c>
      <c r="E6386" t="s">
        <v>657</v>
      </c>
      <c r="F6386" t="s">
        <v>12</v>
      </c>
      <c r="G6386">
        <v>65</v>
      </c>
      <c r="H6386">
        <v>54</v>
      </c>
      <c r="I6386">
        <v>-11</v>
      </c>
      <c r="J6386">
        <v>-18.489999999999998</v>
      </c>
      <c r="K6386" t="s">
        <v>19</v>
      </c>
    </row>
    <row r="6387" spans="1:11" x14ac:dyDescent="0.2">
      <c r="A6387">
        <v>6386</v>
      </c>
      <c r="B6387">
        <v>29</v>
      </c>
      <c r="C6387">
        <v>229</v>
      </c>
      <c r="D6387" t="s">
        <v>1049</v>
      </c>
      <c r="E6387" t="s">
        <v>657</v>
      </c>
      <c r="F6387" t="s">
        <v>14</v>
      </c>
      <c r="G6387">
        <v>113</v>
      </c>
      <c r="H6387">
        <v>79</v>
      </c>
      <c r="I6387">
        <v>-34</v>
      </c>
      <c r="J6387">
        <v>-35.42</v>
      </c>
      <c r="K6387" t="s">
        <v>19</v>
      </c>
    </row>
    <row r="6388" spans="1:11" x14ac:dyDescent="0.2">
      <c r="A6388">
        <v>6387</v>
      </c>
      <c r="B6388">
        <v>29</v>
      </c>
      <c r="C6388">
        <v>229</v>
      </c>
      <c r="D6388" t="s">
        <v>1049</v>
      </c>
      <c r="E6388" t="s">
        <v>657</v>
      </c>
      <c r="F6388" t="s">
        <v>15</v>
      </c>
      <c r="G6388">
        <v>4</v>
      </c>
      <c r="H6388">
        <v>8</v>
      </c>
      <c r="I6388">
        <v>4</v>
      </c>
      <c r="J6388">
        <v>66.67</v>
      </c>
      <c r="K6388" t="s">
        <v>13</v>
      </c>
    </row>
    <row r="6389" spans="1:11" x14ac:dyDescent="0.2">
      <c r="A6389">
        <v>6388</v>
      </c>
      <c r="B6389">
        <v>29</v>
      </c>
      <c r="C6389">
        <v>229</v>
      </c>
      <c r="D6389" t="s">
        <v>1049</v>
      </c>
      <c r="E6389" t="s">
        <v>657</v>
      </c>
      <c r="F6389" t="s">
        <v>16</v>
      </c>
      <c r="G6389">
        <v>11</v>
      </c>
      <c r="H6389">
        <v>12</v>
      </c>
      <c r="I6389">
        <v>1</v>
      </c>
      <c r="J6389">
        <v>8.6999999999999993</v>
      </c>
      <c r="K6389" t="s">
        <v>13</v>
      </c>
    </row>
    <row r="6390" spans="1:11" x14ac:dyDescent="0.2">
      <c r="A6390">
        <v>6389</v>
      </c>
      <c r="B6390">
        <v>29</v>
      </c>
      <c r="C6390">
        <v>510</v>
      </c>
      <c r="D6390" t="s">
        <v>1049</v>
      </c>
      <c r="E6390" t="s">
        <v>1090</v>
      </c>
      <c r="F6390" t="s">
        <v>12</v>
      </c>
      <c r="G6390">
        <v>8253</v>
      </c>
      <c r="H6390">
        <v>9454</v>
      </c>
      <c r="I6390">
        <v>1201</v>
      </c>
      <c r="J6390">
        <v>13.57</v>
      </c>
      <c r="K6390" t="s">
        <v>13</v>
      </c>
    </row>
    <row r="6391" spans="1:11" x14ac:dyDescent="0.2">
      <c r="A6391">
        <v>6390</v>
      </c>
      <c r="B6391">
        <v>29</v>
      </c>
      <c r="C6391">
        <v>510</v>
      </c>
      <c r="D6391" t="s">
        <v>1049</v>
      </c>
      <c r="E6391" t="s">
        <v>1090</v>
      </c>
      <c r="F6391" t="s">
        <v>14</v>
      </c>
      <c r="G6391">
        <v>9734</v>
      </c>
      <c r="H6391">
        <v>11267</v>
      </c>
      <c r="I6391">
        <v>1533</v>
      </c>
      <c r="J6391">
        <v>14.6</v>
      </c>
      <c r="K6391" t="s">
        <v>13</v>
      </c>
    </row>
    <row r="6392" spans="1:11" x14ac:dyDescent="0.2">
      <c r="A6392">
        <v>6391</v>
      </c>
      <c r="B6392">
        <v>29</v>
      </c>
      <c r="C6392">
        <v>510</v>
      </c>
      <c r="D6392" t="s">
        <v>1049</v>
      </c>
      <c r="E6392" t="s">
        <v>1090</v>
      </c>
      <c r="F6392" t="s">
        <v>15</v>
      </c>
      <c r="G6392">
        <v>178</v>
      </c>
      <c r="H6392">
        <v>94</v>
      </c>
      <c r="I6392">
        <v>-84</v>
      </c>
      <c r="J6392">
        <v>-61.76</v>
      </c>
      <c r="K6392" t="s">
        <v>19</v>
      </c>
    </row>
    <row r="6393" spans="1:11" x14ac:dyDescent="0.2">
      <c r="A6393">
        <v>6392</v>
      </c>
      <c r="B6393">
        <v>29</v>
      </c>
      <c r="C6393">
        <v>510</v>
      </c>
      <c r="D6393" t="s">
        <v>1049</v>
      </c>
      <c r="E6393" t="s">
        <v>1090</v>
      </c>
      <c r="F6393" t="s">
        <v>16</v>
      </c>
      <c r="G6393">
        <v>494</v>
      </c>
      <c r="H6393">
        <v>377</v>
      </c>
      <c r="I6393">
        <v>-117</v>
      </c>
      <c r="J6393">
        <v>-26.87</v>
      </c>
      <c r="K6393" t="s">
        <v>19</v>
      </c>
    </row>
    <row r="6394" spans="1:11" x14ac:dyDescent="0.2">
      <c r="A6394">
        <v>6393</v>
      </c>
      <c r="B6394">
        <v>30</v>
      </c>
      <c r="C6394">
        <v>1</v>
      </c>
      <c r="D6394" t="s">
        <v>1091</v>
      </c>
      <c r="E6394" t="s">
        <v>1092</v>
      </c>
      <c r="F6394" t="s">
        <v>12</v>
      </c>
      <c r="G6394">
        <v>46</v>
      </c>
      <c r="H6394">
        <v>36</v>
      </c>
      <c r="I6394">
        <v>-10</v>
      </c>
      <c r="J6394">
        <v>-24.39</v>
      </c>
      <c r="K6394" t="s">
        <v>19</v>
      </c>
    </row>
    <row r="6395" spans="1:11" x14ac:dyDescent="0.2">
      <c r="A6395">
        <v>6394</v>
      </c>
      <c r="B6395">
        <v>30</v>
      </c>
      <c r="C6395">
        <v>1</v>
      </c>
      <c r="D6395" t="s">
        <v>1091</v>
      </c>
      <c r="E6395" t="s">
        <v>1092</v>
      </c>
      <c r="F6395" t="s">
        <v>14</v>
      </c>
      <c r="G6395">
        <v>79</v>
      </c>
      <c r="H6395">
        <v>61</v>
      </c>
      <c r="I6395">
        <v>-18</v>
      </c>
      <c r="J6395">
        <v>-25.71</v>
      </c>
      <c r="K6395" t="s">
        <v>19</v>
      </c>
    </row>
    <row r="6396" spans="1:11" x14ac:dyDescent="0.2">
      <c r="A6396">
        <v>6395</v>
      </c>
      <c r="B6396">
        <v>30</v>
      </c>
      <c r="C6396">
        <v>1</v>
      </c>
      <c r="D6396" t="s">
        <v>1091</v>
      </c>
      <c r="E6396" t="s">
        <v>1092</v>
      </c>
      <c r="F6396" t="s">
        <v>15</v>
      </c>
      <c r="G6396">
        <v>6</v>
      </c>
      <c r="H6396">
        <v>38</v>
      </c>
      <c r="I6396">
        <v>32</v>
      </c>
      <c r="J6396">
        <v>145.44999999999999</v>
      </c>
      <c r="K6396" t="s">
        <v>13</v>
      </c>
    </row>
    <row r="6397" spans="1:11" x14ac:dyDescent="0.2">
      <c r="A6397">
        <v>6396</v>
      </c>
      <c r="B6397">
        <v>30</v>
      </c>
      <c r="C6397">
        <v>1</v>
      </c>
      <c r="D6397" t="s">
        <v>1091</v>
      </c>
      <c r="E6397" t="s">
        <v>1092</v>
      </c>
      <c r="F6397" t="s">
        <v>16</v>
      </c>
      <c r="G6397">
        <v>10</v>
      </c>
      <c r="H6397">
        <v>48</v>
      </c>
      <c r="I6397">
        <v>38</v>
      </c>
      <c r="J6397">
        <v>131.03</v>
      </c>
      <c r="K6397" t="s">
        <v>13</v>
      </c>
    </row>
    <row r="6398" spans="1:11" x14ac:dyDescent="0.2">
      <c r="A6398">
        <v>6397</v>
      </c>
      <c r="B6398">
        <v>30</v>
      </c>
      <c r="C6398">
        <v>3</v>
      </c>
      <c r="D6398" t="s">
        <v>1091</v>
      </c>
      <c r="E6398" t="s">
        <v>1093</v>
      </c>
      <c r="F6398" t="s">
        <v>12</v>
      </c>
      <c r="G6398">
        <v>159</v>
      </c>
      <c r="H6398">
        <v>59</v>
      </c>
      <c r="I6398">
        <v>-100</v>
      </c>
      <c r="J6398">
        <v>-91.74</v>
      </c>
      <c r="K6398" t="s">
        <v>19</v>
      </c>
    </row>
    <row r="6399" spans="1:11" x14ac:dyDescent="0.2">
      <c r="A6399">
        <v>6398</v>
      </c>
      <c r="B6399">
        <v>30</v>
      </c>
      <c r="C6399">
        <v>3</v>
      </c>
      <c r="D6399" t="s">
        <v>1091</v>
      </c>
      <c r="E6399" t="s">
        <v>1093</v>
      </c>
      <c r="F6399" t="s">
        <v>14</v>
      </c>
      <c r="G6399">
        <v>225</v>
      </c>
      <c r="H6399">
        <v>88</v>
      </c>
      <c r="I6399">
        <v>-137</v>
      </c>
      <c r="J6399">
        <v>-87.54</v>
      </c>
      <c r="K6399" t="s">
        <v>19</v>
      </c>
    </row>
    <row r="6400" spans="1:11" x14ac:dyDescent="0.2">
      <c r="A6400">
        <v>6399</v>
      </c>
      <c r="B6400">
        <v>30</v>
      </c>
      <c r="C6400">
        <v>3</v>
      </c>
      <c r="D6400" t="s">
        <v>1091</v>
      </c>
      <c r="E6400" t="s">
        <v>1093</v>
      </c>
      <c r="F6400" t="s">
        <v>15</v>
      </c>
      <c r="G6400">
        <v>14</v>
      </c>
      <c r="H6400">
        <v>3</v>
      </c>
      <c r="I6400">
        <v>-11</v>
      </c>
      <c r="J6400">
        <v>-129.41</v>
      </c>
      <c r="K6400" t="s">
        <v>19</v>
      </c>
    </row>
    <row r="6401" spans="1:11" x14ac:dyDescent="0.2">
      <c r="A6401">
        <v>6400</v>
      </c>
      <c r="B6401">
        <v>30</v>
      </c>
      <c r="C6401">
        <v>3</v>
      </c>
      <c r="D6401" t="s">
        <v>1091</v>
      </c>
      <c r="E6401" t="s">
        <v>1093</v>
      </c>
      <c r="F6401" t="s">
        <v>16</v>
      </c>
      <c r="G6401">
        <v>29</v>
      </c>
      <c r="H6401">
        <v>6</v>
      </c>
      <c r="I6401">
        <v>-23</v>
      </c>
      <c r="J6401">
        <v>-131.43</v>
      </c>
      <c r="K6401" t="s">
        <v>19</v>
      </c>
    </row>
    <row r="6402" spans="1:11" x14ac:dyDescent="0.2">
      <c r="A6402">
        <v>6401</v>
      </c>
      <c r="B6402">
        <v>30</v>
      </c>
      <c r="C6402">
        <v>5</v>
      </c>
      <c r="D6402" t="s">
        <v>1091</v>
      </c>
      <c r="E6402" t="s">
        <v>487</v>
      </c>
      <c r="F6402" t="s">
        <v>12</v>
      </c>
      <c r="G6402">
        <v>24</v>
      </c>
      <c r="H6402">
        <v>6</v>
      </c>
      <c r="I6402">
        <v>-18</v>
      </c>
      <c r="J6402">
        <v>-120</v>
      </c>
      <c r="K6402" t="s">
        <v>19</v>
      </c>
    </row>
    <row r="6403" spans="1:11" x14ac:dyDescent="0.2">
      <c r="A6403">
        <v>6402</v>
      </c>
      <c r="B6403">
        <v>30</v>
      </c>
      <c r="C6403">
        <v>5</v>
      </c>
      <c r="D6403" t="s">
        <v>1091</v>
      </c>
      <c r="E6403" t="s">
        <v>487</v>
      </c>
      <c r="F6403" t="s">
        <v>14</v>
      </c>
      <c r="G6403">
        <v>44</v>
      </c>
      <c r="H6403">
        <v>18</v>
      </c>
      <c r="I6403">
        <v>-26</v>
      </c>
      <c r="J6403">
        <v>-83.87</v>
      </c>
      <c r="K6403" t="s">
        <v>19</v>
      </c>
    </row>
    <row r="6404" spans="1:11" x14ac:dyDescent="0.2">
      <c r="A6404">
        <v>6403</v>
      </c>
      <c r="B6404">
        <v>30</v>
      </c>
      <c r="C6404">
        <v>5</v>
      </c>
      <c r="D6404" t="s">
        <v>1091</v>
      </c>
      <c r="E6404" t="s">
        <v>487</v>
      </c>
      <c r="F6404" t="s">
        <v>15</v>
      </c>
      <c r="G6404">
        <v>3</v>
      </c>
      <c r="H6404">
        <v>1</v>
      </c>
      <c r="I6404">
        <v>-2</v>
      </c>
      <c r="J6404">
        <v>-100</v>
      </c>
      <c r="K6404" t="s">
        <v>19</v>
      </c>
    </row>
    <row r="6405" spans="1:11" x14ac:dyDescent="0.2">
      <c r="A6405">
        <v>6404</v>
      </c>
      <c r="B6405">
        <v>30</v>
      </c>
      <c r="C6405">
        <v>5</v>
      </c>
      <c r="D6405" t="s">
        <v>1091</v>
      </c>
      <c r="E6405" t="s">
        <v>487</v>
      </c>
      <c r="F6405" t="s">
        <v>16</v>
      </c>
      <c r="G6405">
        <v>7</v>
      </c>
      <c r="H6405">
        <v>4</v>
      </c>
      <c r="I6405">
        <v>-3</v>
      </c>
      <c r="J6405">
        <v>-54.55</v>
      </c>
      <c r="K6405" t="s">
        <v>19</v>
      </c>
    </row>
    <row r="6406" spans="1:11" x14ac:dyDescent="0.2">
      <c r="A6406">
        <v>6405</v>
      </c>
      <c r="B6406">
        <v>30</v>
      </c>
      <c r="C6406">
        <v>7</v>
      </c>
      <c r="D6406" t="s">
        <v>1091</v>
      </c>
      <c r="E6406" t="s">
        <v>1094</v>
      </c>
      <c r="F6406" t="s">
        <v>12</v>
      </c>
      <c r="G6406">
        <v>9</v>
      </c>
      <c r="H6406">
        <v>9</v>
      </c>
      <c r="I6406">
        <v>0</v>
      </c>
      <c r="J6406">
        <v>0</v>
      </c>
      <c r="K6406" t="s">
        <v>29</v>
      </c>
    </row>
    <row r="6407" spans="1:11" x14ac:dyDescent="0.2">
      <c r="A6407">
        <v>6406</v>
      </c>
      <c r="B6407">
        <v>30</v>
      </c>
      <c r="C6407">
        <v>7</v>
      </c>
      <c r="D6407" t="s">
        <v>1091</v>
      </c>
      <c r="E6407" t="s">
        <v>1094</v>
      </c>
      <c r="F6407" t="s">
        <v>14</v>
      </c>
      <c r="G6407">
        <v>25</v>
      </c>
      <c r="H6407">
        <v>20</v>
      </c>
      <c r="I6407">
        <v>-5</v>
      </c>
      <c r="J6407">
        <v>-22.22</v>
      </c>
      <c r="K6407" t="s">
        <v>19</v>
      </c>
    </row>
    <row r="6408" spans="1:11" x14ac:dyDescent="0.2">
      <c r="A6408">
        <v>6407</v>
      </c>
      <c r="B6408">
        <v>30</v>
      </c>
      <c r="C6408">
        <v>7</v>
      </c>
      <c r="D6408" t="s">
        <v>1091</v>
      </c>
      <c r="E6408" t="s">
        <v>1094</v>
      </c>
      <c r="F6408" t="s">
        <v>15</v>
      </c>
      <c r="G6408">
        <v>3</v>
      </c>
      <c r="H6408">
        <v>11</v>
      </c>
      <c r="I6408">
        <v>8</v>
      </c>
      <c r="J6408">
        <v>114.29</v>
      </c>
      <c r="K6408" t="s">
        <v>13</v>
      </c>
    </row>
    <row r="6409" spans="1:11" x14ac:dyDescent="0.2">
      <c r="A6409">
        <v>6408</v>
      </c>
      <c r="B6409">
        <v>30</v>
      </c>
      <c r="C6409">
        <v>7</v>
      </c>
      <c r="D6409" t="s">
        <v>1091</v>
      </c>
      <c r="E6409" t="s">
        <v>1094</v>
      </c>
      <c r="F6409" t="s">
        <v>16</v>
      </c>
      <c r="G6409">
        <v>8</v>
      </c>
      <c r="H6409">
        <v>14</v>
      </c>
      <c r="I6409">
        <v>6</v>
      </c>
      <c r="J6409">
        <v>54.55</v>
      </c>
      <c r="K6409" t="s">
        <v>13</v>
      </c>
    </row>
    <row r="6410" spans="1:11" x14ac:dyDescent="0.2">
      <c r="A6410">
        <v>6409</v>
      </c>
      <c r="B6410">
        <v>30</v>
      </c>
      <c r="C6410">
        <v>9</v>
      </c>
      <c r="D6410" t="s">
        <v>1091</v>
      </c>
      <c r="E6410" t="s">
        <v>1095</v>
      </c>
      <c r="F6410" t="s">
        <v>12</v>
      </c>
      <c r="G6410">
        <v>46</v>
      </c>
      <c r="H6410">
        <v>22</v>
      </c>
      <c r="I6410">
        <v>-24</v>
      </c>
      <c r="J6410">
        <v>-70.59</v>
      </c>
      <c r="K6410" t="s">
        <v>19</v>
      </c>
    </row>
    <row r="6411" spans="1:11" x14ac:dyDescent="0.2">
      <c r="A6411">
        <v>6410</v>
      </c>
      <c r="B6411">
        <v>30</v>
      </c>
      <c r="C6411">
        <v>9</v>
      </c>
      <c r="D6411" t="s">
        <v>1091</v>
      </c>
      <c r="E6411" t="s">
        <v>1095</v>
      </c>
      <c r="F6411" t="s">
        <v>14</v>
      </c>
      <c r="G6411">
        <v>70</v>
      </c>
      <c r="H6411">
        <v>32</v>
      </c>
      <c r="I6411">
        <v>-38</v>
      </c>
      <c r="J6411">
        <v>-74.510000000000005</v>
      </c>
      <c r="K6411" t="s">
        <v>19</v>
      </c>
    </row>
    <row r="6412" spans="1:11" x14ac:dyDescent="0.2">
      <c r="A6412">
        <v>6411</v>
      </c>
      <c r="B6412">
        <v>30</v>
      </c>
      <c r="C6412">
        <v>9</v>
      </c>
      <c r="D6412" t="s">
        <v>1091</v>
      </c>
      <c r="E6412" t="s">
        <v>1095</v>
      </c>
      <c r="F6412" t="s">
        <v>15</v>
      </c>
      <c r="G6412">
        <v>2</v>
      </c>
      <c r="H6412">
        <v>3</v>
      </c>
      <c r="I6412">
        <v>1</v>
      </c>
      <c r="J6412">
        <v>40</v>
      </c>
      <c r="K6412" t="s">
        <v>13</v>
      </c>
    </row>
    <row r="6413" spans="1:11" x14ac:dyDescent="0.2">
      <c r="A6413">
        <v>6412</v>
      </c>
      <c r="B6413">
        <v>30</v>
      </c>
      <c r="C6413">
        <v>9</v>
      </c>
      <c r="D6413" t="s">
        <v>1091</v>
      </c>
      <c r="E6413" t="s">
        <v>1095</v>
      </c>
      <c r="F6413" t="s">
        <v>16</v>
      </c>
      <c r="G6413">
        <v>8</v>
      </c>
      <c r="H6413">
        <v>7</v>
      </c>
      <c r="I6413">
        <v>-1</v>
      </c>
      <c r="J6413">
        <v>-13.33</v>
      </c>
      <c r="K6413" t="s">
        <v>19</v>
      </c>
    </row>
    <row r="6414" spans="1:11" x14ac:dyDescent="0.2">
      <c r="A6414">
        <v>6413</v>
      </c>
      <c r="B6414">
        <v>30</v>
      </c>
      <c r="C6414">
        <v>11</v>
      </c>
      <c r="D6414" t="s">
        <v>1091</v>
      </c>
      <c r="E6414" t="s">
        <v>741</v>
      </c>
      <c r="F6414" t="s">
        <v>12</v>
      </c>
      <c r="G6414">
        <v>1</v>
      </c>
      <c r="H6414">
        <v>1</v>
      </c>
      <c r="I6414">
        <v>0</v>
      </c>
      <c r="J6414">
        <v>0</v>
      </c>
      <c r="K6414" t="s">
        <v>29</v>
      </c>
    </row>
    <row r="6415" spans="1:11" x14ac:dyDescent="0.2">
      <c r="A6415">
        <v>6414</v>
      </c>
      <c r="B6415">
        <v>30</v>
      </c>
      <c r="C6415">
        <v>11</v>
      </c>
      <c r="D6415" t="s">
        <v>1091</v>
      </c>
      <c r="E6415" t="s">
        <v>741</v>
      </c>
      <c r="F6415" t="s">
        <v>14</v>
      </c>
      <c r="G6415">
        <v>3</v>
      </c>
      <c r="H6415">
        <v>0</v>
      </c>
      <c r="I6415">
        <v>-3</v>
      </c>
      <c r="J6415">
        <v>-200</v>
      </c>
      <c r="K6415" t="s">
        <v>19</v>
      </c>
    </row>
    <row r="6416" spans="1:11" x14ac:dyDescent="0.2">
      <c r="A6416">
        <v>6415</v>
      </c>
      <c r="B6416">
        <v>30</v>
      </c>
      <c r="C6416">
        <v>11</v>
      </c>
      <c r="D6416" t="s">
        <v>1091</v>
      </c>
      <c r="E6416" t="s">
        <v>741</v>
      </c>
      <c r="F6416" t="s">
        <v>15</v>
      </c>
      <c r="G6416">
        <v>0</v>
      </c>
      <c r="H6416">
        <v>0</v>
      </c>
      <c r="I6416">
        <v>0</v>
      </c>
      <c r="J6416">
        <v>0</v>
      </c>
      <c r="K6416" t="s">
        <v>29</v>
      </c>
    </row>
    <row r="6417" spans="1:11" x14ac:dyDescent="0.2">
      <c r="A6417">
        <v>6416</v>
      </c>
      <c r="B6417">
        <v>30</v>
      </c>
      <c r="C6417">
        <v>11</v>
      </c>
      <c r="D6417" t="s">
        <v>1091</v>
      </c>
      <c r="E6417" t="s">
        <v>741</v>
      </c>
      <c r="F6417" t="s">
        <v>16</v>
      </c>
      <c r="G6417">
        <v>1</v>
      </c>
      <c r="H6417">
        <v>0</v>
      </c>
      <c r="I6417">
        <v>-1</v>
      </c>
      <c r="J6417">
        <v>-200</v>
      </c>
      <c r="K6417" t="s">
        <v>19</v>
      </c>
    </row>
    <row r="6418" spans="1:11" x14ac:dyDescent="0.2">
      <c r="A6418">
        <v>6417</v>
      </c>
      <c r="B6418">
        <v>30</v>
      </c>
      <c r="C6418">
        <v>13</v>
      </c>
      <c r="D6418" t="s">
        <v>1091</v>
      </c>
      <c r="E6418" t="s">
        <v>1096</v>
      </c>
      <c r="F6418" t="s">
        <v>12</v>
      </c>
      <c r="G6418">
        <v>628</v>
      </c>
      <c r="H6418">
        <v>699</v>
      </c>
      <c r="I6418">
        <v>71</v>
      </c>
      <c r="J6418">
        <v>10.7</v>
      </c>
      <c r="K6418" t="s">
        <v>13</v>
      </c>
    </row>
    <row r="6419" spans="1:11" x14ac:dyDescent="0.2">
      <c r="A6419">
        <v>6418</v>
      </c>
      <c r="B6419">
        <v>30</v>
      </c>
      <c r="C6419">
        <v>13</v>
      </c>
      <c r="D6419" t="s">
        <v>1091</v>
      </c>
      <c r="E6419" t="s">
        <v>1096</v>
      </c>
      <c r="F6419" t="s">
        <v>14</v>
      </c>
      <c r="G6419">
        <v>1075</v>
      </c>
      <c r="H6419">
        <v>1295</v>
      </c>
      <c r="I6419">
        <v>220</v>
      </c>
      <c r="J6419">
        <v>18.57</v>
      </c>
      <c r="K6419" t="s">
        <v>13</v>
      </c>
    </row>
    <row r="6420" spans="1:11" x14ac:dyDescent="0.2">
      <c r="A6420">
        <v>6419</v>
      </c>
      <c r="B6420">
        <v>30</v>
      </c>
      <c r="C6420">
        <v>13</v>
      </c>
      <c r="D6420" t="s">
        <v>1091</v>
      </c>
      <c r="E6420" t="s">
        <v>1096</v>
      </c>
      <c r="F6420" t="s">
        <v>15</v>
      </c>
      <c r="G6420">
        <v>126</v>
      </c>
      <c r="H6420">
        <v>95</v>
      </c>
      <c r="I6420">
        <v>-31</v>
      </c>
      <c r="J6420">
        <v>-28.05</v>
      </c>
      <c r="K6420" t="s">
        <v>19</v>
      </c>
    </row>
    <row r="6421" spans="1:11" x14ac:dyDescent="0.2">
      <c r="A6421">
        <v>6420</v>
      </c>
      <c r="B6421">
        <v>30</v>
      </c>
      <c r="C6421">
        <v>13</v>
      </c>
      <c r="D6421" t="s">
        <v>1091</v>
      </c>
      <c r="E6421" t="s">
        <v>1096</v>
      </c>
      <c r="F6421" t="s">
        <v>16</v>
      </c>
      <c r="G6421">
        <v>232</v>
      </c>
      <c r="H6421">
        <v>227</v>
      </c>
      <c r="I6421">
        <v>-5</v>
      </c>
      <c r="J6421">
        <v>-2.1800000000000002</v>
      </c>
      <c r="K6421" t="s">
        <v>19</v>
      </c>
    </row>
    <row r="6422" spans="1:11" x14ac:dyDescent="0.2">
      <c r="A6422">
        <v>6421</v>
      </c>
      <c r="B6422">
        <v>30</v>
      </c>
      <c r="C6422">
        <v>15</v>
      </c>
      <c r="D6422" t="s">
        <v>1091</v>
      </c>
      <c r="E6422" t="s">
        <v>1097</v>
      </c>
      <c r="F6422" t="s">
        <v>12</v>
      </c>
      <c r="G6422">
        <v>27</v>
      </c>
      <c r="H6422">
        <v>21</v>
      </c>
      <c r="I6422">
        <v>-6</v>
      </c>
      <c r="J6422">
        <v>-25</v>
      </c>
      <c r="K6422" t="s">
        <v>19</v>
      </c>
    </row>
    <row r="6423" spans="1:11" x14ac:dyDescent="0.2">
      <c r="A6423">
        <v>6422</v>
      </c>
      <c r="B6423">
        <v>30</v>
      </c>
      <c r="C6423">
        <v>15</v>
      </c>
      <c r="D6423" t="s">
        <v>1091</v>
      </c>
      <c r="E6423" t="s">
        <v>1097</v>
      </c>
      <c r="F6423" t="s">
        <v>14</v>
      </c>
      <c r="G6423">
        <v>39</v>
      </c>
      <c r="H6423">
        <v>35</v>
      </c>
      <c r="I6423">
        <v>-4</v>
      </c>
      <c r="J6423">
        <v>-10.81</v>
      </c>
      <c r="K6423" t="s">
        <v>19</v>
      </c>
    </row>
    <row r="6424" spans="1:11" x14ac:dyDescent="0.2">
      <c r="A6424">
        <v>6423</v>
      </c>
      <c r="B6424">
        <v>30</v>
      </c>
      <c r="C6424">
        <v>15</v>
      </c>
      <c r="D6424" t="s">
        <v>1091</v>
      </c>
      <c r="E6424" t="s">
        <v>1097</v>
      </c>
      <c r="F6424" t="s">
        <v>15</v>
      </c>
      <c r="G6424">
        <v>5</v>
      </c>
      <c r="H6424">
        <v>6</v>
      </c>
      <c r="I6424">
        <v>1</v>
      </c>
      <c r="J6424">
        <v>18.18</v>
      </c>
      <c r="K6424" t="s">
        <v>13</v>
      </c>
    </row>
    <row r="6425" spans="1:11" x14ac:dyDescent="0.2">
      <c r="A6425">
        <v>6424</v>
      </c>
      <c r="B6425">
        <v>30</v>
      </c>
      <c r="C6425">
        <v>15</v>
      </c>
      <c r="D6425" t="s">
        <v>1091</v>
      </c>
      <c r="E6425" t="s">
        <v>1097</v>
      </c>
      <c r="F6425" t="s">
        <v>16</v>
      </c>
      <c r="G6425">
        <v>8</v>
      </c>
      <c r="H6425">
        <v>9</v>
      </c>
      <c r="I6425">
        <v>1</v>
      </c>
      <c r="J6425">
        <v>11.76</v>
      </c>
      <c r="K6425" t="s">
        <v>13</v>
      </c>
    </row>
    <row r="6426" spans="1:11" x14ac:dyDescent="0.2">
      <c r="A6426">
        <v>6425</v>
      </c>
      <c r="B6426">
        <v>30</v>
      </c>
      <c r="C6426">
        <v>17</v>
      </c>
      <c r="D6426" t="s">
        <v>1091</v>
      </c>
      <c r="E6426" t="s">
        <v>261</v>
      </c>
      <c r="F6426" t="s">
        <v>12</v>
      </c>
      <c r="G6426">
        <v>50</v>
      </c>
      <c r="H6426">
        <v>37</v>
      </c>
      <c r="I6426">
        <v>-13</v>
      </c>
      <c r="J6426">
        <v>-29.89</v>
      </c>
      <c r="K6426" t="s">
        <v>19</v>
      </c>
    </row>
    <row r="6427" spans="1:11" x14ac:dyDescent="0.2">
      <c r="A6427">
        <v>6426</v>
      </c>
      <c r="B6427">
        <v>30</v>
      </c>
      <c r="C6427">
        <v>17</v>
      </c>
      <c r="D6427" t="s">
        <v>1091</v>
      </c>
      <c r="E6427" t="s">
        <v>261</v>
      </c>
      <c r="F6427" t="s">
        <v>14</v>
      </c>
      <c r="G6427">
        <v>81</v>
      </c>
      <c r="H6427">
        <v>70</v>
      </c>
      <c r="I6427">
        <v>-11</v>
      </c>
      <c r="J6427">
        <v>-14.57</v>
      </c>
      <c r="K6427" t="s">
        <v>19</v>
      </c>
    </row>
    <row r="6428" spans="1:11" x14ac:dyDescent="0.2">
      <c r="A6428">
        <v>6427</v>
      </c>
      <c r="B6428">
        <v>30</v>
      </c>
      <c r="C6428">
        <v>17</v>
      </c>
      <c r="D6428" t="s">
        <v>1091</v>
      </c>
      <c r="E6428" t="s">
        <v>261</v>
      </c>
      <c r="F6428" t="s">
        <v>15</v>
      </c>
      <c r="G6428">
        <v>9</v>
      </c>
      <c r="H6428">
        <v>9</v>
      </c>
      <c r="I6428">
        <v>0</v>
      </c>
      <c r="J6428">
        <v>0</v>
      </c>
      <c r="K6428" t="s">
        <v>29</v>
      </c>
    </row>
    <row r="6429" spans="1:11" x14ac:dyDescent="0.2">
      <c r="A6429">
        <v>6428</v>
      </c>
      <c r="B6429">
        <v>30</v>
      </c>
      <c r="C6429">
        <v>17</v>
      </c>
      <c r="D6429" t="s">
        <v>1091</v>
      </c>
      <c r="E6429" t="s">
        <v>261</v>
      </c>
      <c r="F6429" t="s">
        <v>16</v>
      </c>
      <c r="G6429">
        <v>15</v>
      </c>
      <c r="H6429">
        <v>21</v>
      </c>
      <c r="I6429">
        <v>6</v>
      </c>
      <c r="J6429">
        <v>33.33</v>
      </c>
      <c r="K6429" t="s">
        <v>13</v>
      </c>
    </row>
    <row r="6430" spans="1:11" x14ac:dyDescent="0.2">
      <c r="A6430">
        <v>6429</v>
      </c>
      <c r="B6430">
        <v>30</v>
      </c>
      <c r="C6430">
        <v>19</v>
      </c>
      <c r="D6430" t="s">
        <v>1091</v>
      </c>
      <c r="E6430" t="s">
        <v>1098</v>
      </c>
      <c r="F6430" t="s">
        <v>12</v>
      </c>
      <c r="G6430">
        <v>33</v>
      </c>
      <c r="H6430">
        <v>4</v>
      </c>
      <c r="I6430">
        <v>-29</v>
      </c>
      <c r="J6430">
        <v>-156.76</v>
      </c>
      <c r="K6430" t="s">
        <v>19</v>
      </c>
    </row>
    <row r="6431" spans="1:11" x14ac:dyDescent="0.2">
      <c r="A6431">
        <v>6430</v>
      </c>
      <c r="B6431">
        <v>30</v>
      </c>
      <c r="C6431">
        <v>19</v>
      </c>
      <c r="D6431" t="s">
        <v>1091</v>
      </c>
      <c r="E6431" t="s">
        <v>1098</v>
      </c>
      <c r="F6431" t="s">
        <v>14</v>
      </c>
      <c r="G6431">
        <v>35</v>
      </c>
      <c r="H6431">
        <v>8</v>
      </c>
      <c r="I6431">
        <v>-27</v>
      </c>
      <c r="J6431">
        <v>-125.58</v>
      </c>
      <c r="K6431" t="s">
        <v>19</v>
      </c>
    </row>
    <row r="6432" spans="1:11" x14ac:dyDescent="0.2">
      <c r="A6432">
        <v>6431</v>
      </c>
      <c r="B6432">
        <v>30</v>
      </c>
      <c r="C6432">
        <v>19</v>
      </c>
      <c r="D6432" t="s">
        <v>1091</v>
      </c>
      <c r="E6432" t="s">
        <v>1098</v>
      </c>
      <c r="F6432" t="s">
        <v>15</v>
      </c>
      <c r="G6432">
        <v>2</v>
      </c>
      <c r="H6432">
        <v>0</v>
      </c>
      <c r="I6432">
        <v>-2</v>
      </c>
      <c r="J6432">
        <v>-200</v>
      </c>
      <c r="K6432" t="s">
        <v>19</v>
      </c>
    </row>
    <row r="6433" spans="1:11" x14ac:dyDescent="0.2">
      <c r="A6433">
        <v>6432</v>
      </c>
      <c r="B6433">
        <v>30</v>
      </c>
      <c r="C6433">
        <v>19</v>
      </c>
      <c r="D6433" t="s">
        <v>1091</v>
      </c>
      <c r="E6433" t="s">
        <v>1098</v>
      </c>
      <c r="F6433" t="s">
        <v>16</v>
      </c>
      <c r="G6433">
        <v>4</v>
      </c>
      <c r="H6433">
        <v>0</v>
      </c>
      <c r="I6433">
        <v>-4</v>
      </c>
      <c r="J6433">
        <v>-200</v>
      </c>
      <c r="K6433" t="s">
        <v>19</v>
      </c>
    </row>
    <row r="6434" spans="1:11" x14ac:dyDescent="0.2">
      <c r="A6434">
        <v>6433</v>
      </c>
      <c r="B6434">
        <v>30</v>
      </c>
      <c r="C6434">
        <v>21</v>
      </c>
      <c r="D6434" t="s">
        <v>1091</v>
      </c>
      <c r="E6434" t="s">
        <v>397</v>
      </c>
      <c r="F6434" t="s">
        <v>12</v>
      </c>
      <c r="G6434">
        <v>29</v>
      </c>
      <c r="H6434">
        <v>27</v>
      </c>
      <c r="I6434">
        <v>-2</v>
      </c>
      <c r="J6434">
        <v>-7.14</v>
      </c>
      <c r="K6434" t="s">
        <v>19</v>
      </c>
    </row>
    <row r="6435" spans="1:11" x14ac:dyDescent="0.2">
      <c r="A6435">
        <v>6434</v>
      </c>
      <c r="B6435">
        <v>30</v>
      </c>
      <c r="C6435">
        <v>21</v>
      </c>
      <c r="D6435" t="s">
        <v>1091</v>
      </c>
      <c r="E6435" t="s">
        <v>397</v>
      </c>
      <c r="F6435" t="s">
        <v>14</v>
      </c>
      <c r="G6435">
        <v>43</v>
      </c>
      <c r="H6435">
        <v>35</v>
      </c>
      <c r="I6435">
        <v>-8</v>
      </c>
      <c r="J6435">
        <v>-20.51</v>
      </c>
      <c r="K6435" t="s">
        <v>19</v>
      </c>
    </row>
    <row r="6436" spans="1:11" x14ac:dyDescent="0.2">
      <c r="A6436">
        <v>6435</v>
      </c>
      <c r="B6436">
        <v>30</v>
      </c>
      <c r="C6436">
        <v>21</v>
      </c>
      <c r="D6436" t="s">
        <v>1091</v>
      </c>
      <c r="E6436" t="s">
        <v>397</v>
      </c>
      <c r="F6436" t="s">
        <v>15</v>
      </c>
      <c r="G6436">
        <v>1</v>
      </c>
      <c r="H6436">
        <v>4</v>
      </c>
      <c r="I6436">
        <v>3</v>
      </c>
      <c r="J6436">
        <v>120</v>
      </c>
      <c r="K6436" t="s">
        <v>13</v>
      </c>
    </row>
    <row r="6437" spans="1:11" x14ac:dyDescent="0.2">
      <c r="A6437">
        <v>6436</v>
      </c>
      <c r="B6437">
        <v>30</v>
      </c>
      <c r="C6437">
        <v>21</v>
      </c>
      <c r="D6437" t="s">
        <v>1091</v>
      </c>
      <c r="E6437" t="s">
        <v>397</v>
      </c>
      <c r="F6437" t="s">
        <v>16</v>
      </c>
      <c r="G6437">
        <v>6</v>
      </c>
      <c r="H6437">
        <v>0</v>
      </c>
      <c r="I6437">
        <v>-6</v>
      </c>
      <c r="J6437">
        <v>-200</v>
      </c>
      <c r="K6437" t="s">
        <v>19</v>
      </c>
    </row>
    <row r="6438" spans="1:11" x14ac:dyDescent="0.2">
      <c r="A6438">
        <v>6437</v>
      </c>
      <c r="B6438">
        <v>30</v>
      </c>
      <c r="C6438">
        <v>23</v>
      </c>
      <c r="D6438" t="s">
        <v>1091</v>
      </c>
      <c r="E6438" t="s">
        <v>1099</v>
      </c>
      <c r="F6438" t="s">
        <v>12</v>
      </c>
      <c r="G6438">
        <v>47</v>
      </c>
      <c r="H6438">
        <v>32</v>
      </c>
      <c r="I6438">
        <v>-15</v>
      </c>
      <c r="J6438">
        <v>-37.97</v>
      </c>
      <c r="K6438" t="s">
        <v>19</v>
      </c>
    </row>
    <row r="6439" spans="1:11" x14ac:dyDescent="0.2">
      <c r="A6439">
        <v>6438</v>
      </c>
      <c r="B6439">
        <v>30</v>
      </c>
      <c r="C6439">
        <v>23</v>
      </c>
      <c r="D6439" t="s">
        <v>1091</v>
      </c>
      <c r="E6439" t="s">
        <v>1099</v>
      </c>
      <c r="F6439" t="s">
        <v>14</v>
      </c>
      <c r="G6439">
        <v>70</v>
      </c>
      <c r="H6439">
        <v>58</v>
      </c>
      <c r="I6439">
        <v>-12</v>
      </c>
      <c r="J6439">
        <v>-18.75</v>
      </c>
      <c r="K6439" t="s">
        <v>19</v>
      </c>
    </row>
    <row r="6440" spans="1:11" x14ac:dyDescent="0.2">
      <c r="A6440">
        <v>6439</v>
      </c>
      <c r="B6440">
        <v>30</v>
      </c>
      <c r="C6440">
        <v>23</v>
      </c>
      <c r="D6440" t="s">
        <v>1091</v>
      </c>
      <c r="E6440" t="s">
        <v>1099</v>
      </c>
      <c r="F6440" t="s">
        <v>15</v>
      </c>
      <c r="G6440">
        <v>2</v>
      </c>
      <c r="H6440">
        <v>4</v>
      </c>
      <c r="I6440">
        <v>2</v>
      </c>
      <c r="J6440">
        <v>66.67</v>
      </c>
      <c r="K6440" t="s">
        <v>13</v>
      </c>
    </row>
    <row r="6441" spans="1:11" x14ac:dyDescent="0.2">
      <c r="A6441">
        <v>6440</v>
      </c>
      <c r="B6441">
        <v>30</v>
      </c>
      <c r="C6441">
        <v>23</v>
      </c>
      <c r="D6441" t="s">
        <v>1091</v>
      </c>
      <c r="E6441" t="s">
        <v>1099</v>
      </c>
      <c r="F6441" t="s">
        <v>16</v>
      </c>
      <c r="G6441">
        <v>7</v>
      </c>
      <c r="H6441">
        <v>17</v>
      </c>
      <c r="I6441">
        <v>10</v>
      </c>
      <c r="J6441">
        <v>83.33</v>
      </c>
      <c r="K6441" t="s">
        <v>13</v>
      </c>
    </row>
    <row r="6442" spans="1:11" x14ac:dyDescent="0.2">
      <c r="A6442">
        <v>6441</v>
      </c>
      <c r="B6442">
        <v>30</v>
      </c>
      <c r="C6442">
        <v>25</v>
      </c>
      <c r="D6442" t="s">
        <v>1091</v>
      </c>
      <c r="E6442" t="s">
        <v>1100</v>
      </c>
      <c r="F6442" t="s">
        <v>12</v>
      </c>
      <c r="G6442">
        <v>15</v>
      </c>
      <c r="H6442">
        <v>17</v>
      </c>
      <c r="I6442">
        <v>2</v>
      </c>
      <c r="J6442">
        <v>12.5</v>
      </c>
      <c r="K6442" t="s">
        <v>13</v>
      </c>
    </row>
    <row r="6443" spans="1:11" x14ac:dyDescent="0.2">
      <c r="A6443">
        <v>6442</v>
      </c>
      <c r="B6443">
        <v>30</v>
      </c>
      <c r="C6443">
        <v>25</v>
      </c>
      <c r="D6443" t="s">
        <v>1091</v>
      </c>
      <c r="E6443" t="s">
        <v>1100</v>
      </c>
      <c r="F6443" t="s">
        <v>14</v>
      </c>
      <c r="G6443">
        <v>19</v>
      </c>
      <c r="H6443">
        <v>23</v>
      </c>
      <c r="I6443">
        <v>4</v>
      </c>
      <c r="J6443">
        <v>19.05</v>
      </c>
      <c r="K6443" t="s">
        <v>13</v>
      </c>
    </row>
    <row r="6444" spans="1:11" x14ac:dyDescent="0.2">
      <c r="A6444">
        <v>6443</v>
      </c>
      <c r="B6444">
        <v>30</v>
      </c>
      <c r="C6444">
        <v>25</v>
      </c>
      <c r="D6444" t="s">
        <v>1091</v>
      </c>
      <c r="E6444" t="s">
        <v>1100</v>
      </c>
      <c r="F6444" t="s">
        <v>15</v>
      </c>
      <c r="G6444">
        <v>1</v>
      </c>
      <c r="H6444">
        <v>2</v>
      </c>
      <c r="I6444">
        <v>1</v>
      </c>
      <c r="J6444">
        <v>66.67</v>
      </c>
      <c r="K6444" t="s">
        <v>13</v>
      </c>
    </row>
    <row r="6445" spans="1:11" x14ac:dyDescent="0.2">
      <c r="A6445">
        <v>6444</v>
      </c>
      <c r="B6445">
        <v>30</v>
      </c>
      <c r="C6445">
        <v>25</v>
      </c>
      <c r="D6445" t="s">
        <v>1091</v>
      </c>
      <c r="E6445" t="s">
        <v>1100</v>
      </c>
      <c r="F6445" t="s">
        <v>16</v>
      </c>
      <c r="G6445">
        <v>1</v>
      </c>
      <c r="H6445">
        <v>4</v>
      </c>
      <c r="I6445">
        <v>3</v>
      </c>
      <c r="J6445">
        <v>120</v>
      </c>
      <c r="K6445" t="s">
        <v>13</v>
      </c>
    </row>
    <row r="6446" spans="1:11" x14ac:dyDescent="0.2">
      <c r="A6446">
        <v>6445</v>
      </c>
      <c r="B6446">
        <v>30</v>
      </c>
      <c r="C6446">
        <v>27</v>
      </c>
      <c r="D6446" t="s">
        <v>1091</v>
      </c>
      <c r="E6446" t="s">
        <v>1101</v>
      </c>
      <c r="F6446" t="s">
        <v>12</v>
      </c>
      <c r="G6446">
        <v>40</v>
      </c>
      <c r="H6446">
        <v>27</v>
      </c>
      <c r="I6446">
        <v>-13</v>
      </c>
      <c r="J6446">
        <v>-38.81</v>
      </c>
      <c r="K6446" t="s">
        <v>19</v>
      </c>
    </row>
    <row r="6447" spans="1:11" x14ac:dyDescent="0.2">
      <c r="A6447">
        <v>6446</v>
      </c>
      <c r="B6447">
        <v>30</v>
      </c>
      <c r="C6447">
        <v>27</v>
      </c>
      <c r="D6447" t="s">
        <v>1091</v>
      </c>
      <c r="E6447" t="s">
        <v>1101</v>
      </c>
      <c r="F6447" t="s">
        <v>14</v>
      </c>
      <c r="G6447">
        <v>62</v>
      </c>
      <c r="H6447">
        <v>51</v>
      </c>
      <c r="I6447">
        <v>-11</v>
      </c>
      <c r="J6447">
        <v>-19.47</v>
      </c>
      <c r="K6447" t="s">
        <v>19</v>
      </c>
    </row>
    <row r="6448" spans="1:11" x14ac:dyDescent="0.2">
      <c r="A6448">
        <v>6447</v>
      </c>
      <c r="B6448">
        <v>30</v>
      </c>
      <c r="C6448">
        <v>27</v>
      </c>
      <c r="D6448" t="s">
        <v>1091</v>
      </c>
      <c r="E6448" t="s">
        <v>1101</v>
      </c>
      <c r="F6448" t="s">
        <v>15</v>
      </c>
      <c r="G6448">
        <v>3</v>
      </c>
      <c r="H6448">
        <v>0</v>
      </c>
      <c r="I6448">
        <v>-3</v>
      </c>
      <c r="J6448">
        <v>-200</v>
      </c>
      <c r="K6448" t="s">
        <v>19</v>
      </c>
    </row>
    <row r="6449" spans="1:11" x14ac:dyDescent="0.2">
      <c r="A6449">
        <v>6448</v>
      </c>
      <c r="B6449">
        <v>30</v>
      </c>
      <c r="C6449">
        <v>27</v>
      </c>
      <c r="D6449" t="s">
        <v>1091</v>
      </c>
      <c r="E6449" t="s">
        <v>1101</v>
      </c>
      <c r="F6449" t="s">
        <v>16</v>
      </c>
      <c r="G6449">
        <v>7</v>
      </c>
      <c r="H6449">
        <v>11</v>
      </c>
      <c r="I6449">
        <v>4</v>
      </c>
      <c r="J6449">
        <v>44.44</v>
      </c>
      <c r="K6449" t="s">
        <v>13</v>
      </c>
    </row>
    <row r="6450" spans="1:11" x14ac:dyDescent="0.2">
      <c r="A6450">
        <v>6449</v>
      </c>
      <c r="B6450">
        <v>30</v>
      </c>
      <c r="C6450">
        <v>29</v>
      </c>
      <c r="D6450" t="s">
        <v>1091</v>
      </c>
      <c r="E6450" t="s">
        <v>1102</v>
      </c>
      <c r="F6450" t="s">
        <v>12</v>
      </c>
      <c r="G6450">
        <v>565</v>
      </c>
      <c r="H6450">
        <v>535</v>
      </c>
      <c r="I6450">
        <v>-30</v>
      </c>
      <c r="J6450">
        <v>-5.45</v>
      </c>
      <c r="K6450" t="s">
        <v>19</v>
      </c>
    </row>
    <row r="6451" spans="1:11" x14ac:dyDescent="0.2">
      <c r="A6451">
        <v>6450</v>
      </c>
      <c r="B6451">
        <v>30</v>
      </c>
      <c r="C6451">
        <v>29</v>
      </c>
      <c r="D6451" t="s">
        <v>1091</v>
      </c>
      <c r="E6451" t="s">
        <v>1102</v>
      </c>
      <c r="F6451" t="s">
        <v>14</v>
      </c>
      <c r="G6451">
        <v>851</v>
      </c>
      <c r="H6451">
        <v>947</v>
      </c>
      <c r="I6451">
        <v>96</v>
      </c>
      <c r="J6451">
        <v>10.68</v>
      </c>
      <c r="K6451" t="s">
        <v>13</v>
      </c>
    </row>
    <row r="6452" spans="1:11" x14ac:dyDescent="0.2">
      <c r="A6452">
        <v>6451</v>
      </c>
      <c r="B6452">
        <v>30</v>
      </c>
      <c r="C6452">
        <v>29</v>
      </c>
      <c r="D6452" t="s">
        <v>1091</v>
      </c>
      <c r="E6452" t="s">
        <v>1102</v>
      </c>
      <c r="F6452" t="s">
        <v>15</v>
      </c>
      <c r="G6452">
        <v>68</v>
      </c>
      <c r="H6452">
        <v>62</v>
      </c>
      <c r="I6452">
        <v>-6</v>
      </c>
      <c r="J6452">
        <v>-9.23</v>
      </c>
      <c r="K6452" t="s">
        <v>19</v>
      </c>
    </row>
    <row r="6453" spans="1:11" x14ac:dyDescent="0.2">
      <c r="A6453">
        <v>6452</v>
      </c>
      <c r="B6453">
        <v>30</v>
      </c>
      <c r="C6453">
        <v>29</v>
      </c>
      <c r="D6453" t="s">
        <v>1091</v>
      </c>
      <c r="E6453" t="s">
        <v>1102</v>
      </c>
      <c r="F6453" t="s">
        <v>16</v>
      </c>
      <c r="G6453">
        <v>140</v>
      </c>
      <c r="H6453">
        <v>156</v>
      </c>
      <c r="I6453">
        <v>16</v>
      </c>
      <c r="J6453">
        <v>10.81</v>
      </c>
      <c r="K6453" t="s">
        <v>13</v>
      </c>
    </row>
    <row r="6454" spans="1:11" x14ac:dyDescent="0.2">
      <c r="A6454">
        <v>6453</v>
      </c>
      <c r="B6454">
        <v>30</v>
      </c>
      <c r="C6454">
        <v>31</v>
      </c>
      <c r="D6454" t="s">
        <v>1091</v>
      </c>
      <c r="E6454" t="s">
        <v>531</v>
      </c>
      <c r="F6454" t="s">
        <v>12</v>
      </c>
      <c r="G6454">
        <v>1001</v>
      </c>
      <c r="H6454">
        <v>1055</v>
      </c>
      <c r="I6454">
        <v>54</v>
      </c>
      <c r="J6454">
        <v>5.25</v>
      </c>
      <c r="K6454" t="s">
        <v>13</v>
      </c>
    </row>
    <row r="6455" spans="1:11" x14ac:dyDescent="0.2">
      <c r="A6455">
        <v>6454</v>
      </c>
      <c r="B6455">
        <v>30</v>
      </c>
      <c r="C6455">
        <v>31</v>
      </c>
      <c r="D6455" t="s">
        <v>1091</v>
      </c>
      <c r="E6455" t="s">
        <v>531</v>
      </c>
      <c r="F6455" t="s">
        <v>14</v>
      </c>
      <c r="G6455">
        <v>1433</v>
      </c>
      <c r="H6455">
        <v>1566</v>
      </c>
      <c r="I6455">
        <v>133</v>
      </c>
      <c r="J6455">
        <v>8.8699999999999992</v>
      </c>
      <c r="K6455" t="s">
        <v>13</v>
      </c>
    </row>
    <row r="6456" spans="1:11" x14ac:dyDescent="0.2">
      <c r="A6456">
        <v>6455</v>
      </c>
      <c r="B6456">
        <v>30</v>
      </c>
      <c r="C6456">
        <v>31</v>
      </c>
      <c r="D6456" t="s">
        <v>1091</v>
      </c>
      <c r="E6456" t="s">
        <v>531</v>
      </c>
      <c r="F6456" t="s">
        <v>15</v>
      </c>
      <c r="G6456">
        <v>57</v>
      </c>
      <c r="H6456">
        <v>84</v>
      </c>
      <c r="I6456">
        <v>27</v>
      </c>
      <c r="J6456">
        <v>38.299999999999997</v>
      </c>
      <c r="K6456" t="s">
        <v>13</v>
      </c>
    </row>
    <row r="6457" spans="1:11" x14ac:dyDescent="0.2">
      <c r="A6457">
        <v>6456</v>
      </c>
      <c r="B6457">
        <v>30</v>
      </c>
      <c r="C6457">
        <v>31</v>
      </c>
      <c r="D6457" t="s">
        <v>1091</v>
      </c>
      <c r="E6457" t="s">
        <v>531</v>
      </c>
      <c r="F6457" t="s">
        <v>16</v>
      </c>
      <c r="G6457">
        <v>154</v>
      </c>
      <c r="H6457">
        <v>179</v>
      </c>
      <c r="I6457">
        <v>25</v>
      </c>
      <c r="J6457">
        <v>15.02</v>
      </c>
      <c r="K6457" t="s">
        <v>13</v>
      </c>
    </row>
    <row r="6458" spans="1:11" x14ac:dyDescent="0.2">
      <c r="A6458">
        <v>6457</v>
      </c>
      <c r="B6458">
        <v>30</v>
      </c>
      <c r="C6458">
        <v>33</v>
      </c>
      <c r="D6458" t="s">
        <v>1091</v>
      </c>
      <c r="E6458" t="s">
        <v>270</v>
      </c>
      <c r="F6458" t="s">
        <v>12</v>
      </c>
      <c r="G6458">
        <v>2</v>
      </c>
      <c r="H6458">
        <v>1</v>
      </c>
      <c r="I6458">
        <v>-1</v>
      </c>
      <c r="J6458">
        <v>-66.67</v>
      </c>
      <c r="K6458" t="s">
        <v>19</v>
      </c>
    </row>
    <row r="6459" spans="1:11" x14ac:dyDescent="0.2">
      <c r="A6459">
        <v>6458</v>
      </c>
      <c r="B6459">
        <v>30</v>
      </c>
      <c r="C6459">
        <v>33</v>
      </c>
      <c r="D6459" t="s">
        <v>1091</v>
      </c>
      <c r="E6459" t="s">
        <v>270</v>
      </c>
      <c r="F6459" t="s">
        <v>14</v>
      </c>
      <c r="G6459">
        <v>2</v>
      </c>
      <c r="H6459">
        <v>0</v>
      </c>
      <c r="I6459">
        <v>-2</v>
      </c>
      <c r="J6459">
        <v>-200</v>
      </c>
      <c r="K6459" t="s">
        <v>19</v>
      </c>
    </row>
    <row r="6460" spans="1:11" x14ac:dyDescent="0.2">
      <c r="A6460">
        <v>6459</v>
      </c>
      <c r="B6460">
        <v>30</v>
      </c>
      <c r="C6460">
        <v>33</v>
      </c>
      <c r="D6460" t="s">
        <v>1091</v>
      </c>
      <c r="E6460" t="s">
        <v>270</v>
      </c>
      <c r="F6460" t="s">
        <v>15</v>
      </c>
      <c r="G6460">
        <v>1</v>
      </c>
      <c r="H6460">
        <v>0</v>
      </c>
      <c r="I6460">
        <v>-1</v>
      </c>
      <c r="J6460">
        <v>-200</v>
      </c>
      <c r="K6460" t="s">
        <v>19</v>
      </c>
    </row>
    <row r="6461" spans="1:11" x14ac:dyDescent="0.2">
      <c r="A6461">
        <v>6460</v>
      </c>
      <c r="B6461">
        <v>30</v>
      </c>
      <c r="C6461">
        <v>33</v>
      </c>
      <c r="D6461" t="s">
        <v>1091</v>
      </c>
      <c r="E6461" t="s">
        <v>270</v>
      </c>
      <c r="F6461" t="s">
        <v>16</v>
      </c>
      <c r="G6461">
        <v>2</v>
      </c>
      <c r="H6461">
        <v>0</v>
      </c>
      <c r="I6461">
        <v>-2</v>
      </c>
      <c r="J6461">
        <v>-200</v>
      </c>
      <c r="K6461" t="s">
        <v>19</v>
      </c>
    </row>
    <row r="6462" spans="1:11" x14ac:dyDescent="0.2">
      <c r="A6462">
        <v>6461</v>
      </c>
      <c r="B6462">
        <v>30</v>
      </c>
      <c r="C6462">
        <v>35</v>
      </c>
      <c r="D6462" t="s">
        <v>1091</v>
      </c>
      <c r="E6462" t="s">
        <v>1103</v>
      </c>
      <c r="F6462" t="s">
        <v>12</v>
      </c>
      <c r="G6462">
        <v>99</v>
      </c>
      <c r="H6462">
        <v>26</v>
      </c>
      <c r="I6462">
        <v>-73</v>
      </c>
      <c r="J6462">
        <v>-116.8</v>
      </c>
      <c r="K6462" t="s">
        <v>19</v>
      </c>
    </row>
    <row r="6463" spans="1:11" x14ac:dyDescent="0.2">
      <c r="A6463">
        <v>6462</v>
      </c>
      <c r="B6463">
        <v>30</v>
      </c>
      <c r="C6463">
        <v>35</v>
      </c>
      <c r="D6463" t="s">
        <v>1091</v>
      </c>
      <c r="E6463" t="s">
        <v>1103</v>
      </c>
      <c r="F6463" t="s">
        <v>14</v>
      </c>
      <c r="G6463">
        <v>161</v>
      </c>
      <c r="H6463">
        <v>41</v>
      </c>
      <c r="I6463">
        <v>-120</v>
      </c>
      <c r="J6463">
        <v>-118.81</v>
      </c>
      <c r="K6463" t="s">
        <v>19</v>
      </c>
    </row>
    <row r="6464" spans="1:11" x14ac:dyDescent="0.2">
      <c r="A6464">
        <v>6463</v>
      </c>
      <c r="B6464">
        <v>30</v>
      </c>
      <c r="C6464">
        <v>35</v>
      </c>
      <c r="D6464" t="s">
        <v>1091</v>
      </c>
      <c r="E6464" t="s">
        <v>1103</v>
      </c>
      <c r="F6464" t="s">
        <v>15</v>
      </c>
      <c r="G6464">
        <v>25</v>
      </c>
      <c r="H6464">
        <v>2</v>
      </c>
      <c r="I6464">
        <v>-23</v>
      </c>
      <c r="J6464">
        <v>-170.37</v>
      </c>
      <c r="K6464" t="s">
        <v>19</v>
      </c>
    </row>
    <row r="6465" spans="1:11" x14ac:dyDescent="0.2">
      <c r="A6465">
        <v>6464</v>
      </c>
      <c r="B6465">
        <v>30</v>
      </c>
      <c r="C6465">
        <v>35</v>
      </c>
      <c r="D6465" t="s">
        <v>1091</v>
      </c>
      <c r="E6465" t="s">
        <v>1103</v>
      </c>
      <c r="F6465" t="s">
        <v>16</v>
      </c>
      <c r="G6465">
        <v>43</v>
      </c>
      <c r="H6465">
        <v>8</v>
      </c>
      <c r="I6465">
        <v>-35</v>
      </c>
      <c r="J6465">
        <v>-137.25</v>
      </c>
      <c r="K6465" t="s">
        <v>19</v>
      </c>
    </row>
    <row r="6466" spans="1:11" x14ac:dyDescent="0.2">
      <c r="A6466">
        <v>6465</v>
      </c>
      <c r="B6466">
        <v>30</v>
      </c>
      <c r="C6466">
        <v>37</v>
      </c>
      <c r="D6466" t="s">
        <v>1091</v>
      </c>
      <c r="E6466" t="s">
        <v>1104</v>
      </c>
      <c r="F6466" t="s">
        <v>12</v>
      </c>
      <c r="G6466">
        <v>2</v>
      </c>
      <c r="H6466">
        <v>6</v>
      </c>
      <c r="I6466">
        <v>4</v>
      </c>
      <c r="J6466">
        <v>100</v>
      </c>
      <c r="K6466" t="s">
        <v>13</v>
      </c>
    </row>
    <row r="6467" spans="1:11" x14ac:dyDescent="0.2">
      <c r="A6467">
        <v>6466</v>
      </c>
      <c r="B6467">
        <v>30</v>
      </c>
      <c r="C6467">
        <v>37</v>
      </c>
      <c r="D6467" t="s">
        <v>1091</v>
      </c>
      <c r="E6467" t="s">
        <v>1104</v>
      </c>
      <c r="F6467" t="s">
        <v>14</v>
      </c>
      <c r="G6467">
        <v>2</v>
      </c>
      <c r="H6467">
        <v>0</v>
      </c>
      <c r="I6467">
        <v>-2</v>
      </c>
      <c r="J6467">
        <v>-200</v>
      </c>
      <c r="K6467" t="s">
        <v>19</v>
      </c>
    </row>
    <row r="6468" spans="1:11" x14ac:dyDescent="0.2">
      <c r="A6468">
        <v>6467</v>
      </c>
      <c r="B6468">
        <v>30</v>
      </c>
      <c r="C6468">
        <v>37</v>
      </c>
      <c r="D6468" t="s">
        <v>1091</v>
      </c>
      <c r="E6468" t="s">
        <v>1104</v>
      </c>
      <c r="F6468" t="s">
        <v>15</v>
      </c>
      <c r="G6468">
        <v>0</v>
      </c>
      <c r="H6468">
        <v>0</v>
      </c>
      <c r="I6468">
        <v>0</v>
      </c>
      <c r="J6468">
        <v>0</v>
      </c>
      <c r="K6468" t="s">
        <v>29</v>
      </c>
    </row>
    <row r="6469" spans="1:11" x14ac:dyDescent="0.2">
      <c r="A6469">
        <v>6468</v>
      </c>
      <c r="B6469">
        <v>30</v>
      </c>
      <c r="C6469">
        <v>37</v>
      </c>
      <c r="D6469" t="s">
        <v>1091</v>
      </c>
      <c r="E6469" t="s">
        <v>1104</v>
      </c>
      <c r="F6469" t="s">
        <v>16</v>
      </c>
      <c r="G6469">
        <v>0</v>
      </c>
      <c r="H6469">
        <v>0</v>
      </c>
      <c r="I6469">
        <v>0</v>
      </c>
      <c r="J6469">
        <v>0</v>
      </c>
      <c r="K6469" t="s">
        <v>29</v>
      </c>
    </row>
    <row r="6470" spans="1:11" x14ac:dyDescent="0.2">
      <c r="A6470">
        <v>6469</v>
      </c>
      <c r="B6470">
        <v>30</v>
      </c>
      <c r="C6470">
        <v>39</v>
      </c>
      <c r="D6470" t="s">
        <v>1091</v>
      </c>
      <c r="E6470" t="s">
        <v>1105</v>
      </c>
      <c r="F6470" t="s">
        <v>12</v>
      </c>
      <c r="G6470">
        <v>10</v>
      </c>
      <c r="H6470">
        <v>3</v>
      </c>
      <c r="I6470">
        <v>-7</v>
      </c>
      <c r="J6470">
        <v>-107.69</v>
      </c>
      <c r="K6470" t="s">
        <v>19</v>
      </c>
    </row>
    <row r="6471" spans="1:11" x14ac:dyDescent="0.2">
      <c r="A6471">
        <v>6470</v>
      </c>
      <c r="B6471">
        <v>30</v>
      </c>
      <c r="C6471">
        <v>39</v>
      </c>
      <c r="D6471" t="s">
        <v>1091</v>
      </c>
      <c r="E6471" t="s">
        <v>1105</v>
      </c>
      <c r="F6471" t="s">
        <v>14</v>
      </c>
      <c r="G6471">
        <v>20</v>
      </c>
      <c r="H6471">
        <v>11</v>
      </c>
      <c r="I6471">
        <v>-9</v>
      </c>
      <c r="J6471">
        <v>-58.06</v>
      </c>
      <c r="K6471" t="s">
        <v>19</v>
      </c>
    </row>
    <row r="6472" spans="1:11" x14ac:dyDescent="0.2">
      <c r="A6472">
        <v>6471</v>
      </c>
      <c r="B6472">
        <v>30</v>
      </c>
      <c r="C6472">
        <v>39</v>
      </c>
      <c r="D6472" t="s">
        <v>1091</v>
      </c>
      <c r="E6472" t="s">
        <v>1105</v>
      </c>
      <c r="F6472" t="s">
        <v>15</v>
      </c>
      <c r="G6472">
        <v>1</v>
      </c>
      <c r="H6472">
        <v>1</v>
      </c>
      <c r="I6472">
        <v>0</v>
      </c>
      <c r="J6472">
        <v>0</v>
      </c>
      <c r="K6472" t="s">
        <v>29</v>
      </c>
    </row>
    <row r="6473" spans="1:11" x14ac:dyDescent="0.2">
      <c r="A6473">
        <v>6472</v>
      </c>
      <c r="B6473">
        <v>30</v>
      </c>
      <c r="C6473">
        <v>39</v>
      </c>
      <c r="D6473" t="s">
        <v>1091</v>
      </c>
      <c r="E6473" t="s">
        <v>1105</v>
      </c>
      <c r="F6473" t="s">
        <v>16</v>
      </c>
      <c r="G6473">
        <v>2</v>
      </c>
      <c r="H6473">
        <v>1</v>
      </c>
      <c r="I6473">
        <v>-1</v>
      </c>
      <c r="J6473">
        <v>-66.67</v>
      </c>
      <c r="K6473" t="s">
        <v>19</v>
      </c>
    </row>
    <row r="6474" spans="1:11" x14ac:dyDescent="0.2">
      <c r="A6474">
        <v>6473</v>
      </c>
      <c r="B6474">
        <v>30</v>
      </c>
      <c r="C6474">
        <v>41</v>
      </c>
      <c r="D6474" t="s">
        <v>1091</v>
      </c>
      <c r="E6474" t="s">
        <v>1106</v>
      </c>
      <c r="F6474" t="s">
        <v>12</v>
      </c>
      <c r="G6474">
        <v>79</v>
      </c>
      <c r="H6474">
        <v>68</v>
      </c>
      <c r="I6474">
        <v>-11</v>
      </c>
      <c r="J6474">
        <v>-14.97</v>
      </c>
      <c r="K6474" t="s">
        <v>19</v>
      </c>
    </row>
    <row r="6475" spans="1:11" x14ac:dyDescent="0.2">
      <c r="A6475">
        <v>6474</v>
      </c>
      <c r="B6475">
        <v>30</v>
      </c>
      <c r="C6475">
        <v>41</v>
      </c>
      <c r="D6475" t="s">
        <v>1091</v>
      </c>
      <c r="E6475" t="s">
        <v>1106</v>
      </c>
      <c r="F6475" t="s">
        <v>14</v>
      </c>
      <c r="G6475">
        <v>169</v>
      </c>
      <c r="H6475">
        <v>154</v>
      </c>
      <c r="I6475">
        <v>-15</v>
      </c>
      <c r="J6475">
        <v>-9.2899999999999991</v>
      </c>
      <c r="K6475" t="s">
        <v>19</v>
      </c>
    </row>
    <row r="6476" spans="1:11" x14ac:dyDescent="0.2">
      <c r="A6476">
        <v>6475</v>
      </c>
      <c r="B6476">
        <v>30</v>
      </c>
      <c r="C6476">
        <v>41</v>
      </c>
      <c r="D6476" t="s">
        <v>1091</v>
      </c>
      <c r="E6476" t="s">
        <v>1106</v>
      </c>
      <c r="F6476" t="s">
        <v>15</v>
      </c>
      <c r="G6476">
        <v>5</v>
      </c>
      <c r="H6476">
        <v>10</v>
      </c>
      <c r="I6476">
        <v>5</v>
      </c>
      <c r="J6476">
        <v>66.67</v>
      </c>
      <c r="K6476" t="s">
        <v>13</v>
      </c>
    </row>
    <row r="6477" spans="1:11" x14ac:dyDescent="0.2">
      <c r="A6477">
        <v>6476</v>
      </c>
      <c r="B6477">
        <v>30</v>
      </c>
      <c r="C6477">
        <v>41</v>
      </c>
      <c r="D6477" t="s">
        <v>1091</v>
      </c>
      <c r="E6477" t="s">
        <v>1106</v>
      </c>
      <c r="F6477" t="s">
        <v>16</v>
      </c>
      <c r="G6477">
        <v>19</v>
      </c>
      <c r="H6477">
        <v>31</v>
      </c>
      <c r="I6477">
        <v>12</v>
      </c>
      <c r="J6477">
        <v>48</v>
      </c>
      <c r="K6477" t="s">
        <v>13</v>
      </c>
    </row>
    <row r="6478" spans="1:11" x14ac:dyDescent="0.2">
      <c r="A6478">
        <v>6477</v>
      </c>
      <c r="B6478">
        <v>30</v>
      </c>
      <c r="C6478">
        <v>43</v>
      </c>
      <c r="D6478" t="s">
        <v>1091</v>
      </c>
      <c r="E6478" t="s">
        <v>54</v>
      </c>
      <c r="F6478" t="s">
        <v>12</v>
      </c>
      <c r="G6478">
        <v>77</v>
      </c>
      <c r="H6478">
        <v>40</v>
      </c>
      <c r="I6478">
        <v>-37</v>
      </c>
      <c r="J6478">
        <v>-63.25</v>
      </c>
      <c r="K6478" t="s">
        <v>19</v>
      </c>
    </row>
    <row r="6479" spans="1:11" x14ac:dyDescent="0.2">
      <c r="A6479">
        <v>6478</v>
      </c>
      <c r="B6479">
        <v>30</v>
      </c>
      <c r="C6479">
        <v>43</v>
      </c>
      <c r="D6479" t="s">
        <v>1091</v>
      </c>
      <c r="E6479" t="s">
        <v>54</v>
      </c>
      <c r="F6479" t="s">
        <v>14</v>
      </c>
      <c r="G6479">
        <v>114</v>
      </c>
      <c r="H6479">
        <v>72</v>
      </c>
      <c r="I6479">
        <v>-42</v>
      </c>
      <c r="J6479">
        <v>-45.16</v>
      </c>
      <c r="K6479" t="s">
        <v>19</v>
      </c>
    </row>
    <row r="6480" spans="1:11" x14ac:dyDescent="0.2">
      <c r="A6480">
        <v>6479</v>
      </c>
      <c r="B6480">
        <v>30</v>
      </c>
      <c r="C6480">
        <v>43</v>
      </c>
      <c r="D6480" t="s">
        <v>1091</v>
      </c>
      <c r="E6480" t="s">
        <v>54</v>
      </c>
      <c r="F6480" t="s">
        <v>15</v>
      </c>
      <c r="G6480">
        <v>10</v>
      </c>
      <c r="H6480">
        <v>2</v>
      </c>
      <c r="I6480">
        <v>-8</v>
      </c>
      <c r="J6480">
        <v>-133.33000000000001</v>
      </c>
      <c r="K6480" t="s">
        <v>19</v>
      </c>
    </row>
    <row r="6481" spans="1:11" x14ac:dyDescent="0.2">
      <c r="A6481">
        <v>6480</v>
      </c>
      <c r="B6481">
        <v>30</v>
      </c>
      <c r="C6481">
        <v>43</v>
      </c>
      <c r="D6481" t="s">
        <v>1091</v>
      </c>
      <c r="E6481" t="s">
        <v>54</v>
      </c>
      <c r="F6481" t="s">
        <v>16</v>
      </c>
      <c r="G6481">
        <v>28</v>
      </c>
      <c r="H6481">
        <v>9</v>
      </c>
      <c r="I6481">
        <v>-19</v>
      </c>
      <c r="J6481">
        <v>-102.7</v>
      </c>
      <c r="K6481" t="s">
        <v>19</v>
      </c>
    </row>
    <row r="6482" spans="1:11" x14ac:dyDescent="0.2">
      <c r="A6482">
        <v>6481</v>
      </c>
      <c r="B6482">
        <v>30</v>
      </c>
      <c r="C6482">
        <v>45</v>
      </c>
      <c r="D6482" t="s">
        <v>1091</v>
      </c>
      <c r="E6482" t="s">
        <v>1107</v>
      </c>
      <c r="F6482" t="s">
        <v>12</v>
      </c>
      <c r="G6482">
        <v>4</v>
      </c>
      <c r="H6482">
        <v>2</v>
      </c>
      <c r="I6482">
        <v>-2</v>
      </c>
      <c r="J6482">
        <v>-66.67</v>
      </c>
      <c r="K6482" t="s">
        <v>19</v>
      </c>
    </row>
    <row r="6483" spans="1:11" x14ac:dyDescent="0.2">
      <c r="A6483">
        <v>6482</v>
      </c>
      <c r="B6483">
        <v>30</v>
      </c>
      <c r="C6483">
        <v>45</v>
      </c>
      <c r="D6483" t="s">
        <v>1091</v>
      </c>
      <c r="E6483" t="s">
        <v>1107</v>
      </c>
      <c r="F6483" t="s">
        <v>14</v>
      </c>
      <c r="G6483">
        <v>11</v>
      </c>
      <c r="H6483">
        <v>3</v>
      </c>
      <c r="I6483">
        <v>-8</v>
      </c>
      <c r="J6483">
        <v>-114.29</v>
      </c>
      <c r="K6483" t="s">
        <v>19</v>
      </c>
    </row>
    <row r="6484" spans="1:11" x14ac:dyDescent="0.2">
      <c r="A6484">
        <v>6483</v>
      </c>
      <c r="B6484">
        <v>30</v>
      </c>
      <c r="C6484">
        <v>45</v>
      </c>
      <c r="D6484" t="s">
        <v>1091</v>
      </c>
      <c r="E6484" t="s">
        <v>1107</v>
      </c>
      <c r="F6484" t="s">
        <v>15</v>
      </c>
      <c r="G6484">
        <v>0</v>
      </c>
      <c r="H6484">
        <v>0</v>
      </c>
      <c r="I6484">
        <v>0</v>
      </c>
      <c r="J6484">
        <v>0</v>
      </c>
      <c r="K6484" t="s">
        <v>29</v>
      </c>
    </row>
    <row r="6485" spans="1:11" x14ac:dyDescent="0.2">
      <c r="A6485">
        <v>6484</v>
      </c>
      <c r="B6485">
        <v>30</v>
      </c>
      <c r="C6485">
        <v>45</v>
      </c>
      <c r="D6485" t="s">
        <v>1091</v>
      </c>
      <c r="E6485" t="s">
        <v>1107</v>
      </c>
      <c r="F6485" t="s">
        <v>16</v>
      </c>
      <c r="G6485">
        <v>1</v>
      </c>
      <c r="H6485">
        <v>3</v>
      </c>
      <c r="I6485">
        <v>2</v>
      </c>
      <c r="J6485">
        <v>100</v>
      </c>
      <c r="K6485" t="s">
        <v>13</v>
      </c>
    </row>
    <row r="6486" spans="1:11" x14ac:dyDescent="0.2">
      <c r="A6486">
        <v>6485</v>
      </c>
      <c r="B6486">
        <v>30</v>
      </c>
      <c r="C6486">
        <v>47</v>
      </c>
      <c r="D6486" t="s">
        <v>1091</v>
      </c>
      <c r="E6486" t="s">
        <v>206</v>
      </c>
      <c r="F6486" t="s">
        <v>12</v>
      </c>
      <c r="G6486">
        <v>175</v>
      </c>
      <c r="H6486">
        <v>120</v>
      </c>
      <c r="I6486">
        <v>-55</v>
      </c>
      <c r="J6486">
        <v>-37.29</v>
      </c>
      <c r="K6486" t="s">
        <v>19</v>
      </c>
    </row>
    <row r="6487" spans="1:11" x14ac:dyDescent="0.2">
      <c r="A6487">
        <v>6486</v>
      </c>
      <c r="B6487">
        <v>30</v>
      </c>
      <c r="C6487">
        <v>47</v>
      </c>
      <c r="D6487" t="s">
        <v>1091</v>
      </c>
      <c r="E6487" t="s">
        <v>206</v>
      </c>
      <c r="F6487" t="s">
        <v>14</v>
      </c>
      <c r="G6487">
        <v>273</v>
      </c>
      <c r="H6487">
        <v>209</v>
      </c>
      <c r="I6487">
        <v>-64</v>
      </c>
      <c r="J6487">
        <v>-26.56</v>
      </c>
      <c r="K6487" t="s">
        <v>19</v>
      </c>
    </row>
    <row r="6488" spans="1:11" x14ac:dyDescent="0.2">
      <c r="A6488">
        <v>6487</v>
      </c>
      <c r="B6488">
        <v>30</v>
      </c>
      <c r="C6488">
        <v>47</v>
      </c>
      <c r="D6488" t="s">
        <v>1091</v>
      </c>
      <c r="E6488" t="s">
        <v>206</v>
      </c>
      <c r="F6488" t="s">
        <v>15</v>
      </c>
      <c r="G6488">
        <v>24</v>
      </c>
      <c r="H6488">
        <v>18</v>
      </c>
      <c r="I6488">
        <v>-6</v>
      </c>
      <c r="J6488">
        <v>-28.57</v>
      </c>
      <c r="K6488" t="s">
        <v>19</v>
      </c>
    </row>
    <row r="6489" spans="1:11" x14ac:dyDescent="0.2">
      <c r="A6489">
        <v>6488</v>
      </c>
      <c r="B6489">
        <v>30</v>
      </c>
      <c r="C6489">
        <v>47</v>
      </c>
      <c r="D6489" t="s">
        <v>1091</v>
      </c>
      <c r="E6489" t="s">
        <v>206</v>
      </c>
      <c r="F6489" t="s">
        <v>16</v>
      </c>
      <c r="G6489">
        <v>54</v>
      </c>
      <c r="H6489">
        <v>51</v>
      </c>
      <c r="I6489">
        <v>-3</v>
      </c>
      <c r="J6489">
        <v>-5.71</v>
      </c>
      <c r="K6489" t="s">
        <v>19</v>
      </c>
    </row>
    <row r="6490" spans="1:11" x14ac:dyDescent="0.2">
      <c r="A6490">
        <v>6489</v>
      </c>
      <c r="B6490">
        <v>30</v>
      </c>
      <c r="C6490">
        <v>49</v>
      </c>
      <c r="D6490" t="s">
        <v>1091</v>
      </c>
      <c r="E6490" t="s">
        <v>1108</v>
      </c>
      <c r="F6490" t="s">
        <v>12</v>
      </c>
      <c r="G6490">
        <v>396</v>
      </c>
      <c r="H6490">
        <v>359</v>
      </c>
      <c r="I6490">
        <v>-37</v>
      </c>
      <c r="J6490">
        <v>-9.8000000000000007</v>
      </c>
      <c r="K6490" t="s">
        <v>19</v>
      </c>
    </row>
    <row r="6491" spans="1:11" x14ac:dyDescent="0.2">
      <c r="A6491">
        <v>6490</v>
      </c>
      <c r="B6491">
        <v>30</v>
      </c>
      <c r="C6491">
        <v>49</v>
      </c>
      <c r="D6491" t="s">
        <v>1091</v>
      </c>
      <c r="E6491" t="s">
        <v>1108</v>
      </c>
      <c r="F6491" t="s">
        <v>14</v>
      </c>
      <c r="G6491">
        <v>623</v>
      </c>
      <c r="H6491">
        <v>619</v>
      </c>
      <c r="I6491">
        <v>-4</v>
      </c>
      <c r="J6491">
        <v>-0.64</v>
      </c>
      <c r="K6491" t="s">
        <v>19</v>
      </c>
    </row>
    <row r="6492" spans="1:11" x14ac:dyDescent="0.2">
      <c r="A6492">
        <v>6491</v>
      </c>
      <c r="B6492">
        <v>30</v>
      </c>
      <c r="C6492">
        <v>49</v>
      </c>
      <c r="D6492" t="s">
        <v>1091</v>
      </c>
      <c r="E6492" t="s">
        <v>1108</v>
      </c>
      <c r="F6492" t="s">
        <v>15</v>
      </c>
      <c r="G6492">
        <v>42</v>
      </c>
      <c r="H6492">
        <v>48</v>
      </c>
      <c r="I6492">
        <v>6</v>
      </c>
      <c r="J6492">
        <v>13.33</v>
      </c>
      <c r="K6492" t="s">
        <v>13</v>
      </c>
    </row>
    <row r="6493" spans="1:11" x14ac:dyDescent="0.2">
      <c r="A6493">
        <v>6492</v>
      </c>
      <c r="B6493">
        <v>30</v>
      </c>
      <c r="C6493">
        <v>49</v>
      </c>
      <c r="D6493" t="s">
        <v>1091</v>
      </c>
      <c r="E6493" t="s">
        <v>1108</v>
      </c>
      <c r="F6493" t="s">
        <v>16</v>
      </c>
      <c r="G6493">
        <v>91</v>
      </c>
      <c r="H6493">
        <v>113</v>
      </c>
      <c r="I6493">
        <v>22</v>
      </c>
      <c r="J6493">
        <v>21.57</v>
      </c>
      <c r="K6493" t="s">
        <v>13</v>
      </c>
    </row>
    <row r="6494" spans="1:11" x14ac:dyDescent="0.2">
      <c r="A6494">
        <v>6493</v>
      </c>
      <c r="B6494">
        <v>30</v>
      </c>
      <c r="C6494">
        <v>51</v>
      </c>
      <c r="D6494" t="s">
        <v>1091</v>
      </c>
      <c r="E6494" t="s">
        <v>344</v>
      </c>
      <c r="F6494" t="s">
        <v>12</v>
      </c>
      <c r="G6494">
        <v>24</v>
      </c>
      <c r="H6494">
        <v>3</v>
      </c>
      <c r="I6494">
        <v>-21</v>
      </c>
      <c r="J6494">
        <v>-155.56</v>
      </c>
      <c r="K6494" t="s">
        <v>19</v>
      </c>
    </row>
    <row r="6495" spans="1:11" x14ac:dyDescent="0.2">
      <c r="A6495">
        <v>6494</v>
      </c>
      <c r="B6495">
        <v>30</v>
      </c>
      <c r="C6495">
        <v>51</v>
      </c>
      <c r="D6495" t="s">
        <v>1091</v>
      </c>
      <c r="E6495" t="s">
        <v>344</v>
      </c>
      <c r="F6495" t="s">
        <v>14</v>
      </c>
      <c r="G6495">
        <v>29</v>
      </c>
      <c r="H6495">
        <v>7</v>
      </c>
      <c r="I6495">
        <v>-22</v>
      </c>
      <c r="J6495">
        <v>-122.22</v>
      </c>
      <c r="K6495" t="s">
        <v>19</v>
      </c>
    </row>
    <row r="6496" spans="1:11" x14ac:dyDescent="0.2">
      <c r="A6496">
        <v>6495</v>
      </c>
      <c r="B6496">
        <v>30</v>
      </c>
      <c r="C6496">
        <v>51</v>
      </c>
      <c r="D6496" t="s">
        <v>1091</v>
      </c>
      <c r="E6496" t="s">
        <v>344</v>
      </c>
      <c r="F6496" t="s">
        <v>15</v>
      </c>
      <c r="G6496">
        <v>0</v>
      </c>
      <c r="H6496">
        <v>1</v>
      </c>
      <c r="I6496">
        <v>1</v>
      </c>
      <c r="J6496">
        <v>200</v>
      </c>
      <c r="K6496" t="s">
        <v>13</v>
      </c>
    </row>
    <row r="6497" spans="1:11" x14ac:dyDescent="0.2">
      <c r="A6497">
        <v>6496</v>
      </c>
      <c r="B6497">
        <v>30</v>
      </c>
      <c r="C6497">
        <v>51</v>
      </c>
      <c r="D6497" t="s">
        <v>1091</v>
      </c>
      <c r="E6497" t="s">
        <v>344</v>
      </c>
      <c r="F6497" t="s">
        <v>16</v>
      </c>
      <c r="G6497">
        <v>0</v>
      </c>
      <c r="H6497">
        <v>7</v>
      </c>
      <c r="I6497">
        <v>7</v>
      </c>
      <c r="J6497">
        <v>200</v>
      </c>
      <c r="K6497" t="s">
        <v>13</v>
      </c>
    </row>
    <row r="6498" spans="1:11" x14ac:dyDescent="0.2">
      <c r="A6498">
        <v>6497</v>
      </c>
      <c r="B6498">
        <v>30</v>
      </c>
      <c r="C6498">
        <v>53</v>
      </c>
      <c r="D6498" t="s">
        <v>1091</v>
      </c>
      <c r="E6498" t="s">
        <v>161</v>
      </c>
      <c r="F6498" t="s">
        <v>12</v>
      </c>
      <c r="G6498">
        <v>105</v>
      </c>
      <c r="H6498">
        <v>60</v>
      </c>
      <c r="I6498">
        <v>-45</v>
      </c>
      <c r="J6498">
        <v>-54.55</v>
      </c>
      <c r="K6498" t="s">
        <v>19</v>
      </c>
    </row>
    <row r="6499" spans="1:11" x14ac:dyDescent="0.2">
      <c r="A6499">
        <v>6498</v>
      </c>
      <c r="B6499">
        <v>30</v>
      </c>
      <c r="C6499">
        <v>53</v>
      </c>
      <c r="D6499" t="s">
        <v>1091</v>
      </c>
      <c r="E6499" t="s">
        <v>161</v>
      </c>
      <c r="F6499" t="s">
        <v>14</v>
      </c>
      <c r="G6499">
        <v>157</v>
      </c>
      <c r="H6499">
        <v>133</v>
      </c>
      <c r="I6499">
        <v>-24</v>
      </c>
      <c r="J6499">
        <v>-16.55</v>
      </c>
      <c r="K6499" t="s">
        <v>19</v>
      </c>
    </row>
    <row r="6500" spans="1:11" x14ac:dyDescent="0.2">
      <c r="A6500">
        <v>6499</v>
      </c>
      <c r="B6500">
        <v>30</v>
      </c>
      <c r="C6500">
        <v>53</v>
      </c>
      <c r="D6500" t="s">
        <v>1091</v>
      </c>
      <c r="E6500" t="s">
        <v>161</v>
      </c>
      <c r="F6500" t="s">
        <v>15</v>
      </c>
      <c r="G6500">
        <v>9</v>
      </c>
      <c r="H6500">
        <v>9</v>
      </c>
      <c r="I6500">
        <v>0</v>
      </c>
      <c r="J6500">
        <v>0</v>
      </c>
      <c r="K6500" t="s">
        <v>29</v>
      </c>
    </row>
    <row r="6501" spans="1:11" x14ac:dyDescent="0.2">
      <c r="A6501">
        <v>6500</v>
      </c>
      <c r="B6501">
        <v>30</v>
      </c>
      <c r="C6501">
        <v>53</v>
      </c>
      <c r="D6501" t="s">
        <v>1091</v>
      </c>
      <c r="E6501" t="s">
        <v>161</v>
      </c>
      <c r="F6501" t="s">
        <v>16</v>
      </c>
      <c r="G6501">
        <v>28</v>
      </c>
      <c r="H6501">
        <v>18</v>
      </c>
      <c r="I6501">
        <v>-10</v>
      </c>
      <c r="J6501">
        <v>-43.48</v>
      </c>
      <c r="K6501" t="s">
        <v>19</v>
      </c>
    </row>
    <row r="6502" spans="1:11" x14ac:dyDescent="0.2">
      <c r="A6502">
        <v>6501</v>
      </c>
      <c r="B6502">
        <v>30</v>
      </c>
      <c r="C6502">
        <v>55</v>
      </c>
      <c r="D6502" t="s">
        <v>1091</v>
      </c>
      <c r="E6502" t="s">
        <v>1109</v>
      </c>
      <c r="F6502" t="s">
        <v>12</v>
      </c>
      <c r="G6502">
        <v>9</v>
      </c>
      <c r="H6502">
        <v>2</v>
      </c>
      <c r="I6502">
        <v>-7</v>
      </c>
      <c r="J6502">
        <v>-127.27</v>
      </c>
      <c r="K6502" t="s">
        <v>19</v>
      </c>
    </row>
    <row r="6503" spans="1:11" x14ac:dyDescent="0.2">
      <c r="A6503">
        <v>6502</v>
      </c>
      <c r="B6503">
        <v>30</v>
      </c>
      <c r="C6503">
        <v>55</v>
      </c>
      <c r="D6503" t="s">
        <v>1091</v>
      </c>
      <c r="E6503" t="s">
        <v>1109</v>
      </c>
      <c r="F6503" t="s">
        <v>14</v>
      </c>
      <c r="G6503">
        <v>14</v>
      </c>
      <c r="H6503">
        <v>4</v>
      </c>
      <c r="I6503">
        <v>-10</v>
      </c>
      <c r="J6503">
        <v>-111.11</v>
      </c>
      <c r="K6503" t="s">
        <v>19</v>
      </c>
    </row>
    <row r="6504" spans="1:11" x14ac:dyDescent="0.2">
      <c r="A6504">
        <v>6503</v>
      </c>
      <c r="B6504">
        <v>30</v>
      </c>
      <c r="C6504">
        <v>55</v>
      </c>
      <c r="D6504" t="s">
        <v>1091</v>
      </c>
      <c r="E6504" t="s">
        <v>1109</v>
      </c>
      <c r="F6504" t="s">
        <v>15</v>
      </c>
      <c r="G6504">
        <v>0</v>
      </c>
      <c r="H6504">
        <v>0</v>
      </c>
      <c r="I6504">
        <v>0</v>
      </c>
      <c r="J6504">
        <v>0</v>
      </c>
      <c r="K6504" t="s">
        <v>29</v>
      </c>
    </row>
    <row r="6505" spans="1:11" x14ac:dyDescent="0.2">
      <c r="A6505">
        <v>6504</v>
      </c>
      <c r="B6505">
        <v>30</v>
      </c>
      <c r="C6505">
        <v>55</v>
      </c>
      <c r="D6505" t="s">
        <v>1091</v>
      </c>
      <c r="E6505" t="s">
        <v>1109</v>
      </c>
      <c r="F6505" t="s">
        <v>16</v>
      </c>
      <c r="G6505">
        <v>2</v>
      </c>
      <c r="H6505">
        <v>1</v>
      </c>
      <c r="I6505">
        <v>-1</v>
      </c>
      <c r="J6505">
        <v>-66.67</v>
      </c>
      <c r="K6505" t="s">
        <v>19</v>
      </c>
    </row>
    <row r="6506" spans="1:11" x14ac:dyDescent="0.2">
      <c r="A6506">
        <v>6505</v>
      </c>
      <c r="B6506">
        <v>30</v>
      </c>
      <c r="C6506">
        <v>57</v>
      </c>
      <c r="D6506" t="s">
        <v>1091</v>
      </c>
      <c r="E6506" t="s">
        <v>62</v>
      </c>
      <c r="F6506" t="s">
        <v>12</v>
      </c>
      <c r="G6506">
        <v>32</v>
      </c>
      <c r="H6506">
        <v>26</v>
      </c>
      <c r="I6506">
        <v>-6</v>
      </c>
      <c r="J6506">
        <v>-20.69</v>
      </c>
      <c r="K6506" t="s">
        <v>19</v>
      </c>
    </row>
    <row r="6507" spans="1:11" x14ac:dyDescent="0.2">
      <c r="A6507">
        <v>6506</v>
      </c>
      <c r="B6507">
        <v>30</v>
      </c>
      <c r="C6507">
        <v>57</v>
      </c>
      <c r="D6507" t="s">
        <v>1091</v>
      </c>
      <c r="E6507" t="s">
        <v>62</v>
      </c>
      <c r="F6507" t="s">
        <v>14</v>
      </c>
      <c r="G6507">
        <v>55</v>
      </c>
      <c r="H6507">
        <v>38</v>
      </c>
      <c r="I6507">
        <v>-17</v>
      </c>
      <c r="J6507">
        <v>-36.56</v>
      </c>
      <c r="K6507" t="s">
        <v>19</v>
      </c>
    </row>
    <row r="6508" spans="1:11" x14ac:dyDescent="0.2">
      <c r="A6508">
        <v>6507</v>
      </c>
      <c r="B6508">
        <v>30</v>
      </c>
      <c r="C6508">
        <v>57</v>
      </c>
      <c r="D6508" t="s">
        <v>1091</v>
      </c>
      <c r="E6508" t="s">
        <v>62</v>
      </c>
      <c r="F6508" t="s">
        <v>15</v>
      </c>
      <c r="G6508">
        <v>2</v>
      </c>
      <c r="H6508">
        <v>1</v>
      </c>
      <c r="I6508">
        <v>-1</v>
      </c>
      <c r="J6508">
        <v>-66.67</v>
      </c>
      <c r="K6508" t="s">
        <v>19</v>
      </c>
    </row>
    <row r="6509" spans="1:11" x14ac:dyDescent="0.2">
      <c r="A6509">
        <v>6508</v>
      </c>
      <c r="B6509">
        <v>30</v>
      </c>
      <c r="C6509">
        <v>57</v>
      </c>
      <c r="D6509" t="s">
        <v>1091</v>
      </c>
      <c r="E6509" t="s">
        <v>62</v>
      </c>
      <c r="F6509" t="s">
        <v>16</v>
      </c>
      <c r="G6509">
        <v>6</v>
      </c>
      <c r="H6509">
        <v>2</v>
      </c>
      <c r="I6509">
        <v>-4</v>
      </c>
      <c r="J6509">
        <v>-100</v>
      </c>
      <c r="K6509" t="s">
        <v>19</v>
      </c>
    </row>
    <row r="6510" spans="1:11" x14ac:dyDescent="0.2">
      <c r="A6510">
        <v>6509</v>
      </c>
      <c r="B6510">
        <v>30</v>
      </c>
      <c r="C6510">
        <v>59</v>
      </c>
      <c r="D6510" t="s">
        <v>1091</v>
      </c>
      <c r="E6510" t="s">
        <v>1110</v>
      </c>
      <c r="F6510" t="s">
        <v>12</v>
      </c>
      <c r="G6510">
        <v>4</v>
      </c>
      <c r="H6510">
        <v>6</v>
      </c>
      <c r="I6510">
        <v>2</v>
      </c>
      <c r="J6510">
        <v>40</v>
      </c>
      <c r="K6510" t="s">
        <v>13</v>
      </c>
    </row>
    <row r="6511" spans="1:11" x14ac:dyDescent="0.2">
      <c r="A6511">
        <v>6510</v>
      </c>
      <c r="B6511">
        <v>30</v>
      </c>
      <c r="C6511">
        <v>59</v>
      </c>
      <c r="D6511" t="s">
        <v>1091</v>
      </c>
      <c r="E6511" t="s">
        <v>1110</v>
      </c>
      <c r="F6511" t="s">
        <v>14</v>
      </c>
      <c r="G6511">
        <v>7</v>
      </c>
      <c r="H6511">
        <v>8</v>
      </c>
      <c r="I6511">
        <v>1</v>
      </c>
      <c r="J6511">
        <v>13.33</v>
      </c>
      <c r="K6511" t="s">
        <v>13</v>
      </c>
    </row>
    <row r="6512" spans="1:11" x14ac:dyDescent="0.2">
      <c r="A6512">
        <v>6511</v>
      </c>
      <c r="B6512">
        <v>30</v>
      </c>
      <c r="C6512">
        <v>59</v>
      </c>
      <c r="D6512" t="s">
        <v>1091</v>
      </c>
      <c r="E6512" t="s">
        <v>1110</v>
      </c>
      <c r="F6512" t="s">
        <v>15</v>
      </c>
      <c r="G6512">
        <v>0</v>
      </c>
      <c r="H6512">
        <v>0</v>
      </c>
      <c r="I6512">
        <v>0</v>
      </c>
      <c r="J6512">
        <v>0</v>
      </c>
      <c r="K6512" t="s">
        <v>29</v>
      </c>
    </row>
    <row r="6513" spans="1:11" x14ac:dyDescent="0.2">
      <c r="A6513">
        <v>6512</v>
      </c>
      <c r="B6513">
        <v>30</v>
      </c>
      <c r="C6513">
        <v>59</v>
      </c>
      <c r="D6513" t="s">
        <v>1091</v>
      </c>
      <c r="E6513" t="s">
        <v>1110</v>
      </c>
      <c r="F6513" t="s">
        <v>16</v>
      </c>
      <c r="G6513">
        <v>0</v>
      </c>
      <c r="H6513">
        <v>0</v>
      </c>
      <c r="I6513">
        <v>0</v>
      </c>
      <c r="J6513">
        <v>0</v>
      </c>
      <c r="K6513" t="s">
        <v>29</v>
      </c>
    </row>
    <row r="6514" spans="1:11" x14ac:dyDescent="0.2">
      <c r="A6514">
        <v>6513</v>
      </c>
      <c r="B6514">
        <v>30</v>
      </c>
      <c r="C6514">
        <v>61</v>
      </c>
      <c r="D6514" t="s">
        <v>1091</v>
      </c>
      <c r="E6514" t="s">
        <v>282</v>
      </c>
      <c r="F6514" t="s">
        <v>12</v>
      </c>
      <c r="G6514">
        <v>24</v>
      </c>
      <c r="H6514">
        <v>30</v>
      </c>
      <c r="I6514">
        <v>6</v>
      </c>
      <c r="J6514">
        <v>22.22</v>
      </c>
      <c r="K6514" t="s">
        <v>13</v>
      </c>
    </row>
    <row r="6515" spans="1:11" x14ac:dyDescent="0.2">
      <c r="A6515">
        <v>6514</v>
      </c>
      <c r="B6515">
        <v>30</v>
      </c>
      <c r="C6515">
        <v>61</v>
      </c>
      <c r="D6515" t="s">
        <v>1091</v>
      </c>
      <c r="E6515" t="s">
        <v>282</v>
      </c>
      <c r="F6515" t="s">
        <v>14</v>
      </c>
      <c r="G6515">
        <v>46</v>
      </c>
      <c r="H6515">
        <v>43</v>
      </c>
      <c r="I6515">
        <v>-3</v>
      </c>
      <c r="J6515">
        <v>-6.74</v>
      </c>
      <c r="K6515" t="s">
        <v>19</v>
      </c>
    </row>
    <row r="6516" spans="1:11" x14ac:dyDescent="0.2">
      <c r="A6516">
        <v>6515</v>
      </c>
      <c r="B6516">
        <v>30</v>
      </c>
      <c r="C6516">
        <v>61</v>
      </c>
      <c r="D6516" t="s">
        <v>1091</v>
      </c>
      <c r="E6516" t="s">
        <v>282</v>
      </c>
      <c r="F6516" t="s">
        <v>15</v>
      </c>
      <c r="G6516">
        <v>0</v>
      </c>
      <c r="H6516">
        <v>0</v>
      </c>
      <c r="I6516">
        <v>0</v>
      </c>
      <c r="J6516">
        <v>0</v>
      </c>
      <c r="K6516" t="s">
        <v>29</v>
      </c>
    </row>
    <row r="6517" spans="1:11" x14ac:dyDescent="0.2">
      <c r="A6517">
        <v>6516</v>
      </c>
      <c r="B6517">
        <v>30</v>
      </c>
      <c r="C6517">
        <v>61</v>
      </c>
      <c r="D6517" t="s">
        <v>1091</v>
      </c>
      <c r="E6517" t="s">
        <v>282</v>
      </c>
      <c r="F6517" t="s">
        <v>16</v>
      </c>
      <c r="G6517">
        <v>4</v>
      </c>
      <c r="H6517">
        <v>0</v>
      </c>
      <c r="I6517">
        <v>-4</v>
      </c>
      <c r="J6517">
        <v>-200</v>
      </c>
      <c r="K6517" t="s">
        <v>19</v>
      </c>
    </row>
    <row r="6518" spans="1:11" x14ac:dyDescent="0.2">
      <c r="A6518">
        <v>6517</v>
      </c>
      <c r="B6518">
        <v>30</v>
      </c>
      <c r="C6518">
        <v>63</v>
      </c>
      <c r="D6518" t="s">
        <v>1091</v>
      </c>
      <c r="E6518" t="s">
        <v>1111</v>
      </c>
      <c r="F6518" t="s">
        <v>12</v>
      </c>
      <c r="G6518">
        <v>1114</v>
      </c>
      <c r="H6518">
        <v>1253</v>
      </c>
      <c r="I6518">
        <v>139</v>
      </c>
      <c r="J6518">
        <v>11.74</v>
      </c>
      <c r="K6518" t="s">
        <v>13</v>
      </c>
    </row>
    <row r="6519" spans="1:11" x14ac:dyDescent="0.2">
      <c r="A6519">
        <v>6518</v>
      </c>
      <c r="B6519">
        <v>30</v>
      </c>
      <c r="C6519">
        <v>63</v>
      </c>
      <c r="D6519" t="s">
        <v>1091</v>
      </c>
      <c r="E6519" t="s">
        <v>1111</v>
      </c>
      <c r="F6519" t="s">
        <v>14</v>
      </c>
      <c r="G6519">
        <v>1621</v>
      </c>
      <c r="H6519">
        <v>1933</v>
      </c>
      <c r="I6519">
        <v>312</v>
      </c>
      <c r="J6519">
        <v>17.559999999999999</v>
      </c>
      <c r="K6519" t="s">
        <v>13</v>
      </c>
    </row>
    <row r="6520" spans="1:11" x14ac:dyDescent="0.2">
      <c r="A6520">
        <v>6519</v>
      </c>
      <c r="B6520">
        <v>30</v>
      </c>
      <c r="C6520">
        <v>63</v>
      </c>
      <c r="D6520" t="s">
        <v>1091</v>
      </c>
      <c r="E6520" t="s">
        <v>1111</v>
      </c>
      <c r="F6520" t="s">
        <v>15</v>
      </c>
      <c r="G6520">
        <v>111</v>
      </c>
      <c r="H6520">
        <v>111</v>
      </c>
      <c r="I6520">
        <v>0</v>
      </c>
      <c r="J6520">
        <v>0</v>
      </c>
      <c r="K6520" t="s">
        <v>29</v>
      </c>
    </row>
    <row r="6521" spans="1:11" x14ac:dyDescent="0.2">
      <c r="A6521">
        <v>6520</v>
      </c>
      <c r="B6521">
        <v>30</v>
      </c>
      <c r="C6521">
        <v>63</v>
      </c>
      <c r="D6521" t="s">
        <v>1091</v>
      </c>
      <c r="E6521" t="s">
        <v>1111</v>
      </c>
      <c r="F6521" t="s">
        <v>16</v>
      </c>
      <c r="G6521">
        <v>229</v>
      </c>
      <c r="H6521">
        <v>240</v>
      </c>
      <c r="I6521">
        <v>11</v>
      </c>
      <c r="J6521">
        <v>4.6900000000000004</v>
      </c>
      <c r="K6521" t="s">
        <v>13</v>
      </c>
    </row>
    <row r="6522" spans="1:11" x14ac:dyDescent="0.2">
      <c r="A6522">
        <v>6521</v>
      </c>
      <c r="B6522">
        <v>30</v>
      </c>
      <c r="C6522">
        <v>65</v>
      </c>
      <c r="D6522" t="s">
        <v>1091</v>
      </c>
      <c r="E6522" t="s">
        <v>1112</v>
      </c>
      <c r="F6522" t="s">
        <v>12</v>
      </c>
      <c r="G6522">
        <v>18</v>
      </c>
      <c r="H6522">
        <v>10</v>
      </c>
      <c r="I6522">
        <v>-8</v>
      </c>
      <c r="J6522">
        <v>-57.14</v>
      </c>
      <c r="K6522" t="s">
        <v>19</v>
      </c>
    </row>
    <row r="6523" spans="1:11" x14ac:dyDescent="0.2">
      <c r="A6523">
        <v>6522</v>
      </c>
      <c r="B6523">
        <v>30</v>
      </c>
      <c r="C6523">
        <v>65</v>
      </c>
      <c r="D6523" t="s">
        <v>1091</v>
      </c>
      <c r="E6523" t="s">
        <v>1112</v>
      </c>
      <c r="F6523" t="s">
        <v>14</v>
      </c>
      <c r="G6523">
        <v>33</v>
      </c>
      <c r="H6523">
        <v>14</v>
      </c>
      <c r="I6523">
        <v>-19</v>
      </c>
      <c r="J6523">
        <v>-80.849999999999994</v>
      </c>
      <c r="K6523" t="s">
        <v>19</v>
      </c>
    </row>
    <row r="6524" spans="1:11" x14ac:dyDescent="0.2">
      <c r="A6524">
        <v>6523</v>
      </c>
      <c r="B6524">
        <v>30</v>
      </c>
      <c r="C6524">
        <v>65</v>
      </c>
      <c r="D6524" t="s">
        <v>1091</v>
      </c>
      <c r="E6524" t="s">
        <v>1112</v>
      </c>
      <c r="F6524" t="s">
        <v>15</v>
      </c>
      <c r="G6524">
        <v>3</v>
      </c>
      <c r="H6524">
        <v>2</v>
      </c>
      <c r="I6524">
        <v>-1</v>
      </c>
      <c r="J6524">
        <v>-40</v>
      </c>
      <c r="K6524" t="s">
        <v>19</v>
      </c>
    </row>
    <row r="6525" spans="1:11" x14ac:dyDescent="0.2">
      <c r="A6525">
        <v>6524</v>
      </c>
      <c r="B6525">
        <v>30</v>
      </c>
      <c r="C6525">
        <v>65</v>
      </c>
      <c r="D6525" t="s">
        <v>1091</v>
      </c>
      <c r="E6525" t="s">
        <v>1112</v>
      </c>
      <c r="F6525" t="s">
        <v>16</v>
      </c>
      <c r="G6525">
        <v>8</v>
      </c>
      <c r="H6525">
        <v>3</v>
      </c>
      <c r="I6525">
        <v>-5</v>
      </c>
      <c r="J6525">
        <v>-90.91</v>
      </c>
      <c r="K6525" t="s">
        <v>19</v>
      </c>
    </row>
    <row r="6526" spans="1:11" x14ac:dyDescent="0.2">
      <c r="A6526">
        <v>6525</v>
      </c>
      <c r="B6526">
        <v>30</v>
      </c>
      <c r="C6526">
        <v>67</v>
      </c>
      <c r="D6526" t="s">
        <v>1091</v>
      </c>
      <c r="E6526" t="s">
        <v>288</v>
      </c>
      <c r="F6526" t="s">
        <v>12</v>
      </c>
      <c r="G6526">
        <v>87</v>
      </c>
      <c r="H6526">
        <v>59</v>
      </c>
      <c r="I6526">
        <v>-28</v>
      </c>
      <c r="J6526">
        <v>-38.36</v>
      </c>
      <c r="K6526" t="s">
        <v>19</v>
      </c>
    </row>
    <row r="6527" spans="1:11" x14ac:dyDescent="0.2">
      <c r="A6527">
        <v>6526</v>
      </c>
      <c r="B6527">
        <v>30</v>
      </c>
      <c r="C6527">
        <v>67</v>
      </c>
      <c r="D6527" t="s">
        <v>1091</v>
      </c>
      <c r="E6527" t="s">
        <v>288</v>
      </c>
      <c r="F6527" t="s">
        <v>14</v>
      </c>
      <c r="G6527">
        <v>121</v>
      </c>
      <c r="H6527">
        <v>109</v>
      </c>
      <c r="I6527">
        <v>-12</v>
      </c>
      <c r="J6527">
        <v>-10.43</v>
      </c>
      <c r="K6527" t="s">
        <v>19</v>
      </c>
    </row>
    <row r="6528" spans="1:11" x14ac:dyDescent="0.2">
      <c r="A6528">
        <v>6527</v>
      </c>
      <c r="B6528">
        <v>30</v>
      </c>
      <c r="C6528">
        <v>67</v>
      </c>
      <c r="D6528" t="s">
        <v>1091</v>
      </c>
      <c r="E6528" t="s">
        <v>288</v>
      </c>
      <c r="F6528" t="s">
        <v>15</v>
      </c>
      <c r="G6528">
        <v>7</v>
      </c>
      <c r="H6528">
        <v>7</v>
      </c>
      <c r="I6528">
        <v>0</v>
      </c>
      <c r="J6528">
        <v>0</v>
      </c>
      <c r="K6528" t="s">
        <v>29</v>
      </c>
    </row>
    <row r="6529" spans="1:11" x14ac:dyDescent="0.2">
      <c r="A6529">
        <v>6528</v>
      </c>
      <c r="B6529">
        <v>30</v>
      </c>
      <c r="C6529">
        <v>67</v>
      </c>
      <c r="D6529" t="s">
        <v>1091</v>
      </c>
      <c r="E6529" t="s">
        <v>288</v>
      </c>
      <c r="F6529" t="s">
        <v>16</v>
      </c>
      <c r="G6529">
        <v>21</v>
      </c>
      <c r="H6529">
        <v>24</v>
      </c>
      <c r="I6529">
        <v>3</v>
      </c>
      <c r="J6529">
        <v>13.33</v>
      </c>
      <c r="K6529" t="s">
        <v>13</v>
      </c>
    </row>
    <row r="6530" spans="1:11" x14ac:dyDescent="0.2">
      <c r="A6530">
        <v>6529</v>
      </c>
      <c r="B6530">
        <v>30</v>
      </c>
      <c r="C6530">
        <v>69</v>
      </c>
      <c r="D6530" t="s">
        <v>1091</v>
      </c>
      <c r="E6530" t="s">
        <v>1113</v>
      </c>
      <c r="F6530" t="s">
        <v>12</v>
      </c>
      <c r="G6530">
        <v>1</v>
      </c>
      <c r="H6530">
        <v>0</v>
      </c>
      <c r="I6530">
        <v>-1</v>
      </c>
      <c r="J6530">
        <v>-200</v>
      </c>
      <c r="K6530" t="s">
        <v>19</v>
      </c>
    </row>
    <row r="6531" spans="1:11" x14ac:dyDescent="0.2">
      <c r="A6531">
        <v>6530</v>
      </c>
      <c r="B6531">
        <v>30</v>
      </c>
      <c r="C6531">
        <v>69</v>
      </c>
      <c r="D6531" t="s">
        <v>1091</v>
      </c>
      <c r="E6531" t="s">
        <v>1113</v>
      </c>
      <c r="F6531" t="s">
        <v>14</v>
      </c>
      <c r="G6531">
        <v>1</v>
      </c>
      <c r="H6531">
        <v>0</v>
      </c>
      <c r="I6531">
        <v>-1</v>
      </c>
      <c r="J6531">
        <v>-200</v>
      </c>
      <c r="K6531" t="s">
        <v>19</v>
      </c>
    </row>
    <row r="6532" spans="1:11" x14ac:dyDescent="0.2">
      <c r="A6532">
        <v>6531</v>
      </c>
      <c r="B6532">
        <v>30</v>
      </c>
      <c r="C6532">
        <v>69</v>
      </c>
      <c r="D6532" t="s">
        <v>1091</v>
      </c>
      <c r="E6532" t="s">
        <v>1113</v>
      </c>
      <c r="F6532" t="s">
        <v>15</v>
      </c>
      <c r="G6532">
        <v>0</v>
      </c>
      <c r="H6532">
        <v>0</v>
      </c>
      <c r="I6532">
        <v>0</v>
      </c>
      <c r="J6532">
        <v>0</v>
      </c>
      <c r="K6532" t="s">
        <v>29</v>
      </c>
    </row>
    <row r="6533" spans="1:11" x14ac:dyDescent="0.2">
      <c r="A6533">
        <v>6532</v>
      </c>
      <c r="B6533">
        <v>30</v>
      </c>
      <c r="C6533">
        <v>69</v>
      </c>
      <c r="D6533" t="s">
        <v>1091</v>
      </c>
      <c r="E6533" t="s">
        <v>1113</v>
      </c>
      <c r="F6533" t="s">
        <v>16</v>
      </c>
      <c r="G6533">
        <v>0</v>
      </c>
      <c r="H6533">
        <v>0</v>
      </c>
      <c r="I6533">
        <v>0</v>
      </c>
      <c r="J6533">
        <v>0</v>
      </c>
      <c r="K6533" t="s">
        <v>29</v>
      </c>
    </row>
    <row r="6534" spans="1:11" x14ac:dyDescent="0.2">
      <c r="A6534">
        <v>6533</v>
      </c>
      <c r="B6534">
        <v>30</v>
      </c>
      <c r="C6534">
        <v>71</v>
      </c>
      <c r="D6534" t="s">
        <v>1091</v>
      </c>
      <c r="E6534" t="s">
        <v>170</v>
      </c>
      <c r="F6534" t="s">
        <v>12</v>
      </c>
      <c r="G6534">
        <v>16</v>
      </c>
      <c r="H6534">
        <v>11</v>
      </c>
      <c r="I6534">
        <v>-5</v>
      </c>
      <c r="J6534">
        <v>-37.04</v>
      </c>
      <c r="K6534" t="s">
        <v>19</v>
      </c>
    </row>
    <row r="6535" spans="1:11" x14ac:dyDescent="0.2">
      <c r="A6535">
        <v>6534</v>
      </c>
      <c r="B6535">
        <v>30</v>
      </c>
      <c r="C6535">
        <v>71</v>
      </c>
      <c r="D6535" t="s">
        <v>1091</v>
      </c>
      <c r="E6535" t="s">
        <v>170</v>
      </c>
      <c r="F6535" t="s">
        <v>14</v>
      </c>
      <c r="G6535">
        <v>37</v>
      </c>
      <c r="H6535">
        <v>22</v>
      </c>
      <c r="I6535">
        <v>-15</v>
      </c>
      <c r="J6535">
        <v>-50.85</v>
      </c>
      <c r="K6535" t="s">
        <v>19</v>
      </c>
    </row>
    <row r="6536" spans="1:11" x14ac:dyDescent="0.2">
      <c r="A6536">
        <v>6535</v>
      </c>
      <c r="B6536">
        <v>30</v>
      </c>
      <c r="C6536">
        <v>71</v>
      </c>
      <c r="D6536" t="s">
        <v>1091</v>
      </c>
      <c r="E6536" t="s">
        <v>170</v>
      </c>
      <c r="F6536" t="s">
        <v>15</v>
      </c>
      <c r="G6536">
        <v>2</v>
      </c>
      <c r="H6536">
        <v>1</v>
      </c>
      <c r="I6536">
        <v>-1</v>
      </c>
      <c r="J6536">
        <v>-66.67</v>
      </c>
      <c r="K6536" t="s">
        <v>19</v>
      </c>
    </row>
    <row r="6537" spans="1:11" x14ac:dyDescent="0.2">
      <c r="A6537">
        <v>6536</v>
      </c>
      <c r="B6537">
        <v>30</v>
      </c>
      <c r="C6537">
        <v>71</v>
      </c>
      <c r="D6537" t="s">
        <v>1091</v>
      </c>
      <c r="E6537" t="s">
        <v>170</v>
      </c>
      <c r="F6537" t="s">
        <v>16</v>
      </c>
      <c r="G6537">
        <v>7</v>
      </c>
      <c r="H6537">
        <v>9</v>
      </c>
      <c r="I6537">
        <v>2</v>
      </c>
      <c r="J6537">
        <v>25</v>
      </c>
      <c r="K6537" t="s">
        <v>13</v>
      </c>
    </row>
    <row r="6538" spans="1:11" x14ac:dyDescent="0.2">
      <c r="A6538">
        <v>6537</v>
      </c>
      <c r="B6538">
        <v>30</v>
      </c>
      <c r="C6538">
        <v>73</v>
      </c>
      <c r="D6538" t="s">
        <v>1091</v>
      </c>
      <c r="E6538" t="s">
        <v>1114</v>
      </c>
      <c r="F6538" t="s">
        <v>12</v>
      </c>
      <c r="G6538">
        <v>13</v>
      </c>
      <c r="H6538">
        <v>13</v>
      </c>
      <c r="I6538">
        <v>0</v>
      </c>
      <c r="J6538">
        <v>0</v>
      </c>
      <c r="K6538" t="s">
        <v>29</v>
      </c>
    </row>
    <row r="6539" spans="1:11" x14ac:dyDescent="0.2">
      <c r="A6539">
        <v>6538</v>
      </c>
      <c r="B6539">
        <v>30</v>
      </c>
      <c r="C6539">
        <v>73</v>
      </c>
      <c r="D6539" t="s">
        <v>1091</v>
      </c>
      <c r="E6539" t="s">
        <v>1114</v>
      </c>
      <c r="F6539" t="s">
        <v>14</v>
      </c>
      <c r="G6539">
        <v>35</v>
      </c>
      <c r="H6539">
        <v>23</v>
      </c>
      <c r="I6539">
        <v>-12</v>
      </c>
      <c r="J6539">
        <v>-41.38</v>
      </c>
      <c r="K6539" t="s">
        <v>19</v>
      </c>
    </row>
    <row r="6540" spans="1:11" x14ac:dyDescent="0.2">
      <c r="A6540">
        <v>6539</v>
      </c>
      <c r="B6540">
        <v>30</v>
      </c>
      <c r="C6540">
        <v>73</v>
      </c>
      <c r="D6540" t="s">
        <v>1091</v>
      </c>
      <c r="E6540" t="s">
        <v>1114</v>
      </c>
      <c r="F6540" t="s">
        <v>15</v>
      </c>
      <c r="G6540">
        <v>3</v>
      </c>
      <c r="H6540">
        <v>0</v>
      </c>
      <c r="I6540">
        <v>-3</v>
      </c>
      <c r="J6540">
        <v>-200</v>
      </c>
      <c r="K6540" t="s">
        <v>19</v>
      </c>
    </row>
    <row r="6541" spans="1:11" x14ac:dyDescent="0.2">
      <c r="A6541">
        <v>6540</v>
      </c>
      <c r="B6541">
        <v>30</v>
      </c>
      <c r="C6541">
        <v>73</v>
      </c>
      <c r="D6541" t="s">
        <v>1091</v>
      </c>
      <c r="E6541" t="s">
        <v>1114</v>
      </c>
      <c r="F6541" t="s">
        <v>16</v>
      </c>
      <c r="G6541">
        <v>9</v>
      </c>
      <c r="H6541">
        <v>8</v>
      </c>
      <c r="I6541">
        <v>-1</v>
      </c>
      <c r="J6541">
        <v>-11.76</v>
      </c>
      <c r="K6541" t="s">
        <v>19</v>
      </c>
    </row>
    <row r="6542" spans="1:11" x14ac:dyDescent="0.2">
      <c r="A6542">
        <v>6541</v>
      </c>
      <c r="B6542">
        <v>30</v>
      </c>
      <c r="C6542">
        <v>75</v>
      </c>
      <c r="D6542" t="s">
        <v>1091</v>
      </c>
      <c r="E6542" t="s">
        <v>1115</v>
      </c>
      <c r="F6542" t="s">
        <v>12</v>
      </c>
      <c r="G6542">
        <v>3</v>
      </c>
      <c r="H6542">
        <v>3</v>
      </c>
      <c r="I6542">
        <v>0</v>
      </c>
      <c r="J6542">
        <v>0</v>
      </c>
      <c r="K6542" t="s">
        <v>29</v>
      </c>
    </row>
    <row r="6543" spans="1:11" x14ac:dyDescent="0.2">
      <c r="A6543">
        <v>6542</v>
      </c>
      <c r="B6543">
        <v>30</v>
      </c>
      <c r="C6543">
        <v>75</v>
      </c>
      <c r="D6543" t="s">
        <v>1091</v>
      </c>
      <c r="E6543" t="s">
        <v>1115</v>
      </c>
      <c r="F6543" t="s">
        <v>14</v>
      </c>
      <c r="G6543">
        <v>4</v>
      </c>
      <c r="H6543">
        <v>3</v>
      </c>
      <c r="I6543">
        <v>-1</v>
      </c>
      <c r="J6543">
        <v>-28.57</v>
      </c>
      <c r="K6543" t="s">
        <v>19</v>
      </c>
    </row>
    <row r="6544" spans="1:11" x14ac:dyDescent="0.2">
      <c r="A6544">
        <v>6543</v>
      </c>
      <c r="B6544">
        <v>30</v>
      </c>
      <c r="C6544">
        <v>75</v>
      </c>
      <c r="D6544" t="s">
        <v>1091</v>
      </c>
      <c r="E6544" t="s">
        <v>1115</v>
      </c>
      <c r="F6544" t="s">
        <v>15</v>
      </c>
      <c r="G6544">
        <v>0</v>
      </c>
      <c r="H6544">
        <v>0</v>
      </c>
      <c r="I6544">
        <v>0</v>
      </c>
      <c r="J6544">
        <v>0</v>
      </c>
      <c r="K6544" t="s">
        <v>29</v>
      </c>
    </row>
    <row r="6545" spans="1:11" x14ac:dyDescent="0.2">
      <c r="A6545">
        <v>6544</v>
      </c>
      <c r="B6545">
        <v>30</v>
      </c>
      <c r="C6545">
        <v>75</v>
      </c>
      <c r="D6545" t="s">
        <v>1091</v>
      </c>
      <c r="E6545" t="s">
        <v>1115</v>
      </c>
      <c r="F6545" t="s">
        <v>16</v>
      </c>
      <c r="G6545">
        <v>0</v>
      </c>
      <c r="H6545">
        <v>0</v>
      </c>
      <c r="I6545">
        <v>0</v>
      </c>
      <c r="J6545">
        <v>0</v>
      </c>
      <c r="K6545" t="s">
        <v>29</v>
      </c>
    </row>
    <row r="6546" spans="1:11" x14ac:dyDescent="0.2">
      <c r="A6546">
        <v>6545</v>
      </c>
      <c r="B6546">
        <v>30</v>
      </c>
      <c r="C6546">
        <v>77</v>
      </c>
      <c r="D6546" t="s">
        <v>1091</v>
      </c>
      <c r="E6546" t="s">
        <v>773</v>
      </c>
      <c r="F6546" t="s">
        <v>12</v>
      </c>
      <c r="G6546">
        <v>70</v>
      </c>
      <c r="H6546">
        <v>33</v>
      </c>
      <c r="I6546">
        <v>-37</v>
      </c>
      <c r="J6546">
        <v>-71.84</v>
      </c>
      <c r="K6546" t="s">
        <v>19</v>
      </c>
    </row>
    <row r="6547" spans="1:11" x14ac:dyDescent="0.2">
      <c r="A6547">
        <v>6546</v>
      </c>
      <c r="B6547">
        <v>30</v>
      </c>
      <c r="C6547">
        <v>77</v>
      </c>
      <c r="D6547" t="s">
        <v>1091</v>
      </c>
      <c r="E6547" t="s">
        <v>773</v>
      </c>
      <c r="F6547" t="s">
        <v>14</v>
      </c>
      <c r="G6547">
        <v>99</v>
      </c>
      <c r="H6547">
        <v>54</v>
      </c>
      <c r="I6547">
        <v>-45</v>
      </c>
      <c r="J6547">
        <v>-58.82</v>
      </c>
      <c r="K6547" t="s">
        <v>19</v>
      </c>
    </row>
    <row r="6548" spans="1:11" x14ac:dyDescent="0.2">
      <c r="A6548">
        <v>6547</v>
      </c>
      <c r="B6548">
        <v>30</v>
      </c>
      <c r="C6548">
        <v>77</v>
      </c>
      <c r="D6548" t="s">
        <v>1091</v>
      </c>
      <c r="E6548" t="s">
        <v>773</v>
      </c>
      <c r="F6548" t="s">
        <v>15</v>
      </c>
      <c r="G6548">
        <v>1</v>
      </c>
      <c r="H6548">
        <v>2</v>
      </c>
      <c r="I6548">
        <v>1</v>
      </c>
      <c r="J6548">
        <v>66.67</v>
      </c>
      <c r="K6548" t="s">
        <v>13</v>
      </c>
    </row>
    <row r="6549" spans="1:11" x14ac:dyDescent="0.2">
      <c r="A6549">
        <v>6548</v>
      </c>
      <c r="B6549">
        <v>30</v>
      </c>
      <c r="C6549">
        <v>77</v>
      </c>
      <c r="D6549" t="s">
        <v>1091</v>
      </c>
      <c r="E6549" t="s">
        <v>773</v>
      </c>
      <c r="F6549" t="s">
        <v>16</v>
      </c>
      <c r="G6549">
        <v>12</v>
      </c>
      <c r="H6549">
        <v>2</v>
      </c>
      <c r="I6549">
        <v>-10</v>
      </c>
      <c r="J6549">
        <v>-142.86000000000001</v>
      </c>
      <c r="K6549" t="s">
        <v>19</v>
      </c>
    </row>
    <row r="6550" spans="1:11" x14ac:dyDescent="0.2">
      <c r="A6550">
        <v>6549</v>
      </c>
      <c r="B6550">
        <v>30</v>
      </c>
      <c r="C6550">
        <v>79</v>
      </c>
      <c r="D6550" t="s">
        <v>1091</v>
      </c>
      <c r="E6550" t="s">
        <v>174</v>
      </c>
      <c r="F6550" t="s">
        <v>12</v>
      </c>
      <c r="G6550">
        <v>6</v>
      </c>
      <c r="H6550">
        <v>6</v>
      </c>
      <c r="I6550">
        <v>0</v>
      </c>
      <c r="J6550">
        <v>0</v>
      </c>
      <c r="K6550" t="s">
        <v>29</v>
      </c>
    </row>
    <row r="6551" spans="1:11" x14ac:dyDescent="0.2">
      <c r="A6551">
        <v>6550</v>
      </c>
      <c r="B6551">
        <v>30</v>
      </c>
      <c r="C6551">
        <v>79</v>
      </c>
      <c r="D6551" t="s">
        <v>1091</v>
      </c>
      <c r="E6551" t="s">
        <v>174</v>
      </c>
      <c r="F6551" t="s">
        <v>14</v>
      </c>
      <c r="G6551">
        <v>7</v>
      </c>
      <c r="H6551">
        <v>14</v>
      </c>
      <c r="I6551">
        <v>7</v>
      </c>
      <c r="J6551">
        <v>66.67</v>
      </c>
      <c r="K6551" t="s">
        <v>13</v>
      </c>
    </row>
    <row r="6552" spans="1:11" x14ac:dyDescent="0.2">
      <c r="A6552">
        <v>6551</v>
      </c>
      <c r="B6552">
        <v>30</v>
      </c>
      <c r="C6552">
        <v>79</v>
      </c>
      <c r="D6552" t="s">
        <v>1091</v>
      </c>
      <c r="E6552" t="s">
        <v>174</v>
      </c>
      <c r="F6552" t="s">
        <v>15</v>
      </c>
      <c r="G6552">
        <v>0</v>
      </c>
      <c r="H6552">
        <v>0</v>
      </c>
      <c r="I6552">
        <v>0</v>
      </c>
      <c r="J6552">
        <v>0</v>
      </c>
      <c r="K6552" t="s">
        <v>29</v>
      </c>
    </row>
    <row r="6553" spans="1:11" x14ac:dyDescent="0.2">
      <c r="A6553">
        <v>6552</v>
      </c>
      <c r="B6553">
        <v>30</v>
      </c>
      <c r="C6553">
        <v>79</v>
      </c>
      <c r="D6553" t="s">
        <v>1091</v>
      </c>
      <c r="E6553" t="s">
        <v>174</v>
      </c>
      <c r="F6553" t="s">
        <v>16</v>
      </c>
      <c r="G6553">
        <v>0</v>
      </c>
      <c r="H6553">
        <v>0</v>
      </c>
      <c r="I6553">
        <v>0</v>
      </c>
      <c r="J6553">
        <v>0</v>
      </c>
      <c r="K6553" t="s">
        <v>29</v>
      </c>
    </row>
    <row r="6554" spans="1:11" x14ac:dyDescent="0.2">
      <c r="A6554">
        <v>6553</v>
      </c>
      <c r="B6554">
        <v>30</v>
      </c>
      <c r="C6554">
        <v>81</v>
      </c>
      <c r="D6554" t="s">
        <v>1091</v>
      </c>
      <c r="E6554" t="s">
        <v>1116</v>
      </c>
      <c r="F6554" t="s">
        <v>12</v>
      </c>
      <c r="G6554">
        <v>209</v>
      </c>
      <c r="H6554">
        <v>211</v>
      </c>
      <c r="I6554">
        <v>2</v>
      </c>
      <c r="J6554">
        <v>0.95</v>
      </c>
      <c r="K6554" t="s">
        <v>13</v>
      </c>
    </row>
    <row r="6555" spans="1:11" x14ac:dyDescent="0.2">
      <c r="A6555">
        <v>6554</v>
      </c>
      <c r="B6555">
        <v>30</v>
      </c>
      <c r="C6555">
        <v>81</v>
      </c>
      <c r="D6555" t="s">
        <v>1091</v>
      </c>
      <c r="E6555" t="s">
        <v>1116</v>
      </c>
      <c r="F6555" t="s">
        <v>14</v>
      </c>
      <c r="G6555">
        <v>296</v>
      </c>
      <c r="H6555">
        <v>346</v>
      </c>
      <c r="I6555">
        <v>50</v>
      </c>
      <c r="J6555">
        <v>15.58</v>
      </c>
      <c r="K6555" t="s">
        <v>13</v>
      </c>
    </row>
    <row r="6556" spans="1:11" x14ac:dyDescent="0.2">
      <c r="A6556">
        <v>6555</v>
      </c>
      <c r="B6556">
        <v>30</v>
      </c>
      <c r="C6556">
        <v>81</v>
      </c>
      <c r="D6556" t="s">
        <v>1091</v>
      </c>
      <c r="E6556" t="s">
        <v>1116</v>
      </c>
      <c r="F6556" t="s">
        <v>15</v>
      </c>
      <c r="G6556">
        <v>44</v>
      </c>
      <c r="H6556">
        <v>25</v>
      </c>
      <c r="I6556">
        <v>-19</v>
      </c>
      <c r="J6556">
        <v>-55.07</v>
      </c>
      <c r="K6556" t="s">
        <v>19</v>
      </c>
    </row>
    <row r="6557" spans="1:11" x14ac:dyDescent="0.2">
      <c r="A6557">
        <v>6556</v>
      </c>
      <c r="B6557">
        <v>30</v>
      </c>
      <c r="C6557">
        <v>81</v>
      </c>
      <c r="D6557" t="s">
        <v>1091</v>
      </c>
      <c r="E6557" t="s">
        <v>1116</v>
      </c>
      <c r="F6557" t="s">
        <v>16</v>
      </c>
      <c r="G6557">
        <v>75</v>
      </c>
      <c r="H6557">
        <v>63</v>
      </c>
      <c r="I6557">
        <v>-12</v>
      </c>
      <c r="J6557">
        <v>-17.39</v>
      </c>
      <c r="K6557" t="s">
        <v>19</v>
      </c>
    </row>
    <row r="6558" spans="1:11" x14ac:dyDescent="0.2">
      <c r="A6558">
        <v>6557</v>
      </c>
      <c r="B6558">
        <v>30</v>
      </c>
      <c r="C6558">
        <v>83</v>
      </c>
      <c r="D6558" t="s">
        <v>1091</v>
      </c>
      <c r="E6558" t="s">
        <v>556</v>
      </c>
      <c r="F6558" t="s">
        <v>12</v>
      </c>
      <c r="G6558">
        <v>37</v>
      </c>
      <c r="H6558">
        <v>27</v>
      </c>
      <c r="I6558">
        <v>-10</v>
      </c>
      <c r="J6558">
        <v>-31.25</v>
      </c>
      <c r="K6558" t="s">
        <v>19</v>
      </c>
    </row>
    <row r="6559" spans="1:11" x14ac:dyDescent="0.2">
      <c r="A6559">
        <v>6558</v>
      </c>
      <c r="B6559">
        <v>30</v>
      </c>
      <c r="C6559">
        <v>83</v>
      </c>
      <c r="D6559" t="s">
        <v>1091</v>
      </c>
      <c r="E6559" t="s">
        <v>556</v>
      </c>
      <c r="F6559" t="s">
        <v>14</v>
      </c>
      <c r="G6559">
        <v>51</v>
      </c>
      <c r="H6559">
        <v>48</v>
      </c>
      <c r="I6559">
        <v>-3</v>
      </c>
      <c r="J6559">
        <v>-6.06</v>
      </c>
      <c r="K6559" t="s">
        <v>19</v>
      </c>
    </row>
    <row r="6560" spans="1:11" x14ac:dyDescent="0.2">
      <c r="A6560">
        <v>6559</v>
      </c>
      <c r="B6560">
        <v>30</v>
      </c>
      <c r="C6560">
        <v>83</v>
      </c>
      <c r="D6560" t="s">
        <v>1091</v>
      </c>
      <c r="E6560" t="s">
        <v>556</v>
      </c>
      <c r="F6560" t="s">
        <v>15</v>
      </c>
      <c r="G6560">
        <v>2</v>
      </c>
      <c r="H6560">
        <v>1</v>
      </c>
      <c r="I6560">
        <v>-1</v>
      </c>
      <c r="J6560">
        <v>-66.67</v>
      </c>
      <c r="K6560" t="s">
        <v>19</v>
      </c>
    </row>
    <row r="6561" spans="1:11" x14ac:dyDescent="0.2">
      <c r="A6561">
        <v>6560</v>
      </c>
      <c r="B6561">
        <v>30</v>
      </c>
      <c r="C6561">
        <v>83</v>
      </c>
      <c r="D6561" t="s">
        <v>1091</v>
      </c>
      <c r="E6561" t="s">
        <v>556</v>
      </c>
      <c r="F6561" t="s">
        <v>16</v>
      </c>
      <c r="G6561">
        <v>6</v>
      </c>
      <c r="H6561">
        <v>12</v>
      </c>
      <c r="I6561">
        <v>6</v>
      </c>
      <c r="J6561">
        <v>66.67</v>
      </c>
      <c r="K6561" t="s">
        <v>13</v>
      </c>
    </row>
    <row r="6562" spans="1:11" x14ac:dyDescent="0.2">
      <c r="A6562">
        <v>6561</v>
      </c>
      <c r="B6562">
        <v>30</v>
      </c>
      <c r="C6562">
        <v>85</v>
      </c>
      <c r="D6562" t="s">
        <v>1091</v>
      </c>
      <c r="E6562" t="s">
        <v>1117</v>
      </c>
      <c r="F6562" t="s">
        <v>12</v>
      </c>
      <c r="G6562">
        <v>72</v>
      </c>
      <c r="H6562">
        <v>45</v>
      </c>
      <c r="I6562">
        <v>-27</v>
      </c>
      <c r="J6562">
        <v>-46.15</v>
      </c>
      <c r="K6562" t="s">
        <v>19</v>
      </c>
    </row>
    <row r="6563" spans="1:11" x14ac:dyDescent="0.2">
      <c r="A6563">
        <v>6562</v>
      </c>
      <c r="B6563">
        <v>30</v>
      </c>
      <c r="C6563">
        <v>85</v>
      </c>
      <c r="D6563" t="s">
        <v>1091</v>
      </c>
      <c r="E6563" t="s">
        <v>1117</v>
      </c>
      <c r="F6563" t="s">
        <v>14</v>
      </c>
      <c r="G6563">
        <v>103</v>
      </c>
      <c r="H6563">
        <v>68</v>
      </c>
      <c r="I6563">
        <v>-35</v>
      </c>
      <c r="J6563">
        <v>-40.94</v>
      </c>
      <c r="K6563" t="s">
        <v>19</v>
      </c>
    </row>
    <row r="6564" spans="1:11" x14ac:dyDescent="0.2">
      <c r="A6564">
        <v>6563</v>
      </c>
      <c r="B6564">
        <v>30</v>
      </c>
      <c r="C6564">
        <v>85</v>
      </c>
      <c r="D6564" t="s">
        <v>1091</v>
      </c>
      <c r="E6564" t="s">
        <v>1117</v>
      </c>
      <c r="F6564" t="s">
        <v>15</v>
      </c>
      <c r="G6564">
        <v>8</v>
      </c>
      <c r="H6564">
        <v>2</v>
      </c>
      <c r="I6564">
        <v>-6</v>
      </c>
      <c r="J6564">
        <v>-120</v>
      </c>
      <c r="K6564" t="s">
        <v>19</v>
      </c>
    </row>
    <row r="6565" spans="1:11" x14ac:dyDescent="0.2">
      <c r="A6565">
        <v>6564</v>
      </c>
      <c r="B6565">
        <v>30</v>
      </c>
      <c r="C6565">
        <v>85</v>
      </c>
      <c r="D6565" t="s">
        <v>1091</v>
      </c>
      <c r="E6565" t="s">
        <v>1117</v>
      </c>
      <c r="F6565" t="s">
        <v>16</v>
      </c>
      <c r="G6565">
        <v>13</v>
      </c>
      <c r="H6565">
        <v>6</v>
      </c>
      <c r="I6565">
        <v>-7</v>
      </c>
      <c r="J6565">
        <v>-73.680000000000007</v>
      </c>
      <c r="K6565" t="s">
        <v>19</v>
      </c>
    </row>
    <row r="6566" spans="1:11" x14ac:dyDescent="0.2">
      <c r="A6566">
        <v>6565</v>
      </c>
      <c r="B6566">
        <v>30</v>
      </c>
      <c r="C6566">
        <v>87</v>
      </c>
      <c r="D6566" t="s">
        <v>1091</v>
      </c>
      <c r="E6566" t="s">
        <v>1118</v>
      </c>
      <c r="F6566" t="s">
        <v>12</v>
      </c>
      <c r="G6566">
        <v>77</v>
      </c>
      <c r="H6566">
        <v>42</v>
      </c>
      <c r="I6566">
        <v>-35</v>
      </c>
      <c r="J6566">
        <v>-58.82</v>
      </c>
      <c r="K6566" t="s">
        <v>19</v>
      </c>
    </row>
    <row r="6567" spans="1:11" x14ac:dyDescent="0.2">
      <c r="A6567">
        <v>6566</v>
      </c>
      <c r="B6567">
        <v>30</v>
      </c>
      <c r="C6567">
        <v>87</v>
      </c>
      <c r="D6567" t="s">
        <v>1091</v>
      </c>
      <c r="E6567" t="s">
        <v>1118</v>
      </c>
      <c r="F6567" t="s">
        <v>14</v>
      </c>
      <c r="G6567">
        <v>120</v>
      </c>
      <c r="H6567">
        <v>76</v>
      </c>
      <c r="I6567">
        <v>-44</v>
      </c>
      <c r="J6567">
        <v>-44.9</v>
      </c>
      <c r="K6567" t="s">
        <v>19</v>
      </c>
    </row>
    <row r="6568" spans="1:11" x14ac:dyDescent="0.2">
      <c r="A6568">
        <v>6567</v>
      </c>
      <c r="B6568">
        <v>30</v>
      </c>
      <c r="C6568">
        <v>87</v>
      </c>
      <c r="D6568" t="s">
        <v>1091</v>
      </c>
      <c r="E6568" t="s">
        <v>1118</v>
      </c>
      <c r="F6568" t="s">
        <v>15</v>
      </c>
      <c r="G6568">
        <v>4</v>
      </c>
      <c r="H6568">
        <v>3</v>
      </c>
      <c r="I6568">
        <v>-1</v>
      </c>
      <c r="J6568">
        <v>-28.57</v>
      </c>
      <c r="K6568" t="s">
        <v>19</v>
      </c>
    </row>
    <row r="6569" spans="1:11" x14ac:dyDescent="0.2">
      <c r="A6569">
        <v>6568</v>
      </c>
      <c r="B6569">
        <v>30</v>
      </c>
      <c r="C6569">
        <v>87</v>
      </c>
      <c r="D6569" t="s">
        <v>1091</v>
      </c>
      <c r="E6569" t="s">
        <v>1118</v>
      </c>
      <c r="F6569" t="s">
        <v>16</v>
      </c>
      <c r="G6569">
        <v>14</v>
      </c>
      <c r="H6569">
        <v>10</v>
      </c>
      <c r="I6569">
        <v>-4</v>
      </c>
      <c r="J6569">
        <v>-33.33</v>
      </c>
      <c r="K6569" t="s">
        <v>19</v>
      </c>
    </row>
    <row r="6570" spans="1:11" x14ac:dyDescent="0.2">
      <c r="A6570">
        <v>6569</v>
      </c>
      <c r="B6570">
        <v>30</v>
      </c>
      <c r="C6570">
        <v>89</v>
      </c>
      <c r="D6570" t="s">
        <v>1091</v>
      </c>
      <c r="E6570" t="s">
        <v>1119</v>
      </c>
      <c r="F6570" t="s">
        <v>12</v>
      </c>
      <c r="G6570">
        <v>74</v>
      </c>
      <c r="H6570">
        <v>34</v>
      </c>
      <c r="I6570">
        <v>-40</v>
      </c>
      <c r="J6570">
        <v>-74.069999999999993</v>
      </c>
      <c r="K6570" t="s">
        <v>19</v>
      </c>
    </row>
    <row r="6571" spans="1:11" x14ac:dyDescent="0.2">
      <c r="A6571">
        <v>6570</v>
      </c>
      <c r="B6571">
        <v>30</v>
      </c>
      <c r="C6571">
        <v>89</v>
      </c>
      <c r="D6571" t="s">
        <v>1091</v>
      </c>
      <c r="E6571" t="s">
        <v>1119</v>
      </c>
      <c r="F6571" t="s">
        <v>14</v>
      </c>
      <c r="G6571">
        <v>103</v>
      </c>
      <c r="H6571">
        <v>65</v>
      </c>
      <c r="I6571">
        <v>-38</v>
      </c>
      <c r="J6571">
        <v>-45.24</v>
      </c>
      <c r="K6571" t="s">
        <v>19</v>
      </c>
    </row>
    <row r="6572" spans="1:11" x14ac:dyDescent="0.2">
      <c r="A6572">
        <v>6571</v>
      </c>
      <c r="B6572">
        <v>30</v>
      </c>
      <c r="C6572">
        <v>89</v>
      </c>
      <c r="D6572" t="s">
        <v>1091</v>
      </c>
      <c r="E6572" t="s">
        <v>1119</v>
      </c>
      <c r="F6572" t="s">
        <v>15</v>
      </c>
      <c r="G6572">
        <v>5</v>
      </c>
      <c r="H6572">
        <v>1</v>
      </c>
      <c r="I6572">
        <v>-4</v>
      </c>
      <c r="J6572">
        <v>-133.33000000000001</v>
      </c>
      <c r="K6572" t="s">
        <v>19</v>
      </c>
    </row>
    <row r="6573" spans="1:11" x14ac:dyDescent="0.2">
      <c r="A6573">
        <v>6572</v>
      </c>
      <c r="B6573">
        <v>30</v>
      </c>
      <c r="C6573">
        <v>89</v>
      </c>
      <c r="D6573" t="s">
        <v>1091</v>
      </c>
      <c r="E6573" t="s">
        <v>1119</v>
      </c>
      <c r="F6573" t="s">
        <v>16</v>
      </c>
      <c r="G6573">
        <v>9</v>
      </c>
      <c r="H6573">
        <v>11</v>
      </c>
      <c r="I6573">
        <v>2</v>
      </c>
      <c r="J6573">
        <v>20</v>
      </c>
      <c r="K6573" t="s">
        <v>13</v>
      </c>
    </row>
    <row r="6574" spans="1:11" x14ac:dyDescent="0.2">
      <c r="A6574">
        <v>6573</v>
      </c>
      <c r="B6574">
        <v>30</v>
      </c>
      <c r="C6574">
        <v>91</v>
      </c>
      <c r="D6574" t="s">
        <v>1091</v>
      </c>
      <c r="E6574" t="s">
        <v>712</v>
      </c>
      <c r="F6574" t="s">
        <v>12</v>
      </c>
      <c r="G6574">
        <v>20</v>
      </c>
      <c r="H6574">
        <v>14</v>
      </c>
      <c r="I6574">
        <v>-6</v>
      </c>
      <c r="J6574">
        <v>-35.29</v>
      </c>
      <c r="K6574" t="s">
        <v>19</v>
      </c>
    </row>
    <row r="6575" spans="1:11" x14ac:dyDescent="0.2">
      <c r="A6575">
        <v>6574</v>
      </c>
      <c r="B6575">
        <v>30</v>
      </c>
      <c r="C6575">
        <v>91</v>
      </c>
      <c r="D6575" t="s">
        <v>1091</v>
      </c>
      <c r="E6575" t="s">
        <v>712</v>
      </c>
      <c r="F6575" t="s">
        <v>14</v>
      </c>
      <c r="G6575">
        <v>30</v>
      </c>
      <c r="H6575">
        <v>29</v>
      </c>
      <c r="I6575">
        <v>-1</v>
      </c>
      <c r="J6575">
        <v>-3.39</v>
      </c>
      <c r="K6575" t="s">
        <v>19</v>
      </c>
    </row>
    <row r="6576" spans="1:11" x14ac:dyDescent="0.2">
      <c r="A6576">
        <v>6575</v>
      </c>
      <c r="B6576">
        <v>30</v>
      </c>
      <c r="C6576">
        <v>91</v>
      </c>
      <c r="D6576" t="s">
        <v>1091</v>
      </c>
      <c r="E6576" t="s">
        <v>712</v>
      </c>
      <c r="F6576" t="s">
        <v>15</v>
      </c>
      <c r="G6576">
        <v>2</v>
      </c>
      <c r="H6576">
        <v>0</v>
      </c>
      <c r="I6576">
        <v>-2</v>
      </c>
      <c r="J6576">
        <v>-200</v>
      </c>
      <c r="K6576" t="s">
        <v>19</v>
      </c>
    </row>
    <row r="6577" spans="1:11" x14ac:dyDescent="0.2">
      <c r="A6577">
        <v>6576</v>
      </c>
      <c r="B6577">
        <v>30</v>
      </c>
      <c r="C6577">
        <v>91</v>
      </c>
      <c r="D6577" t="s">
        <v>1091</v>
      </c>
      <c r="E6577" t="s">
        <v>712</v>
      </c>
      <c r="F6577" t="s">
        <v>16</v>
      </c>
      <c r="G6577">
        <v>2</v>
      </c>
      <c r="H6577">
        <v>1</v>
      </c>
      <c r="I6577">
        <v>-1</v>
      </c>
      <c r="J6577">
        <v>-66.67</v>
      </c>
      <c r="K6577" t="s">
        <v>19</v>
      </c>
    </row>
    <row r="6578" spans="1:11" x14ac:dyDescent="0.2">
      <c r="A6578">
        <v>6577</v>
      </c>
      <c r="B6578">
        <v>30</v>
      </c>
      <c r="C6578">
        <v>93</v>
      </c>
      <c r="D6578" t="s">
        <v>1091</v>
      </c>
      <c r="E6578" t="s">
        <v>1120</v>
      </c>
      <c r="F6578" t="s">
        <v>12</v>
      </c>
      <c r="G6578">
        <v>159</v>
      </c>
      <c r="H6578">
        <v>169</v>
      </c>
      <c r="I6578">
        <v>10</v>
      </c>
      <c r="J6578">
        <v>6.1</v>
      </c>
      <c r="K6578" t="s">
        <v>13</v>
      </c>
    </row>
    <row r="6579" spans="1:11" x14ac:dyDescent="0.2">
      <c r="A6579">
        <v>6578</v>
      </c>
      <c r="B6579">
        <v>30</v>
      </c>
      <c r="C6579">
        <v>93</v>
      </c>
      <c r="D6579" t="s">
        <v>1091</v>
      </c>
      <c r="E6579" t="s">
        <v>1120</v>
      </c>
      <c r="F6579" t="s">
        <v>14</v>
      </c>
      <c r="G6579">
        <v>271</v>
      </c>
      <c r="H6579">
        <v>277</v>
      </c>
      <c r="I6579">
        <v>6</v>
      </c>
      <c r="J6579">
        <v>2.19</v>
      </c>
      <c r="K6579" t="s">
        <v>13</v>
      </c>
    </row>
    <row r="6580" spans="1:11" x14ac:dyDescent="0.2">
      <c r="A6580">
        <v>6579</v>
      </c>
      <c r="B6580">
        <v>30</v>
      </c>
      <c r="C6580">
        <v>93</v>
      </c>
      <c r="D6580" t="s">
        <v>1091</v>
      </c>
      <c r="E6580" t="s">
        <v>1120</v>
      </c>
      <c r="F6580" t="s">
        <v>15</v>
      </c>
      <c r="G6580">
        <v>20</v>
      </c>
      <c r="H6580">
        <v>33</v>
      </c>
      <c r="I6580">
        <v>13</v>
      </c>
      <c r="J6580">
        <v>49.06</v>
      </c>
      <c r="K6580" t="s">
        <v>13</v>
      </c>
    </row>
    <row r="6581" spans="1:11" x14ac:dyDescent="0.2">
      <c r="A6581">
        <v>6580</v>
      </c>
      <c r="B6581">
        <v>30</v>
      </c>
      <c r="C6581">
        <v>93</v>
      </c>
      <c r="D6581" t="s">
        <v>1091</v>
      </c>
      <c r="E6581" t="s">
        <v>1120</v>
      </c>
      <c r="F6581" t="s">
        <v>16</v>
      </c>
      <c r="G6581">
        <v>44</v>
      </c>
      <c r="H6581">
        <v>58</v>
      </c>
      <c r="I6581">
        <v>14</v>
      </c>
      <c r="J6581">
        <v>27.45</v>
      </c>
      <c r="K6581" t="s">
        <v>13</v>
      </c>
    </row>
    <row r="6582" spans="1:11" x14ac:dyDescent="0.2">
      <c r="A6582">
        <v>6581</v>
      </c>
      <c r="B6582">
        <v>30</v>
      </c>
      <c r="C6582">
        <v>95</v>
      </c>
      <c r="D6582" t="s">
        <v>1091</v>
      </c>
      <c r="E6582" t="s">
        <v>1121</v>
      </c>
      <c r="F6582" t="s">
        <v>12</v>
      </c>
      <c r="G6582">
        <v>44</v>
      </c>
      <c r="H6582">
        <v>29</v>
      </c>
      <c r="I6582">
        <v>-15</v>
      </c>
      <c r="J6582">
        <v>-41.1</v>
      </c>
      <c r="K6582" t="s">
        <v>19</v>
      </c>
    </row>
    <row r="6583" spans="1:11" x14ac:dyDescent="0.2">
      <c r="A6583">
        <v>6582</v>
      </c>
      <c r="B6583">
        <v>30</v>
      </c>
      <c r="C6583">
        <v>95</v>
      </c>
      <c r="D6583" t="s">
        <v>1091</v>
      </c>
      <c r="E6583" t="s">
        <v>1121</v>
      </c>
      <c r="F6583" t="s">
        <v>14</v>
      </c>
      <c r="G6583">
        <v>80</v>
      </c>
      <c r="H6583">
        <v>67</v>
      </c>
      <c r="I6583">
        <v>-13</v>
      </c>
      <c r="J6583">
        <v>-17.690000000000001</v>
      </c>
      <c r="K6583" t="s">
        <v>19</v>
      </c>
    </row>
    <row r="6584" spans="1:11" x14ac:dyDescent="0.2">
      <c r="A6584">
        <v>6583</v>
      </c>
      <c r="B6584">
        <v>30</v>
      </c>
      <c r="C6584">
        <v>95</v>
      </c>
      <c r="D6584" t="s">
        <v>1091</v>
      </c>
      <c r="E6584" t="s">
        <v>1121</v>
      </c>
      <c r="F6584" t="s">
        <v>15</v>
      </c>
      <c r="G6584">
        <v>6</v>
      </c>
      <c r="H6584">
        <v>2</v>
      </c>
      <c r="I6584">
        <v>-4</v>
      </c>
      <c r="J6584">
        <v>-100</v>
      </c>
      <c r="K6584" t="s">
        <v>19</v>
      </c>
    </row>
    <row r="6585" spans="1:11" x14ac:dyDescent="0.2">
      <c r="A6585">
        <v>6584</v>
      </c>
      <c r="B6585">
        <v>30</v>
      </c>
      <c r="C6585">
        <v>95</v>
      </c>
      <c r="D6585" t="s">
        <v>1091</v>
      </c>
      <c r="E6585" t="s">
        <v>1121</v>
      </c>
      <c r="F6585" t="s">
        <v>16</v>
      </c>
      <c r="G6585">
        <v>15</v>
      </c>
      <c r="H6585">
        <v>19</v>
      </c>
      <c r="I6585">
        <v>4</v>
      </c>
      <c r="J6585">
        <v>23.53</v>
      </c>
      <c r="K6585" t="s">
        <v>13</v>
      </c>
    </row>
    <row r="6586" spans="1:11" x14ac:dyDescent="0.2">
      <c r="A6586">
        <v>6585</v>
      </c>
      <c r="B6586">
        <v>30</v>
      </c>
      <c r="C6586">
        <v>97</v>
      </c>
      <c r="D6586" t="s">
        <v>1091</v>
      </c>
      <c r="E6586" t="s">
        <v>1122</v>
      </c>
      <c r="F6586" t="s">
        <v>12</v>
      </c>
      <c r="G6586">
        <v>26</v>
      </c>
      <c r="H6586">
        <v>24</v>
      </c>
      <c r="I6586">
        <v>-2</v>
      </c>
      <c r="J6586">
        <v>-8</v>
      </c>
      <c r="K6586" t="s">
        <v>19</v>
      </c>
    </row>
    <row r="6587" spans="1:11" x14ac:dyDescent="0.2">
      <c r="A6587">
        <v>6586</v>
      </c>
      <c r="B6587">
        <v>30</v>
      </c>
      <c r="C6587">
        <v>97</v>
      </c>
      <c r="D6587" t="s">
        <v>1091</v>
      </c>
      <c r="E6587" t="s">
        <v>1122</v>
      </c>
      <c r="F6587" t="s">
        <v>14</v>
      </c>
      <c r="G6587">
        <v>42</v>
      </c>
      <c r="H6587">
        <v>38</v>
      </c>
      <c r="I6587">
        <v>-4</v>
      </c>
      <c r="J6587">
        <v>-10</v>
      </c>
      <c r="K6587" t="s">
        <v>19</v>
      </c>
    </row>
    <row r="6588" spans="1:11" x14ac:dyDescent="0.2">
      <c r="A6588">
        <v>6587</v>
      </c>
      <c r="B6588">
        <v>30</v>
      </c>
      <c r="C6588">
        <v>97</v>
      </c>
      <c r="D6588" t="s">
        <v>1091</v>
      </c>
      <c r="E6588" t="s">
        <v>1122</v>
      </c>
      <c r="F6588" t="s">
        <v>15</v>
      </c>
      <c r="G6588">
        <v>3</v>
      </c>
      <c r="H6588">
        <v>1</v>
      </c>
      <c r="I6588">
        <v>-2</v>
      </c>
      <c r="J6588">
        <v>-100</v>
      </c>
      <c r="K6588" t="s">
        <v>19</v>
      </c>
    </row>
    <row r="6589" spans="1:11" x14ac:dyDescent="0.2">
      <c r="A6589">
        <v>6588</v>
      </c>
      <c r="B6589">
        <v>30</v>
      </c>
      <c r="C6589">
        <v>97</v>
      </c>
      <c r="D6589" t="s">
        <v>1091</v>
      </c>
      <c r="E6589" t="s">
        <v>1122</v>
      </c>
      <c r="F6589" t="s">
        <v>16</v>
      </c>
      <c r="G6589">
        <v>6</v>
      </c>
      <c r="H6589">
        <v>3</v>
      </c>
      <c r="I6589">
        <v>-3</v>
      </c>
      <c r="J6589">
        <v>-66.67</v>
      </c>
      <c r="K6589" t="s">
        <v>19</v>
      </c>
    </row>
    <row r="6590" spans="1:11" x14ac:dyDescent="0.2">
      <c r="A6590">
        <v>6589</v>
      </c>
      <c r="B6590">
        <v>30</v>
      </c>
      <c r="C6590">
        <v>99</v>
      </c>
      <c r="D6590" t="s">
        <v>1091</v>
      </c>
      <c r="E6590" t="s">
        <v>512</v>
      </c>
      <c r="F6590" t="s">
        <v>12</v>
      </c>
      <c r="G6590">
        <v>14</v>
      </c>
      <c r="H6590">
        <v>8</v>
      </c>
      <c r="I6590">
        <v>-6</v>
      </c>
      <c r="J6590">
        <v>-54.55</v>
      </c>
      <c r="K6590" t="s">
        <v>19</v>
      </c>
    </row>
    <row r="6591" spans="1:11" x14ac:dyDescent="0.2">
      <c r="A6591">
        <v>6590</v>
      </c>
      <c r="B6591">
        <v>30</v>
      </c>
      <c r="C6591">
        <v>99</v>
      </c>
      <c r="D6591" t="s">
        <v>1091</v>
      </c>
      <c r="E6591" t="s">
        <v>512</v>
      </c>
      <c r="F6591" t="s">
        <v>14</v>
      </c>
      <c r="G6591">
        <v>38</v>
      </c>
      <c r="H6591">
        <v>26</v>
      </c>
      <c r="I6591">
        <v>-12</v>
      </c>
      <c r="J6591">
        <v>-37.5</v>
      </c>
      <c r="K6591" t="s">
        <v>19</v>
      </c>
    </row>
    <row r="6592" spans="1:11" x14ac:dyDescent="0.2">
      <c r="A6592">
        <v>6591</v>
      </c>
      <c r="B6592">
        <v>30</v>
      </c>
      <c r="C6592">
        <v>99</v>
      </c>
      <c r="D6592" t="s">
        <v>1091</v>
      </c>
      <c r="E6592" t="s">
        <v>512</v>
      </c>
      <c r="F6592" t="s">
        <v>15</v>
      </c>
      <c r="G6592">
        <v>1</v>
      </c>
      <c r="H6592">
        <v>1</v>
      </c>
      <c r="I6592">
        <v>0</v>
      </c>
      <c r="J6592">
        <v>0</v>
      </c>
      <c r="K6592" t="s">
        <v>29</v>
      </c>
    </row>
    <row r="6593" spans="1:11" x14ac:dyDescent="0.2">
      <c r="A6593">
        <v>6592</v>
      </c>
      <c r="B6593">
        <v>30</v>
      </c>
      <c r="C6593">
        <v>99</v>
      </c>
      <c r="D6593" t="s">
        <v>1091</v>
      </c>
      <c r="E6593" t="s">
        <v>512</v>
      </c>
      <c r="F6593" t="s">
        <v>16</v>
      </c>
      <c r="G6593">
        <v>7</v>
      </c>
      <c r="H6593">
        <v>2</v>
      </c>
      <c r="I6593">
        <v>-5</v>
      </c>
      <c r="J6593">
        <v>-111.11</v>
      </c>
      <c r="K6593" t="s">
        <v>19</v>
      </c>
    </row>
    <row r="6594" spans="1:11" x14ac:dyDescent="0.2">
      <c r="A6594">
        <v>6593</v>
      </c>
      <c r="B6594">
        <v>30</v>
      </c>
      <c r="C6594">
        <v>101</v>
      </c>
      <c r="D6594" t="s">
        <v>1091</v>
      </c>
      <c r="E6594" t="s">
        <v>1123</v>
      </c>
      <c r="F6594" t="s">
        <v>12</v>
      </c>
      <c r="G6594">
        <v>27</v>
      </c>
      <c r="H6594">
        <v>23</v>
      </c>
      <c r="I6594">
        <v>-4</v>
      </c>
      <c r="J6594">
        <v>-16</v>
      </c>
      <c r="K6594" t="s">
        <v>19</v>
      </c>
    </row>
    <row r="6595" spans="1:11" x14ac:dyDescent="0.2">
      <c r="A6595">
        <v>6594</v>
      </c>
      <c r="B6595">
        <v>30</v>
      </c>
      <c r="C6595">
        <v>101</v>
      </c>
      <c r="D6595" t="s">
        <v>1091</v>
      </c>
      <c r="E6595" t="s">
        <v>1123</v>
      </c>
      <c r="F6595" t="s">
        <v>14</v>
      </c>
      <c r="G6595">
        <v>57</v>
      </c>
      <c r="H6595">
        <v>36</v>
      </c>
      <c r="I6595">
        <v>-21</v>
      </c>
      <c r="J6595">
        <v>-45.16</v>
      </c>
      <c r="K6595" t="s">
        <v>19</v>
      </c>
    </row>
    <row r="6596" spans="1:11" x14ac:dyDescent="0.2">
      <c r="A6596">
        <v>6595</v>
      </c>
      <c r="B6596">
        <v>30</v>
      </c>
      <c r="C6596">
        <v>101</v>
      </c>
      <c r="D6596" t="s">
        <v>1091</v>
      </c>
      <c r="E6596" t="s">
        <v>1123</v>
      </c>
      <c r="F6596" t="s">
        <v>15</v>
      </c>
      <c r="G6596">
        <v>1</v>
      </c>
      <c r="H6596">
        <v>2</v>
      </c>
      <c r="I6596">
        <v>1</v>
      </c>
      <c r="J6596">
        <v>66.67</v>
      </c>
      <c r="K6596" t="s">
        <v>13</v>
      </c>
    </row>
    <row r="6597" spans="1:11" x14ac:dyDescent="0.2">
      <c r="A6597">
        <v>6596</v>
      </c>
      <c r="B6597">
        <v>30</v>
      </c>
      <c r="C6597">
        <v>101</v>
      </c>
      <c r="D6597" t="s">
        <v>1091</v>
      </c>
      <c r="E6597" t="s">
        <v>1123</v>
      </c>
      <c r="F6597" t="s">
        <v>16</v>
      </c>
      <c r="G6597">
        <v>10</v>
      </c>
      <c r="H6597">
        <v>7</v>
      </c>
      <c r="I6597">
        <v>-3</v>
      </c>
      <c r="J6597">
        <v>-35.29</v>
      </c>
      <c r="K6597" t="s">
        <v>19</v>
      </c>
    </row>
    <row r="6598" spans="1:11" x14ac:dyDescent="0.2">
      <c r="A6598">
        <v>6597</v>
      </c>
      <c r="B6598">
        <v>30</v>
      </c>
      <c r="C6598">
        <v>103</v>
      </c>
      <c r="D6598" t="s">
        <v>1091</v>
      </c>
      <c r="E6598" t="s">
        <v>1124</v>
      </c>
      <c r="F6598" t="s">
        <v>12</v>
      </c>
      <c r="G6598">
        <v>6</v>
      </c>
      <c r="H6598">
        <v>3</v>
      </c>
      <c r="I6598">
        <v>-3</v>
      </c>
      <c r="J6598">
        <v>-66.67</v>
      </c>
      <c r="K6598" t="s">
        <v>19</v>
      </c>
    </row>
    <row r="6599" spans="1:11" x14ac:dyDescent="0.2">
      <c r="A6599">
        <v>6598</v>
      </c>
      <c r="B6599">
        <v>30</v>
      </c>
      <c r="C6599">
        <v>103</v>
      </c>
      <c r="D6599" t="s">
        <v>1091</v>
      </c>
      <c r="E6599" t="s">
        <v>1124</v>
      </c>
      <c r="F6599" t="s">
        <v>14</v>
      </c>
      <c r="G6599">
        <v>7</v>
      </c>
      <c r="H6599">
        <v>6</v>
      </c>
      <c r="I6599">
        <v>-1</v>
      </c>
      <c r="J6599">
        <v>-15.38</v>
      </c>
      <c r="K6599" t="s">
        <v>19</v>
      </c>
    </row>
    <row r="6600" spans="1:11" x14ac:dyDescent="0.2">
      <c r="A6600">
        <v>6599</v>
      </c>
      <c r="B6600">
        <v>30</v>
      </c>
      <c r="C6600">
        <v>103</v>
      </c>
      <c r="D6600" t="s">
        <v>1091</v>
      </c>
      <c r="E6600" t="s">
        <v>1124</v>
      </c>
      <c r="F6600" t="s">
        <v>15</v>
      </c>
      <c r="G6600">
        <v>0</v>
      </c>
      <c r="H6600">
        <v>0</v>
      </c>
      <c r="I6600">
        <v>0</v>
      </c>
      <c r="J6600">
        <v>0</v>
      </c>
      <c r="K6600" t="s">
        <v>29</v>
      </c>
    </row>
    <row r="6601" spans="1:11" x14ac:dyDescent="0.2">
      <c r="A6601">
        <v>6600</v>
      </c>
      <c r="B6601">
        <v>30</v>
      </c>
      <c r="C6601">
        <v>103</v>
      </c>
      <c r="D6601" t="s">
        <v>1091</v>
      </c>
      <c r="E6601" t="s">
        <v>1124</v>
      </c>
      <c r="F6601" t="s">
        <v>16</v>
      </c>
      <c r="G6601">
        <v>0</v>
      </c>
      <c r="H6601">
        <v>2</v>
      </c>
      <c r="I6601">
        <v>2</v>
      </c>
      <c r="J6601">
        <v>200</v>
      </c>
      <c r="K6601" t="s">
        <v>13</v>
      </c>
    </row>
    <row r="6602" spans="1:11" x14ac:dyDescent="0.2">
      <c r="A6602">
        <v>6601</v>
      </c>
      <c r="B6602">
        <v>30</v>
      </c>
      <c r="C6602">
        <v>105</v>
      </c>
      <c r="D6602" t="s">
        <v>1091</v>
      </c>
      <c r="E6602" t="s">
        <v>514</v>
      </c>
      <c r="F6602" t="s">
        <v>12</v>
      </c>
      <c r="G6602">
        <v>37</v>
      </c>
      <c r="H6602">
        <v>37</v>
      </c>
      <c r="I6602">
        <v>0</v>
      </c>
      <c r="J6602">
        <v>0</v>
      </c>
      <c r="K6602" t="s">
        <v>29</v>
      </c>
    </row>
    <row r="6603" spans="1:11" x14ac:dyDescent="0.2">
      <c r="A6603">
        <v>6602</v>
      </c>
      <c r="B6603">
        <v>30</v>
      </c>
      <c r="C6603">
        <v>105</v>
      </c>
      <c r="D6603" t="s">
        <v>1091</v>
      </c>
      <c r="E6603" t="s">
        <v>514</v>
      </c>
      <c r="F6603" t="s">
        <v>14</v>
      </c>
      <c r="G6603">
        <v>70</v>
      </c>
      <c r="H6603">
        <v>53</v>
      </c>
      <c r="I6603">
        <v>-17</v>
      </c>
      <c r="J6603">
        <v>-27.64</v>
      </c>
      <c r="K6603" t="s">
        <v>19</v>
      </c>
    </row>
    <row r="6604" spans="1:11" x14ac:dyDescent="0.2">
      <c r="A6604">
        <v>6603</v>
      </c>
      <c r="B6604">
        <v>30</v>
      </c>
      <c r="C6604">
        <v>105</v>
      </c>
      <c r="D6604" t="s">
        <v>1091</v>
      </c>
      <c r="E6604" t="s">
        <v>514</v>
      </c>
      <c r="F6604" t="s">
        <v>15</v>
      </c>
      <c r="G6604">
        <v>1</v>
      </c>
      <c r="H6604">
        <v>3</v>
      </c>
      <c r="I6604">
        <v>2</v>
      </c>
      <c r="J6604">
        <v>100</v>
      </c>
      <c r="K6604" t="s">
        <v>13</v>
      </c>
    </row>
    <row r="6605" spans="1:11" x14ac:dyDescent="0.2">
      <c r="A6605">
        <v>6604</v>
      </c>
      <c r="B6605">
        <v>30</v>
      </c>
      <c r="C6605">
        <v>105</v>
      </c>
      <c r="D6605" t="s">
        <v>1091</v>
      </c>
      <c r="E6605" t="s">
        <v>514</v>
      </c>
      <c r="F6605" t="s">
        <v>16</v>
      </c>
      <c r="G6605">
        <v>7</v>
      </c>
      <c r="H6605">
        <v>9</v>
      </c>
      <c r="I6605">
        <v>2</v>
      </c>
      <c r="J6605">
        <v>25</v>
      </c>
      <c r="K6605" t="s">
        <v>13</v>
      </c>
    </row>
    <row r="6606" spans="1:11" x14ac:dyDescent="0.2">
      <c r="A6606">
        <v>6605</v>
      </c>
      <c r="B6606">
        <v>30</v>
      </c>
      <c r="C6606">
        <v>107</v>
      </c>
      <c r="D6606" t="s">
        <v>1091</v>
      </c>
      <c r="E6606" t="s">
        <v>1125</v>
      </c>
      <c r="F6606" t="s">
        <v>12</v>
      </c>
      <c r="G6606">
        <v>8</v>
      </c>
      <c r="H6606">
        <v>12</v>
      </c>
      <c r="I6606">
        <v>4</v>
      </c>
      <c r="J6606">
        <v>40</v>
      </c>
      <c r="K6606" t="s">
        <v>13</v>
      </c>
    </row>
    <row r="6607" spans="1:11" x14ac:dyDescent="0.2">
      <c r="A6607">
        <v>6606</v>
      </c>
      <c r="B6607">
        <v>30</v>
      </c>
      <c r="C6607">
        <v>107</v>
      </c>
      <c r="D6607" t="s">
        <v>1091</v>
      </c>
      <c r="E6607" t="s">
        <v>1125</v>
      </c>
      <c r="F6607" t="s">
        <v>14</v>
      </c>
      <c r="G6607">
        <v>19</v>
      </c>
      <c r="H6607">
        <v>12</v>
      </c>
      <c r="I6607">
        <v>-7</v>
      </c>
      <c r="J6607">
        <v>-45.16</v>
      </c>
      <c r="K6607" t="s">
        <v>19</v>
      </c>
    </row>
    <row r="6608" spans="1:11" x14ac:dyDescent="0.2">
      <c r="A6608">
        <v>6607</v>
      </c>
      <c r="B6608">
        <v>30</v>
      </c>
      <c r="C6608">
        <v>107</v>
      </c>
      <c r="D6608" t="s">
        <v>1091</v>
      </c>
      <c r="E6608" t="s">
        <v>1125</v>
      </c>
      <c r="F6608" t="s">
        <v>15</v>
      </c>
      <c r="G6608">
        <v>3</v>
      </c>
      <c r="H6608">
        <v>0</v>
      </c>
      <c r="I6608">
        <v>-3</v>
      </c>
      <c r="J6608">
        <v>-200</v>
      </c>
      <c r="K6608" t="s">
        <v>19</v>
      </c>
    </row>
    <row r="6609" spans="1:11" x14ac:dyDescent="0.2">
      <c r="A6609">
        <v>6608</v>
      </c>
      <c r="B6609">
        <v>30</v>
      </c>
      <c r="C6609">
        <v>107</v>
      </c>
      <c r="D6609" t="s">
        <v>1091</v>
      </c>
      <c r="E6609" t="s">
        <v>1125</v>
      </c>
      <c r="F6609" t="s">
        <v>16</v>
      </c>
      <c r="G6609">
        <v>4</v>
      </c>
      <c r="H6609">
        <v>3</v>
      </c>
      <c r="I6609">
        <v>-1</v>
      </c>
      <c r="J6609">
        <v>-28.57</v>
      </c>
      <c r="K6609" t="s">
        <v>19</v>
      </c>
    </row>
    <row r="6610" spans="1:11" x14ac:dyDescent="0.2">
      <c r="A6610">
        <v>6609</v>
      </c>
      <c r="B6610">
        <v>30</v>
      </c>
      <c r="C6610">
        <v>109</v>
      </c>
      <c r="D6610" t="s">
        <v>1091</v>
      </c>
      <c r="E6610" t="s">
        <v>1126</v>
      </c>
      <c r="F6610" t="s">
        <v>12</v>
      </c>
      <c r="G6610">
        <v>2</v>
      </c>
      <c r="H6610">
        <v>5</v>
      </c>
      <c r="I6610">
        <v>3</v>
      </c>
      <c r="J6610">
        <v>85.71</v>
      </c>
      <c r="K6610" t="s">
        <v>13</v>
      </c>
    </row>
    <row r="6611" spans="1:11" x14ac:dyDescent="0.2">
      <c r="A6611">
        <v>6610</v>
      </c>
      <c r="B6611">
        <v>30</v>
      </c>
      <c r="C6611">
        <v>109</v>
      </c>
      <c r="D6611" t="s">
        <v>1091</v>
      </c>
      <c r="E6611" t="s">
        <v>1126</v>
      </c>
      <c r="F6611" t="s">
        <v>14</v>
      </c>
      <c r="G6611">
        <v>7</v>
      </c>
      <c r="H6611">
        <v>8</v>
      </c>
      <c r="I6611">
        <v>1</v>
      </c>
      <c r="J6611">
        <v>13.33</v>
      </c>
      <c r="K6611" t="s">
        <v>13</v>
      </c>
    </row>
    <row r="6612" spans="1:11" x14ac:dyDescent="0.2">
      <c r="A6612">
        <v>6611</v>
      </c>
      <c r="B6612">
        <v>30</v>
      </c>
      <c r="C6612">
        <v>109</v>
      </c>
      <c r="D6612" t="s">
        <v>1091</v>
      </c>
      <c r="E6612" t="s">
        <v>1126</v>
      </c>
      <c r="F6612" t="s">
        <v>15</v>
      </c>
      <c r="G6612">
        <v>0</v>
      </c>
      <c r="H6612">
        <v>0</v>
      </c>
      <c r="I6612">
        <v>0</v>
      </c>
      <c r="J6612">
        <v>0</v>
      </c>
      <c r="K6612" t="s">
        <v>29</v>
      </c>
    </row>
    <row r="6613" spans="1:11" x14ac:dyDescent="0.2">
      <c r="A6613">
        <v>6612</v>
      </c>
      <c r="B6613">
        <v>30</v>
      </c>
      <c r="C6613">
        <v>109</v>
      </c>
      <c r="D6613" t="s">
        <v>1091</v>
      </c>
      <c r="E6613" t="s">
        <v>1126</v>
      </c>
      <c r="F6613" t="s">
        <v>16</v>
      </c>
      <c r="G6613">
        <v>2</v>
      </c>
      <c r="H6613">
        <v>0</v>
      </c>
      <c r="I6613">
        <v>-2</v>
      </c>
      <c r="J6613">
        <v>-200</v>
      </c>
      <c r="K6613" t="s">
        <v>19</v>
      </c>
    </row>
    <row r="6614" spans="1:11" x14ac:dyDescent="0.2">
      <c r="A6614">
        <v>6613</v>
      </c>
      <c r="B6614">
        <v>30</v>
      </c>
      <c r="C6614">
        <v>111</v>
      </c>
      <c r="D6614" t="s">
        <v>1091</v>
      </c>
      <c r="E6614" t="s">
        <v>1127</v>
      </c>
      <c r="F6614" t="s">
        <v>12</v>
      </c>
      <c r="G6614">
        <v>1013</v>
      </c>
      <c r="H6614">
        <v>969</v>
      </c>
      <c r="I6614">
        <v>-44</v>
      </c>
      <c r="J6614">
        <v>-4.4400000000000004</v>
      </c>
      <c r="K6614" t="s">
        <v>19</v>
      </c>
    </row>
    <row r="6615" spans="1:11" x14ac:dyDescent="0.2">
      <c r="A6615">
        <v>6614</v>
      </c>
      <c r="B6615">
        <v>30</v>
      </c>
      <c r="C6615">
        <v>111</v>
      </c>
      <c r="D6615" t="s">
        <v>1091</v>
      </c>
      <c r="E6615" t="s">
        <v>1127</v>
      </c>
      <c r="F6615" t="s">
        <v>14</v>
      </c>
      <c r="G6615">
        <v>1655</v>
      </c>
      <c r="H6615">
        <v>1620</v>
      </c>
      <c r="I6615">
        <v>-35</v>
      </c>
      <c r="J6615">
        <v>-2.14</v>
      </c>
      <c r="K6615" t="s">
        <v>19</v>
      </c>
    </row>
    <row r="6616" spans="1:11" x14ac:dyDescent="0.2">
      <c r="A6616">
        <v>6615</v>
      </c>
      <c r="B6616">
        <v>30</v>
      </c>
      <c r="C6616">
        <v>111</v>
      </c>
      <c r="D6616" t="s">
        <v>1091</v>
      </c>
      <c r="E6616" t="s">
        <v>1127</v>
      </c>
      <c r="F6616" t="s">
        <v>15</v>
      </c>
      <c r="G6616">
        <v>161</v>
      </c>
      <c r="H6616">
        <v>123</v>
      </c>
      <c r="I6616">
        <v>-38</v>
      </c>
      <c r="J6616">
        <v>-26.76</v>
      </c>
      <c r="K6616" t="s">
        <v>19</v>
      </c>
    </row>
    <row r="6617" spans="1:11" x14ac:dyDescent="0.2">
      <c r="A6617">
        <v>6616</v>
      </c>
      <c r="B6617">
        <v>30</v>
      </c>
      <c r="C6617">
        <v>111</v>
      </c>
      <c r="D6617" t="s">
        <v>1091</v>
      </c>
      <c r="E6617" t="s">
        <v>1127</v>
      </c>
      <c r="F6617" t="s">
        <v>16</v>
      </c>
      <c r="G6617">
        <v>322</v>
      </c>
      <c r="H6617">
        <v>351</v>
      </c>
      <c r="I6617">
        <v>29</v>
      </c>
      <c r="J6617">
        <v>8.6199999999999992</v>
      </c>
      <c r="K6617" t="s">
        <v>13</v>
      </c>
    </row>
    <row r="6618" spans="1:11" x14ac:dyDescent="0.2">
      <c r="A6618">
        <v>6617</v>
      </c>
      <c r="B6618">
        <v>31</v>
      </c>
      <c r="C6618">
        <v>1</v>
      </c>
      <c r="D6618" t="s">
        <v>1128</v>
      </c>
      <c r="E6618" t="s">
        <v>247</v>
      </c>
      <c r="F6618" t="s">
        <v>12</v>
      </c>
      <c r="G6618">
        <v>637</v>
      </c>
      <c r="H6618">
        <v>458</v>
      </c>
      <c r="I6618">
        <v>-179</v>
      </c>
      <c r="J6618">
        <v>-32.69</v>
      </c>
      <c r="K6618" t="s">
        <v>19</v>
      </c>
    </row>
    <row r="6619" spans="1:11" x14ac:dyDescent="0.2">
      <c r="A6619">
        <v>6618</v>
      </c>
      <c r="B6619">
        <v>31</v>
      </c>
      <c r="C6619">
        <v>1</v>
      </c>
      <c r="D6619" t="s">
        <v>1128</v>
      </c>
      <c r="E6619" t="s">
        <v>247</v>
      </c>
      <c r="F6619" t="s">
        <v>14</v>
      </c>
      <c r="G6619">
        <v>744</v>
      </c>
      <c r="H6619">
        <v>533</v>
      </c>
      <c r="I6619">
        <v>-211</v>
      </c>
      <c r="J6619">
        <v>-33.049999999999997</v>
      </c>
      <c r="K6619" t="s">
        <v>19</v>
      </c>
    </row>
    <row r="6620" spans="1:11" x14ac:dyDescent="0.2">
      <c r="A6620">
        <v>6619</v>
      </c>
      <c r="B6620">
        <v>31</v>
      </c>
      <c r="C6620">
        <v>1</v>
      </c>
      <c r="D6620" t="s">
        <v>1128</v>
      </c>
      <c r="E6620" t="s">
        <v>247</v>
      </c>
      <c r="F6620" t="s">
        <v>15</v>
      </c>
      <c r="G6620">
        <v>12</v>
      </c>
      <c r="H6620">
        <v>28</v>
      </c>
      <c r="I6620">
        <v>16</v>
      </c>
      <c r="J6620">
        <v>80</v>
      </c>
      <c r="K6620" t="s">
        <v>13</v>
      </c>
    </row>
    <row r="6621" spans="1:11" x14ac:dyDescent="0.2">
      <c r="A6621">
        <v>6620</v>
      </c>
      <c r="B6621">
        <v>31</v>
      </c>
      <c r="C6621">
        <v>1</v>
      </c>
      <c r="D6621" t="s">
        <v>1128</v>
      </c>
      <c r="E6621" t="s">
        <v>247</v>
      </c>
      <c r="F6621" t="s">
        <v>16</v>
      </c>
      <c r="G6621">
        <v>29</v>
      </c>
      <c r="H6621">
        <v>51</v>
      </c>
      <c r="I6621">
        <v>22</v>
      </c>
      <c r="J6621">
        <v>55</v>
      </c>
      <c r="K6621" t="s">
        <v>13</v>
      </c>
    </row>
    <row r="6622" spans="1:11" x14ac:dyDescent="0.2">
      <c r="A6622">
        <v>6621</v>
      </c>
      <c r="B6622">
        <v>31</v>
      </c>
      <c r="C6622">
        <v>3</v>
      </c>
      <c r="D6622" t="s">
        <v>1128</v>
      </c>
      <c r="E6622" t="s">
        <v>1129</v>
      </c>
      <c r="F6622" t="s">
        <v>12</v>
      </c>
      <c r="G6622">
        <v>9</v>
      </c>
      <c r="H6622">
        <v>24</v>
      </c>
      <c r="I6622">
        <v>15</v>
      </c>
      <c r="J6622">
        <v>90.91</v>
      </c>
      <c r="K6622" t="s">
        <v>13</v>
      </c>
    </row>
    <row r="6623" spans="1:11" x14ac:dyDescent="0.2">
      <c r="A6623">
        <v>6622</v>
      </c>
      <c r="B6623">
        <v>31</v>
      </c>
      <c r="C6623">
        <v>3</v>
      </c>
      <c r="D6623" t="s">
        <v>1128</v>
      </c>
      <c r="E6623" t="s">
        <v>1129</v>
      </c>
      <c r="F6623" t="s">
        <v>14</v>
      </c>
      <c r="G6623">
        <v>20</v>
      </c>
      <c r="H6623">
        <v>31</v>
      </c>
      <c r="I6623">
        <v>11</v>
      </c>
      <c r="J6623">
        <v>43.14</v>
      </c>
      <c r="K6623" t="s">
        <v>13</v>
      </c>
    </row>
    <row r="6624" spans="1:11" x14ac:dyDescent="0.2">
      <c r="A6624">
        <v>6623</v>
      </c>
      <c r="B6624">
        <v>31</v>
      </c>
      <c r="C6624">
        <v>3</v>
      </c>
      <c r="D6624" t="s">
        <v>1128</v>
      </c>
      <c r="E6624" t="s">
        <v>1129</v>
      </c>
      <c r="F6624" t="s">
        <v>15</v>
      </c>
      <c r="G6624">
        <v>1</v>
      </c>
      <c r="H6624">
        <v>0</v>
      </c>
      <c r="I6624">
        <v>-1</v>
      </c>
      <c r="J6624">
        <v>-200</v>
      </c>
      <c r="K6624" t="s">
        <v>19</v>
      </c>
    </row>
    <row r="6625" spans="1:11" x14ac:dyDescent="0.2">
      <c r="A6625">
        <v>6624</v>
      </c>
      <c r="B6625">
        <v>31</v>
      </c>
      <c r="C6625">
        <v>3</v>
      </c>
      <c r="D6625" t="s">
        <v>1128</v>
      </c>
      <c r="E6625" t="s">
        <v>1129</v>
      </c>
      <c r="F6625" t="s">
        <v>16</v>
      </c>
      <c r="G6625">
        <v>3</v>
      </c>
      <c r="H6625">
        <v>0</v>
      </c>
      <c r="I6625">
        <v>-3</v>
      </c>
      <c r="J6625">
        <v>-200</v>
      </c>
      <c r="K6625" t="s">
        <v>19</v>
      </c>
    </row>
    <row r="6626" spans="1:11" x14ac:dyDescent="0.2">
      <c r="A6626">
        <v>6625</v>
      </c>
      <c r="B6626">
        <v>31</v>
      </c>
      <c r="C6626">
        <v>5</v>
      </c>
      <c r="D6626" t="s">
        <v>1128</v>
      </c>
      <c r="E6626" t="s">
        <v>1130</v>
      </c>
      <c r="F6626" t="s">
        <v>12</v>
      </c>
      <c r="G6626">
        <v>2</v>
      </c>
      <c r="H6626">
        <v>1</v>
      </c>
      <c r="I6626">
        <v>-1</v>
      </c>
      <c r="J6626">
        <v>-66.67</v>
      </c>
      <c r="K6626" t="s">
        <v>19</v>
      </c>
    </row>
    <row r="6627" spans="1:11" x14ac:dyDescent="0.2">
      <c r="A6627">
        <v>6626</v>
      </c>
      <c r="B6627">
        <v>31</v>
      </c>
      <c r="C6627">
        <v>5</v>
      </c>
      <c r="D6627" t="s">
        <v>1128</v>
      </c>
      <c r="E6627" t="s">
        <v>1130</v>
      </c>
      <c r="F6627" t="s">
        <v>14</v>
      </c>
      <c r="G6627">
        <v>4</v>
      </c>
      <c r="H6627">
        <v>9</v>
      </c>
      <c r="I6627">
        <v>5</v>
      </c>
      <c r="J6627">
        <v>76.92</v>
      </c>
      <c r="K6627" t="s">
        <v>13</v>
      </c>
    </row>
    <row r="6628" spans="1:11" x14ac:dyDescent="0.2">
      <c r="A6628">
        <v>6627</v>
      </c>
      <c r="B6628">
        <v>31</v>
      </c>
      <c r="C6628">
        <v>5</v>
      </c>
      <c r="D6628" t="s">
        <v>1128</v>
      </c>
      <c r="E6628" t="s">
        <v>1130</v>
      </c>
      <c r="F6628" t="s">
        <v>15</v>
      </c>
      <c r="G6628">
        <v>1</v>
      </c>
      <c r="H6628">
        <v>0</v>
      </c>
      <c r="I6628">
        <v>-1</v>
      </c>
      <c r="J6628">
        <v>-200</v>
      </c>
      <c r="K6628" t="s">
        <v>19</v>
      </c>
    </row>
    <row r="6629" spans="1:11" x14ac:dyDescent="0.2">
      <c r="A6629">
        <v>6628</v>
      </c>
      <c r="B6629">
        <v>31</v>
      </c>
      <c r="C6629">
        <v>5</v>
      </c>
      <c r="D6629" t="s">
        <v>1128</v>
      </c>
      <c r="E6629" t="s">
        <v>1130</v>
      </c>
      <c r="F6629" t="s">
        <v>16</v>
      </c>
      <c r="G6629">
        <v>1</v>
      </c>
      <c r="H6629">
        <v>8</v>
      </c>
      <c r="I6629">
        <v>7</v>
      </c>
      <c r="J6629">
        <v>155.56</v>
      </c>
      <c r="K6629" t="s">
        <v>13</v>
      </c>
    </row>
    <row r="6630" spans="1:11" x14ac:dyDescent="0.2">
      <c r="A6630">
        <v>6629</v>
      </c>
      <c r="B6630">
        <v>31</v>
      </c>
      <c r="C6630">
        <v>7</v>
      </c>
      <c r="D6630" t="s">
        <v>1128</v>
      </c>
      <c r="E6630" t="s">
        <v>1131</v>
      </c>
      <c r="F6630" t="s">
        <v>12</v>
      </c>
      <c r="G6630">
        <v>2</v>
      </c>
      <c r="H6630">
        <v>0</v>
      </c>
      <c r="I6630">
        <v>-2</v>
      </c>
      <c r="J6630">
        <v>-200</v>
      </c>
      <c r="K6630" t="s">
        <v>19</v>
      </c>
    </row>
    <row r="6631" spans="1:11" x14ac:dyDescent="0.2">
      <c r="A6631">
        <v>6630</v>
      </c>
      <c r="B6631">
        <v>31</v>
      </c>
      <c r="C6631">
        <v>7</v>
      </c>
      <c r="D6631" t="s">
        <v>1128</v>
      </c>
      <c r="E6631" t="s">
        <v>1131</v>
      </c>
      <c r="F6631" t="s">
        <v>14</v>
      </c>
      <c r="G6631">
        <v>6</v>
      </c>
      <c r="H6631">
        <v>3</v>
      </c>
      <c r="I6631">
        <v>-3</v>
      </c>
      <c r="J6631">
        <v>-66.67</v>
      </c>
      <c r="K6631" t="s">
        <v>19</v>
      </c>
    </row>
    <row r="6632" spans="1:11" x14ac:dyDescent="0.2">
      <c r="A6632">
        <v>6631</v>
      </c>
      <c r="B6632">
        <v>31</v>
      </c>
      <c r="C6632">
        <v>7</v>
      </c>
      <c r="D6632" t="s">
        <v>1128</v>
      </c>
      <c r="E6632" t="s">
        <v>1131</v>
      </c>
      <c r="F6632" t="s">
        <v>15</v>
      </c>
      <c r="G6632">
        <v>0</v>
      </c>
      <c r="H6632">
        <v>0</v>
      </c>
      <c r="I6632">
        <v>0</v>
      </c>
      <c r="J6632">
        <v>0</v>
      </c>
      <c r="K6632" t="s">
        <v>29</v>
      </c>
    </row>
    <row r="6633" spans="1:11" x14ac:dyDescent="0.2">
      <c r="A6633">
        <v>6632</v>
      </c>
      <c r="B6633">
        <v>31</v>
      </c>
      <c r="C6633">
        <v>7</v>
      </c>
      <c r="D6633" t="s">
        <v>1128</v>
      </c>
      <c r="E6633" t="s">
        <v>1131</v>
      </c>
      <c r="F6633" t="s">
        <v>16</v>
      </c>
      <c r="G6633">
        <v>0</v>
      </c>
      <c r="H6633">
        <v>0</v>
      </c>
      <c r="I6633">
        <v>0</v>
      </c>
      <c r="J6633">
        <v>0</v>
      </c>
      <c r="K6633" t="s">
        <v>29</v>
      </c>
    </row>
    <row r="6634" spans="1:11" x14ac:dyDescent="0.2">
      <c r="A6634">
        <v>6633</v>
      </c>
      <c r="B6634">
        <v>31</v>
      </c>
      <c r="C6634">
        <v>9</v>
      </c>
      <c r="D6634" t="s">
        <v>1128</v>
      </c>
      <c r="E6634" t="s">
        <v>487</v>
      </c>
      <c r="F6634" t="s">
        <v>12</v>
      </c>
      <c r="G6634">
        <v>0</v>
      </c>
      <c r="H6634">
        <v>0</v>
      </c>
      <c r="I6634">
        <v>0</v>
      </c>
      <c r="J6634">
        <v>0</v>
      </c>
      <c r="K6634" t="s">
        <v>29</v>
      </c>
    </row>
    <row r="6635" spans="1:11" x14ac:dyDescent="0.2">
      <c r="A6635">
        <v>6634</v>
      </c>
      <c r="B6635">
        <v>31</v>
      </c>
      <c r="C6635">
        <v>9</v>
      </c>
      <c r="D6635" t="s">
        <v>1128</v>
      </c>
      <c r="E6635" t="s">
        <v>487</v>
      </c>
      <c r="F6635" t="s">
        <v>14</v>
      </c>
      <c r="G6635">
        <v>1</v>
      </c>
      <c r="H6635">
        <v>0</v>
      </c>
      <c r="I6635">
        <v>-1</v>
      </c>
      <c r="J6635">
        <v>-200</v>
      </c>
      <c r="K6635" t="s">
        <v>19</v>
      </c>
    </row>
    <row r="6636" spans="1:11" x14ac:dyDescent="0.2">
      <c r="A6636">
        <v>6635</v>
      </c>
      <c r="B6636">
        <v>31</v>
      </c>
      <c r="C6636">
        <v>9</v>
      </c>
      <c r="D6636" t="s">
        <v>1128</v>
      </c>
      <c r="E6636" t="s">
        <v>487</v>
      </c>
      <c r="F6636" t="s">
        <v>15</v>
      </c>
      <c r="G6636">
        <v>0</v>
      </c>
      <c r="H6636">
        <v>0</v>
      </c>
      <c r="I6636">
        <v>0</v>
      </c>
      <c r="J6636">
        <v>0</v>
      </c>
      <c r="K6636" t="s">
        <v>29</v>
      </c>
    </row>
    <row r="6637" spans="1:11" x14ac:dyDescent="0.2">
      <c r="A6637">
        <v>6636</v>
      </c>
      <c r="B6637">
        <v>31</v>
      </c>
      <c r="C6637">
        <v>9</v>
      </c>
      <c r="D6637" t="s">
        <v>1128</v>
      </c>
      <c r="E6637" t="s">
        <v>487</v>
      </c>
      <c r="F6637" t="s">
        <v>16</v>
      </c>
      <c r="G6637">
        <v>0</v>
      </c>
      <c r="H6637">
        <v>0</v>
      </c>
      <c r="I6637">
        <v>0</v>
      </c>
      <c r="J6637">
        <v>0</v>
      </c>
      <c r="K6637" t="s">
        <v>29</v>
      </c>
    </row>
    <row r="6638" spans="1:11" x14ac:dyDescent="0.2">
      <c r="A6638">
        <v>6637</v>
      </c>
      <c r="B6638">
        <v>31</v>
      </c>
      <c r="C6638">
        <v>11</v>
      </c>
      <c r="D6638" t="s">
        <v>1128</v>
      </c>
      <c r="E6638" t="s">
        <v>136</v>
      </c>
      <c r="F6638" t="s">
        <v>12</v>
      </c>
      <c r="G6638">
        <v>8</v>
      </c>
      <c r="H6638">
        <v>11</v>
      </c>
      <c r="I6638">
        <v>3</v>
      </c>
      <c r="J6638">
        <v>31.58</v>
      </c>
      <c r="K6638" t="s">
        <v>13</v>
      </c>
    </row>
    <row r="6639" spans="1:11" x14ac:dyDescent="0.2">
      <c r="A6639">
        <v>6638</v>
      </c>
      <c r="B6639">
        <v>31</v>
      </c>
      <c r="C6639">
        <v>11</v>
      </c>
      <c r="D6639" t="s">
        <v>1128</v>
      </c>
      <c r="E6639" t="s">
        <v>136</v>
      </c>
      <c r="F6639" t="s">
        <v>14</v>
      </c>
      <c r="G6639">
        <v>11</v>
      </c>
      <c r="H6639">
        <v>13</v>
      </c>
      <c r="I6639">
        <v>2</v>
      </c>
      <c r="J6639">
        <v>16.670000000000002</v>
      </c>
      <c r="K6639" t="s">
        <v>13</v>
      </c>
    </row>
    <row r="6640" spans="1:11" x14ac:dyDescent="0.2">
      <c r="A6640">
        <v>6639</v>
      </c>
      <c r="B6640">
        <v>31</v>
      </c>
      <c r="C6640">
        <v>11</v>
      </c>
      <c r="D6640" t="s">
        <v>1128</v>
      </c>
      <c r="E6640" t="s">
        <v>136</v>
      </c>
      <c r="F6640" t="s">
        <v>15</v>
      </c>
      <c r="G6640">
        <v>2</v>
      </c>
      <c r="H6640">
        <v>1</v>
      </c>
      <c r="I6640">
        <v>-1</v>
      </c>
      <c r="J6640">
        <v>-66.67</v>
      </c>
      <c r="K6640" t="s">
        <v>19</v>
      </c>
    </row>
    <row r="6641" spans="1:11" x14ac:dyDescent="0.2">
      <c r="A6641">
        <v>6640</v>
      </c>
      <c r="B6641">
        <v>31</v>
      </c>
      <c r="C6641">
        <v>11</v>
      </c>
      <c r="D6641" t="s">
        <v>1128</v>
      </c>
      <c r="E6641" t="s">
        <v>136</v>
      </c>
      <c r="F6641" t="s">
        <v>16</v>
      </c>
      <c r="G6641">
        <v>2</v>
      </c>
      <c r="H6641">
        <v>2</v>
      </c>
      <c r="I6641">
        <v>0</v>
      </c>
      <c r="J6641">
        <v>0</v>
      </c>
      <c r="K6641" t="s">
        <v>29</v>
      </c>
    </row>
    <row r="6642" spans="1:11" x14ac:dyDescent="0.2">
      <c r="A6642">
        <v>6641</v>
      </c>
      <c r="B6642">
        <v>31</v>
      </c>
      <c r="C6642">
        <v>13</v>
      </c>
      <c r="D6642" t="s">
        <v>1128</v>
      </c>
      <c r="E6642" t="s">
        <v>1132</v>
      </c>
      <c r="F6642" t="s">
        <v>12</v>
      </c>
      <c r="G6642">
        <v>83</v>
      </c>
      <c r="H6642">
        <v>36</v>
      </c>
      <c r="I6642">
        <v>-47</v>
      </c>
      <c r="J6642">
        <v>-78.989999999999995</v>
      </c>
      <c r="K6642" t="s">
        <v>19</v>
      </c>
    </row>
    <row r="6643" spans="1:11" x14ac:dyDescent="0.2">
      <c r="A6643">
        <v>6642</v>
      </c>
      <c r="B6643">
        <v>31</v>
      </c>
      <c r="C6643">
        <v>13</v>
      </c>
      <c r="D6643" t="s">
        <v>1128</v>
      </c>
      <c r="E6643" t="s">
        <v>1132</v>
      </c>
      <c r="F6643" t="s">
        <v>14</v>
      </c>
      <c r="G6643">
        <v>137</v>
      </c>
      <c r="H6643">
        <v>68</v>
      </c>
      <c r="I6643">
        <v>-69</v>
      </c>
      <c r="J6643">
        <v>-67.319999999999993</v>
      </c>
      <c r="K6643" t="s">
        <v>19</v>
      </c>
    </row>
    <row r="6644" spans="1:11" x14ac:dyDescent="0.2">
      <c r="A6644">
        <v>6643</v>
      </c>
      <c r="B6644">
        <v>31</v>
      </c>
      <c r="C6644">
        <v>13</v>
      </c>
      <c r="D6644" t="s">
        <v>1128</v>
      </c>
      <c r="E6644" t="s">
        <v>1132</v>
      </c>
      <c r="F6644" t="s">
        <v>15</v>
      </c>
      <c r="G6644">
        <v>3</v>
      </c>
      <c r="H6644">
        <v>3</v>
      </c>
      <c r="I6644">
        <v>0</v>
      </c>
      <c r="J6644">
        <v>0</v>
      </c>
      <c r="K6644" t="s">
        <v>29</v>
      </c>
    </row>
    <row r="6645" spans="1:11" x14ac:dyDescent="0.2">
      <c r="A6645">
        <v>6644</v>
      </c>
      <c r="B6645">
        <v>31</v>
      </c>
      <c r="C6645">
        <v>13</v>
      </c>
      <c r="D6645" t="s">
        <v>1128</v>
      </c>
      <c r="E6645" t="s">
        <v>1132</v>
      </c>
      <c r="F6645" t="s">
        <v>16</v>
      </c>
      <c r="G6645">
        <v>11</v>
      </c>
      <c r="H6645">
        <v>6</v>
      </c>
      <c r="I6645">
        <v>-5</v>
      </c>
      <c r="J6645">
        <v>-58.82</v>
      </c>
      <c r="K6645" t="s">
        <v>19</v>
      </c>
    </row>
    <row r="6646" spans="1:11" x14ac:dyDescent="0.2">
      <c r="A6646">
        <v>6645</v>
      </c>
      <c r="B6646">
        <v>31</v>
      </c>
      <c r="C6646">
        <v>15</v>
      </c>
      <c r="D6646" t="s">
        <v>1128</v>
      </c>
      <c r="E6646" t="s">
        <v>731</v>
      </c>
      <c r="F6646" t="s">
        <v>12</v>
      </c>
      <c r="G6646">
        <v>4</v>
      </c>
      <c r="H6646">
        <v>17</v>
      </c>
      <c r="I6646">
        <v>13</v>
      </c>
      <c r="J6646">
        <v>123.81</v>
      </c>
      <c r="K6646" t="s">
        <v>13</v>
      </c>
    </row>
    <row r="6647" spans="1:11" x14ac:dyDescent="0.2">
      <c r="A6647">
        <v>6646</v>
      </c>
      <c r="B6647">
        <v>31</v>
      </c>
      <c r="C6647">
        <v>15</v>
      </c>
      <c r="D6647" t="s">
        <v>1128</v>
      </c>
      <c r="E6647" t="s">
        <v>731</v>
      </c>
      <c r="F6647" t="s">
        <v>14</v>
      </c>
      <c r="G6647">
        <v>8</v>
      </c>
      <c r="H6647">
        <v>17</v>
      </c>
      <c r="I6647">
        <v>9</v>
      </c>
      <c r="J6647">
        <v>72</v>
      </c>
      <c r="K6647" t="s">
        <v>13</v>
      </c>
    </row>
    <row r="6648" spans="1:11" x14ac:dyDescent="0.2">
      <c r="A6648">
        <v>6647</v>
      </c>
      <c r="B6648">
        <v>31</v>
      </c>
      <c r="C6648">
        <v>15</v>
      </c>
      <c r="D6648" t="s">
        <v>1128</v>
      </c>
      <c r="E6648" t="s">
        <v>731</v>
      </c>
      <c r="F6648" t="s">
        <v>15</v>
      </c>
      <c r="G6648">
        <v>0</v>
      </c>
      <c r="H6648">
        <v>2</v>
      </c>
      <c r="I6648">
        <v>2</v>
      </c>
      <c r="J6648">
        <v>200</v>
      </c>
      <c r="K6648" t="s">
        <v>13</v>
      </c>
    </row>
    <row r="6649" spans="1:11" x14ac:dyDescent="0.2">
      <c r="A6649">
        <v>6648</v>
      </c>
      <c r="B6649">
        <v>31</v>
      </c>
      <c r="C6649">
        <v>15</v>
      </c>
      <c r="D6649" t="s">
        <v>1128</v>
      </c>
      <c r="E6649" t="s">
        <v>731</v>
      </c>
      <c r="F6649" t="s">
        <v>16</v>
      </c>
      <c r="G6649">
        <v>1</v>
      </c>
      <c r="H6649">
        <v>2</v>
      </c>
      <c r="I6649">
        <v>1</v>
      </c>
      <c r="J6649">
        <v>66.67</v>
      </c>
      <c r="K6649" t="s">
        <v>13</v>
      </c>
    </row>
    <row r="6650" spans="1:11" x14ac:dyDescent="0.2">
      <c r="A6650">
        <v>6649</v>
      </c>
      <c r="B6650">
        <v>31</v>
      </c>
      <c r="C6650">
        <v>17</v>
      </c>
      <c r="D6650" t="s">
        <v>1128</v>
      </c>
      <c r="E6650" t="s">
        <v>518</v>
      </c>
      <c r="F6650" t="s">
        <v>12</v>
      </c>
      <c r="G6650">
        <v>16</v>
      </c>
      <c r="H6650">
        <v>7</v>
      </c>
      <c r="I6650">
        <v>-9</v>
      </c>
      <c r="J6650">
        <v>-78.260000000000005</v>
      </c>
      <c r="K6650" t="s">
        <v>19</v>
      </c>
    </row>
    <row r="6651" spans="1:11" x14ac:dyDescent="0.2">
      <c r="A6651">
        <v>6650</v>
      </c>
      <c r="B6651">
        <v>31</v>
      </c>
      <c r="C6651">
        <v>17</v>
      </c>
      <c r="D6651" t="s">
        <v>1128</v>
      </c>
      <c r="E6651" t="s">
        <v>518</v>
      </c>
      <c r="F6651" t="s">
        <v>14</v>
      </c>
      <c r="G6651">
        <v>22</v>
      </c>
      <c r="H6651">
        <v>11</v>
      </c>
      <c r="I6651">
        <v>-11</v>
      </c>
      <c r="J6651">
        <v>-66.67</v>
      </c>
      <c r="K6651" t="s">
        <v>19</v>
      </c>
    </row>
    <row r="6652" spans="1:11" x14ac:dyDescent="0.2">
      <c r="A6652">
        <v>6651</v>
      </c>
      <c r="B6652">
        <v>31</v>
      </c>
      <c r="C6652">
        <v>17</v>
      </c>
      <c r="D6652" t="s">
        <v>1128</v>
      </c>
      <c r="E6652" t="s">
        <v>518</v>
      </c>
      <c r="F6652" t="s">
        <v>15</v>
      </c>
      <c r="G6652">
        <v>1</v>
      </c>
      <c r="H6652">
        <v>0</v>
      </c>
      <c r="I6652">
        <v>-1</v>
      </c>
      <c r="J6652">
        <v>-200</v>
      </c>
      <c r="K6652" t="s">
        <v>19</v>
      </c>
    </row>
    <row r="6653" spans="1:11" x14ac:dyDescent="0.2">
      <c r="A6653">
        <v>6652</v>
      </c>
      <c r="B6653">
        <v>31</v>
      </c>
      <c r="C6653">
        <v>17</v>
      </c>
      <c r="D6653" t="s">
        <v>1128</v>
      </c>
      <c r="E6653" t="s">
        <v>518</v>
      </c>
      <c r="F6653" t="s">
        <v>16</v>
      </c>
      <c r="G6653">
        <v>2</v>
      </c>
      <c r="H6653">
        <v>0</v>
      </c>
      <c r="I6653">
        <v>-2</v>
      </c>
      <c r="J6653">
        <v>-200</v>
      </c>
      <c r="K6653" t="s">
        <v>19</v>
      </c>
    </row>
    <row r="6654" spans="1:11" x14ac:dyDescent="0.2">
      <c r="A6654">
        <v>6653</v>
      </c>
      <c r="B6654">
        <v>31</v>
      </c>
      <c r="C6654">
        <v>19</v>
      </c>
      <c r="D6654" t="s">
        <v>1128</v>
      </c>
      <c r="E6654" t="s">
        <v>1133</v>
      </c>
      <c r="F6654" t="s">
        <v>12</v>
      </c>
      <c r="G6654">
        <v>348</v>
      </c>
      <c r="H6654">
        <v>604</v>
      </c>
      <c r="I6654">
        <v>256</v>
      </c>
      <c r="J6654">
        <v>53.78</v>
      </c>
      <c r="K6654" t="s">
        <v>13</v>
      </c>
    </row>
    <row r="6655" spans="1:11" x14ac:dyDescent="0.2">
      <c r="A6655">
        <v>6654</v>
      </c>
      <c r="B6655">
        <v>31</v>
      </c>
      <c r="C6655">
        <v>19</v>
      </c>
      <c r="D6655" t="s">
        <v>1128</v>
      </c>
      <c r="E6655" t="s">
        <v>1133</v>
      </c>
      <c r="F6655" t="s">
        <v>14</v>
      </c>
      <c r="G6655">
        <v>520</v>
      </c>
      <c r="H6655">
        <v>708</v>
      </c>
      <c r="I6655">
        <v>188</v>
      </c>
      <c r="J6655">
        <v>30.62</v>
      </c>
      <c r="K6655" t="s">
        <v>13</v>
      </c>
    </row>
    <row r="6656" spans="1:11" x14ac:dyDescent="0.2">
      <c r="A6656">
        <v>6655</v>
      </c>
      <c r="B6656">
        <v>31</v>
      </c>
      <c r="C6656">
        <v>19</v>
      </c>
      <c r="D6656" t="s">
        <v>1128</v>
      </c>
      <c r="E6656" t="s">
        <v>1133</v>
      </c>
      <c r="F6656" t="s">
        <v>15</v>
      </c>
      <c r="G6656">
        <v>17</v>
      </c>
      <c r="H6656">
        <v>44</v>
      </c>
      <c r="I6656">
        <v>27</v>
      </c>
      <c r="J6656">
        <v>88.52</v>
      </c>
      <c r="K6656" t="s">
        <v>13</v>
      </c>
    </row>
    <row r="6657" spans="1:11" x14ac:dyDescent="0.2">
      <c r="A6657">
        <v>6656</v>
      </c>
      <c r="B6657">
        <v>31</v>
      </c>
      <c r="C6657">
        <v>19</v>
      </c>
      <c r="D6657" t="s">
        <v>1128</v>
      </c>
      <c r="E6657" t="s">
        <v>1133</v>
      </c>
      <c r="F6657" t="s">
        <v>16</v>
      </c>
      <c r="G6657">
        <v>43</v>
      </c>
      <c r="H6657">
        <v>57</v>
      </c>
      <c r="I6657">
        <v>14</v>
      </c>
      <c r="J6657">
        <v>28</v>
      </c>
      <c r="K6657" t="s">
        <v>13</v>
      </c>
    </row>
    <row r="6658" spans="1:11" x14ac:dyDescent="0.2">
      <c r="A6658">
        <v>6657</v>
      </c>
      <c r="B6658">
        <v>31</v>
      </c>
      <c r="C6658">
        <v>21</v>
      </c>
      <c r="D6658" t="s">
        <v>1128</v>
      </c>
      <c r="E6658" t="s">
        <v>1134</v>
      </c>
      <c r="F6658" t="s">
        <v>12</v>
      </c>
      <c r="G6658">
        <v>25</v>
      </c>
      <c r="H6658">
        <v>17</v>
      </c>
      <c r="I6658">
        <v>-8</v>
      </c>
      <c r="J6658">
        <v>-38.1</v>
      </c>
      <c r="K6658" t="s">
        <v>19</v>
      </c>
    </row>
    <row r="6659" spans="1:11" x14ac:dyDescent="0.2">
      <c r="A6659">
        <v>6658</v>
      </c>
      <c r="B6659">
        <v>31</v>
      </c>
      <c r="C6659">
        <v>21</v>
      </c>
      <c r="D6659" t="s">
        <v>1128</v>
      </c>
      <c r="E6659" t="s">
        <v>1134</v>
      </c>
      <c r="F6659" t="s">
        <v>14</v>
      </c>
      <c r="G6659">
        <v>46</v>
      </c>
      <c r="H6659">
        <v>36</v>
      </c>
      <c r="I6659">
        <v>-10</v>
      </c>
      <c r="J6659">
        <v>-24.39</v>
      </c>
      <c r="K6659" t="s">
        <v>19</v>
      </c>
    </row>
    <row r="6660" spans="1:11" x14ac:dyDescent="0.2">
      <c r="A6660">
        <v>6659</v>
      </c>
      <c r="B6660">
        <v>31</v>
      </c>
      <c r="C6660">
        <v>21</v>
      </c>
      <c r="D6660" t="s">
        <v>1128</v>
      </c>
      <c r="E6660" t="s">
        <v>1134</v>
      </c>
      <c r="F6660" t="s">
        <v>15</v>
      </c>
      <c r="G6660">
        <v>4</v>
      </c>
      <c r="H6660">
        <v>6</v>
      </c>
      <c r="I6660">
        <v>2</v>
      </c>
      <c r="J6660">
        <v>40</v>
      </c>
      <c r="K6660" t="s">
        <v>13</v>
      </c>
    </row>
    <row r="6661" spans="1:11" x14ac:dyDescent="0.2">
      <c r="A6661">
        <v>6660</v>
      </c>
      <c r="B6661">
        <v>31</v>
      </c>
      <c r="C6661">
        <v>21</v>
      </c>
      <c r="D6661" t="s">
        <v>1128</v>
      </c>
      <c r="E6661" t="s">
        <v>1134</v>
      </c>
      <c r="F6661" t="s">
        <v>16</v>
      </c>
      <c r="G6661">
        <v>6</v>
      </c>
      <c r="H6661">
        <v>11</v>
      </c>
      <c r="I6661">
        <v>5</v>
      </c>
      <c r="J6661">
        <v>58.82</v>
      </c>
      <c r="K6661" t="s">
        <v>13</v>
      </c>
    </row>
    <row r="6662" spans="1:11" x14ac:dyDescent="0.2">
      <c r="A6662">
        <v>6661</v>
      </c>
      <c r="B6662">
        <v>31</v>
      </c>
      <c r="C6662">
        <v>23</v>
      </c>
      <c r="D6662" t="s">
        <v>1128</v>
      </c>
      <c r="E6662" t="s">
        <v>23</v>
      </c>
      <c r="F6662" t="s">
        <v>12</v>
      </c>
      <c r="G6662">
        <v>33</v>
      </c>
      <c r="H6662">
        <v>27</v>
      </c>
      <c r="I6662">
        <v>-6</v>
      </c>
      <c r="J6662">
        <v>-20</v>
      </c>
      <c r="K6662" t="s">
        <v>19</v>
      </c>
    </row>
    <row r="6663" spans="1:11" x14ac:dyDescent="0.2">
      <c r="A6663">
        <v>6662</v>
      </c>
      <c r="B6663">
        <v>31</v>
      </c>
      <c r="C6663">
        <v>23</v>
      </c>
      <c r="D6663" t="s">
        <v>1128</v>
      </c>
      <c r="E6663" t="s">
        <v>23</v>
      </c>
      <c r="F6663" t="s">
        <v>14</v>
      </c>
      <c r="G6663">
        <v>48</v>
      </c>
      <c r="H6663">
        <v>36</v>
      </c>
      <c r="I6663">
        <v>-12</v>
      </c>
      <c r="J6663">
        <v>-28.57</v>
      </c>
      <c r="K6663" t="s">
        <v>19</v>
      </c>
    </row>
    <row r="6664" spans="1:11" x14ac:dyDescent="0.2">
      <c r="A6664">
        <v>6663</v>
      </c>
      <c r="B6664">
        <v>31</v>
      </c>
      <c r="C6664">
        <v>23</v>
      </c>
      <c r="D6664" t="s">
        <v>1128</v>
      </c>
      <c r="E6664" t="s">
        <v>23</v>
      </c>
      <c r="F6664" t="s">
        <v>15</v>
      </c>
      <c r="G6664">
        <v>6</v>
      </c>
      <c r="H6664">
        <v>0</v>
      </c>
      <c r="I6664">
        <v>-6</v>
      </c>
      <c r="J6664">
        <v>-200</v>
      </c>
      <c r="K6664" t="s">
        <v>19</v>
      </c>
    </row>
    <row r="6665" spans="1:11" x14ac:dyDescent="0.2">
      <c r="A6665">
        <v>6664</v>
      </c>
      <c r="B6665">
        <v>31</v>
      </c>
      <c r="C6665">
        <v>23</v>
      </c>
      <c r="D6665" t="s">
        <v>1128</v>
      </c>
      <c r="E6665" t="s">
        <v>23</v>
      </c>
      <c r="F6665" t="s">
        <v>16</v>
      </c>
      <c r="G6665">
        <v>8</v>
      </c>
      <c r="H6665">
        <v>0</v>
      </c>
      <c r="I6665">
        <v>-8</v>
      </c>
      <c r="J6665">
        <v>-200</v>
      </c>
      <c r="K6665" t="s">
        <v>19</v>
      </c>
    </row>
    <row r="6666" spans="1:11" x14ac:dyDescent="0.2">
      <c r="A6666">
        <v>6665</v>
      </c>
      <c r="B6666">
        <v>31</v>
      </c>
      <c r="C6666">
        <v>25</v>
      </c>
      <c r="D6666" t="s">
        <v>1128</v>
      </c>
      <c r="E6666" t="s">
        <v>520</v>
      </c>
      <c r="F6666" t="s">
        <v>12</v>
      </c>
      <c r="G6666">
        <v>135</v>
      </c>
      <c r="H6666">
        <v>87</v>
      </c>
      <c r="I6666">
        <v>-48</v>
      </c>
      <c r="J6666">
        <v>-43.24</v>
      </c>
      <c r="K6666" t="s">
        <v>19</v>
      </c>
    </row>
    <row r="6667" spans="1:11" x14ac:dyDescent="0.2">
      <c r="A6667">
        <v>6666</v>
      </c>
      <c r="B6667">
        <v>31</v>
      </c>
      <c r="C6667">
        <v>25</v>
      </c>
      <c r="D6667" t="s">
        <v>1128</v>
      </c>
      <c r="E6667" t="s">
        <v>520</v>
      </c>
      <c r="F6667" t="s">
        <v>14</v>
      </c>
      <c r="G6667">
        <v>208</v>
      </c>
      <c r="H6667">
        <v>152</v>
      </c>
      <c r="I6667">
        <v>-56</v>
      </c>
      <c r="J6667">
        <v>-31.11</v>
      </c>
      <c r="K6667" t="s">
        <v>19</v>
      </c>
    </row>
    <row r="6668" spans="1:11" x14ac:dyDescent="0.2">
      <c r="A6668">
        <v>6667</v>
      </c>
      <c r="B6668">
        <v>31</v>
      </c>
      <c r="C6668">
        <v>25</v>
      </c>
      <c r="D6668" t="s">
        <v>1128</v>
      </c>
      <c r="E6668" t="s">
        <v>520</v>
      </c>
      <c r="F6668" t="s">
        <v>15</v>
      </c>
      <c r="G6668">
        <v>17</v>
      </c>
      <c r="H6668">
        <v>14</v>
      </c>
      <c r="I6668">
        <v>-3</v>
      </c>
      <c r="J6668">
        <v>-19.350000000000001</v>
      </c>
      <c r="K6668" t="s">
        <v>19</v>
      </c>
    </row>
    <row r="6669" spans="1:11" x14ac:dyDescent="0.2">
      <c r="A6669">
        <v>6668</v>
      </c>
      <c r="B6669">
        <v>31</v>
      </c>
      <c r="C6669">
        <v>25</v>
      </c>
      <c r="D6669" t="s">
        <v>1128</v>
      </c>
      <c r="E6669" t="s">
        <v>520</v>
      </c>
      <c r="F6669" t="s">
        <v>16</v>
      </c>
      <c r="G6669">
        <v>28</v>
      </c>
      <c r="H6669">
        <v>29</v>
      </c>
      <c r="I6669">
        <v>1</v>
      </c>
      <c r="J6669">
        <v>3.51</v>
      </c>
      <c r="K6669" t="s">
        <v>13</v>
      </c>
    </row>
    <row r="6670" spans="1:11" x14ac:dyDescent="0.2">
      <c r="A6670">
        <v>6669</v>
      </c>
      <c r="B6670">
        <v>31</v>
      </c>
      <c r="C6670">
        <v>27</v>
      </c>
      <c r="D6670" t="s">
        <v>1128</v>
      </c>
      <c r="E6670" t="s">
        <v>621</v>
      </c>
      <c r="F6670" t="s">
        <v>12</v>
      </c>
      <c r="G6670">
        <v>13</v>
      </c>
      <c r="H6670">
        <v>7</v>
      </c>
      <c r="I6670">
        <v>-6</v>
      </c>
      <c r="J6670">
        <v>-60</v>
      </c>
      <c r="K6670" t="s">
        <v>19</v>
      </c>
    </row>
    <row r="6671" spans="1:11" x14ac:dyDescent="0.2">
      <c r="A6671">
        <v>6670</v>
      </c>
      <c r="B6671">
        <v>31</v>
      </c>
      <c r="C6671">
        <v>27</v>
      </c>
      <c r="D6671" t="s">
        <v>1128</v>
      </c>
      <c r="E6671" t="s">
        <v>621</v>
      </c>
      <c r="F6671" t="s">
        <v>14</v>
      </c>
      <c r="G6671">
        <v>22</v>
      </c>
      <c r="H6671">
        <v>18</v>
      </c>
      <c r="I6671">
        <v>-4</v>
      </c>
      <c r="J6671">
        <v>-20</v>
      </c>
      <c r="K6671" t="s">
        <v>19</v>
      </c>
    </row>
    <row r="6672" spans="1:11" x14ac:dyDescent="0.2">
      <c r="A6672">
        <v>6671</v>
      </c>
      <c r="B6672">
        <v>31</v>
      </c>
      <c r="C6672">
        <v>27</v>
      </c>
      <c r="D6672" t="s">
        <v>1128</v>
      </c>
      <c r="E6672" t="s">
        <v>621</v>
      </c>
      <c r="F6672" t="s">
        <v>15</v>
      </c>
      <c r="G6672">
        <v>2</v>
      </c>
      <c r="H6672">
        <v>0</v>
      </c>
      <c r="I6672">
        <v>-2</v>
      </c>
      <c r="J6672">
        <v>-200</v>
      </c>
      <c r="K6672" t="s">
        <v>19</v>
      </c>
    </row>
    <row r="6673" spans="1:11" x14ac:dyDescent="0.2">
      <c r="A6673">
        <v>6672</v>
      </c>
      <c r="B6673">
        <v>31</v>
      </c>
      <c r="C6673">
        <v>27</v>
      </c>
      <c r="D6673" t="s">
        <v>1128</v>
      </c>
      <c r="E6673" t="s">
        <v>621</v>
      </c>
      <c r="F6673" t="s">
        <v>16</v>
      </c>
      <c r="G6673">
        <v>3</v>
      </c>
      <c r="H6673">
        <v>3</v>
      </c>
      <c r="I6673">
        <v>0</v>
      </c>
      <c r="J6673">
        <v>0</v>
      </c>
      <c r="K6673" t="s">
        <v>29</v>
      </c>
    </row>
    <row r="6674" spans="1:11" x14ac:dyDescent="0.2">
      <c r="A6674">
        <v>6673</v>
      </c>
      <c r="B6674">
        <v>31</v>
      </c>
      <c r="C6674">
        <v>29</v>
      </c>
      <c r="D6674" t="s">
        <v>1128</v>
      </c>
      <c r="E6674" t="s">
        <v>664</v>
      </c>
      <c r="F6674" t="s">
        <v>12</v>
      </c>
      <c r="G6674">
        <v>18</v>
      </c>
      <c r="H6674">
        <v>4</v>
      </c>
      <c r="I6674">
        <v>-14</v>
      </c>
      <c r="J6674">
        <v>-127.27</v>
      </c>
      <c r="K6674" t="s">
        <v>19</v>
      </c>
    </row>
    <row r="6675" spans="1:11" x14ac:dyDescent="0.2">
      <c r="A6675">
        <v>6674</v>
      </c>
      <c r="B6675">
        <v>31</v>
      </c>
      <c r="C6675">
        <v>29</v>
      </c>
      <c r="D6675" t="s">
        <v>1128</v>
      </c>
      <c r="E6675" t="s">
        <v>664</v>
      </c>
      <c r="F6675" t="s">
        <v>14</v>
      </c>
      <c r="G6675">
        <v>20</v>
      </c>
      <c r="H6675">
        <v>9</v>
      </c>
      <c r="I6675">
        <v>-11</v>
      </c>
      <c r="J6675">
        <v>-75.86</v>
      </c>
      <c r="K6675" t="s">
        <v>19</v>
      </c>
    </row>
    <row r="6676" spans="1:11" x14ac:dyDescent="0.2">
      <c r="A6676">
        <v>6675</v>
      </c>
      <c r="B6676">
        <v>31</v>
      </c>
      <c r="C6676">
        <v>29</v>
      </c>
      <c r="D6676" t="s">
        <v>1128</v>
      </c>
      <c r="E6676" t="s">
        <v>664</v>
      </c>
      <c r="F6676" t="s">
        <v>15</v>
      </c>
      <c r="G6676">
        <v>1</v>
      </c>
      <c r="H6676">
        <v>0</v>
      </c>
      <c r="I6676">
        <v>-1</v>
      </c>
      <c r="J6676">
        <v>-200</v>
      </c>
      <c r="K6676" t="s">
        <v>19</v>
      </c>
    </row>
    <row r="6677" spans="1:11" x14ac:dyDescent="0.2">
      <c r="A6677">
        <v>6676</v>
      </c>
      <c r="B6677">
        <v>31</v>
      </c>
      <c r="C6677">
        <v>29</v>
      </c>
      <c r="D6677" t="s">
        <v>1128</v>
      </c>
      <c r="E6677" t="s">
        <v>664</v>
      </c>
      <c r="F6677" t="s">
        <v>16</v>
      </c>
      <c r="G6677">
        <v>1</v>
      </c>
      <c r="H6677">
        <v>2</v>
      </c>
      <c r="I6677">
        <v>1</v>
      </c>
      <c r="J6677">
        <v>66.67</v>
      </c>
      <c r="K6677" t="s">
        <v>13</v>
      </c>
    </row>
    <row r="6678" spans="1:11" x14ac:dyDescent="0.2">
      <c r="A6678">
        <v>6677</v>
      </c>
      <c r="B6678">
        <v>31</v>
      </c>
      <c r="C6678">
        <v>31</v>
      </c>
      <c r="D6678" t="s">
        <v>1128</v>
      </c>
      <c r="E6678" t="s">
        <v>1135</v>
      </c>
      <c r="F6678" t="s">
        <v>12</v>
      </c>
      <c r="G6678">
        <v>31</v>
      </c>
      <c r="H6678">
        <v>20</v>
      </c>
      <c r="I6678">
        <v>-11</v>
      </c>
      <c r="J6678">
        <v>-43.14</v>
      </c>
      <c r="K6678" t="s">
        <v>19</v>
      </c>
    </row>
    <row r="6679" spans="1:11" x14ac:dyDescent="0.2">
      <c r="A6679">
        <v>6678</v>
      </c>
      <c r="B6679">
        <v>31</v>
      </c>
      <c r="C6679">
        <v>31</v>
      </c>
      <c r="D6679" t="s">
        <v>1128</v>
      </c>
      <c r="E6679" t="s">
        <v>1135</v>
      </c>
      <c r="F6679" t="s">
        <v>14</v>
      </c>
      <c r="G6679">
        <v>45</v>
      </c>
      <c r="H6679">
        <v>31</v>
      </c>
      <c r="I6679">
        <v>-14</v>
      </c>
      <c r="J6679">
        <v>-36.840000000000003</v>
      </c>
      <c r="K6679" t="s">
        <v>19</v>
      </c>
    </row>
    <row r="6680" spans="1:11" x14ac:dyDescent="0.2">
      <c r="A6680">
        <v>6679</v>
      </c>
      <c r="B6680">
        <v>31</v>
      </c>
      <c r="C6680">
        <v>31</v>
      </c>
      <c r="D6680" t="s">
        <v>1128</v>
      </c>
      <c r="E6680" t="s">
        <v>1135</v>
      </c>
      <c r="F6680" t="s">
        <v>15</v>
      </c>
      <c r="G6680">
        <v>16</v>
      </c>
      <c r="H6680">
        <v>1</v>
      </c>
      <c r="I6680">
        <v>-15</v>
      </c>
      <c r="J6680">
        <v>-176.47</v>
      </c>
      <c r="K6680" t="s">
        <v>19</v>
      </c>
    </row>
    <row r="6681" spans="1:11" x14ac:dyDescent="0.2">
      <c r="A6681">
        <v>6680</v>
      </c>
      <c r="B6681">
        <v>31</v>
      </c>
      <c r="C6681">
        <v>31</v>
      </c>
      <c r="D6681" t="s">
        <v>1128</v>
      </c>
      <c r="E6681" t="s">
        <v>1135</v>
      </c>
      <c r="F6681" t="s">
        <v>16</v>
      </c>
      <c r="G6681">
        <v>19</v>
      </c>
      <c r="H6681">
        <v>4</v>
      </c>
      <c r="I6681">
        <v>-15</v>
      </c>
      <c r="J6681">
        <v>-130.43</v>
      </c>
      <c r="K6681" t="s">
        <v>19</v>
      </c>
    </row>
    <row r="6682" spans="1:11" x14ac:dyDescent="0.2">
      <c r="A6682">
        <v>6681</v>
      </c>
      <c r="B6682">
        <v>31</v>
      </c>
      <c r="C6682">
        <v>33</v>
      </c>
      <c r="D6682" t="s">
        <v>1128</v>
      </c>
      <c r="E6682" t="s">
        <v>256</v>
      </c>
      <c r="F6682" t="s">
        <v>12</v>
      </c>
      <c r="G6682">
        <v>151</v>
      </c>
      <c r="H6682">
        <v>159</v>
      </c>
      <c r="I6682">
        <v>8</v>
      </c>
      <c r="J6682">
        <v>5.16</v>
      </c>
      <c r="K6682" t="s">
        <v>13</v>
      </c>
    </row>
    <row r="6683" spans="1:11" x14ac:dyDescent="0.2">
      <c r="A6683">
        <v>6682</v>
      </c>
      <c r="B6683">
        <v>31</v>
      </c>
      <c r="C6683">
        <v>33</v>
      </c>
      <c r="D6683" t="s">
        <v>1128</v>
      </c>
      <c r="E6683" t="s">
        <v>256</v>
      </c>
      <c r="F6683" t="s">
        <v>14</v>
      </c>
      <c r="G6683">
        <v>185</v>
      </c>
      <c r="H6683">
        <v>176</v>
      </c>
      <c r="I6683">
        <v>-9</v>
      </c>
      <c r="J6683">
        <v>-4.99</v>
      </c>
      <c r="K6683" t="s">
        <v>19</v>
      </c>
    </row>
    <row r="6684" spans="1:11" x14ac:dyDescent="0.2">
      <c r="A6684">
        <v>6683</v>
      </c>
      <c r="B6684">
        <v>31</v>
      </c>
      <c r="C6684">
        <v>33</v>
      </c>
      <c r="D6684" t="s">
        <v>1128</v>
      </c>
      <c r="E6684" t="s">
        <v>256</v>
      </c>
      <c r="F6684" t="s">
        <v>15</v>
      </c>
      <c r="G6684">
        <v>4</v>
      </c>
      <c r="H6684">
        <v>5</v>
      </c>
      <c r="I6684">
        <v>1</v>
      </c>
      <c r="J6684">
        <v>22.22</v>
      </c>
      <c r="K6684" t="s">
        <v>13</v>
      </c>
    </row>
    <row r="6685" spans="1:11" x14ac:dyDescent="0.2">
      <c r="A6685">
        <v>6684</v>
      </c>
      <c r="B6685">
        <v>31</v>
      </c>
      <c r="C6685">
        <v>33</v>
      </c>
      <c r="D6685" t="s">
        <v>1128</v>
      </c>
      <c r="E6685" t="s">
        <v>256</v>
      </c>
      <c r="F6685" t="s">
        <v>16</v>
      </c>
      <c r="G6685">
        <v>9</v>
      </c>
      <c r="H6685">
        <v>9</v>
      </c>
      <c r="I6685">
        <v>0</v>
      </c>
      <c r="J6685">
        <v>0</v>
      </c>
      <c r="K6685" t="s">
        <v>29</v>
      </c>
    </row>
    <row r="6686" spans="1:11" x14ac:dyDescent="0.2">
      <c r="A6686">
        <v>6685</v>
      </c>
      <c r="B6686">
        <v>31</v>
      </c>
      <c r="C6686">
        <v>35</v>
      </c>
      <c r="D6686" t="s">
        <v>1128</v>
      </c>
      <c r="E6686" t="s">
        <v>31</v>
      </c>
      <c r="F6686" t="s">
        <v>12</v>
      </c>
      <c r="G6686">
        <v>26</v>
      </c>
      <c r="H6686">
        <v>12</v>
      </c>
      <c r="I6686">
        <v>-14</v>
      </c>
      <c r="J6686">
        <v>-73.680000000000007</v>
      </c>
      <c r="K6686" t="s">
        <v>19</v>
      </c>
    </row>
    <row r="6687" spans="1:11" x14ac:dyDescent="0.2">
      <c r="A6687">
        <v>6686</v>
      </c>
      <c r="B6687">
        <v>31</v>
      </c>
      <c r="C6687">
        <v>35</v>
      </c>
      <c r="D6687" t="s">
        <v>1128</v>
      </c>
      <c r="E6687" t="s">
        <v>31</v>
      </c>
      <c r="F6687" t="s">
        <v>14</v>
      </c>
      <c r="G6687">
        <v>33</v>
      </c>
      <c r="H6687">
        <v>21</v>
      </c>
      <c r="I6687">
        <v>-12</v>
      </c>
      <c r="J6687">
        <v>-44.44</v>
      </c>
      <c r="K6687" t="s">
        <v>19</v>
      </c>
    </row>
    <row r="6688" spans="1:11" x14ac:dyDescent="0.2">
      <c r="A6688">
        <v>6687</v>
      </c>
      <c r="B6688">
        <v>31</v>
      </c>
      <c r="C6688">
        <v>35</v>
      </c>
      <c r="D6688" t="s">
        <v>1128</v>
      </c>
      <c r="E6688" t="s">
        <v>31</v>
      </c>
      <c r="F6688" t="s">
        <v>15</v>
      </c>
      <c r="G6688">
        <v>3</v>
      </c>
      <c r="H6688">
        <v>17</v>
      </c>
      <c r="I6688">
        <v>14</v>
      </c>
      <c r="J6688">
        <v>140</v>
      </c>
      <c r="K6688" t="s">
        <v>13</v>
      </c>
    </row>
    <row r="6689" spans="1:11" x14ac:dyDescent="0.2">
      <c r="A6689">
        <v>6688</v>
      </c>
      <c r="B6689">
        <v>31</v>
      </c>
      <c r="C6689">
        <v>35</v>
      </c>
      <c r="D6689" t="s">
        <v>1128</v>
      </c>
      <c r="E6689" t="s">
        <v>31</v>
      </c>
      <c r="F6689" t="s">
        <v>16</v>
      </c>
      <c r="G6689">
        <v>4</v>
      </c>
      <c r="H6689">
        <v>24</v>
      </c>
      <c r="I6689">
        <v>20</v>
      </c>
      <c r="J6689">
        <v>142.86000000000001</v>
      </c>
      <c r="K6689" t="s">
        <v>13</v>
      </c>
    </row>
    <row r="6690" spans="1:11" x14ac:dyDescent="0.2">
      <c r="A6690">
        <v>6689</v>
      </c>
      <c r="B6690">
        <v>31</v>
      </c>
      <c r="C6690">
        <v>37</v>
      </c>
      <c r="D6690" t="s">
        <v>1128</v>
      </c>
      <c r="E6690" t="s">
        <v>1136</v>
      </c>
      <c r="F6690" t="s">
        <v>12</v>
      </c>
      <c r="G6690">
        <v>133</v>
      </c>
      <c r="H6690">
        <v>35</v>
      </c>
      <c r="I6690">
        <v>-98</v>
      </c>
      <c r="J6690">
        <v>-116.67</v>
      </c>
      <c r="K6690" t="s">
        <v>19</v>
      </c>
    </row>
    <row r="6691" spans="1:11" x14ac:dyDescent="0.2">
      <c r="A6691">
        <v>6690</v>
      </c>
      <c r="B6691">
        <v>31</v>
      </c>
      <c r="C6691">
        <v>37</v>
      </c>
      <c r="D6691" t="s">
        <v>1128</v>
      </c>
      <c r="E6691" t="s">
        <v>1136</v>
      </c>
      <c r="F6691" t="s">
        <v>14</v>
      </c>
      <c r="G6691">
        <v>152</v>
      </c>
      <c r="H6691">
        <v>41</v>
      </c>
      <c r="I6691">
        <v>-111</v>
      </c>
      <c r="J6691">
        <v>-115.03</v>
      </c>
      <c r="K6691" t="s">
        <v>19</v>
      </c>
    </row>
    <row r="6692" spans="1:11" x14ac:dyDescent="0.2">
      <c r="A6692">
        <v>6691</v>
      </c>
      <c r="B6692">
        <v>31</v>
      </c>
      <c r="C6692">
        <v>37</v>
      </c>
      <c r="D6692" t="s">
        <v>1128</v>
      </c>
      <c r="E6692" t="s">
        <v>1136</v>
      </c>
      <c r="F6692" t="s">
        <v>15</v>
      </c>
      <c r="G6692">
        <v>23</v>
      </c>
      <c r="H6692">
        <v>51</v>
      </c>
      <c r="I6692">
        <v>28</v>
      </c>
      <c r="J6692">
        <v>75.680000000000007</v>
      </c>
      <c r="K6692" t="s">
        <v>13</v>
      </c>
    </row>
    <row r="6693" spans="1:11" x14ac:dyDescent="0.2">
      <c r="A6693">
        <v>6692</v>
      </c>
      <c r="B6693">
        <v>31</v>
      </c>
      <c r="C6693">
        <v>37</v>
      </c>
      <c r="D6693" t="s">
        <v>1128</v>
      </c>
      <c r="E6693" t="s">
        <v>1136</v>
      </c>
      <c r="F6693" t="s">
        <v>16</v>
      </c>
      <c r="G6693">
        <v>32</v>
      </c>
      <c r="H6693">
        <v>59</v>
      </c>
      <c r="I6693">
        <v>27</v>
      </c>
      <c r="J6693">
        <v>59.34</v>
      </c>
      <c r="K6693" t="s">
        <v>13</v>
      </c>
    </row>
    <row r="6694" spans="1:11" x14ac:dyDescent="0.2">
      <c r="A6694">
        <v>6693</v>
      </c>
      <c r="B6694">
        <v>31</v>
      </c>
      <c r="C6694">
        <v>39</v>
      </c>
      <c r="D6694" t="s">
        <v>1128</v>
      </c>
      <c r="E6694" t="s">
        <v>1137</v>
      </c>
      <c r="F6694" t="s">
        <v>12</v>
      </c>
      <c r="G6694">
        <v>26</v>
      </c>
      <c r="H6694">
        <v>28</v>
      </c>
      <c r="I6694">
        <v>2</v>
      </c>
      <c r="J6694">
        <v>7.41</v>
      </c>
      <c r="K6694" t="s">
        <v>13</v>
      </c>
    </row>
    <row r="6695" spans="1:11" x14ac:dyDescent="0.2">
      <c r="A6695">
        <v>6694</v>
      </c>
      <c r="B6695">
        <v>31</v>
      </c>
      <c r="C6695">
        <v>39</v>
      </c>
      <c r="D6695" t="s">
        <v>1128</v>
      </c>
      <c r="E6695" t="s">
        <v>1137</v>
      </c>
      <c r="F6695" t="s">
        <v>14</v>
      </c>
      <c r="G6695">
        <v>42</v>
      </c>
      <c r="H6695">
        <v>41</v>
      </c>
      <c r="I6695">
        <v>-1</v>
      </c>
      <c r="J6695">
        <v>-2.41</v>
      </c>
      <c r="K6695" t="s">
        <v>19</v>
      </c>
    </row>
    <row r="6696" spans="1:11" x14ac:dyDescent="0.2">
      <c r="A6696">
        <v>6695</v>
      </c>
      <c r="B6696">
        <v>31</v>
      </c>
      <c r="C6696">
        <v>39</v>
      </c>
      <c r="D6696" t="s">
        <v>1128</v>
      </c>
      <c r="E6696" t="s">
        <v>1137</v>
      </c>
      <c r="F6696" t="s">
        <v>15</v>
      </c>
      <c r="G6696">
        <v>4</v>
      </c>
      <c r="H6696">
        <v>6</v>
      </c>
      <c r="I6696">
        <v>2</v>
      </c>
      <c r="J6696">
        <v>40</v>
      </c>
      <c r="K6696" t="s">
        <v>13</v>
      </c>
    </row>
    <row r="6697" spans="1:11" x14ac:dyDescent="0.2">
      <c r="A6697">
        <v>6696</v>
      </c>
      <c r="B6697">
        <v>31</v>
      </c>
      <c r="C6697">
        <v>39</v>
      </c>
      <c r="D6697" t="s">
        <v>1128</v>
      </c>
      <c r="E6697" t="s">
        <v>1137</v>
      </c>
      <c r="F6697" t="s">
        <v>16</v>
      </c>
      <c r="G6697">
        <v>6</v>
      </c>
      <c r="H6697">
        <v>8</v>
      </c>
      <c r="I6697">
        <v>2</v>
      </c>
      <c r="J6697">
        <v>28.57</v>
      </c>
      <c r="K6697" t="s">
        <v>13</v>
      </c>
    </row>
    <row r="6698" spans="1:11" x14ac:dyDescent="0.2">
      <c r="A6698">
        <v>6697</v>
      </c>
      <c r="B6698">
        <v>31</v>
      </c>
      <c r="C6698">
        <v>41</v>
      </c>
      <c r="D6698" t="s">
        <v>1128</v>
      </c>
      <c r="E6698" t="s">
        <v>261</v>
      </c>
      <c r="F6698" t="s">
        <v>12</v>
      </c>
      <c r="G6698">
        <v>29</v>
      </c>
      <c r="H6698">
        <v>15</v>
      </c>
      <c r="I6698">
        <v>-14</v>
      </c>
      <c r="J6698">
        <v>-63.64</v>
      </c>
      <c r="K6698" t="s">
        <v>19</v>
      </c>
    </row>
    <row r="6699" spans="1:11" x14ac:dyDescent="0.2">
      <c r="A6699">
        <v>6698</v>
      </c>
      <c r="B6699">
        <v>31</v>
      </c>
      <c r="C6699">
        <v>41</v>
      </c>
      <c r="D6699" t="s">
        <v>1128</v>
      </c>
      <c r="E6699" t="s">
        <v>261</v>
      </c>
      <c r="F6699" t="s">
        <v>14</v>
      </c>
      <c r="G6699">
        <v>45</v>
      </c>
      <c r="H6699">
        <v>23</v>
      </c>
      <c r="I6699">
        <v>-22</v>
      </c>
      <c r="J6699">
        <v>-64.709999999999994</v>
      </c>
      <c r="K6699" t="s">
        <v>19</v>
      </c>
    </row>
    <row r="6700" spans="1:11" x14ac:dyDescent="0.2">
      <c r="A6700">
        <v>6699</v>
      </c>
      <c r="B6700">
        <v>31</v>
      </c>
      <c r="C6700">
        <v>41</v>
      </c>
      <c r="D6700" t="s">
        <v>1128</v>
      </c>
      <c r="E6700" t="s">
        <v>261</v>
      </c>
      <c r="F6700" t="s">
        <v>15</v>
      </c>
      <c r="G6700">
        <v>4</v>
      </c>
      <c r="H6700">
        <v>1</v>
      </c>
      <c r="I6700">
        <v>-3</v>
      </c>
      <c r="J6700">
        <v>-120</v>
      </c>
      <c r="K6700" t="s">
        <v>19</v>
      </c>
    </row>
    <row r="6701" spans="1:11" x14ac:dyDescent="0.2">
      <c r="A6701">
        <v>6700</v>
      </c>
      <c r="B6701">
        <v>31</v>
      </c>
      <c r="C6701">
        <v>41</v>
      </c>
      <c r="D6701" t="s">
        <v>1128</v>
      </c>
      <c r="E6701" t="s">
        <v>261</v>
      </c>
      <c r="F6701" t="s">
        <v>16</v>
      </c>
      <c r="G6701">
        <v>8</v>
      </c>
      <c r="H6701">
        <v>3</v>
      </c>
      <c r="I6701">
        <v>-5</v>
      </c>
      <c r="J6701">
        <v>-90.91</v>
      </c>
      <c r="K6701" t="s">
        <v>19</v>
      </c>
    </row>
    <row r="6702" spans="1:11" x14ac:dyDescent="0.2">
      <c r="A6702">
        <v>6701</v>
      </c>
      <c r="B6702">
        <v>31</v>
      </c>
      <c r="C6702">
        <v>43</v>
      </c>
      <c r="D6702" t="s">
        <v>1128</v>
      </c>
      <c r="E6702" t="s">
        <v>962</v>
      </c>
      <c r="F6702" t="s">
        <v>12</v>
      </c>
      <c r="G6702">
        <v>682</v>
      </c>
      <c r="H6702">
        <v>658</v>
      </c>
      <c r="I6702">
        <v>-24</v>
      </c>
      <c r="J6702">
        <v>-3.58</v>
      </c>
      <c r="K6702" t="s">
        <v>19</v>
      </c>
    </row>
    <row r="6703" spans="1:11" x14ac:dyDescent="0.2">
      <c r="A6703">
        <v>6702</v>
      </c>
      <c r="B6703">
        <v>31</v>
      </c>
      <c r="C6703">
        <v>43</v>
      </c>
      <c r="D6703" t="s">
        <v>1128</v>
      </c>
      <c r="E6703" t="s">
        <v>962</v>
      </c>
      <c r="F6703" t="s">
        <v>14</v>
      </c>
      <c r="G6703">
        <v>763</v>
      </c>
      <c r="H6703">
        <v>715</v>
      </c>
      <c r="I6703">
        <v>-48</v>
      </c>
      <c r="J6703">
        <v>-6.5</v>
      </c>
      <c r="K6703" t="s">
        <v>19</v>
      </c>
    </row>
    <row r="6704" spans="1:11" x14ac:dyDescent="0.2">
      <c r="A6704">
        <v>6703</v>
      </c>
      <c r="B6704">
        <v>31</v>
      </c>
      <c r="C6704">
        <v>43</v>
      </c>
      <c r="D6704" t="s">
        <v>1128</v>
      </c>
      <c r="E6704" t="s">
        <v>962</v>
      </c>
      <c r="F6704" t="s">
        <v>15</v>
      </c>
      <c r="G6704">
        <v>46</v>
      </c>
      <c r="H6704">
        <v>66</v>
      </c>
      <c r="I6704">
        <v>20</v>
      </c>
      <c r="J6704">
        <v>35.71</v>
      </c>
      <c r="K6704" t="s">
        <v>13</v>
      </c>
    </row>
    <row r="6705" spans="1:11" x14ac:dyDescent="0.2">
      <c r="A6705">
        <v>6704</v>
      </c>
      <c r="B6705">
        <v>31</v>
      </c>
      <c r="C6705">
        <v>43</v>
      </c>
      <c r="D6705" t="s">
        <v>1128</v>
      </c>
      <c r="E6705" t="s">
        <v>962</v>
      </c>
      <c r="F6705" t="s">
        <v>16</v>
      </c>
      <c r="G6705">
        <v>63</v>
      </c>
      <c r="H6705">
        <v>75</v>
      </c>
      <c r="I6705">
        <v>12</v>
      </c>
      <c r="J6705">
        <v>17.39</v>
      </c>
      <c r="K6705" t="s">
        <v>13</v>
      </c>
    </row>
    <row r="6706" spans="1:11" x14ac:dyDescent="0.2">
      <c r="A6706">
        <v>6705</v>
      </c>
      <c r="B6706">
        <v>31</v>
      </c>
      <c r="C6706">
        <v>45</v>
      </c>
      <c r="D6706" t="s">
        <v>1128</v>
      </c>
      <c r="E6706" t="s">
        <v>1138</v>
      </c>
      <c r="F6706" t="s">
        <v>12</v>
      </c>
      <c r="G6706">
        <v>48</v>
      </c>
      <c r="H6706">
        <v>99</v>
      </c>
      <c r="I6706">
        <v>51</v>
      </c>
      <c r="J6706">
        <v>69.39</v>
      </c>
      <c r="K6706" t="s">
        <v>13</v>
      </c>
    </row>
    <row r="6707" spans="1:11" x14ac:dyDescent="0.2">
      <c r="A6707">
        <v>6706</v>
      </c>
      <c r="B6707">
        <v>31</v>
      </c>
      <c r="C6707">
        <v>45</v>
      </c>
      <c r="D6707" t="s">
        <v>1128</v>
      </c>
      <c r="E6707" t="s">
        <v>1138</v>
      </c>
      <c r="F6707" t="s">
        <v>14</v>
      </c>
      <c r="G6707">
        <v>97</v>
      </c>
      <c r="H6707">
        <v>150</v>
      </c>
      <c r="I6707">
        <v>53</v>
      </c>
      <c r="J6707">
        <v>42.91</v>
      </c>
      <c r="K6707" t="s">
        <v>13</v>
      </c>
    </row>
    <row r="6708" spans="1:11" x14ac:dyDescent="0.2">
      <c r="A6708">
        <v>6707</v>
      </c>
      <c r="B6708">
        <v>31</v>
      </c>
      <c r="C6708">
        <v>45</v>
      </c>
      <c r="D6708" t="s">
        <v>1128</v>
      </c>
      <c r="E6708" t="s">
        <v>1138</v>
      </c>
      <c r="F6708" t="s">
        <v>15</v>
      </c>
      <c r="G6708">
        <v>16</v>
      </c>
      <c r="H6708">
        <v>46</v>
      </c>
      <c r="I6708">
        <v>30</v>
      </c>
      <c r="J6708">
        <v>96.77</v>
      </c>
      <c r="K6708" t="s">
        <v>13</v>
      </c>
    </row>
    <row r="6709" spans="1:11" x14ac:dyDescent="0.2">
      <c r="A6709">
        <v>6708</v>
      </c>
      <c r="B6709">
        <v>31</v>
      </c>
      <c r="C6709">
        <v>45</v>
      </c>
      <c r="D6709" t="s">
        <v>1128</v>
      </c>
      <c r="E6709" t="s">
        <v>1138</v>
      </c>
      <c r="F6709" t="s">
        <v>16</v>
      </c>
      <c r="G6709">
        <v>25</v>
      </c>
      <c r="H6709">
        <v>62</v>
      </c>
      <c r="I6709">
        <v>37</v>
      </c>
      <c r="J6709">
        <v>85.06</v>
      </c>
      <c r="K6709" t="s">
        <v>13</v>
      </c>
    </row>
    <row r="6710" spans="1:11" x14ac:dyDescent="0.2">
      <c r="A6710">
        <v>6709</v>
      </c>
      <c r="B6710">
        <v>31</v>
      </c>
      <c r="C6710">
        <v>47</v>
      </c>
      <c r="D6710" t="s">
        <v>1128</v>
      </c>
      <c r="E6710" t="s">
        <v>397</v>
      </c>
      <c r="F6710" t="s">
        <v>12</v>
      </c>
      <c r="G6710">
        <v>268</v>
      </c>
      <c r="H6710">
        <v>167</v>
      </c>
      <c r="I6710">
        <v>-101</v>
      </c>
      <c r="J6710">
        <v>-46.44</v>
      </c>
      <c r="K6710" t="s">
        <v>19</v>
      </c>
    </row>
    <row r="6711" spans="1:11" x14ac:dyDescent="0.2">
      <c r="A6711">
        <v>6710</v>
      </c>
      <c r="B6711">
        <v>31</v>
      </c>
      <c r="C6711">
        <v>47</v>
      </c>
      <c r="D6711" t="s">
        <v>1128</v>
      </c>
      <c r="E6711" t="s">
        <v>397</v>
      </c>
      <c r="F6711" t="s">
        <v>14</v>
      </c>
      <c r="G6711">
        <v>310</v>
      </c>
      <c r="H6711">
        <v>205</v>
      </c>
      <c r="I6711">
        <v>-105</v>
      </c>
      <c r="J6711">
        <v>-40.78</v>
      </c>
      <c r="K6711" t="s">
        <v>19</v>
      </c>
    </row>
    <row r="6712" spans="1:11" x14ac:dyDescent="0.2">
      <c r="A6712">
        <v>6711</v>
      </c>
      <c r="B6712">
        <v>31</v>
      </c>
      <c r="C6712">
        <v>47</v>
      </c>
      <c r="D6712" t="s">
        <v>1128</v>
      </c>
      <c r="E6712" t="s">
        <v>397</v>
      </c>
      <c r="F6712" t="s">
        <v>15</v>
      </c>
      <c r="G6712">
        <v>28</v>
      </c>
      <c r="H6712">
        <v>50</v>
      </c>
      <c r="I6712">
        <v>22</v>
      </c>
      <c r="J6712">
        <v>56.41</v>
      </c>
      <c r="K6712" t="s">
        <v>13</v>
      </c>
    </row>
    <row r="6713" spans="1:11" x14ac:dyDescent="0.2">
      <c r="A6713">
        <v>6712</v>
      </c>
      <c r="B6713">
        <v>31</v>
      </c>
      <c r="C6713">
        <v>47</v>
      </c>
      <c r="D6713" t="s">
        <v>1128</v>
      </c>
      <c r="E6713" t="s">
        <v>397</v>
      </c>
      <c r="F6713" t="s">
        <v>16</v>
      </c>
      <c r="G6713">
        <v>36</v>
      </c>
      <c r="H6713">
        <v>63</v>
      </c>
      <c r="I6713">
        <v>27</v>
      </c>
      <c r="J6713">
        <v>54.55</v>
      </c>
      <c r="K6713" t="s">
        <v>13</v>
      </c>
    </row>
    <row r="6714" spans="1:11" x14ac:dyDescent="0.2">
      <c r="A6714">
        <v>6713</v>
      </c>
      <c r="B6714">
        <v>31</v>
      </c>
      <c r="C6714">
        <v>49</v>
      </c>
      <c r="D6714" t="s">
        <v>1128</v>
      </c>
      <c r="E6714" t="s">
        <v>1139</v>
      </c>
      <c r="F6714" t="s">
        <v>12</v>
      </c>
      <c r="G6714">
        <v>14</v>
      </c>
      <c r="H6714">
        <v>5</v>
      </c>
      <c r="I6714">
        <v>-9</v>
      </c>
      <c r="J6714">
        <v>-94.74</v>
      </c>
      <c r="K6714" t="s">
        <v>19</v>
      </c>
    </row>
    <row r="6715" spans="1:11" x14ac:dyDescent="0.2">
      <c r="A6715">
        <v>6714</v>
      </c>
      <c r="B6715">
        <v>31</v>
      </c>
      <c r="C6715">
        <v>49</v>
      </c>
      <c r="D6715" t="s">
        <v>1128</v>
      </c>
      <c r="E6715" t="s">
        <v>1139</v>
      </c>
      <c r="F6715" t="s">
        <v>14</v>
      </c>
      <c r="G6715">
        <v>19</v>
      </c>
      <c r="H6715">
        <v>0</v>
      </c>
      <c r="I6715">
        <v>-19</v>
      </c>
      <c r="J6715">
        <v>-200</v>
      </c>
      <c r="K6715" t="s">
        <v>19</v>
      </c>
    </row>
    <row r="6716" spans="1:11" x14ac:dyDescent="0.2">
      <c r="A6716">
        <v>6715</v>
      </c>
      <c r="B6716">
        <v>31</v>
      </c>
      <c r="C6716">
        <v>49</v>
      </c>
      <c r="D6716" t="s">
        <v>1128</v>
      </c>
      <c r="E6716" t="s">
        <v>1139</v>
      </c>
      <c r="F6716" t="s">
        <v>15</v>
      </c>
      <c r="G6716">
        <v>1</v>
      </c>
      <c r="H6716">
        <v>0</v>
      </c>
      <c r="I6716">
        <v>-1</v>
      </c>
      <c r="J6716">
        <v>-200</v>
      </c>
      <c r="K6716" t="s">
        <v>19</v>
      </c>
    </row>
    <row r="6717" spans="1:11" x14ac:dyDescent="0.2">
      <c r="A6717">
        <v>6716</v>
      </c>
      <c r="B6717">
        <v>31</v>
      </c>
      <c r="C6717">
        <v>49</v>
      </c>
      <c r="D6717" t="s">
        <v>1128</v>
      </c>
      <c r="E6717" t="s">
        <v>1139</v>
      </c>
      <c r="F6717" t="s">
        <v>16</v>
      </c>
      <c r="G6717">
        <v>1</v>
      </c>
      <c r="H6717">
        <v>0</v>
      </c>
      <c r="I6717">
        <v>-1</v>
      </c>
      <c r="J6717">
        <v>-200</v>
      </c>
      <c r="K6717" t="s">
        <v>19</v>
      </c>
    </row>
    <row r="6718" spans="1:11" x14ac:dyDescent="0.2">
      <c r="A6718">
        <v>6717</v>
      </c>
      <c r="B6718">
        <v>31</v>
      </c>
      <c r="C6718">
        <v>51</v>
      </c>
      <c r="D6718" t="s">
        <v>1128</v>
      </c>
      <c r="E6718" t="s">
        <v>1140</v>
      </c>
      <c r="F6718" t="s">
        <v>12</v>
      </c>
      <c r="G6718">
        <v>32</v>
      </c>
      <c r="H6718">
        <v>11</v>
      </c>
      <c r="I6718">
        <v>-21</v>
      </c>
      <c r="J6718">
        <v>-97.67</v>
      </c>
      <c r="K6718" t="s">
        <v>19</v>
      </c>
    </row>
    <row r="6719" spans="1:11" x14ac:dyDescent="0.2">
      <c r="A6719">
        <v>6718</v>
      </c>
      <c r="B6719">
        <v>31</v>
      </c>
      <c r="C6719">
        <v>51</v>
      </c>
      <c r="D6719" t="s">
        <v>1128</v>
      </c>
      <c r="E6719" t="s">
        <v>1140</v>
      </c>
      <c r="F6719" t="s">
        <v>14</v>
      </c>
      <c r="G6719">
        <v>41</v>
      </c>
      <c r="H6719">
        <v>13</v>
      </c>
      <c r="I6719">
        <v>-28</v>
      </c>
      <c r="J6719">
        <v>-103.7</v>
      </c>
      <c r="K6719" t="s">
        <v>19</v>
      </c>
    </row>
    <row r="6720" spans="1:11" x14ac:dyDescent="0.2">
      <c r="A6720">
        <v>6719</v>
      </c>
      <c r="B6720">
        <v>31</v>
      </c>
      <c r="C6720">
        <v>51</v>
      </c>
      <c r="D6720" t="s">
        <v>1128</v>
      </c>
      <c r="E6720" t="s">
        <v>1140</v>
      </c>
      <c r="F6720" t="s">
        <v>15</v>
      </c>
      <c r="G6720">
        <v>3</v>
      </c>
      <c r="H6720">
        <v>8</v>
      </c>
      <c r="I6720">
        <v>5</v>
      </c>
      <c r="J6720">
        <v>90.91</v>
      </c>
      <c r="K6720" t="s">
        <v>13</v>
      </c>
    </row>
    <row r="6721" spans="1:11" x14ac:dyDescent="0.2">
      <c r="A6721">
        <v>6720</v>
      </c>
      <c r="B6721">
        <v>31</v>
      </c>
      <c r="C6721">
        <v>51</v>
      </c>
      <c r="D6721" t="s">
        <v>1128</v>
      </c>
      <c r="E6721" t="s">
        <v>1140</v>
      </c>
      <c r="F6721" t="s">
        <v>16</v>
      </c>
      <c r="G6721">
        <v>6</v>
      </c>
      <c r="H6721">
        <v>13</v>
      </c>
      <c r="I6721">
        <v>7</v>
      </c>
      <c r="J6721">
        <v>73.680000000000007</v>
      </c>
      <c r="K6721" t="s">
        <v>13</v>
      </c>
    </row>
    <row r="6722" spans="1:11" x14ac:dyDescent="0.2">
      <c r="A6722">
        <v>6721</v>
      </c>
      <c r="B6722">
        <v>31</v>
      </c>
      <c r="C6722">
        <v>53</v>
      </c>
      <c r="D6722" t="s">
        <v>1128</v>
      </c>
      <c r="E6722" t="s">
        <v>399</v>
      </c>
      <c r="F6722" t="s">
        <v>12</v>
      </c>
      <c r="G6722">
        <v>219</v>
      </c>
      <c r="H6722">
        <v>210</v>
      </c>
      <c r="I6722">
        <v>-9</v>
      </c>
      <c r="J6722">
        <v>-4.2</v>
      </c>
      <c r="K6722" t="s">
        <v>19</v>
      </c>
    </row>
    <row r="6723" spans="1:11" x14ac:dyDescent="0.2">
      <c r="A6723">
        <v>6722</v>
      </c>
      <c r="B6723">
        <v>31</v>
      </c>
      <c r="C6723">
        <v>53</v>
      </c>
      <c r="D6723" t="s">
        <v>1128</v>
      </c>
      <c r="E6723" t="s">
        <v>399</v>
      </c>
      <c r="F6723" t="s">
        <v>14</v>
      </c>
      <c r="G6723">
        <v>324</v>
      </c>
      <c r="H6723">
        <v>292</v>
      </c>
      <c r="I6723">
        <v>-32</v>
      </c>
      <c r="J6723">
        <v>-10.39</v>
      </c>
      <c r="K6723" t="s">
        <v>19</v>
      </c>
    </row>
    <row r="6724" spans="1:11" x14ac:dyDescent="0.2">
      <c r="A6724">
        <v>6723</v>
      </c>
      <c r="B6724">
        <v>31</v>
      </c>
      <c r="C6724">
        <v>53</v>
      </c>
      <c r="D6724" t="s">
        <v>1128</v>
      </c>
      <c r="E6724" t="s">
        <v>399</v>
      </c>
      <c r="F6724" t="s">
        <v>15</v>
      </c>
      <c r="G6724">
        <v>61</v>
      </c>
      <c r="H6724">
        <v>137</v>
      </c>
      <c r="I6724">
        <v>76</v>
      </c>
      <c r="J6724">
        <v>76.77</v>
      </c>
      <c r="K6724" t="s">
        <v>13</v>
      </c>
    </row>
    <row r="6725" spans="1:11" x14ac:dyDescent="0.2">
      <c r="A6725">
        <v>6724</v>
      </c>
      <c r="B6725">
        <v>31</v>
      </c>
      <c r="C6725">
        <v>53</v>
      </c>
      <c r="D6725" t="s">
        <v>1128</v>
      </c>
      <c r="E6725" t="s">
        <v>399</v>
      </c>
      <c r="F6725" t="s">
        <v>16</v>
      </c>
      <c r="G6725">
        <v>90</v>
      </c>
      <c r="H6725">
        <v>160</v>
      </c>
      <c r="I6725">
        <v>70</v>
      </c>
      <c r="J6725">
        <v>56</v>
      </c>
      <c r="K6725" t="s">
        <v>13</v>
      </c>
    </row>
    <row r="6726" spans="1:11" x14ac:dyDescent="0.2">
      <c r="A6726">
        <v>6725</v>
      </c>
      <c r="B6726">
        <v>31</v>
      </c>
      <c r="C6726">
        <v>55</v>
      </c>
      <c r="D6726" t="s">
        <v>1128</v>
      </c>
      <c r="E6726" t="s">
        <v>265</v>
      </c>
      <c r="F6726" t="s">
        <v>12</v>
      </c>
      <c r="G6726">
        <v>12227</v>
      </c>
      <c r="H6726">
        <v>14222</v>
      </c>
      <c r="I6726">
        <v>1995</v>
      </c>
      <c r="J6726">
        <v>15.09</v>
      </c>
      <c r="K6726" t="s">
        <v>13</v>
      </c>
    </row>
    <row r="6727" spans="1:11" x14ac:dyDescent="0.2">
      <c r="A6727">
        <v>6726</v>
      </c>
      <c r="B6727">
        <v>31</v>
      </c>
      <c r="C6727">
        <v>55</v>
      </c>
      <c r="D6727" t="s">
        <v>1128</v>
      </c>
      <c r="E6727" t="s">
        <v>265</v>
      </c>
      <c r="F6727" t="s">
        <v>14</v>
      </c>
      <c r="G6727">
        <v>14510</v>
      </c>
      <c r="H6727">
        <v>17227</v>
      </c>
      <c r="I6727">
        <v>2717</v>
      </c>
      <c r="J6727">
        <v>17.12</v>
      </c>
      <c r="K6727" t="s">
        <v>13</v>
      </c>
    </row>
    <row r="6728" spans="1:11" x14ac:dyDescent="0.2">
      <c r="A6728">
        <v>6727</v>
      </c>
      <c r="B6728">
        <v>31</v>
      </c>
      <c r="C6728">
        <v>55</v>
      </c>
      <c r="D6728" t="s">
        <v>1128</v>
      </c>
      <c r="E6728" t="s">
        <v>265</v>
      </c>
      <c r="F6728" t="s">
        <v>15</v>
      </c>
      <c r="G6728">
        <v>621</v>
      </c>
      <c r="H6728">
        <v>577</v>
      </c>
      <c r="I6728">
        <v>-44</v>
      </c>
      <c r="J6728">
        <v>-7.35</v>
      </c>
      <c r="K6728" t="s">
        <v>19</v>
      </c>
    </row>
    <row r="6729" spans="1:11" x14ac:dyDescent="0.2">
      <c r="A6729">
        <v>6728</v>
      </c>
      <c r="B6729">
        <v>31</v>
      </c>
      <c r="C6729">
        <v>55</v>
      </c>
      <c r="D6729" t="s">
        <v>1128</v>
      </c>
      <c r="E6729" t="s">
        <v>265</v>
      </c>
      <c r="F6729" t="s">
        <v>16</v>
      </c>
      <c r="G6729">
        <v>1095</v>
      </c>
      <c r="H6729">
        <v>1140</v>
      </c>
      <c r="I6729">
        <v>45</v>
      </c>
      <c r="J6729">
        <v>4.03</v>
      </c>
      <c r="K6729" t="s">
        <v>13</v>
      </c>
    </row>
    <row r="6730" spans="1:11" x14ac:dyDescent="0.2">
      <c r="A6730">
        <v>6729</v>
      </c>
      <c r="B6730">
        <v>31</v>
      </c>
      <c r="C6730">
        <v>57</v>
      </c>
      <c r="D6730" t="s">
        <v>1128</v>
      </c>
      <c r="E6730" t="s">
        <v>1141</v>
      </c>
      <c r="F6730" t="s">
        <v>12</v>
      </c>
      <c r="G6730">
        <v>11</v>
      </c>
      <c r="H6730">
        <v>2</v>
      </c>
      <c r="I6730">
        <v>-9</v>
      </c>
      <c r="J6730">
        <v>-138.46</v>
      </c>
      <c r="K6730" t="s">
        <v>19</v>
      </c>
    </row>
    <row r="6731" spans="1:11" x14ac:dyDescent="0.2">
      <c r="A6731">
        <v>6730</v>
      </c>
      <c r="B6731">
        <v>31</v>
      </c>
      <c r="C6731">
        <v>57</v>
      </c>
      <c r="D6731" t="s">
        <v>1128</v>
      </c>
      <c r="E6731" t="s">
        <v>1141</v>
      </c>
      <c r="F6731" t="s">
        <v>14</v>
      </c>
      <c r="G6731">
        <v>17</v>
      </c>
      <c r="H6731">
        <v>2</v>
      </c>
      <c r="I6731">
        <v>-15</v>
      </c>
      <c r="J6731">
        <v>-157.88999999999999</v>
      </c>
      <c r="K6731" t="s">
        <v>19</v>
      </c>
    </row>
    <row r="6732" spans="1:11" x14ac:dyDescent="0.2">
      <c r="A6732">
        <v>6731</v>
      </c>
      <c r="B6732">
        <v>31</v>
      </c>
      <c r="C6732">
        <v>57</v>
      </c>
      <c r="D6732" t="s">
        <v>1128</v>
      </c>
      <c r="E6732" t="s">
        <v>1141</v>
      </c>
      <c r="F6732" t="s">
        <v>15</v>
      </c>
      <c r="G6732">
        <v>2</v>
      </c>
      <c r="H6732">
        <v>4</v>
      </c>
      <c r="I6732">
        <v>2</v>
      </c>
      <c r="J6732">
        <v>66.67</v>
      </c>
      <c r="K6732" t="s">
        <v>13</v>
      </c>
    </row>
    <row r="6733" spans="1:11" x14ac:dyDescent="0.2">
      <c r="A6733">
        <v>6732</v>
      </c>
      <c r="B6733">
        <v>31</v>
      </c>
      <c r="C6733">
        <v>57</v>
      </c>
      <c r="D6733" t="s">
        <v>1128</v>
      </c>
      <c r="E6733" t="s">
        <v>1141</v>
      </c>
      <c r="F6733" t="s">
        <v>16</v>
      </c>
      <c r="G6733">
        <v>2</v>
      </c>
      <c r="H6733">
        <v>4</v>
      </c>
      <c r="I6733">
        <v>2</v>
      </c>
      <c r="J6733">
        <v>66.67</v>
      </c>
      <c r="K6733" t="s">
        <v>13</v>
      </c>
    </row>
    <row r="6734" spans="1:11" x14ac:dyDescent="0.2">
      <c r="A6734">
        <v>6733</v>
      </c>
      <c r="B6734">
        <v>31</v>
      </c>
      <c r="C6734">
        <v>59</v>
      </c>
      <c r="D6734" t="s">
        <v>1128</v>
      </c>
      <c r="E6734" t="s">
        <v>964</v>
      </c>
      <c r="F6734" t="s">
        <v>12</v>
      </c>
      <c r="G6734">
        <v>12</v>
      </c>
      <c r="H6734">
        <v>15</v>
      </c>
      <c r="I6734">
        <v>3</v>
      </c>
      <c r="J6734">
        <v>22.22</v>
      </c>
      <c r="K6734" t="s">
        <v>13</v>
      </c>
    </row>
    <row r="6735" spans="1:11" x14ac:dyDescent="0.2">
      <c r="A6735">
        <v>6734</v>
      </c>
      <c r="B6735">
        <v>31</v>
      </c>
      <c r="C6735">
        <v>59</v>
      </c>
      <c r="D6735" t="s">
        <v>1128</v>
      </c>
      <c r="E6735" t="s">
        <v>964</v>
      </c>
      <c r="F6735" t="s">
        <v>14</v>
      </c>
      <c r="G6735">
        <v>30</v>
      </c>
      <c r="H6735">
        <v>28</v>
      </c>
      <c r="I6735">
        <v>-2</v>
      </c>
      <c r="J6735">
        <v>-6.9</v>
      </c>
      <c r="K6735" t="s">
        <v>19</v>
      </c>
    </row>
    <row r="6736" spans="1:11" x14ac:dyDescent="0.2">
      <c r="A6736">
        <v>6735</v>
      </c>
      <c r="B6736">
        <v>31</v>
      </c>
      <c r="C6736">
        <v>59</v>
      </c>
      <c r="D6736" t="s">
        <v>1128</v>
      </c>
      <c r="E6736" t="s">
        <v>964</v>
      </c>
      <c r="F6736" t="s">
        <v>15</v>
      </c>
      <c r="G6736">
        <v>2</v>
      </c>
      <c r="H6736">
        <v>0</v>
      </c>
      <c r="I6736">
        <v>-2</v>
      </c>
      <c r="J6736">
        <v>-200</v>
      </c>
      <c r="K6736" t="s">
        <v>19</v>
      </c>
    </row>
    <row r="6737" spans="1:11" x14ac:dyDescent="0.2">
      <c r="A6737">
        <v>6736</v>
      </c>
      <c r="B6737">
        <v>31</v>
      </c>
      <c r="C6737">
        <v>59</v>
      </c>
      <c r="D6737" t="s">
        <v>1128</v>
      </c>
      <c r="E6737" t="s">
        <v>964</v>
      </c>
      <c r="F6737" t="s">
        <v>16</v>
      </c>
      <c r="G6737">
        <v>3</v>
      </c>
      <c r="H6737">
        <v>3</v>
      </c>
      <c r="I6737">
        <v>0</v>
      </c>
      <c r="J6737">
        <v>0</v>
      </c>
      <c r="K6737" t="s">
        <v>29</v>
      </c>
    </row>
    <row r="6738" spans="1:11" x14ac:dyDescent="0.2">
      <c r="A6738">
        <v>6737</v>
      </c>
      <c r="B6738">
        <v>31</v>
      </c>
      <c r="C6738">
        <v>61</v>
      </c>
      <c r="D6738" t="s">
        <v>1128</v>
      </c>
      <c r="E6738" t="s">
        <v>47</v>
      </c>
      <c r="F6738" t="s">
        <v>12</v>
      </c>
      <c r="G6738">
        <v>6</v>
      </c>
      <c r="H6738">
        <v>3</v>
      </c>
      <c r="I6738">
        <v>-3</v>
      </c>
      <c r="J6738">
        <v>-66.67</v>
      </c>
      <c r="K6738" t="s">
        <v>19</v>
      </c>
    </row>
    <row r="6739" spans="1:11" x14ac:dyDescent="0.2">
      <c r="A6739">
        <v>6738</v>
      </c>
      <c r="B6739">
        <v>31</v>
      </c>
      <c r="C6739">
        <v>61</v>
      </c>
      <c r="D6739" t="s">
        <v>1128</v>
      </c>
      <c r="E6739" t="s">
        <v>47</v>
      </c>
      <c r="F6739" t="s">
        <v>14</v>
      </c>
      <c r="G6739">
        <v>16</v>
      </c>
      <c r="H6739">
        <v>13</v>
      </c>
      <c r="I6739">
        <v>-3</v>
      </c>
      <c r="J6739">
        <v>-20.69</v>
      </c>
      <c r="K6739" t="s">
        <v>19</v>
      </c>
    </row>
    <row r="6740" spans="1:11" x14ac:dyDescent="0.2">
      <c r="A6740">
        <v>6739</v>
      </c>
      <c r="B6740">
        <v>31</v>
      </c>
      <c r="C6740">
        <v>61</v>
      </c>
      <c r="D6740" t="s">
        <v>1128</v>
      </c>
      <c r="E6740" t="s">
        <v>47</v>
      </c>
      <c r="F6740" t="s">
        <v>15</v>
      </c>
      <c r="G6740">
        <v>0</v>
      </c>
      <c r="H6740">
        <v>0</v>
      </c>
      <c r="I6740">
        <v>0</v>
      </c>
      <c r="J6740">
        <v>0</v>
      </c>
      <c r="K6740" t="s">
        <v>29</v>
      </c>
    </row>
    <row r="6741" spans="1:11" x14ac:dyDescent="0.2">
      <c r="A6741">
        <v>6740</v>
      </c>
      <c r="B6741">
        <v>31</v>
      </c>
      <c r="C6741">
        <v>61</v>
      </c>
      <c r="D6741" t="s">
        <v>1128</v>
      </c>
      <c r="E6741" t="s">
        <v>47</v>
      </c>
      <c r="F6741" t="s">
        <v>16</v>
      </c>
      <c r="G6741">
        <v>1</v>
      </c>
      <c r="H6741">
        <v>3</v>
      </c>
      <c r="I6741">
        <v>2</v>
      </c>
      <c r="J6741">
        <v>100</v>
      </c>
      <c r="K6741" t="s">
        <v>13</v>
      </c>
    </row>
    <row r="6742" spans="1:11" x14ac:dyDescent="0.2">
      <c r="A6742">
        <v>6741</v>
      </c>
      <c r="B6742">
        <v>31</v>
      </c>
      <c r="C6742">
        <v>63</v>
      </c>
      <c r="D6742" t="s">
        <v>1128</v>
      </c>
      <c r="E6742" t="s">
        <v>1142</v>
      </c>
      <c r="F6742" t="s">
        <v>12</v>
      </c>
      <c r="G6742">
        <v>8</v>
      </c>
      <c r="H6742">
        <v>4</v>
      </c>
      <c r="I6742">
        <v>-4</v>
      </c>
      <c r="J6742">
        <v>-66.67</v>
      </c>
      <c r="K6742" t="s">
        <v>19</v>
      </c>
    </row>
    <row r="6743" spans="1:11" x14ac:dyDescent="0.2">
      <c r="A6743">
        <v>6742</v>
      </c>
      <c r="B6743">
        <v>31</v>
      </c>
      <c r="C6743">
        <v>63</v>
      </c>
      <c r="D6743" t="s">
        <v>1128</v>
      </c>
      <c r="E6743" t="s">
        <v>1142</v>
      </c>
      <c r="F6743" t="s">
        <v>14</v>
      </c>
      <c r="G6743">
        <v>19</v>
      </c>
      <c r="H6743">
        <v>6</v>
      </c>
      <c r="I6743">
        <v>-13</v>
      </c>
      <c r="J6743">
        <v>-104</v>
      </c>
      <c r="K6743" t="s">
        <v>19</v>
      </c>
    </row>
    <row r="6744" spans="1:11" x14ac:dyDescent="0.2">
      <c r="A6744">
        <v>6743</v>
      </c>
      <c r="B6744">
        <v>31</v>
      </c>
      <c r="C6744">
        <v>63</v>
      </c>
      <c r="D6744" t="s">
        <v>1128</v>
      </c>
      <c r="E6744" t="s">
        <v>1142</v>
      </c>
      <c r="F6744" t="s">
        <v>15</v>
      </c>
      <c r="G6744">
        <v>1</v>
      </c>
      <c r="H6744">
        <v>0</v>
      </c>
      <c r="I6744">
        <v>-1</v>
      </c>
      <c r="J6744">
        <v>-200</v>
      </c>
      <c r="K6744" t="s">
        <v>19</v>
      </c>
    </row>
    <row r="6745" spans="1:11" x14ac:dyDescent="0.2">
      <c r="A6745">
        <v>6744</v>
      </c>
      <c r="B6745">
        <v>31</v>
      </c>
      <c r="C6745">
        <v>63</v>
      </c>
      <c r="D6745" t="s">
        <v>1128</v>
      </c>
      <c r="E6745" t="s">
        <v>1142</v>
      </c>
      <c r="F6745" t="s">
        <v>16</v>
      </c>
      <c r="G6745">
        <v>2</v>
      </c>
      <c r="H6745">
        <v>0</v>
      </c>
      <c r="I6745">
        <v>-2</v>
      </c>
      <c r="J6745">
        <v>-200</v>
      </c>
      <c r="K6745" t="s">
        <v>19</v>
      </c>
    </row>
    <row r="6746" spans="1:11" x14ac:dyDescent="0.2">
      <c r="A6746">
        <v>6745</v>
      </c>
      <c r="B6746">
        <v>31</v>
      </c>
      <c r="C6746">
        <v>65</v>
      </c>
      <c r="D6746" t="s">
        <v>1128</v>
      </c>
      <c r="E6746" t="s">
        <v>1143</v>
      </c>
      <c r="F6746" t="s">
        <v>12</v>
      </c>
      <c r="G6746">
        <v>22</v>
      </c>
      <c r="H6746">
        <v>10</v>
      </c>
      <c r="I6746">
        <v>-12</v>
      </c>
      <c r="J6746">
        <v>-75</v>
      </c>
      <c r="K6746" t="s">
        <v>19</v>
      </c>
    </row>
    <row r="6747" spans="1:11" x14ac:dyDescent="0.2">
      <c r="A6747">
        <v>6746</v>
      </c>
      <c r="B6747">
        <v>31</v>
      </c>
      <c r="C6747">
        <v>65</v>
      </c>
      <c r="D6747" t="s">
        <v>1128</v>
      </c>
      <c r="E6747" t="s">
        <v>1143</v>
      </c>
      <c r="F6747" t="s">
        <v>14</v>
      </c>
      <c r="G6747">
        <v>33</v>
      </c>
      <c r="H6747">
        <v>19</v>
      </c>
      <c r="I6747">
        <v>-14</v>
      </c>
      <c r="J6747">
        <v>-53.85</v>
      </c>
      <c r="K6747" t="s">
        <v>19</v>
      </c>
    </row>
    <row r="6748" spans="1:11" x14ac:dyDescent="0.2">
      <c r="A6748">
        <v>6747</v>
      </c>
      <c r="B6748">
        <v>31</v>
      </c>
      <c r="C6748">
        <v>65</v>
      </c>
      <c r="D6748" t="s">
        <v>1128</v>
      </c>
      <c r="E6748" t="s">
        <v>1143</v>
      </c>
      <c r="F6748" t="s">
        <v>15</v>
      </c>
      <c r="G6748">
        <v>0</v>
      </c>
      <c r="H6748">
        <v>2</v>
      </c>
      <c r="I6748">
        <v>2</v>
      </c>
      <c r="J6748">
        <v>200</v>
      </c>
      <c r="K6748" t="s">
        <v>13</v>
      </c>
    </row>
    <row r="6749" spans="1:11" x14ac:dyDescent="0.2">
      <c r="A6749">
        <v>6748</v>
      </c>
      <c r="B6749">
        <v>31</v>
      </c>
      <c r="C6749">
        <v>65</v>
      </c>
      <c r="D6749" t="s">
        <v>1128</v>
      </c>
      <c r="E6749" t="s">
        <v>1143</v>
      </c>
      <c r="F6749" t="s">
        <v>16</v>
      </c>
      <c r="G6749">
        <v>2</v>
      </c>
      <c r="H6749">
        <v>9</v>
      </c>
      <c r="I6749">
        <v>7</v>
      </c>
      <c r="J6749">
        <v>127.27</v>
      </c>
      <c r="K6749" t="s">
        <v>13</v>
      </c>
    </row>
    <row r="6750" spans="1:11" x14ac:dyDescent="0.2">
      <c r="A6750">
        <v>6749</v>
      </c>
      <c r="B6750">
        <v>31</v>
      </c>
      <c r="C6750">
        <v>67</v>
      </c>
      <c r="D6750" t="s">
        <v>1128</v>
      </c>
      <c r="E6750" t="s">
        <v>1144</v>
      </c>
      <c r="F6750" t="s">
        <v>12</v>
      </c>
      <c r="G6750">
        <v>146</v>
      </c>
      <c r="H6750">
        <v>93</v>
      </c>
      <c r="I6750">
        <v>-53</v>
      </c>
      <c r="J6750">
        <v>-44.35</v>
      </c>
      <c r="K6750" t="s">
        <v>19</v>
      </c>
    </row>
    <row r="6751" spans="1:11" x14ac:dyDescent="0.2">
      <c r="A6751">
        <v>6750</v>
      </c>
      <c r="B6751">
        <v>31</v>
      </c>
      <c r="C6751">
        <v>67</v>
      </c>
      <c r="D6751" t="s">
        <v>1128</v>
      </c>
      <c r="E6751" t="s">
        <v>1144</v>
      </c>
      <c r="F6751" t="s">
        <v>14</v>
      </c>
      <c r="G6751">
        <v>187</v>
      </c>
      <c r="H6751">
        <v>132</v>
      </c>
      <c r="I6751">
        <v>-55</v>
      </c>
      <c r="J6751">
        <v>-34.479999999999997</v>
      </c>
      <c r="K6751" t="s">
        <v>19</v>
      </c>
    </row>
    <row r="6752" spans="1:11" x14ac:dyDescent="0.2">
      <c r="A6752">
        <v>6751</v>
      </c>
      <c r="B6752">
        <v>31</v>
      </c>
      <c r="C6752">
        <v>67</v>
      </c>
      <c r="D6752" t="s">
        <v>1128</v>
      </c>
      <c r="E6752" t="s">
        <v>1144</v>
      </c>
      <c r="F6752" t="s">
        <v>15</v>
      </c>
      <c r="G6752">
        <v>20</v>
      </c>
      <c r="H6752">
        <v>3</v>
      </c>
      <c r="I6752">
        <v>-17</v>
      </c>
      <c r="J6752">
        <v>-147.83000000000001</v>
      </c>
      <c r="K6752" t="s">
        <v>19</v>
      </c>
    </row>
    <row r="6753" spans="1:11" x14ac:dyDescent="0.2">
      <c r="A6753">
        <v>6752</v>
      </c>
      <c r="B6753">
        <v>31</v>
      </c>
      <c r="C6753">
        <v>67</v>
      </c>
      <c r="D6753" t="s">
        <v>1128</v>
      </c>
      <c r="E6753" t="s">
        <v>1144</v>
      </c>
      <c r="F6753" t="s">
        <v>16</v>
      </c>
      <c r="G6753">
        <v>40</v>
      </c>
      <c r="H6753">
        <v>12</v>
      </c>
      <c r="I6753">
        <v>-28</v>
      </c>
      <c r="J6753">
        <v>-107.69</v>
      </c>
      <c r="K6753" t="s">
        <v>19</v>
      </c>
    </row>
    <row r="6754" spans="1:11" x14ac:dyDescent="0.2">
      <c r="A6754">
        <v>6753</v>
      </c>
      <c r="B6754">
        <v>31</v>
      </c>
      <c r="C6754">
        <v>69</v>
      </c>
      <c r="D6754" t="s">
        <v>1128</v>
      </c>
      <c r="E6754" t="s">
        <v>1145</v>
      </c>
      <c r="F6754" t="s">
        <v>12</v>
      </c>
      <c r="G6754">
        <v>9</v>
      </c>
      <c r="H6754">
        <v>0</v>
      </c>
      <c r="I6754">
        <v>-9</v>
      </c>
      <c r="J6754">
        <v>-200</v>
      </c>
      <c r="K6754" t="s">
        <v>19</v>
      </c>
    </row>
    <row r="6755" spans="1:11" x14ac:dyDescent="0.2">
      <c r="A6755">
        <v>6754</v>
      </c>
      <c r="B6755">
        <v>31</v>
      </c>
      <c r="C6755">
        <v>69</v>
      </c>
      <c r="D6755" t="s">
        <v>1128</v>
      </c>
      <c r="E6755" t="s">
        <v>1145</v>
      </c>
      <c r="F6755" t="s">
        <v>14</v>
      </c>
      <c r="G6755">
        <v>12</v>
      </c>
      <c r="H6755">
        <v>1</v>
      </c>
      <c r="I6755">
        <v>-11</v>
      </c>
      <c r="J6755">
        <v>-169.23</v>
      </c>
      <c r="K6755" t="s">
        <v>19</v>
      </c>
    </row>
    <row r="6756" spans="1:11" x14ac:dyDescent="0.2">
      <c r="A6756">
        <v>6755</v>
      </c>
      <c r="B6756">
        <v>31</v>
      </c>
      <c r="C6756">
        <v>69</v>
      </c>
      <c r="D6756" t="s">
        <v>1128</v>
      </c>
      <c r="E6756" t="s">
        <v>1145</v>
      </c>
      <c r="F6756" t="s">
        <v>15</v>
      </c>
      <c r="G6756">
        <v>1</v>
      </c>
      <c r="H6756">
        <v>0</v>
      </c>
      <c r="I6756">
        <v>-1</v>
      </c>
      <c r="J6756">
        <v>-200</v>
      </c>
      <c r="K6756" t="s">
        <v>19</v>
      </c>
    </row>
    <row r="6757" spans="1:11" x14ac:dyDescent="0.2">
      <c r="A6757">
        <v>6756</v>
      </c>
      <c r="B6757">
        <v>31</v>
      </c>
      <c r="C6757">
        <v>69</v>
      </c>
      <c r="D6757" t="s">
        <v>1128</v>
      </c>
      <c r="E6757" t="s">
        <v>1145</v>
      </c>
      <c r="F6757" t="s">
        <v>16</v>
      </c>
      <c r="G6757">
        <v>1</v>
      </c>
      <c r="H6757">
        <v>1</v>
      </c>
      <c r="I6757">
        <v>0</v>
      </c>
      <c r="J6757">
        <v>0</v>
      </c>
      <c r="K6757" t="s">
        <v>29</v>
      </c>
    </row>
    <row r="6758" spans="1:11" x14ac:dyDescent="0.2">
      <c r="A6758">
        <v>6757</v>
      </c>
      <c r="B6758">
        <v>31</v>
      </c>
      <c r="C6758">
        <v>71</v>
      </c>
      <c r="D6758" t="s">
        <v>1128</v>
      </c>
      <c r="E6758" t="s">
        <v>270</v>
      </c>
      <c r="F6758" t="s">
        <v>12</v>
      </c>
      <c r="G6758">
        <v>5</v>
      </c>
      <c r="H6758">
        <v>2</v>
      </c>
      <c r="I6758">
        <v>-3</v>
      </c>
      <c r="J6758">
        <v>-85.71</v>
      </c>
      <c r="K6758" t="s">
        <v>19</v>
      </c>
    </row>
    <row r="6759" spans="1:11" x14ac:dyDescent="0.2">
      <c r="A6759">
        <v>6758</v>
      </c>
      <c r="B6759">
        <v>31</v>
      </c>
      <c r="C6759">
        <v>71</v>
      </c>
      <c r="D6759" t="s">
        <v>1128</v>
      </c>
      <c r="E6759" t="s">
        <v>270</v>
      </c>
      <c r="F6759" t="s">
        <v>14</v>
      </c>
      <c r="G6759">
        <v>12</v>
      </c>
      <c r="H6759">
        <v>0</v>
      </c>
      <c r="I6759">
        <v>-12</v>
      </c>
      <c r="J6759">
        <v>-200</v>
      </c>
      <c r="K6759" t="s">
        <v>19</v>
      </c>
    </row>
    <row r="6760" spans="1:11" x14ac:dyDescent="0.2">
      <c r="A6760">
        <v>6759</v>
      </c>
      <c r="B6760">
        <v>31</v>
      </c>
      <c r="C6760">
        <v>71</v>
      </c>
      <c r="D6760" t="s">
        <v>1128</v>
      </c>
      <c r="E6760" t="s">
        <v>270</v>
      </c>
      <c r="F6760" t="s">
        <v>15</v>
      </c>
      <c r="G6760">
        <v>1</v>
      </c>
      <c r="H6760">
        <v>1</v>
      </c>
      <c r="I6760">
        <v>0</v>
      </c>
      <c r="J6760">
        <v>0</v>
      </c>
      <c r="K6760" t="s">
        <v>29</v>
      </c>
    </row>
    <row r="6761" spans="1:11" x14ac:dyDescent="0.2">
      <c r="A6761">
        <v>6760</v>
      </c>
      <c r="B6761">
        <v>31</v>
      </c>
      <c r="C6761">
        <v>71</v>
      </c>
      <c r="D6761" t="s">
        <v>1128</v>
      </c>
      <c r="E6761" t="s">
        <v>270</v>
      </c>
      <c r="F6761" t="s">
        <v>16</v>
      </c>
      <c r="G6761">
        <v>1</v>
      </c>
      <c r="H6761">
        <v>0</v>
      </c>
      <c r="I6761">
        <v>-1</v>
      </c>
      <c r="J6761">
        <v>-200</v>
      </c>
      <c r="K6761" t="s">
        <v>19</v>
      </c>
    </row>
    <row r="6762" spans="1:11" x14ac:dyDescent="0.2">
      <c r="A6762">
        <v>6761</v>
      </c>
      <c r="B6762">
        <v>31</v>
      </c>
      <c r="C6762">
        <v>73</v>
      </c>
      <c r="D6762" t="s">
        <v>1128</v>
      </c>
      <c r="E6762" t="s">
        <v>1146</v>
      </c>
      <c r="F6762" t="s">
        <v>12</v>
      </c>
      <c r="G6762">
        <v>6</v>
      </c>
      <c r="H6762">
        <v>4</v>
      </c>
      <c r="I6762">
        <v>-2</v>
      </c>
      <c r="J6762">
        <v>-40</v>
      </c>
      <c r="K6762" t="s">
        <v>19</v>
      </c>
    </row>
    <row r="6763" spans="1:11" x14ac:dyDescent="0.2">
      <c r="A6763">
        <v>6762</v>
      </c>
      <c r="B6763">
        <v>31</v>
      </c>
      <c r="C6763">
        <v>73</v>
      </c>
      <c r="D6763" t="s">
        <v>1128</v>
      </c>
      <c r="E6763" t="s">
        <v>1146</v>
      </c>
      <c r="F6763" t="s">
        <v>14</v>
      </c>
      <c r="G6763">
        <v>12</v>
      </c>
      <c r="H6763">
        <v>11</v>
      </c>
      <c r="I6763">
        <v>-1</v>
      </c>
      <c r="J6763">
        <v>-8.6999999999999993</v>
      </c>
      <c r="K6763" t="s">
        <v>19</v>
      </c>
    </row>
    <row r="6764" spans="1:11" x14ac:dyDescent="0.2">
      <c r="A6764">
        <v>6763</v>
      </c>
      <c r="B6764">
        <v>31</v>
      </c>
      <c r="C6764">
        <v>73</v>
      </c>
      <c r="D6764" t="s">
        <v>1128</v>
      </c>
      <c r="E6764" t="s">
        <v>1146</v>
      </c>
      <c r="F6764" t="s">
        <v>15</v>
      </c>
      <c r="G6764">
        <v>0</v>
      </c>
      <c r="H6764">
        <v>0</v>
      </c>
      <c r="I6764">
        <v>0</v>
      </c>
      <c r="J6764">
        <v>0</v>
      </c>
      <c r="K6764" t="s">
        <v>29</v>
      </c>
    </row>
    <row r="6765" spans="1:11" x14ac:dyDescent="0.2">
      <c r="A6765">
        <v>6764</v>
      </c>
      <c r="B6765">
        <v>31</v>
      </c>
      <c r="C6765">
        <v>73</v>
      </c>
      <c r="D6765" t="s">
        <v>1128</v>
      </c>
      <c r="E6765" t="s">
        <v>1146</v>
      </c>
      <c r="F6765" t="s">
        <v>16</v>
      </c>
      <c r="G6765">
        <v>0</v>
      </c>
      <c r="H6765">
        <v>0</v>
      </c>
      <c r="I6765">
        <v>0</v>
      </c>
      <c r="J6765">
        <v>0</v>
      </c>
      <c r="K6765" t="s">
        <v>29</v>
      </c>
    </row>
    <row r="6766" spans="1:11" x14ac:dyDescent="0.2">
      <c r="A6766">
        <v>6765</v>
      </c>
      <c r="B6766">
        <v>31</v>
      </c>
      <c r="C6766">
        <v>75</v>
      </c>
      <c r="D6766" t="s">
        <v>1128</v>
      </c>
      <c r="E6766" t="s">
        <v>153</v>
      </c>
      <c r="F6766" t="s">
        <v>12</v>
      </c>
      <c r="G6766">
        <v>3</v>
      </c>
      <c r="H6766">
        <v>1</v>
      </c>
      <c r="I6766">
        <v>-2</v>
      </c>
      <c r="J6766">
        <v>-100</v>
      </c>
      <c r="K6766" t="s">
        <v>19</v>
      </c>
    </row>
    <row r="6767" spans="1:11" x14ac:dyDescent="0.2">
      <c r="A6767">
        <v>6766</v>
      </c>
      <c r="B6767">
        <v>31</v>
      </c>
      <c r="C6767">
        <v>75</v>
      </c>
      <c r="D6767" t="s">
        <v>1128</v>
      </c>
      <c r="E6767" t="s">
        <v>153</v>
      </c>
      <c r="F6767" t="s">
        <v>14</v>
      </c>
      <c r="G6767">
        <v>5</v>
      </c>
      <c r="H6767">
        <v>0</v>
      </c>
      <c r="I6767">
        <v>-5</v>
      </c>
      <c r="J6767">
        <v>-200</v>
      </c>
      <c r="K6767" t="s">
        <v>19</v>
      </c>
    </row>
    <row r="6768" spans="1:11" x14ac:dyDescent="0.2">
      <c r="A6768">
        <v>6767</v>
      </c>
      <c r="B6768">
        <v>31</v>
      </c>
      <c r="C6768">
        <v>75</v>
      </c>
      <c r="D6768" t="s">
        <v>1128</v>
      </c>
      <c r="E6768" t="s">
        <v>153</v>
      </c>
      <c r="F6768" t="s">
        <v>15</v>
      </c>
      <c r="G6768">
        <v>0</v>
      </c>
      <c r="H6768">
        <v>0</v>
      </c>
      <c r="I6768">
        <v>0</v>
      </c>
      <c r="J6768">
        <v>0</v>
      </c>
      <c r="K6768" t="s">
        <v>29</v>
      </c>
    </row>
    <row r="6769" spans="1:11" x14ac:dyDescent="0.2">
      <c r="A6769">
        <v>6768</v>
      </c>
      <c r="B6769">
        <v>31</v>
      </c>
      <c r="C6769">
        <v>75</v>
      </c>
      <c r="D6769" t="s">
        <v>1128</v>
      </c>
      <c r="E6769" t="s">
        <v>153</v>
      </c>
      <c r="F6769" t="s">
        <v>16</v>
      </c>
      <c r="G6769">
        <v>0</v>
      </c>
      <c r="H6769">
        <v>0</v>
      </c>
      <c r="I6769">
        <v>0</v>
      </c>
      <c r="J6769">
        <v>0</v>
      </c>
      <c r="K6769" t="s">
        <v>29</v>
      </c>
    </row>
    <row r="6770" spans="1:11" x14ac:dyDescent="0.2">
      <c r="A6770">
        <v>6769</v>
      </c>
      <c r="B6770">
        <v>31</v>
      </c>
      <c r="C6770">
        <v>77</v>
      </c>
      <c r="D6770" t="s">
        <v>1128</v>
      </c>
      <c r="E6770" t="s">
        <v>678</v>
      </c>
      <c r="F6770" t="s">
        <v>12</v>
      </c>
      <c r="G6770">
        <v>6</v>
      </c>
      <c r="H6770">
        <v>2</v>
      </c>
      <c r="I6770">
        <v>-4</v>
      </c>
      <c r="J6770">
        <v>-100</v>
      </c>
      <c r="K6770" t="s">
        <v>19</v>
      </c>
    </row>
    <row r="6771" spans="1:11" x14ac:dyDescent="0.2">
      <c r="A6771">
        <v>6770</v>
      </c>
      <c r="B6771">
        <v>31</v>
      </c>
      <c r="C6771">
        <v>77</v>
      </c>
      <c r="D6771" t="s">
        <v>1128</v>
      </c>
      <c r="E6771" t="s">
        <v>678</v>
      </c>
      <c r="F6771" t="s">
        <v>14</v>
      </c>
      <c r="G6771">
        <v>11</v>
      </c>
      <c r="H6771">
        <v>2</v>
      </c>
      <c r="I6771">
        <v>-9</v>
      </c>
      <c r="J6771">
        <v>-138.46</v>
      </c>
      <c r="K6771" t="s">
        <v>19</v>
      </c>
    </row>
    <row r="6772" spans="1:11" x14ac:dyDescent="0.2">
      <c r="A6772">
        <v>6771</v>
      </c>
      <c r="B6772">
        <v>31</v>
      </c>
      <c r="C6772">
        <v>77</v>
      </c>
      <c r="D6772" t="s">
        <v>1128</v>
      </c>
      <c r="E6772" t="s">
        <v>678</v>
      </c>
      <c r="F6772" t="s">
        <v>15</v>
      </c>
      <c r="G6772">
        <v>1</v>
      </c>
      <c r="H6772">
        <v>0</v>
      </c>
      <c r="I6772">
        <v>-1</v>
      </c>
      <c r="J6772">
        <v>-200</v>
      </c>
      <c r="K6772" t="s">
        <v>19</v>
      </c>
    </row>
    <row r="6773" spans="1:11" x14ac:dyDescent="0.2">
      <c r="A6773">
        <v>6772</v>
      </c>
      <c r="B6773">
        <v>31</v>
      </c>
      <c r="C6773">
        <v>77</v>
      </c>
      <c r="D6773" t="s">
        <v>1128</v>
      </c>
      <c r="E6773" t="s">
        <v>678</v>
      </c>
      <c r="F6773" t="s">
        <v>16</v>
      </c>
      <c r="G6773">
        <v>1</v>
      </c>
      <c r="H6773">
        <v>0</v>
      </c>
      <c r="I6773">
        <v>-1</v>
      </c>
      <c r="J6773">
        <v>-200</v>
      </c>
      <c r="K6773" t="s">
        <v>19</v>
      </c>
    </row>
    <row r="6774" spans="1:11" x14ac:dyDescent="0.2">
      <c r="A6774">
        <v>6773</v>
      </c>
      <c r="B6774">
        <v>31</v>
      </c>
      <c r="C6774">
        <v>79</v>
      </c>
      <c r="D6774" t="s">
        <v>1128</v>
      </c>
      <c r="E6774" t="s">
        <v>417</v>
      </c>
      <c r="F6774" t="s">
        <v>12</v>
      </c>
      <c r="G6774">
        <v>797</v>
      </c>
      <c r="H6774">
        <v>673</v>
      </c>
      <c r="I6774">
        <v>-124</v>
      </c>
      <c r="J6774">
        <v>-16.87</v>
      </c>
      <c r="K6774" t="s">
        <v>19</v>
      </c>
    </row>
    <row r="6775" spans="1:11" x14ac:dyDescent="0.2">
      <c r="A6775">
        <v>6774</v>
      </c>
      <c r="B6775">
        <v>31</v>
      </c>
      <c r="C6775">
        <v>79</v>
      </c>
      <c r="D6775" t="s">
        <v>1128</v>
      </c>
      <c r="E6775" t="s">
        <v>417</v>
      </c>
      <c r="F6775" t="s">
        <v>14</v>
      </c>
      <c r="G6775">
        <v>1017</v>
      </c>
      <c r="H6775">
        <v>891</v>
      </c>
      <c r="I6775">
        <v>-126</v>
      </c>
      <c r="J6775">
        <v>-13.21</v>
      </c>
      <c r="K6775" t="s">
        <v>19</v>
      </c>
    </row>
    <row r="6776" spans="1:11" x14ac:dyDescent="0.2">
      <c r="A6776">
        <v>6775</v>
      </c>
      <c r="B6776">
        <v>31</v>
      </c>
      <c r="C6776">
        <v>79</v>
      </c>
      <c r="D6776" t="s">
        <v>1128</v>
      </c>
      <c r="E6776" t="s">
        <v>417</v>
      </c>
      <c r="F6776" t="s">
        <v>15</v>
      </c>
      <c r="G6776">
        <v>107</v>
      </c>
      <c r="H6776">
        <v>282</v>
      </c>
      <c r="I6776">
        <v>175</v>
      </c>
      <c r="J6776">
        <v>89.97</v>
      </c>
      <c r="K6776" t="s">
        <v>13</v>
      </c>
    </row>
    <row r="6777" spans="1:11" x14ac:dyDescent="0.2">
      <c r="A6777">
        <v>6776</v>
      </c>
      <c r="B6777">
        <v>31</v>
      </c>
      <c r="C6777">
        <v>79</v>
      </c>
      <c r="D6777" t="s">
        <v>1128</v>
      </c>
      <c r="E6777" t="s">
        <v>417</v>
      </c>
      <c r="F6777" t="s">
        <v>16</v>
      </c>
      <c r="G6777">
        <v>152</v>
      </c>
      <c r="H6777">
        <v>330</v>
      </c>
      <c r="I6777">
        <v>178</v>
      </c>
      <c r="J6777">
        <v>73.86</v>
      </c>
      <c r="K6777" t="s">
        <v>13</v>
      </c>
    </row>
    <row r="6778" spans="1:11" x14ac:dyDescent="0.2">
      <c r="A6778">
        <v>6777</v>
      </c>
      <c r="B6778">
        <v>31</v>
      </c>
      <c r="C6778">
        <v>81</v>
      </c>
      <c r="D6778" t="s">
        <v>1128</v>
      </c>
      <c r="E6778" t="s">
        <v>334</v>
      </c>
      <c r="F6778" t="s">
        <v>12</v>
      </c>
      <c r="G6778">
        <v>35</v>
      </c>
      <c r="H6778">
        <v>18</v>
      </c>
      <c r="I6778">
        <v>-17</v>
      </c>
      <c r="J6778">
        <v>-64.150000000000006</v>
      </c>
      <c r="K6778" t="s">
        <v>19</v>
      </c>
    </row>
    <row r="6779" spans="1:11" x14ac:dyDescent="0.2">
      <c r="A6779">
        <v>6778</v>
      </c>
      <c r="B6779">
        <v>31</v>
      </c>
      <c r="C6779">
        <v>81</v>
      </c>
      <c r="D6779" t="s">
        <v>1128</v>
      </c>
      <c r="E6779" t="s">
        <v>334</v>
      </c>
      <c r="F6779" t="s">
        <v>14</v>
      </c>
      <c r="G6779">
        <v>48</v>
      </c>
      <c r="H6779">
        <v>30</v>
      </c>
      <c r="I6779">
        <v>-18</v>
      </c>
      <c r="J6779">
        <v>-46.15</v>
      </c>
      <c r="K6779" t="s">
        <v>19</v>
      </c>
    </row>
    <row r="6780" spans="1:11" x14ac:dyDescent="0.2">
      <c r="A6780">
        <v>6779</v>
      </c>
      <c r="B6780">
        <v>31</v>
      </c>
      <c r="C6780">
        <v>81</v>
      </c>
      <c r="D6780" t="s">
        <v>1128</v>
      </c>
      <c r="E6780" t="s">
        <v>334</v>
      </c>
      <c r="F6780" t="s">
        <v>15</v>
      </c>
      <c r="G6780">
        <v>3</v>
      </c>
      <c r="H6780">
        <v>1</v>
      </c>
      <c r="I6780">
        <v>-2</v>
      </c>
      <c r="J6780">
        <v>-100</v>
      </c>
      <c r="K6780" t="s">
        <v>19</v>
      </c>
    </row>
    <row r="6781" spans="1:11" x14ac:dyDescent="0.2">
      <c r="A6781">
        <v>6780</v>
      </c>
      <c r="B6781">
        <v>31</v>
      </c>
      <c r="C6781">
        <v>81</v>
      </c>
      <c r="D6781" t="s">
        <v>1128</v>
      </c>
      <c r="E6781" t="s">
        <v>334</v>
      </c>
      <c r="F6781" t="s">
        <v>16</v>
      </c>
      <c r="G6781">
        <v>6</v>
      </c>
      <c r="H6781">
        <v>6</v>
      </c>
      <c r="I6781">
        <v>0</v>
      </c>
      <c r="J6781">
        <v>0</v>
      </c>
      <c r="K6781" t="s">
        <v>29</v>
      </c>
    </row>
    <row r="6782" spans="1:11" x14ac:dyDescent="0.2">
      <c r="A6782">
        <v>6781</v>
      </c>
      <c r="B6782">
        <v>31</v>
      </c>
      <c r="C6782">
        <v>83</v>
      </c>
      <c r="D6782" t="s">
        <v>1128</v>
      </c>
      <c r="E6782" t="s">
        <v>752</v>
      </c>
      <c r="F6782" t="s">
        <v>12</v>
      </c>
      <c r="G6782">
        <v>7</v>
      </c>
      <c r="H6782">
        <v>7</v>
      </c>
      <c r="I6782">
        <v>0</v>
      </c>
      <c r="J6782">
        <v>0</v>
      </c>
      <c r="K6782" t="s">
        <v>29</v>
      </c>
    </row>
    <row r="6783" spans="1:11" x14ac:dyDescent="0.2">
      <c r="A6783">
        <v>6782</v>
      </c>
      <c r="B6783">
        <v>31</v>
      </c>
      <c r="C6783">
        <v>83</v>
      </c>
      <c r="D6783" t="s">
        <v>1128</v>
      </c>
      <c r="E6783" t="s">
        <v>752</v>
      </c>
      <c r="F6783" t="s">
        <v>14</v>
      </c>
      <c r="G6783">
        <v>11</v>
      </c>
      <c r="H6783">
        <v>11</v>
      </c>
      <c r="I6783">
        <v>0</v>
      </c>
      <c r="J6783">
        <v>0</v>
      </c>
      <c r="K6783" t="s">
        <v>29</v>
      </c>
    </row>
    <row r="6784" spans="1:11" x14ac:dyDescent="0.2">
      <c r="A6784">
        <v>6783</v>
      </c>
      <c r="B6784">
        <v>31</v>
      </c>
      <c r="C6784">
        <v>83</v>
      </c>
      <c r="D6784" t="s">
        <v>1128</v>
      </c>
      <c r="E6784" t="s">
        <v>752</v>
      </c>
      <c r="F6784" t="s">
        <v>15</v>
      </c>
      <c r="G6784">
        <v>0</v>
      </c>
      <c r="H6784">
        <v>0</v>
      </c>
      <c r="I6784">
        <v>0</v>
      </c>
      <c r="J6784">
        <v>0</v>
      </c>
      <c r="K6784" t="s">
        <v>29</v>
      </c>
    </row>
    <row r="6785" spans="1:11" x14ac:dyDescent="0.2">
      <c r="A6785">
        <v>6784</v>
      </c>
      <c r="B6785">
        <v>31</v>
      </c>
      <c r="C6785">
        <v>83</v>
      </c>
      <c r="D6785" t="s">
        <v>1128</v>
      </c>
      <c r="E6785" t="s">
        <v>752</v>
      </c>
      <c r="F6785" t="s">
        <v>16</v>
      </c>
      <c r="G6785">
        <v>3</v>
      </c>
      <c r="H6785">
        <v>2</v>
      </c>
      <c r="I6785">
        <v>-1</v>
      </c>
      <c r="J6785">
        <v>-40</v>
      </c>
      <c r="K6785" t="s">
        <v>19</v>
      </c>
    </row>
    <row r="6786" spans="1:11" x14ac:dyDescent="0.2">
      <c r="A6786">
        <v>6785</v>
      </c>
      <c r="B6786">
        <v>31</v>
      </c>
      <c r="C6786">
        <v>85</v>
      </c>
      <c r="D6786" t="s">
        <v>1128</v>
      </c>
      <c r="E6786" t="s">
        <v>1147</v>
      </c>
      <c r="F6786" t="s">
        <v>12</v>
      </c>
      <c r="G6786">
        <v>3</v>
      </c>
      <c r="H6786">
        <v>3</v>
      </c>
      <c r="I6786">
        <v>0</v>
      </c>
      <c r="J6786">
        <v>0</v>
      </c>
      <c r="K6786" t="s">
        <v>29</v>
      </c>
    </row>
    <row r="6787" spans="1:11" x14ac:dyDescent="0.2">
      <c r="A6787">
        <v>6786</v>
      </c>
      <c r="B6787">
        <v>31</v>
      </c>
      <c r="C6787">
        <v>85</v>
      </c>
      <c r="D6787" t="s">
        <v>1128</v>
      </c>
      <c r="E6787" t="s">
        <v>1147</v>
      </c>
      <c r="F6787" t="s">
        <v>14</v>
      </c>
      <c r="G6787">
        <v>8</v>
      </c>
      <c r="H6787">
        <v>4</v>
      </c>
      <c r="I6787">
        <v>-4</v>
      </c>
      <c r="J6787">
        <v>-66.67</v>
      </c>
      <c r="K6787" t="s">
        <v>19</v>
      </c>
    </row>
    <row r="6788" spans="1:11" x14ac:dyDescent="0.2">
      <c r="A6788">
        <v>6787</v>
      </c>
      <c r="B6788">
        <v>31</v>
      </c>
      <c r="C6788">
        <v>85</v>
      </c>
      <c r="D6788" t="s">
        <v>1128</v>
      </c>
      <c r="E6788" t="s">
        <v>1147</v>
      </c>
      <c r="F6788" t="s">
        <v>15</v>
      </c>
      <c r="G6788">
        <v>0</v>
      </c>
      <c r="H6788">
        <v>1</v>
      </c>
      <c r="I6788">
        <v>1</v>
      </c>
      <c r="J6788">
        <v>200</v>
      </c>
      <c r="K6788" t="s">
        <v>13</v>
      </c>
    </row>
    <row r="6789" spans="1:11" x14ac:dyDescent="0.2">
      <c r="A6789">
        <v>6788</v>
      </c>
      <c r="B6789">
        <v>31</v>
      </c>
      <c r="C6789">
        <v>85</v>
      </c>
      <c r="D6789" t="s">
        <v>1128</v>
      </c>
      <c r="E6789" t="s">
        <v>1147</v>
      </c>
      <c r="F6789" t="s">
        <v>16</v>
      </c>
      <c r="G6789">
        <v>0</v>
      </c>
      <c r="H6789">
        <v>1</v>
      </c>
      <c r="I6789">
        <v>1</v>
      </c>
      <c r="J6789">
        <v>200</v>
      </c>
      <c r="K6789" t="s">
        <v>13</v>
      </c>
    </row>
    <row r="6790" spans="1:11" x14ac:dyDescent="0.2">
      <c r="A6790">
        <v>6789</v>
      </c>
      <c r="B6790">
        <v>31</v>
      </c>
      <c r="C6790">
        <v>87</v>
      </c>
      <c r="D6790" t="s">
        <v>1128</v>
      </c>
      <c r="E6790" t="s">
        <v>1148</v>
      </c>
      <c r="F6790" t="s">
        <v>12</v>
      </c>
      <c r="G6790">
        <v>8</v>
      </c>
      <c r="H6790">
        <v>3</v>
      </c>
      <c r="I6790">
        <v>-5</v>
      </c>
      <c r="J6790">
        <v>-90.91</v>
      </c>
      <c r="K6790" t="s">
        <v>19</v>
      </c>
    </row>
    <row r="6791" spans="1:11" x14ac:dyDescent="0.2">
      <c r="A6791">
        <v>6790</v>
      </c>
      <c r="B6791">
        <v>31</v>
      </c>
      <c r="C6791">
        <v>87</v>
      </c>
      <c r="D6791" t="s">
        <v>1128</v>
      </c>
      <c r="E6791" t="s">
        <v>1148</v>
      </c>
      <c r="F6791" t="s">
        <v>14</v>
      </c>
      <c r="G6791">
        <v>19</v>
      </c>
      <c r="H6791">
        <v>8</v>
      </c>
      <c r="I6791">
        <v>-11</v>
      </c>
      <c r="J6791">
        <v>-81.48</v>
      </c>
      <c r="K6791" t="s">
        <v>19</v>
      </c>
    </row>
    <row r="6792" spans="1:11" x14ac:dyDescent="0.2">
      <c r="A6792">
        <v>6791</v>
      </c>
      <c r="B6792">
        <v>31</v>
      </c>
      <c r="C6792">
        <v>87</v>
      </c>
      <c r="D6792" t="s">
        <v>1128</v>
      </c>
      <c r="E6792" t="s">
        <v>1148</v>
      </c>
      <c r="F6792" t="s">
        <v>15</v>
      </c>
      <c r="G6792">
        <v>0</v>
      </c>
      <c r="H6792">
        <v>0</v>
      </c>
      <c r="I6792">
        <v>0</v>
      </c>
      <c r="J6792">
        <v>0</v>
      </c>
      <c r="K6792" t="s">
        <v>29</v>
      </c>
    </row>
    <row r="6793" spans="1:11" x14ac:dyDescent="0.2">
      <c r="A6793">
        <v>6792</v>
      </c>
      <c r="B6793">
        <v>31</v>
      </c>
      <c r="C6793">
        <v>87</v>
      </c>
      <c r="D6793" t="s">
        <v>1128</v>
      </c>
      <c r="E6793" t="s">
        <v>1148</v>
      </c>
      <c r="F6793" t="s">
        <v>16</v>
      </c>
      <c r="G6793">
        <v>0</v>
      </c>
      <c r="H6793">
        <v>1</v>
      </c>
      <c r="I6793">
        <v>1</v>
      </c>
      <c r="J6793">
        <v>200</v>
      </c>
      <c r="K6793" t="s">
        <v>13</v>
      </c>
    </row>
    <row r="6794" spans="1:11" x14ac:dyDescent="0.2">
      <c r="A6794">
        <v>6793</v>
      </c>
      <c r="B6794">
        <v>31</v>
      </c>
      <c r="C6794">
        <v>89</v>
      </c>
      <c r="D6794" t="s">
        <v>1128</v>
      </c>
      <c r="E6794" t="s">
        <v>1064</v>
      </c>
      <c r="F6794" t="s">
        <v>12</v>
      </c>
      <c r="G6794">
        <v>42</v>
      </c>
      <c r="H6794">
        <v>23</v>
      </c>
      <c r="I6794">
        <v>-19</v>
      </c>
      <c r="J6794">
        <v>-58.46</v>
      </c>
      <c r="K6794" t="s">
        <v>19</v>
      </c>
    </row>
    <row r="6795" spans="1:11" x14ac:dyDescent="0.2">
      <c r="A6795">
        <v>6794</v>
      </c>
      <c r="B6795">
        <v>31</v>
      </c>
      <c r="C6795">
        <v>89</v>
      </c>
      <c r="D6795" t="s">
        <v>1128</v>
      </c>
      <c r="E6795" t="s">
        <v>1064</v>
      </c>
      <c r="F6795" t="s">
        <v>14</v>
      </c>
      <c r="G6795">
        <v>58</v>
      </c>
      <c r="H6795">
        <v>27</v>
      </c>
      <c r="I6795">
        <v>-31</v>
      </c>
      <c r="J6795">
        <v>-72.94</v>
      </c>
      <c r="K6795" t="s">
        <v>19</v>
      </c>
    </row>
    <row r="6796" spans="1:11" x14ac:dyDescent="0.2">
      <c r="A6796">
        <v>6795</v>
      </c>
      <c r="B6796">
        <v>31</v>
      </c>
      <c r="C6796">
        <v>89</v>
      </c>
      <c r="D6796" t="s">
        <v>1128</v>
      </c>
      <c r="E6796" t="s">
        <v>1064</v>
      </c>
      <c r="F6796" t="s">
        <v>15</v>
      </c>
      <c r="G6796">
        <v>8</v>
      </c>
      <c r="H6796">
        <v>10</v>
      </c>
      <c r="I6796">
        <v>2</v>
      </c>
      <c r="J6796">
        <v>22.22</v>
      </c>
      <c r="K6796" t="s">
        <v>13</v>
      </c>
    </row>
    <row r="6797" spans="1:11" x14ac:dyDescent="0.2">
      <c r="A6797">
        <v>6796</v>
      </c>
      <c r="B6797">
        <v>31</v>
      </c>
      <c r="C6797">
        <v>89</v>
      </c>
      <c r="D6797" t="s">
        <v>1128</v>
      </c>
      <c r="E6797" t="s">
        <v>1064</v>
      </c>
      <c r="F6797" t="s">
        <v>16</v>
      </c>
      <c r="G6797">
        <v>13</v>
      </c>
      <c r="H6797">
        <v>17</v>
      </c>
      <c r="I6797">
        <v>4</v>
      </c>
      <c r="J6797">
        <v>26.67</v>
      </c>
      <c r="K6797" t="s">
        <v>13</v>
      </c>
    </row>
    <row r="6798" spans="1:11" x14ac:dyDescent="0.2">
      <c r="A6798">
        <v>6797</v>
      </c>
      <c r="B6798">
        <v>31</v>
      </c>
      <c r="C6798">
        <v>91</v>
      </c>
      <c r="D6798" t="s">
        <v>1128</v>
      </c>
      <c r="E6798" t="s">
        <v>1149</v>
      </c>
      <c r="F6798" t="s">
        <v>12</v>
      </c>
      <c r="G6798">
        <v>2</v>
      </c>
      <c r="H6798">
        <v>0</v>
      </c>
      <c r="I6798">
        <v>-2</v>
      </c>
      <c r="J6798">
        <v>-200</v>
      </c>
      <c r="K6798" t="s">
        <v>19</v>
      </c>
    </row>
    <row r="6799" spans="1:11" x14ac:dyDescent="0.2">
      <c r="A6799">
        <v>6798</v>
      </c>
      <c r="B6799">
        <v>31</v>
      </c>
      <c r="C6799">
        <v>91</v>
      </c>
      <c r="D6799" t="s">
        <v>1128</v>
      </c>
      <c r="E6799" t="s">
        <v>1149</v>
      </c>
      <c r="F6799" t="s">
        <v>14</v>
      </c>
      <c r="G6799">
        <v>2</v>
      </c>
      <c r="H6799">
        <v>0</v>
      </c>
      <c r="I6799">
        <v>-2</v>
      </c>
      <c r="J6799">
        <v>-200</v>
      </c>
      <c r="K6799" t="s">
        <v>19</v>
      </c>
    </row>
    <row r="6800" spans="1:11" x14ac:dyDescent="0.2">
      <c r="A6800">
        <v>6799</v>
      </c>
      <c r="B6800">
        <v>31</v>
      </c>
      <c r="C6800">
        <v>91</v>
      </c>
      <c r="D6800" t="s">
        <v>1128</v>
      </c>
      <c r="E6800" t="s">
        <v>1149</v>
      </c>
      <c r="F6800" t="s">
        <v>15</v>
      </c>
      <c r="G6800">
        <v>0</v>
      </c>
      <c r="H6800">
        <v>0</v>
      </c>
      <c r="I6800">
        <v>0</v>
      </c>
      <c r="J6800">
        <v>0</v>
      </c>
      <c r="K6800" t="s">
        <v>29</v>
      </c>
    </row>
    <row r="6801" spans="1:11" x14ac:dyDescent="0.2">
      <c r="A6801">
        <v>6800</v>
      </c>
      <c r="B6801">
        <v>31</v>
      </c>
      <c r="C6801">
        <v>91</v>
      </c>
      <c r="D6801" t="s">
        <v>1128</v>
      </c>
      <c r="E6801" t="s">
        <v>1149</v>
      </c>
      <c r="F6801" t="s">
        <v>16</v>
      </c>
      <c r="G6801">
        <v>0</v>
      </c>
      <c r="H6801">
        <v>0</v>
      </c>
      <c r="I6801">
        <v>0</v>
      </c>
      <c r="J6801">
        <v>0</v>
      </c>
      <c r="K6801" t="s">
        <v>29</v>
      </c>
    </row>
    <row r="6802" spans="1:11" x14ac:dyDescent="0.2">
      <c r="A6802">
        <v>6801</v>
      </c>
      <c r="B6802">
        <v>31</v>
      </c>
      <c r="C6802">
        <v>93</v>
      </c>
      <c r="D6802" t="s">
        <v>1128</v>
      </c>
      <c r="E6802" t="s">
        <v>156</v>
      </c>
      <c r="F6802" t="s">
        <v>12</v>
      </c>
      <c r="G6802">
        <v>16</v>
      </c>
      <c r="H6802">
        <v>12</v>
      </c>
      <c r="I6802">
        <v>-4</v>
      </c>
      <c r="J6802">
        <v>-28.57</v>
      </c>
      <c r="K6802" t="s">
        <v>19</v>
      </c>
    </row>
    <row r="6803" spans="1:11" x14ac:dyDescent="0.2">
      <c r="A6803">
        <v>6802</v>
      </c>
      <c r="B6803">
        <v>31</v>
      </c>
      <c r="C6803">
        <v>93</v>
      </c>
      <c r="D6803" t="s">
        <v>1128</v>
      </c>
      <c r="E6803" t="s">
        <v>156</v>
      </c>
      <c r="F6803" t="s">
        <v>14</v>
      </c>
      <c r="G6803">
        <v>23</v>
      </c>
      <c r="H6803">
        <v>21</v>
      </c>
      <c r="I6803">
        <v>-2</v>
      </c>
      <c r="J6803">
        <v>-9.09</v>
      </c>
      <c r="K6803" t="s">
        <v>19</v>
      </c>
    </row>
    <row r="6804" spans="1:11" x14ac:dyDescent="0.2">
      <c r="A6804">
        <v>6803</v>
      </c>
      <c r="B6804">
        <v>31</v>
      </c>
      <c r="C6804">
        <v>93</v>
      </c>
      <c r="D6804" t="s">
        <v>1128</v>
      </c>
      <c r="E6804" t="s">
        <v>156</v>
      </c>
      <c r="F6804" t="s">
        <v>15</v>
      </c>
      <c r="G6804">
        <v>5</v>
      </c>
      <c r="H6804">
        <v>2</v>
      </c>
      <c r="I6804">
        <v>-3</v>
      </c>
      <c r="J6804">
        <v>-85.71</v>
      </c>
      <c r="K6804" t="s">
        <v>19</v>
      </c>
    </row>
    <row r="6805" spans="1:11" x14ac:dyDescent="0.2">
      <c r="A6805">
        <v>6804</v>
      </c>
      <c r="B6805">
        <v>31</v>
      </c>
      <c r="C6805">
        <v>93</v>
      </c>
      <c r="D6805" t="s">
        <v>1128</v>
      </c>
      <c r="E6805" t="s">
        <v>156</v>
      </c>
      <c r="F6805" t="s">
        <v>16</v>
      </c>
      <c r="G6805">
        <v>6</v>
      </c>
      <c r="H6805">
        <v>8</v>
      </c>
      <c r="I6805">
        <v>2</v>
      </c>
      <c r="J6805">
        <v>28.57</v>
      </c>
      <c r="K6805" t="s">
        <v>13</v>
      </c>
    </row>
    <row r="6806" spans="1:11" x14ac:dyDescent="0.2">
      <c r="A6806">
        <v>6805</v>
      </c>
      <c r="B6806">
        <v>31</v>
      </c>
      <c r="C6806">
        <v>95</v>
      </c>
      <c r="D6806" t="s">
        <v>1128</v>
      </c>
      <c r="E6806" t="s">
        <v>54</v>
      </c>
      <c r="F6806" t="s">
        <v>12</v>
      </c>
      <c r="G6806">
        <v>21</v>
      </c>
      <c r="H6806">
        <v>19</v>
      </c>
      <c r="I6806">
        <v>-2</v>
      </c>
      <c r="J6806">
        <v>-10</v>
      </c>
      <c r="K6806" t="s">
        <v>19</v>
      </c>
    </row>
    <row r="6807" spans="1:11" x14ac:dyDescent="0.2">
      <c r="A6807">
        <v>6806</v>
      </c>
      <c r="B6807">
        <v>31</v>
      </c>
      <c r="C6807">
        <v>95</v>
      </c>
      <c r="D6807" t="s">
        <v>1128</v>
      </c>
      <c r="E6807" t="s">
        <v>54</v>
      </c>
      <c r="F6807" t="s">
        <v>14</v>
      </c>
      <c r="G6807">
        <v>38</v>
      </c>
      <c r="H6807">
        <v>33</v>
      </c>
      <c r="I6807">
        <v>-5</v>
      </c>
      <c r="J6807">
        <v>-14.08</v>
      </c>
      <c r="K6807" t="s">
        <v>19</v>
      </c>
    </row>
    <row r="6808" spans="1:11" x14ac:dyDescent="0.2">
      <c r="A6808">
        <v>6807</v>
      </c>
      <c r="B6808">
        <v>31</v>
      </c>
      <c r="C6808">
        <v>95</v>
      </c>
      <c r="D6808" t="s">
        <v>1128</v>
      </c>
      <c r="E6808" t="s">
        <v>54</v>
      </c>
      <c r="F6808" t="s">
        <v>15</v>
      </c>
      <c r="G6808">
        <v>4</v>
      </c>
      <c r="H6808">
        <v>2</v>
      </c>
      <c r="I6808">
        <v>-2</v>
      </c>
      <c r="J6808">
        <v>-66.67</v>
      </c>
      <c r="K6808" t="s">
        <v>19</v>
      </c>
    </row>
    <row r="6809" spans="1:11" x14ac:dyDescent="0.2">
      <c r="A6809">
        <v>6808</v>
      </c>
      <c r="B6809">
        <v>31</v>
      </c>
      <c r="C6809">
        <v>95</v>
      </c>
      <c r="D6809" t="s">
        <v>1128</v>
      </c>
      <c r="E6809" t="s">
        <v>54</v>
      </c>
      <c r="F6809" t="s">
        <v>16</v>
      </c>
      <c r="G6809">
        <v>7</v>
      </c>
      <c r="H6809">
        <v>5</v>
      </c>
      <c r="I6809">
        <v>-2</v>
      </c>
      <c r="J6809">
        <v>-33.33</v>
      </c>
      <c r="K6809" t="s">
        <v>19</v>
      </c>
    </row>
    <row r="6810" spans="1:11" x14ac:dyDescent="0.2">
      <c r="A6810">
        <v>6809</v>
      </c>
      <c r="B6810">
        <v>31</v>
      </c>
      <c r="C6810">
        <v>97</v>
      </c>
      <c r="D6810" t="s">
        <v>1128</v>
      </c>
      <c r="E6810" t="s">
        <v>159</v>
      </c>
      <c r="F6810" t="s">
        <v>12</v>
      </c>
      <c r="G6810">
        <v>130</v>
      </c>
      <c r="H6810">
        <v>73</v>
      </c>
      <c r="I6810">
        <v>-57</v>
      </c>
      <c r="J6810">
        <v>-56.16</v>
      </c>
      <c r="K6810" t="s">
        <v>19</v>
      </c>
    </row>
    <row r="6811" spans="1:11" x14ac:dyDescent="0.2">
      <c r="A6811">
        <v>6810</v>
      </c>
      <c r="B6811">
        <v>31</v>
      </c>
      <c r="C6811">
        <v>97</v>
      </c>
      <c r="D6811" t="s">
        <v>1128</v>
      </c>
      <c r="E6811" t="s">
        <v>159</v>
      </c>
      <c r="F6811" t="s">
        <v>14</v>
      </c>
      <c r="G6811">
        <v>143</v>
      </c>
      <c r="H6811">
        <v>83</v>
      </c>
      <c r="I6811">
        <v>-60</v>
      </c>
      <c r="J6811">
        <v>-53.1</v>
      </c>
      <c r="K6811" t="s">
        <v>19</v>
      </c>
    </row>
    <row r="6812" spans="1:11" x14ac:dyDescent="0.2">
      <c r="A6812">
        <v>6811</v>
      </c>
      <c r="B6812">
        <v>31</v>
      </c>
      <c r="C6812">
        <v>97</v>
      </c>
      <c r="D6812" t="s">
        <v>1128</v>
      </c>
      <c r="E6812" t="s">
        <v>159</v>
      </c>
      <c r="F6812" t="s">
        <v>15</v>
      </c>
      <c r="G6812">
        <v>1</v>
      </c>
      <c r="H6812">
        <v>0</v>
      </c>
      <c r="I6812">
        <v>-1</v>
      </c>
      <c r="J6812">
        <v>-200</v>
      </c>
      <c r="K6812" t="s">
        <v>19</v>
      </c>
    </row>
    <row r="6813" spans="1:11" x14ac:dyDescent="0.2">
      <c r="A6813">
        <v>6812</v>
      </c>
      <c r="B6813">
        <v>31</v>
      </c>
      <c r="C6813">
        <v>97</v>
      </c>
      <c r="D6813" t="s">
        <v>1128</v>
      </c>
      <c r="E6813" t="s">
        <v>159</v>
      </c>
      <c r="F6813" t="s">
        <v>16</v>
      </c>
      <c r="G6813">
        <v>4</v>
      </c>
      <c r="H6813">
        <v>0</v>
      </c>
      <c r="I6813">
        <v>-4</v>
      </c>
      <c r="J6813">
        <v>-200</v>
      </c>
      <c r="K6813" t="s">
        <v>19</v>
      </c>
    </row>
    <row r="6814" spans="1:11" x14ac:dyDescent="0.2">
      <c r="A6814">
        <v>6813</v>
      </c>
      <c r="B6814">
        <v>31</v>
      </c>
      <c r="C6814">
        <v>99</v>
      </c>
      <c r="D6814" t="s">
        <v>1128</v>
      </c>
      <c r="E6814" t="s">
        <v>1150</v>
      </c>
      <c r="F6814" t="s">
        <v>12</v>
      </c>
      <c r="G6814">
        <v>26</v>
      </c>
      <c r="H6814">
        <v>13</v>
      </c>
      <c r="I6814">
        <v>-13</v>
      </c>
      <c r="J6814">
        <v>-66.67</v>
      </c>
      <c r="K6814" t="s">
        <v>19</v>
      </c>
    </row>
    <row r="6815" spans="1:11" x14ac:dyDescent="0.2">
      <c r="A6815">
        <v>6814</v>
      </c>
      <c r="B6815">
        <v>31</v>
      </c>
      <c r="C6815">
        <v>99</v>
      </c>
      <c r="D6815" t="s">
        <v>1128</v>
      </c>
      <c r="E6815" t="s">
        <v>1150</v>
      </c>
      <c r="F6815" t="s">
        <v>14</v>
      </c>
      <c r="G6815">
        <v>37</v>
      </c>
      <c r="H6815">
        <v>37</v>
      </c>
      <c r="I6815">
        <v>0</v>
      </c>
      <c r="J6815">
        <v>0</v>
      </c>
      <c r="K6815" t="s">
        <v>29</v>
      </c>
    </row>
    <row r="6816" spans="1:11" x14ac:dyDescent="0.2">
      <c r="A6816">
        <v>6815</v>
      </c>
      <c r="B6816">
        <v>31</v>
      </c>
      <c r="C6816">
        <v>99</v>
      </c>
      <c r="D6816" t="s">
        <v>1128</v>
      </c>
      <c r="E6816" t="s">
        <v>1150</v>
      </c>
      <c r="F6816" t="s">
        <v>15</v>
      </c>
      <c r="G6816">
        <v>3</v>
      </c>
      <c r="H6816">
        <v>3</v>
      </c>
      <c r="I6816">
        <v>0</v>
      </c>
      <c r="J6816">
        <v>0</v>
      </c>
      <c r="K6816" t="s">
        <v>29</v>
      </c>
    </row>
    <row r="6817" spans="1:11" x14ac:dyDescent="0.2">
      <c r="A6817">
        <v>6816</v>
      </c>
      <c r="B6817">
        <v>31</v>
      </c>
      <c r="C6817">
        <v>99</v>
      </c>
      <c r="D6817" t="s">
        <v>1128</v>
      </c>
      <c r="E6817" t="s">
        <v>1150</v>
      </c>
      <c r="F6817" t="s">
        <v>16</v>
      </c>
      <c r="G6817">
        <v>7</v>
      </c>
      <c r="H6817">
        <v>4</v>
      </c>
      <c r="I6817">
        <v>-3</v>
      </c>
      <c r="J6817">
        <v>-54.55</v>
      </c>
      <c r="K6817" t="s">
        <v>19</v>
      </c>
    </row>
    <row r="6818" spans="1:11" x14ac:dyDescent="0.2">
      <c r="A6818">
        <v>6817</v>
      </c>
      <c r="B6818">
        <v>31</v>
      </c>
      <c r="C6818">
        <v>101</v>
      </c>
      <c r="D6818" t="s">
        <v>1128</v>
      </c>
      <c r="E6818" t="s">
        <v>1151</v>
      </c>
      <c r="F6818" t="s">
        <v>12</v>
      </c>
      <c r="G6818">
        <v>48</v>
      </c>
      <c r="H6818">
        <v>41</v>
      </c>
      <c r="I6818">
        <v>-7</v>
      </c>
      <c r="J6818">
        <v>-15.73</v>
      </c>
      <c r="K6818" t="s">
        <v>19</v>
      </c>
    </row>
    <row r="6819" spans="1:11" x14ac:dyDescent="0.2">
      <c r="A6819">
        <v>6818</v>
      </c>
      <c r="B6819">
        <v>31</v>
      </c>
      <c r="C6819">
        <v>101</v>
      </c>
      <c r="D6819" t="s">
        <v>1128</v>
      </c>
      <c r="E6819" t="s">
        <v>1151</v>
      </c>
      <c r="F6819" t="s">
        <v>14</v>
      </c>
      <c r="G6819">
        <v>69</v>
      </c>
      <c r="H6819">
        <v>64</v>
      </c>
      <c r="I6819">
        <v>-5</v>
      </c>
      <c r="J6819">
        <v>-7.52</v>
      </c>
      <c r="K6819" t="s">
        <v>19</v>
      </c>
    </row>
    <row r="6820" spans="1:11" x14ac:dyDescent="0.2">
      <c r="A6820">
        <v>6819</v>
      </c>
      <c r="B6820">
        <v>31</v>
      </c>
      <c r="C6820">
        <v>101</v>
      </c>
      <c r="D6820" t="s">
        <v>1128</v>
      </c>
      <c r="E6820" t="s">
        <v>1151</v>
      </c>
      <c r="F6820" t="s">
        <v>15</v>
      </c>
      <c r="G6820">
        <v>1</v>
      </c>
      <c r="H6820">
        <v>0</v>
      </c>
      <c r="I6820">
        <v>-1</v>
      </c>
      <c r="J6820">
        <v>-200</v>
      </c>
      <c r="K6820" t="s">
        <v>19</v>
      </c>
    </row>
    <row r="6821" spans="1:11" x14ac:dyDescent="0.2">
      <c r="A6821">
        <v>6820</v>
      </c>
      <c r="B6821">
        <v>31</v>
      </c>
      <c r="C6821">
        <v>101</v>
      </c>
      <c r="D6821" t="s">
        <v>1128</v>
      </c>
      <c r="E6821" t="s">
        <v>1151</v>
      </c>
      <c r="F6821" t="s">
        <v>16</v>
      </c>
      <c r="G6821">
        <v>4</v>
      </c>
      <c r="H6821">
        <v>1</v>
      </c>
      <c r="I6821">
        <v>-3</v>
      </c>
      <c r="J6821">
        <v>-120</v>
      </c>
      <c r="K6821" t="s">
        <v>19</v>
      </c>
    </row>
    <row r="6822" spans="1:11" x14ac:dyDescent="0.2">
      <c r="A6822">
        <v>6821</v>
      </c>
      <c r="B6822">
        <v>31</v>
      </c>
      <c r="C6822">
        <v>103</v>
      </c>
      <c r="D6822" t="s">
        <v>1128</v>
      </c>
      <c r="E6822" t="s">
        <v>1152</v>
      </c>
      <c r="F6822" t="s">
        <v>12</v>
      </c>
      <c r="G6822">
        <v>1</v>
      </c>
      <c r="H6822">
        <v>1</v>
      </c>
      <c r="I6822">
        <v>0</v>
      </c>
      <c r="J6822">
        <v>0</v>
      </c>
      <c r="K6822" t="s">
        <v>29</v>
      </c>
    </row>
    <row r="6823" spans="1:11" x14ac:dyDescent="0.2">
      <c r="A6823">
        <v>6822</v>
      </c>
      <c r="B6823">
        <v>31</v>
      </c>
      <c r="C6823">
        <v>103</v>
      </c>
      <c r="D6823" t="s">
        <v>1128</v>
      </c>
      <c r="E6823" t="s">
        <v>1152</v>
      </c>
      <c r="F6823" t="s">
        <v>14</v>
      </c>
      <c r="G6823">
        <v>2</v>
      </c>
      <c r="H6823">
        <v>1</v>
      </c>
      <c r="I6823">
        <v>-1</v>
      </c>
      <c r="J6823">
        <v>-66.67</v>
      </c>
      <c r="K6823" t="s">
        <v>19</v>
      </c>
    </row>
    <row r="6824" spans="1:11" x14ac:dyDescent="0.2">
      <c r="A6824">
        <v>6823</v>
      </c>
      <c r="B6824">
        <v>31</v>
      </c>
      <c r="C6824">
        <v>103</v>
      </c>
      <c r="D6824" t="s">
        <v>1128</v>
      </c>
      <c r="E6824" t="s">
        <v>1152</v>
      </c>
      <c r="F6824" t="s">
        <v>15</v>
      </c>
      <c r="G6824">
        <v>1</v>
      </c>
      <c r="H6824">
        <v>0</v>
      </c>
      <c r="I6824">
        <v>-1</v>
      </c>
      <c r="J6824">
        <v>-200</v>
      </c>
      <c r="K6824" t="s">
        <v>19</v>
      </c>
    </row>
    <row r="6825" spans="1:11" x14ac:dyDescent="0.2">
      <c r="A6825">
        <v>6824</v>
      </c>
      <c r="B6825">
        <v>31</v>
      </c>
      <c r="C6825">
        <v>103</v>
      </c>
      <c r="D6825" t="s">
        <v>1128</v>
      </c>
      <c r="E6825" t="s">
        <v>1152</v>
      </c>
      <c r="F6825" t="s">
        <v>16</v>
      </c>
      <c r="G6825">
        <v>2</v>
      </c>
      <c r="H6825">
        <v>0</v>
      </c>
      <c r="I6825">
        <v>-2</v>
      </c>
      <c r="J6825">
        <v>-200</v>
      </c>
      <c r="K6825" t="s">
        <v>19</v>
      </c>
    </row>
    <row r="6826" spans="1:11" x14ac:dyDescent="0.2">
      <c r="A6826">
        <v>6825</v>
      </c>
      <c r="B6826">
        <v>31</v>
      </c>
      <c r="C6826">
        <v>105</v>
      </c>
      <c r="D6826" t="s">
        <v>1128</v>
      </c>
      <c r="E6826" t="s">
        <v>1153</v>
      </c>
      <c r="F6826" t="s">
        <v>12</v>
      </c>
      <c r="G6826">
        <v>12</v>
      </c>
      <c r="H6826">
        <v>27</v>
      </c>
      <c r="I6826">
        <v>15</v>
      </c>
      <c r="J6826">
        <v>76.92</v>
      </c>
      <c r="K6826" t="s">
        <v>13</v>
      </c>
    </row>
    <row r="6827" spans="1:11" x14ac:dyDescent="0.2">
      <c r="A6827">
        <v>6826</v>
      </c>
      <c r="B6827">
        <v>31</v>
      </c>
      <c r="C6827">
        <v>105</v>
      </c>
      <c r="D6827" t="s">
        <v>1128</v>
      </c>
      <c r="E6827" t="s">
        <v>1153</v>
      </c>
      <c r="F6827" t="s">
        <v>14</v>
      </c>
      <c r="G6827">
        <v>18</v>
      </c>
      <c r="H6827">
        <v>33</v>
      </c>
      <c r="I6827">
        <v>15</v>
      </c>
      <c r="J6827">
        <v>58.82</v>
      </c>
      <c r="K6827" t="s">
        <v>13</v>
      </c>
    </row>
    <row r="6828" spans="1:11" x14ac:dyDescent="0.2">
      <c r="A6828">
        <v>6827</v>
      </c>
      <c r="B6828">
        <v>31</v>
      </c>
      <c r="C6828">
        <v>105</v>
      </c>
      <c r="D6828" t="s">
        <v>1128</v>
      </c>
      <c r="E6828" t="s">
        <v>1153</v>
      </c>
      <c r="F6828" t="s">
        <v>15</v>
      </c>
      <c r="G6828">
        <v>1</v>
      </c>
      <c r="H6828">
        <v>2</v>
      </c>
      <c r="I6828">
        <v>1</v>
      </c>
      <c r="J6828">
        <v>66.67</v>
      </c>
      <c r="K6828" t="s">
        <v>13</v>
      </c>
    </row>
    <row r="6829" spans="1:11" x14ac:dyDescent="0.2">
      <c r="A6829">
        <v>6828</v>
      </c>
      <c r="B6829">
        <v>31</v>
      </c>
      <c r="C6829">
        <v>105</v>
      </c>
      <c r="D6829" t="s">
        <v>1128</v>
      </c>
      <c r="E6829" t="s">
        <v>1153</v>
      </c>
      <c r="F6829" t="s">
        <v>16</v>
      </c>
      <c r="G6829">
        <v>1</v>
      </c>
      <c r="H6829">
        <v>6</v>
      </c>
      <c r="I6829">
        <v>5</v>
      </c>
      <c r="J6829">
        <v>142.86000000000001</v>
      </c>
      <c r="K6829" t="s">
        <v>13</v>
      </c>
    </row>
    <row r="6830" spans="1:11" x14ac:dyDescent="0.2">
      <c r="A6830">
        <v>6829</v>
      </c>
      <c r="B6830">
        <v>31</v>
      </c>
      <c r="C6830">
        <v>107</v>
      </c>
      <c r="D6830" t="s">
        <v>1128</v>
      </c>
      <c r="E6830" t="s">
        <v>541</v>
      </c>
      <c r="F6830" t="s">
        <v>12</v>
      </c>
      <c r="G6830">
        <v>38</v>
      </c>
      <c r="H6830">
        <v>17</v>
      </c>
      <c r="I6830">
        <v>-21</v>
      </c>
      <c r="J6830">
        <v>-76.36</v>
      </c>
      <c r="K6830" t="s">
        <v>19</v>
      </c>
    </row>
    <row r="6831" spans="1:11" x14ac:dyDescent="0.2">
      <c r="A6831">
        <v>6830</v>
      </c>
      <c r="B6831">
        <v>31</v>
      </c>
      <c r="C6831">
        <v>107</v>
      </c>
      <c r="D6831" t="s">
        <v>1128</v>
      </c>
      <c r="E6831" t="s">
        <v>541</v>
      </c>
      <c r="F6831" t="s">
        <v>14</v>
      </c>
      <c r="G6831">
        <v>56</v>
      </c>
      <c r="H6831">
        <v>32</v>
      </c>
      <c r="I6831">
        <v>-24</v>
      </c>
      <c r="J6831">
        <v>-54.55</v>
      </c>
      <c r="K6831" t="s">
        <v>19</v>
      </c>
    </row>
    <row r="6832" spans="1:11" x14ac:dyDescent="0.2">
      <c r="A6832">
        <v>6831</v>
      </c>
      <c r="B6832">
        <v>31</v>
      </c>
      <c r="C6832">
        <v>107</v>
      </c>
      <c r="D6832" t="s">
        <v>1128</v>
      </c>
      <c r="E6832" t="s">
        <v>541</v>
      </c>
      <c r="F6832" t="s">
        <v>15</v>
      </c>
      <c r="G6832">
        <v>6</v>
      </c>
      <c r="H6832">
        <v>5</v>
      </c>
      <c r="I6832">
        <v>-1</v>
      </c>
      <c r="J6832">
        <v>-18.18</v>
      </c>
      <c r="K6832" t="s">
        <v>19</v>
      </c>
    </row>
    <row r="6833" spans="1:11" x14ac:dyDescent="0.2">
      <c r="A6833">
        <v>6832</v>
      </c>
      <c r="B6833">
        <v>31</v>
      </c>
      <c r="C6833">
        <v>107</v>
      </c>
      <c r="D6833" t="s">
        <v>1128</v>
      </c>
      <c r="E6833" t="s">
        <v>541</v>
      </c>
      <c r="F6833" t="s">
        <v>16</v>
      </c>
      <c r="G6833">
        <v>9</v>
      </c>
      <c r="H6833">
        <v>7</v>
      </c>
      <c r="I6833">
        <v>-2</v>
      </c>
      <c r="J6833">
        <v>-25</v>
      </c>
      <c r="K6833" t="s">
        <v>19</v>
      </c>
    </row>
    <row r="6834" spans="1:11" x14ac:dyDescent="0.2">
      <c r="A6834">
        <v>6833</v>
      </c>
      <c r="B6834">
        <v>31</v>
      </c>
      <c r="C6834">
        <v>109</v>
      </c>
      <c r="D6834" t="s">
        <v>1128</v>
      </c>
      <c r="E6834" t="s">
        <v>1154</v>
      </c>
      <c r="F6834" t="s">
        <v>12</v>
      </c>
      <c r="G6834">
        <v>9235</v>
      </c>
      <c r="H6834">
        <v>10110</v>
      </c>
      <c r="I6834">
        <v>875</v>
      </c>
      <c r="J6834">
        <v>9.0500000000000007</v>
      </c>
      <c r="K6834" t="s">
        <v>13</v>
      </c>
    </row>
    <row r="6835" spans="1:11" x14ac:dyDescent="0.2">
      <c r="A6835">
        <v>6834</v>
      </c>
      <c r="B6835">
        <v>31</v>
      </c>
      <c r="C6835">
        <v>109</v>
      </c>
      <c r="D6835" t="s">
        <v>1128</v>
      </c>
      <c r="E6835" t="s">
        <v>1154</v>
      </c>
      <c r="F6835" t="s">
        <v>14</v>
      </c>
      <c r="G6835">
        <v>10592</v>
      </c>
      <c r="H6835">
        <v>11869</v>
      </c>
      <c r="I6835">
        <v>1277</v>
      </c>
      <c r="J6835">
        <v>11.37</v>
      </c>
      <c r="K6835" t="s">
        <v>13</v>
      </c>
    </row>
    <row r="6836" spans="1:11" x14ac:dyDescent="0.2">
      <c r="A6836">
        <v>6835</v>
      </c>
      <c r="B6836">
        <v>31</v>
      </c>
      <c r="C6836">
        <v>109</v>
      </c>
      <c r="D6836" t="s">
        <v>1128</v>
      </c>
      <c r="E6836" t="s">
        <v>1154</v>
      </c>
      <c r="F6836" t="s">
        <v>15</v>
      </c>
      <c r="G6836">
        <v>379</v>
      </c>
      <c r="H6836">
        <v>181</v>
      </c>
      <c r="I6836">
        <v>-198</v>
      </c>
      <c r="J6836">
        <v>-70.709999999999994</v>
      </c>
      <c r="K6836" t="s">
        <v>19</v>
      </c>
    </row>
    <row r="6837" spans="1:11" x14ac:dyDescent="0.2">
      <c r="A6837">
        <v>6836</v>
      </c>
      <c r="B6837">
        <v>31</v>
      </c>
      <c r="C6837">
        <v>109</v>
      </c>
      <c r="D6837" t="s">
        <v>1128</v>
      </c>
      <c r="E6837" t="s">
        <v>1154</v>
      </c>
      <c r="F6837" t="s">
        <v>16</v>
      </c>
      <c r="G6837">
        <v>574</v>
      </c>
      <c r="H6837">
        <v>415</v>
      </c>
      <c r="I6837">
        <v>-159</v>
      </c>
      <c r="J6837">
        <v>-32.15</v>
      </c>
      <c r="K6837" t="s">
        <v>19</v>
      </c>
    </row>
    <row r="6838" spans="1:11" x14ac:dyDescent="0.2">
      <c r="A6838">
        <v>6837</v>
      </c>
      <c r="B6838">
        <v>31</v>
      </c>
      <c r="C6838">
        <v>111</v>
      </c>
      <c r="D6838" t="s">
        <v>1128</v>
      </c>
      <c r="E6838" t="s">
        <v>161</v>
      </c>
      <c r="F6838" t="s">
        <v>12</v>
      </c>
      <c r="G6838">
        <v>225</v>
      </c>
      <c r="H6838">
        <v>201</v>
      </c>
      <c r="I6838">
        <v>-24</v>
      </c>
      <c r="J6838">
        <v>-11.27</v>
      </c>
      <c r="K6838" t="s">
        <v>19</v>
      </c>
    </row>
    <row r="6839" spans="1:11" x14ac:dyDescent="0.2">
      <c r="A6839">
        <v>6838</v>
      </c>
      <c r="B6839">
        <v>31</v>
      </c>
      <c r="C6839">
        <v>111</v>
      </c>
      <c r="D6839" t="s">
        <v>1128</v>
      </c>
      <c r="E6839" t="s">
        <v>161</v>
      </c>
      <c r="F6839" t="s">
        <v>14</v>
      </c>
      <c r="G6839">
        <v>315</v>
      </c>
      <c r="H6839">
        <v>296</v>
      </c>
      <c r="I6839">
        <v>-19</v>
      </c>
      <c r="J6839">
        <v>-6.22</v>
      </c>
      <c r="K6839" t="s">
        <v>19</v>
      </c>
    </row>
    <row r="6840" spans="1:11" x14ac:dyDescent="0.2">
      <c r="A6840">
        <v>6839</v>
      </c>
      <c r="B6840">
        <v>31</v>
      </c>
      <c r="C6840">
        <v>111</v>
      </c>
      <c r="D6840" t="s">
        <v>1128</v>
      </c>
      <c r="E6840" t="s">
        <v>161</v>
      </c>
      <c r="F6840" t="s">
        <v>15</v>
      </c>
      <c r="G6840">
        <v>13</v>
      </c>
      <c r="H6840">
        <v>18</v>
      </c>
      <c r="I6840">
        <v>5</v>
      </c>
      <c r="J6840">
        <v>32.26</v>
      </c>
      <c r="K6840" t="s">
        <v>13</v>
      </c>
    </row>
    <row r="6841" spans="1:11" x14ac:dyDescent="0.2">
      <c r="A6841">
        <v>6840</v>
      </c>
      <c r="B6841">
        <v>31</v>
      </c>
      <c r="C6841">
        <v>111</v>
      </c>
      <c r="D6841" t="s">
        <v>1128</v>
      </c>
      <c r="E6841" t="s">
        <v>161</v>
      </c>
      <c r="F6841" t="s">
        <v>16</v>
      </c>
      <c r="G6841">
        <v>28</v>
      </c>
      <c r="H6841">
        <v>35</v>
      </c>
      <c r="I6841">
        <v>7</v>
      </c>
      <c r="J6841">
        <v>22.22</v>
      </c>
      <c r="K6841" t="s">
        <v>13</v>
      </c>
    </row>
    <row r="6842" spans="1:11" x14ac:dyDescent="0.2">
      <c r="A6842">
        <v>6841</v>
      </c>
      <c r="B6842">
        <v>31</v>
      </c>
      <c r="C6842">
        <v>113</v>
      </c>
      <c r="D6842" t="s">
        <v>1128</v>
      </c>
      <c r="E6842" t="s">
        <v>163</v>
      </c>
      <c r="F6842" t="s">
        <v>12</v>
      </c>
      <c r="G6842">
        <v>0</v>
      </c>
      <c r="H6842">
        <v>1</v>
      </c>
      <c r="I6842">
        <v>1</v>
      </c>
      <c r="J6842">
        <v>200</v>
      </c>
      <c r="K6842" t="s">
        <v>13</v>
      </c>
    </row>
    <row r="6843" spans="1:11" x14ac:dyDescent="0.2">
      <c r="A6843">
        <v>6842</v>
      </c>
      <c r="B6843">
        <v>31</v>
      </c>
      <c r="C6843">
        <v>113</v>
      </c>
      <c r="D6843" t="s">
        <v>1128</v>
      </c>
      <c r="E6843" t="s">
        <v>163</v>
      </c>
      <c r="F6843" t="s">
        <v>14</v>
      </c>
      <c r="G6843">
        <v>1</v>
      </c>
      <c r="H6843">
        <v>0</v>
      </c>
      <c r="I6843">
        <v>-1</v>
      </c>
      <c r="J6843">
        <v>-200</v>
      </c>
      <c r="K6843" t="s">
        <v>19</v>
      </c>
    </row>
    <row r="6844" spans="1:11" x14ac:dyDescent="0.2">
      <c r="A6844">
        <v>6843</v>
      </c>
      <c r="B6844">
        <v>31</v>
      </c>
      <c r="C6844">
        <v>113</v>
      </c>
      <c r="D6844" t="s">
        <v>1128</v>
      </c>
      <c r="E6844" t="s">
        <v>163</v>
      </c>
      <c r="F6844" t="s">
        <v>15</v>
      </c>
      <c r="G6844">
        <v>0</v>
      </c>
      <c r="H6844">
        <v>0</v>
      </c>
      <c r="I6844">
        <v>0</v>
      </c>
      <c r="J6844">
        <v>0</v>
      </c>
      <c r="K6844" t="s">
        <v>29</v>
      </c>
    </row>
    <row r="6845" spans="1:11" x14ac:dyDescent="0.2">
      <c r="A6845">
        <v>6844</v>
      </c>
      <c r="B6845">
        <v>31</v>
      </c>
      <c r="C6845">
        <v>113</v>
      </c>
      <c r="D6845" t="s">
        <v>1128</v>
      </c>
      <c r="E6845" t="s">
        <v>163</v>
      </c>
      <c r="F6845" t="s">
        <v>16</v>
      </c>
      <c r="G6845">
        <v>1</v>
      </c>
      <c r="H6845">
        <v>0</v>
      </c>
      <c r="I6845">
        <v>-1</v>
      </c>
      <c r="J6845">
        <v>-200</v>
      </c>
      <c r="K6845" t="s">
        <v>19</v>
      </c>
    </row>
    <row r="6846" spans="1:11" x14ac:dyDescent="0.2">
      <c r="A6846">
        <v>6845</v>
      </c>
      <c r="B6846">
        <v>31</v>
      </c>
      <c r="C6846">
        <v>115</v>
      </c>
      <c r="D6846" t="s">
        <v>1128</v>
      </c>
      <c r="E6846" t="s">
        <v>1155</v>
      </c>
      <c r="F6846" t="s">
        <v>12</v>
      </c>
      <c r="G6846">
        <v>2</v>
      </c>
      <c r="H6846">
        <v>0</v>
      </c>
      <c r="I6846">
        <v>-2</v>
      </c>
      <c r="J6846">
        <v>-200</v>
      </c>
      <c r="K6846" t="s">
        <v>19</v>
      </c>
    </row>
    <row r="6847" spans="1:11" x14ac:dyDescent="0.2">
      <c r="A6847">
        <v>6846</v>
      </c>
      <c r="B6847">
        <v>31</v>
      </c>
      <c r="C6847">
        <v>115</v>
      </c>
      <c r="D6847" t="s">
        <v>1128</v>
      </c>
      <c r="E6847" t="s">
        <v>1155</v>
      </c>
      <c r="F6847" t="s">
        <v>14</v>
      </c>
      <c r="G6847">
        <v>2</v>
      </c>
      <c r="H6847">
        <v>0</v>
      </c>
      <c r="I6847">
        <v>-2</v>
      </c>
      <c r="J6847">
        <v>-200</v>
      </c>
      <c r="K6847" t="s">
        <v>19</v>
      </c>
    </row>
    <row r="6848" spans="1:11" x14ac:dyDescent="0.2">
      <c r="A6848">
        <v>6847</v>
      </c>
      <c r="B6848">
        <v>31</v>
      </c>
      <c r="C6848">
        <v>115</v>
      </c>
      <c r="D6848" t="s">
        <v>1128</v>
      </c>
      <c r="E6848" t="s">
        <v>1155</v>
      </c>
      <c r="F6848" t="s">
        <v>15</v>
      </c>
      <c r="G6848">
        <v>1</v>
      </c>
      <c r="H6848">
        <v>0</v>
      </c>
      <c r="I6848">
        <v>-1</v>
      </c>
      <c r="J6848">
        <v>-200</v>
      </c>
      <c r="K6848" t="s">
        <v>19</v>
      </c>
    </row>
    <row r="6849" spans="1:11" x14ac:dyDescent="0.2">
      <c r="A6849">
        <v>6848</v>
      </c>
      <c r="B6849">
        <v>31</v>
      </c>
      <c r="C6849">
        <v>115</v>
      </c>
      <c r="D6849" t="s">
        <v>1128</v>
      </c>
      <c r="E6849" t="s">
        <v>1155</v>
      </c>
      <c r="F6849" t="s">
        <v>16</v>
      </c>
      <c r="G6849">
        <v>1</v>
      </c>
      <c r="H6849">
        <v>0</v>
      </c>
      <c r="I6849">
        <v>-1</v>
      </c>
      <c r="J6849">
        <v>-200</v>
      </c>
      <c r="K6849" t="s">
        <v>19</v>
      </c>
    </row>
    <row r="6850" spans="1:11" x14ac:dyDescent="0.2">
      <c r="A6850">
        <v>6849</v>
      </c>
      <c r="B6850">
        <v>31</v>
      </c>
      <c r="C6850">
        <v>117</v>
      </c>
      <c r="D6850" t="s">
        <v>1128</v>
      </c>
      <c r="E6850" t="s">
        <v>690</v>
      </c>
      <c r="F6850" t="s">
        <v>12</v>
      </c>
      <c r="G6850">
        <v>4</v>
      </c>
      <c r="H6850">
        <v>0</v>
      </c>
      <c r="I6850">
        <v>-4</v>
      </c>
      <c r="J6850">
        <v>-200</v>
      </c>
      <c r="K6850" t="s">
        <v>19</v>
      </c>
    </row>
    <row r="6851" spans="1:11" x14ac:dyDescent="0.2">
      <c r="A6851">
        <v>6850</v>
      </c>
      <c r="B6851">
        <v>31</v>
      </c>
      <c r="C6851">
        <v>117</v>
      </c>
      <c r="D6851" t="s">
        <v>1128</v>
      </c>
      <c r="E6851" t="s">
        <v>690</v>
      </c>
      <c r="F6851" t="s">
        <v>14</v>
      </c>
      <c r="G6851">
        <v>4</v>
      </c>
      <c r="H6851">
        <v>0</v>
      </c>
      <c r="I6851">
        <v>-4</v>
      </c>
      <c r="J6851">
        <v>-200</v>
      </c>
      <c r="K6851" t="s">
        <v>19</v>
      </c>
    </row>
    <row r="6852" spans="1:11" x14ac:dyDescent="0.2">
      <c r="A6852">
        <v>6851</v>
      </c>
      <c r="B6852">
        <v>31</v>
      </c>
      <c r="C6852">
        <v>117</v>
      </c>
      <c r="D6852" t="s">
        <v>1128</v>
      </c>
      <c r="E6852" t="s">
        <v>690</v>
      </c>
      <c r="F6852" t="s">
        <v>15</v>
      </c>
      <c r="G6852">
        <v>0</v>
      </c>
      <c r="H6852">
        <v>0</v>
      </c>
      <c r="I6852">
        <v>0</v>
      </c>
      <c r="J6852">
        <v>0</v>
      </c>
      <c r="K6852" t="s">
        <v>29</v>
      </c>
    </row>
    <row r="6853" spans="1:11" x14ac:dyDescent="0.2">
      <c r="A6853">
        <v>6852</v>
      </c>
      <c r="B6853">
        <v>31</v>
      </c>
      <c r="C6853">
        <v>117</v>
      </c>
      <c r="D6853" t="s">
        <v>1128</v>
      </c>
      <c r="E6853" t="s">
        <v>690</v>
      </c>
      <c r="F6853" t="s">
        <v>16</v>
      </c>
      <c r="G6853">
        <v>0</v>
      </c>
      <c r="H6853">
        <v>0</v>
      </c>
      <c r="I6853">
        <v>0</v>
      </c>
      <c r="J6853">
        <v>0</v>
      </c>
      <c r="K6853" t="s">
        <v>29</v>
      </c>
    </row>
    <row r="6854" spans="1:11" x14ac:dyDescent="0.2">
      <c r="A6854">
        <v>6853</v>
      </c>
      <c r="B6854">
        <v>31</v>
      </c>
      <c r="C6854">
        <v>119</v>
      </c>
      <c r="D6854" t="s">
        <v>1128</v>
      </c>
      <c r="E6854" t="s">
        <v>62</v>
      </c>
      <c r="F6854" t="s">
        <v>12</v>
      </c>
      <c r="G6854">
        <v>201</v>
      </c>
      <c r="H6854">
        <v>186</v>
      </c>
      <c r="I6854">
        <v>-15</v>
      </c>
      <c r="J6854">
        <v>-7.75</v>
      </c>
      <c r="K6854" t="s">
        <v>19</v>
      </c>
    </row>
    <row r="6855" spans="1:11" x14ac:dyDescent="0.2">
      <c r="A6855">
        <v>6854</v>
      </c>
      <c r="B6855">
        <v>31</v>
      </c>
      <c r="C6855">
        <v>119</v>
      </c>
      <c r="D6855" t="s">
        <v>1128</v>
      </c>
      <c r="E6855" t="s">
        <v>62</v>
      </c>
      <c r="F6855" t="s">
        <v>14</v>
      </c>
      <c r="G6855">
        <v>257</v>
      </c>
      <c r="H6855">
        <v>273</v>
      </c>
      <c r="I6855">
        <v>16</v>
      </c>
      <c r="J6855">
        <v>6.04</v>
      </c>
      <c r="K6855" t="s">
        <v>13</v>
      </c>
    </row>
    <row r="6856" spans="1:11" x14ac:dyDescent="0.2">
      <c r="A6856">
        <v>6855</v>
      </c>
      <c r="B6856">
        <v>31</v>
      </c>
      <c r="C6856">
        <v>119</v>
      </c>
      <c r="D6856" t="s">
        <v>1128</v>
      </c>
      <c r="E6856" t="s">
        <v>62</v>
      </c>
      <c r="F6856" t="s">
        <v>15</v>
      </c>
      <c r="G6856">
        <v>26</v>
      </c>
      <c r="H6856">
        <v>29</v>
      </c>
      <c r="I6856">
        <v>3</v>
      </c>
      <c r="J6856">
        <v>10.91</v>
      </c>
      <c r="K6856" t="s">
        <v>13</v>
      </c>
    </row>
    <row r="6857" spans="1:11" x14ac:dyDescent="0.2">
      <c r="A6857">
        <v>6856</v>
      </c>
      <c r="B6857">
        <v>31</v>
      </c>
      <c r="C6857">
        <v>119</v>
      </c>
      <c r="D6857" t="s">
        <v>1128</v>
      </c>
      <c r="E6857" t="s">
        <v>62</v>
      </c>
      <c r="F6857" t="s">
        <v>16</v>
      </c>
      <c r="G6857">
        <v>44</v>
      </c>
      <c r="H6857">
        <v>62</v>
      </c>
      <c r="I6857">
        <v>18</v>
      </c>
      <c r="J6857">
        <v>33.96</v>
      </c>
      <c r="K6857" t="s">
        <v>13</v>
      </c>
    </row>
    <row r="6858" spans="1:11" x14ac:dyDescent="0.2">
      <c r="A6858">
        <v>6857</v>
      </c>
      <c r="B6858">
        <v>31</v>
      </c>
      <c r="C6858">
        <v>121</v>
      </c>
      <c r="D6858" t="s">
        <v>1128</v>
      </c>
      <c r="E6858" t="s">
        <v>1156</v>
      </c>
      <c r="F6858" t="s">
        <v>12</v>
      </c>
      <c r="G6858">
        <v>26</v>
      </c>
      <c r="H6858">
        <v>60</v>
      </c>
      <c r="I6858">
        <v>34</v>
      </c>
      <c r="J6858">
        <v>79.069999999999993</v>
      </c>
      <c r="K6858" t="s">
        <v>13</v>
      </c>
    </row>
    <row r="6859" spans="1:11" x14ac:dyDescent="0.2">
      <c r="A6859">
        <v>6858</v>
      </c>
      <c r="B6859">
        <v>31</v>
      </c>
      <c r="C6859">
        <v>121</v>
      </c>
      <c r="D6859" t="s">
        <v>1128</v>
      </c>
      <c r="E6859" t="s">
        <v>1156</v>
      </c>
      <c r="F6859" t="s">
        <v>14</v>
      </c>
      <c r="G6859">
        <v>37</v>
      </c>
      <c r="H6859">
        <v>83</v>
      </c>
      <c r="I6859">
        <v>46</v>
      </c>
      <c r="J6859">
        <v>76.67</v>
      </c>
      <c r="K6859" t="s">
        <v>13</v>
      </c>
    </row>
    <row r="6860" spans="1:11" x14ac:dyDescent="0.2">
      <c r="A6860">
        <v>6859</v>
      </c>
      <c r="B6860">
        <v>31</v>
      </c>
      <c r="C6860">
        <v>121</v>
      </c>
      <c r="D6860" t="s">
        <v>1128</v>
      </c>
      <c r="E6860" t="s">
        <v>1156</v>
      </c>
      <c r="F6860" t="s">
        <v>15</v>
      </c>
      <c r="G6860">
        <v>6</v>
      </c>
      <c r="H6860">
        <v>6</v>
      </c>
      <c r="I6860">
        <v>0</v>
      </c>
      <c r="J6860">
        <v>0</v>
      </c>
      <c r="K6860" t="s">
        <v>29</v>
      </c>
    </row>
    <row r="6861" spans="1:11" x14ac:dyDescent="0.2">
      <c r="A6861">
        <v>6860</v>
      </c>
      <c r="B6861">
        <v>31</v>
      </c>
      <c r="C6861">
        <v>121</v>
      </c>
      <c r="D6861" t="s">
        <v>1128</v>
      </c>
      <c r="E6861" t="s">
        <v>1156</v>
      </c>
      <c r="F6861" t="s">
        <v>16</v>
      </c>
      <c r="G6861">
        <v>8</v>
      </c>
      <c r="H6861">
        <v>7</v>
      </c>
      <c r="I6861">
        <v>-1</v>
      </c>
      <c r="J6861">
        <v>-13.33</v>
      </c>
      <c r="K6861" t="s">
        <v>19</v>
      </c>
    </row>
    <row r="6862" spans="1:11" x14ac:dyDescent="0.2">
      <c r="A6862">
        <v>6861</v>
      </c>
      <c r="B6862">
        <v>31</v>
      </c>
      <c r="C6862">
        <v>123</v>
      </c>
      <c r="D6862" t="s">
        <v>1128</v>
      </c>
      <c r="E6862" t="s">
        <v>1157</v>
      </c>
      <c r="F6862" t="s">
        <v>12</v>
      </c>
      <c r="G6862">
        <v>21</v>
      </c>
      <c r="H6862">
        <v>18</v>
      </c>
      <c r="I6862">
        <v>-3</v>
      </c>
      <c r="J6862">
        <v>-15.38</v>
      </c>
      <c r="K6862" t="s">
        <v>19</v>
      </c>
    </row>
    <row r="6863" spans="1:11" x14ac:dyDescent="0.2">
      <c r="A6863">
        <v>6862</v>
      </c>
      <c r="B6863">
        <v>31</v>
      </c>
      <c r="C6863">
        <v>123</v>
      </c>
      <c r="D6863" t="s">
        <v>1128</v>
      </c>
      <c r="E6863" t="s">
        <v>1157</v>
      </c>
      <c r="F6863" t="s">
        <v>14</v>
      </c>
      <c r="G6863">
        <v>26</v>
      </c>
      <c r="H6863">
        <v>22</v>
      </c>
      <c r="I6863">
        <v>-4</v>
      </c>
      <c r="J6863">
        <v>-16.670000000000002</v>
      </c>
      <c r="K6863" t="s">
        <v>19</v>
      </c>
    </row>
    <row r="6864" spans="1:11" x14ac:dyDescent="0.2">
      <c r="A6864">
        <v>6863</v>
      </c>
      <c r="B6864">
        <v>31</v>
      </c>
      <c r="C6864">
        <v>123</v>
      </c>
      <c r="D6864" t="s">
        <v>1128</v>
      </c>
      <c r="E6864" t="s">
        <v>1157</v>
      </c>
      <c r="F6864" t="s">
        <v>15</v>
      </c>
      <c r="G6864">
        <v>2</v>
      </c>
      <c r="H6864">
        <v>0</v>
      </c>
      <c r="I6864">
        <v>-2</v>
      </c>
      <c r="J6864">
        <v>-200</v>
      </c>
      <c r="K6864" t="s">
        <v>19</v>
      </c>
    </row>
    <row r="6865" spans="1:11" x14ac:dyDescent="0.2">
      <c r="A6865">
        <v>6864</v>
      </c>
      <c r="B6865">
        <v>31</v>
      </c>
      <c r="C6865">
        <v>123</v>
      </c>
      <c r="D6865" t="s">
        <v>1128</v>
      </c>
      <c r="E6865" t="s">
        <v>1157</v>
      </c>
      <c r="F6865" t="s">
        <v>16</v>
      </c>
      <c r="G6865">
        <v>2</v>
      </c>
      <c r="H6865">
        <v>5</v>
      </c>
      <c r="I6865">
        <v>3</v>
      </c>
      <c r="J6865">
        <v>85.71</v>
      </c>
      <c r="K6865" t="s">
        <v>13</v>
      </c>
    </row>
    <row r="6866" spans="1:11" x14ac:dyDescent="0.2">
      <c r="A6866">
        <v>6865</v>
      </c>
      <c r="B6866">
        <v>31</v>
      </c>
      <c r="C6866">
        <v>125</v>
      </c>
      <c r="D6866" t="s">
        <v>1128</v>
      </c>
      <c r="E6866" t="s">
        <v>1158</v>
      </c>
      <c r="F6866" t="s">
        <v>12</v>
      </c>
      <c r="G6866">
        <v>6</v>
      </c>
      <c r="H6866">
        <v>2</v>
      </c>
      <c r="I6866">
        <v>-4</v>
      </c>
      <c r="J6866">
        <v>-100</v>
      </c>
      <c r="K6866" t="s">
        <v>19</v>
      </c>
    </row>
    <row r="6867" spans="1:11" x14ac:dyDescent="0.2">
      <c r="A6867">
        <v>6866</v>
      </c>
      <c r="B6867">
        <v>31</v>
      </c>
      <c r="C6867">
        <v>125</v>
      </c>
      <c r="D6867" t="s">
        <v>1128</v>
      </c>
      <c r="E6867" t="s">
        <v>1158</v>
      </c>
      <c r="F6867" t="s">
        <v>14</v>
      </c>
      <c r="G6867">
        <v>10</v>
      </c>
      <c r="H6867">
        <v>5</v>
      </c>
      <c r="I6867">
        <v>-5</v>
      </c>
      <c r="J6867">
        <v>-66.67</v>
      </c>
      <c r="K6867" t="s">
        <v>19</v>
      </c>
    </row>
    <row r="6868" spans="1:11" x14ac:dyDescent="0.2">
      <c r="A6868">
        <v>6867</v>
      </c>
      <c r="B6868">
        <v>31</v>
      </c>
      <c r="C6868">
        <v>125</v>
      </c>
      <c r="D6868" t="s">
        <v>1128</v>
      </c>
      <c r="E6868" t="s">
        <v>1158</v>
      </c>
      <c r="F6868" t="s">
        <v>15</v>
      </c>
      <c r="G6868">
        <v>0</v>
      </c>
      <c r="H6868">
        <v>0</v>
      </c>
      <c r="I6868">
        <v>0</v>
      </c>
      <c r="J6868">
        <v>0</v>
      </c>
      <c r="K6868" t="s">
        <v>29</v>
      </c>
    </row>
    <row r="6869" spans="1:11" x14ac:dyDescent="0.2">
      <c r="A6869">
        <v>6868</v>
      </c>
      <c r="B6869">
        <v>31</v>
      </c>
      <c r="C6869">
        <v>125</v>
      </c>
      <c r="D6869" t="s">
        <v>1128</v>
      </c>
      <c r="E6869" t="s">
        <v>1158</v>
      </c>
      <c r="F6869" t="s">
        <v>16</v>
      </c>
      <c r="G6869">
        <v>0</v>
      </c>
      <c r="H6869">
        <v>0</v>
      </c>
      <c r="I6869">
        <v>0</v>
      </c>
      <c r="J6869">
        <v>0</v>
      </c>
      <c r="K6869" t="s">
        <v>29</v>
      </c>
    </row>
    <row r="6870" spans="1:11" x14ac:dyDescent="0.2">
      <c r="A6870">
        <v>6869</v>
      </c>
      <c r="B6870">
        <v>31</v>
      </c>
      <c r="C6870">
        <v>127</v>
      </c>
      <c r="D6870" t="s">
        <v>1128</v>
      </c>
      <c r="E6870" t="s">
        <v>694</v>
      </c>
      <c r="F6870" t="s">
        <v>12</v>
      </c>
      <c r="G6870">
        <v>52</v>
      </c>
      <c r="H6870">
        <v>33</v>
      </c>
      <c r="I6870">
        <v>-19</v>
      </c>
      <c r="J6870">
        <v>-44.71</v>
      </c>
      <c r="K6870" t="s">
        <v>19</v>
      </c>
    </row>
    <row r="6871" spans="1:11" x14ac:dyDescent="0.2">
      <c r="A6871">
        <v>6870</v>
      </c>
      <c r="B6871">
        <v>31</v>
      </c>
      <c r="C6871">
        <v>127</v>
      </c>
      <c r="D6871" t="s">
        <v>1128</v>
      </c>
      <c r="E6871" t="s">
        <v>694</v>
      </c>
      <c r="F6871" t="s">
        <v>14</v>
      </c>
      <c r="G6871">
        <v>64</v>
      </c>
      <c r="H6871">
        <v>45</v>
      </c>
      <c r="I6871">
        <v>-19</v>
      </c>
      <c r="J6871">
        <v>-34.86</v>
      </c>
      <c r="K6871" t="s">
        <v>19</v>
      </c>
    </row>
    <row r="6872" spans="1:11" x14ac:dyDescent="0.2">
      <c r="A6872">
        <v>6871</v>
      </c>
      <c r="B6872">
        <v>31</v>
      </c>
      <c r="C6872">
        <v>127</v>
      </c>
      <c r="D6872" t="s">
        <v>1128</v>
      </c>
      <c r="E6872" t="s">
        <v>694</v>
      </c>
      <c r="F6872" t="s">
        <v>15</v>
      </c>
      <c r="G6872">
        <v>3</v>
      </c>
      <c r="H6872">
        <v>2</v>
      </c>
      <c r="I6872">
        <v>-1</v>
      </c>
      <c r="J6872">
        <v>-40</v>
      </c>
      <c r="K6872" t="s">
        <v>19</v>
      </c>
    </row>
    <row r="6873" spans="1:11" x14ac:dyDescent="0.2">
      <c r="A6873">
        <v>6872</v>
      </c>
      <c r="B6873">
        <v>31</v>
      </c>
      <c r="C6873">
        <v>127</v>
      </c>
      <c r="D6873" t="s">
        <v>1128</v>
      </c>
      <c r="E6873" t="s">
        <v>694</v>
      </c>
      <c r="F6873" t="s">
        <v>16</v>
      </c>
      <c r="G6873">
        <v>7</v>
      </c>
      <c r="H6873">
        <v>4</v>
      </c>
      <c r="I6873">
        <v>-3</v>
      </c>
      <c r="J6873">
        <v>-54.55</v>
      </c>
      <c r="K6873" t="s">
        <v>19</v>
      </c>
    </row>
    <row r="6874" spans="1:11" x14ac:dyDescent="0.2">
      <c r="A6874">
        <v>6873</v>
      </c>
      <c r="B6874">
        <v>31</v>
      </c>
      <c r="C6874">
        <v>129</v>
      </c>
      <c r="D6874" t="s">
        <v>1128</v>
      </c>
      <c r="E6874" t="s">
        <v>1159</v>
      </c>
      <c r="F6874" t="s">
        <v>12</v>
      </c>
      <c r="G6874">
        <v>16</v>
      </c>
      <c r="H6874">
        <v>9</v>
      </c>
      <c r="I6874">
        <v>-7</v>
      </c>
      <c r="J6874">
        <v>-56</v>
      </c>
      <c r="K6874" t="s">
        <v>19</v>
      </c>
    </row>
    <row r="6875" spans="1:11" x14ac:dyDescent="0.2">
      <c r="A6875">
        <v>6874</v>
      </c>
      <c r="B6875">
        <v>31</v>
      </c>
      <c r="C6875">
        <v>129</v>
      </c>
      <c r="D6875" t="s">
        <v>1128</v>
      </c>
      <c r="E6875" t="s">
        <v>1159</v>
      </c>
      <c r="F6875" t="s">
        <v>14</v>
      </c>
      <c r="G6875">
        <v>20</v>
      </c>
      <c r="H6875">
        <v>20</v>
      </c>
      <c r="I6875">
        <v>0</v>
      </c>
      <c r="J6875">
        <v>0</v>
      </c>
      <c r="K6875" t="s">
        <v>29</v>
      </c>
    </row>
    <row r="6876" spans="1:11" x14ac:dyDescent="0.2">
      <c r="A6876">
        <v>6875</v>
      </c>
      <c r="B6876">
        <v>31</v>
      </c>
      <c r="C6876">
        <v>129</v>
      </c>
      <c r="D6876" t="s">
        <v>1128</v>
      </c>
      <c r="E6876" t="s">
        <v>1159</v>
      </c>
      <c r="F6876" t="s">
        <v>15</v>
      </c>
      <c r="G6876">
        <v>0</v>
      </c>
      <c r="H6876">
        <v>0</v>
      </c>
      <c r="I6876">
        <v>0</v>
      </c>
      <c r="J6876">
        <v>0</v>
      </c>
      <c r="K6876" t="s">
        <v>29</v>
      </c>
    </row>
    <row r="6877" spans="1:11" x14ac:dyDescent="0.2">
      <c r="A6877">
        <v>6876</v>
      </c>
      <c r="B6877">
        <v>31</v>
      </c>
      <c r="C6877">
        <v>129</v>
      </c>
      <c r="D6877" t="s">
        <v>1128</v>
      </c>
      <c r="E6877" t="s">
        <v>1159</v>
      </c>
      <c r="F6877" t="s">
        <v>16</v>
      </c>
      <c r="G6877">
        <v>0</v>
      </c>
      <c r="H6877">
        <v>4</v>
      </c>
      <c r="I6877">
        <v>4</v>
      </c>
      <c r="J6877">
        <v>200</v>
      </c>
      <c r="K6877" t="s">
        <v>13</v>
      </c>
    </row>
    <row r="6878" spans="1:11" x14ac:dyDescent="0.2">
      <c r="A6878">
        <v>6877</v>
      </c>
      <c r="B6878">
        <v>31</v>
      </c>
      <c r="C6878">
        <v>131</v>
      </c>
      <c r="D6878" t="s">
        <v>1128</v>
      </c>
      <c r="E6878" t="s">
        <v>1160</v>
      </c>
      <c r="F6878" t="s">
        <v>12</v>
      </c>
      <c r="G6878">
        <v>89</v>
      </c>
      <c r="H6878">
        <v>68</v>
      </c>
      <c r="I6878">
        <v>-21</v>
      </c>
      <c r="J6878">
        <v>-26.75</v>
      </c>
      <c r="K6878" t="s">
        <v>19</v>
      </c>
    </row>
    <row r="6879" spans="1:11" x14ac:dyDescent="0.2">
      <c r="A6879">
        <v>6878</v>
      </c>
      <c r="B6879">
        <v>31</v>
      </c>
      <c r="C6879">
        <v>131</v>
      </c>
      <c r="D6879" t="s">
        <v>1128</v>
      </c>
      <c r="E6879" t="s">
        <v>1160</v>
      </c>
      <c r="F6879" t="s">
        <v>14</v>
      </c>
      <c r="G6879">
        <v>116</v>
      </c>
      <c r="H6879">
        <v>106</v>
      </c>
      <c r="I6879">
        <v>-10</v>
      </c>
      <c r="J6879">
        <v>-9.01</v>
      </c>
      <c r="K6879" t="s">
        <v>19</v>
      </c>
    </row>
    <row r="6880" spans="1:11" x14ac:dyDescent="0.2">
      <c r="A6880">
        <v>6879</v>
      </c>
      <c r="B6880">
        <v>31</v>
      </c>
      <c r="C6880">
        <v>131</v>
      </c>
      <c r="D6880" t="s">
        <v>1128</v>
      </c>
      <c r="E6880" t="s">
        <v>1160</v>
      </c>
      <c r="F6880" t="s">
        <v>15</v>
      </c>
      <c r="G6880">
        <v>7</v>
      </c>
      <c r="H6880">
        <v>23</v>
      </c>
      <c r="I6880">
        <v>16</v>
      </c>
      <c r="J6880">
        <v>106.67</v>
      </c>
      <c r="K6880" t="s">
        <v>13</v>
      </c>
    </row>
    <row r="6881" spans="1:11" x14ac:dyDescent="0.2">
      <c r="A6881">
        <v>6880</v>
      </c>
      <c r="B6881">
        <v>31</v>
      </c>
      <c r="C6881">
        <v>131</v>
      </c>
      <c r="D6881" t="s">
        <v>1128</v>
      </c>
      <c r="E6881" t="s">
        <v>1160</v>
      </c>
      <c r="F6881" t="s">
        <v>16</v>
      </c>
      <c r="G6881">
        <v>10</v>
      </c>
      <c r="H6881">
        <v>29</v>
      </c>
      <c r="I6881">
        <v>19</v>
      </c>
      <c r="J6881">
        <v>97.44</v>
      </c>
      <c r="K6881" t="s">
        <v>13</v>
      </c>
    </row>
    <row r="6882" spans="1:11" x14ac:dyDescent="0.2">
      <c r="A6882">
        <v>6881</v>
      </c>
      <c r="B6882">
        <v>31</v>
      </c>
      <c r="C6882">
        <v>133</v>
      </c>
      <c r="D6882" t="s">
        <v>1128</v>
      </c>
      <c r="E6882" t="s">
        <v>701</v>
      </c>
      <c r="F6882" t="s">
        <v>12</v>
      </c>
      <c r="G6882">
        <v>9</v>
      </c>
      <c r="H6882">
        <v>8</v>
      </c>
      <c r="I6882">
        <v>-1</v>
      </c>
      <c r="J6882">
        <v>-11.76</v>
      </c>
      <c r="K6882" t="s">
        <v>19</v>
      </c>
    </row>
    <row r="6883" spans="1:11" x14ac:dyDescent="0.2">
      <c r="A6883">
        <v>6882</v>
      </c>
      <c r="B6883">
        <v>31</v>
      </c>
      <c r="C6883">
        <v>133</v>
      </c>
      <c r="D6883" t="s">
        <v>1128</v>
      </c>
      <c r="E6883" t="s">
        <v>701</v>
      </c>
      <c r="F6883" t="s">
        <v>14</v>
      </c>
      <c r="G6883">
        <v>13</v>
      </c>
      <c r="H6883">
        <v>16</v>
      </c>
      <c r="I6883">
        <v>3</v>
      </c>
      <c r="J6883">
        <v>20.69</v>
      </c>
      <c r="K6883" t="s">
        <v>13</v>
      </c>
    </row>
    <row r="6884" spans="1:11" x14ac:dyDescent="0.2">
      <c r="A6884">
        <v>6883</v>
      </c>
      <c r="B6884">
        <v>31</v>
      </c>
      <c r="C6884">
        <v>133</v>
      </c>
      <c r="D6884" t="s">
        <v>1128</v>
      </c>
      <c r="E6884" t="s">
        <v>701</v>
      </c>
      <c r="F6884" t="s">
        <v>15</v>
      </c>
      <c r="G6884">
        <v>0</v>
      </c>
      <c r="H6884">
        <v>0</v>
      </c>
      <c r="I6884">
        <v>0</v>
      </c>
      <c r="J6884">
        <v>0</v>
      </c>
      <c r="K6884" t="s">
        <v>29</v>
      </c>
    </row>
    <row r="6885" spans="1:11" x14ac:dyDescent="0.2">
      <c r="A6885">
        <v>6884</v>
      </c>
      <c r="B6885">
        <v>31</v>
      </c>
      <c r="C6885">
        <v>133</v>
      </c>
      <c r="D6885" t="s">
        <v>1128</v>
      </c>
      <c r="E6885" t="s">
        <v>701</v>
      </c>
      <c r="F6885" t="s">
        <v>16</v>
      </c>
      <c r="G6885">
        <v>0</v>
      </c>
      <c r="H6885">
        <v>2</v>
      </c>
      <c r="I6885">
        <v>2</v>
      </c>
      <c r="J6885">
        <v>200</v>
      </c>
      <c r="K6885" t="s">
        <v>13</v>
      </c>
    </row>
    <row r="6886" spans="1:11" x14ac:dyDescent="0.2">
      <c r="A6886">
        <v>6885</v>
      </c>
      <c r="B6886">
        <v>31</v>
      </c>
      <c r="C6886">
        <v>135</v>
      </c>
      <c r="D6886" t="s">
        <v>1128</v>
      </c>
      <c r="E6886" t="s">
        <v>1161</v>
      </c>
      <c r="F6886" t="s">
        <v>12</v>
      </c>
      <c r="G6886">
        <v>8</v>
      </c>
      <c r="H6886">
        <v>5</v>
      </c>
      <c r="I6886">
        <v>-3</v>
      </c>
      <c r="J6886">
        <v>-46.15</v>
      </c>
      <c r="K6886" t="s">
        <v>19</v>
      </c>
    </row>
    <row r="6887" spans="1:11" x14ac:dyDescent="0.2">
      <c r="A6887">
        <v>6886</v>
      </c>
      <c r="B6887">
        <v>31</v>
      </c>
      <c r="C6887">
        <v>135</v>
      </c>
      <c r="D6887" t="s">
        <v>1128</v>
      </c>
      <c r="E6887" t="s">
        <v>1161</v>
      </c>
      <c r="F6887" t="s">
        <v>14</v>
      </c>
      <c r="G6887">
        <v>11</v>
      </c>
      <c r="H6887">
        <v>6</v>
      </c>
      <c r="I6887">
        <v>-5</v>
      </c>
      <c r="J6887">
        <v>-58.82</v>
      </c>
      <c r="K6887" t="s">
        <v>19</v>
      </c>
    </row>
    <row r="6888" spans="1:11" x14ac:dyDescent="0.2">
      <c r="A6888">
        <v>6887</v>
      </c>
      <c r="B6888">
        <v>31</v>
      </c>
      <c r="C6888">
        <v>135</v>
      </c>
      <c r="D6888" t="s">
        <v>1128</v>
      </c>
      <c r="E6888" t="s">
        <v>1161</v>
      </c>
      <c r="F6888" t="s">
        <v>15</v>
      </c>
      <c r="G6888">
        <v>0</v>
      </c>
      <c r="H6888">
        <v>0</v>
      </c>
      <c r="I6888">
        <v>0</v>
      </c>
      <c r="J6888">
        <v>0</v>
      </c>
      <c r="K6888" t="s">
        <v>29</v>
      </c>
    </row>
    <row r="6889" spans="1:11" x14ac:dyDescent="0.2">
      <c r="A6889">
        <v>6888</v>
      </c>
      <c r="B6889">
        <v>31</v>
      </c>
      <c r="C6889">
        <v>135</v>
      </c>
      <c r="D6889" t="s">
        <v>1128</v>
      </c>
      <c r="E6889" t="s">
        <v>1161</v>
      </c>
      <c r="F6889" t="s">
        <v>16</v>
      </c>
      <c r="G6889">
        <v>1</v>
      </c>
      <c r="H6889">
        <v>0</v>
      </c>
      <c r="I6889">
        <v>-1</v>
      </c>
      <c r="J6889">
        <v>-200</v>
      </c>
      <c r="K6889" t="s">
        <v>19</v>
      </c>
    </row>
    <row r="6890" spans="1:11" x14ac:dyDescent="0.2">
      <c r="A6890">
        <v>6889</v>
      </c>
      <c r="B6890">
        <v>31</v>
      </c>
      <c r="C6890">
        <v>137</v>
      </c>
      <c r="D6890" t="s">
        <v>1128</v>
      </c>
      <c r="E6890" t="s">
        <v>1076</v>
      </c>
      <c r="F6890" t="s">
        <v>12</v>
      </c>
      <c r="G6890">
        <v>41</v>
      </c>
      <c r="H6890">
        <v>23</v>
      </c>
      <c r="I6890">
        <v>-18</v>
      </c>
      <c r="J6890">
        <v>-56.25</v>
      </c>
      <c r="K6890" t="s">
        <v>19</v>
      </c>
    </row>
    <row r="6891" spans="1:11" x14ac:dyDescent="0.2">
      <c r="A6891">
        <v>6890</v>
      </c>
      <c r="B6891">
        <v>31</v>
      </c>
      <c r="C6891">
        <v>137</v>
      </c>
      <c r="D6891" t="s">
        <v>1128</v>
      </c>
      <c r="E6891" t="s">
        <v>1076</v>
      </c>
      <c r="F6891" t="s">
        <v>14</v>
      </c>
      <c r="G6891">
        <v>63</v>
      </c>
      <c r="H6891">
        <v>36</v>
      </c>
      <c r="I6891">
        <v>-27</v>
      </c>
      <c r="J6891">
        <v>-54.55</v>
      </c>
      <c r="K6891" t="s">
        <v>19</v>
      </c>
    </row>
    <row r="6892" spans="1:11" x14ac:dyDescent="0.2">
      <c r="A6892">
        <v>6891</v>
      </c>
      <c r="B6892">
        <v>31</v>
      </c>
      <c r="C6892">
        <v>137</v>
      </c>
      <c r="D6892" t="s">
        <v>1128</v>
      </c>
      <c r="E6892" t="s">
        <v>1076</v>
      </c>
      <c r="F6892" t="s">
        <v>15</v>
      </c>
      <c r="G6892">
        <v>8</v>
      </c>
      <c r="H6892">
        <v>4</v>
      </c>
      <c r="I6892">
        <v>-4</v>
      </c>
      <c r="J6892">
        <v>-66.67</v>
      </c>
      <c r="K6892" t="s">
        <v>19</v>
      </c>
    </row>
    <row r="6893" spans="1:11" x14ac:dyDescent="0.2">
      <c r="A6893">
        <v>6892</v>
      </c>
      <c r="B6893">
        <v>31</v>
      </c>
      <c r="C6893">
        <v>137</v>
      </c>
      <c r="D6893" t="s">
        <v>1128</v>
      </c>
      <c r="E6893" t="s">
        <v>1076</v>
      </c>
      <c r="F6893" t="s">
        <v>16</v>
      </c>
      <c r="G6893">
        <v>10</v>
      </c>
      <c r="H6893">
        <v>11</v>
      </c>
      <c r="I6893">
        <v>1</v>
      </c>
      <c r="J6893">
        <v>9.52</v>
      </c>
      <c r="K6893" t="s">
        <v>13</v>
      </c>
    </row>
    <row r="6894" spans="1:11" x14ac:dyDescent="0.2">
      <c r="A6894">
        <v>6893</v>
      </c>
      <c r="B6894">
        <v>31</v>
      </c>
      <c r="C6894">
        <v>139</v>
      </c>
      <c r="D6894" t="s">
        <v>1128</v>
      </c>
      <c r="E6894" t="s">
        <v>442</v>
      </c>
      <c r="F6894" t="s">
        <v>12</v>
      </c>
      <c r="G6894">
        <v>24</v>
      </c>
      <c r="H6894">
        <v>12</v>
      </c>
      <c r="I6894">
        <v>-12</v>
      </c>
      <c r="J6894">
        <v>-66.67</v>
      </c>
      <c r="K6894" t="s">
        <v>19</v>
      </c>
    </row>
    <row r="6895" spans="1:11" x14ac:dyDescent="0.2">
      <c r="A6895">
        <v>6894</v>
      </c>
      <c r="B6895">
        <v>31</v>
      </c>
      <c r="C6895">
        <v>139</v>
      </c>
      <c r="D6895" t="s">
        <v>1128</v>
      </c>
      <c r="E6895" t="s">
        <v>442</v>
      </c>
      <c r="F6895" t="s">
        <v>14</v>
      </c>
      <c r="G6895">
        <v>35</v>
      </c>
      <c r="H6895">
        <v>18</v>
      </c>
      <c r="I6895">
        <v>-17</v>
      </c>
      <c r="J6895">
        <v>-64.150000000000006</v>
      </c>
      <c r="K6895" t="s">
        <v>19</v>
      </c>
    </row>
    <row r="6896" spans="1:11" x14ac:dyDescent="0.2">
      <c r="A6896">
        <v>6895</v>
      </c>
      <c r="B6896">
        <v>31</v>
      </c>
      <c r="C6896">
        <v>139</v>
      </c>
      <c r="D6896" t="s">
        <v>1128</v>
      </c>
      <c r="E6896" t="s">
        <v>442</v>
      </c>
      <c r="F6896" t="s">
        <v>15</v>
      </c>
      <c r="G6896">
        <v>3</v>
      </c>
      <c r="H6896">
        <v>0</v>
      </c>
      <c r="I6896">
        <v>-3</v>
      </c>
      <c r="J6896">
        <v>-200</v>
      </c>
      <c r="K6896" t="s">
        <v>19</v>
      </c>
    </row>
    <row r="6897" spans="1:11" x14ac:dyDescent="0.2">
      <c r="A6897">
        <v>6896</v>
      </c>
      <c r="B6897">
        <v>31</v>
      </c>
      <c r="C6897">
        <v>139</v>
      </c>
      <c r="D6897" t="s">
        <v>1128</v>
      </c>
      <c r="E6897" t="s">
        <v>442</v>
      </c>
      <c r="F6897" t="s">
        <v>16</v>
      </c>
      <c r="G6897">
        <v>8</v>
      </c>
      <c r="H6897">
        <v>0</v>
      </c>
      <c r="I6897">
        <v>-8</v>
      </c>
      <c r="J6897">
        <v>-200</v>
      </c>
      <c r="K6897" t="s">
        <v>19</v>
      </c>
    </row>
    <row r="6898" spans="1:11" x14ac:dyDescent="0.2">
      <c r="A6898">
        <v>6897</v>
      </c>
      <c r="B6898">
        <v>31</v>
      </c>
      <c r="C6898">
        <v>141</v>
      </c>
      <c r="D6898" t="s">
        <v>1128</v>
      </c>
      <c r="E6898" t="s">
        <v>1077</v>
      </c>
      <c r="F6898" t="s">
        <v>12</v>
      </c>
      <c r="G6898">
        <v>247</v>
      </c>
      <c r="H6898">
        <v>169</v>
      </c>
      <c r="I6898">
        <v>-78</v>
      </c>
      <c r="J6898">
        <v>-37.5</v>
      </c>
      <c r="K6898" t="s">
        <v>19</v>
      </c>
    </row>
    <row r="6899" spans="1:11" x14ac:dyDescent="0.2">
      <c r="A6899">
        <v>6898</v>
      </c>
      <c r="B6899">
        <v>31</v>
      </c>
      <c r="C6899">
        <v>141</v>
      </c>
      <c r="D6899" t="s">
        <v>1128</v>
      </c>
      <c r="E6899" t="s">
        <v>1077</v>
      </c>
      <c r="F6899" t="s">
        <v>14</v>
      </c>
      <c r="G6899">
        <v>307</v>
      </c>
      <c r="H6899">
        <v>236</v>
      </c>
      <c r="I6899">
        <v>-71</v>
      </c>
      <c r="J6899">
        <v>-26.15</v>
      </c>
      <c r="K6899" t="s">
        <v>19</v>
      </c>
    </row>
    <row r="6900" spans="1:11" x14ac:dyDescent="0.2">
      <c r="A6900">
        <v>6899</v>
      </c>
      <c r="B6900">
        <v>31</v>
      </c>
      <c r="C6900">
        <v>141</v>
      </c>
      <c r="D6900" t="s">
        <v>1128</v>
      </c>
      <c r="E6900" t="s">
        <v>1077</v>
      </c>
      <c r="F6900" t="s">
        <v>15</v>
      </c>
      <c r="G6900">
        <v>33</v>
      </c>
      <c r="H6900">
        <v>47</v>
      </c>
      <c r="I6900">
        <v>14</v>
      </c>
      <c r="J6900">
        <v>35</v>
      </c>
      <c r="K6900" t="s">
        <v>13</v>
      </c>
    </row>
    <row r="6901" spans="1:11" x14ac:dyDescent="0.2">
      <c r="A6901">
        <v>6900</v>
      </c>
      <c r="B6901">
        <v>31</v>
      </c>
      <c r="C6901">
        <v>141</v>
      </c>
      <c r="D6901" t="s">
        <v>1128</v>
      </c>
      <c r="E6901" t="s">
        <v>1077</v>
      </c>
      <c r="F6901" t="s">
        <v>16</v>
      </c>
      <c r="G6901">
        <v>45</v>
      </c>
      <c r="H6901">
        <v>61</v>
      </c>
      <c r="I6901">
        <v>16</v>
      </c>
      <c r="J6901">
        <v>30.19</v>
      </c>
      <c r="K6901" t="s">
        <v>13</v>
      </c>
    </row>
    <row r="6902" spans="1:11" x14ac:dyDescent="0.2">
      <c r="A6902">
        <v>6901</v>
      </c>
      <c r="B6902">
        <v>31</v>
      </c>
      <c r="C6902">
        <v>143</v>
      </c>
      <c r="D6902" t="s">
        <v>1128</v>
      </c>
      <c r="E6902" t="s">
        <v>172</v>
      </c>
      <c r="F6902" t="s">
        <v>12</v>
      </c>
      <c r="G6902">
        <v>17</v>
      </c>
      <c r="H6902">
        <v>6</v>
      </c>
      <c r="I6902">
        <v>-11</v>
      </c>
      <c r="J6902">
        <v>-95.65</v>
      </c>
      <c r="K6902" t="s">
        <v>19</v>
      </c>
    </row>
    <row r="6903" spans="1:11" x14ac:dyDescent="0.2">
      <c r="A6903">
        <v>6902</v>
      </c>
      <c r="B6903">
        <v>31</v>
      </c>
      <c r="C6903">
        <v>143</v>
      </c>
      <c r="D6903" t="s">
        <v>1128</v>
      </c>
      <c r="E6903" t="s">
        <v>172</v>
      </c>
      <c r="F6903" t="s">
        <v>14</v>
      </c>
      <c r="G6903">
        <v>28</v>
      </c>
      <c r="H6903">
        <v>21</v>
      </c>
      <c r="I6903">
        <v>-7</v>
      </c>
      <c r="J6903">
        <v>-28.57</v>
      </c>
      <c r="K6903" t="s">
        <v>19</v>
      </c>
    </row>
    <row r="6904" spans="1:11" x14ac:dyDescent="0.2">
      <c r="A6904">
        <v>6903</v>
      </c>
      <c r="B6904">
        <v>31</v>
      </c>
      <c r="C6904">
        <v>143</v>
      </c>
      <c r="D6904" t="s">
        <v>1128</v>
      </c>
      <c r="E6904" t="s">
        <v>172</v>
      </c>
      <c r="F6904" t="s">
        <v>15</v>
      </c>
      <c r="G6904">
        <v>0</v>
      </c>
      <c r="H6904">
        <v>2</v>
      </c>
      <c r="I6904">
        <v>2</v>
      </c>
      <c r="J6904">
        <v>200</v>
      </c>
      <c r="K6904" t="s">
        <v>13</v>
      </c>
    </row>
    <row r="6905" spans="1:11" x14ac:dyDescent="0.2">
      <c r="A6905">
        <v>6904</v>
      </c>
      <c r="B6905">
        <v>31</v>
      </c>
      <c r="C6905">
        <v>143</v>
      </c>
      <c r="D6905" t="s">
        <v>1128</v>
      </c>
      <c r="E6905" t="s">
        <v>172</v>
      </c>
      <c r="F6905" t="s">
        <v>16</v>
      </c>
      <c r="G6905">
        <v>2</v>
      </c>
      <c r="H6905">
        <v>5</v>
      </c>
      <c r="I6905">
        <v>3</v>
      </c>
      <c r="J6905">
        <v>85.71</v>
      </c>
      <c r="K6905" t="s">
        <v>13</v>
      </c>
    </row>
    <row r="6906" spans="1:11" x14ac:dyDescent="0.2">
      <c r="A6906">
        <v>6905</v>
      </c>
      <c r="B6906">
        <v>31</v>
      </c>
      <c r="C6906">
        <v>145</v>
      </c>
      <c r="D6906" t="s">
        <v>1128</v>
      </c>
      <c r="E6906" t="s">
        <v>1162</v>
      </c>
      <c r="F6906" t="s">
        <v>12</v>
      </c>
      <c r="G6906">
        <v>48</v>
      </c>
      <c r="H6906">
        <v>34</v>
      </c>
      <c r="I6906">
        <v>-14</v>
      </c>
      <c r="J6906">
        <v>-34.15</v>
      </c>
      <c r="K6906" t="s">
        <v>19</v>
      </c>
    </row>
    <row r="6907" spans="1:11" x14ac:dyDescent="0.2">
      <c r="A6907">
        <v>6906</v>
      </c>
      <c r="B6907">
        <v>31</v>
      </c>
      <c r="C6907">
        <v>145</v>
      </c>
      <c r="D6907" t="s">
        <v>1128</v>
      </c>
      <c r="E6907" t="s">
        <v>1162</v>
      </c>
      <c r="F6907" t="s">
        <v>14</v>
      </c>
      <c r="G6907">
        <v>60</v>
      </c>
      <c r="H6907">
        <v>51</v>
      </c>
      <c r="I6907">
        <v>-9</v>
      </c>
      <c r="J6907">
        <v>-16.22</v>
      </c>
      <c r="K6907" t="s">
        <v>19</v>
      </c>
    </row>
    <row r="6908" spans="1:11" x14ac:dyDescent="0.2">
      <c r="A6908">
        <v>6907</v>
      </c>
      <c r="B6908">
        <v>31</v>
      </c>
      <c r="C6908">
        <v>145</v>
      </c>
      <c r="D6908" t="s">
        <v>1128</v>
      </c>
      <c r="E6908" t="s">
        <v>1162</v>
      </c>
      <c r="F6908" t="s">
        <v>15</v>
      </c>
      <c r="G6908">
        <v>5</v>
      </c>
      <c r="H6908">
        <v>1</v>
      </c>
      <c r="I6908">
        <v>-4</v>
      </c>
      <c r="J6908">
        <v>-133.33000000000001</v>
      </c>
      <c r="K6908" t="s">
        <v>19</v>
      </c>
    </row>
    <row r="6909" spans="1:11" x14ac:dyDescent="0.2">
      <c r="A6909">
        <v>6908</v>
      </c>
      <c r="B6909">
        <v>31</v>
      </c>
      <c r="C6909">
        <v>145</v>
      </c>
      <c r="D6909" t="s">
        <v>1128</v>
      </c>
      <c r="E6909" t="s">
        <v>1162</v>
      </c>
      <c r="F6909" t="s">
        <v>16</v>
      </c>
      <c r="G6909">
        <v>10</v>
      </c>
      <c r="H6909">
        <v>3</v>
      </c>
      <c r="I6909">
        <v>-7</v>
      </c>
      <c r="J6909">
        <v>-107.69</v>
      </c>
      <c r="K6909" t="s">
        <v>19</v>
      </c>
    </row>
    <row r="6910" spans="1:11" x14ac:dyDescent="0.2">
      <c r="A6910">
        <v>6909</v>
      </c>
      <c r="B6910">
        <v>31</v>
      </c>
      <c r="C6910">
        <v>147</v>
      </c>
      <c r="D6910" t="s">
        <v>1128</v>
      </c>
      <c r="E6910" t="s">
        <v>1163</v>
      </c>
      <c r="F6910" t="s">
        <v>12</v>
      </c>
      <c r="G6910">
        <v>41</v>
      </c>
      <c r="H6910">
        <v>27</v>
      </c>
      <c r="I6910">
        <v>-14</v>
      </c>
      <c r="J6910">
        <v>-41.18</v>
      </c>
      <c r="K6910" t="s">
        <v>19</v>
      </c>
    </row>
    <row r="6911" spans="1:11" x14ac:dyDescent="0.2">
      <c r="A6911">
        <v>6910</v>
      </c>
      <c r="B6911">
        <v>31</v>
      </c>
      <c r="C6911">
        <v>147</v>
      </c>
      <c r="D6911" t="s">
        <v>1128</v>
      </c>
      <c r="E6911" t="s">
        <v>1163</v>
      </c>
      <c r="F6911" t="s">
        <v>14</v>
      </c>
      <c r="G6911">
        <v>57</v>
      </c>
      <c r="H6911">
        <v>39</v>
      </c>
      <c r="I6911">
        <v>-18</v>
      </c>
      <c r="J6911">
        <v>-37.5</v>
      </c>
      <c r="K6911" t="s">
        <v>19</v>
      </c>
    </row>
    <row r="6912" spans="1:11" x14ac:dyDescent="0.2">
      <c r="A6912">
        <v>6911</v>
      </c>
      <c r="B6912">
        <v>31</v>
      </c>
      <c r="C6912">
        <v>147</v>
      </c>
      <c r="D6912" t="s">
        <v>1128</v>
      </c>
      <c r="E6912" t="s">
        <v>1163</v>
      </c>
      <c r="F6912" t="s">
        <v>15</v>
      </c>
      <c r="G6912">
        <v>1</v>
      </c>
      <c r="H6912">
        <v>1</v>
      </c>
      <c r="I6912">
        <v>0</v>
      </c>
      <c r="J6912">
        <v>0</v>
      </c>
      <c r="K6912" t="s">
        <v>29</v>
      </c>
    </row>
    <row r="6913" spans="1:11" x14ac:dyDescent="0.2">
      <c r="A6913">
        <v>6912</v>
      </c>
      <c r="B6913">
        <v>31</v>
      </c>
      <c r="C6913">
        <v>147</v>
      </c>
      <c r="D6913" t="s">
        <v>1128</v>
      </c>
      <c r="E6913" t="s">
        <v>1163</v>
      </c>
      <c r="F6913" t="s">
        <v>16</v>
      </c>
      <c r="G6913">
        <v>4</v>
      </c>
      <c r="H6913">
        <v>3</v>
      </c>
      <c r="I6913">
        <v>-1</v>
      </c>
      <c r="J6913">
        <v>-28.57</v>
      </c>
      <c r="K6913" t="s">
        <v>19</v>
      </c>
    </row>
    <row r="6914" spans="1:11" x14ac:dyDescent="0.2">
      <c r="A6914">
        <v>6913</v>
      </c>
      <c r="B6914">
        <v>31</v>
      </c>
      <c r="C6914">
        <v>149</v>
      </c>
      <c r="D6914" t="s">
        <v>1128</v>
      </c>
      <c r="E6914" t="s">
        <v>996</v>
      </c>
      <c r="F6914" t="s">
        <v>12</v>
      </c>
      <c r="G6914">
        <v>6</v>
      </c>
      <c r="H6914">
        <v>3</v>
      </c>
      <c r="I6914">
        <v>-3</v>
      </c>
      <c r="J6914">
        <v>-66.67</v>
      </c>
      <c r="K6914" t="s">
        <v>19</v>
      </c>
    </row>
    <row r="6915" spans="1:11" x14ac:dyDescent="0.2">
      <c r="A6915">
        <v>6914</v>
      </c>
      <c r="B6915">
        <v>31</v>
      </c>
      <c r="C6915">
        <v>149</v>
      </c>
      <c r="D6915" t="s">
        <v>1128</v>
      </c>
      <c r="E6915" t="s">
        <v>996</v>
      </c>
      <c r="F6915" t="s">
        <v>14</v>
      </c>
      <c r="G6915">
        <v>6</v>
      </c>
      <c r="H6915">
        <v>0</v>
      </c>
      <c r="I6915">
        <v>-6</v>
      </c>
      <c r="J6915">
        <v>-200</v>
      </c>
      <c r="K6915" t="s">
        <v>19</v>
      </c>
    </row>
    <row r="6916" spans="1:11" x14ac:dyDescent="0.2">
      <c r="A6916">
        <v>6915</v>
      </c>
      <c r="B6916">
        <v>31</v>
      </c>
      <c r="C6916">
        <v>149</v>
      </c>
      <c r="D6916" t="s">
        <v>1128</v>
      </c>
      <c r="E6916" t="s">
        <v>996</v>
      </c>
      <c r="F6916" t="s">
        <v>15</v>
      </c>
      <c r="G6916">
        <v>0</v>
      </c>
      <c r="H6916">
        <v>0</v>
      </c>
      <c r="I6916">
        <v>0</v>
      </c>
      <c r="J6916">
        <v>0</v>
      </c>
      <c r="K6916" t="s">
        <v>29</v>
      </c>
    </row>
    <row r="6917" spans="1:11" x14ac:dyDescent="0.2">
      <c r="A6917">
        <v>6916</v>
      </c>
      <c r="B6917">
        <v>31</v>
      </c>
      <c r="C6917">
        <v>149</v>
      </c>
      <c r="D6917" t="s">
        <v>1128</v>
      </c>
      <c r="E6917" t="s">
        <v>996</v>
      </c>
      <c r="F6917" t="s">
        <v>16</v>
      </c>
      <c r="G6917">
        <v>0</v>
      </c>
      <c r="H6917">
        <v>0</v>
      </c>
      <c r="I6917">
        <v>0</v>
      </c>
      <c r="J6917">
        <v>0</v>
      </c>
      <c r="K6917" t="s">
        <v>29</v>
      </c>
    </row>
    <row r="6918" spans="1:11" x14ac:dyDescent="0.2">
      <c r="A6918">
        <v>6917</v>
      </c>
      <c r="B6918">
        <v>31</v>
      </c>
      <c r="C6918">
        <v>151</v>
      </c>
      <c r="D6918" t="s">
        <v>1128</v>
      </c>
      <c r="E6918" t="s">
        <v>177</v>
      </c>
      <c r="F6918" t="s">
        <v>12</v>
      </c>
      <c r="G6918">
        <v>244</v>
      </c>
      <c r="H6918">
        <v>232</v>
      </c>
      <c r="I6918">
        <v>-12</v>
      </c>
      <c r="J6918">
        <v>-5.04</v>
      </c>
      <c r="K6918" t="s">
        <v>19</v>
      </c>
    </row>
    <row r="6919" spans="1:11" x14ac:dyDescent="0.2">
      <c r="A6919">
        <v>6918</v>
      </c>
      <c r="B6919">
        <v>31</v>
      </c>
      <c r="C6919">
        <v>151</v>
      </c>
      <c r="D6919" t="s">
        <v>1128</v>
      </c>
      <c r="E6919" t="s">
        <v>177</v>
      </c>
      <c r="F6919" t="s">
        <v>14</v>
      </c>
      <c r="G6919">
        <v>288</v>
      </c>
      <c r="H6919">
        <v>267</v>
      </c>
      <c r="I6919">
        <v>-21</v>
      </c>
      <c r="J6919">
        <v>-7.57</v>
      </c>
      <c r="K6919" t="s">
        <v>19</v>
      </c>
    </row>
    <row r="6920" spans="1:11" x14ac:dyDescent="0.2">
      <c r="A6920">
        <v>6919</v>
      </c>
      <c r="B6920">
        <v>31</v>
      </c>
      <c r="C6920">
        <v>151</v>
      </c>
      <c r="D6920" t="s">
        <v>1128</v>
      </c>
      <c r="E6920" t="s">
        <v>177</v>
      </c>
      <c r="F6920" t="s">
        <v>15</v>
      </c>
      <c r="G6920">
        <v>7</v>
      </c>
      <c r="H6920">
        <v>64</v>
      </c>
      <c r="I6920">
        <v>57</v>
      </c>
      <c r="J6920">
        <v>160.56</v>
      </c>
      <c r="K6920" t="s">
        <v>13</v>
      </c>
    </row>
    <row r="6921" spans="1:11" x14ac:dyDescent="0.2">
      <c r="A6921">
        <v>6920</v>
      </c>
      <c r="B6921">
        <v>31</v>
      </c>
      <c r="C6921">
        <v>151</v>
      </c>
      <c r="D6921" t="s">
        <v>1128</v>
      </c>
      <c r="E6921" t="s">
        <v>177</v>
      </c>
      <c r="F6921" t="s">
        <v>16</v>
      </c>
      <c r="G6921">
        <v>13</v>
      </c>
      <c r="H6921">
        <v>70</v>
      </c>
      <c r="I6921">
        <v>57</v>
      </c>
      <c r="J6921">
        <v>137.35</v>
      </c>
      <c r="K6921" t="s">
        <v>13</v>
      </c>
    </row>
    <row r="6922" spans="1:11" x14ac:dyDescent="0.2">
      <c r="A6922">
        <v>6921</v>
      </c>
      <c r="B6922">
        <v>31</v>
      </c>
      <c r="C6922">
        <v>153</v>
      </c>
      <c r="D6922" t="s">
        <v>1128</v>
      </c>
      <c r="E6922" t="s">
        <v>1164</v>
      </c>
      <c r="F6922" t="s">
        <v>12</v>
      </c>
      <c r="G6922">
        <v>3086</v>
      </c>
      <c r="H6922">
        <v>3463</v>
      </c>
      <c r="I6922">
        <v>377</v>
      </c>
      <c r="J6922">
        <v>11.51</v>
      </c>
      <c r="K6922" t="s">
        <v>13</v>
      </c>
    </row>
    <row r="6923" spans="1:11" x14ac:dyDescent="0.2">
      <c r="A6923">
        <v>6922</v>
      </c>
      <c r="B6923">
        <v>31</v>
      </c>
      <c r="C6923">
        <v>153</v>
      </c>
      <c r="D6923" t="s">
        <v>1128</v>
      </c>
      <c r="E6923" t="s">
        <v>1164</v>
      </c>
      <c r="F6923" t="s">
        <v>14</v>
      </c>
      <c r="G6923">
        <v>4292</v>
      </c>
      <c r="H6923">
        <v>5048</v>
      </c>
      <c r="I6923">
        <v>756</v>
      </c>
      <c r="J6923">
        <v>16.190000000000001</v>
      </c>
      <c r="K6923" t="s">
        <v>13</v>
      </c>
    </row>
    <row r="6924" spans="1:11" x14ac:dyDescent="0.2">
      <c r="A6924">
        <v>6923</v>
      </c>
      <c r="B6924">
        <v>31</v>
      </c>
      <c r="C6924">
        <v>153</v>
      </c>
      <c r="D6924" t="s">
        <v>1128</v>
      </c>
      <c r="E6924" t="s">
        <v>1164</v>
      </c>
      <c r="F6924" t="s">
        <v>15</v>
      </c>
      <c r="G6924">
        <v>149</v>
      </c>
      <c r="H6924">
        <v>195</v>
      </c>
      <c r="I6924">
        <v>46</v>
      </c>
      <c r="J6924">
        <v>26.74</v>
      </c>
      <c r="K6924" t="s">
        <v>13</v>
      </c>
    </row>
    <row r="6925" spans="1:11" x14ac:dyDescent="0.2">
      <c r="A6925">
        <v>6924</v>
      </c>
      <c r="B6925">
        <v>31</v>
      </c>
      <c r="C6925">
        <v>153</v>
      </c>
      <c r="D6925" t="s">
        <v>1128</v>
      </c>
      <c r="E6925" t="s">
        <v>1164</v>
      </c>
      <c r="F6925" t="s">
        <v>16</v>
      </c>
      <c r="G6925">
        <v>298</v>
      </c>
      <c r="H6925">
        <v>448</v>
      </c>
      <c r="I6925">
        <v>150</v>
      </c>
      <c r="J6925">
        <v>40.21</v>
      </c>
      <c r="K6925" t="s">
        <v>13</v>
      </c>
    </row>
    <row r="6926" spans="1:11" x14ac:dyDescent="0.2">
      <c r="A6926">
        <v>6925</v>
      </c>
      <c r="B6926">
        <v>31</v>
      </c>
      <c r="C6926">
        <v>155</v>
      </c>
      <c r="D6926" t="s">
        <v>1128</v>
      </c>
      <c r="E6926" t="s">
        <v>1165</v>
      </c>
      <c r="F6926" t="s">
        <v>12</v>
      </c>
      <c r="G6926">
        <v>73</v>
      </c>
      <c r="H6926">
        <v>83</v>
      </c>
      <c r="I6926">
        <v>10</v>
      </c>
      <c r="J6926">
        <v>12.82</v>
      </c>
      <c r="K6926" t="s">
        <v>13</v>
      </c>
    </row>
    <row r="6927" spans="1:11" x14ac:dyDescent="0.2">
      <c r="A6927">
        <v>6926</v>
      </c>
      <c r="B6927">
        <v>31</v>
      </c>
      <c r="C6927">
        <v>155</v>
      </c>
      <c r="D6927" t="s">
        <v>1128</v>
      </c>
      <c r="E6927" t="s">
        <v>1165</v>
      </c>
      <c r="F6927" t="s">
        <v>14</v>
      </c>
      <c r="G6927">
        <v>116</v>
      </c>
      <c r="H6927">
        <v>135</v>
      </c>
      <c r="I6927">
        <v>19</v>
      </c>
      <c r="J6927">
        <v>15.14</v>
      </c>
      <c r="K6927" t="s">
        <v>13</v>
      </c>
    </row>
    <row r="6928" spans="1:11" x14ac:dyDescent="0.2">
      <c r="A6928">
        <v>6927</v>
      </c>
      <c r="B6928">
        <v>31</v>
      </c>
      <c r="C6928">
        <v>155</v>
      </c>
      <c r="D6928" t="s">
        <v>1128</v>
      </c>
      <c r="E6928" t="s">
        <v>1165</v>
      </c>
      <c r="F6928" t="s">
        <v>15</v>
      </c>
      <c r="G6928">
        <v>3</v>
      </c>
      <c r="H6928">
        <v>1</v>
      </c>
      <c r="I6928">
        <v>-2</v>
      </c>
      <c r="J6928">
        <v>-100</v>
      </c>
      <c r="K6928" t="s">
        <v>19</v>
      </c>
    </row>
    <row r="6929" spans="1:11" x14ac:dyDescent="0.2">
      <c r="A6929">
        <v>6928</v>
      </c>
      <c r="B6929">
        <v>31</v>
      </c>
      <c r="C6929">
        <v>155</v>
      </c>
      <c r="D6929" t="s">
        <v>1128</v>
      </c>
      <c r="E6929" t="s">
        <v>1165</v>
      </c>
      <c r="F6929" t="s">
        <v>16</v>
      </c>
      <c r="G6929">
        <v>13</v>
      </c>
      <c r="H6929">
        <v>1</v>
      </c>
      <c r="I6929">
        <v>-12</v>
      </c>
      <c r="J6929">
        <v>-171.43</v>
      </c>
      <c r="K6929" t="s">
        <v>19</v>
      </c>
    </row>
    <row r="6930" spans="1:11" x14ac:dyDescent="0.2">
      <c r="A6930">
        <v>6929</v>
      </c>
      <c r="B6930">
        <v>31</v>
      </c>
      <c r="C6930">
        <v>157</v>
      </c>
      <c r="D6930" t="s">
        <v>1128</v>
      </c>
      <c r="E6930" t="s">
        <v>1166</v>
      </c>
      <c r="F6930" t="s">
        <v>12</v>
      </c>
      <c r="G6930">
        <v>280</v>
      </c>
      <c r="H6930">
        <v>236</v>
      </c>
      <c r="I6930">
        <v>-44</v>
      </c>
      <c r="J6930">
        <v>-17.05</v>
      </c>
      <c r="K6930" t="s">
        <v>19</v>
      </c>
    </row>
    <row r="6931" spans="1:11" x14ac:dyDescent="0.2">
      <c r="A6931">
        <v>6930</v>
      </c>
      <c r="B6931">
        <v>31</v>
      </c>
      <c r="C6931">
        <v>157</v>
      </c>
      <c r="D6931" t="s">
        <v>1128</v>
      </c>
      <c r="E6931" t="s">
        <v>1166</v>
      </c>
      <c r="F6931" t="s">
        <v>14</v>
      </c>
      <c r="G6931">
        <v>403</v>
      </c>
      <c r="H6931">
        <v>326</v>
      </c>
      <c r="I6931">
        <v>-77</v>
      </c>
      <c r="J6931">
        <v>-21.12</v>
      </c>
      <c r="K6931" t="s">
        <v>19</v>
      </c>
    </row>
    <row r="6932" spans="1:11" x14ac:dyDescent="0.2">
      <c r="A6932">
        <v>6931</v>
      </c>
      <c r="B6932">
        <v>31</v>
      </c>
      <c r="C6932">
        <v>157</v>
      </c>
      <c r="D6932" t="s">
        <v>1128</v>
      </c>
      <c r="E6932" t="s">
        <v>1166</v>
      </c>
      <c r="F6932" t="s">
        <v>15</v>
      </c>
      <c r="G6932">
        <v>31</v>
      </c>
      <c r="H6932">
        <v>42</v>
      </c>
      <c r="I6932">
        <v>11</v>
      </c>
      <c r="J6932">
        <v>30.14</v>
      </c>
      <c r="K6932" t="s">
        <v>13</v>
      </c>
    </row>
    <row r="6933" spans="1:11" x14ac:dyDescent="0.2">
      <c r="A6933">
        <v>6932</v>
      </c>
      <c r="B6933">
        <v>31</v>
      </c>
      <c r="C6933">
        <v>157</v>
      </c>
      <c r="D6933" t="s">
        <v>1128</v>
      </c>
      <c r="E6933" t="s">
        <v>1166</v>
      </c>
      <c r="F6933" t="s">
        <v>16</v>
      </c>
      <c r="G6933">
        <v>54</v>
      </c>
      <c r="H6933">
        <v>58</v>
      </c>
      <c r="I6933">
        <v>4</v>
      </c>
      <c r="J6933">
        <v>7.14</v>
      </c>
      <c r="K6933" t="s">
        <v>13</v>
      </c>
    </row>
    <row r="6934" spans="1:11" x14ac:dyDescent="0.2">
      <c r="A6934">
        <v>6933</v>
      </c>
      <c r="B6934">
        <v>31</v>
      </c>
      <c r="C6934">
        <v>159</v>
      </c>
      <c r="D6934" t="s">
        <v>1128</v>
      </c>
      <c r="E6934" t="s">
        <v>710</v>
      </c>
      <c r="F6934" t="s">
        <v>12</v>
      </c>
      <c r="G6934">
        <v>98</v>
      </c>
      <c r="H6934">
        <v>72</v>
      </c>
      <c r="I6934">
        <v>-26</v>
      </c>
      <c r="J6934">
        <v>-30.59</v>
      </c>
      <c r="K6934" t="s">
        <v>19</v>
      </c>
    </row>
    <row r="6935" spans="1:11" x14ac:dyDescent="0.2">
      <c r="A6935">
        <v>6934</v>
      </c>
      <c r="B6935">
        <v>31</v>
      </c>
      <c r="C6935">
        <v>159</v>
      </c>
      <c r="D6935" t="s">
        <v>1128</v>
      </c>
      <c r="E6935" t="s">
        <v>710</v>
      </c>
      <c r="F6935" t="s">
        <v>14</v>
      </c>
      <c r="G6935">
        <v>161</v>
      </c>
      <c r="H6935">
        <v>108</v>
      </c>
      <c r="I6935">
        <v>-53</v>
      </c>
      <c r="J6935">
        <v>-39.409999999999997</v>
      </c>
      <c r="K6935" t="s">
        <v>19</v>
      </c>
    </row>
    <row r="6936" spans="1:11" x14ac:dyDescent="0.2">
      <c r="A6936">
        <v>6935</v>
      </c>
      <c r="B6936">
        <v>31</v>
      </c>
      <c r="C6936">
        <v>159</v>
      </c>
      <c r="D6936" t="s">
        <v>1128</v>
      </c>
      <c r="E6936" t="s">
        <v>710</v>
      </c>
      <c r="F6936" t="s">
        <v>15</v>
      </c>
      <c r="G6936">
        <v>19</v>
      </c>
      <c r="H6936">
        <v>2</v>
      </c>
      <c r="I6936">
        <v>-17</v>
      </c>
      <c r="J6936">
        <v>-161.9</v>
      </c>
      <c r="K6936" t="s">
        <v>19</v>
      </c>
    </row>
    <row r="6937" spans="1:11" x14ac:dyDescent="0.2">
      <c r="A6937">
        <v>6936</v>
      </c>
      <c r="B6937">
        <v>31</v>
      </c>
      <c r="C6937">
        <v>159</v>
      </c>
      <c r="D6937" t="s">
        <v>1128</v>
      </c>
      <c r="E6937" t="s">
        <v>710</v>
      </c>
      <c r="F6937" t="s">
        <v>16</v>
      </c>
      <c r="G6937">
        <v>38</v>
      </c>
      <c r="H6937">
        <v>10</v>
      </c>
      <c r="I6937">
        <v>-28</v>
      </c>
      <c r="J6937">
        <v>-116.67</v>
      </c>
      <c r="K6937" t="s">
        <v>19</v>
      </c>
    </row>
    <row r="6938" spans="1:11" x14ac:dyDescent="0.2">
      <c r="A6938">
        <v>6937</v>
      </c>
      <c r="B6938">
        <v>31</v>
      </c>
      <c r="C6938">
        <v>161</v>
      </c>
      <c r="D6938" t="s">
        <v>1128</v>
      </c>
      <c r="E6938" t="s">
        <v>712</v>
      </c>
      <c r="F6938" t="s">
        <v>12</v>
      </c>
      <c r="G6938">
        <v>25</v>
      </c>
      <c r="H6938">
        <v>18</v>
      </c>
      <c r="I6938">
        <v>-7</v>
      </c>
      <c r="J6938">
        <v>-32.56</v>
      </c>
      <c r="K6938" t="s">
        <v>19</v>
      </c>
    </row>
    <row r="6939" spans="1:11" x14ac:dyDescent="0.2">
      <c r="A6939">
        <v>6938</v>
      </c>
      <c r="B6939">
        <v>31</v>
      </c>
      <c r="C6939">
        <v>161</v>
      </c>
      <c r="D6939" t="s">
        <v>1128</v>
      </c>
      <c r="E6939" t="s">
        <v>712</v>
      </c>
      <c r="F6939" t="s">
        <v>14</v>
      </c>
      <c r="G6939">
        <v>52</v>
      </c>
      <c r="H6939">
        <v>25</v>
      </c>
      <c r="I6939">
        <v>-27</v>
      </c>
      <c r="J6939">
        <v>-70.13</v>
      </c>
      <c r="K6939" t="s">
        <v>19</v>
      </c>
    </row>
    <row r="6940" spans="1:11" x14ac:dyDescent="0.2">
      <c r="A6940">
        <v>6939</v>
      </c>
      <c r="B6940">
        <v>31</v>
      </c>
      <c r="C6940">
        <v>161</v>
      </c>
      <c r="D6940" t="s">
        <v>1128</v>
      </c>
      <c r="E6940" t="s">
        <v>712</v>
      </c>
      <c r="F6940" t="s">
        <v>15</v>
      </c>
      <c r="G6940">
        <v>2</v>
      </c>
      <c r="H6940">
        <v>10</v>
      </c>
      <c r="I6940">
        <v>8</v>
      </c>
      <c r="J6940">
        <v>133.33000000000001</v>
      </c>
      <c r="K6940" t="s">
        <v>13</v>
      </c>
    </row>
    <row r="6941" spans="1:11" x14ac:dyDescent="0.2">
      <c r="A6941">
        <v>6940</v>
      </c>
      <c r="B6941">
        <v>31</v>
      </c>
      <c r="C6941">
        <v>161</v>
      </c>
      <c r="D6941" t="s">
        <v>1128</v>
      </c>
      <c r="E6941" t="s">
        <v>712</v>
      </c>
      <c r="F6941" t="s">
        <v>16</v>
      </c>
      <c r="G6941">
        <v>6</v>
      </c>
      <c r="H6941">
        <v>12</v>
      </c>
      <c r="I6941">
        <v>6</v>
      </c>
      <c r="J6941">
        <v>66.67</v>
      </c>
      <c r="K6941" t="s">
        <v>13</v>
      </c>
    </row>
    <row r="6942" spans="1:11" x14ac:dyDescent="0.2">
      <c r="A6942">
        <v>6941</v>
      </c>
      <c r="B6942">
        <v>31</v>
      </c>
      <c r="C6942">
        <v>163</v>
      </c>
      <c r="D6942" t="s">
        <v>1128</v>
      </c>
      <c r="E6942" t="s">
        <v>713</v>
      </c>
      <c r="F6942" t="s">
        <v>12</v>
      </c>
      <c r="G6942">
        <v>11</v>
      </c>
      <c r="H6942">
        <v>9</v>
      </c>
      <c r="I6942">
        <v>-2</v>
      </c>
      <c r="J6942">
        <v>-20</v>
      </c>
      <c r="K6942" t="s">
        <v>19</v>
      </c>
    </row>
    <row r="6943" spans="1:11" x14ac:dyDescent="0.2">
      <c r="A6943">
        <v>6942</v>
      </c>
      <c r="B6943">
        <v>31</v>
      </c>
      <c r="C6943">
        <v>163</v>
      </c>
      <c r="D6943" t="s">
        <v>1128</v>
      </c>
      <c r="E6943" t="s">
        <v>713</v>
      </c>
      <c r="F6943" t="s">
        <v>14</v>
      </c>
      <c r="G6943">
        <v>18</v>
      </c>
      <c r="H6943">
        <v>11</v>
      </c>
      <c r="I6943">
        <v>-7</v>
      </c>
      <c r="J6943">
        <v>-48.28</v>
      </c>
      <c r="K6943" t="s">
        <v>19</v>
      </c>
    </row>
    <row r="6944" spans="1:11" x14ac:dyDescent="0.2">
      <c r="A6944">
        <v>6943</v>
      </c>
      <c r="B6944">
        <v>31</v>
      </c>
      <c r="C6944">
        <v>163</v>
      </c>
      <c r="D6944" t="s">
        <v>1128</v>
      </c>
      <c r="E6944" t="s">
        <v>713</v>
      </c>
      <c r="F6944" t="s">
        <v>15</v>
      </c>
      <c r="G6944">
        <v>1</v>
      </c>
      <c r="H6944">
        <v>0</v>
      </c>
      <c r="I6944">
        <v>-1</v>
      </c>
      <c r="J6944">
        <v>-200</v>
      </c>
      <c r="K6944" t="s">
        <v>19</v>
      </c>
    </row>
    <row r="6945" spans="1:11" x14ac:dyDescent="0.2">
      <c r="A6945">
        <v>6944</v>
      </c>
      <c r="B6945">
        <v>31</v>
      </c>
      <c r="C6945">
        <v>163</v>
      </c>
      <c r="D6945" t="s">
        <v>1128</v>
      </c>
      <c r="E6945" t="s">
        <v>713</v>
      </c>
      <c r="F6945" t="s">
        <v>16</v>
      </c>
      <c r="G6945">
        <v>3</v>
      </c>
      <c r="H6945">
        <v>1</v>
      </c>
      <c r="I6945">
        <v>-2</v>
      </c>
      <c r="J6945">
        <v>-100</v>
      </c>
      <c r="K6945" t="s">
        <v>19</v>
      </c>
    </row>
    <row r="6946" spans="1:11" x14ac:dyDescent="0.2">
      <c r="A6946">
        <v>6945</v>
      </c>
      <c r="B6946">
        <v>31</v>
      </c>
      <c r="C6946">
        <v>165</v>
      </c>
      <c r="D6946" t="s">
        <v>1128</v>
      </c>
      <c r="E6946" t="s">
        <v>651</v>
      </c>
      <c r="F6946" t="s">
        <v>12</v>
      </c>
      <c r="G6946">
        <v>5</v>
      </c>
      <c r="H6946">
        <v>1</v>
      </c>
      <c r="I6946">
        <v>-4</v>
      </c>
      <c r="J6946">
        <v>-133.33000000000001</v>
      </c>
      <c r="K6946" t="s">
        <v>19</v>
      </c>
    </row>
    <row r="6947" spans="1:11" x14ac:dyDescent="0.2">
      <c r="A6947">
        <v>6946</v>
      </c>
      <c r="B6947">
        <v>31</v>
      </c>
      <c r="C6947">
        <v>165</v>
      </c>
      <c r="D6947" t="s">
        <v>1128</v>
      </c>
      <c r="E6947" t="s">
        <v>651</v>
      </c>
      <c r="F6947" t="s">
        <v>14</v>
      </c>
      <c r="G6947">
        <v>6</v>
      </c>
      <c r="H6947">
        <v>0</v>
      </c>
      <c r="I6947">
        <v>-6</v>
      </c>
      <c r="J6947">
        <v>-200</v>
      </c>
      <c r="K6947" t="s">
        <v>19</v>
      </c>
    </row>
    <row r="6948" spans="1:11" x14ac:dyDescent="0.2">
      <c r="A6948">
        <v>6947</v>
      </c>
      <c r="B6948">
        <v>31</v>
      </c>
      <c r="C6948">
        <v>165</v>
      </c>
      <c r="D6948" t="s">
        <v>1128</v>
      </c>
      <c r="E6948" t="s">
        <v>651</v>
      </c>
      <c r="F6948" t="s">
        <v>15</v>
      </c>
      <c r="G6948">
        <v>0</v>
      </c>
      <c r="H6948">
        <v>0</v>
      </c>
      <c r="I6948">
        <v>0</v>
      </c>
      <c r="J6948">
        <v>0</v>
      </c>
      <c r="K6948" t="s">
        <v>29</v>
      </c>
    </row>
    <row r="6949" spans="1:11" x14ac:dyDescent="0.2">
      <c r="A6949">
        <v>6948</v>
      </c>
      <c r="B6949">
        <v>31</v>
      </c>
      <c r="C6949">
        <v>165</v>
      </c>
      <c r="D6949" t="s">
        <v>1128</v>
      </c>
      <c r="E6949" t="s">
        <v>651</v>
      </c>
      <c r="F6949" t="s">
        <v>16</v>
      </c>
      <c r="G6949">
        <v>0</v>
      </c>
      <c r="H6949">
        <v>0</v>
      </c>
      <c r="I6949">
        <v>0</v>
      </c>
      <c r="J6949">
        <v>0</v>
      </c>
      <c r="K6949" t="s">
        <v>29</v>
      </c>
    </row>
    <row r="6950" spans="1:11" x14ac:dyDescent="0.2">
      <c r="A6950">
        <v>6949</v>
      </c>
      <c r="B6950">
        <v>31</v>
      </c>
      <c r="C6950">
        <v>167</v>
      </c>
      <c r="D6950" t="s">
        <v>1128</v>
      </c>
      <c r="E6950" t="s">
        <v>716</v>
      </c>
      <c r="F6950" t="s">
        <v>12</v>
      </c>
      <c r="G6950">
        <v>18</v>
      </c>
      <c r="H6950">
        <v>6</v>
      </c>
      <c r="I6950">
        <v>-12</v>
      </c>
      <c r="J6950">
        <v>-100</v>
      </c>
      <c r="K6950" t="s">
        <v>19</v>
      </c>
    </row>
    <row r="6951" spans="1:11" x14ac:dyDescent="0.2">
      <c r="A6951">
        <v>6950</v>
      </c>
      <c r="B6951">
        <v>31</v>
      </c>
      <c r="C6951">
        <v>167</v>
      </c>
      <c r="D6951" t="s">
        <v>1128</v>
      </c>
      <c r="E6951" t="s">
        <v>716</v>
      </c>
      <c r="F6951" t="s">
        <v>14</v>
      </c>
      <c r="G6951">
        <v>34</v>
      </c>
      <c r="H6951">
        <v>12</v>
      </c>
      <c r="I6951">
        <v>-22</v>
      </c>
      <c r="J6951">
        <v>-95.65</v>
      </c>
      <c r="K6951" t="s">
        <v>19</v>
      </c>
    </row>
    <row r="6952" spans="1:11" x14ac:dyDescent="0.2">
      <c r="A6952">
        <v>6951</v>
      </c>
      <c r="B6952">
        <v>31</v>
      </c>
      <c r="C6952">
        <v>167</v>
      </c>
      <c r="D6952" t="s">
        <v>1128</v>
      </c>
      <c r="E6952" t="s">
        <v>716</v>
      </c>
      <c r="F6952" t="s">
        <v>15</v>
      </c>
      <c r="G6952">
        <v>1</v>
      </c>
      <c r="H6952">
        <v>1</v>
      </c>
      <c r="I6952">
        <v>0</v>
      </c>
      <c r="J6952">
        <v>0</v>
      </c>
      <c r="K6952" t="s">
        <v>29</v>
      </c>
    </row>
    <row r="6953" spans="1:11" x14ac:dyDescent="0.2">
      <c r="A6953">
        <v>6952</v>
      </c>
      <c r="B6953">
        <v>31</v>
      </c>
      <c r="C6953">
        <v>167</v>
      </c>
      <c r="D6953" t="s">
        <v>1128</v>
      </c>
      <c r="E6953" t="s">
        <v>716</v>
      </c>
      <c r="F6953" t="s">
        <v>16</v>
      </c>
      <c r="G6953">
        <v>5</v>
      </c>
      <c r="H6953">
        <v>2</v>
      </c>
      <c r="I6953">
        <v>-3</v>
      </c>
      <c r="J6953">
        <v>-85.71</v>
      </c>
      <c r="K6953" t="s">
        <v>19</v>
      </c>
    </row>
    <row r="6954" spans="1:11" x14ac:dyDescent="0.2">
      <c r="A6954">
        <v>6953</v>
      </c>
      <c r="B6954">
        <v>31</v>
      </c>
      <c r="C6954">
        <v>169</v>
      </c>
      <c r="D6954" t="s">
        <v>1128</v>
      </c>
      <c r="E6954" t="s">
        <v>1167</v>
      </c>
      <c r="F6954" t="s">
        <v>12</v>
      </c>
      <c r="G6954">
        <v>16</v>
      </c>
      <c r="H6954">
        <v>16</v>
      </c>
      <c r="I6954">
        <v>0</v>
      </c>
      <c r="J6954">
        <v>0</v>
      </c>
      <c r="K6954" t="s">
        <v>29</v>
      </c>
    </row>
    <row r="6955" spans="1:11" x14ac:dyDescent="0.2">
      <c r="A6955">
        <v>6954</v>
      </c>
      <c r="B6955">
        <v>31</v>
      </c>
      <c r="C6955">
        <v>169</v>
      </c>
      <c r="D6955" t="s">
        <v>1128</v>
      </c>
      <c r="E6955" t="s">
        <v>1167</v>
      </c>
      <c r="F6955" t="s">
        <v>14</v>
      </c>
      <c r="G6955">
        <v>32</v>
      </c>
      <c r="H6955">
        <v>18</v>
      </c>
      <c r="I6955">
        <v>-14</v>
      </c>
      <c r="J6955">
        <v>-56</v>
      </c>
      <c r="K6955" t="s">
        <v>19</v>
      </c>
    </row>
    <row r="6956" spans="1:11" x14ac:dyDescent="0.2">
      <c r="A6956">
        <v>6955</v>
      </c>
      <c r="B6956">
        <v>31</v>
      </c>
      <c r="C6956">
        <v>169</v>
      </c>
      <c r="D6956" t="s">
        <v>1128</v>
      </c>
      <c r="E6956" t="s">
        <v>1167</v>
      </c>
      <c r="F6956" t="s">
        <v>15</v>
      </c>
      <c r="G6956">
        <v>0</v>
      </c>
      <c r="H6956">
        <v>0</v>
      </c>
      <c r="I6956">
        <v>0</v>
      </c>
      <c r="J6956">
        <v>0</v>
      </c>
      <c r="K6956" t="s">
        <v>29</v>
      </c>
    </row>
    <row r="6957" spans="1:11" x14ac:dyDescent="0.2">
      <c r="A6957">
        <v>6956</v>
      </c>
      <c r="B6957">
        <v>31</v>
      </c>
      <c r="C6957">
        <v>169</v>
      </c>
      <c r="D6957" t="s">
        <v>1128</v>
      </c>
      <c r="E6957" t="s">
        <v>1167</v>
      </c>
      <c r="F6957" t="s">
        <v>16</v>
      </c>
      <c r="G6957">
        <v>0</v>
      </c>
      <c r="H6957">
        <v>0</v>
      </c>
      <c r="I6957">
        <v>0</v>
      </c>
      <c r="J6957">
        <v>0</v>
      </c>
      <c r="K6957" t="s">
        <v>29</v>
      </c>
    </row>
    <row r="6958" spans="1:11" x14ac:dyDescent="0.2">
      <c r="A6958">
        <v>6957</v>
      </c>
      <c r="B6958">
        <v>31</v>
      </c>
      <c r="C6958">
        <v>171</v>
      </c>
      <c r="D6958" t="s">
        <v>1128</v>
      </c>
      <c r="E6958" t="s">
        <v>457</v>
      </c>
      <c r="F6958" t="s">
        <v>12</v>
      </c>
      <c r="G6958">
        <v>0</v>
      </c>
      <c r="H6958">
        <v>2</v>
      </c>
      <c r="I6958">
        <v>2</v>
      </c>
      <c r="J6958">
        <v>200</v>
      </c>
      <c r="K6958" t="s">
        <v>13</v>
      </c>
    </row>
    <row r="6959" spans="1:11" x14ac:dyDescent="0.2">
      <c r="A6959">
        <v>6958</v>
      </c>
      <c r="B6959">
        <v>31</v>
      </c>
      <c r="C6959">
        <v>171</v>
      </c>
      <c r="D6959" t="s">
        <v>1128</v>
      </c>
      <c r="E6959" t="s">
        <v>457</v>
      </c>
      <c r="F6959" t="s">
        <v>14</v>
      </c>
      <c r="G6959">
        <v>0</v>
      </c>
      <c r="H6959">
        <v>4</v>
      </c>
      <c r="I6959">
        <v>4</v>
      </c>
      <c r="J6959">
        <v>200</v>
      </c>
      <c r="K6959" t="s">
        <v>13</v>
      </c>
    </row>
    <row r="6960" spans="1:11" x14ac:dyDescent="0.2">
      <c r="A6960">
        <v>6959</v>
      </c>
      <c r="B6960">
        <v>31</v>
      </c>
      <c r="C6960">
        <v>171</v>
      </c>
      <c r="D6960" t="s">
        <v>1128</v>
      </c>
      <c r="E6960" t="s">
        <v>457</v>
      </c>
      <c r="F6960" t="s">
        <v>15</v>
      </c>
      <c r="G6960">
        <v>0</v>
      </c>
      <c r="H6960">
        <v>0</v>
      </c>
      <c r="I6960">
        <v>0</v>
      </c>
      <c r="J6960">
        <v>0</v>
      </c>
      <c r="K6960" t="s">
        <v>29</v>
      </c>
    </row>
    <row r="6961" spans="1:11" x14ac:dyDescent="0.2">
      <c r="A6961">
        <v>6960</v>
      </c>
      <c r="B6961">
        <v>31</v>
      </c>
      <c r="C6961">
        <v>171</v>
      </c>
      <c r="D6961" t="s">
        <v>1128</v>
      </c>
      <c r="E6961" t="s">
        <v>457</v>
      </c>
      <c r="F6961" t="s">
        <v>16</v>
      </c>
      <c r="G6961">
        <v>0</v>
      </c>
      <c r="H6961">
        <v>0</v>
      </c>
      <c r="I6961">
        <v>0</v>
      </c>
      <c r="J6961">
        <v>0</v>
      </c>
      <c r="K6961" t="s">
        <v>29</v>
      </c>
    </row>
    <row r="6962" spans="1:11" x14ac:dyDescent="0.2">
      <c r="A6962">
        <v>6961</v>
      </c>
      <c r="B6962">
        <v>31</v>
      </c>
      <c r="C6962">
        <v>173</v>
      </c>
      <c r="D6962" t="s">
        <v>1128</v>
      </c>
      <c r="E6962" t="s">
        <v>1168</v>
      </c>
      <c r="F6962" t="s">
        <v>12</v>
      </c>
      <c r="G6962">
        <v>91</v>
      </c>
      <c r="H6962">
        <v>6</v>
      </c>
      <c r="I6962">
        <v>-85</v>
      </c>
      <c r="J6962">
        <v>-175.26</v>
      </c>
      <c r="K6962" t="s">
        <v>19</v>
      </c>
    </row>
    <row r="6963" spans="1:11" x14ac:dyDescent="0.2">
      <c r="A6963">
        <v>6962</v>
      </c>
      <c r="B6963">
        <v>31</v>
      </c>
      <c r="C6963">
        <v>173</v>
      </c>
      <c r="D6963" t="s">
        <v>1128</v>
      </c>
      <c r="E6963" t="s">
        <v>1168</v>
      </c>
      <c r="F6963" t="s">
        <v>14</v>
      </c>
      <c r="G6963">
        <v>137</v>
      </c>
      <c r="H6963">
        <v>11</v>
      </c>
      <c r="I6963">
        <v>-126</v>
      </c>
      <c r="J6963">
        <v>-170.27</v>
      </c>
      <c r="K6963" t="s">
        <v>19</v>
      </c>
    </row>
    <row r="6964" spans="1:11" x14ac:dyDescent="0.2">
      <c r="A6964">
        <v>6963</v>
      </c>
      <c r="B6964">
        <v>31</v>
      </c>
      <c r="C6964">
        <v>173</v>
      </c>
      <c r="D6964" t="s">
        <v>1128</v>
      </c>
      <c r="E6964" t="s">
        <v>1168</v>
      </c>
      <c r="F6964" t="s">
        <v>15</v>
      </c>
      <c r="G6964">
        <v>22</v>
      </c>
      <c r="H6964">
        <v>2</v>
      </c>
      <c r="I6964">
        <v>-20</v>
      </c>
      <c r="J6964">
        <v>-166.67</v>
      </c>
      <c r="K6964" t="s">
        <v>19</v>
      </c>
    </row>
    <row r="6965" spans="1:11" x14ac:dyDescent="0.2">
      <c r="A6965">
        <v>6964</v>
      </c>
      <c r="B6965">
        <v>31</v>
      </c>
      <c r="C6965">
        <v>173</v>
      </c>
      <c r="D6965" t="s">
        <v>1128</v>
      </c>
      <c r="E6965" t="s">
        <v>1168</v>
      </c>
      <c r="F6965" t="s">
        <v>16</v>
      </c>
      <c r="G6965">
        <v>32</v>
      </c>
      <c r="H6965">
        <v>3</v>
      </c>
      <c r="I6965">
        <v>-29</v>
      </c>
      <c r="J6965">
        <v>-165.71</v>
      </c>
      <c r="K6965" t="s">
        <v>19</v>
      </c>
    </row>
    <row r="6966" spans="1:11" x14ac:dyDescent="0.2">
      <c r="A6966">
        <v>6965</v>
      </c>
      <c r="B6966">
        <v>31</v>
      </c>
      <c r="C6966">
        <v>175</v>
      </c>
      <c r="D6966" t="s">
        <v>1128</v>
      </c>
      <c r="E6966" t="s">
        <v>514</v>
      </c>
      <c r="F6966" t="s">
        <v>12</v>
      </c>
      <c r="G6966">
        <v>10</v>
      </c>
      <c r="H6966">
        <v>13</v>
      </c>
      <c r="I6966">
        <v>3</v>
      </c>
      <c r="J6966">
        <v>26.09</v>
      </c>
      <c r="K6966" t="s">
        <v>13</v>
      </c>
    </row>
    <row r="6967" spans="1:11" x14ac:dyDescent="0.2">
      <c r="A6967">
        <v>6966</v>
      </c>
      <c r="B6967">
        <v>31</v>
      </c>
      <c r="C6967">
        <v>175</v>
      </c>
      <c r="D6967" t="s">
        <v>1128</v>
      </c>
      <c r="E6967" t="s">
        <v>514</v>
      </c>
      <c r="F6967" t="s">
        <v>14</v>
      </c>
      <c r="G6967">
        <v>13</v>
      </c>
      <c r="H6967">
        <v>26</v>
      </c>
      <c r="I6967">
        <v>13</v>
      </c>
      <c r="J6967">
        <v>66.67</v>
      </c>
      <c r="K6967" t="s">
        <v>13</v>
      </c>
    </row>
    <row r="6968" spans="1:11" x14ac:dyDescent="0.2">
      <c r="A6968">
        <v>6967</v>
      </c>
      <c r="B6968">
        <v>31</v>
      </c>
      <c r="C6968">
        <v>175</v>
      </c>
      <c r="D6968" t="s">
        <v>1128</v>
      </c>
      <c r="E6968" t="s">
        <v>514</v>
      </c>
      <c r="F6968" t="s">
        <v>15</v>
      </c>
      <c r="G6968">
        <v>3</v>
      </c>
      <c r="H6968">
        <v>2</v>
      </c>
      <c r="I6968">
        <v>-1</v>
      </c>
      <c r="J6968">
        <v>-40</v>
      </c>
      <c r="K6968" t="s">
        <v>19</v>
      </c>
    </row>
    <row r="6969" spans="1:11" x14ac:dyDescent="0.2">
      <c r="A6969">
        <v>6968</v>
      </c>
      <c r="B6969">
        <v>31</v>
      </c>
      <c r="C6969">
        <v>175</v>
      </c>
      <c r="D6969" t="s">
        <v>1128</v>
      </c>
      <c r="E6969" t="s">
        <v>514</v>
      </c>
      <c r="F6969" t="s">
        <v>16</v>
      </c>
      <c r="G6969">
        <v>4</v>
      </c>
      <c r="H6969">
        <v>0</v>
      </c>
      <c r="I6969">
        <v>-4</v>
      </c>
      <c r="J6969">
        <v>-200</v>
      </c>
      <c r="K6969" t="s">
        <v>19</v>
      </c>
    </row>
    <row r="6970" spans="1:11" x14ac:dyDescent="0.2">
      <c r="A6970">
        <v>6969</v>
      </c>
      <c r="B6970">
        <v>31</v>
      </c>
      <c r="C6970">
        <v>177</v>
      </c>
      <c r="D6970" t="s">
        <v>1128</v>
      </c>
      <c r="E6970" t="s">
        <v>82</v>
      </c>
      <c r="F6970" t="s">
        <v>12</v>
      </c>
      <c r="G6970">
        <v>100</v>
      </c>
      <c r="H6970">
        <v>54</v>
      </c>
      <c r="I6970">
        <v>-46</v>
      </c>
      <c r="J6970">
        <v>-59.74</v>
      </c>
      <c r="K6970" t="s">
        <v>19</v>
      </c>
    </row>
    <row r="6971" spans="1:11" x14ac:dyDescent="0.2">
      <c r="A6971">
        <v>6970</v>
      </c>
      <c r="B6971">
        <v>31</v>
      </c>
      <c r="C6971">
        <v>177</v>
      </c>
      <c r="D6971" t="s">
        <v>1128</v>
      </c>
      <c r="E6971" t="s">
        <v>82</v>
      </c>
      <c r="F6971" t="s">
        <v>14</v>
      </c>
      <c r="G6971">
        <v>147</v>
      </c>
      <c r="H6971">
        <v>87</v>
      </c>
      <c r="I6971">
        <v>-60</v>
      </c>
      <c r="J6971">
        <v>-51.28</v>
      </c>
      <c r="K6971" t="s">
        <v>19</v>
      </c>
    </row>
    <row r="6972" spans="1:11" x14ac:dyDescent="0.2">
      <c r="A6972">
        <v>6971</v>
      </c>
      <c r="B6972">
        <v>31</v>
      </c>
      <c r="C6972">
        <v>177</v>
      </c>
      <c r="D6972" t="s">
        <v>1128</v>
      </c>
      <c r="E6972" t="s">
        <v>82</v>
      </c>
      <c r="F6972" t="s">
        <v>15</v>
      </c>
      <c r="G6972">
        <v>24</v>
      </c>
      <c r="H6972">
        <v>14</v>
      </c>
      <c r="I6972">
        <v>-10</v>
      </c>
      <c r="J6972">
        <v>-52.63</v>
      </c>
      <c r="K6972" t="s">
        <v>19</v>
      </c>
    </row>
    <row r="6973" spans="1:11" x14ac:dyDescent="0.2">
      <c r="A6973">
        <v>6972</v>
      </c>
      <c r="B6973">
        <v>31</v>
      </c>
      <c r="C6973">
        <v>177</v>
      </c>
      <c r="D6973" t="s">
        <v>1128</v>
      </c>
      <c r="E6973" t="s">
        <v>82</v>
      </c>
      <c r="F6973" t="s">
        <v>16</v>
      </c>
      <c r="G6973">
        <v>41</v>
      </c>
      <c r="H6973">
        <v>32</v>
      </c>
      <c r="I6973">
        <v>-9</v>
      </c>
      <c r="J6973">
        <v>-24.66</v>
      </c>
      <c r="K6973" t="s">
        <v>19</v>
      </c>
    </row>
    <row r="6974" spans="1:11" x14ac:dyDescent="0.2">
      <c r="A6974">
        <v>6973</v>
      </c>
      <c r="B6974">
        <v>31</v>
      </c>
      <c r="C6974">
        <v>179</v>
      </c>
      <c r="D6974" t="s">
        <v>1128</v>
      </c>
      <c r="E6974" t="s">
        <v>468</v>
      </c>
      <c r="F6974" t="s">
        <v>12</v>
      </c>
      <c r="G6974">
        <v>80</v>
      </c>
      <c r="H6974">
        <v>50</v>
      </c>
      <c r="I6974">
        <v>-30</v>
      </c>
      <c r="J6974">
        <v>-46.15</v>
      </c>
      <c r="K6974" t="s">
        <v>19</v>
      </c>
    </row>
    <row r="6975" spans="1:11" x14ac:dyDescent="0.2">
      <c r="A6975">
        <v>6974</v>
      </c>
      <c r="B6975">
        <v>31</v>
      </c>
      <c r="C6975">
        <v>179</v>
      </c>
      <c r="D6975" t="s">
        <v>1128</v>
      </c>
      <c r="E6975" t="s">
        <v>468</v>
      </c>
      <c r="F6975" t="s">
        <v>14</v>
      </c>
      <c r="G6975">
        <v>113</v>
      </c>
      <c r="H6975">
        <v>83</v>
      </c>
      <c r="I6975">
        <v>-30</v>
      </c>
      <c r="J6975">
        <v>-30.61</v>
      </c>
      <c r="K6975" t="s">
        <v>19</v>
      </c>
    </row>
    <row r="6976" spans="1:11" x14ac:dyDescent="0.2">
      <c r="A6976">
        <v>6975</v>
      </c>
      <c r="B6976">
        <v>31</v>
      </c>
      <c r="C6976">
        <v>179</v>
      </c>
      <c r="D6976" t="s">
        <v>1128</v>
      </c>
      <c r="E6976" t="s">
        <v>468</v>
      </c>
      <c r="F6976" t="s">
        <v>15</v>
      </c>
      <c r="G6976">
        <v>3</v>
      </c>
      <c r="H6976">
        <v>15</v>
      </c>
      <c r="I6976">
        <v>12</v>
      </c>
      <c r="J6976">
        <v>133.33000000000001</v>
      </c>
      <c r="K6976" t="s">
        <v>13</v>
      </c>
    </row>
    <row r="6977" spans="1:11" x14ac:dyDescent="0.2">
      <c r="A6977">
        <v>6976</v>
      </c>
      <c r="B6977">
        <v>31</v>
      </c>
      <c r="C6977">
        <v>179</v>
      </c>
      <c r="D6977" t="s">
        <v>1128</v>
      </c>
      <c r="E6977" t="s">
        <v>468</v>
      </c>
      <c r="F6977" t="s">
        <v>16</v>
      </c>
      <c r="G6977">
        <v>14</v>
      </c>
      <c r="H6977">
        <v>20</v>
      </c>
      <c r="I6977">
        <v>6</v>
      </c>
      <c r="J6977">
        <v>35.29</v>
      </c>
      <c r="K6977" t="s">
        <v>13</v>
      </c>
    </row>
    <row r="6978" spans="1:11" x14ac:dyDescent="0.2">
      <c r="A6978">
        <v>6977</v>
      </c>
      <c r="B6978">
        <v>31</v>
      </c>
      <c r="C6978">
        <v>181</v>
      </c>
      <c r="D6978" t="s">
        <v>1128</v>
      </c>
      <c r="E6978" t="s">
        <v>469</v>
      </c>
      <c r="F6978" t="s">
        <v>12</v>
      </c>
      <c r="G6978">
        <v>30</v>
      </c>
      <c r="H6978">
        <v>11</v>
      </c>
      <c r="I6978">
        <v>-19</v>
      </c>
      <c r="J6978">
        <v>-92.68</v>
      </c>
      <c r="K6978" t="s">
        <v>19</v>
      </c>
    </row>
    <row r="6979" spans="1:11" x14ac:dyDescent="0.2">
      <c r="A6979">
        <v>6978</v>
      </c>
      <c r="B6979">
        <v>31</v>
      </c>
      <c r="C6979">
        <v>181</v>
      </c>
      <c r="D6979" t="s">
        <v>1128</v>
      </c>
      <c r="E6979" t="s">
        <v>469</v>
      </c>
      <c r="F6979" t="s">
        <v>14</v>
      </c>
      <c r="G6979">
        <v>42</v>
      </c>
      <c r="H6979">
        <v>21</v>
      </c>
      <c r="I6979">
        <v>-21</v>
      </c>
      <c r="J6979">
        <v>-66.67</v>
      </c>
      <c r="K6979" t="s">
        <v>19</v>
      </c>
    </row>
    <row r="6980" spans="1:11" x14ac:dyDescent="0.2">
      <c r="A6980">
        <v>6979</v>
      </c>
      <c r="B6980">
        <v>31</v>
      </c>
      <c r="C6980">
        <v>181</v>
      </c>
      <c r="D6980" t="s">
        <v>1128</v>
      </c>
      <c r="E6980" t="s">
        <v>469</v>
      </c>
      <c r="F6980" t="s">
        <v>15</v>
      </c>
      <c r="G6980">
        <v>3</v>
      </c>
      <c r="H6980">
        <v>10</v>
      </c>
      <c r="I6980">
        <v>7</v>
      </c>
      <c r="J6980">
        <v>107.69</v>
      </c>
      <c r="K6980" t="s">
        <v>13</v>
      </c>
    </row>
    <row r="6981" spans="1:11" x14ac:dyDescent="0.2">
      <c r="A6981">
        <v>6980</v>
      </c>
      <c r="B6981">
        <v>31</v>
      </c>
      <c r="C6981">
        <v>181</v>
      </c>
      <c r="D6981" t="s">
        <v>1128</v>
      </c>
      <c r="E6981" t="s">
        <v>469</v>
      </c>
      <c r="F6981" t="s">
        <v>16</v>
      </c>
      <c r="G6981">
        <v>6</v>
      </c>
      <c r="H6981">
        <v>12</v>
      </c>
      <c r="I6981">
        <v>6</v>
      </c>
      <c r="J6981">
        <v>66.67</v>
      </c>
      <c r="K6981" t="s">
        <v>13</v>
      </c>
    </row>
    <row r="6982" spans="1:11" x14ac:dyDescent="0.2">
      <c r="A6982">
        <v>6981</v>
      </c>
      <c r="B6982">
        <v>31</v>
      </c>
      <c r="C6982">
        <v>183</v>
      </c>
      <c r="D6982" t="s">
        <v>1128</v>
      </c>
      <c r="E6982" t="s">
        <v>470</v>
      </c>
      <c r="F6982" t="s">
        <v>12</v>
      </c>
      <c r="G6982">
        <v>0</v>
      </c>
      <c r="H6982">
        <v>4</v>
      </c>
      <c r="I6982">
        <v>4</v>
      </c>
      <c r="J6982">
        <v>200</v>
      </c>
      <c r="K6982" t="s">
        <v>13</v>
      </c>
    </row>
    <row r="6983" spans="1:11" x14ac:dyDescent="0.2">
      <c r="A6983">
        <v>6982</v>
      </c>
      <c r="B6983">
        <v>31</v>
      </c>
      <c r="C6983">
        <v>183</v>
      </c>
      <c r="D6983" t="s">
        <v>1128</v>
      </c>
      <c r="E6983" t="s">
        <v>470</v>
      </c>
      <c r="F6983" t="s">
        <v>14</v>
      </c>
      <c r="G6983">
        <v>0</v>
      </c>
      <c r="H6983">
        <v>6</v>
      </c>
      <c r="I6983">
        <v>6</v>
      </c>
      <c r="J6983">
        <v>200</v>
      </c>
      <c r="K6983" t="s">
        <v>13</v>
      </c>
    </row>
    <row r="6984" spans="1:11" x14ac:dyDescent="0.2">
      <c r="A6984">
        <v>6983</v>
      </c>
      <c r="B6984">
        <v>31</v>
      </c>
      <c r="C6984">
        <v>183</v>
      </c>
      <c r="D6984" t="s">
        <v>1128</v>
      </c>
      <c r="E6984" t="s">
        <v>470</v>
      </c>
      <c r="F6984" t="s">
        <v>15</v>
      </c>
      <c r="G6984">
        <v>0</v>
      </c>
      <c r="H6984">
        <v>0</v>
      </c>
      <c r="I6984">
        <v>0</v>
      </c>
      <c r="J6984">
        <v>0</v>
      </c>
      <c r="K6984" t="s">
        <v>29</v>
      </c>
    </row>
    <row r="6985" spans="1:11" x14ac:dyDescent="0.2">
      <c r="A6985">
        <v>6984</v>
      </c>
      <c r="B6985">
        <v>31</v>
      </c>
      <c r="C6985">
        <v>183</v>
      </c>
      <c r="D6985" t="s">
        <v>1128</v>
      </c>
      <c r="E6985" t="s">
        <v>470</v>
      </c>
      <c r="F6985" t="s">
        <v>16</v>
      </c>
      <c r="G6985">
        <v>0</v>
      </c>
      <c r="H6985">
        <v>1</v>
      </c>
      <c r="I6985">
        <v>1</v>
      </c>
      <c r="J6985">
        <v>200</v>
      </c>
      <c r="K6985" t="s">
        <v>13</v>
      </c>
    </row>
    <row r="6986" spans="1:11" x14ac:dyDescent="0.2">
      <c r="A6986">
        <v>6985</v>
      </c>
      <c r="B6986">
        <v>31</v>
      </c>
      <c r="C6986">
        <v>185</v>
      </c>
      <c r="D6986" t="s">
        <v>1128</v>
      </c>
      <c r="E6986" t="s">
        <v>857</v>
      </c>
      <c r="F6986" t="s">
        <v>12</v>
      </c>
      <c r="G6986">
        <v>111</v>
      </c>
      <c r="H6986">
        <v>64</v>
      </c>
      <c r="I6986">
        <v>-47</v>
      </c>
      <c r="J6986">
        <v>-53.71</v>
      </c>
      <c r="K6986" t="s">
        <v>19</v>
      </c>
    </row>
    <row r="6987" spans="1:11" x14ac:dyDescent="0.2">
      <c r="A6987">
        <v>6986</v>
      </c>
      <c r="B6987">
        <v>31</v>
      </c>
      <c r="C6987">
        <v>185</v>
      </c>
      <c r="D6987" t="s">
        <v>1128</v>
      </c>
      <c r="E6987" t="s">
        <v>857</v>
      </c>
      <c r="F6987" t="s">
        <v>14</v>
      </c>
      <c r="G6987">
        <v>163</v>
      </c>
      <c r="H6987">
        <v>101</v>
      </c>
      <c r="I6987">
        <v>-62</v>
      </c>
      <c r="J6987">
        <v>-46.97</v>
      </c>
      <c r="K6987" t="s">
        <v>19</v>
      </c>
    </row>
    <row r="6988" spans="1:11" x14ac:dyDescent="0.2">
      <c r="A6988">
        <v>6987</v>
      </c>
      <c r="B6988">
        <v>31</v>
      </c>
      <c r="C6988">
        <v>185</v>
      </c>
      <c r="D6988" t="s">
        <v>1128</v>
      </c>
      <c r="E6988" t="s">
        <v>857</v>
      </c>
      <c r="F6988" t="s">
        <v>15</v>
      </c>
      <c r="G6988">
        <v>13</v>
      </c>
      <c r="H6988">
        <v>8</v>
      </c>
      <c r="I6988">
        <v>-5</v>
      </c>
      <c r="J6988">
        <v>-47.62</v>
      </c>
      <c r="K6988" t="s">
        <v>19</v>
      </c>
    </row>
    <row r="6989" spans="1:11" x14ac:dyDescent="0.2">
      <c r="A6989">
        <v>6988</v>
      </c>
      <c r="B6989">
        <v>31</v>
      </c>
      <c r="C6989">
        <v>185</v>
      </c>
      <c r="D6989" t="s">
        <v>1128</v>
      </c>
      <c r="E6989" t="s">
        <v>857</v>
      </c>
      <c r="F6989" t="s">
        <v>16</v>
      </c>
      <c r="G6989">
        <v>24</v>
      </c>
      <c r="H6989">
        <v>21</v>
      </c>
      <c r="I6989">
        <v>-3</v>
      </c>
      <c r="J6989">
        <v>-13.33</v>
      </c>
      <c r="K6989" t="s">
        <v>19</v>
      </c>
    </row>
    <row r="6990" spans="1:11" x14ac:dyDescent="0.2">
      <c r="A6990">
        <v>6989</v>
      </c>
      <c r="B6990">
        <v>32</v>
      </c>
      <c r="C6990">
        <v>1</v>
      </c>
      <c r="D6990" t="s">
        <v>1169</v>
      </c>
      <c r="E6990" t="s">
        <v>1170</v>
      </c>
      <c r="F6990" t="s">
        <v>12</v>
      </c>
      <c r="G6990">
        <v>746</v>
      </c>
      <c r="H6990">
        <v>718</v>
      </c>
      <c r="I6990">
        <v>-28</v>
      </c>
      <c r="J6990">
        <v>-3.83</v>
      </c>
      <c r="K6990" t="s">
        <v>19</v>
      </c>
    </row>
    <row r="6991" spans="1:11" x14ac:dyDescent="0.2">
      <c r="A6991">
        <v>6990</v>
      </c>
      <c r="B6991">
        <v>32</v>
      </c>
      <c r="C6991">
        <v>1</v>
      </c>
      <c r="D6991" t="s">
        <v>1169</v>
      </c>
      <c r="E6991" t="s">
        <v>1170</v>
      </c>
      <c r="F6991" t="s">
        <v>14</v>
      </c>
      <c r="G6991">
        <v>1051</v>
      </c>
      <c r="H6991">
        <v>1070</v>
      </c>
      <c r="I6991">
        <v>19</v>
      </c>
      <c r="J6991">
        <v>1.79</v>
      </c>
      <c r="K6991" t="s">
        <v>13</v>
      </c>
    </row>
    <row r="6992" spans="1:11" x14ac:dyDescent="0.2">
      <c r="A6992">
        <v>6991</v>
      </c>
      <c r="B6992">
        <v>32</v>
      </c>
      <c r="C6992">
        <v>1</v>
      </c>
      <c r="D6992" t="s">
        <v>1169</v>
      </c>
      <c r="E6992" t="s">
        <v>1170</v>
      </c>
      <c r="F6992" t="s">
        <v>15</v>
      </c>
      <c r="G6992">
        <v>73</v>
      </c>
      <c r="H6992">
        <v>55</v>
      </c>
      <c r="I6992">
        <v>-18</v>
      </c>
      <c r="J6992">
        <v>-28.12</v>
      </c>
      <c r="K6992" t="s">
        <v>19</v>
      </c>
    </row>
    <row r="6993" spans="1:11" x14ac:dyDescent="0.2">
      <c r="A6993">
        <v>6992</v>
      </c>
      <c r="B6993">
        <v>32</v>
      </c>
      <c r="C6993">
        <v>1</v>
      </c>
      <c r="D6993" t="s">
        <v>1169</v>
      </c>
      <c r="E6993" t="s">
        <v>1170</v>
      </c>
      <c r="F6993" t="s">
        <v>16</v>
      </c>
      <c r="G6993">
        <v>150</v>
      </c>
      <c r="H6993">
        <v>149</v>
      </c>
      <c r="I6993">
        <v>-1</v>
      </c>
      <c r="J6993">
        <v>-0.67</v>
      </c>
      <c r="K6993" t="s">
        <v>19</v>
      </c>
    </row>
    <row r="6994" spans="1:11" x14ac:dyDescent="0.2">
      <c r="A6994">
        <v>6993</v>
      </c>
      <c r="B6994">
        <v>32</v>
      </c>
      <c r="C6994">
        <v>3</v>
      </c>
      <c r="D6994" t="s">
        <v>1169</v>
      </c>
      <c r="E6994" t="s">
        <v>140</v>
      </c>
      <c r="F6994" t="s">
        <v>12</v>
      </c>
      <c r="G6994">
        <v>151508</v>
      </c>
      <c r="H6994">
        <v>175627</v>
      </c>
      <c r="I6994">
        <v>24119</v>
      </c>
      <c r="J6994">
        <v>14.75</v>
      </c>
      <c r="K6994" t="s">
        <v>13</v>
      </c>
    </row>
    <row r="6995" spans="1:11" x14ac:dyDescent="0.2">
      <c r="A6995">
        <v>6994</v>
      </c>
      <c r="B6995">
        <v>32</v>
      </c>
      <c r="C6995">
        <v>3</v>
      </c>
      <c r="D6995" t="s">
        <v>1169</v>
      </c>
      <c r="E6995" t="s">
        <v>140</v>
      </c>
      <c r="F6995" t="s">
        <v>14</v>
      </c>
      <c r="G6995">
        <v>180112</v>
      </c>
      <c r="H6995">
        <v>214042</v>
      </c>
      <c r="I6995">
        <v>33930</v>
      </c>
      <c r="J6995">
        <v>17.22</v>
      </c>
      <c r="K6995" t="s">
        <v>13</v>
      </c>
    </row>
    <row r="6996" spans="1:11" x14ac:dyDescent="0.2">
      <c r="A6996">
        <v>6995</v>
      </c>
      <c r="B6996">
        <v>32</v>
      </c>
      <c r="C6996">
        <v>3</v>
      </c>
      <c r="D6996" t="s">
        <v>1169</v>
      </c>
      <c r="E6996" t="s">
        <v>140</v>
      </c>
      <c r="F6996" t="s">
        <v>15</v>
      </c>
      <c r="G6996">
        <v>11709</v>
      </c>
      <c r="H6996">
        <v>15616</v>
      </c>
      <c r="I6996">
        <v>3907</v>
      </c>
      <c r="J6996">
        <v>28.6</v>
      </c>
      <c r="K6996" t="s">
        <v>13</v>
      </c>
    </row>
    <row r="6997" spans="1:11" x14ac:dyDescent="0.2">
      <c r="A6997">
        <v>6996</v>
      </c>
      <c r="B6997">
        <v>32</v>
      </c>
      <c r="C6997">
        <v>3</v>
      </c>
      <c r="D6997" t="s">
        <v>1169</v>
      </c>
      <c r="E6997" t="s">
        <v>140</v>
      </c>
      <c r="F6997" t="s">
        <v>16</v>
      </c>
      <c r="G6997">
        <v>22564</v>
      </c>
      <c r="H6997">
        <v>29259</v>
      </c>
      <c r="I6997">
        <v>6695</v>
      </c>
      <c r="J6997">
        <v>25.84</v>
      </c>
      <c r="K6997" t="s">
        <v>13</v>
      </c>
    </row>
    <row r="6998" spans="1:11" x14ac:dyDescent="0.2">
      <c r="A6998">
        <v>6997</v>
      </c>
      <c r="B6998">
        <v>32</v>
      </c>
      <c r="C6998">
        <v>5</v>
      </c>
      <c r="D6998" t="s">
        <v>1169</v>
      </c>
      <c r="E6998" t="s">
        <v>265</v>
      </c>
      <c r="F6998" t="s">
        <v>12</v>
      </c>
      <c r="G6998">
        <v>925</v>
      </c>
      <c r="H6998">
        <v>748</v>
      </c>
      <c r="I6998">
        <v>-177</v>
      </c>
      <c r="J6998">
        <v>-21.16</v>
      </c>
      <c r="K6998" t="s">
        <v>19</v>
      </c>
    </row>
    <row r="6999" spans="1:11" x14ac:dyDescent="0.2">
      <c r="A6999">
        <v>6998</v>
      </c>
      <c r="B6999">
        <v>32</v>
      </c>
      <c r="C6999">
        <v>5</v>
      </c>
      <c r="D6999" t="s">
        <v>1169</v>
      </c>
      <c r="E6999" t="s">
        <v>265</v>
      </c>
      <c r="F6999" t="s">
        <v>14</v>
      </c>
      <c r="G6999">
        <v>1375</v>
      </c>
      <c r="H6999">
        <v>1194</v>
      </c>
      <c r="I6999">
        <v>-181</v>
      </c>
      <c r="J6999">
        <v>-14.09</v>
      </c>
      <c r="K6999" t="s">
        <v>19</v>
      </c>
    </row>
    <row r="7000" spans="1:11" x14ac:dyDescent="0.2">
      <c r="A7000">
        <v>6999</v>
      </c>
      <c r="B7000">
        <v>32</v>
      </c>
      <c r="C7000">
        <v>5</v>
      </c>
      <c r="D7000" t="s">
        <v>1169</v>
      </c>
      <c r="E7000" t="s">
        <v>265</v>
      </c>
      <c r="F7000" t="s">
        <v>15</v>
      </c>
      <c r="G7000">
        <v>129</v>
      </c>
      <c r="H7000">
        <v>81</v>
      </c>
      <c r="I7000">
        <v>-48</v>
      </c>
      <c r="J7000">
        <v>-45.71</v>
      </c>
      <c r="K7000" t="s">
        <v>19</v>
      </c>
    </row>
    <row r="7001" spans="1:11" x14ac:dyDescent="0.2">
      <c r="A7001">
        <v>7000</v>
      </c>
      <c r="B7001">
        <v>32</v>
      </c>
      <c r="C7001">
        <v>5</v>
      </c>
      <c r="D7001" t="s">
        <v>1169</v>
      </c>
      <c r="E7001" t="s">
        <v>265</v>
      </c>
      <c r="F7001" t="s">
        <v>16</v>
      </c>
      <c r="G7001">
        <v>298</v>
      </c>
      <c r="H7001">
        <v>223</v>
      </c>
      <c r="I7001">
        <v>-75</v>
      </c>
      <c r="J7001">
        <v>-28.79</v>
      </c>
      <c r="K7001" t="s">
        <v>19</v>
      </c>
    </row>
    <row r="7002" spans="1:11" x14ac:dyDescent="0.2">
      <c r="A7002">
        <v>7001</v>
      </c>
      <c r="B7002">
        <v>32</v>
      </c>
      <c r="C7002">
        <v>7</v>
      </c>
      <c r="D7002" t="s">
        <v>1169</v>
      </c>
      <c r="E7002" t="s">
        <v>1171</v>
      </c>
      <c r="F7002" t="s">
        <v>12</v>
      </c>
      <c r="G7002">
        <v>501</v>
      </c>
      <c r="H7002">
        <v>496</v>
      </c>
      <c r="I7002">
        <v>-5</v>
      </c>
      <c r="J7002">
        <v>-1</v>
      </c>
      <c r="K7002" t="s">
        <v>19</v>
      </c>
    </row>
    <row r="7003" spans="1:11" x14ac:dyDescent="0.2">
      <c r="A7003">
        <v>7002</v>
      </c>
      <c r="B7003">
        <v>32</v>
      </c>
      <c r="C7003">
        <v>7</v>
      </c>
      <c r="D7003" t="s">
        <v>1169</v>
      </c>
      <c r="E7003" t="s">
        <v>1171</v>
      </c>
      <c r="F7003" t="s">
        <v>14</v>
      </c>
      <c r="G7003">
        <v>756</v>
      </c>
      <c r="H7003">
        <v>763</v>
      </c>
      <c r="I7003">
        <v>7</v>
      </c>
      <c r="J7003">
        <v>0.92</v>
      </c>
      <c r="K7003" t="s">
        <v>13</v>
      </c>
    </row>
    <row r="7004" spans="1:11" x14ac:dyDescent="0.2">
      <c r="A7004">
        <v>7003</v>
      </c>
      <c r="B7004">
        <v>32</v>
      </c>
      <c r="C7004">
        <v>7</v>
      </c>
      <c r="D7004" t="s">
        <v>1169</v>
      </c>
      <c r="E7004" t="s">
        <v>1171</v>
      </c>
      <c r="F7004" t="s">
        <v>15</v>
      </c>
      <c r="G7004">
        <v>110</v>
      </c>
      <c r="H7004">
        <v>86</v>
      </c>
      <c r="I7004">
        <v>-24</v>
      </c>
      <c r="J7004">
        <v>-24.49</v>
      </c>
      <c r="K7004" t="s">
        <v>19</v>
      </c>
    </row>
    <row r="7005" spans="1:11" x14ac:dyDescent="0.2">
      <c r="A7005">
        <v>7004</v>
      </c>
      <c r="B7005">
        <v>32</v>
      </c>
      <c r="C7005">
        <v>7</v>
      </c>
      <c r="D7005" t="s">
        <v>1169</v>
      </c>
      <c r="E7005" t="s">
        <v>1171</v>
      </c>
      <c r="F7005" t="s">
        <v>16</v>
      </c>
      <c r="G7005">
        <v>226</v>
      </c>
      <c r="H7005">
        <v>157</v>
      </c>
      <c r="I7005">
        <v>-69</v>
      </c>
      <c r="J7005">
        <v>-36.03</v>
      </c>
      <c r="K7005" t="s">
        <v>19</v>
      </c>
    </row>
    <row r="7006" spans="1:11" x14ac:dyDescent="0.2">
      <c r="A7006">
        <v>7005</v>
      </c>
      <c r="B7006">
        <v>32</v>
      </c>
      <c r="C7006">
        <v>9</v>
      </c>
      <c r="D7006" t="s">
        <v>1169</v>
      </c>
      <c r="E7006" t="s">
        <v>1172</v>
      </c>
      <c r="F7006" t="s">
        <v>12</v>
      </c>
      <c r="G7006">
        <v>5</v>
      </c>
      <c r="H7006">
        <v>3</v>
      </c>
      <c r="I7006">
        <v>-2</v>
      </c>
      <c r="J7006">
        <v>-50</v>
      </c>
      <c r="K7006" t="s">
        <v>19</v>
      </c>
    </row>
    <row r="7007" spans="1:11" x14ac:dyDescent="0.2">
      <c r="A7007">
        <v>7006</v>
      </c>
      <c r="B7007">
        <v>32</v>
      </c>
      <c r="C7007">
        <v>9</v>
      </c>
      <c r="D7007" t="s">
        <v>1169</v>
      </c>
      <c r="E7007" t="s">
        <v>1172</v>
      </c>
      <c r="F7007" t="s">
        <v>14</v>
      </c>
      <c r="G7007">
        <v>18</v>
      </c>
      <c r="H7007">
        <v>6</v>
      </c>
      <c r="I7007">
        <v>-12</v>
      </c>
      <c r="J7007">
        <v>-100</v>
      </c>
      <c r="K7007" t="s">
        <v>19</v>
      </c>
    </row>
    <row r="7008" spans="1:11" x14ac:dyDescent="0.2">
      <c r="A7008">
        <v>7007</v>
      </c>
      <c r="B7008">
        <v>32</v>
      </c>
      <c r="C7008">
        <v>9</v>
      </c>
      <c r="D7008" t="s">
        <v>1169</v>
      </c>
      <c r="E7008" t="s">
        <v>1172</v>
      </c>
      <c r="F7008" t="s">
        <v>15</v>
      </c>
      <c r="G7008">
        <v>4</v>
      </c>
      <c r="H7008">
        <v>0</v>
      </c>
      <c r="I7008">
        <v>-4</v>
      </c>
      <c r="J7008">
        <v>-200</v>
      </c>
      <c r="K7008" t="s">
        <v>19</v>
      </c>
    </row>
    <row r="7009" spans="1:11" x14ac:dyDescent="0.2">
      <c r="A7009">
        <v>7008</v>
      </c>
      <c r="B7009">
        <v>32</v>
      </c>
      <c r="C7009">
        <v>9</v>
      </c>
      <c r="D7009" t="s">
        <v>1169</v>
      </c>
      <c r="E7009" t="s">
        <v>1172</v>
      </c>
      <c r="F7009" t="s">
        <v>16</v>
      </c>
      <c r="G7009">
        <v>10</v>
      </c>
      <c r="H7009">
        <v>2</v>
      </c>
      <c r="I7009">
        <v>-8</v>
      </c>
      <c r="J7009">
        <v>-133.33000000000001</v>
      </c>
      <c r="K7009" t="s">
        <v>19</v>
      </c>
    </row>
    <row r="7010" spans="1:11" x14ac:dyDescent="0.2">
      <c r="A7010">
        <v>7009</v>
      </c>
      <c r="B7010">
        <v>32</v>
      </c>
      <c r="C7010">
        <v>11</v>
      </c>
      <c r="D7010" t="s">
        <v>1169</v>
      </c>
      <c r="E7010" t="s">
        <v>1173</v>
      </c>
      <c r="F7010" t="s">
        <v>12</v>
      </c>
      <c r="G7010">
        <v>20</v>
      </c>
      <c r="H7010">
        <v>18</v>
      </c>
      <c r="I7010">
        <v>-2</v>
      </c>
      <c r="J7010">
        <v>-10.53</v>
      </c>
      <c r="K7010" t="s">
        <v>19</v>
      </c>
    </row>
    <row r="7011" spans="1:11" x14ac:dyDescent="0.2">
      <c r="A7011">
        <v>7010</v>
      </c>
      <c r="B7011">
        <v>32</v>
      </c>
      <c r="C7011">
        <v>11</v>
      </c>
      <c r="D7011" t="s">
        <v>1169</v>
      </c>
      <c r="E7011" t="s">
        <v>1173</v>
      </c>
      <c r="F7011" t="s">
        <v>14</v>
      </c>
      <c r="G7011">
        <v>31</v>
      </c>
      <c r="H7011">
        <v>31</v>
      </c>
      <c r="I7011">
        <v>0</v>
      </c>
      <c r="J7011">
        <v>0</v>
      </c>
      <c r="K7011" t="s">
        <v>29</v>
      </c>
    </row>
    <row r="7012" spans="1:11" x14ac:dyDescent="0.2">
      <c r="A7012">
        <v>7011</v>
      </c>
      <c r="B7012">
        <v>32</v>
      </c>
      <c r="C7012">
        <v>11</v>
      </c>
      <c r="D7012" t="s">
        <v>1169</v>
      </c>
      <c r="E7012" t="s">
        <v>1173</v>
      </c>
      <c r="F7012" t="s">
        <v>15</v>
      </c>
      <c r="G7012">
        <v>2</v>
      </c>
      <c r="H7012">
        <v>0</v>
      </c>
      <c r="I7012">
        <v>-2</v>
      </c>
      <c r="J7012">
        <v>-200</v>
      </c>
      <c r="K7012" t="s">
        <v>19</v>
      </c>
    </row>
    <row r="7013" spans="1:11" x14ac:dyDescent="0.2">
      <c r="A7013">
        <v>7012</v>
      </c>
      <c r="B7013">
        <v>32</v>
      </c>
      <c r="C7013">
        <v>11</v>
      </c>
      <c r="D7013" t="s">
        <v>1169</v>
      </c>
      <c r="E7013" t="s">
        <v>1173</v>
      </c>
      <c r="F7013" t="s">
        <v>16</v>
      </c>
      <c r="G7013">
        <v>4</v>
      </c>
      <c r="H7013">
        <v>6</v>
      </c>
      <c r="I7013">
        <v>2</v>
      </c>
      <c r="J7013">
        <v>40</v>
      </c>
      <c r="K7013" t="s">
        <v>13</v>
      </c>
    </row>
    <row r="7014" spans="1:11" x14ac:dyDescent="0.2">
      <c r="A7014">
        <v>7013</v>
      </c>
      <c r="B7014">
        <v>32</v>
      </c>
      <c r="C7014">
        <v>13</v>
      </c>
      <c r="D7014" t="s">
        <v>1169</v>
      </c>
      <c r="E7014" t="s">
        <v>201</v>
      </c>
      <c r="F7014" t="s">
        <v>12</v>
      </c>
      <c r="G7014">
        <v>200</v>
      </c>
      <c r="H7014">
        <v>137</v>
      </c>
      <c r="I7014">
        <v>-63</v>
      </c>
      <c r="J7014">
        <v>-37.39</v>
      </c>
      <c r="K7014" t="s">
        <v>19</v>
      </c>
    </row>
    <row r="7015" spans="1:11" x14ac:dyDescent="0.2">
      <c r="A7015">
        <v>7014</v>
      </c>
      <c r="B7015">
        <v>32</v>
      </c>
      <c r="C7015">
        <v>13</v>
      </c>
      <c r="D7015" t="s">
        <v>1169</v>
      </c>
      <c r="E7015" t="s">
        <v>201</v>
      </c>
      <c r="F7015" t="s">
        <v>14</v>
      </c>
      <c r="G7015">
        <v>294</v>
      </c>
      <c r="H7015">
        <v>203</v>
      </c>
      <c r="I7015">
        <v>-91</v>
      </c>
      <c r="J7015">
        <v>-36.619999999999997</v>
      </c>
      <c r="K7015" t="s">
        <v>19</v>
      </c>
    </row>
    <row r="7016" spans="1:11" x14ac:dyDescent="0.2">
      <c r="A7016">
        <v>7015</v>
      </c>
      <c r="B7016">
        <v>32</v>
      </c>
      <c r="C7016">
        <v>13</v>
      </c>
      <c r="D7016" t="s">
        <v>1169</v>
      </c>
      <c r="E7016" t="s">
        <v>201</v>
      </c>
      <c r="F7016" t="s">
        <v>15</v>
      </c>
      <c r="G7016">
        <v>32</v>
      </c>
      <c r="H7016">
        <v>31</v>
      </c>
      <c r="I7016">
        <v>-1</v>
      </c>
      <c r="J7016">
        <v>-3.17</v>
      </c>
      <c r="K7016" t="s">
        <v>19</v>
      </c>
    </row>
    <row r="7017" spans="1:11" x14ac:dyDescent="0.2">
      <c r="A7017">
        <v>7016</v>
      </c>
      <c r="B7017">
        <v>32</v>
      </c>
      <c r="C7017">
        <v>13</v>
      </c>
      <c r="D7017" t="s">
        <v>1169</v>
      </c>
      <c r="E7017" t="s">
        <v>201</v>
      </c>
      <c r="F7017" t="s">
        <v>16</v>
      </c>
      <c r="G7017">
        <v>64</v>
      </c>
      <c r="H7017">
        <v>50</v>
      </c>
      <c r="I7017">
        <v>-14</v>
      </c>
      <c r="J7017">
        <v>-24.56</v>
      </c>
      <c r="K7017" t="s">
        <v>19</v>
      </c>
    </row>
    <row r="7018" spans="1:11" x14ac:dyDescent="0.2">
      <c r="A7018">
        <v>7017</v>
      </c>
      <c r="B7018">
        <v>32</v>
      </c>
      <c r="C7018">
        <v>15</v>
      </c>
      <c r="D7018" t="s">
        <v>1169</v>
      </c>
      <c r="E7018" t="s">
        <v>1174</v>
      </c>
      <c r="F7018" t="s">
        <v>12</v>
      </c>
      <c r="G7018">
        <v>38</v>
      </c>
      <c r="H7018">
        <v>23</v>
      </c>
      <c r="I7018">
        <v>-15</v>
      </c>
      <c r="J7018">
        <v>-49.18</v>
      </c>
      <c r="K7018" t="s">
        <v>19</v>
      </c>
    </row>
    <row r="7019" spans="1:11" x14ac:dyDescent="0.2">
      <c r="A7019">
        <v>7018</v>
      </c>
      <c r="B7019">
        <v>32</v>
      </c>
      <c r="C7019">
        <v>15</v>
      </c>
      <c r="D7019" t="s">
        <v>1169</v>
      </c>
      <c r="E7019" t="s">
        <v>1174</v>
      </c>
      <c r="F7019" t="s">
        <v>14</v>
      </c>
      <c r="G7019">
        <v>56</v>
      </c>
      <c r="H7019">
        <v>32</v>
      </c>
      <c r="I7019">
        <v>-24</v>
      </c>
      <c r="J7019">
        <v>-54.55</v>
      </c>
      <c r="K7019" t="s">
        <v>19</v>
      </c>
    </row>
    <row r="7020" spans="1:11" x14ac:dyDescent="0.2">
      <c r="A7020">
        <v>7019</v>
      </c>
      <c r="B7020">
        <v>32</v>
      </c>
      <c r="C7020">
        <v>15</v>
      </c>
      <c r="D7020" t="s">
        <v>1169</v>
      </c>
      <c r="E7020" t="s">
        <v>1174</v>
      </c>
      <c r="F7020" t="s">
        <v>15</v>
      </c>
      <c r="G7020">
        <v>5</v>
      </c>
      <c r="H7020">
        <v>1</v>
      </c>
      <c r="I7020">
        <v>-4</v>
      </c>
      <c r="J7020">
        <v>-133.33000000000001</v>
      </c>
      <c r="K7020" t="s">
        <v>19</v>
      </c>
    </row>
    <row r="7021" spans="1:11" x14ac:dyDescent="0.2">
      <c r="A7021">
        <v>7020</v>
      </c>
      <c r="B7021">
        <v>32</v>
      </c>
      <c r="C7021">
        <v>15</v>
      </c>
      <c r="D7021" t="s">
        <v>1169</v>
      </c>
      <c r="E7021" t="s">
        <v>1174</v>
      </c>
      <c r="F7021" t="s">
        <v>16</v>
      </c>
      <c r="G7021">
        <v>15</v>
      </c>
      <c r="H7021">
        <v>7</v>
      </c>
      <c r="I7021">
        <v>-8</v>
      </c>
      <c r="J7021">
        <v>-72.73</v>
      </c>
      <c r="K7021" t="s">
        <v>19</v>
      </c>
    </row>
    <row r="7022" spans="1:11" x14ac:dyDescent="0.2">
      <c r="A7022">
        <v>7021</v>
      </c>
      <c r="B7022">
        <v>32</v>
      </c>
      <c r="C7022">
        <v>17</v>
      </c>
      <c r="D7022" t="s">
        <v>1169</v>
      </c>
      <c r="E7022" t="s">
        <v>161</v>
      </c>
      <c r="F7022" t="s">
        <v>12</v>
      </c>
      <c r="G7022">
        <v>30</v>
      </c>
      <c r="H7022">
        <v>40</v>
      </c>
      <c r="I7022">
        <v>10</v>
      </c>
      <c r="J7022">
        <v>28.57</v>
      </c>
      <c r="K7022" t="s">
        <v>13</v>
      </c>
    </row>
    <row r="7023" spans="1:11" x14ac:dyDescent="0.2">
      <c r="A7023">
        <v>7022</v>
      </c>
      <c r="B7023">
        <v>32</v>
      </c>
      <c r="C7023">
        <v>17</v>
      </c>
      <c r="D7023" t="s">
        <v>1169</v>
      </c>
      <c r="E7023" t="s">
        <v>161</v>
      </c>
      <c r="F7023" t="s">
        <v>14</v>
      </c>
      <c r="G7023">
        <v>47</v>
      </c>
      <c r="H7023">
        <v>60</v>
      </c>
      <c r="I7023">
        <v>13</v>
      </c>
      <c r="J7023">
        <v>24.3</v>
      </c>
      <c r="K7023" t="s">
        <v>13</v>
      </c>
    </row>
    <row r="7024" spans="1:11" x14ac:dyDescent="0.2">
      <c r="A7024">
        <v>7023</v>
      </c>
      <c r="B7024">
        <v>32</v>
      </c>
      <c r="C7024">
        <v>17</v>
      </c>
      <c r="D7024" t="s">
        <v>1169</v>
      </c>
      <c r="E7024" t="s">
        <v>161</v>
      </c>
      <c r="F7024" t="s">
        <v>15</v>
      </c>
      <c r="G7024">
        <v>11</v>
      </c>
      <c r="H7024">
        <v>16</v>
      </c>
      <c r="I7024">
        <v>5</v>
      </c>
      <c r="J7024">
        <v>37.04</v>
      </c>
      <c r="K7024" t="s">
        <v>13</v>
      </c>
    </row>
    <row r="7025" spans="1:11" x14ac:dyDescent="0.2">
      <c r="A7025">
        <v>7024</v>
      </c>
      <c r="B7025">
        <v>32</v>
      </c>
      <c r="C7025">
        <v>17</v>
      </c>
      <c r="D7025" t="s">
        <v>1169</v>
      </c>
      <c r="E7025" t="s">
        <v>161</v>
      </c>
      <c r="F7025" t="s">
        <v>16</v>
      </c>
      <c r="G7025">
        <v>21</v>
      </c>
      <c r="H7025">
        <v>36</v>
      </c>
      <c r="I7025">
        <v>15</v>
      </c>
      <c r="J7025">
        <v>52.63</v>
      </c>
      <c r="K7025" t="s">
        <v>13</v>
      </c>
    </row>
    <row r="7026" spans="1:11" x14ac:dyDescent="0.2">
      <c r="A7026">
        <v>7025</v>
      </c>
      <c r="B7026">
        <v>32</v>
      </c>
      <c r="C7026">
        <v>19</v>
      </c>
      <c r="D7026" t="s">
        <v>1169</v>
      </c>
      <c r="E7026" t="s">
        <v>637</v>
      </c>
      <c r="F7026" t="s">
        <v>12</v>
      </c>
      <c r="G7026">
        <v>895</v>
      </c>
      <c r="H7026">
        <v>767</v>
      </c>
      <c r="I7026">
        <v>-128</v>
      </c>
      <c r="J7026">
        <v>-15.4</v>
      </c>
      <c r="K7026" t="s">
        <v>19</v>
      </c>
    </row>
    <row r="7027" spans="1:11" x14ac:dyDescent="0.2">
      <c r="A7027">
        <v>7026</v>
      </c>
      <c r="B7027">
        <v>32</v>
      </c>
      <c r="C7027">
        <v>19</v>
      </c>
      <c r="D7027" t="s">
        <v>1169</v>
      </c>
      <c r="E7027" t="s">
        <v>637</v>
      </c>
      <c r="F7027" t="s">
        <v>14</v>
      </c>
      <c r="G7027">
        <v>1203</v>
      </c>
      <c r="H7027">
        <v>1177</v>
      </c>
      <c r="I7027">
        <v>-26</v>
      </c>
      <c r="J7027">
        <v>-2.1800000000000002</v>
      </c>
      <c r="K7027" t="s">
        <v>19</v>
      </c>
    </row>
    <row r="7028" spans="1:11" x14ac:dyDescent="0.2">
      <c r="A7028">
        <v>7027</v>
      </c>
      <c r="B7028">
        <v>32</v>
      </c>
      <c r="C7028">
        <v>19</v>
      </c>
      <c r="D7028" t="s">
        <v>1169</v>
      </c>
      <c r="E7028" t="s">
        <v>637</v>
      </c>
      <c r="F7028" t="s">
        <v>15</v>
      </c>
      <c r="G7028">
        <v>126</v>
      </c>
      <c r="H7028">
        <v>142</v>
      </c>
      <c r="I7028">
        <v>16</v>
      </c>
      <c r="J7028">
        <v>11.94</v>
      </c>
      <c r="K7028" t="s">
        <v>13</v>
      </c>
    </row>
    <row r="7029" spans="1:11" x14ac:dyDescent="0.2">
      <c r="A7029">
        <v>7028</v>
      </c>
      <c r="B7029">
        <v>32</v>
      </c>
      <c r="C7029">
        <v>19</v>
      </c>
      <c r="D7029" t="s">
        <v>1169</v>
      </c>
      <c r="E7029" t="s">
        <v>637</v>
      </c>
      <c r="F7029" t="s">
        <v>16</v>
      </c>
      <c r="G7029">
        <v>225</v>
      </c>
      <c r="H7029">
        <v>309</v>
      </c>
      <c r="I7029">
        <v>84</v>
      </c>
      <c r="J7029">
        <v>31.46</v>
      </c>
      <c r="K7029" t="s">
        <v>13</v>
      </c>
    </row>
    <row r="7030" spans="1:11" x14ac:dyDescent="0.2">
      <c r="A7030">
        <v>7029</v>
      </c>
      <c r="B7030">
        <v>32</v>
      </c>
      <c r="C7030">
        <v>21</v>
      </c>
      <c r="D7030" t="s">
        <v>1169</v>
      </c>
      <c r="E7030" t="s">
        <v>282</v>
      </c>
      <c r="F7030" t="s">
        <v>12</v>
      </c>
      <c r="G7030">
        <v>77</v>
      </c>
      <c r="H7030">
        <v>58</v>
      </c>
      <c r="I7030">
        <v>-19</v>
      </c>
      <c r="J7030">
        <v>-28.15</v>
      </c>
      <c r="K7030" t="s">
        <v>19</v>
      </c>
    </row>
    <row r="7031" spans="1:11" x14ac:dyDescent="0.2">
      <c r="A7031">
        <v>7030</v>
      </c>
      <c r="B7031">
        <v>32</v>
      </c>
      <c r="C7031">
        <v>21</v>
      </c>
      <c r="D7031" t="s">
        <v>1169</v>
      </c>
      <c r="E7031" t="s">
        <v>282</v>
      </c>
      <c r="F7031" t="s">
        <v>14</v>
      </c>
      <c r="G7031">
        <v>103</v>
      </c>
      <c r="H7031">
        <v>91</v>
      </c>
      <c r="I7031">
        <v>-12</v>
      </c>
      <c r="J7031">
        <v>-12.37</v>
      </c>
      <c r="K7031" t="s">
        <v>19</v>
      </c>
    </row>
    <row r="7032" spans="1:11" x14ac:dyDescent="0.2">
      <c r="A7032">
        <v>7031</v>
      </c>
      <c r="B7032">
        <v>32</v>
      </c>
      <c r="C7032">
        <v>21</v>
      </c>
      <c r="D7032" t="s">
        <v>1169</v>
      </c>
      <c r="E7032" t="s">
        <v>282</v>
      </c>
      <c r="F7032" t="s">
        <v>15</v>
      </c>
      <c r="G7032">
        <v>10</v>
      </c>
      <c r="H7032">
        <v>6</v>
      </c>
      <c r="I7032">
        <v>-4</v>
      </c>
      <c r="J7032">
        <v>-50</v>
      </c>
      <c r="K7032" t="s">
        <v>19</v>
      </c>
    </row>
    <row r="7033" spans="1:11" x14ac:dyDescent="0.2">
      <c r="A7033">
        <v>7032</v>
      </c>
      <c r="B7033">
        <v>32</v>
      </c>
      <c r="C7033">
        <v>21</v>
      </c>
      <c r="D7033" t="s">
        <v>1169</v>
      </c>
      <c r="E7033" t="s">
        <v>282</v>
      </c>
      <c r="F7033" t="s">
        <v>16</v>
      </c>
      <c r="G7033">
        <v>16</v>
      </c>
      <c r="H7033">
        <v>10</v>
      </c>
      <c r="I7033">
        <v>-6</v>
      </c>
      <c r="J7033">
        <v>-46.15</v>
      </c>
      <c r="K7033" t="s">
        <v>19</v>
      </c>
    </row>
    <row r="7034" spans="1:11" x14ac:dyDescent="0.2">
      <c r="A7034">
        <v>7033</v>
      </c>
      <c r="B7034">
        <v>32</v>
      </c>
      <c r="C7034">
        <v>23</v>
      </c>
      <c r="D7034" t="s">
        <v>1169</v>
      </c>
      <c r="E7034" t="s">
        <v>1175</v>
      </c>
      <c r="F7034" t="s">
        <v>12</v>
      </c>
      <c r="G7034">
        <v>774</v>
      </c>
      <c r="H7034">
        <v>607</v>
      </c>
      <c r="I7034">
        <v>-167</v>
      </c>
      <c r="J7034">
        <v>-24.19</v>
      </c>
      <c r="K7034" t="s">
        <v>19</v>
      </c>
    </row>
    <row r="7035" spans="1:11" x14ac:dyDescent="0.2">
      <c r="A7035">
        <v>7034</v>
      </c>
      <c r="B7035">
        <v>32</v>
      </c>
      <c r="C7035">
        <v>23</v>
      </c>
      <c r="D7035" t="s">
        <v>1169</v>
      </c>
      <c r="E7035" t="s">
        <v>1175</v>
      </c>
      <c r="F7035" t="s">
        <v>14</v>
      </c>
      <c r="G7035">
        <v>969</v>
      </c>
      <c r="H7035">
        <v>1016</v>
      </c>
      <c r="I7035">
        <v>47</v>
      </c>
      <c r="J7035">
        <v>4.74</v>
      </c>
      <c r="K7035" t="s">
        <v>13</v>
      </c>
    </row>
    <row r="7036" spans="1:11" x14ac:dyDescent="0.2">
      <c r="A7036">
        <v>7035</v>
      </c>
      <c r="B7036">
        <v>32</v>
      </c>
      <c r="C7036">
        <v>23</v>
      </c>
      <c r="D7036" t="s">
        <v>1169</v>
      </c>
      <c r="E7036" t="s">
        <v>1175</v>
      </c>
      <c r="F7036" t="s">
        <v>15</v>
      </c>
      <c r="G7036">
        <v>204</v>
      </c>
      <c r="H7036">
        <v>235</v>
      </c>
      <c r="I7036">
        <v>31</v>
      </c>
      <c r="J7036">
        <v>14.12</v>
      </c>
      <c r="K7036" t="s">
        <v>13</v>
      </c>
    </row>
    <row r="7037" spans="1:11" x14ac:dyDescent="0.2">
      <c r="A7037">
        <v>7036</v>
      </c>
      <c r="B7037">
        <v>32</v>
      </c>
      <c r="C7037">
        <v>23</v>
      </c>
      <c r="D7037" t="s">
        <v>1169</v>
      </c>
      <c r="E7037" t="s">
        <v>1175</v>
      </c>
      <c r="F7037" t="s">
        <v>16</v>
      </c>
      <c r="G7037">
        <v>267</v>
      </c>
      <c r="H7037">
        <v>369</v>
      </c>
      <c r="I7037">
        <v>102</v>
      </c>
      <c r="J7037">
        <v>32.08</v>
      </c>
      <c r="K7037" t="s">
        <v>13</v>
      </c>
    </row>
    <row r="7038" spans="1:11" x14ac:dyDescent="0.2">
      <c r="A7038">
        <v>7037</v>
      </c>
      <c r="B7038">
        <v>32</v>
      </c>
      <c r="C7038">
        <v>27</v>
      </c>
      <c r="D7038" t="s">
        <v>1169</v>
      </c>
      <c r="E7038" t="s">
        <v>1176</v>
      </c>
      <c r="F7038" t="s">
        <v>12</v>
      </c>
      <c r="G7038">
        <v>78</v>
      </c>
      <c r="H7038">
        <v>88</v>
      </c>
      <c r="I7038">
        <v>10</v>
      </c>
      <c r="J7038">
        <v>12.05</v>
      </c>
      <c r="K7038" t="s">
        <v>13</v>
      </c>
    </row>
    <row r="7039" spans="1:11" x14ac:dyDescent="0.2">
      <c r="A7039">
        <v>7038</v>
      </c>
      <c r="B7039">
        <v>32</v>
      </c>
      <c r="C7039">
        <v>27</v>
      </c>
      <c r="D7039" t="s">
        <v>1169</v>
      </c>
      <c r="E7039" t="s">
        <v>1176</v>
      </c>
      <c r="F7039" t="s">
        <v>14</v>
      </c>
      <c r="G7039">
        <v>106</v>
      </c>
      <c r="H7039">
        <v>117</v>
      </c>
      <c r="I7039">
        <v>11</v>
      </c>
      <c r="J7039">
        <v>9.8699999999999992</v>
      </c>
      <c r="K7039" t="s">
        <v>13</v>
      </c>
    </row>
    <row r="7040" spans="1:11" x14ac:dyDescent="0.2">
      <c r="A7040">
        <v>7039</v>
      </c>
      <c r="B7040">
        <v>32</v>
      </c>
      <c r="C7040">
        <v>27</v>
      </c>
      <c r="D7040" t="s">
        <v>1169</v>
      </c>
      <c r="E7040" t="s">
        <v>1176</v>
      </c>
      <c r="F7040" t="s">
        <v>15</v>
      </c>
      <c r="G7040">
        <v>24</v>
      </c>
      <c r="H7040">
        <v>10</v>
      </c>
      <c r="I7040">
        <v>-14</v>
      </c>
      <c r="J7040">
        <v>-82.35</v>
      </c>
      <c r="K7040" t="s">
        <v>19</v>
      </c>
    </row>
    <row r="7041" spans="1:11" x14ac:dyDescent="0.2">
      <c r="A7041">
        <v>7040</v>
      </c>
      <c r="B7041">
        <v>32</v>
      </c>
      <c r="C7041">
        <v>27</v>
      </c>
      <c r="D7041" t="s">
        <v>1169</v>
      </c>
      <c r="E7041" t="s">
        <v>1176</v>
      </c>
      <c r="F7041" t="s">
        <v>16</v>
      </c>
      <c r="G7041">
        <v>41</v>
      </c>
      <c r="H7041">
        <v>28</v>
      </c>
      <c r="I7041">
        <v>-13</v>
      </c>
      <c r="J7041">
        <v>-37.68</v>
      </c>
      <c r="K7041" t="s">
        <v>19</v>
      </c>
    </row>
    <row r="7042" spans="1:11" x14ac:dyDescent="0.2">
      <c r="A7042">
        <v>7041</v>
      </c>
      <c r="B7042">
        <v>32</v>
      </c>
      <c r="C7042">
        <v>29</v>
      </c>
      <c r="D7042" t="s">
        <v>1169</v>
      </c>
      <c r="E7042" t="s">
        <v>1177</v>
      </c>
      <c r="F7042" t="s">
        <v>12</v>
      </c>
      <c r="G7042">
        <v>145</v>
      </c>
      <c r="H7042">
        <v>68</v>
      </c>
      <c r="I7042">
        <v>-77</v>
      </c>
      <c r="J7042">
        <v>-72.3</v>
      </c>
      <c r="K7042" t="s">
        <v>19</v>
      </c>
    </row>
    <row r="7043" spans="1:11" x14ac:dyDescent="0.2">
      <c r="A7043">
        <v>7042</v>
      </c>
      <c r="B7043">
        <v>32</v>
      </c>
      <c r="C7043">
        <v>29</v>
      </c>
      <c r="D7043" t="s">
        <v>1169</v>
      </c>
      <c r="E7043" t="s">
        <v>1177</v>
      </c>
      <c r="F7043" t="s">
        <v>14</v>
      </c>
      <c r="G7043">
        <v>173</v>
      </c>
      <c r="H7043">
        <v>90</v>
      </c>
      <c r="I7043">
        <v>-83</v>
      </c>
      <c r="J7043">
        <v>-63.12</v>
      </c>
      <c r="K7043" t="s">
        <v>19</v>
      </c>
    </row>
    <row r="7044" spans="1:11" x14ac:dyDescent="0.2">
      <c r="A7044">
        <v>7043</v>
      </c>
      <c r="B7044">
        <v>32</v>
      </c>
      <c r="C7044">
        <v>29</v>
      </c>
      <c r="D7044" t="s">
        <v>1169</v>
      </c>
      <c r="E7044" t="s">
        <v>1177</v>
      </c>
      <c r="F7044" t="s">
        <v>15</v>
      </c>
      <c r="G7044">
        <v>18</v>
      </c>
      <c r="H7044">
        <v>15</v>
      </c>
      <c r="I7044">
        <v>-3</v>
      </c>
      <c r="J7044">
        <v>-18.18</v>
      </c>
      <c r="K7044" t="s">
        <v>19</v>
      </c>
    </row>
    <row r="7045" spans="1:11" x14ac:dyDescent="0.2">
      <c r="A7045">
        <v>7044</v>
      </c>
      <c r="B7045">
        <v>32</v>
      </c>
      <c r="C7045">
        <v>29</v>
      </c>
      <c r="D7045" t="s">
        <v>1169</v>
      </c>
      <c r="E7045" t="s">
        <v>1177</v>
      </c>
      <c r="F7045" t="s">
        <v>16</v>
      </c>
      <c r="G7045">
        <v>21</v>
      </c>
      <c r="H7045">
        <v>22</v>
      </c>
      <c r="I7045">
        <v>1</v>
      </c>
      <c r="J7045">
        <v>4.6500000000000004</v>
      </c>
      <c r="K7045" t="s">
        <v>13</v>
      </c>
    </row>
    <row r="7046" spans="1:11" x14ac:dyDescent="0.2">
      <c r="A7046">
        <v>7045</v>
      </c>
      <c r="B7046">
        <v>32</v>
      </c>
      <c r="C7046">
        <v>31</v>
      </c>
      <c r="D7046" t="s">
        <v>1169</v>
      </c>
      <c r="E7046" t="s">
        <v>1178</v>
      </c>
      <c r="F7046" t="s">
        <v>12</v>
      </c>
      <c r="G7046">
        <v>22889</v>
      </c>
      <c r="H7046">
        <v>22758</v>
      </c>
      <c r="I7046">
        <v>-131</v>
      </c>
      <c r="J7046">
        <v>-0.56999999999999995</v>
      </c>
      <c r="K7046" t="s">
        <v>19</v>
      </c>
    </row>
    <row r="7047" spans="1:11" x14ac:dyDescent="0.2">
      <c r="A7047">
        <v>7046</v>
      </c>
      <c r="B7047">
        <v>32</v>
      </c>
      <c r="C7047">
        <v>31</v>
      </c>
      <c r="D7047" t="s">
        <v>1169</v>
      </c>
      <c r="E7047" t="s">
        <v>1178</v>
      </c>
      <c r="F7047" t="s">
        <v>14</v>
      </c>
      <c r="G7047">
        <v>27240</v>
      </c>
      <c r="H7047">
        <v>28553</v>
      </c>
      <c r="I7047">
        <v>1313</v>
      </c>
      <c r="J7047">
        <v>4.71</v>
      </c>
      <c r="K7047" t="s">
        <v>13</v>
      </c>
    </row>
    <row r="7048" spans="1:11" x14ac:dyDescent="0.2">
      <c r="A7048">
        <v>7047</v>
      </c>
      <c r="B7048">
        <v>32</v>
      </c>
      <c r="C7048">
        <v>31</v>
      </c>
      <c r="D7048" t="s">
        <v>1169</v>
      </c>
      <c r="E7048" t="s">
        <v>1178</v>
      </c>
      <c r="F7048" t="s">
        <v>15</v>
      </c>
      <c r="G7048">
        <v>2154</v>
      </c>
      <c r="H7048">
        <v>2871</v>
      </c>
      <c r="I7048">
        <v>717</v>
      </c>
      <c r="J7048">
        <v>28.54</v>
      </c>
      <c r="K7048" t="s">
        <v>13</v>
      </c>
    </row>
    <row r="7049" spans="1:11" x14ac:dyDescent="0.2">
      <c r="A7049">
        <v>7048</v>
      </c>
      <c r="B7049">
        <v>32</v>
      </c>
      <c r="C7049">
        <v>31</v>
      </c>
      <c r="D7049" t="s">
        <v>1169</v>
      </c>
      <c r="E7049" t="s">
        <v>1178</v>
      </c>
      <c r="F7049" t="s">
        <v>16</v>
      </c>
      <c r="G7049">
        <v>3496</v>
      </c>
      <c r="H7049">
        <v>4481</v>
      </c>
      <c r="I7049">
        <v>985</v>
      </c>
      <c r="J7049">
        <v>24.7</v>
      </c>
      <c r="K7049" t="s">
        <v>13</v>
      </c>
    </row>
    <row r="7050" spans="1:11" x14ac:dyDescent="0.2">
      <c r="A7050">
        <v>7049</v>
      </c>
      <c r="B7050">
        <v>32</v>
      </c>
      <c r="C7050">
        <v>33</v>
      </c>
      <c r="D7050" t="s">
        <v>1169</v>
      </c>
      <c r="E7050" t="s">
        <v>1179</v>
      </c>
      <c r="F7050" t="s">
        <v>12</v>
      </c>
      <c r="G7050">
        <v>109</v>
      </c>
      <c r="H7050">
        <v>98</v>
      </c>
      <c r="I7050">
        <v>-11</v>
      </c>
      <c r="J7050">
        <v>-10.63</v>
      </c>
      <c r="K7050" t="s">
        <v>19</v>
      </c>
    </row>
    <row r="7051" spans="1:11" x14ac:dyDescent="0.2">
      <c r="A7051">
        <v>7050</v>
      </c>
      <c r="B7051">
        <v>32</v>
      </c>
      <c r="C7051">
        <v>33</v>
      </c>
      <c r="D7051" t="s">
        <v>1169</v>
      </c>
      <c r="E7051" t="s">
        <v>1179</v>
      </c>
      <c r="F7051" t="s">
        <v>14</v>
      </c>
      <c r="G7051">
        <v>158</v>
      </c>
      <c r="H7051">
        <v>130</v>
      </c>
      <c r="I7051">
        <v>-28</v>
      </c>
      <c r="J7051">
        <v>-19.440000000000001</v>
      </c>
      <c r="K7051" t="s">
        <v>19</v>
      </c>
    </row>
    <row r="7052" spans="1:11" x14ac:dyDescent="0.2">
      <c r="A7052">
        <v>7051</v>
      </c>
      <c r="B7052">
        <v>32</v>
      </c>
      <c r="C7052">
        <v>33</v>
      </c>
      <c r="D7052" t="s">
        <v>1169</v>
      </c>
      <c r="E7052" t="s">
        <v>1179</v>
      </c>
      <c r="F7052" t="s">
        <v>15</v>
      </c>
      <c r="G7052">
        <v>32</v>
      </c>
      <c r="H7052">
        <v>10</v>
      </c>
      <c r="I7052">
        <v>-22</v>
      </c>
      <c r="J7052">
        <v>-104.76</v>
      </c>
      <c r="K7052" t="s">
        <v>19</v>
      </c>
    </row>
    <row r="7053" spans="1:11" x14ac:dyDescent="0.2">
      <c r="A7053">
        <v>7052</v>
      </c>
      <c r="B7053">
        <v>32</v>
      </c>
      <c r="C7053">
        <v>33</v>
      </c>
      <c r="D7053" t="s">
        <v>1169</v>
      </c>
      <c r="E7053" t="s">
        <v>1179</v>
      </c>
      <c r="F7053" t="s">
        <v>16</v>
      </c>
      <c r="G7053">
        <v>51</v>
      </c>
      <c r="H7053">
        <v>43</v>
      </c>
      <c r="I7053">
        <v>-8</v>
      </c>
      <c r="J7053">
        <v>-17.02</v>
      </c>
      <c r="K7053" t="s">
        <v>19</v>
      </c>
    </row>
    <row r="7054" spans="1:11" x14ac:dyDescent="0.2">
      <c r="A7054">
        <v>7053</v>
      </c>
      <c r="B7054">
        <v>32</v>
      </c>
      <c r="C7054">
        <v>510</v>
      </c>
      <c r="D7054" t="s">
        <v>1169</v>
      </c>
      <c r="E7054" t="s">
        <v>1180</v>
      </c>
      <c r="F7054" t="s">
        <v>12</v>
      </c>
      <c r="G7054">
        <v>1360</v>
      </c>
      <c r="H7054">
        <v>1224</v>
      </c>
      <c r="I7054">
        <v>-136</v>
      </c>
      <c r="J7054">
        <v>-10.53</v>
      </c>
      <c r="K7054" t="s">
        <v>19</v>
      </c>
    </row>
    <row r="7055" spans="1:11" x14ac:dyDescent="0.2">
      <c r="A7055">
        <v>7054</v>
      </c>
      <c r="B7055">
        <v>32</v>
      </c>
      <c r="C7055">
        <v>510</v>
      </c>
      <c r="D7055" t="s">
        <v>1169</v>
      </c>
      <c r="E7055" t="s">
        <v>1180</v>
      </c>
      <c r="F7055" t="s">
        <v>14</v>
      </c>
      <c r="G7055">
        <v>1654</v>
      </c>
      <c r="H7055">
        <v>1694</v>
      </c>
      <c r="I7055">
        <v>40</v>
      </c>
      <c r="J7055">
        <v>2.39</v>
      </c>
      <c r="K7055" t="s">
        <v>13</v>
      </c>
    </row>
    <row r="7056" spans="1:11" x14ac:dyDescent="0.2">
      <c r="A7056">
        <v>7055</v>
      </c>
      <c r="B7056">
        <v>32</v>
      </c>
      <c r="C7056">
        <v>510</v>
      </c>
      <c r="D7056" t="s">
        <v>1169</v>
      </c>
      <c r="E7056" t="s">
        <v>1180</v>
      </c>
      <c r="F7056" t="s">
        <v>15</v>
      </c>
      <c r="G7056">
        <v>154</v>
      </c>
      <c r="H7056">
        <v>132</v>
      </c>
      <c r="I7056">
        <v>-22</v>
      </c>
      <c r="J7056">
        <v>-15.38</v>
      </c>
      <c r="K7056" t="s">
        <v>19</v>
      </c>
    </row>
    <row r="7057" spans="1:11" x14ac:dyDescent="0.2">
      <c r="A7057">
        <v>7056</v>
      </c>
      <c r="B7057">
        <v>32</v>
      </c>
      <c r="C7057">
        <v>510</v>
      </c>
      <c r="D7057" t="s">
        <v>1169</v>
      </c>
      <c r="E7057" t="s">
        <v>1180</v>
      </c>
      <c r="F7057" t="s">
        <v>16</v>
      </c>
      <c r="G7057">
        <v>248</v>
      </c>
      <c r="H7057">
        <v>284</v>
      </c>
      <c r="I7057">
        <v>36</v>
      </c>
      <c r="J7057">
        <v>13.53</v>
      </c>
      <c r="K7057" t="s">
        <v>13</v>
      </c>
    </row>
    <row r="7058" spans="1:11" x14ac:dyDescent="0.2">
      <c r="A7058">
        <v>7057</v>
      </c>
      <c r="B7058">
        <v>33</v>
      </c>
      <c r="C7058">
        <v>1</v>
      </c>
      <c r="D7058" t="s">
        <v>1181</v>
      </c>
      <c r="E7058" t="s">
        <v>1182</v>
      </c>
      <c r="F7058" t="s">
        <v>12</v>
      </c>
      <c r="G7058">
        <v>534</v>
      </c>
      <c r="H7058">
        <v>715</v>
      </c>
      <c r="I7058">
        <v>181</v>
      </c>
      <c r="J7058">
        <v>28.98</v>
      </c>
      <c r="K7058" t="s">
        <v>13</v>
      </c>
    </row>
    <row r="7059" spans="1:11" x14ac:dyDescent="0.2">
      <c r="A7059">
        <v>7058</v>
      </c>
      <c r="B7059">
        <v>33</v>
      </c>
      <c r="C7059">
        <v>1</v>
      </c>
      <c r="D7059" t="s">
        <v>1181</v>
      </c>
      <c r="E7059" t="s">
        <v>1182</v>
      </c>
      <c r="F7059" t="s">
        <v>14</v>
      </c>
      <c r="G7059">
        <v>677</v>
      </c>
      <c r="H7059">
        <v>891</v>
      </c>
      <c r="I7059">
        <v>214</v>
      </c>
      <c r="J7059">
        <v>27.3</v>
      </c>
      <c r="K7059" t="s">
        <v>13</v>
      </c>
    </row>
    <row r="7060" spans="1:11" x14ac:dyDescent="0.2">
      <c r="A7060">
        <v>7059</v>
      </c>
      <c r="B7060">
        <v>33</v>
      </c>
      <c r="C7060">
        <v>1</v>
      </c>
      <c r="D7060" t="s">
        <v>1181</v>
      </c>
      <c r="E7060" t="s">
        <v>1182</v>
      </c>
      <c r="F7060" t="s">
        <v>15</v>
      </c>
      <c r="G7060">
        <v>22</v>
      </c>
      <c r="H7060">
        <v>14</v>
      </c>
      <c r="I7060">
        <v>-8</v>
      </c>
      <c r="J7060">
        <v>-44.44</v>
      </c>
      <c r="K7060" t="s">
        <v>19</v>
      </c>
    </row>
    <row r="7061" spans="1:11" x14ac:dyDescent="0.2">
      <c r="A7061">
        <v>7060</v>
      </c>
      <c r="B7061">
        <v>33</v>
      </c>
      <c r="C7061">
        <v>1</v>
      </c>
      <c r="D7061" t="s">
        <v>1181</v>
      </c>
      <c r="E7061" t="s">
        <v>1182</v>
      </c>
      <c r="F7061" t="s">
        <v>16</v>
      </c>
      <c r="G7061">
        <v>55</v>
      </c>
      <c r="H7061">
        <v>32</v>
      </c>
      <c r="I7061">
        <v>-23</v>
      </c>
      <c r="J7061">
        <v>-52.87</v>
      </c>
      <c r="K7061" t="s">
        <v>19</v>
      </c>
    </row>
    <row r="7062" spans="1:11" x14ac:dyDescent="0.2">
      <c r="A7062">
        <v>7061</v>
      </c>
      <c r="B7062">
        <v>33</v>
      </c>
      <c r="C7062">
        <v>3</v>
      </c>
      <c r="D7062" t="s">
        <v>1181</v>
      </c>
      <c r="E7062" t="s">
        <v>138</v>
      </c>
      <c r="F7062" t="s">
        <v>12</v>
      </c>
      <c r="G7062">
        <v>393</v>
      </c>
      <c r="H7062">
        <v>310</v>
      </c>
      <c r="I7062">
        <v>-83</v>
      </c>
      <c r="J7062">
        <v>-23.61</v>
      </c>
      <c r="K7062" t="s">
        <v>19</v>
      </c>
    </row>
    <row r="7063" spans="1:11" x14ac:dyDescent="0.2">
      <c r="A7063">
        <v>7062</v>
      </c>
      <c r="B7063">
        <v>33</v>
      </c>
      <c r="C7063">
        <v>3</v>
      </c>
      <c r="D7063" t="s">
        <v>1181</v>
      </c>
      <c r="E7063" t="s">
        <v>138</v>
      </c>
      <c r="F7063" t="s">
        <v>14</v>
      </c>
      <c r="G7063">
        <v>474</v>
      </c>
      <c r="H7063">
        <v>387</v>
      </c>
      <c r="I7063">
        <v>-87</v>
      </c>
      <c r="J7063">
        <v>-20.21</v>
      </c>
      <c r="K7063" t="s">
        <v>19</v>
      </c>
    </row>
    <row r="7064" spans="1:11" x14ac:dyDescent="0.2">
      <c r="A7064">
        <v>7063</v>
      </c>
      <c r="B7064">
        <v>33</v>
      </c>
      <c r="C7064">
        <v>3</v>
      </c>
      <c r="D7064" t="s">
        <v>1181</v>
      </c>
      <c r="E7064" t="s">
        <v>138</v>
      </c>
      <c r="F7064" t="s">
        <v>15</v>
      </c>
      <c r="G7064">
        <v>8</v>
      </c>
      <c r="H7064">
        <v>9</v>
      </c>
      <c r="I7064">
        <v>1</v>
      </c>
      <c r="J7064">
        <v>11.76</v>
      </c>
      <c r="K7064" t="s">
        <v>13</v>
      </c>
    </row>
    <row r="7065" spans="1:11" x14ac:dyDescent="0.2">
      <c r="A7065">
        <v>7064</v>
      </c>
      <c r="B7065">
        <v>33</v>
      </c>
      <c r="C7065">
        <v>3</v>
      </c>
      <c r="D7065" t="s">
        <v>1181</v>
      </c>
      <c r="E7065" t="s">
        <v>138</v>
      </c>
      <c r="F7065" t="s">
        <v>16</v>
      </c>
      <c r="G7065">
        <v>22</v>
      </c>
      <c r="H7065">
        <v>18</v>
      </c>
      <c r="I7065">
        <v>-4</v>
      </c>
      <c r="J7065">
        <v>-20</v>
      </c>
      <c r="K7065" t="s">
        <v>19</v>
      </c>
    </row>
    <row r="7066" spans="1:11" x14ac:dyDescent="0.2">
      <c r="A7066">
        <v>7065</v>
      </c>
      <c r="B7066">
        <v>33</v>
      </c>
      <c r="C7066">
        <v>5</v>
      </c>
      <c r="D7066" t="s">
        <v>1181</v>
      </c>
      <c r="E7066" t="s">
        <v>1183</v>
      </c>
      <c r="F7066" t="s">
        <v>12</v>
      </c>
      <c r="G7066">
        <v>770</v>
      </c>
      <c r="H7066">
        <v>932</v>
      </c>
      <c r="I7066">
        <v>162</v>
      </c>
      <c r="J7066">
        <v>19.04</v>
      </c>
      <c r="K7066" t="s">
        <v>13</v>
      </c>
    </row>
    <row r="7067" spans="1:11" x14ac:dyDescent="0.2">
      <c r="A7067">
        <v>7066</v>
      </c>
      <c r="B7067">
        <v>33</v>
      </c>
      <c r="C7067">
        <v>5</v>
      </c>
      <c r="D7067" t="s">
        <v>1181</v>
      </c>
      <c r="E7067" t="s">
        <v>1183</v>
      </c>
      <c r="F7067" t="s">
        <v>14</v>
      </c>
      <c r="G7067">
        <v>1005</v>
      </c>
      <c r="H7067">
        <v>1200</v>
      </c>
      <c r="I7067">
        <v>195</v>
      </c>
      <c r="J7067">
        <v>17.690000000000001</v>
      </c>
      <c r="K7067" t="s">
        <v>13</v>
      </c>
    </row>
    <row r="7068" spans="1:11" x14ac:dyDescent="0.2">
      <c r="A7068">
        <v>7067</v>
      </c>
      <c r="B7068">
        <v>33</v>
      </c>
      <c r="C7068">
        <v>5</v>
      </c>
      <c r="D7068" t="s">
        <v>1181</v>
      </c>
      <c r="E7068" t="s">
        <v>1183</v>
      </c>
      <c r="F7068" t="s">
        <v>15</v>
      </c>
      <c r="G7068">
        <v>29</v>
      </c>
      <c r="H7068">
        <v>20</v>
      </c>
      <c r="I7068">
        <v>-9</v>
      </c>
      <c r="J7068">
        <v>-36.729999999999997</v>
      </c>
      <c r="K7068" t="s">
        <v>19</v>
      </c>
    </row>
    <row r="7069" spans="1:11" x14ac:dyDescent="0.2">
      <c r="A7069">
        <v>7068</v>
      </c>
      <c r="B7069">
        <v>33</v>
      </c>
      <c r="C7069">
        <v>5</v>
      </c>
      <c r="D7069" t="s">
        <v>1181</v>
      </c>
      <c r="E7069" t="s">
        <v>1183</v>
      </c>
      <c r="F7069" t="s">
        <v>16</v>
      </c>
      <c r="G7069">
        <v>71</v>
      </c>
      <c r="H7069">
        <v>48</v>
      </c>
      <c r="I7069">
        <v>-23</v>
      </c>
      <c r="J7069">
        <v>-38.659999999999997</v>
      </c>
      <c r="K7069" t="s">
        <v>19</v>
      </c>
    </row>
    <row r="7070" spans="1:11" x14ac:dyDescent="0.2">
      <c r="A7070">
        <v>7069</v>
      </c>
      <c r="B7070">
        <v>33</v>
      </c>
      <c r="C7070">
        <v>7</v>
      </c>
      <c r="D7070" t="s">
        <v>1181</v>
      </c>
      <c r="E7070" t="s">
        <v>1184</v>
      </c>
      <c r="F7070" t="s">
        <v>12</v>
      </c>
      <c r="G7070">
        <v>196</v>
      </c>
      <c r="H7070">
        <v>171</v>
      </c>
      <c r="I7070">
        <v>-25</v>
      </c>
      <c r="J7070">
        <v>-13.62</v>
      </c>
      <c r="K7070" t="s">
        <v>19</v>
      </c>
    </row>
    <row r="7071" spans="1:11" x14ac:dyDescent="0.2">
      <c r="A7071">
        <v>7070</v>
      </c>
      <c r="B7071">
        <v>33</v>
      </c>
      <c r="C7071">
        <v>7</v>
      </c>
      <c r="D7071" t="s">
        <v>1181</v>
      </c>
      <c r="E7071" t="s">
        <v>1184</v>
      </c>
      <c r="F7071" t="s">
        <v>14</v>
      </c>
      <c r="G7071">
        <v>267</v>
      </c>
      <c r="H7071">
        <v>243</v>
      </c>
      <c r="I7071">
        <v>-24</v>
      </c>
      <c r="J7071">
        <v>-9.41</v>
      </c>
      <c r="K7071" t="s">
        <v>19</v>
      </c>
    </row>
    <row r="7072" spans="1:11" x14ac:dyDescent="0.2">
      <c r="A7072">
        <v>7071</v>
      </c>
      <c r="B7072">
        <v>33</v>
      </c>
      <c r="C7072">
        <v>7</v>
      </c>
      <c r="D7072" t="s">
        <v>1181</v>
      </c>
      <c r="E7072" t="s">
        <v>1184</v>
      </c>
      <c r="F7072" t="s">
        <v>15</v>
      </c>
      <c r="G7072">
        <v>3</v>
      </c>
      <c r="H7072">
        <v>1</v>
      </c>
      <c r="I7072">
        <v>-2</v>
      </c>
      <c r="J7072">
        <v>-100</v>
      </c>
      <c r="K7072" t="s">
        <v>19</v>
      </c>
    </row>
    <row r="7073" spans="1:11" x14ac:dyDescent="0.2">
      <c r="A7073">
        <v>7072</v>
      </c>
      <c r="B7073">
        <v>33</v>
      </c>
      <c r="C7073">
        <v>7</v>
      </c>
      <c r="D7073" t="s">
        <v>1181</v>
      </c>
      <c r="E7073" t="s">
        <v>1184</v>
      </c>
      <c r="F7073" t="s">
        <v>16</v>
      </c>
      <c r="G7073">
        <v>13</v>
      </c>
      <c r="H7073">
        <v>10</v>
      </c>
      <c r="I7073">
        <v>-3</v>
      </c>
      <c r="J7073">
        <v>-26.09</v>
      </c>
      <c r="K7073" t="s">
        <v>19</v>
      </c>
    </row>
    <row r="7074" spans="1:11" x14ac:dyDescent="0.2">
      <c r="A7074">
        <v>7073</v>
      </c>
      <c r="B7074">
        <v>33</v>
      </c>
      <c r="C7074">
        <v>9</v>
      </c>
      <c r="D7074" t="s">
        <v>1181</v>
      </c>
      <c r="E7074" t="s">
        <v>1185</v>
      </c>
      <c r="F7074" t="s">
        <v>12</v>
      </c>
      <c r="G7074">
        <v>2116</v>
      </c>
      <c r="H7074">
        <v>2685</v>
      </c>
      <c r="I7074">
        <v>569</v>
      </c>
      <c r="J7074">
        <v>23.7</v>
      </c>
      <c r="K7074" t="s">
        <v>13</v>
      </c>
    </row>
    <row r="7075" spans="1:11" x14ac:dyDescent="0.2">
      <c r="A7075">
        <v>7074</v>
      </c>
      <c r="B7075">
        <v>33</v>
      </c>
      <c r="C7075">
        <v>9</v>
      </c>
      <c r="D7075" t="s">
        <v>1181</v>
      </c>
      <c r="E7075" t="s">
        <v>1185</v>
      </c>
      <c r="F7075" t="s">
        <v>14</v>
      </c>
      <c r="G7075">
        <v>2529</v>
      </c>
      <c r="H7075">
        <v>3208</v>
      </c>
      <c r="I7075">
        <v>679</v>
      </c>
      <c r="J7075">
        <v>23.67</v>
      </c>
      <c r="K7075" t="s">
        <v>13</v>
      </c>
    </row>
    <row r="7076" spans="1:11" x14ac:dyDescent="0.2">
      <c r="A7076">
        <v>7075</v>
      </c>
      <c r="B7076">
        <v>33</v>
      </c>
      <c r="C7076">
        <v>9</v>
      </c>
      <c r="D7076" t="s">
        <v>1181</v>
      </c>
      <c r="E7076" t="s">
        <v>1185</v>
      </c>
      <c r="F7076" t="s">
        <v>15</v>
      </c>
      <c r="G7076">
        <v>40</v>
      </c>
      <c r="H7076">
        <v>19</v>
      </c>
      <c r="I7076">
        <v>-21</v>
      </c>
      <c r="J7076">
        <v>-71.19</v>
      </c>
      <c r="K7076" t="s">
        <v>19</v>
      </c>
    </row>
    <row r="7077" spans="1:11" x14ac:dyDescent="0.2">
      <c r="A7077">
        <v>7076</v>
      </c>
      <c r="B7077">
        <v>33</v>
      </c>
      <c r="C7077">
        <v>9</v>
      </c>
      <c r="D7077" t="s">
        <v>1181</v>
      </c>
      <c r="E7077" t="s">
        <v>1185</v>
      </c>
      <c r="F7077" t="s">
        <v>16</v>
      </c>
      <c r="G7077">
        <v>92</v>
      </c>
      <c r="H7077">
        <v>66</v>
      </c>
      <c r="I7077">
        <v>-26</v>
      </c>
      <c r="J7077">
        <v>-32.909999999999997</v>
      </c>
      <c r="K7077" t="s">
        <v>19</v>
      </c>
    </row>
    <row r="7078" spans="1:11" x14ac:dyDescent="0.2">
      <c r="A7078">
        <v>7077</v>
      </c>
      <c r="B7078">
        <v>33</v>
      </c>
      <c r="C7078">
        <v>11</v>
      </c>
      <c r="D7078" t="s">
        <v>1181</v>
      </c>
      <c r="E7078" t="s">
        <v>339</v>
      </c>
      <c r="F7078" t="s">
        <v>12</v>
      </c>
      <c r="G7078">
        <v>12478</v>
      </c>
      <c r="H7078">
        <v>13223</v>
      </c>
      <c r="I7078">
        <v>745</v>
      </c>
      <c r="J7078">
        <v>5.8</v>
      </c>
      <c r="K7078" t="s">
        <v>13</v>
      </c>
    </row>
    <row r="7079" spans="1:11" x14ac:dyDescent="0.2">
      <c r="A7079">
        <v>7078</v>
      </c>
      <c r="B7079">
        <v>33</v>
      </c>
      <c r="C7079">
        <v>11</v>
      </c>
      <c r="D7079" t="s">
        <v>1181</v>
      </c>
      <c r="E7079" t="s">
        <v>339</v>
      </c>
      <c r="F7079" t="s">
        <v>14</v>
      </c>
      <c r="G7079">
        <v>14178</v>
      </c>
      <c r="H7079">
        <v>15342</v>
      </c>
      <c r="I7079">
        <v>1164</v>
      </c>
      <c r="J7079">
        <v>7.89</v>
      </c>
      <c r="K7079" t="s">
        <v>13</v>
      </c>
    </row>
    <row r="7080" spans="1:11" x14ac:dyDescent="0.2">
      <c r="A7080">
        <v>7079</v>
      </c>
      <c r="B7080">
        <v>33</v>
      </c>
      <c r="C7080">
        <v>11</v>
      </c>
      <c r="D7080" t="s">
        <v>1181</v>
      </c>
      <c r="E7080" t="s">
        <v>339</v>
      </c>
      <c r="F7080" t="s">
        <v>15</v>
      </c>
      <c r="G7080">
        <v>283</v>
      </c>
      <c r="H7080">
        <v>257</v>
      </c>
      <c r="I7080">
        <v>-26</v>
      </c>
      <c r="J7080">
        <v>-9.6300000000000008</v>
      </c>
      <c r="K7080" t="s">
        <v>19</v>
      </c>
    </row>
    <row r="7081" spans="1:11" x14ac:dyDescent="0.2">
      <c r="A7081">
        <v>7080</v>
      </c>
      <c r="B7081">
        <v>33</v>
      </c>
      <c r="C7081">
        <v>11</v>
      </c>
      <c r="D7081" t="s">
        <v>1181</v>
      </c>
      <c r="E7081" t="s">
        <v>339</v>
      </c>
      <c r="F7081" t="s">
        <v>16</v>
      </c>
      <c r="G7081">
        <v>505</v>
      </c>
      <c r="H7081">
        <v>539</v>
      </c>
      <c r="I7081">
        <v>34</v>
      </c>
      <c r="J7081">
        <v>6.51</v>
      </c>
      <c r="K7081" t="s">
        <v>13</v>
      </c>
    </row>
    <row r="7082" spans="1:11" x14ac:dyDescent="0.2">
      <c r="A7082">
        <v>7081</v>
      </c>
      <c r="B7082">
        <v>33</v>
      </c>
      <c r="C7082">
        <v>13</v>
      </c>
      <c r="D7082" t="s">
        <v>1181</v>
      </c>
      <c r="E7082" t="s">
        <v>1186</v>
      </c>
      <c r="F7082" t="s">
        <v>12</v>
      </c>
      <c r="G7082">
        <v>1860</v>
      </c>
      <c r="H7082">
        <v>2366</v>
      </c>
      <c r="I7082">
        <v>506</v>
      </c>
      <c r="J7082">
        <v>23.95</v>
      </c>
      <c r="K7082" t="s">
        <v>13</v>
      </c>
    </row>
    <row r="7083" spans="1:11" x14ac:dyDescent="0.2">
      <c r="A7083">
        <v>7082</v>
      </c>
      <c r="B7083">
        <v>33</v>
      </c>
      <c r="C7083">
        <v>13</v>
      </c>
      <c r="D7083" t="s">
        <v>1181</v>
      </c>
      <c r="E7083" t="s">
        <v>1186</v>
      </c>
      <c r="F7083" t="s">
        <v>14</v>
      </c>
      <c r="G7083">
        <v>2346</v>
      </c>
      <c r="H7083">
        <v>2878</v>
      </c>
      <c r="I7083">
        <v>532</v>
      </c>
      <c r="J7083">
        <v>20.37</v>
      </c>
      <c r="K7083" t="s">
        <v>13</v>
      </c>
    </row>
    <row r="7084" spans="1:11" x14ac:dyDescent="0.2">
      <c r="A7084">
        <v>7083</v>
      </c>
      <c r="B7084">
        <v>33</v>
      </c>
      <c r="C7084">
        <v>13</v>
      </c>
      <c r="D7084" t="s">
        <v>1181</v>
      </c>
      <c r="E7084" t="s">
        <v>1186</v>
      </c>
      <c r="F7084" t="s">
        <v>15</v>
      </c>
      <c r="G7084">
        <v>59</v>
      </c>
      <c r="H7084">
        <v>45</v>
      </c>
      <c r="I7084">
        <v>-14</v>
      </c>
      <c r="J7084">
        <v>-26.92</v>
      </c>
      <c r="K7084" t="s">
        <v>19</v>
      </c>
    </row>
    <row r="7085" spans="1:11" x14ac:dyDescent="0.2">
      <c r="A7085">
        <v>7084</v>
      </c>
      <c r="B7085">
        <v>33</v>
      </c>
      <c r="C7085">
        <v>13</v>
      </c>
      <c r="D7085" t="s">
        <v>1181</v>
      </c>
      <c r="E7085" t="s">
        <v>1186</v>
      </c>
      <c r="F7085" t="s">
        <v>16</v>
      </c>
      <c r="G7085">
        <v>103</v>
      </c>
      <c r="H7085">
        <v>121</v>
      </c>
      <c r="I7085">
        <v>18</v>
      </c>
      <c r="J7085">
        <v>16.07</v>
      </c>
      <c r="K7085" t="s">
        <v>13</v>
      </c>
    </row>
    <row r="7086" spans="1:11" x14ac:dyDescent="0.2">
      <c r="A7086">
        <v>7085</v>
      </c>
      <c r="B7086">
        <v>33</v>
      </c>
      <c r="C7086">
        <v>15</v>
      </c>
      <c r="D7086" t="s">
        <v>1181</v>
      </c>
      <c r="E7086" t="s">
        <v>1187</v>
      </c>
      <c r="F7086" t="s">
        <v>12</v>
      </c>
      <c r="G7086">
        <v>5036</v>
      </c>
      <c r="H7086">
        <v>5021</v>
      </c>
      <c r="I7086">
        <v>-15</v>
      </c>
      <c r="J7086">
        <v>-0.3</v>
      </c>
      <c r="K7086" t="s">
        <v>19</v>
      </c>
    </row>
    <row r="7087" spans="1:11" x14ac:dyDescent="0.2">
      <c r="A7087">
        <v>7086</v>
      </c>
      <c r="B7087">
        <v>33</v>
      </c>
      <c r="C7087">
        <v>15</v>
      </c>
      <c r="D7087" t="s">
        <v>1181</v>
      </c>
      <c r="E7087" t="s">
        <v>1187</v>
      </c>
      <c r="F7087" t="s">
        <v>14</v>
      </c>
      <c r="G7087">
        <v>6115</v>
      </c>
      <c r="H7087">
        <v>6355</v>
      </c>
      <c r="I7087">
        <v>240</v>
      </c>
      <c r="J7087">
        <v>3.85</v>
      </c>
      <c r="K7087" t="s">
        <v>13</v>
      </c>
    </row>
    <row r="7088" spans="1:11" x14ac:dyDescent="0.2">
      <c r="A7088">
        <v>7087</v>
      </c>
      <c r="B7088">
        <v>33</v>
      </c>
      <c r="C7088">
        <v>15</v>
      </c>
      <c r="D7088" t="s">
        <v>1181</v>
      </c>
      <c r="E7088" t="s">
        <v>1187</v>
      </c>
      <c r="F7088" t="s">
        <v>15</v>
      </c>
      <c r="G7088">
        <v>130</v>
      </c>
      <c r="H7088">
        <v>112</v>
      </c>
      <c r="I7088">
        <v>-18</v>
      </c>
      <c r="J7088">
        <v>-14.88</v>
      </c>
      <c r="K7088" t="s">
        <v>19</v>
      </c>
    </row>
    <row r="7089" spans="1:11" x14ac:dyDescent="0.2">
      <c r="A7089">
        <v>7088</v>
      </c>
      <c r="B7089">
        <v>33</v>
      </c>
      <c r="C7089">
        <v>15</v>
      </c>
      <c r="D7089" t="s">
        <v>1181</v>
      </c>
      <c r="E7089" t="s">
        <v>1187</v>
      </c>
      <c r="F7089" t="s">
        <v>16</v>
      </c>
      <c r="G7089">
        <v>222</v>
      </c>
      <c r="H7089">
        <v>242</v>
      </c>
      <c r="I7089">
        <v>20</v>
      </c>
      <c r="J7089">
        <v>8.6199999999999992</v>
      </c>
      <c r="K7089" t="s">
        <v>13</v>
      </c>
    </row>
    <row r="7090" spans="1:11" x14ac:dyDescent="0.2">
      <c r="A7090">
        <v>7089</v>
      </c>
      <c r="B7090">
        <v>33</v>
      </c>
      <c r="C7090">
        <v>17</v>
      </c>
      <c r="D7090" t="s">
        <v>1181</v>
      </c>
      <c r="E7090" t="s">
        <v>1188</v>
      </c>
      <c r="F7090" t="s">
        <v>12</v>
      </c>
      <c r="G7090">
        <v>2646</v>
      </c>
      <c r="H7090">
        <v>3235</v>
      </c>
      <c r="I7090">
        <v>589</v>
      </c>
      <c r="J7090">
        <v>20.03</v>
      </c>
      <c r="K7090" t="s">
        <v>13</v>
      </c>
    </row>
    <row r="7091" spans="1:11" x14ac:dyDescent="0.2">
      <c r="A7091">
        <v>7090</v>
      </c>
      <c r="B7091">
        <v>33</v>
      </c>
      <c r="C7091">
        <v>17</v>
      </c>
      <c r="D7091" t="s">
        <v>1181</v>
      </c>
      <c r="E7091" t="s">
        <v>1188</v>
      </c>
      <c r="F7091" t="s">
        <v>14</v>
      </c>
      <c r="G7091">
        <v>3180</v>
      </c>
      <c r="H7091">
        <v>3918</v>
      </c>
      <c r="I7091">
        <v>738</v>
      </c>
      <c r="J7091">
        <v>20.79</v>
      </c>
      <c r="K7091" t="s">
        <v>13</v>
      </c>
    </row>
    <row r="7092" spans="1:11" x14ac:dyDescent="0.2">
      <c r="A7092">
        <v>7091</v>
      </c>
      <c r="B7092">
        <v>33</v>
      </c>
      <c r="C7092">
        <v>17</v>
      </c>
      <c r="D7092" t="s">
        <v>1181</v>
      </c>
      <c r="E7092" t="s">
        <v>1188</v>
      </c>
      <c r="F7092" t="s">
        <v>15</v>
      </c>
      <c r="G7092">
        <v>76</v>
      </c>
      <c r="H7092">
        <v>50</v>
      </c>
      <c r="I7092">
        <v>-26</v>
      </c>
      <c r="J7092">
        <v>-41.27</v>
      </c>
      <c r="K7092" t="s">
        <v>19</v>
      </c>
    </row>
    <row r="7093" spans="1:11" x14ac:dyDescent="0.2">
      <c r="A7093">
        <v>7092</v>
      </c>
      <c r="B7093">
        <v>33</v>
      </c>
      <c r="C7093">
        <v>17</v>
      </c>
      <c r="D7093" t="s">
        <v>1181</v>
      </c>
      <c r="E7093" t="s">
        <v>1188</v>
      </c>
      <c r="F7093" t="s">
        <v>16</v>
      </c>
      <c r="G7093">
        <v>143</v>
      </c>
      <c r="H7093">
        <v>137</v>
      </c>
      <c r="I7093">
        <v>-6</v>
      </c>
      <c r="J7093">
        <v>-4.29</v>
      </c>
      <c r="K7093" t="s">
        <v>19</v>
      </c>
    </row>
    <row r="7094" spans="1:11" x14ac:dyDescent="0.2">
      <c r="A7094">
        <v>7093</v>
      </c>
      <c r="B7094">
        <v>33</v>
      </c>
      <c r="C7094">
        <v>19</v>
      </c>
      <c r="D7094" t="s">
        <v>1181</v>
      </c>
      <c r="E7094" t="s">
        <v>602</v>
      </c>
      <c r="F7094" t="s">
        <v>12</v>
      </c>
      <c r="G7094">
        <v>278</v>
      </c>
      <c r="H7094">
        <v>275</v>
      </c>
      <c r="I7094">
        <v>-3</v>
      </c>
      <c r="J7094">
        <v>-1.08</v>
      </c>
      <c r="K7094" t="s">
        <v>19</v>
      </c>
    </row>
    <row r="7095" spans="1:11" x14ac:dyDescent="0.2">
      <c r="A7095">
        <v>7094</v>
      </c>
      <c r="B7095">
        <v>33</v>
      </c>
      <c r="C7095">
        <v>19</v>
      </c>
      <c r="D7095" t="s">
        <v>1181</v>
      </c>
      <c r="E7095" t="s">
        <v>602</v>
      </c>
      <c r="F7095" t="s">
        <v>14</v>
      </c>
      <c r="G7095">
        <v>370</v>
      </c>
      <c r="H7095">
        <v>382</v>
      </c>
      <c r="I7095">
        <v>12</v>
      </c>
      <c r="J7095">
        <v>3.19</v>
      </c>
      <c r="K7095" t="s">
        <v>13</v>
      </c>
    </row>
    <row r="7096" spans="1:11" x14ac:dyDescent="0.2">
      <c r="A7096">
        <v>7095</v>
      </c>
      <c r="B7096">
        <v>33</v>
      </c>
      <c r="C7096">
        <v>19</v>
      </c>
      <c r="D7096" t="s">
        <v>1181</v>
      </c>
      <c r="E7096" t="s">
        <v>602</v>
      </c>
      <c r="F7096" t="s">
        <v>15</v>
      </c>
      <c r="G7096">
        <v>9</v>
      </c>
      <c r="H7096">
        <v>5</v>
      </c>
      <c r="I7096">
        <v>-4</v>
      </c>
      <c r="J7096">
        <v>-57.14</v>
      </c>
      <c r="K7096" t="s">
        <v>19</v>
      </c>
    </row>
    <row r="7097" spans="1:11" x14ac:dyDescent="0.2">
      <c r="A7097">
        <v>7096</v>
      </c>
      <c r="B7097">
        <v>33</v>
      </c>
      <c r="C7097">
        <v>19</v>
      </c>
      <c r="D7097" t="s">
        <v>1181</v>
      </c>
      <c r="E7097" t="s">
        <v>602</v>
      </c>
      <c r="F7097" t="s">
        <v>16</v>
      </c>
      <c r="G7097">
        <v>29</v>
      </c>
      <c r="H7097">
        <v>23</v>
      </c>
      <c r="I7097">
        <v>-6</v>
      </c>
      <c r="J7097">
        <v>-23.08</v>
      </c>
      <c r="K7097" t="s">
        <v>19</v>
      </c>
    </row>
    <row r="7098" spans="1:11" x14ac:dyDescent="0.2">
      <c r="A7098">
        <v>7097</v>
      </c>
      <c r="B7098">
        <v>34</v>
      </c>
      <c r="C7098">
        <v>1</v>
      </c>
      <c r="D7098" t="s">
        <v>1189</v>
      </c>
      <c r="E7098" t="s">
        <v>1190</v>
      </c>
      <c r="F7098" t="s">
        <v>12</v>
      </c>
      <c r="G7098">
        <v>19214</v>
      </c>
      <c r="H7098">
        <v>21258</v>
      </c>
      <c r="I7098">
        <v>2044</v>
      </c>
      <c r="J7098">
        <v>10.1</v>
      </c>
      <c r="K7098" t="s">
        <v>13</v>
      </c>
    </row>
    <row r="7099" spans="1:11" x14ac:dyDescent="0.2">
      <c r="A7099">
        <v>7098</v>
      </c>
      <c r="B7099">
        <v>34</v>
      </c>
      <c r="C7099">
        <v>1</v>
      </c>
      <c r="D7099" t="s">
        <v>1189</v>
      </c>
      <c r="E7099" t="s">
        <v>1190</v>
      </c>
      <c r="F7099" t="s">
        <v>14</v>
      </c>
      <c r="G7099">
        <v>20597</v>
      </c>
      <c r="H7099">
        <v>23176</v>
      </c>
      <c r="I7099">
        <v>2579</v>
      </c>
      <c r="J7099">
        <v>11.78</v>
      </c>
      <c r="K7099" t="s">
        <v>13</v>
      </c>
    </row>
    <row r="7100" spans="1:11" x14ac:dyDescent="0.2">
      <c r="A7100">
        <v>7099</v>
      </c>
      <c r="B7100">
        <v>34</v>
      </c>
      <c r="C7100">
        <v>1</v>
      </c>
      <c r="D7100" t="s">
        <v>1189</v>
      </c>
      <c r="E7100" t="s">
        <v>1190</v>
      </c>
      <c r="F7100" t="s">
        <v>15</v>
      </c>
      <c r="G7100">
        <v>241</v>
      </c>
      <c r="H7100">
        <v>177</v>
      </c>
      <c r="I7100">
        <v>-64</v>
      </c>
      <c r="J7100">
        <v>-30.62</v>
      </c>
      <c r="K7100" t="s">
        <v>19</v>
      </c>
    </row>
    <row r="7101" spans="1:11" x14ac:dyDescent="0.2">
      <c r="A7101">
        <v>7100</v>
      </c>
      <c r="B7101">
        <v>34</v>
      </c>
      <c r="C7101">
        <v>1</v>
      </c>
      <c r="D7101" t="s">
        <v>1189</v>
      </c>
      <c r="E7101" t="s">
        <v>1190</v>
      </c>
      <c r="F7101" t="s">
        <v>16</v>
      </c>
      <c r="G7101">
        <v>495</v>
      </c>
      <c r="H7101">
        <v>430</v>
      </c>
      <c r="I7101">
        <v>-65</v>
      </c>
      <c r="J7101">
        <v>-14.05</v>
      </c>
      <c r="K7101" t="s">
        <v>19</v>
      </c>
    </row>
    <row r="7102" spans="1:11" x14ac:dyDescent="0.2">
      <c r="A7102">
        <v>7101</v>
      </c>
      <c r="B7102">
        <v>34</v>
      </c>
      <c r="C7102">
        <v>3</v>
      </c>
      <c r="D7102" t="s">
        <v>1189</v>
      </c>
      <c r="E7102" t="s">
        <v>1191</v>
      </c>
      <c r="F7102" t="s">
        <v>12</v>
      </c>
      <c r="G7102">
        <v>127861</v>
      </c>
      <c r="H7102">
        <v>133573</v>
      </c>
      <c r="I7102">
        <v>5712</v>
      </c>
      <c r="J7102">
        <v>4.37</v>
      </c>
      <c r="K7102" t="s">
        <v>13</v>
      </c>
    </row>
    <row r="7103" spans="1:11" x14ac:dyDescent="0.2">
      <c r="A7103">
        <v>7102</v>
      </c>
      <c r="B7103">
        <v>34</v>
      </c>
      <c r="C7103">
        <v>3</v>
      </c>
      <c r="D7103" t="s">
        <v>1189</v>
      </c>
      <c r="E7103" t="s">
        <v>1191</v>
      </c>
      <c r="F7103" t="s">
        <v>14</v>
      </c>
      <c r="G7103">
        <v>134248</v>
      </c>
      <c r="H7103">
        <v>141469</v>
      </c>
      <c r="I7103">
        <v>7221</v>
      </c>
      <c r="J7103">
        <v>5.24</v>
      </c>
      <c r="K7103" t="s">
        <v>13</v>
      </c>
    </row>
    <row r="7104" spans="1:11" x14ac:dyDescent="0.2">
      <c r="A7104">
        <v>7103</v>
      </c>
      <c r="B7104">
        <v>34</v>
      </c>
      <c r="C7104">
        <v>3</v>
      </c>
      <c r="D7104" t="s">
        <v>1189</v>
      </c>
      <c r="E7104" t="s">
        <v>1191</v>
      </c>
      <c r="F7104" t="s">
        <v>15</v>
      </c>
      <c r="G7104">
        <v>700</v>
      </c>
      <c r="H7104">
        <v>575</v>
      </c>
      <c r="I7104">
        <v>-125</v>
      </c>
      <c r="J7104">
        <v>-19.61</v>
      </c>
      <c r="K7104" t="s">
        <v>19</v>
      </c>
    </row>
    <row r="7105" spans="1:11" x14ac:dyDescent="0.2">
      <c r="A7105">
        <v>7104</v>
      </c>
      <c r="B7105">
        <v>34</v>
      </c>
      <c r="C7105">
        <v>3</v>
      </c>
      <c r="D7105" t="s">
        <v>1189</v>
      </c>
      <c r="E7105" t="s">
        <v>1191</v>
      </c>
      <c r="F7105" t="s">
        <v>16</v>
      </c>
      <c r="G7105">
        <v>1298</v>
      </c>
      <c r="H7105">
        <v>1438</v>
      </c>
      <c r="I7105">
        <v>140</v>
      </c>
      <c r="J7105">
        <v>10.23</v>
      </c>
      <c r="K7105" t="s">
        <v>13</v>
      </c>
    </row>
    <row r="7106" spans="1:11" x14ac:dyDescent="0.2">
      <c r="A7106">
        <v>7105</v>
      </c>
      <c r="B7106">
        <v>34</v>
      </c>
      <c r="C7106">
        <v>5</v>
      </c>
      <c r="D7106" t="s">
        <v>1189</v>
      </c>
      <c r="E7106" t="s">
        <v>1192</v>
      </c>
      <c r="F7106" t="s">
        <v>12</v>
      </c>
      <c r="G7106">
        <v>19132</v>
      </c>
      <c r="H7106">
        <v>19915</v>
      </c>
      <c r="I7106">
        <v>783</v>
      </c>
      <c r="J7106">
        <v>4.01</v>
      </c>
      <c r="K7106" t="s">
        <v>13</v>
      </c>
    </row>
    <row r="7107" spans="1:11" x14ac:dyDescent="0.2">
      <c r="A7107">
        <v>7106</v>
      </c>
      <c r="B7107">
        <v>34</v>
      </c>
      <c r="C7107">
        <v>5</v>
      </c>
      <c r="D7107" t="s">
        <v>1189</v>
      </c>
      <c r="E7107" t="s">
        <v>1192</v>
      </c>
      <c r="F7107" t="s">
        <v>14</v>
      </c>
      <c r="G7107">
        <v>22054</v>
      </c>
      <c r="H7107">
        <v>23459</v>
      </c>
      <c r="I7107">
        <v>1405</v>
      </c>
      <c r="J7107">
        <v>6.17</v>
      </c>
      <c r="K7107" t="s">
        <v>13</v>
      </c>
    </row>
    <row r="7108" spans="1:11" x14ac:dyDescent="0.2">
      <c r="A7108">
        <v>7107</v>
      </c>
      <c r="B7108">
        <v>34</v>
      </c>
      <c r="C7108">
        <v>5</v>
      </c>
      <c r="D7108" t="s">
        <v>1189</v>
      </c>
      <c r="E7108" t="s">
        <v>1192</v>
      </c>
      <c r="F7108" t="s">
        <v>15</v>
      </c>
      <c r="G7108">
        <v>258</v>
      </c>
      <c r="H7108">
        <v>287</v>
      </c>
      <c r="I7108">
        <v>29</v>
      </c>
      <c r="J7108">
        <v>10.64</v>
      </c>
      <c r="K7108" t="s">
        <v>13</v>
      </c>
    </row>
    <row r="7109" spans="1:11" x14ac:dyDescent="0.2">
      <c r="A7109">
        <v>7108</v>
      </c>
      <c r="B7109">
        <v>34</v>
      </c>
      <c r="C7109">
        <v>5</v>
      </c>
      <c r="D7109" t="s">
        <v>1189</v>
      </c>
      <c r="E7109" t="s">
        <v>1192</v>
      </c>
      <c r="F7109" t="s">
        <v>16</v>
      </c>
      <c r="G7109">
        <v>627</v>
      </c>
      <c r="H7109">
        <v>676</v>
      </c>
      <c r="I7109">
        <v>49</v>
      </c>
      <c r="J7109">
        <v>7.52</v>
      </c>
      <c r="K7109" t="s">
        <v>13</v>
      </c>
    </row>
    <row r="7110" spans="1:11" x14ac:dyDescent="0.2">
      <c r="A7110">
        <v>7109</v>
      </c>
      <c r="B7110">
        <v>34</v>
      </c>
      <c r="C7110">
        <v>7</v>
      </c>
      <c r="D7110" t="s">
        <v>1189</v>
      </c>
      <c r="E7110" t="s">
        <v>382</v>
      </c>
      <c r="F7110" t="s">
        <v>12</v>
      </c>
      <c r="G7110">
        <v>26027</v>
      </c>
      <c r="H7110">
        <v>26927</v>
      </c>
      <c r="I7110">
        <v>900</v>
      </c>
      <c r="J7110">
        <v>3.4</v>
      </c>
      <c r="K7110" t="s">
        <v>13</v>
      </c>
    </row>
    <row r="7111" spans="1:11" x14ac:dyDescent="0.2">
      <c r="A7111">
        <v>7110</v>
      </c>
      <c r="B7111">
        <v>34</v>
      </c>
      <c r="C7111">
        <v>7</v>
      </c>
      <c r="D7111" t="s">
        <v>1189</v>
      </c>
      <c r="E7111" t="s">
        <v>382</v>
      </c>
      <c r="F7111" t="s">
        <v>14</v>
      </c>
      <c r="G7111">
        <v>28421</v>
      </c>
      <c r="H7111">
        <v>29858</v>
      </c>
      <c r="I7111">
        <v>1437</v>
      </c>
      <c r="J7111">
        <v>4.93</v>
      </c>
      <c r="K7111" t="s">
        <v>13</v>
      </c>
    </row>
    <row r="7112" spans="1:11" x14ac:dyDescent="0.2">
      <c r="A7112">
        <v>7111</v>
      </c>
      <c r="B7112">
        <v>34</v>
      </c>
      <c r="C7112">
        <v>7</v>
      </c>
      <c r="D7112" t="s">
        <v>1189</v>
      </c>
      <c r="E7112" t="s">
        <v>382</v>
      </c>
      <c r="F7112" t="s">
        <v>15</v>
      </c>
      <c r="G7112">
        <v>466</v>
      </c>
      <c r="H7112">
        <v>450</v>
      </c>
      <c r="I7112">
        <v>-16</v>
      </c>
      <c r="J7112">
        <v>-3.49</v>
      </c>
      <c r="K7112" t="s">
        <v>19</v>
      </c>
    </row>
    <row r="7113" spans="1:11" x14ac:dyDescent="0.2">
      <c r="A7113">
        <v>7112</v>
      </c>
      <c r="B7113">
        <v>34</v>
      </c>
      <c r="C7113">
        <v>7</v>
      </c>
      <c r="D7113" t="s">
        <v>1189</v>
      </c>
      <c r="E7113" t="s">
        <v>382</v>
      </c>
      <c r="F7113" t="s">
        <v>16</v>
      </c>
      <c r="G7113">
        <v>849</v>
      </c>
      <c r="H7113">
        <v>862</v>
      </c>
      <c r="I7113">
        <v>13</v>
      </c>
      <c r="J7113">
        <v>1.52</v>
      </c>
      <c r="K7113" t="s">
        <v>13</v>
      </c>
    </row>
    <row r="7114" spans="1:11" x14ac:dyDescent="0.2">
      <c r="A7114">
        <v>7113</v>
      </c>
      <c r="B7114">
        <v>34</v>
      </c>
      <c r="C7114">
        <v>9</v>
      </c>
      <c r="D7114" t="s">
        <v>1189</v>
      </c>
      <c r="E7114" t="s">
        <v>1193</v>
      </c>
      <c r="F7114" t="s">
        <v>12</v>
      </c>
      <c r="G7114">
        <v>1000</v>
      </c>
      <c r="H7114">
        <v>873</v>
      </c>
      <c r="I7114">
        <v>-127</v>
      </c>
      <c r="J7114">
        <v>-13.56</v>
      </c>
      <c r="K7114" t="s">
        <v>19</v>
      </c>
    </row>
    <row r="7115" spans="1:11" x14ac:dyDescent="0.2">
      <c r="A7115">
        <v>7114</v>
      </c>
      <c r="B7115">
        <v>34</v>
      </c>
      <c r="C7115">
        <v>9</v>
      </c>
      <c r="D7115" t="s">
        <v>1189</v>
      </c>
      <c r="E7115" t="s">
        <v>1193</v>
      </c>
      <c r="F7115" t="s">
        <v>14</v>
      </c>
      <c r="G7115">
        <v>1258</v>
      </c>
      <c r="H7115">
        <v>1170</v>
      </c>
      <c r="I7115">
        <v>-88</v>
      </c>
      <c r="J7115">
        <v>-7.25</v>
      </c>
      <c r="K7115" t="s">
        <v>19</v>
      </c>
    </row>
    <row r="7116" spans="1:11" x14ac:dyDescent="0.2">
      <c r="A7116">
        <v>7115</v>
      </c>
      <c r="B7116">
        <v>34</v>
      </c>
      <c r="C7116">
        <v>9</v>
      </c>
      <c r="D7116" t="s">
        <v>1189</v>
      </c>
      <c r="E7116" t="s">
        <v>1193</v>
      </c>
      <c r="F7116" t="s">
        <v>15</v>
      </c>
      <c r="G7116">
        <v>66</v>
      </c>
      <c r="H7116">
        <v>55</v>
      </c>
      <c r="I7116">
        <v>-11</v>
      </c>
      <c r="J7116">
        <v>-18.18</v>
      </c>
      <c r="K7116" t="s">
        <v>19</v>
      </c>
    </row>
    <row r="7117" spans="1:11" x14ac:dyDescent="0.2">
      <c r="A7117">
        <v>7116</v>
      </c>
      <c r="B7117">
        <v>34</v>
      </c>
      <c r="C7117">
        <v>9</v>
      </c>
      <c r="D7117" t="s">
        <v>1189</v>
      </c>
      <c r="E7117" t="s">
        <v>1193</v>
      </c>
      <c r="F7117" t="s">
        <v>16</v>
      </c>
      <c r="G7117">
        <v>141</v>
      </c>
      <c r="H7117">
        <v>108</v>
      </c>
      <c r="I7117">
        <v>-33</v>
      </c>
      <c r="J7117">
        <v>-26.51</v>
      </c>
      <c r="K7117" t="s">
        <v>19</v>
      </c>
    </row>
    <row r="7118" spans="1:11" x14ac:dyDescent="0.2">
      <c r="A7118">
        <v>7117</v>
      </c>
      <c r="B7118">
        <v>34</v>
      </c>
      <c r="C7118">
        <v>11</v>
      </c>
      <c r="D7118" t="s">
        <v>1189</v>
      </c>
      <c r="E7118" t="s">
        <v>525</v>
      </c>
      <c r="F7118" t="s">
        <v>12</v>
      </c>
      <c r="G7118">
        <v>2427</v>
      </c>
      <c r="H7118">
        <v>2104</v>
      </c>
      <c r="I7118">
        <v>-323</v>
      </c>
      <c r="J7118">
        <v>-14.26</v>
      </c>
      <c r="K7118" t="s">
        <v>19</v>
      </c>
    </row>
    <row r="7119" spans="1:11" x14ac:dyDescent="0.2">
      <c r="A7119">
        <v>7118</v>
      </c>
      <c r="B7119">
        <v>34</v>
      </c>
      <c r="C7119">
        <v>11</v>
      </c>
      <c r="D7119" t="s">
        <v>1189</v>
      </c>
      <c r="E7119" t="s">
        <v>525</v>
      </c>
      <c r="F7119" t="s">
        <v>14</v>
      </c>
      <c r="G7119">
        <v>2958</v>
      </c>
      <c r="H7119">
        <v>2661</v>
      </c>
      <c r="I7119">
        <v>-297</v>
      </c>
      <c r="J7119">
        <v>-10.57</v>
      </c>
      <c r="K7119" t="s">
        <v>19</v>
      </c>
    </row>
    <row r="7120" spans="1:11" x14ac:dyDescent="0.2">
      <c r="A7120">
        <v>7119</v>
      </c>
      <c r="B7120">
        <v>34</v>
      </c>
      <c r="C7120">
        <v>11</v>
      </c>
      <c r="D7120" t="s">
        <v>1189</v>
      </c>
      <c r="E7120" t="s">
        <v>525</v>
      </c>
      <c r="F7120" t="s">
        <v>15</v>
      </c>
      <c r="G7120">
        <v>207</v>
      </c>
      <c r="H7120">
        <v>160</v>
      </c>
      <c r="I7120">
        <v>-47</v>
      </c>
      <c r="J7120">
        <v>-25.61</v>
      </c>
      <c r="K7120" t="s">
        <v>19</v>
      </c>
    </row>
    <row r="7121" spans="1:11" x14ac:dyDescent="0.2">
      <c r="A7121">
        <v>7120</v>
      </c>
      <c r="B7121">
        <v>34</v>
      </c>
      <c r="C7121">
        <v>11</v>
      </c>
      <c r="D7121" t="s">
        <v>1189</v>
      </c>
      <c r="E7121" t="s">
        <v>525</v>
      </c>
      <c r="F7121" t="s">
        <v>16</v>
      </c>
      <c r="G7121">
        <v>394</v>
      </c>
      <c r="H7121">
        <v>320</v>
      </c>
      <c r="I7121">
        <v>-74</v>
      </c>
      <c r="J7121">
        <v>-20.73</v>
      </c>
      <c r="K7121" t="s">
        <v>19</v>
      </c>
    </row>
    <row r="7122" spans="1:11" x14ac:dyDescent="0.2">
      <c r="A7122">
        <v>7121</v>
      </c>
      <c r="B7122">
        <v>34</v>
      </c>
      <c r="C7122">
        <v>13</v>
      </c>
      <c r="D7122" t="s">
        <v>1189</v>
      </c>
      <c r="E7122" t="s">
        <v>881</v>
      </c>
      <c r="F7122" t="s">
        <v>12</v>
      </c>
      <c r="G7122">
        <v>38393</v>
      </c>
      <c r="H7122">
        <v>37286</v>
      </c>
      <c r="I7122">
        <v>-1107</v>
      </c>
      <c r="J7122">
        <v>-2.93</v>
      </c>
      <c r="K7122" t="s">
        <v>19</v>
      </c>
    </row>
    <row r="7123" spans="1:11" x14ac:dyDescent="0.2">
      <c r="A7123">
        <v>7122</v>
      </c>
      <c r="B7123">
        <v>34</v>
      </c>
      <c r="C7123">
        <v>13</v>
      </c>
      <c r="D7123" t="s">
        <v>1189</v>
      </c>
      <c r="E7123" t="s">
        <v>881</v>
      </c>
      <c r="F7123" t="s">
        <v>14</v>
      </c>
      <c r="G7123">
        <v>42506</v>
      </c>
      <c r="H7123">
        <v>41881</v>
      </c>
      <c r="I7123">
        <v>-625</v>
      </c>
      <c r="J7123">
        <v>-1.48</v>
      </c>
      <c r="K7123" t="s">
        <v>19</v>
      </c>
    </row>
    <row r="7124" spans="1:11" x14ac:dyDescent="0.2">
      <c r="A7124">
        <v>7123</v>
      </c>
      <c r="B7124">
        <v>34</v>
      </c>
      <c r="C7124">
        <v>13</v>
      </c>
      <c r="D7124" t="s">
        <v>1189</v>
      </c>
      <c r="E7124" t="s">
        <v>881</v>
      </c>
      <c r="F7124" t="s">
        <v>15</v>
      </c>
      <c r="G7124">
        <v>934</v>
      </c>
      <c r="H7124">
        <v>960</v>
      </c>
      <c r="I7124">
        <v>26</v>
      </c>
      <c r="J7124">
        <v>2.75</v>
      </c>
      <c r="K7124" t="s">
        <v>13</v>
      </c>
    </row>
    <row r="7125" spans="1:11" x14ac:dyDescent="0.2">
      <c r="A7125">
        <v>7124</v>
      </c>
      <c r="B7125">
        <v>34</v>
      </c>
      <c r="C7125">
        <v>13</v>
      </c>
      <c r="D7125" t="s">
        <v>1189</v>
      </c>
      <c r="E7125" t="s">
        <v>881</v>
      </c>
      <c r="F7125" t="s">
        <v>16</v>
      </c>
      <c r="G7125">
        <v>1985</v>
      </c>
      <c r="H7125">
        <v>2004</v>
      </c>
      <c r="I7125">
        <v>19</v>
      </c>
      <c r="J7125">
        <v>0.95</v>
      </c>
      <c r="K7125" t="s">
        <v>13</v>
      </c>
    </row>
    <row r="7126" spans="1:11" x14ac:dyDescent="0.2">
      <c r="A7126">
        <v>7125</v>
      </c>
      <c r="B7126">
        <v>34</v>
      </c>
      <c r="C7126">
        <v>15</v>
      </c>
      <c r="D7126" t="s">
        <v>1189</v>
      </c>
      <c r="E7126" t="s">
        <v>1194</v>
      </c>
      <c r="F7126" t="s">
        <v>12</v>
      </c>
      <c r="G7126">
        <v>7515</v>
      </c>
      <c r="H7126">
        <v>7766</v>
      </c>
      <c r="I7126">
        <v>251</v>
      </c>
      <c r="J7126">
        <v>3.29</v>
      </c>
      <c r="K7126" t="s">
        <v>13</v>
      </c>
    </row>
    <row r="7127" spans="1:11" x14ac:dyDescent="0.2">
      <c r="A7127">
        <v>7126</v>
      </c>
      <c r="B7127">
        <v>34</v>
      </c>
      <c r="C7127">
        <v>15</v>
      </c>
      <c r="D7127" t="s">
        <v>1189</v>
      </c>
      <c r="E7127" t="s">
        <v>1194</v>
      </c>
      <c r="F7127" t="s">
        <v>14</v>
      </c>
      <c r="G7127">
        <v>8620</v>
      </c>
      <c r="H7127">
        <v>9121</v>
      </c>
      <c r="I7127">
        <v>501</v>
      </c>
      <c r="J7127">
        <v>5.65</v>
      </c>
      <c r="K7127" t="s">
        <v>13</v>
      </c>
    </row>
    <row r="7128" spans="1:11" x14ac:dyDescent="0.2">
      <c r="A7128">
        <v>7127</v>
      </c>
      <c r="B7128">
        <v>34</v>
      </c>
      <c r="C7128">
        <v>15</v>
      </c>
      <c r="D7128" t="s">
        <v>1189</v>
      </c>
      <c r="E7128" t="s">
        <v>1194</v>
      </c>
      <c r="F7128" t="s">
        <v>15</v>
      </c>
      <c r="G7128">
        <v>144</v>
      </c>
      <c r="H7128">
        <v>147</v>
      </c>
      <c r="I7128">
        <v>3</v>
      </c>
      <c r="J7128">
        <v>2.06</v>
      </c>
      <c r="K7128" t="s">
        <v>13</v>
      </c>
    </row>
    <row r="7129" spans="1:11" x14ac:dyDescent="0.2">
      <c r="A7129">
        <v>7128</v>
      </c>
      <c r="B7129">
        <v>34</v>
      </c>
      <c r="C7129">
        <v>15</v>
      </c>
      <c r="D7129" t="s">
        <v>1189</v>
      </c>
      <c r="E7129" t="s">
        <v>1194</v>
      </c>
      <c r="F7129" t="s">
        <v>16</v>
      </c>
      <c r="G7129">
        <v>312</v>
      </c>
      <c r="H7129">
        <v>311</v>
      </c>
      <c r="I7129">
        <v>-1</v>
      </c>
      <c r="J7129">
        <v>-0.32</v>
      </c>
      <c r="K7129" t="s">
        <v>19</v>
      </c>
    </row>
    <row r="7130" spans="1:11" x14ac:dyDescent="0.2">
      <c r="A7130">
        <v>7129</v>
      </c>
      <c r="B7130">
        <v>34</v>
      </c>
      <c r="C7130">
        <v>17</v>
      </c>
      <c r="D7130" t="s">
        <v>1189</v>
      </c>
      <c r="E7130" t="s">
        <v>1195</v>
      </c>
      <c r="F7130" t="s">
        <v>12</v>
      </c>
      <c r="G7130">
        <v>74321</v>
      </c>
      <c r="H7130">
        <v>88763</v>
      </c>
      <c r="I7130">
        <v>14442</v>
      </c>
      <c r="J7130">
        <v>17.71</v>
      </c>
      <c r="K7130" t="s">
        <v>13</v>
      </c>
    </row>
    <row r="7131" spans="1:11" x14ac:dyDescent="0.2">
      <c r="A7131">
        <v>7130</v>
      </c>
      <c r="B7131">
        <v>34</v>
      </c>
      <c r="C7131">
        <v>17</v>
      </c>
      <c r="D7131" t="s">
        <v>1189</v>
      </c>
      <c r="E7131" t="s">
        <v>1195</v>
      </c>
      <c r="F7131" t="s">
        <v>14</v>
      </c>
      <c r="G7131">
        <v>78113</v>
      </c>
      <c r="H7131">
        <v>93936</v>
      </c>
      <c r="I7131">
        <v>15823</v>
      </c>
      <c r="J7131">
        <v>18.39</v>
      </c>
      <c r="K7131" t="s">
        <v>13</v>
      </c>
    </row>
    <row r="7132" spans="1:11" x14ac:dyDescent="0.2">
      <c r="A7132">
        <v>7131</v>
      </c>
      <c r="B7132">
        <v>34</v>
      </c>
      <c r="C7132">
        <v>17</v>
      </c>
      <c r="D7132" t="s">
        <v>1189</v>
      </c>
      <c r="E7132" t="s">
        <v>1195</v>
      </c>
      <c r="F7132" t="s">
        <v>15</v>
      </c>
      <c r="G7132">
        <v>894</v>
      </c>
      <c r="H7132">
        <v>1136</v>
      </c>
      <c r="I7132">
        <v>242</v>
      </c>
      <c r="J7132">
        <v>23.84</v>
      </c>
      <c r="K7132" t="s">
        <v>13</v>
      </c>
    </row>
    <row r="7133" spans="1:11" x14ac:dyDescent="0.2">
      <c r="A7133">
        <v>7132</v>
      </c>
      <c r="B7133">
        <v>34</v>
      </c>
      <c r="C7133">
        <v>17</v>
      </c>
      <c r="D7133" t="s">
        <v>1189</v>
      </c>
      <c r="E7133" t="s">
        <v>1195</v>
      </c>
      <c r="F7133" t="s">
        <v>16</v>
      </c>
      <c r="G7133">
        <v>1561</v>
      </c>
      <c r="H7133">
        <v>2090</v>
      </c>
      <c r="I7133">
        <v>529</v>
      </c>
      <c r="J7133">
        <v>28.98</v>
      </c>
      <c r="K7133" t="s">
        <v>13</v>
      </c>
    </row>
    <row r="7134" spans="1:11" x14ac:dyDescent="0.2">
      <c r="A7134">
        <v>7133</v>
      </c>
      <c r="B7134">
        <v>34</v>
      </c>
      <c r="C7134">
        <v>19</v>
      </c>
      <c r="D7134" t="s">
        <v>1189</v>
      </c>
      <c r="E7134" t="s">
        <v>1196</v>
      </c>
      <c r="F7134" t="s">
        <v>12</v>
      </c>
      <c r="G7134">
        <v>4755</v>
      </c>
      <c r="H7134">
        <v>4267</v>
      </c>
      <c r="I7134">
        <v>-488</v>
      </c>
      <c r="J7134">
        <v>-10.82</v>
      </c>
      <c r="K7134" t="s">
        <v>19</v>
      </c>
    </row>
    <row r="7135" spans="1:11" x14ac:dyDescent="0.2">
      <c r="A7135">
        <v>7134</v>
      </c>
      <c r="B7135">
        <v>34</v>
      </c>
      <c r="C7135">
        <v>19</v>
      </c>
      <c r="D7135" t="s">
        <v>1189</v>
      </c>
      <c r="E7135" t="s">
        <v>1196</v>
      </c>
      <c r="F7135" t="s">
        <v>14</v>
      </c>
      <c r="G7135">
        <v>5372</v>
      </c>
      <c r="H7135">
        <v>4994</v>
      </c>
      <c r="I7135">
        <v>-378</v>
      </c>
      <c r="J7135">
        <v>-7.29</v>
      </c>
      <c r="K7135" t="s">
        <v>19</v>
      </c>
    </row>
    <row r="7136" spans="1:11" x14ac:dyDescent="0.2">
      <c r="A7136">
        <v>7135</v>
      </c>
      <c r="B7136">
        <v>34</v>
      </c>
      <c r="C7136">
        <v>19</v>
      </c>
      <c r="D7136" t="s">
        <v>1189</v>
      </c>
      <c r="E7136" t="s">
        <v>1196</v>
      </c>
      <c r="F7136" t="s">
        <v>15</v>
      </c>
      <c r="G7136">
        <v>64</v>
      </c>
      <c r="H7136">
        <v>48</v>
      </c>
      <c r="I7136">
        <v>-16</v>
      </c>
      <c r="J7136">
        <v>-28.57</v>
      </c>
      <c r="K7136" t="s">
        <v>19</v>
      </c>
    </row>
    <row r="7137" spans="1:11" x14ac:dyDescent="0.2">
      <c r="A7137">
        <v>7136</v>
      </c>
      <c r="B7137">
        <v>34</v>
      </c>
      <c r="C7137">
        <v>19</v>
      </c>
      <c r="D7137" t="s">
        <v>1189</v>
      </c>
      <c r="E7137" t="s">
        <v>1196</v>
      </c>
      <c r="F7137" t="s">
        <v>16</v>
      </c>
      <c r="G7137">
        <v>160</v>
      </c>
      <c r="H7137">
        <v>112</v>
      </c>
      <c r="I7137">
        <v>-48</v>
      </c>
      <c r="J7137">
        <v>-35.29</v>
      </c>
      <c r="K7137" t="s">
        <v>19</v>
      </c>
    </row>
    <row r="7138" spans="1:11" x14ac:dyDescent="0.2">
      <c r="A7138">
        <v>7137</v>
      </c>
      <c r="B7138">
        <v>34</v>
      </c>
      <c r="C7138">
        <v>21</v>
      </c>
      <c r="D7138" t="s">
        <v>1189</v>
      </c>
      <c r="E7138" t="s">
        <v>551</v>
      </c>
      <c r="F7138" t="s">
        <v>12</v>
      </c>
      <c r="G7138">
        <v>31589</v>
      </c>
      <c r="H7138">
        <v>33468</v>
      </c>
      <c r="I7138">
        <v>1879</v>
      </c>
      <c r="J7138">
        <v>5.78</v>
      </c>
      <c r="K7138" t="s">
        <v>13</v>
      </c>
    </row>
    <row r="7139" spans="1:11" x14ac:dyDescent="0.2">
      <c r="A7139">
        <v>7138</v>
      </c>
      <c r="B7139">
        <v>34</v>
      </c>
      <c r="C7139">
        <v>21</v>
      </c>
      <c r="D7139" t="s">
        <v>1189</v>
      </c>
      <c r="E7139" t="s">
        <v>551</v>
      </c>
      <c r="F7139" t="s">
        <v>14</v>
      </c>
      <c r="G7139">
        <v>33918</v>
      </c>
      <c r="H7139">
        <v>36257</v>
      </c>
      <c r="I7139">
        <v>2339</v>
      </c>
      <c r="J7139">
        <v>6.67</v>
      </c>
      <c r="K7139" t="s">
        <v>13</v>
      </c>
    </row>
    <row r="7140" spans="1:11" x14ac:dyDescent="0.2">
      <c r="A7140">
        <v>7139</v>
      </c>
      <c r="B7140">
        <v>34</v>
      </c>
      <c r="C7140">
        <v>21</v>
      </c>
      <c r="D7140" t="s">
        <v>1189</v>
      </c>
      <c r="E7140" t="s">
        <v>551</v>
      </c>
      <c r="F7140" t="s">
        <v>15</v>
      </c>
      <c r="G7140">
        <v>717</v>
      </c>
      <c r="H7140">
        <v>648</v>
      </c>
      <c r="I7140">
        <v>-69</v>
      </c>
      <c r="J7140">
        <v>-10.11</v>
      </c>
      <c r="K7140" t="s">
        <v>19</v>
      </c>
    </row>
    <row r="7141" spans="1:11" x14ac:dyDescent="0.2">
      <c r="A7141">
        <v>7140</v>
      </c>
      <c r="B7141">
        <v>34</v>
      </c>
      <c r="C7141">
        <v>21</v>
      </c>
      <c r="D7141" t="s">
        <v>1189</v>
      </c>
      <c r="E7141" t="s">
        <v>551</v>
      </c>
      <c r="F7141" t="s">
        <v>16</v>
      </c>
      <c r="G7141">
        <v>997</v>
      </c>
      <c r="H7141">
        <v>1169</v>
      </c>
      <c r="I7141">
        <v>172</v>
      </c>
      <c r="J7141">
        <v>15.88</v>
      </c>
      <c r="K7141" t="s">
        <v>13</v>
      </c>
    </row>
    <row r="7142" spans="1:11" x14ac:dyDescent="0.2">
      <c r="A7142">
        <v>7141</v>
      </c>
      <c r="B7142">
        <v>34</v>
      </c>
      <c r="C7142">
        <v>23</v>
      </c>
      <c r="D7142" t="s">
        <v>1189</v>
      </c>
      <c r="E7142" t="s">
        <v>306</v>
      </c>
      <c r="F7142" t="s">
        <v>12</v>
      </c>
      <c r="G7142">
        <v>155977</v>
      </c>
      <c r="H7142">
        <v>177797</v>
      </c>
      <c r="I7142">
        <v>21820</v>
      </c>
      <c r="J7142">
        <v>13.07</v>
      </c>
      <c r="K7142" t="s">
        <v>13</v>
      </c>
    </row>
    <row r="7143" spans="1:11" x14ac:dyDescent="0.2">
      <c r="A7143">
        <v>7142</v>
      </c>
      <c r="B7143">
        <v>34</v>
      </c>
      <c r="C7143">
        <v>23</v>
      </c>
      <c r="D7143" t="s">
        <v>1189</v>
      </c>
      <c r="E7143" t="s">
        <v>306</v>
      </c>
      <c r="F7143" t="s">
        <v>14</v>
      </c>
      <c r="G7143">
        <v>161885</v>
      </c>
      <c r="H7143">
        <v>184338</v>
      </c>
      <c r="I7143">
        <v>22453</v>
      </c>
      <c r="J7143">
        <v>12.97</v>
      </c>
      <c r="K7143" t="s">
        <v>13</v>
      </c>
    </row>
    <row r="7144" spans="1:11" x14ac:dyDescent="0.2">
      <c r="A7144">
        <v>7143</v>
      </c>
      <c r="B7144">
        <v>34</v>
      </c>
      <c r="C7144">
        <v>23</v>
      </c>
      <c r="D7144" t="s">
        <v>1189</v>
      </c>
      <c r="E7144" t="s">
        <v>306</v>
      </c>
      <c r="F7144" t="s">
        <v>15</v>
      </c>
      <c r="G7144">
        <v>795</v>
      </c>
      <c r="H7144">
        <v>814</v>
      </c>
      <c r="I7144">
        <v>19</v>
      </c>
      <c r="J7144">
        <v>2.36</v>
      </c>
      <c r="K7144" t="s">
        <v>13</v>
      </c>
    </row>
    <row r="7145" spans="1:11" x14ac:dyDescent="0.2">
      <c r="A7145">
        <v>7144</v>
      </c>
      <c r="B7145">
        <v>34</v>
      </c>
      <c r="C7145">
        <v>23</v>
      </c>
      <c r="D7145" t="s">
        <v>1189</v>
      </c>
      <c r="E7145" t="s">
        <v>306</v>
      </c>
      <c r="F7145" t="s">
        <v>16</v>
      </c>
      <c r="G7145">
        <v>1576</v>
      </c>
      <c r="H7145">
        <v>1504</v>
      </c>
      <c r="I7145">
        <v>-72</v>
      </c>
      <c r="J7145">
        <v>-4.68</v>
      </c>
      <c r="K7145" t="s">
        <v>19</v>
      </c>
    </row>
    <row r="7146" spans="1:11" x14ac:dyDescent="0.2">
      <c r="A7146">
        <v>7145</v>
      </c>
      <c r="B7146">
        <v>34</v>
      </c>
      <c r="C7146">
        <v>25</v>
      </c>
      <c r="D7146" t="s">
        <v>1189</v>
      </c>
      <c r="E7146" t="s">
        <v>1197</v>
      </c>
      <c r="F7146" t="s">
        <v>12</v>
      </c>
      <c r="G7146">
        <v>34134</v>
      </c>
      <c r="H7146">
        <v>31950</v>
      </c>
      <c r="I7146">
        <v>-2184</v>
      </c>
      <c r="J7146">
        <v>-6.61</v>
      </c>
      <c r="K7146" t="s">
        <v>19</v>
      </c>
    </row>
    <row r="7147" spans="1:11" x14ac:dyDescent="0.2">
      <c r="A7147">
        <v>7146</v>
      </c>
      <c r="B7147">
        <v>34</v>
      </c>
      <c r="C7147">
        <v>25</v>
      </c>
      <c r="D7147" t="s">
        <v>1189</v>
      </c>
      <c r="E7147" t="s">
        <v>1197</v>
      </c>
      <c r="F7147" t="s">
        <v>14</v>
      </c>
      <c r="G7147">
        <v>37535</v>
      </c>
      <c r="H7147">
        <v>35763</v>
      </c>
      <c r="I7147">
        <v>-1772</v>
      </c>
      <c r="J7147">
        <v>-4.84</v>
      </c>
      <c r="K7147" t="s">
        <v>19</v>
      </c>
    </row>
    <row r="7148" spans="1:11" x14ac:dyDescent="0.2">
      <c r="A7148">
        <v>7147</v>
      </c>
      <c r="B7148">
        <v>34</v>
      </c>
      <c r="C7148">
        <v>25</v>
      </c>
      <c r="D7148" t="s">
        <v>1189</v>
      </c>
      <c r="E7148" t="s">
        <v>1197</v>
      </c>
      <c r="F7148" t="s">
        <v>15</v>
      </c>
      <c r="G7148">
        <v>419</v>
      </c>
      <c r="H7148">
        <v>301</v>
      </c>
      <c r="I7148">
        <v>-118</v>
      </c>
      <c r="J7148">
        <v>-32.78</v>
      </c>
      <c r="K7148" t="s">
        <v>19</v>
      </c>
    </row>
    <row r="7149" spans="1:11" x14ac:dyDescent="0.2">
      <c r="A7149">
        <v>7148</v>
      </c>
      <c r="B7149">
        <v>34</v>
      </c>
      <c r="C7149">
        <v>25</v>
      </c>
      <c r="D7149" t="s">
        <v>1189</v>
      </c>
      <c r="E7149" t="s">
        <v>1197</v>
      </c>
      <c r="F7149" t="s">
        <v>16</v>
      </c>
      <c r="G7149">
        <v>892</v>
      </c>
      <c r="H7149">
        <v>760</v>
      </c>
      <c r="I7149">
        <v>-132</v>
      </c>
      <c r="J7149">
        <v>-15.98</v>
      </c>
      <c r="K7149" t="s">
        <v>19</v>
      </c>
    </row>
    <row r="7150" spans="1:11" x14ac:dyDescent="0.2">
      <c r="A7150">
        <v>7149</v>
      </c>
      <c r="B7150">
        <v>34</v>
      </c>
      <c r="C7150">
        <v>27</v>
      </c>
      <c r="D7150" t="s">
        <v>1189</v>
      </c>
      <c r="E7150" t="s">
        <v>692</v>
      </c>
      <c r="F7150" t="s">
        <v>12</v>
      </c>
      <c r="G7150">
        <v>42960</v>
      </c>
      <c r="H7150">
        <v>44896</v>
      </c>
      <c r="I7150">
        <v>1936</v>
      </c>
      <c r="J7150">
        <v>4.41</v>
      </c>
      <c r="K7150" t="s">
        <v>13</v>
      </c>
    </row>
    <row r="7151" spans="1:11" x14ac:dyDescent="0.2">
      <c r="A7151">
        <v>7150</v>
      </c>
      <c r="B7151">
        <v>34</v>
      </c>
      <c r="C7151">
        <v>27</v>
      </c>
      <c r="D7151" t="s">
        <v>1189</v>
      </c>
      <c r="E7151" t="s">
        <v>692</v>
      </c>
      <c r="F7151" t="s">
        <v>14</v>
      </c>
      <c r="G7151">
        <v>46341</v>
      </c>
      <c r="H7151">
        <v>48835</v>
      </c>
      <c r="I7151">
        <v>2494</v>
      </c>
      <c r="J7151">
        <v>5.24</v>
      </c>
      <c r="K7151" t="s">
        <v>13</v>
      </c>
    </row>
    <row r="7152" spans="1:11" x14ac:dyDescent="0.2">
      <c r="A7152">
        <v>7151</v>
      </c>
      <c r="B7152">
        <v>34</v>
      </c>
      <c r="C7152">
        <v>27</v>
      </c>
      <c r="D7152" t="s">
        <v>1189</v>
      </c>
      <c r="E7152" t="s">
        <v>692</v>
      </c>
      <c r="F7152" t="s">
        <v>15</v>
      </c>
      <c r="G7152">
        <v>350</v>
      </c>
      <c r="H7152">
        <v>165</v>
      </c>
      <c r="I7152">
        <v>-185</v>
      </c>
      <c r="J7152">
        <v>-71.84</v>
      </c>
      <c r="K7152" t="s">
        <v>19</v>
      </c>
    </row>
    <row r="7153" spans="1:11" x14ac:dyDescent="0.2">
      <c r="A7153">
        <v>7152</v>
      </c>
      <c r="B7153">
        <v>34</v>
      </c>
      <c r="C7153">
        <v>27</v>
      </c>
      <c r="D7153" t="s">
        <v>1189</v>
      </c>
      <c r="E7153" t="s">
        <v>692</v>
      </c>
      <c r="F7153" t="s">
        <v>16</v>
      </c>
      <c r="G7153">
        <v>764</v>
      </c>
      <c r="H7153">
        <v>442</v>
      </c>
      <c r="I7153">
        <v>-322</v>
      </c>
      <c r="J7153">
        <v>-53.4</v>
      </c>
      <c r="K7153" t="s">
        <v>19</v>
      </c>
    </row>
    <row r="7154" spans="1:11" x14ac:dyDescent="0.2">
      <c r="A7154">
        <v>7153</v>
      </c>
      <c r="B7154">
        <v>34</v>
      </c>
      <c r="C7154">
        <v>29</v>
      </c>
      <c r="D7154" t="s">
        <v>1189</v>
      </c>
      <c r="E7154" t="s">
        <v>1198</v>
      </c>
      <c r="F7154" t="s">
        <v>12</v>
      </c>
      <c r="G7154">
        <v>11976</v>
      </c>
      <c r="H7154">
        <v>10363</v>
      </c>
      <c r="I7154">
        <v>-1613</v>
      </c>
      <c r="J7154">
        <v>-14.44</v>
      </c>
      <c r="K7154" t="s">
        <v>19</v>
      </c>
    </row>
    <row r="7155" spans="1:11" x14ac:dyDescent="0.2">
      <c r="A7155">
        <v>7154</v>
      </c>
      <c r="B7155">
        <v>34</v>
      </c>
      <c r="C7155">
        <v>29</v>
      </c>
      <c r="D7155" t="s">
        <v>1189</v>
      </c>
      <c r="E7155" t="s">
        <v>1198</v>
      </c>
      <c r="F7155" t="s">
        <v>14</v>
      </c>
      <c r="G7155">
        <v>14142</v>
      </c>
      <c r="H7155">
        <v>12373</v>
      </c>
      <c r="I7155">
        <v>-1769</v>
      </c>
      <c r="J7155">
        <v>-13.34</v>
      </c>
      <c r="K7155" t="s">
        <v>19</v>
      </c>
    </row>
    <row r="7156" spans="1:11" x14ac:dyDescent="0.2">
      <c r="A7156">
        <v>7155</v>
      </c>
      <c r="B7156">
        <v>34</v>
      </c>
      <c r="C7156">
        <v>29</v>
      </c>
      <c r="D7156" t="s">
        <v>1189</v>
      </c>
      <c r="E7156" t="s">
        <v>1198</v>
      </c>
      <c r="F7156" t="s">
        <v>15</v>
      </c>
      <c r="G7156">
        <v>237</v>
      </c>
      <c r="H7156">
        <v>189</v>
      </c>
      <c r="I7156">
        <v>-48</v>
      </c>
      <c r="J7156">
        <v>-22.54</v>
      </c>
      <c r="K7156" t="s">
        <v>19</v>
      </c>
    </row>
    <row r="7157" spans="1:11" x14ac:dyDescent="0.2">
      <c r="A7157">
        <v>7156</v>
      </c>
      <c r="B7157">
        <v>34</v>
      </c>
      <c r="C7157">
        <v>29</v>
      </c>
      <c r="D7157" t="s">
        <v>1189</v>
      </c>
      <c r="E7157" t="s">
        <v>1198</v>
      </c>
      <c r="F7157" t="s">
        <v>16</v>
      </c>
      <c r="G7157">
        <v>492</v>
      </c>
      <c r="H7157">
        <v>471</v>
      </c>
      <c r="I7157">
        <v>-21</v>
      </c>
      <c r="J7157">
        <v>-4.3600000000000003</v>
      </c>
      <c r="K7157" t="s">
        <v>19</v>
      </c>
    </row>
    <row r="7158" spans="1:11" x14ac:dyDescent="0.2">
      <c r="A7158">
        <v>7157</v>
      </c>
      <c r="B7158">
        <v>34</v>
      </c>
      <c r="C7158">
        <v>31</v>
      </c>
      <c r="D7158" t="s">
        <v>1189</v>
      </c>
      <c r="E7158" t="s">
        <v>1199</v>
      </c>
      <c r="F7158" t="s">
        <v>12</v>
      </c>
      <c r="G7158">
        <v>26458</v>
      </c>
      <c r="H7158">
        <v>26581</v>
      </c>
      <c r="I7158">
        <v>123</v>
      </c>
      <c r="J7158">
        <v>0.46</v>
      </c>
      <c r="K7158" t="s">
        <v>13</v>
      </c>
    </row>
    <row r="7159" spans="1:11" x14ac:dyDescent="0.2">
      <c r="A7159">
        <v>7158</v>
      </c>
      <c r="B7159">
        <v>34</v>
      </c>
      <c r="C7159">
        <v>31</v>
      </c>
      <c r="D7159" t="s">
        <v>1189</v>
      </c>
      <c r="E7159" t="s">
        <v>1199</v>
      </c>
      <c r="F7159" t="s">
        <v>14</v>
      </c>
      <c r="G7159">
        <v>28976</v>
      </c>
      <c r="H7159">
        <v>30009</v>
      </c>
      <c r="I7159">
        <v>1033</v>
      </c>
      <c r="J7159">
        <v>3.5</v>
      </c>
      <c r="K7159" t="s">
        <v>13</v>
      </c>
    </row>
    <row r="7160" spans="1:11" x14ac:dyDescent="0.2">
      <c r="A7160">
        <v>7159</v>
      </c>
      <c r="B7160">
        <v>34</v>
      </c>
      <c r="C7160">
        <v>31</v>
      </c>
      <c r="D7160" t="s">
        <v>1189</v>
      </c>
      <c r="E7160" t="s">
        <v>1199</v>
      </c>
      <c r="F7160" t="s">
        <v>15</v>
      </c>
      <c r="G7160">
        <v>656</v>
      </c>
      <c r="H7160">
        <v>832</v>
      </c>
      <c r="I7160">
        <v>176</v>
      </c>
      <c r="J7160">
        <v>23.66</v>
      </c>
      <c r="K7160" t="s">
        <v>13</v>
      </c>
    </row>
    <row r="7161" spans="1:11" x14ac:dyDescent="0.2">
      <c r="A7161">
        <v>7160</v>
      </c>
      <c r="B7161">
        <v>34</v>
      </c>
      <c r="C7161">
        <v>31</v>
      </c>
      <c r="D7161" t="s">
        <v>1189</v>
      </c>
      <c r="E7161" t="s">
        <v>1199</v>
      </c>
      <c r="F7161" t="s">
        <v>16</v>
      </c>
      <c r="G7161">
        <v>1166</v>
      </c>
      <c r="H7161">
        <v>1332</v>
      </c>
      <c r="I7161">
        <v>166</v>
      </c>
      <c r="J7161">
        <v>13.29</v>
      </c>
      <c r="K7161" t="s">
        <v>13</v>
      </c>
    </row>
    <row r="7162" spans="1:11" x14ac:dyDescent="0.2">
      <c r="A7162">
        <v>7161</v>
      </c>
      <c r="B7162">
        <v>34</v>
      </c>
      <c r="C7162">
        <v>33</v>
      </c>
      <c r="D7162" t="s">
        <v>1189</v>
      </c>
      <c r="E7162" t="s">
        <v>1200</v>
      </c>
      <c r="F7162" t="s">
        <v>12</v>
      </c>
      <c r="G7162">
        <v>667</v>
      </c>
      <c r="H7162">
        <v>583</v>
      </c>
      <c r="I7162">
        <v>-84</v>
      </c>
      <c r="J7162">
        <v>-13.44</v>
      </c>
      <c r="K7162" t="s">
        <v>19</v>
      </c>
    </row>
    <row r="7163" spans="1:11" x14ac:dyDescent="0.2">
      <c r="A7163">
        <v>7162</v>
      </c>
      <c r="B7163">
        <v>34</v>
      </c>
      <c r="C7163">
        <v>33</v>
      </c>
      <c r="D7163" t="s">
        <v>1189</v>
      </c>
      <c r="E7163" t="s">
        <v>1200</v>
      </c>
      <c r="F7163" t="s">
        <v>14</v>
      </c>
      <c r="G7163">
        <v>827</v>
      </c>
      <c r="H7163">
        <v>757</v>
      </c>
      <c r="I7163">
        <v>-70</v>
      </c>
      <c r="J7163">
        <v>-8.84</v>
      </c>
      <c r="K7163" t="s">
        <v>19</v>
      </c>
    </row>
    <row r="7164" spans="1:11" x14ac:dyDescent="0.2">
      <c r="A7164">
        <v>7163</v>
      </c>
      <c r="B7164">
        <v>34</v>
      </c>
      <c r="C7164">
        <v>33</v>
      </c>
      <c r="D7164" t="s">
        <v>1189</v>
      </c>
      <c r="E7164" t="s">
        <v>1200</v>
      </c>
      <c r="F7164" t="s">
        <v>15</v>
      </c>
      <c r="G7164">
        <v>40</v>
      </c>
      <c r="H7164">
        <v>16</v>
      </c>
      <c r="I7164">
        <v>-24</v>
      </c>
      <c r="J7164">
        <v>-85.71</v>
      </c>
      <c r="K7164" t="s">
        <v>19</v>
      </c>
    </row>
    <row r="7165" spans="1:11" x14ac:dyDescent="0.2">
      <c r="A7165">
        <v>7164</v>
      </c>
      <c r="B7165">
        <v>34</v>
      </c>
      <c r="C7165">
        <v>33</v>
      </c>
      <c r="D7165" t="s">
        <v>1189</v>
      </c>
      <c r="E7165" t="s">
        <v>1200</v>
      </c>
      <c r="F7165" t="s">
        <v>16</v>
      </c>
      <c r="G7165">
        <v>105</v>
      </c>
      <c r="H7165">
        <v>43</v>
      </c>
      <c r="I7165">
        <v>-62</v>
      </c>
      <c r="J7165">
        <v>-83.78</v>
      </c>
      <c r="K7165" t="s">
        <v>19</v>
      </c>
    </row>
    <row r="7166" spans="1:11" x14ac:dyDescent="0.2">
      <c r="A7166">
        <v>7165</v>
      </c>
      <c r="B7166">
        <v>34</v>
      </c>
      <c r="C7166">
        <v>35</v>
      </c>
      <c r="D7166" t="s">
        <v>1189</v>
      </c>
      <c r="E7166" t="s">
        <v>855</v>
      </c>
      <c r="F7166" t="s">
        <v>12</v>
      </c>
      <c r="G7166">
        <v>43612</v>
      </c>
      <c r="H7166">
        <v>46529</v>
      </c>
      <c r="I7166">
        <v>2917</v>
      </c>
      <c r="J7166">
        <v>6.47</v>
      </c>
      <c r="K7166" t="s">
        <v>13</v>
      </c>
    </row>
    <row r="7167" spans="1:11" x14ac:dyDescent="0.2">
      <c r="A7167">
        <v>7166</v>
      </c>
      <c r="B7167">
        <v>34</v>
      </c>
      <c r="C7167">
        <v>35</v>
      </c>
      <c r="D7167" t="s">
        <v>1189</v>
      </c>
      <c r="E7167" t="s">
        <v>855</v>
      </c>
      <c r="F7167" t="s">
        <v>14</v>
      </c>
      <c r="G7167">
        <v>46042</v>
      </c>
      <c r="H7167">
        <v>49454</v>
      </c>
      <c r="I7167">
        <v>3412</v>
      </c>
      <c r="J7167">
        <v>7.15</v>
      </c>
      <c r="K7167" t="s">
        <v>13</v>
      </c>
    </row>
    <row r="7168" spans="1:11" x14ac:dyDescent="0.2">
      <c r="A7168">
        <v>7167</v>
      </c>
      <c r="B7168">
        <v>34</v>
      </c>
      <c r="C7168">
        <v>35</v>
      </c>
      <c r="D7168" t="s">
        <v>1189</v>
      </c>
      <c r="E7168" t="s">
        <v>855</v>
      </c>
      <c r="F7168" t="s">
        <v>15</v>
      </c>
      <c r="G7168">
        <v>251</v>
      </c>
      <c r="H7168">
        <v>184</v>
      </c>
      <c r="I7168">
        <v>-67</v>
      </c>
      <c r="J7168">
        <v>-30.8</v>
      </c>
      <c r="K7168" t="s">
        <v>19</v>
      </c>
    </row>
    <row r="7169" spans="1:11" x14ac:dyDescent="0.2">
      <c r="A7169">
        <v>7168</v>
      </c>
      <c r="B7169">
        <v>34</v>
      </c>
      <c r="C7169">
        <v>35</v>
      </c>
      <c r="D7169" t="s">
        <v>1189</v>
      </c>
      <c r="E7169" t="s">
        <v>855</v>
      </c>
      <c r="F7169" t="s">
        <v>16</v>
      </c>
      <c r="G7169">
        <v>494</v>
      </c>
      <c r="H7169">
        <v>351</v>
      </c>
      <c r="I7169">
        <v>-143</v>
      </c>
      <c r="J7169">
        <v>-33.85</v>
      </c>
      <c r="K7169" t="s">
        <v>19</v>
      </c>
    </row>
    <row r="7170" spans="1:11" x14ac:dyDescent="0.2">
      <c r="A7170">
        <v>7169</v>
      </c>
      <c r="B7170">
        <v>34</v>
      </c>
      <c r="C7170">
        <v>37</v>
      </c>
      <c r="D7170" t="s">
        <v>1189</v>
      </c>
      <c r="E7170" t="s">
        <v>314</v>
      </c>
      <c r="F7170" t="s">
        <v>12</v>
      </c>
      <c r="G7170">
        <v>3351</v>
      </c>
      <c r="H7170">
        <v>2700</v>
      </c>
      <c r="I7170">
        <v>-651</v>
      </c>
      <c r="J7170">
        <v>-21.52</v>
      </c>
      <c r="K7170" t="s">
        <v>19</v>
      </c>
    </row>
    <row r="7171" spans="1:11" x14ac:dyDescent="0.2">
      <c r="A7171">
        <v>7170</v>
      </c>
      <c r="B7171">
        <v>34</v>
      </c>
      <c r="C7171">
        <v>37</v>
      </c>
      <c r="D7171" t="s">
        <v>1189</v>
      </c>
      <c r="E7171" t="s">
        <v>314</v>
      </c>
      <c r="F7171" t="s">
        <v>14</v>
      </c>
      <c r="G7171">
        <v>3976</v>
      </c>
      <c r="H7171">
        <v>3434</v>
      </c>
      <c r="I7171">
        <v>-542</v>
      </c>
      <c r="J7171">
        <v>-14.63</v>
      </c>
      <c r="K7171" t="s">
        <v>19</v>
      </c>
    </row>
    <row r="7172" spans="1:11" x14ac:dyDescent="0.2">
      <c r="A7172">
        <v>7171</v>
      </c>
      <c r="B7172">
        <v>34</v>
      </c>
      <c r="C7172">
        <v>37</v>
      </c>
      <c r="D7172" t="s">
        <v>1189</v>
      </c>
      <c r="E7172" t="s">
        <v>314</v>
      </c>
      <c r="F7172" t="s">
        <v>15</v>
      </c>
      <c r="G7172">
        <v>55</v>
      </c>
      <c r="H7172">
        <v>45</v>
      </c>
      <c r="I7172">
        <v>-10</v>
      </c>
      <c r="J7172">
        <v>-20</v>
      </c>
      <c r="K7172" t="s">
        <v>19</v>
      </c>
    </row>
    <row r="7173" spans="1:11" x14ac:dyDescent="0.2">
      <c r="A7173">
        <v>7172</v>
      </c>
      <c r="B7173">
        <v>34</v>
      </c>
      <c r="C7173">
        <v>37</v>
      </c>
      <c r="D7173" t="s">
        <v>1189</v>
      </c>
      <c r="E7173" t="s">
        <v>314</v>
      </c>
      <c r="F7173" t="s">
        <v>16</v>
      </c>
      <c r="G7173">
        <v>141</v>
      </c>
      <c r="H7173">
        <v>114</v>
      </c>
      <c r="I7173">
        <v>-27</v>
      </c>
      <c r="J7173">
        <v>-21.18</v>
      </c>
      <c r="K7173" t="s">
        <v>19</v>
      </c>
    </row>
    <row r="7174" spans="1:11" x14ac:dyDescent="0.2">
      <c r="A7174">
        <v>7173</v>
      </c>
      <c r="B7174">
        <v>34</v>
      </c>
      <c r="C7174">
        <v>39</v>
      </c>
      <c r="D7174" t="s">
        <v>1189</v>
      </c>
      <c r="E7174" t="s">
        <v>184</v>
      </c>
      <c r="F7174" t="s">
        <v>12</v>
      </c>
      <c r="G7174">
        <v>26918</v>
      </c>
      <c r="H7174">
        <v>25846</v>
      </c>
      <c r="I7174">
        <v>-1072</v>
      </c>
      <c r="J7174">
        <v>-4.0599999999999996</v>
      </c>
      <c r="K7174" t="s">
        <v>19</v>
      </c>
    </row>
    <row r="7175" spans="1:11" x14ac:dyDescent="0.2">
      <c r="A7175">
        <v>7174</v>
      </c>
      <c r="B7175">
        <v>34</v>
      </c>
      <c r="C7175">
        <v>39</v>
      </c>
      <c r="D7175" t="s">
        <v>1189</v>
      </c>
      <c r="E7175" t="s">
        <v>184</v>
      </c>
      <c r="F7175" t="s">
        <v>14</v>
      </c>
      <c r="G7175">
        <v>29568</v>
      </c>
      <c r="H7175">
        <v>28933</v>
      </c>
      <c r="I7175">
        <v>-635</v>
      </c>
      <c r="J7175">
        <v>-2.17</v>
      </c>
      <c r="K7175" t="s">
        <v>19</v>
      </c>
    </row>
    <row r="7176" spans="1:11" x14ac:dyDescent="0.2">
      <c r="A7176">
        <v>7175</v>
      </c>
      <c r="B7176">
        <v>34</v>
      </c>
      <c r="C7176">
        <v>39</v>
      </c>
      <c r="D7176" t="s">
        <v>1189</v>
      </c>
      <c r="E7176" t="s">
        <v>184</v>
      </c>
      <c r="F7176" t="s">
        <v>15</v>
      </c>
      <c r="G7176">
        <v>513</v>
      </c>
      <c r="H7176">
        <v>471</v>
      </c>
      <c r="I7176">
        <v>-42</v>
      </c>
      <c r="J7176">
        <v>-8.5399999999999991</v>
      </c>
      <c r="K7176" t="s">
        <v>19</v>
      </c>
    </row>
    <row r="7177" spans="1:11" x14ac:dyDescent="0.2">
      <c r="A7177">
        <v>7176</v>
      </c>
      <c r="B7177">
        <v>34</v>
      </c>
      <c r="C7177">
        <v>39</v>
      </c>
      <c r="D7177" t="s">
        <v>1189</v>
      </c>
      <c r="E7177" t="s">
        <v>184</v>
      </c>
      <c r="F7177" t="s">
        <v>16</v>
      </c>
      <c r="G7177">
        <v>1019</v>
      </c>
      <c r="H7177">
        <v>1122</v>
      </c>
      <c r="I7177">
        <v>103</v>
      </c>
      <c r="J7177">
        <v>9.6199999999999992</v>
      </c>
      <c r="K7177" t="s">
        <v>13</v>
      </c>
    </row>
    <row r="7178" spans="1:11" x14ac:dyDescent="0.2">
      <c r="A7178">
        <v>7177</v>
      </c>
      <c r="B7178">
        <v>34</v>
      </c>
      <c r="C7178">
        <v>41</v>
      </c>
      <c r="D7178" t="s">
        <v>1189</v>
      </c>
      <c r="E7178" t="s">
        <v>467</v>
      </c>
      <c r="F7178" t="s">
        <v>12</v>
      </c>
      <c r="G7178">
        <v>3254</v>
      </c>
      <c r="H7178">
        <v>2767</v>
      </c>
      <c r="I7178">
        <v>-487</v>
      </c>
      <c r="J7178">
        <v>-16.18</v>
      </c>
      <c r="K7178" t="s">
        <v>19</v>
      </c>
    </row>
    <row r="7179" spans="1:11" x14ac:dyDescent="0.2">
      <c r="A7179">
        <v>7178</v>
      </c>
      <c r="B7179">
        <v>34</v>
      </c>
      <c r="C7179">
        <v>41</v>
      </c>
      <c r="D7179" t="s">
        <v>1189</v>
      </c>
      <c r="E7179" t="s">
        <v>467</v>
      </c>
      <c r="F7179" t="s">
        <v>14</v>
      </c>
      <c r="G7179">
        <v>3696</v>
      </c>
      <c r="H7179">
        <v>3189</v>
      </c>
      <c r="I7179">
        <v>-507</v>
      </c>
      <c r="J7179">
        <v>-14.73</v>
      </c>
      <c r="K7179" t="s">
        <v>19</v>
      </c>
    </row>
    <row r="7180" spans="1:11" x14ac:dyDescent="0.2">
      <c r="A7180">
        <v>7179</v>
      </c>
      <c r="B7180">
        <v>34</v>
      </c>
      <c r="C7180">
        <v>41</v>
      </c>
      <c r="D7180" t="s">
        <v>1189</v>
      </c>
      <c r="E7180" t="s">
        <v>467</v>
      </c>
      <c r="F7180" t="s">
        <v>15</v>
      </c>
      <c r="G7180">
        <v>57</v>
      </c>
      <c r="H7180">
        <v>71</v>
      </c>
      <c r="I7180">
        <v>14</v>
      </c>
      <c r="J7180">
        <v>21.88</v>
      </c>
      <c r="K7180" t="s">
        <v>13</v>
      </c>
    </row>
    <row r="7181" spans="1:11" x14ac:dyDescent="0.2">
      <c r="A7181">
        <v>7180</v>
      </c>
      <c r="B7181">
        <v>34</v>
      </c>
      <c r="C7181">
        <v>41</v>
      </c>
      <c r="D7181" t="s">
        <v>1189</v>
      </c>
      <c r="E7181" t="s">
        <v>467</v>
      </c>
      <c r="F7181" t="s">
        <v>16</v>
      </c>
      <c r="G7181">
        <v>132</v>
      </c>
      <c r="H7181">
        <v>118</v>
      </c>
      <c r="I7181">
        <v>-14</v>
      </c>
      <c r="J7181">
        <v>-11.2</v>
      </c>
      <c r="K7181" t="s">
        <v>19</v>
      </c>
    </row>
    <row r="7182" spans="1:11" x14ac:dyDescent="0.2">
      <c r="A7182">
        <v>7181</v>
      </c>
      <c r="B7182">
        <v>35</v>
      </c>
      <c r="C7182">
        <v>1</v>
      </c>
      <c r="D7182" t="s">
        <v>1201</v>
      </c>
      <c r="E7182" t="s">
        <v>1202</v>
      </c>
      <c r="F7182" t="s">
        <v>12</v>
      </c>
      <c r="G7182">
        <v>14663</v>
      </c>
      <c r="H7182">
        <v>16900</v>
      </c>
      <c r="I7182">
        <v>2237</v>
      </c>
      <c r="J7182">
        <v>14.17</v>
      </c>
      <c r="K7182" t="s">
        <v>13</v>
      </c>
    </row>
    <row r="7183" spans="1:11" x14ac:dyDescent="0.2">
      <c r="A7183">
        <v>7182</v>
      </c>
      <c r="B7183">
        <v>35</v>
      </c>
      <c r="C7183">
        <v>1</v>
      </c>
      <c r="D7183" t="s">
        <v>1201</v>
      </c>
      <c r="E7183" t="s">
        <v>1202</v>
      </c>
      <c r="F7183" t="s">
        <v>14</v>
      </c>
      <c r="G7183">
        <v>19087</v>
      </c>
      <c r="H7183">
        <v>22585</v>
      </c>
      <c r="I7183">
        <v>3498</v>
      </c>
      <c r="J7183">
        <v>16.79</v>
      </c>
      <c r="K7183" t="s">
        <v>13</v>
      </c>
    </row>
    <row r="7184" spans="1:11" x14ac:dyDescent="0.2">
      <c r="A7184">
        <v>7183</v>
      </c>
      <c r="B7184">
        <v>35</v>
      </c>
      <c r="C7184">
        <v>1</v>
      </c>
      <c r="D7184" t="s">
        <v>1201</v>
      </c>
      <c r="E7184" t="s">
        <v>1202</v>
      </c>
      <c r="F7184" t="s">
        <v>15</v>
      </c>
      <c r="G7184">
        <v>885</v>
      </c>
      <c r="H7184">
        <v>1172</v>
      </c>
      <c r="I7184">
        <v>287</v>
      </c>
      <c r="J7184">
        <v>27.9</v>
      </c>
      <c r="K7184" t="s">
        <v>13</v>
      </c>
    </row>
    <row r="7185" spans="1:11" x14ac:dyDescent="0.2">
      <c r="A7185">
        <v>7184</v>
      </c>
      <c r="B7185">
        <v>35</v>
      </c>
      <c r="C7185">
        <v>1</v>
      </c>
      <c r="D7185" t="s">
        <v>1201</v>
      </c>
      <c r="E7185" t="s">
        <v>1202</v>
      </c>
      <c r="F7185" t="s">
        <v>16</v>
      </c>
      <c r="G7185">
        <v>1700</v>
      </c>
      <c r="H7185">
        <v>2177</v>
      </c>
      <c r="I7185">
        <v>477</v>
      </c>
      <c r="J7185">
        <v>24.61</v>
      </c>
      <c r="K7185" t="s">
        <v>13</v>
      </c>
    </row>
    <row r="7186" spans="1:11" x14ac:dyDescent="0.2">
      <c r="A7186">
        <v>7185</v>
      </c>
      <c r="B7186">
        <v>35</v>
      </c>
      <c r="C7186">
        <v>3</v>
      </c>
      <c r="D7186" t="s">
        <v>1201</v>
      </c>
      <c r="E7186" t="s">
        <v>1203</v>
      </c>
      <c r="F7186" t="s">
        <v>12</v>
      </c>
      <c r="G7186">
        <v>28</v>
      </c>
      <c r="H7186">
        <v>8</v>
      </c>
      <c r="I7186">
        <v>-20</v>
      </c>
      <c r="J7186">
        <v>-111.11</v>
      </c>
      <c r="K7186" t="s">
        <v>19</v>
      </c>
    </row>
    <row r="7187" spans="1:11" x14ac:dyDescent="0.2">
      <c r="A7187">
        <v>7186</v>
      </c>
      <c r="B7187">
        <v>35</v>
      </c>
      <c r="C7187">
        <v>3</v>
      </c>
      <c r="D7187" t="s">
        <v>1201</v>
      </c>
      <c r="E7187" t="s">
        <v>1203</v>
      </c>
      <c r="F7187" t="s">
        <v>14</v>
      </c>
      <c r="G7187">
        <v>46</v>
      </c>
      <c r="H7187">
        <v>12</v>
      </c>
      <c r="I7187">
        <v>-34</v>
      </c>
      <c r="J7187">
        <v>-117.24</v>
      </c>
      <c r="K7187" t="s">
        <v>19</v>
      </c>
    </row>
    <row r="7188" spans="1:11" x14ac:dyDescent="0.2">
      <c r="A7188">
        <v>7187</v>
      </c>
      <c r="B7188">
        <v>35</v>
      </c>
      <c r="C7188">
        <v>3</v>
      </c>
      <c r="D7188" t="s">
        <v>1201</v>
      </c>
      <c r="E7188" t="s">
        <v>1203</v>
      </c>
      <c r="F7188" t="s">
        <v>15</v>
      </c>
      <c r="G7188">
        <v>3</v>
      </c>
      <c r="H7188">
        <v>0</v>
      </c>
      <c r="I7188">
        <v>-3</v>
      </c>
      <c r="J7188">
        <v>-200</v>
      </c>
      <c r="K7188" t="s">
        <v>19</v>
      </c>
    </row>
    <row r="7189" spans="1:11" x14ac:dyDescent="0.2">
      <c r="A7189">
        <v>7188</v>
      </c>
      <c r="B7189">
        <v>35</v>
      </c>
      <c r="C7189">
        <v>3</v>
      </c>
      <c r="D7189" t="s">
        <v>1201</v>
      </c>
      <c r="E7189" t="s">
        <v>1203</v>
      </c>
      <c r="F7189" t="s">
        <v>16</v>
      </c>
      <c r="G7189">
        <v>6</v>
      </c>
      <c r="H7189">
        <v>1</v>
      </c>
      <c r="I7189">
        <v>-5</v>
      </c>
      <c r="J7189">
        <v>-142.86000000000001</v>
      </c>
      <c r="K7189" t="s">
        <v>19</v>
      </c>
    </row>
    <row r="7190" spans="1:11" x14ac:dyDescent="0.2">
      <c r="A7190">
        <v>7189</v>
      </c>
      <c r="B7190">
        <v>35</v>
      </c>
      <c r="C7190">
        <v>5</v>
      </c>
      <c r="D7190" t="s">
        <v>1201</v>
      </c>
      <c r="E7190" t="s">
        <v>1204</v>
      </c>
      <c r="F7190" t="s">
        <v>12</v>
      </c>
      <c r="G7190">
        <v>620</v>
      </c>
      <c r="H7190">
        <v>534</v>
      </c>
      <c r="I7190">
        <v>-86</v>
      </c>
      <c r="J7190">
        <v>-14.9</v>
      </c>
      <c r="K7190" t="s">
        <v>19</v>
      </c>
    </row>
    <row r="7191" spans="1:11" x14ac:dyDescent="0.2">
      <c r="A7191">
        <v>7190</v>
      </c>
      <c r="B7191">
        <v>35</v>
      </c>
      <c r="C7191">
        <v>5</v>
      </c>
      <c r="D7191" t="s">
        <v>1201</v>
      </c>
      <c r="E7191" t="s">
        <v>1204</v>
      </c>
      <c r="F7191" t="s">
        <v>14</v>
      </c>
      <c r="G7191">
        <v>882</v>
      </c>
      <c r="H7191">
        <v>766</v>
      </c>
      <c r="I7191">
        <v>-116</v>
      </c>
      <c r="J7191">
        <v>-14.08</v>
      </c>
      <c r="K7191" t="s">
        <v>19</v>
      </c>
    </row>
    <row r="7192" spans="1:11" x14ac:dyDescent="0.2">
      <c r="A7192">
        <v>7191</v>
      </c>
      <c r="B7192">
        <v>35</v>
      </c>
      <c r="C7192">
        <v>5</v>
      </c>
      <c r="D7192" t="s">
        <v>1201</v>
      </c>
      <c r="E7192" t="s">
        <v>1204</v>
      </c>
      <c r="F7192" t="s">
        <v>15</v>
      </c>
      <c r="G7192">
        <v>80</v>
      </c>
      <c r="H7192">
        <v>130</v>
      </c>
      <c r="I7192">
        <v>50</v>
      </c>
      <c r="J7192">
        <v>47.62</v>
      </c>
      <c r="K7192" t="s">
        <v>13</v>
      </c>
    </row>
    <row r="7193" spans="1:11" x14ac:dyDescent="0.2">
      <c r="A7193">
        <v>7192</v>
      </c>
      <c r="B7193">
        <v>35</v>
      </c>
      <c r="C7193">
        <v>5</v>
      </c>
      <c r="D7193" t="s">
        <v>1201</v>
      </c>
      <c r="E7193" t="s">
        <v>1204</v>
      </c>
      <c r="F7193" t="s">
        <v>16</v>
      </c>
      <c r="G7193">
        <v>156</v>
      </c>
      <c r="H7193">
        <v>195</v>
      </c>
      <c r="I7193">
        <v>39</v>
      </c>
      <c r="J7193">
        <v>22.22</v>
      </c>
      <c r="K7193" t="s">
        <v>13</v>
      </c>
    </row>
    <row r="7194" spans="1:11" x14ac:dyDescent="0.2">
      <c r="A7194">
        <v>7193</v>
      </c>
      <c r="B7194">
        <v>35</v>
      </c>
      <c r="C7194">
        <v>6</v>
      </c>
      <c r="D7194" t="s">
        <v>1201</v>
      </c>
      <c r="E7194" t="s">
        <v>1205</v>
      </c>
      <c r="F7194" t="s">
        <v>12</v>
      </c>
      <c r="G7194">
        <v>188</v>
      </c>
      <c r="H7194">
        <v>161</v>
      </c>
      <c r="I7194">
        <v>-27</v>
      </c>
      <c r="J7194">
        <v>-15.47</v>
      </c>
      <c r="K7194" t="s">
        <v>19</v>
      </c>
    </row>
    <row r="7195" spans="1:11" x14ac:dyDescent="0.2">
      <c r="A7195">
        <v>7194</v>
      </c>
      <c r="B7195">
        <v>35</v>
      </c>
      <c r="C7195">
        <v>6</v>
      </c>
      <c r="D7195" t="s">
        <v>1201</v>
      </c>
      <c r="E7195" t="s">
        <v>1205</v>
      </c>
      <c r="F7195" t="s">
        <v>14</v>
      </c>
      <c r="G7195">
        <v>317</v>
      </c>
      <c r="H7195">
        <v>215</v>
      </c>
      <c r="I7195">
        <v>-102</v>
      </c>
      <c r="J7195">
        <v>-38.35</v>
      </c>
      <c r="K7195" t="s">
        <v>19</v>
      </c>
    </row>
    <row r="7196" spans="1:11" x14ac:dyDescent="0.2">
      <c r="A7196">
        <v>7195</v>
      </c>
      <c r="B7196">
        <v>35</v>
      </c>
      <c r="C7196">
        <v>6</v>
      </c>
      <c r="D7196" t="s">
        <v>1201</v>
      </c>
      <c r="E7196" t="s">
        <v>1205</v>
      </c>
      <c r="F7196" t="s">
        <v>15</v>
      </c>
      <c r="G7196">
        <v>36</v>
      </c>
      <c r="H7196">
        <v>31</v>
      </c>
      <c r="I7196">
        <v>-5</v>
      </c>
      <c r="J7196">
        <v>-14.93</v>
      </c>
      <c r="K7196" t="s">
        <v>19</v>
      </c>
    </row>
    <row r="7197" spans="1:11" x14ac:dyDescent="0.2">
      <c r="A7197">
        <v>7196</v>
      </c>
      <c r="B7197">
        <v>35</v>
      </c>
      <c r="C7197">
        <v>6</v>
      </c>
      <c r="D7197" t="s">
        <v>1201</v>
      </c>
      <c r="E7197" t="s">
        <v>1205</v>
      </c>
      <c r="F7197" t="s">
        <v>16</v>
      </c>
      <c r="G7197">
        <v>80</v>
      </c>
      <c r="H7197">
        <v>47</v>
      </c>
      <c r="I7197">
        <v>-33</v>
      </c>
      <c r="J7197">
        <v>-51.97</v>
      </c>
      <c r="K7197" t="s">
        <v>19</v>
      </c>
    </row>
    <row r="7198" spans="1:11" x14ac:dyDescent="0.2">
      <c r="A7198">
        <v>7197</v>
      </c>
      <c r="B7198">
        <v>35</v>
      </c>
      <c r="C7198">
        <v>7</v>
      </c>
      <c r="D7198" t="s">
        <v>1201</v>
      </c>
      <c r="E7198" t="s">
        <v>1136</v>
      </c>
      <c r="F7198" t="s">
        <v>12</v>
      </c>
      <c r="G7198">
        <v>73</v>
      </c>
      <c r="H7198">
        <v>51</v>
      </c>
      <c r="I7198">
        <v>-22</v>
      </c>
      <c r="J7198">
        <v>-35.479999999999997</v>
      </c>
      <c r="K7198" t="s">
        <v>19</v>
      </c>
    </row>
    <row r="7199" spans="1:11" x14ac:dyDescent="0.2">
      <c r="A7199">
        <v>7198</v>
      </c>
      <c r="B7199">
        <v>35</v>
      </c>
      <c r="C7199">
        <v>7</v>
      </c>
      <c r="D7199" t="s">
        <v>1201</v>
      </c>
      <c r="E7199" t="s">
        <v>1136</v>
      </c>
      <c r="F7199" t="s">
        <v>14</v>
      </c>
      <c r="G7199">
        <v>119</v>
      </c>
      <c r="H7199">
        <v>89</v>
      </c>
      <c r="I7199">
        <v>-30</v>
      </c>
      <c r="J7199">
        <v>-28.85</v>
      </c>
      <c r="K7199" t="s">
        <v>19</v>
      </c>
    </row>
    <row r="7200" spans="1:11" x14ac:dyDescent="0.2">
      <c r="A7200">
        <v>7199</v>
      </c>
      <c r="B7200">
        <v>35</v>
      </c>
      <c r="C7200">
        <v>7</v>
      </c>
      <c r="D7200" t="s">
        <v>1201</v>
      </c>
      <c r="E7200" t="s">
        <v>1136</v>
      </c>
      <c r="F7200" t="s">
        <v>15</v>
      </c>
      <c r="G7200">
        <v>2</v>
      </c>
      <c r="H7200">
        <v>20</v>
      </c>
      <c r="I7200">
        <v>18</v>
      </c>
      <c r="J7200">
        <v>163.63999999999999</v>
      </c>
      <c r="K7200" t="s">
        <v>13</v>
      </c>
    </row>
    <row r="7201" spans="1:11" x14ac:dyDescent="0.2">
      <c r="A7201">
        <v>7200</v>
      </c>
      <c r="B7201">
        <v>35</v>
      </c>
      <c r="C7201">
        <v>7</v>
      </c>
      <c r="D7201" t="s">
        <v>1201</v>
      </c>
      <c r="E7201" t="s">
        <v>1136</v>
      </c>
      <c r="F7201" t="s">
        <v>16</v>
      </c>
      <c r="G7201">
        <v>14</v>
      </c>
      <c r="H7201">
        <v>32</v>
      </c>
      <c r="I7201">
        <v>18</v>
      </c>
      <c r="J7201">
        <v>78.260000000000005</v>
      </c>
      <c r="K7201" t="s">
        <v>13</v>
      </c>
    </row>
    <row r="7202" spans="1:11" x14ac:dyDescent="0.2">
      <c r="A7202">
        <v>7201</v>
      </c>
      <c r="B7202">
        <v>35</v>
      </c>
      <c r="C7202">
        <v>9</v>
      </c>
      <c r="D7202" t="s">
        <v>1201</v>
      </c>
      <c r="E7202" t="s">
        <v>1206</v>
      </c>
      <c r="F7202" t="s">
        <v>12</v>
      </c>
      <c r="G7202">
        <v>1011</v>
      </c>
      <c r="H7202">
        <v>705</v>
      </c>
      <c r="I7202">
        <v>-306</v>
      </c>
      <c r="J7202">
        <v>-35.659999999999997</v>
      </c>
      <c r="K7202" t="s">
        <v>19</v>
      </c>
    </row>
    <row r="7203" spans="1:11" x14ac:dyDescent="0.2">
      <c r="A7203">
        <v>7202</v>
      </c>
      <c r="B7203">
        <v>35</v>
      </c>
      <c r="C7203">
        <v>9</v>
      </c>
      <c r="D7203" t="s">
        <v>1201</v>
      </c>
      <c r="E7203" t="s">
        <v>1206</v>
      </c>
      <c r="F7203" t="s">
        <v>14</v>
      </c>
      <c r="G7203">
        <v>1384</v>
      </c>
      <c r="H7203">
        <v>1129</v>
      </c>
      <c r="I7203">
        <v>-255</v>
      </c>
      <c r="J7203">
        <v>-20.29</v>
      </c>
      <c r="K7203" t="s">
        <v>19</v>
      </c>
    </row>
    <row r="7204" spans="1:11" x14ac:dyDescent="0.2">
      <c r="A7204">
        <v>7203</v>
      </c>
      <c r="B7204">
        <v>35</v>
      </c>
      <c r="C7204">
        <v>9</v>
      </c>
      <c r="D7204" t="s">
        <v>1201</v>
      </c>
      <c r="E7204" t="s">
        <v>1206</v>
      </c>
      <c r="F7204" t="s">
        <v>15</v>
      </c>
      <c r="G7204">
        <v>98</v>
      </c>
      <c r="H7204">
        <v>80</v>
      </c>
      <c r="I7204">
        <v>-18</v>
      </c>
      <c r="J7204">
        <v>-20.22</v>
      </c>
      <c r="K7204" t="s">
        <v>19</v>
      </c>
    </row>
    <row r="7205" spans="1:11" x14ac:dyDescent="0.2">
      <c r="A7205">
        <v>7204</v>
      </c>
      <c r="B7205">
        <v>35</v>
      </c>
      <c r="C7205">
        <v>9</v>
      </c>
      <c r="D7205" t="s">
        <v>1201</v>
      </c>
      <c r="E7205" t="s">
        <v>1206</v>
      </c>
      <c r="F7205" t="s">
        <v>16</v>
      </c>
      <c r="G7205">
        <v>184</v>
      </c>
      <c r="H7205">
        <v>175</v>
      </c>
      <c r="I7205">
        <v>-9</v>
      </c>
      <c r="J7205">
        <v>-5.01</v>
      </c>
      <c r="K7205" t="s">
        <v>19</v>
      </c>
    </row>
    <row r="7206" spans="1:11" x14ac:dyDescent="0.2">
      <c r="A7206">
        <v>7205</v>
      </c>
      <c r="B7206">
        <v>35</v>
      </c>
      <c r="C7206">
        <v>11</v>
      </c>
      <c r="D7206" t="s">
        <v>1201</v>
      </c>
      <c r="E7206" t="s">
        <v>1207</v>
      </c>
      <c r="F7206" t="s">
        <v>12</v>
      </c>
      <c r="G7206">
        <v>9</v>
      </c>
      <c r="H7206">
        <v>3</v>
      </c>
      <c r="I7206">
        <v>-6</v>
      </c>
      <c r="J7206">
        <v>-100</v>
      </c>
      <c r="K7206" t="s">
        <v>19</v>
      </c>
    </row>
    <row r="7207" spans="1:11" x14ac:dyDescent="0.2">
      <c r="A7207">
        <v>7206</v>
      </c>
      <c r="B7207">
        <v>35</v>
      </c>
      <c r="C7207">
        <v>11</v>
      </c>
      <c r="D7207" t="s">
        <v>1201</v>
      </c>
      <c r="E7207" t="s">
        <v>1207</v>
      </c>
      <c r="F7207" t="s">
        <v>14</v>
      </c>
      <c r="G7207">
        <v>13</v>
      </c>
      <c r="H7207">
        <v>8</v>
      </c>
      <c r="I7207">
        <v>-5</v>
      </c>
      <c r="J7207">
        <v>-47.62</v>
      </c>
      <c r="K7207" t="s">
        <v>19</v>
      </c>
    </row>
    <row r="7208" spans="1:11" x14ac:dyDescent="0.2">
      <c r="A7208">
        <v>7207</v>
      </c>
      <c r="B7208">
        <v>35</v>
      </c>
      <c r="C7208">
        <v>11</v>
      </c>
      <c r="D7208" t="s">
        <v>1201</v>
      </c>
      <c r="E7208" t="s">
        <v>1207</v>
      </c>
      <c r="F7208" t="s">
        <v>15</v>
      </c>
      <c r="G7208">
        <v>0</v>
      </c>
      <c r="H7208">
        <v>0</v>
      </c>
      <c r="I7208">
        <v>0</v>
      </c>
      <c r="J7208">
        <v>0</v>
      </c>
      <c r="K7208" t="s">
        <v>29</v>
      </c>
    </row>
    <row r="7209" spans="1:11" x14ac:dyDescent="0.2">
      <c r="A7209">
        <v>7208</v>
      </c>
      <c r="B7209">
        <v>35</v>
      </c>
      <c r="C7209">
        <v>11</v>
      </c>
      <c r="D7209" t="s">
        <v>1201</v>
      </c>
      <c r="E7209" t="s">
        <v>1207</v>
      </c>
      <c r="F7209" t="s">
        <v>16</v>
      </c>
      <c r="G7209">
        <v>3</v>
      </c>
      <c r="H7209">
        <v>5</v>
      </c>
      <c r="I7209">
        <v>2</v>
      </c>
      <c r="J7209">
        <v>50</v>
      </c>
      <c r="K7209" t="s">
        <v>13</v>
      </c>
    </row>
    <row r="7210" spans="1:11" x14ac:dyDescent="0.2">
      <c r="A7210">
        <v>7209</v>
      </c>
      <c r="B7210">
        <v>35</v>
      </c>
      <c r="C7210">
        <v>13</v>
      </c>
      <c r="D7210" t="s">
        <v>1201</v>
      </c>
      <c r="E7210" t="s">
        <v>1208</v>
      </c>
      <c r="F7210" t="s">
        <v>12</v>
      </c>
      <c r="G7210">
        <v>2233</v>
      </c>
      <c r="H7210">
        <v>0</v>
      </c>
      <c r="I7210">
        <v>-2233</v>
      </c>
      <c r="J7210">
        <v>-200</v>
      </c>
      <c r="K7210" t="s">
        <v>19</v>
      </c>
    </row>
    <row r="7211" spans="1:11" x14ac:dyDescent="0.2">
      <c r="A7211">
        <v>7210</v>
      </c>
      <c r="B7211">
        <v>35</v>
      </c>
      <c r="C7211">
        <v>13</v>
      </c>
      <c r="D7211" t="s">
        <v>1201</v>
      </c>
      <c r="E7211" t="s">
        <v>1208</v>
      </c>
      <c r="F7211" t="s">
        <v>14</v>
      </c>
      <c r="G7211">
        <v>3118</v>
      </c>
      <c r="H7211">
        <v>0</v>
      </c>
      <c r="I7211">
        <v>-3118</v>
      </c>
      <c r="J7211">
        <v>-200</v>
      </c>
      <c r="K7211" t="s">
        <v>19</v>
      </c>
    </row>
    <row r="7212" spans="1:11" x14ac:dyDescent="0.2">
      <c r="A7212">
        <v>7211</v>
      </c>
      <c r="B7212">
        <v>35</v>
      </c>
      <c r="C7212">
        <v>13</v>
      </c>
      <c r="D7212" t="s">
        <v>1201</v>
      </c>
      <c r="E7212" t="s">
        <v>1208</v>
      </c>
      <c r="F7212" t="s">
        <v>15</v>
      </c>
      <c r="G7212">
        <v>260</v>
      </c>
      <c r="H7212">
        <v>0</v>
      </c>
      <c r="I7212">
        <v>-260</v>
      </c>
      <c r="J7212">
        <v>-200</v>
      </c>
      <c r="K7212" t="s">
        <v>19</v>
      </c>
    </row>
    <row r="7213" spans="1:11" x14ac:dyDescent="0.2">
      <c r="A7213">
        <v>7212</v>
      </c>
      <c r="B7213">
        <v>35</v>
      </c>
      <c r="C7213">
        <v>13</v>
      </c>
      <c r="D7213" t="s">
        <v>1201</v>
      </c>
      <c r="E7213" t="s">
        <v>1208</v>
      </c>
      <c r="F7213" t="s">
        <v>16</v>
      </c>
      <c r="G7213">
        <v>510</v>
      </c>
      <c r="H7213">
        <v>0</v>
      </c>
      <c r="I7213">
        <v>-510</v>
      </c>
      <c r="J7213">
        <v>-200</v>
      </c>
      <c r="K7213" t="s">
        <v>19</v>
      </c>
    </row>
    <row r="7214" spans="1:11" x14ac:dyDescent="0.2">
      <c r="A7214">
        <v>7213</v>
      </c>
      <c r="B7214">
        <v>35</v>
      </c>
      <c r="C7214">
        <v>15</v>
      </c>
      <c r="D7214" t="s">
        <v>1201</v>
      </c>
      <c r="E7214" t="s">
        <v>1209</v>
      </c>
      <c r="F7214" t="s">
        <v>12</v>
      </c>
      <c r="G7214">
        <v>414</v>
      </c>
      <c r="H7214">
        <v>413</v>
      </c>
      <c r="I7214">
        <v>-1</v>
      </c>
      <c r="J7214">
        <v>-0.24</v>
      </c>
      <c r="K7214" t="s">
        <v>19</v>
      </c>
    </row>
    <row r="7215" spans="1:11" x14ac:dyDescent="0.2">
      <c r="A7215">
        <v>7214</v>
      </c>
      <c r="B7215">
        <v>35</v>
      </c>
      <c r="C7215">
        <v>15</v>
      </c>
      <c r="D7215" t="s">
        <v>1201</v>
      </c>
      <c r="E7215" t="s">
        <v>1209</v>
      </c>
      <c r="F7215" t="s">
        <v>14</v>
      </c>
      <c r="G7215">
        <v>588</v>
      </c>
      <c r="H7215">
        <v>557</v>
      </c>
      <c r="I7215">
        <v>-31</v>
      </c>
      <c r="J7215">
        <v>-5.41</v>
      </c>
      <c r="K7215" t="s">
        <v>19</v>
      </c>
    </row>
    <row r="7216" spans="1:11" x14ac:dyDescent="0.2">
      <c r="A7216">
        <v>7215</v>
      </c>
      <c r="B7216">
        <v>35</v>
      </c>
      <c r="C7216">
        <v>15</v>
      </c>
      <c r="D7216" t="s">
        <v>1201</v>
      </c>
      <c r="E7216" t="s">
        <v>1209</v>
      </c>
      <c r="F7216" t="s">
        <v>15</v>
      </c>
      <c r="G7216">
        <v>96</v>
      </c>
      <c r="H7216">
        <v>49</v>
      </c>
      <c r="I7216">
        <v>-47</v>
      </c>
      <c r="J7216">
        <v>-64.83</v>
      </c>
      <c r="K7216" t="s">
        <v>19</v>
      </c>
    </row>
    <row r="7217" spans="1:11" x14ac:dyDescent="0.2">
      <c r="A7217">
        <v>7216</v>
      </c>
      <c r="B7217">
        <v>35</v>
      </c>
      <c r="C7217">
        <v>15</v>
      </c>
      <c r="D7217" t="s">
        <v>1201</v>
      </c>
      <c r="E7217" t="s">
        <v>1209</v>
      </c>
      <c r="F7217" t="s">
        <v>16</v>
      </c>
      <c r="G7217">
        <v>148</v>
      </c>
      <c r="H7217">
        <v>115</v>
      </c>
      <c r="I7217">
        <v>-33</v>
      </c>
      <c r="J7217">
        <v>-25.1</v>
      </c>
      <c r="K7217" t="s">
        <v>19</v>
      </c>
    </row>
    <row r="7218" spans="1:11" x14ac:dyDescent="0.2">
      <c r="A7218">
        <v>7217</v>
      </c>
      <c r="B7218">
        <v>35</v>
      </c>
      <c r="C7218">
        <v>17</v>
      </c>
      <c r="D7218" t="s">
        <v>1201</v>
      </c>
      <c r="E7218" t="s">
        <v>153</v>
      </c>
      <c r="F7218" t="s">
        <v>12</v>
      </c>
      <c r="G7218">
        <v>217</v>
      </c>
      <c r="H7218">
        <v>143</v>
      </c>
      <c r="I7218">
        <v>-74</v>
      </c>
      <c r="J7218">
        <v>-41.11</v>
      </c>
      <c r="K7218" t="s">
        <v>19</v>
      </c>
    </row>
    <row r="7219" spans="1:11" x14ac:dyDescent="0.2">
      <c r="A7219">
        <v>7218</v>
      </c>
      <c r="B7219">
        <v>35</v>
      </c>
      <c r="C7219">
        <v>17</v>
      </c>
      <c r="D7219" t="s">
        <v>1201</v>
      </c>
      <c r="E7219" t="s">
        <v>153</v>
      </c>
      <c r="F7219" t="s">
        <v>14</v>
      </c>
      <c r="G7219">
        <v>336</v>
      </c>
      <c r="H7219">
        <v>233</v>
      </c>
      <c r="I7219">
        <v>-103</v>
      </c>
      <c r="J7219">
        <v>-36.200000000000003</v>
      </c>
      <c r="K7219" t="s">
        <v>19</v>
      </c>
    </row>
    <row r="7220" spans="1:11" x14ac:dyDescent="0.2">
      <c r="A7220">
        <v>7219</v>
      </c>
      <c r="B7220">
        <v>35</v>
      </c>
      <c r="C7220">
        <v>17</v>
      </c>
      <c r="D7220" t="s">
        <v>1201</v>
      </c>
      <c r="E7220" t="s">
        <v>153</v>
      </c>
      <c r="F7220" t="s">
        <v>15</v>
      </c>
      <c r="G7220">
        <v>37</v>
      </c>
      <c r="H7220">
        <v>29</v>
      </c>
      <c r="I7220">
        <v>-8</v>
      </c>
      <c r="J7220">
        <v>-24.24</v>
      </c>
      <c r="K7220" t="s">
        <v>19</v>
      </c>
    </row>
    <row r="7221" spans="1:11" x14ac:dyDescent="0.2">
      <c r="A7221">
        <v>7220</v>
      </c>
      <c r="B7221">
        <v>35</v>
      </c>
      <c r="C7221">
        <v>17</v>
      </c>
      <c r="D7221" t="s">
        <v>1201</v>
      </c>
      <c r="E7221" t="s">
        <v>153</v>
      </c>
      <c r="F7221" t="s">
        <v>16</v>
      </c>
      <c r="G7221">
        <v>66</v>
      </c>
      <c r="H7221">
        <v>45</v>
      </c>
      <c r="I7221">
        <v>-21</v>
      </c>
      <c r="J7221">
        <v>-37.840000000000003</v>
      </c>
      <c r="K7221" t="s">
        <v>19</v>
      </c>
    </row>
    <row r="7222" spans="1:11" x14ac:dyDescent="0.2">
      <c r="A7222">
        <v>7221</v>
      </c>
      <c r="B7222">
        <v>35</v>
      </c>
      <c r="C7222">
        <v>19</v>
      </c>
      <c r="D7222" t="s">
        <v>1201</v>
      </c>
      <c r="E7222" t="s">
        <v>1210</v>
      </c>
      <c r="F7222" t="s">
        <v>12</v>
      </c>
      <c r="G7222">
        <v>81</v>
      </c>
      <c r="H7222">
        <v>65</v>
      </c>
      <c r="I7222">
        <v>-16</v>
      </c>
      <c r="J7222">
        <v>-21.92</v>
      </c>
      <c r="K7222" t="s">
        <v>19</v>
      </c>
    </row>
    <row r="7223" spans="1:11" x14ac:dyDescent="0.2">
      <c r="A7223">
        <v>7222</v>
      </c>
      <c r="B7223">
        <v>35</v>
      </c>
      <c r="C7223">
        <v>19</v>
      </c>
      <c r="D7223" t="s">
        <v>1201</v>
      </c>
      <c r="E7223" t="s">
        <v>1210</v>
      </c>
      <c r="F7223" t="s">
        <v>14</v>
      </c>
      <c r="G7223">
        <v>94</v>
      </c>
      <c r="H7223">
        <v>92</v>
      </c>
      <c r="I7223">
        <v>-2</v>
      </c>
      <c r="J7223">
        <v>-2.15</v>
      </c>
      <c r="K7223" t="s">
        <v>19</v>
      </c>
    </row>
    <row r="7224" spans="1:11" x14ac:dyDescent="0.2">
      <c r="A7224">
        <v>7223</v>
      </c>
      <c r="B7224">
        <v>35</v>
      </c>
      <c r="C7224">
        <v>19</v>
      </c>
      <c r="D7224" t="s">
        <v>1201</v>
      </c>
      <c r="E7224" t="s">
        <v>1210</v>
      </c>
      <c r="F7224" t="s">
        <v>15</v>
      </c>
      <c r="G7224">
        <v>4</v>
      </c>
      <c r="H7224">
        <v>0</v>
      </c>
      <c r="I7224">
        <v>-4</v>
      </c>
      <c r="J7224">
        <v>-200</v>
      </c>
      <c r="K7224" t="s">
        <v>19</v>
      </c>
    </row>
    <row r="7225" spans="1:11" x14ac:dyDescent="0.2">
      <c r="A7225">
        <v>7224</v>
      </c>
      <c r="B7225">
        <v>35</v>
      </c>
      <c r="C7225">
        <v>19</v>
      </c>
      <c r="D7225" t="s">
        <v>1201</v>
      </c>
      <c r="E7225" t="s">
        <v>1210</v>
      </c>
      <c r="F7225" t="s">
        <v>16</v>
      </c>
      <c r="G7225">
        <v>7</v>
      </c>
      <c r="H7225">
        <v>1</v>
      </c>
      <c r="I7225">
        <v>-6</v>
      </c>
      <c r="J7225">
        <v>-150</v>
      </c>
      <c r="K7225" t="s">
        <v>19</v>
      </c>
    </row>
    <row r="7226" spans="1:11" x14ac:dyDescent="0.2">
      <c r="A7226">
        <v>7225</v>
      </c>
      <c r="B7226">
        <v>35</v>
      </c>
      <c r="C7226">
        <v>21</v>
      </c>
      <c r="D7226" t="s">
        <v>1201</v>
      </c>
      <c r="E7226" t="s">
        <v>1211</v>
      </c>
      <c r="F7226" t="s">
        <v>12</v>
      </c>
      <c r="G7226">
        <v>0</v>
      </c>
      <c r="H7226">
        <v>0</v>
      </c>
      <c r="I7226">
        <v>0</v>
      </c>
      <c r="J7226">
        <v>0</v>
      </c>
      <c r="K7226" t="s">
        <v>29</v>
      </c>
    </row>
    <row r="7227" spans="1:11" x14ac:dyDescent="0.2">
      <c r="A7227">
        <v>7226</v>
      </c>
      <c r="B7227">
        <v>35</v>
      </c>
      <c r="C7227">
        <v>21</v>
      </c>
      <c r="D7227" t="s">
        <v>1201</v>
      </c>
      <c r="E7227" t="s">
        <v>1211</v>
      </c>
      <c r="F7227" t="s">
        <v>14</v>
      </c>
      <c r="G7227">
        <v>1</v>
      </c>
      <c r="H7227">
        <v>0</v>
      </c>
      <c r="I7227">
        <v>-1</v>
      </c>
      <c r="J7227">
        <v>-200</v>
      </c>
      <c r="K7227" t="s">
        <v>19</v>
      </c>
    </row>
    <row r="7228" spans="1:11" x14ac:dyDescent="0.2">
      <c r="A7228">
        <v>7227</v>
      </c>
      <c r="B7228">
        <v>35</v>
      </c>
      <c r="C7228">
        <v>21</v>
      </c>
      <c r="D7228" t="s">
        <v>1201</v>
      </c>
      <c r="E7228" t="s">
        <v>1211</v>
      </c>
      <c r="F7228" t="s">
        <v>15</v>
      </c>
      <c r="G7228">
        <v>0</v>
      </c>
      <c r="H7228">
        <v>0</v>
      </c>
      <c r="I7228">
        <v>0</v>
      </c>
      <c r="J7228">
        <v>0</v>
      </c>
      <c r="K7228" t="s">
        <v>29</v>
      </c>
    </row>
    <row r="7229" spans="1:11" x14ac:dyDescent="0.2">
      <c r="A7229">
        <v>7228</v>
      </c>
      <c r="B7229">
        <v>35</v>
      </c>
      <c r="C7229">
        <v>21</v>
      </c>
      <c r="D7229" t="s">
        <v>1201</v>
      </c>
      <c r="E7229" t="s">
        <v>1211</v>
      </c>
      <c r="F7229" t="s">
        <v>16</v>
      </c>
      <c r="G7229">
        <v>0</v>
      </c>
      <c r="H7229">
        <v>0</v>
      </c>
      <c r="I7229">
        <v>0</v>
      </c>
      <c r="J7229">
        <v>0</v>
      </c>
      <c r="K7229" t="s">
        <v>29</v>
      </c>
    </row>
    <row r="7230" spans="1:11" x14ac:dyDescent="0.2">
      <c r="A7230">
        <v>7229</v>
      </c>
      <c r="B7230">
        <v>35</v>
      </c>
      <c r="C7230">
        <v>23</v>
      </c>
      <c r="D7230" t="s">
        <v>1201</v>
      </c>
      <c r="E7230" t="s">
        <v>1212</v>
      </c>
      <c r="F7230" t="s">
        <v>12</v>
      </c>
      <c r="G7230">
        <v>59</v>
      </c>
      <c r="H7230">
        <v>24</v>
      </c>
      <c r="I7230">
        <v>-35</v>
      </c>
      <c r="J7230">
        <v>-84.34</v>
      </c>
      <c r="K7230" t="s">
        <v>19</v>
      </c>
    </row>
    <row r="7231" spans="1:11" x14ac:dyDescent="0.2">
      <c r="A7231">
        <v>7230</v>
      </c>
      <c r="B7231">
        <v>35</v>
      </c>
      <c r="C7231">
        <v>23</v>
      </c>
      <c r="D7231" t="s">
        <v>1201</v>
      </c>
      <c r="E7231" t="s">
        <v>1212</v>
      </c>
      <c r="F7231" t="s">
        <v>14</v>
      </c>
      <c r="G7231">
        <v>77</v>
      </c>
      <c r="H7231">
        <v>36</v>
      </c>
      <c r="I7231">
        <v>-41</v>
      </c>
      <c r="J7231">
        <v>-72.569999999999993</v>
      </c>
      <c r="K7231" t="s">
        <v>19</v>
      </c>
    </row>
    <row r="7232" spans="1:11" x14ac:dyDescent="0.2">
      <c r="A7232">
        <v>7231</v>
      </c>
      <c r="B7232">
        <v>35</v>
      </c>
      <c r="C7232">
        <v>23</v>
      </c>
      <c r="D7232" t="s">
        <v>1201</v>
      </c>
      <c r="E7232" t="s">
        <v>1212</v>
      </c>
      <c r="F7232" t="s">
        <v>15</v>
      </c>
      <c r="G7232">
        <v>14</v>
      </c>
      <c r="H7232">
        <v>4</v>
      </c>
      <c r="I7232">
        <v>-10</v>
      </c>
      <c r="J7232">
        <v>-111.11</v>
      </c>
      <c r="K7232" t="s">
        <v>19</v>
      </c>
    </row>
    <row r="7233" spans="1:11" x14ac:dyDescent="0.2">
      <c r="A7233">
        <v>7232</v>
      </c>
      <c r="B7233">
        <v>35</v>
      </c>
      <c r="C7233">
        <v>23</v>
      </c>
      <c r="D7233" t="s">
        <v>1201</v>
      </c>
      <c r="E7233" t="s">
        <v>1212</v>
      </c>
      <c r="F7233" t="s">
        <v>16</v>
      </c>
      <c r="G7233">
        <v>18</v>
      </c>
      <c r="H7233">
        <v>8</v>
      </c>
      <c r="I7233">
        <v>-10</v>
      </c>
      <c r="J7233">
        <v>-76.92</v>
      </c>
      <c r="K7233" t="s">
        <v>19</v>
      </c>
    </row>
    <row r="7234" spans="1:11" x14ac:dyDescent="0.2">
      <c r="A7234">
        <v>7233</v>
      </c>
      <c r="B7234">
        <v>35</v>
      </c>
      <c r="C7234">
        <v>25</v>
      </c>
      <c r="D7234" t="s">
        <v>1201</v>
      </c>
      <c r="E7234" t="s">
        <v>1213</v>
      </c>
      <c r="F7234" t="s">
        <v>12</v>
      </c>
      <c r="G7234">
        <v>400</v>
      </c>
      <c r="H7234">
        <v>372</v>
      </c>
      <c r="I7234">
        <v>-28</v>
      </c>
      <c r="J7234">
        <v>-7.25</v>
      </c>
      <c r="K7234" t="s">
        <v>19</v>
      </c>
    </row>
    <row r="7235" spans="1:11" x14ac:dyDescent="0.2">
      <c r="A7235">
        <v>7234</v>
      </c>
      <c r="B7235">
        <v>35</v>
      </c>
      <c r="C7235">
        <v>25</v>
      </c>
      <c r="D7235" t="s">
        <v>1201</v>
      </c>
      <c r="E7235" t="s">
        <v>1213</v>
      </c>
      <c r="F7235" t="s">
        <v>14</v>
      </c>
      <c r="G7235">
        <v>524</v>
      </c>
      <c r="H7235">
        <v>456</v>
      </c>
      <c r="I7235">
        <v>-68</v>
      </c>
      <c r="J7235">
        <v>-13.88</v>
      </c>
      <c r="K7235" t="s">
        <v>19</v>
      </c>
    </row>
    <row r="7236" spans="1:11" x14ac:dyDescent="0.2">
      <c r="A7236">
        <v>7235</v>
      </c>
      <c r="B7236">
        <v>35</v>
      </c>
      <c r="C7236">
        <v>25</v>
      </c>
      <c r="D7236" t="s">
        <v>1201</v>
      </c>
      <c r="E7236" t="s">
        <v>1213</v>
      </c>
      <c r="F7236" t="s">
        <v>15</v>
      </c>
      <c r="G7236">
        <v>54</v>
      </c>
      <c r="H7236">
        <v>62</v>
      </c>
      <c r="I7236">
        <v>8</v>
      </c>
      <c r="J7236">
        <v>13.79</v>
      </c>
      <c r="K7236" t="s">
        <v>13</v>
      </c>
    </row>
    <row r="7237" spans="1:11" x14ac:dyDescent="0.2">
      <c r="A7237">
        <v>7236</v>
      </c>
      <c r="B7237">
        <v>35</v>
      </c>
      <c r="C7237">
        <v>25</v>
      </c>
      <c r="D7237" t="s">
        <v>1201</v>
      </c>
      <c r="E7237" t="s">
        <v>1213</v>
      </c>
      <c r="F7237" t="s">
        <v>16</v>
      </c>
      <c r="G7237">
        <v>85</v>
      </c>
      <c r="H7237">
        <v>109</v>
      </c>
      <c r="I7237">
        <v>24</v>
      </c>
      <c r="J7237">
        <v>24.74</v>
      </c>
      <c r="K7237" t="s">
        <v>13</v>
      </c>
    </row>
    <row r="7238" spans="1:11" x14ac:dyDescent="0.2">
      <c r="A7238">
        <v>7237</v>
      </c>
      <c r="B7238">
        <v>35</v>
      </c>
      <c r="C7238">
        <v>27</v>
      </c>
      <c r="D7238" t="s">
        <v>1201</v>
      </c>
      <c r="E7238" t="s">
        <v>161</v>
      </c>
      <c r="F7238" t="s">
        <v>12</v>
      </c>
      <c r="G7238">
        <v>130</v>
      </c>
      <c r="H7238">
        <v>83</v>
      </c>
      <c r="I7238">
        <v>-47</v>
      </c>
      <c r="J7238">
        <v>-44.13</v>
      </c>
      <c r="K7238" t="s">
        <v>19</v>
      </c>
    </row>
    <row r="7239" spans="1:11" x14ac:dyDescent="0.2">
      <c r="A7239">
        <v>7238</v>
      </c>
      <c r="B7239">
        <v>35</v>
      </c>
      <c r="C7239">
        <v>27</v>
      </c>
      <c r="D7239" t="s">
        <v>1201</v>
      </c>
      <c r="E7239" t="s">
        <v>161</v>
      </c>
      <c r="F7239" t="s">
        <v>14</v>
      </c>
      <c r="G7239">
        <v>180</v>
      </c>
      <c r="H7239">
        <v>124</v>
      </c>
      <c r="I7239">
        <v>-56</v>
      </c>
      <c r="J7239">
        <v>-36.840000000000003</v>
      </c>
      <c r="K7239" t="s">
        <v>19</v>
      </c>
    </row>
    <row r="7240" spans="1:11" x14ac:dyDescent="0.2">
      <c r="A7240">
        <v>7239</v>
      </c>
      <c r="B7240">
        <v>35</v>
      </c>
      <c r="C7240">
        <v>27</v>
      </c>
      <c r="D7240" t="s">
        <v>1201</v>
      </c>
      <c r="E7240" t="s">
        <v>161</v>
      </c>
      <c r="F7240" t="s">
        <v>15</v>
      </c>
      <c r="G7240">
        <v>20</v>
      </c>
      <c r="H7240">
        <v>40</v>
      </c>
      <c r="I7240">
        <v>20</v>
      </c>
      <c r="J7240">
        <v>66.67</v>
      </c>
      <c r="K7240" t="s">
        <v>13</v>
      </c>
    </row>
    <row r="7241" spans="1:11" x14ac:dyDescent="0.2">
      <c r="A7241">
        <v>7240</v>
      </c>
      <c r="B7241">
        <v>35</v>
      </c>
      <c r="C7241">
        <v>27</v>
      </c>
      <c r="D7241" t="s">
        <v>1201</v>
      </c>
      <c r="E7241" t="s">
        <v>161</v>
      </c>
      <c r="F7241" t="s">
        <v>16</v>
      </c>
      <c r="G7241">
        <v>27</v>
      </c>
      <c r="H7241">
        <v>55</v>
      </c>
      <c r="I7241">
        <v>28</v>
      </c>
      <c r="J7241">
        <v>68.290000000000006</v>
      </c>
      <c r="K7241" t="s">
        <v>13</v>
      </c>
    </row>
    <row r="7242" spans="1:11" x14ac:dyDescent="0.2">
      <c r="A7242">
        <v>7241</v>
      </c>
      <c r="B7242">
        <v>35</v>
      </c>
      <c r="C7242">
        <v>28</v>
      </c>
      <c r="D7242" t="s">
        <v>1201</v>
      </c>
      <c r="E7242" t="s">
        <v>1214</v>
      </c>
      <c r="F7242" t="s">
        <v>12</v>
      </c>
      <c r="G7242">
        <v>981</v>
      </c>
      <c r="H7242">
        <v>1080</v>
      </c>
      <c r="I7242">
        <v>99</v>
      </c>
      <c r="J7242">
        <v>9.61</v>
      </c>
      <c r="K7242" t="s">
        <v>13</v>
      </c>
    </row>
    <row r="7243" spans="1:11" x14ac:dyDescent="0.2">
      <c r="A7243">
        <v>7242</v>
      </c>
      <c r="B7243">
        <v>35</v>
      </c>
      <c r="C7243">
        <v>28</v>
      </c>
      <c r="D7243" t="s">
        <v>1201</v>
      </c>
      <c r="E7243" t="s">
        <v>1214</v>
      </c>
      <c r="F7243" t="s">
        <v>14</v>
      </c>
      <c r="G7243">
        <v>1117</v>
      </c>
      <c r="H7243">
        <v>1255</v>
      </c>
      <c r="I7243">
        <v>138</v>
      </c>
      <c r="J7243">
        <v>11.64</v>
      </c>
      <c r="K7243" t="s">
        <v>13</v>
      </c>
    </row>
    <row r="7244" spans="1:11" x14ac:dyDescent="0.2">
      <c r="A7244">
        <v>7243</v>
      </c>
      <c r="B7244">
        <v>35</v>
      </c>
      <c r="C7244">
        <v>28</v>
      </c>
      <c r="D7244" t="s">
        <v>1201</v>
      </c>
      <c r="E7244" t="s">
        <v>1214</v>
      </c>
      <c r="F7244" t="s">
        <v>15</v>
      </c>
      <c r="G7244">
        <v>16</v>
      </c>
      <c r="H7244">
        <v>14</v>
      </c>
      <c r="I7244">
        <v>-2</v>
      </c>
      <c r="J7244">
        <v>-13.33</v>
      </c>
      <c r="K7244" t="s">
        <v>19</v>
      </c>
    </row>
    <row r="7245" spans="1:11" x14ac:dyDescent="0.2">
      <c r="A7245">
        <v>7244</v>
      </c>
      <c r="B7245">
        <v>35</v>
      </c>
      <c r="C7245">
        <v>28</v>
      </c>
      <c r="D7245" t="s">
        <v>1201</v>
      </c>
      <c r="E7245" t="s">
        <v>1214</v>
      </c>
      <c r="F7245" t="s">
        <v>16</v>
      </c>
      <c r="G7245">
        <v>24</v>
      </c>
      <c r="H7245">
        <v>28</v>
      </c>
      <c r="I7245">
        <v>4</v>
      </c>
      <c r="J7245">
        <v>15.38</v>
      </c>
      <c r="K7245" t="s">
        <v>13</v>
      </c>
    </row>
    <row r="7246" spans="1:11" x14ac:dyDescent="0.2">
      <c r="A7246">
        <v>7245</v>
      </c>
      <c r="B7246">
        <v>35</v>
      </c>
      <c r="C7246">
        <v>29</v>
      </c>
      <c r="D7246" t="s">
        <v>1201</v>
      </c>
      <c r="E7246" t="s">
        <v>1215</v>
      </c>
      <c r="F7246" t="s">
        <v>12</v>
      </c>
      <c r="G7246">
        <v>183</v>
      </c>
      <c r="H7246">
        <v>147</v>
      </c>
      <c r="I7246">
        <v>-36</v>
      </c>
      <c r="J7246">
        <v>-21.82</v>
      </c>
      <c r="K7246" t="s">
        <v>19</v>
      </c>
    </row>
    <row r="7247" spans="1:11" x14ac:dyDescent="0.2">
      <c r="A7247">
        <v>7246</v>
      </c>
      <c r="B7247">
        <v>35</v>
      </c>
      <c r="C7247">
        <v>29</v>
      </c>
      <c r="D7247" t="s">
        <v>1201</v>
      </c>
      <c r="E7247" t="s">
        <v>1215</v>
      </c>
      <c r="F7247" t="s">
        <v>14</v>
      </c>
      <c r="G7247">
        <v>238</v>
      </c>
      <c r="H7247">
        <v>204</v>
      </c>
      <c r="I7247">
        <v>-34</v>
      </c>
      <c r="J7247">
        <v>-15.38</v>
      </c>
      <c r="K7247" t="s">
        <v>19</v>
      </c>
    </row>
    <row r="7248" spans="1:11" x14ac:dyDescent="0.2">
      <c r="A7248">
        <v>7247</v>
      </c>
      <c r="B7248">
        <v>35</v>
      </c>
      <c r="C7248">
        <v>29</v>
      </c>
      <c r="D7248" t="s">
        <v>1201</v>
      </c>
      <c r="E7248" t="s">
        <v>1215</v>
      </c>
      <c r="F7248" t="s">
        <v>15</v>
      </c>
      <c r="G7248">
        <v>17</v>
      </c>
      <c r="H7248">
        <v>37</v>
      </c>
      <c r="I7248">
        <v>20</v>
      </c>
      <c r="J7248">
        <v>74.069999999999993</v>
      </c>
      <c r="K7248" t="s">
        <v>13</v>
      </c>
    </row>
    <row r="7249" spans="1:11" x14ac:dyDescent="0.2">
      <c r="A7249">
        <v>7248</v>
      </c>
      <c r="B7249">
        <v>35</v>
      </c>
      <c r="C7249">
        <v>29</v>
      </c>
      <c r="D7249" t="s">
        <v>1201</v>
      </c>
      <c r="E7249" t="s">
        <v>1215</v>
      </c>
      <c r="F7249" t="s">
        <v>16</v>
      </c>
      <c r="G7249">
        <v>26</v>
      </c>
      <c r="H7249">
        <v>50</v>
      </c>
      <c r="I7249">
        <v>24</v>
      </c>
      <c r="J7249">
        <v>63.16</v>
      </c>
      <c r="K7249" t="s">
        <v>13</v>
      </c>
    </row>
    <row r="7250" spans="1:11" x14ac:dyDescent="0.2">
      <c r="A7250">
        <v>7249</v>
      </c>
      <c r="B7250">
        <v>35</v>
      </c>
      <c r="C7250">
        <v>31</v>
      </c>
      <c r="D7250" t="s">
        <v>1201</v>
      </c>
      <c r="E7250" t="s">
        <v>1216</v>
      </c>
      <c r="F7250" t="s">
        <v>12</v>
      </c>
      <c r="G7250">
        <v>662</v>
      </c>
      <c r="H7250">
        <v>620</v>
      </c>
      <c r="I7250">
        <v>-42</v>
      </c>
      <c r="J7250">
        <v>-6.55</v>
      </c>
      <c r="K7250" t="s">
        <v>19</v>
      </c>
    </row>
    <row r="7251" spans="1:11" x14ac:dyDescent="0.2">
      <c r="A7251">
        <v>7250</v>
      </c>
      <c r="B7251">
        <v>35</v>
      </c>
      <c r="C7251">
        <v>31</v>
      </c>
      <c r="D7251" t="s">
        <v>1201</v>
      </c>
      <c r="E7251" t="s">
        <v>1216</v>
      </c>
      <c r="F7251" t="s">
        <v>14</v>
      </c>
      <c r="G7251">
        <v>995</v>
      </c>
      <c r="H7251">
        <v>787</v>
      </c>
      <c r="I7251">
        <v>-208</v>
      </c>
      <c r="J7251">
        <v>-23.34</v>
      </c>
      <c r="K7251" t="s">
        <v>19</v>
      </c>
    </row>
    <row r="7252" spans="1:11" x14ac:dyDescent="0.2">
      <c r="A7252">
        <v>7251</v>
      </c>
      <c r="B7252">
        <v>35</v>
      </c>
      <c r="C7252">
        <v>31</v>
      </c>
      <c r="D7252" t="s">
        <v>1201</v>
      </c>
      <c r="E7252" t="s">
        <v>1216</v>
      </c>
      <c r="F7252" t="s">
        <v>15</v>
      </c>
      <c r="G7252">
        <v>119</v>
      </c>
      <c r="H7252">
        <v>37</v>
      </c>
      <c r="I7252">
        <v>-82</v>
      </c>
      <c r="J7252">
        <v>-105.13</v>
      </c>
      <c r="K7252" t="s">
        <v>19</v>
      </c>
    </row>
    <row r="7253" spans="1:11" x14ac:dyDescent="0.2">
      <c r="A7253">
        <v>7252</v>
      </c>
      <c r="B7253">
        <v>35</v>
      </c>
      <c r="C7253">
        <v>31</v>
      </c>
      <c r="D7253" t="s">
        <v>1201</v>
      </c>
      <c r="E7253" t="s">
        <v>1216</v>
      </c>
      <c r="F7253" t="s">
        <v>16</v>
      </c>
      <c r="G7253">
        <v>195</v>
      </c>
      <c r="H7253">
        <v>89</v>
      </c>
      <c r="I7253">
        <v>-106</v>
      </c>
      <c r="J7253">
        <v>-74.650000000000006</v>
      </c>
      <c r="K7253" t="s">
        <v>19</v>
      </c>
    </row>
    <row r="7254" spans="1:11" x14ac:dyDescent="0.2">
      <c r="A7254">
        <v>7253</v>
      </c>
      <c r="B7254">
        <v>35</v>
      </c>
      <c r="C7254">
        <v>33</v>
      </c>
      <c r="D7254" t="s">
        <v>1201</v>
      </c>
      <c r="E7254" t="s">
        <v>1217</v>
      </c>
      <c r="F7254" t="s">
        <v>12</v>
      </c>
      <c r="G7254">
        <v>16</v>
      </c>
      <c r="H7254">
        <v>19</v>
      </c>
      <c r="I7254">
        <v>3</v>
      </c>
      <c r="J7254">
        <v>17.14</v>
      </c>
      <c r="K7254" t="s">
        <v>13</v>
      </c>
    </row>
    <row r="7255" spans="1:11" x14ac:dyDescent="0.2">
      <c r="A7255">
        <v>7254</v>
      </c>
      <c r="B7255">
        <v>35</v>
      </c>
      <c r="C7255">
        <v>33</v>
      </c>
      <c r="D7255" t="s">
        <v>1201</v>
      </c>
      <c r="E7255" t="s">
        <v>1217</v>
      </c>
      <c r="F7255" t="s">
        <v>14</v>
      </c>
      <c r="G7255">
        <v>22</v>
      </c>
      <c r="H7255">
        <v>25</v>
      </c>
      <c r="I7255">
        <v>3</v>
      </c>
      <c r="J7255">
        <v>12.77</v>
      </c>
      <c r="K7255" t="s">
        <v>13</v>
      </c>
    </row>
    <row r="7256" spans="1:11" x14ac:dyDescent="0.2">
      <c r="A7256">
        <v>7255</v>
      </c>
      <c r="B7256">
        <v>35</v>
      </c>
      <c r="C7256">
        <v>33</v>
      </c>
      <c r="D7256" t="s">
        <v>1201</v>
      </c>
      <c r="E7256" t="s">
        <v>1217</v>
      </c>
      <c r="F7256" t="s">
        <v>15</v>
      </c>
      <c r="G7256">
        <v>4</v>
      </c>
      <c r="H7256">
        <v>1</v>
      </c>
      <c r="I7256">
        <v>-3</v>
      </c>
      <c r="J7256">
        <v>-120</v>
      </c>
      <c r="K7256" t="s">
        <v>19</v>
      </c>
    </row>
    <row r="7257" spans="1:11" x14ac:dyDescent="0.2">
      <c r="A7257">
        <v>7256</v>
      </c>
      <c r="B7257">
        <v>35</v>
      </c>
      <c r="C7257">
        <v>33</v>
      </c>
      <c r="D7257" t="s">
        <v>1201</v>
      </c>
      <c r="E7257" t="s">
        <v>1217</v>
      </c>
      <c r="F7257" t="s">
        <v>16</v>
      </c>
      <c r="G7257">
        <v>5</v>
      </c>
      <c r="H7257">
        <v>7</v>
      </c>
      <c r="I7257">
        <v>2</v>
      </c>
      <c r="J7257">
        <v>33.33</v>
      </c>
      <c r="K7257" t="s">
        <v>13</v>
      </c>
    </row>
    <row r="7258" spans="1:11" x14ac:dyDescent="0.2">
      <c r="A7258">
        <v>7257</v>
      </c>
      <c r="B7258">
        <v>35</v>
      </c>
      <c r="C7258">
        <v>35</v>
      </c>
      <c r="D7258" t="s">
        <v>1201</v>
      </c>
      <c r="E7258" t="s">
        <v>286</v>
      </c>
      <c r="F7258" t="s">
        <v>12</v>
      </c>
      <c r="G7258">
        <v>969</v>
      </c>
      <c r="H7258">
        <v>812</v>
      </c>
      <c r="I7258">
        <v>-157</v>
      </c>
      <c r="J7258">
        <v>-17.63</v>
      </c>
      <c r="K7258" t="s">
        <v>19</v>
      </c>
    </row>
    <row r="7259" spans="1:11" x14ac:dyDescent="0.2">
      <c r="A7259">
        <v>7258</v>
      </c>
      <c r="B7259">
        <v>35</v>
      </c>
      <c r="C7259">
        <v>35</v>
      </c>
      <c r="D7259" t="s">
        <v>1201</v>
      </c>
      <c r="E7259" t="s">
        <v>286</v>
      </c>
      <c r="F7259" t="s">
        <v>14</v>
      </c>
      <c r="G7259">
        <v>1427</v>
      </c>
      <c r="H7259">
        <v>1341</v>
      </c>
      <c r="I7259">
        <v>-86</v>
      </c>
      <c r="J7259">
        <v>-6.21</v>
      </c>
      <c r="K7259" t="s">
        <v>19</v>
      </c>
    </row>
    <row r="7260" spans="1:11" x14ac:dyDescent="0.2">
      <c r="A7260">
        <v>7259</v>
      </c>
      <c r="B7260">
        <v>35</v>
      </c>
      <c r="C7260">
        <v>35</v>
      </c>
      <c r="D7260" t="s">
        <v>1201</v>
      </c>
      <c r="E7260" t="s">
        <v>286</v>
      </c>
      <c r="F7260" t="s">
        <v>15</v>
      </c>
      <c r="G7260">
        <v>137</v>
      </c>
      <c r="H7260">
        <v>214</v>
      </c>
      <c r="I7260">
        <v>77</v>
      </c>
      <c r="J7260">
        <v>43.87</v>
      </c>
      <c r="K7260" t="s">
        <v>13</v>
      </c>
    </row>
    <row r="7261" spans="1:11" x14ac:dyDescent="0.2">
      <c r="A7261">
        <v>7260</v>
      </c>
      <c r="B7261">
        <v>35</v>
      </c>
      <c r="C7261">
        <v>35</v>
      </c>
      <c r="D7261" t="s">
        <v>1201</v>
      </c>
      <c r="E7261" t="s">
        <v>286</v>
      </c>
      <c r="F7261" t="s">
        <v>16</v>
      </c>
      <c r="G7261">
        <v>222</v>
      </c>
      <c r="H7261">
        <v>356</v>
      </c>
      <c r="I7261">
        <v>134</v>
      </c>
      <c r="J7261">
        <v>46.37</v>
      </c>
      <c r="K7261" t="s">
        <v>13</v>
      </c>
    </row>
    <row r="7262" spans="1:11" x14ac:dyDescent="0.2">
      <c r="A7262">
        <v>7261</v>
      </c>
      <c r="B7262">
        <v>35</v>
      </c>
      <c r="C7262">
        <v>37</v>
      </c>
      <c r="D7262" t="s">
        <v>1201</v>
      </c>
      <c r="E7262" t="s">
        <v>1218</v>
      </c>
      <c r="F7262" t="s">
        <v>12</v>
      </c>
      <c r="G7262">
        <v>121</v>
      </c>
      <c r="H7262">
        <v>98</v>
      </c>
      <c r="I7262">
        <v>-23</v>
      </c>
      <c r="J7262">
        <v>-21</v>
      </c>
      <c r="K7262" t="s">
        <v>19</v>
      </c>
    </row>
    <row r="7263" spans="1:11" x14ac:dyDescent="0.2">
      <c r="A7263">
        <v>7262</v>
      </c>
      <c r="B7263">
        <v>35</v>
      </c>
      <c r="C7263">
        <v>37</v>
      </c>
      <c r="D7263" t="s">
        <v>1201</v>
      </c>
      <c r="E7263" t="s">
        <v>1218</v>
      </c>
      <c r="F7263" t="s">
        <v>14</v>
      </c>
      <c r="G7263">
        <v>139</v>
      </c>
      <c r="H7263">
        <v>129</v>
      </c>
      <c r="I7263">
        <v>-10</v>
      </c>
      <c r="J7263">
        <v>-7.46</v>
      </c>
      <c r="K7263" t="s">
        <v>19</v>
      </c>
    </row>
    <row r="7264" spans="1:11" x14ac:dyDescent="0.2">
      <c r="A7264">
        <v>7263</v>
      </c>
      <c r="B7264">
        <v>35</v>
      </c>
      <c r="C7264">
        <v>37</v>
      </c>
      <c r="D7264" t="s">
        <v>1201</v>
      </c>
      <c r="E7264" t="s">
        <v>1218</v>
      </c>
      <c r="F7264" t="s">
        <v>15</v>
      </c>
      <c r="G7264">
        <v>25</v>
      </c>
      <c r="H7264">
        <v>5</v>
      </c>
      <c r="I7264">
        <v>-20</v>
      </c>
      <c r="J7264">
        <v>-133.33000000000001</v>
      </c>
      <c r="K7264" t="s">
        <v>19</v>
      </c>
    </row>
    <row r="7265" spans="1:11" x14ac:dyDescent="0.2">
      <c r="A7265">
        <v>7264</v>
      </c>
      <c r="B7265">
        <v>35</v>
      </c>
      <c r="C7265">
        <v>37</v>
      </c>
      <c r="D7265" t="s">
        <v>1201</v>
      </c>
      <c r="E7265" t="s">
        <v>1218</v>
      </c>
      <c r="F7265" t="s">
        <v>16</v>
      </c>
      <c r="G7265">
        <v>30</v>
      </c>
      <c r="H7265">
        <v>13</v>
      </c>
      <c r="I7265">
        <v>-17</v>
      </c>
      <c r="J7265">
        <v>-79.069999999999993</v>
      </c>
      <c r="K7265" t="s">
        <v>19</v>
      </c>
    </row>
    <row r="7266" spans="1:11" x14ac:dyDescent="0.2">
      <c r="A7266">
        <v>7265</v>
      </c>
      <c r="B7266">
        <v>35</v>
      </c>
      <c r="C7266">
        <v>39</v>
      </c>
      <c r="D7266" t="s">
        <v>1201</v>
      </c>
      <c r="E7266" t="s">
        <v>1219</v>
      </c>
      <c r="F7266" t="s">
        <v>12</v>
      </c>
      <c r="G7266">
        <v>164</v>
      </c>
      <c r="H7266">
        <v>210</v>
      </c>
      <c r="I7266">
        <v>46</v>
      </c>
      <c r="J7266">
        <v>24.6</v>
      </c>
      <c r="K7266" t="s">
        <v>13</v>
      </c>
    </row>
    <row r="7267" spans="1:11" x14ac:dyDescent="0.2">
      <c r="A7267">
        <v>7266</v>
      </c>
      <c r="B7267">
        <v>35</v>
      </c>
      <c r="C7267">
        <v>39</v>
      </c>
      <c r="D7267" t="s">
        <v>1201</v>
      </c>
      <c r="E7267" t="s">
        <v>1219</v>
      </c>
      <c r="F7267" t="s">
        <v>14</v>
      </c>
      <c r="G7267">
        <v>248</v>
      </c>
      <c r="H7267">
        <v>285</v>
      </c>
      <c r="I7267">
        <v>37</v>
      </c>
      <c r="J7267">
        <v>13.88</v>
      </c>
      <c r="K7267" t="s">
        <v>13</v>
      </c>
    </row>
    <row r="7268" spans="1:11" x14ac:dyDescent="0.2">
      <c r="A7268">
        <v>7267</v>
      </c>
      <c r="B7268">
        <v>35</v>
      </c>
      <c r="C7268">
        <v>39</v>
      </c>
      <c r="D7268" t="s">
        <v>1201</v>
      </c>
      <c r="E7268" t="s">
        <v>1219</v>
      </c>
      <c r="F7268" t="s">
        <v>15</v>
      </c>
      <c r="G7268">
        <v>100</v>
      </c>
      <c r="H7268">
        <v>76</v>
      </c>
      <c r="I7268">
        <v>-24</v>
      </c>
      <c r="J7268">
        <v>-27.27</v>
      </c>
      <c r="K7268" t="s">
        <v>19</v>
      </c>
    </row>
    <row r="7269" spans="1:11" x14ac:dyDescent="0.2">
      <c r="A7269">
        <v>7268</v>
      </c>
      <c r="B7269">
        <v>35</v>
      </c>
      <c r="C7269">
        <v>39</v>
      </c>
      <c r="D7269" t="s">
        <v>1201</v>
      </c>
      <c r="E7269" t="s">
        <v>1219</v>
      </c>
      <c r="F7269" t="s">
        <v>16</v>
      </c>
      <c r="G7269">
        <v>119</v>
      </c>
      <c r="H7269">
        <v>103</v>
      </c>
      <c r="I7269">
        <v>-16</v>
      </c>
      <c r="J7269">
        <v>-14.41</v>
      </c>
      <c r="K7269" t="s">
        <v>19</v>
      </c>
    </row>
    <row r="7270" spans="1:11" x14ac:dyDescent="0.2">
      <c r="A7270">
        <v>7269</v>
      </c>
      <c r="B7270">
        <v>35</v>
      </c>
      <c r="C7270">
        <v>41</v>
      </c>
      <c r="D7270" t="s">
        <v>1201</v>
      </c>
      <c r="E7270" t="s">
        <v>1117</v>
      </c>
      <c r="F7270" t="s">
        <v>12</v>
      </c>
      <c r="G7270">
        <v>204</v>
      </c>
      <c r="H7270">
        <v>187</v>
      </c>
      <c r="I7270">
        <v>-17</v>
      </c>
      <c r="J7270">
        <v>-8.6999999999999993</v>
      </c>
      <c r="K7270" t="s">
        <v>19</v>
      </c>
    </row>
    <row r="7271" spans="1:11" x14ac:dyDescent="0.2">
      <c r="A7271">
        <v>7270</v>
      </c>
      <c r="B7271">
        <v>35</v>
      </c>
      <c r="C7271">
        <v>41</v>
      </c>
      <c r="D7271" t="s">
        <v>1201</v>
      </c>
      <c r="E7271" t="s">
        <v>1117</v>
      </c>
      <c r="F7271" t="s">
        <v>14</v>
      </c>
      <c r="G7271">
        <v>279</v>
      </c>
      <c r="H7271">
        <v>249</v>
      </c>
      <c r="I7271">
        <v>-30</v>
      </c>
      <c r="J7271">
        <v>-11.36</v>
      </c>
      <c r="K7271" t="s">
        <v>19</v>
      </c>
    </row>
    <row r="7272" spans="1:11" x14ac:dyDescent="0.2">
      <c r="A7272">
        <v>7271</v>
      </c>
      <c r="B7272">
        <v>35</v>
      </c>
      <c r="C7272">
        <v>41</v>
      </c>
      <c r="D7272" t="s">
        <v>1201</v>
      </c>
      <c r="E7272" t="s">
        <v>1117</v>
      </c>
      <c r="F7272" t="s">
        <v>15</v>
      </c>
      <c r="G7272">
        <v>33</v>
      </c>
      <c r="H7272">
        <v>19</v>
      </c>
      <c r="I7272">
        <v>-14</v>
      </c>
      <c r="J7272">
        <v>-53.85</v>
      </c>
      <c r="K7272" t="s">
        <v>19</v>
      </c>
    </row>
    <row r="7273" spans="1:11" x14ac:dyDescent="0.2">
      <c r="A7273">
        <v>7272</v>
      </c>
      <c r="B7273">
        <v>35</v>
      </c>
      <c r="C7273">
        <v>41</v>
      </c>
      <c r="D7273" t="s">
        <v>1201</v>
      </c>
      <c r="E7273" t="s">
        <v>1117</v>
      </c>
      <c r="F7273" t="s">
        <v>16</v>
      </c>
      <c r="G7273">
        <v>50</v>
      </c>
      <c r="H7273">
        <v>35</v>
      </c>
      <c r="I7273">
        <v>-15</v>
      </c>
      <c r="J7273">
        <v>-35.29</v>
      </c>
      <c r="K7273" t="s">
        <v>19</v>
      </c>
    </row>
    <row r="7274" spans="1:11" x14ac:dyDescent="0.2">
      <c r="A7274">
        <v>7273</v>
      </c>
      <c r="B7274">
        <v>35</v>
      </c>
      <c r="C7274">
        <v>43</v>
      </c>
      <c r="D7274" t="s">
        <v>1201</v>
      </c>
      <c r="E7274" t="s">
        <v>1220</v>
      </c>
      <c r="F7274" t="s">
        <v>12</v>
      </c>
      <c r="G7274">
        <v>1991</v>
      </c>
      <c r="H7274">
        <v>2137</v>
      </c>
      <c r="I7274">
        <v>146</v>
      </c>
      <c r="J7274">
        <v>7.07</v>
      </c>
      <c r="K7274" t="s">
        <v>13</v>
      </c>
    </row>
    <row r="7275" spans="1:11" x14ac:dyDescent="0.2">
      <c r="A7275">
        <v>7274</v>
      </c>
      <c r="B7275">
        <v>35</v>
      </c>
      <c r="C7275">
        <v>43</v>
      </c>
      <c r="D7275" t="s">
        <v>1201</v>
      </c>
      <c r="E7275" t="s">
        <v>1220</v>
      </c>
      <c r="F7275" t="s">
        <v>14</v>
      </c>
      <c r="G7275">
        <v>2864</v>
      </c>
      <c r="H7275">
        <v>3175</v>
      </c>
      <c r="I7275">
        <v>311</v>
      </c>
      <c r="J7275">
        <v>10.3</v>
      </c>
      <c r="K7275" t="s">
        <v>13</v>
      </c>
    </row>
    <row r="7276" spans="1:11" x14ac:dyDescent="0.2">
      <c r="A7276">
        <v>7275</v>
      </c>
      <c r="B7276">
        <v>35</v>
      </c>
      <c r="C7276">
        <v>43</v>
      </c>
      <c r="D7276" t="s">
        <v>1201</v>
      </c>
      <c r="E7276" t="s">
        <v>1220</v>
      </c>
      <c r="F7276" t="s">
        <v>15</v>
      </c>
      <c r="G7276">
        <v>212</v>
      </c>
      <c r="H7276">
        <v>224</v>
      </c>
      <c r="I7276">
        <v>12</v>
      </c>
      <c r="J7276">
        <v>5.5</v>
      </c>
      <c r="K7276" t="s">
        <v>13</v>
      </c>
    </row>
    <row r="7277" spans="1:11" x14ac:dyDescent="0.2">
      <c r="A7277">
        <v>7276</v>
      </c>
      <c r="B7277">
        <v>35</v>
      </c>
      <c r="C7277">
        <v>43</v>
      </c>
      <c r="D7277" t="s">
        <v>1201</v>
      </c>
      <c r="E7277" t="s">
        <v>1220</v>
      </c>
      <c r="F7277" t="s">
        <v>16</v>
      </c>
      <c r="G7277">
        <v>371</v>
      </c>
      <c r="H7277">
        <v>473</v>
      </c>
      <c r="I7277">
        <v>102</v>
      </c>
      <c r="J7277">
        <v>24.17</v>
      </c>
      <c r="K7277" t="s">
        <v>13</v>
      </c>
    </row>
    <row r="7278" spans="1:11" x14ac:dyDescent="0.2">
      <c r="A7278">
        <v>7277</v>
      </c>
      <c r="B7278">
        <v>35</v>
      </c>
      <c r="C7278">
        <v>45</v>
      </c>
      <c r="D7278" t="s">
        <v>1201</v>
      </c>
      <c r="E7278" t="s">
        <v>296</v>
      </c>
      <c r="F7278" t="s">
        <v>12</v>
      </c>
      <c r="G7278">
        <v>827</v>
      </c>
      <c r="H7278">
        <v>564</v>
      </c>
      <c r="I7278">
        <v>-263</v>
      </c>
      <c r="J7278">
        <v>-37.81</v>
      </c>
      <c r="K7278" t="s">
        <v>19</v>
      </c>
    </row>
    <row r="7279" spans="1:11" x14ac:dyDescent="0.2">
      <c r="A7279">
        <v>7278</v>
      </c>
      <c r="B7279">
        <v>35</v>
      </c>
      <c r="C7279">
        <v>45</v>
      </c>
      <c r="D7279" t="s">
        <v>1201</v>
      </c>
      <c r="E7279" t="s">
        <v>296</v>
      </c>
      <c r="F7279" t="s">
        <v>14</v>
      </c>
      <c r="G7279">
        <v>1427</v>
      </c>
      <c r="H7279">
        <v>960</v>
      </c>
      <c r="I7279">
        <v>-467</v>
      </c>
      <c r="J7279">
        <v>-39.130000000000003</v>
      </c>
      <c r="K7279" t="s">
        <v>19</v>
      </c>
    </row>
    <row r="7280" spans="1:11" x14ac:dyDescent="0.2">
      <c r="A7280">
        <v>7279</v>
      </c>
      <c r="B7280">
        <v>35</v>
      </c>
      <c r="C7280">
        <v>45</v>
      </c>
      <c r="D7280" t="s">
        <v>1201</v>
      </c>
      <c r="E7280" t="s">
        <v>296</v>
      </c>
      <c r="F7280" t="s">
        <v>15</v>
      </c>
      <c r="G7280">
        <v>136</v>
      </c>
      <c r="H7280">
        <v>93</v>
      </c>
      <c r="I7280">
        <v>-43</v>
      </c>
      <c r="J7280">
        <v>-37.549999999999997</v>
      </c>
      <c r="K7280" t="s">
        <v>19</v>
      </c>
    </row>
    <row r="7281" spans="1:11" x14ac:dyDescent="0.2">
      <c r="A7281">
        <v>7280</v>
      </c>
      <c r="B7281">
        <v>35</v>
      </c>
      <c r="C7281">
        <v>45</v>
      </c>
      <c r="D7281" t="s">
        <v>1201</v>
      </c>
      <c r="E7281" t="s">
        <v>296</v>
      </c>
      <c r="F7281" t="s">
        <v>16</v>
      </c>
      <c r="G7281">
        <v>244</v>
      </c>
      <c r="H7281">
        <v>204</v>
      </c>
      <c r="I7281">
        <v>-40</v>
      </c>
      <c r="J7281">
        <v>-17.86</v>
      </c>
      <c r="K7281" t="s">
        <v>19</v>
      </c>
    </row>
    <row r="7282" spans="1:11" x14ac:dyDescent="0.2">
      <c r="A7282">
        <v>7281</v>
      </c>
      <c r="B7282">
        <v>35</v>
      </c>
      <c r="C7282">
        <v>47</v>
      </c>
      <c r="D7282" t="s">
        <v>1201</v>
      </c>
      <c r="E7282" t="s">
        <v>297</v>
      </c>
      <c r="F7282" t="s">
        <v>12</v>
      </c>
      <c r="G7282">
        <v>272</v>
      </c>
      <c r="H7282">
        <v>295</v>
      </c>
      <c r="I7282">
        <v>23</v>
      </c>
      <c r="J7282">
        <v>8.11</v>
      </c>
      <c r="K7282" t="s">
        <v>13</v>
      </c>
    </row>
    <row r="7283" spans="1:11" x14ac:dyDescent="0.2">
      <c r="A7283">
        <v>7282</v>
      </c>
      <c r="B7283">
        <v>35</v>
      </c>
      <c r="C7283">
        <v>47</v>
      </c>
      <c r="D7283" t="s">
        <v>1201</v>
      </c>
      <c r="E7283" t="s">
        <v>297</v>
      </c>
      <c r="F7283" t="s">
        <v>14</v>
      </c>
      <c r="G7283">
        <v>353</v>
      </c>
      <c r="H7283">
        <v>377</v>
      </c>
      <c r="I7283">
        <v>24</v>
      </c>
      <c r="J7283">
        <v>6.58</v>
      </c>
      <c r="K7283" t="s">
        <v>13</v>
      </c>
    </row>
    <row r="7284" spans="1:11" x14ac:dyDescent="0.2">
      <c r="A7284">
        <v>7283</v>
      </c>
      <c r="B7284">
        <v>35</v>
      </c>
      <c r="C7284">
        <v>47</v>
      </c>
      <c r="D7284" t="s">
        <v>1201</v>
      </c>
      <c r="E7284" t="s">
        <v>297</v>
      </c>
      <c r="F7284" t="s">
        <v>15</v>
      </c>
      <c r="G7284">
        <v>48</v>
      </c>
      <c r="H7284">
        <v>52</v>
      </c>
      <c r="I7284">
        <v>4</v>
      </c>
      <c r="J7284">
        <v>8</v>
      </c>
      <c r="K7284" t="s">
        <v>13</v>
      </c>
    </row>
    <row r="7285" spans="1:11" x14ac:dyDescent="0.2">
      <c r="A7285">
        <v>7284</v>
      </c>
      <c r="B7285">
        <v>35</v>
      </c>
      <c r="C7285">
        <v>47</v>
      </c>
      <c r="D7285" t="s">
        <v>1201</v>
      </c>
      <c r="E7285" t="s">
        <v>297</v>
      </c>
      <c r="F7285" t="s">
        <v>16</v>
      </c>
      <c r="G7285">
        <v>68</v>
      </c>
      <c r="H7285">
        <v>76</v>
      </c>
      <c r="I7285">
        <v>8</v>
      </c>
      <c r="J7285">
        <v>11.11</v>
      </c>
      <c r="K7285" t="s">
        <v>13</v>
      </c>
    </row>
    <row r="7286" spans="1:11" x14ac:dyDescent="0.2">
      <c r="A7286">
        <v>7285</v>
      </c>
      <c r="B7286">
        <v>35</v>
      </c>
      <c r="C7286">
        <v>49</v>
      </c>
      <c r="D7286" t="s">
        <v>1201</v>
      </c>
      <c r="E7286" t="s">
        <v>1221</v>
      </c>
      <c r="F7286" t="s">
        <v>12</v>
      </c>
      <c r="G7286">
        <v>1908</v>
      </c>
      <c r="H7286">
        <v>1850</v>
      </c>
      <c r="I7286">
        <v>-58</v>
      </c>
      <c r="J7286">
        <v>-3.09</v>
      </c>
      <c r="K7286" t="s">
        <v>19</v>
      </c>
    </row>
    <row r="7287" spans="1:11" x14ac:dyDescent="0.2">
      <c r="A7287">
        <v>7286</v>
      </c>
      <c r="B7287">
        <v>35</v>
      </c>
      <c r="C7287">
        <v>49</v>
      </c>
      <c r="D7287" t="s">
        <v>1201</v>
      </c>
      <c r="E7287" t="s">
        <v>1221</v>
      </c>
      <c r="F7287" t="s">
        <v>14</v>
      </c>
      <c r="G7287">
        <v>2509</v>
      </c>
      <c r="H7287">
        <v>2579</v>
      </c>
      <c r="I7287">
        <v>70</v>
      </c>
      <c r="J7287">
        <v>2.75</v>
      </c>
      <c r="K7287" t="s">
        <v>13</v>
      </c>
    </row>
    <row r="7288" spans="1:11" x14ac:dyDescent="0.2">
      <c r="A7288">
        <v>7287</v>
      </c>
      <c r="B7288">
        <v>35</v>
      </c>
      <c r="C7288">
        <v>49</v>
      </c>
      <c r="D7288" t="s">
        <v>1201</v>
      </c>
      <c r="E7288" t="s">
        <v>1221</v>
      </c>
      <c r="F7288" t="s">
        <v>15</v>
      </c>
      <c r="G7288">
        <v>149</v>
      </c>
      <c r="H7288">
        <v>255</v>
      </c>
      <c r="I7288">
        <v>106</v>
      </c>
      <c r="J7288">
        <v>52.48</v>
      </c>
      <c r="K7288" t="s">
        <v>13</v>
      </c>
    </row>
    <row r="7289" spans="1:11" x14ac:dyDescent="0.2">
      <c r="A7289">
        <v>7288</v>
      </c>
      <c r="B7289">
        <v>35</v>
      </c>
      <c r="C7289">
        <v>49</v>
      </c>
      <c r="D7289" t="s">
        <v>1201</v>
      </c>
      <c r="E7289" t="s">
        <v>1221</v>
      </c>
      <c r="F7289" t="s">
        <v>16</v>
      </c>
      <c r="G7289">
        <v>257</v>
      </c>
      <c r="H7289">
        <v>441</v>
      </c>
      <c r="I7289">
        <v>184</v>
      </c>
      <c r="J7289">
        <v>52.72</v>
      </c>
      <c r="K7289" t="s">
        <v>13</v>
      </c>
    </row>
    <row r="7290" spans="1:11" x14ac:dyDescent="0.2">
      <c r="A7290">
        <v>7289</v>
      </c>
      <c r="B7290">
        <v>35</v>
      </c>
      <c r="C7290">
        <v>51</v>
      </c>
      <c r="D7290" t="s">
        <v>1201</v>
      </c>
      <c r="E7290" t="s">
        <v>233</v>
      </c>
      <c r="F7290" t="s">
        <v>12</v>
      </c>
      <c r="G7290">
        <v>59</v>
      </c>
      <c r="H7290">
        <v>50</v>
      </c>
      <c r="I7290">
        <v>-9</v>
      </c>
      <c r="J7290">
        <v>-16.510000000000002</v>
      </c>
      <c r="K7290" t="s">
        <v>19</v>
      </c>
    </row>
    <row r="7291" spans="1:11" x14ac:dyDescent="0.2">
      <c r="A7291">
        <v>7290</v>
      </c>
      <c r="B7291">
        <v>35</v>
      </c>
      <c r="C7291">
        <v>51</v>
      </c>
      <c r="D7291" t="s">
        <v>1201</v>
      </c>
      <c r="E7291" t="s">
        <v>233</v>
      </c>
      <c r="F7291" t="s">
        <v>14</v>
      </c>
      <c r="G7291">
        <v>96</v>
      </c>
      <c r="H7291">
        <v>93</v>
      </c>
      <c r="I7291">
        <v>-3</v>
      </c>
      <c r="J7291">
        <v>-3.17</v>
      </c>
      <c r="K7291" t="s">
        <v>19</v>
      </c>
    </row>
    <row r="7292" spans="1:11" x14ac:dyDescent="0.2">
      <c r="A7292">
        <v>7291</v>
      </c>
      <c r="B7292">
        <v>35</v>
      </c>
      <c r="C7292">
        <v>51</v>
      </c>
      <c r="D7292" t="s">
        <v>1201</v>
      </c>
      <c r="E7292" t="s">
        <v>233</v>
      </c>
      <c r="F7292" t="s">
        <v>15</v>
      </c>
      <c r="G7292">
        <v>7</v>
      </c>
      <c r="H7292">
        <v>3</v>
      </c>
      <c r="I7292">
        <v>-4</v>
      </c>
      <c r="J7292">
        <v>-80</v>
      </c>
      <c r="K7292" t="s">
        <v>19</v>
      </c>
    </row>
    <row r="7293" spans="1:11" x14ac:dyDescent="0.2">
      <c r="A7293">
        <v>7292</v>
      </c>
      <c r="B7293">
        <v>35</v>
      </c>
      <c r="C7293">
        <v>51</v>
      </c>
      <c r="D7293" t="s">
        <v>1201</v>
      </c>
      <c r="E7293" t="s">
        <v>233</v>
      </c>
      <c r="F7293" t="s">
        <v>16</v>
      </c>
      <c r="G7293">
        <v>11</v>
      </c>
      <c r="H7293">
        <v>19</v>
      </c>
      <c r="I7293">
        <v>8</v>
      </c>
      <c r="J7293">
        <v>53.33</v>
      </c>
      <c r="K7293" t="s">
        <v>13</v>
      </c>
    </row>
    <row r="7294" spans="1:11" x14ac:dyDescent="0.2">
      <c r="A7294">
        <v>7293</v>
      </c>
      <c r="B7294">
        <v>35</v>
      </c>
      <c r="C7294">
        <v>53</v>
      </c>
      <c r="D7294" t="s">
        <v>1201</v>
      </c>
      <c r="E7294" t="s">
        <v>1222</v>
      </c>
      <c r="F7294" t="s">
        <v>12</v>
      </c>
      <c r="G7294">
        <v>310</v>
      </c>
      <c r="H7294">
        <v>245</v>
      </c>
      <c r="I7294">
        <v>-65</v>
      </c>
      <c r="J7294">
        <v>-23.42</v>
      </c>
      <c r="K7294" t="s">
        <v>19</v>
      </c>
    </row>
    <row r="7295" spans="1:11" x14ac:dyDescent="0.2">
      <c r="A7295">
        <v>7294</v>
      </c>
      <c r="B7295">
        <v>35</v>
      </c>
      <c r="C7295">
        <v>53</v>
      </c>
      <c r="D7295" t="s">
        <v>1201</v>
      </c>
      <c r="E7295" t="s">
        <v>1222</v>
      </c>
      <c r="F7295" t="s">
        <v>14</v>
      </c>
      <c r="G7295">
        <v>423</v>
      </c>
      <c r="H7295">
        <v>319</v>
      </c>
      <c r="I7295">
        <v>-104</v>
      </c>
      <c r="J7295">
        <v>-28.03</v>
      </c>
      <c r="K7295" t="s">
        <v>19</v>
      </c>
    </row>
    <row r="7296" spans="1:11" x14ac:dyDescent="0.2">
      <c r="A7296">
        <v>7295</v>
      </c>
      <c r="B7296">
        <v>35</v>
      </c>
      <c r="C7296">
        <v>53</v>
      </c>
      <c r="D7296" t="s">
        <v>1201</v>
      </c>
      <c r="E7296" t="s">
        <v>1222</v>
      </c>
      <c r="F7296" t="s">
        <v>15</v>
      </c>
      <c r="G7296">
        <v>26</v>
      </c>
      <c r="H7296">
        <v>17</v>
      </c>
      <c r="I7296">
        <v>-9</v>
      </c>
      <c r="J7296">
        <v>-41.86</v>
      </c>
      <c r="K7296" t="s">
        <v>19</v>
      </c>
    </row>
    <row r="7297" spans="1:11" x14ac:dyDescent="0.2">
      <c r="A7297">
        <v>7296</v>
      </c>
      <c r="B7297">
        <v>35</v>
      </c>
      <c r="C7297">
        <v>53</v>
      </c>
      <c r="D7297" t="s">
        <v>1201</v>
      </c>
      <c r="E7297" t="s">
        <v>1222</v>
      </c>
      <c r="F7297" t="s">
        <v>16</v>
      </c>
      <c r="G7297">
        <v>47</v>
      </c>
      <c r="H7297">
        <v>30</v>
      </c>
      <c r="I7297">
        <v>-17</v>
      </c>
      <c r="J7297">
        <v>-44.16</v>
      </c>
      <c r="K7297" t="s">
        <v>19</v>
      </c>
    </row>
    <row r="7298" spans="1:11" x14ac:dyDescent="0.2">
      <c r="A7298">
        <v>7297</v>
      </c>
      <c r="B7298">
        <v>35</v>
      </c>
      <c r="C7298">
        <v>55</v>
      </c>
      <c r="D7298" t="s">
        <v>1201</v>
      </c>
      <c r="E7298" t="s">
        <v>1223</v>
      </c>
      <c r="F7298" t="s">
        <v>12</v>
      </c>
      <c r="G7298">
        <v>219</v>
      </c>
      <c r="H7298">
        <v>277</v>
      </c>
      <c r="I7298">
        <v>58</v>
      </c>
      <c r="J7298">
        <v>23.39</v>
      </c>
      <c r="K7298" t="s">
        <v>13</v>
      </c>
    </row>
    <row r="7299" spans="1:11" x14ac:dyDescent="0.2">
      <c r="A7299">
        <v>7298</v>
      </c>
      <c r="B7299">
        <v>35</v>
      </c>
      <c r="C7299">
        <v>55</v>
      </c>
      <c r="D7299" t="s">
        <v>1201</v>
      </c>
      <c r="E7299" t="s">
        <v>1223</v>
      </c>
      <c r="F7299" t="s">
        <v>14</v>
      </c>
      <c r="G7299">
        <v>318</v>
      </c>
      <c r="H7299">
        <v>395</v>
      </c>
      <c r="I7299">
        <v>77</v>
      </c>
      <c r="J7299">
        <v>21.6</v>
      </c>
      <c r="K7299" t="s">
        <v>13</v>
      </c>
    </row>
    <row r="7300" spans="1:11" x14ac:dyDescent="0.2">
      <c r="A7300">
        <v>7299</v>
      </c>
      <c r="B7300">
        <v>35</v>
      </c>
      <c r="C7300">
        <v>55</v>
      </c>
      <c r="D7300" t="s">
        <v>1201</v>
      </c>
      <c r="E7300" t="s">
        <v>1223</v>
      </c>
      <c r="F7300" t="s">
        <v>15</v>
      </c>
      <c r="G7300">
        <v>68</v>
      </c>
      <c r="H7300">
        <v>29</v>
      </c>
      <c r="I7300">
        <v>-39</v>
      </c>
      <c r="J7300">
        <v>-80.41</v>
      </c>
      <c r="K7300" t="s">
        <v>19</v>
      </c>
    </row>
    <row r="7301" spans="1:11" x14ac:dyDescent="0.2">
      <c r="A7301">
        <v>7300</v>
      </c>
      <c r="B7301">
        <v>35</v>
      </c>
      <c r="C7301">
        <v>55</v>
      </c>
      <c r="D7301" t="s">
        <v>1201</v>
      </c>
      <c r="E7301" t="s">
        <v>1223</v>
      </c>
      <c r="F7301" t="s">
        <v>16</v>
      </c>
      <c r="G7301">
        <v>98</v>
      </c>
      <c r="H7301">
        <v>70</v>
      </c>
      <c r="I7301">
        <v>-28</v>
      </c>
      <c r="J7301">
        <v>-33.33</v>
      </c>
      <c r="K7301" t="s">
        <v>19</v>
      </c>
    </row>
    <row r="7302" spans="1:11" x14ac:dyDescent="0.2">
      <c r="A7302">
        <v>7301</v>
      </c>
      <c r="B7302">
        <v>35</v>
      </c>
      <c r="C7302">
        <v>57</v>
      </c>
      <c r="D7302" t="s">
        <v>1201</v>
      </c>
      <c r="E7302" t="s">
        <v>1224</v>
      </c>
      <c r="F7302" t="s">
        <v>12</v>
      </c>
      <c r="G7302">
        <v>136</v>
      </c>
      <c r="H7302">
        <v>77</v>
      </c>
      <c r="I7302">
        <v>-59</v>
      </c>
      <c r="J7302">
        <v>-55.4</v>
      </c>
      <c r="K7302" t="s">
        <v>19</v>
      </c>
    </row>
    <row r="7303" spans="1:11" x14ac:dyDescent="0.2">
      <c r="A7303">
        <v>7302</v>
      </c>
      <c r="B7303">
        <v>35</v>
      </c>
      <c r="C7303">
        <v>57</v>
      </c>
      <c r="D7303" t="s">
        <v>1201</v>
      </c>
      <c r="E7303" t="s">
        <v>1224</v>
      </c>
      <c r="F7303" t="s">
        <v>14</v>
      </c>
      <c r="G7303">
        <v>222</v>
      </c>
      <c r="H7303">
        <v>134</v>
      </c>
      <c r="I7303">
        <v>-88</v>
      </c>
      <c r="J7303">
        <v>-49.44</v>
      </c>
      <c r="K7303" t="s">
        <v>19</v>
      </c>
    </row>
    <row r="7304" spans="1:11" x14ac:dyDescent="0.2">
      <c r="A7304">
        <v>7303</v>
      </c>
      <c r="B7304">
        <v>35</v>
      </c>
      <c r="C7304">
        <v>57</v>
      </c>
      <c r="D7304" t="s">
        <v>1201</v>
      </c>
      <c r="E7304" t="s">
        <v>1224</v>
      </c>
      <c r="F7304" t="s">
        <v>15</v>
      </c>
      <c r="G7304">
        <v>22</v>
      </c>
      <c r="H7304">
        <v>27</v>
      </c>
      <c r="I7304">
        <v>5</v>
      </c>
      <c r="J7304">
        <v>20.41</v>
      </c>
      <c r="K7304" t="s">
        <v>13</v>
      </c>
    </row>
    <row r="7305" spans="1:11" x14ac:dyDescent="0.2">
      <c r="A7305">
        <v>7304</v>
      </c>
      <c r="B7305">
        <v>35</v>
      </c>
      <c r="C7305">
        <v>57</v>
      </c>
      <c r="D7305" t="s">
        <v>1201</v>
      </c>
      <c r="E7305" t="s">
        <v>1224</v>
      </c>
      <c r="F7305" t="s">
        <v>16</v>
      </c>
      <c r="G7305">
        <v>48</v>
      </c>
      <c r="H7305">
        <v>47</v>
      </c>
      <c r="I7305">
        <v>-1</v>
      </c>
      <c r="J7305">
        <v>-2.11</v>
      </c>
      <c r="K7305" t="s">
        <v>19</v>
      </c>
    </row>
    <row r="7306" spans="1:11" x14ac:dyDescent="0.2">
      <c r="A7306">
        <v>7305</v>
      </c>
      <c r="B7306">
        <v>35</v>
      </c>
      <c r="C7306">
        <v>59</v>
      </c>
      <c r="D7306" t="s">
        <v>1201</v>
      </c>
      <c r="E7306" t="s">
        <v>184</v>
      </c>
      <c r="F7306" t="s">
        <v>12</v>
      </c>
      <c r="G7306">
        <v>28</v>
      </c>
      <c r="H7306">
        <v>24</v>
      </c>
      <c r="I7306">
        <v>-4</v>
      </c>
      <c r="J7306">
        <v>-15.38</v>
      </c>
      <c r="K7306" t="s">
        <v>19</v>
      </c>
    </row>
    <row r="7307" spans="1:11" x14ac:dyDescent="0.2">
      <c r="A7307">
        <v>7306</v>
      </c>
      <c r="B7307">
        <v>35</v>
      </c>
      <c r="C7307">
        <v>59</v>
      </c>
      <c r="D7307" t="s">
        <v>1201</v>
      </c>
      <c r="E7307" t="s">
        <v>184</v>
      </c>
      <c r="F7307" t="s">
        <v>14</v>
      </c>
      <c r="G7307">
        <v>42</v>
      </c>
      <c r="H7307">
        <v>36</v>
      </c>
      <c r="I7307">
        <v>-6</v>
      </c>
      <c r="J7307">
        <v>-15.38</v>
      </c>
      <c r="K7307" t="s">
        <v>19</v>
      </c>
    </row>
    <row r="7308" spans="1:11" x14ac:dyDescent="0.2">
      <c r="A7308">
        <v>7307</v>
      </c>
      <c r="B7308">
        <v>35</v>
      </c>
      <c r="C7308">
        <v>59</v>
      </c>
      <c r="D7308" t="s">
        <v>1201</v>
      </c>
      <c r="E7308" t="s">
        <v>184</v>
      </c>
      <c r="F7308" t="s">
        <v>15</v>
      </c>
      <c r="G7308">
        <v>4</v>
      </c>
      <c r="H7308">
        <v>1</v>
      </c>
      <c r="I7308">
        <v>-3</v>
      </c>
      <c r="J7308">
        <v>-120</v>
      </c>
      <c r="K7308" t="s">
        <v>19</v>
      </c>
    </row>
    <row r="7309" spans="1:11" x14ac:dyDescent="0.2">
      <c r="A7309">
        <v>7308</v>
      </c>
      <c r="B7309">
        <v>35</v>
      </c>
      <c r="C7309">
        <v>59</v>
      </c>
      <c r="D7309" t="s">
        <v>1201</v>
      </c>
      <c r="E7309" t="s">
        <v>184</v>
      </c>
      <c r="F7309" t="s">
        <v>16</v>
      </c>
      <c r="G7309">
        <v>11</v>
      </c>
      <c r="H7309">
        <v>0</v>
      </c>
      <c r="I7309">
        <v>-11</v>
      </c>
      <c r="J7309">
        <v>-200</v>
      </c>
      <c r="K7309" t="s">
        <v>19</v>
      </c>
    </row>
    <row r="7310" spans="1:11" x14ac:dyDescent="0.2">
      <c r="A7310">
        <v>7309</v>
      </c>
      <c r="B7310">
        <v>35</v>
      </c>
      <c r="C7310">
        <v>61</v>
      </c>
      <c r="D7310" t="s">
        <v>1201</v>
      </c>
      <c r="E7310" t="s">
        <v>1225</v>
      </c>
      <c r="F7310" t="s">
        <v>12</v>
      </c>
      <c r="G7310">
        <v>571</v>
      </c>
      <c r="H7310">
        <v>536</v>
      </c>
      <c r="I7310">
        <v>-35</v>
      </c>
      <c r="J7310">
        <v>-6.32</v>
      </c>
      <c r="K7310" t="s">
        <v>19</v>
      </c>
    </row>
    <row r="7311" spans="1:11" x14ac:dyDescent="0.2">
      <c r="A7311">
        <v>7310</v>
      </c>
      <c r="B7311">
        <v>35</v>
      </c>
      <c r="C7311">
        <v>61</v>
      </c>
      <c r="D7311" t="s">
        <v>1201</v>
      </c>
      <c r="E7311" t="s">
        <v>1225</v>
      </c>
      <c r="F7311" t="s">
        <v>14</v>
      </c>
      <c r="G7311">
        <v>900</v>
      </c>
      <c r="H7311">
        <v>858</v>
      </c>
      <c r="I7311">
        <v>-42</v>
      </c>
      <c r="J7311">
        <v>-4.78</v>
      </c>
      <c r="K7311" t="s">
        <v>19</v>
      </c>
    </row>
    <row r="7312" spans="1:11" x14ac:dyDescent="0.2">
      <c r="A7312">
        <v>7311</v>
      </c>
      <c r="B7312">
        <v>35</v>
      </c>
      <c r="C7312">
        <v>61</v>
      </c>
      <c r="D7312" t="s">
        <v>1201</v>
      </c>
      <c r="E7312" t="s">
        <v>1225</v>
      </c>
      <c r="F7312" t="s">
        <v>15</v>
      </c>
      <c r="G7312">
        <v>110</v>
      </c>
      <c r="H7312">
        <v>103</v>
      </c>
      <c r="I7312">
        <v>-7</v>
      </c>
      <c r="J7312">
        <v>-6.57</v>
      </c>
      <c r="K7312" t="s">
        <v>19</v>
      </c>
    </row>
    <row r="7313" spans="1:11" x14ac:dyDescent="0.2">
      <c r="A7313">
        <v>7312</v>
      </c>
      <c r="B7313">
        <v>35</v>
      </c>
      <c r="C7313">
        <v>61</v>
      </c>
      <c r="D7313" t="s">
        <v>1201</v>
      </c>
      <c r="E7313" t="s">
        <v>1225</v>
      </c>
      <c r="F7313" t="s">
        <v>16</v>
      </c>
      <c r="G7313">
        <v>181</v>
      </c>
      <c r="H7313">
        <v>197</v>
      </c>
      <c r="I7313">
        <v>16</v>
      </c>
      <c r="J7313">
        <v>8.4700000000000006</v>
      </c>
      <c r="K7313" t="s">
        <v>13</v>
      </c>
    </row>
    <row r="7314" spans="1:11" x14ac:dyDescent="0.2">
      <c r="A7314">
        <v>7313</v>
      </c>
      <c r="B7314">
        <v>36</v>
      </c>
      <c r="C7314">
        <v>1</v>
      </c>
      <c r="D7314" t="s">
        <v>1226</v>
      </c>
      <c r="E7314" t="s">
        <v>1227</v>
      </c>
      <c r="F7314" t="s">
        <v>12</v>
      </c>
      <c r="G7314">
        <v>12372</v>
      </c>
      <c r="H7314">
        <v>14864</v>
      </c>
      <c r="I7314">
        <v>2492</v>
      </c>
      <c r="J7314">
        <v>18.3</v>
      </c>
      <c r="K7314" t="s">
        <v>13</v>
      </c>
    </row>
    <row r="7315" spans="1:11" x14ac:dyDescent="0.2">
      <c r="A7315">
        <v>7314</v>
      </c>
      <c r="B7315">
        <v>36</v>
      </c>
      <c r="C7315">
        <v>1</v>
      </c>
      <c r="D7315" t="s">
        <v>1226</v>
      </c>
      <c r="E7315" t="s">
        <v>1227</v>
      </c>
      <c r="F7315" t="s">
        <v>14</v>
      </c>
      <c r="G7315">
        <v>13885</v>
      </c>
      <c r="H7315">
        <v>16639</v>
      </c>
      <c r="I7315">
        <v>2754</v>
      </c>
      <c r="J7315">
        <v>18.04</v>
      </c>
      <c r="K7315" t="s">
        <v>13</v>
      </c>
    </row>
    <row r="7316" spans="1:11" x14ac:dyDescent="0.2">
      <c r="A7316">
        <v>7315</v>
      </c>
      <c r="B7316">
        <v>36</v>
      </c>
      <c r="C7316">
        <v>1</v>
      </c>
      <c r="D7316" t="s">
        <v>1226</v>
      </c>
      <c r="E7316" t="s">
        <v>1227</v>
      </c>
      <c r="F7316" t="s">
        <v>15</v>
      </c>
      <c r="G7316">
        <v>189</v>
      </c>
      <c r="H7316">
        <v>146</v>
      </c>
      <c r="I7316">
        <v>-43</v>
      </c>
      <c r="J7316">
        <v>-25.67</v>
      </c>
      <c r="K7316" t="s">
        <v>19</v>
      </c>
    </row>
    <row r="7317" spans="1:11" x14ac:dyDescent="0.2">
      <c r="A7317">
        <v>7316</v>
      </c>
      <c r="B7317">
        <v>36</v>
      </c>
      <c r="C7317">
        <v>1</v>
      </c>
      <c r="D7317" t="s">
        <v>1226</v>
      </c>
      <c r="E7317" t="s">
        <v>1227</v>
      </c>
      <c r="F7317" t="s">
        <v>16</v>
      </c>
      <c r="G7317">
        <v>426</v>
      </c>
      <c r="H7317">
        <v>352</v>
      </c>
      <c r="I7317">
        <v>-74</v>
      </c>
      <c r="J7317">
        <v>-19.02</v>
      </c>
      <c r="K7317" t="s">
        <v>19</v>
      </c>
    </row>
    <row r="7318" spans="1:11" x14ac:dyDescent="0.2">
      <c r="A7318">
        <v>7317</v>
      </c>
      <c r="B7318">
        <v>36</v>
      </c>
      <c r="C7318">
        <v>3</v>
      </c>
      <c r="D7318" t="s">
        <v>1226</v>
      </c>
      <c r="E7318" t="s">
        <v>859</v>
      </c>
      <c r="F7318" t="s">
        <v>12</v>
      </c>
      <c r="G7318">
        <v>449</v>
      </c>
      <c r="H7318">
        <v>468</v>
      </c>
      <c r="I7318">
        <v>19</v>
      </c>
      <c r="J7318">
        <v>4.1399999999999997</v>
      </c>
      <c r="K7318" t="s">
        <v>13</v>
      </c>
    </row>
    <row r="7319" spans="1:11" x14ac:dyDescent="0.2">
      <c r="A7319">
        <v>7318</v>
      </c>
      <c r="B7319">
        <v>36</v>
      </c>
      <c r="C7319">
        <v>3</v>
      </c>
      <c r="D7319" t="s">
        <v>1226</v>
      </c>
      <c r="E7319" t="s">
        <v>859</v>
      </c>
      <c r="F7319" t="s">
        <v>14</v>
      </c>
      <c r="G7319">
        <v>589</v>
      </c>
      <c r="H7319">
        <v>609</v>
      </c>
      <c r="I7319">
        <v>20</v>
      </c>
      <c r="J7319">
        <v>3.34</v>
      </c>
      <c r="K7319" t="s">
        <v>13</v>
      </c>
    </row>
    <row r="7320" spans="1:11" x14ac:dyDescent="0.2">
      <c r="A7320">
        <v>7319</v>
      </c>
      <c r="B7320">
        <v>36</v>
      </c>
      <c r="C7320">
        <v>3</v>
      </c>
      <c r="D7320" t="s">
        <v>1226</v>
      </c>
      <c r="E7320" t="s">
        <v>859</v>
      </c>
      <c r="F7320" t="s">
        <v>15</v>
      </c>
      <c r="G7320">
        <v>13</v>
      </c>
      <c r="H7320">
        <v>13</v>
      </c>
      <c r="I7320">
        <v>0</v>
      </c>
      <c r="J7320">
        <v>0</v>
      </c>
      <c r="K7320" t="s">
        <v>29</v>
      </c>
    </row>
    <row r="7321" spans="1:11" x14ac:dyDescent="0.2">
      <c r="A7321">
        <v>7320</v>
      </c>
      <c r="B7321">
        <v>36</v>
      </c>
      <c r="C7321">
        <v>3</v>
      </c>
      <c r="D7321" t="s">
        <v>1226</v>
      </c>
      <c r="E7321" t="s">
        <v>859</v>
      </c>
      <c r="F7321" t="s">
        <v>16</v>
      </c>
      <c r="G7321">
        <v>50</v>
      </c>
      <c r="H7321">
        <v>24</v>
      </c>
      <c r="I7321">
        <v>-26</v>
      </c>
      <c r="J7321">
        <v>-70.27</v>
      </c>
      <c r="K7321" t="s">
        <v>19</v>
      </c>
    </row>
    <row r="7322" spans="1:11" x14ac:dyDescent="0.2">
      <c r="A7322">
        <v>7321</v>
      </c>
      <c r="B7322">
        <v>36</v>
      </c>
      <c r="C7322">
        <v>5</v>
      </c>
      <c r="D7322" t="s">
        <v>1226</v>
      </c>
      <c r="E7322" t="s">
        <v>1228</v>
      </c>
      <c r="F7322" t="s">
        <v>12</v>
      </c>
      <c r="G7322">
        <v>57172</v>
      </c>
      <c r="H7322">
        <v>57062</v>
      </c>
      <c r="I7322">
        <v>-110</v>
      </c>
      <c r="J7322">
        <v>-0.19</v>
      </c>
      <c r="K7322" t="s">
        <v>19</v>
      </c>
    </row>
    <row r="7323" spans="1:11" x14ac:dyDescent="0.2">
      <c r="A7323">
        <v>7322</v>
      </c>
      <c r="B7323">
        <v>36</v>
      </c>
      <c r="C7323">
        <v>5</v>
      </c>
      <c r="D7323" t="s">
        <v>1226</v>
      </c>
      <c r="E7323" t="s">
        <v>1228</v>
      </c>
      <c r="F7323" t="s">
        <v>14</v>
      </c>
      <c r="G7323">
        <v>62161</v>
      </c>
      <c r="H7323">
        <v>64994</v>
      </c>
      <c r="I7323">
        <v>2833</v>
      </c>
      <c r="J7323">
        <v>4.46</v>
      </c>
      <c r="K7323" t="s">
        <v>13</v>
      </c>
    </row>
    <row r="7324" spans="1:11" x14ac:dyDescent="0.2">
      <c r="A7324">
        <v>7323</v>
      </c>
      <c r="B7324">
        <v>36</v>
      </c>
      <c r="C7324">
        <v>5</v>
      </c>
      <c r="D7324" t="s">
        <v>1226</v>
      </c>
      <c r="E7324" t="s">
        <v>1228</v>
      </c>
      <c r="F7324" t="s">
        <v>15</v>
      </c>
      <c r="G7324">
        <v>3122</v>
      </c>
      <c r="H7324">
        <v>5766</v>
      </c>
      <c r="I7324">
        <v>2644</v>
      </c>
      <c r="J7324">
        <v>59.5</v>
      </c>
      <c r="K7324" t="s">
        <v>13</v>
      </c>
    </row>
    <row r="7325" spans="1:11" x14ac:dyDescent="0.2">
      <c r="A7325">
        <v>7324</v>
      </c>
      <c r="B7325">
        <v>36</v>
      </c>
      <c r="C7325">
        <v>5</v>
      </c>
      <c r="D7325" t="s">
        <v>1226</v>
      </c>
      <c r="E7325" t="s">
        <v>1228</v>
      </c>
      <c r="F7325" t="s">
        <v>16</v>
      </c>
      <c r="G7325">
        <v>5087</v>
      </c>
      <c r="H7325">
        <v>8861</v>
      </c>
      <c r="I7325">
        <v>3774</v>
      </c>
      <c r="J7325">
        <v>54.12</v>
      </c>
      <c r="K7325" t="s">
        <v>13</v>
      </c>
    </row>
    <row r="7326" spans="1:11" x14ac:dyDescent="0.2">
      <c r="A7326">
        <v>7325</v>
      </c>
      <c r="B7326">
        <v>36</v>
      </c>
      <c r="C7326">
        <v>7</v>
      </c>
      <c r="D7326" t="s">
        <v>1226</v>
      </c>
      <c r="E7326" t="s">
        <v>1229</v>
      </c>
      <c r="F7326" t="s">
        <v>12</v>
      </c>
      <c r="G7326">
        <v>6031</v>
      </c>
      <c r="H7326">
        <v>7188</v>
      </c>
      <c r="I7326">
        <v>1157</v>
      </c>
      <c r="J7326">
        <v>17.510000000000002</v>
      </c>
      <c r="K7326" t="s">
        <v>13</v>
      </c>
    </row>
    <row r="7327" spans="1:11" x14ac:dyDescent="0.2">
      <c r="A7327">
        <v>7326</v>
      </c>
      <c r="B7327">
        <v>36</v>
      </c>
      <c r="C7327">
        <v>7</v>
      </c>
      <c r="D7327" t="s">
        <v>1226</v>
      </c>
      <c r="E7327" t="s">
        <v>1229</v>
      </c>
      <c r="F7327" t="s">
        <v>14</v>
      </c>
      <c r="G7327">
        <v>6917</v>
      </c>
      <c r="H7327">
        <v>8251</v>
      </c>
      <c r="I7327">
        <v>1334</v>
      </c>
      <c r="J7327">
        <v>17.59</v>
      </c>
      <c r="K7327" t="s">
        <v>13</v>
      </c>
    </row>
    <row r="7328" spans="1:11" x14ac:dyDescent="0.2">
      <c r="A7328">
        <v>7327</v>
      </c>
      <c r="B7328">
        <v>36</v>
      </c>
      <c r="C7328">
        <v>7</v>
      </c>
      <c r="D7328" t="s">
        <v>1226</v>
      </c>
      <c r="E7328" t="s">
        <v>1229</v>
      </c>
      <c r="F7328" t="s">
        <v>15</v>
      </c>
      <c r="G7328">
        <v>91</v>
      </c>
      <c r="H7328">
        <v>99</v>
      </c>
      <c r="I7328">
        <v>8</v>
      </c>
      <c r="J7328">
        <v>8.42</v>
      </c>
      <c r="K7328" t="s">
        <v>13</v>
      </c>
    </row>
    <row r="7329" spans="1:11" x14ac:dyDescent="0.2">
      <c r="A7329">
        <v>7328</v>
      </c>
      <c r="B7329">
        <v>36</v>
      </c>
      <c r="C7329">
        <v>7</v>
      </c>
      <c r="D7329" t="s">
        <v>1226</v>
      </c>
      <c r="E7329" t="s">
        <v>1229</v>
      </c>
      <c r="F7329" t="s">
        <v>16</v>
      </c>
      <c r="G7329">
        <v>234</v>
      </c>
      <c r="H7329">
        <v>254</v>
      </c>
      <c r="I7329">
        <v>20</v>
      </c>
      <c r="J7329">
        <v>8.1999999999999993</v>
      </c>
      <c r="K7329" t="s">
        <v>13</v>
      </c>
    </row>
    <row r="7330" spans="1:11" x14ac:dyDescent="0.2">
      <c r="A7330">
        <v>7329</v>
      </c>
      <c r="B7330">
        <v>36</v>
      </c>
      <c r="C7330">
        <v>9</v>
      </c>
      <c r="D7330" t="s">
        <v>1226</v>
      </c>
      <c r="E7330" t="s">
        <v>1230</v>
      </c>
      <c r="F7330" t="s">
        <v>12</v>
      </c>
      <c r="G7330">
        <v>603</v>
      </c>
      <c r="H7330">
        <v>551</v>
      </c>
      <c r="I7330">
        <v>-52</v>
      </c>
      <c r="J7330">
        <v>-9.01</v>
      </c>
      <c r="K7330" t="s">
        <v>19</v>
      </c>
    </row>
    <row r="7331" spans="1:11" x14ac:dyDescent="0.2">
      <c r="A7331">
        <v>7330</v>
      </c>
      <c r="B7331">
        <v>36</v>
      </c>
      <c r="C7331">
        <v>9</v>
      </c>
      <c r="D7331" t="s">
        <v>1226</v>
      </c>
      <c r="E7331" t="s">
        <v>1230</v>
      </c>
      <c r="F7331" t="s">
        <v>14</v>
      </c>
      <c r="G7331">
        <v>793</v>
      </c>
      <c r="H7331">
        <v>704</v>
      </c>
      <c r="I7331">
        <v>-89</v>
      </c>
      <c r="J7331">
        <v>-11.89</v>
      </c>
      <c r="K7331" t="s">
        <v>19</v>
      </c>
    </row>
    <row r="7332" spans="1:11" x14ac:dyDescent="0.2">
      <c r="A7332">
        <v>7331</v>
      </c>
      <c r="B7332">
        <v>36</v>
      </c>
      <c r="C7332">
        <v>9</v>
      </c>
      <c r="D7332" t="s">
        <v>1226</v>
      </c>
      <c r="E7332" t="s">
        <v>1230</v>
      </c>
      <c r="F7332" t="s">
        <v>15</v>
      </c>
      <c r="G7332">
        <v>26</v>
      </c>
      <c r="H7332">
        <v>15</v>
      </c>
      <c r="I7332">
        <v>-11</v>
      </c>
      <c r="J7332">
        <v>-53.66</v>
      </c>
      <c r="K7332" t="s">
        <v>19</v>
      </c>
    </row>
    <row r="7333" spans="1:11" x14ac:dyDescent="0.2">
      <c r="A7333">
        <v>7332</v>
      </c>
      <c r="B7333">
        <v>36</v>
      </c>
      <c r="C7333">
        <v>9</v>
      </c>
      <c r="D7333" t="s">
        <v>1226</v>
      </c>
      <c r="E7333" t="s">
        <v>1230</v>
      </c>
      <c r="F7333" t="s">
        <v>16</v>
      </c>
      <c r="G7333">
        <v>53</v>
      </c>
      <c r="H7333">
        <v>36</v>
      </c>
      <c r="I7333">
        <v>-17</v>
      </c>
      <c r="J7333">
        <v>-38.200000000000003</v>
      </c>
      <c r="K7333" t="s">
        <v>19</v>
      </c>
    </row>
    <row r="7334" spans="1:11" x14ac:dyDescent="0.2">
      <c r="A7334">
        <v>7333</v>
      </c>
      <c r="B7334">
        <v>36</v>
      </c>
      <c r="C7334">
        <v>11</v>
      </c>
      <c r="D7334" t="s">
        <v>1226</v>
      </c>
      <c r="E7334" t="s">
        <v>1231</v>
      </c>
      <c r="F7334" t="s">
        <v>12</v>
      </c>
      <c r="G7334">
        <v>490</v>
      </c>
      <c r="H7334">
        <v>401</v>
      </c>
      <c r="I7334">
        <v>-89</v>
      </c>
      <c r="J7334">
        <v>-19.98</v>
      </c>
      <c r="K7334" t="s">
        <v>19</v>
      </c>
    </row>
    <row r="7335" spans="1:11" x14ac:dyDescent="0.2">
      <c r="A7335">
        <v>7334</v>
      </c>
      <c r="B7335">
        <v>36</v>
      </c>
      <c r="C7335">
        <v>11</v>
      </c>
      <c r="D7335" t="s">
        <v>1226</v>
      </c>
      <c r="E7335" t="s">
        <v>1231</v>
      </c>
      <c r="F7335" t="s">
        <v>14</v>
      </c>
      <c r="G7335">
        <v>654</v>
      </c>
      <c r="H7335">
        <v>546</v>
      </c>
      <c r="I7335">
        <v>-108</v>
      </c>
      <c r="J7335">
        <v>-18</v>
      </c>
      <c r="K7335" t="s">
        <v>19</v>
      </c>
    </row>
    <row r="7336" spans="1:11" x14ac:dyDescent="0.2">
      <c r="A7336">
        <v>7335</v>
      </c>
      <c r="B7336">
        <v>36</v>
      </c>
      <c r="C7336">
        <v>11</v>
      </c>
      <c r="D7336" t="s">
        <v>1226</v>
      </c>
      <c r="E7336" t="s">
        <v>1231</v>
      </c>
      <c r="F7336" t="s">
        <v>15</v>
      </c>
      <c r="G7336">
        <v>36</v>
      </c>
      <c r="H7336">
        <v>40</v>
      </c>
      <c r="I7336">
        <v>4</v>
      </c>
      <c r="J7336">
        <v>10.53</v>
      </c>
      <c r="K7336" t="s">
        <v>13</v>
      </c>
    </row>
    <row r="7337" spans="1:11" x14ac:dyDescent="0.2">
      <c r="A7337">
        <v>7336</v>
      </c>
      <c r="B7337">
        <v>36</v>
      </c>
      <c r="C7337">
        <v>11</v>
      </c>
      <c r="D7337" t="s">
        <v>1226</v>
      </c>
      <c r="E7337" t="s">
        <v>1231</v>
      </c>
      <c r="F7337" t="s">
        <v>16</v>
      </c>
      <c r="G7337">
        <v>89</v>
      </c>
      <c r="H7337">
        <v>72</v>
      </c>
      <c r="I7337">
        <v>-17</v>
      </c>
      <c r="J7337">
        <v>-21.12</v>
      </c>
      <c r="K7337" t="s">
        <v>19</v>
      </c>
    </row>
    <row r="7338" spans="1:11" x14ac:dyDescent="0.2">
      <c r="A7338">
        <v>7337</v>
      </c>
      <c r="B7338">
        <v>36</v>
      </c>
      <c r="C7338">
        <v>13</v>
      </c>
      <c r="D7338" t="s">
        <v>1226</v>
      </c>
      <c r="E7338" t="s">
        <v>665</v>
      </c>
      <c r="F7338" t="s">
        <v>12</v>
      </c>
      <c r="G7338">
        <v>742</v>
      </c>
      <c r="H7338">
        <v>725</v>
      </c>
      <c r="I7338">
        <v>-17</v>
      </c>
      <c r="J7338">
        <v>-2.3199999999999998</v>
      </c>
      <c r="K7338" t="s">
        <v>19</v>
      </c>
    </row>
    <row r="7339" spans="1:11" x14ac:dyDescent="0.2">
      <c r="A7339">
        <v>7338</v>
      </c>
      <c r="B7339">
        <v>36</v>
      </c>
      <c r="C7339">
        <v>13</v>
      </c>
      <c r="D7339" t="s">
        <v>1226</v>
      </c>
      <c r="E7339" t="s">
        <v>665</v>
      </c>
      <c r="F7339" t="s">
        <v>14</v>
      </c>
      <c r="G7339">
        <v>975</v>
      </c>
      <c r="H7339">
        <v>969</v>
      </c>
      <c r="I7339">
        <v>-6</v>
      </c>
      <c r="J7339">
        <v>-0.62</v>
      </c>
      <c r="K7339" t="s">
        <v>19</v>
      </c>
    </row>
    <row r="7340" spans="1:11" x14ac:dyDescent="0.2">
      <c r="A7340">
        <v>7339</v>
      </c>
      <c r="B7340">
        <v>36</v>
      </c>
      <c r="C7340">
        <v>13</v>
      </c>
      <c r="D7340" t="s">
        <v>1226</v>
      </c>
      <c r="E7340" t="s">
        <v>665</v>
      </c>
      <c r="F7340" t="s">
        <v>15</v>
      </c>
      <c r="G7340">
        <v>70</v>
      </c>
      <c r="H7340">
        <v>59</v>
      </c>
      <c r="I7340">
        <v>-11</v>
      </c>
      <c r="J7340">
        <v>-17.05</v>
      </c>
      <c r="K7340" t="s">
        <v>19</v>
      </c>
    </row>
    <row r="7341" spans="1:11" x14ac:dyDescent="0.2">
      <c r="A7341">
        <v>7340</v>
      </c>
      <c r="B7341">
        <v>36</v>
      </c>
      <c r="C7341">
        <v>13</v>
      </c>
      <c r="D7341" t="s">
        <v>1226</v>
      </c>
      <c r="E7341" t="s">
        <v>665</v>
      </c>
      <c r="F7341" t="s">
        <v>16</v>
      </c>
      <c r="G7341">
        <v>119</v>
      </c>
      <c r="H7341">
        <v>111</v>
      </c>
      <c r="I7341">
        <v>-8</v>
      </c>
      <c r="J7341">
        <v>-6.96</v>
      </c>
      <c r="K7341" t="s">
        <v>19</v>
      </c>
    </row>
    <row r="7342" spans="1:11" x14ac:dyDescent="0.2">
      <c r="A7342">
        <v>7341</v>
      </c>
      <c r="B7342">
        <v>36</v>
      </c>
      <c r="C7342">
        <v>15</v>
      </c>
      <c r="D7342" t="s">
        <v>1226</v>
      </c>
      <c r="E7342" t="s">
        <v>1232</v>
      </c>
      <c r="F7342" t="s">
        <v>12</v>
      </c>
      <c r="G7342">
        <v>1091</v>
      </c>
      <c r="H7342">
        <v>1086</v>
      </c>
      <c r="I7342">
        <v>-5</v>
      </c>
      <c r="J7342">
        <v>-0.46</v>
      </c>
      <c r="K7342" t="s">
        <v>19</v>
      </c>
    </row>
    <row r="7343" spans="1:11" x14ac:dyDescent="0.2">
      <c r="A7343">
        <v>7342</v>
      </c>
      <c r="B7343">
        <v>36</v>
      </c>
      <c r="C7343">
        <v>15</v>
      </c>
      <c r="D7343" t="s">
        <v>1226</v>
      </c>
      <c r="E7343" t="s">
        <v>1232</v>
      </c>
      <c r="F7343" t="s">
        <v>14</v>
      </c>
      <c r="G7343">
        <v>1335</v>
      </c>
      <c r="H7343">
        <v>1346</v>
      </c>
      <c r="I7343">
        <v>11</v>
      </c>
      <c r="J7343">
        <v>0.82</v>
      </c>
      <c r="K7343" t="s">
        <v>13</v>
      </c>
    </row>
    <row r="7344" spans="1:11" x14ac:dyDescent="0.2">
      <c r="A7344">
        <v>7343</v>
      </c>
      <c r="B7344">
        <v>36</v>
      </c>
      <c r="C7344">
        <v>15</v>
      </c>
      <c r="D7344" t="s">
        <v>1226</v>
      </c>
      <c r="E7344" t="s">
        <v>1232</v>
      </c>
      <c r="F7344" t="s">
        <v>15</v>
      </c>
      <c r="G7344">
        <v>23</v>
      </c>
      <c r="H7344">
        <v>25</v>
      </c>
      <c r="I7344">
        <v>2</v>
      </c>
      <c r="J7344">
        <v>8.33</v>
      </c>
      <c r="K7344" t="s">
        <v>13</v>
      </c>
    </row>
    <row r="7345" spans="1:11" x14ac:dyDescent="0.2">
      <c r="A7345">
        <v>7344</v>
      </c>
      <c r="B7345">
        <v>36</v>
      </c>
      <c r="C7345">
        <v>15</v>
      </c>
      <c r="D7345" t="s">
        <v>1226</v>
      </c>
      <c r="E7345" t="s">
        <v>1232</v>
      </c>
      <c r="F7345" t="s">
        <v>16</v>
      </c>
      <c r="G7345">
        <v>93</v>
      </c>
      <c r="H7345">
        <v>56</v>
      </c>
      <c r="I7345">
        <v>-37</v>
      </c>
      <c r="J7345">
        <v>-49.66</v>
      </c>
      <c r="K7345" t="s">
        <v>19</v>
      </c>
    </row>
    <row r="7346" spans="1:11" x14ac:dyDescent="0.2">
      <c r="A7346">
        <v>7345</v>
      </c>
      <c r="B7346">
        <v>36</v>
      </c>
      <c r="C7346">
        <v>17</v>
      </c>
      <c r="D7346" t="s">
        <v>1226</v>
      </c>
      <c r="E7346" t="s">
        <v>1233</v>
      </c>
      <c r="F7346" t="s">
        <v>12</v>
      </c>
      <c r="G7346">
        <v>290</v>
      </c>
      <c r="H7346">
        <v>207</v>
      </c>
      <c r="I7346">
        <v>-83</v>
      </c>
      <c r="J7346">
        <v>-33.4</v>
      </c>
      <c r="K7346" t="s">
        <v>19</v>
      </c>
    </row>
    <row r="7347" spans="1:11" x14ac:dyDescent="0.2">
      <c r="A7347">
        <v>7346</v>
      </c>
      <c r="B7347">
        <v>36</v>
      </c>
      <c r="C7347">
        <v>17</v>
      </c>
      <c r="D7347" t="s">
        <v>1226</v>
      </c>
      <c r="E7347" t="s">
        <v>1233</v>
      </c>
      <c r="F7347" t="s">
        <v>14</v>
      </c>
      <c r="G7347">
        <v>417</v>
      </c>
      <c r="H7347">
        <v>318</v>
      </c>
      <c r="I7347">
        <v>-99</v>
      </c>
      <c r="J7347">
        <v>-26.94</v>
      </c>
      <c r="K7347" t="s">
        <v>19</v>
      </c>
    </row>
    <row r="7348" spans="1:11" x14ac:dyDescent="0.2">
      <c r="A7348">
        <v>7347</v>
      </c>
      <c r="B7348">
        <v>36</v>
      </c>
      <c r="C7348">
        <v>17</v>
      </c>
      <c r="D7348" t="s">
        <v>1226</v>
      </c>
      <c r="E7348" t="s">
        <v>1233</v>
      </c>
      <c r="F7348" t="s">
        <v>15</v>
      </c>
      <c r="G7348">
        <v>13</v>
      </c>
      <c r="H7348">
        <v>6</v>
      </c>
      <c r="I7348">
        <v>-7</v>
      </c>
      <c r="J7348">
        <v>-73.680000000000007</v>
      </c>
      <c r="K7348" t="s">
        <v>19</v>
      </c>
    </row>
    <row r="7349" spans="1:11" x14ac:dyDescent="0.2">
      <c r="A7349">
        <v>7348</v>
      </c>
      <c r="B7349">
        <v>36</v>
      </c>
      <c r="C7349">
        <v>17</v>
      </c>
      <c r="D7349" t="s">
        <v>1226</v>
      </c>
      <c r="E7349" t="s">
        <v>1233</v>
      </c>
      <c r="F7349" t="s">
        <v>16</v>
      </c>
      <c r="G7349">
        <v>37</v>
      </c>
      <c r="H7349">
        <v>27</v>
      </c>
      <c r="I7349">
        <v>-10</v>
      </c>
      <c r="J7349">
        <v>-31.25</v>
      </c>
      <c r="K7349" t="s">
        <v>19</v>
      </c>
    </row>
    <row r="7350" spans="1:11" x14ac:dyDescent="0.2">
      <c r="A7350">
        <v>7349</v>
      </c>
      <c r="B7350">
        <v>36</v>
      </c>
      <c r="C7350">
        <v>19</v>
      </c>
      <c r="D7350" t="s">
        <v>1226</v>
      </c>
      <c r="E7350" t="s">
        <v>523</v>
      </c>
      <c r="F7350" t="s">
        <v>12</v>
      </c>
      <c r="G7350">
        <v>768</v>
      </c>
      <c r="H7350">
        <v>908</v>
      </c>
      <c r="I7350">
        <v>140</v>
      </c>
      <c r="J7350">
        <v>16.71</v>
      </c>
      <c r="K7350" t="s">
        <v>13</v>
      </c>
    </row>
    <row r="7351" spans="1:11" x14ac:dyDescent="0.2">
      <c r="A7351">
        <v>7350</v>
      </c>
      <c r="B7351">
        <v>36</v>
      </c>
      <c r="C7351">
        <v>19</v>
      </c>
      <c r="D7351" t="s">
        <v>1226</v>
      </c>
      <c r="E7351" t="s">
        <v>523</v>
      </c>
      <c r="F7351" t="s">
        <v>14</v>
      </c>
      <c r="G7351">
        <v>1007</v>
      </c>
      <c r="H7351">
        <v>1155</v>
      </c>
      <c r="I7351">
        <v>148</v>
      </c>
      <c r="J7351">
        <v>13.69</v>
      </c>
      <c r="K7351" t="s">
        <v>13</v>
      </c>
    </row>
    <row r="7352" spans="1:11" x14ac:dyDescent="0.2">
      <c r="A7352">
        <v>7351</v>
      </c>
      <c r="B7352">
        <v>36</v>
      </c>
      <c r="C7352">
        <v>19</v>
      </c>
      <c r="D7352" t="s">
        <v>1226</v>
      </c>
      <c r="E7352" t="s">
        <v>523</v>
      </c>
      <c r="F7352" t="s">
        <v>15</v>
      </c>
      <c r="G7352">
        <v>31</v>
      </c>
      <c r="H7352">
        <v>25</v>
      </c>
      <c r="I7352">
        <v>-6</v>
      </c>
      <c r="J7352">
        <v>-21.43</v>
      </c>
      <c r="K7352" t="s">
        <v>19</v>
      </c>
    </row>
    <row r="7353" spans="1:11" x14ac:dyDescent="0.2">
      <c r="A7353">
        <v>7352</v>
      </c>
      <c r="B7353">
        <v>36</v>
      </c>
      <c r="C7353">
        <v>19</v>
      </c>
      <c r="D7353" t="s">
        <v>1226</v>
      </c>
      <c r="E7353" t="s">
        <v>523</v>
      </c>
      <c r="F7353" t="s">
        <v>16</v>
      </c>
      <c r="G7353">
        <v>90</v>
      </c>
      <c r="H7353">
        <v>65</v>
      </c>
      <c r="I7353">
        <v>-25</v>
      </c>
      <c r="J7353">
        <v>-32.26</v>
      </c>
      <c r="K7353" t="s">
        <v>19</v>
      </c>
    </row>
    <row r="7354" spans="1:11" x14ac:dyDescent="0.2">
      <c r="A7354">
        <v>7353</v>
      </c>
      <c r="B7354">
        <v>36</v>
      </c>
      <c r="C7354">
        <v>21</v>
      </c>
      <c r="D7354" t="s">
        <v>1226</v>
      </c>
      <c r="E7354" t="s">
        <v>142</v>
      </c>
      <c r="F7354" t="s">
        <v>12</v>
      </c>
      <c r="G7354">
        <v>957</v>
      </c>
      <c r="H7354">
        <v>1016</v>
      </c>
      <c r="I7354">
        <v>59</v>
      </c>
      <c r="J7354">
        <v>5.98</v>
      </c>
      <c r="K7354" t="s">
        <v>13</v>
      </c>
    </row>
    <row r="7355" spans="1:11" x14ac:dyDescent="0.2">
      <c r="A7355">
        <v>7354</v>
      </c>
      <c r="B7355">
        <v>36</v>
      </c>
      <c r="C7355">
        <v>21</v>
      </c>
      <c r="D7355" t="s">
        <v>1226</v>
      </c>
      <c r="E7355" t="s">
        <v>142</v>
      </c>
      <c r="F7355" t="s">
        <v>14</v>
      </c>
      <c r="G7355">
        <v>1178</v>
      </c>
      <c r="H7355">
        <v>1227</v>
      </c>
      <c r="I7355">
        <v>49</v>
      </c>
      <c r="J7355">
        <v>4.07</v>
      </c>
      <c r="K7355" t="s">
        <v>13</v>
      </c>
    </row>
    <row r="7356" spans="1:11" x14ac:dyDescent="0.2">
      <c r="A7356">
        <v>7355</v>
      </c>
      <c r="B7356">
        <v>36</v>
      </c>
      <c r="C7356">
        <v>21</v>
      </c>
      <c r="D7356" t="s">
        <v>1226</v>
      </c>
      <c r="E7356" t="s">
        <v>142</v>
      </c>
      <c r="F7356" t="s">
        <v>15</v>
      </c>
      <c r="G7356">
        <v>29</v>
      </c>
      <c r="H7356">
        <v>27</v>
      </c>
      <c r="I7356">
        <v>-2</v>
      </c>
      <c r="J7356">
        <v>-7.14</v>
      </c>
      <c r="K7356" t="s">
        <v>19</v>
      </c>
    </row>
    <row r="7357" spans="1:11" x14ac:dyDescent="0.2">
      <c r="A7357">
        <v>7356</v>
      </c>
      <c r="B7357">
        <v>36</v>
      </c>
      <c r="C7357">
        <v>21</v>
      </c>
      <c r="D7357" t="s">
        <v>1226</v>
      </c>
      <c r="E7357" t="s">
        <v>142</v>
      </c>
      <c r="F7357" t="s">
        <v>16</v>
      </c>
      <c r="G7357">
        <v>89</v>
      </c>
      <c r="H7357">
        <v>48</v>
      </c>
      <c r="I7357">
        <v>-41</v>
      </c>
      <c r="J7357">
        <v>-59.85</v>
      </c>
      <c r="K7357" t="s">
        <v>19</v>
      </c>
    </row>
    <row r="7358" spans="1:11" x14ac:dyDescent="0.2">
      <c r="A7358">
        <v>7357</v>
      </c>
      <c r="B7358">
        <v>36</v>
      </c>
      <c r="C7358">
        <v>23</v>
      </c>
      <c r="D7358" t="s">
        <v>1226</v>
      </c>
      <c r="E7358" t="s">
        <v>1234</v>
      </c>
      <c r="F7358" t="s">
        <v>12</v>
      </c>
      <c r="G7358">
        <v>369</v>
      </c>
      <c r="H7358">
        <v>423</v>
      </c>
      <c r="I7358">
        <v>54</v>
      </c>
      <c r="J7358">
        <v>13.64</v>
      </c>
      <c r="K7358" t="s">
        <v>13</v>
      </c>
    </row>
    <row r="7359" spans="1:11" x14ac:dyDescent="0.2">
      <c r="A7359">
        <v>7358</v>
      </c>
      <c r="B7359">
        <v>36</v>
      </c>
      <c r="C7359">
        <v>23</v>
      </c>
      <c r="D7359" t="s">
        <v>1226</v>
      </c>
      <c r="E7359" t="s">
        <v>1234</v>
      </c>
      <c r="F7359" t="s">
        <v>14</v>
      </c>
      <c r="G7359">
        <v>492</v>
      </c>
      <c r="H7359">
        <v>578</v>
      </c>
      <c r="I7359">
        <v>86</v>
      </c>
      <c r="J7359">
        <v>16.07</v>
      </c>
      <c r="K7359" t="s">
        <v>13</v>
      </c>
    </row>
    <row r="7360" spans="1:11" x14ac:dyDescent="0.2">
      <c r="A7360">
        <v>7359</v>
      </c>
      <c r="B7360">
        <v>36</v>
      </c>
      <c r="C7360">
        <v>23</v>
      </c>
      <c r="D7360" t="s">
        <v>1226</v>
      </c>
      <c r="E7360" t="s">
        <v>1234</v>
      </c>
      <c r="F7360" t="s">
        <v>15</v>
      </c>
      <c r="G7360">
        <v>19</v>
      </c>
      <c r="H7360">
        <v>9</v>
      </c>
      <c r="I7360">
        <v>-10</v>
      </c>
      <c r="J7360">
        <v>-71.430000000000007</v>
      </c>
      <c r="K7360" t="s">
        <v>19</v>
      </c>
    </row>
    <row r="7361" spans="1:11" x14ac:dyDescent="0.2">
      <c r="A7361">
        <v>7360</v>
      </c>
      <c r="B7361">
        <v>36</v>
      </c>
      <c r="C7361">
        <v>23</v>
      </c>
      <c r="D7361" t="s">
        <v>1226</v>
      </c>
      <c r="E7361" t="s">
        <v>1234</v>
      </c>
      <c r="F7361" t="s">
        <v>16</v>
      </c>
      <c r="G7361">
        <v>50</v>
      </c>
      <c r="H7361">
        <v>32</v>
      </c>
      <c r="I7361">
        <v>-18</v>
      </c>
      <c r="J7361">
        <v>-43.9</v>
      </c>
      <c r="K7361" t="s">
        <v>19</v>
      </c>
    </row>
    <row r="7362" spans="1:11" x14ac:dyDescent="0.2">
      <c r="A7362">
        <v>7361</v>
      </c>
      <c r="B7362">
        <v>36</v>
      </c>
      <c r="C7362">
        <v>25</v>
      </c>
      <c r="D7362" t="s">
        <v>1226</v>
      </c>
      <c r="E7362" t="s">
        <v>576</v>
      </c>
      <c r="F7362" t="s">
        <v>12</v>
      </c>
      <c r="G7362">
        <v>438</v>
      </c>
      <c r="H7362">
        <v>381</v>
      </c>
      <c r="I7362">
        <v>-57</v>
      </c>
      <c r="J7362">
        <v>-13.92</v>
      </c>
      <c r="K7362" t="s">
        <v>19</v>
      </c>
    </row>
    <row r="7363" spans="1:11" x14ac:dyDescent="0.2">
      <c r="A7363">
        <v>7362</v>
      </c>
      <c r="B7363">
        <v>36</v>
      </c>
      <c r="C7363">
        <v>25</v>
      </c>
      <c r="D7363" t="s">
        <v>1226</v>
      </c>
      <c r="E7363" t="s">
        <v>576</v>
      </c>
      <c r="F7363" t="s">
        <v>14</v>
      </c>
      <c r="G7363">
        <v>564</v>
      </c>
      <c r="H7363">
        <v>509</v>
      </c>
      <c r="I7363">
        <v>-55</v>
      </c>
      <c r="J7363">
        <v>-10.25</v>
      </c>
      <c r="K7363" t="s">
        <v>19</v>
      </c>
    </row>
    <row r="7364" spans="1:11" x14ac:dyDescent="0.2">
      <c r="A7364">
        <v>7363</v>
      </c>
      <c r="B7364">
        <v>36</v>
      </c>
      <c r="C7364">
        <v>25</v>
      </c>
      <c r="D7364" t="s">
        <v>1226</v>
      </c>
      <c r="E7364" t="s">
        <v>576</v>
      </c>
      <c r="F7364" t="s">
        <v>15</v>
      </c>
      <c r="G7364">
        <v>9</v>
      </c>
      <c r="H7364">
        <v>16</v>
      </c>
      <c r="I7364">
        <v>7</v>
      </c>
      <c r="J7364">
        <v>56</v>
      </c>
      <c r="K7364" t="s">
        <v>13</v>
      </c>
    </row>
    <row r="7365" spans="1:11" x14ac:dyDescent="0.2">
      <c r="A7365">
        <v>7364</v>
      </c>
      <c r="B7365">
        <v>36</v>
      </c>
      <c r="C7365">
        <v>25</v>
      </c>
      <c r="D7365" t="s">
        <v>1226</v>
      </c>
      <c r="E7365" t="s">
        <v>576</v>
      </c>
      <c r="F7365" t="s">
        <v>16</v>
      </c>
      <c r="G7365">
        <v>52</v>
      </c>
      <c r="H7365">
        <v>36</v>
      </c>
      <c r="I7365">
        <v>-16</v>
      </c>
      <c r="J7365">
        <v>-36.36</v>
      </c>
      <c r="K7365" t="s">
        <v>19</v>
      </c>
    </row>
    <row r="7366" spans="1:11" x14ac:dyDescent="0.2">
      <c r="A7366">
        <v>7365</v>
      </c>
      <c r="B7366">
        <v>36</v>
      </c>
      <c r="C7366">
        <v>27</v>
      </c>
      <c r="D7366" t="s">
        <v>1226</v>
      </c>
      <c r="E7366" t="s">
        <v>1235</v>
      </c>
      <c r="F7366" t="s">
        <v>12</v>
      </c>
      <c r="G7366">
        <v>10023</v>
      </c>
      <c r="H7366">
        <v>10747</v>
      </c>
      <c r="I7366">
        <v>724</v>
      </c>
      <c r="J7366">
        <v>6.97</v>
      </c>
      <c r="K7366" t="s">
        <v>13</v>
      </c>
    </row>
    <row r="7367" spans="1:11" x14ac:dyDescent="0.2">
      <c r="A7367">
        <v>7366</v>
      </c>
      <c r="B7367">
        <v>36</v>
      </c>
      <c r="C7367">
        <v>27</v>
      </c>
      <c r="D7367" t="s">
        <v>1226</v>
      </c>
      <c r="E7367" t="s">
        <v>1235</v>
      </c>
      <c r="F7367" t="s">
        <v>14</v>
      </c>
      <c r="G7367">
        <v>11517</v>
      </c>
      <c r="H7367">
        <v>12379</v>
      </c>
      <c r="I7367">
        <v>862</v>
      </c>
      <c r="J7367">
        <v>7.21</v>
      </c>
      <c r="K7367" t="s">
        <v>13</v>
      </c>
    </row>
    <row r="7368" spans="1:11" x14ac:dyDescent="0.2">
      <c r="A7368">
        <v>7367</v>
      </c>
      <c r="B7368">
        <v>36</v>
      </c>
      <c r="C7368">
        <v>27</v>
      </c>
      <c r="D7368" t="s">
        <v>1226</v>
      </c>
      <c r="E7368" t="s">
        <v>1235</v>
      </c>
      <c r="F7368" t="s">
        <v>15</v>
      </c>
      <c r="G7368">
        <v>184</v>
      </c>
      <c r="H7368">
        <v>195</v>
      </c>
      <c r="I7368">
        <v>11</v>
      </c>
      <c r="J7368">
        <v>5.8</v>
      </c>
      <c r="K7368" t="s">
        <v>13</v>
      </c>
    </row>
    <row r="7369" spans="1:11" x14ac:dyDescent="0.2">
      <c r="A7369">
        <v>7368</v>
      </c>
      <c r="B7369">
        <v>36</v>
      </c>
      <c r="C7369">
        <v>27</v>
      </c>
      <c r="D7369" t="s">
        <v>1226</v>
      </c>
      <c r="E7369" t="s">
        <v>1235</v>
      </c>
      <c r="F7369" t="s">
        <v>16</v>
      </c>
      <c r="G7369">
        <v>429</v>
      </c>
      <c r="H7369">
        <v>400</v>
      </c>
      <c r="I7369">
        <v>-29</v>
      </c>
      <c r="J7369">
        <v>-7</v>
      </c>
      <c r="K7369" t="s">
        <v>19</v>
      </c>
    </row>
    <row r="7370" spans="1:11" x14ac:dyDescent="0.2">
      <c r="A7370">
        <v>7369</v>
      </c>
      <c r="B7370">
        <v>36</v>
      </c>
      <c r="C7370">
        <v>29</v>
      </c>
      <c r="D7370" t="s">
        <v>1226</v>
      </c>
      <c r="E7370" t="s">
        <v>1236</v>
      </c>
      <c r="F7370" t="s">
        <v>12</v>
      </c>
      <c r="G7370">
        <v>17746</v>
      </c>
      <c r="H7370">
        <v>24248</v>
      </c>
      <c r="I7370">
        <v>6502</v>
      </c>
      <c r="J7370">
        <v>30.97</v>
      </c>
      <c r="K7370" t="s">
        <v>13</v>
      </c>
    </row>
    <row r="7371" spans="1:11" x14ac:dyDescent="0.2">
      <c r="A7371">
        <v>7370</v>
      </c>
      <c r="B7371">
        <v>36</v>
      </c>
      <c r="C7371">
        <v>29</v>
      </c>
      <c r="D7371" t="s">
        <v>1226</v>
      </c>
      <c r="E7371" t="s">
        <v>1236</v>
      </c>
      <c r="F7371" t="s">
        <v>14</v>
      </c>
      <c r="G7371">
        <v>20705</v>
      </c>
      <c r="H7371">
        <v>27841</v>
      </c>
      <c r="I7371">
        <v>7136</v>
      </c>
      <c r="J7371">
        <v>29.4</v>
      </c>
      <c r="K7371" t="s">
        <v>13</v>
      </c>
    </row>
    <row r="7372" spans="1:11" x14ac:dyDescent="0.2">
      <c r="A7372">
        <v>7371</v>
      </c>
      <c r="B7372">
        <v>36</v>
      </c>
      <c r="C7372">
        <v>29</v>
      </c>
      <c r="D7372" t="s">
        <v>1226</v>
      </c>
      <c r="E7372" t="s">
        <v>1236</v>
      </c>
      <c r="F7372" t="s">
        <v>15</v>
      </c>
      <c r="G7372">
        <v>442</v>
      </c>
      <c r="H7372">
        <v>309</v>
      </c>
      <c r="I7372">
        <v>-133</v>
      </c>
      <c r="J7372">
        <v>-35.42</v>
      </c>
      <c r="K7372" t="s">
        <v>19</v>
      </c>
    </row>
    <row r="7373" spans="1:11" x14ac:dyDescent="0.2">
      <c r="A7373">
        <v>7372</v>
      </c>
      <c r="B7373">
        <v>36</v>
      </c>
      <c r="C7373">
        <v>29</v>
      </c>
      <c r="D7373" t="s">
        <v>1226</v>
      </c>
      <c r="E7373" t="s">
        <v>1236</v>
      </c>
      <c r="F7373" t="s">
        <v>16</v>
      </c>
      <c r="G7373">
        <v>850</v>
      </c>
      <c r="H7373">
        <v>773</v>
      </c>
      <c r="I7373">
        <v>-77</v>
      </c>
      <c r="J7373">
        <v>-9.49</v>
      </c>
      <c r="K7373" t="s">
        <v>19</v>
      </c>
    </row>
    <row r="7374" spans="1:11" x14ac:dyDescent="0.2">
      <c r="A7374">
        <v>7373</v>
      </c>
      <c r="B7374">
        <v>36</v>
      </c>
      <c r="C7374">
        <v>31</v>
      </c>
      <c r="D7374" t="s">
        <v>1226</v>
      </c>
      <c r="E7374" t="s">
        <v>881</v>
      </c>
      <c r="F7374" t="s">
        <v>12</v>
      </c>
      <c r="G7374">
        <v>235</v>
      </c>
      <c r="H7374">
        <v>267</v>
      </c>
      <c r="I7374">
        <v>32</v>
      </c>
      <c r="J7374">
        <v>12.75</v>
      </c>
      <c r="K7374" t="s">
        <v>13</v>
      </c>
    </row>
    <row r="7375" spans="1:11" x14ac:dyDescent="0.2">
      <c r="A7375">
        <v>7374</v>
      </c>
      <c r="B7375">
        <v>36</v>
      </c>
      <c r="C7375">
        <v>31</v>
      </c>
      <c r="D7375" t="s">
        <v>1226</v>
      </c>
      <c r="E7375" t="s">
        <v>881</v>
      </c>
      <c r="F7375" t="s">
        <v>14</v>
      </c>
      <c r="G7375">
        <v>307</v>
      </c>
      <c r="H7375">
        <v>328</v>
      </c>
      <c r="I7375">
        <v>21</v>
      </c>
      <c r="J7375">
        <v>6.61</v>
      </c>
      <c r="K7375" t="s">
        <v>13</v>
      </c>
    </row>
    <row r="7376" spans="1:11" x14ac:dyDescent="0.2">
      <c r="A7376">
        <v>7375</v>
      </c>
      <c r="B7376">
        <v>36</v>
      </c>
      <c r="C7376">
        <v>31</v>
      </c>
      <c r="D7376" t="s">
        <v>1226</v>
      </c>
      <c r="E7376" t="s">
        <v>881</v>
      </c>
      <c r="F7376" t="s">
        <v>15</v>
      </c>
      <c r="G7376">
        <v>49</v>
      </c>
      <c r="H7376">
        <v>10</v>
      </c>
      <c r="I7376">
        <v>-39</v>
      </c>
      <c r="J7376">
        <v>-132.19999999999999</v>
      </c>
      <c r="K7376" t="s">
        <v>19</v>
      </c>
    </row>
    <row r="7377" spans="1:11" x14ac:dyDescent="0.2">
      <c r="A7377">
        <v>7376</v>
      </c>
      <c r="B7377">
        <v>36</v>
      </c>
      <c r="C7377">
        <v>31</v>
      </c>
      <c r="D7377" t="s">
        <v>1226</v>
      </c>
      <c r="E7377" t="s">
        <v>881</v>
      </c>
      <c r="F7377" t="s">
        <v>16</v>
      </c>
      <c r="G7377">
        <v>63</v>
      </c>
      <c r="H7377">
        <v>31</v>
      </c>
      <c r="I7377">
        <v>-32</v>
      </c>
      <c r="J7377">
        <v>-68.09</v>
      </c>
      <c r="K7377" t="s">
        <v>19</v>
      </c>
    </row>
    <row r="7378" spans="1:11" x14ac:dyDescent="0.2">
      <c r="A7378">
        <v>7377</v>
      </c>
      <c r="B7378">
        <v>36</v>
      </c>
      <c r="C7378">
        <v>33</v>
      </c>
      <c r="D7378" t="s">
        <v>1226</v>
      </c>
      <c r="E7378" t="s">
        <v>47</v>
      </c>
      <c r="F7378" t="s">
        <v>12</v>
      </c>
      <c r="G7378">
        <v>296</v>
      </c>
      <c r="H7378">
        <v>220</v>
      </c>
      <c r="I7378">
        <v>-76</v>
      </c>
      <c r="J7378">
        <v>-29.46</v>
      </c>
      <c r="K7378" t="s">
        <v>19</v>
      </c>
    </row>
    <row r="7379" spans="1:11" x14ac:dyDescent="0.2">
      <c r="A7379">
        <v>7378</v>
      </c>
      <c r="B7379">
        <v>36</v>
      </c>
      <c r="C7379">
        <v>33</v>
      </c>
      <c r="D7379" t="s">
        <v>1226</v>
      </c>
      <c r="E7379" t="s">
        <v>47</v>
      </c>
      <c r="F7379" t="s">
        <v>14</v>
      </c>
      <c r="G7379">
        <v>393</v>
      </c>
      <c r="H7379">
        <v>324</v>
      </c>
      <c r="I7379">
        <v>-69</v>
      </c>
      <c r="J7379">
        <v>-19.25</v>
      </c>
      <c r="K7379" t="s">
        <v>19</v>
      </c>
    </row>
    <row r="7380" spans="1:11" x14ac:dyDescent="0.2">
      <c r="A7380">
        <v>7379</v>
      </c>
      <c r="B7380">
        <v>36</v>
      </c>
      <c r="C7380">
        <v>33</v>
      </c>
      <c r="D7380" t="s">
        <v>1226</v>
      </c>
      <c r="E7380" t="s">
        <v>47</v>
      </c>
      <c r="F7380" t="s">
        <v>15</v>
      </c>
      <c r="G7380">
        <v>8</v>
      </c>
      <c r="H7380">
        <v>10</v>
      </c>
      <c r="I7380">
        <v>2</v>
      </c>
      <c r="J7380">
        <v>22.22</v>
      </c>
      <c r="K7380" t="s">
        <v>13</v>
      </c>
    </row>
    <row r="7381" spans="1:11" x14ac:dyDescent="0.2">
      <c r="A7381">
        <v>7380</v>
      </c>
      <c r="B7381">
        <v>36</v>
      </c>
      <c r="C7381">
        <v>33</v>
      </c>
      <c r="D7381" t="s">
        <v>1226</v>
      </c>
      <c r="E7381" t="s">
        <v>47</v>
      </c>
      <c r="F7381" t="s">
        <v>16</v>
      </c>
      <c r="G7381">
        <v>33</v>
      </c>
      <c r="H7381">
        <v>23</v>
      </c>
      <c r="I7381">
        <v>-10</v>
      </c>
      <c r="J7381">
        <v>-35.71</v>
      </c>
      <c r="K7381" t="s">
        <v>19</v>
      </c>
    </row>
    <row r="7382" spans="1:11" x14ac:dyDescent="0.2">
      <c r="A7382">
        <v>7381</v>
      </c>
      <c r="B7382">
        <v>36</v>
      </c>
      <c r="C7382">
        <v>35</v>
      </c>
      <c r="D7382" t="s">
        <v>1226</v>
      </c>
      <c r="E7382" t="s">
        <v>151</v>
      </c>
      <c r="F7382" t="s">
        <v>12</v>
      </c>
      <c r="G7382">
        <v>471</v>
      </c>
      <c r="H7382">
        <v>327</v>
      </c>
      <c r="I7382">
        <v>-144</v>
      </c>
      <c r="J7382">
        <v>-36.090000000000003</v>
      </c>
      <c r="K7382" t="s">
        <v>19</v>
      </c>
    </row>
    <row r="7383" spans="1:11" x14ac:dyDescent="0.2">
      <c r="A7383">
        <v>7382</v>
      </c>
      <c r="B7383">
        <v>36</v>
      </c>
      <c r="C7383">
        <v>35</v>
      </c>
      <c r="D7383" t="s">
        <v>1226</v>
      </c>
      <c r="E7383" t="s">
        <v>151</v>
      </c>
      <c r="F7383" t="s">
        <v>14</v>
      </c>
      <c r="G7383">
        <v>590</v>
      </c>
      <c r="H7383">
        <v>459</v>
      </c>
      <c r="I7383">
        <v>-131</v>
      </c>
      <c r="J7383">
        <v>-24.98</v>
      </c>
      <c r="K7383" t="s">
        <v>19</v>
      </c>
    </row>
    <row r="7384" spans="1:11" x14ac:dyDescent="0.2">
      <c r="A7384">
        <v>7383</v>
      </c>
      <c r="B7384">
        <v>36</v>
      </c>
      <c r="C7384">
        <v>35</v>
      </c>
      <c r="D7384" t="s">
        <v>1226</v>
      </c>
      <c r="E7384" t="s">
        <v>151</v>
      </c>
      <c r="F7384" t="s">
        <v>15</v>
      </c>
      <c r="G7384">
        <v>26</v>
      </c>
      <c r="H7384">
        <v>14</v>
      </c>
      <c r="I7384">
        <v>-12</v>
      </c>
      <c r="J7384">
        <v>-60</v>
      </c>
      <c r="K7384" t="s">
        <v>19</v>
      </c>
    </row>
    <row r="7385" spans="1:11" x14ac:dyDescent="0.2">
      <c r="A7385">
        <v>7384</v>
      </c>
      <c r="B7385">
        <v>36</v>
      </c>
      <c r="C7385">
        <v>35</v>
      </c>
      <c r="D7385" t="s">
        <v>1226</v>
      </c>
      <c r="E7385" t="s">
        <v>151</v>
      </c>
      <c r="F7385" t="s">
        <v>16</v>
      </c>
      <c r="G7385">
        <v>57</v>
      </c>
      <c r="H7385">
        <v>61</v>
      </c>
      <c r="I7385">
        <v>4</v>
      </c>
      <c r="J7385">
        <v>6.78</v>
      </c>
      <c r="K7385" t="s">
        <v>13</v>
      </c>
    </row>
    <row r="7386" spans="1:11" x14ac:dyDescent="0.2">
      <c r="A7386">
        <v>7385</v>
      </c>
      <c r="B7386">
        <v>36</v>
      </c>
      <c r="C7386">
        <v>37</v>
      </c>
      <c r="D7386" t="s">
        <v>1226</v>
      </c>
      <c r="E7386" t="s">
        <v>903</v>
      </c>
      <c r="F7386" t="s">
        <v>12</v>
      </c>
      <c r="G7386">
        <v>420</v>
      </c>
      <c r="H7386">
        <v>362</v>
      </c>
      <c r="I7386">
        <v>-58</v>
      </c>
      <c r="J7386">
        <v>-14.83</v>
      </c>
      <c r="K7386" t="s">
        <v>19</v>
      </c>
    </row>
    <row r="7387" spans="1:11" x14ac:dyDescent="0.2">
      <c r="A7387">
        <v>7386</v>
      </c>
      <c r="B7387">
        <v>36</v>
      </c>
      <c r="C7387">
        <v>37</v>
      </c>
      <c r="D7387" t="s">
        <v>1226</v>
      </c>
      <c r="E7387" t="s">
        <v>903</v>
      </c>
      <c r="F7387" t="s">
        <v>14</v>
      </c>
      <c r="G7387">
        <v>571</v>
      </c>
      <c r="H7387">
        <v>502</v>
      </c>
      <c r="I7387">
        <v>-69</v>
      </c>
      <c r="J7387">
        <v>-12.86</v>
      </c>
      <c r="K7387" t="s">
        <v>19</v>
      </c>
    </row>
    <row r="7388" spans="1:11" x14ac:dyDescent="0.2">
      <c r="A7388">
        <v>7387</v>
      </c>
      <c r="B7388">
        <v>36</v>
      </c>
      <c r="C7388">
        <v>37</v>
      </c>
      <c r="D7388" t="s">
        <v>1226</v>
      </c>
      <c r="E7388" t="s">
        <v>903</v>
      </c>
      <c r="F7388" t="s">
        <v>15</v>
      </c>
      <c r="G7388">
        <v>26</v>
      </c>
      <c r="H7388">
        <v>6</v>
      </c>
      <c r="I7388">
        <v>-20</v>
      </c>
      <c r="J7388">
        <v>-125</v>
      </c>
      <c r="K7388" t="s">
        <v>19</v>
      </c>
    </row>
    <row r="7389" spans="1:11" x14ac:dyDescent="0.2">
      <c r="A7389">
        <v>7388</v>
      </c>
      <c r="B7389">
        <v>36</v>
      </c>
      <c r="C7389">
        <v>37</v>
      </c>
      <c r="D7389" t="s">
        <v>1226</v>
      </c>
      <c r="E7389" t="s">
        <v>903</v>
      </c>
      <c r="F7389" t="s">
        <v>16</v>
      </c>
      <c r="G7389">
        <v>66</v>
      </c>
      <c r="H7389">
        <v>30</v>
      </c>
      <c r="I7389">
        <v>-36</v>
      </c>
      <c r="J7389">
        <v>-75</v>
      </c>
      <c r="K7389" t="s">
        <v>19</v>
      </c>
    </row>
    <row r="7390" spans="1:11" x14ac:dyDescent="0.2">
      <c r="A7390">
        <v>7389</v>
      </c>
      <c r="B7390">
        <v>36</v>
      </c>
      <c r="C7390">
        <v>39</v>
      </c>
      <c r="D7390" t="s">
        <v>1226</v>
      </c>
      <c r="E7390" t="s">
        <v>49</v>
      </c>
      <c r="F7390" t="s">
        <v>12</v>
      </c>
      <c r="G7390">
        <v>472</v>
      </c>
      <c r="H7390">
        <v>399</v>
      </c>
      <c r="I7390">
        <v>-73</v>
      </c>
      <c r="J7390">
        <v>-16.760000000000002</v>
      </c>
      <c r="K7390" t="s">
        <v>19</v>
      </c>
    </row>
    <row r="7391" spans="1:11" x14ac:dyDescent="0.2">
      <c r="A7391">
        <v>7390</v>
      </c>
      <c r="B7391">
        <v>36</v>
      </c>
      <c r="C7391">
        <v>39</v>
      </c>
      <c r="D7391" t="s">
        <v>1226</v>
      </c>
      <c r="E7391" t="s">
        <v>49</v>
      </c>
      <c r="F7391" t="s">
        <v>14</v>
      </c>
      <c r="G7391">
        <v>622</v>
      </c>
      <c r="H7391">
        <v>533</v>
      </c>
      <c r="I7391">
        <v>-89</v>
      </c>
      <c r="J7391">
        <v>-15.41</v>
      </c>
      <c r="K7391" t="s">
        <v>19</v>
      </c>
    </row>
    <row r="7392" spans="1:11" x14ac:dyDescent="0.2">
      <c r="A7392">
        <v>7391</v>
      </c>
      <c r="B7392">
        <v>36</v>
      </c>
      <c r="C7392">
        <v>39</v>
      </c>
      <c r="D7392" t="s">
        <v>1226</v>
      </c>
      <c r="E7392" t="s">
        <v>49</v>
      </c>
      <c r="F7392" t="s">
        <v>15</v>
      </c>
      <c r="G7392">
        <v>18</v>
      </c>
      <c r="H7392">
        <v>21</v>
      </c>
      <c r="I7392">
        <v>3</v>
      </c>
      <c r="J7392">
        <v>15.38</v>
      </c>
      <c r="K7392" t="s">
        <v>13</v>
      </c>
    </row>
    <row r="7393" spans="1:11" x14ac:dyDescent="0.2">
      <c r="A7393">
        <v>7392</v>
      </c>
      <c r="B7393">
        <v>36</v>
      </c>
      <c r="C7393">
        <v>39</v>
      </c>
      <c r="D7393" t="s">
        <v>1226</v>
      </c>
      <c r="E7393" t="s">
        <v>49</v>
      </c>
      <c r="F7393" t="s">
        <v>16</v>
      </c>
      <c r="G7393">
        <v>55</v>
      </c>
      <c r="H7393">
        <v>43</v>
      </c>
      <c r="I7393">
        <v>-12</v>
      </c>
      <c r="J7393">
        <v>-24.49</v>
      </c>
      <c r="K7393" t="s">
        <v>19</v>
      </c>
    </row>
    <row r="7394" spans="1:11" x14ac:dyDescent="0.2">
      <c r="A7394">
        <v>7393</v>
      </c>
      <c r="B7394">
        <v>36</v>
      </c>
      <c r="C7394">
        <v>41</v>
      </c>
      <c r="D7394" t="s">
        <v>1226</v>
      </c>
      <c r="E7394" t="s">
        <v>334</v>
      </c>
      <c r="F7394" t="s">
        <v>12</v>
      </c>
      <c r="G7394">
        <v>24</v>
      </c>
      <c r="H7394">
        <v>24</v>
      </c>
      <c r="I7394">
        <v>0</v>
      </c>
      <c r="J7394">
        <v>0</v>
      </c>
      <c r="K7394" t="s">
        <v>29</v>
      </c>
    </row>
    <row r="7395" spans="1:11" x14ac:dyDescent="0.2">
      <c r="A7395">
        <v>7394</v>
      </c>
      <c r="B7395">
        <v>36</v>
      </c>
      <c r="C7395">
        <v>41</v>
      </c>
      <c r="D7395" t="s">
        <v>1226</v>
      </c>
      <c r="E7395" t="s">
        <v>334</v>
      </c>
      <c r="F7395" t="s">
        <v>14</v>
      </c>
      <c r="G7395">
        <v>33</v>
      </c>
      <c r="H7395">
        <v>30</v>
      </c>
      <c r="I7395">
        <v>-3</v>
      </c>
      <c r="J7395">
        <v>-9.52</v>
      </c>
      <c r="K7395" t="s">
        <v>19</v>
      </c>
    </row>
    <row r="7396" spans="1:11" x14ac:dyDescent="0.2">
      <c r="A7396">
        <v>7395</v>
      </c>
      <c r="B7396">
        <v>36</v>
      </c>
      <c r="C7396">
        <v>41</v>
      </c>
      <c r="D7396" t="s">
        <v>1226</v>
      </c>
      <c r="E7396" t="s">
        <v>334</v>
      </c>
      <c r="F7396" t="s">
        <v>15</v>
      </c>
      <c r="G7396">
        <v>5</v>
      </c>
      <c r="H7396">
        <v>4</v>
      </c>
      <c r="I7396">
        <v>-1</v>
      </c>
      <c r="J7396">
        <v>-22.22</v>
      </c>
      <c r="K7396" t="s">
        <v>19</v>
      </c>
    </row>
    <row r="7397" spans="1:11" x14ac:dyDescent="0.2">
      <c r="A7397">
        <v>7396</v>
      </c>
      <c r="B7397">
        <v>36</v>
      </c>
      <c r="C7397">
        <v>41</v>
      </c>
      <c r="D7397" t="s">
        <v>1226</v>
      </c>
      <c r="E7397" t="s">
        <v>334</v>
      </c>
      <c r="F7397" t="s">
        <v>16</v>
      </c>
      <c r="G7397">
        <v>8</v>
      </c>
      <c r="H7397">
        <v>0</v>
      </c>
      <c r="I7397">
        <v>-8</v>
      </c>
      <c r="J7397">
        <v>-200</v>
      </c>
      <c r="K7397" t="s">
        <v>19</v>
      </c>
    </row>
    <row r="7398" spans="1:11" x14ac:dyDescent="0.2">
      <c r="A7398">
        <v>7397</v>
      </c>
      <c r="B7398">
        <v>36</v>
      </c>
      <c r="C7398">
        <v>43</v>
      </c>
      <c r="D7398" t="s">
        <v>1226</v>
      </c>
      <c r="E7398" t="s">
        <v>1237</v>
      </c>
      <c r="F7398" t="s">
        <v>12</v>
      </c>
      <c r="G7398">
        <v>441</v>
      </c>
      <c r="H7398">
        <v>335</v>
      </c>
      <c r="I7398">
        <v>-106</v>
      </c>
      <c r="J7398">
        <v>-27.32</v>
      </c>
      <c r="K7398" t="s">
        <v>19</v>
      </c>
    </row>
    <row r="7399" spans="1:11" x14ac:dyDescent="0.2">
      <c r="A7399">
        <v>7398</v>
      </c>
      <c r="B7399">
        <v>36</v>
      </c>
      <c r="C7399">
        <v>43</v>
      </c>
      <c r="D7399" t="s">
        <v>1226</v>
      </c>
      <c r="E7399" t="s">
        <v>1237</v>
      </c>
      <c r="F7399" t="s">
        <v>14</v>
      </c>
      <c r="G7399">
        <v>584</v>
      </c>
      <c r="H7399">
        <v>454</v>
      </c>
      <c r="I7399">
        <v>-130</v>
      </c>
      <c r="J7399">
        <v>-25.05</v>
      </c>
      <c r="K7399" t="s">
        <v>19</v>
      </c>
    </row>
    <row r="7400" spans="1:11" x14ac:dyDescent="0.2">
      <c r="A7400">
        <v>7399</v>
      </c>
      <c r="B7400">
        <v>36</v>
      </c>
      <c r="C7400">
        <v>43</v>
      </c>
      <c r="D7400" t="s">
        <v>1226</v>
      </c>
      <c r="E7400" t="s">
        <v>1237</v>
      </c>
      <c r="F7400" t="s">
        <v>15</v>
      </c>
      <c r="G7400">
        <v>18</v>
      </c>
      <c r="H7400">
        <v>13</v>
      </c>
      <c r="I7400">
        <v>-5</v>
      </c>
      <c r="J7400">
        <v>-32.26</v>
      </c>
      <c r="K7400" t="s">
        <v>19</v>
      </c>
    </row>
    <row r="7401" spans="1:11" x14ac:dyDescent="0.2">
      <c r="A7401">
        <v>7400</v>
      </c>
      <c r="B7401">
        <v>36</v>
      </c>
      <c r="C7401">
        <v>43</v>
      </c>
      <c r="D7401" t="s">
        <v>1226</v>
      </c>
      <c r="E7401" t="s">
        <v>1237</v>
      </c>
      <c r="F7401" t="s">
        <v>16</v>
      </c>
      <c r="G7401">
        <v>41</v>
      </c>
      <c r="H7401">
        <v>24</v>
      </c>
      <c r="I7401">
        <v>-17</v>
      </c>
      <c r="J7401">
        <v>-52.31</v>
      </c>
      <c r="K7401" t="s">
        <v>19</v>
      </c>
    </row>
    <row r="7402" spans="1:11" x14ac:dyDescent="0.2">
      <c r="A7402">
        <v>7401</v>
      </c>
      <c r="B7402">
        <v>36</v>
      </c>
      <c r="C7402">
        <v>45</v>
      </c>
      <c r="D7402" t="s">
        <v>1226</v>
      </c>
      <c r="E7402" t="s">
        <v>54</v>
      </c>
      <c r="F7402" t="s">
        <v>12</v>
      </c>
      <c r="G7402">
        <v>1734</v>
      </c>
      <c r="H7402">
        <v>1592</v>
      </c>
      <c r="I7402">
        <v>-142</v>
      </c>
      <c r="J7402">
        <v>-8.5399999999999991</v>
      </c>
      <c r="K7402" t="s">
        <v>19</v>
      </c>
    </row>
    <row r="7403" spans="1:11" x14ac:dyDescent="0.2">
      <c r="A7403">
        <v>7402</v>
      </c>
      <c r="B7403">
        <v>36</v>
      </c>
      <c r="C7403">
        <v>45</v>
      </c>
      <c r="D7403" t="s">
        <v>1226</v>
      </c>
      <c r="E7403" t="s">
        <v>54</v>
      </c>
      <c r="F7403" t="s">
        <v>14</v>
      </c>
      <c r="G7403">
        <v>2323</v>
      </c>
      <c r="H7403">
        <v>2311</v>
      </c>
      <c r="I7403">
        <v>-12</v>
      </c>
      <c r="J7403">
        <v>-0.52</v>
      </c>
      <c r="K7403" t="s">
        <v>19</v>
      </c>
    </row>
    <row r="7404" spans="1:11" x14ac:dyDescent="0.2">
      <c r="A7404">
        <v>7403</v>
      </c>
      <c r="B7404">
        <v>36</v>
      </c>
      <c r="C7404">
        <v>45</v>
      </c>
      <c r="D7404" t="s">
        <v>1226</v>
      </c>
      <c r="E7404" t="s">
        <v>54</v>
      </c>
      <c r="F7404" t="s">
        <v>15</v>
      </c>
      <c r="G7404">
        <v>245</v>
      </c>
      <c r="H7404">
        <v>336</v>
      </c>
      <c r="I7404">
        <v>91</v>
      </c>
      <c r="J7404">
        <v>31.33</v>
      </c>
      <c r="K7404" t="s">
        <v>13</v>
      </c>
    </row>
    <row r="7405" spans="1:11" x14ac:dyDescent="0.2">
      <c r="A7405">
        <v>7404</v>
      </c>
      <c r="B7405">
        <v>36</v>
      </c>
      <c r="C7405">
        <v>45</v>
      </c>
      <c r="D7405" t="s">
        <v>1226</v>
      </c>
      <c r="E7405" t="s">
        <v>54</v>
      </c>
      <c r="F7405" t="s">
        <v>16</v>
      </c>
      <c r="G7405">
        <v>394</v>
      </c>
      <c r="H7405">
        <v>556</v>
      </c>
      <c r="I7405">
        <v>162</v>
      </c>
      <c r="J7405">
        <v>34.11</v>
      </c>
      <c r="K7405" t="s">
        <v>13</v>
      </c>
    </row>
    <row r="7406" spans="1:11" x14ac:dyDescent="0.2">
      <c r="A7406">
        <v>7405</v>
      </c>
      <c r="B7406">
        <v>36</v>
      </c>
      <c r="C7406">
        <v>47</v>
      </c>
      <c r="D7406" t="s">
        <v>1226</v>
      </c>
      <c r="E7406" t="s">
        <v>205</v>
      </c>
      <c r="F7406" t="s">
        <v>12</v>
      </c>
      <c r="G7406">
        <v>259819</v>
      </c>
      <c r="H7406">
        <v>269251</v>
      </c>
      <c r="I7406">
        <v>9432</v>
      </c>
      <c r="J7406">
        <v>3.57</v>
      </c>
      <c r="K7406" t="s">
        <v>13</v>
      </c>
    </row>
    <row r="7407" spans="1:11" x14ac:dyDescent="0.2">
      <c r="A7407">
        <v>7406</v>
      </c>
      <c r="B7407">
        <v>36</v>
      </c>
      <c r="C7407">
        <v>47</v>
      </c>
      <c r="D7407" t="s">
        <v>1226</v>
      </c>
      <c r="E7407" t="s">
        <v>205</v>
      </c>
      <c r="F7407" t="s">
        <v>14</v>
      </c>
      <c r="G7407">
        <v>278559</v>
      </c>
      <c r="H7407">
        <v>289764</v>
      </c>
      <c r="I7407">
        <v>11205</v>
      </c>
      <c r="J7407">
        <v>3.94</v>
      </c>
      <c r="K7407" t="s">
        <v>13</v>
      </c>
    </row>
    <row r="7408" spans="1:11" x14ac:dyDescent="0.2">
      <c r="A7408">
        <v>7407</v>
      </c>
      <c r="B7408">
        <v>36</v>
      </c>
      <c r="C7408">
        <v>47</v>
      </c>
      <c r="D7408" t="s">
        <v>1226</v>
      </c>
      <c r="E7408" t="s">
        <v>205</v>
      </c>
      <c r="F7408" t="s">
        <v>15</v>
      </c>
      <c r="G7408">
        <v>3446</v>
      </c>
      <c r="H7408">
        <v>3423</v>
      </c>
      <c r="I7408">
        <v>-23</v>
      </c>
      <c r="J7408">
        <v>-0.67</v>
      </c>
      <c r="K7408" t="s">
        <v>19</v>
      </c>
    </row>
    <row r="7409" spans="1:11" x14ac:dyDescent="0.2">
      <c r="A7409">
        <v>7408</v>
      </c>
      <c r="B7409">
        <v>36</v>
      </c>
      <c r="C7409">
        <v>47</v>
      </c>
      <c r="D7409" t="s">
        <v>1226</v>
      </c>
      <c r="E7409" t="s">
        <v>205</v>
      </c>
      <c r="F7409" t="s">
        <v>16</v>
      </c>
      <c r="G7409">
        <v>8074</v>
      </c>
      <c r="H7409">
        <v>7345</v>
      </c>
      <c r="I7409">
        <v>-729</v>
      </c>
      <c r="J7409">
        <v>-9.4600000000000009</v>
      </c>
      <c r="K7409" t="s">
        <v>19</v>
      </c>
    </row>
    <row r="7410" spans="1:11" x14ac:dyDescent="0.2">
      <c r="A7410">
        <v>7409</v>
      </c>
      <c r="B7410">
        <v>36</v>
      </c>
      <c r="C7410">
        <v>49</v>
      </c>
      <c r="D7410" t="s">
        <v>1226</v>
      </c>
      <c r="E7410" t="s">
        <v>504</v>
      </c>
      <c r="F7410" t="s">
        <v>12</v>
      </c>
      <c r="G7410">
        <v>130</v>
      </c>
      <c r="H7410">
        <v>76</v>
      </c>
      <c r="I7410">
        <v>-54</v>
      </c>
      <c r="J7410">
        <v>-52.43</v>
      </c>
      <c r="K7410" t="s">
        <v>19</v>
      </c>
    </row>
    <row r="7411" spans="1:11" x14ac:dyDescent="0.2">
      <c r="A7411">
        <v>7410</v>
      </c>
      <c r="B7411">
        <v>36</v>
      </c>
      <c r="C7411">
        <v>49</v>
      </c>
      <c r="D7411" t="s">
        <v>1226</v>
      </c>
      <c r="E7411" t="s">
        <v>504</v>
      </c>
      <c r="F7411" t="s">
        <v>14</v>
      </c>
      <c r="G7411">
        <v>179</v>
      </c>
      <c r="H7411">
        <v>114</v>
      </c>
      <c r="I7411">
        <v>-65</v>
      </c>
      <c r="J7411">
        <v>-44.37</v>
      </c>
      <c r="K7411" t="s">
        <v>19</v>
      </c>
    </row>
    <row r="7412" spans="1:11" x14ac:dyDescent="0.2">
      <c r="A7412">
        <v>7411</v>
      </c>
      <c r="B7412">
        <v>36</v>
      </c>
      <c r="C7412">
        <v>49</v>
      </c>
      <c r="D7412" t="s">
        <v>1226</v>
      </c>
      <c r="E7412" t="s">
        <v>504</v>
      </c>
      <c r="F7412" t="s">
        <v>15</v>
      </c>
      <c r="G7412">
        <v>23</v>
      </c>
      <c r="H7412">
        <v>17</v>
      </c>
      <c r="I7412">
        <v>-6</v>
      </c>
      <c r="J7412">
        <v>-30</v>
      </c>
      <c r="K7412" t="s">
        <v>19</v>
      </c>
    </row>
    <row r="7413" spans="1:11" x14ac:dyDescent="0.2">
      <c r="A7413">
        <v>7412</v>
      </c>
      <c r="B7413">
        <v>36</v>
      </c>
      <c r="C7413">
        <v>49</v>
      </c>
      <c r="D7413" t="s">
        <v>1226</v>
      </c>
      <c r="E7413" t="s">
        <v>504</v>
      </c>
      <c r="F7413" t="s">
        <v>16</v>
      </c>
      <c r="G7413">
        <v>29</v>
      </c>
      <c r="H7413">
        <v>30</v>
      </c>
      <c r="I7413">
        <v>1</v>
      </c>
      <c r="J7413">
        <v>3.39</v>
      </c>
      <c r="K7413" t="s">
        <v>13</v>
      </c>
    </row>
    <row r="7414" spans="1:11" x14ac:dyDescent="0.2">
      <c r="A7414">
        <v>7413</v>
      </c>
      <c r="B7414">
        <v>36</v>
      </c>
      <c r="C7414">
        <v>51</v>
      </c>
      <c r="D7414" t="s">
        <v>1226</v>
      </c>
      <c r="E7414" t="s">
        <v>543</v>
      </c>
      <c r="F7414" t="s">
        <v>12</v>
      </c>
      <c r="G7414">
        <v>682</v>
      </c>
      <c r="H7414">
        <v>813</v>
      </c>
      <c r="I7414">
        <v>131</v>
      </c>
      <c r="J7414">
        <v>17.53</v>
      </c>
      <c r="K7414" t="s">
        <v>13</v>
      </c>
    </row>
    <row r="7415" spans="1:11" x14ac:dyDescent="0.2">
      <c r="A7415">
        <v>7414</v>
      </c>
      <c r="B7415">
        <v>36</v>
      </c>
      <c r="C7415">
        <v>51</v>
      </c>
      <c r="D7415" t="s">
        <v>1226</v>
      </c>
      <c r="E7415" t="s">
        <v>543</v>
      </c>
      <c r="F7415" t="s">
        <v>14</v>
      </c>
      <c r="G7415">
        <v>874</v>
      </c>
      <c r="H7415">
        <v>1031</v>
      </c>
      <c r="I7415">
        <v>157</v>
      </c>
      <c r="J7415">
        <v>16.48</v>
      </c>
      <c r="K7415" t="s">
        <v>13</v>
      </c>
    </row>
    <row r="7416" spans="1:11" x14ac:dyDescent="0.2">
      <c r="A7416">
        <v>7415</v>
      </c>
      <c r="B7416">
        <v>36</v>
      </c>
      <c r="C7416">
        <v>51</v>
      </c>
      <c r="D7416" t="s">
        <v>1226</v>
      </c>
      <c r="E7416" t="s">
        <v>543</v>
      </c>
      <c r="F7416" t="s">
        <v>15</v>
      </c>
      <c r="G7416">
        <v>26</v>
      </c>
      <c r="H7416">
        <v>24</v>
      </c>
      <c r="I7416">
        <v>-2</v>
      </c>
      <c r="J7416">
        <v>-8</v>
      </c>
      <c r="K7416" t="s">
        <v>19</v>
      </c>
    </row>
    <row r="7417" spans="1:11" x14ac:dyDescent="0.2">
      <c r="A7417">
        <v>7416</v>
      </c>
      <c r="B7417">
        <v>36</v>
      </c>
      <c r="C7417">
        <v>51</v>
      </c>
      <c r="D7417" t="s">
        <v>1226</v>
      </c>
      <c r="E7417" t="s">
        <v>543</v>
      </c>
      <c r="F7417" t="s">
        <v>16</v>
      </c>
      <c r="G7417">
        <v>53</v>
      </c>
      <c r="H7417">
        <v>58</v>
      </c>
      <c r="I7417">
        <v>5</v>
      </c>
      <c r="J7417">
        <v>9.01</v>
      </c>
      <c r="K7417" t="s">
        <v>13</v>
      </c>
    </row>
    <row r="7418" spans="1:11" x14ac:dyDescent="0.2">
      <c r="A7418">
        <v>7417</v>
      </c>
      <c r="B7418">
        <v>36</v>
      </c>
      <c r="C7418">
        <v>53</v>
      </c>
      <c r="D7418" t="s">
        <v>1226</v>
      </c>
      <c r="E7418" t="s">
        <v>62</v>
      </c>
      <c r="F7418" t="s">
        <v>12</v>
      </c>
      <c r="G7418">
        <v>637</v>
      </c>
      <c r="H7418">
        <v>590</v>
      </c>
      <c r="I7418">
        <v>-47</v>
      </c>
      <c r="J7418">
        <v>-7.66</v>
      </c>
      <c r="K7418" t="s">
        <v>19</v>
      </c>
    </row>
    <row r="7419" spans="1:11" x14ac:dyDescent="0.2">
      <c r="A7419">
        <v>7418</v>
      </c>
      <c r="B7419">
        <v>36</v>
      </c>
      <c r="C7419">
        <v>53</v>
      </c>
      <c r="D7419" t="s">
        <v>1226</v>
      </c>
      <c r="E7419" t="s">
        <v>62</v>
      </c>
      <c r="F7419" t="s">
        <v>14</v>
      </c>
      <c r="G7419">
        <v>861</v>
      </c>
      <c r="H7419">
        <v>796</v>
      </c>
      <c r="I7419">
        <v>-65</v>
      </c>
      <c r="J7419">
        <v>-7.85</v>
      </c>
      <c r="K7419" t="s">
        <v>19</v>
      </c>
    </row>
    <row r="7420" spans="1:11" x14ac:dyDescent="0.2">
      <c r="A7420">
        <v>7419</v>
      </c>
      <c r="B7420">
        <v>36</v>
      </c>
      <c r="C7420">
        <v>53</v>
      </c>
      <c r="D7420" t="s">
        <v>1226</v>
      </c>
      <c r="E7420" t="s">
        <v>62</v>
      </c>
      <c r="F7420" t="s">
        <v>15</v>
      </c>
      <c r="G7420">
        <v>17</v>
      </c>
      <c r="H7420">
        <v>19</v>
      </c>
      <c r="I7420">
        <v>2</v>
      </c>
      <c r="J7420">
        <v>11.11</v>
      </c>
      <c r="K7420" t="s">
        <v>13</v>
      </c>
    </row>
    <row r="7421" spans="1:11" x14ac:dyDescent="0.2">
      <c r="A7421">
        <v>7420</v>
      </c>
      <c r="B7421">
        <v>36</v>
      </c>
      <c r="C7421">
        <v>53</v>
      </c>
      <c r="D7421" t="s">
        <v>1226</v>
      </c>
      <c r="E7421" t="s">
        <v>62</v>
      </c>
      <c r="F7421" t="s">
        <v>16</v>
      </c>
      <c r="G7421">
        <v>62</v>
      </c>
      <c r="H7421">
        <v>44</v>
      </c>
      <c r="I7421">
        <v>-18</v>
      </c>
      <c r="J7421">
        <v>-33.96</v>
      </c>
      <c r="K7421" t="s">
        <v>19</v>
      </c>
    </row>
    <row r="7422" spans="1:11" x14ac:dyDescent="0.2">
      <c r="A7422">
        <v>7421</v>
      </c>
      <c r="B7422">
        <v>36</v>
      </c>
      <c r="C7422">
        <v>55</v>
      </c>
      <c r="D7422" t="s">
        <v>1226</v>
      </c>
      <c r="E7422" t="s">
        <v>67</v>
      </c>
      <c r="F7422" t="s">
        <v>12</v>
      </c>
      <c r="G7422">
        <v>21498</v>
      </c>
      <c r="H7422">
        <v>24833</v>
      </c>
      <c r="I7422">
        <v>3335</v>
      </c>
      <c r="J7422">
        <v>14.4</v>
      </c>
      <c r="K7422" t="s">
        <v>13</v>
      </c>
    </row>
    <row r="7423" spans="1:11" x14ac:dyDescent="0.2">
      <c r="A7423">
        <v>7422</v>
      </c>
      <c r="B7423">
        <v>36</v>
      </c>
      <c r="C7423">
        <v>55</v>
      </c>
      <c r="D7423" t="s">
        <v>1226</v>
      </c>
      <c r="E7423" t="s">
        <v>67</v>
      </c>
      <c r="F7423" t="s">
        <v>14</v>
      </c>
      <c r="G7423">
        <v>24928</v>
      </c>
      <c r="H7423">
        <v>29036</v>
      </c>
      <c r="I7423">
        <v>4108</v>
      </c>
      <c r="J7423">
        <v>15.22</v>
      </c>
      <c r="K7423" t="s">
        <v>13</v>
      </c>
    </row>
    <row r="7424" spans="1:11" x14ac:dyDescent="0.2">
      <c r="A7424">
        <v>7423</v>
      </c>
      <c r="B7424">
        <v>36</v>
      </c>
      <c r="C7424">
        <v>55</v>
      </c>
      <c r="D7424" t="s">
        <v>1226</v>
      </c>
      <c r="E7424" t="s">
        <v>67</v>
      </c>
      <c r="F7424" t="s">
        <v>15</v>
      </c>
      <c r="G7424">
        <v>416</v>
      </c>
      <c r="H7424">
        <v>418</v>
      </c>
      <c r="I7424">
        <v>2</v>
      </c>
      <c r="J7424">
        <v>0.48</v>
      </c>
      <c r="K7424" t="s">
        <v>13</v>
      </c>
    </row>
    <row r="7425" spans="1:11" x14ac:dyDescent="0.2">
      <c r="A7425">
        <v>7424</v>
      </c>
      <c r="B7425">
        <v>36</v>
      </c>
      <c r="C7425">
        <v>55</v>
      </c>
      <c r="D7425" t="s">
        <v>1226</v>
      </c>
      <c r="E7425" t="s">
        <v>67</v>
      </c>
      <c r="F7425" t="s">
        <v>16</v>
      </c>
      <c r="G7425">
        <v>888</v>
      </c>
      <c r="H7425">
        <v>938</v>
      </c>
      <c r="I7425">
        <v>50</v>
      </c>
      <c r="J7425">
        <v>5.48</v>
      </c>
      <c r="K7425" t="s">
        <v>13</v>
      </c>
    </row>
    <row r="7426" spans="1:11" x14ac:dyDescent="0.2">
      <c r="A7426">
        <v>7425</v>
      </c>
      <c r="B7426">
        <v>36</v>
      </c>
      <c r="C7426">
        <v>57</v>
      </c>
      <c r="D7426" t="s">
        <v>1226</v>
      </c>
      <c r="E7426" t="s">
        <v>68</v>
      </c>
      <c r="F7426" t="s">
        <v>12</v>
      </c>
      <c r="G7426">
        <v>499</v>
      </c>
      <c r="H7426">
        <v>393</v>
      </c>
      <c r="I7426">
        <v>-106</v>
      </c>
      <c r="J7426">
        <v>-23.77</v>
      </c>
      <c r="K7426" t="s">
        <v>19</v>
      </c>
    </row>
    <row r="7427" spans="1:11" x14ac:dyDescent="0.2">
      <c r="A7427">
        <v>7426</v>
      </c>
      <c r="B7427">
        <v>36</v>
      </c>
      <c r="C7427">
        <v>57</v>
      </c>
      <c r="D7427" t="s">
        <v>1226</v>
      </c>
      <c r="E7427" t="s">
        <v>68</v>
      </c>
      <c r="F7427" t="s">
        <v>14</v>
      </c>
      <c r="G7427">
        <v>597</v>
      </c>
      <c r="H7427">
        <v>485</v>
      </c>
      <c r="I7427">
        <v>-112</v>
      </c>
      <c r="J7427">
        <v>-20.7</v>
      </c>
      <c r="K7427" t="s">
        <v>19</v>
      </c>
    </row>
    <row r="7428" spans="1:11" x14ac:dyDescent="0.2">
      <c r="A7428">
        <v>7427</v>
      </c>
      <c r="B7428">
        <v>36</v>
      </c>
      <c r="C7428">
        <v>57</v>
      </c>
      <c r="D7428" t="s">
        <v>1226</v>
      </c>
      <c r="E7428" t="s">
        <v>68</v>
      </c>
      <c r="F7428" t="s">
        <v>15</v>
      </c>
      <c r="G7428">
        <v>16</v>
      </c>
      <c r="H7428">
        <v>49</v>
      </c>
      <c r="I7428">
        <v>33</v>
      </c>
      <c r="J7428">
        <v>101.54</v>
      </c>
      <c r="K7428" t="s">
        <v>13</v>
      </c>
    </row>
    <row r="7429" spans="1:11" x14ac:dyDescent="0.2">
      <c r="A7429">
        <v>7428</v>
      </c>
      <c r="B7429">
        <v>36</v>
      </c>
      <c r="C7429">
        <v>57</v>
      </c>
      <c r="D7429" t="s">
        <v>1226</v>
      </c>
      <c r="E7429" t="s">
        <v>68</v>
      </c>
      <c r="F7429" t="s">
        <v>16</v>
      </c>
      <c r="G7429">
        <v>45</v>
      </c>
      <c r="H7429">
        <v>71</v>
      </c>
      <c r="I7429">
        <v>26</v>
      </c>
      <c r="J7429">
        <v>44.83</v>
      </c>
      <c r="K7429" t="s">
        <v>13</v>
      </c>
    </row>
    <row r="7430" spans="1:11" x14ac:dyDescent="0.2">
      <c r="A7430">
        <v>7429</v>
      </c>
      <c r="B7430">
        <v>36</v>
      </c>
      <c r="C7430">
        <v>59</v>
      </c>
      <c r="D7430" t="s">
        <v>1226</v>
      </c>
      <c r="E7430" t="s">
        <v>348</v>
      </c>
      <c r="F7430" t="s">
        <v>12</v>
      </c>
      <c r="G7430">
        <v>98374</v>
      </c>
      <c r="H7430">
        <v>106214</v>
      </c>
      <c r="I7430">
        <v>7840</v>
      </c>
      <c r="J7430">
        <v>7.66</v>
      </c>
      <c r="K7430" t="s">
        <v>13</v>
      </c>
    </row>
    <row r="7431" spans="1:11" x14ac:dyDescent="0.2">
      <c r="A7431">
        <v>7430</v>
      </c>
      <c r="B7431">
        <v>36</v>
      </c>
      <c r="C7431">
        <v>59</v>
      </c>
      <c r="D7431" t="s">
        <v>1226</v>
      </c>
      <c r="E7431" t="s">
        <v>348</v>
      </c>
      <c r="F7431" t="s">
        <v>14</v>
      </c>
      <c r="G7431">
        <v>107633</v>
      </c>
      <c r="H7431">
        <v>115596</v>
      </c>
      <c r="I7431">
        <v>7963</v>
      </c>
      <c r="J7431">
        <v>7.13</v>
      </c>
      <c r="K7431" t="s">
        <v>13</v>
      </c>
    </row>
    <row r="7432" spans="1:11" x14ac:dyDescent="0.2">
      <c r="A7432">
        <v>7431</v>
      </c>
      <c r="B7432">
        <v>36</v>
      </c>
      <c r="C7432">
        <v>59</v>
      </c>
      <c r="D7432" t="s">
        <v>1226</v>
      </c>
      <c r="E7432" t="s">
        <v>348</v>
      </c>
      <c r="F7432" t="s">
        <v>15</v>
      </c>
      <c r="G7432">
        <v>1098</v>
      </c>
      <c r="H7432">
        <v>1054</v>
      </c>
      <c r="I7432">
        <v>-44</v>
      </c>
      <c r="J7432">
        <v>-4.09</v>
      </c>
      <c r="K7432" t="s">
        <v>19</v>
      </c>
    </row>
    <row r="7433" spans="1:11" x14ac:dyDescent="0.2">
      <c r="A7433">
        <v>7432</v>
      </c>
      <c r="B7433">
        <v>36</v>
      </c>
      <c r="C7433">
        <v>59</v>
      </c>
      <c r="D7433" t="s">
        <v>1226</v>
      </c>
      <c r="E7433" t="s">
        <v>348</v>
      </c>
      <c r="F7433" t="s">
        <v>16</v>
      </c>
      <c r="G7433">
        <v>2151</v>
      </c>
      <c r="H7433">
        <v>2030</v>
      </c>
      <c r="I7433">
        <v>-121</v>
      </c>
      <c r="J7433">
        <v>-5.79</v>
      </c>
      <c r="K7433" t="s">
        <v>19</v>
      </c>
    </row>
    <row r="7434" spans="1:11" x14ac:dyDescent="0.2">
      <c r="A7434">
        <v>7433</v>
      </c>
      <c r="B7434">
        <v>36</v>
      </c>
      <c r="C7434">
        <v>61</v>
      </c>
      <c r="D7434" t="s">
        <v>1226</v>
      </c>
      <c r="E7434" t="s">
        <v>1238</v>
      </c>
      <c r="F7434" t="s">
        <v>12</v>
      </c>
      <c r="G7434">
        <v>184390</v>
      </c>
      <c r="H7434">
        <v>184345</v>
      </c>
      <c r="I7434">
        <v>-45</v>
      </c>
      <c r="J7434">
        <v>-0.02</v>
      </c>
      <c r="K7434" t="s">
        <v>19</v>
      </c>
    </row>
    <row r="7435" spans="1:11" x14ac:dyDescent="0.2">
      <c r="A7435">
        <v>7434</v>
      </c>
      <c r="B7435">
        <v>36</v>
      </c>
      <c r="C7435">
        <v>61</v>
      </c>
      <c r="D7435" t="s">
        <v>1226</v>
      </c>
      <c r="E7435" t="s">
        <v>1238</v>
      </c>
      <c r="F7435" t="s">
        <v>14</v>
      </c>
      <c r="G7435">
        <v>195662</v>
      </c>
      <c r="H7435">
        <v>203376</v>
      </c>
      <c r="I7435">
        <v>7714</v>
      </c>
      <c r="J7435">
        <v>3.87</v>
      </c>
      <c r="K7435" t="s">
        <v>13</v>
      </c>
    </row>
    <row r="7436" spans="1:11" x14ac:dyDescent="0.2">
      <c r="A7436">
        <v>7435</v>
      </c>
      <c r="B7436">
        <v>36</v>
      </c>
      <c r="C7436">
        <v>61</v>
      </c>
      <c r="D7436" t="s">
        <v>1226</v>
      </c>
      <c r="E7436" t="s">
        <v>1238</v>
      </c>
      <c r="F7436" t="s">
        <v>15</v>
      </c>
      <c r="G7436">
        <v>2205</v>
      </c>
      <c r="H7436">
        <v>2645</v>
      </c>
      <c r="I7436">
        <v>440</v>
      </c>
      <c r="J7436">
        <v>18.14</v>
      </c>
      <c r="K7436" t="s">
        <v>13</v>
      </c>
    </row>
    <row r="7437" spans="1:11" x14ac:dyDescent="0.2">
      <c r="A7437">
        <v>7436</v>
      </c>
      <c r="B7437">
        <v>36</v>
      </c>
      <c r="C7437">
        <v>61</v>
      </c>
      <c r="D7437" t="s">
        <v>1226</v>
      </c>
      <c r="E7437" t="s">
        <v>1238</v>
      </c>
      <c r="F7437" t="s">
        <v>16</v>
      </c>
      <c r="G7437">
        <v>4197</v>
      </c>
      <c r="H7437">
        <v>4878</v>
      </c>
      <c r="I7437">
        <v>681</v>
      </c>
      <c r="J7437">
        <v>15.01</v>
      </c>
      <c r="K7437" t="s">
        <v>13</v>
      </c>
    </row>
    <row r="7438" spans="1:11" x14ac:dyDescent="0.2">
      <c r="A7438">
        <v>7437</v>
      </c>
      <c r="B7438">
        <v>36</v>
      </c>
      <c r="C7438">
        <v>63</v>
      </c>
      <c r="D7438" t="s">
        <v>1226</v>
      </c>
      <c r="E7438" t="s">
        <v>1239</v>
      </c>
      <c r="F7438" t="s">
        <v>12</v>
      </c>
      <c r="G7438">
        <v>2257</v>
      </c>
      <c r="H7438">
        <v>1870</v>
      </c>
      <c r="I7438">
        <v>-387</v>
      </c>
      <c r="J7438">
        <v>-18.75</v>
      </c>
      <c r="K7438" t="s">
        <v>19</v>
      </c>
    </row>
    <row r="7439" spans="1:11" x14ac:dyDescent="0.2">
      <c r="A7439">
        <v>7438</v>
      </c>
      <c r="B7439">
        <v>36</v>
      </c>
      <c r="C7439">
        <v>63</v>
      </c>
      <c r="D7439" t="s">
        <v>1226</v>
      </c>
      <c r="E7439" t="s">
        <v>1239</v>
      </c>
      <c r="F7439" t="s">
        <v>14</v>
      </c>
      <c r="G7439">
        <v>2822</v>
      </c>
      <c r="H7439">
        <v>2428</v>
      </c>
      <c r="I7439">
        <v>-394</v>
      </c>
      <c r="J7439">
        <v>-15.01</v>
      </c>
      <c r="K7439" t="s">
        <v>19</v>
      </c>
    </row>
    <row r="7440" spans="1:11" x14ac:dyDescent="0.2">
      <c r="A7440">
        <v>7439</v>
      </c>
      <c r="B7440">
        <v>36</v>
      </c>
      <c r="C7440">
        <v>63</v>
      </c>
      <c r="D7440" t="s">
        <v>1226</v>
      </c>
      <c r="E7440" t="s">
        <v>1239</v>
      </c>
      <c r="F7440" t="s">
        <v>15</v>
      </c>
      <c r="G7440">
        <v>97</v>
      </c>
      <c r="H7440">
        <v>67</v>
      </c>
      <c r="I7440">
        <v>-30</v>
      </c>
      <c r="J7440">
        <v>-36.590000000000003</v>
      </c>
      <c r="K7440" t="s">
        <v>19</v>
      </c>
    </row>
    <row r="7441" spans="1:11" x14ac:dyDescent="0.2">
      <c r="A7441">
        <v>7440</v>
      </c>
      <c r="B7441">
        <v>36</v>
      </c>
      <c r="C7441">
        <v>63</v>
      </c>
      <c r="D7441" t="s">
        <v>1226</v>
      </c>
      <c r="E7441" t="s">
        <v>1239</v>
      </c>
      <c r="F7441" t="s">
        <v>16</v>
      </c>
      <c r="G7441">
        <v>209</v>
      </c>
      <c r="H7441">
        <v>162</v>
      </c>
      <c r="I7441">
        <v>-47</v>
      </c>
      <c r="J7441">
        <v>-25.34</v>
      </c>
      <c r="K7441" t="s">
        <v>19</v>
      </c>
    </row>
    <row r="7442" spans="1:11" x14ac:dyDescent="0.2">
      <c r="A7442">
        <v>7441</v>
      </c>
      <c r="B7442">
        <v>36</v>
      </c>
      <c r="C7442">
        <v>65</v>
      </c>
      <c r="D7442" t="s">
        <v>1226</v>
      </c>
      <c r="E7442" t="s">
        <v>507</v>
      </c>
      <c r="F7442" t="s">
        <v>12</v>
      </c>
      <c r="G7442">
        <v>3932</v>
      </c>
      <c r="H7442">
        <v>6682</v>
      </c>
      <c r="I7442">
        <v>2750</v>
      </c>
      <c r="J7442">
        <v>51.82</v>
      </c>
      <c r="K7442" t="s">
        <v>13</v>
      </c>
    </row>
    <row r="7443" spans="1:11" x14ac:dyDescent="0.2">
      <c r="A7443">
        <v>7442</v>
      </c>
      <c r="B7443">
        <v>36</v>
      </c>
      <c r="C7443">
        <v>65</v>
      </c>
      <c r="D7443" t="s">
        <v>1226</v>
      </c>
      <c r="E7443" t="s">
        <v>507</v>
      </c>
      <c r="F7443" t="s">
        <v>14</v>
      </c>
      <c r="G7443">
        <v>4808</v>
      </c>
      <c r="H7443">
        <v>7481</v>
      </c>
      <c r="I7443">
        <v>2673</v>
      </c>
      <c r="J7443">
        <v>43.5</v>
      </c>
      <c r="K7443" t="s">
        <v>13</v>
      </c>
    </row>
    <row r="7444" spans="1:11" x14ac:dyDescent="0.2">
      <c r="A7444">
        <v>7443</v>
      </c>
      <c r="B7444">
        <v>36</v>
      </c>
      <c r="C7444">
        <v>65</v>
      </c>
      <c r="D7444" t="s">
        <v>1226</v>
      </c>
      <c r="E7444" t="s">
        <v>507</v>
      </c>
      <c r="F7444" t="s">
        <v>15</v>
      </c>
      <c r="G7444">
        <v>114</v>
      </c>
      <c r="H7444">
        <v>115</v>
      </c>
      <c r="I7444">
        <v>1</v>
      </c>
      <c r="J7444">
        <v>0.87</v>
      </c>
      <c r="K7444" t="s">
        <v>13</v>
      </c>
    </row>
    <row r="7445" spans="1:11" x14ac:dyDescent="0.2">
      <c r="A7445">
        <v>7444</v>
      </c>
      <c r="B7445">
        <v>36</v>
      </c>
      <c r="C7445">
        <v>65</v>
      </c>
      <c r="D7445" t="s">
        <v>1226</v>
      </c>
      <c r="E7445" t="s">
        <v>507</v>
      </c>
      <c r="F7445" t="s">
        <v>16</v>
      </c>
      <c r="G7445">
        <v>264</v>
      </c>
      <c r="H7445">
        <v>290</v>
      </c>
      <c r="I7445">
        <v>26</v>
      </c>
      <c r="J7445">
        <v>9.39</v>
      </c>
      <c r="K7445" t="s">
        <v>13</v>
      </c>
    </row>
    <row r="7446" spans="1:11" x14ac:dyDescent="0.2">
      <c r="A7446">
        <v>7445</v>
      </c>
      <c r="B7446">
        <v>36</v>
      </c>
      <c r="C7446">
        <v>67</v>
      </c>
      <c r="D7446" t="s">
        <v>1226</v>
      </c>
      <c r="E7446" t="s">
        <v>1240</v>
      </c>
      <c r="F7446" t="s">
        <v>12</v>
      </c>
      <c r="G7446">
        <v>11432</v>
      </c>
      <c r="H7446">
        <v>14686</v>
      </c>
      <c r="I7446">
        <v>3254</v>
      </c>
      <c r="J7446">
        <v>24.92</v>
      </c>
      <c r="K7446" t="s">
        <v>13</v>
      </c>
    </row>
    <row r="7447" spans="1:11" x14ac:dyDescent="0.2">
      <c r="A7447">
        <v>7446</v>
      </c>
      <c r="B7447">
        <v>36</v>
      </c>
      <c r="C7447">
        <v>67</v>
      </c>
      <c r="D7447" t="s">
        <v>1226</v>
      </c>
      <c r="E7447" t="s">
        <v>1240</v>
      </c>
      <c r="F7447" t="s">
        <v>14</v>
      </c>
      <c r="G7447">
        <v>13361</v>
      </c>
      <c r="H7447">
        <v>16991</v>
      </c>
      <c r="I7447">
        <v>3630</v>
      </c>
      <c r="J7447">
        <v>23.92</v>
      </c>
      <c r="K7447" t="s">
        <v>13</v>
      </c>
    </row>
    <row r="7448" spans="1:11" x14ac:dyDescent="0.2">
      <c r="A7448">
        <v>7447</v>
      </c>
      <c r="B7448">
        <v>36</v>
      </c>
      <c r="C7448">
        <v>67</v>
      </c>
      <c r="D7448" t="s">
        <v>1226</v>
      </c>
      <c r="E7448" t="s">
        <v>1240</v>
      </c>
      <c r="F7448" t="s">
        <v>15</v>
      </c>
      <c r="G7448">
        <v>221</v>
      </c>
      <c r="H7448">
        <v>188</v>
      </c>
      <c r="I7448">
        <v>-33</v>
      </c>
      <c r="J7448">
        <v>-16.14</v>
      </c>
      <c r="K7448" t="s">
        <v>19</v>
      </c>
    </row>
    <row r="7449" spans="1:11" x14ac:dyDescent="0.2">
      <c r="A7449">
        <v>7448</v>
      </c>
      <c r="B7449">
        <v>36</v>
      </c>
      <c r="C7449">
        <v>67</v>
      </c>
      <c r="D7449" t="s">
        <v>1226</v>
      </c>
      <c r="E7449" t="s">
        <v>1240</v>
      </c>
      <c r="F7449" t="s">
        <v>16</v>
      </c>
      <c r="G7449">
        <v>465</v>
      </c>
      <c r="H7449">
        <v>564</v>
      </c>
      <c r="I7449">
        <v>99</v>
      </c>
      <c r="J7449">
        <v>19.239999999999998</v>
      </c>
      <c r="K7449" t="s">
        <v>13</v>
      </c>
    </row>
    <row r="7450" spans="1:11" x14ac:dyDescent="0.2">
      <c r="A7450">
        <v>7449</v>
      </c>
      <c r="B7450">
        <v>36</v>
      </c>
      <c r="C7450">
        <v>69</v>
      </c>
      <c r="D7450" t="s">
        <v>1226</v>
      </c>
      <c r="E7450" t="s">
        <v>1241</v>
      </c>
      <c r="F7450" t="s">
        <v>12</v>
      </c>
      <c r="G7450">
        <v>1248</v>
      </c>
      <c r="H7450">
        <v>1142</v>
      </c>
      <c r="I7450">
        <v>-106</v>
      </c>
      <c r="J7450">
        <v>-8.8699999999999992</v>
      </c>
      <c r="K7450" t="s">
        <v>19</v>
      </c>
    </row>
    <row r="7451" spans="1:11" x14ac:dyDescent="0.2">
      <c r="A7451">
        <v>7450</v>
      </c>
      <c r="B7451">
        <v>36</v>
      </c>
      <c r="C7451">
        <v>69</v>
      </c>
      <c r="D7451" t="s">
        <v>1226</v>
      </c>
      <c r="E7451" t="s">
        <v>1241</v>
      </c>
      <c r="F7451" t="s">
        <v>14</v>
      </c>
      <c r="G7451">
        <v>1600</v>
      </c>
      <c r="H7451">
        <v>1496</v>
      </c>
      <c r="I7451">
        <v>-104</v>
      </c>
      <c r="J7451">
        <v>-6.72</v>
      </c>
      <c r="K7451" t="s">
        <v>19</v>
      </c>
    </row>
    <row r="7452" spans="1:11" x14ac:dyDescent="0.2">
      <c r="A7452">
        <v>7451</v>
      </c>
      <c r="B7452">
        <v>36</v>
      </c>
      <c r="C7452">
        <v>69</v>
      </c>
      <c r="D7452" t="s">
        <v>1226</v>
      </c>
      <c r="E7452" t="s">
        <v>1241</v>
      </c>
      <c r="F7452" t="s">
        <v>15</v>
      </c>
      <c r="G7452">
        <v>36</v>
      </c>
      <c r="H7452">
        <v>36</v>
      </c>
      <c r="I7452">
        <v>0</v>
      </c>
      <c r="J7452">
        <v>0</v>
      </c>
      <c r="K7452" t="s">
        <v>29</v>
      </c>
    </row>
    <row r="7453" spans="1:11" x14ac:dyDescent="0.2">
      <c r="A7453">
        <v>7452</v>
      </c>
      <c r="B7453">
        <v>36</v>
      </c>
      <c r="C7453">
        <v>69</v>
      </c>
      <c r="D7453" t="s">
        <v>1226</v>
      </c>
      <c r="E7453" t="s">
        <v>1241</v>
      </c>
      <c r="F7453" t="s">
        <v>16</v>
      </c>
      <c r="G7453">
        <v>83</v>
      </c>
      <c r="H7453">
        <v>97</v>
      </c>
      <c r="I7453">
        <v>14</v>
      </c>
      <c r="J7453">
        <v>15.56</v>
      </c>
      <c r="K7453" t="s">
        <v>13</v>
      </c>
    </row>
    <row r="7454" spans="1:11" x14ac:dyDescent="0.2">
      <c r="A7454">
        <v>7453</v>
      </c>
      <c r="B7454">
        <v>36</v>
      </c>
      <c r="C7454">
        <v>71</v>
      </c>
      <c r="D7454" t="s">
        <v>1226</v>
      </c>
      <c r="E7454" t="s">
        <v>218</v>
      </c>
      <c r="F7454" t="s">
        <v>12</v>
      </c>
      <c r="G7454">
        <v>10270</v>
      </c>
      <c r="H7454">
        <v>9435</v>
      </c>
      <c r="I7454">
        <v>-835</v>
      </c>
      <c r="J7454">
        <v>-8.48</v>
      </c>
      <c r="K7454" t="s">
        <v>19</v>
      </c>
    </row>
    <row r="7455" spans="1:11" x14ac:dyDescent="0.2">
      <c r="A7455">
        <v>7454</v>
      </c>
      <c r="B7455">
        <v>36</v>
      </c>
      <c r="C7455">
        <v>71</v>
      </c>
      <c r="D7455" t="s">
        <v>1226</v>
      </c>
      <c r="E7455" t="s">
        <v>218</v>
      </c>
      <c r="F7455" t="s">
        <v>14</v>
      </c>
      <c r="G7455">
        <v>12080</v>
      </c>
      <c r="H7455">
        <v>11627</v>
      </c>
      <c r="I7455">
        <v>-453</v>
      </c>
      <c r="J7455">
        <v>-3.82</v>
      </c>
      <c r="K7455" t="s">
        <v>19</v>
      </c>
    </row>
    <row r="7456" spans="1:11" x14ac:dyDescent="0.2">
      <c r="A7456">
        <v>7455</v>
      </c>
      <c r="B7456">
        <v>36</v>
      </c>
      <c r="C7456">
        <v>71</v>
      </c>
      <c r="D7456" t="s">
        <v>1226</v>
      </c>
      <c r="E7456" t="s">
        <v>218</v>
      </c>
      <c r="F7456" t="s">
        <v>15</v>
      </c>
      <c r="G7456">
        <v>329</v>
      </c>
      <c r="H7456">
        <v>300</v>
      </c>
      <c r="I7456">
        <v>-29</v>
      </c>
      <c r="J7456">
        <v>-9.2200000000000006</v>
      </c>
      <c r="K7456" t="s">
        <v>19</v>
      </c>
    </row>
    <row r="7457" spans="1:11" x14ac:dyDescent="0.2">
      <c r="A7457">
        <v>7456</v>
      </c>
      <c r="B7457">
        <v>36</v>
      </c>
      <c r="C7457">
        <v>71</v>
      </c>
      <c r="D7457" t="s">
        <v>1226</v>
      </c>
      <c r="E7457" t="s">
        <v>218</v>
      </c>
      <c r="F7457" t="s">
        <v>16</v>
      </c>
      <c r="G7457">
        <v>579</v>
      </c>
      <c r="H7457">
        <v>560</v>
      </c>
      <c r="I7457">
        <v>-19</v>
      </c>
      <c r="J7457">
        <v>-3.34</v>
      </c>
      <c r="K7457" t="s">
        <v>19</v>
      </c>
    </row>
    <row r="7458" spans="1:11" x14ac:dyDescent="0.2">
      <c r="A7458">
        <v>7457</v>
      </c>
      <c r="B7458">
        <v>36</v>
      </c>
      <c r="C7458">
        <v>73</v>
      </c>
      <c r="D7458" t="s">
        <v>1226</v>
      </c>
      <c r="E7458" t="s">
        <v>1242</v>
      </c>
      <c r="F7458" t="s">
        <v>12</v>
      </c>
      <c r="G7458">
        <v>253</v>
      </c>
      <c r="H7458">
        <v>191</v>
      </c>
      <c r="I7458">
        <v>-62</v>
      </c>
      <c r="J7458">
        <v>-27.93</v>
      </c>
      <c r="K7458" t="s">
        <v>19</v>
      </c>
    </row>
    <row r="7459" spans="1:11" x14ac:dyDescent="0.2">
      <c r="A7459">
        <v>7458</v>
      </c>
      <c r="B7459">
        <v>36</v>
      </c>
      <c r="C7459">
        <v>73</v>
      </c>
      <c r="D7459" t="s">
        <v>1226</v>
      </c>
      <c r="E7459" t="s">
        <v>1242</v>
      </c>
      <c r="F7459" t="s">
        <v>14</v>
      </c>
      <c r="G7459">
        <v>349</v>
      </c>
      <c r="H7459">
        <v>264</v>
      </c>
      <c r="I7459">
        <v>-85</v>
      </c>
      <c r="J7459">
        <v>-27.73</v>
      </c>
      <c r="K7459" t="s">
        <v>19</v>
      </c>
    </row>
    <row r="7460" spans="1:11" x14ac:dyDescent="0.2">
      <c r="A7460">
        <v>7459</v>
      </c>
      <c r="B7460">
        <v>36</v>
      </c>
      <c r="C7460">
        <v>73</v>
      </c>
      <c r="D7460" t="s">
        <v>1226</v>
      </c>
      <c r="E7460" t="s">
        <v>1242</v>
      </c>
      <c r="F7460" t="s">
        <v>15</v>
      </c>
      <c r="G7460">
        <v>17</v>
      </c>
      <c r="H7460">
        <v>13</v>
      </c>
      <c r="I7460">
        <v>-4</v>
      </c>
      <c r="J7460">
        <v>-26.67</v>
      </c>
      <c r="K7460" t="s">
        <v>19</v>
      </c>
    </row>
    <row r="7461" spans="1:11" x14ac:dyDescent="0.2">
      <c r="A7461">
        <v>7460</v>
      </c>
      <c r="B7461">
        <v>36</v>
      </c>
      <c r="C7461">
        <v>73</v>
      </c>
      <c r="D7461" t="s">
        <v>1226</v>
      </c>
      <c r="E7461" t="s">
        <v>1242</v>
      </c>
      <c r="F7461" t="s">
        <v>16</v>
      </c>
      <c r="G7461">
        <v>38</v>
      </c>
      <c r="H7461">
        <v>36</v>
      </c>
      <c r="I7461">
        <v>-2</v>
      </c>
      <c r="J7461">
        <v>-5.41</v>
      </c>
      <c r="K7461" t="s">
        <v>19</v>
      </c>
    </row>
    <row r="7462" spans="1:11" x14ac:dyDescent="0.2">
      <c r="A7462">
        <v>7461</v>
      </c>
      <c r="B7462">
        <v>36</v>
      </c>
      <c r="C7462">
        <v>75</v>
      </c>
      <c r="D7462" t="s">
        <v>1226</v>
      </c>
      <c r="E7462" t="s">
        <v>1243</v>
      </c>
      <c r="F7462" t="s">
        <v>12</v>
      </c>
      <c r="G7462">
        <v>808</v>
      </c>
      <c r="H7462">
        <v>739</v>
      </c>
      <c r="I7462">
        <v>-69</v>
      </c>
      <c r="J7462">
        <v>-8.92</v>
      </c>
      <c r="K7462" t="s">
        <v>19</v>
      </c>
    </row>
    <row r="7463" spans="1:11" x14ac:dyDescent="0.2">
      <c r="A7463">
        <v>7462</v>
      </c>
      <c r="B7463">
        <v>36</v>
      </c>
      <c r="C7463">
        <v>75</v>
      </c>
      <c r="D7463" t="s">
        <v>1226</v>
      </c>
      <c r="E7463" t="s">
        <v>1243</v>
      </c>
      <c r="F7463" t="s">
        <v>14</v>
      </c>
      <c r="G7463">
        <v>1173</v>
      </c>
      <c r="H7463">
        <v>1004</v>
      </c>
      <c r="I7463">
        <v>-169</v>
      </c>
      <c r="J7463">
        <v>-15.53</v>
      </c>
      <c r="K7463" t="s">
        <v>19</v>
      </c>
    </row>
    <row r="7464" spans="1:11" x14ac:dyDescent="0.2">
      <c r="A7464">
        <v>7463</v>
      </c>
      <c r="B7464">
        <v>36</v>
      </c>
      <c r="C7464">
        <v>75</v>
      </c>
      <c r="D7464" t="s">
        <v>1226</v>
      </c>
      <c r="E7464" t="s">
        <v>1243</v>
      </c>
      <c r="F7464" t="s">
        <v>15</v>
      </c>
      <c r="G7464">
        <v>43</v>
      </c>
      <c r="H7464">
        <v>21</v>
      </c>
      <c r="I7464">
        <v>-22</v>
      </c>
      <c r="J7464">
        <v>-68.75</v>
      </c>
      <c r="K7464" t="s">
        <v>19</v>
      </c>
    </row>
    <row r="7465" spans="1:11" x14ac:dyDescent="0.2">
      <c r="A7465">
        <v>7464</v>
      </c>
      <c r="B7465">
        <v>36</v>
      </c>
      <c r="C7465">
        <v>75</v>
      </c>
      <c r="D7465" t="s">
        <v>1226</v>
      </c>
      <c r="E7465" t="s">
        <v>1243</v>
      </c>
      <c r="F7465" t="s">
        <v>16</v>
      </c>
      <c r="G7465">
        <v>78</v>
      </c>
      <c r="H7465">
        <v>66</v>
      </c>
      <c r="I7465">
        <v>-12</v>
      </c>
      <c r="J7465">
        <v>-16.670000000000002</v>
      </c>
      <c r="K7465" t="s">
        <v>19</v>
      </c>
    </row>
    <row r="7466" spans="1:11" x14ac:dyDescent="0.2">
      <c r="A7466">
        <v>7465</v>
      </c>
      <c r="B7466">
        <v>36</v>
      </c>
      <c r="C7466">
        <v>77</v>
      </c>
      <c r="D7466" t="s">
        <v>1226</v>
      </c>
      <c r="E7466" t="s">
        <v>940</v>
      </c>
      <c r="F7466" t="s">
        <v>12</v>
      </c>
      <c r="G7466">
        <v>673</v>
      </c>
      <c r="H7466">
        <v>699</v>
      </c>
      <c r="I7466">
        <v>26</v>
      </c>
      <c r="J7466">
        <v>3.79</v>
      </c>
      <c r="K7466" t="s">
        <v>13</v>
      </c>
    </row>
    <row r="7467" spans="1:11" x14ac:dyDescent="0.2">
      <c r="A7467">
        <v>7466</v>
      </c>
      <c r="B7467">
        <v>36</v>
      </c>
      <c r="C7467">
        <v>77</v>
      </c>
      <c r="D7467" t="s">
        <v>1226</v>
      </c>
      <c r="E7467" t="s">
        <v>940</v>
      </c>
      <c r="F7467" t="s">
        <v>14</v>
      </c>
      <c r="G7467">
        <v>850</v>
      </c>
      <c r="H7467">
        <v>908</v>
      </c>
      <c r="I7467">
        <v>58</v>
      </c>
      <c r="J7467">
        <v>6.6</v>
      </c>
      <c r="K7467" t="s">
        <v>13</v>
      </c>
    </row>
    <row r="7468" spans="1:11" x14ac:dyDescent="0.2">
      <c r="A7468">
        <v>7467</v>
      </c>
      <c r="B7468">
        <v>36</v>
      </c>
      <c r="C7468">
        <v>77</v>
      </c>
      <c r="D7468" t="s">
        <v>1226</v>
      </c>
      <c r="E7468" t="s">
        <v>940</v>
      </c>
      <c r="F7468" t="s">
        <v>15</v>
      </c>
      <c r="G7468">
        <v>45</v>
      </c>
      <c r="H7468">
        <v>26</v>
      </c>
      <c r="I7468">
        <v>-19</v>
      </c>
      <c r="J7468">
        <v>-53.52</v>
      </c>
      <c r="K7468" t="s">
        <v>19</v>
      </c>
    </row>
    <row r="7469" spans="1:11" x14ac:dyDescent="0.2">
      <c r="A7469">
        <v>7468</v>
      </c>
      <c r="B7469">
        <v>36</v>
      </c>
      <c r="C7469">
        <v>77</v>
      </c>
      <c r="D7469" t="s">
        <v>1226</v>
      </c>
      <c r="E7469" t="s">
        <v>940</v>
      </c>
      <c r="F7469" t="s">
        <v>16</v>
      </c>
      <c r="G7469">
        <v>75</v>
      </c>
      <c r="H7469">
        <v>51</v>
      </c>
      <c r="I7469">
        <v>-24</v>
      </c>
      <c r="J7469">
        <v>-38.1</v>
      </c>
      <c r="K7469" t="s">
        <v>19</v>
      </c>
    </row>
    <row r="7470" spans="1:11" x14ac:dyDescent="0.2">
      <c r="A7470">
        <v>7469</v>
      </c>
      <c r="B7470">
        <v>36</v>
      </c>
      <c r="C7470">
        <v>79</v>
      </c>
      <c r="D7470" t="s">
        <v>1226</v>
      </c>
      <c r="E7470" t="s">
        <v>355</v>
      </c>
      <c r="F7470" t="s">
        <v>12</v>
      </c>
      <c r="G7470">
        <v>2276</v>
      </c>
      <c r="H7470">
        <v>1958</v>
      </c>
      <c r="I7470">
        <v>-318</v>
      </c>
      <c r="J7470">
        <v>-15.02</v>
      </c>
      <c r="K7470" t="s">
        <v>19</v>
      </c>
    </row>
    <row r="7471" spans="1:11" x14ac:dyDescent="0.2">
      <c r="A7471">
        <v>7470</v>
      </c>
      <c r="B7471">
        <v>36</v>
      </c>
      <c r="C7471">
        <v>79</v>
      </c>
      <c r="D7471" t="s">
        <v>1226</v>
      </c>
      <c r="E7471" t="s">
        <v>355</v>
      </c>
      <c r="F7471" t="s">
        <v>14</v>
      </c>
      <c r="G7471">
        <v>2747</v>
      </c>
      <c r="H7471">
        <v>2490</v>
      </c>
      <c r="I7471">
        <v>-257</v>
      </c>
      <c r="J7471">
        <v>-9.81</v>
      </c>
      <c r="K7471" t="s">
        <v>19</v>
      </c>
    </row>
    <row r="7472" spans="1:11" x14ac:dyDescent="0.2">
      <c r="A7472">
        <v>7471</v>
      </c>
      <c r="B7472">
        <v>36</v>
      </c>
      <c r="C7472">
        <v>79</v>
      </c>
      <c r="D7472" t="s">
        <v>1226</v>
      </c>
      <c r="E7472" t="s">
        <v>355</v>
      </c>
      <c r="F7472" t="s">
        <v>15</v>
      </c>
      <c r="G7472">
        <v>64</v>
      </c>
      <c r="H7472">
        <v>52</v>
      </c>
      <c r="I7472">
        <v>-12</v>
      </c>
      <c r="J7472">
        <v>-20.69</v>
      </c>
      <c r="K7472" t="s">
        <v>19</v>
      </c>
    </row>
    <row r="7473" spans="1:11" x14ac:dyDescent="0.2">
      <c r="A7473">
        <v>7472</v>
      </c>
      <c r="B7473">
        <v>36</v>
      </c>
      <c r="C7473">
        <v>79</v>
      </c>
      <c r="D7473" t="s">
        <v>1226</v>
      </c>
      <c r="E7473" t="s">
        <v>355</v>
      </c>
      <c r="F7473" t="s">
        <v>16</v>
      </c>
      <c r="G7473">
        <v>128</v>
      </c>
      <c r="H7473">
        <v>127</v>
      </c>
      <c r="I7473">
        <v>-1</v>
      </c>
      <c r="J7473">
        <v>-0.78</v>
      </c>
      <c r="K7473" t="s">
        <v>19</v>
      </c>
    </row>
    <row r="7474" spans="1:11" x14ac:dyDescent="0.2">
      <c r="A7474">
        <v>7473</v>
      </c>
      <c r="B7474">
        <v>36</v>
      </c>
      <c r="C7474">
        <v>81</v>
      </c>
      <c r="D7474" t="s">
        <v>1226</v>
      </c>
      <c r="E7474" t="s">
        <v>1244</v>
      </c>
      <c r="F7474" t="s">
        <v>12</v>
      </c>
      <c r="G7474">
        <v>504976</v>
      </c>
      <c r="H7474">
        <v>539400</v>
      </c>
      <c r="I7474">
        <v>34424</v>
      </c>
      <c r="J7474">
        <v>6.59</v>
      </c>
      <c r="K7474" t="s">
        <v>13</v>
      </c>
    </row>
    <row r="7475" spans="1:11" x14ac:dyDescent="0.2">
      <c r="A7475">
        <v>7474</v>
      </c>
      <c r="B7475">
        <v>36</v>
      </c>
      <c r="C7475">
        <v>81</v>
      </c>
      <c r="D7475" t="s">
        <v>1226</v>
      </c>
      <c r="E7475" t="s">
        <v>1244</v>
      </c>
      <c r="F7475" t="s">
        <v>14</v>
      </c>
      <c r="G7475">
        <v>533589</v>
      </c>
      <c r="H7475">
        <v>570085</v>
      </c>
      <c r="I7475">
        <v>36496</v>
      </c>
      <c r="J7475">
        <v>6.61</v>
      </c>
      <c r="K7475" t="s">
        <v>13</v>
      </c>
    </row>
    <row r="7476" spans="1:11" x14ac:dyDescent="0.2">
      <c r="A7476">
        <v>7475</v>
      </c>
      <c r="B7476">
        <v>36</v>
      </c>
      <c r="C7476">
        <v>81</v>
      </c>
      <c r="D7476" t="s">
        <v>1226</v>
      </c>
      <c r="E7476" t="s">
        <v>1244</v>
      </c>
      <c r="F7476" t="s">
        <v>15</v>
      </c>
      <c r="G7476">
        <v>3743</v>
      </c>
      <c r="H7476">
        <v>4725</v>
      </c>
      <c r="I7476">
        <v>982</v>
      </c>
      <c r="J7476">
        <v>23.19</v>
      </c>
      <c r="K7476" t="s">
        <v>13</v>
      </c>
    </row>
    <row r="7477" spans="1:11" x14ac:dyDescent="0.2">
      <c r="A7477">
        <v>7476</v>
      </c>
      <c r="B7477">
        <v>36</v>
      </c>
      <c r="C7477">
        <v>81</v>
      </c>
      <c r="D7477" t="s">
        <v>1226</v>
      </c>
      <c r="E7477" t="s">
        <v>1244</v>
      </c>
      <c r="F7477" t="s">
        <v>16</v>
      </c>
      <c r="G7477">
        <v>7258</v>
      </c>
      <c r="H7477">
        <v>9513</v>
      </c>
      <c r="I7477">
        <v>2255</v>
      </c>
      <c r="J7477">
        <v>26.89</v>
      </c>
      <c r="K7477" t="s">
        <v>13</v>
      </c>
    </row>
    <row r="7478" spans="1:11" x14ac:dyDescent="0.2">
      <c r="A7478">
        <v>7477</v>
      </c>
      <c r="B7478">
        <v>36</v>
      </c>
      <c r="C7478">
        <v>83</v>
      </c>
      <c r="D7478" t="s">
        <v>1226</v>
      </c>
      <c r="E7478" t="s">
        <v>1245</v>
      </c>
      <c r="F7478" t="s">
        <v>12</v>
      </c>
      <c r="G7478">
        <v>3440</v>
      </c>
      <c r="H7478">
        <v>3603</v>
      </c>
      <c r="I7478">
        <v>163</v>
      </c>
      <c r="J7478">
        <v>4.63</v>
      </c>
      <c r="K7478" t="s">
        <v>13</v>
      </c>
    </row>
    <row r="7479" spans="1:11" x14ac:dyDescent="0.2">
      <c r="A7479">
        <v>7478</v>
      </c>
      <c r="B7479">
        <v>36</v>
      </c>
      <c r="C7479">
        <v>83</v>
      </c>
      <c r="D7479" t="s">
        <v>1226</v>
      </c>
      <c r="E7479" t="s">
        <v>1245</v>
      </c>
      <c r="F7479" t="s">
        <v>14</v>
      </c>
      <c r="G7479">
        <v>4010</v>
      </c>
      <c r="H7479">
        <v>4326</v>
      </c>
      <c r="I7479">
        <v>316</v>
      </c>
      <c r="J7479">
        <v>7.58</v>
      </c>
      <c r="K7479" t="s">
        <v>13</v>
      </c>
    </row>
    <row r="7480" spans="1:11" x14ac:dyDescent="0.2">
      <c r="A7480">
        <v>7479</v>
      </c>
      <c r="B7480">
        <v>36</v>
      </c>
      <c r="C7480">
        <v>83</v>
      </c>
      <c r="D7480" t="s">
        <v>1226</v>
      </c>
      <c r="E7480" t="s">
        <v>1245</v>
      </c>
      <c r="F7480" t="s">
        <v>15</v>
      </c>
      <c r="G7480">
        <v>64</v>
      </c>
      <c r="H7480">
        <v>48</v>
      </c>
      <c r="I7480">
        <v>-16</v>
      </c>
      <c r="J7480">
        <v>-28.57</v>
      </c>
      <c r="K7480" t="s">
        <v>19</v>
      </c>
    </row>
    <row r="7481" spans="1:11" x14ac:dyDescent="0.2">
      <c r="A7481">
        <v>7480</v>
      </c>
      <c r="B7481">
        <v>36</v>
      </c>
      <c r="C7481">
        <v>83</v>
      </c>
      <c r="D7481" t="s">
        <v>1226</v>
      </c>
      <c r="E7481" t="s">
        <v>1245</v>
      </c>
      <c r="F7481" t="s">
        <v>16</v>
      </c>
      <c r="G7481">
        <v>171</v>
      </c>
      <c r="H7481">
        <v>128</v>
      </c>
      <c r="I7481">
        <v>-43</v>
      </c>
      <c r="J7481">
        <v>-28.76</v>
      </c>
      <c r="K7481" t="s">
        <v>19</v>
      </c>
    </row>
    <row r="7482" spans="1:11" x14ac:dyDescent="0.2">
      <c r="A7482">
        <v>7481</v>
      </c>
      <c r="B7482">
        <v>36</v>
      </c>
      <c r="C7482">
        <v>85</v>
      </c>
      <c r="D7482" t="s">
        <v>1226</v>
      </c>
      <c r="E7482" t="s">
        <v>445</v>
      </c>
      <c r="F7482" t="s">
        <v>12</v>
      </c>
      <c r="G7482">
        <v>36606</v>
      </c>
      <c r="H7482">
        <v>36238</v>
      </c>
      <c r="I7482">
        <v>-368</v>
      </c>
      <c r="J7482">
        <v>-1.01</v>
      </c>
      <c r="K7482" t="s">
        <v>19</v>
      </c>
    </row>
    <row r="7483" spans="1:11" x14ac:dyDescent="0.2">
      <c r="A7483">
        <v>7482</v>
      </c>
      <c r="B7483">
        <v>36</v>
      </c>
      <c r="C7483">
        <v>85</v>
      </c>
      <c r="D7483" t="s">
        <v>1226</v>
      </c>
      <c r="E7483" t="s">
        <v>445</v>
      </c>
      <c r="F7483" t="s">
        <v>14</v>
      </c>
      <c r="G7483">
        <v>39856</v>
      </c>
      <c r="H7483">
        <v>39326</v>
      </c>
      <c r="I7483">
        <v>-530</v>
      </c>
      <c r="J7483">
        <v>-1.34</v>
      </c>
      <c r="K7483" t="s">
        <v>19</v>
      </c>
    </row>
    <row r="7484" spans="1:11" x14ac:dyDescent="0.2">
      <c r="A7484">
        <v>7483</v>
      </c>
      <c r="B7484">
        <v>36</v>
      </c>
      <c r="C7484">
        <v>85</v>
      </c>
      <c r="D7484" t="s">
        <v>1226</v>
      </c>
      <c r="E7484" t="s">
        <v>445</v>
      </c>
      <c r="F7484" t="s">
        <v>15</v>
      </c>
      <c r="G7484">
        <v>455</v>
      </c>
      <c r="H7484">
        <v>444</v>
      </c>
      <c r="I7484">
        <v>-11</v>
      </c>
      <c r="J7484">
        <v>-2.4500000000000002</v>
      </c>
      <c r="K7484" t="s">
        <v>19</v>
      </c>
    </row>
    <row r="7485" spans="1:11" x14ac:dyDescent="0.2">
      <c r="A7485">
        <v>7484</v>
      </c>
      <c r="B7485">
        <v>36</v>
      </c>
      <c r="C7485">
        <v>85</v>
      </c>
      <c r="D7485" t="s">
        <v>1226</v>
      </c>
      <c r="E7485" t="s">
        <v>445</v>
      </c>
      <c r="F7485" t="s">
        <v>16</v>
      </c>
      <c r="G7485">
        <v>939</v>
      </c>
      <c r="H7485">
        <v>833</v>
      </c>
      <c r="I7485">
        <v>-106</v>
      </c>
      <c r="J7485">
        <v>-11.96</v>
      </c>
      <c r="K7485" t="s">
        <v>19</v>
      </c>
    </row>
    <row r="7486" spans="1:11" x14ac:dyDescent="0.2">
      <c r="A7486">
        <v>7485</v>
      </c>
      <c r="B7486">
        <v>36</v>
      </c>
      <c r="C7486">
        <v>87</v>
      </c>
      <c r="D7486" t="s">
        <v>1226</v>
      </c>
      <c r="E7486" t="s">
        <v>1246</v>
      </c>
      <c r="F7486" t="s">
        <v>12</v>
      </c>
      <c r="G7486">
        <v>19412</v>
      </c>
      <c r="H7486">
        <v>19962</v>
      </c>
      <c r="I7486">
        <v>550</v>
      </c>
      <c r="J7486">
        <v>2.79</v>
      </c>
      <c r="K7486" t="s">
        <v>13</v>
      </c>
    </row>
    <row r="7487" spans="1:11" x14ac:dyDescent="0.2">
      <c r="A7487">
        <v>7486</v>
      </c>
      <c r="B7487">
        <v>36</v>
      </c>
      <c r="C7487">
        <v>87</v>
      </c>
      <c r="D7487" t="s">
        <v>1226</v>
      </c>
      <c r="E7487" t="s">
        <v>1246</v>
      </c>
      <c r="F7487" t="s">
        <v>14</v>
      </c>
      <c r="G7487">
        <v>21115</v>
      </c>
      <c r="H7487">
        <v>21769</v>
      </c>
      <c r="I7487">
        <v>654</v>
      </c>
      <c r="J7487">
        <v>3.05</v>
      </c>
      <c r="K7487" t="s">
        <v>13</v>
      </c>
    </row>
    <row r="7488" spans="1:11" x14ac:dyDescent="0.2">
      <c r="A7488">
        <v>7487</v>
      </c>
      <c r="B7488">
        <v>36</v>
      </c>
      <c r="C7488">
        <v>87</v>
      </c>
      <c r="D7488" t="s">
        <v>1226</v>
      </c>
      <c r="E7488" t="s">
        <v>1246</v>
      </c>
      <c r="F7488" t="s">
        <v>15</v>
      </c>
      <c r="G7488">
        <v>511</v>
      </c>
      <c r="H7488">
        <v>350</v>
      </c>
      <c r="I7488">
        <v>-161</v>
      </c>
      <c r="J7488">
        <v>-37.4</v>
      </c>
      <c r="K7488" t="s">
        <v>19</v>
      </c>
    </row>
    <row r="7489" spans="1:11" x14ac:dyDescent="0.2">
      <c r="A7489">
        <v>7488</v>
      </c>
      <c r="B7489">
        <v>36</v>
      </c>
      <c r="C7489">
        <v>87</v>
      </c>
      <c r="D7489" t="s">
        <v>1226</v>
      </c>
      <c r="E7489" t="s">
        <v>1246</v>
      </c>
      <c r="F7489" t="s">
        <v>16</v>
      </c>
      <c r="G7489">
        <v>850</v>
      </c>
      <c r="H7489">
        <v>675</v>
      </c>
      <c r="I7489">
        <v>-175</v>
      </c>
      <c r="J7489">
        <v>-22.95</v>
      </c>
      <c r="K7489" t="s">
        <v>19</v>
      </c>
    </row>
    <row r="7490" spans="1:11" x14ac:dyDescent="0.2">
      <c r="A7490">
        <v>7489</v>
      </c>
      <c r="B7490">
        <v>36</v>
      </c>
      <c r="C7490">
        <v>89</v>
      </c>
      <c r="D7490" t="s">
        <v>1226</v>
      </c>
      <c r="E7490" t="s">
        <v>1247</v>
      </c>
      <c r="F7490" t="s">
        <v>12</v>
      </c>
      <c r="G7490">
        <v>1044</v>
      </c>
      <c r="H7490">
        <v>1113</v>
      </c>
      <c r="I7490">
        <v>69</v>
      </c>
      <c r="J7490">
        <v>6.4</v>
      </c>
      <c r="K7490" t="s">
        <v>13</v>
      </c>
    </row>
    <row r="7491" spans="1:11" x14ac:dyDescent="0.2">
      <c r="A7491">
        <v>7490</v>
      </c>
      <c r="B7491">
        <v>36</v>
      </c>
      <c r="C7491">
        <v>89</v>
      </c>
      <c r="D7491" t="s">
        <v>1226</v>
      </c>
      <c r="E7491" t="s">
        <v>1247</v>
      </c>
      <c r="F7491" t="s">
        <v>14</v>
      </c>
      <c r="G7491">
        <v>1311</v>
      </c>
      <c r="H7491">
        <v>1384</v>
      </c>
      <c r="I7491">
        <v>73</v>
      </c>
      <c r="J7491">
        <v>5.42</v>
      </c>
      <c r="K7491" t="s">
        <v>13</v>
      </c>
    </row>
    <row r="7492" spans="1:11" x14ac:dyDescent="0.2">
      <c r="A7492">
        <v>7491</v>
      </c>
      <c r="B7492">
        <v>36</v>
      </c>
      <c r="C7492">
        <v>89</v>
      </c>
      <c r="D7492" t="s">
        <v>1226</v>
      </c>
      <c r="E7492" t="s">
        <v>1247</v>
      </c>
      <c r="F7492" t="s">
        <v>15</v>
      </c>
      <c r="G7492">
        <v>56</v>
      </c>
      <c r="H7492">
        <v>51</v>
      </c>
      <c r="I7492">
        <v>-5</v>
      </c>
      <c r="J7492">
        <v>-9.35</v>
      </c>
      <c r="K7492" t="s">
        <v>19</v>
      </c>
    </row>
    <row r="7493" spans="1:11" x14ac:dyDescent="0.2">
      <c r="A7493">
        <v>7492</v>
      </c>
      <c r="B7493">
        <v>36</v>
      </c>
      <c r="C7493">
        <v>89</v>
      </c>
      <c r="D7493" t="s">
        <v>1226</v>
      </c>
      <c r="E7493" t="s">
        <v>1247</v>
      </c>
      <c r="F7493" t="s">
        <v>16</v>
      </c>
      <c r="G7493">
        <v>101</v>
      </c>
      <c r="H7493">
        <v>100</v>
      </c>
      <c r="I7493">
        <v>-1</v>
      </c>
      <c r="J7493">
        <v>-1</v>
      </c>
      <c r="K7493" t="s">
        <v>19</v>
      </c>
    </row>
    <row r="7494" spans="1:11" x14ac:dyDescent="0.2">
      <c r="A7494">
        <v>7493</v>
      </c>
      <c r="B7494">
        <v>36</v>
      </c>
      <c r="C7494">
        <v>91</v>
      </c>
      <c r="D7494" t="s">
        <v>1226</v>
      </c>
      <c r="E7494" t="s">
        <v>1248</v>
      </c>
      <c r="F7494" t="s">
        <v>12</v>
      </c>
      <c r="G7494">
        <v>4061</v>
      </c>
      <c r="H7494">
        <v>3998</v>
      </c>
      <c r="I7494">
        <v>-63</v>
      </c>
      <c r="J7494">
        <v>-1.56</v>
      </c>
      <c r="K7494" t="s">
        <v>19</v>
      </c>
    </row>
    <row r="7495" spans="1:11" x14ac:dyDescent="0.2">
      <c r="A7495">
        <v>7494</v>
      </c>
      <c r="B7495">
        <v>36</v>
      </c>
      <c r="C7495">
        <v>91</v>
      </c>
      <c r="D7495" t="s">
        <v>1226</v>
      </c>
      <c r="E7495" t="s">
        <v>1248</v>
      </c>
      <c r="F7495" t="s">
        <v>14</v>
      </c>
      <c r="G7495">
        <v>4977</v>
      </c>
      <c r="H7495">
        <v>5092</v>
      </c>
      <c r="I7495">
        <v>115</v>
      </c>
      <c r="J7495">
        <v>2.2799999999999998</v>
      </c>
      <c r="K7495" t="s">
        <v>13</v>
      </c>
    </row>
    <row r="7496" spans="1:11" x14ac:dyDescent="0.2">
      <c r="A7496">
        <v>7495</v>
      </c>
      <c r="B7496">
        <v>36</v>
      </c>
      <c r="C7496">
        <v>91</v>
      </c>
      <c r="D7496" t="s">
        <v>1226</v>
      </c>
      <c r="E7496" t="s">
        <v>1248</v>
      </c>
      <c r="F7496" t="s">
        <v>15</v>
      </c>
      <c r="G7496">
        <v>117</v>
      </c>
      <c r="H7496">
        <v>49</v>
      </c>
      <c r="I7496">
        <v>-68</v>
      </c>
      <c r="J7496">
        <v>-81.93</v>
      </c>
      <c r="K7496" t="s">
        <v>19</v>
      </c>
    </row>
    <row r="7497" spans="1:11" x14ac:dyDescent="0.2">
      <c r="A7497">
        <v>7496</v>
      </c>
      <c r="B7497">
        <v>36</v>
      </c>
      <c r="C7497">
        <v>91</v>
      </c>
      <c r="D7497" t="s">
        <v>1226</v>
      </c>
      <c r="E7497" t="s">
        <v>1248</v>
      </c>
      <c r="F7497" t="s">
        <v>16</v>
      </c>
      <c r="G7497">
        <v>220</v>
      </c>
      <c r="H7497">
        <v>168</v>
      </c>
      <c r="I7497">
        <v>-52</v>
      </c>
      <c r="J7497">
        <v>-26.8</v>
      </c>
      <c r="K7497" t="s">
        <v>19</v>
      </c>
    </row>
    <row r="7498" spans="1:11" x14ac:dyDescent="0.2">
      <c r="A7498">
        <v>7497</v>
      </c>
      <c r="B7498">
        <v>36</v>
      </c>
      <c r="C7498">
        <v>93</v>
      </c>
      <c r="D7498" t="s">
        <v>1226</v>
      </c>
      <c r="E7498" t="s">
        <v>1249</v>
      </c>
      <c r="F7498" t="s">
        <v>12</v>
      </c>
      <c r="G7498">
        <v>6098</v>
      </c>
      <c r="H7498">
        <v>5751</v>
      </c>
      <c r="I7498">
        <v>-347</v>
      </c>
      <c r="J7498">
        <v>-5.86</v>
      </c>
      <c r="K7498" t="s">
        <v>19</v>
      </c>
    </row>
    <row r="7499" spans="1:11" x14ac:dyDescent="0.2">
      <c r="A7499">
        <v>7498</v>
      </c>
      <c r="B7499">
        <v>36</v>
      </c>
      <c r="C7499">
        <v>93</v>
      </c>
      <c r="D7499" t="s">
        <v>1226</v>
      </c>
      <c r="E7499" t="s">
        <v>1249</v>
      </c>
      <c r="F7499" t="s">
        <v>14</v>
      </c>
      <c r="G7499">
        <v>6932</v>
      </c>
      <c r="H7499">
        <v>7021</v>
      </c>
      <c r="I7499">
        <v>89</v>
      </c>
      <c r="J7499">
        <v>1.28</v>
      </c>
      <c r="K7499" t="s">
        <v>13</v>
      </c>
    </row>
    <row r="7500" spans="1:11" x14ac:dyDescent="0.2">
      <c r="A7500">
        <v>7499</v>
      </c>
      <c r="B7500">
        <v>36</v>
      </c>
      <c r="C7500">
        <v>93</v>
      </c>
      <c r="D7500" t="s">
        <v>1226</v>
      </c>
      <c r="E7500" t="s">
        <v>1249</v>
      </c>
      <c r="F7500" t="s">
        <v>15</v>
      </c>
      <c r="G7500">
        <v>121</v>
      </c>
      <c r="H7500">
        <v>252</v>
      </c>
      <c r="I7500">
        <v>131</v>
      </c>
      <c r="J7500">
        <v>70.239999999999995</v>
      </c>
      <c r="K7500" t="s">
        <v>13</v>
      </c>
    </row>
    <row r="7501" spans="1:11" x14ac:dyDescent="0.2">
      <c r="A7501">
        <v>7500</v>
      </c>
      <c r="B7501">
        <v>36</v>
      </c>
      <c r="C7501">
        <v>93</v>
      </c>
      <c r="D7501" t="s">
        <v>1226</v>
      </c>
      <c r="E7501" t="s">
        <v>1249</v>
      </c>
      <c r="F7501" t="s">
        <v>16</v>
      </c>
      <c r="G7501">
        <v>263</v>
      </c>
      <c r="H7501">
        <v>447</v>
      </c>
      <c r="I7501">
        <v>184</v>
      </c>
      <c r="J7501">
        <v>51.83</v>
      </c>
      <c r="K7501" t="s">
        <v>13</v>
      </c>
    </row>
    <row r="7502" spans="1:11" x14ac:dyDescent="0.2">
      <c r="A7502">
        <v>7501</v>
      </c>
      <c r="B7502">
        <v>36</v>
      </c>
      <c r="C7502">
        <v>95</v>
      </c>
      <c r="D7502" t="s">
        <v>1226</v>
      </c>
      <c r="E7502" t="s">
        <v>1250</v>
      </c>
      <c r="F7502" t="s">
        <v>12</v>
      </c>
      <c r="G7502">
        <v>220</v>
      </c>
      <c r="H7502">
        <v>223</v>
      </c>
      <c r="I7502">
        <v>3</v>
      </c>
      <c r="J7502">
        <v>1.35</v>
      </c>
      <c r="K7502" t="s">
        <v>13</v>
      </c>
    </row>
    <row r="7503" spans="1:11" x14ac:dyDescent="0.2">
      <c r="A7503">
        <v>7502</v>
      </c>
      <c r="B7503">
        <v>36</v>
      </c>
      <c r="C7503">
        <v>95</v>
      </c>
      <c r="D7503" t="s">
        <v>1226</v>
      </c>
      <c r="E7503" t="s">
        <v>1250</v>
      </c>
      <c r="F7503" t="s">
        <v>14</v>
      </c>
      <c r="G7503">
        <v>297</v>
      </c>
      <c r="H7503">
        <v>290</v>
      </c>
      <c r="I7503">
        <v>-7</v>
      </c>
      <c r="J7503">
        <v>-2.39</v>
      </c>
      <c r="K7503" t="s">
        <v>19</v>
      </c>
    </row>
    <row r="7504" spans="1:11" x14ac:dyDescent="0.2">
      <c r="A7504">
        <v>7503</v>
      </c>
      <c r="B7504">
        <v>36</v>
      </c>
      <c r="C7504">
        <v>95</v>
      </c>
      <c r="D7504" t="s">
        <v>1226</v>
      </c>
      <c r="E7504" t="s">
        <v>1250</v>
      </c>
      <c r="F7504" t="s">
        <v>15</v>
      </c>
      <c r="G7504">
        <v>10</v>
      </c>
      <c r="H7504">
        <v>9</v>
      </c>
      <c r="I7504">
        <v>-1</v>
      </c>
      <c r="J7504">
        <v>-10.53</v>
      </c>
      <c r="K7504" t="s">
        <v>19</v>
      </c>
    </row>
    <row r="7505" spans="1:11" x14ac:dyDescent="0.2">
      <c r="A7505">
        <v>7504</v>
      </c>
      <c r="B7505">
        <v>36</v>
      </c>
      <c r="C7505">
        <v>95</v>
      </c>
      <c r="D7505" t="s">
        <v>1226</v>
      </c>
      <c r="E7505" t="s">
        <v>1250</v>
      </c>
      <c r="F7505" t="s">
        <v>16</v>
      </c>
      <c r="G7505">
        <v>40</v>
      </c>
      <c r="H7505">
        <v>28</v>
      </c>
      <c r="I7505">
        <v>-12</v>
      </c>
      <c r="J7505">
        <v>-35.29</v>
      </c>
      <c r="K7505" t="s">
        <v>19</v>
      </c>
    </row>
    <row r="7506" spans="1:11" x14ac:dyDescent="0.2">
      <c r="A7506">
        <v>7505</v>
      </c>
      <c r="B7506">
        <v>36</v>
      </c>
      <c r="C7506">
        <v>97</v>
      </c>
      <c r="D7506" t="s">
        <v>1226</v>
      </c>
      <c r="E7506" t="s">
        <v>559</v>
      </c>
      <c r="F7506" t="s">
        <v>12</v>
      </c>
      <c r="G7506">
        <v>106</v>
      </c>
      <c r="H7506">
        <v>53</v>
      </c>
      <c r="I7506">
        <v>-53</v>
      </c>
      <c r="J7506">
        <v>-66.67</v>
      </c>
      <c r="K7506" t="s">
        <v>19</v>
      </c>
    </row>
    <row r="7507" spans="1:11" x14ac:dyDescent="0.2">
      <c r="A7507">
        <v>7506</v>
      </c>
      <c r="B7507">
        <v>36</v>
      </c>
      <c r="C7507">
        <v>97</v>
      </c>
      <c r="D7507" t="s">
        <v>1226</v>
      </c>
      <c r="E7507" t="s">
        <v>559</v>
      </c>
      <c r="F7507" t="s">
        <v>14</v>
      </c>
      <c r="G7507">
        <v>138</v>
      </c>
      <c r="H7507">
        <v>88</v>
      </c>
      <c r="I7507">
        <v>-50</v>
      </c>
      <c r="J7507">
        <v>-44.25</v>
      </c>
      <c r="K7507" t="s">
        <v>19</v>
      </c>
    </row>
    <row r="7508" spans="1:11" x14ac:dyDescent="0.2">
      <c r="A7508">
        <v>7507</v>
      </c>
      <c r="B7508">
        <v>36</v>
      </c>
      <c r="C7508">
        <v>97</v>
      </c>
      <c r="D7508" t="s">
        <v>1226</v>
      </c>
      <c r="E7508" t="s">
        <v>559</v>
      </c>
      <c r="F7508" t="s">
        <v>15</v>
      </c>
      <c r="G7508">
        <v>6</v>
      </c>
      <c r="H7508">
        <v>4</v>
      </c>
      <c r="I7508">
        <v>-2</v>
      </c>
      <c r="J7508">
        <v>-40</v>
      </c>
      <c r="K7508" t="s">
        <v>19</v>
      </c>
    </row>
    <row r="7509" spans="1:11" x14ac:dyDescent="0.2">
      <c r="A7509">
        <v>7508</v>
      </c>
      <c r="B7509">
        <v>36</v>
      </c>
      <c r="C7509">
        <v>97</v>
      </c>
      <c r="D7509" t="s">
        <v>1226</v>
      </c>
      <c r="E7509" t="s">
        <v>559</v>
      </c>
      <c r="F7509" t="s">
        <v>16</v>
      </c>
      <c r="G7509">
        <v>13</v>
      </c>
      <c r="H7509">
        <v>5</v>
      </c>
      <c r="I7509">
        <v>-8</v>
      </c>
      <c r="J7509">
        <v>-88.89</v>
      </c>
      <c r="K7509" t="s">
        <v>19</v>
      </c>
    </row>
    <row r="7510" spans="1:11" x14ac:dyDescent="0.2">
      <c r="A7510">
        <v>7509</v>
      </c>
      <c r="B7510">
        <v>36</v>
      </c>
      <c r="C7510">
        <v>99</v>
      </c>
      <c r="D7510" t="s">
        <v>1226</v>
      </c>
      <c r="E7510" t="s">
        <v>1251</v>
      </c>
      <c r="F7510" t="s">
        <v>12</v>
      </c>
      <c r="G7510">
        <v>338</v>
      </c>
      <c r="H7510">
        <v>253</v>
      </c>
      <c r="I7510">
        <v>-85</v>
      </c>
      <c r="J7510">
        <v>-28.76</v>
      </c>
      <c r="K7510" t="s">
        <v>19</v>
      </c>
    </row>
    <row r="7511" spans="1:11" x14ac:dyDescent="0.2">
      <c r="A7511">
        <v>7510</v>
      </c>
      <c r="B7511">
        <v>36</v>
      </c>
      <c r="C7511">
        <v>99</v>
      </c>
      <c r="D7511" t="s">
        <v>1226</v>
      </c>
      <c r="E7511" t="s">
        <v>1251</v>
      </c>
      <c r="F7511" t="s">
        <v>14</v>
      </c>
      <c r="G7511">
        <v>446</v>
      </c>
      <c r="H7511">
        <v>294</v>
      </c>
      <c r="I7511">
        <v>-152</v>
      </c>
      <c r="J7511">
        <v>-41.08</v>
      </c>
      <c r="K7511" t="s">
        <v>19</v>
      </c>
    </row>
    <row r="7512" spans="1:11" x14ac:dyDescent="0.2">
      <c r="A7512">
        <v>7511</v>
      </c>
      <c r="B7512">
        <v>36</v>
      </c>
      <c r="C7512">
        <v>99</v>
      </c>
      <c r="D7512" t="s">
        <v>1226</v>
      </c>
      <c r="E7512" t="s">
        <v>1251</v>
      </c>
      <c r="F7512" t="s">
        <v>15</v>
      </c>
      <c r="G7512">
        <v>12</v>
      </c>
      <c r="H7512">
        <v>2</v>
      </c>
      <c r="I7512">
        <v>-10</v>
      </c>
      <c r="J7512">
        <v>-142.86000000000001</v>
      </c>
      <c r="K7512" t="s">
        <v>19</v>
      </c>
    </row>
    <row r="7513" spans="1:11" x14ac:dyDescent="0.2">
      <c r="A7513">
        <v>7512</v>
      </c>
      <c r="B7513">
        <v>36</v>
      </c>
      <c r="C7513">
        <v>99</v>
      </c>
      <c r="D7513" t="s">
        <v>1226</v>
      </c>
      <c r="E7513" t="s">
        <v>1251</v>
      </c>
      <c r="F7513" t="s">
        <v>16</v>
      </c>
      <c r="G7513">
        <v>22</v>
      </c>
      <c r="H7513">
        <v>8</v>
      </c>
      <c r="I7513">
        <v>-14</v>
      </c>
      <c r="J7513">
        <v>-93.33</v>
      </c>
      <c r="K7513" t="s">
        <v>19</v>
      </c>
    </row>
    <row r="7514" spans="1:11" x14ac:dyDescent="0.2">
      <c r="A7514">
        <v>7513</v>
      </c>
      <c r="B7514">
        <v>36</v>
      </c>
      <c r="C7514">
        <v>101</v>
      </c>
      <c r="D7514" t="s">
        <v>1226</v>
      </c>
      <c r="E7514" t="s">
        <v>601</v>
      </c>
      <c r="F7514" t="s">
        <v>12</v>
      </c>
      <c r="G7514">
        <v>1198</v>
      </c>
      <c r="H7514">
        <v>1194</v>
      </c>
      <c r="I7514">
        <v>-4</v>
      </c>
      <c r="J7514">
        <v>-0.33</v>
      </c>
      <c r="K7514" t="s">
        <v>19</v>
      </c>
    </row>
    <row r="7515" spans="1:11" x14ac:dyDescent="0.2">
      <c r="A7515">
        <v>7514</v>
      </c>
      <c r="B7515">
        <v>36</v>
      </c>
      <c r="C7515">
        <v>101</v>
      </c>
      <c r="D7515" t="s">
        <v>1226</v>
      </c>
      <c r="E7515" t="s">
        <v>601</v>
      </c>
      <c r="F7515" t="s">
        <v>14</v>
      </c>
      <c r="G7515">
        <v>1398</v>
      </c>
      <c r="H7515">
        <v>1376</v>
      </c>
      <c r="I7515">
        <v>-22</v>
      </c>
      <c r="J7515">
        <v>-1.59</v>
      </c>
      <c r="K7515" t="s">
        <v>19</v>
      </c>
    </row>
    <row r="7516" spans="1:11" x14ac:dyDescent="0.2">
      <c r="A7516">
        <v>7515</v>
      </c>
      <c r="B7516">
        <v>36</v>
      </c>
      <c r="C7516">
        <v>101</v>
      </c>
      <c r="D7516" t="s">
        <v>1226</v>
      </c>
      <c r="E7516" t="s">
        <v>601</v>
      </c>
      <c r="F7516" t="s">
        <v>15</v>
      </c>
      <c r="G7516">
        <v>17</v>
      </c>
      <c r="H7516">
        <v>28</v>
      </c>
      <c r="I7516">
        <v>11</v>
      </c>
      <c r="J7516">
        <v>48.89</v>
      </c>
      <c r="K7516" t="s">
        <v>13</v>
      </c>
    </row>
    <row r="7517" spans="1:11" x14ac:dyDescent="0.2">
      <c r="A7517">
        <v>7516</v>
      </c>
      <c r="B7517">
        <v>36</v>
      </c>
      <c r="C7517">
        <v>101</v>
      </c>
      <c r="D7517" t="s">
        <v>1226</v>
      </c>
      <c r="E7517" t="s">
        <v>601</v>
      </c>
      <c r="F7517" t="s">
        <v>16</v>
      </c>
      <c r="G7517">
        <v>49</v>
      </c>
      <c r="H7517">
        <v>61</v>
      </c>
      <c r="I7517">
        <v>12</v>
      </c>
      <c r="J7517">
        <v>21.82</v>
      </c>
      <c r="K7517" t="s">
        <v>13</v>
      </c>
    </row>
    <row r="7518" spans="1:11" x14ac:dyDescent="0.2">
      <c r="A7518">
        <v>7517</v>
      </c>
      <c r="B7518">
        <v>36</v>
      </c>
      <c r="C7518">
        <v>103</v>
      </c>
      <c r="D7518" t="s">
        <v>1226</v>
      </c>
      <c r="E7518" t="s">
        <v>886</v>
      </c>
      <c r="F7518" t="s">
        <v>12</v>
      </c>
      <c r="G7518">
        <v>53152</v>
      </c>
      <c r="H7518">
        <v>53110</v>
      </c>
      <c r="I7518">
        <v>-42</v>
      </c>
      <c r="J7518">
        <v>-0.08</v>
      </c>
      <c r="K7518" t="s">
        <v>19</v>
      </c>
    </row>
    <row r="7519" spans="1:11" x14ac:dyDescent="0.2">
      <c r="A7519">
        <v>7518</v>
      </c>
      <c r="B7519">
        <v>36</v>
      </c>
      <c r="C7519">
        <v>103</v>
      </c>
      <c r="D7519" t="s">
        <v>1226</v>
      </c>
      <c r="E7519" t="s">
        <v>886</v>
      </c>
      <c r="F7519" t="s">
        <v>14</v>
      </c>
      <c r="G7519">
        <v>60780</v>
      </c>
      <c r="H7519">
        <v>61014</v>
      </c>
      <c r="I7519">
        <v>234</v>
      </c>
      <c r="J7519">
        <v>0.38</v>
      </c>
      <c r="K7519" t="s">
        <v>13</v>
      </c>
    </row>
    <row r="7520" spans="1:11" x14ac:dyDescent="0.2">
      <c r="A7520">
        <v>7519</v>
      </c>
      <c r="B7520">
        <v>36</v>
      </c>
      <c r="C7520">
        <v>103</v>
      </c>
      <c r="D7520" t="s">
        <v>1226</v>
      </c>
      <c r="E7520" t="s">
        <v>886</v>
      </c>
      <c r="F7520" t="s">
        <v>15</v>
      </c>
      <c r="G7520">
        <v>1232</v>
      </c>
      <c r="H7520">
        <v>1137</v>
      </c>
      <c r="I7520">
        <v>-95</v>
      </c>
      <c r="J7520">
        <v>-8.02</v>
      </c>
      <c r="K7520" t="s">
        <v>19</v>
      </c>
    </row>
    <row r="7521" spans="1:11" x14ac:dyDescent="0.2">
      <c r="A7521">
        <v>7520</v>
      </c>
      <c r="B7521">
        <v>36</v>
      </c>
      <c r="C7521">
        <v>103</v>
      </c>
      <c r="D7521" t="s">
        <v>1226</v>
      </c>
      <c r="E7521" t="s">
        <v>886</v>
      </c>
      <c r="F7521" t="s">
        <v>16</v>
      </c>
      <c r="G7521">
        <v>2183</v>
      </c>
      <c r="H7521">
        <v>2030</v>
      </c>
      <c r="I7521">
        <v>-153</v>
      </c>
      <c r="J7521">
        <v>-7.26</v>
      </c>
      <c r="K7521" t="s">
        <v>19</v>
      </c>
    </row>
    <row r="7522" spans="1:11" x14ac:dyDescent="0.2">
      <c r="A7522">
        <v>7521</v>
      </c>
      <c r="B7522">
        <v>36</v>
      </c>
      <c r="C7522">
        <v>105</v>
      </c>
      <c r="D7522" t="s">
        <v>1226</v>
      </c>
      <c r="E7522" t="s">
        <v>602</v>
      </c>
      <c r="F7522" t="s">
        <v>12</v>
      </c>
      <c r="G7522">
        <v>1383</v>
      </c>
      <c r="H7522">
        <v>1148</v>
      </c>
      <c r="I7522">
        <v>-235</v>
      </c>
      <c r="J7522">
        <v>-18.57</v>
      </c>
      <c r="K7522" t="s">
        <v>19</v>
      </c>
    </row>
    <row r="7523" spans="1:11" x14ac:dyDescent="0.2">
      <c r="A7523">
        <v>7522</v>
      </c>
      <c r="B7523">
        <v>36</v>
      </c>
      <c r="C7523">
        <v>105</v>
      </c>
      <c r="D7523" t="s">
        <v>1226</v>
      </c>
      <c r="E7523" t="s">
        <v>602</v>
      </c>
      <c r="F7523" t="s">
        <v>14</v>
      </c>
      <c r="G7523">
        <v>1650</v>
      </c>
      <c r="H7523">
        <v>1449</v>
      </c>
      <c r="I7523">
        <v>-201</v>
      </c>
      <c r="J7523">
        <v>-12.97</v>
      </c>
      <c r="K7523" t="s">
        <v>19</v>
      </c>
    </row>
    <row r="7524" spans="1:11" x14ac:dyDescent="0.2">
      <c r="A7524">
        <v>7523</v>
      </c>
      <c r="B7524">
        <v>36</v>
      </c>
      <c r="C7524">
        <v>105</v>
      </c>
      <c r="D7524" t="s">
        <v>1226</v>
      </c>
      <c r="E7524" t="s">
        <v>602</v>
      </c>
      <c r="F7524" t="s">
        <v>15</v>
      </c>
      <c r="G7524">
        <v>52</v>
      </c>
      <c r="H7524">
        <v>43</v>
      </c>
      <c r="I7524">
        <v>-9</v>
      </c>
      <c r="J7524">
        <v>-18.95</v>
      </c>
      <c r="K7524" t="s">
        <v>19</v>
      </c>
    </row>
    <row r="7525" spans="1:11" x14ac:dyDescent="0.2">
      <c r="A7525">
        <v>7524</v>
      </c>
      <c r="B7525">
        <v>36</v>
      </c>
      <c r="C7525">
        <v>105</v>
      </c>
      <c r="D7525" t="s">
        <v>1226</v>
      </c>
      <c r="E7525" t="s">
        <v>602</v>
      </c>
      <c r="F7525" t="s">
        <v>16</v>
      </c>
      <c r="G7525">
        <v>117</v>
      </c>
      <c r="H7525">
        <v>98</v>
      </c>
      <c r="I7525">
        <v>-19</v>
      </c>
      <c r="J7525">
        <v>-17.670000000000002</v>
      </c>
      <c r="K7525" t="s">
        <v>19</v>
      </c>
    </row>
    <row r="7526" spans="1:11" x14ac:dyDescent="0.2">
      <c r="A7526">
        <v>7525</v>
      </c>
      <c r="B7526">
        <v>36</v>
      </c>
      <c r="C7526">
        <v>107</v>
      </c>
      <c r="D7526" t="s">
        <v>1226</v>
      </c>
      <c r="E7526" t="s">
        <v>1252</v>
      </c>
      <c r="F7526" t="s">
        <v>12</v>
      </c>
      <c r="G7526">
        <v>441</v>
      </c>
      <c r="H7526">
        <v>380</v>
      </c>
      <c r="I7526">
        <v>-61</v>
      </c>
      <c r="J7526">
        <v>-14.86</v>
      </c>
      <c r="K7526" t="s">
        <v>19</v>
      </c>
    </row>
    <row r="7527" spans="1:11" x14ac:dyDescent="0.2">
      <c r="A7527">
        <v>7526</v>
      </c>
      <c r="B7527">
        <v>36</v>
      </c>
      <c r="C7527">
        <v>107</v>
      </c>
      <c r="D7527" t="s">
        <v>1226</v>
      </c>
      <c r="E7527" t="s">
        <v>1252</v>
      </c>
      <c r="F7527" t="s">
        <v>14</v>
      </c>
      <c r="G7527">
        <v>562</v>
      </c>
      <c r="H7527">
        <v>479</v>
      </c>
      <c r="I7527">
        <v>-83</v>
      </c>
      <c r="J7527">
        <v>-15.95</v>
      </c>
      <c r="K7527" t="s">
        <v>19</v>
      </c>
    </row>
    <row r="7528" spans="1:11" x14ac:dyDescent="0.2">
      <c r="A7528">
        <v>7527</v>
      </c>
      <c r="B7528">
        <v>36</v>
      </c>
      <c r="C7528">
        <v>107</v>
      </c>
      <c r="D7528" t="s">
        <v>1226</v>
      </c>
      <c r="E7528" t="s">
        <v>1252</v>
      </c>
      <c r="F7528" t="s">
        <v>15</v>
      </c>
      <c r="G7528">
        <v>10</v>
      </c>
      <c r="H7528">
        <v>18</v>
      </c>
      <c r="I7528">
        <v>8</v>
      </c>
      <c r="J7528">
        <v>57.14</v>
      </c>
      <c r="K7528" t="s">
        <v>13</v>
      </c>
    </row>
    <row r="7529" spans="1:11" x14ac:dyDescent="0.2">
      <c r="A7529">
        <v>7528</v>
      </c>
      <c r="B7529">
        <v>36</v>
      </c>
      <c r="C7529">
        <v>107</v>
      </c>
      <c r="D7529" t="s">
        <v>1226</v>
      </c>
      <c r="E7529" t="s">
        <v>1252</v>
      </c>
      <c r="F7529" t="s">
        <v>16</v>
      </c>
      <c r="G7529">
        <v>40</v>
      </c>
      <c r="H7529">
        <v>47</v>
      </c>
      <c r="I7529">
        <v>7</v>
      </c>
      <c r="J7529">
        <v>16.09</v>
      </c>
      <c r="K7529" t="s">
        <v>13</v>
      </c>
    </row>
    <row r="7530" spans="1:11" x14ac:dyDescent="0.2">
      <c r="A7530">
        <v>7529</v>
      </c>
      <c r="B7530">
        <v>36</v>
      </c>
      <c r="C7530">
        <v>109</v>
      </c>
      <c r="D7530" t="s">
        <v>1226</v>
      </c>
      <c r="E7530" t="s">
        <v>1253</v>
      </c>
      <c r="F7530" t="s">
        <v>12</v>
      </c>
      <c r="G7530">
        <v>8505</v>
      </c>
      <c r="H7530">
        <v>8873</v>
      </c>
      <c r="I7530">
        <v>368</v>
      </c>
      <c r="J7530">
        <v>4.24</v>
      </c>
      <c r="K7530" t="s">
        <v>13</v>
      </c>
    </row>
    <row r="7531" spans="1:11" x14ac:dyDescent="0.2">
      <c r="A7531">
        <v>7530</v>
      </c>
      <c r="B7531">
        <v>36</v>
      </c>
      <c r="C7531">
        <v>109</v>
      </c>
      <c r="D7531" t="s">
        <v>1226</v>
      </c>
      <c r="E7531" t="s">
        <v>1253</v>
      </c>
      <c r="F7531" t="s">
        <v>14</v>
      </c>
      <c r="G7531">
        <v>9489</v>
      </c>
      <c r="H7531">
        <v>10042</v>
      </c>
      <c r="I7531">
        <v>553</v>
      </c>
      <c r="J7531">
        <v>5.66</v>
      </c>
      <c r="K7531" t="s">
        <v>13</v>
      </c>
    </row>
    <row r="7532" spans="1:11" x14ac:dyDescent="0.2">
      <c r="A7532">
        <v>7531</v>
      </c>
      <c r="B7532">
        <v>36</v>
      </c>
      <c r="C7532">
        <v>109</v>
      </c>
      <c r="D7532" t="s">
        <v>1226</v>
      </c>
      <c r="E7532" t="s">
        <v>1253</v>
      </c>
      <c r="F7532" t="s">
        <v>15</v>
      </c>
      <c r="G7532">
        <v>64</v>
      </c>
      <c r="H7532">
        <v>52</v>
      </c>
      <c r="I7532">
        <v>-12</v>
      </c>
      <c r="J7532">
        <v>-20.69</v>
      </c>
      <c r="K7532" t="s">
        <v>19</v>
      </c>
    </row>
    <row r="7533" spans="1:11" x14ac:dyDescent="0.2">
      <c r="A7533">
        <v>7532</v>
      </c>
      <c r="B7533">
        <v>36</v>
      </c>
      <c r="C7533">
        <v>109</v>
      </c>
      <c r="D7533" t="s">
        <v>1226</v>
      </c>
      <c r="E7533" t="s">
        <v>1253</v>
      </c>
      <c r="F7533" t="s">
        <v>16</v>
      </c>
      <c r="G7533">
        <v>401</v>
      </c>
      <c r="H7533">
        <v>175</v>
      </c>
      <c r="I7533">
        <v>-226</v>
      </c>
      <c r="J7533">
        <v>-78.47</v>
      </c>
      <c r="K7533" t="s">
        <v>19</v>
      </c>
    </row>
    <row r="7534" spans="1:11" x14ac:dyDescent="0.2">
      <c r="A7534">
        <v>7533</v>
      </c>
      <c r="B7534">
        <v>36</v>
      </c>
      <c r="C7534">
        <v>111</v>
      </c>
      <c r="D7534" t="s">
        <v>1226</v>
      </c>
      <c r="E7534" t="s">
        <v>1254</v>
      </c>
      <c r="F7534" t="s">
        <v>12</v>
      </c>
      <c r="G7534">
        <v>3191</v>
      </c>
      <c r="H7534">
        <v>3199</v>
      </c>
      <c r="I7534">
        <v>8</v>
      </c>
      <c r="J7534">
        <v>0.25</v>
      </c>
      <c r="K7534" t="s">
        <v>13</v>
      </c>
    </row>
    <row r="7535" spans="1:11" x14ac:dyDescent="0.2">
      <c r="A7535">
        <v>7534</v>
      </c>
      <c r="B7535">
        <v>36</v>
      </c>
      <c r="C7535">
        <v>111</v>
      </c>
      <c r="D7535" t="s">
        <v>1226</v>
      </c>
      <c r="E7535" t="s">
        <v>1254</v>
      </c>
      <c r="F7535" t="s">
        <v>14</v>
      </c>
      <c r="G7535">
        <v>3942</v>
      </c>
      <c r="H7535">
        <v>4094</v>
      </c>
      <c r="I7535">
        <v>152</v>
      </c>
      <c r="J7535">
        <v>3.78</v>
      </c>
      <c r="K7535" t="s">
        <v>13</v>
      </c>
    </row>
    <row r="7536" spans="1:11" x14ac:dyDescent="0.2">
      <c r="A7536">
        <v>7535</v>
      </c>
      <c r="B7536">
        <v>36</v>
      </c>
      <c r="C7536">
        <v>111</v>
      </c>
      <c r="D7536" t="s">
        <v>1226</v>
      </c>
      <c r="E7536" t="s">
        <v>1254</v>
      </c>
      <c r="F7536" t="s">
        <v>15</v>
      </c>
      <c r="G7536">
        <v>90</v>
      </c>
      <c r="H7536">
        <v>60</v>
      </c>
      <c r="I7536">
        <v>-30</v>
      </c>
      <c r="J7536">
        <v>-40</v>
      </c>
      <c r="K7536" t="s">
        <v>19</v>
      </c>
    </row>
    <row r="7537" spans="1:11" x14ac:dyDescent="0.2">
      <c r="A7537">
        <v>7536</v>
      </c>
      <c r="B7537">
        <v>36</v>
      </c>
      <c r="C7537">
        <v>111</v>
      </c>
      <c r="D7537" t="s">
        <v>1226</v>
      </c>
      <c r="E7537" t="s">
        <v>1254</v>
      </c>
      <c r="F7537" t="s">
        <v>16</v>
      </c>
      <c r="G7537">
        <v>242</v>
      </c>
      <c r="H7537">
        <v>178</v>
      </c>
      <c r="I7537">
        <v>-64</v>
      </c>
      <c r="J7537">
        <v>-30.48</v>
      </c>
      <c r="K7537" t="s">
        <v>19</v>
      </c>
    </row>
    <row r="7538" spans="1:11" x14ac:dyDescent="0.2">
      <c r="A7538">
        <v>7537</v>
      </c>
      <c r="B7538">
        <v>36</v>
      </c>
      <c r="C7538">
        <v>113</v>
      </c>
      <c r="D7538" t="s">
        <v>1226</v>
      </c>
      <c r="E7538" t="s">
        <v>467</v>
      </c>
      <c r="F7538" t="s">
        <v>12</v>
      </c>
      <c r="G7538">
        <v>645</v>
      </c>
      <c r="H7538">
        <v>463</v>
      </c>
      <c r="I7538">
        <v>-182</v>
      </c>
      <c r="J7538">
        <v>-32.85</v>
      </c>
      <c r="K7538" t="s">
        <v>19</v>
      </c>
    </row>
    <row r="7539" spans="1:11" x14ac:dyDescent="0.2">
      <c r="A7539">
        <v>7538</v>
      </c>
      <c r="B7539">
        <v>36</v>
      </c>
      <c r="C7539">
        <v>113</v>
      </c>
      <c r="D7539" t="s">
        <v>1226</v>
      </c>
      <c r="E7539" t="s">
        <v>467</v>
      </c>
      <c r="F7539" t="s">
        <v>14</v>
      </c>
      <c r="G7539">
        <v>837</v>
      </c>
      <c r="H7539">
        <v>618</v>
      </c>
      <c r="I7539">
        <v>-219</v>
      </c>
      <c r="J7539">
        <v>-30.1</v>
      </c>
      <c r="K7539" t="s">
        <v>19</v>
      </c>
    </row>
    <row r="7540" spans="1:11" x14ac:dyDescent="0.2">
      <c r="A7540">
        <v>7539</v>
      </c>
      <c r="B7540">
        <v>36</v>
      </c>
      <c r="C7540">
        <v>113</v>
      </c>
      <c r="D7540" t="s">
        <v>1226</v>
      </c>
      <c r="E7540" t="s">
        <v>467</v>
      </c>
      <c r="F7540" t="s">
        <v>15</v>
      </c>
      <c r="G7540">
        <v>23</v>
      </c>
      <c r="H7540">
        <v>9</v>
      </c>
      <c r="I7540">
        <v>-14</v>
      </c>
      <c r="J7540">
        <v>-87.5</v>
      </c>
      <c r="K7540" t="s">
        <v>19</v>
      </c>
    </row>
    <row r="7541" spans="1:11" x14ac:dyDescent="0.2">
      <c r="A7541">
        <v>7540</v>
      </c>
      <c r="B7541">
        <v>36</v>
      </c>
      <c r="C7541">
        <v>113</v>
      </c>
      <c r="D7541" t="s">
        <v>1226</v>
      </c>
      <c r="E7541" t="s">
        <v>467</v>
      </c>
      <c r="F7541" t="s">
        <v>16</v>
      </c>
      <c r="G7541">
        <v>59</v>
      </c>
      <c r="H7541">
        <v>34</v>
      </c>
      <c r="I7541">
        <v>-25</v>
      </c>
      <c r="J7541">
        <v>-53.76</v>
      </c>
      <c r="K7541" t="s">
        <v>19</v>
      </c>
    </row>
    <row r="7542" spans="1:11" x14ac:dyDescent="0.2">
      <c r="A7542">
        <v>7541</v>
      </c>
      <c r="B7542">
        <v>36</v>
      </c>
      <c r="C7542">
        <v>115</v>
      </c>
      <c r="D7542" t="s">
        <v>1226</v>
      </c>
      <c r="E7542" t="s">
        <v>82</v>
      </c>
      <c r="F7542" t="s">
        <v>12</v>
      </c>
      <c r="G7542">
        <v>325</v>
      </c>
      <c r="H7542">
        <v>273</v>
      </c>
      <c r="I7542">
        <v>-52</v>
      </c>
      <c r="J7542">
        <v>-17.39</v>
      </c>
      <c r="K7542" t="s">
        <v>19</v>
      </c>
    </row>
    <row r="7543" spans="1:11" x14ac:dyDescent="0.2">
      <c r="A7543">
        <v>7542</v>
      </c>
      <c r="B7543">
        <v>36</v>
      </c>
      <c r="C7543">
        <v>115</v>
      </c>
      <c r="D7543" t="s">
        <v>1226</v>
      </c>
      <c r="E7543" t="s">
        <v>82</v>
      </c>
      <c r="F7543" t="s">
        <v>14</v>
      </c>
      <c r="G7543">
        <v>476</v>
      </c>
      <c r="H7543">
        <v>377</v>
      </c>
      <c r="I7543">
        <v>-99</v>
      </c>
      <c r="J7543">
        <v>-23.21</v>
      </c>
      <c r="K7543" t="s">
        <v>19</v>
      </c>
    </row>
    <row r="7544" spans="1:11" x14ac:dyDescent="0.2">
      <c r="A7544">
        <v>7543</v>
      </c>
      <c r="B7544">
        <v>36</v>
      </c>
      <c r="C7544">
        <v>115</v>
      </c>
      <c r="D7544" t="s">
        <v>1226</v>
      </c>
      <c r="E7544" t="s">
        <v>82</v>
      </c>
      <c r="F7544" t="s">
        <v>15</v>
      </c>
      <c r="G7544">
        <v>31</v>
      </c>
      <c r="H7544">
        <v>18</v>
      </c>
      <c r="I7544">
        <v>-13</v>
      </c>
      <c r="J7544">
        <v>-53.06</v>
      </c>
      <c r="K7544" t="s">
        <v>19</v>
      </c>
    </row>
    <row r="7545" spans="1:11" x14ac:dyDescent="0.2">
      <c r="A7545">
        <v>7544</v>
      </c>
      <c r="B7545">
        <v>36</v>
      </c>
      <c r="C7545">
        <v>115</v>
      </c>
      <c r="D7545" t="s">
        <v>1226</v>
      </c>
      <c r="E7545" t="s">
        <v>82</v>
      </c>
      <c r="F7545" t="s">
        <v>16</v>
      </c>
      <c r="G7545">
        <v>58</v>
      </c>
      <c r="H7545">
        <v>41</v>
      </c>
      <c r="I7545">
        <v>-17</v>
      </c>
      <c r="J7545">
        <v>-34.340000000000003</v>
      </c>
      <c r="K7545" t="s">
        <v>19</v>
      </c>
    </row>
    <row r="7546" spans="1:11" x14ac:dyDescent="0.2">
      <c r="A7546">
        <v>7545</v>
      </c>
      <c r="B7546">
        <v>36</v>
      </c>
      <c r="C7546">
        <v>117</v>
      </c>
      <c r="D7546" t="s">
        <v>1226</v>
      </c>
      <c r="E7546" t="s">
        <v>468</v>
      </c>
      <c r="F7546" t="s">
        <v>12</v>
      </c>
      <c r="G7546">
        <v>679</v>
      </c>
      <c r="H7546">
        <v>504</v>
      </c>
      <c r="I7546">
        <v>-175</v>
      </c>
      <c r="J7546">
        <v>-29.59</v>
      </c>
      <c r="K7546" t="s">
        <v>19</v>
      </c>
    </row>
    <row r="7547" spans="1:11" x14ac:dyDescent="0.2">
      <c r="A7547">
        <v>7546</v>
      </c>
      <c r="B7547">
        <v>36</v>
      </c>
      <c r="C7547">
        <v>117</v>
      </c>
      <c r="D7547" t="s">
        <v>1226</v>
      </c>
      <c r="E7547" t="s">
        <v>468</v>
      </c>
      <c r="F7547" t="s">
        <v>14</v>
      </c>
      <c r="G7547">
        <v>886</v>
      </c>
      <c r="H7547">
        <v>727</v>
      </c>
      <c r="I7547">
        <v>-159</v>
      </c>
      <c r="J7547">
        <v>-19.71</v>
      </c>
      <c r="K7547" t="s">
        <v>19</v>
      </c>
    </row>
    <row r="7548" spans="1:11" x14ac:dyDescent="0.2">
      <c r="A7548">
        <v>7547</v>
      </c>
      <c r="B7548">
        <v>36</v>
      </c>
      <c r="C7548">
        <v>117</v>
      </c>
      <c r="D7548" t="s">
        <v>1226</v>
      </c>
      <c r="E7548" t="s">
        <v>468</v>
      </c>
      <c r="F7548" t="s">
        <v>15</v>
      </c>
      <c r="G7548">
        <v>33</v>
      </c>
      <c r="H7548">
        <v>29</v>
      </c>
      <c r="I7548">
        <v>-4</v>
      </c>
      <c r="J7548">
        <v>-12.9</v>
      </c>
      <c r="K7548" t="s">
        <v>19</v>
      </c>
    </row>
    <row r="7549" spans="1:11" x14ac:dyDescent="0.2">
      <c r="A7549">
        <v>7548</v>
      </c>
      <c r="B7549">
        <v>36</v>
      </c>
      <c r="C7549">
        <v>117</v>
      </c>
      <c r="D7549" t="s">
        <v>1226</v>
      </c>
      <c r="E7549" t="s">
        <v>468</v>
      </c>
      <c r="F7549" t="s">
        <v>16</v>
      </c>
      <c r="G7549">
        <v>87</v>
      </c>
      <c r="H7549">
        <v>66</v>
      </c>
      <c r="I7549">
        <v>-21</v>
      </c>
      <c r="J7549">
        <v>-27.45</v>
      </c>
      <c r="K7549" t="s">
        <v>19</v>
      </c>
    </row>
    <row r="7550" spans="1:11" x14ac:dyDescent="0.2">
      <c r="A7550">
        <v>7549</v>
      </c>
      <c r="B7550">
        <v>36</v>
      </c>
      <c r="C7550">
        <v>119</v>
      </c>
      <c r="D7550" t="s">
        <v>1226</v>
      </c>
      <c r="E7550" t="s">
        <v>1255</v>
      </c>
      <c r="F7550" t="s">
        <v>12</v>
      </c>
      <c r="G7550">
        <v>56044</v>
      </c>
      <c r="H7550">
        <v>53834</v>
      </c>
      <c r="I7550">
        <v>-2210</v>
      </c>
      <c r="J7550">
        <v>-4.0199999999999996</v>
      </c>
      <c r="K7550" t="s">
        <v>19</v>
      </c>
    </row>
    <row r="7551" spans="1:11" x14ac:dyDescent="0.2">
      <c r="A7551">
        <v>7550</v>
      </c>
      <c r="B7551">
        <v>36</v>
      </c>
      <c r="C7551">
        <v>119</v>
      </c>
      <c r="D7551" t="s">
        <v>1226</v>
      </c>
      <c r="E7551" t="s">
        <v>1255</v>
      </c>
      <c r="F7551" t="s">
        <v>14</v>
      </c>
      <c r="G7551">
        <v>61975</v>
      </c>
      <c r="H7551">
        <v>60979</v>
      </c>
      <c r="I7551">
        <v>-996</v>
      </c>
      <c r="J7551">
        <v>-1.62</v>
      </c>
      <c r="K7551" t="s">
        <v>19</v>
      </c>
    </row>
    <row r="7552" spans="1:11" x14ac:dyDescent="0.2">
      <c r="A7552">
        <v>7551</v>
      </c>
      <c r="B7552">
        <v>36</v>
      </c>
      <c r="C7552">
        <v>119</v>
      </c>
      <c r="D7552" t="s">
        <v>1226</v>
      </c>
      <c r="E7552" t="s">
        <v>1255</v>
      </c>
      <c r="F7552" t="s">
        <v>15</v>
      </c>
      <c r="G7552">
        <v>1089</v>
      </c>
      <c r="H7552">
        <v>1029</v>
      </c>
      <c r="I7552">
        <v>-60</v>
      </c>
      <c r="J7552">
        <v>-5.67</v>
      </c>
      <c r="K7552" t="s">
        <v>19</v>
      </c>
    </row>
    <row r="7553" spans="1:11" x14ac:dyDescent="0.2">
      <c r="A7553">
        <v>7552</v>
      </c>
      <c r="B7553">
        <v>36</v>
      </c>
      <c r="C7553">
        <v>119</v>
      </c>
      <c r="D7553" t="s">
        <v>1226</v>
      </c>
      <c r="E7553" t="s">
        <v>1255</v>
      </c>
      <c r="F7553" t="s">
        <v>16</v>
      </c>
      <c r="G7553">
        <v>2091</v>
      </c>
      <c r="H7553">
        <v>1870</v>
      </c>
      <c r="I7553">
        <v>-221</v>
      </c>
      <c r="J7553">
        <v>-11.16</v>
      </c>
      <c r="K7553" t="s">
        <v>19</v>
      </c>
    </row>
    <row r="7554" spans="1:11" x14ac:dyDescent="0.2">
      <c r="A7554">
        <v>7553</v>
      </c>
      <c r="B7554">
        <v>36</v>
      </c>
      <c r="C7554">
        <v>121</v>
      </c>
      <c r="D7554" t="s">
        <v>1226</v>
      </c>
      <c r="E7554" t="s">
        <v>1256</v>
      </c>
      <c r="F7554" t="s">
        <v>12</v>
      </c>
      <c r="G7554">
        <v>266</v>
      </c>
      <c r="H7554">
        <v>165</v>
      </c>
      <c r="I7554">
        <v>-101</v>
      </c>
      <c r="J7554">
        <v>-46.87</v>
      </c>
      <c r="K7554" t="s">
        <v>19</v>
      </c>
    </row>
    <row r="7555" spans="1:11" x14ac:dyDescent="0.2">
      <c r="A7555">
        <v>7554</v>
      </c>
      <c r="B7555">
        <v>36</v>
      </c>
      <c r="C7555">
        <v>121</v>
      </c>
      <c r="D7555" t="s">
        <v>1226</v>
      </c>
      <c r="E7555" t="s">
        <v>1256</v>
      </c>
      <c r="F7555" t="s">
        <v>14</v>
      </c>
      <c r="G7555">
        <v>367</v>
      </c>
      <c r="H7555">
        <v>231</v>
      </c>
      <c r="I7555">
        <v>-136</v>
      </c>
      <c r="J7555">
        <v>-45.48</v>
      </c>
      <c r="K7555" t="s">
        <v>19</v>
      </c>
    </row>
    <row r="7556" spans="1:11" x14ac:dyDescent="0.2">
      <c r="A7556">
        <v>7555</v>
      </c>
      <c r="B7556">
        <v>36</v>
      </c>
      <c r="C7556">
        <v>121</v>
      </c>
      <c r="D7556" t="s">
        <v>1226</v>
      </c>
      <c r="E7556" t="s">
        <v>1256</v>
      </c>
      <c r="F7556" t="s">
        <v>15</v>
      </c>
      <c r="G7556">
        <v>18</v>
      </c>
      <c r="H7556">
        <v>8</v>
      </c>
      <c r="I7556">
        <v>-10</v>
      </c>
      <c r="J7556">
        <v>-76.92</v>
      </c>
      <c r="K7556" t="s">
        <v>19</v>
      </c>
    </row>
    <row r="7557" spans="1:11" x14ac:dyDescent="0.2">
      <c r="A7557">
        <v>7556</v>
      </c>
      <c r="B7557">
        <v>36</v>
      </c>
      <c r="C7557">
        <v>121</v>
      </c>
      <c r="D7557" t="s">
        <v>1226</v>
      </c>
      <c r="E7557" t="s">
        <v>1256</v>
      </c>
      <c r="F7557" t="s">
        <v>16</v>
      </c>
      <c r="G7557">
        <v>39</v>
      </c>
      <c r="H7557">
        <v>14</v>
      </c>
      <c r="I7557">
        <v>-25</v>
      </c>
      <c r="J7557">
        <v>-94.34</v>
      </c>
      <c r="K7557" t="s">
        <v>19</v>
      </c>
    </row>
    <row r="7558" spans="1:11" x14ac:dyDescent="0.2">
      <c r="A7558">
        <v>7557</v>
      </c>
      <c r="B7558">
        <v>36</v>
      </c>
      <c r="C7558">
        <v>123</v>
      </c>
      <c r="D7558" t="s">
        <v>1226</v>
      </c>
      <c r="E7558" t="s">
        <v>1257</v>
      </c>
      <c r="F7558" t="s">
        <v>12</v>
      </c>
      <c r="G7558">
        <v>126</v>
      </c>
      <c r="H7558">
        <v>100</v>
      </c>
      <c r="I7558">
        <v>-26</v>
      </c>
      <c r="J7558">
        <v>-23.01</v>
      </c>
      <c r="K7558" t="s">
        <v>19</v>
      </c>
    </row>
    <row r="7559" spans="1:11" x14ac:dyDescent="0.2">
      <c r="A7559">
        <v>7558</v>
      </c>
      <c r="B7559">
        <v>36</v>
      </c>
      <c r="C7559">
        <v>123</v>
      </c>
      <c r="D7559" t="s">
        <v>1226</v>
      </c>
      <c r="E7559" t="s">
        <v>1257</v>
      </c>
      <c r="F7559" t="s">
        <v>14</v>
      </c>
      <c r="G7559">
        <v>183</v>
      </c>
      <c r="H7559">
        <v>127</v>
      </c>
      <c r="I7559">
        <v>-56</v>
      </c>
      <c r="J7559">
        <v>-36.130000000000003</v>
      </c>
      <c r="K7559" t="s">
        <v>19</v>
      </c>
    </row>
    <row r="7560" spans="1:11" x14ac:dyDescent="0.2">
      <c r="A7560">
        <v>7559</v>
      </c>
      <c r="B7560">
        <v>36</v>
      </c>
      <c r="C7560">
        <v>123</v>
      </c>
      <c r="D7560" t="s">
        <v>1226</v>
      </c>
      <c r="E7560" t="s">
        <v>1257</v>
      </c>
      <c r="F7560" t="s">
        <v>15</v>
      </c>
      <c r="G7560">
        <v>9</v>
      </c>
      <c r="H7560">
        <v>4</v>
      </c>
      <c r="I7560">
        <v>-5</v>
      </c>
      <c r="J7560">
        <v>-76.92</v>
      </c>
      <c r="K7560" t="s">
        <v>19</v>
      </c>
    </row>
    <row r="7561" spans="1:11" x14ac:dyDescent="0.2">
      <c r="A7561">
        <v>7560</v>
      </c>
      <c r="B7561">
        <v>36</v>
      </c>
      <c r="C7561">
        <v>123</v>
      </c>
      <c r="D7561" t="s">
        <v>1226</v>
      </c>
      <c r="E7561" t="s">
        <v>1257</v>
      </c>
      <c r="F7561" t="s">
        <v>16</v>
      </c>
      <c r="G7561">
        <v>26</v>
      </c>
      <c r="H7561">
        <v>16</v>
      </c>
      <c r="I7561">
        <v>-10</v>
      </c>
      <c r="J7561">
        <v>-47.62</v>
      </c>
      <c r="K7561" t="s">
        <v>19</v>
      </c>
    </row>
    <row r="7562" spans="1:11" x14ac:dyDescent="0.2">
      <c r="A7562">
        <v>7561</v>
      </c>
      <c r="B7562">
        <v>37</v>
      </c>
      <c r="C7562">
        <v>1</v>
      </c>
      <c r="D7562" t="s">
        <v>1258</v>
      </c>
      <c r="E7562" t="s">
        <v>1259</v>
      </c>
      <c r="F7562" t="s">
        <v>12</v>
      </c>
      <c r="G7562">
        <v>2019</v>
      </c>
      <c r="H7562">
        <v>1925</v>
      </c>
      <c r="I7562">
        <v>-94</v>
      </c>
      <c r="J7562">
        <v>-4.7699999999999996</v>
      </c>
      <c r="K7562" t="s">
        <v>19</v>
      </c>
    </row>
    <row r="7563" spans="1:11" x14ac:dyDescent="0.2">
      <c r="A7563">
        <v>7562</v>
      </c>
      <c r="B7563">
        <v>37</v>
      </c>
      <c r="C7563">
        <v>1</v>
      </c>
      <c r="D7563" t="s">
        <v>1258</v>
      </c>
      <c r="E7563" t="s">
        <v>1259</v>
      </c>
      <c r="F7563" t="s">
        <v>14</v>
      </c>
      <c r="G7563">
        <v>2438</v>
      </c>
      <c r="H7563">
        <v>2413</v>
      </c>
      <c r="I7563">
        <v>-25</v>
      </c>
      <c r="J7563">
        <v>-1.03</v>
      </c>
      <c r="K7563" t="s">
        <v>19</v>
      </c>
    </row>
    <row r="7564" spans="1:11" x14ac:dyDescent="0.2">
      <c r="A7564">
        <v>7563</v>
      </c>
      <c r="B7564">
        <v>37</v>
      </c>
      <c r="C7564">
        <v>1</v>
      </c>
      <c r="D7564" t="s">
        <v>1258</v>
      </c>
      <c r="E7564" t="s">
        <v>1259</v>
      </c>
      <c r="F7564" t="s">
        <v>15</v>
      </c>
      <c r="G7564">
        <v>71</v>
      </c>
      <c r="H7564">
        <v>100</v>
      </c>
      <c r="I7564">
        <v>29</v>
      </c>
      <c r="J7564">
        <v>33.92</v>
      </c>
      <c r="K7564" t="s">
        <v>13</v>
      </c>
    </row>
    <row r="7565" spans="1:11" x14ac:dyDescent="0.2">
      <c r="A7565">
        <v>7564</v>
      </c>
      <c r="B7565">
        <v>37</v>
      </c>
      <c r="C7565">
        <v>1</v>
      </c>
      <c r="D7565" t="s">
        <v>1258</v>
      </c>
      <c r="E7565" t="s">
        <v>1259</v>
      </c>
      <c r="F7565" t="s">
        <v>16</v>
      </c>
      <c r="G7565">
        <v>182</v>
      </c>
      <c r="H7565">
        <v>200</v>
      </c>
      <c r="I7565">
        <v>18</v>
      </c>
      <c r="J7565">
        <v>9.42</v>
      </c>
      <c r="K7565" t="s">
        <v>13</v>
      </c>
    </row>
    <row r="7566" spans="1:11" x14ac:dyDescent="0.2">
      <c r="A7566">
        <v>7565</v>
      </c>
      <c r="B7566">
        <v>37</v>
      </c>
      <c r="C7566">
        <v>3</v>
      </c>
      <c r="D7566" t="s">
        <v>1258</v>
      </c>
      <c r="E7566" t="s">
        <v>516</v>
      </c>
      <c r="F7566" t="s">
        <v>12</v>
      </c>
      <c r="G7566">
        <v>426</v>
      </c>
      <c r="H7566">
        <v>365</v>
      </c>
      <c r="I7566">
        <v>-61</v>
      </c>
      <c r="J7566">
        <v>-15.42</v>
      </c>
      <c r="K7566" t="s">
        <v>19</v>
      </c>
    </row>
    <row r="7567" spans="1:11" x14ac:dyDescent="0.2">
      <c r="A7567">
        <v>7566</v>
      </c>
      <c r="B7567">
        <v>37</v>
      </c>
      <c r="C7567">
        <v>3</v>
      </c>
      <c r="D7567" t="s">
        <v>1258</v>
      </c>
      <c r="E7567" t="s">
        <v>516</v>
      </c>
      <c r="F7567" t="s">
        <v>14</v>
      </c>
      <c r="G7567">
        <v>484</v>
      </c>
      <c r="H7567">
        <v>420</v>
      </c>
      <c r="I7567">
        <v>-64</v>
      </c>
      <c r="J7567">
        <v>-14.16</v>
      </c>
      <c r="K7567" t="s">
        <v>19</v>
      </c>
    </row>
    <row r="7568" spans="1:11" x14ac:dyDescent="0.2">
      <c r="A7568">
        <v>7567</v>
      </c>
      <c r="B7568">
        <v>37</v>
      </c>
      <c r="C7568">
        <v>3</v>
      </c>
      <c r="D7568" t="s">
        <v>1258</v>
      </c>
      <c r="E7568" t="s">
        <v>516</v>
      </c>
      <c r="F7568" t="s">
        <v>15</v>
      </c>
      <c r="G7568">
        <v>4</v>
      </c>
      <c r="H7568">
        <v>12</v>
      </c>
      <c r="I7568">
        <v>8</v>
      </c>
      <c r="J7568">
        <v>100</v>
      </c>
      <c r="K7568" t="s">
        <v>13</v>
      </c>
    </row>
    <row r="7569" spans="1:11" x14ac:dyDescent="0.2">
      <c r="A7569">
        <v>7568</v>
      </c>
      <c r="B7569">
        <v>37</v>
      </c>
      <c r="C7569">
        <v>3</v>
      </c>
      <c r="D7569" t="s">
        <v>1258</v>
      </c>
      <c r="E7569" t="s">
        <v>516</v>
      </c>
      <c r="F7569" t="s">
        <v>16</v>
      </c>
      <c r="G7569">
        <v>13</v>
      </c>
      <c r="H7569">
        <v>26</v>
      </c>
      <c r="I7569">
        <v>13</v>
      </c>
      <c r="J7569">
        <v>66.67</v>
      </c>
      <c r="K7569" t="s">
        <v>13</v>
      </c>
    </row>
    <row r="7570" spans="1:11" x14ac:dyDescent="0.2">
      <c r="A7570">
        <v>7569</v>
      </c>
      <c r="B7570">
        <v>37</v>
      </c>
      <c r="C7570">
        <v>5</v>
      </c>
      <c r="D7570" t="s">
        <v>1258</v>
      </c>
      <c r="E7570" t="s">
        <v>1260</v>
      </c>
      <c r="F7570" t="s">
        <v>12</v>
      </c>
      <c r="G7570">
        <v>62</v>
      </c>
      <c r="H7570">
        <v>58</v>
      </c>
      <c r="I7570">
        <v>-4</v>
      </c>
      <c r="J7570">
        <v>-6.67</v>
      </c>
      <c r="K7570" t="s">
        <v>19</v>
      </c>
    </row>
    <row r="7571" spans="1:11" x14ac:dyDescent="0.2">
      <c r="A7571">
        <v>7570</v>
      </c>
      <c r="B7571">
        <v>37</v>
      </c>
      <c r="C7571">
        <v>5</v>
      </c>
      <c r="D7571" t="s">
        <v>1258</v>
      </c>
      <c r="E7571" t="s">
        <v>1260</v>
      </c>
      <c r="F7571" t="s">
        <v>14</v>
      </c>
      <c r="G7571">
        <v>83</v>
      </c>
      <c r="H7571">
        <v>65</v>
      </c>
      <c r="I7571">
        <v>-18</v>
      </c>
      <c r="J7571">
        <v>-24.32</v>
      </c>
      <c r="K7571" t="s">
        <v>19</v>
      </c>
    </row>
    <row r="7572" spans="1:11" x14ac:dyDescent="0.2">
      <c r="A7572">
        <v>7571</v>
      </c>
      <c r="B7572">
        <v>37</v>
      </c>
      <c r="C7572">
        <v>5</v>
      </c>
      <c r="D7572" t="s">
        <v>1258</v>
      </c>
      <c r="E7572" t="s">
        <v>1260</v>
      </c>
      <c r="F7572" t="s">
        <v>15</v>
      </c>
      <c r="G7572">
        <v>2</v>
      </c>
      <c r="H7572">
        <v>3</v>
      </c>
      <c r="I7572">
        <v>1</v>
      </c>
      <c r="J7572">
        <v>40</v>
      </c>
      <c r="K7572" t="s">
        <v>13</v>
      </c>
    </row>
    <row r="7573" spans="1:11" x14ac:dyDescent="0.2">
      <c r="A7573">
        <v>7572</v>
      </c>
      <c r="B7573">
        <v>37</v>
      </c>
      <c r="C7573">
        <v>5</v>
      </c>
      <c r="D7573" t="s">
        <v>1258</v>
      </c>
      <c r="E7573" t="s">
        <v>1260</v>
      </c>
      <c r="F7573" t="s">
        <v>16</v>
      </c>
      <c r="G7573">
        <v>6</v>
      </c>
      <c r="H7573">
        <v>5</v>
      </c>
      <c r="I7573">
        <v>-1</v>
      </c>
      <c r="J7573">
        <v>-18.18</v>
      </c>
      <c r="K7573" t="s">
        <v>19</v>
      </c>
    </row>
    <row r="7574" spans="1:11" x14ac:dyDescent="0.2">
      <c r="A7574">
        <v>7573</v>
      </c>
      <c r="B7574">
        <v>37</v>
      </c>
      <c r="C7574">
        <v>7</v>
      </c>
      <c r="D7574" t="s">
        <v>1258</v>
      </c>
      <c r="E7574" t="s">
        <v>1261</v>
      </c>
      <c r="F7574" t="s">
        <v>12</v>
      </c>
      <c r="G7574">
        <v>241</v>
      </c>
      <c r="H7574">
        <v>296</v>
      </c>
      <c r="I7574">
        <v>55</v>
      </c>
      <c r="J7574">
        <v>20.48</v>
      </c>
      <c r="K7574" t="s">
        <v>13</v>
      </c>
    </row>
    <row r="7575" spans="1:11" x14ac:dyDescent="0.2">
      <c r="A7575">
        <v>7574</v>
      </c>
      <c r="B7575">
        <v>37</v>
      </c>
      <c r="C7575">
        <v>7</v>
      </c>
      <c r="D7575" t="s">
        <v>1258</v>
      </c>
      <c r="E7575" t="s">
        <v>1261</v>
      </c>
      <c r="F7575" t="s">
        <v>14</v>
      </c>
      <c r="G7575">
        <v>279</v>
      </c>
      <c r="H7575">
        <v>344</v>
      </c>
      <c r="I7575">
        <v>65</v>
      </c>
      <c r="J7575">
        <v>20.87</v>
      </c>
      <c r="K7575" t="s">
        <v>13</v>
      </c>
    </row>
    <row r="7576" spans="1:11" x14ac:dyDescent="0.2">
      <c r="A7576">
        <v>7575</v>
      </c>
      <c r="B7576">
        <v>37</v>
      </c>
      <c r="C7576">
        <v>7</v>
      </c>
      <c r="D7576" t="s">
        <v>1258</v>
      </c>
      <c r="E7576" t="s">
        <v>1261</v>
      </c>
      <c r="F7576" t="s">
        <v>15</v>
      </c>
      <c r="G7576">
        <v>15</v>
      </c>
      <c r="H7576">
        <v>16</v>
      </c>
      <c r="I7576">
        <v>1</v>
      </c>
      <c r="J7576">
        <v>6.45</v>
      </c>
      <c r="K7576" t="s">
        <v>13</v>
      </c>
    </row>
    <row r="7577" spans="1:11" x14ac:dyDescent="0.2">
      <c r="A7577">
        <v>7576</v>
      </c>
      <c r="B7577">
        <v>37</v>
      </c>
      <c r="C7577">
        <v>7</v>
      </c>
      <c r="D7577" t="s">
        <v>1258</v>
      </c>
      <c r="E7577" t="s">
        <v>1261</v>
      </c>
      <c r="F7577" t="s">
        <v>16</v>
      </c>
      <c r="G7577">
        <v>29</v>
      </c>
      <c r="H7577">
        <v>20</v>
      </c>
      <c r="I7577">
        <v>-9</v>
      </c>
      <c r="J7577">
        <v>-36.729999999999997</v>
      </c>
      <c r="K7577" t="s">
        <v>19</v>
      </c>
    </row>
    <row r="7578" spans="1:11" x14ac:dyDescent="0.2">
      <c r="A7578">
        <v>7577</v>
      </c>
      <c r="B7578">
        <v>37</v>
      </c>
      <c r="C7578">
        <v>9</v>
      </c>
      <c r="D7578" t="s">
        <v>1258</v>
      </c>
      <c r="E7578" t="s">
        <v>1262</v>
      </c>
      <c r="F7578" t="s">
        <v>12</v>
      </c>
      <c r="G7578">
        <v>87</v>
      </c>
      <c r="H7578">
        <v>106</v>
      </c>
      <c r="I7578">
        <v>19</v>
      </c>
      <c r="J7578">
        <v>19.690000000000001</v>
      </c>
      <c r="K7578" t="s">
        <v>13</v>
      </c>
    </row>
    <row r="7579" spans="1:11" x14ac:dyDescent="0.2">
      <c r="A7579">
        <v>7578</v>
      </c>
      <c r="B7579">
        <v>37</v>
      </c>
      <c r="C7579">
        <v>9</v>
      </c>
      <c r="D7579" t="s">
        <v>1258</v>
      </c>
      <c r="E7579" t="s">
        <v>1262</v>
      </c>
      <c r="F7579" t="s">
        <v>14</v>
      </c>
      <c r="G7579">
        <v>115</v>
      </c>
      <c r="H7579">
        <v>125</v>
      </c>
      <c r="I7579">
        <v>10</v>
      </c>
      <c r="J7579">
        <v>8.33</v>
      </c>
      <c r="K7579" t="s">
        <v>13</v>
      </c>
    </row>
    <row r="7580" spans="1:11" x14ac:dyDescent="0.2">
      <c r="A7580">
        <v>7579</v>
      </c>
      <c r="B7580">
        <v>37</v>
      </c>
      <c r="C7580">
        <v>9</v>
      </c>
      <c r="D7580" t="s">
        <v>1258</v>
      </c>
      <c r="E7580" t="s">
        <v>1262</v>
      </c>
      <c r="F7580" t="s">
        <v>15</v>
      </c>
      <c r="G7580">
        <v>3</v>
      </c>
      <c r="H7580">
        <v>12</v>
      </c>
      <c r="I7580">
        <v>9</v>
      </c>
      <c r="J7580">
        <v>120</v>
      </c>
      <c r="K7580" t="s">
        <v>13</v>
      </c>
    </row>
    <row r="7581" spans="1:11" x14ac:dyDescent="0.2">
      <c r="A7581">
        <v>7580</v>
      </c>
      <c r="B7581">
        <v>37</v>
      </c>
      <c r="C7581">
        <v>9</v>
      </c>
      <c r="D7581" t="s">
        <v>1258</v>
      </c>
      <c r="E7581" t="s">
        <v>1262</v>
      </c>
      <c r="F7581" t="s">
        <v>16</v>
      </c>
      <c r="G7581">
        <v>10</v>
      </c>
      <c r="H7581">
        <v>22</v>
      </c>
      <c r="I7581">
        <v>12</v>
      </c>
      <c r="J7581">
        <v>75</v>
      </c>
      <c r="K7581" t="s">
        <v>13</v>
      </c>
    </row>
    <row r="7582" spans="1:11" x14ac:dyDescent="0.2">
      <c r="A7582">
        <v>7581</v>
      </c>
      <c r="B7582">
        <v>37</v>
      </c>
      <c r="C7582">
        <v>11</v>
      </c>
      <c r="D7582" t="s">
        <v>1258</v>
      </c>
      <c r="E7582" t="s">
        <v>1263</v>
      </c>
      <c r="F7582" t="s">
        <v>12</v>
      </c>
      <c r="G7582">
        <v>72</v>
      </c>
      <c r="H7582">
        <v>59</v>
      </c>
      <c r="I7582">
        <v>-13</v>
      </c>
      <c r="J7582">
        <v>-19.850000000000001</v>
      </c>
      <c r="K7582" t="s">
        <v>19</v>
      </c>
    </row>
    <row r="7583" spans="1:11" x14ac:dyDescent="0.2">
      <c r="A7583">
        <v>7582</v>
      </c>
      <c r="B7583">
        <v>37</v>
      </c>
      <c r="C7583">
        <v>11</v>
      </c>
      <c r="D7583" t="s">
        <v>1258</v>
      </c>
      <c r="E7583" t="s">
        <v>1263</v>
      </c>
      <c r="F7583" t="s">
        <v>14</v>
      </c>
      <c r="G7583">
        <v>101</v>
      </c>
      <c r="H7583">
        <v>86</v>
      </c>
      <c r="I7583">
        <v>-15</v>
      </c>
      <c r="J7583">
        <v>-16.04</v>
      </c>
      <c r="K7583" t="s">
        <v>19</v>
      </c>
    </row>
    <row r="7584" spans="1:11" x14ac:dyDescent="0.2">
      <c r="A7584">
        <v>7583</v>
      </c>
      <c r="B7584">
        <v>37</v>
      </c>
      <c r="C7584">
        <v>11</v>
      </c>
      <c r="D7584" t="s">
        <v>1258</v>
      </c>
      <c r="E7584" t="s">
        <v>1263</v>
      </c>
      <c r="F7584" t="s">
        <v>15</v>
      </c>
      <c r="G7584">
        <v>16</v>
      </c>
      <c r="H7584">
        <v>8</v>
      </c>
      <c r="I7584">
        <v>-8</v>
      </c>
      <c r="J7584">
        <v>-66.67</v>
      </c>
      <c r="K7584" t="s">
        <v>19</v>
      </c>
    </row>
    <row r="7585" spans="1:11" x14ac:dyDescent="0.2">
      <c r="A7585">
        <v>7584</v>
      </c>
      <c r="B7585">
        <v>37</v>
      </c>
      <c r="C7585">
        <v>11</v>
      </c>
      <c r="D7585" t="s">
        <v>1258</v>
      </c>
      <c r="E7585" t="s">
        <v>1263</v>
      </c>
      <c r="F7585" t="s">
        <v>16</v>
      </c>
      <c r="G7585">
        <v>21</v>
      </c>
      <c r="H7585">
        <v>13</v>
      </c>
      <c r="I7585">
        <v>-8</v>
      </c>
      <c r="J7585">
        <v>-47.06</v>
      </c>
      <c r="K7585" t="s">
        <v>19</v>
      </c>
    </row>
    <row r="7586" spans="1:11" x14ac:dyDescent="0.2">
      <c r="A7586">
        <v>7585</v>
      </c>
      <c r="B7586">
        <v>37</v>
      </c>
      <c r="C7586">
        <v>13</v>
      </c>
      <c r="D7586" t="s">
        <v>1258</v>
      </c>
      <c r="E7586" t="s">
        <v>1264</v>
      </c>
      <c r="F7586" t="s">
        <v>12</v>
      </c>
      <c r="G7586">
        <v>207</v>
      </c>
      <c r="H7586">
        <v>190</v>
      </c>
      <c r="I7586">
        <v>-17</v>
      </c>
      <c r="J7586">
        <v>-8.56</v>
      </c>
      <c r="K7586" t="s">
        <v>19</v>
      </c>
    </row>
    <row r="7587" spans="1:11" x14ac:dyDescent="0.2">
      <c r="A7587">
        <v>7586</v>
      </c>
      <c r="B7587">
        <v>37</v>
      </c>
      <c r="C7587">
        <v>13</v>
      </c>
      <c r="D7587" t="s">
        <v>1258</v>
      </c>
      <c r="E7587" t="s">
        <v>1264</v>
      </c>
      <c r="F7587" t="s">
        <v>14</v>
      </c>
      <c r="G7587">
        <v>302</v>
      </c>
      <c r="H7587">
        <v>243</v>
      </c>
      <c r="I7587">
        <v>-59</v>
      </c>
      <c r="J7587">
        <v>-21.65</v>
      </c>
      <c r="K7587" t="s">
        <v>19</v>
      </c>
    </row>
    <row r="7588" spans="1:11" x14ac:dyDescent="0.2">
      <c r="A7588">
        <v>7587</v>
      </c>
      <c r="B7588">
        <v>37</v>
      </c>
      <c r="C7588">
        <v>13</v>
      </c>
      <c r="D7588" t="s">
        <v>1258</v>
      </c>
      <c r="E7588" t="s">
        <v>1264</v>
      </c>
      <c r="F7588" t="s">
        <v>15</v>
      </c>
      <c r="G7588">
        <v>16</v>
      </c>
      <c r="H7588">
        <v>28</v>
      </c>
      <c r="I7588">
        <v>12</v>
      </c>
      <c r="J7588">
        <v>54.55</v>
      </c>
      <c r="K7588" t="s">
        <v>13</v>
      </c>
    </row>
    <row r="7589" spans="1:11" x14ac:dyDescent="0.2">
      <c r="A7589">
        <v>7588</v>
      </c>
      <c r="B7589">
        <v>37</v>
      </c>
      <c r="C7589">
        <v>13</v>
      </c>
      <c r="D7589" t="s">
        <v>1258</v>
      </c>
      <c r="E7589" t="s">
        <v>1264</v>
      </c>
      <c r="F7589" t="s">
        <v>16</v>
      </c>
      <c r="G7589">
        <v>50</v>
      </c>
      <c r="H7589">
        <v>41</v>
      </c>
      <c r="I7589">
        <v>-9</v>
      </c>
      <c r="J7589">
        <v>-19.78</v>
      </c>
      <c r="K7589" t="s">
        <v>19</v>
      </c>
    </row>
    <row r="7590" spans="1:11" x14ac:dyDescent="0.2">
      <c r="A7590">
        <v>7589</v>
      </c>
      <c r="B7590">
        <v>37</v>
      </c>
      <c r="C7590">
        <v>15</v>
      </c>
      <c r="D7590" t="s">
        <v>1258</v>
      </c>
      <c r="E7590" t="s">
        <v>1265</v>
      </c>
      <c r="F7590" t="s">
        <v>12</v>
      </c>
      <c r="G7590">
        <v>51</v>
      </c>
      <c r="H7590">
        <v>103</v>
      </c>
      <c r="I7590">
        <v>52</v>
      </c>
      <c r="J7590">
        <v>67.53</v>
      </c>
      <c r="K7590" t="s">
        <v>13</v>
      </c>
    </row>
    <row r="7591" spans="1:11" x14ac:dyDescent="0.2">
      <c r="A7591">
        <v>7590</v>
      </c>
      <c r="B7591">
        <v>37</v>
      </c>
      <c r="C7591">
        <v>15</v>
      </c>
      <c r="D7591" t="s">
        <v>1258</v>
      </c>
      <c r="E7591" t="s">
        <v>1265</v>
      </c>
      <c r="F7591" t="s">
        <v>14</v>
      </c>
      <c r="G7591">
        <v>83</v>
      </c>
      <c r="H7591">
        <v>124</v>
      </c>
      <c r="I7591">
        <v>41</v>
      </c>
      <c r="J7591">
        <v>39.61</v>
      </c>
      <c r="K7591" t="s">
        <v>13</v>
      </c>
    </row>
    <row r="7592" spans="1:11" x14ac:dyDescent="0.2">
      <c r="A7592">
        <v>7591</v>
      </c>
      <c r="B7592">
        <v>37</v>
      </c>
      <c r="C7592">
        <v>15</v>
      </c>
      <c r="D7592" t="s">
        <v>1258</v>
      </c>
      <c r="E7592" t="s">
        <v>1265</v>
      </c>
      <c r="F7592" t="s">
        <v>15</v>
      </c>
      <c r="G7592">
        <v>2</v>
      </c>
      <c r="H7592">
        <v>17</v>
      </c>
      <c r="I7592">
        <v>15</v>
      </c>
      <c r="J7592">
        <v>157.88999999999999</v>
      </c>
      <c r="K7592" t="s">
        <v>13</v>
      </c>
    </row>
    <row r="7593" spans="1:11" x14ac:dyDescent="0.2">
      <c r="A7593">
        <v>7592</v>
      </c>
      <c r="B7593">
        <v>37</v>
      </c>
      <c r="C7593">
        <v>15</v>
      </c>
      <c r="D7593" t="s">
        <v>1258</v>
      </c>
      <c r="E7593" t="s">
        <v>1265</v>
      </c>
      <c r="F7593" t="s">
        <v>16</v>
      </c>
      <c r="G7593">
        <v>14</v>
      </c>
      <c r="H7593">
        <v>34</v>
      </c>
      <c r="I7593">
        <v>20</v>
      </c>
      <c r="J7593">
        <v>83.33</v>
      </c>
      <c r="K7593" t="s">
        <v>13</v>
      </c>
    </row>
    <row r="7594" spans="1:11" x14ac:dyDescent="0.2">
      <c r="A7594">
        <v>7593</v>
      </c>
      <c r="B7594">
        <v>37</v>
      </c>
      <c r="C7594">
        <v>17</v>
      </c>
      <c r="D7594" t="s">
        <v>1258</v>
      </c>
      <c r="E7594" t="s">
        <v>1266</v>
      </c>
      <c r="F7594" t="s">
        <v>12</v>
      </c>
      <c r="G7594">
        <v>112</v>
      </c>
      <c r="H7594">
        <v>75</v>
      </c>
      <c r="I7594">
        <v>-37</v>
      </c>
      <c r="J7594">
        <v>-39.57</v>
      </c>
      <c r="K7594" t="s">
        <v>19</v>
      </c>
    </row>
    <row r="7595" spans="1:11" x14ac:dyDescent="0.2">
      <c r="A7595">
        <v>7594</v>
      </c>
      <c r="B7595">
        <v>37</v>
      </c>
      <c r="C7595">
        <v>17</v>
      </c>
      <c r="D7595" t="s">
        <v>1258</v>
      </c>
      <c r="E7595" t="s">
        <v>1266</v>
      </c>
      <c r="F7595" t="s">
        <v>14</v>
      </c>
      <c r="G7595">
        <v>201</v>
      </c>
      <c r="H7595">
        <v>117</v>
      </c>
      <c r="I7595">
        <v>-84</v>
      </c>
      <c r="J7595">
        <v>-52.83</v>
      </c>
      <c r="K7595" t="s">
        <v>19</v>
      </c>
    </row>
    <row r="7596" spans="1:11" x14ac:dyDescent="0.2">
      <c r="A7596">
        <v>7595</v>
      </c>
      <c r="B7596">
        <v>37</v>
      </c>
      <c r="C7596">
        <v>17</v>
      </c>
      <c r="D7596" t="s">
        <v>1258</v>
      </c>
      <c r="E7596" t="s">
        <v>1266</v>
      </c>
      <c r="F7596" t="s">
        <v>15</v>
      </c>
      <c r="G7596">
        <v>27</v>
      </c>
      <c r="H7596">
        <v>8</v>
      </c>
      <c r="I7596">
        <v>-19</v>
      </c>
      <c r="J7596">
        <v>-108.57</v>
      </c>
      <c r="K7596" t="s">
        <v>19</v>
      </c>
    </row>
    <row r="7597" spans="1:11" x14ac:dyDescent="0.2">
      <c r="A7597">
        <v>7596</v>
      </c>
      <c r="B7597">
        <v>37</v>
      </c>
      <c r="C7597">
        <v>17</v>
      </c>
      <c r="D7597" t="s">
        <v>1258</v>
      </c>
      <c r="E7597" t="s">
        <v>1266</v>
      </c>
      <c r="F7597" t="s">
        <v>16</v>
      </c>
      <c r="G7597">
        <v>50</v>
      </c>
      <c r="H7597">
        <v>13</v>
      </c>
      <c r="I7597">
        <v>-37</v>
      </c>
      <c r="J7597">
        <v>-117.46</v>
      </c>
      <c r="K7597" t="s">
        <v>19</v>
      </c>
    </row>
    <row r="7598" spans="1:11" x14ac:dyDescent="0.2">
      <c r="A7598">
        <v>7597</v>
      </c>
      <c r="B7598">
        <v>37</v>
      </c>
      <c r="C7598">
        <v>19</v>
      </c>
      <c r="D7598" t="s">
        <v>1258</v>
      </c>
      <c r="E7598" t="s">
        <v>1267</v>
      </c>
      <c r="F7598" t="s">
        <v>12</v>
      </c>
      <c r="G7598">
        <v>670</v>
      </c>
      <c r="H7598">
        <v>605</v>
      </c>
      <c r="I7598">
        <v>-65</v>
      </c>
      <c r="J7598">
        <v>-10.199999999999999</v>
      </c>
      <c r="K7598" t="s">
        <v>19</v>
      </c>
    </row>
    <row r="7599" spans="1:11" x14ac:dyDescent="0.2">
      <c r="A7599">
        <v>7598</v>
      </c>
      <c r="B7599">
        <v>37</v>
      </c>
      <c r="C7599">
        <v>19</v>
      </c>
      <c r="D7599" t="s">
        <v>1258</v>
      </c>
      <c r="E7599" t="s">
        <v>1267</v>
      </c>
      <c r="F7599" t="s">
        <v>14</v>
      </c>
      <c r="G7599">
        <v>862</v>
      </c>
      <c r="H7599">
        <v>866</v>
      </c>
      <c r="I7599">
        <v>4</v>
      </c>
      <c r="J7599">
        <v>0.46</v>
      </c>
      <c r="K7599" t="s">
        <v>13</v>
      </c>
    </row>
    <row r="7600" spans="1:11" x14ac:dyDescent="0.2">
      <c r="A7600">
        <v>7599</v>
      </c>
      <c r="B7600">
        <v>37</v>
      </c>
      <c r="C7600">
        <v>19</v>
      </c>
      <c r="D7600" t="s">
        <v>1258</v>
      </c>
      <c r="E7600" t="s">
        <v>1267</v>
      </c>
      <c r="F7600" t="s">
        <v>15</v>
      </c>
      <c r="G7600">
        <v>58</v>
      </c>
      <c r="H7600">
        <v>62</v>
      </c>
      <c r="I7600">
        <v>4</v>
      </c>
      <c r="J7600">
        <v>6.67</v>
      </c>
      <c r="K7600" t="s">
        <v>13</v>
      </c>
    </row>
    <row r="7601" spans="1:11" x14ac:dyDescent="0.2">
      <c r="A7601">
        <v>7600</v>
      </c>
      <c r="B7601">
        <v>37</v>
      </c>
      <c r="C7601">
        <v>19</v>
      </c>
      <c r="D7601" t="s">
        <v>1258</v>
      </c>
      <c r="E7601" t="s">
        <v>1267</v>
      </c>
      <c r="F7601" t="s">
        <v>16</v>
      </c>
      <c r="G7601">
        <v>110</v>
      </c>
      <c r="H7601">
        <v>94</v>
      </c>
      <c r="I7601">
        <v>-16</v>
      </c>
      <c r="J7601">
        <v>-15.69</v>
      </c>
      <c r="K7601" t="s">
        <v>19</v>
      </c>
    </row>
    <row r="7602" spans="1:11" x14ac:dyDescent="0.2">
      <c r="A7602">
        <v>7601</v>
      </c>
      <c r="B7602">
        <v>37</v>
      </c>
      <c r="C7602">
        <v>21</v>
      </c>
      <c r="D7602" t="s">
        <v>1258</v>
      </c>
      <c r="E7602" t="s">
        <v>1268</v>
      </c>
      <c r="F7602" t="s">
        <v>12</v>
      </c>
      <c r="G7602">
        <v>2635</v>
      </c>
      <c r="H7602">
        <v>2501</v>
      </c>
      <c r="I7602">
        <v>-134</v>
      </c>
      <c r="J7602">
        <v>-5.22</v>
      </c>
      <c r="K7602" t="s">
        <v>19</v>
      </c>
    </row>
    <row r="7603" spans="1:11" x14ac:dyDescent="0.2">
      <c r="A7603">
        <v>7602</v>
      </c>
      <c r="B7603">
        <v>37</v>
      </c>
      <c r="C7603">
        <v>21</v>
      </c>
      <c r="D7603" t="s">
        <v>1258</v>
      </c>
      <c r="E7603" t="s">
        <v>1268</v>
      </c>
      <c r="F7603" t="s">
        <v>14</v>
      </c>
      <c r="G7603">
        <v>3275</v>
      </c>
      <c r="H7603">
        <v>3288</v>
      </c>
      <c r="I7603">
        <v>13</v>
      </c>
      <c r="J7603">
        <v>0.4</v>
      </c>
      <c r="K7603" t="s">
        <v>13</v>
      </c>
    </row>
    <row r="7604" spans="1:11" x14ac:dyDescent="0.2">
      <c r="A7604">
        <v>7603</v>
      </c>
      <c r="B7604">
        <v>37</v>
      </c>
      <c r="C7604">
        <v>21</v>
      </c>
      <c r="D7604" t="s">
        <v>1258</v>
      </c>
      <c r="E7604" t="s">
        <v>1268</v>
      </c>
      <c r="F7604" t="s">
        <v>15</v>
      </c>
      <c r="G7604">
        <v>153</v>
      </c>
      <c r="H7604">
        <v>350</v>
      </c>
      <c r="I7604">
        <v>197</v>
      </c>
      <c r="J7604">
        <v>78.33</v>
      </c>
      <c r="K7604" t="s">
        <v>13</v>
      </c>
    </row>
    <row r="7605" spans="1:11" x14ac:dyDescent="0.2">
      <c r="A7605">
        <v>7604</v>
      </c>
      <c r="B7605">
        <v>37</v>
      </c>
      <c r="C7605">
        <v>21</v>
      </c>
      <c r="D7605" t="s">
        <v>1258</v>
      </c>
      <c r="E7605" t="s">
        <v>1268</v>
      </c>
      <c r="F7605" t="s">
        <v>16</v>
      </c>
      <c r="G7605">
        <v>287</v>
      </c>
      <c r="H7605">
        <v>484</v>
      </c>
      <c r="I7605">
        <v>197</v>
      </c>
      <c r="J7605">
        <v>51.1</v>
      </c>
      <c r="K7605" t="s">
        <v>13</v>
      </c>
    </row>
    <row r="7606" spans="1:11" x14ac:dyDescent="0.2">
      <c r="A7606">
        <v>7605</v>
      </c>
      <c r="B7606">
        <v>37</v>
      </c>
      <c r="C7606">
        <v>23</v>
      </c>
      <c r="D7606" t="s">
        <v>1258</v>
      </c>
      <c r="E7606" t="s">
        <v>380</v>
      </c>
      <c r="F7606" t="s">
        <v>12</v>
      </c>
      <c r="G7606">
        <v>2949</v>
      </c>
      <c r="H7606">
        <v>3273</v>
      </c>
      <c r="I7606">
        <v>324</v>
      </c>
      <c r="J7606">
        <v>10.41</v>
      </c>
      <c r="K7606" t="s">
        <v>13</v>
      </c>
    </row>
    <row r="7607" spans="1:11" x14ac:dyDescent="0.2">
      <c r="A7607">
        <v>7606</v>
      </c>
      <c r="B7607">
        <v>37</v>
      </c>
      <c r="C7607">
        <v>23</v>
      </c>
      <c r="D7607" t="s">
        <v>1258</v>
      </c>
      <c r="E7607" t="s">
        <v>380</v>
      </c>
      <c r="F7607" t="s">
        <v>14</v>
      </c>
      <c r="G7607">
        <v>3224</v>
      </c>
      <c r="H7607">
        <v>3506</v>
      </c>
      <c r="I7607">
        <v>282</v>
      </c>
      <c r="J7607">
        <v>8.3800000000000008</v>
      </c>
      <c r="K7607" t="s">
        <v>13</v>
      </c>
    </row>
    <row r="7608" spans="1:11" x14ac:dyDescent="0.2">
      <c r="A7608">
        <v>7607</v>
      </c>
      <c r="B7608">
        <v>37</v>
      </c>
      <c r="C7608">
        <v>23</v>
      </c>
      <c r="D7608" t="s">
        <v>1258</v>
      </c>
      <c r="E7608" t="s">
        <v>380</v>
      </c>
      <c r="F7608" t="s">
        <v>15</v>
      </c>
      <c r="G7608">
        <v>225</v>
      </c>
      <c r="H7608">
        <v>580</v>
      </c>
      <c r="I7608">
        <v>355</v>
      </c>
      <c r="J7608">
        <v>88.2</v>
      </c>
      <c r="K7608" t="s">
        <v>13</v>
      </c>
    </row>
    <row r="7609" spans="1:11" x14ac:dyDescent="0.2">
      <c r="A7609">
        <v>7608</v>
      </c>
      <c r="B7609">
        <v>37</v>
      </c>
      <c r="C7609">
        <v>23</v>
      </c>
      <c r="D7609" t="s">
        <v>1258</v>
      </c>
      <c r="E7609" t="s">
        <v>380</v>
      </c>
      <c r="F7609" t="s">
        <v>16</v>
      </c>
      <c r="G7609">
        <v>294</v>
      </c>
      <c r="H7609">
        <v>636</v>
      </c>
      <c r="I7609">
        <v>342</v>
      </c>
      <c r="J7609">
        <v>73.55</v>
      </c>
      <c r="K7609" t="s">
        <v>13</v>
      </c>
    </row>
    <row r="7610" spans="1:11" x14ac:dyDescent="0.2">
      <c r="A7610">
        <v>7609</v>
      </c>
      <c r="B7610">
        <v>37</v>
      </c>
      <c r="C7610">
        <v>25</v>
      </c>
      <c r="D7610" t="s">
        <v>1258</v>
      </c>
      <c r="E7610" t="s">
        <v>1269</v>
      </c>
      <c r="F7610" t="s">
        <v>12</v>
      </c>
      <c r="G7610">
        <v>3247</v>
      </c>
      <c r="H7610">
        <v>3678</v>
      </c>
      <c r="I7610">
        <v>431</v>
      </c>
      <c r="J7610">
        <v>12.45</v>
      </c>
      <c r="K7610" t="s">
        <v>13</v>
      </c>
    </row>
    <row r="7611" spans="1:11" x14ac:dyDescent="0.2">
      <c r="A7611">
        <v>7610</v>
      </c>
      <c r="B7611">
        <v>37</v>
      </c>
      <c r="C7611">
        <v>25</v>
      </c>
      <c r="D7611" t="s">
        <v>1258</v>
      </c>
      <c r="E7611" t="s">
        <v>1269</v>
      </c>
      <c r="F7611" t="s">
        <v>14</v>
      </c>
      <c r="G7611">
        <v>3795</v>
      </c>
      <c r="H7611">
        <v>4324</v>
      </c>
      <c r="I7611">
        <v>529</v>
      </c>
      <c r="J7611">
        <v>13.03</v>
      </c>
      <c r="K7611" t="s">
        <v>13</v>
      </c>
    </row>
    <row r="7612" spans="1:11" x14ac:dyDescent="0.2">
      <c r="A7612">
        <v>7611</v>
      </c>
      <c r="B7612">
        <v>37</v>
      </c>
      <c r="C7612">
        <v>25</v>
      </c>
      <c r="D7612" t="s">
        <v>1258</v>
      </c>
      <c r="E7612" t="s">
        <v>1269</v>
      </c>
      <c r="F7612" t="s">
        <v>15</v>
      </c>
      <c r="G7612">
        <v>97</v>
      </c>
      <c r="H7612">
        <v>109</v>
      </c>
      <c r="I7612">
        <v>12</v>
      </c>
      <c r="J7612">
        <v>11.65</v>
      </c>
      <c r="K7612" t="s">
        <v>13</v>
      </c>
    </row>
    <row r="7613" spans="1:11" x14ac:dyDescent="0.2">
      <c r="A7613">
        <v>7612</v>
      </c>
      <c r="B7613">
        <v>37</v>
      </c>
      <c r="C7613">
        <v>25</v>
      </c>
      <c r="D7613" t="s">
        <v>1258</v>
      </c>
      <c r="E7613" t="s">
        <v>1269</v>
      </c>
      <c r="F7613" t="s">
        <v>16</v>
      </c>
      <c r="G7613">
        <v>204</v>
      </c>
      <c r="H7613">
        <v>217</v>
      </c>
      <c r="I7613">
        <v>13</v>
      </c>
      <c r="J7613">
        <v>6.18</v>
      </c>
      <c r="K7613" t="s">
        <v>13</v>
      </c>
    </row>
    <row r="7614" spans="1:11" x14ac:dyDescent="0.2">
      <c r="A7614">
        <v>7613</v>
      </c>
      <c r="B7614">
        <v>37</v>
      </c>
      <c r="C7614">
        <v>27</v>
      </c>
      <c r="D7614" t="s">
        <v>1258</v>
      </c>
      <c r="E7614" t="s">
        <v>737</v>
      </c>
      <c r="F7614" t="s">
        <v>12</v>
      </c>
      <c r="G7614">
        <v>483</v>
      </c>
      <c r="H7614">
        <v>449</v>
      </c>
      <c r="I7614">
        <v>-34</v>
      </c>
      <c r="J7614">
        <v>-7.3</v>
      </c>
      <c r="K7614" t="s">
        <v>19</v>
      </c>
    </row>
    <row r="7615" spans="1:11" x14ac:dyDescent="0.2">
      <c r="A7615">
        <v>7614</v>
      </c>
      <c r="B7615">
        <v>37</v>
      </c>
      <c r="C7615">
        <v>27</v>
      </c>
      <c r="D7615" t="s">
        <v>1258</v>
      </c>
      <c r="E7615" t="s">
        <v>737</v>
      </c>
      <c r="F7615" t="s">
        <v>14</v>
      </c>
      <c r="G7615">
        <v>591</v>
      </c>
      <c r="H7615">
        <v>567</v>
      </c>
      <c r="I7615">
        <v>-24</v>
      </c>
      <c r="J7615">
        <v>-4.1500000000000004</v>
      </c>
      <c r="K7615" t="s">
        <v>19</v>
      </c>
    </row>
    <row r="7616" spans="1:11" x14ac:dyDescent="0.2">
      <c r="A7616">
        <v>7615</v>
      </c>
      <c r="B7616">
        <v>37</v>
      </c>
      <c r="C7616">
        <v>27</v>
      </c>
      <c r="D7616" t="s">
        <v>1258</v>
      </c>
      <c r="E7616" t="s">
        <v>737</v>
      </c>
      <c r="F7616" t="s">
        <v>15</v>
      </c>
      <c r="G7616">
        <v>36</v>
      </c>
      <c r="H7616">
        <v>61</v>
      </c>
      <c r="I7616">
        <v>25</v>
      </c>
      <c r="J7616">
        <v>51.55</v>
      </c>
      <c r="K7616" t="s">
        <v>13</v>
      </c>
    </row>
    <row r="7617" spans="1:11" x14ac:dyDescent="0.2">
      <c r="A7617">
        <v>7616</v>
      </c>
      <c r="B7617">
        <v>37</v>
      </c>
      <c r="C7617">
        <v>27</v>
      </c>
      <c r="D7617" t="s">
        <v>1258</v>
      </c>
      <c r="E7617" t="s">
        <v>737</v>
      </c>
      <c r="F7617" t="s">
        <v>16</v>
      </c>
      <c r="G7617">
        <v>65</v>
      </c>
      <c r="H7617">
        <v>101</v>
      </c>
      <c r="I7617">
        <v>36</v>
      </c>
      <c r="J7617">
        <v>43.37</v>
      </c>
      <c r="K7617" t="s">
        <v>13</v>
      </c>
    </row>
    <row r="7618" spans="1:11" x14ac:dyDescent="0.2">
      <c r="A7618">
        <v>7617</v>
      </c>
      <c r="B7618">
        <v>37</v>
      </c>
      <c r="C7618">
        <v>29</v>
      </c>
      <c r="D7618" t="s">
        <v>1258</v>
      </c>
      <c r="E7618" t="s">
        <v>382</v>
      </c>
      <c r="F7618" t="s">
        <v>12</v>
      </c>
      <c r="G7618">
        <v>121</v>
      </c>
      <c r="H7618">
        <v>151</v>
      </c>
      <c r="I7618">
        <v>30</v>
      </c>
      <c r="J7618">
        <v>22.06</v>
      </c>
      <c r="K7618" t="s">
        <v>13</v>
      </c>
    </row>
    <row r="7619" spans="1:11" x14ac:dyDescent="0.2">
      <c r="A7619">
        <v>7618</v>
      </c>
      <c r="B7619">
        <v>37</v>
      </c>
      <c r="C7619">
        <v>29</v>
      </c>
      <c r="D7619" t="s">
        <v>1258</v>
      </c>
      <c r="E7619" t="s">
        <v>382</v>
      </c>
      <c r="F7619" t="s">
        <v>14</v>
      </c>
      <c r="G7619">
        <v>151</v>
      </c>
      <c r="H7619">
        <v>195</v>
      </c>
      <c r="I7619">
        <v>44</v>
      </c>
      <c r="J7619">
        <v>25.43</v>
      </c>
      <c r="K7619" t="s">
        <v>13</v>
      </c>
    </row>
    <row r="7620" spans="1:11" x14ac:dyDescent="0.2">
      <c r="A7620">
        <v>7619</v>
      </c>
      <c r="B7620">
        <v>37</v>
      </c>
      <c r="C7620">
        <v>29</v>
      </c>
      <c r="D7620" t="s">
        <v>1258</v>
      </c>
      <c r="E7620" t="s">
        <v>382</v>
      </c>
      <c r="F7620" t="s">
        <v>15</v>
      </c>
      <c r="G7620">
        <v>8</v>
      </c>
      <c r="H7620">
        <v>6</v>
      </c>
      <c r="I7620">
        <v>-2</v>
      </c>
      <c r="J7620">
        <v>-28.57</v>
      </c>
      <c r="K7620" t="s">
        <v>19</v>
      </c>
    </row>
    <row r="7621" spans="1:11" x14ac:dyDescent="0.2">
      <c r="A7621">
        <v>7620</v>
      </c>
      <c r="B7621">
        <v>37</v>
      </c>
      <c r="C7621">
        <v>29</v>
      </c>
      <c r="D7621" t="s">
        <v>1258</v>
      </c>
      <c r="E7621" t="s">
        <v>382</v>
      </c>
      <c r="F7621" t="s">
        <v>16</v>
      </c>
      <c r="G7621">
        <v>13</v>
      </c>
      <c r="H7621">
        <v>10</v>
      </c>
      <c r="I7621">
        <v>-3</v>
      </c>
      <c r="J7621">
        <v>-26.09</v>
      </c>
      <c r="K7621" t="s">
        <v>19</v>
      </c>
    </row>
    <row r="7622" spans="1:11" x14ac:dyDescent="0.2">
      <c r="A7622">
        <v>7621</v>
      </c>
      <c r="B7622">
        <v>37</v>
      </c>
      <c r="C7622">
        <v>31</v>
      </c>
      <c r="D7622" t="s">
        <v>1258</v>
      </c>
      <c r="E7622" t="s">
        <v>1270</v>
      </c>
      <c r="F7622" t="s">
        <v>12</v>
      </c>
      <c r="G7622">
        <v>571</v>
      </c>
      <c r="H7622">
        <v>598</v>
      </c>
      <c r="I7622">
        <v>27</v>
      </c>
      <c r="J7622">
        <v>4.62</v>
      </c>
      <c r="K7622" t="s">
        <v>13</v>
      </c>
    </row>
    <row r="7623" spans="1:11" x14ac:dyDescent="0.2">
      <c r="A7623">
        <v>7622</v>
      </c>
      <c r="B7623">
        <v>37</v>
      </c>
      <c r="C7623">
        <v>31</v>
      </c>
      <c r="D7623" t="s">
        <v>1258</v>
      </c>
      <c r="E7623" t="s">
        <v>1270</v>
      </c>
      <c r="F7623" t="s">
        <v>14</v>
      </c>
      <c r="G7623">
        <v>748</v>
      </c>
      <c r="H7623">
        <v>915</v>
      </c>
      <c r="I7623">
        <v>167</v>
      </c>
      <c r="J7623">
        <v>20.079999999999998</v>
      </c>
      <c r="K7623" t="s">
        <v>13</v>
      </c>
    </row>
    <row r="7624" spans="1:11" x14ac:dyDescent="0.2">
      <c r="A7624">
        <v>7623</v>
      </c>
      <c r="B7624">
        <v>37</v>
      </c>
      <c r="C7624">
        <v>31</v>
      </c>
      <c r="D7624" t="s">
        <v>1258</v>
      </c>
      <c r="E7624" t="s">
        <v>1270</v>
      </c>
      <c r="F7624" t="s">
        <v>15</v>
      </c>
      <c r="G7624">
        <v>63</v>
      </c>
      <c r="H7624">
        <v>84</v>
      </c>
      <c r="I7624">
        <v>21</v>
      </c>
      <c r="J7624">
        <v>28.57</v>
      </c>
      <c r="K7624" t="s">
        <v>13</v>
      </c>
    </row>
    <row r="7625" spans="1:11" x14ac:dyDescent="0.2">
      <c r="A7625">
        <v>7624</v>
      </c>
      <c r="B7625">
        <v>37</v>
      </c>
      <c r="C7625">
        <v>31</v>
      </c>
      <c r="D7625" t="s">
        <v>1258</v>
      </c>
      <c r="E7625" t="s">
        <v>1270</v>
      </c>
      <c r="F7625" t="s">
        <v>16</v>
      </c>
      <c r="G7625">
        <v>110</v>
      </c>
      <c r="H7625">
        <v>136</v>
      </c>
      <c r="I7625">
        <v>26</v>
      </c>
      <c r="J7625">
        <v>21.14</v>
      </c>
      <c r="K7625" t="s">
        <v>13</v>
      </c>
    </row>
    <row r="7626" spans="1:11" x14ac:dyDescent="0.2">
      <c r="A7626">
        <v>7625</v>
      </c>
      <c r="B7626">
        <v>37</v>
      </c>
      <c r="C7626">
        <v>33</v>
      </c>
      <c r="D7626" t="s">
        <v>1258</v>
      </c>
      <c r="E7626" t="s">
        <v>1271</v>
      </c>
      <c r="F7626" t="s">
        <v>12</v>
      </c>
      <c r="G7626">
        <v>74</v>
      </c>
      <c r="H7626">
        <v>60</v>
      </c>
      <c r="I7626">
        <v>-14</v>
      </c>
      <c r="J7626">
        <v>-20.9</v>
      </c>
      <c r="K7626" t="s">
        <v>19</v>
      </c>
    </row>
    <row r="7627" spans="1:11" x14ac:dyDescent="0.2">
      <c r="A7627">
        <v>7626</v>
      </c>
      <c r="B7627">
        <v>37</v>
      </c>
      <c r="C7627">
        <v>33</v>
      </c>
      <c r="D7627" t="s">
        <v>1258</v>
      </c>
      <c r="E7627" t="s">
        <v>1271</v>
      </c>
      <c r="F7627" t="s">
        <v>14</v>
      </c>
      <c r="G7627">
        <v>133</v>
      </c>
      <c r="H7627">
        <v>100</v>
      </c>
      <c r="I7627">
        <v>-33</v>
      </c>
      <c r="J7627">
        <v>-28.33</v>
      </c>
      <c r="K7627" t="s">
        <v>19</v>
      </c>
    </row>
    <row r="7628" spans="1:11" x14ac:dyDescent="0.2">
      <c r="A7628">
        <v>7627</v>
      </c>
      <c r="B7628">
        <v>37</v>
      </c>
      <c r="C7628">
        <v>33</v>
      </c>
      <c r="D7628" t="s">
        <v>1258</v>
      </c>
      <c r="E7628" t="s">
        <v>1271</v>
      </c>
      <c r="F7628" t="s">
        <v>15</v>
      </c>
      <c r="G7628">
        <v>11</v>
      </c>
      <c r="H7628">
        <v>5</v>
      </c>
      <c r="I7628">
        <v>-6</v>
      </c>
      <c r="J7628">
        <v>-75</v>
      </c>
      <c r="K7628" t="s">
        <v>19</v>
      </c>
    </row>
    <row r="7629" spans="1:11" x14ac:dyDescent="0.2">
      <c r="A7629">
        <v>7628</v>
      </c>
      <c r="B7629">
        <v>37</v>
      </c>
      <c r="C7629">
        <v>33</v>
      </c>
      <c r="D7629" t="s">
        <v>1258</v>
      </c>
      <c r="E7629" t="s">
        <v>1271</v>
      </c>
      <c r="F7629" t="s">
        <v>16</v>
      </c>
      <c r="G7629">
        <v>34</v>
      </c>
      <c r="H7629">
        <v>20</v>
      </c>
      <c r="I7629">
        <v>-14</v>
      </c>
      <c r="J7629">
        <v>-51.85</v>
      </c>
      <c r="K7629" t="s">
        <v>19</v>
      </c>
    </row>
    <row r="7630" spans="1:11" x14ac:dyDescent="0.2">
      <c r="A7630">
        <v>7629</v>
      </c>
      <c r="B7630">
        <v>37</v>
      </c>
      <c r="C7630">
        <v>35</v>
      </c>
      <c r="D7630" t="s">
        <v>1258</v>
      </c>
      <c r="E7630" t="s">
        <v>1272</v>
      </c>
      <c r="F7630" t="s">
        <v>12</v>
      </c>
      <c r="G7630">
        <v>4976</v>
      </c>
      <c r="H7630">
        <v>5464</v>
      </c>
      <c r="I7630">
        <v>488</v>
      </c>
      <c r="J7630">
        <v>9.35</v>
      </c>
      <c r="K7630" t="s">
        <v>13</v>
      </c>
    </row>
    <row r="7631" spans="1:11" x14ac:dyDescent="0.2">
      <c r="A7631">
        <v>7630</v>
      </c>
      <c r="B7631">
        <v>37</v>
      </c>
      <c r="C7631">
        <v>35</v>
      </c>
      <c r="D7631" t="s">
        <v>1258</v>
      </c>
      <c r="E7631" t="s">
        <v>1272</v>
      </c>
      <c r="F7631" t="s">
        <v>14</v>
      </c>
      <c r="G7631">
        <v>5465</v>
      </c>
      <c r="H7631">
        <v>5873</v>
      </c>
      <c r="I7631">
        <v>408</v>
      </c>
      <c r="J7631">
        <v>7.2</v>
      </c>
      <c r="K7631" t="s">
        <v>13</v>
      </c>
    </row>
    <row r="7632" spans="1:11" x14ac:dyDescent="0.2">
      <c r="A7632">
        <v>7631</v>
      </c>
      <c r="B7632">
        <v>37</v>
      </c>
      <c r="C7632">
        <v>35</v>
      </c>
      <c r="D7632" t="s">
        <v>1258</v>
      </c>
      <c r="E7632" t="s">
        <v>1272</v>
      </c>
      <c r="F7632" t="s">
        <v>15</v>
      </c>
      <c r="G7632">
        <v>118</v>
      </c>
      <c r="H7632">
        <v>63</v>
      </c>
      <c r="I7632">
        <v>-55</v>
      </c>
      <c r="J7632">
        <v>-60.77</v>
      </c>
      <c r="K7632" t="s">
        <v>19</v>
      </c>
    </row>
    <row r="7633" spans="1:11" x14ac:dyDescent="0.2">
      <c r="A7633">
        <v>7632</v>
      </c>
      <c r="B7633">
        <v>37</v>
      </c>
      <c r="C7633">
        <v>35</v>
      </c>
      <c r="D7633" t="s">
        <v>1258</v>
      </c>
      <c r="E7633" t="s">
        <v>1272</v>
      </c>
      <c r="F7633" t="s">
        <v>16</v>
      </c>
      <c r="G7633">
        <v>282</v>
      </c>
      <c r="H7633">
        <v>112</v>
      </c>
      <c r="I7633">
        <v>-170</v>
      </c>
      <c r="J7633">
        <v>-86.29</v>
      </c>
      <c r="K7633" t="s">
        <v>19</v>
      </c>
    </row>
    <row r="7634" spans="1:11" x14ac:dyDescent="0.2">
      <c r="A7634">
        <v>7633</v>
      </c>
      <c r="B7634">
        <v>37</v>
      </c>
      <c r="C7634">
        <v>37</v>
      </c>
      <c r="D7634" t="s">
        <v>1258</v>
      </c>
      <c r="E7634" t="s">
        <v>386</v>
      </c>
      <c r="F7634" t="s">
        <v>12</v>
      </c>
      <c r="G7634">
        <v>1226</v>
      </c>
      <c r="H7634">
        <v>757</v>
      </c>
      <c r="I7634">
        <v>-469</v>
      </c>
      <c r="J7634">
        <v>-47.3</v>
      </c>
      <c r="K7634" t="s">
        <v>19</v>
      </c>
    </row>
    <row r="7635" spans="1:11" x14ac:dyDescent="0.2">
      <c r="A7635">
        <v>7634</v>
      </c>
      <c r="B7635">
        <v>37</v>
      </c>
      <c r="C7635">
        <v>37</v>
      </c>
      <c r="D7635" t="s">
        <v>1258</v>
      </c>
      <c r="E7635" t="s">
        <v>386</v>
      </c>
      <c r="F7635" t="s">
        <v>14</v>
      </c>
      <c r="G7635">
        <v>1374</v>
      </c>
      <c r="H7635">
        <v>970</v>
      </c>
      <c r="I7635">
        <v>-404</v>
      </c>
      <c r="J7635">
        <v>-34.47</v>
      </c>
      <c r="K7635" t="s">
        <v>19</v>
      </c>
    </row>
    <row r="7636" spans="1:11" x14ac:dyDescent="0.2">
      <c r="A7636">
        <v>7635</v>
      </c>
      <c r="B7636">
        <v>37</v>
      </c>
      <c r="C7636">
        <v>37</v>
      </c>
      <c r="D7636" t="s">
        <v>1258</v>
      </c>
      <c r="E7636" t="s">
        <v>386</v>
      </c>
      <c r="F7636" t="s">
        <v>15</v>
      </c>
      <c r="G7636">
        <v>47</v>
      </c>
      <c r="H7636">
        <v>51</v>
      </c>
      <c r="I7636">
        <v>4</v>
      </c>
      <c r="J7636">
        <v>8.16</v>
      </c>
      <c r="K7636" t="s">
        <v>13</v>
      </c>
    </row>
    <row r="7637" spans="1:11" x14ac:dyDescent="0.2">
      <c r="A7637">
        <v>7636</v>
      </c>
      <c r="B7637">
        <v>37</v>
      </c>
      <c r="C7637">
        <v>37</v>
      </c>
      <c r="D7637" t="s">
        <v>1258</v>
      </c>
      <c r="E7637" t="s">
        <v>386</v>
      </c>
      <c r="F7637" t="s">
        <v>16</v>
      </c>
      <c r="G7637">
        <v>102</v>
      </c>
      <c r="H7637">
        <v>76</v>
      </c>
      <c r="I7637">
        <v>-26</v>
      </c>
      <c r="J7637">
        <v>-29.21</v>
      </c>
      <c r="K7637" t="s">
        <v>19</v>
      </c>
    </row>
    <row r="7638" spans="1:11" x14ac:dyDescent="0.2">
      <c r="A7638">
        <v>7637</v>
      </c>
      <c r="B7638">
        <v>37</v>
      </c>
      <c r="C7638">
        <v>39</v>
      </c>
      <c r="D7638" t="s">
        <v>1258</v>
      </c>
      <c r="E7638" t="s">
        <v>26</v>
      </c>
      <c r="F7638" t="s">
        <v>12</v>
      </c>
      <c r="G7638">
        <v>122</v>
      </c>
      <c r="H7638">
        <v>134</v>
      </c>
      <c r="I7638">
        <v>12</v>
      </c>
      <c r="J7638">
        <v>9.3800000000000008</v>
      </c>
      <c r="K7638" t="s">
        <v>13</v>
      </c>
    </row>
    <row r="7639" spans="1:11" x14ac:dyDescent="0.2">
      <c r="A7639">
        <v>7638</v>
      </c>
      <c r="B7639">
        <v>37</v>
      </c>
      <c r="C7639">
        <v>39</v>
      </c>
      <c r="D7639" t="s">
        <v>1258</v>
      </c>
      <c r="E7639" t="s">
        <v>26</v>
      </c>
      <c r="F7639" t="s">
        <v>14</v>
      </c>
      <c r="G7639">
        <v>156</v>
      </c>
      <c r="H7639">
        <v>184</v>
      </c>
      <c r="I7639">
        <v>28</v>
      </c>
      <c r="J7639">
        <v>16.47</v>
      </c>
      <c r="K7639" t="s">
        <v>13</v>
      </c>
    </row>
    <row r="7640" spans="1:11" x14ac:dyDescent="0.2">
      <c r="A7640">
        <v>7639</v>
      </c>
      <c r="B7640">
        <v>37</v>
      </c>
      <c r="C7640">
        <v>39</v>
      </c>
      <c r="D7640" t="s">
        <v>1258</v>
      </c>
      <c r="E7640" t="s">
        <v>26</v>
      </c>
      <c r="F7640" t="s">
        <v>15</v>
      </c>
      <c r="G7640">
        <v>5</v>
      </c>
      <c r="H7640">
        <v>15</v>
      </c>
      <c r="I7640">
        <v>10</v>
      </c>
      <c r="J7640">
        <v>100</v>
      </c>
      <c r="K7640" t="s">
        <v>13</v>
      </c>
    </row>
    <row r="7641" spans="1:11" x14ac:dyDescent="0.2">
      <c r="A7641">
        <v>7640</v>
      </c>
      <c r="B7641">
        <v>37</v>
      </c>
      <c r="C7641">
        <v>39</v>
      </c>
      <c r="D7641" t="s">
        <v>1258</v>
      </c>
      <c r="E7641" t="s">
        <v>26</v>
      </c>
      <c r="F7641" t="s">
        <v>16</v>
      </c>
      <c r="G7641">
        <v>18</v>
      </c>
      <c r="H7641">
        <v>24</v>
      </c>
      <c r="I7641">
        <v>6</v>
      </c>
      <c r="J7641">
        <v>28.57</v>
      </c>
      <c r="K7641" t="s">
        <v>13</v>
      </c>
    </row>
    <row r="7642" spans="1:11" x14ac:dyDescent="0.2">
      <c r="A7642">
        <v>7641</v>
      </c>
      <c r="B7642">
        <v>37</v>
      </c>
      <c r="C7642">
        <v>41</v>
      </c>
      <c r="D7642" t="s">
        <v>1258</v>
      </c>
      <c r="E7642" t="s">
        <v>1273</v>
      </c>
      <c r="F7642" t="s">
        <v>12</v>
      </c>
      <c r="G7642">
        <v>91</v>
      </c>
      <c r="H7642">
        <v>53</v>
      </c>
      <c r="I7642">
        <v>-38</v>
      </c>
      <c r="J7642">
        <v>-52.78</v>
      </c>
      <c r="K7642" t="s">
        <v>19</v>
      </c>
    </row>
    <row r="7643" spans="1:11" x14ac:dyDescent="0.2">
      <c r="A7643">
        <v>7642</v>
      </c>
      <c r="B7643">
        <v>37</v>
      </c>
      <c r="C7643">
        <v>41</v>
      </c>
      <c r="D7643" t="s">
        <v>1258</v>
      </c>
      <c r="E7643" t="s">
        <v>1273</v>
      </c>
      <c r="F7643" t="s">
        <v>14</v>
      </c>
      <c r="G7643">
        <v>114</v>
      </c>
      <c r="H7643">
        <v>74</v>
      </c>
      <c r="I7643">
        <v>-40</v>
      </c>
      <c r="J7643">
        <v>-42.55</v>
      </c>
      <c r="K7643" t="s">
        <v>19</v>
      </c>
    </row>
    <row r="7644" spans="1:11" x14ac:dyDescent="0.2">
      <c r="A7644">
        <v>7643</v>
      </c>
      <c r="B7644">
        <v>37</v>
      </c>
      <c r="C7644">
        <v>41</v>
      </c>
      <c r="D7644" t="s">
        <v>1258</v>
      </c>
      <c r="E7644" t="s">
        <v>1273</v>
      </c>
      <c r="F7644" t="s">
        <v>15</v>
      </c>
      <c r="G7644">
        <v>0</v>
      </c>
      <c r="H7644">
        <v>32</v>
      </c>
      <c r="I7644">
        <v>32</v>
      </c>
      <c r="J7644">
        <v>200</v>
      </c>
      <c r="K7644" t="s">
        <v>13</v>
      </c>
    </row>
    <row r="7645" spans="1:11" x14ac:dyDescent="0.2">
      <c r="A7645">
        <v>7644</v>
      </c>
      <c r="B7645">
        <v>37</v>
      </c>
      <c r="C7645">
        <v>41</v>
      </c>
      <c r="D7645" t="s">
        <v>1258</v>
      </c>
      <c r="E7645" t="s">
        <v>1273</v>
      </c>
      <c r="F7645" t="s">
        <v>16</v>
      </c>
      <c r="G7645">
        <v>9</v>
      </c>
      <c r="H7645">
        <v>44</v>
      </c>
      <c r="I7645">
        <v>35</v>
      </c>
      <c r="J7645">
        <v>132.08000000000001</v>
      </c>
      <c r="K7645" t="s">
        <v>13</v>
      </c>
    </row>
    <row r="7646" spans="1:11" x14ac:dyDescent="0.2">
      <c r="A7646">
        <v>7645</v>
      </c>
      <c r="B7646">
        <v>37</v>
      </c>
      <c r="C7646">
        <v>43</v>
      </c>
      <c r="D7646" t="s">
        <v>1258</v>
      </c>
      <c r="E7646" t="s">
        <v>31</v>
      </c>
      <c r="F7646" t="s">
        <v>12</v>
      </c>
      <c r="G7646">
        <v>17</v>
      </c>
      <c r="H7646">
        <v>24</v>
      </c>
      <c r="I7646">
        <v>7</v>
      </c>
      <c r="J7646">
        <v>34.15</v>
      </c>
      <c r="K7646" t="s">
        <v>13</v>
      </c>
    </row>
    <row r="7647" spans="1:11" x14ac:dyDescent="0.2">
      <c r="A7647">
        <v>7646</v>
      </c>
      <c r="B7647">
        <v>37</v>
      </c>
      <c r="C7647">
        <v>43</v>
      </c>
      <c r="D7647" t="s">
        <v>1258</v>
      </c>
      <c r="E7647" t="s">
        <v>31</v>
      </c>
      <c r="F7647" t="s">
        <v>14</v>
      </c>
      <c r="G7647">
        <v>34</v>
      </c>
      <c r="H7647">
        <v>41</v>
      </c>
      <c r="I7647">
        <v>7</v>
      </c>
      <c r="J7647">
        <v>18.670000000000002</v>
      </c>
      <c r="K7647" t="s">
        <v>13</v>
      </c>
    </row>
    <row r="7648" spans="1:11" x14ac:dyDescent="0.2">
      <c r="A7648">
        <v>7647</v>
      </c>
      <c r="B7648">
        <v>37</v>
      </c>
      <c r="C7648">
        <v>43</v>
      </c>
      <c r="D7648" t="s">
        <v>1258</v>
      </c>
      <c r="E7648" t="s">
        <v>31</v>
      </c>
      <c r="F7648" t="s">
        <v>15</v>
      </c>
      <c r="G7648">
        <v>6</v>
      </c>
      <c r="H7648">
        <v>2</v>
      </c>
      <c r="I7648">
        <v>-4</v>
      </c>
      <c r="J7648">
        <v>-100</v>
      </c>
      <c r="K7648" t="s">
        <v>19</v>
      </c>
    </row>
    <row r="7649" spans="1:11" x14ac:dyDescent="0.2">
      <c r="A7649">
        <v>7648</v>
      </c>
      <c r="B7649">
        <v>37</v>
      </c>
      <c r="C7649">
        <v>43</v>
      </c>
      <c r="D7649" t="s">
        <v>1258</v>
      </c>
      <c r="E7649" t="s">
        <v>31</v>
      </c>
      <c r="F7649" t="s">
        <v>16</v>
      </c>
      <c r="G7649">
        <v>10</v>
      </c>
      <c r="H7649">
        <v>10</v>
      </c>
      <c r="I7649">
        <v>0</v>
      </c>
      <c r="J7649">
        <v>0</v>
      </c>
      <c r="K7649" t="s">
        <v>29</v>
      </c>
    </row>
    <row r="7650" spans="1:11" x14ac:dyDescent="0.2">
      <c r="A7650">
        <v>7649</v>
      </c>
      <c r="B7650">
        <v>37</v>
      </c>
      <c r="C7650">
        <v>45</v>
      </c>
      <c r="D7650" t="s">
        <v>1258</v>
      </c>
      <c r="E7650" t="s">
        <v>141</v>
      </c>
      <c r="F7650" t="s">
        <v>12</v>
      </c>
      <c r="G7650">
        <v>823</v>
      </c>
      <c r="H7650">
        <v>798</v>
      </c>
      <c r="I7650">
        <v>-25</v>
      </c>
      <c r="J7650">
        <v>-3.08</v>
      </c>
      <c r="K7650" t="s">
        <v>19</v>
      </c>
    </row>
    <row r="7651" spans="1:11" x14ac:dyDescent="0.2">
      <c r="A7651">
        <v>7650</v>
      </c>
      <c r="B7651">
        <v>37</v>
      </c>
      <c r="C7651">
        <v>45</v>
      </c>
      <c r="D7651" t="s">
        <v>1258</v>
      </c>
      <c r="E7651" t="s">
        <v>141</v>
      </c>
      <c r="F7651" t="s">
        <v>14</v>
      </c>
      <c r="G7651">
        <v>990</v>
      </c>
      <c r="H7651">
        <v>972</v>
      </c>
      <c r="I7651">
        <v>-18</v>
      </c>
      <c r="J7651">
        <v>-1.83</v>
      </c>
      <c r="K7651" t="s">
        <v>19</v>
      </c>
    </row>
    <row r="7652" spans="1:11" x14ac:dyDescent="0.2">
      <c r="A7652">
        <v>7651</v>
      </c>
      <c r="B7652">
        <v>37</v>
      </c>
      <c r="C7652">
        <v>45</v>
      </c>
      <c r="D7652" t="s">
        <v>1258</v>
      </c>
      <c r="E7652" t="s">
        <v>141</v>
      </c>
      <c r="F7652" t="s">
        <v>15</v>
      </c>
      <c r="G7652">
        <v>22</v>
      </c>
      <c r="H7652">
        <v>27</v>
      </c>
      <c r="I7652">
        <v>5</v>
      </c>
      <c r="J7652">
        <v>20.41</v>
      </c>
      <c r="K7652" t="s">
        <v>13</v>
      </c>
    </row>
    <row r="7653" spans="1:11" x14ac:dyDescent="0.2">
      <c r="A7653">
        <v>7652</v>
      </c>
      <c r="B7653">
        <v>37</v>
      </c>
      <c r="C7653">
        <v>45</v>
      </c>
      <c r="D7653" t="s">
        <v>1258</v>
      </c>
      <c r="E7653" t="s">
        <v>141</v>
      </c>
      <c r="F7653" t="s">
        <v>16</v>
      </c>
      <c r="G7653">
        <v>65</v>
      </c>
      <c r="H7653">
        <v>68</v>
      </c>
      <c r="I7653">
        <v>3</v>
      </c>
      <c r="J7653">
        <v>4.51</v>
      </c>
      <c r="K7653" t="s">
        <v>13</v>
      </c>
    </row>
    <row r="7654" spans="1:11" x14ac:dyDescent="0.2">
      <c r="A7654">
        <v>7653</v>
      </c>
      <c r="B7654">
        <v>37</v>
      </c>
      <c r="C7654">
        <v>47</v>
      </c>
      <c r="D7654" t="s">
        <v>1258</v>
      </c>
      <c r="E7654" t="s">
        <v>1274</v>
      </c>
      <c r="F7654" t="s">
        <v>12</v>
      </c>
      <c r="G7654">
        <v>214</v>
      </c>
      <c r="H7654">
        <v>194</v>
      </c>
      <c r="I7654">
        <v>-20</v>
      </c>
      <c r="J7654">
        <v>-9.8000000000000007</v>
      </c>
      <c r="K7654" t="s">
        <v>19</v>
      </c>
    </row>
    <row r="7655" spans="1:11" x14ac:dyDescent="0.2">
      <c r="A7655">
        <v>7654</v>
      </c>
      <c r="B7655">
        <v>37</v>
      </c>
      <c r="C7655">
        <v>47</v>
      </c>
      <c r="D7655" t="s">
        <v>1258</v>
      </c>
      <c r="E7655" t="s">
        <v>1274</v>
      </c>
      <c r="F7655" t="s">
        <v>14</v>
      </c>
      <c r="G7655">
        <v>316</v>
      </c>
      <c r="H7655">
        <v>267</v>
      </c>
      <c r="I7655">
        <v>-49</v>
      </c>
      <c r="J7655">
        <v>-16.809999999999999</v>
      </c>
      <c r="K7655" t="s">
        <v>19</v>
      </c>
    </row>
    <row r="7656" spans="1:11" x14ac:dyDescent="0.2">
      <c r="A7656">
        <v>7655</v>
      </c>
      <c r="B7656">
        <v>37</v>
      </c>
      <c r="C7656">
        <v>47</v>
      </c>
      <c r="D7656" t="s">
        <v>1258</v>
      </c>
      <c r="E7656" t="s">
        <v>1274</v>
      </c>
      <c r="F7656" t="s">
        <v>15</v>
      </c>
      <c r="G7656">
        <v>20</v>
      </c>
      <c r="H7656">
        <v>40</v>
      </c>
      <c r="I7656">
        <v>20</v>
      </c>
      <c r="J7656">
        <v>66.67</v>
      </c>
      <c r="K7656" t="s">
        <v>13</v>
      </c>
    </row>
    <row r="7657" spans="1:11" x14ac:dyDescent="0.2">
      <c r="A7657">
        <v>7656</v>
      </c>
      <c r="B7657">
        <v>37</v>
      </c>
      <c r="C7657">
        <v>47</v>
      </c>
      <c r="D7657" t="s">
        <v>1258</v>
      </c>
      <c r="E7657" t="s">
        <v>1274</v>
      </c>
      <c r="F7657" t="s">
        <v>16</v>
      </c>
      <c r="G7657">
        <v>59</v>
      </c>
      <c r="H7657">
        <v>60</v>
      </c>
      <c r="I7657">
        <v>1</v>
      </c>
      <c r="J7657">
        <v>1.68</v>
      </c>
      <c r="K7657" t="s">
        <v>13</v>
      </c>
    </row>
    <row r="7658" spans="1:11" x14ac:dyDescent="0.2">
      <c r="A7658">
        <v>7657</v>
      </c>
      <c r="B7658">
        <v>37</v>
      </c>
      <c r="C7658">
        <v>49</v>
      </c>
      <c r="D7658" t="s">
        <v>1258</v>
      </c>
      <c r="E7658" t="s">
        <v>1275</v>
      </c>
      <c r="F7658" t="s">
        <v>12</v>
      </c>
      <c r="G7658">
        <v>1583</v>
      </c>
      <c r="H7658">
        <v>2147</v>
      </c>
      <c r="I7658">
        <v>564</v>
      </c>
      <c r="J7658">
        <v>30.24</v>
      </c>
      <c r="K7658" t="s">
        <v>13</v>
      </c>
    </row>
    <row r="7659" spans="1:11" x14ac:dyDescent="0.2">
      <c r="A7659">
        <v>7658</v>
      </c>
      <c r="B7659">
        <v>37</v>
      </c>
      <c r="C7659">
        <v>49</v>
      </c>
      <c r="D7659" t="s">
        <v>1258</v>
      </c>
      <c r="E7659" t="s">
        <v>1275</v>
      </c>
      <c r="F7659" t="s">
        <v>14</v>
      </c>
      <c r="G7659">
        <v>2207</v>
      </c>
      <c r="H7659">
        <v>2945</v>
      </c>
      <c r="I7659">
        <v>738</v>
      </c>
      <c r="J7659">
        <v>28.65</v>
      </c>
      <c r="K7659" t="s">
        <v>13</v>
      </c>
    </row>
    <row r="7660" spans="1:11" x14ac:dyDescent="0.2">
      <c r="A7660">
        <v>7659</v>
      </c>
      <c r="B7660">
        <v>37</v>
      </c>
      <c r="C7660">
        <v>49</v>
      </c>
      <c r="D7660" t="s">
        <v>1258</v>
      </c>
      <c r="E7660" t="s">
        <v>1275</v>
      </c>
      <c r="F7660" t="s">
        <v>15</v>
      </c>
      <c r="G7660">
        <v>116</v>
      </c>
      <c r="H7660">
        <v>155</v>
      </c>
      <c r="I7660">
        <v>39</v>
      </c>
      <c r="J7660">
        <v>28.78</v>
      </c>
      <c r="K7660" t="s">
        <v>13</v>
      </c>
    </row>
    <row r="7661" spans="1:11" x14ac:dyDescent="0.2">
      <c r="A7661">
        <v>7660</v>
      </c>
      <c r="B7661">
        <v>37</v>
      </c>
      <c r="C7661">
        <v>49</v>
      </c>
      <c r="D7661" t="s">
        <v>1258</v>
      </c>
      <c r="E7661" t="s">
        <v>1275</v>
      </c>
      <c r="F7661" t="s">
        <v>16</v>
      </c>
      <c r="G7661">
        <v>248</v>
      </c>
      <c r="H7661">
        <v>365</v>
      </c>
      <c r="I7661">
        <v>117</v>
      </c>
      <c r="J7661">
        <v>38.17</v>
      </c>
      <c r="K7661" t="s">
        <v>13</v>
      </c>
    </row>
    <row r="7662" spans="1:11" x14ac:dyDescent="0.2">
      <c r="A7662">
        <v>7661</v>
      </c>
      <c r="B7662">
        <v>37</v>
      </c>
      <c r="C7662">
        <v>51</v>
      </c>
      <c r="D7662" t="s">
        <v>1258</v>
      </c>
      <c r="E7662" t="s">
        <v>525</v>
      </c>
      <c r="F7662" t="s">
        <v>12</v>
      </c>
      <c r="G7662">
        <v>7017</v>
      </c>
      <c r="H7662">
        <v>7359</v>
      </c>
      <c r="I7662">
        <v>342</v>
      </c>
      <c r="J7662">
        <v>4.76</v>
      </c>
      <c r="K7662" t="s">
        <v>13</v>
      </c>
    </row>
    <row r="7663" spans="1:11" x14ac:dyDescent="0.2">
      <c r="A7663">
        <v>7662</v>
      </c>
      <c r="B7663">
        <v>37</v>
      </c>
      <c r="C7663">
        <v>51</v>
      </c>
      <c r="D7663" t="s">
        <v>1258</v>
      </c>
      <c r="E7663" t="s">
        <v>525</v>
      </c>
      <c r="F7663" t="s">
        <v>14</v>
      </c>
      <c r="G7663">
        <v>9817</v>
      </c>
      <c r="H7663">
        <v>11134</v>
      </c>
      <c r="I7663">
        <v>1317</v>
      </c>
      <c r="J7663">
        <v>12.57</v>
      </c>
      <c r="K7663" t="s">
        <v>13</v>
      </c>
    </row>
    <row r="7664" spans="1:11" x14ac:dyDescent="0.2">
      <c r="A7664">
        <v>7663</v>
      </c>
      <c r="B7664">
        <v>37</v>
      </c>
      <c r="C7664">
        <v>51</v>
      </c>
      <c r="D7664" t="s">
        <v>1258</v>
      </c>
      <c r="E7664" t="s">
        <v>525</v>
      </c>
      <c r="F7664" t="s">
        <v>15</v>
      </c>
      <c r="G7664">
        <v>765</v>
      </c>
      <c r="H7664">
        <v>1394</v>
      </c>
      <c r="I7664">
        <v>629</v>
      </c>
      <c r="J7664">
        <v>58.27</v>
      </c>
      <c r="K7664" t="s">
        <v>13</v>
      </c>
    </row>
    <row r="7665" spans="1:11" x14ac:dyDescent="0.2">
      <c r="A7665">
        <v>7664</v>
      </c>
      <c r="B7665">
        <v>37</v>
      </c>
      <c r="C7665">
        <v>51</v>
      </c>
      <c r="D7665" t="s">
        <v>1258</v>
      </c>
      <c r="E7665" t="s">
        <v>525</v>
      </c>
      <c r="F7665" t="s">
        <v>16</v>
      </c>
      <c r="G7665">
        <v>1425</v>
      </c>
      <c r="H7665">
        <v>2461</v>
      </c>
      <c r="I7665">
        <v>1036</v>
      </c>
      <c r="J7665">
        <v>53.32</v>
      </c>
      <c r="K7665" t="s">
        <v>13</v>
      </c>
    </row>
    <row r="7666" spans="1:11" x14ac:dyDescent="0.2">
      <c r="A7666">
        <v>7665</v>
      </c>
      <c r="B7666">
        <v>37</v>
      </c>
      <c r="C7666">
        <v>53</v>
      </c>
      <c r="D7666" t="s">
        <v>1258</v>
      </c>
      <c r="E7666" t="s">
        <v>1276</v>
      </c>
      <c r="F7666" t="s">
        <v>12</v>
      </c>
      <c r="G7666">
        <v>214</v>
      </c>
      <c r="H7666">
        <v>159</v>
      </c>
      <c r="I7666">
        <v>-55</v>
      </c>
      <c r="J7666">
        <v>-29.49</v>
      </c>
      <c r="K7666" t="s">
        <v>19</v>
      </c>
    </row>
    <row r="7667" spans="1:11" x14ac:dyDescent="0.2">
      <c r="A7667">
        <v>7666</v>
      </c>
      <c r="B7667">
        <v>37</v>
      </c>
      <c r="C7667">
        <v>53</v>
      </c>
      <c r="D7667" t="s">
        <v>1258</v>
      </c>
      <c r="E7667" t="s">
        <v>1276</v>
      </c>
      <c r="F7667" t="s">
        <v>14</v>
      </c>
      <c r="G7667">
        <v>286</v>
      </c>
      <c r="H7667">
        <v>275</v>
      </c>
      <c r="I7667">
        <v>-11</v>
      </c>
      <c r="J7667">
        <v>-3.92</v>
      </c>
      <c r="K7667" t="s">
        <v>19</v>
      </c>
    </row>
    <row r="7668" spans="1:11" x14ac:dyDescent="0.2">
      <c r="A7668">
        <v>7667</v>
      </c>
      <c r="B7668">
        <v>37</v>
      </c>
      <c r="C7668">
        <v>53</v>
      </c>
      <c r="D7668" t="s">
        <v>1258</v>
      </c>
      <c r="E7668" t="s">
        <v>1276</v>
      </c>
      <c r="F7668" t="s">
        <v>15</v>
      </c>
      <c r="G7668">
        <v>16</v>
      </c>
      <c r="H7668">
        <v>14</v>
      </c>
      <c r="I7668">
        <v>-2</v>
      </c>
      <c r="J7668">
        <v>-13.33</v>
      </c>
      <c r="K7668" t="s">
        <v>19</v>
      </c>
    </row>
    <row r="7669" spans="1:11" x14ac:dyDescent="0.2">
      <c r="A7669">
        <v>7668</v>
      </c>
      <c r="B7669">
        <v>37</v>
      </c>
      <c r="C7669">
        <v>53</v>
      </c>
      <c r="D7669" t="s">
        <v>1258</v>
      </c>
      <c r="E7669" t="s">
        <v>1276</v>
      </c>
      <c r="F7669" t="s">
        <v>16</v>
      </c>
      <c r="G7669">
        <v>23</v>
      </c>
      <c r="H7669">
        <v>28</v>
      </c>
      <c r="I7669">
        <v>5</v>
      </c>
      <c r="J7669">
        <v>19.61</v>
      </c>
      <c r="K7669" t="s">
        <v>13</v>
      </c>
    </row>
    <row r="7670" spans="1:11" x14ac:dyDescent="0.2">
      <c r="A7670">
        <v>7669</v>
      </c>
      <c r="B7670">
        <v>37</v>
      </c>
      <c r="C7670">
        <v>55</v>
      </c>
      <c r="D7670" t="s">
        <v>1258</v>
      </c>
      <c r="E7670" t="s">
        <v>1277</v>
      </c>
      <c r="F7670" t="s">
        <v>12</v>
      </c>
      <c r="G7670">
        <v>266</v>
      </c>
      <c r="H7670">
        <v>213</v>
      </c>
      <c r="I7670">
        <v>-53</v>
      </c>
      <c r="J7670">
        <v>-22.13</v>
      </c>
      <c r="K7670" t="s">
        <v>19</v>
      </c>
    </row>
    <row r="7671" spans="1:11" x14ac:dyDescent="0.2">
      <c r="A7671">
        <v>7670</v>
      </c>
      <c r="B7671">
        <v>37</v>
      </c>
      <c r="C7671">
        <v>55</v>
      </c>
      <c r="D7671" t="s">
        <v>1258</v>
      </c>
      <c r="E7671" t="s">
        <v>1277</v>
      </c>
      <c r="F7671" t="s">
        <v>14</v>
      </c>
      <c r="G7671">
        <v>340</v>
      </c>
      <c r="H7671">
        <v>316</v>
      </c>
      <c r="I7671">
        <v>-24</v>
      </c>
      <c r="J7671">
        <v>-7.32</v>
      </c>
      <c r="K7671" t="s">
        <v>19</v>
      </c>
    </row>
    <row r="7672" spans="1:11" x14ac:dyDescent="0.2">
      <c r="A7672">
        <v>7671</v>
      </c>
      <c r="B7672">
        <v>37</v>
      </c>
      <c r="C7672">
        <v>55</v>
      </c>
      <c r="D7672" t="s">
        <v>1258</v>
      </c>
      <c r="E7672" t="s">
        <v>1277</v>
      </c>
      <c r="F7672" t="s">
        <v>15</v>
      </c>
      <c r="G7672">
        <v>32</v>
      </c>
      <c r="H7672">
        <v>13</v>
      </c>
      <c r="I7672">
        <v>-19</v>
      </c>
      <c r="J7672">
        <v>-84.44</v>
      </c>
      <c r="K7672" t="s">
        <v>19</v>
      </c>
    </row>
    <row r="7673" spans="1:11" x14ac:dyDescent="0.2">
      <c r="A7673">
        <v>7672</v>
      </c>
      <c r="B7673">
        <v>37</v>
      </c>
      <c r="C7673">
        <v>55</v>
      </c>
      <c r="D7673" t="s">
        <v>1258</v>
      </c>
      <c r="E7673" t="s">
        <v>1277</v>
      </c>
      <c r="F7673" t="s">
        <v>16</v>
      </c>
      <c r="G7673">
        <v>47</v>
      </c>
      <c r="H7673">
        <v>34</v>
      </c>
      <c r="I7673">
        <v>-13</v>
      </c>
      <c r="J7673">
        <v>-32.1</v>
      </c>
      <c r="K7673" t="s">
        <v>19</v>
      </c>
    </row>
    <row r="7674" spans="1:11" x14ac:dyDescent="0.2">
      <c r="A7674">
        <v>7673</v>
      </c>
      <c r="B7674">
        <v>37</v>
      </c>
      <c r="C7674">
        <v>57</v>
      </c>
      <c r="D7674" t="s">
        <v>1258</v>
      </c>
      <c r="E7674" t="s">
        <v>1278</v>
      </c>
      <c r="F7674" t="s">
        <v>12</v>
      </c>
      <c r="G7674">
        <v>1861</v>
      </c>
      <c r="H7674">
        <v>2094</v>
      </c>
      <c r="I7674">
        <v>233</v>
      </c>
      <c r="J7674">
        <v>11.78</v>
      </c>
      <c r="K7674" t="s">
        <v>13</v>
      </c>
    </row>
    <row r="7675" spans="1:11" x14ac:dyDescent="0.2">
      <c r="A7675">
        <v>7674</v>
      </c>
      <c r="B7675">
        <v>37</v>
      </c>
      <c r="C7675">
        <v>57</v>
      </c>
      <c r="D7675" t="s">
        <v>1258</v>
      </c>
      <c r="E7675" t="s">
        <v>1278</v>
      </c>
      <c r="F7675" t="s">
        <v>14</v>
      </c>
      <c r="G7675">
        <v>2243</v>
      </c>
      <c r="H7675">
        <v>2492</v>
      </c>
      <c r="I7675">
        <v>249</v>
      </c>
      <c r="J7675">
        <v>10.52</v>
      </c>
      <c r="K7675" t="s">
        <v>13</v>
      </c>
    </row>
    <row r="7676" spans="1:11" x14ac:dyDescent="0.2">
      <c r="A7676">
        <v>7675</v>
      </c>
      <c r="B7676">
        <v>37</v>
      </c>
      <c r="C7676">
        <v>57</v>
      </c>
      <c r="D7676" t="s">
        <v>1258</v>
      </c>
      <c r="E7676" t="s">
        <v>1278</v>
      </c>
      <c r="F7676" t="s">
        <v>15</v>
      </c>
      <c r="G7676">
        <v>42</v>
      </c>
      <c r="H7676">
        <v>49</v>
      </c>
      <c r="I7676">
        <v>7</v>
      </c>
      <c r="J7676">
        <v>15.38</v>
      </c>
      <c r="K7676" t="s">
        <v>13</v>
      </c>
    </row>
    <row r="7677" spans="1:11" x14ac:dyDescent="0.2">
      <c r="A7677">
        <v>7676</v>
      </c>
      <c r="B7677">
        <v>37</v>
      </c>
      <c r="C7677">
        <v>57</v>
      </c>
      <c r="D7677" t="s">
        <v>1258</v>
      </c>
      <c r="E7677" t="s">
        <v>1278</v>
      </c>
      <c r="F7677" t="s">
        <v>16</v>
      </c>
      <c r="G7677">
        <v>127</v>
      </c>
      <c r="H7677">
        <v>106</v>
      </c>
      <c r="I7677">
        <v>-21</v>
      </c>
      <c r="J7677">
        <v>-18.03</v>
      </c>
      <c r="K7677" t="s">
        <v>19</v>
      </c>
    </row>
    <row r="7678" spans="1:11" x14ac:dyDescent="0.2">
      <c r="A7678">
        <v>7677</v>
      </c>
      <c r="B7678">
        <v>37</v>
      </c>
      <c r="C7678">
        <v>59</v>
      </c>
      <c r="D7678" t="s">
        <v>1258</v>
      </c>
      <c r="E7678" t="s">
        <v>1279</v>
      </c>
      <c r="F7678" t="s">
        <v>12</v>
      </c>
      <c r="G7678">
        <v>260</v>
      </c>
      <c r="H7678">
        <v>268</v>
      </c>
      <c r="I7678">
        <v>8</v>
      </c>
      <c r="J7678">
        <v>3.03</v>
      </c>
      <c r="K7678" t="s">
        <v>13</v>
      </c>
    </row>
    <row r="7679" spans="1:11" x14ac:dyDescent="0.2">
      <c r="A7679">
        <v>7678</v>
      </c>
      <c r="B7679">
        <v>37</v>
      </c>
      <c r="C7679">
        <v>59</v>
      </c>
      <c r="D7679" t="s">
        <v>1258</v>
      </c>
      <c r="E7679" t="s">
        <v>1279</v>
      </c>
      <c r="F7679" t="s">
        <v>14</v>
      </c>
      <c r="G7679">
        <v>332</v>
      </c>
      <c r="H7679">
        <v>355</v>
      </c>
      <c r="I7679">
        <v>23</v>
      </c>
      <c r="J7679">
        <v>6.7</v>
      </c>
      <c r="K7679" t="s">
        <v>13</v>
      </c>
    </row>
    <row r="7680" spans="1:11" x14ac:dyDescent="0.2">
      <c r="A7680">
        <v>7679</v>
      </c>
      <c r="B7680">
        <v>37</v>
      </c>
      <c r="C7680">
        <v>59</v>
      </c>
      <c r="D7680" t="s">
        <v>1258</v>
      </c>
      <c r="E7680" t="s">
        <v>1279</v>
      </c>
      <c r="F7680" t="s">
        <v>15</v>
      </c>
      <c r="G7680">
        <v>14</v>
      </c>
      <c r="H7680">
        <v>6</v>
      </c>
      <c r="I7680">
        <v>-8</v>
      </c>
      <c r="J7680">
        <v>-80</v>
      </c>
      <c r="K7680" t="s">
        <v>19</v>
      </c>
    </row>
    <row r="7681" spans="1:11" x14ac:dyDescent="0.2">
      <c r="A7681">
        <v>7680</v>
      </c>
      <c r="B7681">
        <v>37</v>
      </c>
      <c r="C7681">
        <v>59</v>
      </c>
      <c r="D7681" t="s">
        <v>1258</v>
      </c>
      <c r="E7681" t="s">
        <v>1279</v>
      </c>
      <c r="F7681" t="s">
        <v>16</v>
      </c>
      <c r="G7681">
        <v>26</v>
      </c>
      <c r="H7681">
        <v>25</v>
      </c>
      <c r="I7681">
        <v>-1</v>
      </c>
      <c r="J7681">
        <v>-3.92</v>
      </c>
      <c r="K7681" t="s">
        <v>19</v>
      </c>
    </row>
    <row r="7682" spans="1:11" x14ac:dyDescent="0.2">
      <c r="A7682">
        <v>7681</v>
      </c>
      <c r="B7682">
        <v>37</v>
      </c>
      <c r="C7682">
        <v>61</v>
      </c>
      <c r="D7682" t="s">
        <v>1258</v>
      </c>
      <c r="E7682" t="s">
        <v>1280</v>
      </c>
      <c r="F7682" t="s">
        <v>12</v>
      </c>
      <c r="G7682">
        <v>214</v>
      </c>
      <c r="H7682">
        <v>243</v>
      </c>
      <c r="I7682">
        <v>29</v>
      </c>
      <c r="J7682">
        <v>12.69</v>
      </c>
      <c r="K7682" t="s">
        <v>13</v>
      </c>
    </row>
    <row r="7683" spans="1:11" x14ac:dyDescent="0.2">
      <c r="A7683">
        <v>7682</v>
      </c>
      <c r="B7683">
        <v>37</v>
      </c>
      <c r="C7683">
        <v>61</v>
      </c>
      <c r="D7683" t="s">
        <v>1258</v>
      </c>
      <c r="E7683" t="s">
        <v>1280</v>
      </c>
      <c r="F7683" t="s">
        <v>14</v>
      </c>
      <c r="G7683">
        <v>324</v>
      </c>
      <c r="H7683">
        <v>300</v>
      </c>
      <c r="I7683">
        <v>-24</v>
      </c>
      <c r="J7683">
        <v>-7.69</v>
      </c>
      <c r="K7683" t="s">
        <v>19</v>
      </c>
    </row>
    <row r="7684" spans="1:11" x14ac:dyDescent="0.2">
      <c r="A7684">
        <v>7683</v>
      </c>
      <c r="B7684">
        <v>37</v>
      </c>
      <c r="C7684">
        <v>61</v>
      </c>
      <c r="D7684" t="s">
        <v>1258</v>
      </c>
      <c r="E7684" t="s">
        <v>1280</v>
      </c>
      <c r="F7684" t="s">
        <v>15</v>
      </c>
      <c r="G7684">
        <v>66</v>
      </c>
      <c r="H7684">
        <v>252</v>
      </c>
      <c r="I7684">
        <v>186</v>
      </c>
      <c r="J7684">
        <v>116.98</v>
      </c>
      <c r="K7684" t="s">
        <v>13</v>
      </c>
    </row>
    <row r="7685" spans="1:11" x14ac:dyDescent="0.2">
      <c r="A7685">
        <v>7684</v>
      </c>
      <c r="B7685">
        <v>37</v>
      </c>
      <c r="C7685">
        <v>61</v>
      </c>
      <c r="D7685" t="s">
        <v>1258</v>
      </c>
      <c r="E7685" t="s">
        <v>1280</v>
      </c>
      <c r="F7685" t="s">
        <v>16</v>
      </c>
      <c r="G7685">
        <v>98</v>
      </c>
      <c r="H7685">
        <v>283</v>
      </c>
      <c r="I7685">
        <v>185</v>
      </c>
      <c r="J7685">
        <v>97.11</v>
      </c>
      <c r="K7685" t="s">
        <v>13</v>
      </c>
    </row>
    <row r="7686" spans="1:11" x14ac:dyDescent="0.2">
      <c r="A7686">
        <v>7685</v>
      </c>
      <c r="B7686">
        <v>37</v>
      </c>
      <c r="C7686">
        <v>63</v>
      </c>
      <c r="D7686" t="s">
        <v>1258</v>
      </c>
      <c r="E7686" t="s">
        <v>1281</v>
      </c>
      <c r="F7686" t="s">
        <v>12</v>
      </c>
      <c r="G7686">
        <v>11047</v>
      </c>
      <c r="H7686">
        <v>12662</v>
      </c>
      <c r="I7686">
        <v>1615</v>
      </c>
      <c r="J7686">
        <v>13.62</v>
      </c>
      <c r="K7686" t="s">
        <v>13</v>
      </c>
    </row>
    <row r="7687" spans="1:11" x14ac:dyDescent="0.2">
      <c r="A7687">
        <v>7686</v>
      </c>
      <c r="B7687">
        <v>37</v>
      </c>
      <c r="C7687">
        <v>63</v>
      </c>
      <c r="D7687" t="s">
        <v>1258</v>
      </c>
      <c r="E7687" t="s">
        <v>1281</v>
      </c>
      <c r="F7687" t="s">
        <v>14</v>
      </c>
      <c r="G7687">
        <v>12564</v>
      </c>
      <c r="H7687">
        <v>14429</v>
      </c>
      <c r="I7687">
        <v>1865</v>
      </c>
      <c r="J7687">
        <v>13.82</v>
      </c>
      <c r="K7687" t="s">
        <v>13</v>
      </c>
    </row>
    <row r="7688" spans="1:11" x14ac:dyDescent="0.2">
      <c r="A7688">
        <v>7687</v>
      </c>
      <c r="B7688">
        <v>37</v>
      </c>
      <c r="C7688">
        <v>63</v>
      </c>
      <c r="D7688" t="s">
        <v>1258</v>
      </c>
      <c r="E7688" t="s">
        <v>1281</v>
      </c>
      <c r="F7688" t="s">
        <v>15</v>
      </c>
      <c r="G7688">
        <v>211</v>
      </c>
      <c r="H7688">
        <v>298</v>
      </c>
      <c r="I7688">
        <v>87</v>
      </c>
      <c r="J7688">
        <v>34.18</v>
      </c>
      <c r="K7688" t="s">
        <v>13</v>
      </c>
    </row>
    <row r="7689" spans="1:11" x14ac:dyDescent="0.2">
      <c r="A7689">
        <v>7688</v>
      </c>
      <c r="B7689">
        <v>37</v>
      </c>
      <c r="C7689">
        <v>63</v>
      </c>
      <c r="D7689" t="s">
        <v>1258</v>
      </c>
      <c r="E7689" t="s">
        <v>1281</v>
      </c>
      <c r="F7689" t="s">
        <v>16</v>
      </c>
      <c r="G7689">
        <v>475</v>
      </c>
      <c r="H7689">
        <v>479</v>
      </c>
      <c r="I7689">
        <v>4</v>
      </c>
      <c r="J7689">
        <v>0.84</v>
      </c>
      <c r="K7689" t="s">
        <v>13</v>
      </c>
    </row>
    <row r="7690" spans="1:11" x14ac:dyDescent="0.2">
      <c r="A7690">
        <v>7689</v>
      </c>
      <c r="B7690">
        <v>37</v>
      </c>
      <c r="C7690">
        <v>65</v>
      </c>
      <c r="D7690" t="s">
        <v>1258</v>
      </c>
      <c r="E7690" t="s">
        <v>1282</v>
      </c>
      <c r="F7690" t="s">
        <v>12</v>
      </c>
      <c r="G7690">
        <v>243</v>
      </c>
      <c r="H7690">
        <v>122</v>
      </c>
      <c r="I7690">
        <v>-121</v>
      </c>
      <c r="J7690">
        <v>-66.3</v>
      </c>
      <c r="K7690" t="s">
        <v>19</v>
      </c>
    </row>
    <row r="7691" spans="1:11" x14ac:dyDescent="0.2">
      <c r="A7691">
        <v>7690</v>
      </c>
      <c r="B7691">
        <v>37</v>
      </c>
      <c r="C7691">
        <v>65</v>
      </c>
      <c r="D7691" t="s">
        <v>1258</v>
      </c>
      <c r="E7691" t="s">
        <v>1282</v>
      </c>
      <c r="F7691" t="s">
        <v>14</v>
      </c>
      <c r="G7691">
        <v>346</v>
      </c>
      <c r="H7691">
        <v>183</v>
      </c>
      <c r="I7691">
        <v>-163</v>
      </c>
      <c r="J7691">
        <v>-61.63</v>
      </c>
      <c r="K7691" t="s">
        <v>19</v>
      </c>
    </row>
    <row r="7692" spans="1:11" x14ac:dyDescent="0.2">
      <c r="A7692">
        <v>7691</v>
      </c>
      <c r="B7692">
        <v>37</v>
      </c>
      <c r="C7692">
        <v>65</v>
      </c>
      <c r="D7692" t="s">
        <v>1258</v>
      </c>
      <c r="E7692" t="s">
        <v>1282</v>
      </c>
      <c r="F7692" t="s">
        <v>15</v>
      </c>
      <c r="G7692">
        <v>10</v>
      </c>
      <c r="H7692">
        <v>30</v>
      </c>
      <c r="I7692">
        <v>20</v>
      </c>
      <c r="J7692">
        <v>100</v>
      </c>
      <c r="K7692" t="s">
        <v>13</v>
      </c>
    </row>
    <row r="7693" spans="1:11" x14ac:dyDescent="0.2">
      <c r="A7693">
        <v>7692</v>
      </c>
      <c r="B7693">
        <v>37</v>
      </c>
      <c r="C7693">
        <v>65</v>
      </c>
      <c r="D7693" t="s">
        <v>1258</v>
      </c>
      <c r="E7693" t="s">
        <v>1282</v>
      </c>
      <c r="F7693" t="s">
        <v>16</v>
      </c>
      <c r="G7693">
        <v>56</v>
      </c>
      <c r="H7693">
        <v>45</v>
      </c>
      <c r="I7693">
        <v>-11</v>
      </c>
      <c r="J7693">
        <v>-21.78</v>
      </c>
      <c r="K7693" t="s">
        <v>19</v>
      </c>
    </row>
    <row r="7694" spans="1:11" x14ac:dyDescent="0.2">
      <c r="A7694">
        <v>7693</v>
      </c>
      <c r="B7694">
        <v>37</v>
      </c>
      <c r="C7694">
        <v>67</v>
      </c>
      <c r="D7694" t="s">
        <v>1258</v>
      </c>
      <c r="E7694" t="s">
        <v>409</v>
      </c>
      <c r="F7694" t="s">
        <v>12</v>
      </c>
      <c r="G7694">
        <v>5973</v>
      </c>
      <c r="H7694">
        <v>6772</v>
      </c>
      <c r="I7694">
        <v>799</v>
      </c>
      <c r="J7694">
        <v>12.54</v>
      </c>
      <c r="K7694" t="s">
        <v>13</v>
      </c>
    </row>
    <row r="7695" spans="1:11" x14ac:dyDescent="0.2">
      <c r="A7695">
        <v>7694</v>
      </c>
      <c r="B7695">
        <v>37</v>
      </c>
      <c r="C7695">
        <v>67</v>
      </c>
      <c r="D7695" t="s">
        <v>1258</v>
      </c>
      <c r="E7695" t="s">
        <v>409</v>
      </c>
      <c r="F7695" t="s">
        <v>14</v>
      </c>
      <c r="G7695">
        <v>7106</v>
      </c>
      <c r="H7695">
        <v>8212</v>
      </c>
      <c r="I7695">
        <v>1106</v>
      </c>
      <c r="J7695">
        <v>14.44</v>
      </c>
      <c r="K7695" t="s">
        <v>13</v>
      </c>
    </row>
    <row r="7696" spans="1:11" x14ac:dyDescent="0.2">
      <c r="A7696">
        <v>7695</v>
      </c>
      <c r="B7696">
        <v>37</v>
      </c>
      <c r="C7696">
        <v>67</v>
      </c>
      <c r="D7696" t="s">
        <v>1258</v>
      </c>
      <c r="E7696" t="s">
        <v>409</v>
      </c>
      <c r="F7696" t="s">
        <v>15</v>
      </c>
      <c r="G7696">
        <v>276</v>
      </c>
      <c r="H7696">
        <v>338</v>
      </c>
      <c r="I7696">
        <v>62</v>
      </c>
      <c r="J7696">
        <v>20.2</v>
      </c>
      <c r="K7696" t="s">
        <v>13</v>
      </c>
    </row>
    <row r="7697" spans="1:11" x14ac:dyDescent="0.2">
      <c r="A7697">
        <v>7696</v>
      </c>
      <c r="B7697">
        <v>37</v>
      </c>
      <c r="C7697">
        <v>67</v>
      </c>
      <c r="D7697" t="s">
        <v>1258</v>
      </c>
      <c r="E7697" t="s">
        <v>409</v>
      </c>
      <c r="F7697" t="s">
        <v>16</v>
      </c>
      <c r="G7697">
        <v>518</v>
      </c>
      <c r="H7697">
        <v>590</v>
      </c>
      <c r="I7697">
        <v>72</v>
      </c>
      <c r="J7697">
        <v>13</v>
      </c>
      <c r="K7697" t="s">
        <v>13</v>
      </c>
    </row>
    <row r="7698" spans="1:11" x14ac:dyDescent="0.2">
      <c r="A7698">
        <v>7697</v>
      </c>
      <c r="B7698">
        <v>37</v>
      </c>
      <c r="C7698">
        <v>69</v>
      </c>
      <c r="D7698" t="s">
        <v>1258</v>
      </c>
      <c r="E7698" t="s">
        <v>47</v>
      </c>
      <c r="F7698" t="s">
        <v>12</v>
      </c>
      <c r="G7698">
        <v>377</v>
      </c>
      <c r="H7698">
        <v>326</v>
      </c>
      <c r="I7698">
        <v>-51</v>
      </c>
      <c r="J7698">
        <v>-14.51</v>
      </c>
      <c r="K7698" t="s">
        <v>19</v>
      </c>
    </row>
    <row r="7699" spans="1:11" x14ac:dyDescent="0.2">
      <c r="A7699">
        <v>7698</v>
      </c>
      <c r="B7699">
        <v>37</v>
      </c>
      <c r="C7699">
        <v>69</v>
      </c>
      <c r="D7699" t="s">
        <v>1258</v>
      </c>
      <c r="E7699" t="s">
        <v>47</v>
      </c>
      <c r="F7699" t="s">
        <v>14</v>
      </c>
      <c r="G7699">
        <v>536</v>
      </c>
      <c r="H7699">
        <v>499</v>
      </c>
      <c r="I7699">
        <v>-37</v>
      </c>
      <c r="J7699">
        <v>-7.15</v>
      </c>
      <c r="K7699" t="s">
        <v>19</v>
      </c>
    </row>
    <row r="7700" spans="1:11" x14ac:dyDescent="0.2">
      <c r="A7700">
        <v>7699</v>
      </c>
      <c r="B7700">
        <v>37</v>
      </c>
      <c r="C7700">
        <v>69</v>
      </c>
      <c r="D7700" t="s">
        <v>1258</v>
      </c>
      <c r="E7700" t="s">
        <v>47</v>
      </c>
      <c r="F7700" t="s">
        <v>15</v>
      </c>
      <c r="G7700">
        <v>38</v>
      </c>
      <c r="H7700">
        <v>43</v>
      </c>
      <c r="I7700">
        <v>5</v>
      </c>
      <c r="J7700">
        <v>12.35</v>
      </c>
      <c r="K7700" t="s">
        <v>13</v>
      </c>
    </row>
    <row r="7701" spans="1:11" x14ac:dyDescent="0.2">
      <c r="A7701">
        <v>7700</v>
      </c>
      <c r="B7701">
        <v>37</v>
      </c>
      <c r="C7701">
        <v>69</v>
      </c>
      <c r="D7701" t="s">
        <v>1258</v>
      </c>
      <c r="E7701" t="s">
        <v>47</v>
      </c>
      <c r="F7701" t="s">
        <v>16</v>
      </c>
      <c r="G7701">
        <v>84</v>
      </c>
      <c r="H7701">
        <v>74</v>
      </c>
      <c r="I7701">
        <v>-10</v>
      </c>
      <c r="J7701">
        <v>-12.66</v>
      </c>
      <c r="K7701" t="s">
        <v>19</v>
      </c>
    </row>
    <row r="7702" spans="1:11" x14ac:dyDescent="0.2">
      <c r="A7702">
        <v>7701</v>
      </c>
      <c r="B7702">
        <v>37</v>
      </c>
      <c r="C7702">
        <v>71</v>
      </c>
      <c r="D7702" t="s">
        <v>1258</v>
      </c>
      <c r="E7702" t="s">
        <v>1283</v>
      </c>
      <c r="F7702" t="s">
        <v>12</v>
      </c>
      <c r="G7702">
        <v>2573</v>
      </c>
      <c r="H7702">
        <v>2552</v>
      </c>
      <c r="I7702">
        <v>-21</v>
      </c>
      <c r="J7702">
        <v>-0.82</v>
      </c>
      <c r="K7702" t="s">
        <v>19</v>
      </c>
    </row>
    <row r="7703" spans="1:11" x14ac:dyDescent="0.2">
      <c r="A7703">
        <v>7702</v>
      </c>
      <c r="B7703">
        <v>37</v>
      </c>
      <c r="C7703">
        <v>71</v>
      </c>
      <c r="D7703" t="s">
        <v>1258</v>
      </c>
      <c r="E7703" t="s">
        <v>1283</v>
      </c>
      <c r="F7703" t="s">
        <v>14</v>
      </c>
      <c r="G7703">
        <v>3040</v>
      </c>
      <c r="H7703">
        <v>3096</v>
      </c>
      <c r="I7703">
        <v>56</v>
      </c>
      <c r="J7703">
        <v>1.83</v>
      </c>
      <c r="K7703" t="s">
        <v>13</v>
      </c>
    </row>
    <row r="7704" spans="1:11" x14ac:dyDescent="0.2">
      <c r="A7704">
        <v>7703</v>
      </c>
      <c r="B7704">
        <v>37</v>
      </c>
      <c r="C7704">
        <v>71</v>
      </c>
      <c r="D7704" t="s">
        <v>1258</v>
      </c>
      <c r="E7704" t="s">
        <v>1283</v>
      </c>
      <c r="F7704" t="s">
        <v>15</v>
      </c>
      <c r="G7704">
        <v>118</v>
      </c>
      <c r="H7704">
        <v>90</v>
      </c>
      <c r="I7704">
        <v>-28</v>
      </c>
      <c r="J7704">
        <v>-26.92</v>
      </c>
      <c r="K7704" t="s">
        <v>19</v>
      </c>
    </row>
    <row r="7705" spans="1:11" x14ac:dyDescent="0.2">
      <c r="A7705">
        <v>7704</v>
      </c>
      <c r="B7705">
        <v>37</v>
      </c>
      <c r="C7705">
        <v>71</v>
      </c>
      <c r="D7705" t="s">
        <v>1258</v>
      </c>
      <c r="E7705" t="s">
        <v>1283</v>
      </c>
      <c r="F7705" t="s">
        <v>16</v>
      </c>
      <c r="G7705">
        <v>232</v>
      </c>
      <c r="H7705">
        <v>196</v>
      </c>
      <c r="I7705">
        <v>-36</v>
      </c>
      <c r="J7705">
        <v>-16.82</v>
      </c>
      <c r="K7705" t="s">
        <v>19</v>
      </c>
    </row>
    <row r="7706" spans="1:11" x14ac:dyDescent="0.2">
      <c r="A7706">
        <v>7705</v>
      </c>
      <c r="B7706">
        <v>37</v>
      </c>
      <c r="C7706">
        <v>73</v>
      </c>
      <c r="D7706" t="s">
        <v>1258</v>
      </c>
      <c r="E7706" t="s">
        <v>1284</v>
      </c>
      <c r="F7706" t="s">
        <v>12</v>
      </c>
      <c r="G7706">
        <v>115</v>
      </c>
      <c r="H7706">
        <v>18</v>
      </c>
      <c r="I7706">
        <v>-97</v>
      </c>
      <c r="J7706">
        <v>-145.86000000000001</v>
      </c>
      <c r="K7706" t="s">
        <v>19</v>
      </c>
    </row>
    <row r="7707" spans="1:11" x14ac:dyDescent="0.2">
      <c r="A7707">
        <v>7706</v>
      </c>
      <c r="B7707">
        <v>37</v>
      </c>
      <c r="C7707">
        <v>73</v>
      </c>
      <c r="D7707" t="s">
        <v>1258</v>
      </c>
      <c r="E7707" t="s">
        <v>1284</v>
      </c>
      <c r="F7707" t="s">
        <v>14</v>
      </c>
      <c r="G7707">
        <v>156</v>
      </c>
      <c r="H7707">
        <v>62</v>
      </c>
      <c r="I7707">
        <v>-94</v>
      </c>
      <c r="J7707">
        <v>-86.24</v>
      </c>
      <c r="K7707" t="s">
        <v>19</v>
      </c>
    </row>
    <row r="7708" spans="1:11" x14ac:dyDescent="0.2">
      <c r="A7708">
        <v>7707</v>
      </c>
      <c r="B7708">
        <v>37</v>
      </c>
      <c r="C7708">
        <v>73</v>
      </c>
      <c r="D7708" t="s">
        <v>1258</v>
      </c>
      <c r="E7708" t="s">
        <v>1284</v>
      </c>
      <c r="F7708" t="s">
        <v>15</v>
      </c>
      <c r="G7708">
        <v>6</v>
      </c>
      <c r="H7708">
        <v>11</v>
      </c>
      <c r="I7708">
        <v>5</v>
      </c>
      <c r="J7708">
        <v>58.82</v>
      </c>
      <c r="K7708" t="s">
        <v>13</v>
      </c>
    </row>
    <row r="7709" spans="1:11" x14ac:dyDescent="0.2">
      <c r="A7709">
        <v>7708</v>
      </c>
      <c r="B7709">
        <v>37</v>
      </c>
      <c r="C7709">
        <v>73</v>
      </c>
      <c r="D7709" t="s">
        <v>1258</v>
      </c>
      <c r="E7709" t="s">
        <v>1284</v>
      </c>
      <c r="F7709" t="s">
        <v>16</v>
      </c>
      <c r="G7709">
        <v>12</v>
      </c>
      <c r="H7709">
        <v>22</v>
      </c>
      <c r="I7709">
        <v>10</v>
      </c>
      <c r="J7709">
        <v>58.82</v>
      </c>
      <c r="K7709" t="s">
        <v>13</v>
      </c>
    </row>
    <row r="7710" spans="1:11" x14ac:dyDescent="0.2">
      <c r="A7710">
        <v>7709</v>
      </c>
      <c r="B7710">
        <v>37</v>
      </c>
      <c r="C7710">
        <v>75</v>
      </c>
      <c r="D7710" t="s">
        <v>1258</v>
      </c>
      <c r="E7710" t="s">
        <v>120</v>
      </c>
      <c r="F7710" t="s">
        <v>12</v>
      </c>
      <c r="G7710">
        <v>56</v>
      </c>
      <c r="H7710">
        <v>29</v>
      </c>
      <c r="I7710">
        <v>-27</v>
      </c>
      <c r="J7710">
        <v>-63.53</v>
      </c>
      <c r="K7710" t="s">
        <v>19</v>
      </c>
    </row>
    <row r="7711" spans="1:11" x14ac:dyDescent="0.2">
      <c r="A7711">
        <v>7710</v>
      </c>
      <c r="B7711">
        <v>37</v>
      </c>
      <c r="C7711">
        <v>75</v>
      </c>
      <c r="D7711" t="s">
        <v>1258</v>
      </c>
      <c r="E7711" t="s">
        <v>120</v>
      </c>
      <c r="F7711" t="s">
        <v>14</v>
      </c>
      <c r="G7711">
        <v>66</v>
      </c>
      <c r="H7711">
        <v>38</v>
      </c>
      <c r="I7711">
        <v>-28</v>
      </c>
      <c r="J7711">
        <v>-53.85</v>
      </c>
      <c r="K7711" t="s">
        <v>19</v>
      </c>
    </row>
    <row r="7712" spans="1:11" x14ac:dyDescent="0.2">
      <c r="A7712">
        <v>7711</v>
      </c>
      <c r="B7712">
        <v>37</v>
      </c>
      <c r="C7712">
        <v>75</v>
      </c>
      <c r="D7712" t="s">
        <v>1258</v>
      </c>
      <c r="E7712" t="s">
        <v>120</v>
      </c>
      <c r="F7712" t="s">
        <v>15</v>
      </c>
      <c r="G7712">
        <v>1</v>
      </c>
      <c r="H7712">
        <v>7</v>
      </c>
      <c r="I7712">
        <v>6</v>
      </c>
      <c r="J7712">
        <v>150</v>
      </c>
      <c r="K7712" t="s">
        <v>13</v>
      </c>
    </row>
    <row r="7713" spans="1:11" x14ac:dyDescent="0.2">
      <c r="A7713">
        <v>7712</v>
      </c>
      <c r="B7713">
        <v>37</v>
      </c>
      <c r="C7713">
        <v>75</v>
      </c>
      <c r="D7713" t="s">
        <v>1258</v>
      </c>
      <c r="E7713" t="s">
        <v>120</v>
      </c>
      <c r="F7713" t="s">
        <v>16</v>
      </c>
      <c r="G7713">
        <v>3</v>
      </c>
      <c r="H7713">
        <v>11</v>
      </c>
      <c r="I7713">
        <v>8</v>
      </c>
      <c r="J7713">
        <v>114.29</v>
      </c>
      <c r="K7713" t="s">
        <v>13</v>
      </c>
    </row>
    <row r="7714" spans="1:11" x14ac:dyDescent="0.2">
      <c r="A7714">
        <v>7713</v>
      </c>
      <c r="B7714">
        <v>37</v>
      </c>
      <c r="C7714">
        <v>77</v>
      </c>
      <c r="D7714" t="s">
        <v>1258</v>
      </c>
      <c r="E7714" t="s">
        <v>1285</v>
      </c>
      <c r="F7714" t="s">
        <v>12</v>
      </c>
      <c r="G7714">
        <v>406</v>
      </c>
      <c r="H7714">
        <v>343</v>
      </c>
      <c r="I7714">
        <v>-63</v>
      </c>
      <c r="J7714">
        <v>-16.82</v>
      </c>
      <c r="K7714" t="s">
        <v>19</v>
      </c>
    </row>
    <row r="7715" spans="1:11" x14ac:dyDescent="0.2">
      <c r="A7715">
        <v>7714</v>
      </c>
      <c r="B7715">
        <v>37</v>
      </c>
      <c r="C7715">
        <v>77</v>
      </c>
      <c r="D7715" t="s">
        <v>1258</v>
      </c>
      <c r="E7715" t="s">
        <v>1285</v>
      </c>
      <c r="F7715" t="s">
        <v>14</v>
      </c>
      <c r="G7715">
        <v>586</v>
      </c>
      <c r="H7715">
        <v>503</v>
      </c>
      <c r="I7715">
        <v>-83</v>
      </c>
      <c r="J7715">
        <v>-15.24</v>
      </c>
      <c r="K7715" t="s">
        <v>19</v>
      </c>
    </row>
    <row r="7716" spans="1:11" x14ac:dyDescent="0.2">
      <c r="A7716">
        <v>7715</v>
      </c>
      <c r="B7716">
        <v>37</v>
      </c>
      <c r="C7716">
        <v>77</v>
      </c>
      <c r="D7716" t="s">
        <v>1258</v>
      </c>
      <c r="E7716" t="s">
        <v>1285</v>
      </c>
      <c r="F7716" t="s">
        <v>15</v>
      </c>
      <c r="G7716">
        <v>16</v>
      </c>
      <c r="H7716">
        <v>48</v>
      </c>
      <c r="I7716">
        <v>32</v>
      </c>
      <c r="J7716">
        <v>100</v>
      </c>
      <c r="K7716" t="s">
        <v>13</v>
      </c>
    </row>
    <row r="7717" spans="1:11" x14ac:dyDescent="0.2">
      <c r="A7717">
        <v>7716</v>
      </c>
      <c r="B7717">
        <v>37</v>
      </c>
      <c r="C7717">
        <v>77</v>
      </c>
      <c r="D7717" t="s">
        <v>1258</v>
      </c>
      <c r="E7717" t="s">
        <v>1285</v>
      </c>
      <c r="F7717" t="s">
        <v>16</v>
      </c>
      <c r="G7717">
        <v>84</v>
      </c>
      <c r="H7717">
        <v>80</v>
      </c>
      <c r="I7717">
        <v>-4</v>
      </c>
      <c r="J7717">
        <v>-4.88</v>
      </c>
      <c r="K7717" t="s">
        <v>19</v>
      </c>
    </row>
    <row r="7718" spans="1:11" x14ac:dyDescent="0.2">
      <c r="A7718">
        <v>7717</v>
      </c>
      <c r="B7718">
        <v>37</v>
      </c>
      <c r="C7718">
        <v>79</v>
      </c>
      <c r="D7718" t="s">
        <v>1258</v>
      </c>
      <c r="E7718" t="s">
        <v>49</v>
      </c>
      <c r="F7718" t="s">
        <v>12</v>
      </c>
      <c r="G7718">
        <v>74</v>
      </c>
      <c r="H7718">
        <v>75</v>
      </c>
      <c r="I7718">
        <v>1</v>
      </c>
      <c r="J7718">
        <v>1.34</v>
      </c>
      <c r="K7718" t="s">
        <v>13</v>
      </c>
    </row>
    <row r="7719" spans="1:11" x14ac:dyDescent="0.2">
      <c r="A7719">
        <v>7718</v>
      </c>
      <c r="B7719">
        <v>37</v>
      </c>
      <c r="C7719">
        <v>79</v>
      </c>
      <c r="D7719" t="s">
        <v>1258</v>
      </c>
      <c r="E7719" t="s">
        <v>49</v>
      </c>
      <c r="F7719" t="s">
        <v>14</v>
      </c>
      <c r="G7719">
        <v>123</v>
      </c>
      <c r="H7719">
        <v>97</v>
      </c>
      <c r="I7719">
        <v>-26</v>
      </c>
      <c r="J7719">
        <v>-23.64</v>
      </c>
      <c r="K7719" t="s">
        <v>19</v>
      </c>
    </row>
    <row r="7720" spans="1:11" x14ac:dyDescent="0.2">
      <c r="A7720">
        <v>7719</v>
      </c>
      <c r="B7720">
        <v>37</v>
      </c>
      <c r="C7720">
        <v>79</v>
      </c>
      <c r="D7720" t="s">
        <v>1258</v>
      </c>
      <c r="E7720" t="s">
        <v>49</v>
      </c>
      <c r="F7720" t="s">
        <v>15</v>
      </c>
      <c r="G7720">
        <v>7</v>
      </c>
      <c r="H7720">
        <v>47</v>
      </c>
      <c r="I7720">
        <v>40</v>
      </c>
      <c r="J7720">
        <v>148.15</v>
      </c>
      <c r="K7720" t="s">
        <v>13</v>
      </c>
    </row>
    <row r="7721" spans="1:11" x14ac:dyDescent="0.2">
      <c r="A7721">
        <v>7720</v>
      </c>
      <c r="B7721">
        <v>37</v>
      </c>
      <c r="C7721">
        <v>79</v>
      </c>
      <c r="D7721" t="s">
        <v>1258</v>
      </c>
      <c r="E7721" t="s">
        <v>49</v>
      </c>
      <c r="F7721" t="s">
        <v>16</v>
      </c>
      <c r="G7721">
        <v>13</v>
      </c>
      <c r="H7721">
        <v>52</v>
      </c>
      <c r="I7721">
        <v>39</v>
      </c>
      <c r="J7721">
        <v>120</v>
      </c>
      <c r="K7721" t="s">
        <v>13</v>
      </c>
    </row>
    <row r="7722" spans="1:11" x14ac:dyDescent="0.2">
      <c r="A7722">
        <v>7721</v>
      </c>
      <c r="B7722">
        <v>37</v>
      </c>
      <c r="C7722">
        <v>81</v>
      </c>
      <c r="D7722" t="s">
        <v>1258</v>
      </c>
      <c r="E7722" t="s">
        <v>1286</v>
      </c>
      <c r="F7722" t="s">
        <v>12</v>
      </c>
      <c r="G7722">
        <v>16802</v>
      </c>
      <c r="H7722">
        <v>19632</v>
      </c>
      <c r="I7722">
        <v>2830</v>
      </c>
      <c r="J7722">
        <v>15.53</v>
      </c>
      <c r="K7722" t="s">
        <v>13</v>
      </c>
    </row>
    <row r="7723" spans="1:11" x14ac:dyDescent="0.2">
      <c r="A7723">
        <v>7722</v>
      </c>
      <c r="B7723">
        <v>37</v>
      </c>
      <c r="C7723">
        <v>81</v>
      </c>
      <c r="D7723" t="s">
        <v>1258</v>
      </c>
      <c r="E7723" t="s">
        <v>1286</v>
      </c>
      <c r="F7723" t="s">
        <v>14</v>
      </c>
      <c r="G7723">
        <v>18802</v>
      </c>
      <c r="H7723">
        <v>21942</v>
      </c>
      <c r="I7723">
        <v>3140</v>
      </c>
      <c r="J7723">
        <v>15.41</v>
      </c>
      <c r="K7723" t="s">
        <v>13</v>
      </c>
    </row>
    <row r="7724" spans="1:11" x14ac:dyDescent="0.2">
      <c r="A7724">
        <v>7723</v>
      </c>
      <c r="B7724">
        <v>37</v>
      </c>
      <c r="C7724">
        <v>81</v>
      </c>
      <c r="D7724" t="s">
        <v>1258</v>
      </c>
      <c r="E7724" t="s">
        <v>1286</v>
      </c>
      <c r="F7724" t="s">
        <v>15</v>
      </c>
      <c r="G7724">
        <v>320</v>
      </c>
      <c r="H7724">
        <v>359</v>
      </c>
      <c r="I7724">
        <v>39</v>
      </c>
      <c r="J7724">
        <v>11.49</v>
      </c>
      <c r="K7724" t="s">
        <v>13</v>
      </c>
    </row>
    <row r="7725" spans="1:11" x14ac:dyDescent="0.2">
      <c r="A7725">
        <v>7724</v>
      </c>
      <c r="B7725">
        <v>37</v>
      </c>
      <c r="C7725">
        <v>81</v>
      </c>
      <c r="D7725" t="s">
        <v>1258</v>
      </c>
      <c r="E7725" t="s">
        <v>1286</v>
      </c>
      <c r="F7725" t="s">
        <v>16</v>
      </c>
      <c r="G7725">
        <v>684</v>
      </c>
      <c r="H7725">
        <v>767</v>
      </c>
      <c r="I7725">
        <v>83</v>
      </c>
      <c r="J7725">
        <v>11.44</v>
      </c>
      <c r="K7725" t="s">
        <v>13</v>
      </c>
    </row>
    <row r="7726" spans="1:11" x14ac:dyDescent="0.2">
      <c r="A7726">
        <v>7725</v>
      </c>
      <c r="B7726">
        <v>37</v>
      </c>
      <c r="C7726">
        <v>83</v>
      </c>
      <c r="D7726" t="s">
        <v>1258</v>
      </c>
      <c r="E7726" t="s">
        <v>1287</v>
      </c>
      <c r="F7726" t="s">
        <v>12</v>
      </c>
      <c r="G7726">
        <v>436</v>
      </c>
      <c r="H7726">
        <v>386</v>
      </c>
      <c r="I7726">
        <v>-50</v>
      </c>
      <c r="J7726">
        <v>-12.17</v>
      </c>
      <c r="K7726" t="s">
        <v>19</v>
      </c>
    </row>
    <row r="7727" spans="1:11" x14ac:dyDescent="0.2">
      <c r="A7727">
        <v>7726</v>
      </c>
      <c r="B7727">
        <v>37</v>
      </c>
      <c r="C7727">
        <v>83</v>
      </c>
      <c r="D7727" t="s">
        <v>1258</v>
      </c>
      <c r="E7727" t="s">
        <v>1287</v>
      </c>
      <c r="F7727" t="s">
        <v>14</v>
      </c>
      <c r="G7727">
        <v>553</v>
      </c>
      <c r="H7727">
        <v>464</v>
      </c>
      <c r="I7727">
        <v>-89</v>
      </c>
      <c r="J7727">
        <v>-17.5</v>
      </c>
      <c r="K7727" t="s">
        <v>19</v>
      </c>
    </row>
    <row r="7728" spans="1:11" x14ac:dyDescent="0.2">
      <c r="A7728">
        <v>7727</v>
      </c>
      <c r="B7728">
        <v>37</v>
      </c>
      <c r="C7728">
        <v>83</v>
      </c>
      <c r="D7728" t="s">
        <v>1258</v>
      </c>
      <c r="E7728" t="s">
        <v>1287</v>
      </c>
      <c r="F7728" t="s">
        <v>15</v>
      </c>
      <c r="G7728">
        <v>20</v>
      </c>
      <c r="H7728">
        <v>36</v>
      </c>
      <c r="I7728">
        <v>16</v>
      </c>
      <c r="J7728">
        <v>57.14</v>
      </c>
      <c r="K7728" t="s">
        <v>13</v>
      </c>
    </row>
    <row r="7729" spans="1:11" x14ac:dyDescent="0.2">
      <c r="A7729">
        <v>7728</v>
      </c>
      <c r="B7729">
        <v>37</v>
      </c>
      <c r="C7729">
        <v>83</v>
      </c>
      <c r="D7729" t="s">
        <v>1258</v>
      </c>
      <c r="E7729" t="s">
        <v>1287</v>
      </c>
      <c r="F7729" t="s">
        <v>16</v>
      </c>
      <c r="G7729">
        <v>71</v>
      </c>
      <c r="H7729">
        <v>63</v>
      </c>
      <c r="I7729">
        <v>-8</v>
      </c>
      <c r="J7729">
        <v>-11.94</v>
      </c>
      <c r="K7729" t="s">
        <v>19</v>
      </c>
    </row>
    <row r="7730" spans="1:11" x14ac:dyDescent="0.2">
      <c r="A7730">
        <v>7729</v>
      </c>
      <c r="B7730">
        <v>37</v>
      </c>
      <c r="C7730">
        <v>85</v>
      </c>
      <c r="D7730" t="s">
        <v>1258</v>
      </c>
      <c r="E7730" t="s">
        <v>1288</v>
      </c>
      <c r="F7730" t="s">
        <v>12</v>
      </c>
      <c r="G7730">
        <v>1398</v>
      </c>
      <c r="H7730">
        <v>1142</v>
      </c>
      <c r="I7730">
        <v>-256</v>
      </c>
      <c r="J7730">
        <v>-20.16</v>
      </c>
      <c r="K7730" t="s">
        <v>19</v>
      </c>
    </row>
    <row r="7731" spans="1:11" x14ac:dyDescent="0.2">
      <c r="A7731">
        <v>7730</v>
      </c>
      <c r="B7731">
        <v>37</v>
      </c>
      <c r="C7731">
        <v>85</v>
      </c>
      <c r="D7731" t="s">
        <v>1258</v>
      </c>
      <c r="E7731" t="s">
        <v>1288</v>
      </c>
      <c r="F7731" t="s">
        <v>14</v>
      </c>
      <c r="G7731">
        <v>1959</v>
      </c>
      <c r="H7731">
        <v>1901</v>
      </c>
      <c r="I7731">
        <v>-58</v>
      </c>
      <c r="J7731">
        <v>-3.01</v>
      </c>
      <c r="K7731" t="s">
        <v>19</v>
      </c>
    </row>
    <row r="7732" spans="1:11" x14ac:dyDescent="0.2">
      <c r="A7732">
        <v>7731</v>
      </c>
      <c r="B7732">
        <v>37</v>
      </c>
      <c r="C7732">
        <v>85</v>
      </c>
      <c r="D7732" t="s">
        <v>1258</v>
      </c>
      <c r="E7732" t="s">
        <v>1288</v>
      </c>
      <c r="F7732" t="s">
        <v>15</v>
      </c>
      <c r="G7732">
        <v>189</v>
      </c>
      <c r="H7732">
        <v>166</v>
      </c>
      <c r="I7732">
        <v>-23</v>
      </c>
      <c r="J7732">
        <v>-12.96</v>
      </c>
      <c r="K7732" t="s">
        <v>19</v>
      </c>
    </row>
    <row r="7733" spans="1:11" x14ac:dyDescent="0.2">
      <c r="A7733">
        <v>7732</v>
      </c>
      <c r="B7733">
        <v>37</v>
      </c>
      <c r="C7733">
        <v>85</v>
      </c>
      <c r="D7733" t="s">
        <v>1258</v>
      </c>
      <c r="E7733" t="s">
        <v>1288</v>
      </c>
      <c r="F7733" t="s">
        <v>16</v>
      </c>
      <c r="G7733">
        <v>334</v>
      </c>
      <c r="H7733">
        <v>363</v>
      </c>
      <c r="I7733">
        <v>29</v>
      </c>
      <c r="J7733">
        <v>8.32</v>
      </c>
      <c r="K7733" t="s">
        <v>13</v>
      </c>
    </row>
    <row r="7734" spans="1:11" x14ac:dyDescent="0.2">
      <c r="A7734">
        <v>7733</v>
      </c>
      <c r="B7734">
        <v>37</v>
      </c>
      <c r="C7734">
        <v>87</v>
      </c>
      <c r="D7734" t="s">
        <v>1258</v>
      </c>
      <c r="E7734" t="s">
        <v>1289</v>
      </c>
      <c r="F7734" t="s">
        <v>12</v>
      </c>
      <c r="G7734">
        <v>227</v>
      </c>
      <c r="H7734">
        <v>223</v>
      </c>
      <c r="I7734">
        <v>-4</v>
      </c>
      <c r="J7734">
        <v>-1.78</v>
      </c>
      <c r="K7734" t="s">
        <v>19</v>
      </c>
    </row>
    <row r="7735" spans="1:11" x14ac:dyDescent="0.2">
      <c r="A7735">
        <v>7734</v>
      </c>
      <c r="B7735">
        <v>37</v>
      </c>
      <c r="C7735">
        <v>87</v>
      </c>
      <c r="D7735" t="s">
        <v>1258</v>
      </c>
      <c r="E7735" t="s">
        <v>1289</v>
      </c>
      <c r="F7735" t="s">
        <v>14</v>
      </c>
      <c r="G7735">
        <v>331</v>
      </c>
      <c r="H7735">
        <v>320</v>
      </c>
      <c r="I7735">
        <v>-11</v>
      </c>
      <c r="J7735">
        <v>-3.38</v>
      </c>
      <c r="K7735" t="s">
        <v>19</v>
      </c>
    </row>
    <row r="7736" spans="1:11" x14ac:dyDescent="0.2">
      <c r="A7736">
        <v>7735</v>
      </c>
      <c r="B7736">
        <v>37</v>
      </c>
      <c r="C7736">
        <v>87</v>
      </c>
      <c r="D7736" t="s">
        <v>1258</v>
      </c>
      <c r="E7736" t="s">
        <v>1289</v>
      </c>
      <c r="F7736" t="s">
        <v>15</v>
      </c>
      <c r="G7736">
        <v>25</v>
      </c>
      <c r="H7736">
        <v>18</v>
      </c>
      <c r="I7736">
        <v>-7</v>
      </c>
      <c r="J7736">
        <v>-32.56</v>
      </c>
      <c r="K7736" t="s">
        <v>19</v>
      </c>
    </row>
    <row r="7737" spans="1:11" x14ac:dyDescent="0.2">
      <c r="A7737">
        <v>7736</v>
      </c>
      <c r="B7737">
        <v>37</v>
      </c>
      <c r="C7737">
        <v>87</v>
      </c>
      <c r="D7737" t="s">
        <v>1258</v>
      </c>
      <c r="E7737" t="s">
        <v>1289</v>
      </c>
      <c r="F7737" t="s">
        <v>16</v>
      </c>
      <c r="G7737">
        <v>39</v>
      </c>
      <c r="H7737">
        <v>42</v>
      </c>
      <c r="I7737">
        <v>3</v>
      </c>
      <c r="J7737">
        <v>7.41</v>
      </c>
      <c r="K7737" t="s">
        <v>13</v>
      </c>
    </row>
    <row r="7738" spans="1:11" x14ac:dyDescent="0.2">
      <c r="A7738">
        <v>7737</v>
      </c>
      <c r="B7738">
        <v>37</v>
      </c>
      <c r="C7738">
        <v>89</v>
      </c>
      <c r="D7738" t="s">
        <v>1258</v>
      </c>
      <c r="E7738" t="s">
        <v>534</v>
      </c>
      <c r="F7738" t="s">
        <v>12</v>
      </c>
      <c r="G7738">
        <v>1000</v>
      </c>
      <c r="H7738">
        <v>1044</v>
      </c>
      <c r="I7738">
        <v>44</v>
      </c>
      <c r="J7738">
        <v>4.3099999999999996</v>
      </c>
      <c r="K7738" t="s">
        <v>13</v>
      </c>
    </row>
    <row r="7739" spans="1:11" x14ac:dyDescent="0.2">
      <c r="A7739">
        <v>7738</v>
      </c>
      <c r="B7739">
        <v>37</v>
      </c>
      <c r="C7739">
        <v>89</v>
      </c>
      <c r="D7739" t="s">
        <v>1258</v>
      </c>
      <c r="E7739" t="s">
        <v>534</v>
      </c>
      <c r="F7739" t="s">
        <v>14</v>
      </c>
      <c r="G7739">
        <v>1278</v>
      </c>
      <c r="H7739">
        <v>1334</v>
      </c>
      <c r="I7739">
        <v>56</v>
      </c>
      <c r="J7739">
        <v>4.29</v>
      </c>
      <c r="K7739" t="s">
        <v>13</v>
      </c>
    </row>
    <row r="7740" spans="1:11" x14ac:dyDescent="0.2">
      <c r="A7740">
        <v>7739</v>
      </c>
      <c r="B7740">
        <v>37</v>
      </c>
      <c r="C7740">
        <v>89</v>
      </c>
      <c r="D7740" t="s">
        <v>1258</v>
      </c>
      <c r="E7740" t="s">
        <v>534</v>
      </c>
      <c r="F7740" t="s">
        <v>15</v>
      </c>
      <c r="G7740">
        <v>72</v>
      </c>
      <c r="H7740">
        <v>207</v>
      </c>
      <c r="I7740">
        <v>135</v>
      </c>
      <c r="J7740">
        <v>96.77</v>
      </c>
      <c r="K7740" t="s">
        <v>13</v>
      </c>
    </row>
    <row r="7741" spans="1:11" x14ac:dyDescent="0.2">
      <c r="A7741">
        <v>7740</v>
      </c>
      <c r="B7741">
        <v>37</v>
      </c>
      <c r="C7741">
        <v>89</v>
      </c>
      <c r="D7741" t="s">
        <v>1258</v>
      </c>
      <c r="E7741" t="s">
        <v>534</v>
      </c>
      <c r="F7741" t="s">
        <v>16</v>
      </c>
      <c r="G7741">
        <v>124</v>
      </c>
      <c r="H7741">
        <v>272</v>
      </c>
      <c r="I7741">
        <v>148</v>
      </c>
      <c r="J7741">
        <v>74.75</v>
      </c>
      <c r="K7741" t="s">
        <v>13</v>
      </c>
    </row>
    <row r="7742" spans="1:11" x14ac:dyDescent="0.2">
      <c r="A7742">
        <v>7741</v>
      </c>
      <c r="B7742">
        <v>37</v>
      </c>
      <c r="C7742">
        <v>91</v>
      </c>
      <c r="D7742" t="s">
        <v>1258</v>
      </c>
      <c r="E7742" t="s">
        <v>1290</v>
      </c>
      <c r="F7742" t="s">
        <v>12</v>
      </c>
      <c r="G7742">
        <v>174</v>
      </c>
      <c r="H7742">
        <v>156</v>
      </c>
      <c r="I7742">
        <v>-18</v>
      </c>
      <c r="J7742">
        <v>-10.91</v>
      </c>
      <c r="K7742" t="s">
        <v>19</v>
      </c>
    </row>
    <row r="7743" spans="1:11" x14ac:dyDescent="0.2">
      <c r="A7743">
        <v>7742</v>
      </c>
      <c r="B7743">
        <v>37</v>
      </c>
      <c r="C7743">
        <v>91</v>
      </c>
      <c r="D7743" t="s">
        <v>1258</v>
      </c>
      <c r="E7743" t="s">
        <v>1290</v>
      </c>
      <c r="F7743" t="s">
        <v>14</v>
      </c>
      <c r="G7743">
        <v>215</v>
      </c>
      <c r="H7743">
        <v>189</v>
      </c>
      <c r="I7743">
        <v>-26</v>
      </c>
      <c r="J7743">
        <v>-12.87</v>
      </c>
      <c r="K7743" t="s">
        <v>19</v>
      </c>
    </row>
    <row r="7744" spans="1:11" x14ac:dyDescent="0.2">
      <c r="A7744">
        <v>7743</v>
      </c>
      <c r="B7744">
        <v>37</v>
      </c>
      <c r="C7744">
        <v>91</v>
      </c>
      <c r="D7744" t="s">
        <v>1258</v>
      </c>
      <c r="E7744" t="s">
        <v>1290</v>
      </c>
      <c r="F7744" t="s">
        <v>15</v>
      </c>
      <c r="G7744">
        <v>4</v>
      </c>
      <c r="H7744">
        <v>8</v>
      </c>
      <c r="I7744">
        <v>4</v>
      </c>
      <c r="J7744">
        <v>66.67</v>
      </c>
      <c r="K7744" t="s">
        <v>13</v>
      </c>
    </row>
    <row r="7745" spans="1:11" x14ac:dyDescent="0.2">
      <c r="A7745">
        <v>7744</v>
      </c>
      <c r="B7745">
        <v>37</v>
      </c>
      <c r="C7745">
        <v>91</v>
      </c>
      <c r="D7745" t="s">
        <v>1258</v>
      </c>
      <c r="E7745" t="s">
        <v>1290</v>
      </c>
      <c r="F7745" t="s">
        <v>16</v>
      </c>
      <c r="G7745">
        <v>20</v>
      </c>
      <c r="H7745">
        <v>17</v>
      </c>
      <c r="I7745">
        <v>-3</v>
      </c>
      <c r="J7745">
        <v>-16.22</v>
      </c>
      <c r="K7745" t="s">
        <v>19</v>
      </c>
    </row>
    <row r="7746" spans="1:11" x14ac:dyDescent="0.2">
      <c r="A7746">
        <v>7745</v>
      </c>
      <c r="B7746">
        <v>37</v>
      </c>
      <c r="C7746">
        <v>93</v>
      </c>
      <c r="D7746" t="s">
        <v>1258</v>
      </c>
      <c r="E7746" t="s">
        <v>1291</v>
      </c>
      <c r="F7746" t="s">
        <v>12</v>
      </c>
      <c r="G7746">
        <v>632</v>
      </c>
      <c r="H7746">
        <v>541</v>
      </c>
      <c r="I7746">
        <v>-91</v>
      </c>
      <c r="J7746">
        <v>-15.52</v>
      </c>
      <c r="K7746" t="s">
        <v>19</v>
      </c>
    </row>
    <row r="7747" spans="1:11" x14ac:dyDescent="0.2">
      <c r="A7747">
        <v>7746</v>
      </c>
      <c r="B7747">
        <v>37</v>
      </c>
      <c r="C7747">
        <v>93</v>
      </c>
      <c r="D7747" t="s">
        <v>1258</v>
      </c>
      <c r="E7747" t="s">
        <v>1291</v>
      </c>
      <c r="F7747" t="s">
        <v>14</v>
      </c>
      <c r="G7747">
        <v>927</v>
      </c>
      <c r="H7747">
        <v>970</v>
      </c>
      <c r="I7747">
        <v>43</v>
      </c>
      <c r="J7747">
        <v>4.53</v>
      </c>
      <c r="K7747" t="s">
        <v>13</v>
      </c>
    </row>
    <row r="7748" spans="1:11" x14ac:dyDescent="0.2">
      <c r="A7748">
        <v>7747</v>
      </c>
      <c r="B7748">
        <v>37</v>
      </c>
      <c r="C7748">
        <v>93</v>
      </c>
      <c r="D7748" t="s">
        <v>1258</v>
      </c>
      <c r="E7748" t="s">
        <v>1291</v>
      </c>
      <c r="F7748" t="s">
        <v>15</v>
      </c>
      <c r="G7748">
        <v>94</v>
      </c>
      <c r="H7748">
        <v>164</v>
      </c>
      <c r="I7748">
        <v>70</v>
      </c>
      <c r="J7748">
        <v>54.26</v>
      </c>
      <c r="K7748" t="s">
        <v>13</v>
      </c>
    </row>
    <row r="7749" spans="1:11" x14ac:dyDescent="0.2">
      <c r="A7749">
        <v>7748</v>
      </c>
      <c r="B7749">
        <v>37</v>
      </c>
      <c r="C7749">
        <v>93</v>
      </c>
      <c r="D7749" t="s">
        <v>1258</v>
      </c>
      <c r="E7749" t="s">
        <v>1291</v>
      </c>
      <c r="F7749" t="s">
        <v>16</v>
      </c>
      <c r="G7749">
        <v>169</v>
      </c>
      <c r="H7749">
        <v>276</v>
      </c>
      <c r="I7749">
        <v>107</v>
      </c>
      <c r="J7749">
        <v>48.09</v>
      </c>
      <c r="K7749" t="s">
        <v>13</v>
      </c>
    </row>
    <row r="7750" spans="1:11" x14ac:dyDescent="0.2">
      <c r="A7750">
        <v>7749</v>
      </c>
      <c r="B7750">
        <v>37</v>
      </c>
      <c r="C7750">
        <v>95</v>
      </c>
      <c r="D7750" t="s">
        <v>1258</v>
      </c>
      <c r="E7750" t="s">
        <v>1292</v>
      </c>
      <c r="F7750" t="s">
        <v>12</v>
      </c>
      <c r="G7750">
        <v>26</v>
      </c>
      <c r="H7750">
        <v>17</v>
      </c>
      <c r="I7750">
        <v>-9</v>
      </c>
      <c r="J7750">
        <v>-41.86</v>
      </c>
      <c r="K7750" t="s">
        <v>19</v>
      </c>
    </row>
    <row r="7751" spans="1:11" x14ac:dyDescent="0.2">
      <c r="A7751">
        <v>7750</v>
      </c>
      <c r="B7751">
        <v>37</v>
      </c>
      <c r="C7751">
        <v>95</v>
      </c>
      <c r="D7751" t="s">
        <v>1258</v>
      </c>
      <c r="E7751" t="s">
        <v>1292</v>
      </c>
      <c r="F7751" t="s">
        <v>14</v>
      </c>
      <c r="G7751">
        <v>31</v>
      </c>
      <c r="H7751">
        <v>24</v>
      </c>
      <c r="I7751">
        <v>-7</v>
      </c>
      <c r="J7751">
        <v>-25.45</v>
      </c>
      <c r="K7751" t="s">
        <v>19</v>
      </c>
    </row>
    <row r="7752" spans="1:11" x14ac:dyDescent="0.2">
      <c r="A7752">
        <v>7751</v>
      </c>
      <c r="B7752">
        <v>37</v>
      </c>
      <c r="C7752">
        <v>95</v>
      </c>
      <c r="D7752" t="s">
        <v>1258</v>
      </c>
      <c r="E7752" t="s">
        <v>1292</v>
      </c>
      <c r="F7752" t="s">
        <v>15</v>
      </c>
      <c r="G7752">
        <v>2</v>
      </c>
      <c r="H7752">
        <v>1</v>
      </c>
      <c r="I7752">
        <v>-1</v>
      </c>
      <c r="J7752">
        <v>-66.67</v>
      </c>
      <c r="K7752" t="s">
        <v>19</v>
      </c>
    </row>
    <row r="7753" spans="1:11" x14ac:dyDescent="0.2">
      <c r="A7753">
        <v>7752</v>
      </c>
      <c r="B7753">
        <v>37</v>
      </c>
      <c r="C7753">
        <v>95</v>
      </c>
      <c r="D7753" t="s">
        <v>1258</v>
      </c>
      <c r="E7753" t="s">
        <v>1292</v>
      </c>
      <c r="F7753" t="s">
        <v>16</v>
      </c>
      <c r="G7753">
        <v>3</v>
      </c>
      <c r="H7753">
        <v>2</v>
      </c>
      <c r="I7753">
        <v>-1</v>
      </c>
      <c r="J7753">
        <v>-40</v>
      </c>
      <c r="K7753" t="s">
        <v>19</v>
      </c>
    </row>
    <row r="7754" spans="1:11" x14ac:dyDescent="0.2">
      <c r="A7754">
        <v>7753</v>
      </c>
      <c r="B7754">
        <v>37</v>
      </c>
      <c r="C7754">
        <v>97</v>
      </c>
      <c r="D7754" t="s">
        <v>1258</v>
      </c>
      <c r="E7754" t="s">
        <v>1293</v>
      </c>
      <c r="F7754" t="s">
        <v>12</v>
      </c>
      <c r="G7754">
        <v>3134</v>
      </c>
      <c r="H7754">
        <v>3019</v>
      </c>
      <c r="I7754">
        <v>-115</v>
      </c>
      <c r="J7754">
        <v>-3.74</v>
      </c>
      <c r="K7754" t="s">
        <v>19</v>
      </c>
    </row>
    <row r="7755" spans="1:11" x14ac:dyDescent="0.2">
      <c r="A7755">
        <v>7754</v>
      </c>
      <c r="B7755">
        <v>37</v>
      </c>
      <c r="C7755">
        <v>97</v>
      </c>
      <c r="D7755" t="s">
        <v>1258</v>
      </c>
      <c r="E7755" t="s">
        <v>1293</v>
      </c>
      <c r="F7755" t="s">
        <v>14</v>
      </c>
      <c r="G7755">
        <v>3557</v>
      </c>
      <c r="H7755">
        <v>3527</v>
      </c>
      <c r="I7755">
        <v>-30</v>
      </c>
      <c r="J7755">
        <v>-0.85</v>
      </c>
      <c r="K7755" t="s">
        <v>19</v>
      </c>
    </row>
    <row r="7756" spans="1:11" x14ac:dyDescent="0.2">
      <c r="A7756">
        <v>7755</v>
      </c>
      <c r="B7756">
        <v>37</v>
      </c>
      <c r="C7756">
        <v>97</v>
      </c>
      <c r="D7756" t="s">
        <v>1258</v>
      </c>
      <c r="E7756" t="s">
        <v>1293</v>
      </c>
      <c r="F7756" t="s">
        <v>15</v>
      </c>
      <c r="G7756">
        <v>58</v>
      </c>
      <c r="H7756">
        <v>81</v>
      </c>
      <c r="I7756">
        <v>23</v>
      </c>
      <c r="J7756">
        <v>33.090000000000003</v>
      </c>
      <c r="K7756" t="s">
        <v>13</v>
      </c>
    </row>
    <row r="7757" spans="1:11" x14ac:dyDescent="0.2">
      <c r="A7757">
        <v>7756</v>
      </c>
      <c r="B7757">
        <v>37</v>
      </c>
      <c r="C7757">
        <v>97</v>
      </c>
      <c r="D7757" t="s">
        <v>1258</v>
      </c>
      <c r="E7757" t="s">
        <v>1293</v>
      </c>
      <c r="F7757" t="s">
        <v>16</v>
      </c>
      <c r="G7757">
        <v>164</v>
      </c>
      <c r="H7757">
        <v>160</v>
      </c>
      <c r="I7757">
        <v>-4</v>
      </c>
      <c r="J7757">
        <v>-2.4700000000000002</v>
      </c>
      <c r="K7757" t="s">
        <v>19</v>
      </c>
    </row>
    <row r="7758" spans="1:11" x14ac:dyDescent="0.2">
      <c r="A7758">
        <v>7757</v>
      </c>
      <c r="B7758">
        <v>37</v>
      </c>
      <c r="C7758">
        <v>99</v>
      </c>
      <c r="D7758" t="s">
        <v>1258</v>
      </c>
      <c r="E7758" t="s">
        <v>53</v>
      </c>
      <c r="F7758" t="s">
        <v>12</v>
      </c>
      <c r="G7758">
        <v>361</v>
      </c>
      <c r="H7758">
        <v>365</v>
      </c>
      <c r="I7758">
        <v>4</v>
      </c>
      <c r="J7758">
        <v>1.1000000000000001</v>
      </c>
      <c r="K7758" t="s">
        <v>13</v>
      </c>
    </row>
    <row r="7759" spans="1:11" x14ac:dyDescent="0.2">
      <c r="A7759">
        <v>7758</v>
      </c>
      <c r="B7759">
        <v>37</v>
      </c>
      <c r="C7759">
        <v>99</v>
      </c>
      <c r="D7759" t="s">
        <v>1258</v>
      </c>
      <c r="E7759" t="s">
        <v>53</v>
      </c>
      <c r="F7759" t="s">
        <v>14</v>
      </c>
      <c r="G7759">
        <v>427</v>
      </c>
      <c r="H7759">
        <v>476</v>
      </c>
      <c r="I7759">
        <v>49</v>
      </c>
      <c r="J7759">
        <v>10.85</v>
      </c>
      <c r="K7759" t="s">
        <v>13</v>
      </c>
    </row>
    <row r="7760" spans="1:11" x14ac:dyDescent="0.2">
      <c r="A7760">
        <v>7759</v>
      </c>
      <c r="B7760">
        <v>37</v>
      </c>
      <c r="C7760">
        <v>99</v>
      </c>
      <c r="D7760" t="s">
        <v>1258</v>
      </c>
      <c r="E7760" t="s">
        <v>53</v>
      </c>
      <c r="F7760" t="s">
        <v>15</v>
      </c>
      <c r="G7760">
        <v>19</v>
      </c>
      <c r="H7760">
        <v>16</v>
      </c>
      <c r="I7760">
        <v>-3</v>
      </c>
      <c r="J7760">
        <v>-17.14</v>
      </c>
      <c r="K7760" t="s">
        <v>19</v>
      </c>
    </row>
    <row r="7761" spans="1:11" x14ac:dyDescent="0.2">
      <c r="A7761">
        <v>7760</v>
      </c>
      <c r="B7761">
        <v>37</v>
      </c>
      <c r="C7761">
        <v>99</v>
      </c>
      <c r="D7761" t="s">
        <v>1258</v>
      </c>
      <c r="E7761" t="s">
        <v>53</v>
      </c>
      <c r="F7761" t="s">
        <v>16</v>
      </c>
      <c r="G7761">
        <v>34</v>
      </c>
      <c r="H7761">
        <v>51</v>
      </c>
      <c r="I7761">
        <v>17</v>
      </c>
      <c r="J7761">
        <v>40</v>
      </c>
      <c r="K7761" t="s">
        <v>13</v>
      </c>
    </row>
    <row r="7762" spans="1:11" x14ac:dyDescent="0.2">
      <c r="A7762">
        <v>7761</v>
      </c>
      <c r="B7762">
        <v>37</v>
      </c>
      <c r="C7762">
        <v>101</v>
      </c>
      <c r="D7762" t="s">
        <v>1258</v>
      </c>
      <c r="E7762" t="s">
        <v>1294</v>
      </c>
      <c r="F7762" t="s">
        <v>12</v>
      </c>
      <c r="G7762">
        <v>1433</v>
      </c>
      <c r="H7762">
        <v>1129</v>
      </c>
      <c r="I7762">
        <v>-304</v>
      </c>
      <c r="J7762">
        <v>-23.73</v>
      </c>
      <c r="K7762" t="s">
        <v>19</v>
      </c>
    </row>
    <row r="7763" spans="1:11" x14ac:dyDescent="0.2">
      <c r="A7763">
        <v>7762</v>
      </c>
      <c r="B7763">
        <v>37</v>
      </c>
      <c r="C7763">
        <v>101</v>
      </c>
      <c r="D7763" t="s">
        <v>1258</v>
      </c>
      <c r="E7763" t="s">
        <v>1294</v>
      </c>
      <c r="F7763" t="s">
        <v>14</v>
      </c>
      <c r="G7763">
        <v>1843</v>
      </c>
      <c r="H7763">
        <v>1716</v>
      </c>
      <c r="I7763">
        <v>-127</v>
      </c>
      <c r="J7763">
        <v>-7.14</v>
      </c>
      <c r="K7763" t="s">
        <v>19</v>
      </c>
    </row>
    <row r="7764" spans="1:11" x14ac:dyDescent="0.2">
      <c r="A7764">
        <v>7763</v>
      </c>
      <c r="B7764">
        <v>37</v>
      </c>
      <c r="C7764">
        <v>101</v>
      </c>
      <c r="D7764" t="s">
        <v>1258</v>
      </c>
      <c r="E7764" t="s">
        <v>1294</v>
      </c>
      <c r="F7764" t="s">
        <v>15</v>
      </c>
      <c r="G7764">
        <v>108</v>
      </c>
      <c r="H7764">
        <v>135</v>
      </c>
      <c r="I7764">
        <v>27</v>
      </c>
      <c r="J7764">
        <v>22.22</v>
      </c>
      <c r="K7764" t="s">
        <v>13</v>
      </c>
    </row>
    <row r="7765" spans="1:11" x14ac:dyDescent="0.2">
      <c r="A7765">
        <v>7764</v>
      </c>
      <c r="B7765">
        <v>37</v>
      </c>
      <c r="C7765">
        <v>101</v>
      </c>
      <c r="D7765" t="s">
        <v>1258</v>
      </c>
      <c r="E7765" t="s">
        <v>1294</v>
      </c>
      <c r="F7765" t="s">
        <v>16</v>
      </c>
      <c r="G7765">
        <v>215</v>
      </c>
      <c r="H7765">
        <v>283</v>
      </c>
      <c r="I7765">
        <v>68</v>
      </c>
      <c r="J7765">
        <v>27.31</v>
      </c>
      <c r="K7765" t="s">
        <v>13</v>
      </c>
    </row>
    <row r="7766" spans="1:11" x14ac:dyDescent="0.2">
      <c r="A7766">
        <v>7765</v>
      </c>
      <c r="B7766">
        <v>37</v>
      </c>
      <c r="C7766">
        <v>103</v>
      </c>
      <c r="D7766" t="s">
        <v>1258</v>
      </c>
      <c r="E7766" t="s">
        <v>427</v>
      </c>
      <c r="F7766" t="s">
        <v>12</v>
      </c>
      <c r="G7766">
        <v>72</v>
      </c>
      <c r="H7766">
        <v>32</v>
      </c>
      <c r="I7766">
        <v>-40</v>
      </c>
      <c r="J7766">
        <v>-76.92</v>
      </c>
      <c r="K7766" t="s">
        <v>19</v>
      </c>
    </row>
    <row r="7767" spans="1:11" x14ac:dyDescent="0.2">
      <c r="A7767">
        <v>7766</v>
      </c>
      <c r="B7767">
        <v>37</v>
      </c>
      <c r="C7767">
        <v>103</v>
      </c>
      <c r="D7767" t="s">
        <v>1258</v>
      </c>
      <c r="E7767" t="s">
        <v>427</v>
      </c>
      <c r="F7767" t="s">
        <v>14</v>
      </c>
      <c r="G7767">
        <v>92</v>
      </c>
      <c r="H7767">
        <v>56</v>
      </c>
      <c r="I7767">
        <v>-36</v>
      </c>
      <c r="J7767">
        <v>-48.65</v>
      </c>
      <c r="K7767" t="s">
        <v>19</v>
      </c>
    </row>
    <row r="7768" spans="1:11" x14ac:dyDescent="0.2">
      <c r="A7768">
        <v>7767</v>
      </c>
      <c r="B7768">
        <v>37</v>
      </c>
      <c r="C7768">
        <v>103</v>
      </c>
      <c r="D7768" t="s">
        <v>1258</v>
      </c>
      <c r="E7768" t="s">
        <v>427</v>
      </c>
      <c r="F7768" t="s">
        <v>15</v>
      </c>
      <c r="G7768">
        <v>7</v>
      </c>
      <c r="H7768">
        <v>2</v>
      </c>
      <c r="I7768">
        <v>-5</v>
      </c>
      <c r="J7768">
        <v>-111.11</v>
      </c>
      <c r="K7768" t="s">
        <v>19</v>
      </c>
    </row>
    <row r="7769" spans="1:11" x14ac:dyDescent="0.2">
      <c r="A7769">
        <v>7768</v>
      </c>
      <c r="B7769">
        <v>37</v>
      </c>
      <c r="C7769">
        <v>103</v>
      </c>
      <c r="D7769" t="s">
        <v>1258</v>
      </c>
      <c r="E7769" t="s">
        <v>427</v>
      </c>
      <c r="F7769" t="s">
        <v>16</v>
      </c>
      <c r="G7769">
        <v>19</v>
      </c>
      <c r="H7769">
        <v>6</v>
      </c>
      <c r="I7769">
        <v>-13</v>
      </c>
      <c r="J7769">
        <v>-104</v>
      </c>
      <c r="K7769" t="s">
        <v>19</v>
      </c>
    </row>
    <row r="7770" spans="1:11" x14ac:dyDescent="0.2">
      <c r="A7770">
        <v>7769</v>
      </c>
      <c r="B7770">
        <v>37</v>
      </c>
      <c r="C7770">
        <v>105</v>
      </c>
      <c r="D7770" t="s">
        <v>1258</v>
      </c>
      <c r="E7770" t="s">
        <v>58</v>
      </c>
      <c r="F7770" t="s">
        <v>12</v>
      </c>
      <c r="G7770">
        <v>533</v>
      </c>
      <c r="H7770">
        <v>553</v>
      </c>
      <c r="I7770">
        <v>20</v>
      </c>
      <c r="J7770">
        <v>3.68</v>
      </c>
      <c r="K7770" t="s">
        <v>13</v>
      </c>
    </row>
    <row r="7771" spans="1:11" x14ac:dyDescent="0.2">
      <c r="A7771">
        <v>7770</v>
      </c>
      <c r="B7771">
        <v>37</v>
      </c>
      <c r="C7771">
        <v>105</v>
      </c>
      <c r="D7771" t="s">
        <v>1258</v>
      </c>
      <c r="E7771" t="s">
        <v>58</v>
      </c>
      <c r="F7771" t="s">
        <v>14</v>
      </c>
      <c r="G7771">
        <v>682</v>
      </c>
      <c r="H7771">
        <v>771</v>
      </c>
      <c r="I7771">
        <v>89</v>
      </c>
      <c r="J7771">
        <v>12.25</v>
      </c>
      <c r="K7771" t="s">
        <v>13</v>
      </c>
    </row>
    <row r="7772" spans="1:11" x14ac:dyDescent="0.2">
      <c r="A7772">
        <v>7771</v>
      </c>
      <c r="B7772">
        <v>37</v>
      </c>
      <c r="C7772">
        <v>105</v>
      </c>
      <c r="D7772" t="s">
        <v>1258</v>
      </c>
      <c r="E7772" t="s">
        <v>58</v>
      </c>
      <c r="F7772" t="s">
        <v>15</v>
      </c>
      <c r="G7772">
        <v>55</v>
      </c>
      <c r="H7772">
        <v>67</v>
      </c>
      <c r="I7772">
        <v>12</v>
      </c>
      <c r="J7772">
        <v>19.670000000000002</v>
      </c>
      <c r="K7772" t="s">
        <v>13</v>
      </c>
    </row>
    <row r="7773" spans="1:11" x14ac:dyDescent="0.2">
      <c r="A7773">
        <v>7772</v>
      </c>
      <c r="B7773">
        <v>37</v>
      </c>
      <c r="C7773">
        <v>105</v>
      </c>
      <c r="D7773" t="s">
        <v>1258</v>
      </c>
      <c r="E7773" t="s">
        <v>58</v>
      </c>
      <c r="F7773" t="s">
        <v>16</v>
      </c>
      <c r="G7773">
        <v>96</v>
      </c>
      <c r="H7773">
        <v>100</v>
      </c>
      <c r="I7773">
        <v>4</v>
      </c>
      <c r="J7773">
        <v>4.08</v>
      </c>
      <c r="K7773" t="s">
        <v>13</v>
      </c>
    </row>
    <row r="7774" spans="1:11" x14ac:dyDescent="0.2">
      <c r="A7774">
        <v>7773</v>
      </c>
      <c r="B7774">
        <v>37</v>
      </c>
      <c r="C7774">
        <v>107</v>
      </c>
      <c r="D7774" t="s">
        <v>1258</v>
      </c>
      <c r="E7774" t="s">
        <v>1295</v>
      </c>
      <c r="F7774" t="s">
        <v>12</v>
      </c>
      <c r="G7774">
        <v>335</v>
      </c>
      <c r="H7774">
        <v>285</v>
      </c>
      <c r="I7774">
        <v>-50</v>
      </c>
      <c r="J7774">
        <v>-16.13</v>
      </c>
      <c r="K7774" t="s">
        <v>19</v>
      </c>
    </row>
    <row r="7775" spans="1:11" x14ac:dyDescent="0.2">
      <c r="A7775">
        <v>7774</v>
      </c>
      <c r="B7775">
        <v>37</v>
      </c>
      <c r="C7775">
        <v>107</v>
      </c>
      <c r="D7775" t="s">
        <v>1258</v>
      </c>
      <c r="E7775" t="s">
        <v>1295</v>
      </c>
      <c r="F7775" t="s">
        <v>14</v>
      </c>
      <c r="G7775">
        <v>465</v>
      </c>
      <c r="H7775">
        <v>411</v>
      </c>
      <c r="I7775">
        <v>-54</v>
      </c>
      <c r="J7775">
        <v>-12.33</v>
      </c>
      <c r="K7775" t="s">
        <v>19</v>
      </c>
    </row>
    <row r="7776" spans="1:11" x14ac:dyDescent="0.2">
      <c r="A7776">
        <v>7775</v>
      </c>
      <c r="B7776">
        <v>37</v>
      </c>
      <c r="C7776">
        <v>107</v>
      </c>
      <c r="D7776" t="s">
        <v>1258</v>
      </c>
      <c r="E7776" t="s">
        <v>1295</v>
      </c>
      <c r="F7776" t="s">
        <v>15</v>
      </c>
      <c r="G7776">
        <v>51</v>
      </c>
      <c r="H7776">
        <v>98</v>
      </c>
      <c r="I7776">
        <v>47</v>
      </c>
      <c r="J7776">
        <v>63.09</v>
      </c>
      <c r="K7776" t="s">
        <v>13</v>
      </c>
    </row>
    <row r="7777" spans="1:11" x14ac:dyDescent="0.2">
      <c r="A7777">
        <v>7776</v>
      </c>
      <c r="B7777">
        <v>37</v>
      </c>
      <c r="C7777">
        <v>107</v>
      </c>
      <c r="D7777" t="s">
        <v>1258</v>
      </c>
      <c r="E7777" t="s">
        <v>1295</v>
      </c>
      <c r="F7777" t="s">
        <v>16</v>
      </c>
      <c r="G7777">
        <v>92</v>
      </c>
      <c r="H7777">
        <v>139</v>
      </c>
      <c r="I7777">
        <v>47</v>
      </c>
      <c r="J7777">
        <v>40.69</v>
      </c>
      <c r="K7777" t="s">
        <v>13</v>
      </c>
    </row>
    <row r="7778" spans="1:11" x14ac:dyDescent="0.2">
      <c r="A7778">
        <v>7777</v>
      </c>
      <c r="B7778">
        <v>37</v>
      </c>
      <c r="C7778">
        <v>109</v>
      </c>
      <c r="D7778" t="s">
        <v>1258</v>
      </c>
      <c r="E7778" t="s">
        <v>161</v>
      </c>
      <c r="F7778" t="s">
        <v>12</v>
      </c>
      <c r="G7778">
        <v>466</v>
      </c>
      <c r="H7778">
        <v>441</v>
      </c>
      <c r="I7778">
        <v>-25</v>
      </c>
      <c r="J7778">
        <v>-5.51</v>
      </c>
      <c r="K7778" t="s">
        <v>19</v>
      </c>
    </row>
    <row r="7779" spans="1:11" x14ac:dyDescent="0.2">
      <c r="A7779">
        <v>7778</v>
      </c>
      <c r="B7779">
        <v>37</v>
      </c>
      <c r="C7779">
        <v>109</v>
      </c>
      <c r="D7779" t="s">
        <v>1258</v>
      </c>
      <c r="E7779" t="s">
        <v>161</v>
      </c>
      <c r="F7779" t="s">
        <v>14</v>
      </c>
      <c r="G7779">
        <v>590</v>
      </c>
      <c r="H7779">
        <v>618</v>
      </c>
      <c r="I7779">
        <v>28</v>
      </c>
      <c r="J7779">
        <v>4.6399999999999997</v>
      </c>
      <c r="K7779" t="s">
        <v>13</v>
      </c>
    </row>
    <row r="7780" spans="1:11" x14ac:dyDescent="0.2">
      <c r="A7780">
        <v>7779</v>
      </c>
      <c r="B7780">
        <v>37</v>
      </c>
      <c r="C7780">
        <v>109</v>
      </c>
      <c r="D7780" t="s">
        <v>1258</v>
      </c>
      <c r="E7780" t="s">
        <v>161</v>
      </c>
      <c r="F7780" t="s">
        <v>15</v>
      </c>
      <c r="G7780">
        <v>17</v>
      </c>
      <c r="H7780">
        <v>29</v>
      </c>
      <c r="I7780">
        <v>12</v>
      </c>
      <c r="J7780">
        <v>52.17</v>
      </c>
      <c r="K7780" t="s">
        <v>13</v>
      </c>
    </row>
    <row r="7781" spans="1:11" x14ac:dyDescent="0.2">
      <c r="A7781">
        <v>7780</v>
      </c>
      <c r="B7781">
        <v>37</v>
      </c>
      <c r="C7781">
        <v>109</v>
      </c>
      <c r="D7781" t="s">
        <v>1258</v>
      </c>
      <c r="E7781" t="s">
        <v>161</v>
      </c>
      <c r="F7781" t="s">
        <v>16</v>
      </c>
      <c r="G7781">
        <v>38</v>
      </c>
      <c r="H7781">
        <v>53</v>
      </c>
      <c r="I7781">
        <v>15</v>
      </c>
      <c r="J7781">
        <v>32.97</v>
      </c>
      <c r="K7781" t="s">
        <v>13</v>
      </c>
    </row>
    <row r="7782" spans="1:11" x14ac:dyDescent="0.2">
      <c r="A7782">
        <v>7781</v>
      </c>
      <c r="B7782">
        <v>37</v>
      </c>
      <c r="C7782">
        <v>111</v>
      </c>
      <c r="D7782" t="s">
        <v>1258</v>
      </c>
      <c r="E7782" t="s">
        <v>1296</v>
      </c>
      <c r="F7782" t="s">
        <v>12</v>
      </c>
      <c r="G7782">
        <v>454</v>
      </c>
      <c r="H7782">
        <v>390</v>
      </c>
      <c r="I7782">
        <v>-64</v>
      </c>
      <c r="J7782">
        <v>-15.17</v>
      </c>
      <c r="K7782" t="s">
        <v>19</v>
      </c>
    </row>
    <row r="7783" spans="1:11" x14ac:dyDescent="0.2">
      <c r="A7783">
        <v>7782</v>
      </c>
      <c r="B7783">
        <v>37</v>
      </c>
      <c r="C7783">
        <v>111</v>
      </c>
      <c r="D7783" t="s">
        <v>1258</v>
      </c>
      <c r="E7783" t="s">
        <v>1296</v>
      </c>
      <c r="F7783" t="s">
        <v>14</v>
      </c>
      <c r="G7783">
        <v>531</v>
      </c>
      <c r="H7783">
        <v>453</v>
      </c>
      <c r="I7783">
        <v>-78</v>
      </c>
      <c r="J7783">
        <v>-15.85</v>
      </c>
      <c r="K7783" t="s">
        <v>19</v>
      </c>
    </row>
    <row r="7784" spans="1:11" x14ac:dyDescent="0.2">
      <c r="A7784">
        <v>7783</v>
      </c>
      <c r="B7784">
        <v>37</v>
      </c>
      <c r="C7784">
        <v>111</v>
      </c>
      <c r="D7784" t="s">
        <v>1258</v>
      </c>
      <c r="E7784" t="s">
        <v>1296</v>
      </c>
      <c r="F7784" t="s">
        <v>15</v>
      </c>
      <c r="G7784">
        <v>7</v>
      </c>
      <c r="H7784">
        <v>23</v>
      </c>
      <c r="I7784">
        <v>16</v>
      </c>
      <c r="J7784">
        <v>106.67</v>
      </c>
      <c r="K7784" t="s">
        <v>13</v>
      </c>
    </row>
    <row r="7785" spans="1:11" x14ac:dyDescent="0.2">
      <c r="A7785">
        <v>7784</v>
      </c>
      <c r="B7785">
        <v>37</v>
      </c>
      <c r="C7785">
        <v>111</v>
      </c>
      <c r="D7785" t="s">
        <v>1258</v>
      </c>
      <c r="E7785" t="s">
        <v>1296</v>
      </c>
      <c r="F7785" t="s">
        <v>16</v>
      </c>
      <c r="G7785">
        <v>23</v>
      </c>
      <c r="H7785">
        <v>29</v>
      </c>
      <c r="I7785">
        <v>6</v>
      </c>
      <c r="J7785">
        <v>23.08</v>
      </c>
      <c r="K7785" t="s">
        <v>13</v>
      </c>
    </row>
    <row r="7786" spans="1:11" x14ac:dyDescent="0.2">
      <c r="A7786">
        <v>7785</v>
      </c>
      <c r="B7786">
        <v>37</v>
      </c>
      <c r="C7786">
        <v>113</v>
      </c>
      <c r="D7786" t="s">
        <v>1258</v>
      </c>
      <c r="E7786" t="s">
        <v>61</v>
      </c>
      <c r="F7786" t="s">
        <v>12</v>
      </c>
      <c r="G7786">
        <v>249</v>
      </c>
      <c r="H7786">
        <v>216</v>
      </c>
      <c r="I7786">
        <v>-33</v>
      </c>
      <c r="J7786">
        <v>-14.19</v>
      </c>
      <c r="K7786" t="s">
        <v>19</v>
      </c>
    </row>
    <row r="7787" spans="1:11" x14ac:dyDescent="0.2">
      <c r="A7787">
        <v>7786</v>
      </c>
      <c r="B7787">
        <v>37</v>
      </c>
      <c r="C7787">
        <v>113</v>
      </c>
      <c r="D7787" t="s">
        <v>1258</v>
      </c>
      <c r="E7787" t="s">
        <v>61</v>
      </c>
      <c r="F7787" t="s">
        <v>14</v>
      </c>
      <c r="G7787">
        <v>307</v>
      </c>
      <c r="H7787">
        <v>277</v>
      </c>
      <c r="I7787">
        <v>-30</v>
      </c>
      <c r="J7787">
        <v>-10.27</v>
      </c>
      <c r="K7787" t="s">
        <v>19</v>
      </c>
    </row>
    <row r="7788" spans="1:11" x14ac:dyDescent="0.2">
      <c r="A7788">
        <v>7787</v>
      </c>
      <c r="B7788">
        <v>37</v>
      </c>
      <c r="C7788">
        <v>113</v>
      </c>
      <c r="D7788" t="s">
        <v>1258</v>
      </c>
      <c r="E7788" t="s">
        <v>61</v>
      </c>
      <c r="F7788" t="s">
        <v>15</v>
      </c>
      <c r="G7788">
        <v>14</v>
      </c>
      <c r="H7788">
        <v>9</v>
      </c>
      <c r="I7788">
        <v>-5</v>
      </c>
      <c r="J7788">
        <v>-43.48</v>
      </c>
      <c r="K7788" t="s">
        <v>19</v>
      </c>
    </row>
    <row r="7789" spans="1:11" x14ac:dyDescent="0.2">
      <c r="A7789">
        <v>7788</v>
      </c>
      <c r="B7789">
        <v>37</v>
      </c>
      <c r="C7789">
        <v>113</v>
      </c>
      <c r="D7789" t="s">
        <v>1258</v>
      </c>
      <c r="E7789" t="s">
        <v>61</v>
      </c>
      <c r="F7789" t="s">
        <v>16</v>
      </c>
      <c r="G7789">
        <v>26</v>
      </c>
      <c r="H7789">
        <v>25</v>
      </c>
      <c r="I7789">
        <v>-1</v>
      </c>
      <c r="J7789">
        <v>-3.92</v>
      </c>
      <c r="K7789" t="s">
        <v>19</v>
      </c>
    </row>
    <row r="7790" spans="1:11" x14ac:dyDescent="0.2">
      <c r="A7790">
        <v>7789</v>
      </c>
      <c r="B7790">
        <v>37</v>
      </c>
      <c r="C7790">
        <v>115</v>
      </c>
      <c r="D7790" t="s">
        <v>1258</v>
      </c>
      <c r="E7790" t="s">
        <v>62</v>
      </c>
      <c r="F7790" t="s">
        <v>12</v>
      </c>
      <c r="G7790">
        <v>115</v>
      </c>
      <c r="H7790">
        <v>74</v>
      </c>
      <c r="I7790">
        <v>-41</v>
      </c>
      <c r="J7790">
        <v>-43.39</v>
      </c>
      <c r="K7790" t="s">
        <v>19</v>
      </c>
    </row>
    <row r="7791" spans="1:11" x14ac:dyDescent="0.2">
      <c r="A7791">
        <v>7790</v>
      </c>
      <c r="B7791">
        <v>37</v>
      </c>
      <c r="C7791">
        <v>115</v>
      </c>
      <c r="D7791" t="s">
        <v>1258</v>
      </c>
      <c r="E7791" t="s">
        <v>62</v>
      </c>
      <c r="F7791" t="s">
        <v>14</v>
      </c>
      <c r="G7791">
        <v>143</v>
      </c>
      <c r="H7791">
        <v>105</v>
      </c>
      <c r="I7791">
        <v>-38</v>
      </c>
      <c r="J7791">
        <v>-30.65</v>
      </c>
      <c r="K7791" t="s">
        <v>19</v>
      </c>
    </row>
    <row r="7792" spans="1:11" x14ac:dyDescent="0.2">
      <c r="A7792">
        <v>7791</v>
      </c>
      <c r="B7792">
        <v>37</v>
      </c>
      <c r="C7792">
        <v>115</v>
      </c>
      <c r="D7792" t="s">
        <v>1258</v>
      </c>
      <c r="E7792" t="s">
        <v>62</v>
      </c>
      <c r="F7792" t="s">
        <v>15</v>
      </c>
      <c r="G7792">
        <v>2</v>
      </c>
      <c r="H7792">
        <v>8</v>
      </c>
      <c r="I7792">
        <v>6</v>
      </c>
      <c r="J7792">
        <v>120</v>
      </c>
      <c r="K7792" t="s">
        <v>13</v>
      </c>
    </row>
    <row r="7793" spans="1:11" x14ac:dyDescent="0.2">
      <c r="A7793">
        <v>7792</v>
      </c>
      <c r="B7793">
        <v>37</v>
      </c>
      <c r="C7793">
        <v>115</v>
      </c>
      <c r="D7793" t="s">
        <v>1258</v>
      </c>
      <c r="E7793" t="s">
        <v>62</v>
      </c>
      <c r="F7793" t="s">
        <v>16</v>
      </c>
      <c r="G7793">
        <v>6</v>
      </c>
      <c r="H7793">
        <v>17</v>
      </c>
      <c r="I7793">
        <v>11</v>
      </c>
      <c r="J7793">
        <v>95.65</v>
      </c>
      <c r="K7793" t="s">
        <v>13</v>
      </c>
    </row>
    <row r="7794" spans="1:11" x14ac:dyDescent="0.2">
      <c r="A7794">
        <v>7793</v>
      </c>
      <c r="B7794">
        <v>37</v>
      </c>
      <c r="C7794">
        <v>117</v>
      </c>
      <c r="D7794" t="s">
        <v>1258</v>
      </c>
      <c r="E7794" t="s">
        <v>346</v>
      </c>
      <c r="F7794" t="s">
        <v>12</v>
      </c>
      <c r="G7794">
        <v>131</v>
      </c>
      <c r="H7794">
        <v>75</v>
      </c>
      <c r="I7794">
        <v>-56</v>
      </c>
      <c r="J7794">
        <v>-54.37</v>
      </c>
      <c r="K7794" t="s">
        <v>19</v>
      </c>
    </row>
    <row r="7795" spans="1:11" x14ac:dyDescent="0.2">
      <c r="A7795">
        <v>7794</v>
      </c>
      <c r="B7795">
        <v>37</v>
      </c>
      <c r="C7795">
        <v>117</v>
      </c>
      <c r="D7795" t="s">
        <v>1258</v>
      </c>
      <c r="E7795" t="s">
        <v>346</v>
      </c>
      <c r="F7795" t="s">
        <v>14</v>
      </c>
      <c r="G7795">
        <v>183</v>
      </c>
      <c r="H7795">
        <v>98</v>
      </c>
      <c r="I7795">
        <v>-85</v>
      </c>
      <c r="J7795">
        <v>-60.5</v>
      </c>
      <c r="K7795" t="s">
        <v>19</v>
      </c>
    </row>
    <row r="7796" spans="1:11" x14ac:dyDescent="0.2">
      <c r="A7796">
        <v>7795</v>
      </c>
      <c r="B7796">
        <v>37</v>
      </c>
      <c r="C7796">
        <v>117</v>
      </c>
      <c r="D7796" t="s">
        <v>1258</v>
      </c>
      <c r="E7796" t="s">
        <v>346</v>
      </c>
      <c r="F7796" t="s">
        <v>15</v>
      </c>
      <c r="G7796">
        <v>10</v>
      </c>
      <c r="H7796">
        <v>28</v>
      </c>
      <c r="I7796">
        <v>18</v>
      </c>
      <c r="J7796">
        <v>94.74</v>
      </c>
      <c r="K7796" t="s">
        <v>13</v>
      </c>
    </row>
    <row r="7797" spans="1:11" x14ac:dyDescent="0.2">
      <c r="A7797">
        <v>7796</v>
      </c>
      <c r="B7797">
        <v>37</v>
      </c>
      <c r="C7797">
        <v>117</v>
      </c>
      <c r="D7797" t="s">
        <v>1258</v>
      </c>
      <c r="E7797" t="s">
        <v>346</v>
      </c>
      <c r="F7797" t="s">
        <v>16</v>
      </c>
      <c r="G7797">
        <v>24</v>
      </c>
      <c r="H7797">
        <v>38</v>
      </c>
      <c r="I7797">
        <v>14</v>
      </c>
      <c r="J7797">
        <v>45.16</v>
      </c>
      <c r="K7797" t="s">
        <v>13</v>
      </c>
    </row>
    <row r="7798" spans="1:11" x14ac:dyDescent="0.2">
      <c r="A7798">
        <v>7797</v>
      </c>
      <c r="B7798">
        <v>37</v>
      </c>
      <c r="C7798">
        <v>119</v>
      </c>
      <c r="D7798" t="s">
        <v>1258</v>
      </c>
      <c r="E7798" t="s">
        <v>1297</v>
      </c>
      <c r="F7798" t="s">
        <v>12</v>
      </c>
      <c r="G7798">
        <v>37543</v>
      </c>
      <c r="H7798">
        <v>43619</v>
      </c>
      <c r="I7798">
        <v>6076</v>
      </c>
      <c r="J7798">
        <v>14.97</v>
      </c>
      <c r="K7798" t="s">
        <v>13</v>
      </c>
    </row>
    <row r="7799" spans="1:11" x14ac:dyDescent="0.2">
      <c r="A7799">
        <v>7798</v>
      </c>
      <c r="B7799">
        <v>37</v>
      </c>
      <c r="C7799">
        <v>119</v>
      </c>
      <c r="D7799" t="s">
        <v>1258</v>
      </c>
      <c r="E7799" t="s">
        <v>1297</v>
      </c>
      <c r="F7799" t="s">
        <v>14</v>
      </c>
      <c r="G7799">
        <v>42435</v>
      </c>
      <c r="H7799">
        <v>48796</v>
      </c>
      <c r="I7799">
        <v>6361</v>
      </c>
      <c r="J7799">
        <v>13.94</v>
      </c>
      <c r="K7799" t="s">
        <v>13</v>
      </c>
    </row>
    <row r="7800" spans="1:11" x14ac:dyDescent="0.2">
      <c r="A7800">
        <v>7799</v>
      </c>
      <c r="B7800">
        <v>37</v>
      </c>
      <c r="C7800">
        <v>119</v>
      </c>
      <c r="D7800" t="s">
        <v>1258</v>
      </c>
      <c r="E7800" t="s">
        <v>1297</v>
      </c>
      <c r="F7800" t="s">
        <v>15</v>
      </c>
      <c r="G7800">
        <v>854</v>
      </c>
      <c r="H7800">
        <v>1180</v>
      </c>
      <c r="I7800">
        <v>326</v>
      </c>
      <c r="J7800">
        <v>32.06</v>
      </c>
      <c r="K7800" t="s">
        <v>13</v>
      </c>
    </row>
    <row r="7801" spans="1:11" x14ac:dyDescent="0.2">
      <c r="A7801">
        <v>7800</v>
      </c>
      <c r="B7801">
        <v>37</v>
      </c>
      <c r="C7801">
        <v>119</v>
      </c>
      <c r="D7801" t="s">
        <v>1258</v>
      </c>
      <c r="E7801" t="s">
        <v>1297</v>
      </c>
      <c r="F7801" t="s">
        <v>16</v>
      </c>
      <c r="G7801">
        <v>1666</v>
      </c>
      <c r="H7801">
        <v>1890</v>
      </c>
      <c r="I7801">
        <v>224</v>
      </c>
      <c r="J7801">
        <v>12.6</v>
      </c>
      <c r="K7801" t="s">
        <v>13</v>
      </c>
    </row>
    <row r="7802" spans="1:11" x14ac:dyDescent="0.2">
      <c r="A7802">
        <v>7801</v>
      </c>
      <c r="B7802">
        <v>37</v>
      </c>
      <c r="C7802">
        <v>121</v>
      </c>
      <c r="D7802" t="s">
        <v>1258</v>
      </c>
      <c r="E7802" t="s">
        <v>435</v>
      </c>
      <c r="F7802" t="s">
        <v>12</v>
      </c>
      <c r="G7802">
        <v>69</v>
      </c>
      <c r="H7802">
        <v>50</v>
      </c>
      <c r="I7802">
        <v>-19</v>
      </c>
      <c r="J7802">
        <v>-31.93</v>
      </c>
      <c r="K7802" t="s">
        <v>19</v>
      </c>
    </row>
    <row r="7803" spans="1:11" x14ac:dyDescent="0.2">
      <c r="A7803">
        <v>7802</v>
      </c>
      <c r="B7803">
        <v>37</v>
      </c>
      <c r="C7803">
        <v>121</v>
      </c>
      <c r="D7803" t="s">
        <v>1258</v>
      </c>
      <c r="E7803" t="s">
        <v>435</v>
      </c>
      <c r="F7803" t="s">
        <v>14</v>
      </c>
      <c r="G7803">
        <v>99</v>
      </c>
      <c r="H7803">
        <v>86</v>
      </c>
      <c r="I7803">
        <v>-13</v>
      </c>
      <c r="J7803">
        <v>-14.05</v>
      </c>
      <c r="K7803" t="s">
        <v>19</v>
      </c>
    </row>
    <row r="7804" spans="1:11" x14ac:dyDescent="0.2">
      <c r="A7804">
        <v>7803</v>
      </c>
      <c r="B7804">
        <v>37</v>
      </c>
      <c r="C7804">
        <v>121</v>
      </c>
      <c r="D7804" t="s">
        <v>1258</v>
      </c>
      <c r="E7804" t="s">
        <v>435</v>
      </c>
      <c r="F7804" t="s">
        <v>15</v>
      </c>
      <c r="G7804">
        <v>1</v>
      </c>
      <c r="H7804">
        <v>16</v>
      </c>
      <c r="I7804">
        <v>15</v>
      </c>
      <c r="J7804">
        <v>176.47</v>
      </c>
      <c r="K7804" t="s">
        <v>13</v>
      </c>
    </row>
    <row r="7805" spans="1:11" x14ac:dyDescent="0.2">
      <c r="A7805">
        <v>7804</v>
      </c>
      <c r="B7805">
        <v>37</v>
      </c>
      <c r="C7805">
        <v>121</v>
      </c>
      <c r="D7805" t="s">
        <v>1258</v>
      </c>
      <c r="E7805" t="s">
        <v>435</v>
      </c>
      <c r="F7805" t="s">
        <v>16</v>
      </c>
      <c r="G7805">
        <v>9</v>
      </c>
      <c r="H7805">
        <v>17</v>
      </c>
      <c r="I7805">
        <v>8</v>
      </c>
      <c r="J7805">
        <v>61.54</v>
      </c>
      <c r="K7805" t="s">
        <v>13</v>
      </c>
    </row>
    <row r="7806" spans="1:11" x14ac:dyDescent="0.2">
      <c r="A7806">
        <v>7805</v>
      </c>
      <c r="B7806">
        <v>37</v>
      </c>
      <c r="C7806">
        <v>123</v>
      </c>
      <c r="D7806" t="s">
        <v>1258</v>
      </c>
      <c r="E7806" t="s">
        <v>68</v>
      </c>
      <c r="F7806" t="s">
        <v>12</v>
      </c>
      <c r="G7806">
        <v>484</v>
      </c>
      <c r="H7806">
        <v>455</v>
      </c>
      <c r="I7806">
        <v>-29</v>
      </c>
      <c r="J7806">
        <v>-6.18</v>
      </c>
      <c r="K7806" t="s">
        <v>19</v>
      </c>
    </row>
    <row r="7807" spans="1:11" x14ac:dyDescent="0.2">
      <c r="A7807">
        <v>7806</v>
      </c>
      <c r="B7807">
        <v>37</v>
      </c>
      <c r="C7807">
        <v>123</v>
      </c>
      <c r="D7807" t="s">
        <v>1258</v>
      </c>
      <c r="E7807" t="s">
        <v>68</v>
      </c>
      <c r="F7807" t="s">
        <v>14</v>
      </c>
      <c r="G7807">
        <v>535</v>
      </c>
      <c r="H7807">
        <v>542</v>
      </c>
      <c r="I7807">
        <v>7</v>
      </c>
      <c r="J7807">
        <v>1.3</v>
      </c>
      <c r="K7807" t="s">
        <v>13</v>
      </c>
    </row>
    <row r="7808" spans="1:11" x14ac:dyDescent="0.2">
      <c r="A7808">
        <v>7807</v>
      </c>
      <c r="B7808">
        <v>37</v>
      </c>
      <c r="C7808">
        <v>123</v>
      </c>
      <c r="D7808" t="s">
        <v>1258</v>
      </c>
      <c r="E7808" t="s">
        <v>68</v>
      </c>
      <c r="F7808" t="s">
        <v>15</v>
      </c>
      <c r="G7808">
        <v>60</v>
      </c>
      <c r="H7808">
        <v>9</v>
      </c>
      <c r="I7808">
        <v>-51</v>
      </c>
      <c r="J7808">
        <v>-147.83000000000001</v>
      </c>
      <c r="K7808" t="s">
        <v>19</v>
      </c>
    </row>
    <row r="7809" spans="1:11" x14ac:dyDescent="0.2">
      <c r="A7809">
        <v>7808</v>
      </c>
      <c r="B7809">
        <v>37</v>
      </c>
      <c r="C7809">
        <v>123</v>
      </c>
      <c r="D7809" t="s">
        <v>1258</v>
      </c>
      <c r="E7809" t="s">
        <v>68</v>
      </c>
      <c r="F7809" t="s">
        <v>16</v>
      </c>
      <c r="G7809">
        <v>74</v>
      </c>
      <c r="H7809">
        <v>16</v>
      </c>
      <c r="I7809">
        <v>-58</v>
      </c>
      <c r="J7809">
        <v>-128.88999999999999</v>
      </c>
      <c r="K7809" t="s">
        <v>19</v>
      </c>
    </row>
    <row r="7810" spans="1:11" x14ac:dyDescent="0.2">
      <c r="A7810">
        <v>7809</v>
      </c>
      <c r="B7810">
        <v>37</v>
      </c>
      <c r="C7810">
        <v>125</v>
      </c>
      <c r="D7810" t="s">
        <v>1258</v>
      </c>
      <c r="E7810" t="s">
        <v>1298</v>
      </c>
      <c r="F7810" t="s">
        <v>12</v>
      </c>
      <c r="G7810">
        <v>803</v>
      </c>
      <c r="H7810">
        <v>787</v>
      </c>
      <c r="I7810">
        <v>-16</v>
      </c>
      <c r="J7810">
        <v>-2.0099999999999998</v>
      </c>
      <c r="K7810" t="s">
        <v>19</v>
      </c>
    </row>
    <row r="7811" spans="1:11" x14ac:dyDescent="0.2">
      <c r="A7811">
        <v>7810</v>
      </c>
      <c r="B7811">
        <v>37</v>
      </c>
      <c r="C7811">
        <v>125</v>
      </c>
      <c r="D7811" t="s">
        <v>1258</v>
      </c>
      <c r="E7811" t="s">
        <v>1298</v>
      </c>
      <c r="F7811" t="s">
        <v>14</v>
      </c>
      <c r="G7811">
        <v>1056</v>
      </c>
      <c r="H7811">
        <v>1076</v>
      </c>
      <c r="I7811">
        <v>20</v>
      </c>
      <c r="J7811">
        <v>1.88</v>
      </c>
      <c r="K7811" t="s">
        <v>13</v>
      </c>
    </row>
    <row r="7812" spans="1:11" x14ac:dyDescent="0.2">
      <c r="A7812">
        <v>7811</v>
      </c>
      <c r="B7812">
        <v>37</v>
      </c>
      <c r="C7812">
        <v>125</v>
      </c>
      <c r="D7812" t="s">
        <v>1258</v>
      </c>
      <c r="E7812" t="s">
        <v>1298</v>
      </c>
      <c r="F7812" t="s">
        <v>15</v>
      </c>
      <c r="G7812">
        <v>64</v>
      </c>
      <c r="H7812">
        <v>140</v>
      </c>
      <c r="I7812">
        <v>76</v>
      </c>
      <c r="J7812">
        <v>74.510000000000005</v>
      </c>
      <c r="K7812" t="s">
        <v>13</v>
      </c>
    </row>
    <row r="7813" spans="1:11" x14ac:dyDescent="0.2">
      <c r="A7813">
        <v>7812</v>
      </c>
      <c r="B7813">
        <v>37</v>
      </c>
      <c r="C7813">
        <v>125</v>
      </c>
      <c r="D7813" t="s">
        <v>1258</v>
      </c>
      <c r="E7813" t="s">
        <v>1298</v>
      </c>
      <c r="F7813" t="s">
        <v>16</v>
      </c>
      <c r="G7813">
        <v>115</v>
      </c>
      <c r="H7813">
        <v>194</v>
      </c>
      <c r="I7813">
        <v>79</v>
      </c>
      <c r="J7813">
        <v>51.13</v>
      </c>
      <c r="K7813" t="s">
        <v>13</v>
      </c>
    </row>
    <row r="7814" spans="1:11" x14ac:dyDescent="0.2">
      <c r="A7814">
        <v>7813</v>
      </c>
      <c r="B7814">
        <v>37</v>
      </c>
      <c r="C7814">
        <v>127</v>
      </c>
      <c r="D7814" t="s">
        <v>1258</v>
      </c>
      <c r="E7814" t="s">
        <v>1299</v>
      </c>
      <c r="F7814" t="s">
        <v>12</v>
      </c>
      <c r="G7814">
        <v>801</v>
      </c>
      <c r="H7814">
        <v>854</v>
      </c>
      <c r="I7814">
        <v>53</v>
      </c>
      <c r="J7814">
        <v>6.4</v>
      </c>
      <c r="K7814" t="s">
        <v>13</v>
      </c>
    </row>
    <row r="7815" spans="1:11" x14ac:dyDescent="0.2">
      <c r="A7815">
        <v>7814</v>
      </c>
      <c r="B7815">
        <v>37</v>
      </c>
      <c r="C7815">
        <v>127</v>
      </c>
      <c r="D7815" t="s">
        <v>1258</v>
      </c>
      <c r="E7815" t="s">
        <v>1299</v>
      </c>
      <c r="F7815" t="s">
        <v>14</v>
      </c>
      <c r="G7815">
        <v>1136</v>
      </c>
      <c r="H7815">
        <v>1054</v>
      </c>
      <c r="I7815">
        <v>-82</v>
      </c>
      <c r="J7815">
        <v>-7.49</v>
      </c>
      <c r="K7815" t="s">
        <v>19</v>
      </c>
    </row>
    <row r="7816" spans="1:11" x14ac:dyDescent="0.2">
      <c r="A7816">
        <v>7815</v>
      </c>
      <c r="B7816">
        <v>37</v>
      </c>
      <c r="C7816">
        <v>127</v>
      </c>
      <c r="D7816" t="s">
        <v>1258</v>
      </c>
      <c r="E7816" t="s">
        <v>1299</v>
      </c>
      <c r="F7816" t="s">
        <v>15</v>
      </c>
      <c r="G7816">
        <v>55</v>
      </c>
      <c r="H7816">
        <v>32</v>
      </c>
      <c r="I7816">
        <v>-23</v>
      </c>
      <c r="J7816">
        <v>-52.87</v>
      </c>
      <c r="K7816" t="s">
        <v>19</v>
      </c>
    </row>
    <row r="7817" spans="1:11" x14ac:dyDescent="0.2">
      <c r="A7817">
        <v>7816</v>
      </c>
      <c r="B7817">
        <v>37</v>
      </c>
      <c r="C7817">
        <v>127</v>
      </c>
      <c r="D7817" t="s">
        <v>1258</v>
      </c>
      <c r="E7817" t="s">
        <v>1299</v>
      </c>
      <c r="F7817" t="s">
        <v>16</v>
      </c>
      <c r="G7817">
        <v>127</v>
      </c>
      <c r="H7817">
        <v>79</v>
      </c>
      <c r="I7817">
        <v>-48</v>
      </c>
      <c r="J7817">
        <v>-46.6</v>
      </c>
      <c r="K7817" t="s">
        <v>19</v>
      </c>
    </row>
    <row r="7818" spans="1:11" x14ac:dyDescent="0.2">
      <c r="A7818">
        <v>7817</v>
      </c>
      <c r="B7818">
        <v>37</v>
      </c>
      <c r="C7818">
        <v>129</v>
      </c>
      <c r="D7818" t="s">
        <v>1258</v>
      </c>
      <c r="E7818" t="s">
        <v>1300</v>
      </c>
      <c r="F7818" t="s">
        <v>12</v>
      </c>
      <c r="G7818">
        <v>2512</v>
      </c>
      <c r="H7818">
        <v>2496</v>
      </c>
      <c r="I7818">
        <v>-16</v>
      </c>
      <c r="J7818">
        <v>-0.64</v>
      </c>
      <c r="K7818" t="s">
        <v>19</v>
      </c>
    </row>
    <row r="7819" spans="1:11" x14ac:dyDescent="0.2">
      <c r="A7819">
        <v>7818</v>
      </c>
      <c r="B7819">
        <v>37</v>
      </c>
      <c r="C7819">
        <v>129</v>
      </c>
      <c r="D7819" t="s">
        <v>1258</v>
      </c>
      <c r="E7819" t="s">
        <v>1300</v>
      </c>
      <c r="F7819" t="s">
        <v>14</v>
      </c>
      <c r="G7819">
        <v>3162</v>
      </c>
      <c r="H7819">
        <v>3513</v>
      </c>
      <c r="I7819">
        <v>351</v>
      </c>
      <c r="J7819">
        <v>10.52</v>
      </c>
      <c r="K7819" t="s">
        <v>13</v>
      </c>
    </row>
    <row r="7820" spans="1:11" x14ac:dyDescent="0.2">
      <c r="A7820">
        <v>7819</v>
      </c>
      <c r="B7820">
        <v>37</v>
      </c>
      <c r="C7820">
        <v>129</v>
      </c>
      <c r="D7820" t="s">
        <v>1258</v>
      </c>
      <c r="E7820" t="s">
        <v>1300</v>
      </c>
      <c r="F7820" t="s">
        <v>15</v>
      </c>
      <c r="G7820">
        <v>141</v>
      </c>
      <c r="H7820">
        <v>165</v>
      </c>
      <c r="I7820">
        <v>24</v>
      </c>
      <c r="J7820">
        <v>15.69</v>
      </c>
      <c r="K7820" t="s">
        <v>13</v>
      </c>
    </row>
    <row r="7821" spans="1:11" x14ac:dyDescent="0.2">
      <c r="A7821">
        <v>7820</v>
      </c>
      <c r="B7821">
        <v>37</v>
      </c>
      <c r="C7821">
        <v>129</v>
      </c>
      <c r="D7821" t="s">
        <v>1258</v>
      </c>
      <c r="E7821" t="s">
        <v>1300</v>
      </c>
      <c r="F7821" t="s">
        <v>16</v>
      </c>
      <c r="G7821">
        <v>271</v>
      </c>
      <c r="H7821">
        <v>395</v>
      </c>
      <c r="I7821">
        <v>124</v>
      </c>
      <c r="J7821">
        <v>37.24</v>
      </c>
      <c r="K7821" t="s">
        <v>13</v>
      </c>
    </row>
    <row r="7822" spans="1:11" x14ac:dyDescent="0.2">
      <c r="A7822">
        <v>7821</v>
      </c>
      <c r="B7822">
        <v>37</v>
      </c>
      <c r="C7822">
        <v>131</v>
      </c>
      <c r="D7822" t="s">
        <v>1258</v>
      </c>
      <c r="E7822" t="s">
        <v>1301</v>
      </c>
      <c r="F7822" t="s">
        <v>12</v>
      </c>
      <c r="G7822">
        <v>80</v>
      </c>
      <c r="H7822">
        <v>47</v>
      </c>
      <c r="I7822">
        <v>-33</v>
      </c>
      <c r="J7822">
        <v>-51.97</v>
      </c>
      <c r="K7822" t="s">
        <v>19</v>
      </c>
    </row>
    <row r="7823" spans="1:11" x14ac:dyDescent="0.2">
      <c r="A7823">
        <v>7822</v>
      </c>
      <c r="B7823">
        <v>37</v>
      </c>
      <c r="C7823">
        <v>131</v>
      </c>
      <c r="D7823" t="s">
        <v>1258</v>
      </c>
      <c r="E7823" t="s">
        <v>1301</v>
      </c>
      <c r="F7823" t="s">
        <v>14</v>
      </c>
      <c r="G7823">
        <v>118</v>
      </c>
      <c r="H7823">
        <v>61</v>
      </c>
      <c r="I7823">
        <v>-57</v>
      </c>
      <c r="J7823">
        <v>-63.69</v>
      </c>
      <c r="K7823" t="s">
        <v>19</v>
      </c>
    </row>
    <row r="7824" spans="1:11" x14ac:dyDescent="0.2">
      <c r="A7824">
        <v>7823</v>
      </c>
      <c r="B7824">
        <v>37</v>
      </c>
      <c r="C7824">
        <v>131</v>
      </c>
      <c r="D7824" t="s">
        <v>1258</v>
      </c>
      <c r="E7824" t="s">
        <v>1301</v>
      </c>
      <c r="F7824" t="s">
        <v>15</v>
      </c>
      <c r="G7824">
        <v>13</v>
      </c>
      <c r="H7824">
        <v>2</v>
      </c>
      <c r="I7824">
        <v>-11</v>
      </c>
      <c r="J7824">
        <v>-146.66999999999999</v>
      </c>
      <c r="K7824" t="s">
        <v>19</v>
      </c>
    </row>
    <row r="7825" spans="1:11" x14ac:dyDescent="0.2">
      <c r="A7825">
        <v>7824</v>
      </c>
      <c r="B7825">
        <v>37</v>
      </c>
      <c r="C7825">
        <v>131</v>
      </c>
      <c r="D7825" t="s">
        <v>1258</v>
      </c>
      <c r="E7825" t="s">
        <v>1301</v>
      </c>
      <c r="F7825" t="s">
        <v>16</v>
      </c>
      <c r="G7825">
        <v>26</v>
      </c>
      <c r="H7825">
        <v>8</v>
      </c>
      <c r="I7825">
        <v>-18</v>
      </c>
      <c r="J7825">
        <v>-105.88</v>
      </c>
      <c r="K7825" t="s">
        <v>19</v>
      </c>
    </row>
    <row r="7826" spans="1:11" x14ac:dyDescent="0.2">
      <c r="A7826">
        <v>7825</v>
      </c>
      <c r="B7826">
        <v>37</v>
      </c>
      <c r="C7826">
        <v>133</v>
      </c>
      <c r="D7826" t="s">
        <v>1258</v>
      </c>
      <c r="E7826" t="s">
        <v>1302</v>
      </c>
      <c r="F7826" t="s">
        <v>12</v>
      </c>
      <c r="G7826">
        <v>3575</v>
      </c>
      <c r="H7826">
        <v>3552</v>
      </c>
      <c r="I7826">
        <v>-23</v>
      </c>
      <c r="J7826">
        <v>-0.65</v>
      </c>
      <c r="K7826" t="s">
        <v>19</v>
      </c>
    </row>
    <row r="7827" spans="1:11" x14ac:dyDescent="0.2">
      <c r="A7827">
        <v>7826</v>
      </c>
      <c r="B7827">
        <v>37</v>
      </c>
      <c r="C7827">
        <v>133</v>
      </c>
      <c r="D7827" t="s">
        <v>1258</v>
      </c>
      <c r="E7827" t="s">
        <v>1302</v>
      </c>
      <c r="F7827" t="s">
        <v>14</v>
      </c>
      <c r="G7827">
        <v>5117</v>
      </c>
      <c r="H7827">
        <v>5928</v>
      </c>
      <c r="I7827">
        <v>811</v>
      </c>
      <c r="J7827">
        <v>14.69</v>
      </c>
      <c r="K7827" t="s">
        <v>13</v>
      </c>
    </row>
    <row r="7828" spans="1:11" x14ac:dyDescent="0.2">
      <c r="A7828">
        <v>7827</v>
      </c>
      <c r="B7828">
        <v>37</v>
      </c>
      <c r="C7828">
        <v>133</v>
      </c>
      <c r="D7828" t="s">
        <v>1258</v>
      </c>
      <c r="E7828" t="s">
        <v>1302</v>
      </c>
      <c r="F7828" t="s">
        <v>15</v>
      </c>
      <c r="G7828">
        <v>329</v>
      </c>
      <c r="H7828">
        <v>540</v>
      </c>
      <c r="I7828">
        <v>211</v>
      </c>
      <c r="J7828">
        <v>48.56</v>
      </c>
      <c r="K7828" t="s">
        <v>13</v>
      </c>
    </row>
    <row r="7829" spans="1:11" x14ac:dyDescent="0.2">
      <c r="A7829">
        <v>7828</v>
      </c>
      <c r="B7829">
        <v>37</v>
      </c>
      <c r="C7829">
        <v>133</v>
      </c>
      <c r="D7829" t="s">
        <v>1258</v>
      </c>
      <c r="E7829" t="s">
        <v>1302</v>
      </c>
      <c r="F7829" t="s">
        <v>16</v>
      </c>
      <c r="G7829">
        <v>673</v>
      </c>
      <c r="H7829">
        <v>1080</v>
      </c>
      <c r="I7829">
        <v>407</v>
      </c>
      <c r="J7829">
        <v>46.43</v>
      </c>
      <c r="K7829" t="s">
        <v>13</v>
      </c>
    </row>
    <row r="7830" spans="1:11" x14ac:dyDescent="0.2">
      <c r="A7830">
        <v>7829</v>
      </c>
      <c r="B7830">
        <v>37</v>
      </c>
      <c r="C7830">
        <v>135</v>
      </c>
      <c r="D7830" t="s">
        <v>1258</v>
      </c>
      <c r="E7830" t="s">
        <v>218</v>
      </c>
      <c r="F7830" t="s">
        <v>12</v>
      </c>
      <c r="G7830">
        <v>7745</v>
      </c>
      <c r="H7830">
        <v>9141</v>
      </c>
      <c r="I7830">
        <v>1396</v>
      </c>
      <c r="J7830">
        <v>16.53</v>
      </c>
      <c r="K7830" t="s">
        <v>13</v>
      </c>
    </row>
    <row r="7831" spans="1:11" x14ac:dyDescent="0.2">
      <c r="A7831">
        <v>7830</v>
      </c>
      <c r="B7831">
        <v>37</v>
      </c>
      <c r="C7831">
        <v>135</v>
      </c>
      <c r="D7831" t="s">
        <v>1258</v>
      </c>
      <c r="E7831" t="s">
        <v>218</v>
      </c>
      <c r="F7831" t="s">
        <v>14</v>
      </c>
      <c r="G7831">
        <v>8646</v>
      </c>
      <c r="H7831">
        <v>10329</v>
      </c>
      <c r="I7831">
        <v>1683</v>
      </c>
      <c r="J7831">
        <v>17.739999999999998</v>
      </c>
      <c r="K7831" t="s">
        <v>13</v>
      </c>
    </row>
    <row r="7832" spans="1:11" x14ac:dyDescent="0.2">
      <c r="A7832">
        <v>7831</v>
      </c>
      <c r="B7832">
        <v>37</v>
      </c>
      <c r="C7832">
        <v>135</v>
      </c>
      <c r="D7832" t="s">
        <v>1258</v>
      </c>
      <c r="E7832" t="s">
        <v>218</v>
      </c>
      <c r="F7832" t="s">
        <v>15</v>
      </c>
      <c r="G7832">
        <v>72</v>
      </c>
      <c r="H7832">
        <v>72</v>
      </c>
      <c r="I7832">
        <v>0</v>
      </c>
      <c r="J7832">
        <v>0</v>
      </c>
      <c r="K7832" t="s">
        <v>29</v>
      </c>
    </row>
    <row r="7833" spans="1:11" x14ac:dyDescent="0.2">
      <c r="A7833">
        <v>7832</v>
      </c>
      <c r="B7833">
        <v>37</v>
      </c>
      <c r="C7833">
        <v>135</v>
      </c>
      <c r="D7833" t="s">
        <v>1258</v>
      </c>
      <c r="E7833" t="s">
        <v>218</v>
      </c>
      <c r="F7833" t="s">
        <v>16</v>
      </c>
      <c r="G7833">
        <v>197</v>
      </c>
      <c r="H7833">
        <v>165</v>
      </c>
      <c r="I7833">
        <v>-32</v>
      </c>
      <c r="J7833">
        <v>-17.68</v>
      </c>
      <c r="K7833" t="s">
        <v>19</v>
      </c>
    </row>
    <row r="7834" spans="1:11" x14ac:dyDescent="0.2">
      <c r="A7834">
        <v>7833</v>
      </c>
      <c r="B7834">
        <v>37</v>
      </c>
      <c r="C7834">
        <v>137</v>
      </c>
      <c r="D7834" t="s">
        <v>1258</v>
      </c>
      <c r="E7834" t="s">
        <v>1303</v>
      </c>
      <c r="F7834" t="s">
        <v>12</v>
      </c>
      <c r="G7834">
        <v>76</v>
      </c>
      <c r="H7834">
        <v>50</v>
      </c>
      <c r="I7834">
        <v>-26</v>
      </c>
      <c r="J7834">
        <v>-41.27</v>
      </c>
      <c r="K7834" t="s">
        <v>19</v>
      </c>
    </row>
    <row r="7835" spans="1:11" x14ac:dyDescent="0.2">
      <c r="A7835">
        <v>7834</v>
      </c>
      <c r="B7835">
        <v>37</v>
      </c>
      <c r="C7835">
        <v>137</v>
      </c>
      <c r="D7835" t="s">
        <v>1258</v>
      </c>
      <c r="E7835" t="s">
        <v>1303</v>
      </c>
      <c r="F7835" t="s">
        <v>14</v>
      </c>
      <c r="G7835">
        <v>99</v>
      </c>
      <c r="H7835">
        <v>83</v>
      </c>
      <c r="I7835">
        <v>-16</v>
      </c>
      <c r="J7835">
        <v>-17.579999999999998</v>
      </c>
      <c r="K7835" t="s">
        <v>19</v>
      </c>
    </row>
    <row r="7836" spans="1:11" x14ac:dyDescent="0.2">
      <c r="A7836">
        <v>7835</v>
      </c>
      <c r="B7836">
        <v>37</v>
      </c>
      <c r="C7836">
        <v>137</v>
      </c>
      <c r="D7836" t="s">
        <v>1258</v>
      </c>
      <c r="E7836" t="s">
        <v>1303</v>
      </c>
      <c r="F7836" t="s">
        <v>15</v>
      </c>
      <c r="G7836">
        <v>7</v>
      </c>
      <c r="H7836">
        <v>11</v>
      </c>
      <c r="I7836">
        <v>4</v>
      </c>
      <c r="J7836">
        <v>44.44</v>
      </c>
      <c r="K7836" t="s">
        <v>13</v>
      </c>
    </row>
    <row r="7837" spans="1:11" x14ac:dyDescent="0.2">
      <c r="A7837">
        <v>7836</v>
      </c>
      <c r="B7837">
        <v>37</v>
      </c>
      <c r="C7837">
        <v>137</v>
      </c>
      <c r="D7837" t="s">
        <v>1258</v>
      </c>
      <c r="E7837" t="s">
        <v>1303</v>
      </c>
      <c r="F7837" t="s">
        <v>16</v>
      </c>
      <c r="G7837">
        <v>19</v>
      </c>
      <c r="H7837">
        <v>15</v>
      </c>
      <c r="I7837">
        <v>-4</v>
      </c>
      <c r="J7837">
        <v>-23.53</v>
      </c>
      <c r="K7837" t="s">
        <v>19</v>
      </c>
    </row>
    <row r="7838" spans="1:11" x14ac:dyDescent="0.2">
      <c r="A7838">
        <v>7837</v>
      </c>
      <c r="B7838">
        <v>37</v>
      </c>
      <c r="C7838">
        <v>139</v>
      </c>
      <c r="D7838" t="s">
        <v>1258</v>
      </c>
      <c r="E7838" t="s">
        <v>1304</v>
      </c>
      <c r="F7838" t="s">
        <v>12</v>
      </c>
      <c r="G7838">
        <v>557</v>
      </c>
      <c r="H7838">
        <v>475</v>
      </c>
      <c r="I7838">
        <v>-82</v>
      </c>
      <c r="J7838">
        <v>-15.89</v>
      </c>
      <c r="K7838" t="s">
        <v>19</v>
      </c>
    </row>
    <row r="7839" spans="1:11" x14ac:dyDescent="0.2">
      <c r="A7839">
        <v>7838</v>
      </c>
      <c r="B7839">
        <v>37</v>
      </c>
      <c r="C7839">
        <v>139</v>
      </c>
      <c r="D7839" t="s">
        <v>1258</v>
      </c>
      <c r="E7839" t="s">
        <v>1304</v>
      </c>
      <c r="F7839" t="s">
        <v>14</v>
      </c>
      <c r="G7839">
        <v>726</v>
      </c>
      <c r="H7839">
        <v>677</v>
      </c>
      <c r="I7839">
        <v>-49</v>
      </c>
      <c r="J7839">
        <v>-6.99</v>
      </c>
      <c r="K7839" t="s">
        <v>19</v>
      </c>
    </row>
    <row r="7840" spans="1:11" x14ac:dyDescent="0.2">
      <c r="A7840">
        <v>7839</v>
      </c>
      <c r="B7840">
        <v>37</v>
      </c>
      <c r="C7840">
        <v>139</v>
      </c>
      <c r="D7840" t="s">
        <v>1258</v>
      </c>
      <c r="E7840" t="s">
        <v>1304</v>
      </c>
      <c r="F7840" t="s">
        <v>15</v>
      </c>
      <c r="G7840">
        <v>37</v>
      </c>
      <c r="H7840">
        <v>22</v>
      </c>
      <c r="I7840">
        <v>-15</v>
      </c>
      <c r="J7840">
        <v>-50.85</v>
      </c>
      <c r="K7840" t="s">
        <v>19</v>
      </c>
    </row>
    <row r="7841" spans="1:11" x14ac:dyDescent="0.2">
      <c r="A7841">
        <v>7840</v>
      </c>
      <c r="B7841">
        <v>37</v>
      </c>
      <c r="C7841">
        <v>139</v>
      </c>
      <c r="D7841" t="s">
        <v>1258</v>
      </c>
      <c r="E7841" t="s">
        <v>1304</v>
      </c>
      <c r="F7841" t="s">
        <v>16</v>
      </c>
      <c r="G7841">
        <v>87</v>
      </c>
      <c r="H7841">
        <v>65</v>
      </c>
      <c r="I7841">
        <v>-22</v>
      </c>
      <c r="J7841">
        <v>-28.95</v>
      </c>
      <c r="K7841" t="s">
        <v>19</v>
      </c>
    </row>
    <row r="7842" spans="1:11" x14ac:dyDescent="0.2">
      <c r="A7842">
        <v>7841</v>
      </c>
      <c r="B7842">
        <v>37</v>
      </c>
      <c r="C7842">
        <v>141</v>
      </c>
      <c r="D7842" t="s">
        <v>1258</v>
      </c>
      <c r="E7842" t="s">
        <v>1305</v>
      </c>
      <c r="F7842" t="s">
        <v>12</v>
      </c>
      <c r="G7842">
        <v>319</v>
      </c>
      <c r="H7842">
        <v>247</v>
      </c>
      <c r="I7842">
        <v>-72</v>
      </c>
      <c r="J7842">
        <v>-25.44</v>
      </c>
      <c r="K7842" t="s">
        <v>19</v>
      </c>
    </row>
    <row r="7843" spans="1:11" x14ac:dyDescent="0.2">
      <c r="A7843">
        <v>7842</v>
      </c>
      <c r="B7843">
        <v>37</v>
      </c>
      <c r="C7843">
        <v>141</v>
      </c>
      <c r="D7843" t="s">
        <v>1258</v>
      </c>
      <c r="E7843" t="s">
        <v>1305</v>
      </c>
      <c r="F7843" t="s">
        <v>14</v>
      </c>
      <c r="G7843">
        <v>416</v>
      </c>
      <c r="H7843">
        <v>397</v>
      </c>
      <c r="I7843">
        <v>-19</v>
      </c>
      <c r="J7843">
        <v>-4.67</v>
      </c>
      <c r="K7843" t="s">
        <v>19</v>
      </c>
    </row>
    <row r="7844" spans="1:11" x14ac:dyDescent="0.2">
      <c r="A7844">
        <v>7843</v>
      </c>
      <c r="B7844">
        <v>37</v>
      </c>
      <c r="C7844">
        <v>141</v>
      </c>
      <c r="D7844" t="s">
        <v>1258</v>
      </c>
      <c r="E7844" t="s">
        <v>1305</v>
      </c>
      <c r="F7844" t="s">
        <v>15</v>
      </c>
      <c r="G7844">
        <v>33</v>
      </c>
      <c r="H7844">
        <v>26</v>
      </c>
      <c r="I7844">
        <v>-7</v>
      </c>
      <c r="J7844">
        <v>-23.73</v>
      </c>
      <c r="K7844" t="s">
        <v>19</v>
      </c>
    </row>
    <row r="7845" spans="1:11" x14ac:dyDescent="0.2">
      <c r="A7845">
        <v>7844</v>
      </c>
      <c r="B7845">
        <v>37</v>
      </c>
      <c r="C7845">
        <v>141</v>
      </c>
      <c r="D7845" t="s">
        <v>1258</v>
      </c>
      <c r="E7845" t="s">
        <v>1305</v>
      </c>
      <c r="F7845" t="s">
        <v>16</v>
      </c>
      <c r="G7845">
        <v>70</v>
      </c>
      <c r="H7845">
        <v>61</v>
      </c>
      <c r="I7845">
        <v>-9</v>
      </c>
      <c r="J7845">
        <v>-13.74</v>
      </c>
      <c r="K7845" t="s">
        <v>19</v>
      </c>
    </row>
    <row r="7846" spans="1:11" x14ac:dyDescent="0.2">
      <c r="A7846">
        <v>7845</v>
      </c>
      <c r="B7846">
        <v>37</v>
      </c>
      <c r="C7846">
        <v>143</v>
      </c>
      <c r="D7846" t="s">
        <v>1258</v>
      </c>
      <c r="E7846" t="s">
        <v>1306</v>
      </c>
      <c r="F7846" t="s">
        <v>12</v>
      </c>
      <c r="G7846">
        <v>71</v>
      </c>
      <c r="H7846">
        <v>53</v>
      </c>
      <c r="I7846">
        <v>-18</v>
      </c>
      <c r="J7846">
        <v>-29.03</v>
      </c>
      <c r="K7846" t="s">
        <v>19</v>
      </c>
    </row>
    <row r="7847" spans="1:11" x14ac:dyDescent="0.2">
      <c r="A7847">
        <v>7846</v>
      </c>
      <c r="B7847">
        <v>37</v>
      </c>
      <c r="C7847">
        <v>143</v>
      </c>
      <c r="D7847" t="s">
        <v>1258</v>
      </c>
      <c r="E7847" t="s">
        <v>1306</v>
      </c>
      <c r="F7847" t="s">
        <v>14</v>
      </c>
      <c r="G7847">
        <v>93</v>
      </c>
      <c r="H7847">
        <v>91</v>
      </c>
      <c r="I7847">
        <v>-2</v>
      </c>
      <c r="J7847">
        <v>-2.17</v>
      </c>
      <c r="K7847" t="s">
        <v>19</v>
      </c>
    </row>
    <row r="7848" spans="1:11" x14ac:dyDescent="0.2">
      <c r="A7848">
        <v>7847</v>
      </c>
      <c r="B7848">
        <v>37</v>
      </c>
      <c r="C7848">
        <v>143</v>
      </c>
      <c r="D7848" t="s">
        <v>1258</v>
      </c>
      <c r="E7848" t="s">
        <v>1306</v>
      </c>
      <c r="F7848" t="s">
        <v>15</v>
      </c>
      <c r="G7848">
        <v>9</v>
      </c>
      <c r="H7848">
        <v>2</v>
      </c>
      <c r="I7848">
        <v>-7</v>
      </c>
      <c r="J7848">
        <v>-127.27</v>
      </c>
      <c r="K7848" t="s">
        <v>19</v>
      </c>
    </row>
    <row r="7849" spans="1:11" x14ac:dyDescent="0.2">
      <c r="A7849">
        <v>7848</v>
      </c>
      <c r="B7849">
        <v>37</v>
      </c>
      <c r="C7849">
        <v>143</v>
      </c>
      <c r="D7849" t="s">
        <v>1258</v>
      </c>
      <c r="E7849" t="s">
        <v>1306</v>
      </c>
      <c r="F7849" t="s">
        <v>16</v>
      </c>
      <c r="G7849">
        <v>15</v>
      </c>
      <c r="H7849">
        <v>9</v>
      </c>
      <c r="I7849">
        <v>-6</v>
      </c>
      <c r="J7849">
        <v>-50</v>
      </c>
      <c r="K7849" t="s">
        <v>19</v>
      </c>
    </row>
    <row r="7850" spans="1:11" x14ac:dyDescent="0.2">
      <c r="A7850">
        <v>7849</v>
      </c>
      <c r="B7850">
        <v>37</v>
      </c>
      <c r="C7850">
        <v>145</v>
      </c>
      <c r="D7850" t="s">
        <v>1258</v>
      </c>
      <c r="E7850" t="s">
        <v>1307</v>
      </c>
      <c r="F7850" t="s">
        <v>12</v>
      </c>
      <c r="G7850">
        <v>167</v>
      </c>
      <c r="H7850">
        <v>132</v>
      </c>
      <c r="I7850">
        <v>-35</v>
      </c>
      <c r="J7850">
        <v>-23.41</v>
      </c>
      <c r="K7850" t="s">
        <v>19</v>
      </c>
    </row>
    <row r="7851" spans="1:11" x14ac:dyDescent="0.2">
      <c r="A7851">
        <v>7850</v>
      </c>
      <c r="B7851">
        <v>37</v>
      </c>
      <c r="C7851">
        <v>145</v>
      </c>
      <c r="D7851" t="s">
        <v>1258</v>
      </c>
      <c r="E7851" t="s">
        <v>1307</v>
      </c>
      <c r="F7851" t="s">
        <v>14</v>
      </c>
      <c r="G7851">
        <v>229</v>
      </c>
      <c r="H7851">
        <v>174</v>
      </c>
      <c r="I7851">
        <v>-55</v>
      </c>
      <c r="J7851">
        <v>-27.3</v>
      </c>
      <c r="K7851" t="s">
        <v>19</v>
      </c>
    </row>
    <row r="7852" spans="1:11" x14ac:dyDescent="0.2">
      <c r="A7852">
        <v>7851</v>
      </c>
      <c r="B7852">
        <v>37</v>
      </c>
      <c r="C7852">
        <v>145</v>
      </c>
      <c r="D7852" t="s">
        <v>1258</v>
      </c>
      <c r="E7852" t="s">
        <v>1307</v>
      </c>
      <c r="F7852" t="s">
        <v>15</v>
      </c>
      <c r="G7852">
        <v>7</v>
      </c>
      <c r="H7852">
        <v>4</v>
      </c>
      <c r="I7852">
        <v>-3</v>
      </c>
      <c r="J7852">
        <v>-54.55</v>
      </c>
      <c r="K7852" t="s">
        <v>19</v>
      </c>
    </row>
    <row r="7853" spans="1:11" x14ac:dyDescent="0.2">
      <c r="A7853">
        <v>7852</v>
      </c>
      <c r="B7853">
        <v>37</v>
      </c>
      <c r="C7853">
        <v>145</v>
      </c>
      <c r="D7853" t="s">
        <v>1258</v>
      </c>
      <c r="E7853" t="s">
        <v>1307</v>
      </c>
      <c r="F7853" t="s">
        <v>16</v>
      </c>
      <c r="G7853">
        <v>27</v>
      </c>
      <c r="H7853">
        <v>25</v>
      </c>
      <c r="I7853">
        <v>-2</v>
      </c>
      <c r="J7853">
        <v>-7.69</v>
      </c>
      <c r="K7853" t="s">
        <v>19</v>
      </c>
    </row>
    <row r="7854" spans="1:11" x14ac:dyDescent="0.2">
      <c r="A7854">
        <v>7853</v>
      </c>
      <c r="B7854">
        <v>37</v>
      </c>
      <c r="C7854">
        <v>147</v>
      </c>
      <c r="D7854" t="s">
        <v>1258</v>
      </c>
      <c r="E7854" t="s">
        <v>1308</v>
      </c>
      <c r="F7854" t="s">
        <v>12</v>
      </c>
      <c r="G7854">
        <v>2392</v>
      </c>
      <c r="H7854">
        <v>2800</v>
      </c>
      <c r="I7854">
        <v>408</v>
      </c>
      <c r="J7854">
        <v>15.72</v>
      </c>
      <c r="K7854" t="s">
        <v>13</v>
      </c>
    </row>
    <row r="7855" spans="1:11" x14ac:dyDescent="0.2">
      <c r="A7855">
        <v>7854</v>
      </c>
      <c r="B7855">
        <v>37</v>
      </c>
      <c r="C7855">
        <v>147</v>
      </c>
      <c r="D7855" t="s">
        <v>1258</v>
      </c>
      <c r="E7855" t="s">
        <v>1308</v>
      </c>
      <c r="F7855" t="s">
        <v>14</v>
      </c>
      <c r="G7855">
        <v>3069</v>
      </c>
      <c r="H7855">
        <v>3585</v>
      </c>
      <c r="I7855">
        <v>516</v>
      </c>
      <c r="J7855">
        <v>15.51</v>
      </c>
      <c r="K7855" t="s">
        <v>13</v>
      </c>
    </row>
    <row r="7856" spans="1:11" x14ac:dyDescent="0.2">
      <c r="A7856">
        <v>7855</v>
      </c>
      <c r="B7856">
        <v>37</v>
      </c>
      <c r="C7856">
        <v>147</v>
      </c>
      <c r="D7856" t="s">
        <v>1258</v>
      </c>
      <c r="E7856" t="s">
        <v>1308</v>
      </c>
      <c r="F7856" t="s">
        <v>15</v>
      </c>
      <c r="G7856">
        <v>154</v>
      </c>
      <c r="H7856">
        <v>223</v>
      </c>
      <c r="I7856">
        <v>69</v>
      </c>
      <c r="J7856">
        <v>36.6</v>
      </c>
      <c r="K7856" t="s">
        <v>13</v>
      </c>
    </row>
    <row r="7857" spans="1:11" x14ac:dyDescent="0.2">
      <c r="A7857">
        <v>7856</v>
      </c>
      <c r="B7857">
        <v>37</v>
      </c>
      <c r="C7857">
        <v>147</v>
      </c>
      <c r="D7857" t="s">
        <v>1258</v>
      </c>
      <c r="E7857" t="s">
        <v>1308</v>
      </c>
      <c r="F7857" t="s">
        <v>16</v>
      </c>
      <c r="G7857">
        <v>266</v>
      </c>
      <c r="H7857">
        <v>336</v>
      </c>
      <c r="I7857">
        <v>70</v>
      </c>
      <c r="J7857">
        <v>23.26</v>
      </c>
      <c r="K7857" t="s">
        <v>13</v>
      </c>
    </row>
    <row r="7858" spans="1:11" x14ac:dyDescent="0.2">
      <c r="A7858">
        <v>7857</v>
      </c>
      <c r="B7858">
        <v>37</v>
      </c>
      <c r="C7858">
        <v>149</v>
      </c>
      <c r="D7858" t="s">
        <v>1258</v>
      </c>
      <c r="E7858" t="s">
        <v>172</v>
      </c>
      <c r="F7858" t="s">
        <v>12</v>
      </c>
      <c r="G7858">
        <v>78</v>
      </c>
      <c r="H7858">
        <v>88</v>
      </c>
      <c r="I7858">
        <v>10</v>
      </c>
      <c r="J7858">
        <v>12.05</v>
      </c>
      <c r="K7858" t="s">
        <v>13</v>
      </c>
    </row>
    <row r="7859" spans="1:11" x14ac:dyDescent="0.2">
      <c r="A7859">
        <v>7858</v>
      </c>
      <c r="B7859">
        <v>37</v>
      </c>
      <c r="C7859">
        <v>149</v>
      </c>
      <c r="D7859" t="s">
        <v>1258</v>
      </c>
      <c r="E7859" t="s">
        <v>172</v>
      </c>
      <c r="F7859" t="s">
        <v>14</v>
      </c>
      <c r="G7859">
        <v>112</v>
      </c>
      <c r="H7859">
        <v>135</v>
      </c>
      <c r="I7859">
        <v>23</v>
      </c>
      <c r="J7859">
        <v>18.62</v>
      </c>
      <c r="K7859" t="s">
        <v>13</v>
      </c>
    </row>
    <row r="7860" spans="1:11" x14ac:dyDescent="0.2">
      <c r="A7860">
        <v>7859</v>
      </c>
      <c r="B7860">
        <v>37</v>
      </c>
      <c r="C7860">
        <v>149</v>
      </c>
      <c r="D7860" t="s">
        <v>1258</v>
      </c>
      <c r="E7860" t="s">
        <v>172</v>
      </c>
      <c r="F7860" t="s">
        <v>15</v>
      </c>
      <c r="G7860">
        <v>6</v>
      </c>
      <c r="H7860">
        <v>2</v>
      </c>
      <c r="I7860">
        <v>-4</v>
      </c>
      <c r="J7860">
        <v>-100</v>
      </c>
      <c r="K7860" t="s">
        <v>19</v>
      </c>
    </row>
    <row r="7861" spans="1:11" x14ac:dyDescent="0.2">
      <c r="A7861">
        <v>7860</v>
      </c>
      <c r="B7861">
        <v>37</v>
      </c>
      <c r="C7861">
        <v>149</v>
      </c>
      <c r="D7861" t="s">
        <v>1258</v>
      </c>
      <c r="E7861" t="s">
        <v>172</v>
      </c>
      <c r="F7861" t="s">
        <v>16</v>
      </c>
      <c r="G7861">
        <v>17</v>
      </c>
      <c r="H7861">
        <v>9</v>
      </c>
      <c r="I7861">
        <v>-8</v>
      </c>
      <c r="J7861">
        <v>-61.54</v>
      </c>
      <c r="K7861" t="s">
        <v>19</v>
      </c>
    </row>
    <row r="7862" spans="1:11" x14ac:dyDescent="0.2">
      <c r="A7862">
        <v>7861</v>
      </c>
      <c r="B7862">
        <v>37</v>
      </c>
      <c r="C7862">
        <v>151</v>
      </c>
      <c r="D7862" t="s">
        <v>1258</v>
      </c>
      <c r="E7862" t="s">
        <v>73</v>
      </c>
      <c r="F7862" t="s">
        <v>12</v>
      </c>
      <c r="G7862">
        <v>1475</v>
      </c>
      <c r="H7862">
        <v>1499</v>
      </c>
      <c r="I7862">
        <v>24</v>
      </c>
      <c r="J7862">
        <v>1.61</v>
      </c>
      <c r="K7862" t="s">
        <v>13</v>
      </c>
    </row>
    <row r="7863" spans="1:11" x14ac:dyDescent="0.2">
      <c r="A7863">
        <v>7862</v>
      </c>
      <c r="B7863">
        <v>37</v>
      </c>
      <c r="C7863">
        <v>151</v>
      </c>
      <c r="D7863" t="s">
        <v>1258</v>
      </c>
      <c r="E7863" t="s">
        <v>73</v>
      </c>
      <c r="F7863" t="s">
        <v>14</v>
      </c>
      <c r="G7863">
        <v>1740</v>
      </c>
      <c r="H7863">
        <v>1742</v>
      </c>
      <c r="I7863">
        <v>2</v>
      </c>
      <c r="J7863">
        <v>0.11</v>
      </c>
      <c r="K7863" t="s">
        <v>13</v>
      </c>
    </row>
    <row r="7864" spans="1:11" x14ac:dyDescent="0.2">
      <c r="A7864">
        <v>7863</v>
      </c>
      <c r="B7864">
        <v>37</v>
      </c>
      <c r="C7864">
        <v>151</v>
      </c>
      <c r="D7864" t="s">
        <v>1258</v>
      </c>
      <c r="E7864" t="s">
        <v>73</v>
      </c>
      <c r="F7864" t="s">
        <v>15</v>
      </c>
      <c r="G7864">
        <v>74</v>
      </c>
      <c r="H7864">
        <v>73</v>
      </c>
      <c r="I7864">
        <v>-1</v>
      </c>
      <c r="J7864">
        <v>-1.36</v>
      </c>
      <c r="K7864" t="s">
        <v>19</v>
      </c>
    </row>
    <row r="7865" spans="1:11" x14ac:dyDescent="0.2">
      <c r="A7865">
        <v>7864</v>
      </c>
      <c r="B7865">
        <v>37</v>
      </c>
      <c r="C7865">
        <v>151</v>
      </c>
      <c r="D7865" t="s">
        <v>1258</v>
      </c>
      <c r="E7865" t="s">
        <v>73</v>
      </c>
      <c r="F7865" t="s">
        <v>16</v>
      </c>
      <c r="G7865">
        <v>156</v>
      </c>
      <c r="H7865">
        <v>128</v>
      </c>
      <c r="I7865">
        <v>-28</v>
      </c>
      <c r="J7865">
        <v>-19.72</v>
      </c>
      <c r="K7865" t="s">
        <v>19</v>
      </c>
    </row>
    <row r="7866" spans="1:11" x14ac:dyDescent="0.2">
      <c r="A7866">
        <v>7865</v>
      </c>
      <c r="B7866">
        <v>37</v>
      </c>
      <c r="C7866">
        <v>153</v>
      </c>
      <c r="D7866" t="s">
        <v>1258</v>
      </c>
      <c r="E7866" t="s">
        <v>445</v>
      </c>
      <c r="F7866" t="s">
        <v>12</v>
      </c>
      <c r="G7866">
        <v>408</v>
      </c>
      <c r="H7866">
        <v>443</v>
      </c>
      <c r="I7866">
        <v>35</v>
      </c>
      <c r="J7866">
        <v>8.23</v>
      </c>
      <c r="K7866" t="s">
        <v>13</v>
      </c>
    </row>
    <row r="7867" spans="1:11" x14ac:dyDescent="0.2">
      <c r="A7867">
        <v>7866</v>
      </c>
      <c r="B7867">
        <v>37</v>
      </c>
      <c r="C7867">
        <v>153</v>
      </c>
      <c r="D7867" t="s">
        <v>1258</v>
      </c>
      <c r="E7867" t="s">
        <v>445</v>
      </c>
      <c r="F7867" t="s">
        <v>14</v>
      </c>
      <c r="G7867">
        <v>521</v>
      </c>
      <c r="H7867">
        <v>555</v>
      </c>
      <c r="I7867">
        <v>34</v>
      </c>
      <c r="J7867">
        <v>6.32</v>
      </c>
      <c r="K7867" t="s">
        <v>13</v>
      </c>
    </row>
    <row r="7868" spans="1:11" x14ac:dyDescent="0.2">
      <c r="A7868">
        <v>7867</v>
      </c>
      <c r="B7868">
        <v>37</v>
      </c>
      <c r="C7868">
        <v>153</v>
      </c>
      <c r="D7868" t="s">
        <v>1258</v>
      </c>
      <c r="E7868" t="s">
        <v>445</v>
      </c>
      <c r="F7868" t="s">
        <v>15</v>
      </c>
      <c r="G7868">
        <v>24</v>
      </c>
      <c r="H7868">
        <v>56</v>
      </c>
      <c r="I7868">
        <v>32</v>
      </c>
      <c r="J7868">
        <v>80</v>
      </c>
      <c r="K7868" t="s">
        <v>13</v>
      </c>
    </row>
    <row r="7869" spans="1:11" x14ac:dyDescent="0.2">
      <c r="A7869">
        <v>7868</v>
      </c>
      <c r="B7869">
        <v>37</v>
      </c>
      <c r="C7869">
        <v>153</v>
      </c>
      <c r="D7869" t="s">
        <v>1258</v>
      </c>
      <c r="E7869" t="s">
        <v>445</v>
      </c>
      <c r="F7869" t="s">
        <v>16</v>
      </c>
      <c r="G7869">
        <v>64</v>
      </c>
      <c r="H7869">
        <v>92</v>
      </c>
      <c r="I7869">
        <v>28</v>
      </c>
      <c r="J7869">
        <v>35.9</v>
      </c>
      <c r="K7869" t="s">
        <v>13</v>
      </c>
    </row>
    <row r="7870" spans="1:11" x14ac:dyDescent="0.2">
      <c r="A7870">
        <v>7869</v>
      </c>
      <c r="B7870">
        <v>37</v>
      </c>
      <c r="C7870">
        <v>155</v>
      </c>
      <c r="D7870" t="s">
        <v>1258</v>
      </c>
      <c r="E7870" t="s">
        <v>1309</v>
      </c>
      <c r="F7870" t="s">
        <v>12</v>
      </c>
      <c r="G7870">
        <v>1134</v>
      </c>
      <c r="H7870">
        <v>1047</v>
      </c>
      <c r="I7870">
        <v>-87</v>
      </c>
      <c r="J7870">
        <v>-7.98</v>
      </c>
      <c r="K7870" t="s">
        <v>19</v>
      </c>
    </row>
    <row r="7871" spans="1:11" x14ac:dyDescent="0.2">
      <c r="A7871">
        <v>7870</v>
      </c>
      <c r="B7871">
        <v>37</v>
      </c>
      <c r="C7871">
        <v>155</v>
      </c>
      <c r="D7871" t="s">
        <v>1258</v>
      </c>
      <c r="E7871" t="s">
        <v>1309</v>
      </c>
      <c r="F7871" t="s">
        <v>14</v>
      </c>
      <c r="G7871">
        <v>1659</v>
      </c>
      <c r="H7871">
        <v>1338</v>
      </c>
      <c r="I7871">
        <v>-321</v>
      </c>
      <c r="J7871">
        <v>-21.42</v>
      </c>
      <c r="K7871" t="s">
        <v>19</v>
      </c>
    </row>
    <row r="7872" spans="1:11" x14ac:dyDescent="0.2">
      <c r="A7872">
        <v>7871</v>
      </c>
      <c r="B7872">
        <v>37</v>
      </c>
      <c r="C7872">
        <v>155</v>
      </c>
      <c r="D7872" t="s">
        <v>1258</v>
      </c>
      <c r="E7872" t="s">
        <v>1309</v>
      </c>
      <c r="F7872" t="s">
        <v>15</v>
      </c>
      <c r="G7872">
        <v>217</v>
      </c>
      <c r="H7872">
        <v>149</v>
      </c>
      <c r="I7872">
        <v>-68</v>
      </c>
      <c r="J7872">
        <v>-37.159999999999997</v>
      </c>
      <c r="K7872" t="s">
        <v>19</v>
      </c>
    </row>
    <row r="7873" spans="1:11" x14ac:dyDescent="0.2">
      <c r="A7873">
        <v>7872</v>
      </c>
      <c r="B7873">
        <v>37</v>
      </c>
      <c r="C7873">
        <v>155</v>
      </c>
      <c r="D7873" t="s">
        <v>1258</v>
      </c>
      <c r="E7873" t="s">
        <v>1309</v>
      </c>
      <c r="F7873" t="s">
        <v>16</v>
      </c>
      <c r="G7873">
        <v>369</v>
      </c>
      <c r="H7873">
        <v>241</v>
      </c>
      <c r="I7873">
        <v>-128</v>
      </c>
      <c r="J7873">
        <v>-41.97</v>
      </c>
      <c r="K7873" t="s">
        <v>19</v>
      </c>
    </row>
    <row r="7874" spans="1:11" x14ac:dyDescent="0.2">
      <c r="A7874">
        <v>7873</v>
      </c>
      <c r="B7874">
        <v>37</v>
      </c>
      <c r="C7874">
        <v>157</v>
      </c>
      <c r="D7874" t="s">
        <v>1258</v>
      </c>
      <c r="E7874" t="s">
        <v>1187</v>
      </c>
      <c r="F7874" t="s">
        <v>12</v>
      </c>
      <c r="G7874">
        <v>502</v>
      </c>
      <c r="H7874">
        <v>449</v>
      </c>
      <c r="I7874">
        <v>-53</v>
      </c>
      <c r="J7874">
        <v>-11.15</v>
      </c>
      <c r="K7874" t="s">
        <v>19</v>
      </c>
    </row>
    <row r="7875" spans="1:11" x14ac:dyDescent="0.2">
      <c r="A7875">
        <v>7874</v>
      </c>
      <c r="B7875">
        <v>37</v>
      </c>
      <c r="C7875">
        <v>157</v>
      </c>
      <c r="D7875" t="s">
        <v>1258</v>
      </c>
      <c r="E7875" t="s">
        <v>1187</v>
      </c>
      <c r="F7875" t="s">
        <v>14</v>
      </c>
      <c r="G7875">
        <v>636</v>
      </c>
      <c r="H7875">
        <v>611</v>
      </c>
      <c r="I7875">
        <v>-25</v>
      </c>
      <c r="J7875">
        <v>-4.01</v>
      </c>
      <c r="K7875" t="s">
        <v>19</v>
      </c>
    </row>
    <row r="7876" spans="1:11" x14ac:dyDescent="0.2">
      <c r="A7876">
        <v>7875</v>
      </c>
      <c r="B7876">
        <v>37</v>
      </c>
      <c r="C7876">
        <v>157</v>
      </c>
      <c r="D7876" t="s">
        <v>1258</v>
      </c>
      <c r="E7876" t="s">
        <v>1187</v>
      </c>
      <c r="F7876" t="s">
        <v>15</v>
      </c>
      <c r="G7876">
        <v>56</v>
      </c>
      <c r="H7876">
        <v>79</v>
      </c>
      <c r="I7876">
        <v>23</v>
      </c>
      <c r="J7876">
        <v>34.07</v>
      </c>
      <c r="K7876" t="s">
        <v>13</v>
      </c>
    </row>
    <row r="7877" spans="1:11" x14ac:dyDescent="0.2">
      <c r="A7877">
        <v>7876</v>
      </c>
      <c r="B7877">
        <v>37</v>
      </c>
      <c r="C7877">
        <v>157</v>
      </c>
      <c r="D7877" t="s">
        <v>1258</v>
      </c>
      <c r="E7877" t="s">
        <v>1187</v>
      </c>
      <c r="F7877" t="s">
        <v>16</v>
      </c>
      <c r="G7877">
        <v>98</v>
      </c>
      <c r="H7877">
        <v>127</v>
      </c>
      <c r="I7877">
        <v>29</v>
      </c>
      <c r="J7877">
        <v>25.78</v>
      </c>
      <c r="K7877" t="s">
        <v>13</v>
      </c>
    </row>
    <row r="7878" spans="1:11" x14ac:dyDescent="0.2">
      <c r="A7878">
        <v>7877</v>
      </c>
      <c r="B7878">
        <v>37</v>
      </c>
      <c r="C7878">
        <v>159</v>
      </c>
      <c r="D7878" t="s">
        <v>1258</v>
      </c>
      <c r="E7878" t="s">
        <v>776</v>
      </c>
      <c r="F7878" t="s">
        <v>12</v>
      </c>
      <c r="G7878">
        <v>1455</v>
      </c>
      <c r="H7878">
        <v>1413</v>
      </c>
      <c r="I7878">
        <v>-42</v>
      </c>
      <c r="J7878">
        <v>-2.93</v>
      </c>
      <c r="K7878" t="s">
        <v>19</v>
      </c>
    </row>
    <row r="7879" spans="1:11" x14ac:dyDescent="0.2">
      <c r="A7879">
        <v>7878</v>
      </c>
      <c r="B7879">
        <v>37</v>
      </c>
      <c r="C7879">
        <v>159</v>
      </c>
      <c r="D7879" t="s">
        <v>1258</v>
      </c>
      <c r="E7879" t="s">
        <v>776</v>
      </c>
      <c r="F7879" t="s">
        <v>14</v>
      </c>
      <c r="G7879">
        <v>1776</v>
      </c>
      <c r="H7879">
        <v>1693</v>
      </c>
      <c r="I7879">
        <v>-83</v>
      </c>
      <c r="J7879">
        <v>-4.79</v>
      </c>
      <c r="K7879" t="s">
        <v>19</v>
      </c>
    </row>
    <row r="7880" spans="1:11" x14ac:dyDescent="0.2">
      <c r="A7880">
        <v>7879</v>
      </c>
      <c r="B7880">
        <v>37</v>
      </c>
      <c r="C7880">
        <v>159</v>
      </c>
      <c r="D7880" t="s">
        <v>1258</v>
      </c>
      <c r="E7880" t="s">
        <v>776</v>
      </c>
      <c r="F7880" t="s">
        <v>15</v>
      </c>
      <c r="G7880">
        <v>62</v>
      </c>
      <c r="H7880">
        <v>75</v>
      </c>
      <c r="I7880">
        <v>13</v>
      </c>
      <c r="J7880">
        <v>18.98</v>
      </c>
      <c r="K7880" t="s">
        <v>13</v>
      </c>
    </row>
    <row r="7881" spans="1:11" x14ac:dyDescent="0.2">
      <c r="A7881">
        <v>7880</v>
      </c>
      <c r="B7881">
        <v>37</v>
      </c>
      <c r="C7881">
        <v>159</v>
      </c>
      <c r="D7881" t="s">
        <v>1258</v>
      </c>
      <c r="E7881" t="s">
        <v>776</v>
      </c>
      <c r="F7881" t="s">
        <v>16</v>
      </c>
      <c r="G7881">
        <v>145</v>
      </c>
      <c r="H7881">
        <v>128</v>
      </c>
      <c r="I7881">
        <v>-17</v>
      </c>
      <c r="J7881">
        <v>-12.45</v>
      </c>
      <c r="K7881" t="s">
        <v>19</v>
      </c>
    </row>
    <row r="7882" spans="1:11" x14ac:dyDescent="0.2">
      <c r="A7882">
        <v>7881</v>
      </c>
      <c r="B7882">
        <v>37</v>
      </c>
      <c r="C7882">
        <v>161</v>
      </c>
      <c r="D7882" t="s">
        <v>1258</v>
      </c>
      <c r="E7882" t="s">
        <v>1310</v>
      </c>
      <c r="F7882" t="s">
        <v>12</v>
      </c>
      <c r="G7882">
        <v>327</v>
      </c>
      <c r="H7882">
        <v>303</v>
      </c>
      <c r="I7882">
        <v>-24</v>
      </c>
      <c r="J7882">
        <v>-7.62</v>
      </c>
      <c r="K7882" t="s">
        <v>19</v>
      </c>
    </row>
    <row r="7883" spans="1:11" x14ac:dyDescent="0.2">
      <c r="A7883">
        <v>7882</v>
      </c>
      <c r="B7883">
        <v>37</v>
      </c>
      <c r="C7883">
        <v>161</v>
      </c>
      <c r="D7883" t="s">
        <v>1258</v>
      </c>
      <c r="E7883" t="s">
        <v>1310</v>
      </c>
      <c r="F7883" t="s">
        <v>14</v>
      </c>
      <c r="G7883">
        <v>440</v>
      </c>
      <c r="H7883">
        <v>442</v>
      </c>
      <c r="I7883">
        <v>2</v>
      </c>
      <c r="J7883">
        <v>0.45</v>
      </c>
      <c r="K7883" t="s">
        <v>13</v>
      </c>
    </row>
    <row r="7884" spans="1:11" x14ac:dyDescent="0.2">
      <c r="A7884">
        <v>7883</v>
      </c>
      <c r="B7884">
        <v>37</v>
      </c>
      <c r="C7884">
        <v>161</v>
      </c>
      <c r="D7884" t="s">
        <v>1258</v>
      </c>
      <c r="E7884" t="s">
        <v>1310</v>
      </c>
      <c r="F7884" t="s">
        <v>15</v>
      </c>
      <c r="G7884">
        <v>30</v>
      </c>
      <c r="H7884">
        <v>28</v>
      </c>
      <c r="I7884">
        <v>-2</v>
      </c>
      <c r="J7884">
        <v>-6.9</v>
      </c>
      <c r="K7884" t="s">
        <v>19</v>
      </c>
    </row>
    <row r="7885" spans="1:11" x14ac:dyDescent="0.2">
      <c r="A7885">
        <v>7884</v>
      </c>
      <c r="B7885">
        <v>37</v>
      </c>
      <c r="C7885">
        <v>161</v>
      </c>
      <c r="D7885" t="s">
        <v>1258</v>
      </c>
      <c r="E7885" t="s">
        <v>1310</v>
      </c>
      <c r="F7885" t="s">
        <v>16</v>
      </c>
      <c r="G7885">
        <v>64</v>
      </c>
      <c r="H7885">
        <v>62</v>
      </c>
      <c r="I7885">
        <v>-2</v>
      </c>
      <c r="J7885">
        <v>-3.17</v>
      </c>
      <c r="K7885" t="s">
        <v>19</v>
      </c>
    </row>
    <row r="7886" spans="1:11" x14ac:dyDescent="0.2">
      <c r="A7886">
        <v>7885</v>
      </c>
      <c r="B7886">
        <v>37</v>
      </c>
      <c r="C7886">
        <v>163</v>
      </c>
      <c r="D7886" t="s">
        <v>1258</v>
      </c>
      <c r="E7886" t="s">
        <v>1311</v>
      </c>
      <c r="F7886" t="s">
        <v>12</v>
      </c>
      <c r="G7886">
        <v>371</v>
      </c>
      <c r="H7886">
        <v>305</v>
      </c>
      <c r="I7886">
        <v>-66</v>
      </c>
      <c r="J7886">
        <v>-19.53</v>
      </c>
      <c r="K7886" t="s">
        <v>19</v>
      </c>
    </row>
    <row r="7887" spans="1:11" x14ac:dyDescent="0.2">
      <c r="A7887">
        <v>7886</v>
      </c>
      <c r="B7887">
        <v>37</v>
      </c>
      <c r="C7887">
        <v>163</v>
      </c>
      <c r="D7887" t="s">
        <v>1258</v>
      </c>
      <c r="E7887" t="s">
        <v>1311</v>
      </c>
      <c r="F7887" t="s">
        <v>14</v>
      </c>
      <c r="G7887">
        <v>511</v>
      </c>
      <c r="H7887">
        <v>434</v>
      </c>
      <c r="I7887">
        <v>-77</v>
      </c>
      <c r="J7887">
        <v>-16.3</v>
      </c>
      <c r="K7887" t="s">
        <v>19</v>
      </c>
    </row>
    <row r="7888" spans="1:11" x14ac:dyDescent="0.2">
      <c r="A7888">
        <v>7887</v>
      </c>
      <c r="B7888">
        <v>37</v>
      </c>
      <c r="C7888">
        <v>163</v>
      </c>
      <c r="D7888" t="s">
        <v>1258</v>
      </c>
      <c r="E7888" t="s">
        <v>1311</v>
      </c>
      <c r="F7888" t="s">
        <v>15</v>
      </c>
      <c r="G7888">
        <v>95</v>
      </c>
      <c r="H7888">
        <v>111</v>
      </c>
      <c r="I7888">
        <v>16</v>
      </c>
      <c r="J7888">
        <v>15.53</v>
      </c>
      <c r="K7888" t="s">
        <v>13</v>
      </c>
    </row>
    <row r="7889" spans="1:11" x14ac:dyDescent="0.2">
      <c r="A7889">
        <v>7888</v>
      </c>
      <c r="B7889">
        <v>37</v>
      </c>
      <c r="C7889">
        <v>163</v>
      </c>
      <c r="D7889" t="s">
        <v>1258</v>
      </c>
      <c r="E7889" t="s">
        <v>1311</v>
      </c>
      <c r="F7889" t="s">
        <v>16</v>
      </c>
      <c r="G7889">
        <v>141</v>
      </c>
      <c r="H7889">
        <v>154</v>
      </c>
      <c r="I7889">
        <v>13</v>
      </c>
      <c r="J7889">
        <v>8.81</v>
      </c>
      <c r="K7889" t="s">
        <v>13</v>
      </c>
    </row>
    <row r="7890" spans="1:11" x14ac:dyDescent="0.2">
      <c r="A7890">
        <v>7889</v>
      </c>
      <c r="B7890">
        <v>37</v>
      </c>
      <c r="C7890">
        <v>165</v>
      </c>
      <c r="D7890" t="s">
        <v>1258</v>
      </c>
      <c r="E7890" t="s">
        <v>1084</v>
      </c>
      <c r="F7890" t="s">
        <v>12</v>
      </c>
      <c r="G7890">
        <v>283</v>
      </c>
      <c r="H7890">
        <v>278</v>
      </c>
      <c r="I7890">
        <v>-5</v>
      </c>
      <c r="J7890">
        <v>-1.78</v>
      </c>
      <c r="K7890" t="s">
        <v>19</v>
      </c>
    </row>
    <row r="7891" spans="1:11" x14ac:dyDescent="0.2">
      <c r="A7891">
        <v>7890</v>
      </c>
      <c r="B7891">
        <v>37</v>
      </c>
      <c r="C7891">
        <v>165</v>
      </c>
      <c r="D7891" t="s">
        <v>1258</v>
      </c>
      <c r="E7891" t="s">
        <v>1084</v>
      </c>
      <c r="F7891" t="s">
        <v>14</v>
      </c>
      <c r="G7891">
        <v>363</v>
      </c>
      <c r="H7891">
        <v>337</v>
      </c>
      <c r="I7891">
        <v>-26</v>
      </c>
      <c r="J7891">
        <v>-7.43</v>
      </c>
      <c r="K7891" t="s">
        <v>19</v>
      </c>
    </row>
    <row r="7892" spans="1:11" x14ac:dyDescent="0.2">
      <c r="A7892">
        <v>7891</v>
      </c>
      <c r="B7892">
        <v>37</v>
      </c>
      <c r="C7892">
        <v>165</v>
      </c>
      <c r="D7892" t="s">
        <v>1258</v>
      </c>
      <c r="E7892" t="s">
        <v>1084</v>
      </c>
      <c r="F7892" t="s">
        <v>15</v>
      </c>
      <c r="G7892">
        <v>15</v>
      </c>
      <c r="H7892">
        <v>12</v>
      </c>
      <c r="I7892">
        <v>-3</v>
      </c>
      <c r="J7892">
        <v>-22.22</v>
      </c>
      <c r="K7892" t="s">
        <v>19</v>
      </c>
    </row>
    <row r="7893" spans="1:11" x14ac:dyDescent="0.2">
      <c r="A7893">
        <v>7892</v>
      </c>
      <c r="B7893">
        <v>37</v>
      </c>
      <c r="C7893">
        <v>165</v>
      </c>
      <c r="D7893" t="s">
        <v>1258</v>
      </c>
      <c r="E7893" t="s">
        <v>1084</v>
      </c>
      <c r="F7893" t="s">
        <v>16</v>
      </c>
      <c r="G7893">
        <v>33</v>
      </c>
      <c r="H7893">
        <v>29</v>
      </c>
      <c r="I7893">
        <v>-4</v>
      </c>
      <c r="J7893">
        <v>-12.9</v>
      </c>
      <c r="K7893" t="s">
        <v>19</v>
      </c>
    </row>
    <row r="7894" spans="1:11" x14ac:dyDescent="0.2">
      <c r="A7894">
        <v>7893</v>
      </c>
      <c r="B7894">
        <v>37</v>
      </c>
      <c r="C7894">
        <v>167</v>
      </c>
      <c r="D7894" t="s">
        <v>1258</v>
      </c>
      <c r="E7894" t="s">
        <v>1312</v>
      </c>
      <c r="F7894" t="s">
        <v>12</v>
      </c>
      <c r="G7894">
        <v>1151</v>
      </c>
      <c r="H7894">
        <v>1141</v>
      </c>
      <c r="I7894">
        <v>-10</v>
      </c>
      <c r="J7894">
        <v>-0.87</v>
      </c>
      <c r="K7894" t="s">
        <v>19</v>
      </c>
    </row>
    <row r="7895" spans="1:11" x14ac:dyDescent="0.2">
      <c r="A7895">
        <v>7894</v>
      </c>
      <c r="B7895">
        <v>37</v>
      </c>
      <c r="C7895">
        <v>167</v>
      </c>
      <c r="D7895" t="s">
        <v>1258</v>
      </c>
      <c r="E7895" t="s">
        <v>1312</v>
      </c>
      <c r="F7895" t="s">
        <v>14</v>
      </c>
      <c r="G7895">
        <v>1280</v>
      </c>
      <c r="H7895">
        <v>1247</v>
      </c>
      <c r="I7895">
        <v>-33</v>
      </c>
      <c r="J7895">
        <v>-2.61</v>
      </c>
      <c r="K7895" t="s">
        <v>19</v>
      </c>
    </row>
    <row r="7896" spans="1:11" x14ac:dyDescent="0.2">
      <c r="A7896">
        <v>7895</v>
      </c>
      <c r="B7896">
        <v>37</v>
      </c>
      <c r="C7896">
        <v>167</v>
      </c>
      <c r="D7896" t="s">
        <v>1258</v>
      </c>
      <c r="E7896" t="s">
        <v>1312</v>
      </c>
      <c r="F7896" t="s">
        <v>15</v>
      </c>
      <c r="G7896">
        <v>26</v>
      </c>
      <c r="H7896">
        <v>168</v>
      </c>
      <c r="I7896">
        <v>142</v>
      </c>
      <c r="J7896">
        <v>146.38999999999999</v>
      </c>
      <c r="K7896" t="s">
        <v>13</v>
      </c>
    </row>
    <row r="7897" spans="1:11" x14ac:dyDescent="0.2">
      <c r="A7897">
        <v>7896</v>
      </c>
      <c r="B7897">
        <v>37</v>
      </c>
      <c r="C7897">
        <v>167</v>
      </c>
      <c r="D7897" t="s">
        <v>1258</v>
      </c>
      <c r="E7897" t="s">
        <v>1312</v>
      </c>
      <c r="F7897" t="s">
        <v>16</v>
      </c>
      <c r="G7897">
        <v>53</v>
      </c>
      <c r="H7897">
        <v>183</v>
      </c>
      <c r="I7897">
        <v>130</v>
      </c>
      <c r="J7897">
        <v>110.17</v>
      </c>
      <c r="K7897" t="s">
        <v>13</v>
      </c>
    </row>
    <row r="7898" spans="1:11" x14ac:dyDescent="0.2">
      <c r="A7898">
        <v>7897</v>
      </c>
      <c r="B7898">
        <v>37</v>
      </c>
      <c r="C7898">
        <v>169</v>
      </c>
      <c r="D7898" t="s">
        <v>1258</v>
      </c>
      <c r="E7898" t="s">
        <v>1313</v>
      </c>
      <c r="F7898" t="s">
        <v>12</v>
      </c>
      <c r="G7898">
        <v>168</v>
      </c>
      <c r="H7898">
        <v>130</v>
      </c>
      <c r="I7898">
        <v>-38</v>
      </c>
      <c r="J7898">
        <v>-25.5</v>
      </c>
      <c r="K7898" t="s">
        <v>19</v>
      </c>
    </row>
    <row r="7899" spans="1:11" x14ac:dyDescent="0.2">
      <c r="A7899">
        <v>7898</v>
      </c>
      <c r="B7899">
        <v>37</v>
      </c>
      <c r="C7899">
        <v>169</v>
      </c>
      <c r="D7899" t="s">
        <v>1258</v>
      </c>
      <c r="E7899" t="s">
        <v>1313</v>
      </c>
      <c r="F7899" t="s">
        <v>14</v>
      </c>
      <c r="G7899">
        <v>227</v>
      </c>
      <c r="H7899">
        <v>184</v>
      </c>
      <c r="I7899">
        <v>-43</v>
      </c>
      <c r="J7899">
        <v>-20.92</v>
      </c>
      <c r="K7899" t="s">
        <v>19</v>
      </c>
    </row>
    <row r="7900" spans="1:11" x14ac:dyDescent="0.2">
      <c r="A7900">
        <v>7899</v>
      </c>
      <c r="B7900">
        <v>37</v>
      </c>
      <c r="C7900">
        <v>169</v>
      </c>
      <c r="D7900" t="s">
        <v>1258</v>
      </c>
      <c r="E7900" t="s">
        <v>1313</v>
      </c>
      <c r="F7900" t="s">
        <v>15</v>
      </c>
      <c r="G7900">
        <v>22</v>
      </c>
      <c r="H7900">
        <v>9</v>
      </c>
      <c r="I7900">
        <v>-13</v>
      </c>
      <c r="J7900">
        <v>-83.87</v>
      </c>
      <c r="K7900" t="s">
        <v>19</v>
      </c>
    </row>
    <row r="7901" spans="1:11" x14ac:dyDescent="0.2">
      <c r="A7901">
        <v>7900</v>
      </c>
      <c r="B7901">
        <v>37</v>
      </c>
      <c r="C7901">
        <v>169</v>
      </c>
      <c r="D7901" t="s">
        <v>1258</v>
      </c>
      <c r="E7901" t="s">
        <v>1313</v>
      </c>
      <c r="F7901" t="s">
        <v>16</v>
      </c>
      <c r="G7901">
        <v>34</v>
      </c>
      <c r="H7901">
        <v>18</v>
      </c>
      <c r="I7901">
        <v>-16</v>
      </c>
      <c r="J7901">
        <v>-61.54</v>
      </c>
      <c r="K7901" t="s">
        <v>19</v>
      </c>
    </row>
    <row r="7902" spans="1:11" x14ac:dyDescent="0.2">
      <c r="A7902">
        <v>7901</v>
      </c>
      <c r="B7902">
        <v>37</v>
      </c>
      <c r="C7902">
        <v>171</v>
      </c>
      <c r="D7902" t="s">
        <v>1258</v>
      </c>
      <c r="E7902" t="s">
        <v>1314</v>
      </c>
      <c r="F7902" t="s">
        <v>12</v>
      </c>
      <c r="G7902">
        <v>360</v>
      </c>
      <c r="H7902">
        <v>395</v>
      </c>
      <c r="I7902">
        <v>35</v>
      </c>
      <c r="J7902">
        <v>9.27</v>
      </c>
      <c r="K7902" t="s">
        <v>13</v>
      </c>
    </row>
    <row r="7903" spans="1:11" x14ac:dyDescent="0.2">
      <c r="A7903">
        <v>7902</v>
      </c>
      <c r="B7903">
        <v>37</v>
      </c>
      <c r="C7903">
        <v>171</v>
      </c>
      <c r="D7903" t="s">
        <v>1258</v>
      </c>
      <c r="E7903" t="s">
        <v>1314</v>
      </c>
      <c r="F7903" t="s">
        <v>14</v>
      </c>
      <c r="G7903">
        <v>417</v>
      </c>
      <c r="H7903">
        <v>508</v>
      </c>
      <c r="I7903">
        <v>91</v>
      </c>
      <c r="J7903">
        <v>19.68</v>
      </c>
      <c r="K7903" t="s">
        <v>13</v>
      </c>
    </row>
    <row r="7904" spans="1:11" x14ac:dyDescent="0.2">
      <c r="A7904">
        <v>7903</v>
      </c>
      <c r="B7904">
        <v>37</v>
      </c>
      <c r="C7904">
        <v>171</v>
      </c>
      <c r="D7904" t="s">
        <v>1258</v>
      </c>
      <c r="E7904" t="s">
        <v>1314</v>
      </c>
      <c r="F7904" t="s">
        <v>15</v>
      </c>
      <c r="G7904">
        <v>27</v>
      </c>
      <c r="H7904">
        <v>52</v>
      </c>
      <c r="I7904">
        <v>25</v>
      </c>
      <c r="J7904">
        <v>63.29</v>
      </c>
      <c r="K7904" t="s">
        <v>13</v>
      </c>
    </row>
    <row r="7905" spans="1:11" x14ac:dyDescent="0.2">
      <c r="A7905">
        <v>7904</v>
      </c>
      <c r="B7905">
        <v>37</v>
      </c>
      <c r="C7905">
        <v>171</v>
      </c>
      <c r="D7905" t="s">
        <v>1258</v>
      </c>
      <c r="E7905" t="s">
        <v>1314</v>
      </c>
      <c r="F7905" t="s">
        <v>16</v>
      </c>
      <c r="G7905">
        <v>46</v>
      </c>
      <c r="H7905">
        <v>73</v>
      </c>
      <c r="I7905">
        <v>27</v>
      </c>
      <c r="J7905">
        <v>45.38</v>
      </c>
      <c r="K7905" t="s">
        <v>13</v>
      </c>
    </row>
    <row r="7906" spans="1:11" x14ac:dyDescent="0.2">
      <c r="A7906">
        <v>7905</v>
      </c>
      <c r="B7906">
        <v>37</v>
      </c>
      <c r="C7906">
        <v>173</v>
      </c>
      <c r="D7906" t="s">
        <v>1258</v>
      </c>
      <c r="E7906" t="s">
        <v>1315</v>
      </c>
      <c r="F7906" t="s">
        <v>12</v>
      </c>
      <c r="G7906">
        <v>90</v>
      </c>
      <c r="H7906">
        <v>68</v>
      </c>
      <c r="I7906">
        <v>-22</v>
      </c>
      <c r="J7906">
        <v>-27.85</v>
      </c>
      <c r="K7906" t="s">
        <v>19</v>
      </c>
    </row>
    <row r="7907" spans="1:11" x14ac:dyDescent="0.2">
      <c r="A7907">
        <v>7906</v>
      </c>
      <c r="B7907">
        <v>37</v>
      </c>
      <c r="C7907">
        <v>173</v>
      </c>
      <c r="D7907" t="s">
        <v>1258</v>
      </c>
      <c r="E7907" t="s">
        <v>1315</v>
      </c>
      <c r="F7907" t="s">
        <v>14</v>
      </c>
      <c r="G7907">
        <v>123</v>
      </c>
      <c r="H7907">
        <v>98</v>
      </c>
      <c r="I7907">
        <v>-25</v>
      </c>
      <c r="J7907">
        <v>-22.62</v>
      </c>
      <c r="K7907" t="s">
        <v>19</v>
      </c>
    </row>
    <row r="7908" spans="1:11" x14ac:dyDescent="0.2">
      <c r="A7908">
        <v>7907</v>
      </c>
      <c r="B7908">
        <v>37</v>
      </c>
      <c r="C7908">
        <v>173</v>
      </c>
      <c r="D7908" t="s">
        <v>1258</v>
      </c>
      <c r="E7908" t="s">
        <v>1315</v>
      </c>
      <c r="F7908" t="s">
        <v>15</v>
      </c>
      <c r="G7908">
        <v>4</v>
      </c>
      <c r="H7908">
        <v>4</v>
      </c>
      <c r="I7908">
        <v>0</v>
      </c>
      <c r="J7908">
        <v>0</v>
      </c>
      <c r="K7908" t="s">
        <v>29</v>
      </c>
    </row>
    <row r="7909" spans="1:11" x14ac:dyDescent="0.2">
      <c r="A7909">
        <v>7908</v>
      </c>
      <c r="B7909">
        <v>37</v>
      </c>
      <c r="C7909">
        <v>173</v>
      </c>
      <c r="D7909" t="s">
        <v>1258</v>
      </c>
      <c r="E7909" t="s">
        <v>1315</v>
      </c>
      <c r="F7909" t="s">
        <v>16</v>
      </c>
      <c r="G7909">
        <v>11</v>
      </c>
      <c r="H7909">
        <v>11</v>
      </c>
      <c r="I7909">
        <v>0</v>
      </c>
      <c r="J7909">
        <v>0</v>
      </c>
      <c r="K7909" t="s">
        <v>29</v>
      </c>
    </row>
    <row r="7910" spans="1:11" x14ac:dyDescent="0.2">
      <c r="A7910">
        <v>7909</v>
      </c>
      <c r="B7910">
        <v>37</v>
      </c>
      <c r="C7910">
        <v>175</v>
      </c>
      <c r="D7910" t="s">
        <v>1258</v>
      </c>
      <c r="E7910" t="s">
        <v>1316</v>
      </c>
      <c r="F7910" t="s">
        <v>12</v>
      </c>
      <c r="G7910">
        <v>195</v>
      </c>
      <c r="H7910">
        <v>150</v>
      </c>
      <c r="I7910">
        <v>-45</v>
      </c>
      <c r="J7910">
        <v>-26.09</v>
      </c>
      <c r="K7910" t="s">
        <v>19</v>
      </c>
    </row>
    <row r="7911" spans="1:11" x14ac:dyDescent="0.2">
      <c r="A7911">
        <v>7910</v>
      </c>
      <c r="B7911">
        <v>37</v>
      </c>
      <c r="C7911">
        <v>175</v>
      </c>
      <c r="D7911" t="s">
        <v>1258</v>
      </c>
      <c r="E7911" t="s">
        <v>1316</v>
      </c>
      <c r="F7911" t="s">
        <v>14</v>
      </c>
      <c r="G7911">
        <v>258</v>
      </c>
      <c r="H7911">
        <v>217</v>
      </c>
      <c r="I7911">
        <v>-41</v>
      </c>
      <c r="J7911">
        <v>-17.260000000000002</v>
      </c>
      <c r="K7911" t="s">
        <v>19</v>
      </c>
    </row>
    <row r="7912" spans="1:11" x14ac:dyDescent="0.2">
      <c r="A7912">
        <v>7911</v>
      </c>
      <c r="B7912">
        <v>37</v>
      </c>
      <c r="C7912">
        <v>175</v>
      </c>
      <c r="D7912" t="s">
        <v>1258</v>
      </c>
      <c r="E7912" t="s">
        <v>1316</v>
      </c>
      <c r="F7912" t="s">
        <v>15</v>
      </c>
      <c r="G7912">
        <v>13</v>
      </c>
      <c r="H7912">
        <v>13</v>
      </c>
      <c r="I7912">
        <v>0</v>
      </c>
      <c r="J7912">
        <v>0</v>
      </c>
      <c r="K7912" t="s">
        <v>29</v>
      </c>
    </row>
    <row r="7913" spans="1:11" x14ac:dyDescent="0.2">
      <c r="A7913">
        <v>7912</v>
      </c>
      <c r="B7913">
        <v>37</v>
      </c>
      <c r="C7913">
        <v>175</v>
      </c>
      <c r="D7913" t="s">
        <v>1258</v>
      </c>
      <c r="E7913" t="s">
        <v>1316</v>
      </c>
      <c r="F7913" t="s">
        <v>16</v>
      </c>
      <c r="G7913">
        <v>31</v>
      </c>
      <c r="H7913">
        <v>41</v>
      </c>
      <c r="I7913">
        <v>10</v>
      </c>
      <c r="J7913">
        <v>27.78</v>
      </c>
      <c r="K7913" t="s">
        <v>13</v>
      </c>
    </row>
    <row r="7914" spans="1:11" x14ac:dyDescent="0.2">
      <c r="A7914">
        <v>7913</v>
      </c>
      <c r="B7914">
        <v>37</v>
      </c>
      <c r="C7914">
        <v>177</v>
      </c>
      <c r="D7914" t="s">
        <v>1258</v>
      </c>
      <c r="E7914" t="s">
        <v>1317</v>
      </c>
      <c r="F7914" t="s">
        <v>12</v>
      </c>
      <c r="G7914">
        <v>88</v>
      </c>
      <c r="H7914">
        <v>80</v>
      </c>
      <c r="I7914">
        <v>-8</v>
      </c>
      <c r="J7914">
        <v>-9.52</v>
      </c>
      <c r="K7914" t="s">
        <v>19</v>
      </c>
    </row>
    <row r="7915" spans="1:11" x14ac:dyDescent="0.2">
      <c r="A7915">
        <v>7914</v>
      </c>
      <c r="B7915">
        <v>37</v>
      </c>
      <c r="C7915">
        <v>177</v>
      </c>
      <c r="D7915" t="s">
        <v>1258</v>
      </c>
      <c r="E7915" t="s">
        <v>1317</v>
      </c>
      <c r="F7915" t="s">
        <v>14</v>
      </c>
      <c r="G7915">
        <v>100</v>
      </c>
      <c r="H7915">
        <v>93</v>
      </c>
      <c r="I7915">
        <v>-7</v>
      </c>
      <c r="J7915">
        <v>-7.25</v>
      </c>
      <c r="K7915" t="s">
        <v>19</v>
      </c>
    </row>
    <row r="7916" spans="1:11" x14ac:dyDescent="0.2">
      <c r="A7916">
        <v>7915</v>
      </c>
      <c r="B7916">
        <v>37</v>
      </c>
      <c r="C7916">
        <v>177</v>
      </c>
      <c r="D7916" t="s">
        <v>1258</v>
      </c>
      <c r="E7916" t="s">
        <v>1317</v>
      </c>
      <c r="F7916" t="s">
        <v>15</v>
      </c>
      <c r="G7916">
        <v>1</v>
      </c>
      <c r="H7916">
        <v>1</v>
      </c>
      <c r="I7916">
        <v>0</v>
      </c>
      <c r="J7916">
        <v>0</v>
      </c>
      <c r="K7916" t="s">
        <v>29</v>
      </c>
    </row>
    <row r="7917" spans="1:11" x14ac:dyDescent="0.2">
      <c r="A7917">
        <v>7916</v>
      </c>
      <c r="B7917">
        <v>37</v>
      </c>
      <c r="C7917">
        <v>177</v>
      </c>
      <c r="D7917" t="s">
        <v>1258</v>
      </c>
      <c r="E7917" t="s">
        <v>1317</v>
      </c>
      <c r="F7917" t="s">
        <v>16</v>
      </c>
      <c r="G7917">
        <v>2</v>
      </c>
      <c r="H7917">
        <v>1</v>
      </c>
      <c r="I7917">
        <v>-1</v>
      </c>
      <c r="J7917">
        <v>-66.67</v>
      </c>
      <c r="K7917" t="s">
        <v>19</v>
      </c>
    </row>
    <row r="7918" spans="1:11" x14ac:dyDescent="0.2">
      <c r="A7918">
        <v>7917</v>
      </c>
      <c r="B7918">
        <v>37</v>
      </c>
      <c r="C7918">
        <v>179</v>
      </c>
      <c r="D7918" t="s">
        <v>1258</v>
      </c>
      <c r="E7918" t="s">
        <v>184</v>
      </c>
      <c r="F7918" t="s">
        <v>12</v>
      </c>
      <c r="G7918">
        <v>3369</v>
      </c>
      <c r="H7918">
        <v>3392</v>
      </c>
      <c r="I7918">
        <v>23</v>
      </c>
      <c r="J7918">
        <v>0.68</v>
      </c>
      <c r="K7918" t="s">
        <v>13</v>
      </c>
    </row>
    <row r="7919" spans="1:11" x14ac:dyDescent="0.2">
      <c r="A7919">
        <v>7918</v>
      </c>
      <c r="B7919">
        <v>37</v>
      </c>
      <c r="C7919">
        <v>179</v>
      </c>
      <c r="D7919" t="s">
        <v>1258</v>
      </c>
      <c r="E7919" t="s">
        <v>184</v>
      </c>
      <c r="F7919" t="s">
        <v>14</v>
      </c>
      <c r="G7919">
        <v>4035</v>
      </c>
      <c r="H7919">
        <v>4226</v>
      </c>
      <c r="I7919">
        <v>191</v>
      </c>
      <c r="J7919">
        <v>4.62</v>
      </c>
      <c r="K7919" t="s">
        <v>13</v>
      </c>
    </row>
    <row r="7920" spans="1:11" x14ac:dyDescent="0.2">
      <c r="A7920">
        <v>7919</v>
      </c>
      <c r="B7920">
        <v>37</v>
      </c>
      <c r="C7920">
        <v>179</v>
      </c>
      <c r="D7920" t="s">
        <v>1258</v>
      </c>
      <c r="E7920" t="s">
        <v>184</v>
      </c>
      <c r="F7920" t="s">
        <v>15</v>
      </c>
      <c r="G7920">
        <v>112</v>
      </c>
      <c r="H7920">
        <v>123</v>
      </c>
      <c r="I7920">
        <v>11</v>
      </c>
      <c r="J7920">
        <v>9.36</v>
      </c>
      <c r="K7920" t="s">
        <v>13</v>
      </c>
    </row>
    <row r="7921" spans="1:11" x14ac:dyDescent="0.2">
      <c r="A7921">
        <v>7920</v>
      </c>
      <c r="B7921">
        <v>37</v>
      </c>
      <c r="C7921">
        <v>179</v>
      </c>
      <c r="D7921" t="s">
        <v>1258</v>
      </c>
      <c r="E7921" t="s">
        <v>184</v>
      </c>
      <c r="F7921" t="s">
        <v>16</v>
      </c>
      <c r="G7921">
        <v>204</v>
      </c>
      <c r="H7921">
        <v>196</v>
      </c>
      <c r="I7921">
        <v>-8</v>
      </c>
      <c r="J7921">
        <v>-4</v>
      </c>
      <c r="K7921" t="s">
        <v>19</v>
      </c>
    </row>
    <row r="7922" spans="1:11" x14ac:dyDescent="0.2">
      <c r="A7922">
        <v>7921</v>
      </c>
      <c r="B7922">
        <v>37</v>
      </c>
      <c r="C7922">
        <v>181</v>
      </c>
      <c r="D7922" t="s">
        <v>1258</v>
      </c>
      <c r="E7922" t="s">
        <v>1318</v>
      </c>
      <c r="F7922" t="s">
        <v>12</v>
      </c>
      <c r="G7922">
        <v>339</v>
      </c>
      <c r="H7922">
        <v>211</v>
      </c>
      <c r="I7922">
        <v>-128</v>
      </c>
      <c r="J7922">
        <v>-46.55</v>
      </c>
      <c r="K7922" t="s">
        <v>19</v>
      </c>
    </row>
    <row r="7923" spans="1:11" x14ac:dyDescent="0.2">
      <c r="A7923">
        <v>7922</v>
      </c>
      <c r="B7923">
        <v>37</v>
      </c>
      <c r="C7923">
        <v>181</v>
      </c>
      <c r="D7923" t="s">
        <v>1258</v>
      </c>
      <c r="E7923" t="s">
        <v>1318</v>
      </c>
      <c r="F7923" t="s">
        <v>14</v>
      </c>
      <c r="G7923">
        <v>457</v>
      </c>
      <c r="H7923">
        <v>289</v>
      </c>
      <c r="I7923">
        <v>-168</v>
      </c>
      <c r="J7923">
        <v>-45.04</v>
      </c>
      <c r="K7923" t="s">
        <v>19</v>
      </c>
    </row>
    <row r="7924" spans="1:11" x14ac:dyDescent="0.2">
      <c r="A7924">
        <v>7923</v>
      </c>
      <c r="B7924">
        <v>37</v>
      </c>
      <c r="C7924">
        <v>181</v>
      </c>
      <c r="D7924" t="s">
        <v>1258</v>
      </c>
      <c r="E7924" t="s">
        <v>1318</v>
      </c>
      <c r="F7924" t="s">
        <v>15</v>
      </c>
      <c r="G7924">
        <v>26</v>
      </c>
      <c r="H7924">
        <v>11</v>
      </c>
      <c r="I7924">
        <v>-15</v>
      </c>
      <c r="J7924">
        <v>-81.08</v>
      </c>
      <c r="K7924" t="s">
        <v>19</v>
      </c>
    </row>
    <row r="7925" spans="1:11" x14ac:dyDescent="0.2">
      <c r="A7925">
        <v>7924</v>
      </c>
      <c r="B7925">
        <v>37</v>
      </c>
      <c r="C7925">
        <v>181</v>
      </c>
      <c r="D7925" t="s">
        <v>1258</v>
      </c>
      <c r="E7925" t="s">
        <v>1318</v>
      </c>
      <c r="F7925" t="s">
        <v>16</v>
      </c>
      <c r="G7925">
        <v>58</v>
      </c>
      <c r="H7925">
        <v>26</v>
      </c>
      <c r="I7925">
        <v>-32</v>
      </c>
      <c r="J7925">
        <v>-76.19</v>
      </c>
      <c r="K7925" t="s">
        <v>19</v>
      </c>
    </row>
    <row r="7926" spans="1:11" x14ac:dyDescent="0.2">
      <c r="A7926">
        <v>7925</v>
      </c>
      <c r="B7926">
        <v>37</v>
      </c>
      <c r="C7926">
        <v>183</v>
      </c>
      <c r="D7926" t="s">
        <v>1258</v>
      </c>
      <c r="E7926" t="s">
        <v>1319</v>
      </c>
      <c r="F7926" t="s">
        <v>12</v>
      </c>
      <c r="G7926">
        <v>44384</v>
      </c>
      <c r="H7926">
        <v>49576</v>
      </c>
      <c r="I7926">
        <v>5192</v>
      </c>
      <c r="J7926">
        <v>11.05</v>
      </c>
      <c r="K7926" t="s">
        <v>13</v>
      </c>
    </row>
    <row r="7927" spans="1:11" x14ac:dyDescent="0.2">
      <c r="A7927">
        <v>7926</v>
      </c>
      <c r="B7927">
        <v>37</v>
      </c>
      <c r="C7927">
        <v>183</v>
      </c>
      <c r="D7927" t="s">
        <v>1258</v>
      </c>
      <c r="E7927" t="s">
        <v>1319</v>
      </c>
      <c r="F7927" t="s">
        <v>14</v>
      </c>
      <c r="G7927">
        <v>49896</v>
      </c>
      <c r="H7927">
        <v>56480</v>
      </c>
      <c r="I7927">
        <v>6584</v>
      </c>
      <c r="J7927">
        <v>12.38</v>
      </c>
      <c r="K7927" t="s">
        <v>13</v>
      </c>
    </row>
    <row r="7928" spans="1:11" x14ac:dyDescent="0.2">
      <c r="A7928">
        <v>7927</v>
      </c>
      <c r="B7928">
        <v>37</v>
      </c>
      <c r="C7928">
        <v>183</v>
      </c>
      <c r="D7928" t="s">
        <v>1258</v>
      </c>
      <c r="E7928" t="s">
        <v>1319</v>
      </c>
      <c r="F7928" t="s">
        <v>15</v>
      </c>
      <c r="G7928">
        <v>764</v>
      </c>
      <c r="H7928">
        <v>630</v>
      </c>
      <c r="I7928">
        <v>-134</v>
      </c>
      <c r="J7928">
        <v>-19.23</v>
      </c>
      <c r="K7928" t="s">
        <v>19</v>
      </c>
    </row>
    <row r="7929" spans="1:11" x14ac:dyDescent="0.2">
      <c r="A7929">
        <v>7928</v>
      </c>
      <c r="B7929">
        <v>37</v>
      </c>
      <c r="C7929">
        <v>183</v>
      </c>
      <c r="D7929" t="s">
        <v>1258</v>
      </c>
      <c r="E7929" t="s">
        <v>1319</v>
      </c>
      <c r="F7929" t="s">
        <v>16</v>
      </c>
      <c r="G7929">
        <v>1530</v>
      </c>
      <c r="H7929">
        <v>1367</v>
      </c>
      <c r="I7929">
        <v>-163</v>
      </c>
      <c r="J7929">
        <v>-11.25</v>
      </c>
      <c r="K7929" t="s">
        <v>19</v>
      </c>
    </row>
    <row r="7930" spans="1:11" x14ac:dyDescent="0.2">
      <c r="A7930">
        <v>7929</v>
      </c>
      <c r="B7930">
        <v>37</v>
      </c>
      <c r="C7930">
        <v>185</v>
      </c>
      <c r="D7930" t="s">
        <v>1258</v>
      </c>
      <c r="E7930" t="s">
        <v>467</v>
      </c>
      <c r="F7930" t="s">
        <v>12</v>
      </c>
      <c r="G7930">
        <v>90</v>
      </c>
      <c r="H7930">
        <v>57</v>
      </c>
      <c r="I7930">
        <v>-33</v>
      </c>
      <c r="J7930">
        <v>-44.9</v>
      </c>
      <c r="K7930" t="s">
        <v>19</v>
      </c>
    </row>
    <row r="7931" spans="1:11" x14ac:dyDescent="0.2">
      <c r="A7931">
        <v>7930</v>
      </c>
      <c r="B7931">
        <v>37</v>
      </c>
      <c r="C7931">
        <v>185</v>
      </c>
      <c r="D7931" t="s">
        <v>1258</v>
      </c>
      <c r="E7931" t="s">
        <v>467</v>
      </c>
      <c r="F7931" t="s">
        <v>14</v>
      </c>
      <c r="G7931">
        <v>141</v>
      </c>
      <c r="H7931">
        <v>78</v>
      </c>
      <c r="I7931">
        <v>-63</v>
      </c>
      <c r="J7931">
        <v>-57.53</v>
      </c>
      <c r="K7931" t="s">
        <v>19</v>
      </c>
    </row>
    <row r="7932" spans="1:11" x14ac:dyDescent="0.2">
      <c r="A7932">
        <v>7931</v>
      </c>
      <c r="B7932">
        <v>37</v>
      </c>
      <c r="C7932">
        <v>185</v>
      </c>
      <c r="D7932" t="s">
        <v>1258</v>
      </c>
      <c r="E7932" t="s">
        <v>467</v>
      </c>
      <c r="F7932" t="s">
        <v>15</v>
      </c>
      <c r="G7932">
        <v>5</v>
      </c>
      <c r="H7932">
        <v>4</v>
      </c>
      <c r="I7932">
        <v>-1</v>
      </c>
      <c r="J7932">
        <v>-22.22</v>
      </c>
      <c r="K7932" t="s">
        <v>19</v>
      </c>
    </row>
    <row r="7933" spans="1:11" x14ac:dyDescent="0.2">
      <c r="A7933">
        <v>7932</v>
      </c>
      <c r="B7933">
        <v>37</v>
      </c>
      <c r="C7933">
        <v>185</v>
      </c>
      <c r="D7933" t="s">
        <v>1258</v>
      </c>
      <c r="E7933" t="s">
        <v>467</v>
      </c>
      <c r="F7933" t="s">
        <v>16</v>
      </c>
      <c r="G7933">
        <v>17</v>
      </c>
      <c r="H7933">
        <v>8</v>
      </c>
      <c r="I7933">
        <v>-9</v>
      </c>
      <c r="J7933">
        <v>-72</v>
      </c>
      <c r="K7933" t="s">
        <v>19</v>
      </c>
    </row>
    <row r="7934" spans="1:11" x14ac:dyDescent="0.2">
      <c r="A7934">
        <v>7933</v>
      </c>
      <c r="B7934">
        <v>37</v>
      </c>
      <c r="C7934">
        <v>187</v>
      </c>
      <c r="D7934" t="s">
        <v>1258</v>
      </c>
      <c r="E7934" t="s">
        <v>82</v>
      </c>
      <c r="F7934" t="s">
        <v>12</v>
      </c>
      <c r="G7934">
        <v>119</v>
      </c>
      <c r="H7934">
        <v>39</v>
      </c>
      <c r="I7934">
        <v>-80</v>
      </c>
      <c r="J7934">
        <v>-101.27</v>
      </c>
      <c r="K7934" t="s">
        <v>19</v>
      </c>
    </row>
    <row r="7935" spans="1:11" x14ac:dyDescent="0.2">
      <c r="A7935">
        <v>7934</v>
      </c>
      <c r="B7935">
        <v>37</v>
      </c>
      <c r="C7935">
        <v>187</v>
      </c>
      <c r="D7935" t="s">
        <v>1258</v>
      </c>
      <c r="E7935" t="s">
        <v>82</v>
      </c>
      <c r="F7935" t="s">
        <v>14</v>
      </c>
      <c r="G7935">
        <v>151</v>
      </c>
      <c r="H7935">
        <v>48</v>
      </c>
      <c r="I7935">
        <v>-103</v>
      </c>
      <c r="J7935">
        <v>-103.52</v>
      </c>
      <c r="K7935" t="s">
        <v>19</v>
      </c>
    </row>
    <row r="7936" spans="1:11" x14ac:dyDescent="0.2">
      <c r="A7936">
        <v>7935</v>
      </c>
      <c r="B7936">
        <v>37</v>
      </c>
      <c r="C7936">
        <v>187</v>
      </c>
      <c r="D7936" t="s">
        <v>1258</v>
      </c>
      <c r="E7936" t="s">
        <v>82</v>
      </c>
      <c r="F7936" t="s">
        <v>15</v>
      </c>
      <c r="G7936">
        <v>8</v>
      </c>
      <c r="H7936">
        <v>1</v>
      </c>
      <c r="I7936">
        <v>-7</v>
      </c>
      <c r="J7936">
        <v>-155.56</v>
      </c>
      <c r="K7936" t="s">
        <v>19</v>
      </c>
    </row>
    <row r="7937" spans="1:11" x14ac:dyDescent="0.2">
      <c r="A7937">
        <v>7936</v>
      </c>
      <c r="B7937">
        <v>37</v>
      </c>
      <c r="C7937">
        <v>187</v>
      </c>
      <c r="D7937" t="s">
        <v>1258</v>
      </c>
      <c r="E7937" t="s">
        <v>82</v>
      </c>
      <c r="F7937" t="s">
        <v>16</v>
      </c>
      <c r="G7937">
        <v>14</v>
      </c>
      <c r="H7937">
        <v>5</v>
      </c>
      <c r="I7937">
        <v>-9</v>
      </c>
      <c r="J7937">
        <v>-94.74</v>
      </c>
      <c r="K7937" t="s">
        <v>19</v>
      </c>
    </row>
    <row r="7938" spans="1:11" x14ac:dyDescent="0.2">
      <c r="A7938">
        <v>7937</v>
      </c>
      <c r="B7938">
        <v>37</v>
      </c>
      <c r="C7938">
        <v>189</v>
      </c>
      <c r="D7938" t="s">
        <v>1258</v>
      </c>
      <c r="E7938" t="s">
        <v>1320</v>
      </c>
      <c r="F7938" t="s">
        <v>12</v>
      </c>
      <c r="G7938">
        <v>423</v>
      </c>
      <c r="H7938">
        <v>487</v>
      </c>
      <c r="I7938">
        <v>64</v>
      </c>
      <c r="J7938">
        <v>14.07</v>
      </c>
      <c r="K7938" t="s">
        <v>13</v>
      </c>
    </row>
    <row r="7939" spans="1:11" x14ac:dyDescent="0.2">
      <c r="A7939">
        <v>7938</v>
      </c>
      <c r="B7939">
        <v>37</v>
      </c>
      <c r="C7939">
        <v>189</v>
      </c>
      <c r="D7939" t="s">
        <v>1258</v>
      </c>
      <c r="E7939" t="s">
        <v>1320</v>
      </c>
      <c r="F7939" t="s">
        <v>14</v>
      </c>
      <c r="G7939">
        <v>514</v>
      </c>
      <c r="H7939">
        <v>662</v>
      </c>
      <c r="I7939">
        <v>148</v>
      </c>
      <c r="J7939">
        <v>25.17</v>
      </c>
      <c r="K7939" t="s">
        <v>13</v>
      </c>
    </row>
    <row r="7940" spans="1:11" x14ac:dyDescent="0.2">
      <c r="A7940">
        <v>7939</v>
      </c>
      <c r="B7940">
        <v>37</v>
      </c>
      <c r="C7940">
        <v>189</v>
      </c>
      <c r="D7940" t="s">
        <v>1258</v>
      </c>
      <c r="E7940" t="s">
        <v>1320</v>
      </c>
      <c r="F7940" t="s">
        <v>15</v>
      </c>
      <c r="G7940">
        <v>26</v>
      </c>
      <c r="H7940">
        <v>14</v>
      </c>
      <c r="I7940">
        <v>-12</v>
      </c>
      <c r="J7940">
        <v>-60</v>
      </c>
      <c r="K7940" t="s">
        <v>19</v>
      </c>
    </row>
    <row r="7941" spans="1:11" x14ac:dyDescent="0.2">
      <c r="A7941">
        <v>7940</v>
      </c>
      <c r="B7941">
        <v>37</v>
      </c>
      <c r="C7941">
        <v>189</v>
      </c>
      <c r="D7941" t="s">
        <v>1258</v>
      </c>
      <c r="E7941" t="s">
        <v>1320</v>
      </c>
      <c r="F7941" t="s">
        <v>16</v>
      </c>
      <c r="G7941">
        <v>39</v>
      </c>
      <c r="H7941">
        <v>49</v>
      </c>
      <c r="I7941">
        <v>10</v>
      </c>
      <c r="J7941">
        <v>22.73</v>
      </c>
      <c r="K7941" t="s">
        <v>13</v>
      </c>
    </row>
    <row r="7942" spans="1:11" x14ac:dyDescent="0.2">
      <c r="A7942">
        <v>7941</v>
      </c>
      <c r="B7942">
        <v>37</v>
      </c>
      <c r="C7942">
        <v>191</v>
      </c>
      <c r="D7942" t="s">
        <v>1258</v>
      </c>
      <c r="E7942" t="s">
        <v>468</v>
      </c>
      <c r="F7942" t="s">
        <v>12</v>
      </c>
      <c r="G7942">
        <v>1350</v>
      </c>
      <c r="H7942">
        <v>1488</v>
      </c>
      <c r="I7942">
        <v>138</v>
      </c>
      <c r="J7942">
        <v>9.73</v>
      </c>
      <c r="K7942" t="s">
        <v>13</v>
      </c>
    </row>
    <row r="7943" spans="1:11" x14ac:dyDescent="0.2">
      <c r="A7943">
        <v>7942</v>
      </c>
      <c r="B7943">
        <v>37</v>
      </c>
      <c r="C7943">
        <v>191</v>
      </c>
      <c r="D7943" t="s">
        <v>1258</v>
      </c>
      <c r="E7943" t="s">
        <v>468</v>
      </c>
      <c r="F7943" t="s">
        <v>14</v>
      </c>
      <c r="G7943">
        <v>1899</v>
      </c>
      <c r="H7943">
        <v>2236</v>
      </c>
      <c r="I7943">
        <v>337</v>
      </c>
      <c r="J7943">
        <v>16.3</v>
      </c>
      <c r="K7943" t="s">
        <v>13</v>
      </c>
    </row>
    <row r="7944" spans="1:11" x14ac:dyDescent="0.2">
      <c r="A7944">
        <v>7943</v>
      </c>
      <c r="B7944">
        <v>37</v>
      </c>
      <c r="C7944">
        <v>191</v>
      </c>
      <c r="D7944" t="s">
        <v>1258</v>
      </c>
      <c r="E7944" t="s">
        <v>468</v>
      </c>
      <c r="F7944" t="s">
        <v>15</v>
      </c>
      <c r="G7944">
        <v>94</v>
      </c>
      <c r="H7944">
        <v>140</v>
      </c>
      <c r="I7944">
        <v>46</v>
      </c>
      <c r="J7944">
        <v>39.32</v>
      </c>
      <c r="K7944" t="s">
        <v>13</v>
      </c>
    </row>
    <row r="7945" spans="1:11" x14ac:dyDescent="0.2">
      <c r="A7945">
        <v>7944</v>
      </c>
      <c r="B7945">
        <v>37</v>
      </c>
      <c r="C7945">
        <v>191</v>
      </c>
      <c r="D7945" t="s">
        <v>1258</v>
      </c>
      <c r="E7945" t="s">
        <v>468</v>
      </c>
      <c r="F7945" t="s">
        <v>16</v>
      </c>
      <c r="G7945">
        <v>205</v>
      </c>
      <c r="H7945">
        <v>289</v>
      </c>
      <c r="I7945">
        <v>84</v>
      </c>
      <c r="J7945">
        <v>34.01</v>
      </c>
      <c r="K7945" t="s">
        <v>13</v>
      </c>
    </row>
    <row r="7946" spans="1:11" x14ac:dyDescent="0.2">
      <c r="A7946">
        <v>7945</v>
      </c>
      <c r="B7946">
        <v>37</v>
      </c>
      <c r="C7946">
        <v>193</v>
      </c>
      <c r="D7946" t="s">
        <v>1258</v>
      </c>
      <c r="E7946" t="s">
        <v>472</v>
      </c>
      <c r="F7946" t="s">
        <v>12</v>
      </c>
      <c r="G7946">
        <v>386</v>
      </c>
      <c r="H7946">
        <v>304</v>
      </c>
      <c r="I7946">
        <v>-82</v>
      </c>
      <c r="J7946">
        <v>-23.77</v>
      </c>
      <c r="K7946" t="s">
        <v>19</v>
      </c>
    </row>
    <row r="7947" spans="1:11" x14ac:dyDescent="0.2">
      <c r="A7947">
        <v>7946</v>
      </c>
      <c r="B7947">
        <v>37</v>
      </c>
      <c r="C7947">
        <v>193</v>
      </c>
      <c r="D7947" t="s">
        <v>1258</v>
      </c>
      <c r="E7947" t="s">
        <v>472</v>
      </c>
      <c r="F7947" t="s">
        <v>14</v>
      </c>
      <c r="G7947">
        <v>494</v>
      </c>
      <c r="H7947">
        <v>416</v>
      </c>
      <c r="I7947">
        <v>-78</v>
      </c>
      <c r="J7947">
        <v>-17.14</v>
      </c>
      <c r="K7947" t="s">
        <v>19</v>
      </c>
    </row>
    <row r="7948" spans="1:11" x14ac:dyDescent="0.2">
      <c r="A7948">
        <v>7947</v>
      </c>
      <c r="B7948">
        <v>37</v>
      </c>
      <c r="C7948">
        <v>193</v>
      </c>
      <c r="D7948" t="s">
        <v>1258</v>
      </c>
      <c r="E7948" t="s">
        <v>472</v>
      </c>
      <c r="F7948" t="s">
        <v>15</v>
      </c>
      <c r="G7948">
        <v>28</v>
      </c>
      <c r="H7948">
        <v>36</v>
      </c>
      <c r="I7948">
        <v>8</v>
      </c>
      <c r="J7948">
        <v>25</v>
      </c>
      <c r="K7948" t="s">
        <v>13</v>
      </c>
    </row>
    <row r="7949" spans="1:11" x14ac:dyDescent="0.2">
      <c r="A7949">
        <v>7948</v>
      </c>
      <c r="B7949">
        <v>37</v>
      </c>
      <c r="C7949">
        <v>193</v>
      </c>
      <c r="D7949" t="s">
        <v>1258</v>
      </c>
      <c r="E7949" t="s">
        <v>472</v>
      </c>
      <c r="F7949" t="s">
        <v>16</v>
      </c>
      <c r="G7949">
        <v>57</v>
      </c>
      <c r="H7949">
        <v>71</v>
      </c>
      <c r="I7949">
        <v>14</v>
      </c>
      <c r="J7949">
        <v>21.88</v>
      </c>
      <c r="K7949" t="s">
        <v>13</v>
      </c>
    </row>
    <row r="7950" spans="1:11" x14ac:dyDescent="0.2">
      <c r="A7950">
        <v>7949</v>
      </c>
      <c r="B7950">
        <v>37</v>
      </c>
      <c r="C7950">
        <v>195</v>
      </c>
      <c r="D7950" t="s">
        <v>1258</v>
      </c>
      <c r="E7950" t="s">
        <v>723</v>
      </c>
      <c r="F7950" t="s">
        <v>12</v>
      </c>
      <c r="G7950">
        <v>710</v>
      </c>
      <c r="H7950">
        <v>706</v>
      </c>
      <c r="I7950">
        <v>-4</v>
      </c>
      <c r="J7950">
        <v>-0.56000000000000005</v>
      </c>
      <c r="K7950" t="s">
        <v>19</v>
      </c>
    </row>
    <row r="7951" spans="1:11" x14ac:dyDescent="0.2">
      <c r="A7951">
        <v>7950</v>
      </c>
      <c r="B7951">
        <v>37</v>
      </c>
      <c r="C7951">
        <v>195</v>
      </c>
      <c r="D7951" t="s">
        <v>1258</v>
      </c>
      <c r="E7951" t="s">
        <v>723</v>
      </c>
      <c r="F7951" t="s">
        <v>14</v>
      </c>
      <c r="G7951">
        <v>953</v>
      </c>
      <c r="H7951">
        <v>899</v>
      </c>
      <c r="I7951">
        <v>-54</v>
      </c>
      <c r="J7951">
        <v>-5.83</v>
      </c>
      <c r="K7951" t="s">
        <v>19</v>
      </c>
    </row>
    <row r="7952" spans="1:11" x14ac:dyDescent="0.2">
      <c r="A7952">
        <v>7951</v>
      </c>
      <c r="B7952">
        <v>37</v>
      </c>
      <c r="C7952">
        <v>195</v>
      </c>
      <c r="D7952" t="s">
        <v>1258</v>
      </c>
      <c r="E7952" t="s">
        <v>723</v>
      </c>
      <c r="F7952" t="s">
        <v>15</v>
      </c>
      <c r="G7952">
        <v>26</v>
      </c>
      <c r="H7952">
        <v>47</v>
      </c>
      <c r="I7952">
        <v>21</v>
      </c>
      <c r="J7952">
        <v>57.53</v>
      </c>
      <c r="K7952" t="s">
        <v>13</v>
      </c>
    </row>
    <row r="7953" spans="1:11" x14ac:dyDescent="0.2">
      <c r="A7953">
        <v>7952</v>
      </c>
      <c r="B7953">
        <v>37</v>
      </c>
      <c r="C7953">
        <v>195</v>
      </c>
      <c r="D7953" t="s">
        <v>1258</v>
      </c>
      <c r="E7953" t="s">
        <v>723</v>
      </c>
      <c r="F7953" t="s">
        <v>16</v>
      </c>
      <c r="G7953">
        <v>94</v>
      </c>
      <c r="H7953">
        <v>111</v>
      </c>
      <c r="I7953">
        <v>17</v>
      </c>
      <c r="J7953">
        <v>16.59</v>
      </c>
      <c r="K7953" t="s">
        <v>13</v>
      </c>
    </row>
    <row r="7954" spans="1:11" x14ac:dyDescent="0.2">
      <c r="A7954">
        <v>7953</v>
      </c>
      <c r="B7954">
        <v>37</v>
      </c>
      <c r="C7954">
        <v>197</v>
      </c>
      <c r="D7954" t="s">
        <v>1258</v>
      </c>
      <c r="E7954" t="s">
        <v>1321</v>
      </c>
      <c r="F7954" t="s">
        <v>12</v>
      </c>
      <c r="G7954">
        <v>159</v>
      </c>
      <c r="H7954">
        <v>93</v>
      </c>
      <c r="I7954">
        <v>-66</v>
      </c>
      <c r="J7954">
        <v>-52.38</v>
      </c>
      <c r="K7954" t="s">
        <v>19</v>
      </c>
    </row>
    <row r="7955" spans="1:11" x14ac:dyDescent="0.2">
      <c r="A7955">
        <v>7954</v>
      </c>
      <c r="B7955">
        <v>37</v>
      </c>
      <c r="C7955">
        <v>197</v>
      </c>
      <c r="D7955" t="s">
        <v>1258</v>
      </c>
      <c r="E7955" t="s">
        <v>1321</v>
      </c>
      <c r="F7955" t="s">
        <v>14</v>
      </c>
      <c r="G7955">
        <v>242</v>
      </c>
      <c r="H7955">
        <v>123</v>
      </c>
      <c r="I7955">
        <v>-119</v>
      </c>
      <c r="J7955">
        <v>-65.209999999999994</v>
      </c>
      <c r="K7955" t="s">
        <v>19</v>
      </c>
    </row>
    <row r="7956" spans="1:11" x14ac:dyDescent="0.2">
      <c r="A7956">
        <v>7955</v>
      </c>
      <c r="B7956">
        <v>37</v>
      </c>
      <c r="C7956">
        <v>197</v>
      </c>
      <c r="D7956" t="s">
        <v>1258</v>
      </c>
      <c r="E7956" t="s">
        <v>1321</v>
      </c>
      <c r="F7956" t="s">
        <v>15</v>
      </c>
      <c r="G7956">
        <v>12</v>
      </c>
      <c r="H7956">
        <v>45</v>
      </c>
      <c r="I7956">
        <v>33</v>
      </c>
      <c r="J7956">
        <v>115.79</v>
      </c>
      <c r="K7956" t="s">
        <v>13</v>
      </c>
    </row>
    <row r="7957" spans="1:11" x14ac:dyDescent="0.2">
      <c r="A7957">
        <v>7956</v>
      </c>
      <c r="B7957">
        <v>37</v>
      </c>
      <c r="C7957">
        <v>197</v>
      </c>
      <c r="D7957" t="s">
        <v>1258</v>
      </c>
      <c r="E7957" t="s">
        <v>1321</v>
      </c>
      <c r="F7957" t="s">
        <v>16</v>
      </c>
      <c r="G7957">
        <v>37</v>
      </c>
      <c r="H7957">
        <v>52</v>
      </c>
      <c r="I7957">
        <v>15</v>
      </c>
      <c r="J7957">
        <v>33.71</v>
      </c>
      <c r="K7957" t="s">
        <v>13</v>
      </c>
    </row>
    <row r="7958" spans="1:11" x14ac:dyDescent="0.2">
      <c r="A7958">
        <v>7957</v>
      </c>
      <c r="B7958">
        <v>37</v>
      </c>
      <c r="C7958">
        <v>199</v>
      </c>
      <c r="D7958" t="s">
        <v>1258</v>
      </c>
      <c r="E7958" t="s">
        <v>1322</v>
      </c>
      <c r="F7958" t="s">
        <v>12</v>
      </c>
      <c r="G7958">
        <v>53</v>
      </c>
      <c r="H7958">
        <v>34</v>
      </c>
      <c r="I7958">
        <v>-19</v>
      </c>
      <c r="J7958">
        <v>-43.68</v>
      </c>
      <c r="K7958" t="s">
        <v>19</v>
      </c>
    </row>
    <row r="7959" spans="1:11" x14ac:dyDescent="0.2">
      <c r="A7959">
        <v>7958</v>
      </c>
      <c r="B7959">
        <v>37</v>
      </c>
      <c r="C7959">
        <v>199</v>
      </c>
      <c r="D7959" t="s">
        <v>1258</v>
      </c>
      <c r="E7959" t="s">
        <v>1322</v>
      </c>
      <c r="F7959" t="s">
        <v>14</v>
      </c>
      <c r="G7959">
        <v>78</v>
      </c>
      <c r="H7959">
        <v>55</v>
      </c>
      <c r="I7959">
        <v>-23</v>
      </c>
      <c r="J7959">
        <v>-34.590000000000003</v>
      </c>
      <c r="K7959" t="s">
        <v>19</v>
      </c>
    </row>
    <row r="7960" spans="1:11" x14ac:dyDescent="0.2">
      <c r="A7960">
        <v>7959</v>
      </c>
      <c r="B7960">
        <v>37</v>
      </c>
      <c r="C7960">
        <v>199</v>
      </c>
      <c r="D7960" t="s">
        <v>1258</v>
      </c>
      <c r="E7960" t="s">
        <v>1322</v>
      </c>
      <c r="F7960" t="s">
        <v>15</v>
      </c>
      <c r="G7960">
        <v>0</v>
      </c>
      <c r="H7960">
        <v>41</v>
      </c>
      <c r="I7960">
        <v>41</v>
      </c>
      <c r="J7960">
        <v>200</v>
      </c>
      <c r="K7960" t="s">
        <v>13</v>
      </c>
    </row>
    <row r="7961" spans="1:11" x14ac:dyDescent="0.2">
      <c r="A7961">
        <v>7960</v>
      </c>
      <c r="B7961">
        <v>37</v>
      </c>
      <c r="C7961">
        <v>199</v>
      </c>
      <c r="D7961" t="s">
        <v>1258</v>
      </c>
      <c r="E7961" t="s">
        <v>1322</v>
      </c>
      <c r="F7961" t="s">
        <v>16</v>
      </c>
      <c r="G7961">
        <v>5</v>
      </c>
      <c r="H7961">
        <v>45</v>
      </c>
      <c r="I7961">
        <v>40</v>
      </c>
      <c r="J7961">
        <v>160</v>
      </c>
      <c r="K7961" t="s">
        <v>13</v>
      </c>
    </row>
    <row r="7962" spans="1:11" x14ac:dyDescent="0.2">
      <c r="A7962">
        <v>7961</v>
      </c>
      <c r="B7962">
        <v>38</v>
      </c>
      <c r="C7962">
        <v>1</v>
      </c>
      <c r="D7962" t="s">
        <v>1323</v>
      </c>
      <c r="E7962" t="s">
        <v>247</v>
      </c>
      <c r="F7962" t="s">
        <v>12</v>
      </c>
      <c r="G7962">
        <v>9</v>
      </c>
      <c r="H7962">
        <v>9</v>
      </c>
      <c r="I7962">
        <v>0</v>
      </c>
      <c r="J7962">
        <v>0</v>
      </c>
      <c r="K7962" t="s">
        <v>29</v>
      </c>
    </row>
    <row r="7963" spans="1:11" x14ac:dyDescent="0.2">
      <c r="A7963">
        <v>7962</v>
      </c>
      <c r="B7963">
        <v>38</v>
      </c>
      <c r="C7963">
        <v>1</v>
      </c>
      <c r="D7963" t="s">
        <v>1323</v>
      </c>
      <c r="E7963" t="s">
        <v>247</v>
      </c>
      <c r="F7963" t="s">
        <v>14</v>
      </c>
      <c r="G7963">
        <v>11</v>
      </c>
      <c r="H7963">
        <v>17</v>
      </c>
      <c r="I7963">
        <v>6</v>
      </c>
      <c r="J7963">
        <v>42.86</v>
      </c>
      <c r="K7963" t="s">
        <v>13</v>
      </c>
    </row>
    <row r="7964" spans="1:11" x14ac:dyDescent="0.2">
      <c r="A7964">
        <v>7963</v>
      </c>
      <c r="B7964">
        <v>38</v>
      </c>
      <c r="C7964">
        <v>1</v>
      </c>
      <c r="D7964" t="s">
        <v>1323</v>
      </c>
      <c r="E7964" t="s">
        <v>247</v>
      </c>
      <c r="F7964" t="s">
        <v>15</v>
      </c>
      <c r="G7964">
        <v>1</v>
      </c>
      <c r="H7964">
        <v>2</v>
      </c>
      <c r="I7964">
        <v>1</v>
      </c>
      <c r="J7964">
        <v>66.67</v>
      </c>
      <c r="K7964" t="s">
        <v>13</v>
      </c>
    </row>
    <row r="7965" spans="1:11" x14ac:dyDescent="0.2">
      <c r="A7965">
        <v>7964</v>
      </c>
      <c r="B7965">
        <v>38</v>
      </c>
      <c r="C7965">
        <v>1</v>
      </c>
      <c r="D7965" t="s">
        <v>1323</v>
      </c>
      <c r="E7965" t="s">
        <v>247</v>
      </c>
      <c r="F7965" t="s">
        <v>16</v>
      </c>
      <c r="G7965">
        <v>1</v>
      </c>
      <c r="H7965">
        <v>0</v>
      </c>
      <c r="I7965">
        <v>-1</v>
      </c>
      <c r="J7965">
        <v>-200</v>
      </c>
      <c r="K7965" t="s">
        <v>19</v>
      </c>
    </row>
    <row r="7966" spans="1:11" x14ac:dyDescent="0.2">
      <c r="A7966">
        <v>7965</v>
      </c>
      <c r="B7966">
        <v>38</v>
      </c>
      <c r="C7966">
        <v>3</v>
      </c>
      <c r="D7966" t="s">
        <v>1323</v>
      </c>
      <c r="E7966" t="s">
        <v>1324</v>
      </c>
      <c r="F7966" t="s">
        <v>12</v>
      </c>
      <c r="G7966">
        <v>51</v>
      </c>
      <c r="H7966">
        <v>60</v>
      </c>
      <c r="I7966">
        <v>9</v>
      </c>
      <c r="J7966">
        <v>16.22</v>
      </c>
      <c r="K7966" t="s">
        <v>13</v>
      </c>
    </row>
    <row r="7967" spans="1:11" x14ac:dyDescent="0.2">
      <c r="A7967">
        <v>7966</v>
      </c>
      <c r="B7967">
        <v>38</v>
      </c>
      <c r="C7967">
        <v>3</v>
      </c>
      <c r="D7967" t="s">
        <v>1323</v>
      </c>
      <c r="E7967" t="s">
        <v>1324</v>
      </c>
      <c r="F7967" t="s">
        <v>14</v>
      </c>
      <c r="G7967">
        <v>74</v>
      </c>
      <c r="H7967">
        <v>92</v>
      </c>
      <c r="I7967">
        <v>18</v>
      </c>
      <c r="J7967">
        <v>21.69</v>
      </c>
      <c r="K7967" t="s">
        <v>13</v>
      </c>
    </row>
    <row r="7968" spans="1:11" x14ac:dyDescent="0.2">
      <c r="A7968">
        <v>7967</v>
      </c>
      <c r="B7968">
        <v>38</v>
      </c>
      <c r="C7968">
        <v>3</v>
      </c>
      <c r="D7968" t="s">
        <v>1323</v>
      </c>
      <c r="E7968" t="s">
        <v>1324</v>
      </c>
      <c r="F7968" t="s">
        <v>15</v>
      </c>
      <c r="G7968">
        <v>3</v>
      </c>
      <c r="H7968">
        <v>3</v>
      </c>
      <c r="I7968">
        <v>0</v>
      </c>
      <c r="J7968">
        <v>0</v>
      </c>
      <c r="K7968" t="s">
        <v>29</v>
      </c>
    </row>
    <row r="7969" spans="1:11" x14ac:dyDescent="0.2">
      <c r="A7969">
        <v>7968</v>
      </c>
      <c r="B7969">
        <v>38</v>
      </c>
      <c r="C7969">
        <v>3</v>
      </c>
      <c r="D7969" t="s">
        <v>1323</v>
      </c>
      <c r="E7969" t="s">
        <v>1324</v>
      </c>
      <c r="F7969" t="s">
        <v>16</v>
      </c>
      <c r="G7969">
        <v>7</v>
      </c>
      <c r="H7969">
        <v>14</v>
      </c>
      <c r="I7969">
        <v>7</v>
      </c>
      <c r="J7969">
        <v>66.67</v>
      </c>
      <c r="K7969" t="s">
        <v>13</v>
      </c>
    </row>
    <row r="7970" spans="1:11" x14ac:dyDescent="0.2">
      <c r="A7970">
        <v>7969</v>
      </c>
      <c r="B7970">
        <v>38</v>
      </c>
      <c r="C7970">
        <v>5</v>
      </c>
      <c r="D7970" t="s">
        <v>1323</v>
      </c>
      <c r="E7970" t="s">
        <v>1325</v>
      </c>
      <c r="F7970" t="s">
        <v>12</v>
      </c>
      <c r="G7970">
        <v>15</v>
      </c>
      <c r="H7970">
        <v>3</v>
      </c>
      <c r="I7970">
        <v>-12</v>
      </c>
      <c r="J7970">
        <v>-133.33000000000001</v>
      </c>
      <c r="K7970" t="s">
        <v>19</v>
      </c>
    </row>
    <row r="7971" spans="1:11" x14ac:dyDescent="0.2">
      <c r="A7971">
        <v>7970</v>
      </c>
      <c r="B7971">
        <v>38</v>
      </c>
      <c r="C7971">
        <v>5</v>
      </c>
      <c r="D7971" t="s">
        <v>1323</v>
      </c>
      <c r="E7971" t="s">
        <v>1325</v>
      </c>
      <c r="F7971" t="s">
        <v>14</v>
      </c>
      <c r="G7971">
        <v>33</v>
      </c>
      <c r="H7971">
        <v>5</v>
      </c>
      <c r="I7971">
        <v>-28</v>
      </c>
      <c r="J7971">
        <v>-147.37</v>
      </c>
      <c r="K7971" t="s">
        <v>19</v>
      </c>
    </row>
    <row r="7972" spans="1:11" x14ac:dyDescent="0.2">
      <c r="A7972">
        <v>7971</v>
      </c>
      <c r="B7972">
        <v>38</v>
      </c>
      <c r="C7972">
        <v>5</v>
      </c>
      <c r="D7972" t="s">
        <v>1323</v>
      </c>
      <c r="E7972" t="s">
        <v>1325</v>
      </c>
      <c r="F7972" t="s">
        <v>15</v>
      </c>
      <c r="G7972">
        <v>5</v>
      </c>
      <c r="H7972">
        <v>1</v>
      </c>
      <c r="I7972">
        <v>-4</v>
      </c>
      <c r="J7972">
        <v>-133.33000000000001</v>
      </c>
      <c r="K7972" t="s">
        <v>19</v>
      </c>
    </row>
    <row r="7973" spans="1:11" x14ac:dyDescent="0.2">
      <c r="A7973">
        <v>7972</v>
      </c>
      <c r="B7973">
        <v>38</v>
      </c>
      <c r="C7973">
        <v>5</v>
      </c>
      <c r="D7973" t="s">
        <v>1323</v>
      </c>
      <c r="E7973" t="s">
        <v>1325</v>
      </c>
      <c r="F7973" t="s">
        <v>16</v>
      </c>
      <c r="G7973">
        <v>5</v>
      </c>
      <c r="H7973">
        <v>6</v>
      </c>
      <c r="I7973">
        <v>1</v>
      </c>
      <c r="J7973">
        <v>18.18</v>
      </c>
      <c r="K7973" t="s">
        <v>13</v>
      </c>
    </row>
    <row r="7974" spans="1:11" x14ac:dyDescent="0.2">
      <c r="A7974">
        <v>7973</v>
      </c>
      <c r="B7974">
        <v>38</v>
      </c>
      <c r="C7974">
        <v>7</v>
      </c>
      <c r="D7974" t="s">
        <v>1323</v>
      </c>
      <c r="E7974" t="s">
        <v>1326</v>
      </c>
      <c r="F7974" t="s">
        <v>12</v>
      </c>
      <c r="G7974">
        <v>6</v>
      </c>
      <c r="H7974">
        <v>4</v>
      </c>
      <c r="I7974">
        <v>-2</v>
      </c>
      <c r="J7974">
        <v>-40</v>
      </c>
      <c r="K7974" t="s">
        <v>19</v>
      </c>
    </row>
    <row r="7975" spans="1:11" x14ac:dyDescent="0.2">
      <c r="A7975">
        <v>7974</v>
      </c>
      <c r="B7975">
        <v>38</v>
      </c>
      <c r="C7975">
        <v>7</v>
      </c>
      <c r="D7975" t="s">
        <v>1323</v>
      </c>
      <c r="E7975" t="s">
        <v>1326</v>
      </c>
      <c r="F7975" t="s">
        <v>14</v>
      </c>
      <c r="G7975">
        <v>6</v>
      </c>
      <c r="H7975">
        <v>4</v>
      </c>
      <c r="I7975">
        <v>-2</v>
      </c>
      <c r="J7975">
        <v>-40</v>
      </c>
      <c r="K7975" t="s">
        <v>19</v>
      </c>
    </row>
    <row r="7976" spans="1:11" x14ac:dyDescent="0.2">
      <c r="A7976">
        <v>7975</v>
      </c>
      <c r="B7976">
        <v>38</v>
      </c>
      <c r="C7976">
        <v>7</v>
      </c>
      <c r="D7976" t="s">
        <v>1323</v>
      </c>
      <c r="E7976" t="s">
        <v>1326</v>
      </c>
      <c r="F7976" t="s">
        <v>15</v>
      </c>
      <c r="G7976">
        <v>1</v>
      </c>
      <c r="H7976">
        <v>0</v>
      </c>
      <c r="I7976">
        <v>-1</v>
      </c>
      <c r="J7976">
        <v>-200</v>
      </c>
      <c r="K7976" t="s">
        <v>19</v>
      </c>
    </row>
    <row r="7977" spans="1:11" x14ac:dyDescent="0.2">
      <c r="A7977">
        <v>7976</v>
      </c>
      <c r="B7977">
        <v>38</v>
      </c>
      <c r="C7977">
        <v>7</v>
      </c>
      <c r="D7977" t="s">
        <v>1323</v>
      </c>
      <c r="E7977" t="s">
        <v>1326</v>
      </c>
      <c r="F7977" t="s">
        <v>16</v>
      </c>
      <c r="G7977">
        <v>1</v>
      </c>
      <c r="H7977">
        <v>0</v>
      </c>
      <c r="I7977">
        <v>-1</v>
      </c>
      <c r="J7977">
        <v>-200</v>
      </c>
      <c r="K7977" t="s">
        <v>19</v>
      </c>
    </row>
    <row r="7978" spans="1:11" x14ac:dyDescent="0.2">
      <c r="A7978">
        <v>7977</v>
      </c>
      <c r="B7978">
        <v>38</v>
      </c>
      <c r="C7978">
        <v>9</v>
      </c>
      <c r="D7978" t="s">
        <v>1323</v>
      </c>
      <c r="E7978" t="s">
        <v>1327</v>
      </c>
      <c r="F7978" t="s">
        <v>12</v>
      </c>
      <c r="G7978">
        <v>44</v>
      </c>
      <c r="H7978">
        <v>18</v>
      </c>
      <c r="I7978">
        <v>-26</v>
      </c>
      <c r="J7978">
        <v>-83.87</v>
      </c>
      <c r="K7978" t="s">
        <v>19</v>
      </c>
    </row>
    <row r="7979" spans="1:11" x14ac:dyDescent="0.2">
      <c r="A7979">
        <v>7978</v>
      </c>
      <c r="B7979">
        <v>38</v>
      </c>
      <c r="C7979">
        <v>9</v>
      </c>
      <c r="D7979" t="s">
        <v>1323</v>
      </c>
      <c r="E7979" t="s">
        <v>1327</v>
      </c>
      <c r="F7979" t="s">
        <v>14</v>
      </c>
      <c r="G7979">
        <v>69</v>
      </c>
      <c r="H7979">
        <v>30</v>
      </c>
      <c r="I7979">
        <v>-39</v>
      </c>
      <c r="J7979">
        <v>-78.790000000000006</v>
      </c>
      <c r="K7979" t="s">
        <v>19</v>
      </c>
    </row>
    <row r="7980" spans="1:11" x14ac:dyDescent="0.2">
      <c r="A7980">
        <v>7979</v>
      </c>
      <c r="B7980">
        <v>38</v>
      </c>
      <c r="C7980">
        <v>9</v>
      </c>
      <c r="D7980" t="s">
        <v>1323</v>
      </c>
      <c r="E7980" t="s">
        <v>1327</v>
      </c>
      <c r="F7980" t="s">
        <v>15</v>
      </c>
      <c r="G7980">
        <v>2</v>
      </c>
      <c r="H7980">
        <v>1</v>
      </c>
      <c r="I7980">
        <v>-1</v>
      </c>
      <c r="J7980">
        <v>-66.67</v>
      </c>
      <c r="K7980" t="s">
        <v>19</v>
      </c>
    </row>
    <row r="7981" spans="1:11" x14ac:dyDescent="0.2">
      <c r="A7981">
        <v>7980</v>
      </c>
      <c r="B7981">
        <v>38</v>
      </c>
      <c r="C7981">
        <v>9</v>
      </c>
      <c r="D7981" t="s">
        <v>1323</v>
      </c>
      <c r="E7981" t="s">
        <v>1327</v>
      </c>
      <c r="F7981" t="s">
        <v>16</v>
      </c>
      <c r="G7981">
        <v>6</v>
      </c>
      <c r="H7981">
        <v>4</v>
      </c>
      <c r="I7981">
        <v>-2</v>
      </c>
      <c r="J7981">
        <v>-40</v>
      </c>
      <c r="K7981" t="s">
        <v>19</v>
      </c>
    </row>
    <row r="7982" spans="1:11" x14ac:dyDescent="0.2">
      <c r="A7982">
        <v>7981</v>
      </c>
      <c r="B7982">
        <v>38</v>
      </c>
      <c r="C7982">
        <v>11</v>
      </c>
      <c r="D7982" t="s">
        <v>1323</v>
      </c>
      <c r="E7982" t="s">
        <v>1328</v>
      </c>
      <c r="F7982" t="s">
        <v>12</v>
      </c>
      <c r="G7982">
        <v>7</v>
      </c>
      <c r="H7982">
        <v>2</v>
      </c>
      <c r="I7982">
        <v>-5</v>
      </c>
      <c r="J7982">
        <v>-111.11</v>
      </c>
      <c r="K7982" t="s">
        <v>19</v>
      </c>
    </row>
    <row r="7983" spans="1:11" x14ac:dyDescent="0.2">
      <c r="A7983">
        <v>7982</v>
      </c>
      <c r="B7983">
        <v>38</v>
      </c>
      <c r="C7983">
        <v>11</v>
      </c>
      <c r="D7983" t="s">
        <v>1323</v>
      </c>
      <c r="E7983" t="s">
        <v>1328</v>
      </c>
      <c r="F7983" t="s">
        <v>14</v>
      </c>
      <c r="G7983">
        <v>10</v>
      </c>
      <c r="H7983">
        <v>2</v>
      </c>
      <c r="I7983">
        <v>-8</v>
      </c>
      <c r="J7983">
        <v>-133.33000000000001</v>
      </c>
      <c r="K7983" t="s">
        <v>19</v>
      </c>
    </row>
    <row r="7984" spans="1:11" x14ac:dyDescent="0.2">
      <c r="A7984">
        <v>7983</v>
      </c>
      <c r="B7984">
        <v>38</v>
      </c>
      <c r="C7984">
        <v>11</v>
      </c>
      <c r="D7984" t="s">
        <v>1323</v>
      </c>
      <c r="E7984" t="s">
        <v>1328</v>
      </c>
      <c r="F7984" t="s">
        <v>15</v>
      </c>
      <c r="G7984">
        <v>0</v>
      </c>
      <c r="H7984">
        <v>0</v>
      </c>
      <c r="I7984">
        <v>0</v>
      </c>
      <c r="J7984">
        <v>0</v>
      </c>
      <c r="K7984" t="s">
        <v>29</v>
      </c>
    </row>
    <row r="7985" spans="1:11" x14ac:dyDescent="0.2">
      <c r="A7985">
        <v>7984</v>
      </c>
      <c r="B7985">
        <v>38</v>
      </c>
      <c r="C7985">
        <v>11</v>
      </c>
      <c r="D7985" t="s">
        <v>1323</v>
      </c>
      <c r="E7985" t="s">
        <v>1328</v>
      </c>
      <c r="F7985" t="s">
        <v>16</v>
      </c>
      <c r="G7985">
        <v>1</v>
      </c>
      <c r="H7985">
        <v>0</v>
      </c>
      <c r="I7985">
        <v>-1</v>
      </c>
      <c r="J7985">
        <v>-200</v>
      </c>
      <c r="K7985" t="s">
        <v>19</v>
      </c>
    </row>
    <row r="7986" spans="1:11" x14ac:dyDescent="0.2">
      <c r="A7986">
        <v>7985</v>
      </c>
      <c r="B7986">
        <v>38</v>
      </c>
      <c r="C7986">
        <v>13</v>
      </c>
      <c r="D7986" t="s">
        <v>1323</v>
      </c>
      <c r="E7986" t="s">
        <v>380</v>
      </c>
      <c r="F7986" t="s">
        <v>12</v>
      </c>
      <c r="G7986">
        <v>5</v>
      </c>
      <c r="H7986">
        <v>14</v>
      </c>
      <c r="I7986">
        <v>9</v>
      </c>
      <c r="J7986">
        <v>94.74</v>
      </c>
      <c r="K7986" t="s">
        <v>13</v>
      </c>
    </row>
    <row r="7987" spans="1:11" x14ac:dyDescent="0.2">
      <c r="A7987">
        <v>7986</v>
      </c>
      <c r="B7987">
        <v>38</v>
      </c>
      <c r="C7987">
        <v>13</v>
      </c>
      <c r="D7987" t="s">
        <v>1323</v>
      </c>
      <c r="E7987" t="s">
        <v>380</v>
      </c>
      <c r="F7987" t="s">
        <v>14</v>
      </c>
      <c r="G7987">
        <v>8</v>
      </c>
      <c r="H7987">
        <v>16</v>
      </c>
      <c r="I7987">
        <v>8</v>
      </c>
      <c r="J7987">
        <v>66.67</v>
      </c>
      <c r="K7987" t="s">
        <v>13</v>
      </c>
    </row>
    <row r="7988" spans="1:11" x14ac:dyDescent="0.2">
      <c r="A7988">
        <v>7987</v>
      </c>
      <c r="B7988">
        <v>38</v>
      </c>
      <c r="C7988">
        <v>13</v>
      </c>
      <c r="D7988" t="s">
        <v>1323</v>
      </c>
      <c r="E7988" t="s">
        <v>380</v>
      </c>
      <c r="F7988" t="s">
        <v>15</v>
      </c>
      <c r="G7988">
        <v>0</v>
      </c>
      <c r="H7988">
        <v>0</v>
      </c>
      <c r="I7988">
        <v>0</v>
      </c>
      <c r="J7988">
        <v>0</v>
      </c>
      <c r="K7988" t="s">
        <v>29</v>
      </c>
    </row>
    <row r="7989" spans="1:11" x14ac:dyDescent="0.2">
      <c r="A7989">
        <v>7988</v>
      </c>
      <c r="B7989">
        <v>38</v>
      </c>
      <c r="C7989">
        <v>13</v>
      </c>
      <c r="D7989" t="s">
        <v>1323</v>
      </c>
      <c r="E7989" t="s">
        <v>380</v>
      </c>
      <c r="F7989" t="s">
        <v>16</v>
      </c>
      <c r="G7989">
        <v>1</v>
      </c>
      <c r="H7989">
        <v>0</v>
      </c>
      <c r="I7989">
        <v>-1</v>
      </c>
      <c r="J7989">
        <v>-200</v>
      </c>
      <c r="K7989" t="s">
        <v>19</v>
      </c>
    </row>
    <row r="7990" spans="1:11" x14ac:dyDescent="0.2">
      <c r="A7990">
        <v>7989</v>
      </c>
      <c r="B7990">
        <v>38</v>
      </c>
      <c r="C7990">
        <v>15</v>
      </c>
      <c r="D7990" t="s">
        <v>1323</v>
      </c>
      <c r="E7990" t="s">
        <v>1329</v>
      </c>
      <c r="F7990" t="s">
        <v>12</v>
      </c>
      <c r="G7990">
        <v>444</v>
      </c>
      <c r="H7990">
        <v>400</v>
      </c>
      <c r="I7990">
        <v>-44</v>
      </c>
      <c r="J7990">
        <v>-10.43</v>
      </c>
      <c r="K7990" t="s">
        <v>19</v>
      </c>
    </row>
    <row r="7991" spans="1:11" x14ac:dyDescent="0.2">
      <c r="A7991">
        <v>7990</v>
      </c>
      <c r="B7991">
        <v>38</v>
      </c>
      <c r="C7991">
        <v>15</v>
      </c>
      <c r="D7991" t="s">
        <v>1323</v>
      </c>
      <c r="E7991" t="s">
        <v>1329</v>
      </c>
      <c r="F7991" t="s">
        <v>14</v>
      </c>
      <c r="G7991">
        <v>673</v>
      </c>
      <c r="H7991">
        <v>582</v>
      </c>
      <c r="I7991">
        <v>-91</v>
      </c>
      <c r="J7991">
        <v>-14.5</v>
      </c>
      <c r="K7991" t="s">
        <v>19</v>
      </c>
    </row>
    <row r="7992" spans="1:11" x14ac:dyDescent="0.2">
      <c r="A7992">
        <v>7991</v>
      </c>
      <c r="B7992">
        <v>38</v>
      </c>
      <c r="C7992">
        <v>15</v>
      </c>
      <c r="D7992" t="s">
        <v>1323</v>
      </c>
      <c r="E7992" t="s">
        <v>1329</v>
      </c>
      <c r="F7992" t="s">
        <v>15</v>
      </c>
      <c r="G7992">
        <v>33</v>
      </c>
      <c r="H7992">
        <v>27</v>
      </c>
      <c r="I7992">
        <v>-6</v>
      </c>
      <c r="J7992">
        <v>-20</v>
      </c>
      <c r="K7992" t="s">
        <v>19</v>
      </c>
    </row>
    <row r="7993" spans="1:11" x14ac:dyDescent="0.2">
      <c r="A7993">
        <v>7992</v>
      </c>
      <c r="B7993">
        <v>38</v>
      </c>
      <c r="C7993">
        <v>15</v>
      </c>
      <c r="D7993" t="s">
        <v>1323</v>
      </c>
      <c r="E7993" t="s">
        <v>1329</v>
      </c>
      <c r="F7993" t="s">
        <v>16</v>
      </c>
      <c r="G7993">
        <v>71</v>
      </c>
      <c r="H7993">
        <v>70</v>
      </c>
      <c r="I7993">
        <v>-1</v>
      </c>
      <c r="J7993">
        <v>-1.42</v>
      </c>
      <c r="K7993" t="s">
        <v>19</v>
      </c>
    </row>
    <row r="7994" spans="1:11" x14ac:dyDescent="0.2">
      <c r="A7994">
        <v>7993</v>
      </c>
      <c r="B7994">
        <v>38</v>
      </c>
      <c r="C7994">
        <v>17</v>
      </c>
      <c r="D7994" t="s">
        <v>1323</v>
      </c>
      <c r="E7994" t="s">
        <v>520</v>
      </c>
      <c r="F7994" t="s">
        <v>12</v>
      </c>
      <c r="G7994">
        <v>2356</v>
      </c>
      <c r="H7994">
        <v>3572</v>
      </c>
      <c r="I7994">
        <v>1216</v>
      </c>
      <c r="J7994">
        <v>41.03</v>
      </c>
      <c r="K7994" t="s">
        <v>13</v>
      </c>
    </row>
    <row r="7995" spans="1:11" x14ac:dyDescent="0.2">
      <c r="A7995">
        <v>7994</v>
      </c>
      <c r="B7995">
        <v>38</v>
      </c>
      <c r="C7995">
        <v>17</v>
      </c>
      <c r="D7995" t="s">
        <v>1323</v>
      </c>
      <c r="E7995" t="s">
        <v>520</v>
      </c>
      <c r="F7995" t="s">
        <v>14</v>
      </c>
      <c r="G7995">
        <v>3028</v>
      </c>
      <c r="H7995">
        <v>4287</v>
      </c>
      <c r="I7995">
        <v>1259</v>
      </c>
      <c r="J7995">
        <v>34.42</v>
      </c>
      <c r="K7995" t="s">
        <v>13</v>
      </c>
    </row>
    <row r="7996" spans="1:11" x14ac:dyDescent="0.2">
      <c r="A7996">
        <v>7995</v>
      </c>
      <c r="B7996">
        <v>38</v>
      </c>
      <c r="C7996">
        <v>17</v>
      </c>
      <c r="D7996" t="s">
        <v>1323</v>
      </c>
      <c r="E7996" t="s">
        <v>520</v>
      </c>
      <c r="F7996" t="s">
        <v>15</v>
      </c>
      <c r="G7996">
        <v>106</v>
      </c>
      <c r="H7996">
        <v>54</v>
      </c>
      <c r="I7996">
        <v>-52</v>
      </c>
      <c r="J7996">
        <v>-65</v>
      </c>
      <c r="K7996" t="s">
        <v>19</v>
      </c>
    </row>
    <row r="7997" spans="1:11" x14ac:dyDescent="0.2">
      <c r="A7997">
        <v>7996</v>
      </c>
      <c r="B7997">
        <v>38</v>
      </c>
      <c r="C7997">
        <v>17</v>
      </c>
      <c r="D7997" t="s">
        <v>1323</v>
      </c>
      <c r="E7997" t="s">
        <v>520</v>
      </c>
      <c r="F7997" t="s">
        <v>16</v>
      </c>
      <c r="G7997">
        <v>205</v>
      </c>
      <c r="H7997">
        <v>144</v>
      </c>
      <c r="I7997">
        <v>-61</v>
      </c>
      <c r="J7997">
        <v>-34.96</v>
      </c>
      <c r="K7997" t="s">
        <v>19</v>
      </c>
    </row>
    <row r="7998" spans="1:11" x14ac:dyDescent="0.2">
      <c r="A7998">
        <v>7997</v>
      </c>
      <c r="B7998">
        <v>38</v>
      </c>
      <c r="C7998">
        <v>19</v>
      </c>
      <c r="D7998" t="s">
        <v>1323</v>
      </c>
      <c r="E7998" t="s">
        <v>1330</v>
      </c>
      <c r="F7998" t="s">
        <v>12</v>
      </c>
      <c r="G7998">
        <v>9</v>
      </c>
      <c r="H7998">
        <v>9</v>
      </c>
      <c r="I7998">
        <v>0</v>
      </c>
      <c r="J7998">
        <v>0</v>
      </c>
      <c r="K7998" t="s">
        <v>29</v>
      </c>
    </row>
    <row r="7999" spans="1:11" x14ac:dyDescent="0.2">
      <c r="A7999">
        <v>7998</v>
      </c>
      <c r="B7999">
        <v>38</v>
      </c>
      <c r="C7999">
        <v>19</v>
      </c>
      <c r="D7999" t="s">
        <v>1323</v>
      </c>
      <c r="E7999" t="s">
        <v>1330</v>
      </c>
      <c r="F7999" t="s">
        <v>14</v>
      </c>
      <c r="G7999">
        <v>19</v>
      </c>
      <c r="H7999">
        <v>11</v>
      </c>
      <c r="I7999">
        <v>-8</v>
      </c>
      <c r="J7999">
        <v>-53.33</v>
      </c>
      <c r="K7999" t="s">
        <v>19</v>
      </c>
    </row>
    <row r="8000" spans="1:11" x14ac:dyDescent="0.2">
      <c r="A8000">
        <v>7999</v>
      </c>
      <c r="B8000">
        <v>38</v>
      </c>
      <c r="C8000">
        <v>19</v>
      </c>
      <c r="D8000" t="s">
        <v>1323</v>
      </c>
      <c r="E8000" t="s">
        <v>1330</v>
      </c>
      <c r="F8000" t="s">
        <v>15</v>
      </c>
      <c r="G8000">
        <v>1</v>
      </c>
      <c r="H8000">
        <v>1</v>
      </c>
      <c r="I8000">
        <v>0</v>
      </c>
      <c r="J8000">
        <v>0</v>
      </c>
      <c r="K8000" t="s">
        <v>29</v>
      </c>
    </row>
    <row r="8001" spans="1:11" x14ac:dyDescent="0.2">
      <c r="A8001">
        <v>8000</v>
      </c>
      <c r="B8001">
        <v>38</v>
      </c>
      <c r="C8001">
        <v>19</v>
      </c>
      <c r="D8001" t="s">
        <v>1323</v>
      </c>
      <c r="E8001" t="s">
        <v>1330</v>
      </c>
      <c r="F8001" t="s">
        <v>16</v>
      </c>
      <c r="G8001">
        <v>7</v>
      </c>
      <c r="H8001">
        <v>2</v>
      </c>
      <c r="I8001">
        <v>-5</v>
      </c>
      <c r="J8001">
        <v>-111.11</v>
      </c>
      <c r="K8001" t="s">
        <v>19</v>
      </c>
    </row>
    <row r="8002" spans="1:11" x14ac:dyDescent="0.2">
      <c r="A8002">
        <v>8001</v>
      </c>
      <c r="B8002">
        <v>38</v>
      </c>
      <c r="C8002">
        <v>21</v>
      </c>
      <c r="D8002" t="s">
        <v>1323</v>
      </c>
      <c r="E8002" t="s">
        <v>1331</v>
      </c>
      <c r="F8002" t="s">
        <v>12</v>
      </c>
      <c r="G8002">
        <v>36</v>
      </c>
      <c r="H8002">
        <v>23</v>
      </c>
      <c r="I8002">
        <v>-13</v>
      </c>
      <c r="J8002">
        <v>-44.07</v>
      </c>
      <c r="K8002" t="s">
        <v>19</v>
      </c>
    </row>
    <row r="8003" spans="1:11" x14ac:dyDescent="0.2">
      <c r="A8003">
        <v>8002</v>
      </c>
      <c r="B8003">
        <v>38</v>
      </c>
      <c r="C8003">
        <v>21</v>
      </c>
      <c r="D8003" t="s">
        <v>1323</v>
      </c>
      <c r="E8003" t="s">
        <v>1331</v>
      </c>
      <c r="F8003" t="s">
        <v>14</v>
      </c>
      <c r="G8003">
        <v>52</v>
      </c>
      <c r="H8003">
        <v>35</v>
      </c>
      <c r="I8003">
        <v>-17</v>
      </c>
      <c r="J8003">
        <v>-39.08</v>
      </c>
      <c r="K8003" t="s">
        <v>19</v>
      </c>
    </row>
    <row r="8004" spans="1:11" x14ac:dyDescent="0.2">
      <c r="A8004">
        <v>8003</v>
      </c>
      <c r="B8004">
        <v>38</v>
      </c>
      <c r="C8004">
        <v>21</v>
      </c>
      <c r="D8004" t="s">
        <v>1323</v>
      </c>
      <c r="E8004" t="s">
        <v>1331</v>
      </c>
      <c r="F8004" t="s">
        <v>15</v>
      </c>
      <c r="G8004">
        <v>0</v>
      </c>
      <c r="H8004">
        <v>1</v>
      </c>
      <c r="I8004">
        <v>1</v>
      </c>
      <c r="J8004">
        <v>200</v>
      </c>
      <c r="K8004" t="s">
        <v>13</v>
      </c>
    </row>
    <row r="8005" spans="1:11" x14ac:dyDescent="0.2">
      <c r="A8005">
        <v>8004</v>
      </c>
      <c r="B8005">
        <v>38</v>
      </c>
      <c r="C8005">
        <v>21</v>
      </c>
      <c r="D8005" t="s">
        <v>1323</v>
      </c>
      <c r="E8005" t="s">
        <v>1331</v>
      </c>
      <c r="F8005" t="s">
        <v>16</v>
      </c>
      <c r="G8005">
        <v>4</v>
      </c>
      <c r="H8005">
        <v>1</v>
      </c>
      <c r="I8005">
        <v>-3</v>
      </c>
      <c r="J8005">
        <v>-120</v>
      </c>
      <c r="K8005" t="s">
        <v>19</v>
      </c>
    </row>
    <row r="8006" spans="1:11" x14ac:dyDescent="0.2">
      <c r="A8006">
        <v>8005</v>
      </c>
      <c r="B8006">
        <v>38</v>
      </c>
      <c r="C8006">
        <v>23</v>
      </c>
      <c r="D8006" t="s">
        <v>1323</v>
      </c>
      <c r="E8006" t="s">
        <v>1332</v>
      </c>
      <c r="F8006" t="s">
        <v>12</v>
      </c>
      <c r="G8006">
        <v>27</v>
      </c>
      <c r="H8006">
        <v>7</v>
      </c>
      <c r="I8006">
        <v>-20</v>
      </c>
      <c r="J8006">
        <v>-117.65</v>
      </c>
      <c r="K8006" t="s">
        <v>19</v>
      </c>
    </row>
    <row r="8007" spans="1:11" x14ac:dyDescent="0.2">
      <c r="A8007">
        <v>8006</v>
      </c>
      <c r="B8007">
        <v>38</v>
      </c>
      <c r="C8007">
        <v>23</v>
      </c>
      <c r="D8007" t="s">
        <v>1323</v>
      </c>
      <c r="E8007" t="s">
        <v>1332</v>
      </c>
      <c r="F8007" t="s">
        <v>14</v>
      </c>
      <c r="G8007">
        <v>28</v>
      </c>
      <c r="H8007">
        <v>8</v>
      </c>
      <c r="I8007">
        <v>-20</v>
      </c>
      <c r="J8007">
        <v>-111.11</v>
      </c>
      <c r="K8007" t="s">
        <v>19</v>
      </c>
    </row>
    <row r="8008" spans="1:11" x14ac:dyDescent="0.2">
      <c r="A8008">
        <v>8007</v>
      </c>
      <c r="B8008">
        <v>38</v>
      </c>
      <c r="C8008">
        <v>23</v>
      </c>
      <c r="D8008" t="s">
        <v>1323</v>
      </c>
      <c r="E8008" t="s">
        <v>1332</v>
      </c>
      <c r="F8008" t="s">
        <v>15</v>
      </c>
      <c r="G8008">
        <v>0</v>
      </c>
      <c r="H8008">
        <v>0</v>
      </c>
      <c r="I8008">
        <v>0</v>
      </c>
      <c r="J8008">
        <v>0</v>
      </c>
      <c r="K8008" t="s">
        <v>29</v>
      </c>
    </row>
    <row r="8009" spans="1:11" x14ac:dyDescent="0.2">
      <c r="A8009">
        <v>8008</v>
      </c>
      <c r="B8009">
        <v>38</v>
      </c>
      <c r="C8009">
        <v>23</v>
      </c>
      <c r="D8009" t="s">
        <v>1323</v>
      </c>
      <c r="E8009" t="s">
        <v>1332</v>
      </c>
      <c r="F8009" t="s">
        <v>16</v>
      </c>
      <c r="G8009">
        <v>0</v>
      </c>
      <c r="H8009">
        <v>0</v>
      </c>
      <c r="I8009">
        <v>0</v>
      </c>
      <c r="J8009">
        <v>0</v>
      </c>
      <c r="K8009" t="s">
        <v>29</v>
      </c>
    </row>
    <row r="8010" spans="1:11" x14ac:dyDescent="0.2">
      <c r="A8010">
        <v>8009</v>
      </c>
      <c r="B8010">
        <v>38</v>
      </c>
      <c r="C8010">
        <v>25</v>
      </c>
      <c r="D8010" t="s">
        <v>1323</v>
      </c>
      <c r="E8010" t="s">
        <v>1333</v>
      </c>
      <c r="F8010" t="s">
        <v>12</v>
      </c>
      <c r="G8010">
        <v>14</v>
      </c>
      <c r="H8010">
        <v>11</v>
      </c>
      <c r="I8010">
        <v>-3</v>
      </c>
      <c r="J8010">
        <v>-24</v>
      </c>
      <c r="K8010" t="s">
        <v>19</v>
      </c>
    </row>
    <row r="8011" spans="1:11" x14ac:dyDescent="0.2">
      <c r="A8011">
        <v>8010</v>
      </c>
      <c r="B8011">
        <v>38</v>
      </c>
      <c r="C8011">
        <v>25</v>
      </c>
      <c r="D8011" t="s">
        <v>1323</v>
      </c>
      <c r="E8011" t="s">
        <v>1333</v>
      </c>
      <c r="F8011" t="s">
        <v>14</v>
      </c>
      <c r="G8011">
        <v>23</v>
      </c>
      <c r="H8011">
        <v>24</v>
      </c>
      <c r="I8011">
        <v>1</v>
      </c>
      <c r="J8011">
        <v>4.26</v>
      </c>
      <c r="K8011" t="s">
        <v>13</v>
      </c>
    </row>
    <row r="8012" spans="1:11" x14ac:dyDescent="0.2">
      <c r="A8012">
        <v>8011</v>
      </c>
      <c r="B8012">
        <v>38</v>
      </c>
      <c r="C8012">
        <v>25</v>
      </c>
      <c r="D8012" t="s">
        <v>1323</v>
      </c>
      <c r="E8012" t="s">
        <v>1333</v>
      </c>
      <c r="F8012" t="s">
        <v>15</v>
      </c>
      <c r="G8012">
        <v>1</v>
      </c>
      <c r="H8012">
        <v>0</v>
      </c>
      <c r="I8012">
        <v>-1</v>
      </c>
      <c r="J8012">
        <v>-200</v>
      </c>
      <c r="K8012" t="s">
        <v>19</v>
      </c>
    </row>
    <row r="8013" spans="1:11" x14ac:dyDescent="0.2">
      <c r="A8013">
        <v>8012</v>
      </c>
      <c r="B8013">
        <v>38</v>
      </c>
      <c r="C8013">
        <v>25</v>
      </c>
      <c r="D8013" t="s">
        <v>1323</v>
      </c>
      <c r="E8013" t="s">
        <v>1333</v>
      </c>
      <c r="F8013" t="s">
        <v>16</v>
      </c>
      <c r="G8013">
        <v>4</v>
      </c>
      <c r="H8013">
        <v>7</v>
      </c>
      <c r="I8013">
        <v>3</v>
      </c>
      <c r="J8013">
        <v>54.55</v>
      </c>
      <c r="K8013" t="s">
        <v>13</v>
      </c>
    </row>
    <row r="8014" spans="1:11" x14ac:dyDescent="0.2">
      <c r="A8014">
        <v>8013</v>
      </c>
      <c r="B8014">
        <v>38</v>
      </c>
      <c r="C8014">
        <v>27</v>
      </c>
      <c r="D8014" t="s">
        <v>1323</v>
      </c>
      <c r="E8014" t="s">
        <v>1209</v>
      </c>
      <c r="F8014" t="s">
        <v>12</v>
      </c>
      <c r="G8014">
        <v>7</v>
      </c>
      <c r="H8014">
        <v>6</v>
      </c>
      <c r="I8014">
        <v>-1</v>
      </c>
      <c r="J8014">
        <v>-15.38</v>
      </c>
      <c r="K8014" t="s">
        <v>19</v>
      </c>
    </row>
    <row r="8015" spans="1:11" x14ac:dyDescent="0.2">
      <c r="A8015">
        <v>8014</v>
      </c>
      <c r="B8015">
        <v>38</v>
      </c>
      <c r="C8015">
        <v>27</v>
      </c>
      <c r="D8015" t="s">
        <v>1323</v>
      </c>
      <c r="E8015" t="s">
        <v>1209</v>
      </c>
      <c r="F8015" t="s">
        <v>14</v>
      </c>
      <c r="G8015">
        <v>13</v>
      </c>
      <c r="H8015">
        <v>0</v>
      </c>
      <c r="I8015">
        <v>-13</v>
      </c>
      <c r="J8015">
        <v>-200</v>
      </c>
      <c r="K8015" t="s">
        <v>19</v>
      </c>
    </row>
    <row r="8016" spans="1:11" x14ac:dyDescent="0.2">
      <c r="A8016">
        <v>8015</v>
      </c>
      <c r="B8016">
        <v>38</v>
      </c>
      <c r="C8016">
        <v>27</v>
      </c>
      <c r="D8016" t="s">
        <v>1323</v>
      </c>
      <c r="E8016" t="s">
        <v>1209</v>
      </c>
      <c r="F8016" t="s">
        <v>15</v>
      </c>
      <c r="G8016">
        <v>2</v>
      </c>
      <c r="H8016">
        <v>2</v>
      </c>
      <c r="I8016">
        <v>0</v>
      </c>
      <c r="J8016">
        <v>0</v>
      </c>
      <c r="K8016" t="s">
        <v>29</v>
      </c>
    </row>
    <row r="8017" spans="1:11" x14ac:dyDescent="0.2">
      <c r="A8017">
        <v>8016</v>
      </c>
      <c r="B8017">
        <v>38</v>
      </c>
      <c r="C8017">
        <v>27</v>
      </c>
      <c r="D8017" t="s">
        <v>1323</v>
      </c>
      <c r="E8017" t="s">
        <v>1209</v>
      </c>
      <c r="F8017" t="s">
        <v>16</v>
      </c>
      <c r="G8017">
        <v>5</v>
      </c>
      <c r="H8017">
        <v>0</v>
      </c>
      <c r="I8017">
        <v>-5</v>
      </c>
      <c r="J8017">
        <v>-200</v>
      </c>
      <c r="K8017" t="s">
        <v>19</v>
      </c>
    </row>
    <row r="8018" spans="1:11" x14ac:dyDescent="0.2">
      <c r="A8018">
        <v>8017</v>
      </c>
      <c r="B8018">
        <v>38</v>
      </c>
      <c r="C8018">
        <v>29</v>
      </c>
      <c r="D8018" t="s">
        <v>1323</v>
      </c>
      <c r="E8018" t="s">
        <v>1334</v>
      </c>
      <c r="F8018" t="s">
        <v>12</v>
      </c>
      <c r="G8018">
        <v>7</v>
      </c>
      <c r="H8018">
        <v>6</v>
      </c>
      <c r="I8018">
        <v>-1</v>
      </c>
      <c r="J8018">
        <v>-15.38</v>
      </c>
      <c r="K8018" t="s">
        <v>19</v>
      </c>
    </row>
    <row r="8019" spans="1:11" x14ac:dyDescent="0.2">
      <c r="A8019">
        <v>8018</v>
      </c>
      <c r="B8019">
        <v>38</v>
      </c>
      <c r="C8019">
        <v>29</v>
      </c>
      <c r="D8019" t="s">
        <v>1323</v>
      </c>
      <c r="E8019" t="s">
        <v>1334</v>
      </c>
      <c r="F8019" t="s">
        <v>14</v>
      </c>
      <c r="G8019">
        <v>9</v>
      </c>
      <c r="H8019">
        <v>10</v>
      </c>
      <c r="I8019">
        <v>1</v>
      </c>
      <c r="J8019">
        <v>10.53</v>
      </c>
      <c r="K8019" t="s">
        <v>13</v>
      </c>
    </row>
    <row r="8020" spans="1:11" x14ac:dyDescent="0.2">
      <c r="A8020">
        <v>8019</v>
      </c>
      <c r="B8020">
        <v>38</v>
      </c>
      <c r="C8020">
        <v>29</v>
      </c>
      <c r="D8020" t="s">
        <v>1323</v>
      </c>
      <c r="E8020" t="s">
        <v>1334</v>
      </c>
      <c r="F8020" t="s">
        <v>15</v>
      </c>
      <c r="G8020">
        <v>10</v>
      </c>
      <c r="H8020">
        <v>0</v>
      </c>
      <c r="I8020">
        <v>-10</v>
      </c>
      <c r="J8020">
        <v>-200</v>
      </c>
      <c r="K8020" t="s">
        <v>19</v>
      </c>
    </row>
    <row r="8021" spans="1:11" x14ac:dyDescent="0.2">
      <c r="A8021">
        <v>8020</v>
      </c>
      <c r="B8021">
        <v>38</v>
      </c>
      <c r="C8021">
        <v>29</v>
      </c>
      <c r="D8021" t="s">
        <v>1323</v>
      </c>
      <c r="E8021" t="s">
        <v>1334</v>
      </c>
      <c r="F8021" t="s">
        <v>16</v>
      </c>
      <c r="G8021">
        <v>11</v>
      </c>
      <c r="H8021">
        <v>0</v>
      </c>
      <c r="I8021">
        <v>-11</v>
      </c>
      <c r="J8021">
        <v>-200</v>
      </c>
      <c r="K8021" t="s">
        <v>19</v>
      </c>
    </row>
    <row r="8022" spans="1:11" x14ac:dyDescent="0.2">
      <c r="A8022">
        <v>8021</v>
      </c>
      <c r="B8022">
        <v>38</v>
      </c>
      <c r="C8022">
        <v>31</v>
      </c>
      <c r="D8022" t="s">
        <v>1323</v>
      </c>
      <c r="E8022" t="s">
        <v>1335</v>
      </c>
      <c r="F8022" t="s">
        <v>12</v>
      </c>
      <c r="G8022">
        <v>3</v>
      </c>
      <c r="H8022">
        <v>3</v>
      </c>
      <c r="I8022">
        <v>0</v>
      </c>
      <c r="J8022">
        <v>0</v>
      </c>
      <c r="K8022" t="s">
        <v>29</v>
      </c>
    </row>
    <row r="8023" spans="1:11" x14ac:dyDescent="0.2">
      <c r="A8023">
        <v>8022</v>
      </c>
      <c r="B8023">
        <v>38</v>
      </c>
      <c r="C8023">
        <v>31</v>
      </c>
      <c r="D8023" t="s">
        <v>1323</v>
      </c>
      <c r="E8023" t="s">
        <v>1335</v>
      </c>
      <c r="F8023" t="s">
        <v>14</v>
      </c>
      <c r="G8023">
        <v>10</v>
      </c>
      <c r="H8023">
        <v>5</v>
      </c>
      <c r="I8023">
        <v>-5</v>
      </c>
      <c r="J8023">
        <v>-66.67</v>
      </c>
      <c r="K8023" t="s">
        <v>19</v>
      </c>
    </row>
    <row r="8024" spans="1:11" x14ac:dyDescent="0.2">
      <c r="A8024">
        <v>8023</v>
      </c>
      <c r="B8024">
        <v>38</v>
      </c>
      <c r="C8024">
        <v>31</v>
      </c>
      <c r="D8024" t="s">
        <v>1323</v>
      </c>
      <c r="E8024" t="s">
        <v>1335</v>
      </c>
      <c r="F8024" t="s">
        <v>15</v>
      </c>
      <c r="G8024">
        <v>0</v>
      </c>
      <c r="H8024">
        <v>0</v>
      </c>
      <c r="I8024">
        <v>0</v>
      </c>
      <c r="J8024">
        <v>0</v>
      </c>
      <c r="K8024" t="s">
        <v>29</v>
      </c>
    </row>
    <row r="8025" spans="1:11" x14ac:dyDescent="0.2">
      <c r="A8025">
        <v>8024</v>
      </c>
      <c r="B8025">
        <v>38</v>
      </c>
      <c r="C8025">
        <v>31</v>
      </c>
      <c r="D8025" t="s">
        <v>1323</v>
      </c>
      <c r="E8025" t="s">
        <v>1335</v>
      </c>
      <c r="F8025" t="s">
        <v>16</v>
      </c>
      <c r="G8025">
        <v>1</v>
      </c>
      <c r="H8025">
        <v>0</v>
      </c>
      <c r="I8025">
        <v>-1</v>
      </c>
      <c r="J8025">
        <v>-200</v>
      </c>
      <c r="K8025" t="s">
        <v>19</v>
      </c>
    </row>
    <row r="8026" spans="1:11" x14ac:dyDescent="0.2">
      <c r="A8026">
        <v>8025</v>
      </c>
      <c r="B8026">
        <v>38</v>
      </c>
      <c r="C8026">
        <v>33</v>
      </c>
      <c r="D8026" t="s">
        <v>1323</v>
      </c>
      <c r="E8026" t="s">
        <v>1104</v>
      </c>
      <c r="F8026" t="s">
        <v>12</v>
      </c>
      <c r="G8026">
        <v>2</v>
      </c>
      <c r="H8026">
        <v>1</v>
      </c>
      <c r="I8026">
        <v>-1</v>
      </c>
      <c r="J8026">
        <v>-66.67</v>
      </c>
      <c r="K8026" t="s">
        <v>19</v>
      </c>
    </row>
    <row r="8027" spans="1:11" x14ac:dyDescent="0.2">
      <c r="A8027">
        <v>8026</v>
      </c>
      <c r="B8027">
        <v>38</v>
      </c>
      <c r="C8027">
        <v>33</v>
      </c>
      <c r="D8027" t="s">
        <v>1323</v>
      </c>
      <c r="E8027" t="s">
        <v>1104</v>
      </c>
      <c r="F8027" t="s">
        <v>14</v>
      </c>
      <c r="G8027">
        <v>4</v>
      </c>
      <c r="H8027">
        <v>3</v>
      </c>
      <c r="I8027">
        <v>-1</v>
      </c>
      <c r="J8027">
        <v>-28.57</v>
      </c>
      <c r="K8027" t="s">
        <v>19</v>
      </c>
    </row>
    <row r="8028" spans="1:11" x14ac:dyDescent="0.2">
      <c r="A8028">
        <v>8027</v>
      </c>
      <c r="B8028">
        <v>38</v>
      </c>
      <c r="C8028">
        <v>33</v>
      </c>
      <c r="D8028" t="s">
        <v>1323</v>
      </c>
      <c r="E8028" t="s">
        <v>1104</v>
      </c>
      <c r="F8028" t="s">
        <v>15</v>
      </c>
      <c r="G8028">
        <v>1</v>
      </c>
      <c r="H8028">
        <v>2</v>
      </c>
      <c r="I8028">
        <v>1</v>
      </c>
      <c r="J8028">
        <v>66.67</v>
      </c>
      <c r="K8028" t="s">
        <v>13</v>
      </c>
    </row>
    <row r="8029" spans="1:11" x14ac:dyDescent="0.2">
      <c r="A8029">
        <v>8028</v>
      </c>
      <c r="B8029">
        <v>38</v>
      </c>
      <c r="C8029">
        <v>33</v>
      </c>
      <c r="D8029" t="s">
        <v>1323</v>
      </c>
      <c r="E8029" t="s">
        <v>1104</v>
      </c>
      <c r="F8029" t="s">
        <v>16</v>
      </c>
      <c r="G8029">
        <v>1</v>
      </c>
      <c r="H8029">
        <v>2</v>
      </c>
      <c r="I8029">
        <v>1</v>
      </c>
      <c r="J8029">
        <v>66.67</v>
      </c>
      <c r="K8029" t="s">
        <v>13</v>
      </c>
    </row>
    <row r="8030" spans="1:11" x14ac:dyDescent="0.2">
      <c r="A8030">
        <v>8029</v>
      </c>
      <c r="B8030">
        <v>38</v>
      </c>
      <c r="C8030">
        <v>35</v>
      </c>
      <c r="D8030" t="s">
        <v>1323</v>
      </c>
      <c r="E8030" t="s">
        <v>1336</v>
      </c>
      <c r="F8030" t="s">
        <v>12</v>
      </c>
      <c r="G8030">
        <v>785</v>
      </c>
      <c r="H8030">
        <v>1308</v>
      </c>
      <c r="I8030">
        <v>523</v>
      </c>
      <c r="J8030">
        <v>49.98</v>
      </c>
      <c r="K8030" t="s">
        <v>13</v>
      </c>
    </row>
    <row r="8031" spans="1:11" x14ac:dyDescent="0.2">
      <c r="A8031">
        <v>8030</v>
      </c>
      <c r="B8031">
        <v>38</v>
      </c>
      <c r="C8031">
        <v>35</v>
      </c>
      <c r="D8031" t="s">
        <v>1323</v>
      </c>
      <c r="E8031" t="s">
        <v>1336</v>
      </c>
      <c r="F8031" t="s">
        <v>14</v>
      </c>
      <c r="G8031">
        <v>1091</v>
      </c>
      <c r="H8031">
        <v>1734</v>
      </c>
      <c r="I8031">
        <v>643</v>
      </c>
      <c r="J8031">
        <v>45.52</v>
      </c>
      <c r="K8031" t="s">
        <v>13</v>
      </c>
    </row>
    <row r="8032" spans="1:11" x14ac:dyDescent="0.2">
      <c r="A8032">
        <v>8031</v>
      </c>
      <c r="B8032">
        <v>38</v>
      </c>
      <c r="C8032">
        <v>35</v>
      </c>
      <c r="D8032" t="s">
        <v>1323</v>
      </c>
      <c r="E8032" t="s">
        <v>1336</v>
      </c>
      <c r="F8032" t="s">
        <v>15</v>
      </c>
      <c r="G8032">
        <v>60</v>
      </c>
      <c r="H8032">
        <v>41</v>
      </c>
      <c r="I8032">
        <v>-19</v>
      </c>
      <c r="J8032">
        <v>-37.619999999999997</v>
      </c>
      <c r="K8032" t="s">
        <v>19</v>
      </c>
    </row>
    <row r="8033" spans="1:11" x14ac:dyDescent="0.2">
      <c r="A8033">
        <v>8032</v>
      </c>
      <c r="B8033">
        <v>38</v>
      </c>
      <c r="C8033">
        <v>35</v>
      </c>
      <c r="D8033" t="s">
        <v>1323</v>
      </c>
      <c r="E8033" t="s">
        <v>1336</v>
      </c>
      <c r="F8033" t="s">
        <v>16</v>
      </c>
      <c r="G8033">
        <v>125</v>
      </c>
      <c r="H8033">
        <v>123</v>
      </c>
      <c r="I8033">
        <v>-2</v>
      </c>
      <c r="J8033">
        <v>-1.61</v>
      </c>
      <c r="K8033" t="s">
        <v>19</v>
      </c>
    </row>
    <row r="8034" spans="1:11" x14ac:dyDescent="0.2">
      <c r="A8034">
        <v>8033</v>
      </c>
      <c r="B8034">
        <v>38</v>
      </c>
      <c r="C8034">
        <v>37</v>
      </c>
      <c r="D8034" t="s">
        <v>1323</v>
      </c>
      <c r="E8034" t="s">
        <v>153</v>
      </c>
      <c r="F8034" t="s">
        <v>12</v>
      </c>
      <c r="G8034">
        <v>10</v>
      </c>
      <c r="H8034">
        <v>3</v>
      </c>
      <c r="I8034">
        <v>-7</v>
      </c>
      <c r="J8034">
        <v>-107.69</v>
      </c>
      <c r="K8034" t="s">
        <v>19</v>
      </c>
    </row>
    <row r="8035" spans="1:11" x14ac:dyDescent="0.2">
      <c r="A8035">
        <v>8034</v>
      </c>
      <c r="B8035">
        <v>38</v>
      </c>
      <c r="C8035">
        <v>37</v>
      </c>
      <c r="D8035" t="s">
        <v>1323</v>
      </c>
      <c r="E8035" t="s">
        <v>153</v>
      </c>
      <c r="F8035" t="s">
        <v>14</v>
      </c>
      <c r="G8035">
        <v>16</v>
      </c>
      <c r="H8035">
        <v>8</v>
      </c>
      <c r="I8035">
        <v>-8</v>
      </c>
      <c r="J8035">
        <v>-66.67</v>
      </c>
      <c r="K8035" t="s">
        <v>19</v>
      </c>
    </row>
    <row r="8036" spans="1:11" x14ac:dyDescent="0.2">
      <c r="A8036">
        <v>8035</v>
      </c>
      <c r="B8036">
        <v>38</v>
      </c>
      <c r="C8036">
        <v>37</v>
      </c>
      <c r="D8036" t="s">
        <v>1323</v>
      </c>
      <c r="E8036" t="s">
        <v>153</v>
      </c>
      <c r="F8036" t="s">
        <v>15</v>
      </c>
      <c r="G8036">
        <v>0</v>
      </c>
      <c r="H8036">
        <v>0</v>
      </c>
      <c r="I8036">
        <v>0</v>
      </c>
      <c r="J8036">
        <v>0</v>
      </c>
      <c r="K8036" t="s">
        <v>29</v>
      </c>
    </row>
    <row r="8037" spans="1:11" x14ac:dyDescent="0.2">
      <c r="A8037">
        <v>8036</v>
      </c>
      <c r="B8037">
        <v>38</v>
      </c>
      <c r="C8037">
        <v>37</v>
      </c>
      <c r="D8037" t="s">
        <v>1323</v>
      </c>
      <c r="E8037" t="s">
        <v>153</v>
      </c>
      <c r="F8037" t="s">
        <v>16</v>
      </c>
      <c r="G8037">
        <v>3</v>
      </c>
      <c r="H8037">
        <v>0</v>
      </c>
      <c r="I8037">
        <v>-3</v>
      </c>
      <c r="J8037">
        <v>-200</v>
      </c>
      <c r="K8037" t="s">
        <v>19</v>
      </c>
    </row>
    <row r="8038" spans="1:11" x14ac:dyDescent="0.2">
      <c r="A8038">
        <v>8037</v>
      </c>
      <c r="B8038">
        <v>38</v>
      </c>
      <c r="C8038">
        <v>39</v>
      </c>
      <c r="D8038" t="s">
        <v>1323</v>
      </c>
      <c r="E8038" t="s">
        <v>1337</v>
      </c>
      <c r="F8038" t="s">
        <v>12</v>
      </c>
      <c r="G8038">
        <v>5</v>
      </c>
      <c r="H8038">
        <v>5</v>
      </c>
      <c r="I8038">
        <v>0</v>
      </c>
      <c r="J8038">
        <v>0</v>
      </c>
      <c r="K8038" t="s">
        <v>29</v>
      </c>
    </row>
    <row r="8039" spans="1:11" x14ac:dyDescent="0.2">
      <c r="A8039">
        <v>8038</v>
      </c>
      <c r="B8039">
        <v>38</v>
      </c>
      <c r="C8039">
        <v>39</v>
      </c>
      <c r="D8039" t="s">
        <v>1323</v>
      </c>
      <c r="E8039" t="s">
        <v>1337</v>
      </c>
      <c r="F8039" t="s">
        <v>14</v>
      </c>
      <c r="G8039">
        <v>8</v>
      </c>
      <c r="H8039">
        <v>5</v>
      </c>
      <c r="I8039">
        <v>-3</v>
      </c>
      <c r="J8039">
        <v>-46.15</v>
      </c>
      <c r="K8039" t="s">
        <v>19</v>
      </c>
    </row>
    <row r="8040" spans="1:11" x14ac:dyDescent="0.2">
      <c r="A8040">
        <v>8039</v>
      </c>
      <c r="B8040">
        <v>38</v>
      </c>
      <c r="C8040">
        <v>39</v>
      </c>
      <c r="D8040" t="s">
        <v>1323</v>
      </c>
      <c r="E8040" t="s">
        <v>1337</v>
      </c>
      <c r="F8040" t="s">
        <v>15</v>
      </c>
      <c r="G8040">
        <v>0</v>
      </c>
      <c r="H8040">
        <v>0</v>
      </c>
      <c r="I8040">
        <v>0</v>
      </c>
      <c r="J8040">
        <v>0</v>
      </c>
      <c r="K8040" t="s">
        <v>29</v>
      </c>
    </row>
    <row r="8041" spans="1:11" x14ac:dyDescent="0.2">
      <c r="A8041">
        <v>8040</v>
      </c>
      <c r="B8041">
        <v>38</v>
      </c>
      <c r="C8041">
        <v>39</v>
      </c>
      <c r="D8041" t="s">
        <v>1323</v>
      </c>
      <c r="E8041" t="s">
        <v>1337</v>
      </c>
      <c r="F8041" t="s">
        <v>16</v>
      </c>
      <c r="G8041">
        <v>0</v>
      </c>
      <c r="H8041">
        <v>0</v>
      </c>
      <c r="I8041">
        <v>0</v>
      </c>
      <c r="J8041">
        <v>0</v>
      </c>
      <c r="K8041" t="s">
        <v>29</v>
      </c>
    </row>
    <row r="8042" spans="1:11" x14ac:dyDescent="0.2">
      <c r="A8042">
        <v>8041</v>
      </c>
      <c r="B8042">
        <v>38</v>
      </c>
      <c r="C8042">
        <v>41</v>
      </c>
      <c r="D8042" t="s">
        <v>1323</v>
      </c>
      <c r="E8042" t="s">
        <v>1338</v>
      </c>
      <c r="F8042" t="s">
        <v>12</v>
      </c>
      <c r="G8042">
        <v>4</v>
      </c>
      <c r="H8042">
        <v>1</v>
      </c>
      <c r="I8042">
        <v>-3</v>
      </c>
      <c r="J8042">
        <v>-120</v>
      </c>
      <c r="K8042" t="s">
        <v>19</v>
      </c>
    </row>
    <row r="8043" spans="1:11" x14ac:dyDescent="0.2">
      <c r="A8043">
        <v>8042</v>
      </c>
      <c r="B8043">
        <v>38</v>
      </c>
      <c r="C8043">
        <v>41</v>
      </c>
      <c r="D8043" t="s">
        <v>1323</v>
      </c>
      <c r="E8043" t="s">
        <v>1338</v>
      </c>
      <c r="F8043" t="s">
        <v>14</v>
      </c>
      <c r="G8043">
        <v>8</v>
      </c>
      <c r="H8043">
        <v>3</v>
      </c>
      <c r="I8043">
        <v>-5</v>
      </c>
      <c r="J8043">
        <v>-90.91</v>
      </c>
      <c r="K8043" t="s">
        <v>19</v>
      </c>
    </row>
    <row r="8044" spans="1:11" x14ac:dyDescent="0.2">
      <c r="A8044">
        <v>8043</v>
      </c>
      <c r="B8044">
        <v>38</v>
      </c>
      <c r="C8044">
        <v>41</v>
      </c>
      <c r="D8044" t="s">
        <v>1323</v>
      </c>
      <c r="E8044" t="s">
        <v>1338</v>
      </c>
      <c r="F8044" t="s">
        <v>15</v>
      </c>
      <c r="G8044">
        <v>2</v>
      </c>
      <c r="H8044">
        <v>3</v>
      </c>
      <c r="I8044">
        <v>1</v>
      </c>
      <c r="J8044">
        <v>40</v>
      </c>
      <c r="K8044" t="s">
        <v>13</v>
      </c>
    </row>
    <row r="8045" spans="1:11" x14ac:dyDescent="0.2">
      <c r="A8045">
        <v>8044</v>
      </c>
      <c r="B8045">
        <v>38</v>
      </c>
      <c r="C8045">
        <v>41</v>
      </c>
      <c r="D8045" t="s">
        <v>1323</v>
      </c>
      <c r="E8045" t="s">
        <v>1338</v>
      </c>
      <c r="F8045" t="s">
        <v>16</v>
      </c>
      <c r="G8045">
        <v>3</v>
      </c>
      <c r="H8045">
        <v>4</v>
      </c>
      <c r="I8045">
        <v>1</v>
      </c>
      <c r="J8045">
        <v>28.57</v>
      </c>
      <c r="K8045" t="s">
        <v>13</v>
      </c>
    </row>
    <row r="8046" spans="1:11" x14ac:dyDescent="0.2">
      <c r="A8046">
        <v>8045</v>
      </c>
      <c r="B8046">
        <v>38</v>
      </c>
      <c r="C8046">
        <v>43</v>
      </c>
      <c r="D8046" t="s">
        <v>1323</v>
      </c>
      <c r="E8046" t="s">
        <v>1339</v>
      </c>
      <c r="F8046" t="s">
        <v>12</v>
      </c>
      <c r="G8046">
        <v>11</v>
      </c>
      <c r="H8046">
        <v>22</v>
      </c>
      <c r="I8046">
        <v>11</v>
      </c>
      <c r="J8046">
        <v>66.67</v>
      </c>
      <c r="K8046" t="s">
        <v>13</v>
      </c>
    </row>
    <row r="8047" spans="1:11" x14ac:dyDescent="0.2">
      <c r="A8047">
        <v>8046</v>
      </c>
      <c r="B8047">
        <v>38</v>
      </c>
      <c r="C8047">
        <v>43</v>
      </c>
      <c r="D8047" t="s">
        <v>1323</v>
      </c>
      <c r="E8047" t="s">
        <v>1339</v>
      </c>
      <c r="F8047" t="s">
        <v>14</v>
      </c>
      <c r="G8047">
        <v>14</v>
      </c>
      <c r="H8047">
        <v>25</v>
      </c>
      <c r="I8047">
        <v>11</v>
      </c>
      <c r="J8047">
        <v>56.41</v>
      </c>
      <c r="K8047" t="s">
        <v>13</v>
      </c>
    </row>
    <row r="8048" spans="1:11" x14ac:dyDescent="0.2">
      <c r="A8048">
        <v>8047</v>
      </c>
      <c r="B8048">
        <v>38</v>
      </c>
      <c r="C8048">
        <v>43</v>
      </c>
      <c r="D8048" t="s">
        <v>1323</v>
      </c>
      <c r="E8048" t="s">
        <v>1339</v>
      </c>
      <c r="F8048" t="s">
        <v>15</v>
      </c>
      <c r="G8048">
        <v>2</v>
      </c>
      <c r="H8048">
        <v>0</v>
      </c>
      <c r="I8048">
        <v>-2</v>
      </c>
      <c r="J8048">
        <v>-200</v>
      </c>
      <c r="K8048" t="s">
        <v>19</v>
      </c>
    </row>
    <row r="8049" spans="1:11" x14ac:dyDescent="0.2">
      <c r="A8049">
        <v>8048</v>
      </c>
      <c r="B8049">
        <v>38</v>
      </c>
      <c r="C8049">
        <v>43</v>
      </c>
      <c r="D8049" t="s">
        <v>1323</v>
      </c>
      <c r="E8049" t="s">
        <v>1339</v>
      </c>
      <c r="F8049" t="s">
        <v>16</v>
      </c>
      <c r="G8049">
        <v>2</v>
      </c>
      <c r="H8049">
        <v>0</v>
      </c>
      <c r="I8049">
        <v>-2</v>
      </c>
      <c r="J8049">
        <v>-200</v>
      </c>
      <c r="K8049" t="s">
        <v>19</v>
      </c>
    </row>
    <row r="8050" spans="1:11" x14ac:dyDescent="0.2">
      <c r="A8050">
        <v>8049</v>
      </c>
      <c r="B8050">
        <v>38</v>
      </c>
      <c r="C8050">
        <v>45</v>
      </c>
      <c r="D8050" t="s">
        <v>1323</v>
      </c>
      <c r="E8050" t="s">
        <v>1340</v>
      </c>
      <c r="F8050" t="s">
        <v>12</v>
      </c>
      <c r="G8050">
        <v>8</v>
      </c>
      <c r="H8050">
        <v>6</v>
      </c>
      <c r="I8050">
        <v>-2</v>
      </c>
      <c r="J8050">
        <v>-28.57</v>
      </c>
      <c r="K8050" t="s">
        <v>19</v>
      </c>
    </row>
    <row r="8051" spans="1:11" x14ac:dyDescent="0.2">
      <c r="A8051">
        <v>8050</v>
      </c>
      <c r="B8051">
        <v>38</v>
      </c>
      <c r="C8051">
        <v>45</v>
      </c>
      <c r="D8051" t="s">
        <v>1323</v>
      </c>
      <c r="E8051" t="s">
        <v>1340</v>
      </c>
      <c r="F8051" t="s">
        <v>14</v>
      </c>
      <c r="G8051">
        <v>11</v>
      </c>
      <c r="H8051">
        <v>8</v>
      </c>
      <c r="I8051">
        <v>-3</v>
      </c>
      <c r="J8051">
        <v>-31.58</v>
      </c>
      <c r="K8051" t="s">
        <v>19</v>
      </c>
    </row>
    <row r="8052" spans="1:11" x14ac:dyDescent="0.2">
      <c r="A8052">
        <v>8051</v>
      </c>
      <c r="B8052">
        <v>38</v>
      </c>
      <c r="C8052">
        <v>45</v>
      </c>
      <c r="D8052" t="s">
        <v>1323</v>
      </c>
      <c r="E8052" t="s">
        <v>1340</v>
      </c>
      <c r="F8052" t="s">
        <v>15</v>
      </c>
      <c r="G8052">
        <v>0</v>
      </c>
      <c r="H8052">
        <v>0</v>
      </c>
      <c r="I8052">
        <v>0</v>
      </c>
      <c r="J8052">
        <v>0</v>
      </c>
      <c r="K8052" t="s">
        <v>29</v>
      </c>
    </row>
    <row r="8053" spans="1:11" x14ac:dyDescent="0.2">
      <c r="A8053">
        <v>8052</v>
      </c>
      <c r="B8053">
        <v>38</v>
      </c>
      <c r="C8053">
        <v>45</v>
      </c>
      <c r="D8053" t="s">
        <v>1323</v>
      </c>
      <c r="E8053" t="s">
        <v>1340</v>
      </c>
      <c r="F8053" t="s">
        <v>16</v>
      </c>
      <c r="G8053">
        <v>2</v>
      </c>
      <c r="H8053">
        <v>2</v>
      </c>
      <c r="I8053">
        <v>0</v>
      </c>
      <c r="J8053">
        <v>0</v>
      </c>
      <c r="K8053" t="s">
        <v>29</v>
      </c>
    </row>
    <row r="8054" spans="1:11" x14ac:dyDescent="0.2">
      <c r="A8054">
        <v>8053</v>
      </c>
      <c r="B8054">
        <v>38</v>
      </c>
      <c r="C8054">
        <v>47</v>
      </c>
      <c r="D8054" t="s">
        <v>1323</v>
      </c>
      <c r="E8054" t="s">
        <v>163</v>
      </c>
      <c r="F8054" t="s">
        <v>12</v>
      </c>
      <c r="G8054">
        <v>7</v>
      </c>
      <c r="H8054">
        <v>5</v>
      </c>
      <c r="I8054">
        <v>-2</v>
      </c>
      <c r="J8054">
        <v>-33.33</v>
      </c>
      <c r="K8054" t="s">
        <v>19</v>
      </c>
    </row>
    <row r="8055" spans="1:11" x14ac:dyDescent="0.2">
      <c r="A8055">
        <v>8054</v>
      </c>
      <c r="B8055">
        <v>38</v>
      </c>
      <c r="C8055">
        <v>47</v>
      </c>
      <c r="D8055" t="s">
        <v>1323</v>
      </c>
      <c r="E8055" t="s">
        <v>163</v>
      </c>
      <c r="F8055" t="s">
        <v>14</v>
      </c>
      <c r="G8055">
        <v>7</v>
      </c>
      <c r="H8055">
        <v>10</v>
      </c>
      <c r="I8055">
        <v>3</v>
      </c>
      <c r="J8055">
        <v>35.29</v>
      </c>
      <c r="K8055" t="s">
        <v>13</v>
      </c>
    </row>
    <row r="8056" spans="1:11" x14ac:dyDescent="0.2">
      <c r="A8056">
        <v>8055</v>
      </c>
      <c r="B8056">
        <v>38</v>
      </c>
      <c r="C8056">
        <v>47</v>
      </c>
      <c r="D8056" t="s">
        <v>1323</v>
      </c>
      <c r="E8056" t="s">
        <v>163</v>
      </c>
      <c r="F8056" t="s">
        <v>15</v>
      </c>
      <c r="G8056">
        <v>0</v>
      </c>
      <c r="H8056">
        <v>0</v>
      </c>
      <c r="I8056">
        <v>0</v>
      </c>
      <c r="J8056">
        <v>0</v>
      </c>
      <c r="K8056" t="s">
        <v>29</v>
      </c>
    </row>
    <row r="8057" spans="1:11" x14ac:dyDescent="0.2">
      <c r="A8057">
        <v>8056</v>
      </c>
      <c r="B8057">
        <v>38</v>
      </c>
      <c r="C8057">
        <v>47</v>
      </c>
      <c r="D8057" t="s">
        <v>1323</v>
      </c>
      <c r="E8057" t="s">
        <v>163</v>
      </c>
      <c r="F8057" t="s">
        <v>16</v>
      </c>
      <c r="G8057">
        <v>0</v>
      </c>
      <c r="H8057">
        <v>0</v>
      </c>
      <c r="I8057">
        <v>0</v>
      </c>
      <c r="J8057">
        <v>0</v>
      </c>
      <c r="K8057" t="s">
        <v>29</v>
      </c>
    </row>
    <row r="8058" spans="1:11" x14ac:dyDescent="0.2">
      <c r="A8058">
        <v>8057</v>
      </c>
      <c r="B8058">
        <v>38</v>
      </c>
      <c r="C8058">
        <v>49</v>
      </c>
      <c r="D8058" t="s">
        <v>1323</v>
      </c>
      <c r="E8058" t="s">
        <v>545</v>
      </c>
      <c r="F8058" t="s">
        <v>12</v>
      </c>
      <c r="G8058">
        <v>8</v>
      </c>
      <c r="H8058">
        <v>17</v>
      </c>
      <c r="I8058">
        <v>9</v>
      </c>
      <c r="J8058">
        <v>72</v>
      </c>
      <c r="K8058" t="s">
        <v>13</v>
      </c>
    </row>
    <row r="8059" spans="1:11" x14ac:dyDescent="0.2">
      <c r="A8059">
        <v>8058</v>
      </c>
      <c r="B8059">
        <v>38</v>
      </c>
      <c r="C8059">
        <v>49</v>
      </c>
      <c r="D8059" t="s">
        <v>1323</v>
      </c>
      <c r="E8059" t="s">
        <v>545</v>
      </c>
      <c r="F8059" t="s">
        <v>14</v>
      </c>
      <c r="G8059">
        <v>16</v>
      </c>
      <c r="H8059">
        <v>24</v>
      </c>
      <c r="I8059">
        <v>8</v>
      </c>
      <c r="J8059">
        <v>40</v>
      </c>
      <c r="K8059" t="s">
        <v>13</v>
      </c>
    </row>
    <row r="8060" spans="1:11" x14ac:dyDescent="0.2">
      <c r="A8060">
        <v>8059</v>
      </c>
      <c r="B8060">
        <v>38</v>
      </c>
      <c r="C8060">
        <v>49</v>
      </c>
      <c r="D8060" t="s">
        <v>1323</v>
      </c>
      <c r="E8060" t="s">
        <v>545</v>
      </c>
      <c r="F8060" t="s">
        <v>15</v>
      </c>
      <c r="G8060">
        <v>0</v>
      </c>
      <c r="H8060">
        <v>0</v>
      </c>
      <c r="I8060">
        <v>0</v>
      </c>
      <c r="J8060">
        <v>0</v>
      </c>
      <c r="K8060" t="s">
        <v>29</v>
      </c>
    </row>
    <row r="8061" spans="1:11" x14ac:dyDescent="0.2">
      <c r="A8061">
        <v>8060</v>
      </c>
      <c r="B8061">
        <v>38</v>
      </c>
      <c r="C8061">
        <v>49</v>
      </c>
      <c r="D8061" t="s">
        <v>1323</v>
      </c>
      <c r="E8061" t="s">
        <v>545</v>
      </c>
      <c r="F8061" t="s">
        <v>16</v>
      </c>
      <c r="G8061">
        <v>2</v>
      </c>
      <c r="H8061">
        <v>1</v>
      </c>
      <c r="I8061">
        <v>-1</v>
      </c>
      <c r="J8061">
        <v>-66.67</v>
      </c>
      <c r="K8061" t="s">
        <v>19</v>
      </c>
    </row>
    <row r="8062" spans="1:11" x14ac:dyDescent="0.2">
      <c r="A8062">
        <v>8061</v>
      </c>
      <c r="B8062">
        <v>38</v>
      </c>
      <c r="C8062">
        <v>51</v>
      </c>
      <c r="D8062" t="s">
        <v>1323</v>
      </c>
      <c r="E8062" t="s">
        <v>433</v>
      </c>
      <c r="F8062" t="s">
        <v>12</v>
      </c>
      <c r="G8062">
        <v>13</v>
      </c>
      <c r="H8062">
        <v>11</v>
      </c>
      <c r="I8062">
        <v>-2</v>
      </c>
      <c r="J8062">
        <v>-16.670000000000002</v>
      </c>
      <c r="K8062" t="s">
        <v>19</v>
      </c>
    </row>
    <row r="8063" spans="1:11" x14ac:dyDescent="0.2">
      <c r="A8063">
        <v>8062</v>
      </c>
      <c r="B8063">
        <v>38</v>
      </c>
      <c r="C8063">
        <v>51</v>
      </c>
      <c r="D8063" t="s">
        <v>1323</v>
      </c>
      <c r="E8063" t="s">
        <v>433</v>
      </c>
      <c r="F8063" t="s">
        <v>14</v>
      </c>
      <c r="G8063">
        <v>16</v>
      </c>
      <c r="H8063">
        <v>16</v>
      </c>
      <c r="I8063">
        <v>0</v>
      </c>
      <c r="J8063">
        <v>0</v>
      </c>
      <c r="K8063" t="s">
        <v>29</v>
      </c>
    </row>
    <row r="8064" spans="1:11" x14ac:dyDescent="0.2">
      <c r="A8064">
        <v>8063</v>
      </c>
      <c r="B8064">
        <v>38</v>
      </c>
      <c r="C8064">
        <v>51</v>
      </c>
      <c r="D8064" t="s">
        <v>1323</v>
      </c>
      <c r="E8064" t="s">
        <v>433</v>
      </c>
      <c r="F8064" t="s">
        <v>15</v>
      </c>
      <c r="G8064">
        <v>0</v>
      </c>
      <c r="H8064">
        <v>0</v>
      </c>
      <c r="I8064">
        <v>0</v>
      </c>
      <c r="J8064">
        <v>0</v>
      </c>
      <c r="K8064" t="s">
        <v>29</v>
      </c>
    </row>
    <row r="8065" spans="1:11" x14ac:dyDescent="0.2">
      <c r="A8065">
        <v>8064</v>
      </c>
      <c r="B8065">
        <v>38</v>
      </c>
      <c r="C8065">
        <v>51</v>
      </c>
      <c r="D8065" t="s">
        <v>1323</v>
      </c>
      <c r="E8065" t="s">
        <v>433</v>
      </c>
      <c r="F8065" t="s">
        <v>16</v>
      </c>
      <c r="G8065">
        <v>0</v>
      </c>
      <c r="H8065">
        <v>0</v>
      </c>
      <c r="I8065">
        <v>0</v>
      </c>
      <c r="J8065">
        <v>0</v>
      </c>
      <c r="K8065" t="s">
        <v>29</v>
      </c>
    </row>
    <row r="8066" spans="1:11" x14ac:dyDescent="0.2">
      <c r="A8066">
        <v>8065</v>
      </c>
      <c r="B8066">
        <v>38</v>
      </c>
      <c r="C8066">
        <v>53</v>
      </c>
      <c r="D8066" t="s">
        <v>1323</v>
      </c>
      <c r="E8066" t="s">
        <v>1341</v>
      </c>
      <c r="F8066" t="s">
        <v>12</v>
      </c>
      <c r="G8066">
        <v>16</v>
      </c>
      <c r="H8066">
        <v>19</v>
      </c>
      <c r="I8066">
        <v>3</v>
      </c>
      <c r="J8066">
        <v>17.14</v>
      </c>
      <c r="K8066" t="s">
        <v>13</v>
      </c>
    </row>
    <row r="8067" spans="1:11" x14ac:dyDescent="0.2">
      <c r="A8067">
        <v>8066</v>
      </c>
      <c r="B8067">
        <v>38</v>
      </c>
      <c r="C8067">
        <v>53</v>
      </c>
      <c r="D8067" t="s">
        <v>1323</v>
      </c>
      <c r="E8067" t="s">
        <v>1341</v>
      </c>
      <c r="F8067" t="s">
        <v>14</v>
      </c>
      <c r="G8067">
        <v>29</v>
      </c>
      <c r="H8067">
        <v>24</v>
      </c>
      <c r="I8067">
        <v>-5</v>
      </c>
      <c r="J8067">
        <v>-18.87</v>
      </c>
      <c r="K8067" t="s">
        <v>19</v>
      </c>
    </row>
    <row r="8068" spans="1:11" x14ac:dyDescent="0.2">
      <c r="A8068">
        <v>8067</v>
      </c>
      <c r="B8068">
        <v>38</v>
      </c>
      <c r="C8068">
        <v>53</v>
      </c>
      <c r="D8068" t="s">
        <v>1323</v>
      </c>
      <c r="E8068" t="s">
        <v>1341</v>
      </c>
      <c r="F8068" t="s">
        <v>15</v>
      </c>
      <c r="G8068">
        <v>0</v>
      </c>
      <c r="H8068">
        <v>2</v>
      </c>
      <c r="I8068">
        <v>2</v>
      </c>
      <c r="J8068">
        <v>200</v>
      </c>
      <c r="K8068" t="s">
        <v>13</v>
      </c>
    </row>
    <row r="8069" spans="1:11" x14ac:dyDescent="0.2">
      <c r="A8069">
        <v>8068</v>
      </c>
      <c r="B8069">
        <v>38</v>
      </c>
      <c r="C8069">
        <v>53</v>
      </c>
      <c r="D8069" t="s">
        <v>1323</v>
      </c>
      <c r="E8069" t="s">
        <v>1341</v>
      </c>
      <c r="F8069" t="s">
        <v>16</v>
      </c>
      <c r="G8069">
        <v>1</v>
      </c>
      <c r="H8069">
        <v>6</v>
      </c>
      <c r="I8069">
        <v>5</v>
      </c>
      <c r="J8069">
        <v>142.86000000000001</v>
      </c>
      <c r="K8069" t="s">
        <v>13</v>
      </c>
    </row>
    <row r="8070" spans="1:11" x14ac:dyDescent="0.2">
      <c r="A8070">
        <v>8069</v>
      </c>
      <c r="B8070">
        <v>38</v>
      </c>
      <c r="C8070">
        <v>55</v>
      </c>
      <c r="D8070" t="s">
        <v>1323</v>
      </c>
      <c r="E8070" t="s">
        <v>546</v>
      </c>
      <c r="F8070" t="s">
        <v>12</v>
      </c>
      <c r="G8070">
        <v>29</v>
      </c>
      <c r="H8070">
        <v>12</v>
      </c>
      <c r="I8070">
        <v>-17</v>
      </c>
      <c r="J8070">
        <v>-82.93</v>
      </c>
      <c r="K8070" t="s">
        <v>19</v>
      </c>
    </row>
    <row r="8071" spans="1:11" x14ac:dyDescent="0.2">
      <c r="A8071">
        <v>8070</v>
      </c>
      <c r="B8071">
        <v>38</v>
      </c>
      <c r="C8071">
        <v>55</v>
      </c>
      <c r="D8071" t="s">
        <v>1323</v>
      </c>
      <c r="E8071" t="s">
        <v>546</v>
      </c>
      <c r="F8071" t="s">
        <v>14</v>
      </c>
      <c r="G8071">
        <v>42</v>
      </c>
      <c r="H8071">
        <v>21</v>
      </c>
      <c r="I8071">
        <v>-21</v>
      </c>
      <c r="J8071">
        <v>-66.67</v>
      </c>
      <c r="K8071" t="s">
        <v>19</v>
      </c>
    </row>
    <row r="8072" spans="1:11" x14ac:dyDescent="0.2">
      <c r="A8072">
        <v>8071</v>
      </c>
      <c r="B8072">
        <v>38</v>
      </c>
      <c r="C8072">
        <v>55</v>
      </c>
      <c r="D8072" t="s">
        <v>1323</v>
      </c>
      <c r="E8072" t="s">
        <v>546</v>
      </c>
      <c r="F8072" t="s">
        <v>15</v>
      </c>
      <c r="G8072">
        <v>1</v>
      </c>
      <c r="H8072">
        <v>2</v>
      </c>
      <c r="I8072">
        <v>1</v>
      </c>
      <c r="J8072">
        <v>66.67</v>
      </c>
      <c r="K8072" t="s">
        <v>13</v>
      </c>
    </row>
    <row r="8073" spans="1:11" x14ac:dyDescent="0.2">
      <c r="A8073">
        <v>8072</v>
      </c>
      <c r="B8073">
        <v>38</v>
      </c>
      <c r="C8073">
        <v>55</v>
      </c>
      <c r="D8073" t="s">
        <v>1323</v>
      </c>
      <c r="E8073" t="s">
        <v>546</v>
      </c>
      <c r="F8073" t="s">
        <v>16</v>
      </c>
      <c r="G8073">
        <v>4</v>
      </c>
      <c r="H8073">
        <v>3</v>
      </c>
      <c r="I8073">
        <v>-1</v>
      </c>
      <c r="J8073">
        <v>-28.57</v>
      </c>
      <c r="K8073" t="s">
        <v>19</v>
      </c>
    </row>
    <row r="8074" spans="1:11" x14ac:dyDescent="0.2">
      <c r="A8074">
        <v>8073</v>
      </c>
      <c r="B8074">
        <v>38</v>
      </c>
      <c r="C8074">
        <v>57</v>
      </c>
      <c r="D8074" t="s">
        <v>1323</v>
      </c>
      <c r="E8074" t="s">
        <v>551</v>
      </c>
      <c r="F8074" t="s">
        <v>12</v>
      </c>
      <c r="G8074">
        <v>29</v>
      </c>
      <c r="H8074">
        <v>27</v>
      </c>
      <c r="I8074">
        <v>-2</v>
      </c>
      <c r="J8074">
        <v>-7.14</v>
      </c>
      <c r="K8074" t="s">
        <v>19</v>
      </c>
    </row>
    <row r="8075" spans="1:11" x14ac:dyDescent="0.2">
      <c r="A8075">
        <v>8074</v>
      </c>
      <c r="B8075">
        <v>38</v>
      </c>
      <c r="C8075">
        <v>57</v>
      </c>
      <c r="D8075" t="s">
        <v>1323</v>
      </c>
      <c r="E8075" t="s">
        <v>551</v>
      </c>
      <c r="F8075" t="s">
        <v>14</v>
      </c>
      <c r="G8075">
        <v>48</v>
      </c>
      <c r="H8075">
        <v>34</v>
      </c>
      <c r="I8075">
        <v>-14</v>
      </c>
      <c r="J8075">
        <v>-34.15</v>
      </c>
      <c r="K8075" t="s">
        <v>19</v>
      </c>
    </row>
    <row r="8076" spans="1:11" x14ac:dyDescent="0.2">
      <c r="A8076">
        <v>8075</v>
      </c>
      <c r="B8076">
        <v>38</v>
      </c>
      <c r="C8076">
        <v>57</v>
      </c>
      <c r="D8076" t="s">
        <v>1323</v>
      </c>
      <c r="E8076" t="s">
        <v>551</v>
      </c>
      <c r="F8076" t="s">
        <v>15</v>
      </c>
      <c r="G8076">
        <v>25</v>
      </c>
      <c r="H8076">
        <v>12</v>
      </c>
      <c r="I8076">
        <v>-13</v>
      </c>
      <c r="J8076">
        <v>-70.27</v>
      </c>
      <c r="K8076" t="s">
        <v>19</v>
      </c>
    </row>
    <row r="8077" spans="1:11" x14ac:dyDescent="0.2">
      <c r="A8077">
        <v>8076</v>
      </c>
      <c r="B8077">
        <v>38</v>
      </c>
      <c r="C8077">
        <v>57</v>
      </c>
      <c r="D8077" t="s">
        <v>1323</v>
      </c>
      <c r="E8077" t="s">
        <v>551</v>
      </c>
      <c r="F8077" t="s">
        <v>16</v>
      </c>
      <c r="G8077">
        <v>28</v>
      </c>
      <c r="H8077">
        <v>15</v>
      </c>
      <c r="I8077">
        <v>-13</v>
      </c>
      <c r="J8077">
        <v>-60.47</v>
      </c>
      <c r="K8077" t="s">
        <v>19</v>
      </c>
    </row>
    <row r="8078" spans="1:11" x14ac:dyDescent="0.2">
      <c r="A8078">
        <v>8077</v>
      </c>
      <c r="B8078">
        <v>38</v>
      </c>
      <c r="C8078">
        <v>59</v>
      </c>
      <c r="D8078" t="s">
        <v>1323</v>
      </c>
      <c r="E8078" t="s">
        <v>693</v>
      </c>
      <c r="F8078" t="s">
        <v>12</v>
      </c>
      <c r="G8078">
        <v>141</v>
      </c>
      <c r="H8078">
        <v>54</v>
      </c>
      <c r="I8078">
        <v>-87</v>
      </c>
      <c r="J8078">
        <v>-89.23</v>
      </c>
      <c r="K8078" t="s">
        <v>19</v>
      </c>
    </row>
    <row r="8079" spans="1:11" x14ac:dyDescent="0.2">
      <c r="A8079">
        <v>8078</v>
      </c>
      <c r="B8079">
        <v>38</v>
      </c>
      <c r="C8079">
        <v>59</v>
      </c>
      <c r="D8079" t="s">
        <v>1323</v>
      </c>
      <c r="E8079" t="s">
        <v>693</v>
      </c>
      <c r="F8079" t="s">
        <v>14</v>
      </c>
      <c r="G8079">
        <v>209</v>
      </c>
      <c r="H8079">
        <v>118</v>
      </c>
      <c r="I8079">
        <v>-91</v>
      </c>
      <c r="J8079">
        <v>-55.66</v>
      </c>
      <c r="K8079" t="s">
        <v>19</v>
      </c>
    </row>
    <row r="8080" spans="1:11" x14ac:dyDescent="0.2">
      <c r="A8080">
        <v>8079</v>
      </c>
      <c r="B8080">
        <v>38</v>
      </c>
      <c r="C8080">
        <v>59</v>
      </c>
      <c r="D8080" t="s">
        <v>1323</v>
      </c>
      <c r="E8080" t="s">
        <v>693</v>
      </c>
      <c r="F8080" t="s">
        <v>15</v>
      </c>
      <c r="G8080">
        <v>7</v>
      </c>
      <c r="H8080">
        <v>24</v>
      </c>
      <c r="I8080">
        <v>17</v>
      </c>
      <c r="J8080">
        <v>109.68</v>
      </c>
      <c r="K8080" t="s">
        <v>13</v>
      </c>
    </row>
    <row r="8081" spans="1:11" x14ac:dyDescent="0.2">
      <c r="A8081">
        <v>8080</v>
      </c>
      <c r="B8081">
        <v>38</v>
      </c>
      <c r="C8081">
        <v>59</v>
      </c>
      <c r="D8081" t="s">
        <v>1323</v>
      </c>
      <c r="E8081" t="s">
        <v>693</v>
      </c>
      <c r="F8081" t="s">
        <v>16</v>
      </c>
      <c r="G8081">
        <v>18</v>
      </c>
      <c r="H8081">
        <v>41</v>
      </c>
      <c r="I8081">
        <v>23</v>
      </c>
      <c r="J8081">
        <v>77.97</v>
      </c>
      <c r="K8081" t="s">
        <v>13</v>
      </c>
    </row>
    <row r="8082" spans="1:11" x14ac:dyDescent="0.2">
      <c r="A8082">
        <v>8081</v>
      </c>
      <c r="B8082">
        <v>38</v>
      </c>
      <c r="C8082">
        <v>61</v>
      </c>
      <c r="D8082" t="s">
        <v>1323</v>
      </c>
      <c r="E8082" t="s">
        <v>1342</v>
      </c>
      <c r="F8082" t="s">
        <v>12</v>
      </c>
      <c r="G8082">
        <v>31</v>
      </c>
      <c r="H8082">
        <v>15</v>
      </c>
      <c r="I8082">
        <v>-16</v>
      </c>
      <c r="J8082">
        <v>-69.569999999999993</v>
      </c>
      <c r="K8082" t="s">
        <v>19</v>
      </c>
    </row>
    <row r="8083" spans="1:11" x14ac:dyDescent="0.2">
      <c r="A8083">
        <v>8082</v>
      </c>
      <c r="B8083">
        <v>38</v>
      </c>
      <c r="C8083">
        <v>61</v>
      </c>
      <c r="D8083" t="s">
        <v>1323</v>
      </c>
      <c r="E8083" t="s">
        <v>1342</v>
      </c>
      <c r="F8083" t="s">
        <v>14</v>
      </c>
      <c r="G8083">
        <v>48</v>
      </c>
      <c r="H8083">
        <v>25</v>
      </c>
      <c r="I8083">
        <v>-23</v>
      </c>
      <c r="J8083">
        <v>-63.01</v>
      </c>
      <c r="K8083" t="s">
        <v>19</v>
      </c>
    </row>
    <row r="8084" spans="1:11" x14ac:dyDescent="0.2">
      <c r="A8084">
        <v>8083</v>
      </c>
      <c r="B8084">
        <v>38</v>
      </c>
      <c r="C8084">
        <v>61</v>
      </c>
      <c r="D8084" t="s">
        <v>1323</v>
      </c>
      <c r="E8084" t="s">
        <v>1342</v>
      </c>
      <c r="F8084" t="s">
        <v>15</v>
      </c>
      <c r="G8084">
        <v>2</v>
      </c>
      <c r="H8084">
        <v>1</v>
      </c>
      <c r="I8084">
        <v>-1</v>
      </c>
      <c r="J8084">
        <v>-66.67</v>
      </c>
      <c r="K8084" t="s">
        <v>19</v>
      </c>
    </row>
    <row r="8085" spans="1:11" x14ac:dyDescent="0.2">
      <c r="A8085">
        <v>8084</v>
      </c>
      <c r="B8085">
        <v>38</v>
      </c>
      <c r="C8085">
        <v>61</v>
      </c>
      <c r="D8085" t="s">
        <v>1323</v>
      </c>
      <c r="E8085" t="s">
        <v>1342</v>
      </c>
      <c r="F8085" t="s">
        <v>16</v>
      </c>
      <c r="G8085">
        <v>2</v>
      </c>
      <c r="H8085">
        <v>11</v>
      </c>
      <c r="I8085">
        <v>9</v>
      </c>
      <c r="J8085">
        <v>138.46</v>
      </c>
      <c r="K8085" t="s">
        <v>13</v>
      </c>
    </row>
    <row r="8086" spans="1:11" x14ac:dyDescent="0.2">
      <c r="A8086">
        <v>8085</v>
      </c>
      <c r="B8086">
        <v>38</v>
      </c>
      <c r="C8086">
        <v>63</v>
      </c>
      <c r="D8086" t="s">
        <v>1323</v>
      </c>
      <c r="E8086" t="s">
        <v>768</v>
      </c>
      <c r="F8086" t="s">
        <v>12</v>
      </c>
      <c r="G8086">
        <v>29</v>
      </c>
      <c r="H8086">
        <v>7</v>
      </c>
      <c r="I8086">
        <v>-22</v>
      </c>
      <c r="J8086">
        <v>-122.22</v>
      </c>
      <c r="K8086" t="s">
        <v>19</v>
      </c>
    </row>
    <row r="8087" spans="1:11" x14ac:dyDescent="0.2">
      <c r="A8087">
        <v>8086</v>
      </c>
      <c r="B8087">
        <v>38</v>
      </c>
      <c r="C8087">
        <v>63</v>
      </c>
      <c r="D8087" t="s">
        <v>1323</v>
      </c>
      <c r="E8087" t="s">
        <v>768</v>
      </c>
      <c r="F8087" t="s">
        <v>14</v>
      </c>
      <c r="G8087">
        <v>33</v>
      </c>
      <c r="H8087">
        <v>8</v>
      </c>
      <c r="I8087">
        <v>-25</v>
      </c>
      <c r="J8087">
        <v>-121.95</v>
      </c>
      <c r="K8087" t="s">
        <v>19</v>
      </c>
    </row>
    <row r="8088" spans="1:11" x14ac:dyDescent="0.2">
      <c r="A8088">
        <v>8087</v>
      </c>
      <c r="B8088">
        <v>38</v>
      </c>
      <c r="C8088">
        <v>63</v>
      </c>
      <c r="D8088" t="s">
        <v>1323</v>
      </c>
      <c r="E8088" t="s">
        <v>768</v>
      </c>
      <c r="F8088" t="s">
        <v>15</v>
      </c>
      <c r="G8088">
        <v>0</v>
      </c>
      <c r="H8088">
        <v>1</v>
      </c>
      <c r="I8088">
        <v>1</v>
      </c>
      <c r="J8088">
        <v>200</v>
      </c>
      <c r="K8088" t="s">
        <v>13</v>
      </c>
    </row>
    <row r="8089" spans="1:11" x14ac:dyDescent="0.2">
      <c r="A8089">
        <v>8088</v>
      </c>
      <c r="B8089">
        <v>38</v>
      </c>
      <c r="C8089">
        <v>63</v>
      </c>
      <c r="D8089" t="s">
        <v>1323</v>
      </c>
      <c r="E8089" t="s">
        <v>768</v>
      </c>
      <c r="F8089" t="s">
        <v>16</v>
      </c>
      <c r="G8089">
        <v>1</v>
      </c>
      <c r="H8089">
        <v>0</v>
      </c>
      <c r="I8089">
        <v>-1</v>
      </c>
      <c r="J8089">
        <v>-200</v>
      </c>
      <c r="K8089" t="s">
        <v>19</v>
      </c>
    </row>
    <row r="8090" spans="1:11" x14ac:dyDescent="0.2">
      <c r="A8090">
        <v>8089</v>
      </c>
      <c r="B8090">
        <v>38</v>
      </c>
      <c r="C8090">
        <v>65</v>
      </c>
      <c r="D8090" t="s">
        <v>1323</v>
      </c>
      <c r="E8090" t="s">
        <v>1343</v>
      </c>
      <c r="F8090" t="s">
        <v>12</v>
      </c>
      <c r="G8090">
        <v>8</v>
      </c>
      <c r="H8090">
        <v>4</v>
      </c>
      <c r="I8090">
        <v>-4</v>
      </c>
      <c r="J8090">
        <v>-66.67</v>
      </c>
      <c r="K8090" t="s">
        <v>19</v>
      </c>
    </row>
    <row r="8091" spans="1:11" x14ac:dyDescent="0.2">
      <c r="A8091">
        <v>8090</v>
      </c>
      <c r="B8091">
        <v>38</v>
      </c>
      <c r="C8091">
        <v>65</v>
      </c>
      <c r="D8091" t="s">
        <v>1323</v>
      </c>
      <c r="E8091" t="s">
        <v>1343</v>
      </c>
      <c r="F8091" t="s">
        <v>14</v>
      </c>
      <c r="G8091">
        <v>10</v>
      </c>
      <c r="H8091">
        <v>6</v>
      </c>
      <c r="I8091">
        <v>-4</v>
      </c>
      <c r="J8091">
        <v>-50</v>
      </c>
      <c r="K8091" t="s">
        <v>19</v>
      </c>
    </row>
    <row r="8092" spans="1:11" x14ac:dyDescent="0.2">
      <c r="A8092">
        <v>8091</v>
      </c>
      <c r="B8092">
        <v>38</v>
      </c>
      <c r="C8092">
        <v>65</v>
      </c>
      <c r="D8092" t="s">
        <v>1323</v>
      </c>
      <c r="E8092" t="s">
        <v>1343</v>
      </c>
      <c r="F8092" t="s">
        <v>15</v>
      </c>
      <c r="G8092">
        <v>0</v>
      </c>
      <c r="H8092">
        <v>0</v>
      </c>
      <c r="I8092">
        <v>0</v>
      </c>
      <c r="J8092">
        <v>0</v>
      </c>
      <c r="K8092" t="s">
        <v>29</v>
      </c>
    </row>
    <row r="8093" spans="1:11" x14ac:dyDescent="0.2">
      <c r="A8093">
        <v>8092</v>
      </c>
      <c r="B8093">
        <v>38</v>
      </c>
      <c r="C8093">
        <v>65</v>
      </c>
      <c r="D8093" t="s">
        <v>1323</v>
      </c>
      <c r="E8093" t="s">
        <v>1343</v>
      </c>
      <c r="F8093" t="s">
        <v>16</v>
      </c>
      <c r="G8093">
        <v>0</v>
      </c>
      <c r="H8093">
        <v>0</v>
      </c>
      <c r="I8093">
        <v>0</v>
      </c>
      <c r="J8093">
        <v>0</v>
      </c>
      <c r="K8093" t="s">
        <v>29</v>
      </c>
    </row>
    <row r="8094" spans="1:11" x14ac:dyDescent="0.2">
      <c r="A8094">
        <v>8093</v>
      </c>
      <c r="B8094">
        <v>38</v>
      </c>
      <c r="C8094">
        <v>67</v>
      </c>
      <c r="D8094" t="s">
        <v>1323</v>
      </c>
      <c r="E8094" t="s">
        <v>1344</v>
      </c>
      <c r="F8094" t="s">
        <v>12</v>
      </c>
      <c r="G8094">
        <v>60</v>
      </c>
      <c r="H8094">
        <v>13</v>
      </c>
      <c r="I8094">
        <v>-47</v>
      </c>
      <c r="J8094">
        <v>-128.77000000000001</v>
      </c>
      <c r="K8094" t="s">
        <v>19</v>
      </c>
    </row>
    <row r="8095" spans="1:11" x14ac:dyDescent="0.2">
      <c r="A8095">
        <v>8094</v>
      </c>
      <c r="B8095">
        <v>38</v>
      </c>
      <c r="C8095">
        <v>67</v>
      </c>
      <c r="D8095" t="s">
        <v>1323</v>
      </c>
      <c r="E8095" t="s">
        <v>1344</v>
      </c>
      <c r="F8095" t="s">
        <v>14</v>
      </c>
      <c r="G8095">
        <v>79</v>
      </c>
      <c r="H8095">
        <v>19</v>
      </c>
      <c r="I8095">
        <v>-60</v>
      </c>
      <c r="J8095">
        <v>-122.45</v>
      </c>
      <c r="K8095" t="s">
        <v>19</v>
      </c>
    </row>
    <row r="8096" spans="1:11" x14ac:dyDescent="0.2">
      <c r="A8096">
        <v>8095</v>
      </c>
      <c r="B8096">
        <v>38</v>
      </c>
      <c r="C8096">
        <v>67</v>
      </c>
      <c r="D8096" t="s">
        <v>1323</v>
      </c>
      <c r="E8096" t="s">
        <v>1344</v>
      </c>
      <c r="F8096" t="s">
        <v>15</v>
      </c>
      <c r="G8096">
        <v>0</v>
      </c>
      <c r="H8096">
        <v>2</v>
      </c>
      <c r="I8096">
        <v>2</v>
      </c>
      <c r="J8096">
        <v>200</v>
      </c>
      <c r="K8096" t="s">
        <v>13</v>
      </c>
    </row>
    <row r="8097" spans="1:11" x14ac:dyDescent="0.2">
      <c r="A8097">
        <v>8096</v>
      </c>
      <c r="B8097">
        <v>38</v>
      </c>
      <c r="C8097">
        <v>67</v>
      </c>
      <c r="D8097" t="s">
        <v>1323</v>
      </c>
      <c r="E8097" t="s">
        <v>1344</v>
      </c>
      <c r="F8097" t="s">
        <v>16</v>
      </c>
      <c r="G8097">
        <v>6</v>
      </c>
      <c r="H8097">
        <v>4</v>
      </c>
      <c r="I8097">
        <v>-2</v>
      </c>
      <c r="J8097">
        <v>-40</v>
      </c>
      <c r="K8097" t="s">
        <v>19</v>
      </c>
    </row>
    <row r="8098" spans="1:11" x14ac:dyDescent="0.2">
      <c r="A8098">
        <v>8097</v>
      </c>
      <c r="B8098">
        <v>38</v>
      </c>
      <c r="C8098">
        <v>69</v>
      </c>
      <c r="D8098" t="s">
        <v>1323</v>
      </c>
      <c r="E8098" t="s">
        <v>442</v>
      </c>
      <c r="F8098" t="s">
        <v>12</v>
      </c>
      <c r="G8098">
        <v>12</v>
      </c>
      <c r="H8098">
        <v>3</v>
      </c>
      <c r="I8098">
        <v>-9</v>
      </c>
      <c r="J8098">
        <v>-120</v>
      </c>
      <c r="K8098" t="s">
        <v>19</v>
      </c>
    </row>
    <row r="8099" spans="1:11" x14ac:dyDescent="0.2">
      <c r="A8099">
        <v>8098</v>
      </c>
      <c r="B8099">
        <v>38</v>
      </c>
      <c r="C8099">
        <v>69</v>
      </c>
      <c r="D8099" t="s">
        <v>1323</v>
      </c>
      <c r="E8099" t="s">
        <v>442</v>
      </c>
      <c r="F8099" t="s">
        <v>14</v>
      </c>
      <c r="G8099">
        <v>15</v>
      </c>
      <c r="H8099">
        <v>4</v>
      </c>
      <c r="I8099">
        <v>-11</v>
      </c>
      <c r="J8099">
        <v>-115.79</v>
      </c>
      <c r="K8099" t="s">
        <v>19</v>
      </c>
    </row>
    <row r="8100" spans="1:11" x14ac:dyDescent="0.2">
      <c r="A8100">
        <v>8099</v>
      </c>
      <c r="B8100">
        <v>38</v>
      </c>
      <c r="C8100">
        <v>69</v>
      </c>
      <c r="D8100" t="s">
        <v>1323</v>
      </c>
      <c r="E8100" t="s">
        <v>442</v>
      </c>
      <c r="F8100" t="s">
        <v>15</v>
      </c>
      <c r="G8100">
        <v>1</v>
      </c>
      <c r="H8100">
        <v>1</v>
      </c>
      <c r="I8100">
        <v>0</v>
      </c>
      <c r="J8100">
        <v>0</v>
      </c>
      <c r="K8100" t="s">
        <v>29</v>
      </c>
    </row>
    <row r="8101" spans="1:11" x14ac:dyDescent="0.2">
      <c r="A8101">
        <v>8100</v>
      </c>
      <c r="B8101">
        <v>38</v>
      </c>
      <c r="C8101">
        <v>69</v>
      </c>
      <c r="D8101" t="s">
        <v>1323</v>
      </c>
      <c r="E8101" t="s">
        <v>442</v>
      </c>
      <c r="F8101" t="s">
        <v>16</v>
      </c>
      <c r="G8101">
        <v>2</v>
      </c>
      <c r="H8101">
        <v>2</v>
      </c>
      <c r="I8101">
        <v>0</v>
      </c>
      <c r="J8101">
        <v>0</v>
      </c>
      <c r="K8101" t="s">
        <v>29</v>
      </c>
    </row>
    <row r="8102" spans="1:11" x14ac:dyDescent="0.2">
      <c r="A8102">
        <v>8101</v>
      </c>
      <c r="B8102">
        <v>38</v>
      </c>
      <c r="C8102">
        <v>71</v>
      </c>
      <c r="D8102" t="s">
        <v>1323</v>
      </c>
      <c r="E8102" t="s">
        <v>992</v>
      </c>
      <c r="F8102" t="s">
        <v>12</v>
      </c>
      <c r="G8102">
        <v>44</v>
      </c>
      <c r="H8102">
        <v>45</v>
      </c>
      <c r="I8102">
        <v>1</v>
      </c>
      <c r="J8102">
        <v>2.25</v>
      </c>
      <c r="K8102" t="s">
        <v>13</v>
      </c>
    </row>
    <row r="8103" spans="1:11" x14ac:dyDescent="0.2">
      <c r="A8103">
        <v>8102</v>
      </c>
      <c r="B8103">
        <v>38</v>
      </c>
      <c r="C8103">
        <v>71</v>
      </c>
      <c r="D8103" t="s">
        <v>1323</v>
      </c>
      <c r="E8103" t="s">
        <v>992</v>
      </c>
      <c r="F8103" t="s">
        <v>14</v>
      </c>
      <c r="G8103">
        <v>70</v>
      </c>
      <c r="H8103">
        <v>67</v>
      </c>
      <c r="I8103">
        <v>-3</v>
      </c>
      <c r="J8103">
        <v>-4.38</v>
      </c>
      <c r="K8103" t="s">
        <v>19</v>
      </c>
    </row>
    <row r="8104" spans="1:11" x14ac:dyDescent="0.2">
      <c r="A8104">
        <v>8103</v>
      </c>
      <c r="B8104">
        <v>38</v>
      </c>
      <c r="C8104">
        <v>71</v>
      </c>
      <c r="D8104" t="s">
        <v>1323</v>
      </c>
      <c r="E8104" t="s">
        <v>992</v>
      </c>
      <c r="F8104" t="s">
        <v>15</v>
      </c>
      <c r="G8104">
        <v>4</v>
      </c>
      <c r="H8104">
        <v>5</v>
      </c>
      <c r="I8104">
        <v>1</v>
      </c>
      <c r="J8104">
        <v>22.22</v>
      </c>
      <c r="K8104" t="s">
        <v>13</v>
      </c>
    </row>
    <row r="8105" spans="1:11" x14ac:dyDescent="0.2">
      <c r="A8105">
        <v>8104</v>
      </c>
      <c r="B8105">
        <v>38</v>
      </c>
      <c r="C8105">
        <v>71</v>
      </c>
      <c r="D8105" t="s">
        <v>1323</v>
      </c>
      <c r="E8105" t="s">
        <v>992</v>
      </c>
      <c r="F8105" t="s">
        <v>16</v>
      </c>
      <c r="G8105">
        <v>11</v>
      </c>
      <c r="H8105">
        <v>9</v>
      </c>
      <c r="I8105">
        <v>-2</v>
      </c>
      <c r="J8105">
        <v>-20</v>
      </c>
      <c r="K8105" t="s">
        <v>19</v>
      </c>
    </row>
    <row r="8106" spans="1:11" x14ac:dyDescent="0.2">
      <c r="A8106">
        <v>8105</v>
      </c>
      <c r="B8106">
        <v>38</v>
      </c>
      <c r="C8106">
        <v>73</v>
      </c>
      <c r="D8106" t="s">
        <v>1323</v>
      </c>
      <c r="E8106" t="s">
        <v>1345</v>
      </c>
      <c r="F8106" t="s">
        <v>12</v>
      </c>
      <c r="G8106">
        <v>26</v>
      </c>
      <c r="H8106">
        <v>20</v>
      </c>
      <c r="I8106">
        <v>-6</v>
      </c>
      <c r="J8106">
        <v>-26.09</v>
      </c>
      <c r="K8106" t="s">
        <v>19</v>
      </c>
    </row>
    <row r="8107" spans="1:11" x14ac:dyDescent="0.2">
      <c r="A8107">
        <v>8106</v>
      </c>
      <c r="B8107">
        <v>38</v>
      </c>
      <c r="C8107">
        <v>73</v>
      </c>
      <c r="D8107" t="s">
        <v>1323</v>
      </c>
      <c r="E8107" t="s">
        <v>1345</v>
      </c>
      <c r="F8107" t="s">
        <v>14</v>
      </c>
      <c r="G8107">
        <v>28</v>
      </c>
      <c r="H8107">
        <v>27</v>
      </c>
      <c r="I8107">
        <v>-1</v>
      </c>
      <c r="J8107">
        <v>-3.64</v>
      </c>
      <c r="K8107" t="s">
        <v>19</v>
      </c>
    </row>
    <row r="8108" spans="1:11" x14ac:dyDescent="0.2">
      <c r="A8108">
        <v>8107</v>
      </c>
      <c r="B8108">
        <v>38</v>
      </c>
      <c r="C8108">
        <v>73</v>
      </c>
      <c r="D8108" t="s">
        <v>1323</v>
      </c>
      <c r="E8108" t="s">
        <v>1345</v>
      </c>
      <c r="F8108" t="s">
        <v>15</v>
      </c>
      <c r="G8108">
        <v>1</v>
      </c>
      <c r="H8108">
        <v>3</v>
      </c>
      <c r="I8108">
        <v>2</v>
      </c>
      <c r="J8108">
        <v>100</v>
      </c>
      <c r="K8108" t="s">
        <v>13</v>
      </c>
    </row>
    <row r="8109" spans="1:11" x14ac:dyDescent="0.2">
      <c r="A8109">
        <v>8108</v>
      </c>
      <c r="B8109">
        <v>38</v>
      </c>
      <c r="C8109">
        <v>73</v>
      </c>
      <c r="D8109" t="s">
        <v>1323</v>
      </c>
      <c r="E8109" t="s">
        <v>1345</v>
      </c>
      <c r="F8109" t="s">
        <v>16</v>
      </c>
      <c r="G8109">
        <v>2</v>
      </c>
      <c r="H8109">
        <v>3</v>
      </c>
      <c r="I8109">
        <v>1</v>
      </c>
      <c r="J8109">
        <v>40</v>
      </c>
      <c r="K8109" t="s">
        <v>13</v>
      </c>
    </row>
    <row r="8110" spans="1:11" x14ac:dyDescent="0.2">
      <c r="A8110">
        <v>8109</v>
      </c>
      <c r="B8110">
        <v>38</v>
      </c>
      <c r="C8110">
        <v>75</v>
      </c>
      <c r="D8110" t="s">
        <v>1323</v>
      </c>
      <c r="E8110" t="s">
        <v>995</v>
      </c>
      <c r="F8110" t="s">
        <v>12</v>
      </c>
      <c r="G8110">
        <v>11</v>
      </c>
      <c r="H8110">
        <v>5</v>
      </c>
      <c r="I8110">
        <v>-6</v>
      </c>
      <c r="J8110">
        <v>-75</v>
      </c>
      <c r="K8110" t="s">
        <v>19</v>
      </c>
    </row>
    <row r="8111" spans="1:11" x14ac:dyDescent="0.2">
      <c r="A8111">
        <v>8110</v>
      </c>
      <c r="B8111">
        <v>38</v>
      </c>
      <c r="C8111">
        <v>75</v>
      </c>
      <c r="D8111" t="s">
        <v>1323</v>
      </c>
      <c r="E8111" t="s">
        <v>995</v>
      </c>
      <c r="F8111" t="s">
        <v>14</v>
      </c>
      <c r="G8111">
        <v>15</v>
      </c>
      <c r="H8111">
        <v>14</v>
      </c>
      <c r="I8111">
        <v>-1</v>
      </c>
      <c r="J8111">
        <v>-6.9</v>
      </c>
      <c r="K8111" t="s">
        <v>19</v>
      </c>
    </row>
    <row r="8112" spans="1:11" x14ac:dyDescent="0.2">
      <c r="A8112">
        <v>8111</v>
      </c>
      <c r="B8112">
        <v>38</v>
      </c>
      <c r="C8112">
        <v>75</v>
      </c>
      <c r="D8112" t="s">
        <v>1323</v>
      </c>
      <c r="E8112" t="s">
        <v>995</v>
      </c>
      <c r="F8112" t="s">
        <v>15</v>
      </c>
      <c r="G8112">
        <v>0</v>
      </c>
      <c r="H8112">
        <v>0</v>
      </c>
      <c r="I8112">
        <v>0</v>
      </c>
      <c r="J8112">
        <v>0</v>
      </c>
      <c r="K8112" t="s">
        <v>29</v>
      </c>
    </row>
    <row r="8113" spans="1:11" x14ac:dyDescent="0.2">
      <c r="A8113">
        <v>8112</v>
      </c>
      <c r="B8113">
        <v>38</v>
      </c>
      <c r="C8113">
        <v>75</v>
      </c>
      <c r="D8113" t="s">
        <v>1323</v>
      </c>
      <c r="E8113" t="s">
        <v>995</v>
      </c>
      <c r="F8113" t="s">
        <v>16</v>
      </c>
      <c r="G8113">
        <v>0</v>
      </c>
      <c r="H8113">
        <v>1</v>
      </c>
      <c r="I8113">
        <v>1</v>
      </c>
      <c r="J8113">
        <v>200</v>
      </c>
      <c r="K8113" t="s">
        <v>13</v>
      </c>
    </row>
    <row r="8114" spans="1:11" x14ac:dyDescent="0.2">
      <c r="A8114">
        <v>8113</v>
      </c>
      <c r="B8114">
        <v>38</v>
      </c>
      <c r="C8114">
        <v>77</v>
      </c>
      <c r="D8114" t="s">
        <v>1323</v>
      </c>
      <c r="E8114" t="s">
        <v>556</v>
      </c>
      <c r="F8114" t="s">
        <v>12</v>
      </c>
      <c r="G8114">
        <v>95</v>
      </c>
      <c r="H8114">
        <v>89</v>
      </c>
      <c r="I8114">
        <v>-6</v>
      </c>
      <c r="J8114">
        <v>-6.52</v>
      </c>
      <c r="K8114" t="s">
        <v>19</v>
      </c>
    </row>
    <row r="8115" spans="1:11" x14ac:dyDescent="0.2">
      <c r="A8115">
        <v>8114</v>
      </c>
      <c r="B8115">
        <v>38</v>
      </c>
      <c r="C8115">
        <v>77</v>
      </c>
      <c r="D8115" t="s">
        <v>1323</v>
      </c>
      <c r="E8115" t="s">
        <v>556</v>
      </c>
      <c r="F8115" t="s">
        <v>14</v>
      </c>
      <c r="G8115">
        <v>130</v>
      </c>
      <c r="H8115">
        <v>133</v>
      </c>
      <c r="I8115">
        <v>3</v>
      </c>
      <c r="J8115">
        <v>2.2799999999999998</v>
      </c>
      <c r="K8115" t="s">
        <v>13</v>
      </c>
    </row>
    <row r="8116" spans="1:11" x14ac:dyDescent="0.2">
      <c r="A8116">
        <v>8115</v>
      </c>
      <c r="B8116">
        <v>38</v>
      </c>
      <c r="C8116">
        <v>77</v>
      </c>
      <c r="D8116" t="s">
        <v>1323</v>
      </c>
      <c r="E8116" t="s">
        <v>556</v>
      </c>
      <c r="F8116" t="s">
        <v>15</v>
      </c>
      <c r="G8116">
        <v>8</v>
      </c>
      <c r="H8116">
        <v>9</v>
      </c>
      <c r="I8116">
        <v>1</v>
      </c>
      <c r="J8116">
        <v>11.76</v>
      </c>
      <c r="K8116" t="s">
        <v>13</v>
      </c>
    </row>
    <row r="8117" spans="1:11" x14ac:dyDescent="0.2">
      <c r="A8117">
        <v>8116</v>
      </c>
      <c r="B8117">
        <v>38</v>
      </c>
      <c r="C8117">
        <v>77</v>
      </c>
      <c r="D8117" t="s">
        <v>1323</v>
      </c>
      <c r="E8117" t="s">
        <v>556</v>
      </c>
      <c r="F8117" t="s">
        <v>16</v>
      </c>
      <c r="G8117">
        <v>15</v>
      </c>
      <c r="H8117">
        <v>12</v>
      </c>
      <c r="I8117">
        <v>-3</v>
      </c>
      <c r="J8117">
        <v>-22.22</v>
      </c>
      <c r="K8117" t="s">
        <v>19</v>
      </c>
    </row>
    <row r="8118" spans="1:11" x14ac:dyDescent="0.2">
      <c r="A8118">
        <v>8117</v>
      </c>
      <c r="B8118">
        <v>38</v>
      </c>
      <c r="C8118">
        <v>79</v>
      </c>
      <c r="D8118" t="s">
        <v>1323</v>
      </c>
      <c r="E8118" t="s">
        <v>1346</v>
      </c>
      <c r="F8118" t="s">
        <v>12</v>
      </c>
      <c r="G8118">
        <v>169</v>
      </c>
      <c r="H8118">
        <v>16</v>
      </c>
      <c r="I8118">
        <v>-153</v>
      </c>
      <c r="J8118">
        <v>-165.41</v>
      </c>
      <c r="K8118" t="s">
        <v>19</v>
      </c>
    </row>
    <row r="8119" spans="1:11" x14ac:dyDescent="0.2">
      <c r="A8119">
        <v>8118</v>
      </c>
      <c r="B8119">
        <v>38</v>
      </c>
      <c r="C8119">
        <v>79</v>
      </c>
      <c r="D8119" t="s">
        <v>1323</v>
      </c>
      <c r="E8119" t="s">
        <v>1346</v>
      </c>
      <c r="F8119" t="s">
        <v>14</v>
      </c>
      <c r="G8119">
        <v>198</v>
      </c>
      <c r="H8119">
        <v>23</v>
      </c>
      <c r="I8119">
        <v>-175</v>
      </c>
      <c r="J8119">
        <v>-158.37</v>
      </c>
      <c r="K8119" t="s">
        <v>19</v>
      </c>
    </row>
    <row r="8120" spans="1:11" x14ac:dyDescent="0.2">
      <c r="A8120">
        <v>8119</v>
      </c>
      <c r="B8120">
        <v>38</v>
      </c>
      <c r="C8120">
        <v>79</v>
      </c>
      <c r="D8120" t="s">
        <v>1323</v>
      </c>
      <c r="E8120" t="s">
        <v>1346</v>
      </c>
      <c r="F8120" t="s">
        <v>15</v>
      </c>
      <c r="G8120">
        <v>28</v>
      </c>
      <c r="H8120">
        <v>1</v>
      </c>
      <c r="I8120">
        <v>-27</v>
      </c>
      <c r="J8120">
        <v>-186.21</v>
      </c>
      <c r="K8120" t="s">
        <v>19</v>
      </c>
    </row>
    <row r="8121" spans="1:11" x14ac:dyDescent="0.2">
      <c r="A8121">
        <v>8120</v>
      </c>
      <c r="B8121">
        <v>38</v>
      </c>
      <c r="C8121">
        <v>79</v>
      </c>
      <c r="D8121" t="s">
        <v>1323</v>
      </c>
      <c r="E8121" t="s">
        <v>1346</v>
      </c>
      <c r="F8121" t="s">
        <v>16</v>
      </c>
      <c r="G8121">
        <v>40</v>
      </c>
      <c r="H8121">
        <v>5</v>
      </c>
      <c r="I8121">
        <v>-35</v>
      </c>
      <c r="J8121">
        <v>-155.56</v>
      </c>
      <c r="K8121" t="s">
        <v>19</v>
      </c>
    </row>
    <row r="8122" spans="1:11" x14ac:dyDescent="0.2">
      <c r="A8122">
        <v>8121</v>
      </c>
      <c r="B8122">
        <v>38</v>
      </c>
      <c r="C8122">
        <v>81</v>
      </c>
      <c r="D8122" t="s">
        <v>1323</v>
      </c>
      <c r="E8122" t="s">
        <v>1347</v>
      </c>
      <c r="F8122" t="s">
        <v>12</v>
      </c>
      <c r="G8122">
        <v>11</v>
      </c>
      <c r="H8122">
        <v>11</v>
      </c>
      <c r="I8122">
        <v>0</v>
      </c>
      <c r="J8122">
        <v>0</v>
      </c>
      <c r="K8122" t="s">
        <v>29</v>
      </c>
    </row>
    <row r="8123" spans="1:11" x14ac:dyDescent="0.2">
      <c r="A8123">
        <v>8122</v>
      </c>
      <c r="B8123">
        <v>38</v>
      </c>
      <c r="C8123">
        <v>81</v>
      </c>
      <c r="D8123" t="s">
        <v>1323</v>
      </c>
      <c r="E8123" t="s">
        <v>1347</v>
      </c>
      <c r="F8123" t="s">
        <v>14</v>
      </c>
      <c r="G8123">
        <v>18</v>
      </c>
      <c r="H8123">
        <v>14</v>
      </c>
      <c r="I8123">
        <v>-4</v>
      </c>
      <c r="J8123">
        <v>-25</v>
      </c>
      <c r="K8123" t="s">
        <v>19</v>
      </c>
    </row>
    <row r="8124" spans="1:11" x14ac:dyDescent="0.2">
      <c r="A8124">
        <v>8123</v>
      </c>
      <c r="B8124">
        <v>38</v>
      </c>
      <c r="C8124">
        <v>81</v>
      </c>
      <c r="D8124" t="s">
        <v>1323</v>
      </c>
      <c r="E8124" t="s">
        <v>1347</v>
      </c>
      <c r="F8124" t="s">
        <v>15</v>
      </c>
      <c r="G8124">
        <v>0</v>
      </c>
      <c r="H8124">
        <v>4</v>
      </c>
      <c r="I8124">
        <v>4</v>
      </c>
      <c r="J8124">
        <v>200</v>
      </c>
      <c r="K8124" t="s">
        <v>13</v>
      </c>
    </row>
    <row r="8125" spans="1:11" x14ac:dyDescent="0.2">
      <c r="A8125">
        <v>8124</v>
      </c>
      <c r="B8125">
        <v>38</v>
      </c>
      <c r="C8125">
        <v>81</v>
      </c>
      <c r="D8125" t="s">
        <v>1323</v>
      </c>
      <c r="E8125" t="s">
        <v>1347</v>
      </c>
      <c r="F8125" t="s">
        <v>16</v>
      </c>
      <c r="G8125">
        <v>0</v>
      </c>
      <c r="H8125">
        <v>5</v>
      </c>
      <c r="I8125">
        <v>5</v>
      </c>
      <c r="J8125">
        <v>200</v>
      </c>
      <c r="K8125" t="s">
        <v>13</v>
      </c>
    </row>
    <row r="8126" spans="1:11" x14ac:dyDescent="0.2">
      <c r="A8126">
        <v>8125</v>
      </c>
      <c r="B8126">
        <v>38</v>
      </c>
      <c r="C8126">
        <v>83</v>
      </c>
      <c r="D8126" t="s">
        <v>1323</v>
      </c>
      <c r="E8126" t="s">
        <v>712</v>
      </c>
      <c r="F8126" t="s">
        <v>12</v>
      </c>
      <c r="G8126">
        <v>1</v>
      </c>
      <c r="H8126">
        <v>2</v>
      </c>
      <c r="I8126">
        <v>1</v>
      </c>
      <c r="J8126">
        <v>66.67</v>
      </c>
      <c r="K8126" t="s">
        <v>13</v>
      </c>
    </row>
    <row r="8127" spans="1:11" x14ac:dyDescent="0.2">
      <c r="A8127">
        <v>8126</v>
      </c>
      <c r="B8127">
        <v>38</v>
      </c>
      <c r="C8127">
        <v>83</v>
      </c>
      <c r="D8127" t="s">
        <v>1323</v>
      </c>
      <c r="E8127" t="s">
        <v>712</v>
      </c>
      <c r="F8127" t="s">
        <v>14</v>
      </c>
      <c r="G8127">
        <v>3</v>
      </c>
      <c r="H8127">
        <v>4</v>
      </c>
      <c r="I8127">
        <v>1</v>
      </c>
      <c r="J8127">
        <v>28.57</v>
      </c>
      <c r="K8127" t="s">
        <v>13</v>
      </c>
    </row>
    <row r="8128" spans="1:11" x14ac:dyDescent="0.2">
      <c r="A8128">
        <v>8127</v>
      </c>
      <c r="B8128">
        <v>38</v>
      </c>
      <c r="C8128">
        <v>83</v>
      </c>
      <c r="D8128" t="s">
        <v>1323</v>
      </c>
      <c r="E8128" t="s">
        <v>712</v>
      </c>
      <c r="F8128" t="s">
        <v>15</v>
      </c>
      <c r="G8128">
        <v>0</v>
      </c>
      <c r="H8128">
        <v>2</v>
      </c>
      <c r="I8128">
        <v>2</v>
      </c>
      <c r="J8128">
        <v>200</v>
      </c>
      <c r="K8128" t="s">
        <v>13</v>
      </c>
    </row>
    <row r="8129" spans="1:11" x14ac:dyDescent="0.2">
      <c r="A8129">
        <v>8128</v>
      </c>
      <c r="B8129">
        <v>38</v>
      </c>
      <c r="C8129">
        <v>83</v>
      </c>
      <c r="D8129" t="s">
        <v>1323</v>
      </c>
      <c r="E8129" t="s">
        <v>712</v>
      </c>
      <c r="F8129" t="s">
        <v>16</v>
      </c>
      <c r="G8129">
        <v>0</v>
      </c>
      <c r="H8129">
        <v>0</v>
      </c>
      <c r="I8129">
        <v>0</v>
      </c>
      <c r="J8129">
        <v>0</v>
      </c>
      <c r="K8129" t="s">
        <v>29</v>
      </c>
    </row>
    <row r="8130" spans="1:11" x14ac:dyDescent="0.2">
      <c r="A8130">
        <v>8129</v>
      </c>
      <c r="B8130">
        <v>38</v>
      </c>
      <c r="C8130">
        <v>85</v>
      </c>
      <c r="D8130" t="s">
        <v>1323</v>
      </c>
      <c r="E8130" t="s">
        <v>651</v>
      </c>
      <c r="F8130" t="s">
        <v>12</v>
      </c>
      <c r="G8130">
        <v>18</v>
      </c>
      <c r="H8130">
        <v>4</v>
      </c>
      <c r="I8130">
        <v>-14</v>
      </c>
      <c r="J8130">
        <v>-127.27</v>
      </c>
      <c r="K8130" t="s">
        <v>19</v>
      </c>
    </row>
    <row r="8131" spans="1:11" x14ac:dyDescent="0.2">
      <c r="A8131">
        <v>8130</v>
      </c>
      <c r="B8131">
        <v>38</v>
      </c>
      <c r="C8131">
        <v>85</v>
      </c>
      <c r="D8131" t="s">
        <v>1323</v>
      </c>
      <c r="E8131" t="s">
        <v>651</v>
      </c>
      <c r="F8131" t="s">
        <v>14</v>
      </c>
      <c r="G8131">
        <v>27</v>
      </c>
      <c r="H8131">
        <v>11</v>
      </c>
      <c r="I8131">
        <v>-16</v>
      </c>
      <c r="J8131">
        <v>-84.21</v>
      </c>
      <c r="K8131" t="s">
        <v>19</v>
      </c>
    </row>
    <row r="8132" spans="1:11" x14ac:dyDescent="0.2">
      <c r="A8132">
        <v>8131</v>
      </c>
      <c r="B8132">
        <v>38</v>
      </c>
      <c r="C8132">
        <v>85</v>
      </c>
      <c r="D8132" t="s">
        <v>1323</v>
      </c>
      <c r="E8132" t="s">
        <v>651</v>
      </c>
      <c r="F8132" t="s">
        <v>15</v>
      </c>
      <c r="G8132">
        <v>2</v>
      </c>
      <c r="H8132">
        <v>2</v>
      </c>
      <c r="I8132">
        <v>0</v>
      </c>
      <c r="J8132">
        <v>0</v>
      </c>
      <c r="K8132" t="s">
        <v>29</v>
      </c>
    </row>
    <row r="8133" spans="1:11" x14ac:dyDescent="0.2">
      <c r="A8133">
        <v>8132</v>
      </c>
      <c r="B8133">
        <v>38</v>
      </c>
      <c r="C8133">
        <v>85</v>
      </c>
      <c r="D8133" t="s">
        <v>1323</v>
      </c>
      <c r="E8133" t="s">
        <v>651</v>
      </c>
      <c r="F8133" t="s">
        <v>16</v>
      </c>
      <c r="G8133">
        <v>9</v>
      </c>
      <c r="H8133">
        <v>11</v>
      </c>
      <c r="I8133">
        <v>2</v>
      </c>
      <c r="J8133">
        <v>20</v>
      </c>
      <c r="K8133" t="s">
        <v>13</v>
      </c>
    </row>
    <row r="8134" spans="1:11" x14ac:dyDescent="0.2">
      <c r="A8134">
        <v>8133</v>
      </c>
      <c r="B8134">
        <v>38</v>
      </c>
      <c r="C8134">
        <v>87</v>
      </c>
      <c r="D8134" t="s">
        <v>1323</v>
      </c>
      <c r="E8134" t="s">
        <v>1348</v>
      </c>
      <c r="F8134" t="s">
        <v>12</v>
      </c>
      <c r="G8134">
        <v>0</v>
      </c>
      <c r="H8134">
        <v>0</v>
      </c>
      <c r="I8134">
        <v>0</v>
      </c>
      <c r="J8134">
        <v>0</v>
      </c>
      <c r="K8134" t="s">
        <v>29</v>
      </c>
    </row>
    <row r="8135" spans="1:11" x14ac:dyDescent="0.2">
      <c r="A8135">
        <v>8134</v>
      </c>
      <c r="B8135">
        <v>38</v>
      </c>
      <c r="C8135">
        <v>87</v>
      </c>
      <c r="D8135" t="s">
        <v>1323</v>
      </c>
      <c r="E8135" t="s">
        <v>1348</v>
      </c>
      <c r="F8135" t="s">
        <v>14</v>
      </c>
      <c r="G8135">
        <v>0</v>
      </c>
      <c r="H8135">
        <v>0</v>
      </c>
      <c r="I8135">
        <v>0</v>
      </c>
      <c r="J8135">
        <v>0</v>
      </c>
      <c r="K8135" t="s">
        <v>29</v>
      </c>
    </row>
    <row r="8136" spans="1:11" x14ac:dyDescent="0.2">
      <c r="A8136">
        <v>8135</v>
      </c>
      <c r="B8136">
        <v>38</v>
      </c>
      <c r="C8136">
        <v>87</v>
      </c>
      <c r="D8136" t="s">
        <v>1323</v>
      </c>
      <c r="E8136" t="s">
        <v>1348</v>
      </c>
      <c r="F8136" t="s">
        <v>15</v>
      </c>
      <c r="G8136">
        <v>0</v>
      </c>
      <c r="H8136">
        <v>0</v>
      </c>
      <c r="I8136">
        <v>0</v>
      </c>
      <c r="J8136">
        <v>0</v>
      </c>
      <c r="K8136" t="s">
        <v>29</v>
      </c>
    </row>
    <row r="8137" spans="1:11" x14ac:dyDescent="0.2">
      <c r="A8137">
        <v>8136</v>
      </c>
      <c r="B8137">
        <v>38</v>
      </c>
      <c r="C8137">
        <v>87</v>
      </c>
      <c r="D8137" t="s">
        <v>1323</v>
      </c>
      <c r="E8137" t="s">
        <v>1348</v>
      </c>
      <c r="F8137" t="s">
        <v>16</v>
      </c>
      <c r="G8137">
        <v>0</v>
      </c>
      <c r="H8137">
        <v>0</v>
      </c>
      <c r="I8137">
        <v>0</v>
      </c>
      <c r="J8137">
        <v>0</v>
      </c>
      <c r="K8137" t="s">
        <v>29</v>
      </c>
    </row>
    <row r="8138" spans="1:11" x14ac:dyDescent="0.2">
      <c r="A8138">
        <v>8137</v>
      </c>
      <c r="B8138">
        <v>38</v>
      </c>
      <c r="C8138">
        <v>89</v>
      </c>
      <c r="D8138" t="s">
        <v>1323</v>
      </c>
      <c r="E8138" t="s">
        <v>560</v>
      </c>
      <c r="F8138" t="s">
        <v>12</v>
      </c>
      <c r="G8138">
        <v>106</v>
      </c>
      <c r="H8138">
        <v>293</v>
      </c>
      <c r="I8138">
        <v>187</v>
      </c>
      <c r="J8138">
        <v>93.73</v>
      </c>
      <c r="K8138" t="s">
        <v>13</v>
      </c>
    </row>
    <row r="8139" spans="1:11" x14ac:dyDescent="0.2">
      <c r="A8139">
        <v>8138</v>
      </c>
      <c r="B8139">
        <v>38</v>
      </c>
      <c r="C8139">
        <v>89</v>
      </c>
      <c r="D8139" t="s">
        <v>1323</v>
      </c>
      <c r="E8139" t="s">
        <v>560</v>
      </c>
      <c r="F8139" t="s">
        <v>14</v>
      </c>
      <c r="G8139">
        <v>151</v>
      </c>
      <c r="H8139">
        <v>335</v>
      </c>
      <c r="I8139">
        <v>184</v>
      </c>
      <c r="J8139">
        <v>75.72</v>
      </c>
      <c r="K8139" t="s">
        <v>13</v>
      </c>
    </row>
    <row r="8140" spans="1:11" x14ac:dyDescent="0.2">
      <c r="A8140">
        <v>8139</v>
      </c>
      <c r="B8140">
        <v>38</v>
      </c>
      <c r="C8140">
        <v>89</v>
      </c>
      <c r="D8140" t="s">
        <v>1323</v>
      </c>
      <c r="E8140" t="s">
        <v>560</v>
      </c>
      <c r="F8140" t="s">
        <v>15</v>
      </c>
      <c r="G8140">
        <v>9</v>
      </c>
      <c r="H8140">
        <v>10</v>
      </c>
      <c r="I8140">
        <v>1</v>
      </c>
      <c r="J8140">
        <v>10.53</v>
      </c>
      <c r="K8140" t="s">
        <v>13</v>
      </c>
    </row>
    <row r="8141" spans="1:11" x14ac:dyDescent="0.2">
      <c r="A8141">
        <v>8140</v>
      </c>
      <c r="B8141">
        <v>38</v>
      </c>
      <c r="C8141">
        <v>89</v>
      </c>
      <c r="D8141" t="s">
        <v>1323</v>
      </c>
      <c r="E8141" t="s">
        <v>560</v>
      </c>
      <c r="F8141" t="s">
        <v>16</v>
      </c>
      <c r="G8141">
        <v>23</v>
      </c>
      <c r="H8141">
        <v>26</v>
      </c>
      <c r="I8141">
        <v>3</v>
      </c>
      <c r="J8141">
        <v>12.24</v>
      </c>
      <c r="K8141" t="s">
        <v>13</v>
      </c>
    </row>
    <row r="8142" spans="1:11" x14ac:dyDescent="0.2">
      <c r="A8142">
        <v>8141</v>
      </c>
      <c r="B8142">
        <v>38</v>
      </c>
      <c r="C8142">
        <v>91</v>
      </c>
      <c r="D8142" t="s">
        <v>1323</v>
      </c>
      <c r="E8142" t="s">
        <v>1002</v>
      </c>
      <c r="F8142" t="s">
        <v>12</v>
      </c>
      <c r="G8142">
        <v>0</v>
      </c>
      <c r="H8142">
        <v>2</v>
      </c>
      <c r="I8142">
        <v>2</v>
      </c>
      <c r="J8142">
        <v>200</v>
      </c>
      <c r="K8142" t="s">
        <v>13</v>
      </c>
    </row>
    <row r="8143" spans="1:11" x14ac:dyDescent="0.2">
      <c r="A8143">
        <v>8142</v>
      </c>
      <c r="B8143">
        <v>38</v>
      </c>
      <c r="C8143">
        <v>91</v>
      </c>
      <c r="D8143" t="s">
        <v>1323</v>
      </c>
      <c r="E8143" t="s">
        <v>1002</v>
      </c>
      <c r="F8143" t="s">
        <v>14</v>
      </c>
      <c r="G8143">
        <v>1</v>
      </c>
      <c r="H8143">
        <v>4</v>
      </c>
      <c r="I8143">
        <v>3</v>
      </c>
      <c r="J8143">
        <v>120</v>
      </c>
      <c r="K8143" t="s">
        <v>13</v>
      </c>
    </row>
    <row r="8144" spans="1:11" x14ac:dyDescent="0.2">
      <c r="A8144">
        <v>8143</v>
      </c>
      <c r="B8144">
        <v>38</v>
      </c>
      <c r="C8144">
        <v>91</v>
      </c>
      <c r="D8144" t="s">
        <v>1323</v>
      </c>
      <c r="E8144" t="s">
        <v>1002</v>
      </c>
      <c r="F8144" t="s">
        <v>15</v>
      </c>
      <c r="G8144">
        <v>0</v>
      </c>
      <c r="H8144">
        <v>0</v>
      </c>
      <c r="I8144">
        <v>0</v>
      </c>
      <c r="J8144">
        <v>0</v>
      </c>
      <c r="K8144" t="s">
        <v>29</v>
      </c>
    </row>
    <row r="8145" spans="1:11" x14ac:dyDescent="0.2">
      <c r="A8145">
        <v>8144</v>
      </c>
      <c r="B8145">
        <v>38</v>
      </c>
      <c r="C8145">
        <v>91</v>
      </c>
      <c r="D8145" t="s">
        <v>1323</v>
      </c>
      <c r="E8145" t="s">
        <v>1002</v>
      </c>
      <c r="F8145" t="s">
        <v>16</v>
      </c>
      <c r="G8145">
        <v>0</v>
      </c>
      <c r="H8145">
        <v>0</v>
      </c>
      <c r="I8145">
        <v>0</v>
      </c>
      <c r="J8145">
        <v>0</v>
      </c>
      <c r="K8145" t="s">
        <v>29</v>
      </c>
    </row>
    <row r="8146" spans="1:11" x14ac:dyDescent="0.2">
      <c r="A8146">
        <v>8145</v>
      </c>
      <c r="B8146">
        <v>38</v>
      </c>
      <c r="C8146">
        <v>93</v>
      </c>
      <c r="D8146" t="s">
        <v>1323</v>
      </c>
      <c r="E8146" t="s">
        <v>1349</v>
      </c>
      <c r="F8146" t="s">
        <v>12</v>
      </c>
      <c r="G8146">
        <v>117</v>
      </c>
      <c r="H8146">
        <v>104</v>
      </c>
      <c r="I8146">
        <v>-13</v>
      </c>
      <c r="J8146">
        <v>-11.76</v>
      </c>
      <c r="K8146" t="s">
        <v>19</v>
      </c>
    </row>
    <row r="8147" spans="1:11" x14ac:dyDescent="0.2">
      <c r="A8147">
        <v>8146</v>
      </c>
      <c r="B8147">
        <v>38</v>
      </c>
      <c r="C8147">
        <v>93</v>
      </c>
      <c r="D8147" t="s">
        <v>1323</v>
      </c>
      <c r="E8147" t="s">
        <v>1349</v>
      </c>
      <c r="F8147" t="s">
        <v>14</v>
      </c>
      <c r="G8147">
        <v>170</v>
      </c>
      <c r="H8147">
        <v>148</v>
      </c>
      <c r="I8147">
        <v>-22</v>
      </c>
      <c r="J8147">
        <v>-13.84</v>
      </c>
      <c r="K8147" t="s">
        <v>19</v>
      </c>
    </row>
    <row r="8148" spans="1:11" x14ac:dyDescent="0.2">
      <c r="A8148">
        <v>8147</v>
      </c>
      <c r="B8148">
        <v>38</v>
      </c>
      <c r="C8148">
        <v>93</v>
      </c>
      <c r="D8148" t="s">
        <v>1323</v>
      </c>
      <c r="E8148" t="s">
        <v>1349</v>
      </c>
      <c r="F8148" t="s">
        <v>15</v>
      </c>
      <c r="G8148">
        <v>9</v>
      </c>
      <c r="H8148">
        <v>16</v>
      </c>
      <c r="I8148">
        <v>7</v>
      </c>
      <c r="J8148">
        <v>56</v>
      </c>
      <c r="K8148" t="s">
        <v>13</v>
      </c>
    </row>
    <row r="8149" spans="1:11" x14ac:dyDescent="0.2">
      <c r="A8149">
        <v>8148</v>
      </c>
      <c r="B8149">
        <v>38</v>
      </c>
      <c r="C8149">
        <v>93</v>
      </c>
      <c r="D8149" t="s">
        <v>1323</v>
      </c>
      <c r="E8149" t="s">
        <v>1349</v>
      </c>
      <c r="F8149" t="s">
        <v>16</v>
      </c>
      <c r="G8149">
        <v>15</v>
      </c>
      <c r="H8149">
        <v>40</v>
      </c>
      <c r="I8149">
        <v>25</v>
      </c>
      <c r="J8149">
        <v>90.91</v>
      </c>
      <c r="K8149" t="s">
        <v>13</v>
      </c>
    </row>
    <row r="8150" spans="1:11" x14ac:dyDescent="0.2">
      <c r="A8150">
        <v>8149</v>
      </c>
      <c r="B8150">
        <v>38</v>
      </c>
      <c r="C8150">
        <v>95</v>
      </c>
      <c r="D8150" t="s">
        <v>1323</v>
      </c>
      <c r="E8150" t="s">
        <v>1350</v>
      </c>
      <c r="F8150" t="s">
        <v>12</v>
      </c>
      <c r="G8150">
        <v>7</v>
      </c>
      <c r="H8150">
        <v>1</v>
      </c>
      <c r="I8150">
        <v>-6</v>
      </c>
      <c r="J8150">
        <v>-150</v>
      </c>
      <c r="K8150" t="s">
        <v>19</v>
      </c>
    </row>
    <row r="8151" spans="1:11" x14ac:dyDescent="0.2">
      <c r="A8151">
        <v>8150</v>
      </c>
      <c r="B8151">
        <v>38</v>
      </c>
      <c r="C8151">
        <v>95</v>
      </c>
      <c r="D8151" t="s">
        <v>1323</v>
      </c>
      <c r="E8151" t="s">
        <v>1350</v>
      </c>
      <c r="F8151" t="s">
        <v>14</v>
      </c>
      <c r="G8151">
        <v>9</v>
      </c>
      <c r="H8151">
        <v>1</v>
      </c>
      <c r="I8151">
        <v>-8</v>
      </c>
      <c r="J8151">
        <v>-160</v>
      </c>
      <c r="K8151" t="s">
        <v>19</v>
      </c>
    </row>
    <row r="8152" spans="1:11" x14ac:dyDescent="0.2">
      <c r="A8152">
        <v>8151</v>
      </c>
      <c r="B8152">
        <v>38</v>
      </c>
      <c r="C8152">
        <v>95</v>
      </c>
      <c r="D8152" t="s">
        <v>1323</v>
      </c>
      <c r="E8152" t="s">
        <v>1350</v>
      </c>
      <c r="F8152" t="s">
        <v>15</v>
      </c>
      <c r="G8152">
        <v>1</v>
      </c>
      <c r="H8152">
        <v>0</v>
      </c>
      <c r="I8152">
        <v>-1</v>
      </c>
      <c r="J8152">
        <v>-200</v>
      </c>
      <c r="K8152" t="s">
        <v>19</v>
      </c>
    </row>
    <row r="8153" spans="1:11" x14ac:dyDescent="0.2">
      <c r="A8153">
        <v>8152</v>
      </c>
      <c r="B8153">
        <v>38</v>
      </c>
      <c r="C8153">
        <v>95</v>
      </c>
      <c r="D8153" t="s">
        <v>1323</v>
      </c>
      <c r="E8153" t="s">
        <v>1350</v>
      </c>
      <c r="F8153" t="s">
        <v>16</v>
      </c>
      <c r="G8153">
        <v>2</v>
      </c>
      <c r="H8153">
        <v>0</v>
      </c>
      <c r="I8153">
        <v>-2</v>
      </c>
      <c r="J8153">
        <v>-200</v>
      </c>
      <c r="K8153" t="s">
        <v>19</v>
      </c>
    </row>
    <row r="8154" spans="1:11" x14ac:dyDescent="0.2">
      <c r="A8154">
        <v>8153</v>
      </c>
      <c r="B8154">
        <v>38</v>
      </c>
      <c r="C8154">
        <v>97</v>
      </c>
      <c r="D8154" t="s">
        <v>1323</v>
      </c>
      <c r="E8154" t="s">
        <v>1351</v>
      </c>
      <c r="F8154" t="s">
        <v>12</v>
      </c>
      <c r="G8154">
        <v>24</v>
      </c>
      <c r="H8154">
        <v>21</v>
      </c>
      <c r="I8154">
        <v>-3</v>
      </c>
      <c r="J8154">
        <v>-13.33</v>
      </c>
      <c r="K8154" t="s">
        <v>19</v>
      </c>
    </row>
    <row r="8155" spans="1:11" x14ac:dyDescent="0.2">
      <c r="A8155">
        <v>8154</v>
      </c>
      <c r="B8155">
        <v>38</v>
      </c>
      <c r="C8155">
        <v>97</v>
      </c>
      <c r="D8155" t="s">
        <v>1323</v>
      </c>
      <c r="E8155" t="s">
        <v>1351</v>
      </c>
      <c r="F8155" t="s">
        <v>14</v>
      </c>
      <c r="G8155">
        <v>36</v>
      </c>
      <c r="H8155">
        <v>35</v>
      </c>
      <c r="I8155">
        <v>-1</v>
      </c>
      <c r="J8155">
        <v>-2.82</v>
      </c>
      <c r="K8155" t="s">
        <v>19</v>
      </c>
    </row>
    <row r="8156" spans="1:11" x14ac:dyDescent="0.2">
      <c r="A8156">
        <v>8155</v>
      </c>
      <c r="B8156">
        <v>38</v>
      </c>
      <c r="C8156">
        <v>97</v>
      </c>
      <c r="D8156" t="s">
        <v>1323</v>
      </c>
      <c r="E8156" t="s">
        <v>1351</v>
      </c>
      <c r="F8156" t="s">
        <v>15</v>
      </c>
      <c r="G8156">
        <v>1</v>
      </c>
      <c r="H8156">
        <v>2</v>
      </c>
      <c r="I8156">
        <v>1</v>
      </c>
      <c r="J8156">
        <v>66.67</v>
      </c>
      <c r="K8156" t="s">
        <v>13</v>
      </c>
    </row>
    <row r="8157" spans="1:11" x14ac:dyDescent="0.2">
      <c r="A8157">
        <v>8156</v>
      </c>
      <c r="B8157">
        <v>38</v>
      </c>
      <c r="C8157">
        <v>97</v>
      </c>
      <c r="D8157" t="s">
        <v>1323</v>
      </c>
      <c r="E8157" t="s">
        <v>1351</v>
      </c>
      <c r="F8157" t="s">
        <v>16</v>
      </c>
      <c r="G8157">
        <v>2</v>
      </c>
      <c r="H8157">
        <v>13</v>
      </c>
      <c r="I8157">
        <v>11</v>
      </c>
      <c r="J8157">
        <v>146.66999999999999</v>
      </c>
      <c r="K8157" t="s">
        <v>13</v>
      </c>
    </row>
    <row r="8158" spans="1:11" x14ac:dyDescent="0.2">
      <c r="A8158">
        <v>8157</v>
      </c>
      <c r="B8158">
        <v>38</v>
      </c>
      <c r="C8158">
        <v>99</v>
      </c>
      <c r="D8158" t="s">
        <v>1323</v>
      </c>
      <c r="E8158" t="s">
        <v>1352</v>
      </c>
      <c r="F8158" t="s">
        <v>12</v>
      </c>
      <c r="G8158">
        <v>69</v>
      </c>
      <c r="H8158">
        <v>36</v>
      </c>
      <c r="I8158">
        <v>-33</v>
      </c>
      <c r="J8158">
        <v>-62.86</v>
      </c>
      <c r="K8158" t="s">
        <v>19</v>
      </c>
    </row>
    <row r="8159" spans="1:11" x14ac:dyDescent="0.2">
      <c r="A8159">
        <v>8158</v>
      </c>
      <c r="B8159">
        <v>38</v>
      </c>
      <c r="C8159">
        <v>99</v>
      </c>
      <c r="D8159" t="s">
        <v>1323</v>
      </c>
      <c r="E8159" t="s">
        <v>1352</v>
      </c>
      <c r="F8159" t="s">
        <v>14</v>
      </c>
      <c r="G8159">
        <v>97</v>
      </c>
      <c r="H8159">
        <v>65</v>
      </c>
      <c r="I8159">
        <v>-32</v>
      </c>
      <c r="J8159">
        <v>-39.51</v>
      </c>
      <c r="K8159" t="s">
        <v>19</v>
      </c>
    </row>
    <row r="8160" spans="1:11" x14ac:dyDescent="0.2">
      <c r="A8160">
        <v>8159</v>
      </c>
      <c r="B8160">
        <v>38</v>
      </c>
      <c r="C8160">
        <v>99</v>
      </c>
      <c r="D8160" t="s">
        <v>1323</v>
      </c>
      <c r="E8160" t="s">
        <v>1352</v>
      </c>
      <c r="F8160" t="s">
        <v>15</v>
      </c>
      <c r="G8160">
        <v>0</v>
      </c>
      <c r="H8160">
        <v>4</v>
      </c>
      <c r="I8160">
        <v>4</v>
      </c>
      <c r="J8160">
        <v>200</v>
      </c>
      <c r="K8160" t="s">
        <v>13</v>
      </c>
    </row>
    <row r="8161" spans="1:11" x14ac:dyDescent="0.2">
      <c r="A8161">
        <v>8160</v>
      </c>
      <c r="B8161">
        <v>38</v>
      </c>
      <c r="C8161">
        <v>99</v>
      </c>
      <c r="D8161" t="s">
        <v>1323</v>
      </c>
      <c r="E8161" t="s">
        <v>1352</v>
      </c>
      <c r="F8161" t="s">
        <v>16</v>
      </c>
      <c r="G8161">
        <v>4</v>
      </c>
      <c r="H8161">
        <v>9</v>
      </c>
      <c r="I8161">
        <v>5</v>
      </c>
      <c r="J8161">
        <v>76.92</v>
      </c>
      <c r="K8161" t="s">
        <v>13</v>
      </c>
    </row>
    <row r="8162" spans="1:11" x14ac:dyDescent="0.2">
      <c r="A8162">
        <v>8161</v>
      </c>
      <c r="B8162">
        <v>38</v>
      </c>
      <c r="C8162">
        <v>101</v>
      </c>
      <c r="D8162" t="s">
        <v>1323</v>
      </c>
      <c r="E8162" t="s">
        <v>1353</v>
      </c>
      <c r="F8162" t="s">
        <v>12</v>
      </c>
      <c r="G8162">
        <v>550</v>
      </c>
      <c r="H8162">
        <v>619</v>
      </c>
      <c r="I8162">
        <v>69</v>
      </c>
      <c r="J8162">
        <v>11.8</v>
      </c>
      <c r="K8162" t="s">
        <v>13</v>
      </c>
    </row>
    <row r="8163" spans="1:11" x14ac:dyDescent="0.2">
      <c r="A8163">
        <v>8162</v>
      </c>
      <c r="B8163">
        <v>38</v>
      </c>
      <c r="C8163">
        <v>101</v>
      </c>
      <c r="D8163" t="s">
        <v>1323</v>
      </c>
      <c r="E8163" t="s">
        <v>1353</v>
      </c>
      <c r="F8163" t="s">
        <v>14</v>
      </c>
      <c r="G8163">
        <v>884</v>
      </c>
      <c r="H8163">
        <v>1022</v>
      </c>
      <c r="I8163">
        <v>138</v>
      </c>
      <c r="J8163">
        <v>14.48</v>
      </c>
      <c r="K8163" t="s">
        <v>13</v>
      </c>
    </row>
    <row r="8164" spans="1:11" x14ac:dyDescent="0.2">
      <c r="A8164">
        <v>8163</v>
      </c>
      <c r="B8164">
        <v>38</v>
      </c>
      <c r="C8164">
        <v>101</v>
      </c>
      <c r="D8164" t="s">
        <v>1323</v>
      </c>
      <c r="E8164" t="s">
        <v>1353</v>
      </c>
      <c r="F8164" t="s">
        <v>15</v>
      </c>
      <c r="G8164">
        <v>84</v>
      </c>
      <c r="H8164">
        <v>87</v>
      </c>
      <c r="I8164">
        <v>3</v>
      </c>
      <c r="J8164">
        <v>3.51</v>
      </c>
      <c r="K8164" t="s">
        <v>13</v>
      </c>
    </row>
    <row r="8165" spans="1:11" x14ac:dyDescent="0.2">
      <c r="A8165">
        <v>8164</v>
      </c>
      <c r="B8165">
        <v>38</v>
      </c>
      <c r="C8165">
        <v>101</v>
      </c>
      <c r="D8165" t="s">
        <v>1323</v>
      </c>
      <c r="E8165" t="s">
        <v>1353</v>
      </c>
      <c r="F8165" t="s">
        <v>16</v>
      </c>
      <c r="G8165">
        <v>143</v>
      </c>
      <c r="H8165">
        <v>174</v>
      </c>
      <c r="I8165">
        <v>31</v>
      </c>
      <c r="J8165">
        <v>19.559999999999999</v>
      </c>
      <c r="K8165" t="s">
        <v>13</v>
      </c>
    </row>
    <row r="8166" spans="1:11" x14ac:dyDescent="0.2">
      <c r="A8166">
        <v>8165</v>
      </c>
      <c r="B8166">
        <v>38</v>
      </c>
      <c r="C8166">
        <v>103</v>
      </c>
      <c r="D8166" t="s">
        <v>1323</v>
      </c>
      <c r="E8166" t="s">
        <v>610</v>
      </c>
      <c r="F8166" t="s">
        <v>12</v>
      </c>
      <c r="G8166">
        <v>27</v>
      </c>
      <c r="H8166">
        <v>4</v>
      </c>
      <c r="I8166">
        <v>-23</v>
      </c>
      <c r="J8166">
        <v>-148.38999999999999</v>
      </c>
      <c r="K8166" t="s">
        <v>19</v>
      </c>
    </row>
    <row r="8167" spans="1:11" x14ac:dyDescent="0.2">
      <c r="A8167">
        <v>8166</v>
      </c>
      <c r="B8167">
        <v>38</v>
      </c>
      <c r="C8167">
        <v>103</v>
      </c>
      <c r="D8167" t="s">
        <v>1323</v>
      </c>
      <c r="E8167" t="s">
        <v>610</v>
      </c>
      <c r="F8167" t="s">
        <v>14</v>
      </c>
      <c r="G8167">
        <v>32</v>
      </c>
      <c r="H8167">
        <v>7</v>
      </c>
      <c r="I8167">
        <v>-25</v>
      </c>
      <c r="J8167">
        <v>-128.21</v>
      </c>
      <c r="K8167" t="s">
        <v>19</v>
      </c>
    </row>
    <row r="8168" spans="1:11" x14ac:dyDescent="0.2">
      <c r="A8168">
        <v>8167</v>
      </c>
      <c r="B8168">
        <v>38</v>
      </c>
      <c r="C8168">
        <v>103</v>
      </c>
      <c r="D8168" t="s">
        <v>1323</v>
      </c>
      <c r="E8168" t="s">
        <v>610</v>
      </c>
      <c r="F8168" t="s">
        <v>15</v>
      </c>
      <c r="G8168">
        <v>0</v>
      </c>
      <c r="H8168">
        <v>1</v>
      </c>
      <c r="I8168">
        <v>1</v>
      </c>
      <c r="J8168">
        <v>200</v>
      </c>
      <c r="K8168" t="s">
        <v>13</v>
      </c>
    </row>
    <row r="8169" spans="1:11" x14ac:dyDescent="0.2">
      <c r="A8169">
        <v>8168</v>
      </c>
      <c r="B8169">
        <v>38</v>
      </c>
      <c r="C8169">
        <v>103</v>
      </c>
      <c r="D8169" t="s">
        <v>1323</v>
      </c>
      <c r="E8169" t="s">
        <v>610</v>
      </c>
      <c r="F8169" t="s">
        <v>16</v>
      </c>
      <c r="G8169">
        <v>3</v>
      </c>
      <c r="H8169">
        <v>2</v>
      </c>
      <c r="I8169">
        <v>-1</v>
      </c>
      <c r="J8169">
        <v>-40</v>
      </c>
      <c r="K8169" t="s">
        <v>19</v>
      </c>
    </row>
    <row r="8170" spans="1:11" x14ac:dyDescent="0.2">
      <c r="A8170">
        <v>8169</v>
      </c>
      <c r="B8170">
        <v>38</v>
      </c>
      <c r="C8170">
        <v>105</v>
      </c>
      <c r="D8170" t="s">
        <v>1323</v>
      </c>
      <c r="E8170" t="s">
        <v>1354</v>
      </c>
      <c r="F8170" t="s">
        <v>12</v>
      </c>
      <c r="G8170">
        <v>137</v>
      </c>
      <c r="H8170">
        <v>80</v>
      </c>
      <c r="I8170">
        <v>-57</v>
      </c>
      <c r="J8170">
        <v>-52.53</v>
      </c>
      <c r="K8170" t="s">
        <v>19</v>
      </c>
    </row>
    <row r="8171" spans="1:11" x14ac:dyDescent="0.2">
      <c r="A8171">
        <v>8170</v>
      </c>
      <c r="B8171">
        <v>38</v>
      </c>
      <c r="C8171">
        <v>105</v>
      </c>
      <c r="D8171" t="s">
        <v>1323</v>
      </c>
      <c r="E8171" t="s">
        <v>1354</v>
      </c>
      <c r="F8171" t="s">
        <v>14</v>
      </c>
      <c r="G8171">
        <v>181</v>
      </c>
      <c r="H8171">
        <v>142</v>
      </c>
      <c r="I8171">
        <v>-39</v>
      </c>
      <c r="J8171">
        <v>-24.15</v>
      </c>
      <c r="K8171" t="s">
        <v>19</v>
      </c>
    </row>
    <row r="8172" spans="1:11" x14ac:dyDescent="0.2">
      <c r="A8172">
        <v>8171</v>
      </c>
      <c r="B8172">
        <v>38</v>
      </c>
      <c r="C8172">
        <v>105</v>
      </c>
      <c r="D8172" t="s">
        <v>1323</v>
      </c>
      <c r="E8172" t="s">
        <v>1354</v>
      </c>
      <c r="F8172" t="s">
        <v>15</v>
      </c>
      <c r="G8172">
        <v>5</v>
      </c>
      <c r="H8172">
        <v>5</v>
      </c>
      <c r="I8172">
        <v>0</v>
      </c>
      <c r="J8172">
        <v>0</v>
      </c>
      <c r="K8172" t="s">
        <v>29</v>
      </c>
    </row>
    <row r="8173" spans="1:11" x14ac:dyDescent="0.2">
      <c r="A8173">
        <v>8172</v>
      </c>
      <c r="B8173">
        <v>38</v>
      </c>
      <c r="C8173">
        <v>105</v>
      </c>
      <c r="D8173" t="s">
        <v>1323</v>
      </c>
      <c r="E8173" t="s">
        <v>1354</v>
      </c>
      <c r="F8173" t="s">
        <v>16</v>
      </c>
      <c r="G8173">
        <v>17</v>
      </c>
      <c r="H8173">
        <v>22</v>
      </c>
      <c r="I8173">
        <v>5</v>
      </c>
      <c r="J8173">
        <v>25.64</v>
      </c>
      <c r="K8173" t="s">
        <v>13</v>
      </c>
    </row>
    <row r="8174" spans="1:11" x14ac:dyDescent="0.2">
      <c r="A8174">
        <v>8173</v>
      </c>
      <c r="B8174">
        <v>39</v>
      </c>
      <c r="C8174">
        <v>1</v>
      </c>
      <c r="D8174" t="s">
        <v>1355</v>
      </c>
      <c r="E8174" t="s">
        <v>247</v>
      </c>
      <c r="F8174" t="s">
        <v>12</v>
      </c>
      <c r="G8174">
        <v>46</v>
      </c>
      <c r="H8174">
        <v>34</v>
      </c>
      <c r="I8174">
        <v>-12</v>
      </c>
      <c r="J8174">
        <v>-30</v>
      </c>
      <c r="K8174" t="s">
        <v>19</v>
      </c>
    </row>
    <row r="8175" spans="1:11" x14ac:dyDescent="0.2">
      <c r="A8175">
        <v>8174</v>
      </c>
      <c r="B8175">
        <v>39</v>
      </c>
      <c r="C8175">
        <v>1</v>
      </c>
      <c r="D8175" t="s">
        <v>1355</v>
      </c>
      <c r="E8175" t="s">
        <v>247</v>
      </c>
      <c r="F8175" t="s">
        <v>14</v>
      </c>
      <c r="G8175">
        <v>83</v>
      </c>
      <c r="H8175">
        <v>68</v>
      </c>
      <c r="I8175">
        <v>-15</v>
      </c>
      <c r="J8175">
        <v>-19.87</v>
      </c>
      <c r="K8175" t="s">
        <v>19</v>
      </c>
    </row>
    <row r="8176" spans="1:11" x14ac:dyDescent="0.2">
      <c r="A8176">
        <v>8175</v>
      </c>
      <c r="B8176">
        <v>39</v>
      </c>
      <c r="C8176">
        <v>1</v>
      </c>
      <c r="D8176" t="s">
        <v>1355</v>
      </c>
      <c r="E8176" t="s">
        <v>247</v>
      </c>
      <c r="F8176" t="s">
        <v>15</v>
      </c>
      <c r="G8176">
        <v>13</v>
      </c>
      <c r="H8176">
        <v>2</v>
      </c>
      <c r="I8176">
        <v>-11</v>
      </c>
      <c r="J8176">
        <v>-146.66999999999999</v>
      </c>
      <c r="K8176" t="s">
        <v>19</v>
      </c>
    </row>
    <row r="8177" spans="1:11" x14ac:dyDescent="0.2">
      <c r="A8177">
        <v>8176</v>
      </c>
      <c r="B8177">
        <v>39</v>
      </c>
      <c r="C8177">
        <v>1</v>
      </c>
      <c r="D8177" t="s">
        <v>1355</v>
      </c>
      <c r="E8177" t="s">
        <v>247</v>
      </c>
      <c r="F8177" t="s">
        <v>16</v>
      </c>
      <c r="G8177">
        <v>19</v>
      </c>
      <c r="H8177">
        <v>6</v>
      </c>
      <c r="I8177">
        <v>-13</v>
      </c>
      <c r="J8177">
        <v>-104</v>
      </c>
      <c r="K8177" t="s">
        <v>19</v>
      </c>
    </row>
    <row r="8178" spans="1:11" x14ac:dyDescent="0.2">
      <c r="A8178">
        <v>8177</v>
      </c>
      <c r="B8178">
        <v>39</v>
      </c>
      <c r="C8178">
        <v>3</v>
      </c>
      <c r="D8178" t="s">
        <v>1355</v>
      </c>
      <c r="E8178" t="s">
        <v>571</v>
      </c>
      <c r="F8178" t="s">
        <v>12</v>
      </c>
      <c r="G8178">
        <v>760</v>
      </c>
      <c r="H8178">
        <v>776</v>
      </c>
      <c r="I8178">
        <v>16</v>
      </c>
      <c r="J8178">
        <v>2.08</v>
      </c>
      <c r="K8178" t="s">
        <v>13</v>
      </c>
    </row>
    <row r="8179" spans="1:11" x14ac:dyDescent="0.2">
      <c r="A8179">
        <v>8178</v>
      </c>
      <c r="B8179">
        <v>39</v>
      </c>
      <c r="C8179">
        <v>3</v>
      </c>
      <c r="D8179" t="s">
        <v>1355</v>
      </c>
      <c r="E8179" t="s">
        <v>571</v>
      </c>
      <c r="F8179" t="s">
        <v>14</v>
      </c>
      <c r="G8179">
        <v>976</v>
      </c>
      <c r="H8179">
        <v>1063</v>
      </c>
      <c r="I8179">
        <v>87</v>
      </c>
      <c r="J8179">
        <v>8.5299999999999994</v>
      </c>
      <c r="K8179" t="s">
        <v>13</v>
      </c>
    </row>
    <row r="8180" spans="1:11" x14ac:dyDescent="0.2">
      <c r="A8180">
        <v>8179</v>
      </c>
      <c r="B8180">
        <v>39</v>
      </c>
      <c r="C8180">
        <v>3</v>
      </c>
      <c r="D8180" t="s">
        <v>1355</v>
      </c>
      <c r="E8180" t="s">
        <v>571</v>
      </c>
      <c r="F8180" t="s">
        <v>15</v>
      </c>
      <c r="G8180">
        <v>28</v>
      </c>
      <c r="H8180">
        <v>19</v>
      </c>
      <c r="I8180">
        <v>-9</v>
      </c>
      <c r="J8180">
        <v>-38.299999999999997</v>
      </c>
      <c r="K8180" t="s">
        <v>19</v>
      </c>
    </row>
    <row r="8181" spans="1:11" x14ac:dyDescent="0.2">
      <c r="A8181">
        <v>8180</v>
      </c>
      <c r="B8181">
        <v>39</v>
      </c>
      <c r="C8181">
        <v>3</v>
      </c>
      <c r="D8181" t="s">
        <v>1355</v>
      </c>
      <c r="E8181" t="s">
        <v>571</v>
      </c>
      <c r="F8181" t="s">
        <v>16</v>
      </c>
      <c r="G8181">
        <v>73</v>
      </c>
      <c r="H8181">
        <v>71</v>
      </c>
      <c r="I8181">
        <v>-2</v>
      </c>
      <c r="J8181">
        <v>-2.78</v>
      </c>
      <c r="K8181" t="s">
        <v>19</v>
      </c>
    </row>
    <row r="8182" spans="1:11" x14ac:dyDescent="0.2">
      <c r="A8182">
        <v>8181</v>
      </c>
      <c r="B8182">
        <v>39</v>
      </c>
      <c r="C8182">
        <v>5</v>
      </c>
      <c r="D8182" t="s">
        <v>1355</v>
      </c>
      <c r="E8182" t="s">
        <v>1356</v>
      </c>
      <c r="F8182" t="s">
        <v>12</v>
      </c>
      <c r="G8182">
        <v>374</v>
      </c>
      <c r="H8182">
        <v>282</v>
      </c>
      <c r="I8182">
        <v>-92</v>
      </c>
      <c r="J8182">
        <v>-28.05</v>
      </c>
      <c r="K8182" t="s">
        <v>19</v>
      </c>
    </row>
    <row r="8183" spans="1:11" x14ac:dyDescent="0.2">
      <c r="A8183">
        <v>8182</v>
      </c>
      <c r="B8183">
        <v>39</v>
      </c>
      <c r="C8183">
        <v>5</v>
      </c>
      <c r="D8183" t="s">
        <v>1355</v>
      </c>
      <c r="E8183" t="s">
        <v>1356</v>
      </c>
      <c r="F8183" t="s">
        <v>14</v>
      </c>
      <c r="G8183">
        <v>466</v>
      </c>
      <c r="H8183">
        <v>392</v>
      </c>
      <c r="I8183">
        <v>-74</v>
      </c>
      <c r="J8183">
        <v>-17.25</v>
      </c>
      <c r="K8183" t="s">
        <v>19</v>
      </c>
    </row>
    <row r="8184" spans="1:11" x14ac:dyDescent="0.2">
      <c r="A8184">
        <v>8183</v>
      </c>
      <c r="B8184">
        <v>39</v>
      </c>
      <c r="C8184">
        <v>5</v>
      </c>
      <c r="D8184" t="s">
        <v>1355</v>
      </c>
      <c r="E8184" t="s">
        <v>1356</v>
      </c>
      <c r="F8184" t="s">
        <v>15</v>
      </c>
      <c r="G8184">
        <v>24</v>
      </c>
      <c r="H8184">
        <v>43</v>
      </c>
      <c r="I8184">
        <v>19</v>
      </c>
      <c r="J8184">
        <v>56.72</v>
      </c>
      <c r="K8184" t="s">
        <v>13</v>
      </c>
    </row>
    <row r="8185" spans="1:11" x14ac:dyDescent="0.2">
      <c r="A8185">
        <v>8184</v>
      </c>
      <c r="B8185">
        <v>39</v>
      </c>
      <c r="C8185">
        <v>5</v>
      </c>
      <c r="D8185" t="s">
        <v>1355</v>
      </c>
      <c r="E8185" t="s">
        <v>1356</v>
      </c>
      <c r="F8185" t="s">
        <v>16</v>
      </c>
      <c r="G8185">
        <v>33</v>
      </c>
      <c r="H8185">
        <v>82</v>
      </c>
      <c r="I8185">
        <v>49</v>
      </c>
      <c r="J8185">
        <v>85.22</v>
      </c>
      <c r="K8185" t="s">
        <v>13</v>
      </c>
    </row>
    <row r="8186" spans="1:11" x14ac:dyDescent="0.2">
      <c r="A8186">
        <v>8185</v>
      </c>
      <c r="B8186">
        <v>39</v>
      </c>
      <c r="C8186">
        <v>7</v>
      </c>
      <c r="D8186" t="s">
        <v>1355</v>
      </c>
      <c r="E8186" t="s">
        <v>1357</v>
      </c>
      <c r="F8186" t="s">
        <v>12</v>
      </c>
      <c r="G8186">
        <v>419</v>
      </c>
      <c r="H8186">
        <v>400</v>
      </c>
      <c r="I8186">
        <v>-19</v>
      </c>
      <c r="J8186">
        <v>-4.6399999999999997</v>
      </c>
      <c r="K8186" t="s">
        <v>19</v>
      </c>
    </row>
    <row r="8187" spans="1:11" x14ac:dyDescent="0.2">
      <c r="A8187">
        <v>8186</v>
      </c>
      <c r="B8187">
        <v>39</v>
      </c>
      <c r="C8187">
        <v>7</v>
      </c>
      <c r="D8187" t="s">
        <v>1355</v>
      </c>
      <c r="E8187" t="s">
        <v>1357</v>
      </c>
      <c r="F8187" t="s">
        <v>14</v>
      </c>
      <c r="G8187">
        <v>601</v>
      </c>
      <c r="H8187">
        <v>588</v>
      </c>
      <c r="I8187">
        <v>-13</v>
      </c>
      <c r="J8187">
        <v>-2.19</v>
      </c>
      <c r="K8187" t="s">
        <v>19</v>
      </c>
    </row>
    <row r="8188" spans="1:11" x14ac:dyDescent="0.2">
      <c r="A8188">
        <v>8187</v>
      </c>
      <c r="B8188">
        <v>39</v>
      </c>
      <c r="C8188">
        <v>7</v>
      </c>
      <c r="D8188" t="s">
        <v>1355</v>
      </c>
      <c r="E8188" t="s">
        <v>1357</v>
      </c>
      <c r="F8188" t="s">
        <v>15</v>
      </c>
      <c r="G8188">
        <v>47</v>
      </c>
      <c r="H8188">
        <v>33</v>
      </c>
      <c r="I8188">
        <v>-14</v>
      </c>
      <c r="J8188">
        <v>-35</v>
      </c>
      <c r="K8188" t="s">
        <v>19</v>
      </c>
    </row>
    <row r="8189" spans="1:11" x14ac:dyDescent="0.2">
      <c r="A8189">
        <v>8188</v>
      </c>
      <c r="B8189">
        <v>39</v>
      </c>
      <c r="C8189">
        <v>7</v>
      </c>
      <c r="D8189" t="s">
        <v>1355</v>
      </c>
      <c r="E8189" t="s">
        <v>1357</v>
      </c>
      <c r="F8189" t="s">
        <v>16</v>
      </c>
      <c r="G8189">
        <v>77</v>
      </c>
      <c r="H8189">
        <v>80</v>
      </c>
      <c r="I8189">
        <v>3</v>
      </c>
      <c r="J8189">
        <v>3.82</v>
      </c>
      <c r="K8189" t="s">
        <v>13</v>
      </c>
    </row>
    <row r="8190" spans="1:11" x14ac:dyDescent="0.2">
      <c r="A8190">
        <v>8189</v>
      </c>
      <c r="B8190">
        <v>39</v>
      </c>
      <c r="C8190">
        <v>9</v>
      </c>
      <c r="D8190" t="s">
        <v>1355</v>
      </c>
      <c r="E8190" t="s">
        <v>1358</v>
      </c>
      <c r="F8190" t="s">
        <v>12</v>
      </c>
      <c r="G8190">
        <v>1405</v>
      </c>
      <c r="H8190">
        <v>1762</v>
      </c>
      <c r="I8190">
        <v>357</v>
      </c>
      <c r="J8190">
        <v>22.54</v>
      </c>
      <c r="K8190" t="s">
        <v>13</v>
      </c>
    </row>
    <row r="8191" spans="1:11" x14ac:dyDescent="0.2">
      <c r="A8191">
        <v>8190</v>
      </c>
      <c r="B8191">
        <v>39</v>
      </c>
      <c r="C8191">
        <v>9</v>
      </c>
      <c r="D8191" t="s">
        <v>1355</v>
      </c>
      <c r="E8191" t="s">
        <v>1358</v>
      </c>
      <c r="F8191" t="s">
        <v>14</v>
      </c>
      <c r="G8191">
        <v>1635</v>
      </c>
      <c r="H8191">
        <v>2093</v>
      </c>
      <c r="I8191">
        <v>458</v>
      </c>
      <c r="J8191">
        <v>24.57</v>
      </c>
      <c r="K8191" t="s">
        <v>13</v>
      </c>
    </row>
    <row r="8192" spans="1:11" x14ac:dyDescent="0.2">
      <c r="A8192">
        <v>8191</v>
      </c>
      <c r="B8192">
        <v>39</v>
      </c>
      <c r="C8192">
        <v>9</v>
      </c>
      <c r="D8192" t="s">
        <v>1355</v>
      </c>
      <c r="E8192" t="s">
        <v>1358</v>
      </c>
      <c r="F8192" t="s">
        <v>15</v>
      </c>
      <c r="G8192">
        <v>13</v>
      </c>
      <c r="H8192">
        <v>17</v>
      </c>
      <c r="I8192">
        <v>4</v>
      </c>
      <c r="J8192">
        <v>26.67</v>
      </c>
      <c r="K8192" t="s">
        <v>13</v>
      </c>
    </row>
    <row r="8193" spans="1:11" x14ac:dyDescent="0.2">
      <c r="A8193">
        <v>8192</v>
      </c>
      <c r="B8193">
        <v>39</v>
      </c>
      <c r="C8193">
        <v>9</v>
      </c>
      <c r="D8193" t="s">
        <v>1355</v>
      </c>
      <c r="E8193" t="s">
        <v>1358</v>
      </c>
      <c r="F8193" t="s">
        <v>16</v>
      </c>
      <c r="G8193">
        <v>51</v>
      </c>
      <c r="H8193">
        <v>63</v>
      </c>
      <c r="I8193">
        <v>12</v>
      </c>
      <c r="J8193">
        <v>21.05</v>
      </c>
      <c r="K8193" t="s">
        <v>13</v>
      </c>
    </row>
    <row r="8194" spans="1:11" x14ac:dyDescent="0.2">
      <c r="A8194">
        <v>8193</v>
      </c>
      <c r="B8194">
        <v>39</v>
      </c>
      <c r="C8194">
        <v>11</v>
      </c>
      <c r="D8194" t="s">
        <v>1355</v>
      </c>
      <c r="E8194" t="s">
        <v>1359</v>
      </c>
      <c r="F8194" t="s">
        <v>12</v>
      </c>
      <c r="G8194">
        <v>369</v>
      </c>
      <c r="H8194">
        <v>172</v>
      </c>
      <c r="I8194">
        <v>-197</v>
      </c>
      <c r="J8194">
        <v>-72.83</v>
      </c>
      <c r="K8194" t="s">
        <v>19</v>
      </c>
    </row>
    <row r="8195" spans="1:11" x14ac:dyDescent="0.2">
      <c r="A8195">
        <v>8194</v>
      </c>
      <c r="B8195">
        <v>39</v>
      </c>
      <c r="C8195">
        <v>11</v>
      </c>
      <c r="D8195" t="s">
        <v>1355</v>
      </c>
      <c r="E8195" t="s">
        <v>1359</v>
      </c>
      <c r="F8195" t="s">
        <v>14</v>
      </c>
      <c r="G8195">
        <v>447</v>
      </c>
      <c r="H8195">
        <v>264</v>
      </c>
      <c r="I8195">
        <v>-183</v>
      </c>
      <c r="J8195">
        <v>-51.48</v>
      </c>
      <c r="K8195" t="s">
        <v>19</v>
      </c>
    </row>
    <row r="8196" spans="1:11" x14ac:dyDescent="0.2">
      <c r="A8196">
        <v>8195</v>
      </c>
      <c r="B8196">
        <v>39</v>
      </c>
      <c r="C8196">
        <v>11</v>
      </c>
      <c r="D8196" t="s">
        <v>1355</v>
      </c>
      <c r="E8196" t="s">
        <v>1359</v>
      </c>
      <c r="F8196" t="s">
        <v>15</v>
      </c>
      <c r="G8196">
        <v>20</v>
      </c>
      <c r="H8196">
        <v>24</v>
      </c>
      <c r="I8196">
        <v>4</v>
      </c>
      <c r="J8196">
        <v>18.18</v>
      </c>
      <c r="K8196" t="s">
        <v>13</v>
      </c>
    </row>
    <row r="8197" spans="1:11" x14ac:dyDescent="0.2">
      <c r="A8197">
        <v>8196</v>
      </c>
      <c r="B8197">
        <v>39</v>
      </c>
      <c r="C8197">
        <v>11</v>
      </c>
      <c r="D8197" t="s">
        <v>1355</v>
      </c>
      <c r="E8197" t="s">
        <v>1359</v>
      </c>
      <c r="F8197" t="s">
        <v>16</v>
      </c>
      <c r="G8197">
        <v>28</v>
      </c>
      <c r="H8197">
        <v>44</v>
      </c>
      <c r="I8197">
        <v>16</v>
      </c>
      <c r="J8197">
        <v>44.44</v>
      </c>
      <c r="K8197" t="s">
        <v>13</v>
      </c>
    </row>
    <row r="8198" spans="1:11" x14ac:dyDescent="0.2">
      <c r="A8198">
        <v>8197</v>
      </c>
      <c r="B8198">
        <v>39</v>
      </c>
      <c r="C8198">
        <v>13</v>
      </c>
      <c r="D8198" t="s">
        <v>1355</v>
      </c>
      <c r="E8198" t="s">
        <v>1360</v>
      </c>
      <c r="F8198" t="s">
        <v>12</v>
      </c>
      <c r="G8198">
        <v>272</v>
      </c>
      <c r="H8198">
        <v>260</v>
      </c>
      <c r="I8198">
        <v>-12</v>
      </c>
      <c r="J8198">
        <v>-4.51</v>
      </c>
      <c r="K8198" t="s">
        <v>19</v>
      </c>
    </row>
    <row r="8199" spans="1:11" x14ac:dyDescent="0.2">
      <c r="A8199">
        <v>8198</v>
      </c>
      <c r="B8199">
        <v>39</v>
      </c>
      <c r="C8199">
        <v>13</v>
      </c>
      <c r="D8199" t="s">
        <v>1355</v>
      </c>
      <c r="E8199" t="s">
        <v>1360</v>
      </c>
      <c r="F8199" t="s">
        <v>14</v>
      </c>
      <c r="G8199">
        <v>385</v>
      </c>
      <c r="H8199">
        <v>364</v>
      </c>
      <c r="I8199">
        <v>-21</v>
      </c>
      <c r="J8199">
        <v>-5.61</v>
      </c>
      <c r="K8199" t="s">
        <v>19</v>
      </c>
    </row>
    <row r="8200" spans="1:11" x14ac:dyDescent="0.2">
      <c r="A8200">
        <v>8199</v>
      </c>
      <c r="B8200">
        <v>39</v>
      </c>
      <c r="C8200">
        <v>13</v>
      </c>
      <c r="D8200" t="s">
        <v>1355</v>
      </c>
      <c r="E8200" t="s">
        <v>1360</v>
      </c>
      <c r="F8200" t="s">
        <v>15</v>
      </c>
      <c r="G8200">
        <v>12</v>
      </c>
      <c r="H8200">
        <v>10</v>
      </c>
      <c r="I8200">
        <v>-2</v>
      </c>
      <c r="J8200">
        <v>-18.18</v>
      </c>
      <c r="K8200" t="s">
        <v>19</v>
      </c>
    </row>
    <row r="8201" spans="1:11" x14ac:dyDescent="0.2">
      <c r="A8201">
        <v>8200</v>
      </c>
      <c r="B8201">
        <v>39</v>
      </c>
      <c r="C8201">
        <v>13</v>
      </c>
      <c r="D8201" t="s">
        <v>1355</v>
      </c>
      <c r="E8201" t="s">
        <v>1360</v>
      </c>
      <c r="F8201" t="s">
        <v>16</v>
      </c>
      <c r="G8201">
        <v>35</v>
      </c>
      <c r="H8201">
        <v>25</v>
      </c>
      <c r="I8201">
        <v>-10</v>
      </c>
      <c r="J8201">
        <v>-33.33</v>
      </c>
      <c r="K8201" t="s">
        <v>19</v>
      </c>
    </row>
    <row r="8202" spans="1:11" x14ac:dyDescent="0.2">
      <c r="A8202">
        <v>8201</v>
      </c>
      <c r="B8202">
        <v>39</v>
      </c>
      <c r="C8202">
        <v>15</v>
      </c>
      <c r="D8202" t="s">
        <v>1355</v>
      </c>
      <c r="E8202" t="s">
        <v>518</v>
      </c>
      <c r="F8202" t="s">
        <v>12</v>
      </c>
      <c r="G8202">
        <v>166</v>
      </c>
      <c r="H8202">
        <v>110</v>
      </c>
      <c r="I8202">
        <v>-56</v>
      </c>
      <c r="J8202">
        <v>-40.58</v>
      </c>
      <c r="K8202" t="s">
        <v>19</v>
      </c>
    </row>
    <row r="8203" spans="1:11" x14ac:dyDescent="0.2">
      <c r="A8203">
        <v>8202</v>
      </c>
      <c r="B8203">
        <v>39</v>
      </c>
      <c r="C8203">
        <v>15</v>
      </c>
      <c r="D8203" t="s">
        <v>1355</v>
      </c>
      <c r="E8203" t="s">
        <v>518</v>
      </c>
      <c r="F8203" t="s">
        <v>14</v>
      </c>
      <c r="G8203">
        <v>213</v>
      </c>
      <c r="H8203">
        <v>170</v>
      </c>
      <c r="I8203">
        <v>-43</v>
      </c>
      <c r="J8203">
        <v>-22.45</v>
      </c>
      <c r="K8203" t="s">
        <v>19</v>
      </c>
    </row>
    <row r="8204" spans="1:11" x14ac:dyDescent="0.2">
      <c r="A8204">
        <v>8203</v>
      </c>
      <c r="B8204">
        <v>39</v>
      </c>
      <c r="C8204">
        <v>15</v>
      </c>
      <c r="D8204" t="s">
        <v>1355</v>
      </c>
      <c r="E8204" t="s">
        <v>518</v>
      </c>
      <c r="F8204" t="s">
        <v>15</v>
      </c>
      <c r="G8204">
        <v>8</v>
      </c>
      <c r="H8204">
        <v>3</v>
      </c>
      <c r="I8204">
        <v>-5</v>
      </c>
      <c r="J8204">
        <v>-90.91</v>
      </c>
      <c r="K8204" t="s">
        <v>19</v>
      </c>
    </row>
    <row r="8205" spans="1:11" x14ac:dyDescent="0.2">
      <c r="A8205">
        <v>8204</v>
      </c>
      <c r="B8205">
        <v>39</v>
      </c>
      <c r="C8205">
        <v>15</v>
      </c>
      <c r="D8205" t="s">
        <v>1355</v>
      </c>
      <c r="E8205" t="s">
        <v>518</v>
      </c>
      <c r="F8205" t="s">
        <v>16</v>
      </c>
      <c r="G8205">
        <v>16</v>
      </c>
      <c r="H8205">
        <v>18</v>
      </c>
      <c r="I8205">
        <v>2</v>
      </c>
      <c r="J8205">
        <v>11.76</v>
      </c>
      <c r="K8205" t="s">
        <v>13</v>
      </c>
    </row>
    <row r="8206" spans="1:11" x14ac:dyDescent="0.2">
      <c r="A8206">
        <v>8205</v>
      </c>
      <c r="B8206">
        <v>39</v>
      </c>
      <c r="C8206">
        <v>17</v>
      </c>
      <c r="D8206" t="s">
        <v>1355</v>
      </c>
      <c r="E8206" t="s">
        <v>23</v>
      </c>
      <c r="F8206" t="s">
        <v>12</v>
      </c>
      <c r="G8206">
        <v>7898</v>
      </c>
      <c r="H8206">
        <v>9070</v>
      </c>
      <c r="I8206">
        <v>1172</v>
      </c>
      <c r="J8206">
        <v>13.81</v>
      </c>
      <c r="K8206" t="s">
        <v>13</v>
      </c>
    </row>
    <row r="8207" spans="1:11" x14ac:dyDescent="0.2">
      <c r="A8207">
        <v>8206</v>
      </c>
      <c r="B8207">
        <v>39</v>
      </c>
      <c r="C8207">
        <v>17</v>
      </c>
      <c r="D8207" t="s">
        <v>1355</v>
      </c>
      <c r="E8207" t="s">
        <v>23</v>
      </c>
      <c r="F8207" t="s">
        <v>14</v>
      </c>
      <c r="G8207">
        <v>9098</v>
      </c>
      <c r="H8207">
        <v>10695</v>
      </c>
      <c r="I8207">
        <v>1597</v>
      </c>
      <c r="J8207">
        <v>16.14</v>
      </c>
      <c r="K8207" t="s">
        <v>13</v>
      </c>
    </row>
    <row r="8208" spans="1:11" x14ac:dyDescent="0.2">
      <c r="A8208">
        <v>8207</v>
      </c>
      <c r="B8208">
        <v>39</v>
      </c>
      <c r="C8208">
        <v>17</v>
      </c>
      <c r="D8208" t="s">
        <v>1355</v>
      </c>
      <c r="E8208" t="s">
        <v>23</v>
      </c>
      <c r="F8208" t="s">
        <v>15</v>
      </c>
      <c r="G8208">
        <v>252</v>
      </c>
      <c r="H8208">
        <v>367</v>
      </c>
      <c r="I8208">
        <v>115</v>
      </c>
      <c r="J8208">
        <v>37.159999999999997</v>
      </c>
      <c r="K8208" t="s">
        <v>13</v>
      </c>
    </row>
    <row r="8209" spans="1:11" x14ac:dyDescent="0.2">
      <c r="A8209">
        <v>8208</v>
      </c>
      <c r="B8209">
        <v>39</v>
      </c>
      <c r="C8209">
        <v>17</v>
      </c>
      <c r="D8209" t="s">
        <v>1355</v>
      </c>
      <c r="E8209" t="s">
        <v>23</v>
      </c>
      <c r="F8209" t="s">
        <v>16</v>
      </c>
      <c r="G8209">
        <v>437</v>
      </c>
      <c r="H8209">
        <v>566</v>
      </c>
      <c r="I8209">
        <v>129</v>
      </c>
      <c r="J8209">
        <v>25.72</v>
      </c>
      <c r="K8209" t="s">
        <v>13</v>
      </c>
    </row>
    <row r="8210" spans="1:11" x14ac:dyDescent="0.2">
      <c r="A8210">
        <v>8209</v>
      </c>
      <c r="B8210">
        <v>39</v>
      </c>
      <c r="C8210">
        <v>19</v>
      </c>
      <c r="D8210" t="s">
        <v>1355</v>
      </c>
      <c r="E8210" t="s">
        <v>138</v>
      </c>
      <c r="F8210" t="s">
        <v>12</v>
      </c>
      <c r="G8210">
        <v>66</v>
      </c>
      <c r="H8210">
        <v>59</v>
      </c>
      <c r="I8210">
        <v>-7</v>
      </c>
      <c r="J8210">
        <v>-11.2</v>
      </c>
      <c r="K8210" t="s">
        <v>19</v>
      </c>
    </row>
    <row r="8211" spans="1:11" x14ac:dyDescent="0.2">
      <c r="A8211">
        <v>8210</v>
      </c>
      <c r="B8211">
        <v>39</v>
      </c>
      <c r="C8211">
        <v>19</v>
      </c>
      <c r="D8211" t="s">
        <v>1355</v>
      </c>
      <c r="E8211" t="s">
        <v>138</v>
      </c>
      <c r="F8211" t="s">
        <v>14</v>
      </c>
      <c r="G8211">
        <v>97</v>
      </c>
      <c r="H8211">
        <v>88</v>
      </c>
      <c r="I8211">
        <v>-9</v>
      </c>
      <c r="J8211">
        <v>-9.73</v>
      </c>
      <c r="K8211" t="s">
        <v>19</v>
      </c>
    </row>
    <row r="8212" spans="1:11" x14ac:dyDescent="0.2">
      <c r="A8212">
        <v>8211</v>
      </c>
      <c r="B8212">
        <v>39</v>
      </c>
      <c r="C8212">
        <v>19</v>
      </c>
      <c r="D8212" t="s">
        <v>1355</v>
      </c>
      <c r="E8212" t="s">
        <v>138</v>
      </c>
      <c r="F8212" t="s">
        <v>15</v>
      </c>
      <c r="G8212">
        <v>8</v>
      </c>
      <c r="H8212">
        <v>2</v>
      </c>
      <c r="I8212">
        <v>-6</v>
      </c>
      <c r="J8212">
        <v>-120</v>
      </c>
      <c r="K8212" t="s">
        <v>19</v>
      </c>
    </row>
    <row r="8213" spans="1:11" x14ac:dyDescent="0.2">
      <c r="A8213">
        <v>8212</v>
      </c>
      <c r="B8213">
        <v>39</v>
      </c>
      <c r="C8213">
        <v>19</v>
      </c>
      <c r="D8213" t="s">
        <v>1355</v>
      </c>
      <c r="E8213" t="s">
        <v>138</v>
      </c>
      <c r="F8213" t="s">
        <v>16</v>
      </c>
      <c r="G8213">
        <v>15</v>
      </c>
      <c r="H8213">
        <v>9</v>
      </c>
      <c r="I8213">
        <v>-6</v>
      </c>
      <c r="J8213">
        <v>-50</v>
      </c>
      <c r="K8213" t="s">
        <v>19</v>
      </c>
    </row>
    <row r="8214" spans="1:11" x14ac:dyDescent="0.2">
      <c r="A8214">
        <v>8213</v>
      </c>
      <c r="B8214">
        <v>39</v>
      </c>
      <c r="C8214">
        <v>21</v>
      </c>
      <c r="D8214" t="s">
        <v>1355</v>
      </c>
      <c r="E8214" t="s">
        <v>521</v>
      </c>
      <c r="F8214" t="s">
        <v>12</v>
      </c>
      <c r="G8214">
        <v>175</v>
      </c>
      <c r="H8214">
        <v>157</v>
      </c>
      <c r="I8214">
        <v>-18</v>
      </c>
      <c r="J8214">
        <v>-10.84</v>
      </c>
      <c r="K8214" t="s">
        <v>19</v>
      </c>
    </row>
    <row r="8215" spans="1:11" x14ac:dyDescent="0.2">
      <c r="A8215">
        <v>8214</v>
      </c>
      <c r="B8215">
        <v>39</v>
      </c>
      <c r="C8215">
        <v>21</v>
      </c>
      <c r="D8215" t="s">
        <v>1355</v>
      </c>
      <c r="E8215" t="s">
        <v>521</v>
      </c>
      <c r="F8215" t="s">
        <v>14</v>
      </c>
      <c r="G8215">
        <v>231</v>
      </c>
      <c r="H8215">
        <v>231</v>
      </c>
      <c r="I8215">
        <v>0</v>
      </c>
      <c r="J8215">
        <v>0</v>
      </c>
      <c r="K8215" t="s">
        <v>29</v>
      </c>
    </row>
    <row r="8216" spans="1:11" x14ac:dyDescent="0.2">
      <c r="A8216">
        <v>8215</v>
      </c>
      <c r="B8216">
        <v>39</v>
      </c>
      <c r="C8216">
        <v>21</v>
      </c>
      <c r="D8216" t="s">
        <v>1355</v>
      </c>
      <c r="E8216" t="s">
        <v>521</v>
      </c>
      <c r="F8216" t="s">
        <v>15</v>
      </c>
      <c r="G8216">
        <v>11</v>
      </c>
      <c r="H8216">
        <v>13</v>
      </c>
      <c r="I8216">
        <v>2</v>
      </c>
      <c r="J8216">
        <v>16.670000000000002</v>
      </c>
      <c r="K8216" t="s">
        <v>13</v>
      </c>
    </row>
    <row r="8217" spans="1:11" x14ac:dyDescent="0.2">
      <c r="A8217">
        <v>8216</v>
      </c>
      <c r="B8217">
        <v>39</v>
      </c>
      <c r="C8217">
        <v>21</v>
      </c>
      <c r="D8217" t="s">
        <v>1355</v>
      </c>
      <c r="E8217" t="s">
        <v>521</v>
      </c>
      <c r="F8217" t="s">
        <v>16</v>
      </c>
      <c r="G8217">
        <v>33</v>
      </c>
      <c r="H8217">
        <v>23</v>
      </c>
      <c r="I8217">
        <v>-10</v>
      </c>
      <c r="J8217">
        <v>-35.71</v>
      </c>
      <c r="K8217" t="s">
        <v>19</v>
      </c>
    </row>
    <row r="8218" spans="1:11" x14ac:dyDescent="0.2">
      <c r="A8218">
        <v>8217</v>
      </c>
      <c r="B8218">
        <v>39</v>
      </c>
      <c r="C8218">
        <v>23</v>
      </c>
      <c r="D8218" t="s">
        <v>1355</v>
      </c>
      <c r="E8218" t="s">
        <v>140</v>
      </c>
      <c r="F8218" t="s">
        <v>12</v>
      </c>
      <c r="G8218">
        <v>941</v>
      </c>
      <c r="H8218">
        <v>886</v>
      </c>
      <c r="I8218">
        <v>-55</v>
      </c>
      <c r="J8218">
        <v>-6.02</v>
      </c>
      <c r="K8218" t="s">
        <v>19</v>
      </c>
    </row>
    <row r="8219" spans="1:11" x14ac:dyDescent="0.2">
      <c r="A8219">
        <v>8218</v>
      </c>
      <c r="B8219">
        <v>39</v>
      </c>
      <c r="C8219">
        <v>23</v>
      </c>
      <c r="D8219" t="s">
        <v>1355</v>
      </c>
      <c r="E8219" t="s">
        <v>140</v>
      </c>
      <c r="F8219" t="s">
        <v>14</v>
      </c>
      <c r="G8219">
        <v>1298</v>
      </c>
      <c r="H8219">
        <v>1307</v>
      </c>
      <c r="I8219">
        <v>9</v>
      </c>
      <c r="J8219">
        <v>0.69</v>
      </c>
      <c r="K8219" t="s">
        <v>13</v>
      </c>
    </row>
    <row r="8220" spans="1:11" x14ac:dyDescent="0.2">
      <c r="A8220">
        <v>8219</v>
      </c>
      <c r="B8220">
        <v>39</v>
      </c>
      <c r="C8220">
        <v>23</v>
      </c>
      <c r="D8220" t="s">
        <v>1355</v>
      </c>
      <c r="E8220" t="s">
        <v>140</v>
      </c>
      <c r="F8220" t="s">
        <v>15</v>
      </c>
      <c r="G8220">
        <v>67</v>
      </c>
      <c r="H8220">
        <v>76</v>
      </c>
      <c r="I8220">
        <v>9</v>
      </c>
      <c r="J8220">
        <v>12.59</v>
      </c>
      <c r="K8220" t="s">
        <v>13</v>
      </c>
    </row>
    <row r="8221" spans="1:11" x14ac:dyDescent="0.2">
      <c r="A8221">
        <v>8220</v>
      </c>
      <c r="B8221">
        <v>39</v>
      </c>
      <c r="C8221">
        <v>23</v>
      </c>
      <c r="D8221" t="s">
        <v>1355</v>
      </c>
      <c r="E8221" t="s">
        <v>140</v>
      </c>
      <c r="F8221" t="s">
        <v>16</v>
      </c>
      <c r="G8221">
        <v>172</v>
      </c>
      <c r="H8221">
        <v>166</v>
      </c>
      <c r="I8221">
        <v>-6</v>
      </c>
      <c r="J8221">
        <v>-3.55</v>
      </c>
      <c r="K8221" t="s">
        <v>19</v>
      </c>
    </row>
    <row r="8222" spans="1:11" x14ac:dyDescent="0.2">
      <c r="A8222">
        <v>8221</v>
      </c>
      <c r="B8222">
        <v>39</v>
      </c>
      <c r="C8222">
        <v>25</v>
      </c>
      <c r="D8222" t="s">
        <v>1355</v>
      </c>
      <c r="E8222" t="s">
        <v>1361</v>
      </c>
      <c r="F8222" t="s">
        <v>12</v>
      </c>
      <c r="G8222">
        <v>1854</v>
      </c>
      <c r="H8222">
        <v>1952</v>
      </c>
      <c r="I8222">
        <v>98</v>
      </c>
      <c r="J8222">
        <v>5.15</v>
      </c>
      <c r="K8222" t="s">
        <v>13</v>
      </c>
    </row>
    <row r="8223" spans="1:11" x14ac:dyDescent="0.2">
      <c r="A8223">
        <v>8222</v>
      </c>
      <c r="B8223">
        <v>39</v>
      </c>
      <c r="C8223">
        <v>25</v>
      </c>
      <c r="D8223" t="s">
        <v>1355</v>
      </c>
      <c r="E8223" t="s">
        <v>1361</v>
      </c>
      <c r="F8223" t="s">
        <v>14</v>
      </c>
      <c r="G8223">
        <v>2402</v>
      </c>
      <c r="H8223">
        <v>2551</v>
      </c>
      <c r="I8223">
        <v>149</v>
      </c>
      <c r="J8223">
        <v>6.02</v>
      </c>
      <c r="K8223" t="s">
        <v>13</v>
      </c>
    </row>
    <row r="8224" spans="1:11" x14ac:dyDescent="0.2">
      <c r="A8224">
        <v>8223</v>
      </c>
      <c r="B8224">
        <v>39</v>
      </c>
      <c r="C8224">
        <v>25</v>
      </c>
      <c r="D8224" t="s">
        <v>1355</v>
      </c>
      <c r="E8224" t="s">
        <v>1361</v>
      </c>
      <c r="F8224" t="s">
        <v>15</v>
      </c>
      <c r="G8224">
        <v>80</v>
      </c>
      <c r="H8224">
        <v>67</v>
      </c>
      <c r="I8224">
        <v>-13</v>
      </c>
      <c r="J8224">
        <v>-17.690000000000001</v>
      </c>
      <c r="K8224" t="s">
        <v>19</v>
      </c>
    </row>
    <row r="8225" spans="1:11" x14ac:dyDescent="0.2">
      <c r="A8225">
        <v>8224</v>
      </c>
      <c r="B8225">
        <v>39</v>
      </c>
      <c r="C8225">
        <v>25</v>
      </c>
      <c r="D8225" t="s">
        <v>1355</v>
      </c>
      <c r="E8225" t="s">
        <v>1361</v>
      </c>
      <c r="F8225" t="s">
        <v>16</v>
      </c>
      <c r="G8225">
        <v>147</v>
      </c>
      <c r="H8225">
        <v>142</v>
      </c>
      <c r="I8225">
        <v>-5</v>
      </c>
      <c r="J8225">
        <v>-3.46</v>
      </c>
      <c r="K8225" t="s">
        <v>19</v>
      </c>
    </row>
    <row r="8226" spans="1:11" x14ac:dyDescent="0.2">
      <c r="A8226">
        <v>8225</v>
      </c>
      <c r="B8226">
        <v>39</v>
      </c>
      <c r="C8226">
        <v>27</v>
      </c>
      <c r="D8226" t="s">
        <v>1355</v>
      </c>
      <c r="E8226" t="s">
        <v>523</v>
      </c>
      <c r="F8226" t="s">
        <v>12</v>
      </c>
      <c r="G8226">
        <v>222</v>
      </c>
      <c r="H8226">
        <v>215</v>
      </c>
      <c r="I8226">
        <v>-7</v>
      </c>
      <c r="J8226">
        <v>-3.2</v>
      </c>
      <c r="K8226" t="s">
        <v>19</v>
      </c>
    </row>
    <row r="8227" spans="1:11" x14ac:dyDescent="0.2">
      <c r="A8227">
        <v>8226</v>
      </c>
      <c r="B8227">
        <v>39</v>
      </c>
      <c r="C8227">
        <v>27</v>
      </c>
      <c r="D8227" t="s">
        <v>1355</v>
      </c>
      <c r="E8227" t="s">
        <v>523</v>
      </c>
      <c r="F8227" t="s">
        <v>14</v>
      </c>
      <c r="G8227">
        <v>309</v>
      </c>
      <c r="H8227">
        <v>309</v>
      </c>
      <c r="I8227">
        <v>0</v>
      </c>
      <c r="J8227">
        <v>0</v>
      </c>
      <c r="K8227" t="s">
        <v>29</v>
      </c>
    </row>
    <row r="8228" spans="1:11" x14ac:dyDescent="0.2">
      <c r="A8228">
        <v>8227</v>
      </c>
      <c r="B8228">
        <v>39</v>
      </c>
      <c r="C8228">
        <v>27</v>
      </c>
      <c r="D8228" t="s">
        <v>1355</v>
      </c>
      <c r="E8228" t="s">
        <v>523</v>
      </c>
      <c r="F8228" t="s">
        <v>15</v>
      </c>
      <c r="G8228">
        <v>10</v>
      </c>
      <c r="H8228">
        <v>17</v>
      </c>
      <c r="I8228">
        <v>7</v>
      </c>
      <c r="J8228">
        <v>51.85</v>
      </c>
      <c r="K8228" t="s">
        <v>13</v>
      </c>
    </row>
    <row r="8229" spans="1:11" x14ac:dyDescent="0.2">
      <c r="A8229">
        <v>8228</v>
      </c>
      <c r="B8229">
        <v>39</v>
      </c>
      <c r="C8229">
        <v>27</v>
      </c>
      <c r="D8229" t="s">
        <v>1355</v>
      </c>
      <c r="E8229" t="s">
        <v>523</v>
      </c>
      <c r="F8229" t="s">
        <v>16</v>
      </c>
      <c r="G8229">
        <v>25</v>
      </c>
      <c r="H8229">
        <v>36</v>
      </c>
      <c r="I8229">
        <v>11</v>
      </c>
      <c r="J8229">
        <v>36.07</v>
      </c>
      <c r="K8229" t="s">
        <v>13</v>
      </c>
    </row>
    <row r="8230" spans="1:11" x14ac:dyDescent="0.2">
      <c r="A8230">
        <v>8229</v>
      </c>
      <c r="B8230">
        <v>39</v>
      </c>
      <c r="C8230">
        <v>29</v>
      </c>
      <c r="D8230" t="s">
        <v>1355</v>
      </c>
      <c r="E8230" t="s">
        <v>1362</v>
      </c>
      <c r="F8230" t="s">
        <v>12</v>
      </c>
      <c r="G8230">
        <v>417</v>
      </c>
      <c r="H8230">
        <v>328</v>
      </c>
      <c r="I8230">
        <v>-89</v>
      </c>
      <c r="J8230">
        <v>-23.89</v>
      </c>
      <c r="K8230" t="s">
        <v>19</v>
      </c>
    </row>
    <row r="8231" spans="1:11" x14ac:dyDescent="0.2">
      <c r="A8231">
        <v>8230</v>
      </c>
      <c r="B8231">
        <v>39</v>
      </c>
      <c r="C8231">
        <v>29</v>
      </c>
      <c r="D8231" t="s">
        <v>1355</v>
      </c>
      <c r="E8231" t="s">
        <v>1362</v>
      </c>
      <c r="F8231" t="s">
        <v>14</v>
      </c>
      <c r="G8231">
        <v>556</v>
      </c>
      <c r="H8231">
        <v>503</v>
      </c>
      <c r="I8231">
        <v>-53</v>
      </c>
      <c r="J8231">
        <v>-10.01</v>
      </c>
      <c r="K8231" t="s">
        <v>19</v>
      </c>
    </row>
    <row r="8232" spans="1:11" x14ac:dyDescent="0.2">
      <c r="A8232">
        <v>8231</v>
      </c>
      <c r="B8232">
        <v>39</v>
      </c>
      <c r="C8232">
        <v>29</v>
      </c>
      <c r="D8232" t="s">
        <v>1355</v>
      </c>
      <c r="E8232" t="s">
        <v>1362</v>
      </c>
      <c r="F8232" t="s">
        <v>15</v>
      </c>
      <c r="G8232">
        <v>21</v>
      </c>
      <c r="H8232">
        <v>30</v>
      </c>
      <c r="I8232">
        <v>9</v>
      </c>
      <c r="J8232">
        <v>35.29</v>
      </c>
      <c r="K8232" t="s">
        <v>13</v>
      </c>
    </row>
    <row r="8233" spans="1:11" x14ac:dyDescent="0.2">
      <c r="A8233">
        <v>8232</v>
      </c>
      <c r="B8233">
        <v>39</v>
      </c>
      <c r="C8233">
        <v>29</v>
      </c>
      <c r="D8233" t="s">
        <v>1355</v>
      </c>
      <c r="E8233" t="s">
        <v>1362</v>
      </c>
      <c r="F8233" t="s">
        <v>16</v>
      </c>
      <c r="G8233">
        <v>48</v>
      </c>
      <c r="H8233">
        <v>69</v>
      </c>
      <c r="I8233">
        <v>21</v>
      </c>
      <c r="J8233">
        <v>35.9</v>
      </c>
      <c r="K8233" t="s">
        <v>13</v>
      </c>
    </row>
    <row r="8234" spans="1:11" x14ac:dyDescent="0.2">
      <c r="A8234">
        <v>8233</v>
      </c>
      <c r="B8234">
        <v>39</v>
      </c>
      <c r="C8234">
        <v>31</v>
      </c>
      <c r="D8234" t="s">
        <v>1355</v>
      </c>
      <c r="E8234" t="s">
        <v>1363</v>
      </c>
      <c r="F8234" t="s">
        <v>12</v>
      </c>
      <c r="G8234">
        <v>178</v>
      </c>
      <c r="H8234">
        <v>103</v>
      </c>
      <c r="I8234">
        <v>-75</v>
      </c>
      <c r="J8234">
        <v>-53.38</v>
      </c>
      <c r="K8234" t="s">
        <v>19</v>
      </c>
    </row>
    <row r="8235" spans="1:11" x14ac:dyDescent="0.2">
      <c r="A8235">
        <v>8234</v>
      </c>
      <c r="B8235">
        <v>39</v>
      </c>
      <c r="C8235">
        <v>31</v>
      </c>
      <c r="D8235" t="s">
        <v>1355</v>
      </c>
      <c r="E8235" t="s">
        <v>1363</v>
      </c>
      <c r="F8235" t="s">
        <v>14</v>
      </c>
      <c r="G8235">
        <v>220</v>
      </c>
      <c r="H8235">
        <v>150</v>
      </c>
      <c r="I8235">
        <v>-70</v>
      </c>
      <c r="J8235">
        <v>-37.840000000000003</v>
      </c>
      <c r="K8235" t="s">
        <v>19</v>
      </c>
    </row>
    <row r="8236" spans="1:11" x14ac:dyDescent="0.2">
      <c r="A8236">
        <v>8235</v>
      </c>
      <c r="B8236">
        <v>39</v>
      </c>
      <c r="C8236">
        <v>31</v>
      </c>
      <c r="D8236" t="s">
        <v>1355</v>
      </c>
      <c r="E8236" t="s">
        <v>1363</v>
      </c>
      <c r="F8236" t="s">
        <v>15</v>
      </c>
      <c r="G8236">
        <v>12</v>
      </c>
      <c r="H8236">
        <v>6</v>
      </c>
      <c r="I8236">
        <v>-6</v>
      </c>
      <c r="J8236">
        <v>-66.67</v>
      </c>
      <c r="K8236" t="s">
        <v>19</v>
      </c>
    </row>
    <row r="8237" spans="1:11" x14ac:dyDescent="0.2">
      <c r="A8237">
        <v>8236</v>
      </c>
      <c r="B8237">
        <v>39</v>
      </c>
      <c r="C8237">
        <v>31</v>
      </c>
      <c r="D8237" t="s">
        <v>1355</v>
      </c>
      <c r="E8237" t="s">
        <v>1363</v>
      </c>
      <c r="F8237" t="s">
        <v>16</v>
      </c>
      <c r="G8237">
        <v>28</v>
      </c>
      <c r="H8237">
        <v>8</v>
      </c>
      <c r="I8237">
        <v>-20</v>
      </c>
      <c r="J8237">
        <v>-111.11</v>
      </c>
      <c r="K8237" t="s">
        <v>19</v>
      </c>
    </row>
    <row r="8238" spans="1:11" x14ac:dyDescent="0.2">
      <c r="A8238">
        <v>8237</v>
      </c>
      <c r="B8238">
        <v>39</v>
      </c>
      <c r="C8238">
        <v>33</v>
      </c>
      <c r="D8238" t="s">
        <v>1355</v>
      </c>
      <c r="E8238" t="s">
        <v>145</v>
      </c>
      <c r="F8238" t="s">
        <v>12</v>
      </c>
      <c r="G8238">
        <v>189</v>
      </c>
      <c r="H8238">
        <v>158</v>
      </c>
      <c r="I8238">
        <v>-31</v>
      </c>
      <c r="J8238">
        <v>-17.87</v>
      </c>
      <c r="K8238" t="s">
        <v>19</v>
      </c>
    </row>
    <row r="8239" spans="1:11" x14ac:dyDescent="0.2">
      <c r="A8239">
        <v>8238</v>
      </c>
      <c r="B8239">
        <v>39</v>
      </c>
      <c r="C8239">
        <v>33</v>
      </c>
      <c r="D8239" t="s">
        <v>1355</v>
      </c>
      <c r="E8239" t="s">
        <v>145</v>
      </c>
      <c r="F8239" t="s">
        <v>14</v>
      </c>
      <c r="G8239">
        <v>258</v>
      </c>
      <c r="H8239">
        <v>215</v>
      </c>
      <c r="I8239">
        <v>-43</v>
      </c>
      <c r="J8239">
        <v>-18.18</v>
      </c>
      <c r="K8239" t="s">
        <v>19</v>
      </c>
    </row>
    <row r="8240" spans="1:11" x14ac:dyDescent="0.2">
      <c r="A8240">
        <v>8239</v>
      </c>
      <c r="B8240">
        <v>39</v>
      </c>
      <c r="C8240">
        <v>33</v>
      </c>
      <c r="D8240" t="s">
        <v>1355</v>
      </c>
      <c r="E8240" t="s">
        <v>145</v>
      </c>
      <c r="F8240" t="s">
        <v>15</v>
      </c>
      <c r="G8240">
        <v>12</v>
      </c>
      <c r="H8240">
        <v>9</v>
      </c>
      <c r="I8240">
        <v>-3</v>
      </c>
      <c r="J8240">
        <v>-28.57</v>
      </c>
      <c r="K8240" t="s">
        <v>19</v>
      </c>
    </row>
    <row r="8241" spans="1:11" x14ac:dyDescent="0.2">
      <c r="A8241">
        <v>8240</v>
      </c>
      <c r="B8241">
        <v>39</v>
      </c>
      <c r="C8241">
        <v>33</v>
      </c>
      <c r="D8241" t="s">
        <v>1355</v>
      </c>
      <c r="E8241" t="s">
        <v>145</v>
      </c>
      <c r="F8241" t="s">
        <v>16</v>
      </c>
      <c r="G8241">
        <v>25</v>
      </c>
      <c r="H8241">
        <v>16</v>
      </c>
      <c r="I8241">
        <v>-9</v>
      </c>
      <c r="J8241">
        <v>-43.9</v>
      </c>
      <c r="K8241" t="s">
        <v>19</v>
      </c>
    </row>
    <row r="8242" spans="1:11" x14ac:dyDescent="0.2">
      <c r="A8242">
        <v>8241</v>
      </c>
      <c r="B8242">
        <v>39</v>
      </c>
      <c r="C8242">
        <v>35</v>
      </c>
      <c r="D8242" t="s">
        <v>1355</v>
      </c>
      <c r="E8242" t="s">
        <v>1364</v>
      </c>
      <c r="F8242" t="s">
        <v>12</v>
      </c>
      <c r="G8242">
        <v>31270</v>
      </c>
      <c r="H8242">
        <v>33655</v>
      </c>
      <c r="I8242">
        <v>2385</v>
      </c>
      <c r="J8242">
        <v>7.35</v>
      </c>
      <c r="K8242" t="s">
        <v>13</v>
      </c>
    </row>
    <row r="8243" spans="1:11" x14ac:dyDescent="0.2">
      <c r="A8243">
        <v>8242</v>
      </c>
      <c r="B8243">
        <v>39</v>
      </c>
      <c r="C8243">
        <v>35</v>
      </c>
      <c r="D8243" t="s">
        <v>1355</v>
      </c>
      <c r="E8243" t="s">
        <v>1364</v>
      </c>
      <c r="F8243" t="s">
        <v>14</v>
      </c>
      <c r="G8243">
        <v>36099</v>
      </c>
      <c r="H8243">
        <v>39481</v>
      </c>
      <c r="I8243">
        <v>3382</v>
      </c>
      <c r="J8243">
        <v>8.9499999999999993</v>
      </c>
      <c r="K8243" t="s">
        <v>13</v>
      </c>
    </row>
    <row r="8244" spans="1:11" x14ac:dyDescent="0.2">
      <c r="A8244">
        <v>8243</v>
      </c>
      <c r="B8244">
        <v>39</v>
      </c>
      <c r="C8244">
        <v>35</v>
      </c>
      <c r="D8244" t="s">
        <v>1355</v>
      </c>
      <c r="E8244" t="s">
        <v>1364</v>
      </c>
      <c r="F8244" t="s">
        <v>15</v>
      </c>
      <c r="G8244">
        <v>698</v>
      </c>
      <c r="H8244">
        <v>579</v>
      </c>
      <c r="I8244">
        <v>-119</v>
      </c>
      <c r="J8244">
        <v>-18.64</v>
      </c>
      <c r="K8244" t="s">
        <v>19</v>
      </c>
    </row>
    <row r="8245" spans="1:11" x14ac:dyDescent="0.2">
      <c r="A8245">
        <v>8244</v>
      </c>
      <c r="B8245">
        <v>39</v>
      </c>
      <c r="C8245">
        <v>35</v>
      </c>
      <c r="D8245" t="s">
        <v>1355</v>
      </c>
      <c r="E8245" t="s">
        <v>1364</v>
      </c>
      <c r="F8245" t="s">
        <v>16</v>
      </c>
      <c r="G8245">
        <v>1381</v>
      </c>
      <c r="H8245">
        <v>1353</v>
      </c>
      <c r="I8245">
        <v>-28</v>
      </c>
      <c r="J8245">
        <v>-2.0499999999999998</v>
      </c>
      <c r="K8245" t="s">
        <v>19</v>
      </c>
    </row>
    <row r="8246" spans="1:11" x14ac:dyDescent="0.2">
      <c r="A8246">
        <v>8245</v>
      </c>
      <c r="B8246">
        <v>39</v>
      </c>
      <c r="C8246">
        <v>37</v>
      </c>
      <c r="D8246" t="s">
        <v>1355</v>
      </c>
      <c r="E8246" t="s">
        <v>1365</v>
      </c>
      <c r="F8246" t="s">
        <v>12</v>
      </c>
      <c r="G8246">
        <v>209</v>
      </c>
      <c r="H8246">
        <v>162</v>
      </c>
      <c r="I8246">
        <v>-47</v>
      </c>
      <c r="J8246">
        <v>-25.34</v>
      </c>
      <c r="K8246" t="s">
        <v>19</v>
      </c>
    </row>
    <row r="8247" spans="1:11" x14ac:dyDescent="0.2">
      <c r="A8247">
        <v>8246</v>
      </c>
      <c r="B8247">
        <v>39</v>
      </c>
      <c r="C8247">
        <v>37</v>
      </c>
      <c r="D8247" t="s">
        <v>1355</v>
      </c>
      <c r="E8247" t="s">
        <v>1365</v>
      </c>
      <c r="F8247" t="s">
        <v>14</v>
      </c>
      <c r="G8247">
        <v>280</v>
      </c>
      <c r="H8247">
        <v>248</v>
      </c>
      <c r="I8247">
        <v>-32</v>
      </c>
      <c r="J8247">
        <v>-12.12</v>
      </c>
      <c r="K8247" t="s">
        <v>19</v>
      </c>
    </row>
    <row r="8248" spans="1:11" x14ac:dyDescent="0.2">
      <c r="A8248">
        <v>8247</v>
      </c>
      <c r="B8248">
        <v>39</v>
      </c>
      <c r="C8248">
        <v>37</v>
      </c>
      <c r="D8248" t="s">
        <v>1355</v>
      </c>
      <c r="E8248" t="s">
        <v>1365</v>
      </c>
      <c r="F8248" t="s">
        <v>15</v>
      </c>
      <c r="G8248">
        <v>15</v>
      </c>
      <c r="H8248">
        <v>7</v>
      </c>
      <c r="I8248">
        <v>-8</v>
      </c>
      <c r="J8248">
        <v>-72.73</v>
      </c>
      <c r="K8248" t="s">
        <v>19</v>
      </c>
    </row>
    <row r="8249" spans="1:11" x14ac:dyDescent="0.2">
      <c r="A8249">
        <v>8248</v>
      </c>
      <c r="B8249">
        <v>39</v>
      </c>
      <c r="C8249">
        <v>37</v>
      </c>
      <c r="D8249" t="s">
        <v>1355</v>
      </c>
      <c r="E8249" t="s">
        <v>1365</v>
      </c>
      <c r="F8249" t="s">
        <v>16</v>
      </c>
      <c r="G8249">
        <v>36</v>
      </c>
      <c r="H8249">
        <v>24</v>
      </c>
      <c r="I8249">
        <v>-12</v>
      </c>
      <c r="J8249">
        <v>-40</v>
      </c>
      <c r="K8249" t="s">
        <v>19</v>
      </c>
    </row>
    <row r="8250" spans="1:11" x14ac:dyDescent="0.2">
      <c r="A8250">
        <v>8249</v>
      </c>
      <c r="B8250">
        <v>39</v>
      </c>
      <c r="C8250">
        <v>39</v>
      </c>
      <c r="D8250" t="s">
        <v>1355</v>
      </c>
      <c r="E8250" t="s">
        <v>1366</v>
      </c>
      <c r="F8250" t="s">
        <v>12</v>
      </c>
      <c r="G8250">
        <v>155</v>
      </c>
      <c r="H8250">
        <v>126</v>
      </c>
      <c r="I8250">
        <v>-29</v>
      </c>
      <c r="J8250">
        <v>-20.64</v>
      </c>
      <c r="K8250" t="s">
        <v>19</v>
      </c>
    </row>
    <row r="8251" spans="1:11" x14ac:dyDescent="0.2">
      <c r="A8251">
        <v>8250</v>
      </c>
      <c r="B8251">
        <v>39</v>
      </c>
      <c r="C8251">
        <v>39</v>
      </c>
      <c r="D8251" t="s">
        <v>1355</v>
      </c>
      <c r="E8251" t="s">
        <v>1366</v>
      </c>
      <c r="F8251" t="s">
        <v>14</v>
      </c>
      <c r="G8251">
        <v>211</v>
      </c>
      <c r="H8251">
        <v>183</v>
      </c>
      <c r="I8251">
        <v>-28</v>
      </c>
      <c r="J8251">
        <v>-14.21</v>
      </c>
      <c r="K8251" t="s">
        <v>19</v>
      </c>
    </row>
    <row r="8252" spans="1:11" x14ac:dyDescent="0.2">
      <c r="A8252">
        <v>8251</v>
      </c>
      <c r="B8252">
        <v>39</v>
      </c>
      <c r="C8252">
        <v>39</v>
      </c>
      <c r="D8252" t="s">
        <v>1355</v>
      </c>
      <c r="E8252" t="s">
        <v>1366</v>
      </c>
      <c r="F8252" t="s">
        <v>15</v>
      </c>
      <c r="G8252">
        <v>17</v>
      </c>
      <c r="H8252">
        <v>12</v>
      </c>
      <c r="I8252">
        <v>-5</v>
      </c>
      <c r="J8252">
        <v>-34.479999999999997</v>
      </c>
      <c r="K8252" t="s">
        <v>19</v>
      </c>
    </row>
    <row r="8253" spans="1:11" x14ac:dyDescent="0.2">
      <c r="A8253">
        <v>8252</v>
      </c>
      <c r="B8253">
        <v>39</v>
      </c>
      <c r="C8253">
        <v>39</v>
      </c>
      <c r="D8253" t="s">
        <v>1355</v>
      </c>
      <c r="E8253" t="s">
        <v>1366</v>
      </c>
      <c r="F8253" t="s">
        <v>16</v>
      </c>
      <c r="G8253">
        <v>30</v>
      </c>
      <c r="H8253">
        <v>28</v>
      </c>
      <c r="I8253">
        <v>-2</v>
      </c>
      <c r="J8253">
        <v>-6.9</v>
      </c>
      <c r="K8253" t="s">
        <v>19</v>
      </c>
    </row>
    <row r="8254" spans="1:11" x14ac:dyDescent="0.2">
      <c r="A8254">
        <v>8253</v>
      </c>
      <c r="B8254">
        <v>39</v>
      </c>
      <c r="C8254">
        <v>41</v>
      </c>
      <c r="D8254" t="s">
        <v>1355</v>
      </c>
      <c r="E8254" t="s">
        <v>576</v>
      </c>
      <c r="F8254" t="s">
        <v>12</v>
      </c>
      <c r="G8254">
        <v>6741</v>
      </c>
      <c r="H8254">
        <v>7581</v>
      </c>
      <c r="I8254">
        <v>840</v>
      </c>
      <c r="J8254">
        <v>11.73</v>
      </c>
      <c r="K8254" t="s">
        <v>13</v>
      </c>
    </row>
    <row r="8255" spans="1:11" x14ac:dyDescent="0.2">
      <c r="A8255">
        <v>8254</v>
      </c>
      <c r="B8255">
        <v>39</v>
      </c>
      <c r="C8255">
        <v>41</v>
      </c>
      <c r="D8255" t="s">
        <v>1355</v>
      </c>
      <c r="E8255" t="s">
        <v>576</v>
      </c>
      <c r="F8255" t="s">
        <v>14</v>
      </c>
      <c r="G8255">
        <v>7478</v>
      </c>
      <c r="H8255">
        <v>8715</v>
      </c>
      <c r="I8255">
        <v>1237</v>
      </c>
      <c r="J8255">
        <v>15.28</v>
      </c>
      <c r="K8255" t="s">
        <v>13</v>
      </c>
    </row>
    <row r="8256" spans="1:11" x14ac:dyDescent="0.2">
      <c r="A8256">
        <v>8255</v>
      </c>
      <c r="B8256">
        <v>39</v>
      </c>
      <c r="C8256">
        <v>41</v>
      </c>
      <c r="D8256" t="s">
        <v>1355</v>
      </c>
      <c r="E8256" t="s">
        <v>576</v>
      </c>
      <c r="F8256" t="s">
        <v>15</v>
      </c>
      <c r="G8256">
        <v>90</v>
      </c>
      <c r="H8256">
        <v>61</v>
      </c>
      <c r="I8256">
        <v>-29</v>
      </c>
      <c r="J8256">
        <v>-38.409999999999997</v>
      </c>
      <c r="K8256" t="s">
        <v>19</v>
      </c>
    </row>
    <row r="8257" spans="1:11" x14ac:dyDescent="0.2">
      <c r="A8257">
        <v>8256</v>
      </c>
      <c r="B8257">
        <v>39</v>
      </c>
      <c r="C8257">
        <v>41</v>
      </c>
      <c r="D8257" t="s">
        <v>1355</v>
      </c>
      <c r="E8257" t="s">
        <v>576</v>
      </c>
      <c r="F8257" t="s">
        <v>16</v>
      </c>
      <c r="G8257">
        <v>191</v>
      </c>
      <c r="H8257">
        <v>155</v>
      </c>
      <c r="I8257">
        <v>-36</v>
      </c>
      <c r="J8257">
        <v>-20.81</v>
      </c>
      <c r="K8257" t="s">
        <v>19</v>
      </c>
    </row>
    <row r="8258" spans="1:11" x14ac:dyDescent="0.2">
      <c r="A8258">
        <v>8257</v>
      </c>
      <c r="B8258">
        <v>39</v>
      </c>
      <c r="C8258">
        <v>43</v>
      </c>
      <c r="D8258" t="s">
        <v>1355</v>
      </c>
      <c r="E8258" t="s">
        <v>1236</v>
      </c>
      <c r="F8258" t="s">
        <v>12</v>
      </c>
      <c r="G8258">
        <v>539</v>
      </c>
      <c r="H8258">
        <v>473</v>
      </c>
      <c r="I8258">
        <v>-66</v>
      </c>
      <c r="J8258">
        <v>-13.04</v>
      </c>
      <c r="K8258" t="s">
        <v>19</v>
      </c>
    </row>
    <row r="8259" spans="1:11" x14ac:dyDescent="0.2">
      <c r="A8259">
        <v>8258</v>
      </c>
      <c r="B8259">
        <v>39</v>
      </c>
      <c r="C8259">
        <v>43</v>
      </c>
      <c r="D8259" t="s">
        <v>1355</v>
      </c>
      <c r="E8259" t="s">
        <v>1236</v>
      </c>
      <c r="F8259" t="s">
        <v>14</v>
      </c>
      <c r="G8259">
        <v>666</v>
      </c>
      <c r="H8259">
        <v>613</v>
      </c>
      <c r="I8259">
        <v>-53</v>
      </c>
      <c r="J8259">
        <v>-8.2899999999999991</v>
      </c>
      <c r="K8259" t="s">
        <v>19</v>
      </c>
    </row>
    <row r="8260" spans="1:11" x14ac:dyDescent="0.2">
      <c r="A8260">
        <v>8259</v>
      </c>
      <c r="B8260">
        <v>39</v>
      </c>
      <c r="C8260">
        <v>43</v>
      </c>
      <c r="D8260" t="s">
        <v>1355</v>
      </c>
      <c r="E8260" t="s">
        <v>1236</v>
      </c>
      <c r="F8260" t="s">
        <v>15</v>
      </c>
      <c r="G8260">
        <v>8</v>
      </c>
      <c r="H8260">
        <v>24</v>
      </c>
      <c r="I8260">
        <v>16</v>
      </c>
      <c r="J8260">
        <v>100</v>
      </c>
      <c r="K8260" t="s">
        <v>13</v>
      </c>
    </row>
    <row r="8261" spans="1:11" x14ac:dyDescent="0.2">
      <c r="A8261">
        <v>8260</v>
      </c>
      <c r="B8261">
        <v>39</v>
      </c>
      <c r="C8261">
        <v>43</v>
      </c>
      <c r="D8261" t="s">
        <v>1355</v>
      </c>
      <c r="E8261" t="s">
        <v>1236</v>
      </c>
      <c r="F8261" t="s">
        <v>16</v>
      </c>
      <c r="G8261">
        <v>45</v>
      </c>
      <c r="H8261">
        <v>35</v>
      </c>
      <c r="I8261">
        <v>-10</v>
      </c>
      <c r="J8261">
        <v>-25</v>
      </c>
      <c r="K8261" t="s">
        <v>19</v>
      </c>
    </row>
    <row r="8262" spans="1:11" x14ac:dyDescent="0.2">
      <c r="A8262">
        <v>8261</v>
      </c>
      <c r="B8262">
        <v>39</v>
      </c>
      <c r="C8262">
        <v>45</v>
      </c>
      <c r="D8262" t="s">
        <v>1355</v>
      </c>
      <c r="E8262" t="s">
        <v>303</v>
      </c>
      <c r="F8262" t="s">
        <v>12</v>
      </c>
      <c r="G8262">
        <v>1535</v>
      </c>
      <c r="H8262">
        <v>1668</v>
      </c>
      <c r="I8262">
        <v>133</v>
      </c>
      <c r="J8262">
        <v>8.3000000000000007</v>
      </c>
      <c r="K8262" t="s">
        <v>13</v>
      </c>
    </row>
    <row r="8263" spans="1:11" x14ac:dyDescent="0.2">
      <c r="A8263">
        <v>8262</v>
      </c>
      <c r="B8263">
        <v>39</v>
      </c>
      <c r="C8263">
        <v>45</v>
      </c>
      <c r="D8263" t="s">
        <v>1355</v>
      </c>
      <c r="E8263" t="s">
        <v>303</v>
      </c>
      <c r="F8263" t="s">
        <v>14</v>
      </c>
      <c r="G8263">
        <v>1973</v>
      </c>
      <c r="H8263">
        <v>2316</v>
      </c>
      <c r="I8263">
        <v>343</v>
      </c>
      <c r="J8263">
        <v>15.99</v>
      </c>
      <c r="K8263" t="s">
        <v>13</v>
      </c>
    </row>
    <row r="8264" spans="1:11" x14ac:dyDescent="0.2">
      <c r="A8264">
        <v>8263</v>
      </c>
      <c r="B8264">
        <v>39</v>
      </c>
      <c r="C8264">
        <v>45</v>
      </c>
      <c r="D8264" t="s">
        <v>1355</v>
      </c>
      <c r="E8264" t="s">
        <v>303</v>
      </c>
      <c r="F8264" t="s">
        <v>15</v>
      </c>
      <c r="G8264">
        <v>50</v>
      </c>
      <c r="H8264">
        <v>62</v>
      </c>
      <c r="I8264">
        <v>12</v>
      </c>
      <c r="J8264">
        <v>21.43</v>
      </c>
      <c r="K8264" t="s">
        <v>13</v>
      </c>
    </row>
    <row r="8265" spans="1:11" x14ac:dyDescent="0.2">
      <c r="A8265">
        <v>8264</v>
      </c>
      <c r="B8265">
        <v>39</v>
      </c>
      <c r="C8265">
        <v>45</v>
      </c>
      <c r="D8265" t="s">
        <v>1355</v>
      </c>
      <c r="E8265" t="s">
        <v>303</v>
      </c>
      <c r="F8265" t="s">
        <v>16</v>
      </c>
      <c r="G8265">
        <v>117</v>
      </c>
      <c r="H8265">
        <v>149</v>
      </c>
      <c r="I8265">
        <v>32</v>
      </c>
      <c r="J8265">
        <v>24.06</v>
      </c>
      <c r="K8265" t="s">
        <v>13</v>
      </c>
    </row>
    <row r="8266" spans="1:11" x14ac:dyDescent="0.2">
      <c r="A8266">
        <v>8265</v>
      </c>
      <c r="B8266">
        <v>39</v>
      </c>
      <c r="C8266">
        <v>47</v>
      </c>
      <c r="D8266" t="s">
        <v>1355</v>
      </c>
      <c r="E8266" t="s">
        <v>46</v>
      </c>
      <c r="F8266" t="s">
        <v>12</v>
      </c>
      <c r="G8266">
        <v>221</v>
      </c>
      <c r="H8266">
        <v>163</v>
      </c>
      <c r="I8266">
        <v>-58</v>
      </c>
      <c r="J8266">
        <v>-30.21</v>
      </c>
      <c r="K8266" t="s">
        <v>19</v>
      </c>
    </row>
    <row r="8267" spans="1:11" x14ac:dyDescent="0.2">
      <c r="A8267">
        <v>8266</v>
      </c>
      <c r="B8267">
        <v>39</v>
      </c>
      <c r="C8267">
        <v>47</v>
      </c>
      <c r="D8267" t="s">
        <v>1355</v>
      </c>
      <c r="E8267" t="s">
        <v>46</v>
      </c>
      <c r="F8267" t="s">
        <v>14</v>
      </c>
      <c r="G8267">
        <v>279</v>
      </c>
      <c r="H8267">
        <v>211</v>
      </c>
      <c r="I8267">
        <v>-68</v>
      </c>
      <c r="J8267">
        <v>-27.76</v>
      </c>
      <c r="K8267" t="s">
        <v>19</v>
      </c>
    </row>
    <row r="8268" spans="1:11" x14ac:dyDescent="0.2">
      <c r="A8268">
        <v>8267</v>
      </c>
      <c r="B8268">
        <v>39</v>
      </c>
      <c r="C8268">
        <v>47</v>
      </c>
      <c r="D8268" t="s">
        <v>1355</v>
      </c>
      <c r="E8268" t="s">
        <v>46</v>
      </c>
      <c r="F8268" t="s">
        <v>15</v>
      </c>
      <c r="G8268">
        <v>7</v>
      </c>
      <c r="H8268">
        <v>9</v>
      </c>
      <c r="I8268">
        <v>2</v>
      </c>
      <c r="J8268">
        <v>25</v>
      </c>
      <c r="K8268" t="s">
        <v>13</v>
      </c>
    </row>
    <row r="8269" spans="1:11" x14ac:dyDescent="0.2">
      <c r="A8269">
        <v>8268</v>
      </c>
      <c r="B8269">
        <v>39</v>
      </c>
      <c r="C8269">
        <v>47</v>
      </c>
      <c r="D8269" t="s">
        <v>1355</v>
      </c>
      <c r="E8269" t="s">
        <v>46</v>
      </c>
      <c r="F8269" t="s">
        <v>16</v>
      </c>
      <c r="G8269">
        <v>20</v>
      </c>
      <c r="H8269">
        <v>18</v>
      </c>
      <c r="I8269">
        <v>-2</v>
      </c>
      <c r="J8269">
        <v>-10.53</v>
      </c>
      <c r="K8269" t="s">
        <v>19</v>
      </c>
    </row>
    <row r="8270" spans="1:11" x14ac:dyDescent="0.2">
      <c r="A8270">
        <v>8269</v>
      </c>
      <c r="B8270">
        <v>39</v>
      </c>
      <c r="C8270">
        <v>49</v>
      </c>
      <c r="D8270" t="s">
        <v>1355</v>
      </c>
      <c r="E8270" t="s">
        <v>47</v>
      </c>
      <c r="F8270" t="s">
        <v>12</v>
      </c>
      <c r="G8270">
        <v>44715</v>
      </c>
      <c r="H8270">
        <v>46014</v>
      </c>
      <c r="I8270">
        <v>1299</v>
      </c>
      <c r="J8270">
        <v>2.86</v>
      </c>
      <c r="K8270" t="s">
        <v>13</v>
      </c>
    </row>
    <row r="8271" spans="1:11" x14ac:dyDescent="0.2">
      <c r="A8271">
        <v>8270</v>
      </c>
      <c r="B8271">
        <v>39</v>
      </c>
      <c r="C8271">
        <v>49</v>
      </c>
      <c r="D8271" t="s">
        <v>1355</v>
      </c>
      <c r="E8271" t="s">
        <v>47</v>
      </c>
      <c r="F8271" t="s">
        <v>14</v>
      </c>
      <c r="G8271">
        <v>50410</v>
      </c>
      <c r="H8271">
        <v>53787</v>
      </c>
      <c r="I8271">
        <v>3377</v>
      </c>
      <c r="J8271">
        <v>6.48</v>
      </c>
      <c r="K8271" t="s">
        <v>13</v>
      </c>
    </row>
    <row r="8272" spans="1:11" x14ac:dyDescent="0.2">
      <c r="A8272">
        <v>8271</v>
      </c>
      <c r="B8272">
        <v>39</v>
      </c>
      <c r="C8272">
        <v>49</v>
      </c>
      <c r="D8272" t="s">
        <v>1355</v>
      </c>
      <c r="E8272" t="s">
        <v>47</v>
      </c>
      <c r="F8272" t="s">
        <v>15</v>
      </c>
      <c r="G8272">
        <v>820</v>
      </c>
      <c r="H8272">
        <v>931</v>
      </c>
      <c r="I8272">
        <v>111</v>
      </c>
      <c r="J8272">
        <v>12.68</v>
      </c>
      <c r="K8272" t="s">
        <v>13</v>
      </c>
    </row>
    <row r="8273" spans="1:11" x14ac:dyDescent="0.2">
      <c r="A8273">
        <v>8272</v>
      </c>
      <c r="B8273">
        <v>39</v>
      </c>
      <c r="C8273">
        <v>49</v>
      </c>
      <c r="D8273" t="s">
        <v>1355</v>
      </c>
      <c r="E8273" t="s">
        <v>47</v>
      </c>
      <c r="F8273" t="s">
        <v>16</v>
      </c>
      <c r="G8273">
        <v>1739</v>
      </c>
      <c r="H8273">
        <v>1914</v>
      </c>
      <c r="I8273">
        <v>175</v>
      </c>
      <c r="J8273">
        <v>9.58</v>
      </c>
      <c r="K8273" t="s">
        <v>13</v>
      </c>
    </row>
    <row r="8274" spans="1:11" x14ac:dyDescent="0.2">
      <c r="A8274">
        <v>8273</v>
      </c>
      <c r="B8274">
        <v>39</v>
      </c>
      <c r="C8274">
        <v>51</v>
      </c>
      <c r="D8274" t="s">
        <v>1355</v>
      </c>
      <c r="E8274" t="s">
        <v>151</v>
      </c>
      <c r="F8274" t="s">
        <v>12</v>
      </c>
      <c r="G8274">
        <v>219</v>
      </c>
      <c r="H8274">
        <v>191</v>
      </c>
      <c r="I8274">
        <v>-28</v>
      </c>
      <c r="J8274">
        <v>-13.66</v>
      </c>
      <c r="K8274" t="s">
        <v>19</v>
      </c>
    </row>
    <row r="8275" spans="1:11" x14ac:dyDescent="0.2">
      <c r="A8275">
        <v>8274</v>
      </c>
      <c r="B8275">
        <v>39</v>
      </c>
      <c r="C8275">
        <v>51</v>
      </c>
      <c r="D8275" t="s">
        <v>1355</v>
      </c>
      <c r="E8275" t="s">
        <v>151</v>
      </c>
      <c r="F8275" t="s">
        <v>14</v>
      </c>
      <c r="G8275">
        <v>294</v>
      </c>
      <c r="H8275">
        <v>278</v>
      </c>
      <c r="I8275">
        <v>-16</v>
      </c>
      <c r="J8275">
        <v>-5.59</v>
      </c>
      <c r="K8275" t="s">
        <v>19</v>
      </c>
    </row>
    <row r="8276" spans="1:11" x14ac:dyDescent="0.2">
      <c r="A8276">
        <v>8275</v>
      </c>
      <c r="B8276">
        <v>39</v>
      </c>
      <c r="C8276">
        <v>51</v>
      </c>
      <c r="D8276" t="s">
        <v>1355</v>
      </c>
      <c r="E8276" t="s">
        <v>151</v>
      </c>
      <c r="F8276" t="s">
        <v>15</v>
      </c>
      <c r="G8276">
        <v>24</v>
      </c>
      <c r="H8276">
        <v>7</v>
      </c>
      <c r="I8276">
        <v>-17</v>
      </c>
      <c r="J8276">
        <v>-109.68</v>
      </c>
      <c r="K8276" t="s">
        <v>19</v>
      </c>
    </row>
    <row r="8277" spans="1:11" x14ac:dyDescent="0.2">
      <c r="A8277">
        <v>8276</v>
      </c>
      <c r="B8277">
        <v>39</v>
      </c>
      <c r="C8277">
        <v>51</v>
      </c>
      <c r="D8277" t="s">
        <v>1355</v>
      </c>
      <c r="E8277" t="s">
        <v>151</v>
      </c>
      <c r="F8277" t="s">
        <v>16</v>
      </c>
      <c r="G8277">
        <v>31</v>
      </c>
      <c r="H8277">
        <v>31</v>
      </c>
      <c r="I8277">
        <v>0</v>
      </c>
      <c r="J8277">
        <v>0</v>
      </c>
      <c r="K8277" t="s">
        <v>29</v>
      </c>
    </row>
    <row r="8278" spans="1:11" x14ac:dyDescent="0.2">
      <c r="A8278">
        <v>8277</v>
      </c>
      <c r="B8278">
        <v>39</v>
      </c>
      <c r="C8278">
        <v>53</v>
      </c>
      <c r="D8278" t="s">
        <v>1355</v>
      </c>
      <c r="E8278" t="s">
        <v>1367</v>
      </c>
      <c r="F8278" t="s">
        <v>12</v>
      </c>
      <c r="G8278">
        <v>144</v>
      </c>
      <c r="H8278">
        <v>142</v>
      </c>
      <c r="I8278">
        <v>-2</v>
      </c>
      <c r="J8278">
        <v>-1.4</v>
      </c>
      <c r="K8278" t="s">
        <v>19</v>
      </c>
    </row>
    <row r="8279" spans="1:11" x14ac:dyDescent="0.2">
      <c r="A8279">
        <v>8278</v>
      </c>
      <c r="B8279">
        <v>39</v>
      </c>
      <c r="C8279">
        <v>53</v>
      </c>
      <c r="D8279" t="s">
        <v>1355</v>
      </c>
      <c r="E8279" t="s">
        <v>1367</v>
      </c>
      <c r="F8279" t="s">
        <v>14</v>
      </c>
      <c r="G8279">
        <v>192</v>
      </c>
      <c r="H8279">
        <v>177</v>
      </c>
      <c r="I8279">
        <v>-15</v>
      </c>
      <c r="J8279">
        <v>-8.1300000000000008</v>
      </c>
      <c r="K8279" t="s">
        <v>19</v>
      </c>
    </row>
    <row r="8280" spans="1:11" x14ac:dyDescent="0.2">
      <c r="A8280">
        <v>8279</v>
      </c>
      <c r="B8280">
        <v>39</v>
      </c>
      <c r="C8280">
        <v>53</v>
      </c>
      <c r="D8280" t="s">
        <v>1355</v>
      </c>
      <c r="E8280" t="s">
        <v>1367</v>
      </c>
      <c r="F8280" t="s">
        <v>15</v>
      </c>
      <c r="G8280">
        <v>4</v>
      </c>
      <c r="H8280">
        <v>2</v>
      </c>
      <c r="I8280">
        <v>-2</v>
      </c>
      <c r="J8280">
        <v>-66.67</v>
      </c>
      <c r="K8280" t="s">
        <v>19</v>
      </c>
    </row>
    <row r="8281" spans="1:11" x14ac:dyDescent="0.2">
      <c r="A8281">
        <v>8280</v>
      </c>
      <c r="B8281">
        <v>39</v>
      </c>
      <c r="C8281">
        <v>53</v>
      </c>
      <c r="D8281" t="s">
        <v>1355</v>
      </c>
      <c r="E8281" t="s">
        <v>1367</v>
      </c>
      <c r="F8281" t="s">
        <v>16</v>
      </c>
      <c r="G8281">
        <v>12</v>
      </c>
      <c r="H8281">
        <v>5</v>
      </c>
      <c r="I8281">
        <v>-7</v>
      </c>
      <c r="J8281">
        <v>-82.35</v>
      </c>
      <c r="K8281" t="s">
        <v>19</v>
      </c>
    </row>
    <row r="8282" spans="1:11" x14ac:dyDescent="0.2">
      <c r="A8282">
        <v>8281</v>
      </c>
      <c r="B8282">
        <v>39</v>
      </c>
      <c r="C8282">
        <v>55</v>
      </c>
      <c r="D8282" t="s">
        <v>1355</v>
      </c>
      <c r="E8282" t="s">
        <v>1368</v>
      </c>
      <c r="F8282" t="s">
        <v>12</v>
      </c>
      <c r="G8282">
        <v>653</v>
      </c>
      <c r="H8282">
        <v>568</v>
      </c>
      <c r="I8282">
        <v>-85</v>
      </c>
      <c r="J8282">
        <v>-13.92</v>
      </c>
      <c r="K8282" t="s">
        <v>19</v>
      </c>
    </row>
    <row r="8283" spans="1:11" x14ac:dyDescent="0.2">
      <c r="A8283">
        <v>8282</v>
      </c>
      <c r="B8283">
        <v>39</v>
      </c>
      <c r="C8283">
        <v>55</v>
      </c>
      <c r="D8283" t="s">
        <v>1355</v>
      </c>
      <c r="E8283" t="s">
        <v>1368</v>
      </c>
      <c r="F8283" t="s">
        <v>14</v>
      </c>
      <c r="G8283">
        <v>877</v>
      </c>
      <c r="H8283">
        <v>797</v>
      </c>
      <c r="I8283">
        <v>-80</v>
      </c>
      <c r="J8283">
        <v>-9.56</v>
      </c>
      <c r="K8283" t="s">
        <v>19</v>
      </c>
    </row>
    <row r="8284" spans="1:11" x14ac:dyDescent="0.2">
      <c r="A8284">
        <v>8283</v>
      </c>
      <c r="B8284">
        <v>39</v>
      </c>
      <c r="C8284">
        <v>55</v>
      </c>
      <c r="D8284" t="s">
        <v>1355</v>
      </c>
      <c r="E8284" t="s">
        <v>1368</v>
      </c>
      <c r="F8284" t="s">
        <v>15</v>
      </c>
      <c r="G8284">
        <v>19</v>
      </c>
      <c r="H8284">
        <v>11</v>
      </c>
      <c r="I8284">
        <v>-8</v>
      </c>
      <c r="J8284">
        <v>-53.33</v>
      </c>
      <c r="K8284" t="s">
        <v>19</v>
      </c>
    </row>
    <row r="8285" spans="1:11" x14ac:dyDescent="0.2">
      <c r="A8285">
        <v>8284</v>
      </c>
      <c r="B8285">
        <v>39</v>
      </c>
      <c r="C8285">
        <v>55</v>
      </c>
      <c r="D8285" t="s">
        <v>1355</v>
      </c>
      <c r="E8285" t="s">
        <v>1368</v>
      </c>
      <c r="F8285" t="s">
        <v>16</v>
      </c>
      <c r="G8285">
        <v>49</v>
      </c>
      <c r="H8285">
        <v>40</v>
      </c>
      <c r="I8285">
        <v>-9</v>
      </c>
      <c r="J8285">
        <v>-20.22</v>
      </c>
      <c r="K8285" t="s">
        <v>19</v>
      </c>
    </row>
    <row r="8286" spans="1:11" x14ac:dyDescent="0.2">
      <c r="A8286">
        <v>8285</v>
      </c>
      <c r="B8286">
        <v>39</v>
      </c>
      <c r="C8286">
        <v>57</v>
      </c>
      <c r="D8286" t="s">
        <v>1355</v>
      </c>
      <c r="E8286" t="s">
        <v>49</v>
      </c>
      <c r="F8286" t="s">
        <v>12</v>
      </c>
      <c r="G8286">
        <v>4228</v>
      </c>
      <c r="H8286">
        <v>4785</v>
      </c>
      <c r="I8286">
        <v>557</v>
      </c>
      <c r="J8286">
        <v>12.36</v>
      </c>
      <c r="K8286" t="s">
        <v>13</v>
      </c>
    </row>
    <row r="8287" spans="1:11" x14ac:dyDescent="0.2">
      <c r="A8287">
        <v>8286</v>
      </c>
      <c r="B8287">
        <v>39</v>
      </c>
      <c r="C8287">
        <v>57</v>
      </c>
      <c r="D8287" t="s">
        <v>1355</v>
      </c>
      <c r="E8287" t="s">
        <v>49</v>
      </c>
      <c r="F8287" t="s">
        <v>14</v>
      </c>
      <c r="G8287">
        <v>5017</v>
      </c>
      <c r="H8287">
        <v>5990</v>
      </c>
      <c r="I8287">
        <v>973</v>
      </c>
      <c r="J8287">
        <v>17.68</v>
      </c>
      <c r="K8287" t="s">
        <v>13</v>
      </c>
    </row>
    <row r="8288" spans="1:11" x14ac:dyDescent="0.2">
      <c r="A8288">
        <v>8287</v>
      </c>
      <c r="B8288">
        <v>39</v>
      </c>
      <c r="C8288">
        <v>57</v>
      </c>
      <c r="D8288" t="s">
        <v>1355</v>
      </c>
      <c r="E8288" t="s">
        <v>49</v>
      </c>
      <c r="F8288" t="s">
        <v>15</v>
      </c>
      <c r="G8288">
        <v>130</v>
      </c>
      <c r="H8288">
        <v>101</v>
      </c>
      <c r="I8288">
        <v>-29</v>
      </c>
      <c r="J8288">
        <v>-25.11</v>
      </c>
      <c r="K8288" t="s">
        <v>19</v>
      </c>
    </row>
    <row r="8289" spans="1:11" x14ac:dyDescent="0.2">
      <c r="A8289">
        <v>8288</v>
      </c>
      <c r="B8289">
        <v>39</v>
      </c>
      <c r="C8289">
        <v>57</v>
      </c>
      <c r="D8289" t="s">
        <v>1355</v>
      </c>
      <c r="E8289" t="s">
        <v>49</v>
      </c>
      <c r="F8289" t="s">
        <v>16</v>
      </c>
      <c r="G8289">
        <v>250</v>
      </c>
      <c r="H8289">
        <v>252</v>
      </c>
      <c r="I8289">
        <v>2</v>
      </c>
      <c r="J8289">
        <v>0.8</v>
      </c>
      <c r="K8289" t="s">
        <v>13</v>
      </c>
    </row>
    <row r="8290" spans="1:11" x14ac:dyDescent="0.2">
      <c r="A8290">
        <v>8289</v>
      </c>
      <c r="B8290">
        <v>39</v>
      </c>
      <c r="C8290">
        <v>59</v>
      </c>
      <c r="D8290" t="s">
        <v>1355</v>
      </c>
      <c r="E8290" t="s">
        <v>1369</v>
      </c>
      <c r="F8290" t="s">
        <v>12</v>
      </c>
      <c r="G8290">
        <v>132</v>
      </c>
      <c r="H8290">
        <v>111</v>
      </c>
      <c r="I8290">
        <v>-21</v>
      </c>
      <c r="J8290">
        <v>-17.28</v>
      </c>
      <c r="K8290" t="s">
        <v>19</v>
      </c>
    </row>
    <row r="8291" spans="1:11" x14ac:dyDescent="0.2">
      <c r="A8291">
        <v>8290</v>
      </c>
      <c r="B8291">
        <v>39</v>
      </c>
      <c r="C8291">
        <v>59</v>
      </c>
      <c r="D8291" t="s">
        <v>1355</v>
      </c>
      <c r="E8291" t="s">
        <v>1369</v>
      </c>
      <c r="F8291" t="s">
        <v>14</v>
      </c>
      <c r="G8291">
        <v>209</v>
      </c>
      <c r="H8291">
        <v>187</v>
      </c>
      <c r="I8291">
        <v>-22</v>
      </c>
      <c r="J8291">
        <v>-11.11</v>
      </c>
      <c r="K8291" t="s">
        <v>19</v>
      </c>
    </row>
    <row r="8292" spans="1:11" x14ac:dyDescent="0.2">
      <c r="A8292">
        <v>8291</v>
      </c>
      <c r="B8292">
        <v>39</v>
      </c>
      <c r="C8292">
        <v>59</v>
      </c>
      <c r="D8292" t="s">
        <v>1355</v>
      </c>
      <c r="E8292" t="s">
        <v>1369</v>
      </c>
      <c r="F8292" t="s">
        <v>15</v>
      </c>
      <c r="G8292">
        <v>5</v>
      </c>
      <c r="H8292">
        <v>10</v>
      </c>
      <c r="I8292">
        <v>5</v>
      </c>
      <c r="J8292">
        <v>66.67</v>
      </c>
      <c r="K8292" t="s">
        <v>13</v>
      </c>
    </row>
    <row r="8293" spans="1:11" x14ac:dyDescent="0.2">
      <c r="A8293">
        <v>8292</v>
      </c>
      <c r="B8293">
        <v>39</v>
      </c>
      <c r="C8293">
        <v>59</v>
      </c>
      <c r="D8293" t="s">
        <v>1355</v>
      </c>
      <c r="E8293" t="s">
        <v>1369</v>
      </c>
      <c r="F8293" t="s">
        <v>16</v>
      </c>
      <c r="G8293">
        <v>22</v>
      </c>
      <c r="H8293">
        <v>27</v>
      </c>
      <c r="I8293">
        <v>5</v>
      </c>
      <c r="J8293">
        <v>20.41</v>
      </c>
      <c r="K8293" t="s">
        <v>13</v>
      </c>
    </row>
    <row r="8294" spans="1:11" x14ac:dyDescent="0.2">
      <c r="A8294">
        <v>8293</v>
      </c>
      <c r="B8294">
        <v>39</v>
      </c>
      <c r="C8294">
        <v>61</v>
      </c>
      <c r="D8294" t="s">
        <v>1355</v>
      </c>
      <c r="E8294" t="s">
        <v>334</v>
      </c>
      <c r="F8294" t="s">
        <v>12</v>
      </c>
      <c r="G8294">
        <v>16767</v>
      </c>
      <c r="H8294">
        <v>16551</v>
      </c>
      <c r="I8294">
        <v>-216</v>
      </c>
      <c r="J8294">
        <v>-1.3</v>
      </c>
      <c r="K8294" t="s">
        <v>19</v>
      </c>
    </row>
    <row r="8295" spans="1:11" x14ac:dyDescent="0.2">
      <c r="A8295">
        <v>8294</v>
      </c>
      <c r="B8295">
        <v>39</v>
      </c>
      <c r="C8295">
        <v>61</v>
      </c>
      <c r="D8295" t="s">
        <v>1355</v>
      </c>
      <c r="E8295" t="s">
        <v>334</v>
      </c>
      <c r="F8295" t="s">
        <v>14</v>
      </c>
      <c r="G8295">
        <v>19662</v>
      </c>
      <c r="H8295">
        <v>20173</v>
      </c>
      <c r="I8295">
        <v>511</v>
      </c>
      <c r="J8295">
        <v>2.57</v>
      </c>
      <c r="K8295" t="s">
        <v>13</v>
      </c>
    </row>
    <row r="8296" spans="1:11" x14ac:dyDescent="0.2">
      <c r="A8296">
        <v>8295</v>
      </c>
      <c r="B8296">
        <v>39</v>
      </c>
      <c r="C8296">
        <v>61</v>
      </c>
      <c r="D8296" t="s">
        <v>1355</v>
      </c>
      <c r="E8296" t="s">
        <v>334</v>
      </c>
      <c r="F8296" t="s">
        <v>15</v>
      </c>
      <c r="G8296">
        <v>382</v>
      </c>
      <c r="H8296">
        <v>790</v>
      </c>
      <c r="I8296">
        <v>408</v>
      </c>
      <c r="J8296">
        <v>69.62</v>
      </c>
      <c r="K8296" t="s">
        <v>13</v>
      </c>
    </row>
    <row r="8297" spans="1:11" x14ac:dyDescent="0.2">
      <c r="A8297">
        <v>8296</v>
      </c>
      <c r="B8297">
        <v>39</v>
      </c>
      <c r="C8297">
        <v>61</v>
      </c>
      <c r="D8297" t="s">
        <v>1355</v>
      </c>
      <c r="E8297" t="s">
        <v>334</v>
      </c>
      <c r="F8297" t="s">
        <v>16</v>
      </c>
      <c r="G8297">
        <v>836</v>
      </c>
      <c r="H8297">
        <v>1240</v>
      </c>
      <c r="I8297">
        <v>404</v>
      </c>
      <c r="J8297">
        <v>38.92</v>
      </c>
      <c r="K8297" t="s">
        <v>13</v>
      </c>
    </row>
    <row r="8298" spans="1:11" x14ac:dyDescent="0.2">
      <c r="A8298">
        <v>8297</v>
      </c>
      <c r="B8298">
        <v>39</v>
      </c>
      <c r="C8298">
        <v>63</v>
      </c>
      <c r="D8298" t="s">
        <v>1355</v>
      </c>
      <c r="E8298" t="s">
        <v>418</v>
      </c>
      <c r="F8298" t="s">
        <v>12</v>
      </c>
      <c r="G8298">
        <v>1179</v>
      </c>
      <c r="H8298">
        <v>1292</v>
      </c>
      <c r="I8298">
        <v>113</v>
      </c>
      <c r="J8298">
        <v>9.15</v>
      </c>
      <c r="K8298" t="s">
        <v>13</v>
      </c>
    </row>
    <row r="8299" spans="1:11" x14ac:dyDescent="0.2">
      <c r="A8299">
        <v>8298</v>
      </c>
      <c r="B8299">
        <v>39</v>
      </c>
      <c r="C8299">
        <v>63</v>
      </c>
      <c r="D8299" t="s">
        <v>1355</v>
      </c>
      <c r="E8299" t="s">
        <v>418</v>
      </c>
      <c r="F8299" t="s">
        <v>14</v>
      </c>
      <c r="G8299">
        <v>1381</v>
      </c>
      <c r="H8299">
        <v>1513</v>
      </c>
      <c r="I8299">
        <v>132</v>
      </c>
      <c r="J8299">
        <v>9.1199999999999992</v>
      </c>
      <c r="K8299" t="s">
        <v>13</v>
      </c>
    </row>
    <row r="8300" spans="1:11" x14ac:dyDescent="0.2">
      <c r="A8300">
        <v>8299</v>
      </c>
      <c r="B8300">
        <v>39</v>
      </c>
      <c r="C8300">
        <v>63</v>
      </c>
      <c r="D8300" t="s">
        <v>1355</v>
      </c>
      <c r="E8300" t="s">
        <v>418</v>
      </c>
      <c r="F8300" t="s">
        <v>15</v>
      </c>
      <c r="G8300">
        <v>16</v>
      </c>
      <c r="H8300">
        <v>14</v>
      </c>
      <c r="I8300">
        <v>-2</v>
      </c>
      <c r="J8300">
        <v>-13.33</v>
      </c>
      <c r="K8300" t="s">
        <v>19</v>
      </c>
    </row>
    <row r="8301" spans="1:11" x14ac:dyDescent="0.2">
      <c r="A8301">
        <v>8300</v>
      </c>
      <c r="B8301">
        <v>39</v>
      </c>
      <c r="C8301">
        <v>63</v>
      </c>
      <c r="D8301" t="s">
        <v>1355</v>
      </c>
      <c r="E8301" t="s">
        <v>418</v>
      </c>
      <c r="F8301" t="s">
        <v>16</v>
      </c>
      <c r="G8301">
        <v>58</v>
      </c>
      <c r="H8301">
        <v>35</v>
      </c>
      <c r="I8301">
        <v>-23</v>
      </c>
      <c r="J8301">
        <v>-49.46</v>
      </c>
      <c r="K8301" t="s">
        <v>19</v>
      </c>
    </row>
    <row r="8302" spans="1:11" x14ac:dyDescent="0.2">
      <c r="A8302">
        <v>8301</v>
      </c>
      <c r="B8302">
        <v>39</v>
      </c>
      <c r="C8302">
        <v>65</v>
      </c>
      <c r="D8302" t="s">
        <v>1355</v>
      </c>
      <c r="E8302" t="s">
        <v>533</v>
      </c>
      <c r="F8302" t="s">
        <v>12</v>
      </c>
      <c r="G8302">
        <v>170</v>
      </c>
      <c r="H8302">
        <v>184</v>
      </c>
      <c r="I8302">
        <v>14</v>
      </c>
      <c r="J8302">
        <v>7.91</v>
      </c>
      <c r="K8302" t="s">
        <v>13</v>
      </c>
    </row>
    <row r="8303" spans="1:11" x14ac:dyDescent="0.2">
      <c r="A8303">
        <v>8302</v>
      </c>
      <c r="B8303">
        <v>39</v>
      </c>
      <c r="C8303">
        <v>65</v>
      </c>
      <c r="D8303" t="s">
        <v>1355</v>
      </c>
      <c r="E8303" t="s">
        <v>533</v>
      </c>
      <c r="F8303" t="s">
        <v>14</v>
      </c>
      <c r="G8303">
        <v>224</v>
      </c>
      <c r="H8303">
        <v>258</v>
      </c>
      <c r="I8303">
        <v>34</v>
      </c>
      <c r="J8303">
        <v>14.11</v>
      </c>
      <c r="K8303" t="s">
        <v>13</v>
      </c>
    </row>
    <row r="8304" spans="1:11" x14ac:dyDescent="0.2">
      <c r="A8304">
        <v>8303</v>
      </c>
      <c r="B8304">
        <v>39</v>
      </c>
      <c r="C8304">
        <v>65</v>
      </c>
      <c r="D8304" t="s">
        <v>1355</v>
      </c>
      <c r="E8304" t="s">
        <v>533</v>
      </c>
      <c r="F8304" t="s">
        <v>15</v>
      </c>
      <c r="G8304">
        <v>5</v>
      </c>
      <c r="H8304">
        <v>17</v>
      </c>
      <c r="I8304">
        <v>12</v>
      </c>
      <c r="J8304">
        <v>109.09</v>
      </c>
      <c r="K8304" t="s">
        <v>13</v>
      </c>
    </row>
    <row r="8305" spans="1:11" x14ac:dyDescent="0.2">
      <c r="A8305">
        <v>8304</v>
      </c>
      <c r="B8305">
        <v>39</v>
      </c>
      <c r="C8305">
        <v>65</v>
      </c>
      <c r="D8305" t="s">
        <v>1355</v>
      </c>
      <c r="E8305" t="s">
        <v>533</v>
      </c>
      <c r="F8305" t="s">
        <v>16</v>
      </c>
      <c r="G8305">
        <v>11</v>
      </c>
      <c r="H8305">
        <v>22</v>
      </c>
      <c r="I8305">
        <v>11</v>
      </c>
      <c r="J8305">
        <v>66.67</v>
      </c>
      <c r="K8305" t="s">
        <v>13</v>
      </c>
    </row>
    <row r="8306" spans="1:11" x14ac:dyDescent="0.2">
      <c r="A8306">
        <v>8305</v>
      </c>
      <c r="B8306">
        <v>39</v>
      </c>
      <c r="C8306">
        <v>67</v>
      </c>
      <c r="D8306" t="s">
        <v>1355</v>
      </c>
      <c r="E8306" t="s">
        <v>581</v>
      </c>
      <c r="F8306" t="s">
        <v>12</v>
      </c>
      <c r="G8306">
        <v>32</v>
      </c>
      <c r="H8306">
        <v>22</v>
      </c>
      <c r="I8306">
        <v>-10</v>
      </c>
      <c r="J8306">
        <v>-37.04</v>
      </c>
      <c r="K8306" t="s">
        <v>19</v>
      </c>
    </row>
    <row r="8307" spans="1:11" x14ac:dyDescent="0.2">
      <c r="A8307">
        <v>8306</v>
      </c>
      <c r="B8307">
        <v>39</v>
      </c>
      <c r="C8307">
        <v>67</v>
      </c>
      <c r="D8307" t="s">
        <v>1355</v>
      </c>
      <c r="E8307" t="s">
        <v>581</v>
      </c>
      <c r="F8307" t="s">
        <v>14</v>
      </c>
      <c r="G8307">
        <v>55</v>
      </c>
      <c r="H8307">
        <v>41</v>
      </c>
      <c r="I8307">
        <v>-14</v>
      </c>
      <c r="J8307">
        <v>-29.17</v>
      </c>
      <c r="K8307" t="s">
        <v>19</v>
      </c>
    </row>
    <row r="8308" spans="1:11" x14ac:dyDescent="0.2">
      <c r="A8308">
        <v>8307</v>
      </c>
      <c r="B8308">
        <v>39</v>
      </c>
      <c r="C8308">
        <v>67</v>
      </c>
      <c r="D8308" t="s">
        <v>1355</v>
      </c>
      <c r="E8308" t="s">
        <v>581</v>
      </c>
      <c r="F8308" t="s">
        <v>15</v>
      </c>
      <c r="G8308">
        <v>2</v>
      </c>
      <c r="H8308">
        <v>2</v>
      </c>
      <c r="I8308">
        <v>0</v>
      </c>
      <c r="J8308">
        <v>0</v>
      </c>
      <c r="K8308" t="s">
        <v>29</v>
      </c>
    </row>
    <row r="8309" spans="1:11" x14ac:dyDescent="0.2">
      <c r="A8309">
        <v>8308</v>
      </c>
      <c r="B8309">
        <v>39</v>
      </c>
      <c r="C8309">
        <v>67</v>
      </c>
      <c r="D8309" t="s">
        <v>1355</v>
      </c>
      <c r="E8309" t="s">
        <v>581</v>
      </c>
      <c r="F8309" t="s">
        <v>16</v>
      </c>
      <c r="G8309">
        <v>4</v>
      </c>
      <c r="H8309">
        <v>9</v>
      </c>
      <c r="I8309">
        <v>5</v>
      </c>
      <c r="J8309">
        <v>76.92</v>
      </c>
      <c r="K8309" t="s">
        <v>13</v>
      </c>
    </row>
    <row r="8310" spans="1:11" x14ac:dyDescent="0.2">
      <c r="A8310">
        <v>8309</v>
      </c>
      <c r="B8310">
        <v>39</v>
      </c>
      <c r="C8310">
        <v>69</v>
      </c>
      <c r="D8310" t="s">
        <v>1355</v>
      </c>
      <c r="E8310" t="s">
        <v>51</v>
      </c>
      <c r="F8310" t="s">
        <v>12</v>
      </c>
      <c r="G8310">
        <v>202</v>
      </c>
      <c r="H8310">
        <v>114</v>
      </c>
      <c r="I8310">
        <v>-88</v>
      </c>
      <c r="J8310">
        <v>-55.7</v>
      </c>
      <c r="K8310" t="s">
        <v>19</v>
      </c>
    </row>
    <row r="8311" spans="1:11" x14ac:dyDescent="0.2">
      <c r="A8311">
        <v>8310</v>
      </c>
      <c r="B8311">
        <v>39</v>
      </c>
      <c r="C8311">
        <v>69</v>
      </c>
      <c r="D8311" t="s">
        <v>1355</v>
      </c>
      <c r="E8311" t="s">
        <v>51</v>
      </c>
      <c r="F8311" t="s">
        <v>14</v>
      </c>
      <c r="G8311">
        <v>240</v>
      </c>
      <c r="H8311">
        <v>159</v>
      </c>
      <c r="I8311">
        <v>-81</v>
      </c>
      <c r="J8311">
        <v>-40.6</v>
      </c>
      <c r="K8311" t="s">
        <v>19</v>
      </c>
    </row>
    <row r="8312" spans="1:11" x14ac:dyDescent="0.2">
      <c r="A8312">
        <v>8311</v>
      </c>
      <c r="B8312">
        <v>39</v>
      </c>
      <c r="C8312">
        <v>69</v>
      </c>
      <c r="D8312" t="s">
        <v>1355</v>
      </c>
      <c r="E8312" t="s">
        <v>51</v>
      </c>
      <c r="F8312" t="s">
        <v>15</v>
      </c>
      <c r="G8312">
        <v>12</v>
      </c>
      <c r="H8312">
        <v>2</v>
      </c>
      <c r="I8312">
        <v>-10</v>
      </c>
      <c r="J8312">
        <v>-142.86000000000001</v>
      </c>
      <c r="K8312" t="s">
        <v>19</v>
      </c>
    </row>
    <row r="8313" spans="1:11" x14ac:dyDescent="0.2">
      <c r="A8313">
        <v>8312</v>
      </c>
      <c r="B8313">
        <v>39</v>
      </c>
      <c r="C8313">
        <v>69</v>
      </c>
      <c r="D8313" t="s">
        <v>1355</v>
      </c>
      <c r="E8313" t="s">
        <v>51</v>
      </c>
      <c r="F8313" t="s">
        <v>16</v>
      </c>
      <c r="G8313">
        <v>25</v>
      </c>
      <c r="H8313">
        <v>4</v>
      </c>
      <c r="I8313">
        <v>-21</v>
      </c>
      <c r="J8313">
        <v>-144.83000000000001</v>
      </c>
      <c r="K8313" t="s">
        <v>19</v>
      </c>
    </row>
    <row r="8314" spans="1:11" x14ac:dyDescent="0.2">
      <c r="A8314">
        <v>8313</v>
      </c>
      <c r="B8314">
        <v>39</v>
      </c>
      <c r="C8314">
        <v>71</v>
      </c>
      <c r="D8314" t="s">
        <v>1355</v>
      </c>
      <c r="E8314" t="s">
        <v>1370</v>
      </c>
      <c r="F8314" t="s">
        <v>12</v>
      </c>
      <c r="G8314">
        <v>238</v>
      </c>
      <c r="H8314">
        <v>105</v>
      </c>
      <c r="I8314">
        <v>-133</v>
      </c>
      <c r="J8314">
        <v>-77.55</v>
      </c>
      <c r="K8314" t="s">
        <v>19</v>
      </c>
    </row>
    <row r="8315" spans="1:11" x14ac:dyDescent="0.2">
      <c r="A8315">
        <v>8314</v>
      </c>
      <c r="B8315">
        <v>39</v>
      </c>
      <c r="C8315">
        <v>71</v>
      </c>
      <c r="D8315" t="s">
        <v>1355</v>
      </c>
      <c r="E8315" t="s">
        <v>1370</v>
      </c>
      <c r="F8315" t="s">
        <v>14</v>
      </c>
      <c r="G8315">
        <v>300</v>
      </c>
      <c r="H8315">
        <v>169</v>
      </c>
      <c r="I8315">
        <v>-131</v>
      </c>
      <c r="J8315">
        <v>-55.86</v>
      </c>
      <c r="K8315" t="s">
        <v>19</v>
      </c>
    </row>
    <row r="8316" spans="1:11" x14ac:dyDescent="0.2">
      <c r="A8316">
        <v>8315</v>
      </c>
      <c r="B8316">
        <v>39</v>
      </c>
      <c r="C8316">
        <v>71</v>
      </c>
      <c r="D8316" t="s">
        <v>1355</v>
      </c>
      <c r="E8316" t="s">
        <v>1370</v>
      </c>
      <c r="F8316" t="s">
        <v>15</v>
      </c>
      <c r="G8316">
        <v>15</v>
      </c>
      <c r="H8316">
        <v>4</v>
      </c>
      <c r="I8316">
        <v>-11</v>
      </c>
      <c r="J8316">
        <v>-115.79</v>
      </c>
      <c r="K8316" t="s">
        <v>19</v>
      </c>
    </row>
    <row r="8317" spans="1:11" x14ac:dyDescent="0.2">
      <c r="A8317">
        <v>8316</v>
      </c>
      <c r="B8317">
        <v>39</v>
      </c>
      <c r="C8317">
        <v>71</v>
      </c>
      <c r="D8317" t="s">
        <v>1355</v>
      </c>
      <c r="E8317" t="s">
        <v>1370</v>
      </c>
      <c r="F8317" t="s">
        <v>16</v>
      </c>
      <c r="G8317">
        <v>23</v>
      </c>
      <c r="H8317">
        <v>11</v>
      </c>
      <c r="I8317">
        <v>-12</v>
      </c>
      <c r="J8317">
        <v>-70.59</v>
      </c>
      <c r="K8317" t="s">
        <v>19</v>
      </c>
    </row>
    <row r="8318" spans="1:11" x14ac:dyDescent="0.2">
      <c r="A8318">
        <v>8317</v>
      </c>
      <c r="B8318">
        <v>39</v>
      </c>
      <c r="C8318">
        <v>73</v>
      </c>
      <c r="D8318" t="s">
        <v>1355</v>
      </c>
      <c r="E8318" t="s">
        <v>1371</v>
      </c>
      <c r="F8318" t="s">
        <v>12</v>
      </c>
      <c r="G8318">
        <v>143</v>
      </c>
      <c r="H8318">
        <v>50</v>
      </c>
      <c r="I8318">
        <v>-93</v>
      </c>
      <c r="J8318">
        <v>-96.37</v>
      </c>
      <c r="K8318" t="s">
        <v>19</v>
      </c>
    </row>
    <row r="8319" spans="1:11" x14ac:dyDescent="0.2">
      <c r="A8319">
        <v>8318</v>
      </c>
      <c r="B8319">
        <v>39</v>
      </c>
      <c r="C8319">
        <v>73</v>
      </c>
      <c r="D8319" t="s">
        <v>1355</v>
      </c>
      <c r="E8319" t="s">
        <v>1371</v>
      </c>
      <c r="F8319" t="s">
        <v>14</v>
      </c>
      <c r="G8319">
        <v>194</v>
      </c>
      <c r="H8319">
        <v>91</v>
      </c>
      <c r="I8319">
        <v>-103</v>
      </c>
      <c r="J8319">
        <v>-72.28</v>
      </c>
      <c r="K8319" t="s">
        <v>19</v>
      </c>
    </row>
    <row r="8320" spans="1:11" x14ac:dyDescent="0.2">
      <c r="A8320">
        <v>8319</v>
      </c>
      <c r="B8320">
        <v>39</v>
      </c>
      <c r="C8320">
        <v>73</v>
      </c>
      <c r="D8320" t="s">
        <v>1355</v>
      </c>
      <c r="E8320" t="s">
        <v>1371</v>
      </c>
      <c r="F8320" t="s">
        <v>15</v>
      </c>
      <c r="G8320">
        <v>2</v>
      </c>
      <c r="H8320">
        <v>9</v>
      </c>
      <c r="I8320">
        <v>7</v>
      </c>
      <c r="J8320">
        <v>127.27</v>
      </c>
      <c r="K8320" t="s">
        <v>13</v>
      </c>
    </row>
    <row r="8321" spans="1:11" x14ac:dyDescent="0.2">
      <c r="A8321">
        <v>8320</v>
      </c>
      <c r="B8321">
        <v>39</v>
      </c>
      <c r="C8321">
        <v>73</v>
      </c>
      <c r="D8321" t="s">
        <v>1355</v>
      </c>
      <c r="E8321" t="s">
        <v>1371</v>
      </c>
      <c r="F8321" t="s">
        <v>16</v>
      </c>
      <c r="G8321">
        <v>8</v>
      </c>
      <c r="H8321">
        <v>15</v>
      </c>
      <c r="I8321">
        <v>7</v>
      </c>
      <c r="J8321">
        <v>60.87</v>
      </c>
      <c r="K8321" t="s">
        <v>13</v>
      </c>
    </row>
    <row r="8322" spans="1:11" x14ac:dyDescent="0.2">
      <c r="A8322">
        <v>8321</v>
      </c>
      <c r="B8322">
        <v>39</v>
      </c>
      <c r="C8322">
        <v>75</v>
      </c>
      <c r="D8322" t="s">
        <v>1355</v>
      </c>
      <c r="E8322" t="s">
        <v>340</v>
      </c>
      <c r="F8322" t="s">
        <v>12</v>
      </c>
      <c r="G8322">
        <v>56</v>
      </c>
      <c r="H8322">
        <v>49</v>
      </c>
      <c r="I8322">
        <v>-7</v>
      </c>
      <c r="J8322">
        <v>-13.33</v>
      </c>
      <c r="K8322" t="s">
        <v>19</v>
      </c>
    </row>
    <row r="8323" spans="1:11" x14ac:dyDescent="0.2">
      <c r="A8323">
        <v>8322</v>
      </c>
      <c r="B8323">
        <v>39</v>
      </c>
      <c r="C8323">
        <v>75</v>
      </c>
      <c r="D8323" t="s">
        <v>1355</v>
      </c>
      <c r="E8323" t="s">
        <v>340</v>
      </c>
      <c r="F8323" t="s">
        <v>14</v>
      </c>
      <c r="G8323">
        <v>88</v>
      </c>
      <c r="H8323">
        <v>74</v>
      </c>
      <c r="I8323">
        <v>-14</v>
      </c>
      <c r="J8323">
        <v>-17.28</v>
      </c>
      <c r="K8323" t="s">
        <v>19</v>
      </c>
    </row>
    <row r="8324" spans="1:11" x14ac:dyDescent="0.2">
      <c r="A8324">
        <v>8323</v>
      </c>
      <c r="B8324">
        <v>39</v>
      </c>
      <c r="C8324">
        <v>75</v>
      </c>
      <c r="D8324" t="s">
        <v>1355</v>
      </c>
      <c r="E8324" t="s">
        <v>340</v>
      </c>
      <c r="F8324" t="s">
        <v>15</v>
      </c>
      <c r="G8324">
        <v>5</v>
      </c>
      <c r="H8324">
        <v>19</v>
      </c>
      <c r="I8324">
        <v>14</v>
      </c>
      <c r="J8324">
        <v>116.67</v>
      </c>
      <c r="K8324" t="s">
        <v>13</v>
      </c>
    </row>
    <row r="8325" spans="1:11" x14ac:dyDescent="0.2">
      <c r="A8325">
        <v>8324</v>
      </c>
      <c r="B8325">
        <v>39</v>
      </c>
      <c r="C8325">
        <v>75</v>
      </c>
      <c r="D8325" t="s">
        <v>1355</v>
      </c>
      <c r="E8325" t="s">
        <v>340</v>
      </c>
      <c r="F8325" t="s">
        <v>16</v>
      </c>
      <c r="G8325">
        <v>9</v>
      </c>
      <c r="H8325">
        <v>35</v>
      </c>
      <c r="I8325">
        <v>26</v>
      </c>
      <c r="J8325">
        <v>118.18</v>
      </c>
      <c r="K8325" t="s">
        <v>13</v>
      </c>
    </row>
    <row r="8326" spans="1:11" x14ac:dyDescent="0.2">
      <c r="A8326">
        <v>8325</v>
      </c>
      <c r="B8326">
        <v>39</v>
      </c>
      <c r="C8326">
        <v>77</v>
      </c>
      <c r="D8326" t="s">
        <v>1355</v>
      </c>
      <c r="E8326" t="s">
        <v>910</v>
      </c>
      <c r="F8326" t="s">
        <v>12</v>
      </c>
      <c r="G8326">
        <v>288</v>
      </c>
      <c r="H8326">
        <v>198</v>
      </c>
      <c r="I8326">
        <v>-90</v>
      </c>
      <c r="J8326">
        <v>-37.04</v>
      </c>
      <c r="K8326" t="s">
        <v>19</v>
      </c>
    </row>
    <row r="8327" spans="1:11" x14ac:dyDescent="0.2">
      <c r="A8327">
        <v>8326</v>
      </c>
      <c r="B8327">
        <v>39</v>
      </c>
      <c r="C8327">
        <v>77</v>
      </c>
      <c r="D8327" t="s">
        <v>1355</v>
      </c>
      <c r="E8327" t="s">
        <v>910</v>
      </c>
      <c r="F8327" t="s">
        <v>14</v>
      </c>
      <c r="G8327">
        <v>358</v>
      </c>
      <c r="H8327">
        <v>292</v>
      </c>
      <c r="I8327">
        <v>-66</v>
      </c>
      <c r="J8327">
        <v>-20.309999999999999</v>
      </c>
      <c r="K8327" t="s">
        <v>19</v>
      </c>
    </row>
    <row r="8328" spans="1:11" x14ac:dyDescent="0.2">
      <c r="A8328">
        <v>8327</v>
      </c>
      <c r="B8328">
        <v>39</v>
      </c>
      <c r="C8328">
        <v>77</v>
      </c>
      <c r="D8328" t="s">
        <v>1355</v>
      </c>
      <c r="E8328" t="s">
        <v>910</v>
      </c>
      <c r="F8328" t="s">
        <v>15</v>
      </c>
      <c r="G8328">
        <v>54</v>
      </c>
      <c r="H8328">
        <v>16</v>
      </c>
      <c r="I8328">
        <v>-38</v>
      </c>
      <c r="J8328">
        <v>-108.57</v>
      </c>
      <c r="K8328" t="s">
        <v>19</v>
      </c>
    </row>
    <row r="8329" spans="1:11" x14ac:dyDescent="0.2">
      <c r="A8329">
        <v>8328</v>
      </c>
      <c r="B8329">
        <v>39</v>
      </c>
      <c r="C8329">
        <v>77</v>
      </c>
      <c r="D8329" t="s">
        <v>1355</v>
      </c>
      <c r="E8329" t="s">
        <v>910</v>
      </c>
      <c r="F8329" t="s">
        <v>16</v>
      </c>
      <c r="G8329">
        <v>70</v>
      </c>
      <c r="H8329">
        <v>54</v>
      </c>
      <c r="I8329">
        <v>-16</v>
      </c>
      <c r="J8329">
        <v>-25.81</v>
      </c>
      <c r="K8329" t="s">
        <v>19</v>
      </c>
    </row>
    <row r="8330" spans="1:11" x14ac:dyDescent="0.2">
      <c r="A8330">
        <v>8329</v>
      </c>
      <c r="B8330">
        <v>39</v>
      </c>
      <c r="C8330">
        <v>79</v>
      </c>
      <c r="D8330" t="s">
        <v>1355</v>
      </c>
      <c r="E8330" t="s">
        <v>53</v>
      </c>
      <c r="F8330" t="s">
        <v>12</v>
      </c>
      <c r="G8330">
        <v>99</v>
      </c>
      <c r="H8330">
        <v>110</v>
      </c>
      <c r="I8330">
        <v>11</v>
      </c>
      <c r="J8330">
        <v>10.53</v>
      </c>
      <c r="K8330" t="s">
        <v>13</v>
      </c>
    </row>
    <row r="8331" spans="1:11" x14ac:dyDescent="0.2">
      <c r="A8331">
        <v>8330</v>
      </c>
      <c r="B8331">
        <v>39</v>
      </c>
      <c r="C8331">
        <v>79</v>
      </c>
      <c r="D8331" t="s">
        <v>1355</v>
      </c>
      <c r="E8331" t="s">
        <v>53</v>
      </c>
      <c r="F8331" t="s">
        <v>14</v>
      </c>
      <c r="G8331">
        <v>148</v>
      </c>
      <c r="H8331">
        <v>149</v>
      </c>
      <c r="I8331">
        <v>1</v>
      </c>
      <c r="J8331">
        <v>0.67</v>
      </c>
      <c r="K8331" t="s">
        <v>13</v>
      </c>
    </row>
    <row r="8332" spans="1:11" x14ac:dyDescent="0.2">
      <c r="A8332">
        <v>8331</v>
      </c>
      <c r="B8332">
        <v>39</v>
      </c>
      <c r="C8332">
        <v>79</v>
      </c>
      <c r="D8332" t="s">
        <v>1355</v>
      </c>
      <c r="E8332" t="s">
        <v>53</v>
      </c>
      <c r="F8332" t="s">
        <v>15</v>
      </c>
      <c r="G8332">
        <v>9</v>
      </c>
      <c r="H8332">
        <v>12</v>
      </c>
      <c r="I8332">
        <v>3</v>
      </c>
      <c r="J8332">
        <v>28.57</v>
      </c>
      <c r="K8332" t="s">
        <v>13</v>
      </c>
    </row>
    <row r="8333" spans="1:11" x14ac:dyDescent="0.2">
      <c r="A8333">
        <v>8332</v>
      </c>
      <c r="B8333">
        <v>39</v>
      </c>
      <c r="C8333">
        <v>79</v>
      </c>
      <c r="D8333" t="s">
        <v>1355</v>
      </c>
      <c r="E8333" t="s">
        <v>53</v>
      </c>
      <c r="F8333" t="s">
        <v>16</v>
      </c>
      <c r="G8333">
        <v>19</v>
      </c>
      <c r="H8333">
        <v>23</v>
      </c>
      <c r="I8333">
        <v>4</v>
      </c>
      <c r="J8333">
        <v>19.05</v>
      </c>
      <c r="K8333" t="s">
        <v>13</v>
      </c>
    </row>
    <row r="8334" spans="1:11" x14ac:dyDescent="0.2">
      <c r="A8334">
        <v>8333</v>
      </c>
      <c r="B8334">
        <v>39</v>
      </c>
      <c r="C8334">
        <v>81</v>
      </c>
      <c r="D8334" t="s">
        <v>1355</v>
      </c>
      <c r="E8334" t="s">
        <v>54</v>
      </c>
      <c r="F8334" t="s">
        <v>12</v>
      </c>
      <c r="G8334">
        <v>365</v>
      </c>
      <c r="H8334">
        <v>296</v>
      </c>
      <c r="I8334">
        <v>-69</v>
      </c>
      <c r="J8334">
        <v>-20.88</v>
      </c>
      <c r="K8334" t="s">
        <v>19</v>
      </c>
    </row>
    <row r="8335" spans="1:11" x14ac:dyDescent="0.2">
      <c r="A8335">
        <v>8334</v>
      </c>
      <c r="B8335">
        <v>39</v>
      </c>
      <c r="C8335">
        <v>81</v>
      </c>
      <c r="D8335" t="s">
        <v>1355</v>
      </c>
      <c r="E8335" t="s">
        <v>54</v>
      </c>
      <c r="F8335" t="s">
        <v>14</v>
      </c>
      <c r="G8335">
        <v>475</v>
      </c>
      <c r="H8335">
        <v>429</v>
      </c>
      <c r="I8335">
        <v>-46</v>
      </c>
      <c r="J8335">
        <v>-10.18</v>
      </c>
      <c r="K8335" t="s">
        <v>19</v>
      </c>
    </row>
    <row r="8336" spans="1:11" x14ac:dyDescent="0.2">
      <c r="A8336">
        <v>8335</v>
      </c>
      <c r="B8336">
        <v>39</v>
      </c>
      <c r="C8336">
        <v>81</v>
      </c>
      <c r="D8336" t="s">
        <v>1355</v>
      </c>
      <c r="E8336" t="s">
        <v>54</v>
      </c>
      <c r="F8336" t="s">
        <v>15</v>
      </c>
      <c r="G8336">
        <v>26</v>
      </c>
      <c r="H8336">
        <v>12</v>
      </c>
      <c r="I8336">
        <v>-14</v>
      </c>
      <c r="J8336">
        <v>-73.680000000000007</v>
      </c>
      <c r="K8336" t="s">
        <v>19</v>
      </c>
    </row>
    <row r="8337" spans="1:11" x14ac:dyDescent="0.2">
      <c r="A8337">
        <v>8336</v>
      </c>
      <c r="B8337">
        <v>39</v>
      </c>
      <c r="C8337">
        <v>81</v>
      </c>
      <c r="D8337" t="s">
        <v>1355</v>
      </c>
      <c r="E8337" t="s">
        <v>54</v>
      </c>
      <c r="F8337" t="s">
        <v>16</v>
      </c>
      <c r="G8337">
        <v>54</v>
      </c>
      <c r="H8337">
        <v>49</v>
      </c>
      <c r="I8337">
        <v>-5</v>
      </c>
      <c r="J8337">
        <v>-9.7100000000000009</v>
      </c>
      <c r="K8337" t="s">
        <v>19</v>
      </c>
    </row>
    <row r="8338" spans="1:11" x14ac:dyDescent="0.2">
      <c r="A8338">
        <v>8337</v>
      </c>
      <c r="B8338">
        <v>39</v>
      </c>
      <c r="C8338">
        <v>83</v>
      </c>
      <c r="D8338" t="s">
        <v>1355</v>
      </c>
      <c r="E8338" t="s">
        <v>541</v>
      </c>
      <c r="F8338" t="s">
        <v>12</v>
      </c>
      <c r="G8338">
        <v>303</v>
      </c>
      <c r="H8338">
        <v>354</v>
      </c>
      <c r="I8338">
        <v>51</v>
      </c>
      <c r="J8338">
        <v>15.53</v>
      </c>
      <c r="K8338" t="s">
        <v>13</v>
      </c>
    </row>
    <row r="8339" spans="1:11" x14ac:dyDescent="0.2">
      <c r="A8339">
        <v>8338</v>
      </c>
      <c r="B8339">
        <v>39</v>
      </c>
      <c r="C8339">
        <v>83</v>
      </c>
      <c r="D8339" t="s">
        <v>1355</v>
      </c>
      <c r="E8339" t="s">
        <v>541</v>
      </c>
      <c r="F8339" t="s">
        <v>14</v>
      </c>
      <c r="G8339">
        <v>396</v>
      </c>
      <c r="H8339">
        <v>509</v>
      </c>
      <c r="I8339">
        <v>113</v>
      </c>
      <c r="J8339">
        <v>24.97</v>
      </c>
      <c r="K8339" t="s">
        <v>13</v>
      </c>
    </row>
    <row r="8340" spans="1:11" x14ac:dyDescent="0.2">
      <c r="A8340">
        <v>8339</v>
      </c>
      <c r="B8340">
        <v>39</v>
      </c>
      <c r="C8340">
        <v>83</v>
      </c>
      <c r="D8340" t="s">
        <v>1355</v>
      </c>
      <c r="E8340" t="s">
        <v>541</v>
      </c>
      <c r="F8340" t="s">
        <v>15</v>
      </c>
      <c r="G8340">
        <v>17</v>
      </c>
      <c r="H8340">
        <v>16</v>
      </c>
      <c r="I8340">
        <v>-1</v>
      </c>
      <c r="J8340">
        <v>-6.06</v>
      </c>
      <c r="K8340" t="s">
        <v>19</v>
      </c>
    </row>
    <row r="8341" spans="1:11" x14ac:dyDescent="0.2">
      <c r="A8341">
        <v>8340</v>
      </c>
      <c r="B8341">
        <v>39</v>
      </c>
      <c r="C8341">
        <v>83</v>
      </c>
      <c r="D8341" t="s">
        <v>1355</v>
      </c>
      <c r="E8341" t="s">
        <v>541</v>
      </c>
      <c r="F8341" t="s">
        <v>16</v>
      </c>
      <c r="G8341">
        <v>43</v>
      </c>
      <c r="H8341">
        <v>51</v>
      </c>
      <c r="I8341">
        <v>8</v>
      </c>
      <c r="J8341">
        <v>17.02</v>
      </c>
      <c r="K8341" t="s">
        <v>13</v>
      </c>
    </row>
    <row r="8342" spans="1:11" x14ac:dyDescent="0.2">
      <c r="A8342">
        <v>8341</v>
      </c>
      <c r="B8342">
        <v>39</v>
      </c>
      <c r="C8342">
        <v>85</v>
      </c>
      <c r="D8342" t="s">
        <v>1355</v>
      </c>
      <c r="E8342" t="s">
        <v>206</v>
      </c>
      <c r="F8342" t="s">
        <v>12</v>
      </c>
      <c r="G8342">
        <v>3246</v>
      </c>
      <c r="H8342">
        <v>2688</v>
      </c>
      <c r="I8342">
        <v>-558</v>
      </c>
      <c r="J8342">
        <v>-18.809999999999999</v>
      </c>
      <c r="K8342" t="s">
        <v>19</v>
      </c>
    </row>
    <row r="8343" spans="1:11" x14ac:dyDescent="0.2">
      <c r="A8343">
        <v>8342</v>
      </c>
      <c r="B8343">
        <v>39</v>
      </c>
      <c r="C8343">
        <v>85</v>
      </c>
      <c r="D8343" t="s">
        <v>1355</v>
      </c>
      <c r="E8343" t="s">
        <v>206</v>
      </c>
      <c r="F8343" t="s">
        <v>14</v>
      </c>
      <c r="G8343">
        <v>3893</v>
      </c>
      <c r="H8343">
        <v>3419</v>
      </c>
      <c r="I8343">
        <v>-474</v>
      </c>
      <c r="J8343">
        <v>-12.96</v>
      </c>
      <c r="K8343" t="s">
        <v>19</v>
      </c>
    </row>
    <row r="8344" spans="1:11" x14ac:dyDescent="0.2">
      <c r="A8344">
        <v>8343</v>
      </c>
      <c r="B8344">
        <v>39</v>
      </c>
      <c r="C8344">
        <v>85</v>
      </c>
      <c r="D8344" t="s">
        <v>1355</v>
      </c>
      <c r="E8344" t="s">
        <v>206</v>
      </c>
      <c r="F8344" t="s">
        <v>15</v>
      </c>
      <c r="G8344">
        <v>105</v>
      </c>
      <c r="H8344">
        <v>45</v>
      </c>
      <c r="I8344">
        <v>-60</v>
      </c>
      <c r="J8344">
        <v>-80</v>
      </c>
      <c r="K8344" t="s">
        <v>19</v>
      </c>
    </row>
    <row r="8345" spans="1:11" x14ac:dyDescent="0.2">
      <c r="A8345">
        <v>8344</v>
      </c>
      <c r="B8345">
        <v>39</v>
      </c>
      <c r="C8345">
        <v>85</v>
      </c>
      <c r="D8345" t="s">
        <v>1355</v>
      </c>
      <c r="E8345" t="s">
        <v>206</v>
      </c>
      <c r="F8345" t="s">
        <v>16</v>
      </c>
      <c r="G8345">
        <v>181</v>
      </c>
      <c r="H8345">
        <v>163</v>
      </c>
      <c r="I8345">
        <v>-18</v>
      </c>
      <c r="J8345">
        <v>-10.47</v>
      </c>
      <c r="K8345" t="s">
        <v>19</v>
      </c>
    </row>
    <row r="8346" spans="1:11" x14ac:dyDescent="0.2">
      <c r="A8346">
        <v>8345</v>
      </c>
      <c r="B8346">
        <v>39</v>
      </c>
      <c r="C8346">
        <v>87</v>
      </c>
      <c r="D8346" t="s">
        <v>1355</v>
      </c>
      <c r="E8346" t="s">
        <v>57</v>
      </c>
      <c r="F8346" t="s">
        <v>12</v>
      </c>
      <c r="G8346">
        <v>272</v>
      </c>
      <c r="H8346">
        <v>246</v>
      </c>
      <c r="I8346">
        <v>-26</v>
      </c>
      <c r="J8346">
        <v>-10.039999999999999</v>
      </c>
      <c r="K8346" t="s">
        <v>19</v>
      </c>
    </row>
    <row r="8347" spans="1:11" x14ac:dyDescent="0.2">
      <c r="A8347">
        <v>8346</v>
      </c>
      <c r="B8347">
        <v>39</v>
      </c>
      <c r="C8347">
        <v>87</v>
      </c>
      <c r="D8347" t="s">
        <v>1355</v>
      </c>
      <c r="E8347" t="s">
        <v>57</v>
      </c>
      <c r="F8347" t="s">
        <v>14</v>
      </c>
      <c r="G8347">
        <v>347</v>
      </c>
      <c r="H8347">
        <v>330</v>
      </c>
      <c r="I8347">
        <v>-17</v>
      </c>
      <c r="J8347">
        <v>-5.0199999999999996</v>
      </c>
      <c r="K8347" t="s">
        <v>19</v>
      </c>
    </row>
    <row r="8348" spans="1:11" x14ac:dyDescent="0.2">
      <c r="A8348">
        <v>8347</v>
      </c>
      <c r="B8348">
        <v>39</v>
      </c>
      <c r="C8348">
        <v>87</v>
      </c>
      <c r="D8348" t="s">
        <v>1355</v>
      </c>
      <c r="E8348" t="s">
        <v>57</v>
      </c>
      <c r="F8348" t="s">
        <v>15</v>
      </c>
      <c r="G8348">
        <v>11</v>
      </c>
      <c r="H8348">
        <v>5</v>
      </c>
      <c r="I8348">
        <v>-6</v>
      </c>
      <c r="J8348">
        <v>-75</v>
      </c>
      <c r="K8348" t="s">
        <v>19</v>
      </c>
    </row>
    <row r="8349" spans="1:11" x14ac:dyDescent="0.2">
      <c r="A8349">
        <v>8348</v>
      </c>
      <c r="B8349">
        <v>39</v>
      </c>
      <c r="C8349">
        <v>87</v>
      </c>
      <c r="D8349" t="s">
        <v>1355</v>
      </c>
      <c r="E8349" t="s">
        <v>57</v>
      </c>
      <c r="F8349" t="s">
        <v>16</v>
      </c>
      <c r="G8349">
        <v>29</v>
      </c>
      <c r="H8349">
        <v>21</v>
      </c>
      <c r="I8349">
        <v>-8</v>
      </c>
      <c r="J8349">
        <v>-32</v>
      </c>
      <c r="K8349" t="s">
        <v>19</v>
      </c>
    </row>
    <row r="8350" spans="1:11" x14ac:dyDescent="0.2">
      <c r="A8350">
        <v>8349</v>
      </c>
      <c r="B8350">
        <v>39</v>
      </c>
      <c r="C8350">
        <v>89</v>
      </c>
      <c r="D8350" t="s">
        <v>1355</v>
      </c>
      <c r="E8350" t="s">
        <v>1372</v>
      </c>
      <c r="F8350" t="s">
        <v>12</v>
      </c>
      <c r="G8350">
        <v>1223</v>
      </c>
      <c r="H8350">
        <v>1280</v>
      </c>
      <c r="I8350">
        <v>57</v>
      </c>
      <c r="J8350">
        <v>4.55</v>
      </c>
      <c r="K8350" t="s">
        <v>13</v>
      </c>
    </row>
    <row r="8351" spans="1:11" x14ac:dyDescent="0.2">
      <c r="A8351">
        <v>8350</v>
      </c>
      <c r="B8351">
        <v>39</v>
      </c>
      <c r="C8351">
        <v>89</v>
      </c>
      <c r="D8351" t="s">
        <v>1355</v>
      </c>
      <c r="E8351" t="s">
        <v>1372</v>
      </c>
      <c r="F8351" t="s">
        <v>14</v>
      </c>
      <c r="G8351">
        <v>1657</v>
      </c>
      <c r="H8351">
        <v>1801</v>
      </c>
      <c r="I8351">
        <v>144</v>
      </c>
      <c r="J8351">
        <v>8.33</v>
      </c>
      <c r="K8351" t="s">
        <v>13</v>
      </c>
    </row>
    <row r="8352" spans="1:11" x14ac:dyDescent="0.2">
      <c r="A8352">
        <v>8351</v>
      </c>
      <c r="B8352">
        <v>39</v>
      </c>
      <c r="C8352">
        <v>89</v>
      </c>
      <c r="D8352" t="s">
        <v>1355</v>
      </c>
      <c r="E8352" t="s">
        <v>1372</v>
      </c>
      <c r="F8352" t="s">
        <v>15</v>
      </c>
      <c r="G8352">
        <v>47</v>
      </c>
      <c r="H8352">
        <v>48</v>
      </c>
      <c r="I8352">
        <v>1</v>
      </c>
      <c r="J8352">
        <v>2.11</v>
      </c>
      <c r="K8352" t="s">
        <v>13</v>
      </c>
    </row>
    <row r="8353" spans="1:11" x14ac:dyDescent="0.2">
      <c r="A8353">
        <v>8352</v>
      </c>
      <c r="B8353">
        <v>39</v>
      </c>
      <c r="C8353">
        <v>89</v>
      </c>
      <c r="D8353" t="s">
        <v>1355</v>
      </c>
      <c r="E8353" t="s">
        <v>1372</v>
      </c>
      <c r="F8353" t="s">
        <v>16</v>
      </c>
      <c r="G8353">
        <v>110</v>
      </c>
      <c r="H8353">
        <v>132</v>
      </c>
      <c r="I8353">
        <v>22</v>
      </c>
      <c r="J8353">
        <v>18.18</v>
      </c>
      <c r="K8353" t="s">
        <v>13</v>
      </c>
    </row>
    <row r="8354" spans="1:11" x14ac:dyDescent="0.2">
      <c r="A8354">
        <v>8353</v>
      </c>
      <c r="B8354">
        <v>39</v>
      </c>
      <c r="C8354">
        <v>91</v>
      </c>
      <c r="D8354" t="s">
        <v>1355</v>
      </c>
      <c r="E8354" t="s">
        <v>163</v>
      </c>
      <c r="F8354" t="s">
        <v>12</v>
      </c>
      <c r="G8354">
        <v>401</v>
      </c>
      <c r="H8354">
        <v>246</v>
      </c>
      <c r="I8354">
        <v>-155</v>
      </c>
      <c r="J8354">
        <v>-47.91</v>
      </c>
      <c r="K8354" t="s">
        <v>19</v>
      </c>
    </row>
    <row r="8355" spans="1:11" x14ac:dyDescent="0.2">
      <c r="A8355">
        <v>8354</v>
      </c>
      <c r="B8355">
        <v>39</v>
      </c>
      <c r="C8355">
        <v>91</v>
      </c>
      <c r="D8355" t="s">
        <v>1355</v>
      </c>
      <c r="E8355" t="s">
        <v>163</v>
      </c>
      <c r="F8355" t="s">
        <v>14</v>
      </c>
      <c r="G8355">
        <v>496</v>
      </c>
      <c r="H8355">
        <v>367</v>
      </c>
      <c r="I8355">
        <v>-129</v>
      </c>
      <c r="J8355">
        <v>-29.9</v>
      </c>
      <c r="K8355" t="s">
        <v>19</v>
      </c>
    </row>
    <row r="8356" spans="1:11" x14ac:dyDescent="0.2">
      <c r="A8356">
        <v>8355</v>
      </c>
      <c r="B8356">
        <v>39</v>
      </c>
      <c r="C8356">
        <v>91</v>
      </c>
      <c r="D8356" t="s">
        <v>1355</v>
      </c>
      <c r="E8356" t="s">
        <v>163</v>
      </c>
      <c r="F8356" t="s">
        <v>15</v>
      </c>
      <c r="G8356">
        <v>19</v>
      </c>
      <c r="H8356">
        <v>16</v>
      </c>
      <c r="I8356">
        <v>-3</v>
      </c>
      <c r="J8356">
        <v>-17.14</v>
      </c>
      <c r="K8356" t="s">
        <v>19</v>
      </c>
    </row>
    <row r="8357" spans="1:11" x14ac:dyDescent="0.2">
      <c r="A8357">
        <v>8356</v>
      </c>
      <c r="B8357">
        <v>39</v>
      </c>
      <c r="C8357">
        <v>91</v>
      </c>
      <c r="D8357" t="s">
        <v>1355</v>
      </c>
      <c r="E8357" t="s">
        <v>163</v>
      </c>
      <c r="F8357" t="s">
        <v>16</v>
      </c>
      <c r="G8357">
        <v>41</v>
      </c>
      <c r="H8357">
        <v>32</v>
      </c>
      <c r="I8357">
        <v>-9</v>
      </c>
      <c r="J8357">
        <v>-24.66</v>
      </c>
      <c r="K8357" t="s">
        <v>19</v>
      </c>
    </row>
    <row r="8358" spans="1:11" x14ac:dyDescent="0.2">
      <c r="A8358">
        <v>8357</v>
      </c>
      <c r="B8358">
        <v>39</v>
      </c>
      <c r="C8358">
        <v>93</v>
      </c>
      <c r="D8358" t="s">
        <v>1355</v>
      </c>
      <c r="E8358" t="s">
        <v>1373</v>
      </c>
      <c r="F8358" t="s">
        <v>12</v>
      </c>
      <c r="G8358">
        <v>3010</v>
      </c>
      <c r="H8358">
        <v>2937</v>
      </c>
      <c r="I8358">
        <v>-73</v>
      </c>
      <c r="J8358">
        <v>-2.46</v>
      </c>
      <c r="K8358" t="s">
        <v>19</v>
      </c>
    </row>
    <row r="8359" spans="1:11" x14ac:dyDescent="0.2">
      <c r="A8359">
        <v>8358</v>
      </c>
      <c r="B8359">
        <v>39</v>
      </c>
      <c r="C8359">
        <v>93</v>
      </c>
      <c r="D8359" t="s">
        <v>1355</v>
      </c>
      <c r="E8359" t="s">
        <v>1373</v>
      </c>
      <c r="F8359" t="s">
        <v>14</v>
      </c>
      <c r="G8359">
        <v>3827</v>
      </c>
      <c r="H8359">
        <v>4049</v>
      </c>
      <c r="I8359">
        <v>222</v>
      </c>
      <c r="J8359">
        <v>5.64</v>
      </c>
      <c r="K8359" t="s">
        <v>13</v>
      </c>
    </row>
    <row r="8360" spans="1:11" x14ac:dyDescent="0.2">
      <c r="A8360">
        <v>8359</v>
      </c>
      <c r="B8360">
        <v>39</v>
      </c>
      <c r="C8360">
        <v>93</v>
      </c>
      <c r="D8360" t="s">
        <v>1355</v>
      </c>
      <c r="E8360" t="s">
        <v>1373</v>
      </c>
      <c r="F8360" t="s">
        <v>15</v>
      </c>
      <c r="G8360">
        <v>174</v>
      </c>
      <c r="H8360">
        <v>160</v>
      </c>
      <c r="I8360">
        <v>-14</v>
      </c>
      <c r="J8360">
        <v>-8.3800000000000008</v>
      </c>
      <c r="K8360" t="s">
        <v>19</v>
      </c>
    </row>
    <row r="8361" spans="1:11" x14ac:dyDescent="0.2">
      <c r="A8361">
        <v>8360</v>
      </c>
      <c r="B8361">
        <v>39</v>
      </c>
      <c r="C8361">
        <v>93</v>
      </c>
      <c r="D8361" t="s">
        <v>1355</v>
      </c>
      <c r="E8361" t="s">
        <v>1373</v>
      </c>
      <c r="F8361" t="s">
        <v>16</v>
      </c>
      <c r="G8361">
        <v>312</v>
      </c>
      <c r="H8361">
        <v>312</v>
      </c>
      <c r="I8361">
        <v>0</v>
      </c>
      <c r="J8361">
        <v>0</v>
      </c>
      <c r="K8361" t="s">
        <v>29</v>
      </c>
    </row>
    <row r="8362" spans="1:11" x14ac:dyDescent="0.2">
      <c r="A8362">
        <v>8361</v>
      </c>
      <c r="B8362">
        <v>39</v>
      </c>
      <c r="C8362">
        <v>95</v>
      </c>
      <c r="D8362" t="s">
        <v>1355</v>
      </c>
      <c r="E8362" t="s">
        <v>636</v>
      </c>
      <c r="F8362" t="s">
        <v>12</v>
      </c>
      <c r="G8362">
        <v>6969</v>
      </c>
      <c r="H8362">
        <v>6978</v>
      </c>
      <c r="I8362">
        <v>9</v>
      </c>
      <c r="J8362">
        <v>0.13</v>
      </c>
      <c r="K8362" t="s">
        <v>13</v>
      </c>
    </row>
    <row r="8363" spans="1:11" x14ac:dyDescent="0.2">
      <c r="A8363">
        <v>8362</v>
      </c>
      <c r="B8363">
        <v>39</v>
      </c>
      <c r="C8363">
        <v>95</v>
      </c>
      <c r="D8363" t="s">
        <v>1355</v>
      </c>
      <c r="E8363" t="s">
        <v>636</v>
      </c>
      <c r="F8363" t="s">
        <v>14</v>
      </c>
      <c r="G8363">
        <v>8526</v>
      </c>
      <c r="H8363">
        <v>8951</v>
      </c>
      <c r="I8363">
        <v>425</v>
      </c>
      <c r="J8363">
        <v>4.8600000000000003</v>
      </c>
      <c r="K8363" t="s">
        <v>13</v>
      </c>
    </row>
    <row r="8364" spans="1:11" x14ac:dyDescent="0.2">
      <c r="A8364">
        <v>8363</v>
      </c>
      <c r="B8364">
        <v>39</v>
      </c>
      <c r="C8364">
        <v>95</v>
      </c>
      <c r="D8364" t="s">
        <v>1355</v>
      </c>
      <c r="E8364" t="s">
        <v>636</v>
      </c>
      <c r="F8364" t="s">
        <v>15</v>
      </c>
      <c r="G8364">
        <v>169</v>
      </c>
      <c r="H8364">
        <v>172</v>
      </c>
      <c r="I8364">
        <v>3</v>
      </c>
      <c r="J8364">
        <v>1.76</v>
      </c>
      <c r="K8364" t="s">
        <v>13</v>
      </c>
    </row>
    <row r="8365" spans="1:11" x14ac:dyDescent="0.2">
      <c r="A8365">
        <v>8364</v>
      </c>
      <c r="B8365">
        <v>39</v>
      </c>
      <c r="C8365">
        <v>95</v>
      </c>
      <c r="D8365" t="s">
        <v>1355</v>
      </c>
      <c r="E8365" t="s">
        <v>636</v>
      </c>
      <c r="F8365" t="s">
        <v>16</v>
      </c>
      <c r="G8365">
        <v>371</v>
      </c>
      <c r="H8365">
        <v>424</v>
      </c>
      <c r="I8365">
        <v>53</v>
      </c>
      <c r="J8365">
        <v>13.33</v>
      </c>
      <c r="K8365" t="s">
        <v>13</v>
      </c>
    </row>
    <row r="8366" spans="1:11" x14ac:dyDescent="0.2">
      <c r="A8366">
        <v>8365</v>
      </c>
      <c r="B8366">
        <v>39</v>
      </c>
      <c r="C8366">
        <v>97</v>
      </c>
      <c r="D8366" t="s">
        <v>1355</v>
      </c>
      <c r="E8366" t="s">
        <v>62</v>
      </c>
      <c r="F8366" t="s">
        <v>12</v>
      </c>
      <c r="G8366">
        <v>326</v>
      </c>
      <c r="H8366">
        <v>243</v>
      </c>
      <c r="I8366">
        <v>-83</v>
      </c>
      <c r="J8366">
        <v>-29.17</v>
      </c>
      <c r="K8366" t="s">
        <v>19</v>
      </c>
    </row>
    <row r="8367" spans="1:11" x14ac:dyDescent="0.2">
      <c r="A8367">
        <v>8366</v>
      </c>
      <c r="B8367">
        <v>39</v>
      </c>
      <c r="C8367">
        <v>97</v>
      </c>
      <c r="D8367" t="s">
        <v>1355</v>
      </c>
      <c r="E8367" t="s">
        <v>62</v>
      </c>
      <c r="F8367" t="s">
        <v>14</v>
      </c>
      <c r="G8367">
        <v>410</v>
      </c>
      <c r="H8367">
        <v>339</v>
      </c>
      <c r="I8367">
        <v>-71</v>
      </c>
      <c r="J8367">
        <v>-18.96</v>
      </c>
      <c r="K8367" t="s">
        <v>19</v>
      </c>
    </row>
    <row r="8368" spans="1:11" x14ac:dyDescent="0.2">
      <c r="A8368">
        <v>8367</v>
      </c>
      <c r="B8368">
        <v>39</v>
      </c>
      <c r="C8368">
        <v>97</v>
      </c>
      <c r="D8368" t="s">
        <v>1355</v>
      </c>
      <c r="E8368" t="s">
        <v>62</v>
      </c>
      <c r="F8368" t="s">
        <v>15</v>
      </c>
      <c r="G8368">
        <v>10</v>
      </c>
      <c r="H8368">
        <v>11</v>
      </c>
      <c r="I8368">
        <v>1</v>
      </c>
      <c r="J8368">
        <v>9.52</v>
      </c>
      <c r="K8368" t="s">
        <v>13</v>
      </c>
    </row>
    <row r="8369" spans="1:11" x14ac:dyDescent="0.2">
      <c r="A8369">
        <v>8368</v>
      </c>
      <c r="B8369">
        <v>39</v>
      </c>
      <c r="C8369">
        <v>97</v>
      </c>
      <c r="D8369" t="s">
        <v>1355</v>
      </c>
      <c r="E8369" t="s">
        <v>62</v>
      </c>
      <c r="F8369" t="s">
        <v>16</v>
      </c>
      <c r="G8369">
        <v>26</v>
      </c>
      <c r="H8369">
        <v>23</v>
      </c>
      <c r="I8369">
        <v>-3</v>
      </c>
      <c r="J8369">
        <v>-12.24</v>
      </c>
      <c r="K8369" t="s">
        <v>19</v>
      </c>
    </row>
    <row r="8370" spans="1:11" x14ac:dyDescent="0.2">
      <c r="A8370">
        <v>8369</v>
      </c>
      <c r="B8370">
        <v>39</v>
      </c>
      <c r="C8370">
        <v>99</v>
      </c>
      <c r="D8370" t="s">
        <v>1355</v>
      </c>
      <c r="E8370" t="s">
        <v>1374</v>
      </c>
      <c r="F8370" t="s">
        <v>12</v>
      </c>
      <c r="G8370">
        <v>1730</v>
      </c>
      <c r="H8370">
        <v>1743</v>
      </c>
      <c r="I8370">
        <v>13</v>
      </c>
      <c r="J8370">
        <v>0.75</v>
      </c>
      <c r="K8370" t="s">
        <v>13</v>
      </c>
    </row>
    <row r="8371" spans="1:11" x14ac:dyDescent="0.2">
      <c r="A8371">
        <v>8370</v>
      </c>
      <c r="B8371">
        <v>39</v>
      </c>
      <c r="C8371">
        <v>99</v>
      </c>
      <c r="D8371" t="s">
        <v>1355</v>
      </c>
      <c r="E8371" t="s">
        <v>1374</v>
      </c>
      <c r="F8371" t="s">
        <v>14</v>
      </c>
      <c r="G8371">
        <v>2235</v>
      </c>
      <c r="H8371">
        <v>2401</v>
      </c>
      <c r="I8371">
        <v>166</v>
      </c>
      <c r="J8371">
        <v>7.16</v>
      </c>
      <c r="K8371" t="s">
        <v>13</v>
      </c>
    </row>
    <row r="8372" spans="1:11" x14ac:dyDescent="0.2">
      <c r="A8372">
        <v>8371</v>
      </c>
      <c r="B8372">
        <v>39</v>
      </c>
      <c r="C8372">
        <v>99</v>
      </c>
      <c r="D8372" t="s">
        <v>1355</v>
      </c>
      <c r="E8372" t="s">
        <v>1374</v>
      </c>
      <c r="F8372" t="s">
        <v>15</v>
      </c>
      <c r="G8372">
        <v>88</v>
      </c>
      <c r="H8372">
        <v>77</v>
      </c>
      <c r="I8372">
        <v>-11</v>
      </c>
      <c r="J8372">
        <v>-13.33</v>
      </c>
      <c r="K8372" t="s">
        <v>19</v>
      </c>
    </row>
    <row r="8373" spans="1:11" x14ac:dyDescent="0.2">
      <c r="A8373">
        <v>8372</v>
      </c>
      <c r="B8373">
        <v>39</v>
      </c>
      <c r="C8373">
        <v>99</v>
      </c>
      <c r="D8373" t="s">
        <v>1355</v>
      </c>
      <c r="E8373" t="s">
        <v>1374</v>
      </c>
      <c r="F8373" t="s">
        <v>16</v>
      </c>
      <c r="G8373">
        <v>196</v>
      </c>
      <c r="H8373">
        <v>198</v>
      </c>
      <c r="I8373">
        <v>2</v>
      </c>
      <c r="J8373">
        <v>1.02</v>
      </c>
      <c r="K8373" t="s">
        <v>13</v>
      </c>
    </row>
    <row r="8374" spans="1:11" x14ac:dyDescent="0.2">
      <c r="A8374">
        <v>8373</v>
      </c>
      <c r="B8374">
        <v>39</v>
      </c>
      <c r="C8374">
        <v>101</v>
      </c>
      <c r="D8374" t="s">
        <v>1355</v>
      </c>
      <c r="E8374" t="s">
        <v>64</v>
      </c>
      <c r="F8374" t="s">
        <v>12</v>
      </c>
      <c r="G8374">
        <v>425</v>
      </c>
      <c r="H8374">
        <v>350</v>
      </c>
      <c r="I8374">
        <v>-75</v>
      </c>
      <c r="J8374">
        <v>-19.350000000000001</v>
      </c>
      <c r="K8374" t="s">
        <v>19</v>
      </c>
    </row>
    <row r="8375" spans="1:11" x14ac:dyDescent="0.2">
      <c r="A8375">
        <v>8374</v>
      </c>
      <c r="B8375">
        <v>39</v>
      </c>
      <c r="C8375">
        <v>101</v>
      </c>
      <c r="D8375" t="s">
        <v>1355</v>
      </c>
      <c r="E8375" t="s">
        <v>64</v>
      </c>
      <c r="F8375" t="s">
        <v>14</v>
      </c>
      <c r="G8375">
        <v>534</v>
      </c>
      <c r="H8375">
        <v>458</v>
      </c>
      <c r="I8375">
        <v>-76</v>
      </c>
      <c r="J8375">
        <v>-15.32</v>
      </c>
      <c r="K8375" t="s">
        <v>19</v>
      </c>
    </row>
    <row r="8376" spans="1:11" x14ac:dyDescent="0.2">
      <c r="A8376">
        <v>8375</v>
      </c>
      <c r="B8376">
        <v>39</v>
      </c>
      <c r="C8376">
        <v>101</v>
      </c>
      <c r="D8376" t="s">
        <v>1355</v>
      </c>
      <c r="E8376" t="s">
        <v>64</v>
      </c>
      <c r="F8376" t="s">
        <v>15</v>
      </c>
      <c r="G8376">
        <v>12</v>
      </c>
      <c r="H8376">
        <v>40</v>
      </c>
      <c r="I8376">
        <v>28</v>
      </c>
      <c r="J8376">
        <v>107.69</v>
      </c>
      <c r="K8376" t="s">
        <v>13</v>
      </c>
    </row>
    <row r="8377" spans="1:11" x14ac:dyDescent="0.2">
      <c r="A8377">
        <v>8376</v>
      </c>
      <c r="B8377">
        <v>39</v>
      </c>
      <c r="C8377">
        <v>101</v>
      </c>
      <c r="D8377" t="s">
        <v>1355</v>
      </c>
      <c r="E8377" t="s">
        <v>64</v>
      </c>
      <c r="F8377" t="s">
        <v>16</v>
      </c>
      <c r="G8377">
        <v>28</v>
      </c>
      <c r="H8377">
        <v>68</v>
      </c>
      <c r="I8377">
        <v>40</v>
      </c>
      <c r="J8377">
        <v>83.33</v>
      </c>
      <c r="K8377" t="s">
        <v>13</v>
      </c>
    </row>
    <row r="8378" spans="1:11" x14ac:dyDescent="0.2">
      <c r="A8378">
        <v>8377</v>
      </c>
      <c r="B8378">
        <v>39</v>
      </c>
      <c r="C8378">
        <v>103</v>
      </c>
      <c r="D8378" t="s">
        <v>1355</v>
      </c>
      <c r="E8378" t="s">
        <v>1375</v>
      </c>
      <c r="F8378" t="s">
        <v>12</v>
      </c>
      <c r="G8378">
        <v>1805</v>
      </c>
      <c r="H8378">
        <v>1700</v>
      </c>
      <c r="I8378">
        <v>-105</v>
      </c>
      <c r="J8378">
        <v>-5.99</v>
      </c>
      <c r="K8378" t="s">
        <v>19</v>
      </c>
    </row>
    <row r="8379" spans="1:11" x14ac:dyDescent="0.2">
      <c r="A8379">
        <v>8378</v>
      </c>
      <c r="B8379">
        <v>39</v>
      </c>
      <c r="C8379">
        <v>103</v>
      </c>
      <c r="D8379" t="s">
        <v>1355</v>
      </c>
      <c r="E8379" t="s">
        <v>1375</v>
      </c>
      <c r="F8379" t="s">
        <v>14</v>
      </c>
      <c r="G8379">
        <v>2223</v>
      </c>
      <c r="H8379">
        <v>2164</v>
      </c>
      <c r="I8379">
        <v>-59</v>
      </c>
      <c r="J8379">
        <v>-2.69</v>
      </c>
      <c r="K8379" t="s">
        <v>19</v>
      </c>
    </row>
    <row r="8380" spans="1:11" x14ac:dyDescent="0.2">
      <c r="A8380">
        <v>8379</v>
      </c>
      <c r="B8380">
        <v>39</v>
      </c>
      <c r="C8380">
        <v>103</v>
      </c>
      <c r="D8380" t="s">
        <v>1355</v>
      </c>
      <c r="E8380" t="s">
        <v>1375</v>
      </c>
      <c r="F8380" t="s">
        <v>15</v>
      </c>
      <c r="G8380">
        <v>49</v>
      </c>
      <c r="H8380">
        <v>19</v>
      </c>
      <c r="I8380">
        <v>-30</v>
      </c>
      <c r="J8380">
        <v>-88.24</v>
      </c>
      <c r="K8380" t="s">
        <v>19</v>
      </c>
    </row>
    <row r="8381" spans="1:11" x14ac:dyDescent="0.2">
      <c r="A8381">
        <v>8380</v>
      </c>
      <c r="B8381">
        <v>39</v>
      </c>
      <c r="C8381">
        <v>103</v>
      </c>
      <c r="D8381" t="s">
        <v>1355</v>
      </c>
      <c r="E8381" t="s">
        <v>1375</v>
      </c>
      <c r="F8381" t="s">
        <v>16</v>
      </c>
      <c r="G8381">
        <v>86</v>
      </c>
      <c r="H8381">
        <v>62</v>
      </c>
      <c r="I8381">
        <v>-24</v>
      </c>
      <c r="J8381">
        <v>-32.43</v>
      </c>
      <c r="K8381" t="s">
        <v>19</v>
      </c>
    </row>
    <row r="8382" spans="1:11" x14ac:dyDescent="0.2">
      <c r="A8382">
        <v>8381</v>
      </c>
      <c r="B8382">
        <v>39</v>
      </c>
      <c r="C8382">
        <v>105</v>
      </c>
      <c r="D8382" t="s">
        <v>1355</v>
      </c>
      <c r="E8382" t="s">
        <v>1376</v>
      </c>
      <c r="F8382" t="s">
        <v>12</v>
      </c>
      <c r="G8382">
        <v>73</v>
      </c>
      <c r="H8382">
        <v>52</v>
      </c>
      <c r="I8382">
        <v>-21</v>
      </c>
      <c r="J8382">
        <v>-33.6</v>
      </c>
      <c r="K8382" t="s">
        <v>19</v>
      </c>
    </row>
    <row r="8383" spans="1:11" x14ac:dyDescent="0.2">
      <c r="A8383">
        <v>8382</v>
      </c>
      <c r="B8383">
        <v>39</v>
      </c>
      <c r="C8383">
        <v>105</v>
      </c>
      <c r="D8383" t="s">
        <v>1355</v>
      </c>
      <c r="E8383" t="s">
        <v>1376</v>
      </c>
      <c r="F8383" t="s">
        <v>14</v>
      </c>
      <c r="G8383">
        <v>99</v>
      </c>
      <c r="H8383">
        <v>92</v>
      </c>
      <c r="I8383">
        <v>-7</v>
      </c>
      <c r="J8383">
        <v>-7.33</v>
      </c>
      <c r="K8383" t="s">
        <v>19</v>
      </c>
    </row>
    <row r="8384" spans="1:11" x14ac:dyDescent="0.2">
      <c r="A8384">
        <v>8383</v>
      </c>
      <c r="B8384">
        <v>39</v>
      </c>
      <c r="C8384">
        <v>105</v>
      </c>
      <c r="D8384" t="s">
        <v>1355</v>
      </c>
      <c r="E8384" t="s">
        <v>1376</v>
      </c>
      <c r="F8384" t="s">
        <v>15</v>
      </c>
      <c r="G8384">
        <v>1</v>
      </c>
      <c r="H8384">
        <v>1</v>
      </c>
      <c r="I8384">
        <v>0</v>
      </c>
      <c r="J8384">
        <v>0</v>
      </c>
      <c r="K8384" t="s">
        <v>29</v>
      </c>
    </row>
    <row r="8385" spans="1:11" x14ac:dyDescent="0.2">
      <c r="A8385">
        <v>8384</v>
      </c>
      <c r="B8385">
        <v>39</v>
      </c>
      <c r="C8385">
        <v>105</v>
      </c>
      <c r="D8385" t="s">
        <v>1355</v>
      </c>
      <c r="E8385" t="s">
        <v>1376</v>
      </c>
      <c r="F8385" t="s">
        <v>16</v>
      </c>
      <c r="G8385">
        <v>4</v>
      </c>
      <c r="H8385">
        <v>0</v>
      </c>
      <c r="I8385">
        <v>-4</v>
      </c>
      <c r="J8385">
        <v>-200</v>
      </c>
      <c r="K8385" t="s">
        <v>19</v>
      </c>
    </row>
    <row r="8386" spans="1:11" x14ac:dyDescent="0.2">
      <c r="A8386">
        <v>8385</v>
      </c>
      <c r="B8386">
        <v>39</v>
      </c>
      <c r="C8386">
        <v>107</v>
      </c>
      <c r="D8386" t="s">
        <v>1355</v>
      </c>
      <c r="E8386" t="s">
        <v>551</v>
      </c>
      <c r="F8386" t="s">
        <v>12</v>
      </c>
      <c r="G8386">
        <v>212</v>
      </c>
      <c r="H8386">
        <v>186</v>
      </c>
      <c r="I8386">
        <v>-26</v>
      </c>
      <c r="J8386">
        <v>-13.07</v>
      </c>
      <c r="K8386" t="s">
        <v>19</v>
      </c>
    </row>
    <row r="8387" spans="1:11" x14ac:dyDescent="0.2">
      <c r="A8387">
        <v>8386</v>
      </c>
      <c r="B8387">
        <v>39</v>
      </c>
      <c r="C8387">
        <v>107</v>
      </c>
      <c r="D8387" t="s">
        <v>1355</v>
      </c>
      <c r="E8387" t="s">
        <v>551</v>
      </c>
      <c r="F8387" t="s">
        <v>14</v>
      </c>
      <c r="G8387">
        <v>255</v>
      </c>
      <c r="H8387">
        <v>260</v>
      </c>
      <c r="I8387">
        <v>5</v>
      </c>
      <c r="J8387">
        <v>1.94</v>
      </c>
      <c r="K8387" t="s">
        <v>13</v>
      </c>
    </row>
    <row r="8388" spans="1:11" x14ac:dyDescent="0.2">
      <c r="A8388">
        <v>8387</v>
      </c>
      <c r="B8388">
        <v>39</v>
      </c>
      <c r="C8388">
        <v>107</v>
      </c>
      <c r="D8388" t="s">
        <v>1355</v>
      </c>
      <c r="E8388" t="s">
        <v>551</v>
      </c>
      <c r="F8388" t="s">
        <v>15</v>
      </c>
      <c r="G8388">
        <v>24</v>
      </c>
      <c r="H8388">
        <v>73</v>
      </c>
      <c r="I8388">
        <v>49</v>
      </c>
      <c r="J8388">
        <v>101.03</v>
      </c>
      <c r="K8388" t="s">
        <v>13</v>
      </c>
    </row>
    <row r="8389" spans="1:11" x14ac:dyDescent="0.2">
      <c r="A8389">
        <v>8388</v>
      </c>
      <c r="B8389">
        <v>39</v>
      </c>
      <c r="C8389">
        <v>107</v>
      </c>
      <c r="D8389" t="s">
        <v>1355</v>
      </c>
      <c r="E8389" t="s">
        <v>551</v>
      </c>
      <c r="F8389" t="s">
        <v>16</v>
      </c>
      <c r="G8389">
        <v>33</v>
      </c>
      <c r="H8389">
        <v>80</v>
      </c>
      <c r="I8389">
        <v>47</v>
      </c>
      <c r="J8389">
        <v>83.19</v>
      </c>
      <c r="K8389" t="s">
        <v>13</v>
      </c>
    </row>
    <row r="8390" spans="1:11" x14ac:dyDescent="0.2">
      <c r="A8390">
        <v>8389</v>
      </c>
      <c r="B8390">
        <v>39</v>
      </c>
      <c r="C8390">
        <v>109</v>
      </c>
      <c r="D8390" t="s">
        <v>1355</v>
      </c>
      <c r="E8390" t="s">
        <v>589</v>
      </c>
      <c r="F8390" t="s">
        <v>12</v>
      </c>
      <c r="G8390">
        <v>1105</v>
      </c>
      <c r="H8390">
        <v>1252</v>
      </c>
      <c r="I8390">
        <v>147</v>
      </c>
      <c r="J8390">
        <v>12.47</v>
      </c>
      <c r="K8390" t="s">
        <v>13</v>
      </c>
    </row>
    <row r="8391" spans="1:11" x14ac:dyDescent="0.2">
      <c r="A8391">
        <v>8390</v>
      </c>
      <c r="B8391">
        <v>39</v>
      </c>
      <c r="C8391">
        <v>109</v>
      </c>
      <c r="D8391" t="s">
        <v>1355</v>
      </c>
      <c r="E8391" t="s">
        <v>589</v>
      </c>
      <c r="F8391" t="s">
        <v>14</v>
      </c>
      <c r="G8391">
        <v>1282</v>
      </c>
      <c r="H8391">
        <v>1512</v>
      </c>
      <c r="I8391">
        <v>230</v>
      </c>
      <c r="J8391">
        <v>16.46</v>
      </c>
      <c r="K8391" t="s">
        <v>13</v>
      </c>
    </row>
    <row r="8392" spans="1:11" x14ac:dyDescent="0.2">
      <c r="A8392">
        <v>8391</v>
      </c>
      <c r="B8392">
        <v>39</v>
      </c>
      <c r="C8392">
        <v>109</v>
      </c>
      <c r="D8392" t="s">
        <v>1355</v>
      </c>
      <c r="E8392" t="s">
        <v>589</v>
      </c>
      <c r="F8392" t="s">
        <v>15</v>
      </c>
      <c r="G8392">
        <v>15</v>
      </c>
      <c r="H8392">
        <v>16</v>
      </c>
      <c r="I8392">
        <v>1</v>
      </c>
      <c r="J8392">
        <v>6.45</v>
      </c>
      <c r="K8392" t="s">
        <v>13</v>
      </c>
    </row>
    <row r="8393" spans="1:11" x14ac:dyDescent="0.2">
      <c r="A8393">
        <v>8392</v>
      </c>
      <c r="B8393">
        <v>39</v>
      </c>
      <c r="C8393">
        <v>109</v>
      </c>
      <c r="D8393" t="s">
        <v>1355</v>
      </c>
      <c r="E8393" t="s">
        <v>589</v>
      </c>
      <c r="F8393" t="s">
        <v>16</v>
      </c>
      <c r="G8393">
        <v>42</v>
      </c>
      <c r="H8393">
        <v>43</v>
      </c>
      <c r="I8393">
        <v>1</v>
      </c>
      <c r="J8393">
        <v>2.35</v>
      </c>
      <c r="K8393" t="s">
        <v>13</v>
      </c>
    </row>
    <row r="8394" spans="1:11" x14ac:dyDescent="0.2">
      <c r="A8394">
        <v>8393</v>
      </c>
      <c r="B8394">
        <v>39</v>
      </c>
      <c r="C8394">
        <v>111</v>
      </c>
      <c r="D8394" t="s">
        <v>1355</v>
      </c>
      <c r="E8394" t="s">
        <v>67</v>
      </c>
      <c r="F8394" t="s">
        <v>12</v>
      </c>
      <c r="G8394">
        <v>32</v>
      </c>
      <c r="H8394">
        <v>20</v>
      </c>
      <c r="I8394">
        <v>-12</v>
      </c>
      <c r="J8394">
        <v>-46.15</v>
      </c>
      <c r="K8394" t="s">
        <v>19</v>
      </c>
    </row>
    <row r="8395" spans="1:11" x14ac:dyDescent="0.2">
      <c r="A8395">
        <v>8394</v>
      </c>
      <c r="B8395">
        <v>39</v>
      </c>
      <c r="C8395">
        <v>111</v>
      </c>
      <c r="D8395" t="s">
        <v>1355</v>
      </c>
      <c r="E8395" t="s">
        <v>67</v>
      </c>
      <c r="F8395" t="s">
        <v>14</v>
      </c>
      <c r="G8395">
        <v>55</v>
      </c>
      <c r="H8395">
        <v>38</v>
      </c>
      <c r="I8395">
        <v>-17</v>
      </c>
      <c r="J8395">
        <v>-36.56</v>
      </c>
      <c r="K8395" t="s">
        <v>19</v>
      </c>
    </row>
    <row r="8396" spans="1:11" x14ac:dyDescent="0.2">
      <c r="A8396">
        <v>8395</v>
      </c>
      <c r="B8396">
        <v>39</v>
      </c>
      <c r="C8396">
        <v>111</v>
      </c>
      <c r="D8396" t="s">
        <v>1355</v>
      </c>
      <c r="E8396" t="s">
        <v>67</v>
      </c>
      <c r="F8396" t="s">
        <v>15</v>
      </c>
      <c r="G8396">
        <v>2</v>
      </c>
      <c r="H8396">
        <v>2</v>
      </c>
      <c r="I8396">
        <v>0</v>
      </c>
      <c r="J8396">
        <v>0</v>
      </c>
      <c r="K8396" t="s">
        <v>29</v>
      </c>
    </row>
    <row r="8397" spans="1:11" x14ac:dyDescent="0.2">
      <c r="A8397">
        <v>8396</v>
      </c>
      <c r="B8397">
        <v>39</v>
      </c>
      <c r="C8397">
        <v>111</v>
      </c>
      <c r="D8397" t="s">
        <v>1355</v>
      </c>
      <c r="E8397" t="s">
        <v>67</v>
      </c>
      <c r="F8397" t="s">
        <v>16</v>
      </c>
      <c r="G8397">
        <v>5</v>
      </c>
      <c r="H8397">
        <v>6</v>
      </c>
      <c r="I8397">
        <v>1</v>
      </c>
      <c r="J8397">
        <v>18.18</v>
      </c>
      <c r="K8397" t="s">
        <v>13</v>
      </c>
    </row>
    <row r="8398" spans="1:11" x14ac:dyDescent="0.2">
      <c r="A8398">
        <v>8397</v>
      </c>
      <c r="B8398">
        <v>39</v>
      </c>
      <c r="C8398">
        <v>113</v>
      </c>
      <c r="D8398" t="s">
        <v>1355</v>
      </c>
      <c r="E8398" t="s">
        <v>68</v>
      </c>
      <c r="F8398" t="s">
        <v>12</v>
      </c>
      <c r="G8398">
        <v>8940</v>
      </c>
      <c r="H8398">
        <v>9499</v>
      </c>
      <c r="I8398">
        <v>559</v>
      </c>
      <c r="J8398">
        <v>6.06</v>
      </c>
      <c r="K8398" t="s">
        <v>13</v>
      </c>
    </row>
    <row r="8399" spans="1:11" x14ac:dyDescent="0.2">
      <c r="A8399">
        <v>8398</v>
      </c>
      <c r="B8399">
        <v>39</v>
      </c>
      <c r="C8399">
        <v>113</v>
      </c>
      <c r="D8399" t="s">
        <v>1355</v>
      </c>
      <c r="E8399" t="s">
        <v>68</v>
      </c>
      <c r="F8399" t="s">
        <v>14</v>
      </c>
      <c r="G8399">
        <v>11087</v>
      </c>
      <c r="H8399">
        <v>12354</v>
      </c>
      <c r="I8399">
        <v>1267</v>
      </c>
      <c r="J8399">
        <v>10.81</v>
      </c>
      <c r="K8399" t="s">
        <v>13</v>
      </c>
    </row>
    <row r="8400" spans="1:11" x14ac:dyDescent="0.2">
      <c r="A8400">
        <v>8399</v>
      </c>
      <c r="B8400">
        <v>39</v>
      </c>
      <c r="C8400">
        <v>113</v>
      </c>
      <c r="D8400" t="s">
        <v>1355</v>
      </c>
      <c r="E8400" t="s">
        <v>68</v>
      </c>
      <c r="F8400" t="s">
        <v>15</v>
      </c>
      <c r="G8400">
        <v>221</v>
      </c>
      <c r="H8400">
        <v>205</v>
      </c>
      <c r="I8400">
        <v>-16</v>
      </c>
      <c r="J8400">
        <v>-7.51</v>
      </c>
      <c r="K8400" t="s">
        <v>19</v>
      </c>
    </row>
    <row r="8401" spans="1:11" x14ac:dyDescent="0.2">
      <c r="A8401">
        <v>8400</v>
      </c>
      <c r="B8401">
        <v>39</v>
      </c>
      <c r="C8401">
        <v>113</v>
      </c>
      <c r="D8401" t="s">
        <v>1355</v>
      </c>
      <c r="E8401" t="s">
        <v>68</v>
      </c>
      <c r="F8401" t="s">
        <v>16</v>
      </c>
      <c r="G8401">
        <v>500</v>
      </c>
      <c r="H8401">
        <v>560</v>
      </c>
      <c r="I8401">
        <v>60</v>
      </c>
      <c r="J8401">
        <v>11.32</v>
      </c>
      <c r="K8401" t="s">
        <v>13</v>
      </c>
    </row>
    <row r="8402" spans="1:11" x14ac:dyDescent="0.2">
      <c r="A8402">
        <v>8401</v>
      </c>
      <c r="B8402">
        <v>39</v>
      </c>
      <c r="C8402">
        <v>115</v>
      </c>
      <c r="D8402" t="s">
        <v>1355</v>
      </c>
      <c r="E8402" t="s">
        <v>69</v>
      </c>
      <c r="F8402" t="s">
        <v>12</v>
      </c>
      <c r="G8402">
        <v>28</v>
      </c>
      <c r="H8402">
        <v>23</v>
      </c>
      <c r="I8402">
        <v>-5</v>
      </c>
      <c r="J8402">
        <v>-19.61</v>
      </c>
      <c r="K8402" t="s">
        <v>19</v>
      </c>
    </row>
    <row r="8403" spans="1:11" x14ac:dyDescent="0.2">
      <c r="A8403">
        <v>8402</v>
      </c>
      <c r="B8403">
        <v>39</v>
      </c>
      <c r="C8403">
        <v>115</v>
      </c>
      <c r="D8403" t="s">
        <v>1355</v>
      </c>
      <c r="E8403" t="s">
        <v>69</v>
      </c>
      <c r="F8403" t="s">
        <v>14</v>
      </c>
      <c r="G8403">
        <v>91</v>
      </c>
      <c r="H8403">
        <v>52</v>
      </c>
      <c r="I8403">
        <v>-39</v>
      </c>
      <c r="J8403">
        <v>-54.55</v>
      </c>
      <c r="K8403" t="s">
        <v>19</v>
      </c>
    </row>
    <row r="8404" spans="1:11" x14ac:dyDescent="0.2">
      <c r="A8404">
        <v>8403</v>
      </c>
      <c r="B8404">
        <v>39</v>
      </c>
      <c r="C8404">
        <v>115</v>
      </c>
      <c r="D8404" t="s">
        <v>1355</v>
      </c>
      <c r="E8404" t="s">
        <v>69</v>
      </c>
      <c r="F8404" t="s">
        <v>15</v>
      </c>
      <c r="G8404">
        <v>2</v>
      </c>
      <c r="H8404">
        <v>0</v>
      </c>
      <c r="I8404">
        <v>-2</v>
      </c>
      <c r="J8404">
        <v>-200</v>
      </c>
      <c r="K8404" t="s">
        <v>19</v>
      </c>
    </row>
    <row r="8405" spans="1:11" x14ac:dyDescent="0.2">
      <c r="A8405">
        <v>8404</v>
      </c>
      <c r="B8405">
        <v>39</v>
      </c>
      <c r="C8405">
        <v>115</v>
      </c>
      <c r="D8405" t="s">
        <v>1355</v>
      </c>
      <c r="E8405" t="s">
        <v>69</v>
      </c>
      <c r="F8405" t="s">
        <v>16</v>
      </c>
      <c r="G8405">
        <v>22</v>
      </c>
      <c r="H8405">
        <v>7</v>
      </c>
      <c r="I8405">
        <v>-15</v>
      </c>
      <c r="J8405">
        <v>-103.45</v>
      </c>
      <c r="K8405" t="s">
        <v>19</v>
      </c>
    </row>
    <row r="8406" spans="1:11" x14ac:dyDescent="0.2">
      <c r="A8406">
        <v>8405</v>
      </c>
      <c r="B8406">
        <v>39</v>
      </c>
      <c r="C8406">
        <v>117</v>
      </c>
      <c r="D8406" t="s">
        <v>1355</v>
      </c>
      <c r="E8406" t="s">
        <v>1377</v>
      </c>
      <c r="F8406" t="s">
        <v>12</v>
      </c>
      <c r="G8406">
        <v>118</v>
      </c>
      <c r="H8406">
        <v>90</v>
      </c>
      <c r="I8406">
        <v>-28</v>
      </c>
      <c r="J8406">
        <v>-26.92</v>
      </c>
      <c r="K8406" t="s">
        <v>19</v>
      </c>
    </row>
    <row r="8407" spans="1:11" x14ac:dyDescent="0.2">
      <c r="A8407">
        <v>8406</v>
      </c>
      <c r="B8407">
        <v>39</v>
      </c>
      <c r="C8407">
        <v>117</v>
      </c>
      <c r="D8407" t="s">
        <v>1355</v>
      </c>
      <c r="E8407" t="s">
        <v>1377</v>
      </c>
      <c r="F8407" t="s">
        <v>14</v>
      </c>
      <c r="G8407">
        <v>163</v>
      </c>
      <c r="H8407">
        <v>147</v>
      </c>
      <c r="I8407">
        <v>-16</v>
      </c>
      <c r="J8407">
        <v>-10.32</v>
      </c>
      <c r="K8407" t="s">
        <v>19</v>
      </c>
    </row>
    <row r="8408" spans="1:11" x14ac:dyDescent="0.2">
      <c r="A8408">
        <v>8407</v>
      </c>
      <c r="B8408">
        <v>39</v>
      </c>
      <c r="C8408">
        <v>117</v>
      </c>
      <c r="D8408" t="s">
        <v>1355</v>
      </c>
      <c r="E8408" t="s">
        <v>1377</v>
      </c>
      <c r="F8408" t="s">
        <v>15</v>
      </c>
      <c r="G8408">
        <v>4</v>
      </c>
      <c r="H8408">
        <v>9</v>
      </c>
      <c r="I8408">
        <v>5</v>
      </c>
      <c r="J8408">
        <v>76.92</v>
      </c>
      <c r="K8408" t="s">
        <v>13</v>
      </c>
    </row>
    <row r="8409" spans="1:11" x14ac:dyDescent="0.2">
      <c r="A8409">
        <v>8408</v>
      </c>
      <c r="B8409">
        <v>39</v>
      </c>
      <c r="C8409">
        <v>117</v>
      </c>
      <c r="D8409" t="s">
        <v>1355</v>
      </c>
      <c r="E8409" t="s">
        <v>1377</v>
      </c>
      <c r="F8409" t="s">
        <v>16</v>
      </c>
      <c r="G8409">
        <v>11</v>
      </c>
      <c r="H8409">
        <v>27</v>
      </c>
      <c r="I8409">
        <v>16</v>
      </c>
      <c r="J8409">
        <v>84.21</v>
      </c>
      <c r="K8409" t="s">
        <v>13</v>
      </c>
    </row>
    <row r="8410" spans="1:11" x14ac:dyDescent="0.2">
      <c r="A8410">
        <v>8409</v>
      </c>
      <c r="B8410">
        <v>39</v>
      </c>
      <c r="C8410">
        <v>119</v>
      </c>
      <c r="D8410" t="s">
        <v>1355</v>
      </c>
      <c r="E8410" t="s">
        <v>1378</v>
      </c>
      <c r="F8410" t="s">
        <v>12</v>
      </c>
      <c r="G8410">
        <v>330</v>
      </c>
      <c r="H8410">
        <v>293</v>
      </c>
      <c r="I8410">
        <v>-37</v>
      </c>
      <c r="J8410">
        <v>-11.88</v>
      </c>
      <c r="K8410" t="s">
        <v>19</v>
      </c>
    </row>
    <row r="8411" spans="1:11" x14ac:dyDescent="0.2">
      <c r="A8411">
        <v>8410</v>
      </c>
      <c r="B8411">
        <v>39</v>
      </c>
      <c r="C8411">
        <v>119</v>
      </c>
      <c r="D8411" t="s">
        <v>1355</v>
      </c>
      <c r="E8411" t="s">
        <v>1378</v>
      </c>
      <c r="F8411" t="s">
        <v>14</v>
      </c>
      <c r="G8411">
        <v>487</v>
      </c>
      <c r="H8411">
        <v>475</v>
      </c>
      <c r="I8411">
        <v>-12</v>
      </c>
      <c r="J8411">
        <v>-2.4900000000000002</v>
      </c>
      <c r="K8411" t="s">
        <v>19</v>
      </c>
    </row>
    <row r="8412" spans="1:11" x14ac:dyDescent="0.2">
      <c r="A8412">
        <v>8411</v>
      </c>
      <c r="B8412">
        <v>39</v>
      </c>
      <c r="C8412">
        <v>119</v>
      </c>
      <c r="D8412" t="s">
        <v>1355</v>
      </c>
      <c r="E8412" t="s">
        <v>1378</v>
      </c>
      <c r="F8412" t="s">
        <v>15</v>
      </c>
      <c r="G8412">
        <v>23</v>
      </c>
      <c r="H8412">
        <v>18</v>
      </c>
      <c r="I8412">
        <v>-5</v>
      </c>
      <c r="J8412">
        <v>-24.39</v>
      </c>
      <c r="K8412" t="s">
        <v>19</v>
      </c>
    </row>
    <row r="8413" spans="1:11" x14ac:dyDescent="0.2">
      <c r="A8413">
        <v>8412</v>
      </c>
      <c r="B8413">
        <v>39</v>
      </c>
      <c r="C8413">
        <v>119</v>
      </c>
      <c r="D8413" t="s">
        <v>1355</v>
      </c>
      <c r="E8413" t="s">
        <v>1378</v>
      </c>
      <c r="F8413" t="s">
        <v>16</v>
      </c>
      <c r="G8413">
        <v>65</v>
      </c>
      <c r="H8413">
        <v>54</v>
      </c>
      <c r="I8413">
        <v>-11</v>
      </c>
      <c r="J8413">
        <v>-18.489999999999998</v>
      </c>
      <c r="K8413" t="s">
        <v>19</v>
      </c>
    </row>
    <row r="8414" spans="1:11" x14ac:dyDescent="0.2">
      <c r="A8414">
        <v>8413</v>
      </c>
      <c r="B8414">
        <v>39</v>
      </c>
      <c r="C8414">
        <v>121</v>
      </c>
      <c r="D8414" t="s">
        <v>1355</v>
      </c>
      <c r="E8414" t="s">
        <v>590</v>
      </c>
      <c r="F8414" t="s">
        <v>12</v>
      </c>
      <c r="G8414">
        <v>32</v>
      </c>
      <c r="H8414">
        <v>23</v>
      </c>
      <c r="I8414">
        <v>-9</v>
      </c>
      <c r="J8414">
        <v>-32.729999999999997</v>
      </c>
      <c r="K8414" t="s">
        <v>19</v>
      </c>
    </row>
    <row r="8415" spans="1:11" x14ac:dyDescent="0.2">
      <c r="A8415">
        <v>8414</v>
      </c>
      <c r="B8415">
        <v>39</v>
      </c>
      <c r="C8415">
        <v>121</v>
      </c>
      <c r="D8415" t="s">
        <v>1355</v>
      </c>
      <c r="E8415" t="s">
        <v>590</v>
      </c>
      <c r="F8415" t="s">
        <v>14</v>
      </c>
      <c r="G8415">
        <v>48</v>
      </c>
      <c r="H8415">
        <v>42</v>
      </c>
      <c r="I8415">
        <v>-6</v>
      </c>
      <c r="J8415">
        <v>-13.33</v>
      </c>
      <c r="K8415" t="s">
        <v>19</v>
      </c>
    </row>
    <row r="8416" spans="1:11" x14ac:dyDescent="0.2">
      <c r="A8416">
        <v>8415</v>
      </c>
      <c r="B8416">
        <v>39</v>
      </c>
      <c r="C8416">
        <v>121</v>
      </c>
      <c r="D8416" t="s">
        <v>1355</v>
      </c>
      <c r="E8416" t="s">
        <v>590</v>
      </c>
      <c r="F8416" t="s">
        <v>15</v>
      </c>
      <c r="G8416">
        <v>1</v>
      </c>
      <c r="H8416">
        <v>3</v>
      </c>
      <c r="I8416">
        <v>2</v>
      </c>
      <c r="J8416">
        <v>100</v>
      </c>
      <c r="K8416" t="s">
        <v>13</v>
      </c>
    </row>
    <row r="8417" spans="1:11" x14ac:dyDescent="0.2">
      <c r="A8417">
        <v>8416</v>
      </c>
      <c r="B8417">
        <v>39</v>
      </c>
      <c r="C8417">
        <v>121</v>
      </c>
      <c r="D8417" t="s">
        <v>1355</v>
      </c>
      <c r="E8417" t="s">
        <v>590</v>
      </c>
      <c r="F8417" t="s">
        <v>16</v>
      </c>
      <c r="G8417">
        <v>3</v>
      </c>
      <c r="H8417">
        <v>7</v>
      </c>
      <c r="I8417">
        <v>4</v>
      </c>
      <c r="J8417">
        <v>80</v>
      </c>
      <c r="K8417" t="s">
        <v>13</v>
      </c>
    </row>
    <row r="8418" spans="1:11" x14ac:dyDescent="0.2">
      <c r="A8418">
        <v>8417</v>
      </c>
      <c r="B8418">
        <v>39</v>
      </c>
      <c r="C8418">
        <v>123</v>
      </c>
      <c r="D8418" t="s">
        <v>1355</v>
      </c>
      <c r="E8418" t="s">
        <v>700</v>
      </c>
      <c r="F8418" t="s">
        <v>12</v>
      </c>
      <c r="G8418">
        <v>167</v>
      </c>
      <c r="H8418">
        <v>118</v>
      </c>
      <c r="I8418">
        <v>-49</v>
      </c>
      <c r="J8418">
        <v>-34.39</v>
      </c>
      <c r="K8418" t="s">
        <v>19</v>
      </c>
    </row>
    <row r="8419" spans="1:11" x14ac:dyDescent="0.2">
      <c r="A8419">
        <v>8418</v>
      </c>
      <c r="B8419">
        <v>39</v>
      </c>
      <c r="C8419">
        <v>123</v>
      </c>
      <c r="D8419" t="s">
        <v>1355</v>
      </c>
      <c r="E8419" t="s">
        <v>700</v>
      </c>
      <c r="F8419" t="s">
        <v>14</v>
      </c>
      <c r="G8419">
        <v>223</v>
      </c>
      <c r="H8419">
        <v>176</v>
      </c>
      <c r="I8419">
        <v>-47</v>
      </c>
      <c r="J8419">
        <v>-23.56</v>
      </c>
      <c r="K8419" t="s">
        <v>19</v>
      </c>
    </row>
    <row r="8420" spans="1:11" x14ac:dyDescent="0.2">
      <c r="A8420">
        <v>8419</v>
      </c>
      <c r="B8420">
        <v>39</v>
      </c>
      <c r="C8420">
        <v>123</v>
      </c>
      <c r="D8420" t="s">
        <v>1355</v>
      </c>
      <c r="E8420" t="s">
        <v>700</v>
      </c>
      <c r="F8420" t="s">
        <v>15</v>
      </c>
      <c r="G8420">
        <v>25</v>
      </c>
      <c r="H8420">
        <v>7</v>
      </c>
      <c r="I8420">
        <v>-18</v>
      </c>
      <c r="J8420">
        <v>-112.5</v>
      </c>
      <c r="K8420" t="s">
        <v>19</v>
      </c>
    </row>
    <row r="8421" spans="1:11" x14ac:dyDescent="0.2">
      <c r="A8421">
        <v>8420</v>
      </c>
      <c r="B8421">
        <v>39</v>
      </c>
      <c r="C8421">
        <v>123</v>
      </c>
      <c r="D8421" t="s">
        <v>1355</v>
      </c>
      <c r="E8421" t="s">
        <v>700</v>
      </c>
      <c r="F8421" t="s">
        <v>16</v>
      </c>
      <c r="G8421">
        <v>35</v>
      </c>
      <c r="H8421">
        <v>19</v>
      </c>
      <c r="I8421">
        <v>-16</v>
      </c>
      <c r="J8421">
        <v>-59.26</v>
      </c>
      <c r="K8421" t="s">
        <v>19</v>
      </c>
    </row>
    <row r="8422" spans="1:11" x14ac:dyDescent="0.2">
      <c r="A8422">
        <v>8421</v>
      </c>
      <c r="B8422">
        <v>39</v>
      </c>
      <c r="C8422">
        <v>125</v>
      </c>
      <c r="D8422" t="s">
        <v>1355</v>
      </c>
      <c r="E8422" t="s">
        <v>440</v>
      </c>
      <c r="F8422" t="s">
        <v>12</v>
      </c>
      <c r="G8422">
        <v>54</v>
      </c>
      <c r="H8422">
        <v>43</v>
      </c>
      <c r="I8422">
        <v>-11</v>
      </c>
      <c r="J8422">
        <v>-22.68</v>
      </c>
      <c r="K8422" t="s">
        <v>19</v>
      </c>
    </row>
    <row r="8423" spans="1:11" x14ac:dyDescent="0.2">
      <c r="A8423">
        <v>8422</v>
      </c>
      <c r="B8423">
        <v>39</v>
      </c>
      <c r="C8423">
        <v>125</v>
      </c>
      <c r="D8423" t="s">
        <v>1355</v>
      </c>
      <c r="E8423" t="s">
        <v>440</v>
      </c>
      <c r="F8423" t="s">
        <v>14</v>
      </c>
      <c r="G8423">
        <v>81</v>
      </c>
      <c r="H8423">
        <v>64</v>
      </c>
      <c r="I8423">
        <v>-17</v>
      </c>
      <c r="J8423">
        <v>-23.45</v>
      </c>
      <c r="K8423" t="s">
        <v>19</v>
      </c>
    </row>
    <row r="8424" spans="1:11" x14ac:dyDescent="0.2">
      <c r="A8424">
        <v>8423</v>
      </c>
      <c r="B8424">
        <v>39</v>
      </c>
      <c r="C8424">
        <v>125</v>
      </c>
      <c r="D8424" t="s">
        <v>1355</v>
      </c>
      <c r="E8424" t="s">
        <v>440</v>
      </c>
      <c r="F8424" t="s">
        <v>15</v>
      </c>
      <c r="G8424">
        <v>4</v>
      </c>
      <c r="H8424">
        <v>4</v>
      </c>
      <c r="I8424">
        <v>0</v>
      </c>
      <c r="J8424">
        <v>0</v>
      </c>
      <c r="K8424" t="s">
        <v>29</v>
      </c>
    </row>
    <row r="8425" spans="1:11" x14ac:dyDescent="0.2">
      <c r="A8425">
        <v>8424</v>
      </c>
      <c r="B8425">
        <v>39</v>
      </c>
      <c r="C8425">
        <v>125</v>
      </c>
      <c r="D8425" t="s">
        <v>1355</v>
      </c>
      <c r="E8425" t="s">
        <v>440</v>
      </c>
      <c r="F8425" t="s">
        <v>16</v>
      </c>
      <c r="G8425">
        <v>11</v>
      </c>
      <c r="H8425">
        <v>7</v>
      </c>
      <c r="I8425">
        <v>-4</v>
      </c>
      <c r="J8425">
        <v>-44.44</v>
      </c>
      <c r="K8425" t="s">
        <v>19</v>
      </c>
    </row>
    <row r="8426" spans="1:11" x14ac:dyDescent="0.2">
      <c r="A8426">
        <v>8425</v>
      </c>
      <c r="B8426">
        <v>39</v>
      </c>
      <c r="C8426">
        <v>127</v>
      </c>
      <c r="D8426" t="s">
        <v>1355</v>
      </c>
      <c r="E8426" t="s">
        <v>70</v>
      </c>
      <c r="F8426" t="s">
        <v>12</v>
      </c>
      <c r="G8426">
        <v>68</v>
      </c>
      <c r="H8426">
        <v>40</v>
      </c>
      <c r="I8426">
        <v>-28</v>
      </c>
      <c r="J8426">
        <v>-51.85</v>
      </c>
      <c r="K8426" t="s">
        <v>19</v>
      </c>
    </row>
    <row r="8427" spans="1:11" x14ac:dyDescent="0.2">
      <c r="A8427">
        <v>8426</v>
      </c>
      <c r="B8427">
        <v>39</v>
      </c>
      <c r="C8427">
        <v>127</v>
      </c>
      <c r="D8427" t="s">
        <v>1355</v>
      </c>
      <c r="E8427" t="s">
        <v>70</v>
      </c>
      <c r="F8427" t="s">
        <v>14</v>
      </c>
      <c r="G8427">
        <v>105</v>
      </c>
      <c r="H8427">
        <v>82</v>
      </c>
      <c r="I8427">
        <v>-23</v>
      </c>
      <c r="J8427">
        <v>-24.6</v>
      </c>
      <c r="K8427" t="s">
        <v>19</v>
      </c>
    </row>
    <row r="8428" spans="1:11" x14ac:dyDescent="0.2">
      <c r="A8428">
        <v>8427</v>
      </c>
      <c r="B8428">
        <v>39</v>
      </c>
      <c r="C8428">
        <v>127</v>
      </c>
      <c r="D8428" t="s">
        <v>1355</v>
      </c>
      <c r="E8428" t="s">
        <v>70</v>
      </c>
      <c r="F8428" t="s">
        <v>15</v>
      </c>
      <c r="G8428">
        <v>2</v>
      </c>
      <c r="H8428">
        <v>9</v>
      </c>
      <c r="I8428">
        <v>7</v>
      </c>
      <c r="J8428">
        <v>127.27</v>
      </c>
      <c r="K8428" t="s">
        <v>13</v>
      </c>
    </row>
    <row r="8429" spans="1:11" x14ac:dyDescent="0.2">
      <c r="A8429">
        <v>8428</v>
      </c>
      <c r="B8429">
        <v>39</v>
      </c>
      <c r="C8429">
        <v>127</v>
      </c>
      <c r="D8429" t="s">
        <v>1355</v>
      </c>
      <c r="E8429" t="s">
        <v>70</v>
      </c>
      <c r="F8429" t="s">
        <v>16</v>
      </c>
      <c r="G8429">
        <v>20</v>
      </c>
      <c r="H8429">
        <v>31</v>
      </c>
      <c r="I8429">
        <v>11</v>
      </c>
      <c r="J8429">
        <v>43.14</v>
      </c>
      <c r="K8429" t="s">
        <v>13</v>
      </c>
    </row>
    <row r="8430" spans="1:11" x14ac:dyDescent="0.2">
      <c r="A8430">
        <v>8429</v>
      </c>
      <c r="B8430">
        <v>39</v>
      </c>
      <c r="C8430">
        <v>129</v>
      </c>
      <c r="D8430" t="s">
        <v>1355</v>
      </c>
      <c r="E8430" t="s">
        <v>1379</v>
      </c>
      <c r="F8430" t="s">
        <v>12</v>
      </c>
      <c r="G8430">
        <v>204</v>
      </c>
      <c r="H8430">
        <v>217</v>
      </c>
      <c r="I8430">
        <v>13</v>
      </c>
      <c r="J8430">
        <v>6.18</v>
      </c>
      <c r="K8430" t="s">
        <v>13</v>
      </c>
    </row>
    <row r="8431" spans="1:11" x14ac:dyDescent="0.2">
      <c r="A8431">
        <v>8430</v>
      </c>
      <c r="B8431">
        <v>39</v>
      </c>
      <c r="C8431">
        <v>129</v>
      </c>
      <c r="D8431" t="s">
        <v>1355</v>
      </c>
      <c r="E8431" t="s">
        <v>1379</v>
      </c>
      <c r="F8431" t="s">
        <v>14</v>
      </c>
      <c r="G8431">
        <v>285</v>
      </c>
      <c r="H8431">
        <v>334</v>
      </c>
      <c r="I8431">
        <v>49</v>
      </c>
      <c r="J8431">
        <v>15.83</v>
      </c>
      <c r="K8431" t="s">
        <v>13</v>
      </c>
    </row>
    <row r="8432" spans="1:11" x14ac:dyDescent="0.2">
      <c r="A8432">
        <v>8431</v>
      </c>
      <c r="B8432">
        <v>39</v>
      </c>
      <c r="C8432">
        <v>129</v>
      </c>
      <c r="D8432" t="s">
        <v>1355</v>
      </c>
      <c r="E8432" t="s">
        <v>1379</v>
      </c>
      <c r="F8432" t="s">
        <v>15</v>
      </c>
      <c r="G8432">
        <v>14</v>
      </c>
      <c r="H8432">
        <v>11</v>
      </c>
      <c r="I8432">
        <v>-3</v>
      </c>
      <c r="J8432">
        <v>-24</v>
      </c>
      <c r="K8432" t="s">
        <v>19</v>
      </c>
    </row>
    <row r="8433" spans="1:11" x14ac:dyDescent="0.2">
      <c r="A8433">
        <v>8432</v>
      </c>
      <c r="B8433">
        <v>39</v>
      </c>
      <c r="C8433">
        <v>129</v>
      </c>
      <c r="D8433" t="s">
        <v>1355</v>
      </c>
      <c r="E8433" t="s">
        <v>1379</v>
      </c>
      <c r="F8433" t="s">
        <v>16</v>
      </c>
      <c r="G8433">
        <v>35</v>
      </c>
      <c r="H8433">
        <v>25</v>
      </c>
      <c r="I8433">
        <v>-10</v>
      </c>
      <c r="J8433">
        <v>-33.33</v>
      </c>
      <c r="K8433" t="s">
        <v>19</v>
      </c>
    </row>
    <row r="8434" spans="1:11" x14ac:dyDescent="0.2">
      <c r="A8434">
        <v>8433</v>
      </c>
      <c r="B8434">
        <v>39</v>
      </c>
      <c r="C8434">
        <v>131</v>
      </c>
      <c r="D8434" t="s">
        <v>1355</v>
      </c>
      <c r="E8434" t="s">
        <v>72</v>
      </c>
      <c r="F8434" t="s">
        <v>12</v>
      </c>
      <c r="G8434">
        <v>101</v>
      </c>
      <c r="H8434">
        <v>55</v>
      </c>
      <c r="I8434">
        <v>-46</v>
      </c>
      <c r="J8434">
        <v>-58.97</v>
      </c>
      <c r="K8434" t="s">
        <v>19</v>
      </c>
    </row>
    <row r="8435" spans="1:11" x14ac:dyDescent="0.2">
      <c r="A8435">
        <v>8434</v>
      </c>
      <c r="B8435">
        <v>39</v>
      </c>
      <c r="C8435">
        <v>131</v>
      </c>
      <c r="D8435" t="s">
        <v>1355</v>
      </c>
      <c r="E8435" t="s">
        <v>72</v>
      </c>
      <c r="F8435" t="s">
        <v>14</v>
      </c>
      <c r="G8435">
        <v>141</v>
      </c>
      <c r="H8435">
        <v>92</v>
      </c>
      <c r="I8435">
        <v>-49</v>
      </c>
      <c r="J8435">
        <v>-42.06</v>
      </c>
      <c r="K8435" t="s">
        <v>19</v>
      </c>
    </row>
    <row r="8436" spans="1:11" x14ac:dyDescent="0.2">
      <c r="A8436">
        <v>8435</v>
      </c>
      <c r="B8436">
        <v>39</v>
      </c>
      <c r="C8436">
        <v>131</v>
      </c>
      <c r="D8436" t="s">
        <v>1355</v>
      </c>
      <c r="E8436" t="s">
        <v>72</v>
      </c>
      <c r="F8436" t="s">
        <v>15</v>
      </c>
      <c r="G8436">
        <v>13</v>
      </c>
      <c r="H8436">
        <v>4</v>
      </c>
      <c r="I8436">
        <v>-9</v>
      </c>
      <c r="J8436">
        <v>-105.88</v>
      </c>
      <c r="K8436" t="s">
        <v>19</v>
      </c>
    </row>
    <row r="8437" spans="1:11" x14ac:dyDescent="0.2">
      <c r="A8437">
        <v>8436</v>
      </c>
      <c r="B8437">
        <v>39</v>
      </c>
      <c r="C8437">
        <v>131</v>
      </c>
      <c r="D8437" t="s">
        <v>1355</v>
      </c>
      <c r="E8437" t="s">
        <v>72</v>
      </c>
      <c r="F8437" t="s">
        <v>16</v>
      </c>
      <c r="G8437">
        <v>22</v>
      </c>
      <c r="H8437">
        <v>11</v>
      </c>
      <c r="I8437">
        <v>-11</v>
      </c>
      <c r="J8437">
        <v>-66.67</v>
      </c>
      <c r="K8437" t="s">
        <v>19</v>
      </c>
    </row>
    <row r="8438" spans="1:11" x14ac:dyDescent="0.2">
      <c r="A8438">
        <v>8437</v>
      </c>
      <c r="B8438">
        <v>39</v>
      </c>
      <c r="C8438">
        <v>133</v>
      </c>
      <c r="D8438" t="s">
        <v>1355</v>
      </c>
      <c r="E8438" t="s">
        <v>1380</v>
      </c>
      <c r="F8438" t="s">
        <v>12</v>
      </c>
      <c r="G8438">
        <v>1791</v>
      </c>
      <c r="H8438">
        <v>2347</v>
      </c>
      <c r="I8438">
        <v>556</v>
      </c>
      <c r="J8438">
        <v>26.87</v>
      </c>
      <c r="K8438" t="s">
        <v>13</v>
      </c>
    </row>
    <row r="8439" spans="1:11" x14ac:dyDescent="0.2">
      <c r="A8439">
        <v>8438</v>
      </c>
      <c r="B8439">
        <v>39</v>
      </c>
      <c r="C8439">
        <v>133</v>
      </c>
      <c r="D8439" t="s">
        <v>1355</v>
      </c>
      <c r="E8439" t="s">
        <v>1380</v>
      </c>
      <c r="F8439" t="s">
        <v>14</v>
      </c>
      <c r="G8439">
        <v>2199</v>
      </c>
      <c r="H8439">
        <v>2893</v>
      </c>
      <c r="I8439">
        <v>694</v>
      </c>
      <c r="J8439">
        <v>27.26</v>
      </c>
      <c r="K8439" t="s">
        <v>13</v>
      </c>
    </row>
    <row r="8440" spans="1:11" x14ac:dyDescent="0.2">
      <c r="A8440">
        <v>8439</v>
      </c>
      <c r="B8440">
        <v>39</v>
      </c>
      <c r="C8440">
        <v>133</v>
      </c>
      <c r="D8440" t="s">
        <v>1355</v>
      </c>
      <c r="E8440" t="s">
        <v>1380</v>
      </c>
      <c r="F8440" t="s">
        <v>15</v>
      </c>
      <c r="G8440">
        <v>36</v>
      </c>
      <c r="H8440">
        <v>44</v>
      </c>
      <c r="I8440">
        <v>8</v>
      </c>
      <c r="J8440">
        <v>20</v>
      </c>
      <c r="K8440" t="s">
        <v>13</v>
      </c>
    </row>
    <row r="8441" spans="1:11" x14ac:dyDescent="0.2">
      <c r="A8441">
        <v>8440</v>
      </c>
      <c r="B8441">
        <v>39</v>
      </c>
      <c r="C8441">
        <v>133</v>
      </c>
      <c r="D8441" t="s">
        <v>1355</v>
      </c>
      <c r="E8441" t="s">
        <v>1380</v>
      </c>
      <c r="F8441" t="s">
        <v>16</v>
      </c>
      <c r="G8441">
        <v>92</v>
      </c>
      <c r="H8441">
        <v>139</v>
      </c>
      <c r="I8441">
        <v>47</v>
      </c>
      <c r="J8441">
        <v>40.69</v>
      </c>
      <c r="K8441" t="s">
        <v>13</v>
      </c>
    </row>
    <row r="8442" spans="1:11" x14ac:dyDescent="0.2">
      <c r="A8442">
        <v>8441</v>
      </c>
      <c r="B8442">
        <v>39</v>
      </c>
      <c r="C8442">
        <v>135</v>
      </c>
      <c r="D8442" t="s">
        <v>1355</v>
      </c>
      <c r="E8442" t="s">
        <v>1381</v>
      </c>
      <c r="F8442" t="s">
        <v>12</v>
      </c>
      <c r="G8442">
        <v>275</v>
      </c>
      <c r="H8442">
        <v>174</v>
      </c>
      <c r="I8442">
        <v>-101</v>
      </c>
      <c r="J8442">
        <v>-44.99</v>
      </c>
      <c r="K8442" t="s">
        <v>19</v>
      </c>
    </row>
    <row r="8443" spans="1:11" x14ac:dyDescent="0.2">
      <c r="A8443">
        <v>8442</v>
      </c>
      <c r="B8443">
        <v>39</v>
      </c>
      <c r="C8443">
        <v>135</v>
      </c>
      <c r="D8443" t="s">
        <v>1355</v>
      </c>
      <c r="E8443" t="s">
        <v>1381</v>
      </c>
      <c r="F8443" t="s">
        <v>14</v>
      </c>
      <c r="G8443">
        <v>332</v>
      </c>
      <c r="H8443">
        <v>243</v>
      </c>
      <c r="I8443">
        <v>-89</v>
      </c>
      <c r="J8443">
        <v>-30.96</v>
      </c>
      <c r="K8443" t="s">
        <v>19</v>
      </c>
    </row>
    <row r="8444" spans="1:11" x14ac:dyDescent="0.2">
      <c r="A8444">
        <v>8443</v>
      </c>
      <c r="B8444">
        <v>39</v>
      </c>
      <c r="C8444">
        <v>135</v>
      </c>
      <c r="D8444" t="s">
        <v>1355</v>
      </c>
      <c r="E8444" t="s">
        <v>1381</v>
      </c>
      <c r="F8444" t="s">
        <v>15</v>
      </c>
      <c r="G8444">
        <v>10</v>
      </c>
      <c r="H8444">
        <v>3</v>
      </c>
      <c r="I8444">
        <v>-7</v>
      </c>
      <c r="J8444">
        <v>-107.69</v>
      </c>
      <c r="K8444" t="s">
        <v>19</v>
      </c>
    </row>
    <row r="8445" spans="1:11" x14ac:dyDescent="0.2">
      <c r="A8445">
        <v>8444</v>
      </c>
      <c r="B8445">
        <v>39</v>
      </c>
      <c r="C8445">
        <v>135</v>
      </c>
      <c r="D8445" t="s">
        <v>1355</v>
      </c>
      <c r="E8445" t="s">
        <v>1381</v>
      </c>
      <c r="F8445" t="s">
        <v>16</v>
      </c>
      <c r="G8445">
        <v>21</v>
      </c>
      <c r="H8445">
        <v>16</v>
      </c>
      <c r="I8445">
        <v>-5</v>
      </c>
      <c r="J8445">
        <v>-27.03</v>
      </c>
      <c r="K8445" t="s">
        <v>19</v>
      </c>
    </row>
    <row r="8446" spans="1:11" x14ac:dyDescent="0.2">
      <c r="A8446">
        <v>8445</v>
      </c>
      <c r="B8446">
        <v>39</v>
      </c>
      <c r="C8446">
        <v>137</v>
      </c>
      <c r="D8446" t="s">
        <v>1355</v>
      </c>
      <c r="E8446" t="s">
        <v>355</v>
      </c>
      <c r="F8446" t="s">
        <v>12</v>
      </c>
      <c r="G8446">
        <v>92</v>
      </c>
      <c r="H8446">
        <v>83</v>
      </c>
      <c r="I8446">
        <v>-9</v>
      </c>
      <c r="J8446">
        <v>-10.29</v>
      </c>
      <c r="K8446" t="s">
        <v>19</v>
      </c>
    </row>
    <row r="8447" spans="1:11" x14ac:dyDescent="0.2">
      <c r="A8447">
        <v>8446</v>
      </c>
      <c r="B8447">
        <v>39</v>
      </c>
      <c r="C8447">
        <v>137</v>
      </c>
      <c r="D8447" t="s">
        <v>1355</v>
      </c>
      <c r="E8447" t="s">
        <v>355</v>
      </c>
      <c r="F8447" t="s">
        <v>14</v>
      </c>
      <c r="G8447">
        <v>143</v>
      </c>
      <c r="H8447">
        <v>123</v>
      </c>
      <c r="I8447">
        <v>-20</v>
      </c>
      <c r="J8447">
        <v>-15.04</v>
      </c>
      <c r="K8447" t="s">
        <v>19</v>
      </c>
    </row>
    <row r="8448" spans="1:11" x14ac:dyDescent="0.2">
      <c r="A8448">
        <v>8447</v>
      </c>
      <c r="B8448">
        <v>39</v>
      </c>
      <c r="C8448">
        <v>137</v>
      </c>
      <c r="D8448" t="s">
        <v>1355</v>
      </c>
      <c r="E8448" t="s">
        <v>355</v>
      </c>
      <c r="F8448" t="s">
        <v>15</v>
      </c>
      <c r="G8448">
        <v>6</v>
      </c>
      <c r="H8448">
        <v>5</v>
      </c>
      <c r="I8448">
        <v>-1</v>
      </c>
      <c r="J8448">
        <v>-18.18</v>
      </c>
      <c r="K8448" t="s">
        <v>19</v>
      </c>
    </row>
    <row r="8449" spans="1:11" x14ac:dyDescent="0.2">
      <c r="A8449">
        <v>8448</v>
      </c>
      <c r="B8449">
        <v>39</v>
      </c>
      <c r="C8449">
        <v>137</v>
      </c>
      <c r="D8449" t="s">
        <v>1355</v>
      </c>
      <c r="E8449" t="s">
        <v>355</v>
      </c>
      <c r="F8449" t="s">
        <v>16</v>
      </c>
      <c r="G8449">
        <v>17</v>
      </c>
      <c r="H8449">
        <v>10</v>
      </c>
      <c r="I8449">
        <v>-7</v>
      </c>
      <c r="J8449">
        <v>-51.85</v>
      </c>
      <c r="K8449" t="s">
        <v>19</v>
      </c>
    </row>
    <row r="8450" spans="1:11" x14ac:dyDescent="0.2">
      <c r="A8450">
        <v>8449</v>
      </c>
      <c r="B8450">
        <v>39</v>
      </c>
      <c r="C8450">
        <v>139</v>
      </c>
      <c r="D8450" t="s">
        <v>1355</v>
      </c>
      <c r="E8450" t="s">
        <v>556</v>
      </c>
      <c r="F8450" t="s">
        <v>12</v>
      </c>
      <c r="G8450">
        <v>832</v>
      </c>
      <c r="H8450">
        <v>830</v>
      </c>
      <c r="I8450">
        <v>-2</v>
      </c>
      <c r="J8450">
        <v>-0.24</v>
      </c>
      <c r="K8450" t="s">
        <v>19</v>
      </c>
    </row>
    <row r="8451" spans="1:11" x14ac:dyDescent="0.2">
      <c r="A8451">
        <v>8450</v>
      </c>
      <c r="B8451">
        <v>39</v>
      </c>
      <c r="C8451">
        <v>139</v>
      </c>
      <c r="D8451" t="s">
        <v>1355</v>
      </c>
      <c r="E8451" t="s">
        <v>556</v>
      </c>
      <c r="F8451" t="s">
        <v>14</v>
      </c>
      <c r="G8451">
        <v>1090</v>
      </c>
      <c r="H8451">
        <v>1106</v>
      </c>
      <c r="I8451">
        <v>16</v>
      </c>
      <c r="J8451">
        <v>1.46</v>
      </c>
      <c r="K8451" t="s">
        <v>13</v>
      </c>
    </row>
    <row r="8452" spans="1:11" x14ac:dyDescent="0.2">
      <c r="A8452">
        <v>8451</v>
      </c>
      <c r="B8452">
        <v>39</v>
      </c>
      <c r="C8452">
        <v>139</v>
      </c>
      <c r="D8452" t="s">
        <v>1355</v>
      </c>
      <c r="E8452" t="s">
        <v>556</v>
      </c>
      <c r="F8452" t="s">
        <v>15</v>
      </c>
      <c r="G8452">
        <v>50</v>
      </c>
      <c r="H8452">
        <v>37</v>
      </c>
      <c r="I8452">
        <v>-13</v>
      </c>
      <c r="J8452">
        <v>-29.89</v>
      </c>
      <c r="K8452" t="s">
        <v>19</v>
      </c>
    </row>
    <row r="8453" spans="1:11" x14ac:dyDescent="0.2">
      <c r="A8453">
        <v>8452</v>
      </c>
      <c r="B8453">
        <v>39</v>
      </c>
      <c r="C8453">
        <v>139</v>
      </c>
      <c r="D8453" t="s">
        <v>1355</v>
      </c>
      <c r="E8453" t="s">
        <v>556</v>
      </c>
      <c r="F8453" t="s">
        <v>16</v>
      </c>
      <c r="G8453">
        <v>121</v>
      </c>
      <c r="H8453">
        <v>114</v>
      </c>
      <c r="I8453">
        <v>-7</v>
      </c>
      <c r="J8453">
        <v>-5.96</v>
      </c>
      <c r="K8453" t="s">
        <v>19</v>
      </c>
    </row>
    <row r="8454" spans="1:11" x14ac:dyDescent="0.2">
      <c r="A8454">
        <v>8453</v>
      </c>
      <c r="B8454">
        <v>39</v>
      </c>
      <c r="C8454">
        <v>141</v>
      </c>
      <c r="D8454" t="s">
        <v>1355</v>
      </c>
      <c r="E8454" t="s">
        <v>1382</v>
      </c>
      <c r="F8454" t="s">
        <v>12</v>
      </c>
      <c r="G8454">
        <v>372</v>
      </c>
      <c r="H8454">
        <v>310</v>
      </c>
      <c r="I8454">
        <v>-62</v>
      </c>
      <c r="J8454">
        <v>-18.18</v>
      </c>
      <c r="K8454" t="s">
        <v>19</v>
      </c>
    </row>
    <row r="8455" spans="1:11" x14ac:dyDescent="0.2">
      <c r="A8455">
        <v>8454</v>
      </c>
      <c r="B8455">
        <v>39</v>
      </c>
      <c r="C8455">
        <v>141</v>
      </c>
      <c r="D8455" t="s">
        <v>1355</v>
      </c>
      <c r="E8455" t="s">
        <v>1382</v>
      </c>
      <c r="F8455" t="s">
        <v>14</v>
      </c>
      <c r="G8455">
        <v>510</v>
      </c>
      <c r="H8455">
        <v>477</v>
      </c>
      <c r="I8455">
        <v>-33</v>
      </c>
      <c r="J8455">
        <v>-6.69</v>
      </c>
      <c r="K8455" t="s">
        <v>19</v>
      </c>
    </row>
    <row r="8456" spans="1:11" x14ac:dyDescent="0.2">
      <c r="A8456">
        <v>8455</v>
      </c>
      <c r="B8456">
        <v>39</v>
      </c>
      <c r="C8456">
        <v>141</v>
      </c>
      <c r="D8456" t="s">
        <v>1355</v>
      </c>
      <c r="E8456" t="s">
        <v>1382</v>
      </c>
      <c r="F8456" t="s">
        <v>15</v>
      </c>
      <c r="G8456">
        <v>15</v>
      </c>
      <c r="H8456">
        <v>9</v>
      </c>
      <c r="I8456">
        <v>-6</v>
      </c>
      <c r="J8456">
        <v>-50</v>
      </c>
      <c r="K8456" t="s">
        <v>19</v>
      </c>
    </row>
    <row r="8457" spans="1:11" x14ac:dyDescent="0.2">
      <c r="A8457">
        <v>8456</v>
      </c>
      <c r="B8457">
        <v>39</v>
      </c>
      <c r="C8457">
        <v>141</v>
      </c>
      <c r="D8457" t="s">
        <v>1355</v>
      </c>
      <c r="E8457" t="s">
        <v>1382</v>
      </c>
      <c r="F8457" t="s">
        <v>16</v>
      </c>
      <c r="G8457">
        <v>58</v>
      </c>
      <c r="H8457">
        <v>46</v>
      </c>
      <c r="I8457">
        <v>-12</v>
      </c>
      <c r="J8457">
        <v>-23.08</v>
      </c>
      <c r="K8457" t="s">
        <v>19</v>
      </c>
    </row>
    <row r="8458" spans="1:11" x14ac:dyDescent="0.2">
      <c r="A8458">
        <v>8457</v>
      </c>
      <c r="B8458">
        <v>39</v>
      </c>
      <c r="C8458">
        <v>143</v>
      </c>
      <c r="D8458" t="s">
        <v>1355</v>
      </c>
      <c r="E8458" t="s">
        <v>1383</v>
      </c>
      <c r="F8458" t="s">
        <v>12</v>
      </c>
      <c r="G8458">
        <v>284</v>
      </c>
      <c r="H8458">
        <v>200</v>
      </c>
      <c r="I8458">
        <v>-84</v>
      </c>
      <c r="J8458">
        <v>-34.71</v>
      </c>
      <c r="K8458" t="s">
        <v>19</v>
      </c>
    </row>
    <row r="8459" spans="1:11" x14ac:dyDescent="0.2">
      <c r="A8459">
        <v>8458</v>
      </c>
      <c r="B8459">
        <v>39</v>
      </c>
      <c r="C8459">
        <v>143</v>
      </c>
      <c r="D8459" t="s">
        <v>1355</v>
      </c>
      <c r="E8459" t="s">
        <v>1383</v>
      </c>
      <c r="F8459" t="s">
        <v>14</v>
      </c>
      <c r="G8459">
        <v>373</v>
      </c>
      <c r="H8459">
        <v>321</v>
      </c>
      <c r="I8459">
        <v>-52</v>
      </c>
      <c r="J8459">
        <v>-14.99</v>
      </c>
      <c r="K8459" t="s">
        <v>19</v>
      </c>
    </row>
    <row r="8460" spans="1:11" x14ac:dyDescent="0.2">
      <c r="A8460">
        <v>8459</v>
      </c>
      <c r="B8460">
        <v>39</v>
      </c>
      <c r="C8460">
        <v>143</v>
      </c>
      <c r="D8460" t="s">
        <v>1355</v>
      </c>
      <c r="E8460" t="s">
        <v>1383</v>
      </c>
      <c r="F8460" t="s">
        <v>15</v>
      </c>
      <c r="G8460">
        <v>14</v>
      </c>
      <c r="H8460">
        <v>7</v>
      </c>
      <c r="I8460">
        <v>-7</v>
      </c>
      <c r="J8460">
        <v>-66.67</v>
      </c>
      <c r="K8460" t="s">
        <v>19</v>
      </c>
    </row>
    <row r="8461" spans="1:11" x14ac:dyDescent="0.2">
      <c r="A8461">
        <v>8460</v>
      </c>
      <c r="B8461">
        <v>39</v>
      </c>
      <c r="C8461">
        <v>143</v>
      </c>
      <c r="D8461" t="s">
        <v>1355</v>
      </c>
      <c r="E8461" t="s">
        <v>1383</v>
      </c>
      <c r="F8461" t="s">
        <v>16</v>
      </c>
      <c r="G8461">
        <v>28</v>
      </c>
      <c r="H8461">
        <v>32</v>
      </c>
      <c r="I8461">
        <v>4</v>
      </c>
      <c r="J8461">
        <v>13.33</v>
      </c>
      <c r="K8461" t="s">
        <v>13</v>
      </c>
    </row>
    <row r="8462" spans="1:11" x14ac:dyDescent="0.2">
      <c r="A8462">
        <v>8461</v>
      </c>
      <c r="B8462">
        <v>39</v>
      </c>
      <c r="C8462">
        <v>145</v>
      </c>
      <c r="D8462" t="s">
        <v>1355</v>
      </c>
      <c r="E8462" t="s">
        <v>1384</v>
      </c>
      <c r="F8462" t="s">
        <v>12</v>
      </c>
      <c r="G8462">
        <v>296</v>
      </c>
      <c r="H8462">
        <v>254</v>
      </c>
      <c r="I8462">
        <v>-42</v>
      </c>
      <c r="J8462">
        <v>-15.27</v>
      </c>
      <c r="K8462" t="s">
        <v>19</v>
      </c>
    </row>
    <row r="8463" spans="1:11" x14ac:dyDescent="0.2">
      <c r="A8463">
        <v>8462</v>
      </c>
      <c r="B8463">
        <v>39</v>
      </c>
      <c r="C8463">
        <v>145</v>
      </c>
      <c r="D8463" t="s">
        <v>1355</v>
      </c>
      <c r="E8463" t="s">
        <v>1384</v>
      </c>
      <c r="F8463" t="s">
        <v>14</v>
      </c>
      <c r="G8463">
        <v>404</v>
      </c>
      <c r="H8463">
        <v>355</v>
      </c>
      <c r="I8463">
        <v>-49</v>
      </c>
      <c r="J8463">
        <v>-12.91</v>
      </c>
      <c r="K8463" t="s">
        <v>19</v>
      </c>
    </row>
    <row r="8464" spans="1:11" x14ac:dyDescent="0.2">
      <c r="A8464">
        <v>8463</v>
      </c>
      <c r="B8464">
        <v>39</v>
      </c>
      <c r="C8464">
        <v>145</v>
      </c>
      <c r="D8464" t="s">
        <v>1355</v>
      </c>
      <c r="E8464" t="s">
        <v>1384</v>
      </c>
      <c r="F8464" t="s">
        <v>15</v>
      </c>
      <c r="G8464">
        <v>26</v>
      </c>
      <c r="H8464">
        <v>10</v>
      </c>
      <c r="I8464">
        <v>-16</v>
      </c>
      <c r="J8464">
        <v>-88.89</v>
      </c>
      <c r="K8464" t="s">
        <v>19</v>
      </c>
    </row>
    <row r="8465" spans="1:11" x14ac:dyDescent="0.2">
      <c r="A8465">
        <v>8464</v>
      </c>
      <c r="B8465">
        <v>39</v>
      </c>
      <c r="C8465">
        <v>145</v>
      </c>
      <c r="D8465" t="s">
        <v>1355</v>
      </c>
      <c r="E8465" t="s">
        <v>1384</v>
      </c>
      <c r="F8465" t="s">
        <v>16</v>
      </c>
      <c r="G8465">
        <v>53</v>
      </c>
      <c r="H8465">
        <v>62</v>
      </c>
      <c r="I8465">
        <v>9</v>
      </c>
      <c r="J8465">
        <v>15.65</v>
      </c>
      <c r="K8465" t="s">
        <v>13</v>
      </c>
    </row>
    <row r="8466" spans="1:11" x14ac:dyDescent="0.2">
      <c r="A8466">
        <v>8465</v>
      </c>
      <c r="B8466">
        <v>39</v>
      </c>
      <c r="C8466">
        <v>147</v>
      </c>
      <c r="D8466" t="s">
        <v>1355</v>
      </c>
      <c r="E8466" t="s">
        <v>1251</v>
      </c>
      <c r="F8466" t="s">
        <v>12</v>
      </c>
      <c r="G8466">
        <v>334</v>
      </c>
      <c r="H8466">
        <v>330</v>
      </c>
      <c r="I8466">
        <v>-4</v>
      </c>
      <c r="J8466">
        <v>-1.2</v>
      </c>
      <c r="K8466" t="s">
        <v>19</v>
      </c>
    </row>
    <row r="8467" spans="1:11" x14ac:dyDescent="0.2">
      <c r="A8467">
        <v>8466</v>
      </c>
      <c r="B8467">
        <v>39</v>
      </c>
      <c r="C8467">
        <v>147</v>
      </c>
      <c r="D8467" t="s">
        <v>1355</v>
      </c>
      <c r="E8467" t="s">
        <v>1251</v>
      </c>
      <c r="F8467" t="s">
        <v>14</v>
      </c>
      <c r="G8467">
        <v>415</v>
      </c>
      <c r="H8467">
        <v>421</v>
      </c>
      <c r="I8467">
        <v>6</v>
      </c>
      <c r="J8467">
        <v>1.44</v>
      </c>
      <c r="K8467" t="s">
        <v>13</v>
      </c>
    </row>
    <row r="8468" spans="1:11" x14ac:dyDescent="0.2">
      <c r="A8468">
        <v>8467</v>
      </c>
      <c r="B8468">
        <v>39</v>
      </c>
      <c r="C8468">
        <v>147</v>
      </c>
      <c r="D8468" t="s">
        <v>1355</v>
      </c>
      <c r="E8468" t="s">
        <v>1251</v>
      </c>
      <c r="F8468" t="s">
        <v>15</v>
      </c>
      <c r="G8468">
        <v>9</v>
      </c>
      <c r="H8468">
        <v>17</v>
      </c>
      <c r="I8468">
        <v>8</v>
      </c>
      <c r="J8468">
        <v>61.54</v>
      </c>
      <c r="K8468" t="s">
        <v>13</v>
      </c>
    </row>
    <row r="8469" spans="1:11" x14ac:dyDescent="0.2">
      <c r="A8469">
        <v>8468</v>
      </c>
      <c r="B8469">
        <v>39</v>
      </c>
      <c r="C8469">
        <v>147</v>
      </c>
      <c r="D8469" t="s">
        <v>1355</v>
      </c>
      <c r="E8469" t="s">
        <v>1251</v>
      </c>
      <c r="F8469" t="s">
        <v>16</v>
      </c>
      <c r="G8469">
        <v>21</v>
      </c>
      <c r="H8469">
        <v>33</v>
      </c>
      <c r="I8469">
        <v>12</v>
      </c>
      <c r="J8469">
        <v>44.44</v>
      </c>
      <c r="K8469" t="s">
        <v>13</v>
      </c>
    </row>
    <row r="8470" spans="1:11" x14ac:dyDescent="0.2">
      <c r="A8470">
        <v>8469</v>
      </c>
      <c r="B8470">
        <v>39</v>
      </c>
      <c r="C8470">
        <v>149</v>
      </c>
      <c r="D8470" t="s">
        <v>1355</v>
      </c>
      <c r="E8470" t="s">
        <v>76</v>
      </c>
      <c r="F8470" t="s">
        <v>12</v>
      </c>
      <c r="G8470">
        <v>524</v>
      </c>
      <c r="H8470">
        <v>435</v>
      </c>
      <c r="I8470">
        <v>-89</v>
      </c>
      <c r="J8470">
        <v>-18.559999999999999</v>
      </c>
      <c r="K8470" t="s">
        <v>19</v>
      </c>
    </row>
    <row r="8471" spans="1:11" x14ac:dyDescent="0.2">
      <c r="A8471">
        <v>8470</v>
      </c>
      <c r="B8471">
        <v>39</v>
      </c>
      <c r="C8471">
        <v>149</v>
      </c>
      <c r="D8471" t="s">
        <v>1355</v>
      </c>
      <c r="E8471" t="s">
        <v>76</v>
      </c>
      <c r="F8471" t="s">
        <v>14</v>
      </c>
      <c r="G8471">
        <v>621</v>
      </c>
      <c r="H8471">
        <v>537</v>
      </c>
      <c r="I8471">
        <v>-84</v>
      </c>
      <c r="J8471">
        <v>-14.51</v>
      </c>
      <c r="K8471" t="s">
        <v>19</v>
      </c>
    </row>
    <row r="8472" spans="1:11" x14ac:dyDescent="0.2">
      <c r="A8472">
        <v>8471</v>
      </c>
      <c r="B8472">
        <v>39</v>
      </c>
      <c r="C8472">
        <v>149</v>
      </c>
      <c r="D8472" t="s">
        <v>1355</v>
      </c>
      <c r="E8472" t="s">
        <v>76</v>
      </c>
      <c r="F8472" t="s">
        <v>15</v>
      </c>
      <c r="G8472">
        <v>31</v>
      </c>
      <c r="H8472">
        <v>50</v>
      </c>
      <c r="I8472">
        <v>19</v>
      </c>
      <c r="J8472">
        <v>46.91</v>
      </c>
      <c r="K8472" t="s">
        <v>13</v>
      </c>
    </row>
    <row r="8473" spans="1:11" x14ac:dyDescent="0.2">
      <c r="A8473">
        <v>8472</v>
      </c>
      <c r="B8473">
        <v>39</v>
      </c>
      <c r="C8473">
        <v>149</v>
      </c>
      <c r="D8473" t="s">
        <v>1355</v>
      </c>
      <c r="E8473" t="s">
        <v>76</v>
      </c>
      <c r="F8473" t="s">
        <v>16</v>
      </c>
      <c r="G8473">
        <v>44</v>
      </c>
      <c r="H8473">
        <v>91</v>
      </c>
      <c r="I8473">
        <v>47</v>
      </c>
      <c r="J8473">
        <v>69.63</v>
      </c>
      <c r="K8473" t="s">
        <v>13</v>
      </c>
    </row>
    <row r="8474" spans="1:11" x14ac:dyDescent="0.2">
      <c r="A8474">
        <v>8473</v>
      </c>
      <c r="B8474">
        <v>39</v>
      </c>
      <c r="C8474">
        <v>151</v>
      </c>
      <c r="D8474" t="s">
        <v>1355</v>
      </c>
      <c r="E8474" t="s">
        <v>560</v>
      </c>
      <c r="F8474" t="s">
        <v>12</v>
      </c>
      <c r="G8474">
        <v>3008</v>
      </c>
      <c r="H8474">
        <v>2818</v>
      </c>
      <c r="I8474">
        <v>-190</v>
      </c>
      <c r="J8474">
        <v>-6.52</v>
      </c>
      <c r="K8474" t="s">
        <v>19</v>
      </c>
    </row>
    <row r="8475" spans="1:11" x14ac:dyDescent="0.2">
      <c r="A8475">
        <v>8474</v>
      </c>
      <c r="B8475">
        <v>39</v>
      </c>
      <c r="C8475">
        <v>151</v>
      </c>
      <c r="D8475" t="s">
        <v>1355</v>
      </c>
      <c r="E8475" t="s">
        <v>560</v>
      </c>
      <c r="F8475" t="s">
        <v>14</v>
      </c>
      <c r="G8475">
        <v>3795</v>
      </c>
      <c r="H8475">
        <v>3775</v>
      </c>
      <c r="I8475">
        <v>-20</v>
      </c>
      <c r="J8475">
        <v>-0.53</v>
      </c>
      <c r="K8475" t="s">
        <v>19</v>
      </c>
    </row>
    <row r="8476" spans="1:11" x14ac:dyDescent="0.2">
      <c r="A8476">
        <v>8475</v>
      </c>
      <c r="B8476">
        <v>39</v>
      </c>
      <c r="C8476">
        <v>151</v>
      </c>
      <c r="D8476" t="s">
        <v>1355</v>
      </c>
      <c r="E8476" t="s">
        <v>560</v>
      </c>
      <c r="F8476" t="s">
        <v>15</v>
      </c>
      <c r="G8476">
        <v>90</v>
      </c>
      <c r="H8476">
        <v>95</v>
      </c>
      <c r="I8476">
        <v>5</v>
      </c>
      <c r="J8476">
        <v>5.41</v>
      </c>
      <c r="K8476" t="s">
        <v>13</v>
      </c>
    </row>
    <row r="8477" spans="1:11" x14ac:dyDescent="0.2">
      <c r="A8477">
        <v>8476</v>
      </c>
      <c r="B8477">
        <v>39</v>
      </c>
      <c r="C8477">
        <v>151</v>
      </c>
      <c r="D8477" t="s">
        <v>1355</v>
      </c>
      <c r="E8477" t="s">
        <v>560</v>
      </c>
      <c r="F8477" t="s">
        <v>16</v>
      </c>
      <c r="G8477">
        <v>207</v>
      </c>
      <c r="H8477">
        <v>253</v>
      </c>
      <c r="I8477">
        <v>46</v>
      </c>
      <c r="J8477">
        <v>20</v>
      </c>
      <c r="K8477" t="s">
        <v>13</v>
      </c>
    </row>
    <row r="8478" spans="1:11" x14ac:dyDescent="0.2">
      <c r="A8478">
        <v>8477</v>
      </c>
      <c r="B8478">
        <v>39</v>
      </c>
      <c r="C8478">
        <v>153</v>
      </c>
      <c r="D8478" t="s">
        <v>1355</v>
      </c>
      <c r="E8478" t="s">
        <v>299</v>
      </c>
      <c r="F8478" t="s">
        <v>12</v>
      </c>
      <c r="G8478">
        <v>10910</v>
      </c>
      <c r="H8478">
        <v>12048</v>
      </c>
      <c r="I8478">
        <v>1138</v>
      </c>
      <c r="J8478">
        <v>9.91</v>
      </c>
      <c r="K8478" t="s">
        <v>13</v>
      </c>
    </row>
    <row r="8479" spans="1:11" x14ac:dyDescent="0.2">
      <c r="A8479">
        <v>8478</v>
      </c>
      <c r="B8479">
        <v>39</v>
      </c>
      <c r="C8479">
        <v>153</v>
      </c>
      <c r="D8479" t="s">
        <v>1355</v>
      </c>
      <c r="E8479" t="s">
        <v>299</v>
      </c>
      <c r="F8479" t="s">
        <v>14</v>
      </c>
      <c r="G8479">
        <v>12486</v>
      </c>
      <c r="H8479">
        <v>14373</v>
      </c>
      <c r="I8479">
        <v>1887</v>
      </c>
      <c r="J8479">
        <v>14.05</v>
      </c>
      <c r="K8479" t="s">
        <v>13</v>
      </c>
    </row>
    <row r="8480" spans="1:11" x14ac:dyDescent="0.2">
      <c r="A8480">
        <v>8479</v>
      </c>
      <c r="B8480">
        <v>39</v>
      </c>
      <c r="C8480">
        <v>153</v>
      </c>
      <c r="D8480" t="s">
        <v>1355</v>
      </c>
      <c r="E8480" t="s">
        <v>299</v>
      </c>
      <c r="F8480" t="s">
        <v>15</v>
      </c>
      <c r="G8480">
        <v>133</v>
      </c>
      <c r="H8480">
        <v>145</v>
      </c>
      <c r="I8480">
        <v>12</v>
      </c>
      <c r="J8480">
        <v>8.6300000000000008</v>
      </c>
      <c r="K8480" t="s">
        <v>13</v>
      </c>
    </row>
    <row r="8481" spans="1:11" x14ac:dyDescent="0.2">
      <c r="A8481">
        <v>8480</v>
      </c>
      <c r="B8481">
        <v>39</v>
      </c>
      <c r="C8481">
        <v>153</v>
      </c>
      <c r="D8481" t="s">
        <v>1355</v>
      </c>
      <c r="E8481" t="s">
        <v>299</v>
      </c>
      <c r="F8481" t="s">
        <v>16</v>
      </c>
      <c r="G8481">
        <v>334</v>
      </c>
      <c r="H8481">
        <v>381</v>
      </c>
      <c r="I8481">
        <v>47</v>
      </c>
      <c r="J8481">
        <v>13.15</v>
      </c>
      <c r="K8481" t="s">
        <v>13</v>
      </c>
    </row>
    <row r="8482" spans="1:11" x14ac:dyDescent="0.2">
      <c r="A8482">
        <v>8481</v>
      </c>
      <c r="B8482">
        <v>39</v>
      </c>
      <c r="C8482">
        <v>155</v>
      </c>
      <c r="D8482" t="s">
        <v>1355</v>
      </c>
      <c r="E8482" t="s">
        <v>1385</v>
      </c>
      <c r="F8482" t="s">
        <v>12</v>
      </c>
      <c r="G8482">
        <v>998</v>
      </c>
      <c r="H8482">
        <v>1012</v>
      </c>
      <c r="I8482">
        <v>14</v>
      </c>
      <c r="J8482">
        <v>1.39</v>
      </c>
      <c r="K8482" t="s">
        <v>13</v>
      </c>
    </row>
    <row r="8483" spans="1:11" x14ac:dyDescent="0.2">
      <c r="A8483">
        <v>8482</v>
      </c>
      <c r="B8483">
        <v>39</v>
      </c>
      <c r="C8483">
        <v>155</v>
      </c>
      <c r="D8483" t="s">
        <v>1355</v>
      </c>
      <c r="E8483" t="s">
        <v>1385</v>
      </c>
      <c r="F8483" t="s">
        <v>14</v>
      </c>
      <c r="G8483">
        <v>1419</v>
      </c>
      <c r="H8483">
        <v>1482</v>
      </c>
      <c r="I8483">
        <v>63</v>
      </c>
      <c r="J8483">
        <v>4.34</v>
      </c>
      <c r="K8483" t="s">
        <v>13</v>
      </c>
    </row>
    <row r="8484" spans="1:11" x14ac:dyDescent="0.2">
      <c r="A8484">
        <v>8483</v>
      </c>
      <c r="B8484">
        <v>39</v>
      </c>
      <c r="C8484">
        <v>155</v>
      </c>
      <c r="D8484" t="s">
        <v>1355</v>
      </c>
      <c r="E8484" t="s">
        <v>1385</v>
      </c>
      <c r="F8484" t="s">
        <v>15</v>
      </c>
      <c r="G8484">
        <v>39</v>
      </c>
      <c r="H8484">
        <v>43</v>
      </c>
      <c r="I8484">
        <v>4</v>
      </c>
      <c r="J8484">
        <v>9.76</v>
      </c>
      <c r="K8484" t="s">
        <v>13</v>
      </c>
    </row>
    <row r="8485" spans="1:11" x14ac:dyDescent="0.2">
      <c r="A8485">
        <v>8484</v>
      </c>
      <c r="B8485">
        <v>39</v>
      </c>
      <c r="C8485">
        <v>155</v>
      </c>
      <c r="D8485" t="s">
        <v>1355</v>
      </c>
      <c r="E8485" t="s">
        <v>1385</v>
      </c>
      <c r="F8485" t="s">
        <v>16</v>
      </c>
      <c r="G8485">
        <v>146</v>
      </c>
      <c r="H8485">
        <v>118</v>
      </c>
      <c r="I8485">
        <v>-28</v>
      </c>
      <c r="J8485">
        <v>-21.21</v>
      </c>
      <c r="K8485" t="s">
        <v>19</v>
      </c>
    </row>
    <row r="8486" spans="1:11" x14ac:dyDescent="0.2">
      <c r="A8486">
        <v>8485</v>
      </c>
      <c r="B8486">
        <v>39</v>
      </c>
      <c r="C8486">
        <v>157</v>
      </c>
      <c r="D8486" t="s">
        <v>1355</v>
      </c>
      <c r="E8486" t="s">
        <v>1386</v>
      </c>
      <c r="F8486" t="s">
        <v>12</v>
      </c>
      <c r="G8486">
        <v>350</v>
      </c>
      <c r="H8486">
        <v>295</v>
      </c>
      <c r="I8486">
        <v>-55</v>
      </c>
      <c r="J8486">
        <v>-17.05</v>
      </c>
      <c r="K8486" t="s">
        <v>19</v>
      </c>
    </row>
    <row r="8487" spans="1:11" x14ac:dyDescent="0.2">
      <c r="A8487">
        <v>8486</v>
      </c>
      <c r="B8487">
        <v>39</v>
      </c>
      <c r="C8487">
        <v>157</v>
      </c>
      <c r="D8487" t="s">
        <v>1355</v>
      </c>
      <c r="E8487" t="s">
        <v>1386</v>
      </c>
      <c r="F8487" t="s">
        <v>14</v>
      </c>
      <c r="G8487">
        <v>468</v>
      </c>
      <c r="H8487">
        <v>440</v>
      </c>
      <c r="I8487">
        <v>-28</v>
      </c>
      <c r="J8487">
        <v>-6.17</v>
      </c>
      <c r="K8487" t="s">
        <v>19</v>
      </c>
    </row>
    <row r="8488" spans="1:11" x14ac:dyDescent="0.2">
      <c r="A8488">
        <v>8487</v>
      </c>
      <c r="B8488">
        <v>39</v>
      </c>
      <c r="C8488">
        <v>157</v>
      </c>
      <c r="D8488" t="s">
        <v>1355</v>
      </c>
      <c r="E8488" t="s">
        <v>1386</v>
      </c>
      <c r="F8488" t="s">
        <v>15</v>
      </c>
      <c r="G8488">
        <v>47</v>
      </c>
      <c r="H8488">
        <v>217</v>
      </c>
      <c r="I8488">
        <v>170</v>
      </c>
      <c r="J8488">
        <v>128.79</v>
      </c>
      <c r="K8488" t="s">
        <v>13</v>
      </c>
    </row>
    <row r="8489" spans="1:11" x14ac:dyDescent="0.2">
      <c r="A8489">
        <v>8488</v>
      </c>
      <c r="B8489">
        <v>39</v>
      </c>
      <c r="C8489">
        <v>157</v>
      </c>
      <c r="D8489" t="s">
        <v>1355</v>
      </c>
      <c r="E8489" t="s">
        <v>1386</v>
      </c>
      <c r="F8489" t="s">
        <v>16</v>
      </c>
      <c r="G8489">
        <v>64</v>
      </c>
      <c r="H8489">
        <v>254</v>
      </c>
      <c r="I8489">
        <v>190</v>
      </c>
      <c r="J8489">
        <v>119.5</v>
      </c>
      <c r="K8489" t="s">
        <v>13</v>
      </c>
    </row>
    <row r="8490" spans="1:11" x14ac:dyDescent="0.2">
      <c r="A8490">
        <v>8489</v>
      </c>
      <c r="B8490">
        <v>39</v>
      </c>
      <c r="C8490">
        <v>159</v>
      </c>
      <c r="D8490" t="s">
        <v>1355</v>
      </c>
      <c r="E8490" t="s">
        <v>184</v>
      </c>
      <c r="F8490" t="s">
        <v>12</v>
      </c>
      <c r="G8490">
        <v>743</v>
      </c>
      <c r="H8490">
        <v>1453</v>
      </c>
      <c r="I8490">
        <v>710</v>
      </c>
      <c r="J8490">
        <v>64.66</v>
      </c>
      <c r="K8490" t="s">
        <v>13</v>
      </c>
    </row>
    <row r="8491" spans="1:11" x14ac:dyDescent="0.2">
      <c r="A8491">
        <v>8490</v>
      </c>
      <c r="B8491">
        <v>39</v>
      </c>
      <c r="C8491">
        <v>159</v>
      </c>
      <c r="D8491" t="s">
        <v>1355</v>
      </c>
      <c r="E8491" t="s">
        <v>184</v>
      </c>
      <c r="F8491" t="s">
        <v>14</v>
      </c>
      <c r="G8491">
        <v>857</v>
      </c>
      <c r="H8491">
        <v>1671</v>
      </c>
      <c r="I8491">
        <v>814</v>
      </c>
      <c r="J8491">
        <v>64.400000000000006</v>
      </c>
      <c r="K8491" t="s">
        <v>13</v>
      </c>
    </row>
    <row r="8492" spans="1:11" x14ac:dyDescent="0.2">
      <c r="A8492">
        <v>8491</v>
      </c>
      <c r="B8492">
        <v>39</v>
      </c>
      <c r="C8492">
        <v>159</v>
      </c>
      <c r="D8492" t="s">
        <v>1355</v>
      </c>
      <c r="E8492" t="s">
        <v>184</v>
      </c>
      <c r="F8492" t="s">
        <v>15</v>
      </c>
      <c r="G8492">
        <v>11</v>
      </c>
      <c r="H8492">
        <v>19</v>
      </c>
      <c r="I8492">
        <v>8</v>
      </c>
      <c r="J8492">
        <v>53.33</v>
      </c>
      <c r="K8492" t="s">
        <v>13</v>
      </c>
    </row>
    <row r="8493" spans="1:11" x14ac:dyDescent="0.2">
      <c r="A8493">
        <v>8492</v>
      </c>
      <c r="B8493">
        <v>39</v>
      </c>
      <c r="C8493">
        <v>159</v>
      </c>
      <c r="D8493" t="s">
        <v>1355</v>
      </c>
      <c r="E8493" t="s">
        <v>184</v>
      </c>
      <c r="F8493" t="s">
        <v>16</v>
      </c>
      <c r="G8493">
        <v>27</v>
      </c>
      <c r="H8493">
        <v>45</v>
      </c>
      <c r="I8493">
        <v>18</v>
      </c>
      <c r="J8493">
        <v>50</v>
      </c>
      <c r="K8493" t="s">
        <v>13</v>
      </c>
    </row>
    <row r="8494" spans="1:11" x14ac:dyDescent="0.2">
      <c r="A8494">
        <v>8493</v>
      </c>
      <c r="B8494">
        <v>39</v>
      </c>
      <c r="C8494">
        <v>161</v>
      </c>
      <c r="D8494" t="s">
        <v>1355</v>
      </c>
      <c r="E8494" t="s">
        <v>1387</v>
      </c>
      <c r="F8494" t="s">
        <v>12</v>
      </c>
      <c r="G8494">
        <v>91</v>
      </c>
      <c r="H8494">
        <v>67</v>
      </c>
      <c r="I8494">
        <v>-24</v>
      </c>
      <c r="J8494">
        <v>-30.38</v>
      </c>
      <c r="K8494" t="s">
        <v>19</v>
      </c>
    </row>
    <row r="8495" spans="1:11" x14ac:dyDescent="0.2">
      <c r="A8495">
        <v>8494</v>
      </c>
      <c r="B8495">
        <v>39</v>
      </c>
      <c r="C8495">
        <v>161</v>
      </c>
      <c r="D8495" t="s">
        <v>1355</v>
      </c>
      <c r="E8495" t="s">
        <v>1387</v>
      </c>
      <c r="F8495" t="s">
        <v>14</v>
      </c>
      <c r="G8495">
        <v>129</v>
      </c>
      <c r="H8495">
        <v>118</v>
      </c>
      <c r="I8495">
        <v>-11</v>
      </c>
      <c r="J8495">
        <v>-8.91</v>
      </c>
      <c r="K8495" t="s">
        <v>19</v>
      </c>
    </row>
    <row r="8496" spans="1:11" x14ac:dyDescent="0.2">
      <c r="A8496">
        <v>8495</v>
      </c>
      <c r="B8496">
        <v>39</v>
      </c>
      <c r="C8496">
        <v>161</v>
      </c>
      <c r="D8496" t="s">
        <v>1355</v>
      </c>
      <c r="E8496" t="s">
        <v>1387</v>
      </c>
      <c r="F8496" t="s">
        <v>15</v>
      </c>
      <c r="G8496">
        <v>1</v>
      </c>
      <c r="H8496">
        <v>3</v>
      </c>
      <c r="I8496">
        <v>2</v>
      </c>
      <c r="J8496">
        <v>100</v>
      </c>
      <c r="K8496" t="s">
        <v>13</v>
      </c>
    </row>
    <row r="8497" spans="1:11" x14ac:dyDescent="0.2">
      <c r="A8497">
        <v>8496</v>
      </c>
      <c r="B8497">
        <v>39</v>
      </c>
      <c r="C8497">
        <v>161</v>
      </c>
      <c r="D8497" t="s">
        <v>1355</v>
      </c>
      <c r="E8497" t="s">
        <v>1387</v>
      </c>
      <c r="F8497" t="s">
        <v>16</v>
      </c>
      <c r="G8497">
        <v>6</v>
      </c>
      <c r="H8497">
        <v>10</v>
      </c>
      <c r="I8497">
        <v>4</v>
      </c>
      <c r="J8497">
        <v>50</v>
      </c>
      <c r="K8497" t="s">
        <v>13</v>
      </c>
    </row>
    <row r="8498" spans="1:11" x14ac:dyDescent="0.2">
      <c r="A8498">
        <v>8497</v>
      </c>
      <c r="B8498">
        <v>39</v>
      </c>
      <c r="C8498">
        <v>163</v>
      </c>
      <c r="D8498" t="s">
        <v>1355</v>
      </c>
      <c r="E8498" t="s">
        <v>1388</v>
      </c>
      <c r="F8498" t="s">
        <v>12</v>
      </c>
      <c r="G8498">
        <v>19</v>
      </c>
      <c r="H8498">
        <v>23</v>
      </c>
      <c r="I8498">
        <v>4</v>
      </c>
      <c r="J8498">
        <v>19.05</v>
      </c>
      <c r="K8498" t="s">
        <v>13</v>
      </c>
    </row>
    <row r="8499" spans="1:11" x14ac:dyDescent="0.2">
      <c r="A8499">
        <v>8498</v>
      </c>
      <c r="B8499">
        <v>39</v>
      </c>
      <c r="C8499">
        <v>163</v>
      </c>
      <c r="D8499" t="s">
        <v>1355</v>
      </c>
      <c r="E8499" t="s">
        <v>1388</v>
      </c>
      <c r="F8499" t="s">
        <v>14</v>
      </c>
      <c r="G8499">
        <v>43</v>
      </c>
      <c r="H8499">
        <v>43</v>
      </c>
      <c r="I8499">
        <v>0</v>
      </c>
      <c r="J8499">
        <v>0</v>
      </c>
      <c r="K8499" t="s">
        <v>29</v>
      </c>
    </row>
    <row r="8500" spans="1:11" x14ac:dyDescent="0.2">
      <c r="A8500">
        <v>8499</v>
      </c>
      <c r="B8500">
        <v>39</v>
      </c>
      <c r="C8500">
        <v>163</v>
      </c>
      <c r="D8500" t="s">
        <v>1355</v>
      </c>
      <c r="E8500" t="s">
        <v>1388</v>
      </c>
      <c r="F8500" t="s">
        <v>15</v>
      </c>
      <c r="G8500">
        <v>1</v>
      </c>
      <c r="H8500">
        <v>1</v>
      </c>
      <c r="I8500">
        <v>0</v>
      </c>
      <c r="J8500">
        <v>0</v>
      </c>
      <c r="K8500" t="s">
        <v>29</v>
      </c>
    </row>
    <row r="8501" spans="1:11" x14ac:dyDescent="0.2">
      <c r="A8501">
        <v>8500</v>
      </c>
      <c r="B8501">
        <v>39</v>
      </c>
      <c r="C8501">
        <v>163</v>
      </c>
      <c r="D8501" t="s">
        <v>1355</v>
      </c>
      <c r="E8501" t="s">
        <v>1388</v>
      </c>
      <c r="F8501" t="s">
        <v>16</v>
      </c>
      <c r="G8501">
        <v>5</v>
      </c>
      <c r="H8501">
        <v>6</v>
      </c>
      <c r="I8501">
        <v>1</v>
      </c>
      <c r="J8501">
        <v>18.18</v>
      </c>
      <c r="K8501" t="s">
        <v>13</v>
      </c>
    </row>
    <row r="8502" spans="1:11" x14ac:dyDescent="0.2">
      <c r="A8502">
        <v>8501</v>
      </c>
      <c r="B8502">
        <v>39</v>
      </c>
      <c r="C8502">
        <v>165</v>
      </c>
      <c r="D8502" t="s">
        <v>1355</v>
      </c>
      <c r="E8502" t="s">
        <v>467</v>
      </c>
      <c r="F8502" t="s">
        <v>12</v>
      </c>
      <c r="G8502">
        <v>6692</v>
      </c>
      <c r="H8502">
        <v>8411</v>
      </c>
      <c r="I8502">
        <v>1719</v>
      </c>
      <c r="J8502">
        <v>22.76</v>
      </c>
      <c r="K8502" t="s">
        <v>13</v>
      </c>
    </row>
    <row r="8503" spans="1:11" x14ac:dyDescent="0.2">
      <c r="A8503">
        <v>8502</v>
      </c>
      <c r="B8503">
        <v>39</v>
      </c>
      <c r="C8503">
        <v>165</v>
      </c>
      <c r="D8503" t="s">
        <v>1355</v>
      </c>
      <c r="E8503" t="s">
        <v>467</v>
      </c>
      <c r="F8503" t="s">
        <v>14</v>
      </c>
      <c r="G8503">
        <v>7628</v>
      </c>
      <c r="H8503">
        <v>9590</v>
      </c>
      <c r="I8503">
        <v>1962</v>
      </c>
      <c r="J8503">
        <v>22.79</v>
      </c>
      <c r="K8503" t="s">
        <v>13</v>
      </c>
    </row>
    <row r="8504" spans="1:11" x14ac:dyDescent="0.2">
      <c r="A8504">
        <v>8503</v>
      </c>
      <c r="B8504">
        <v>39</v>
      </c>
      <c r="C8504">
        <v>165</v>
      </c>
      <c r="D8504" t="s">
        <v>1355</v>
      </c>
      <c r="E8504" t="s">
        <v>467</v>
      </c>
      <c r="F8504" t="s">
        <v>15</v>
      </c>
      <c r="G8504">
        <v>81</v>
      </c>
      <c r="H8504">
        <v>103</v>
      </c>
      <c r="I8504">
        <v>22</v>
      </c>
      <c r="J8504">
        <v>23.91</v>
      </c>
      <c r="K8504" t="s">
        <v>13</v>
      </c>
    </row>
    <row r="8505" spans="1:11" x14ac:dyDescent="0.2">
      <c r="A8505">
        <v>8504</v>
      </c>
      <c r="B8505">
        <v>39</v>
      </c>
      <c r="C8505">
        <v>165</v>
      </c>
      <c r="D8505" t="s">
        <v>1355</v>
      </c>
      <c r="E8505" t="s">
        <v>467</v>
      </c>
      <c r="F8505" t="s">
        <v>16</v>
      </c>
      <c r="G8505">
        <v>220</v>
      </c>
      <c r="H8505">
        <v>224</v>
      </c>
      <c r="I8505">
        <v>4</v>
      </c>
      <c r="J8505">
        <v>1.8</v>
      </c>
      <c r="K8505" t="s">
        <v>13</v>
      </c>
    </row>
    <row r="8506" spans="1:11" x14ac:dyDescent="0.2">
      <c r="A8506">
        <v>8505</v>
      </c>
      <c r="B8506">
        <v>39</v>
      </c>
      <c r="C8506">
        <v>167</v>
      </c>
      <c r="D8506" t="s">
        <v>1355</v>
      </c>
      <c r="E8506" t="s">
        <v>82</v>
      </c>
      <c r="F8506" t="s">
        <v>12</v>
      </c>
      <c r="G8506">
        <v>336</v>
      </c>
      <c r="H8506">
        <v>348</v>
      </c>
      <c r="I8506">
        <v>12</v>
      </c>
      <c r="J8506">
        <v>3.51</v>
      </c>
      <c r="K8506" t="s">
        <v>13</v>
      </c>
    </row>
    <row r="8507" spans="1:11" x14ac:dyDescent="0.2">
      <c r="A8507">
        <v>8506</v>
      </c>
      <c r="B8507">
        <v>39</v>
      </c>
      <c r="C8507">
        <v>167</v>
      </c>
      <c r="D8507" t="s">
        <v>1355</v>
      </c>
      <c r="E8507" t="s">
        <v>82</v>
      </c>
      <c r="F8507" t="s">
        <v>14</v>
      </c>
      <c r="G8507">
        <v>477</v>
      </c>
      <c r="H8507">
        <v>489</v>
      </c>
      <c r="I8507">
        <v>12</v>
      </c>
      <c r="J8507">
        <v>2.48</v>
      </c>
      <c r="K8507" t="s">
        <v>13</v>
      </c>
    </row>
    <row r="8508" spans="1:11" x14ac:dyDescent="0.2">
      <c r="A8508">
        <v>8507</v>
      </c>
      <c r="B8508">
        <v>39</v>
      </c>
      <c r="C8508">
        <v>167</v>
      </c>
      <c r="D8508" t="s">
        <v>1355</v>
      </c>
      <c r="E8508" t="s">
        <v>82</v>
      </c>
      <c r="F8508" t="s">
        <v>15</v>
      </c>
      <c r="G8508">
        <v>26</v>
      </c>
      <c r="H8508">
        <v>16</v>
      </c>
      <c r="I8508">
        <v>-10</v>
      </c>
      <c r="J8508">
        <v>-47.62</v>
      </c>
      <c r="K8508" t="s">
        <v>19</v>
      </c>
    </row>
    <row r="8509" spans="1:11" x14ac:dyDescent="0.2">
      <c r="A8509">
        <v>8508</v>
      </c>
      <c r="B8509">
        <v>39</v>
      </c>
      <c r="C8509">
        <v>167</v>
      </c>
      <c r="D8509" t="s">
        <v>1355</v>
      </c>
      <c r="E8509" t="s">
        <v>82</v>
      </c>
      <c r="F8509" t="s">
        <v>16</v>
      </c>
      <c r="G8509">
        <v>69</v>
      </c>
      <c r="H8509">
        <v>38</v>
      </c>
      <c r="I8509">
        <v>-31</v>
      </c>
      <c r="J8509">
        <v>-57.94</v>
      </c>
      <c r="K8509" t="s">
        <v>19</v>
      </c>
    </row>
    <row r="8510" spans="1:11" x14ac:dyDescent="0.2">
      <c r="A8510">
        <v>8509</v>
      </c>
      <c r="B8510">
        <v>39</v>
      </c>
      <c r="C8510">
        <v>169</v>
      </c>
      <c r="D8510" t="s">
        <v>1355</v>
      </c>
      <c r="E8510" t="s">
        <v>468</v>
      </c>
      <c r="F8510" t="s">
        <v>12</v>
      </c>
      <c r="G8510">
        <v>989</v>
      </c>
      <c r="H8510">
        <v>886</v>
      </c>
      <c r="I8510">
        <v>-103</v>
      </c>
      <c r="J8510">
        <v>-10.99</v>
      </c>
      <c r="K8510" t="s">
        <v>19</v>
      </c>
    </row>
    <row r="8511" spans="1:11" x14ac:dyDescent="0.2">
      <c r="A8511">
        <v>8510</v>
      </c>
      <c r="B8511">
        <v>39</v>
      </c>
      <c r="C8511">
        <v>169</v>
      </c>
      <c r="D8511" t="s">
        <v>1355</v>
      </c>
      <c r="E8511" t="s">
        <v>468</v>
      </c>
      <c r="F8511" t="s">
        <v>14</v>
      </c>
      <c r="G8511">
        <v>1240</v>
      </c>
      <c r="H8511">
        <v>1150</v>
      </c>
      <c r="I8511">
        <v>-90</v>
      </c>
      <c r="J8511">
        <v>-7.53</v>
      </c>
      <c r="K8511" t="s">
        <v>19</v>
      </c>
    </row>
    <row r="8512" spans="1:11" x14ac:dyDescent="0.2">
      <c r="A8512">
        <v>8511</v>
      </c>
      <c r="B8512">
        <v>39</v>
      </c>
      <c r="C8512">
        <v>169</v>
      </c>
      <c r="D8512" t="s">
        <v>1355</v>
      </c>
      <c r="E8512" t="s">
        <v>468</v>
      </c>
      <c r="F8512" t="s">
        <v>15</v>
      </c>
      <c r="G8512">
        <v>14</v>
      </c>
      <c r="H8512">
        <v>31</v>
      </c>
      <c r="I8512">
        <v>17</v>
      </c>
      <c r="J8512">
        <v>75.56</v>
      </c>
      <c r="K8512" t="s">
        <v>13</v>
      </c>
    </row>
    <row r="8513" spans="1:11" x14ac:dyDescent="0.2">
      <c r="A8513">
        <v>8512</v>
      </c>
      <c r="B8513">
        <v>39</v>
      </c>
      <c r="C8513">
        <v>169</v>
      </c>
      <c r="D8513" t="s">
        <v>1355</v>
      </c>
      <c r="E8513" t="s">
        <v>468</v>
      </c>
      <c r="F8513" t="s">
        <v>16</v>
      </c>
      <c r="G8513">
        <v>45</v>
      </c>
      <c r="H8513">
        <v>82</v>
      </c>
      <c r="I8513">
        <v>37</v>
      </c>
      <c r="J8513">
        <v>58.27</v>
      </c>
      <c r="K8513" t="s">
        <v>13</v>
      </c>
    </row>
    <row r="8514" spans="1:11" x14ac:dyDescent="0.2">
      <c r="A8514">
        <v>8513</v>
      </c>
      <c r="B8514">
        <v>39</v>
      </c>
      <c r="C8514">
        <v>171</v>
      </c>
      <c r="D8514" t="s">
        <v>1355</v>
      </c>
      <c r="E8514" t="s">
        <v>1354</v>
      </c>
      <c r="F8514" t="s">
        <v>12</v>
      </c>
      <c r="G8514">
        <v>220</v>
      </c>
      <c r="H8514">
        <v>216</v>
      </c>
      <c r="I8514">
        <v>-4</v>
      </c>
      <c r="J8514">
        <v>-1.83</v>
      </c>
      <c r="K8514" t="s">
        <v>19</v>
      </c>
    </row>
    <row r="8515" spans="1:11" x14ac:dyDescent="0.2">
      <c r="A8515">
        <v>8514</v>
      </c>
      <c r="B8515">
        <v>39</v>
      </c>
      <c r="C8515">
        <v>171</v>
      </c>
      <c r="D8515" t="s">
        <v>1355</v>
      </c>
      <c r="E8515" t="s">
        <v>1354</v>
      </c>
      <c r="F8515" t="s">
        <v>14</v>
      </c>
      <c r="G8515">
        <v>280</v>
      </c>
      <c r="H8515">
        <v>276</v>
      </c>
      <c r="I8515">
        <v>-4</v>
      </c>
      <c r="J8515">
        <v>-1.44</v>
      </c>
      <c r="K8515" t="s">
        <v>19</v>
      </c>
    </row>
    <row r="8516" spans="1:11" x14ac:dyDescent="0.2">
      <c r="A8516">
        <v>8515</v>
      </c>
      <c r="B8516">
        <v>39</v>
      </c>
      <c r="C8516">
        <v>171</v>
      </c>
      <c r="D8516" t="s">
        <v>1355</v>
      </c>
      <c r="E8516" t="s">
        <v>1354</v>
      </c>
      <c r="F8516" t="s">
        <v>15</v>
      </c>
      <c r="G8516">
        <v>3</v>
      </c>
      <c r="H8516">
        <v>7</v>
      </c>
      <c r="I8516">
        <v>4</v>
      </c>
      <c r="J8516">
        <v>80</v>
      </c>
      <c r="K8516" t="s">
        <v>13</v>
      </c>
    </row>
    <row r="8517" spans="1:11" x14ac:dyDescent="0.2">
      <c r="A8517">
        <v>8516</v>
      </c>
      <c r="B8517">
        <v>39</v>
      </c>
      <c r="C8517">
        <v>171</v>
      </c>
      <c r="D8517" t="s">
        <v>1355</v>
      </c>
      <c r="E8517" t="s">
        <v>1354</v>
      </c>
      <c r="F8517" t="s">
        <v>16</v>
      </c>
      <c r="G8517">
        <v>13</v>
      </c>
      <c r="H8517">
        <v>15</v>
      </c>
      <c r="I8517">
        <v>2</v>
      </c>
      <c r="J8517">
        <v>14.29</v>
      </c>
      <c r="K8517" t="s">
        <v>13</v>
      </c>
    </row>
    <row r="8518" spans="1:11" x14ac:dyDescent="0.2">
      <c r="A8518">
        <v>8517</v>
      </c>
      <c r="B8518">
        <v>39</v>
      </c>
      <c r="C8518">
        <v>173</v>
      </c>
      <c r="D8518" t="s">
        <v>1355</v>
      </c>
      <c r="E8518" t="s">
        <v>1389</v>
      </c>
      <c r="F8518" t="s">
        <v>12</v>
      </c>
      <c r="G8518">
        <v>1728</v>
      </c>
      <c r="H8518">
        <v>1994</v>
      </c>
      <c r="I8518">
        <v>266</v>
      </c>
      <c r="J8518">
        <v>14.29</v>
      </c>
      <c r="K8518" t="s">
        <v>13</v>
      </c>
    </row>
    <row r="8519" spans="1:11" x14ac:dyDescent="0.2">
      <c r="A8519">
        <v>8518</v>
      </c>
      <c r="B8519">
        <v>39</v>
      </c>
      <c r="C8519">
        <v>173</v>
      </c>
      <c r="D8519" t="s">
        <v>1355</v>
      </c>
      <c r="E8519" t="s">
        <v>1389</v>
      </c>
      <c r="F8519" t="s">
        <v>14</v>
      </c>
      <c r="G8519">
        <v>2117</v>
      </c>
      <c r="H8519">
        <v>2482</v>
      </c>
      <c r="I8519">
        <v>365</v>
      </c>
      <c r="J8519">
        <v>15.87</v>
      </c>
      <c r="K8519" t="s">
        <v>13</v>
      </c>
    </row>
    <row r="8520" spans="1:11" x14ac:dyDescent="0.2">
      <c r="A8520">
        <v>8519</v>
      </c>
      <c r="B8520">
        <v>39</v>
      </c>
      <c r="C8520">
        <v>173</v>
      </c>
      <c r="D8520" t="s">
        <v>1355</v>
      </c>
      <c r="E8520" t="s">
        <v>1389</v>
      </c>
      <c r="F8520" t="s">
        <v>15</v>
      </c>
      <c r="G8520">
        <v>25</v>
      </c>
      <c r="H8520">
        <v>48</v>
      </c>
      <c r="I8520">
        <v>23</v>
      </c>
      <c r="J8520">
        <v>63.01</v>
      </c>
      <c r="K8520" t="s">
        <v>13</v>
      </c>
    </row>
    <row r="8521" spans="1:11" x14ac:dyDescent="0.2">
      <c r="A8521">
        <v>8520</v>
      </c>
      <c r="B8521">
        <v>39</v>
      </c>
      <c r="C8521">
        <v>173</v>
      </c>
      <c r="D8521" t="s">
        <v>1355</v>
      </c>
      <c r="E8521" t="s">
        <v>1389</v>
      </c>
      <c r="F8521" t="s">
        <v>16</v>
      </c>
      <c r="G8521">
        <v>82</v>
      </c>
      <c r="H8521">
        <v>88</v>
      </c>
      <c r="I8521">
        <v>6</v>
      </c>
      <c r="J8521">
        <v>7.06</v>
      </c>
      <c r="K8521" t="s">
        <v>13</v>
      </c>
    </row>
    <row r="8522" spans="1:11" x14ac:dyDescent="0.2">
      <c r="A8522">
        <v>8521</v>
      </c>
      <c r="B8522">
        <v>39</v>
      </c>
      <c r="C8522">
        <v>175</v>
      </c>
      <c r="D8522" t="s">
        <v>1355</v>
      </c>
      <c r="E8522" t="s">
        <v>1390</v>
      </c>
      <c r="F8522" t="s">
        <v>12</v>
      </c>
      <c r="G8522">
        <v>148</v>
      </c>
      <c r="H8522">
        <v>149</v>
      </c>
      <c r="I8522">
        <v>1</v>
      </c>
      <c r="J8522">
        <v>0.67</v>
      </c>
      <c r="K8522" t="s">
        <v>13</v>
      </c>
    </row>
    <row r="8523" spans="1:11" x14ac:dyDescent="0.2">
      <c r="A8523">
        <v>8522</v>
      </c>
      <c r="B8523">
        <v>39</v>
      </c>
      <c r="C8523">
        <v>175</v>
      </c>
      <c r="D8523" t="s">
        <v>1355</v>
      </c>
      <c r="E8523" t="s">
        <v>1390</v>
      </c>
      <c r="F8523" t="s">
        <v>14</v>
      </c>
      <c r="G8523">
        <v>185</v>
      </c>
      <c r="H8523">
        <v>185</v>
      </c>
      <c r="I8523">
        <v>0</v>
      </c>
      <c r="J8523">
        <v>0</v>
      </c>
      <c r="K8523" t="s">
        <v>29</v>
      </c>
    </row>
    <row r="8524" spans="1:11" x14ac:dyDescent="0.2">
      <c r="A8524">
        <v>8523</v>
      </c>
      <c r="B8524">
        <v>39</v>
      </c>
      <c r="C8524">
        <v>175</v>
      </c>
      <c r="D8524" t="s">
        <v>1355</v>
      </c>
      <c r="E8524" t="s">
        <v>1390</v>
      </c>
      <c r="F8524" t="s">
        <v>15</v>
      </c>
      <c r="G8524">
        <v>2</v>
      </c>
      <c r="H8524">
        <v>4</v>
      </c>
      <c r="I8524">
        <v>2</v>
      </c>
      <c r="J8524">
        <v>66.67</v>
      </c>
      <c r="K8524" t="s">
        <v>13</v>
      </c>
    </row>
    <row r="8525" spans="1:11" x14ac:dyDescent="0.2">
      <c r="A8525">
        <v>8524</v>
      </c>
      <c r="B8525">
        <v>39</v>
      </c>
      <c r="C8525">
        <v>175</v>
      </c>
      <c r="D8525" t="s">
        <v>1355</v>
      </c>
      <c r="E8525" t="s">
        <v>1390</v>
      </c>
      <c r="F8525" t="s">
        <v>16</v>
      </c>
      <c r="G8525">
        <v>7</v>
      </c>
      <c r="H8525">
        <v>7</v>
      </c>
      <c r="I8525">
        <v>0</v>
      </c>
      <c r="J8525">
        <v>0</v>
      </c>
      <c r="K8525" t="s">
        <v>29</v>
      </c>
    </row>
    <row r="8526" spans="1:11" x14ac:dyDescent="0.2">
      <c r="A8526">
        <v>8525</v>
      </c>
      <c r="B8526">
        <v>40</v>
      </c>
      <c r="C8526">
        <v>1</v>
      </c>
      <c r="D8526" t="s">
        <v>1391</v>
      </c>
      <c r="E8526" t="s">
        <v>613</v>
      </c>
      <c r="F8526" t="s">
        <v>12</v>
      </c>
      <c r="G8526">
        <v>159</v>
      </c>
      <c r="H8526">
        <v>130</v>
      </c>
      <c r="I8526">
        <v>-29</v>
      </c>
      <c r="J8526">
        <v>-20.07</v>
      </c>
      <c r="K8526" t="s">
        <v>19</v>
      </c>
    </row>
    <row r="8527" spans="1:11" x14ac:dyDescent="0.2">
      <c r="A8527">
        <v>8526</v>
      </c>
      <c r="B8527">
        <v>40</v>
      </c>
      <c r="C8527">
        <v>1</v>
      </c>
      <c r="D8527" t="s">
        <v>1391</v>
      </c>
      <c r="E8527" t="s">
        <v>613</v>
      </c>
      <c r="F8527" t="s">
        <v>14</v>
      </c>
      <c r="G8527">
        <v>195</v>
      </c>
      <c r="H8527">
        <v>163</v>
      </c>
      <c r="I8527">
        <v>-32</v>
      </c>
      <c r="J8527">
        <v>-17.88</v>
      </c>
      <c r="K8527" t="s">
        <v>19</v>
      </c>
    </row>
    <row r="8528" spans="1:11" x14ac:dyDescent="0.2">
      <c r="A8528">
        <v>8527</v>
      </c>
      <c r="B8528">
        <v>40</v>
      </c>
      <c r="C8528">
        <v>1</v>
      </c>
      <c r="D8528" t="s">
        <v>1391</v>
      </c>
      <c r="E8528" t="s">
        <v>613</v>
      </c>
      <c r="F8528" t="s">
        <v>15</v>
      </c>
      <c r="G8528">
        <v>9</v>
      </c>
      <c r="H8528">
        <v>1</v>
      </c>
      <c r="I8528">
        <v>-8</v>
      </c>
      <c r="J8528">
        <v>-160</v>
      </c>
      <c r="K8528" t="s">
        <v>19</v>
      </c>
    </row>
    <row r="8529" spans="1:11" x14ac:dyDescent="0.2">
      <c r="A8529">
        <v>8528</v>
      </c>
      <c r="B8529">
        <v>40</v>
      </c>
      <c r="C8529">
        <v>1</v>
      </c>
      <c r="D8529" t="s">
        <v>1391</v>
      </c>
      <c r="E8529" t="s">
        <v>613</v>
      </c>
      <c r="F8529" t="s">
        <v>16</v>
      </c>
      <c r="G8529">
        <v>18</v>
      </c>
      <c r="H8529">
        <v>11</v>
      </c>
      <c r="I8529">
        <v>-7</v>
      </c>
      <c r="J8529">
        <v>-48.28</v>
      </c>
      <c r="K8529" t="s">
        <v>19</v>
      </c>
    </row>
    <row r="8530" spans="1:11" x14ac:dyDescent="0.2">
      <c r="A8530">
        <v>8529</v>
      </c>
      <c r="B8530">
        <v>40</v>
      </c>
      <c r="C8530">
        <v>3</v>
      </c>
      <c r="D8530" t="s">
        <v>1391</v>
      </c>
      <c r="E8530" t="s">
        <v>1392</v>
      </c>
      <c r="F8530" t="s">
        <v>12</v>
      </c>
      <c r="G8530">
        <v>20</v>
      </c>
      <c r="H8530">
        <v>15</v>
      </c>
      <c r="I8530">
        <v>-5</v>
      </c>
      <c r="J8530">
        <v>-28.57</v>
      </c>
      <c r="K8530" t="s">
        <v>19</v>
      </c>
    </row>
    <row r="8531" spans="1:11" x14ac:dyDescent="0.2">
      <c r="A8531">
        <v>8530</v>
      </c>
      <c r="B8531">
        <v>40</v>
      </c>
      <c r="C8531">
        <v>3</v>
      </c>
      <c r="D8531" t="s">
        <v>1391</v>
      </c>
      <c r="E8531" t="s">
        <v>1392</v>
      </c>
      <c r="F8531" t="s">
        <v>14</v>
      </c>
      <c r="G8531">
        <v>32</v>
      </c>
      <c r="H8531">
        <v>18</v>
      </c>
      <c r="I8531">
        <v>-14</v>
      </c>
      <c r="J8531">
        <v>-56</v>
      </c>
      <c r="K8531" t="s">
        <v>19</v>
      </c>
    </row>
    <row r="8532" spans="1:11" x14ac:dyDescent="0.2">
      <c r="A8532">
        <v>8531</v>
      </c>
      <c r="B8532">
        <v>40</v>
      </c>
      <c r="C8532">
        <v>3</v>
      </c>
      <c r="D8532" t="s">
        <v>1391</v>
      </c>
      <c r="E8532" t="s">
        <v>1392</v>
      </c>
      <c r="F8532" t="s">
        <v>15</v>
      </c>
      <c r="G8532">
        <v>4</v>
      </c>
      <c r="H8532">
        <v>1</v>
      </c>
      <c r="I8532">
        <v>-3</v>
      </c>
      <c r="J8532">
        <v>-120</v>
      </c>
      <c r="K8532" t="s">
        <v>19</v>
      </c>
    </row>
    <row r="8533" spans="1:11" x14ac:dyDescent="0.2">
      <c r="A8533">
        <v>8532</v>
      </c>
      <c r="B8533">
        <v>40</v>
      </c>
      <c r="C8533">
        <v>3</v>
      </c>
      <c r="D8533" t="s">
        <v>1391</v>
      </c>
      <c r="E8533" t="s">
        <v>1392</v>
      </c>
      <c r="F8533" t="s">
        <v>16</v>
      </c>
      <c r="G8533">
        <v>9</v>
      </c>
      <c r="H8533">
        <v>1</v>
      </c>
      <c r="I8533">
        <v>-8</v>
      </c>
      <c r="J8533">
        <v>-160</v>
      </c>
      <c r="K8533" t="s">
        <v>19</v>
      </c>
    </row>
    <row r="8534" spans="1:11" x14ac:dyDescent="0.2">
      <c r="A8534">
        <v>8533</v>
      </c>
      <c r="B8534">
        <v>40</v>
      </c>
      <c r="C8534">
        <v>5</v>
      </c>
      <c r="D8534" t="s">
        <v>1391</v>
      </c>
      <c r="E8534" t="s">
        <v>1393</v>
      </c>
      <c r="F8534" t="s">
        <v>12</v>
      </c>
      <c r="G8534">
        <v>64</v>
      </c>
      <c r="H8534">
        <v>55</v>
      </c>
      <c r="I8534">
        <v>-9</v>
      </c>
      <c r="J8534">
        <v>-15.13</v>
      </c>
      <c r="K8534" t="s">
        <v>19</v>
      </c>
    </row>
    <row r="8535" spans="1:11" x14ac:dyDescent="0.2">
      <c r="A8535">
        <v>8534</v>
      </c>
      <c r="B8535">
        <v>40</v>
      </c>
      <c r="C8535">
        <v>5</v>
      </c>
      <c r="D8535" t="s">
        <v>1391</v>
      </c>
      <c r="E8535" t="s">
        <v>1393</v>
      </c>
      <c r="F8535" t="s">
        <v>14</v>
      </c>
      <c r="G8535">
        <v>100</v>
      </c>
      <c r="H8535">
        <v>85</v>
      </c>
      <c r="I8535">
        <v>-15</v>
      </c>
      <c r="J8535">
        <v>-16.22</v>
      </c>
      <c r="K8535" t="s">
        <v>19</v>
      </c>
    </row>
    <row r="8536" spans="1:11" x14ac:dyDescent="0.2">
      <c r="A8536">
        <v>8535</v>
      </c>
      <c r="B8536">
        <v>40</v>
      </c>
      <c r="C8536">
        <v>5</v>
      </c>
      <c r="D8536" t="s">
        <v>1391</v>
      </c>
      <c r="E8536" t="s">
        <v>1393</v>
      </c>
      <c r="F8536" t="s">
        <v>15</v>
      </c>
      <c r="G8536">
        <v>4</v>
      </c>
      <c r="H8536">
        <v>7</v>
      </c>
      <c r="I8536">
        <v>3</v>
      </c>
      <c r="J8536">
        <v>54.55</v>
      </c>
      <c r="K8536" t="s">
        <v>13</v>
      </c>
    </row>
    <row r="8537" spans="1:11" x14ac:dyDescent="0.2">
      <c r="A8537">
        <v>8536</v>
      </c>
      <c r="B8537">
        <v>40</v>
      </c>
      <c r="C8537">
        <v>5</v>
      </c>
      <c r="D8537" t="s">
        <v>1391</v>
      </c>
      <c r="E8537" t="s">
        <v>1393</v>
      </c>
      <c r="F8537" t="s">
        <v>16</v>
      </c>
      <c r="G8537">
        <v>11</v>
      </c>
      <c r="H8537">
        <v>13</v>
      </c>
      <c r="I8537">
        <v>2</v>
      </c>
      <c r="J8537">
        <v>16.670000000000002</v>
      </c>
      <c r="K8537" t="s">
        <v>13</v>
      </c>
    </row>
    <row r="8538" spans="1:11" x14ac:dyDescent="0.2">
      <c r="A8538">
        <v>8537</v>
      </c>
      <c r="B8538">
        <v>40</v>
      </c>
      <c r="C8538">
        <v>7</v>
      </c>
      <c r="D8538" t="s">
        <v>1391</v>
      </c>
      <c r="E8538" t="s">
        <v>1394</v>
      </c>
      <c r="F8538" t="s">
        <v>12</v>
      </c>
      <c r="G8538">
        <v>15</v>
      </c>
      <c r="H8538">
        <v>11</v>
      </c>
      <c r="I8538">
        <v>-4</v>
      </c>
      <c r="J8538">
        <v>-30.77</v>
      </c>
      <c r="K8538" t="s">
        <v>19</v>
      </c>
    </row>
    <row r="8539" spans="1:11" x14ac:dyDescent="0.2">
      <c r="A8539">
        <v>8538</v>
      </c>
      <c r="B8539">
        <v>40</v>
      </c>
      <c r="C8539">
        <v>7</v>
      </c>
      <c r="D8539" t="s">
        <v>1391</v>
      </c>
      <c r="E8539" t="s">
        <v>1394</v>
      </c>
      <c r="F8539" t="s">
        <v>14</v>
      </c>
      <c r="G8539">
        <v>20</v>
      </c>
      <c r="H8539">
        <v>23</v>
      </c>
      <c r="I8539">
        <v>3</v>
      </c>
      <c r="J8539">
        <v>13.95</v>
      </c>
      <c r="K8539" t="s">
        <v>13</v>
      </c>
    </row>
    <row r="8540" spans="1:11" x14ac:dyDescent="0.2">
      <c r="A8540">
        <v>8539</v>
      </c>
      <c r="B8540">
        <v>40</v>
      </c>
      <c r="C8540">
        <v>7</v>
      </c>
      <c r="D8540" t="s">
        <v>1391</v>
      </c>
      <c r="E8540" t="s">
        <v>1394</v>
      </c>
      <c r="F8540" t="s">
        <v>15</v>
      </c>
      <c r="G8540">
        <v>6</v>
      </c>
      <c r="H8540">
        <v>0</v>
      </c>
      <c r="I8540">
        <v>-6</v>
      </c>
      <c r="J8540">
        <v>-200</v>
      </c>
      <c r="K8540" t="s">
        <v>19</v>
      </c>
    </row>
    <row r="8541" spans="1:11" x14ac:dyDescent="0.2">
      <c r="A8541">
        <v>8540</v>
      </c>
      <c r="B8541">
        <v>40</v>
      </c>
      <c r="C8541">
        <v>7</v>
      </c>
      <c r="D8541" t="s">
        <v>1391</v>
      </c>
      <c r="E8541" t="s">
        <v>1394</v>
      </c>
      <c r="F8541" t="s">
        <v>16</v>
      </c>
      <c r="G8541">
        <v>6</v>
      </c>
      <c r="H8541">
        <v>4</v>
      </c>
      <c r="I8541">
        <v>-2</v>
      </c>
      <c r="J8541">
        <v>-40</v>
      </c>
      <c r="K8541" t="s">
        <v>19</v>
      </c>
    </row>
    <row r="8542" spans="1:11" x14ac:dyDescent="0.2">
      <c r="A8542">
        <v>8541</v>
      </c>
      <c r="B8542">
        <v>40</v>
      </c>
      <c r="C8542">
        <v>9</v>
      </c>
      <c r="D8542" t="s">
        <v>1391</v>
      </c>
      <c r="E8542" t="s">
        <v>1395</v>
      </c>
      <c r="F8542" t="s">
        <v>12</v>
      </c>
      <c r="G8542">
        <v>144</v>
      </c>
      <c r="H8542">
        <v>201</v>
      </c>
      <c r="I8542">
        <v>57</v>
      </c>
      <c r="J8542">
        <v>33.04</v>
      </c>
      <c r="K8542" t="s">
        <v>13</v>
      </c>
    </row>
    <row r="8543" spans="1:11" x14ac:dyDescent="0.2">
      <c r="A8543">
        <v>8542</v>
      </c>
      <c r="B8543">
        <v>40</v>
      </c>
      <c r="C8543">
        <v>9</v>
      </c>
      <c r="D8543" t="s">
        <v>1391</v>
      </c>
      <c r="E8543" t="s">
        <v>1395</v>
      </c>
      <c r="F8543" t="s">
        <v>14</v>
      </c>
      <c r="G8543">
        <v>190</v>
      </c>
      <c r="H8543">
        <v>229</v>
      </c>
      <c r="I8543">
        <v>39</v>
      </c>
      <c r="J8543">
        <v>18.62</v>
      </c>
      <c r="K8543" t="s">
        <v>13</v>
      </c>
    </row>
    <row r="8544" spans="1:11" x14ac:dyDescent="0.2">
      <c r="A8544">
        <v>8543</v>
      </c>
      <c r="B8544">
        <v>40</v>
      </c>
      <c r="C8544">
        <v>9</v>
      </c>
      <c r="D8544" t="s">
        <v>1391</v>
      </c>
      <c r="E8544" t="s">
        <v>1395</v>
      </c>
      <c r="F8544" t="s">
        <v>15</v>
      </c>
      <c r="G8544">
        <v>11</v>
      </c>
      <c r="H8544">
        <v>2</v>
      </c>
      <c r="I8544">
        <v>-9</v>
      </c>
      <c r="J8544">
        <v>-138.46</v>
      </c>
      <c r="K8544" t="s">
        <v>19</v>
      </c>
    </row>
    <row r="8545" spans="1:11" x14ac:dyDescent="0.2">
      <c r="A8545">
        <v>8544</v>
      </c>
      <c r="B8545">
        <v>40</v>
      </c>
      <c r="C8545">
        <v>9</v>
      </c>
      <c r="D8545" t="s">
        <v>1391</v>
      </c>
      <c r="E8545" t="s">
        <v>1395</v>
      </c>
      <c r="F8545" t="s">
        <v>16</v>
      </c>
      <c r="G8545">
        <v>30</v>
      </c>
      <c r="H8545">
        <v>13</v>
      </c>
      <c r="I8545">
        <v>-17</v>
      </c>
      <c r="J8545">
        <v>-79.069999999999993</v>
      </c>
      <c r="K8545" t="s">
        <v>19</v>
      </c>
    </row>
    <row r="8546" spans="1:11" x14ac:dyDescent="0.2">
      <c r="A8546">
        <v>8545</v>
      </c>
      <c r="B8546">
        <v>40</v>
      </c>
      <c r="C8546">
        <v>11</v>
      </c>
      <c r="D8546" t="s">
        <v>1391</v>
      </c>
      <c r="E8546" t="s">
        <v>487</v>
      </c>
      <c r="F8546" t="s">
        <v>12</v>
      </c>
      <c r="G8546">
        <v>81</v>
      </c>
      <c r="H8546">
        <v>34</v>
      </c>
      <c r="I8546">
        <v>-47</v>
      </c>
      <c r="J8546">
        <v>-81.739999999999995</v>
      </c>
      <c r="K8546" t="s">
        <v>19</v>
      </c>
    </row>
    <row r="8547" spans="1:11" x14ac:dyDescent="0.2">
      <c r="A8547">
        <v>8546</v>
      </c>
      <c r="B8547">
        <v>40</v>
      </c>
      <c r="C8547">
        <v>11</v>
      </c>
      <c r="D8547" t="s">
        <v>1391</v>
      </c>
      <c r="E8547" t="s">
        <v>487</v>
      </c>
      <c r="F8547" t="s">
        <v>14</v>
      </c>
      <c r="G8547">
        <v>238</v>
      </c>
      <c r="H8547">
        <v>51</v>
      </c>
      <c r="I8547">
        <v>-187</v>
      </c>
      <c r="J8547">
        <v>-129.41</v>
      </c>
      <c r="K8547" t="s">
        <v>19</v>
      </c>
    </row>
    <row r="8548" spans="1:11" x14ac:dyDescent="0.2">
      <c r="A8548">
        <v>8547</v>
      </c>
      <c r="B8548">
        <v>40</v>
      </c>
      <c r="C8548">
        <v>11</v>
      </c>
      <c r="D8548" t="s">
        <v>1391</v>
      </c>
      <c r="E8548" t="s">
        <v>487</v>
      </c>
      <c r="F8548" t="s">
        <v>15</v>
      </c>
      <c r="G8548">
        <v>104</v>
      </c>
      <c r="H8548">
        <v>7</v>
      </c>
      <c r="I8548">
        <v>-97</v>
      </c>
      <c r="J8548">
        <v>-174.77</v>
      </c>
      <c r="K8548" t="s">
        <v>19</v>
      </c>
    </row>
    <row r="8549" spans="1:11" x14ac:dyDescent="0.2">
      <c r="A8549">
        <v>8548</v>
      </c>
      <c r="B8549">
        <v>40</v>
      </c>
      <c r="C8549">
        <v>11</v>
      </c>
      <c r="D8549" t="s">
        <v>1391</v>
      </c>
      <c r="E8549" t="s">
        <v>487</v>
      </c>
      <c r="F8549" t="s">
        <v>16</v>
      </c>
      <c r="G8549">
        <v>246</v>
      </c>
      <c r="H8549">
        <v>14</v>
      </c>
      <c r="I8549">
        <v>-232</v>
      </c>
      <c r="J8549">
        <v>-178.46</v>
      </c>
      <c r="K8549" t="s">
        <v>19</v>
      </c>
    </row>
    <row r="8550" spans="1:11" x14ac:dyDescent="0.2">
      <c r="A8550">
        <v>8549</v>
      </c>
      <c r="B8550">
        <v>40</v>
      </c>
      <c r="C8550">
        <v>13</v>
      </c>
      <c r="D8550" t="s">
        <v>1391</v>
      </c>
      <c r="E8550" t="s">
        <v>378</v>
      </c>
      <c r="F8550" t="s">
        <v>12</v>
      </c>
      <c r="G8550">
        <v>263</v>
      </c>
      <c r="H8550">
        <v>222</v>
      </c>
      <c r="I8550">
        <v>-41</v>
      </c>
      <c r="J8550">
        <v>-16.91</v>
      </c>
      <c r="K8550" t="s">
        <v>19</v>
      </c>
    </row>
    <row r="8551" spans="1:11" x14ac:dyDescent="0.2">
      <c r="A8551">
        <v>8550</v>
      </c>
      <c r="B8551">
        <v>40</v>
      </c>
      <c r="C8551">
        <v>13</v>
      </c>
      <c r="D8551" t="s">
        <v>1391</v>
      </c>
      <c r="E8551" t="s">
        <v>378</v>
      </c>
      <c r="F8551" t="s">
        <v>14</v>
      </c>
      <c r="G8551">
        <v>332</v>
      </c>
      <c r="H8551">
        <v>316</v>
      </c>
      <c r="I8551">
        <v>-16</v>
      </c>
      <c r="J8551">
        <v>-4.9400000000000004</v>
      </c>
      <c r="K8551" t="s">
        <v>19</v>
      </c>
    </row>
    <row r="8552" spans="1:11" x14ac:dyDescent="0.2">
      <c r="A8552">
        <v>8551</v>
      </c>
      <c r="B8552">
        <v>40</v>
      </c>
      <c r="C8552">
        <v>13</v>
      </c>
      <c r="D8552" t="s">
        <v>1391</v>
      </c>
      <c r="E8552" t="s">
        <v>378</v>
      </c>
      <c r="F8552" t="s">
        <v>15</v>
      </c>
      <c r="G8552">
        <v>27</v>
      </c>
      <c r="H8552">
        <v>12</v>
      </c>
      <c r="I8552">
        <v>-15</v>
      </c>
      <c r="J8552">
        <v>-76.92</v>
      </c>
      <c r="K8552" t="s">
        <v>19</v>
      </c>
    </row>
    <row r="8553" spans="1:11" x14ac:dyDescent="0.2">
      <c r="A8553">
        <v>8552</v>
      </c>
      <c r="B8553">
        <v>40</v>
      </c>
      <c r="C8553">
        <v>13</v>
      </c>
      <c r="D8553" t="s">
        <v>1391</v>
      </c>
      <c r="E8553" t="s">
        <v>378</v>
      </c>
      <c r="F8553" t="s">
        <v>16</v>
      </c>
      <c r="G8553">
        <v>43</v>
      </c>
      <c r="H8553">
        <v>34</v>
      </c>
      <c r="I8553">
        <v>-9</v>
      </c>
      <c r="J8553">
        <v>-23.38</v>
      </c>
      <c r="K8553" t="s">
        <v>19</v>
      </c>
    </row>
    <row r="8554" spans="1:11" x14ac:dyDescent="0.2">
      <c r="A8554">
        <v>8553</v>
      </c>
      <c r="B8554">
        <v>40</v>
      </c>
      <c r="C8554">
        <v>15</v>
      </c>
      <c r="D8554" t="s">
        <v>1391</v>
      </c>
      <c r="E8554" t="s">
        <v>1396</v>
      </c>
      <c r="F8554" t="s">
        <v>12</v>
      </c>
      <c r="G8554">
        <v>123</v>
      </c>
      <c r="H8554">
        <v>74</v>
      </c>
      <c r="I8554">
        <v>-49</v>
      </c>
      <c r="J8554">
        <v>-49.75</v>
      </c>
      <c r="K8554" t="s">
        <v>19</v>
      </c>
    </row>
    <row r="8555" spans="1:11" x14ac:dyDescent="0.2">
      <c r="A8555">
        <v>8554</v>
      </c>
      <c r="B8555">
        <v>40</v>
      </c>
      <c r="C8555">
        <v>15</v>
      </c>
      <c r="D8555" t="s">
        <v>1391</v>
      </c>
      <c r="E8555" t="s">
        <v>1396</v>
      </c>
      <c r="F8555" t="s">
        <v>14</v>
      </c>
      <c r="G8555">
        <v>249</v>
      </c>
      <c r="H8555">
        <v>150</v>
      </c>
      <c r="I8555">
        <v>-99</v>
      </c>
      <c r="J8555">
        <v>-49.62</v>
      </c>
      <c r="K8555" t="s">
        <v>19</v>
      </c>
    </row>
    <row r="8556" spans="1:11" x14ac:dyDescent="0.2">
      <c r="A8556">
        <v>8555</v>
      </c>
      <c r="B8556">
        <v>40</v>
      </c>
      <c r="C8556">
        <v>15</v>
      </c>
      <c r="D8556" t="s">
        <v>1391</v>
      </c>
      <c r="E8556" t="s">
        <v>1396</v>
      </c>
      <c r="F8556" t="s">
        <v>15</v>
      </c>
      <c r="G8556">
        <v>32</v>
      </c>
      <c r="H8556">
        <v>17</v>
      </c>
      <c r="I8556">
        <v>-15</v>
      </c>
      <c r="J8556">
        <v>-61.22</v>
      </c>
      <c r="K8556" t="s">
        <v>19</v>
      </c>
    </row>
    <row r="8557" spans="1:11" x14ac:dyDescent="0.2">
      <c r="A8557">
        <v>8556</v>
      </c>
      <c r="B8557">
        <v>40</v>
      </c>
      <c r="C8557">
        <v>15</v>
      </c>
      <c r="D8557" t="s">
        <v>1391</v>
      </c>
      <c r="E8557" t="s">
        <v>1396</v>
      </c>
      <c r="F8557" t="s">
        <v>16</v>
      </c>
      <c r="G8557">
        <v>74</v>
      </c>
      <c r="H8557">
        <v>43</v>
      </c>
      <c r="I8557">
        <v>-31</v>
      </c>
      <c r="J8557">
        <v>-52.99</v>
      </c>
      <c r="K8557" t="s">
        <v>19</v>
      </c>
    </row>
    <row r="8558" spans="1:11" x14ac:dyDescent="0.2">
      <c r="A8558">
        <v>8557</v>
      </c>
      <c r="B8558">
        <v>40</v>
      </c>
      <c r="C8558">
        <v>17</v>
      </c>
      <c r="D8558" t="s">
        <v>1391</v>
      </c>
      <c r="E8558" t="s">
        <v>1397</v>
      </c>
      <c r="F8558" t="s">
        <v>12</v>
      </c>
      <c r="G8558">
        <v>2920</v>
      </c>
      <c r="H8558">
        <v>3542</v>
      </c>
      <c r="I8558">
        <v>622</v>
      </c>
      <c r="J8558">
        <v>19.25</v>
      </c>
      <c r="K8558" t="s">
        <v>13</v>
      </c>
    </row>
    <row r="8559" spans="1:11" x14ac:dyDescent="0.2">
      <c r="A8559">
        <v>8558</v>
      </c>
      <c r="B8559">
        <v>40</v>
      </c>
      <c r="C8559">
        <v>17</v>
      </c>
      <c r="D8559" t="s">
        <v>1391</v>
      </c>
      <c r="E8559" t="s">
        <v>1397</v>
      </c>
      <c r="F8559" t="s">
        <v>14</v>
      </c>
      <c r="G8559">
        <v>3301</v>
      </c>
      <c r="H8559">
        <v>4087</v>
      </c>
      <c r="I8559">
        <v>786</v>
      </c>
      <c r="J8559">
        <v>21.28</v>
      </c>
      <c r="K8559" t="s">
        <v>13</v>
      </c>
    </row>
    <row r="8560" spans="1:11" x14ac:dyDescent="0.2">
      <c r="A8560">
        <v>8559</v>
      </c>
      <c r="B8560">
        <v>40</v>
      </c>
      <c r="C8560">
        <v>17</v>
      </c>
      <c r="D8560" t="s">
        <v>1391</v>
      </c>
      <c r="E8560" t="s">
        <v>1397</v>
      </c>
      <c r="F8560" t="s">
        <v>15</v>
      </c>
      <c r="G8560">
        <v>76</v>
      </c>
      <c r="H8560">
        <v>76</v>
      </c>
      <c r="I8560">
        <v>0</v>
      </c>
      <c r="J8560">
        <v>0</v>
      </c>
      <c r="K8560" t="s">
        <v>29</v>
      </c>
    </row>
    <row r="8561" spans="1:11" x14ac:dyDescent="0.2">
      <c r="A8561">
        <v>8560</v>
      </c>
      <c r="B8561">
        <v>40</v>
      </c>
      <c r="C8561">
        <v>17</v>
      </c>
      <c r="D8561" t="s">
        <v>1391</v>
      </c>
      <c r="E8561" t="s">
        <v>1397</v>
      </c>
      <c r="F8561" t="s">
        <v>16</v>
      </c>
      <c r="G8561">
        <v>155</v>
      </c>
      <c r="H8561">
        <v>169</v>
      </c>
      <c r="I8561">
        <v>14</v>
      </c>
      <c r="J8561">
        <v>8.64</v>
      </c>
      <c r="K8561" t="s">
        <v>13</v>
      </c>
    </row>
    <row r="8562" spans="1:11" x14ac:dyDescent="0.2">
      <c r="A8562">
        <v>8561</v>
      </c>
      <c r="B8562">
        <v>40</v>
      </c>
      <c r="C8562">
        <v>19</v>
      </c>
      <c r="D8562" t="s">
        <v>1391</v>
      </c>
      <c r="E8562" t="s">
        <v>741</v>
      </c>
      <c r="F8562" t="s">
        <v>12</v>
      </c>
      <c r="G8562">
        <v>487</v>
      </c>
      <c r="H8562">
        <v>525</v>
      </c>
      <c r="I8562">
        <v>38</v>
      </c>
      <c r="J8562">
        <v>7.51</v>
      </c>
      <c r="K8562" t="s">
        <v>13</v>
      </c>
    </row>
    <row r="8563" spans="1:11" x14ac:dyDescent="0.2">
      <c r="A8563">
        <v>8562</v>
      </c>
      <c r="B8563">
        <v>40</v>
      </c>
      <c r="C8563">
        <v>19</v>
      </c>
      <c r="D8563" t="s">
        <v>1391</v>
      </c>
      <c r="E8563" t="s">
        <v>741</v>
      </c>
      <c r="F8563" t="s">
        <v>14</v>
      </c>
      <c r="G8563">
        <v>604</v>
      </c>
      <c r="H8563">
        <v>655</v>
      </c>
      <c r="I8563">
        <v>51</v>
      </c>
      <c r="J8563">
        <v>8.1</v>
      </c>
      <c r="K8563" t="s">
        <v>13</v>
      </c>
    </row>
    <row r="8564" spans="1:11" x14ac:dyDescent="0.2">
      <c r="A8564">
        <v>8563</v>
      </c>
      <c r="B8564">
        <v>40</v>
      </c>
      <c r="C8564">
        <v>19</v>
      </c>
      <c r="D8564" t="s">
        <v>1391</v>
      </c>
      <c r="E8564" t="s">
        <v>741</v>
      </c>
      <c r="F8564" t="s">
        <v>15</v>
      </c>
      <c r="G8564">
        <v>28</v>
      </c>
      <c r="H8564">
        <v>30</v>
      </c>
      <c r="I8564">
        <v>2</v>
      </c>
      <c r="J8564">
        <v>6.9</v>
      </c>
      <c r="K8564" t="s">
        <v>13</v>
      </c>
    </row>
    <row r="8565" spans="1:11" x14ac:dyDescent="0.2">
      <c r="A8565">
        <v>8564</v>
      </c>
      <c r="B8565">
        <v>40</v>
      </c>
      <c r="C8565">
        <v>19</v>
      </c>
      <c r="D8565" t="s">
        <v>1391</v>
      </c>
      <c r="E8565" t="s">
        <v>741</v>
      </c>
      <c r="F8565" t="s">
        <v>16</v>
      </c>
      <c r="G8565">
        <v>69</v>
      </c>
      <c r="H8565">
        <v>67</v>
      </c>
      <c r="I8565">
        <v>-2</v>
      </c>
      <c r="J8565">
        <v>-2.94</v>
      </c>
      <c r="K8565" t="s">
        <v>19</v>
      </c>
    </row>
    <row r="8566" spans="1:11" x14ac:dyDescent="0.2">
      <c r="A8566">
        <v>8565</v>
      </c>
      <c r="B8566">
        <v>40</v>
      </c>
      <c r="C8566">
        <v>21</v>
      </c>
      <c r="D8566" t="s">
        <v>1391</v>
      </c>
      <c r="E8566" t="s">
        <v>26</v>
      </c>
      <c r="F8566" t="s">
        <v>12</v>
      </c>
      <c r="G8566">
        <v>266</v>
      </c>
      <c r="H8566">
        <v>297</v>
      </c>
      <c r="I8566">
        <v>31</v>
      </c>
      <c r="J8566">
        <v>11.01</v>
      </c>
      <c r="K8566" t="s">
        <v>13</v>
      </c>
    </row>
    <row r="8567" spans="1:11" x14ac:dyDescent="0.2">
      <c r="A8567">
        <v>8566</v>
      </c>
      <c r="B8567">
        <v>40</v>
      </c>
      <c r="C8567">
        <v>21</v>
      </c>
      <c r="D8567" t="s">
        <v>1391</v>
      </c>
      <c r="E8567" t="s">
        <v>26</v>
      </c>
      <c r="F8567" t="s">
        <v>14</v>
      </c>
      <c r="G8567">
        <v>370</v>
      </c>
      <c r="H8567">
        <v>395</v>
      </c>
      <c r="I8567">
        <v>25</v>
      </c>
      <c r="J8567">
        <v>6.54</v>
      </c>
      <c r="K8567" t="s">
        <v>13</v>
      </c>
    </row>
    <row r="8568" spans="1:11" x14ac:dyDescent="0.2">
      <c r="A8568">
        <v>8567</v>
      </c>
      <c r="B8568">
        <v>40</v>
      </c>
      <c r="C8568">
        <v>21</v>
      </c>
      <c r="D8568" t="s">
        <v>1391</v>
      </c>
      <c r="E8568" t="s">
        <v>26</v>
      </c>
      <c r="F8568" t="s">
        <v>15</v>
      </c>
      <c r="G8568">
        <v>31</v>
      </c>
      <c r="H8568">
        <v>19</v>
      </c>
      <c r="I8568">
        <v>-12</v>
      </c>
      <c r="J8568">
        <v>-48</v>
      </c>
      <c r="K8568" t="s">
        <v>19</v>
      </c>
    </row>
    <row r="8569" spans="1:11" x14ac:dyDescent="0.2">
      <c r="A8569">
        <v>8568</v>
      </c>
      <c r="B8569">
        <v>40</v>
      </c>
      <c r="C8569">
        <v>21</v>
      </c>
      <c r="D8569" t="s">
        <v>1391</v>
      </c>
      <c r="E8569" t="s">
        <v>26</v>
      </c>
      <c r="F8569" t="s">
        <v>16</v>
      </c>
      <c r="G8569">
        <v>72</v>
      </c>
      <c r="H8569">
        <v>42</v>
      </c>
      <c r="I8569">
        <v>-30</v>
      </c>
      <c r="J8569">
        <v>-52.63</v>
      </c>
      <c r="K8569" t="s">
        <v>19</v>
      </c>
    </row>
    <row r="8570" spans="1:11" x14ac:dyDescent="0.2">
      <c r="A8570">
        <v>8569</v>
      </c>
      <c r="B8570">
        <v>40</v>
      </c>
      <c r="C8570">
        <v>23</v>
      </c>
      <c r="D8570" t="s">
        <v>1391</v>
      </c>
      <c r="E8570" t="s">
        <v>28</v>
      </c>
      <c r="F8570" t="s">
        <v>12</v>
      </c>
      <c r="G8570">
        <v>41</v>
      </c>
      <c r="H8570">
        <v>45</v>
      </c>
      <c r="I8570">
        <v>4</v>
      </c>
      <c r="J8570">
        <v>9.3000000000000007</v>
      </c>
      <c r="K8570" t="s">
        <v>13</v>
      </c>
    </row>
    <row r="8571" spans="1:11" x14ac:dyDescent="0.2">
      <c r="A8571">
        <v>8570</v>
      </c>
      <c r="B8571">
        <v>40</v>
      </c>
      <c r="C8571">
        <v>23</v>
      </c>
      <c r="D8571" t="s">
        <v>1391</v>
      </c>
      <c r="E8571" t="s">
        <v>28</v>
      </c>
      <c r="F8571" t="s">
        <v>14</v>
      </c>
      <c r="G8571">
        <v>86</v>
      </c>
      <c r="H8571">
        <v>78</v>
      </c>
      <c r="I8571">
        <v>-8</v>
      </c>
      <c r="J8571">
        <v>-9.76</v>
      </c>
      <c r="K8571" t="s">
        <v>19</v>
      </c>
    </row>
    <row r="8572" spans="1:11" x14ac:dyDescent="0.2">
      <c r="A8572">
        <v>8571</v>
      </c>
      <c r="B8572">
        <v>40</v>
      </c>
      <c r="C8572">
        <v>23</v>
      </c>
      <c r="D8572" t="s">
        <v>1391</v>
      </c>
      <c r="E8572" t="s">
        <v>28</v>
      </c>
      <c r="F8572" t="s">
        <v>15</v>
      </c>
      <c r="G8572">
        <v>8</v>
      </c>
      <c r="H8572">
        <v>1</v>
      </c>
      <c r="I8572">
        <v>-7</v>
      </c>
      <c r="J8572">
        <v>-155.56</v>
      </c>
      <c r="K8572" t="s">
        <v>19</v>
      </c>
    </row>
    <row r="8573" spans="1:11" x14ac:dyDescent="0.2">
      <c r="A8573">
        <v>8572</v>
      </c>
      <c r="B8573">
        <v>40</v>
      </c>
      <c r="C8573">
        <v>23</v>
      </c>
      <c r="D8573" t="s">
        <v>1391</v>
      </c>
      <c r="E8573" t="s">
        <v>28</v>
      </c>
      <c r="F8573" t="s">
        <v>16</v>
      </c>
      <c r="G8573">
        <v>26</v>
      </c>
      <c r="H8573">
        <v>11</v>
      </c>
      <c r="I8573">
        <v>-15</v>
      </c>
      <c r="J8573">
        <v>-81.08</v>
      </c>
      <c r="K8573" t="s">
        <v>19</v>
      </c>
    </row>
    <row r="8574" spans="1:11" x14ac:dyDescent="0.2">
      <c r="A8574">
        <v>8573</v>
      </c>
      <c r="B8574">
        <v>40</v>
      </c>
      <c r="C8574">
        <v>25</v>
      </c>
      <c r="D8574" t="s">
        <v>1391</v>
      </c>
      <c r="E8574" t="s">
        <v>1398</v>
      </c>
      <c r="F8574" t="s">
        <v>12</v>
      </c>
      <c r="G8574">
        <v>12</v>
      </c>
      <c r="H8574">
        <v>8</v>
      </c>
      <c r="I8574">
        <v>-4</v>
      </c>
      <c r="J8574">
        <v>-40</v>
      </c>
      <c r="K8574" t="s">
        <v>19</v>
      </c>
    </row>
    <row r="8575" spans="1:11" x14ac:dyDescent="0.2">
      <c r="A8575">
        <v>8574</v>
      </c>
      <c r="B8575">
        <v>40</v>
      </c>
      <c r="C8575">
        <v>25</v>
      </c>
      <c r="D8575" t="s">
        <v>1391</v>
      </c>
      <c r="E8575" t="s">
        <v>1398</v>
      </c>
      <c r="F8575" t="s">
        <v>14</v>
      </c>
      <c r="G8575">
        <v>16</v>
      </c>
      <c r="H8575">
        <v>15</v>
      </c>
      <c r="I8575">
        <v>-1</v>
      </c>
      <c r="J8575">
        <v>-6.45</v>
      </c>
      <c r="K8575" t="s">
        <v>19</v>
      </c>
    </row>
    <row r="8576" spans="1:11" x14ac:dyDescent="0.2">
      <c r="A8576">
        <v>8575</v>
      </c>
      <c r="B8576">
        <v>40</v>
      </c>
      <c r="C8576">
        <v>25</v>
      </c>
      <c r="D8576" t="s">
        <v>1391</v>
      </c>
      <c r="E8576" t="s">
        <v>1398</v>
      </c>
      <c r="F8576" t="s">
        <v>15</v>
      </c>
      <c r="G8576">
        <v>2</v>
      </c>
      <c r="H8576">
        <v>0</v>
      </c>
      <c r="I8576">
        <v>-2</v>
      </c>
      <c r="J8576">
        <v>-200</v>
      </c>
      <c r="K8576" t="s">
        <v>19</v>
      </c>
    </row>
    <row r="8577" spans="1:11" x14ac:dyDescent="0.2">
      <c r="A8577">
        <v>8576</v>
      </c>
      <c r="B8577">
        <v>40</v>
      </c>
      <c r="C8577">
        <v>25</v>
      </c>
      <c r="D8577" t="s">
        <v>1391</v>
      </c>
      <c r="E8577" t="s">
        <v>1398</v>
      </c>
      <c r="F8577" t="s">
        <v>16</v>
      </c>
      <c r="G8577">
        <v>2</v>
      </c>
      <c r="H8577">
        <v>2</v>
      </c>
      <c r="I8577">
        <v>0</v>
      </c>
      <c r="J8577">
        <v>0</v>
      </c>
      <c r="K8577" t="s">
        <v>29</v>
      </c>
    </row>
    <row r="8578" spans="1:11" x14ac:dyDescent="0.2">
      <c r="A8578">
        <v>8577</v>
      </c>
      <c r="B8578">
        <v>40</v>
      </c>
      <c r="C8578">
        <v>27</v>
      </c>
      <c r="D8578" t="s">
        <v>1391</v>
      </c>
      <c r="E8578" t="s">
        <v>141</v>
      </c>
      <c r="F8578" t="s">
        <v>12</v>
      </c>
      <c r="G8578">
        <v>8556</v>
      </c>
      <c r="H8578">
        <v>9851</v>
      </c>
      <c r="I8578">
        <v>1295</v>
      </c>
      <c r="J8578">
        <v>14.07</v>
      </c>
      <c r="K8578" t="s">
        <v>13</v>
      </c>
    </row>
    <row r="8579" spans="1:11" x14ac:dyDescent="0.2">
      <c r="A8579">
        <v>8578</v>
      </c>
      <c r="B8579">
        <v>40</v>
      </c>
      <c r="C8579">
        <v>27</v>
      </c>
      <c r="D8579" t="s">
        <v>1391</v>
      </c>
      <c r="E8579" t="s">
        <v>141</v>
      </c>
      <c r="F8579" t="s">
        <v>14</v>
      </c>
      <c r="G8579">
        <v>10198</v>
      </c>
      <c r="H8579">
        <v>12037</v>
      </c>
      <c r="I8579">
        <v>1839</v>
      </c>
      <c r="J8579">
        <v>16.54</v>
      </c>
      <c r="K8579" t="s">
        <v>13</v>
      </c>
    </row>
    <row r="8580" spans="1:11" x14ac:dyDescent="0.2">
      <c r="A8580">
        <v>8579</v>
      </c>
      <c r="B8580">
        <v>40</v>
      </c>
      <c r="C8580">
        <v>27</v>
      </c>
      <c r="D8580" t="s">
        <v>1391</v>
      </c>
      <c r="E8580" t="s">
        <v>141</v>
      </c>
      <c r="F8580" t="s">
        <v>15</v>
      </c>
      <c r="G8580">
        <v>201</v>
      </c>
      <c r="H8580">
        <v>232</v>
      </c>
      <c r="I8580">
        <v>31</v>
      </c>
      <c r="J8580">
        <v>14.32</v>
      </c>
      <c r="K8580" t="s">
        <v>13</v>
      </c>
    </row>
    <row r="8581" spans="1:11" x14ac:dyDescent="0.2">
      <c r="A8581">
        <v>8580</v>
      </c>
      <c r="B8581">
        <v>40</v>
      </c>
      <c r="C8581">
        <v>27</v>
      </c>
      <c r="D8581" t="s">
        <v>1391</v>
      </c>
      <c r="E8581" t="s">
        <v>141</v>
      </c>
      <c r="F8581" t="s">
        <v>16</v>
      </c>
      <c r="G8581">
        <v>476</v>
      </c>
      <c r="H8581">
        <v>513</v>
      </c>
      <c r="I8581">
        <v>37</v>
      </c>
      <c r="J8581">
        <v>7.48</v>
      </c>
      <c r="K8581" t="s">
        <v>13</v>
      </c>
    </row>
    <row r="8582" spans="1:11" x14ac:dyDescent="0.2">
      <c r="A8582">
        <v>8581</v>
      </c>
      <c r="B8582">
        <v>40</v>
      </c>
      <c r="C8582">
        <v>29</v>
      </c>
      <c r="D8582" t="s">
        <v>1391</v>
      </c>
      <c r="E8582" t="s">
        <v>1399</v>
      </c>
      <c r="F8582" t="s">
        <v>12</v>
      </c>
      <c r="G8582">
        <v>38</v>
      </c>
      <c r="H8582">
        <v>10</v>
      </c>
      <c r="I8582">
        <v>-28</v>
      </c>
      <c r="J8582">
        <v>-116.67</v>
      </c>
      <c r="K8582" t="s">
        <v>19</v>
      </c>
    </row>
    <row r="8583" spans="1:11" x14ac:dyDescent="0.2">
      <c r="A8583">
        <v>8582</v>
      </c>
      <c r="B8583">
        <v>40</v>
      </c>
      <c r="C8583">
        <v>29</v>
      </c>
      <c r="D8583" t="s">
        <v>1391</v>
      </c>
      <c r="E8583" t="s">
        <v>1399</v>
      </c>
      <c r="F8583" t="s">
        <v>14</v>
      </c>
      <c r="G8583">
        <v>54</v>
      </c>
      <c r="H8583">
        <v>17</v>
      </c>
      <c r="I8583">
        <v>-37</v>
      </c>
      <c r="J8583">
        <v>-104.23</v>
      </c>
      <c r="K8583" t="s">
        <v>19</v>
      </c>
    </row>
    <row r="8584" spans="1:11" x14ac:dyDescent="0.2">
      <c r="A8584">
        <v>8583</v>
      </c>
      <c r="B8584">
        <v>40</v>
      </c>
      <c r="C8584">
        <v>29</v>
      </c>
      <c r="D8584" t="s">
        <v>1391</v>
      </c>
      <c r="E8584" t="s">
        <v>1399</v>
      </c>
      <c r="F8584" t="s">
        <v>15</v>
      </c>
      <c r="G8584">
        <v>1</v>
      </c>
      <c r="H8584">
        <v>0</v>
      </c>
      <c r="I8584">
        <v>-1</v>
      </c>
      <c r="J8584">
        <v>-200</v>
      </c>
      <c r="K8584" t="s">
        <v>19</v>
      </c>
    </row>
    <row r="8585" spans="1:11" x14ac:dyDescent="0.2">
      <c r="A8585">
        <v>8584</v>
      </c>
      <c r="B8585">
        <v>40</v>
      </c>
      <c r="C8585">
        <v>29</v>
      </c>
      <c r="D8585" t="s">
        <v>1391</v>
      </c>
      <c r="E8585" t="s">
        <v>1399</v>
      </c>
      <c r="F8585" t="s">
        <v>16</v>
      </c>
      <c r="G8585">
        <v>6</v>
      </c>
      <c r="H8585">
        <v>1</v>
      </c>
      <c r="I8585">
        <v>-5</v>
      </c>
      <c r="J8585">
        <v>-142.86000000000001</v>
      </c>
      <c r="K8585" t="s">
        <v>19</v>
      </c>
    </row>
    <row r="8586" spans="1:11" x14ac:dyDescent="0.2">
      <c r="A8586">
        <v>8585</v>
      </c>
      <c r="B8586">
        <v>40</v>
      </c>
      <c r="C8586">
        <v>31</v>
      </c>
      <c r="D8586" t="s">
        <v>1391</v>
      </c>
      <c r="E8586" t="s">
        <v>668</v>
      </c>
      <c r="F8586" t="s">
        <v>12</v>
      </c>
      <c r="G8586">
        <v>2642</v>
      </c>
      <c r="H8586">
        <v>2920</v>
      </c>
      <c r="I8586">
        <v>278</v>
      </c>
      <c r="J8586">
        <v>10</v>
      </c>
      <c r="K8586" t="s">
        <v>13</v>
      </c>
    </row>
    <row r="8587" spans="1:11" x14ac:dyDescent="0.2">
      <c r="A8587">
        <v>8586</v>
      </c>
      <c r="B8587">
        <v>40</v>
      </c>
      <c r="C8587">
        <v>31</v>
      </c>
      <c r="D8587" t="s">
        <v>1391</v>
      </c>
      <c r="E8587" t="s">
        <v>668</v>
      </c>
      <c r="F8587" t="s">
        <v>14</v>
      </c>
      <c r="G8587">
        <v>4119</v>
      </c>
      <c r="H8587">
        <v>4726</v>
      </c>
      <c r="I8587">
        <v>607</v>
      </c>
      <c r="J8587">
        <v>13.73</v>
      </c>
      <c r="K8587" t="s">
        <v>13</v>
      </c>
    </row>
    <row r="8588" spans="1:11" x14ac:dyDescent="0.2">
      <c r="A8588">
        <v>8587</v>
      </c>
      <c r="B8588">
        <v>40</v>
      </c>
      <c r="C8588">
        <v>31</v>
      </c>
      <c r="D8588" t="s">
        <v>1391</v>
      </c>
      <c r="E8588" t="s">
        <v>668</v>
      </c>
      <c r="F8588" t="s">
        <v>15</v>
      </c>
      <c r="G8588">
        <v>391</v>
      </c>
      <c r="H8588">
        <v>736</v>
      </c>
      <c r="I8588">
        <v>345</v>
      </c>
      <c r="J8588">
        <v>61.22</v>
      </c>
      <c r="K8588" t="s">
        <v>13</v>
      </c>
    </row>
    <row r="8589" spans="1:11" x14ac:dyDescent="0.2">
      <c r="A8589">
        <v>8588</v>
      </c>
      <c r="B8589">
        <v>40</v>
      </c>
      <c r="C8589">
        <v>31</v>
      </c>
      <c r="D8589" t="s">
        <v>1391</v>
      </c>
      <c r="E8589" t="s">
        <v>668</v>
      </c>
      <c r="F8589" t="s">
        <v>16</v>
      </c>
      <c r="G8589">
        <v>822</v>
      </c>
      <c r="H8589">
        <v>1196</v>
      </c>
      <c r="I8589">
        <v>374</v>
      </c>
      <c r="J8589">
        <v>37.07</v>
      </c>
      <c r="K8589" t="s">
        <v>13</v>
      </c>
    </row>
    <row r="8590" spans="1:11" x14ac:dyDescent="0.2">
      <c r="A8590">
        <v>8589</v>
      </c>
      <c r="B8590">
        <v>40</v>
      </c>
      <c r="C8590">
        <v>33</v>
      </c>
      <c r="D8590" t="s">
        <v>1391</v>
      </c>
      <c r="E8590" t="s">
        <v>1400</v>
      </c>
      <c r="F8590" t="s">
        <v>12</v>
      </c>
      <c r="G8590">
        <v>25</v>
      </c>
      <c r="H8590">
        <v>13</v>
      </c>
      <c r="I8590">
        <v>-12</v>
      </c>
      <c r="J8590">
        <v>-63.16</v>
      </c>
      <c r="K8590" t="s">
        <v>19</v>
      </c>
    </row>
    <row r="8591" spans="1:11" x14ac:dyDescent="0.2">
      <c r="A8591">
        <v>8590</v>
      </c>
      <c r="B8591">
        <v>40</v>
      </c>
      <c r="C8591">
        <v>33</v>
      </c>
      <c r="D8591" t="s">
        <v>1391</v>
      </c>
      <c r="E8591" t="s">
        <v>1400</v>
      </c>
      <c r="F8591" t="s">
        <v>14</v>
      </c>
      <c r="G8591">
        <v>51</v>
      </c>
      <c r="H8591">
        <v>24</v>
      </c>
      <c r="I8591">
        <v>-27</v>
      </c>
      <c r="J8591">
        <v>-72</v>
      </c>
      <c r="K8591" t="s">
        <v>19</v>
      </c>
    </row>
    <row r="8592" spans="1:11" x14ac:dyDescent="0.2">
      <c r="A8592">
        <v>8591</v>
      </c>
      <c r="B8592">
        <v>40</v>
      </c>
      <c r="C8592">
        <v>33</v>
      </c>
      <c r="D8592" t="s">
        <v>1391</v>
      </c>
      <c r="E8592" t="s">
        <v>1400</v>
      </c>
      <c r="F8592" t="s">
        <v>15</v>
      </c>
      <c r="G8592">
        <v>5</v>
      </c>
      <c r="H8592">
        <v>13</v>
      </c>
      <c r="I8592">
        <v>8</v>
      </c>
      <c r="J8592">
        <v>88.89</v>
      </c>
      <c r="K8592" t="s">
        <v>13</v>
      </c>
    </row>
    <row r="8593" spans="1:11" x14ac:dyDescent="0.2">
      <c r="A8593">
        <v>8592</v>
      </c>
      <c r="B8593">
        <v>40</v>
      </c>
      <c r="C8593">
        <v>33</v>
      </c>
      <c r="D8593" t="s">
        <v>1391</v>
      </c>
      <c r="E8593" t="s">
        <v>1400</v>
      </c>
      <c r="F8593" t="s">
        <v>16</v>
      </c>
      <c r="G8593">
        <v>11</v>
      </c>
      <c r="H8593">
        <v>15</v>
      </c>
      <c r="I8593">
        <v>4</v>
      </c>
      <c r="J8593">
        <v>30.77</v>
      </c>
      <c r="K8593" t="s">
        <v>13</v>
      </c>
    </row>
    <row r="8594" spans="1:11" x14ac:dyDescent="0.2">
      <c r="A8594">
        <v>8593</v>
      </c>
      <c r="B8594">
        <v>40</v>
      </c>
      <c r="C8594">
        <v>35</v>
      </c>
      <c r="D8594" t="s">
        <v>1391</v>
      </c>
      <c r="E8594" t="s">
        <v>1401</v>
      </c>
      <c r="F8594" t="s">
        <v>12</v>
      </c>
      <c r="G8594">
        <v>98</v>
      </c>
      <c r="H8594">
        <v>105</v>
      </c>
      <c r="I8594">
        <v>7</v>
      </c>
      <c r="J8594">
        <v>6.9</v>
      </c>
      <c r="K8594" t="s">
        <v>13</v>
      </c>
    </row>
    <row r="8595" spans="1:11" x14ac:dyDescent="0.2">
      <c r="A8595">
        <v>8594</v>
      </c>
      <c r="B8595">
        <v>40</v>
      </c>
      <c r="C8595">
        <v>35</v>
      </c>
      <c r="D8595" t="s">
        <v>1391</v>
      </c>
      <c r="E8595" t="s">
        <v>1401</v>
      </c>
      <c r="F8595" t="s">
        <v>14</v>
      </c>
      <c r="G8595">
        <v>139</v>
      </c>
      <c r="H8595">
        <v>140</v>
      </c>
      <c r="I8595">
        <v>1</v>
      </c>
      <c r="J8595">
        <v>0.72</v>
      </c>
      <c r="K8595" t="s">
        <v>13</v>
      </c>
    </row>
    <row r="8596" spans="1:11" x14ac:dyDescent="0.2">
      <c r="A8596">
        <v>8595</v>
      </c>
      <c r="B8596">
        <v>40</v>
      </c>
      <c r="C8596">
        <v>35</v>
      </c>
      <c r="D8596" t="s">
        <v>1391</v>
      </c>
      <c r="E8596" t="s">
        <v>1401</v>
      </c>
      <c r="F8596" t="s">
        <v>15</v>
      </c>
      <c r="G8596">
        <v>9</v>
      </c>
      <c r="H8596">
        <v>17</v>
      </c>
      <c r="I8596">
        <v>8</v>
      </c>
      <c r="J8596">
        <v>61.54</v>
      </c>
      <c r="K8596" t="s">
        <v>13</v>
      </c>
    </row>
    <row r="8597" spans="1:11" x14ac:dyDescent="0.2">
      <c r="A8597">
        <v>8596</v>
      </c>
      <c r="B8597">
        <v>40</v>
      </c>
      <c r="C8597">
        <v>35</v>
      </c>
      <c r="D8597" t="s">
        <v>1391</v>
      </c>
      <c r="E8597" t="s">
        <v>1401</v>
      </c>
      <c r="F8597" t="s">
        <v>16</v>
      </c>
      <c r="G8597">
        <v>18</v>
      </c>
      <c r="H8597">
        <v>29</v>
      </c>
      <c r="I8597">
        <v>11</v>
      </c>
      <c r="J8597">
        <v>46.81</v>
      </c>
      <c r="K8597" t="s">
        <v>13</v>
      </c>
    </row>
    <row r="8598" spans="1:11" x14ac:dyDescent="0.2">
      <c r="A8598">
        <v>8597</v>
      </c>
      <c r="B8598">
        <v>40</v>
      </c>
      <c r="C8598">
        <v>37</v>
      </c>
      <c r="D8598" t="s">
        <v>1391</v>
      </c>
      <c r="E8598" t="s">
        <v>1402</v>
      </c>
      <c r="F8598" t="s">
        <v>12</v>
      </c>
      <c r="G8598">
        <v>324</v>
      </c>
      <c r="H8598">
        <v>234</v>
      </c>
      <c r="I8598">
        <v>-90</v>
      </c>
      <c r="J8598">
        <v>-32.26</v>
      </c>
      <c r="K8598" t="s">
        <v>19</v>
      </c>
    </row>
    <row r="8599" spans="1:11" x14ac:dyDescent="0.2">
      <c r="A8599">
        <v>8598</v>
      </c>
      <c r="B8599">
        <v>40</v>
      </c>
      <c r="C8599">
        <v>37</v>
      </c>
      <c r="D8599" t="s">
        <v>1391</v>
      </c>
      <c r="E8599" t="s">
        <v>1402</v>
      </c>
      <c r="F8599" t="s">
        <v>14</v>
      </c>
      <c r="G8599">
        <v>458</v>
      </c>
      <c r="H8599">
        <v>428</v>
      </c>
      <c r="I8599">
        <v>-30</v>
      </c>
      <c r="J8599">
        <v>-6.77</v>
      </c>
      <c r="K8599" t="s">
        <v>19</v>
      </c>
    </row>
    <row r="8600" spans="1:11" x14ac:dyDescent="0.2">
      <c r="A8600">
        <v>8599</v>
      </c>
      <c r="B8600">
        <v>40</v>
      </c>
      <c r="C8600">
        <v>37</v>
      </c>
      <c r="D8600" t="s">
        <v>1391</v>
      </c>
      <c r="E8600" t="s">
        <v>1402</v>
      </c>
      <c r="F8600" t="s">
        <v>15</v>
      </c>
      <c r="G8600">
        <v>54</v>
      </c>
      <c r="H8600">
        <v>49</v>
      </c>
      <c r="I8600">
        <v>-5</v>
      </c>
      <c r="J8600">
        <v>-9.7100000000000009</v>
      </c>
      <c r="K8600" t="s">
        <v>19</v>
      </c>
    </row>
    <row r="8601" spans="1:11" x14ac:dyDescent="0.2">
      <c r="A8601">
        <v>8600</v>
      </c>
      <c r="B8601">
        <v>40</v>
      </c>
      <c r="C8601">
        <v>37</v>
      </c>
      <c r="D8601" t="s">
        <v>1391</v>
      </c>
      <c r="E8601" t="s">
        <v>1402</v>
      </c>
      <c r="F8601" t="s">
        <v>16</v>
      </c>
      <c r="G8601">
        <v>101</v>
      </c>
      <c r="H8601">
        <v>74</v>
      </c>
      <c r="I8601">
        <v>-27</v>
      </c>
      <c r="J8601">
        <v>-30.86</v>
      </c>
      <c r="K8601" t="s">
        <v>19</v>
      </c>
    </row>
    <row r="8602" spans="1:11" x14ac:dyDescent="0.2">
      <c r="A8602">
        <v>8601</v>
      </c>
      <c r="B8602">
        <v>40</v>
      </c>
      <c r="C8602">
        <v>39</v>
      </c>
      <c r="D8602" t="s">
        <v>1391</v>
      </c>
      <c r="E8602" t="s">
        <v>261</v>
      </c>
      <c r="F8602" t="s">
        <v>12</v>
      </c>
      <c r="G8602">
        <v>384</v>
      </c>
      <c r="H8602">
        <v>284</v>
      </c>
      <c r="I8602">
        <v>-100</v>
      </c>
      <c r="J8602">
        <v>-29.94</v>
      </c>
      <c r="K8602" t="s">
        <v>19</v>
      </c>
    </row>
    <row r="8603" spans="1:11" x14ac:dyDescent="0.2">
      <c r="A8603">
        <v>8602</v>
      </c>
      <c r="B8603">
        <v>40</v>
      </c>
      <c r="C8603">
        <v>39</v>
      </c>
      <c r="D8603" t="s">
        <v>1391</v>
      </c>
      <c r="E8603" t="s">
        <v>261</v>
      </c>
      <c r="F8603" t="s">
        <v>14</v>
      </c>
      <c r="G8603">
        <v>464</v>
      </c>
      <c r="H8603">
        <v>362</v>
      </c>
      <c r="I8603">
        <v>-102</v>
      </c>
      <c r="J8603">
        <v>-24.7</v>
      </c>
      <c r="K8603" t="s">
        <v>19</v>
      </c>
    </row>
    <row r="8604" spans="1:11" x14ac:dyDescent="0.2">
      <c r="A8604">
        <v>8603</v>
      </c>
      <c r="B8604">
        <v>40</v>
      </c>
      <c r="C8604">
        <v>39</v>
      </c>
      <c r="D8604" t="s">
        <v>1391</v>
      </c>
      <c r="E8604" t="s">
        <v>261</v>
      </c>
      <c r="F8604" t="s">
        <v>15</v>
      </c>
      <c r="G8604">
        <v>19</v>
      </c>
      <c r="H8604">
        <v>16</v>
      </c>
      <c r="I8604">
        <v>-3</v>
      </c>
      <c r="J8604">
        <v>-17.14</v>
      </c>
      <c r="K8604" t="s">
        <v>19</v>
      </c>
    </row>
    <row r="8605" spans="1:11" x14ac:dyDescent="0.2">
      <c r="A8605">
        <v>8604</v>
      </c>
      <c r="B8605">
        <v>40</v>
      </c>
      <c r="C8605">
        <v>39</v>
      </c>
      <c r="D8605" t="s">
        <v>1391</v>
      </c>
      <c r="E8605" t="s">
        <v>261</v>
      </c>
      <c r="F8605" t="s">
        <v>16</v>
      </c>
      <c r="G8605">
        <v>45</v>
      </c>
      <c r="H8605">
        <v>35</v>
      </c>
      <c r="I8605">
        <v>-10</v>
      </c>
      <c r="J8605">
        <v>-25</v>
      </c>
      <c r="K8605" t="s">
        <v>19</v>
      </c>
    </row>
    <row r="8606" spans="1:11" x14ac:dyDescent="0.2">
      <c r="A8606">
        <v>8605</v>
      </c>
      <c r="B8606">
        <v>40</v>
      </c>
      <c r="C8606">
        <v>41</v>
      </c>
      <c r="D8606" t="s">
        <v>1391</v>
      </c>
      <c r="E8606" t="s">
        <v>576</v>
      </c>
      <c r="F8606" t="s">
        <v>12</v>
      </c>
      <c r="G8606">
        <v>405</v>
      </c>
      <c r="H8606">
        <v>521</v>
      </c>
      <c r="I8606">
        <v>116</v>
      </c>
      <c r="J8606">
        <v>25.05</v>
      </c>
      <c r="K8606" t="s">
        <v>13</v>
      </c>
    </row>
    <row r="8607" spans="1:11" x14ac:dyDescent="0.2">
      <c r="A8607">
        <v>8606</v>
      </c>
      <c r="B8607">
        <v>40</v>
      </c>
      <c r="C8607">
        <v>41</v>
      </c>
      <c r="D8607" t="s">
        <v>1391</v>
      </c>
      <c r="E8607" t="s">
        <v>576</v>
      </c>
      <c r="F8607" t="s">
        <v>14</v>
      </c>
      <c r="G8607">
        <v>451</v>
      </c>
      <c r="H8607">
        <v>591</v>
      </c>
      <c r="I8607">
        <v>140</v>
      </c>
      <c r="J8607">
        <v>26.87</v>
      </c>
      <c r="K8607" t="s">
        <v>13</v>
      </c>
    </row>
    <row r="8608" spans="1:11" x14ac:dyDescent="0.2">
      <c r="A8608">
        <v>8607</v>
      </c>
      <c r="B8608">
        <v>40</v>
      </c>
      <c r="C8608">
        <v>41</v>
      </c>
      <c r="D8608" t="s">
        <v>1391</v>
      </c>
      <c r="E8608" t="s">
        <v>576</v>
      </c>
      <c r="F8608" t="s">
        <v>15</v>
      </c>
      <c r="G8608">
        <v>15</v>
      </c>
      <c r="H8608">
        <v>32</v>
      </c>
      <c r="I8608">
        <v>17</v>
      </c>
      <c r="J8608">
        <v>72.34</v>
      </c>
      <c r="K8608" t="s">
        <v>13</v>
      </c>
    </row>
    <row r="8609" spans="1:11" x14ac:dyDescent="0.2">
      <c r="A8609">
        <v>8608</v>
      </c>
      <c r="B8609">
        <v>40</v>
      </c>
      <c r="C8609">
        <v>41</v>
      </c>
      <c r="D8609" t="s">
        <v>1391</v>
      </c>
      <c r="E8609" t="s">
        <v>576</v>
      </c>
      <c r="F8609" t="s">
        <v>16</v>
      </c>
      <c r="G8609">
        <v>36</v>
      </c>
      <c r="H8609">
        <v>74</v>
      </c>
      <c r="I8609">
        <v>38</v>
      </c>
      <c r="J8609">
        <v>69.09</v>
      </c>
      <c r="K8609" t="s">
        <v>13</v>
      </c>
    </row>
    <row r="8610" spans="1:11" x14ac:dyDescent="0.2">
      <c r="A8610">
        <v>8609</v>
      </c>
      <c r="B8610">
        <v>40</v>
      </c>
      <c r="C8610">
        <v>43</v>
      </c>
      <c r="D8610" t="s">
        <v>1391</v>
      </c>
      <c r="E8610" t="s">
        <v>1403</v>
      </c>
      <c r="F8610" t="s">
        <v>12</v>
      </c>
      <c r="G8610">
        <v>9</v>
      </c>
      <c r="H8610">
        <v>33</v>
      </c>
      <c r="I8610">
        <v>24</v>
      </c>
      <c r="J8610">
        <v>114.29</v>
      </c>
      <c r="K8610" t="s">
        <v>13</v>
      </c>
    </row>
    <row r="8611" spans="1:11" x14ac:dyDescent="0.2">
      <c r="A8611">
        <v>8610</v>
      </c>
      <c r="B8611">
        <v>40</v>
      </c>
      <c r="C8611">
        <v>43</v>
      </c>
      <c r="D8611" t="s">
        <v>1391</v>
      </c>
      <c r="E8611" t="s">
        <v>1403</v>
      </c>
      <c r="F8611" t="s">
        <v>14</v>
      </c>
      <c r="G8611">
        <v>17</v>
      </c>
      <c r="H8611">
        <v>43</v>
      </c>
      <c r="I8611">
        <v>26</v>
      </c>
      <c r="J8611">
        <v>86.67</v>
      </c>
      <c r="K8611" t="s">
        <v>13</v>
      </c>
    </row>
    <row r="8612" spans="1:11" x14ac:dyDescent="0.2">
      <c r="A8612">
        <v>8611</v>
      </c>
      <c r="B8612">
        <v>40</v>
      </c>
      <c r="C8612">
        <v>43</v>
      </c>
      <c r="D8612" t="s">
        <v>1391</v>
      </c>
      <c r="E8612" t="s">
        <v>1403</v>
      </c>
      <c r="F8612" t="s">
        <v>15</v>
      </c>
      <c r="G8612">
        <v>1</v>
      </c>
      <c r="H8612">
        <v>0</v>
      </c>
      <c r="I8612">
        <v>-1</v>
      </c>
      <c r="J8612">
        <v>-200</v>
      </c>
      <c r="K8612" t="s">
        <v>19</v>
      </c>
    </row>
    <row r="8613" spans="1:11" x14ac:dyDescent="0.2">
      <c r="A8613">
        <v>8612</v>
      </c>
      <c r="B8613">
        <v>40</v>
      </c>
      <c r="C8613">
        <v>43</v>
      </c>
      <c r="D8613" t="s">
        <v>1391</v>
      </c>
      <c r="E8613" t="s">
        <v>1403</v>
      </c>
      <c r="F8613" t="s">
        <v>16</v>
      </c>
      <c r="G8613">
        <v>4</v>
      </c>
      <c r="H8613">
        <v>1</v>
      </c>
      <c r="I8613">
        <v>-3</v>
      </c>
      <c r="J8613">
        <v>-120</v>
      </c>
      <c r="K8613" t="s">
        <v>19</v>
      </c>
    </row>
    <row r="8614" spans="1:11" x14ac:dyDescent="0.2">
      <c r="A8614">
        <v>8613</v>
      </c>
      <c r="B8614">
        <v>40</v>
      </c>
      <c r="C8614">
        <v>45</v>
      </c>
      <c r="D8614" t="s">
        <v>1391</v>
      </c>
      <c r="E8614" t="s">
        <v>672</v>
      </c>
      <c r="F8614" t="s">
        <v>12</v>
      </c>
      <c r="G8614">
        <v>11</v>
      </c>
      <c r="H8614">
        <v>8</v>
      </c>
      <c r="I8614">
        <v>-3</v>
      </c>
      <c r="J8614">
        <v>-31.58</v>
      </c>
      <c r="K8614" t="s">
        <v>19</v>
      </c>
    </row>
    <row r="8615" spans="1:11" x14ac:dyDescent="0.2">
      <c r="A8615">
        <v>8614</v>
      </c>
      <c r="B8615">
        <v>40</v>
      </c>
      <c r="C8615">
        <v>45</v>
      </c>
      <c r="D8615" t="s">
        <v>1391</v>
      </c>
      <c r="E8615" t="s">
        <v>672</v>
      </c>
      <c r="F8615" t="s">
        <v>14</v>
      </c>
      <c r="G8615">
        <v>17</v>
      </c>
      <c r="H8615">
        <v>14</v>
      </c>
      <c r="I8615">
        <v>-3</v>
      </c>
      <c r="J8615">
        <v>-19.350000000000001</v>
      </c>
      <c r="K8615" t="s">
        <v>19</v>
      </c>
    </row>
    <row r="8616" spans="1:11" x14ac:dyDescent="0.2">
      <c r="A8616">
        <v>8615</v>
      </c>
      <c r="B8616">
        <v>40</v>
      </c>
      <c r="C8616">
        <v>45</v>
      </c>
      <c r="D8616" t="s">
        <v>1391</v>
      </c>
      <c r="E8616" t="s">
        <v>672</v>
      </c>
      <c r="F8616" t="s">
        <v>15</v>
      </c>
      <c r="G8616">
        <v>0</v>
      </c>
      <c r="H8616">
        <v>0</v>
      </c>
      <c r="I8616">
        <v>0</v>
      </c>
      <c r="J8616">
        <v>0</v>
      </c>
      <c r="K8616" t="s">
        <v>29</v>
      </c>
    </row>
    <row r="8617" spans="1:11" x14ac:dyDescent="0.2">
      <c r="A8617">
        <v>8616</v>
      </c>
      <c r="B8617">
        <v>40</v>
      </c>
      <c r="C8617">
        <v>45</v>
      </c>
      <c r="D8617" t="s">
        <v>1391</v>
      </c>
      <c r="E8617" t="s">
        <v>672</v>
      </c>
      <c r="F8617" t="s">
        <v>16</v>
      </c>
      <c r="G8617">
        <v>3</v>
      </c>
      <c r="H8617">
        <v>9</v>
      </c>
      <c r="I8617">
        <v>6</v>
      </c>
      <c r="J8617">
        <v>100</v>
      </c>
      <c r="K8617" t="s">
        <v>13</v>
      </c>
    </row>
    <row r="8618" spans="1:11" x14ac:dyDescent="0.2">
      <c r="A8618">
        <v>8617</v>
      </c>
      <c r="B8618">
        <v>40</v>
      </c>
      <c r="C8618">
        <v>47</v>
      </c>
      <c r="D8618" t="s">
        <v>1391</v>
      </c>
      <c r="E8618" t="s">
        <v>270</v>
      </c>
      <c r="F8618" t="s">
        <v>12</v>
      </c>
      <c r="G8618">
        <v>745</v>
      </c>
      <c r="H8618">
        <v>631</v>
      </c>
      <c r="I8618">
        <v>-114</v>
      </c>
      <c r="J8618">
        <v>-16.57</v>
      </c>
      <c r="K8618" t="s">
        <v>19</v>
      </c>
    </row>
    <row r="8619" spans="1:11" x14ac:dyDescent="0.2">
      <c r="A8619">
        <v>8618</v>
      </c>
      <c r="B8619">
        <v>40</v>
      </c>
      <c r="C8619">
        <v>47</v>
      </c>
      <c r="D8619" t="s">
        <v>1391</v>
      </c>
      <c r="E8619" t="s">
        <v>270</v>
      </c>
      <c r="F8619" t="s">
        <v>14</v>
      </c>
      <c r="G8619">
        <v>1025</v>
      </c>
      <c r="H8619">
        <v>894</v>
      </c>
      <c r="I8619">
        <v>-131</v>
      </c>
      <c r="J8619">
        <v>-13.65</v>
      </c>
      <c r="K8619" t="s">
        <v>19</v>
      </c>
    </row>
    <row r="8620" spans="1:11" x14ac:dyDescent="0.2">
      <c r="A8620">
        <v>8619</v>
      </c>
      <c r="B8620">
        <v>40</v>
      </c>
      <c r="C8620">
        <v>47</v>
      </c>
      <c r="D8620" t="s">
        <v>1391</v>
      </c>
      <c r="E8620" t="s">
        <v>270</v>
      </c>
      <c r="F8620" t="s">
        <v>15</v>
      </c>
      <c r="G8620">
        <v>430</v>
      </c>
      <c r="H8620">
        <v>1123</v>
      </c>
      <c r="I8620">
        <v>693</v>
      </c>
      <c r="J8620">
        <v>89.25</v>
      </c>
      <c r="K8620" t="s">
        <v>13</v>
      </c>
    </row>
    <row r="8621" spans="1:11" x14ac:dyDescent="0.2">
      <c r="A8621">
        <v>8620</v>
      </c>
      <c r="B8621">
        <v>40</v>
      </c>
      <c r="C8621">
        <v>47</v>
      </c>
      <c r="D8621" t="s">
        <v>1391</v>
      </c>
      <c r="E8621" t="s">
        <v>270</v>
      </c>
      <c r="F8621" t="s">
        <v>16</v>
      </c>
      <c r="G8621">
        <v>516</v>
      </c>
      <c r="H8621">
        <v>1195</v>
      </c>
      <c r="I8621">
        <v>679</v>
      </c>
      <c r="J8621">
        <v>79.37</v>
      </c>
      <c r="K8621" t="s">
        <v>13</v>
      </c>
    </row>
    <row r="8622" spans="1:11" x14ac:dyDescent="0.2">
      <c r="A8622">
        <v>8621</v>
      </c>
      <c r="B8622">
        <v>40</v>
      </c>
      <c r="C8622">
        <v>49</v>
      </c>
      <c r="D8622" t="s">
        <v>1391</v>
      </c>
      <c r="E8622" t="s">
        <v>1404</v>
      </c>
      <c r="F8622" t="s">
        <v>12</v>
      </c>
      <c r="G8622">
        <v>143</v>
      </c>
      <c r="H8622">
        <v>114</v>
      </c>
      <c r="I8622">
        <v>-29</v>
      </c>
      <c r="J8622">
        <v>-22.57</v>
      </c>
      <c r="K8622" t="s">
        <v>19</v>
      </c>
    </row>
    <row r="8623" spans="1:11" x14ac:dyDescent="0.2">
      <c r="A8623">
        <v>8622</v>
      </c>
      <c r="B8623">
        <v>40</v>
      </c>
      <c r="C8623">
        <v>49</v>
      </c>
      <c r="D8623" t="s">
        <v>1391</v>
      </c>
      <c r="E8623" t="s">
        <v>1404</v>
      </c>
      <c r="F8623" t="s">
        <v>14</v>
      </c>
      <c r="G8623">
        <v>197</v>
      </c>
      <c r="H8623">
        <v>182</v>
      </c>
      <c r="I8623">
        <v>-15</v>
      </c>
      <c r="J8623">
        <v>-7.92</v>
      </c>
      <c r="K8623" t="s">
        <v>19</v>
      </c>
    </row>
    <row r="8624" spans="1:11" x14ac:dyDescent="0.2">
      <c r="A8624">
        <v>8623</v>
      </c>
      <c r="B8624">
        <v>40</v>
      </c>
      <c r="C8624">
        <v>49</v>
      </c>
      <c r="D8624" t="s">
        <v>1391</v>
      </c>
      <c r="E8624" t="s">
        <v>1404</v>
      </c>
      <c r="F8624" t="s">
        <v>15</v>
      </c>
      <c r="G8624">
        <v>40</v>
      </c>
      <c r="H8624">
        <v>24</v>
      </c>
      <c r="I8624">
        <v>-16</v>
      </c>
      <c r="J8624">
        <v>-50</v>
      </c>
      <c r="K8624" t="s">
        <v>19</v>
      </c>
    </row>
    <row r="8625" spans="1:11" x14ac:dyDescent="0.2">
      <c r="A8625">
        <v>8624</v>
      </c>
      <c r="B8625">
        <v>40</v>
      </c>
      <c r="C8625">
        <v>49</v>
      </c>
      <c r="D8625" t="s">
        <v>1391</v>
      </c>
      <c r="E8625" t="s">
        <v>1404</v>
      </c>
      <c r="F8625" t="s">
        <v>16</v>
      </c>
      <c r="G8625">
        <v>55</v>
      </c>
      <c r="H8625">
        <v>50</v>
      </c>
      <c r="I8625">
        <v>-5</v>
      </c>
      <c r="J8625">
        <v>-9.52</v>
      </c>
      <c r="K8625" t="s">
        <v>19</v>
      </c>
    </row>
    <row r="8626" spans="1:11" x14ac:dyDescent="0.2">
      <c r="A8626">
        <v>8625</v>
      </c>
      <c r="B8626">
        <v>40</v>
      </c>
      <c r="C8626">
        <v>51</v>
      </c>
      <c r="D8626" t="s">
        <v>1391</v>
      </c>
      <c r="E8626" t="s">
        <v>414</v>
      </c>
      <c r="F8626" t="s">
        <v>12</v>
      </c>
      <c r="G8626">
        <v>219</v>
      </c>
      <c r="H8626">
        <v>201</v>
      </c>
      <c r="I8626">
        <v>-18</v>
      </c>
      <c r="J8626">
        <v>-8.57</v>
      </c>
      <c r="K8626" t="s">
        <v>19</v>
      </c>
    </row>
    <row r="8627" spans="1:11" x14ac:dyDescent="0.2">
      <c r="A8627">
        <v>8626</v>
      </c>
      <c r="B8627">
        <v>40</v>
      </c>
      <c r="C8627">
        <v>51</v>
      </c>
      <c r="D8627" t="s">
        <v>1391</v>
      </c>
      <c r="E8627" t="s">
        <v>414</v>
      </c>
      <c r="F8627" t="s">
        <v>14</v>
      </c>
      <c r="G8627">
        <v>376</v>
      </c>
      <c r="H8627">
        <v>330</v>
      </c>
      <c r="I8627">
        <v>-46</v>
      </c>
      <c r="J8627">
        <v>-13.03</v>
      </c>
      <c r="K8627" t="s">
        <v>19</v>
      </c>
    </row>
    <row r="8628" spans="1:11" x14ac:dyDescent="0.2">
      <c r="A8628">
        <v>8627</v>
      </c>
      <c r="B8628">
        <v>40</v>
      </c>
      <c r="C8628">
        <v>51</v>
      </c>
      <c r="D8628" t="s">
        <v>1391</v>
      </c>
      <c r="E8628" t="s">
        <v>414</v>
      </c>
      <c r="F8628" t="s">
        <v>15</v>
      </c>
      <c r="G8628">
        <v>56</v>
      </c>
      <c r="H8628">
        <v>36</v>
      </c>
      <c r="I8628">
        <v>-20</v>
      </c>
      <c r="J8628">
        <v>-43.48</v>
      </c>
      <c r="K8628" t="s">
        <v>19</v>
      </c>
    </row>
    <row r="8629" spans="1:11" x14ac:dyDescent="0.2">
      <c r="A8629">
        <v>8628</v>
      </c>
      <c r="B8629">
        <v>40</v>
      </c>
      <c r="C8629">
        <v>51</v>
      </c>
      <c r="D8629" t="s">
        <v>1391</v>
      </c>
      <c r="E8629" t="s">
        <v>414</v>
      </c>
      <c r="F8629" t="s">
        <v>16</v>
      </c>
      <c r="G8629">
        <v>95</v>
      </c>
      <c r="H8629">
        <v>71</v>
      </c>
      <c r="I8629">
        <v>-24</v>
      </c>
      <c r="J8629">
        <v>-28.92</v>
      </c>
      <c r="K8629" t="s">
        <v>19</v>
      </c>
    </row>
    <row r="8630" spans="1:11" x14ac:dyDescent="0.2">
      <c r="A8630">
        <v>8629</v>
      </c>
      <c r="B8630">
        <v>40</v>
      </c>
      <c r="C8630">
        <v>53</v>
      </c>
      <c r="D8630" t="s">
        <v>1391</v>
      </c>
      <c r="E8630" t="s">
        <v>153</v>
      </c>
      <c r="F8630" t="s">
        <v>12</v>
      </c>
      <c r="G8630">
        <v>15</v>
      </c>
      <c r="H8630">
        <v>10</v>
      </c>
      <c r="I8630">
        <v>-5</v>
      </c>
      <c r="J8630">
        <v>-40</v>
      </c>
      <c r="K8630" t="s">
        <v>19</v>
      </c>
    </row>
    <row r="8631" spans="1:11" x14ac:dyDescent="0.2">
      <c r="A8631">
        <v>8630</v>
      </c>
      <c r="B8631">
        <v>40</v>
      </c>
      <c r="C8631">
        <v>53</v>
      </c>
      <c r="D8631" t="s">
        <v>1391</v>
      </c>
      <c r="E8631" t="s">
        <v>153</v>
      </c>
      <c r="F8631" t="s">
        <v>14</v>
      </c>
      <c r="G8631">
        <v>23</v>
      </c>
      <c r="H8631">
        <v>17</v>
      </c>
      <c r="I8631">
        <v>-6</v>
      </c>
      <c r="J8631">
        <v>-30</v>
      </c>
      <c r="K8631" t="s">
        <v>19</v>
      </c>
    </row>
    <row r="8632" spans="1:11" x14ac:dyDescent="0.2">
      <c r="A8632">
        <v>8631</v>
      </c>
      <c r="B8632">
        <v>40</v>
      </c>
      <c r="C8632">
        <v>53</v>
      </c>
      <c r="D8632" t="s">
        <v>1391</v>
      </c>
      <c r="E8632" t="s">
        <v>153</v>
      </c>
      <c r="F8632" t="s">
        <v>15</v>
      </c>
      <c r="G8632">
        <v>5</v>
      </c>
      <c r="H8632">
        <v>1</v>
      </c>
      <c r="I8632">
        <v>-4</v>
      </c>
      <c r="J8632">
        <v>-133.33000000000001</v>
      </c>
      <c r="K8632" t="s">
        <v>19</v>
      </c>
    </row>
    <row r="8633" spans="1:11" x14ac:dyDescent="0.2">
      <c r="A8633">
        <v>8632</v>
      </c>
      <c r="B8633">
        <v>40</v>
      </c>
      <c r="C8633">
        <v>53</v>
      </c>
      <c r="D8633" t="s">
        <v>1391</v>
      </c>
      <c r="E8633" t="s">
        <v>153</v>
      </c>
      <c r="F8633" t="s">
        <v>16</v>
      </c>
      <c r="G8633">
        <v>6</v>
      </c>
      <c r="H8633">
        <v>6</v>
      </c>
      <c r="I8633">
        <v>0</v>
      </c>
      <c r="J8633">
        <v>0</v>
      </c>
      <c r="K8633" t="s">
        <v>29</v>
      </c>
    </row>
    <row r="8634" spans="1:11" x14ac:dyDescent="0.2">
      <c r="A8634">
        <v>8633</v>
      </c>
      <c r="B8634">
        <v>40</v>
      </c>
      <c r="C8634">
        <v>55</v>
      </c>
      <c r="D8634" t="s">
        <v>1391</v>
      </c>
      <c r="E8634" t="s">
        <v>1405</v>
      </c>
      <c r="F8634" t="s">
        <v>12</v>
      </c>
      <c r="G8634">
        <v>26</v>
      </c>
      <c r="H8634">
        <v>15</v>
      </c>
      <c r="I8634">
        <v>-11</v>
      </c>
      <c r="J8634">
        <v>-53.66</v>
      </c>
      <c r="K8634" t="s">
        <v>19</v>
      </c>
    </row>
    <row r="8635" spans="1:11" x14ac:dyDescent="0.2">
      <c r="A8635">
        <v>8634</v>
      </c>
      <c r="B8635">
        <v>40</v>
      </c>
      <c r="C8635">
        <v>55</v>
      </c>
      <c r="D8635" t="s">
        <v>1391</v>
      </c>
      <c r="E8635" t="s">
        <v>1405</v>
      </c>
      <c r="F8635" t="s">
        <v>14</v>
      </c>
      <c r="G8635">
        <v>42</v>
      </c>
      <c r="H8635">
        <v>23</v>
      </c>
      <c r="I8635">
        <v>-19</v>
      </c>
      <c r="J8635">
        <v>-58.46</v>
      </c>
      <c r="K8635" t="s">
        <v>19</v>
      </c>
    </row>
    <row r="8636" spans="1:11" x14ac:dyDescent="0.2">
      <c r="A8636">
        <v>8635</v>
      </c>
      <c r="B8636">
        <v>40</v>
      </c>
      <c r="C8636">
        <v>55</v>
      </c>
      <c r="D8636" t="s">
        <v>1391</v>
      </c>
      <c r="E8636" t="s">
        <v>1405</v>
      </c>
      <c r="F8636" t="s">
        <v>15</v>
      </c>
      <c r="G8636">
        <v>1</v>
      </c>
      <c r="H8636">
        <v>6</v>
      </c>
      <c r="I8636">
        <v>5</v>
      </c>
      <c r="J8636">
        <v>142.86000000000001</v>
      </c>
      <c r="K8636" t="s">
        <v>13</v>
      </c>
    </row>
    <row r="8637" spans="1:11" x14ac:dyDescent="0.2">
      <c r="A8637">
        <v>8636</v>
      </c>
      <c r="B8637">
        <v>40</v>
      </c>
      <c r="C8637">
        <v>55</v>
      </c>
      <c r="D8637" t="s">
        <v>1391</v>
      </c>
      <c r="E8637" t="s">
        <v>1405</v>
      </c>
      <c r="F8637" t="s">
        <v>16</v>
      </c>
      <c r="G8637">
        <v>7</v>
      </c>
      <c r="H8637">
        <v>6</v>
      </c>
      <c r="I8637">
        <v>-1</v>
      </c>
      <c r="J8637">
        <v>-15.38</v>
      </c>
      <c r="K8637" t="s">
        <v>19</v>
      </c>
    </row>
    <row r="8638" spans="1:11" x14ac:dyDescent="0.2">
      <c r="A8638">
        <v>8637</v>
      </c>
      <c r="B8638">
        <v>40</v>
      </c>
      <c r="C8638">
        <v>57</v>
      </c>
      <c r="D8638" t="s">
        <v>1391</v>
      </c>
      <c r="E8638" t="s">
        <v>1406</v>
      </c>
      <c r="F8638" t="s">
        <v>12</v>
      </c>
      <c r="G8638">
        <v>25</v>
      </c>
      <c r="H8638">
        <v>13</v>
      </c>
      <c r="I8638">
        <v>-12</v>
      </c>
      <c r="J8638">
        <v>-63.16</v>
      </c>
      <c r="K8638" t="s">
        <v>19</v>
      </c>
    </row>
    <row r="8639" spans="1:11" x14ac:dyDescent="0.2">
      <c r="A8639">
        <v>8638</v>
      </c>
      <c r="B8639">
        <v>40</v>
      </c>
      <c r="C8639">
        <v>57</v>
      </c>
      <c r="D8639" t="s">
        <v>1391</v>
      </c>
      <c r="E8639" t="s">
        <v>1406</v>
      </c>
      <c r="F8639" t="s">
        <v>14</v>
      </c>
      <c r="G8639">
        <v>32</v>
      </c>
      <c r="H8639">
        <v>14</v>
      </c>
      <c r="I8639">
        <v>-18</v>
      </c>
      <c r="J8639">
        <v>-78.260000000000005</v>
      </c>
      <c r="K8639" t="s">
        <v>19</v>
      </c>
    </row>
    <row r="8640" spans="1:11" x14ac:dyDescent="0.2">
      <c r="A8640">
        <v>8639</v>
      </c>
      <c r="B8640">
        <v>40</v>
      </c>
      <c r="C8640">
        <v>57</v>
      </c>
      <c r="D8640" t="s">
        <v>1391</v>
      </c>
      <c r="E8640" t="s">
        <v>1406</v>
      </c>
      <c r="F8640" t="s">
        <v>15</v>
      </c>
      <c r="G8640">
        <v>3</v>
      </c>
      <c r="H8640">
        <v>0</v>
      </c>
      <c r="I8640">
        <v>-3</v>
      </c>
      <c r="J8640">
        <v>-200</v>
      </c>
      <c r="K8640" t="s">
        <v>19</v>
      </c>
    </row>
    <row r="8641" spans="1:11" x14ac:dyDescent="0.2">
      <c r="A8641">
        <v>8640</v>
      </c>
      <c r="B8641">
        <v>40</v>
      </c>
      <c r="C8641">
        <v>57</v>
      </c>
      <c r="D8641" t="s">
        <v>1391</v>
      </c>
      <c r="E8641" t="s">
        <v>1406</v>
      </c>
      <c r="F8641" t="s">
        <v>16</v>
      </c>
      <c r="G8641">
        <v>4</v>
      </c>
      <c r="H8641">
        <v>1</v>
      </c>
      <c r="I8641">
        <v>-3</v>
      </c>
      <c r="J8641">
        <v>-120</v>
      </c>
      <c r="K8641" t="s">
        <v>19</v>
      </c>
    </row>
    <row r="8642" spans="1:11" x14ac:dyDescent="0.2">
      <c r="A8642">
        <v>8641</v>
      </c>
      <c r="B8642">
        <v>40</v>
      </c>
      <c r="C8642">
        <v>59</v>
      </c>
      <c r="D8642" t="s">
        <v>1391</v>
      </c>
      <c r="E8642" t="s">
        <v>680</v>
      </c>
      <c r="F8642" t="s">
        <v>12</v>
      </c>
      <c r="G8642">
        <v>10</v>
      </c>
      <c r="H8642">
        <v>6</v>
      </c>
      <c r="I8642">
        <v>-4</v>
      </c>
      <c r="J8642">
        <v>-50</v>
      </c>
      <c r="K8642" t="s">
        <v>19</v>
      </c>
    </row>
    <row r="8643" spans="1:11" x14ac:dyDescent="0.2">
      <c r="A8643">
        <v>8642</v>
      </c>
      <c r="B8643">
        <v>40</v>
      </c>
      <c r="C8643">
        <v>59</v>
      </c>
      <c r="D8643" t="s">
        <v>1391</v>
      </c>
      <c r="E8643" t="s">
        <v>680</v>
      </c>
      <c r="F8643" t="s">
        <v>14</v>
      </c>
      <c r="G8643">
        <v>19</v>
      </c>
      <c r="H8643">
        <v>11</v>
      </c>
      <c r="I8643">
        <v>-8</v>
      </c>
      <c r="J8643">
        <v>-53.33</v>
      </c>
      <c r="K8643" t="s">
        <v>19</v>
      </c>
    </row>
    <row r="8644" spans="1:11" x14ac:dyDescent="0.2">
      <c r="A8644">
        <v>8643</v>
      </c>
      <c r="B8644">
        <v>40</v>
      </c>
      <c r="C8644">
        <v>59</v>
      </c>
      <c r="D8644" t="s">
        <v>1391</v>
      </c>
      <c r="E8644" t="s">
        <v>680</v>
      </c>
      <c r="F8644" t="s">
        <v>15</v>
      </c>
      <c r="G8644">
        <v>3</v>
      </c>
      <c r="H8644">
        <v>8</v>
      </c>
      <c r="I8644">
        <v>5</v>
      </c>
      <c r="J8644">
        <v>90.91</v>
      </c>
      <c r="K8644" t="s">
        <v>13</v>
      </c>
    </row>
    <row r="8645" spans="1:11" x14ac:dyDescent="0.2">
      <c r="A8645">
        <v>8644</v>
      </c>
      <c r="B8645">
        <v>40</v>
      </c>
      <c r="C8645">
        <v>59</v>
      </c>
      <c r="D8645" t="s">
        <v>1391</v>
      </c>
      <c r="E8645" t="s">
        <v>680</v>
      </c>
      <c r="F8645" t="s">
        <v>16</v>
      </c>
      <c r="G8645">
        <v>4</v>
      </c>
      <c r="H8645">
        <v>13</v>
      </c>
      <c r="I8645">
        <v>9</v>
      </c>
      <c r="J8645">
        <v>105.88</v>
      </c>
      <c r="K8645" t="s">
        <v>13</v>
      </c>
    </row>
    <row r="8646" spans="1:11" x14ac:dyDescent="0.2">
      <c r="A8646">
        <v>8645</v>
      </c>
      <c r="B8646">
        <v>40</v>
      </c>
      <c r="C8646">
        <v>61</v>
      </c>
      <c r="D8646" t="s">
        <v>1391</v>
      </c>
      <c r="E8646" t="s">
        <v>682</v>
      </c>
      <c r="F8646" t="s">
        <v>12</v>
      </c>
      <c r="G8646">
        <v>93</v>
      </c>
      <c r="H8646">
        <v>74</v>
      </c>
      <c r="I8646">
        <v>-19</v>
      </c>
      <c r="J8646">
        <v>-22.75</v>
      </c>
      <c r="K8646" t="s">
        <v>19</v>
      </c>
    </row>
    <row r="8647" spans="1:11" x14ac:dyDescent="0.2">
      <c r="A8647">
        <v>8646</v>
      </c>
      <c r="B8647">
        <v>40</v>
      </c>
      <c r="C8647">
        <v>61</v>
      </c>
      <c r="D8647" t="s">
        <v>1391</v>
      </c>
      <c r="E8647" t="s">
        <v>682</v>
      </c>
      <c r="F8647" t="s">
        <v>14</v>
      </c>
      <c r="G8647">
        <v>121</v>
      </c>
      <c r="H8647">
        <v>106</v>
      </c>
      <c r="I8647">
        <v>-15</v>
      </c>
      <c r="J8647">
        <v>-13.22</v>
      </c>
      <c r="K8647" t="s">
        <v>19</v>
      </c>
    </row>
    <row r="8648" spans="1:11" x14ac:dyDescent="0.2">
      <c r="A8648">
        <v>8647</v>
      </c>
      <c r="B8648">
        <v>40</v>
      </c>
      <c r="C8648">
        <v>61</v>
      </c>
      <c r="D8648" t="s">
        <v>1391</v>
      </c>
      <c r="E8648" t="s">
        <v>682</v>
      </c>
      <c r="F8648" t="s">
        <v>15</v>
      </c>
      <c r="G8648">
        <v>4</v>
      </c>
      <c r="H8648">
        <v>2</v>
      </c>
      <c r="I8648">
        <v>-2</v>
      </c>
      <c r="J8648">
        <v>-66.67</v>
      </c>
      <c r="K8648" t="s">
        <v>19</v>
      </c>
    </row>
    <row r="8649" spans="1:11" x14ac:dyDescent="0.2">
      <c r="A8649">
        <v>8648</v>
      </c>
      <c r="B8649">
        <v>40</v>
      </c>
      <c r="C8649">
        <v>61</v>
      </c>
      <c r="D8649" t="s">
        <v>1391</v>
      </c>
      <c r="E8649" t="s">
        <v>682</v>
      </c>
      <c r="F8649" t="s">
        <v>16</v>
      </c>
      <c r="G8649">
        <v>14</v>
      </c>
      <c r="H8649">
        <v>6</v>
      </c>
      <c r="I8649">
        <v>-8</v>
      </c>
      <c r="J8649">
        <v>-80</v>
      </c>
      <c r="K8649" t="s">
        <v>19</v>
      </c>
    </row>
    <row r="8650" spans="1:11" x14ac:dyDescent="0.2">
      <c r="A8650">
        <v>8649</v>
      </c>
      <c r="B8650">
        <v>40</v>
      </c>
      <c r="C8650">
        <v>63</v>
      </c>
      <c r="D8650" t="s">
        <v>1391</v>
      </c>
      <c r="E8650" t="s">
        <v>1407</v>
      </c>
      <c r="F8650" t="s">
        <v>12</v>
      </c>
      <c r="G8650">
        <v>60</v>
      </c>
      <c r="H8650">
        <v>30</v>
      </c>
      <c r="I8650">
        <v>-30</v>
      </c>
      <c r="J8650">
        <v>-66.67</v>
      </c>
      <c r="K8650" t="s">
        <v>19</v>
      </c>
    </row>
    <row r="8651" spans="1:11" x14ac:dyDescent="0.2">
      <c r="A8651">
        <v>8650</v>
      </c>
      <c r="B8651">
        <v>40</v>
      </c>
      <c r="C8651">
        <v>63</v>
      </c>
      <c r="D8651" t="s">
        <v>1391</v>
      </c>
      <c r="E8651" t="s">
        <v>1407</v>
      </c>
      <c r="F8651" t="s">
        <v>14</v>
      </c>
      <c r="G8651">
        <v>97</v>
      </c>
      <c r="H8651">
        <v>49</v>
      </c>
      <c r="I8651">
        <v>-48</v>
      </c>
      <c r="J8651">
        <v>-65.75</v>
      </c>
      <c r="K8651" t="s">
        <v>19</v>
      </c>
    </row>
    <row r="8652" spans="1:11" x14ac:dyDescent="0.2">
      <c r="A8652">
        <v>8651</v>
      </c>
      <c r="B8652">
        <v>40</v>
      </c>
      <c r="C8652">
        <v>63</v>
      </c>
      <c r="D8652" t="s">
        <v>1391</v>
      </c>
      <c r="E8652" t="s">
        <v>1407</v>
      </c>
      <c r="F8652" t="s">
        <v>15</v>
      </c>
      <c r="G8652">
        <v>13</v>
      </c>
      <c r="H8652">
        <v>6</v>
      </c>
      <c r="I8652">
        <v>-7</v>
      </c>
      <c r="J8652">
        <v>-73.680000000000007</v>
      </c>
      <c r="K8652" t="s">
        <v>19</v>
      </c>
    </row>
    <row r="8653" spans="1:11" x14ac:dyDescent="0.2">
      <c r="A8653">
        <v>8652</v>
      </c>
      <c r="B8653">
        <v>40</v>
      </c>
      <c r="C8653">
        <v>63</v>
      </c>
      <c r="D8653" t="s">
        <v>1391</v>
      </c>
      <c r="E8653" t="s">
        <v>1407</v>
      </c>
      <c r="F8653" t="s">
        <v>16</v>
      </c>
      <c r="G8653">
        <v>25</v>
      </c>
      <c r="H8653">
        <v>10</v>
      </c>
      <c r="I8653">
        <v>-15</v>
      </c>
      <c r="J8653">
        <v>-85.71</v>
      </c>
      <c r="K8653" t="s">
        <v>19</v>
      </c>
    </row>
    <row r="8654" spans="1:11" x14ac:dyDescent="0.2">
      <c r="A8654">
        <v>8653</v>
      </c>
      <c r="B8654">
        <v>40</v>
      </c>
      <c r="C8654">
        <v>65</v>
      </c>
      <c r="D8654" t="s">
        <v>1391</v>
      </c>
      <c r="E8654" t="s">
        <v>53</v>
      </c>
      <c r="F8654" t="s">
        <v>12</v>
      </c>
      <c r="G8654">
        <v>339</v>
      </c>
      <c r="H8654">
        <v>344</v>
      </c>
      <c r="I8654">
        <v>5</v>
      </c>
      <c r="J8654">
        <v>1.46</v>
      </c>
      <c r="K8654" t="s">
        <v>13</v>
      </c>
    </row>
    <row r="8655" spans="1:11" x14ac:dyDescent="0.2">
      <c r="A8655">
        <v>8654</v>
      </c>
      <c r="B8655">
        <v>40</v>
      </c>
      <c r="C8655">
        <v>65</v>
      </c>
      <c r="D8655" t="s">
        <v>1391</v>
      </c>
      <c r="E8655" t="s">
        <v>53</v>
      </c>
      <c r="F8655" t="s">
        <v>14</v>
      </c>
      <c r="G8655">
        <v>463</v>
      </c>
      <c r="H8655">
        <v>528</v>
      </c>
      <c r="I8655">
        <v>65</v>
      </c>
      <c r="J8655">
        <v>13.12</v>
      </c>
      <c r="K8655" t="s">
        <v>13</v>
      </c>
    </row>
    <row r="8656" spans="1:11" x14ac:dyDescent="0.2">
      <c r="A8656">
        <v>8655</v>
      </c>
      <c r="B8656">
        <v>40</v>
      </c>
      <c r="C8656">
        <v>65</v>
      </c>
      <c r="D8656" t="s">
        <v>1391</v>
      </c>
      <c r="E8656" t="s">
        <v>53</v>
      </c>
      <c r="F8656" t="s">
        <v>15</v>
      </c>
      <c r="G8656">
        <v>60</v>
      </c>
      <c r="H8656">
        <v>64</v>
      </c>
      <c r="I8656">
        <v>4</v>
      </c>
      <c r="J8656">
        <v>6.45</v>
      </c>
      <c r="K8656" t="s">
        <v>13</v>
      </c>
    </row>
    <row r="8657" spans="1:11" x14ac:dyDescent="0.2">
      <c r="A8657">
        <v>8656</v>
      </c>
      <c r="B8657">
        <v>40</v>
      </c>
      <c r="C8657">
        <v>65</v>
      </c>
      <c r="D8657" t="s">
        <v>1391</v>
      </c>
      <c r="E8657" t="s">
        <v>53</v>
      </c>
      <c r="F8657" t="s">
        <v>16</v>
      </c>
      <c r="G8657">
        <v>100</v>
      </c>
      <c r="H8657">
        <v>110</v>
      </c>
      <c r="I8657">
        <v>10</v>
      </c>
      <c r="J8657">
        <v>9.52</v>
      </c>
      <c r="K8657" t="s">
        <v>13</v>
      </c>
    </row>
    <row r="8658" spans="1:11" x14ac:dyDescent="0.2">
      <c r="A8658">
        <v>8657</v>
      </c>
      <c r="B8658">
        <v>40</v>
      </c>
      <c r="C8658">
        <v>67</v>
      </c>
      <c r="D8658" t="s">
        <v>1391</v>
      </c>
      <c r="E8658" t="s">
        <v>54</v>
      </c>
      <c r="F8658" t="s">
        <v>12</v>
      </c>
      <c r="G8658">
        <v>108</v>
      </c>
      <c r="H8658">
        <v>22</v>
      </c>
      <c r="I8658">
        <v>-86</v>
      </c>
      <c r="J8658">
        <v>-132.31</v>
      </c>
      <c r="K8658" t="s">
        <v>19</v>
      </c>
    </row>
    <row r="8659" spans="1:11" x14ac:dyDescent="0.2">
      <c r="A8659">
        <v>8658</v>
      </c>
      <c r="B8659">
        <v>40</v>
      </c>
      <c r="C8659">
        <v>67</v>
      </c>
      <c r="D8659" t="s">
        <v>1391</v>
      </c>
      <c r="E8659" t="s">
        <v>54</v>
      </c>
      <c r="F8659" t="s">
        <v>14</v>
      </c>
      <c r="G8659">
        <v>127</v>
      </c>
      <c r="H8659">
        <v>39</v>
      </c>
      <c r="I8659">
        <v>-88</v>
      </c>
      <c r="J8659">
        <v>-106.02</v>
      </c>
      <c r="K8659" t="s">
        <v>19</v>
      </c>
    </row>
    <row r="8660" spans="1:11" x14ac:dyDescent="0.2">
      <c r="A8660">
        <v>8659</v>
      </c>
      <c r="B8660">
        <v>40</v>
      </c>
      <c r="C8660">
        <v>67</v>
      </c>
      <c r="D8660" t="s">
        <v>1391</v>
      </c>
      <c r="E8660" t="s">
        <v>54</v>
      </c>
      <c r="F8660" t="s">
        <v>15</v>
      </c>
      <c r="G8660">
        <v>6</v>
      </c>
      <c r="H8660">
        <v>1</v>
      </c>
      <c r="I8660">
        <v>-5</v>
      </c>
      <c r="J8660">
        <v>-142.86000000000001</v>
      </c>
      <c r="K8660" t="s">
        <v>19</v>
      </c>
    </row>
    <row r="8661" spans="1:11" x14ac:dyDescent="0.2">
      <c r="A8661">
        <v>8660</v>
      </c>
      <c r="B8661">
        <v>40</v>
      </c>
      <c r="C8661">
        <v>67</v>
      </c>
      <c r="D8661" t="s">
        <v>1391</v>
      </c>
      <c r="E8661" t="s">
        <v>54</v>
      </c>
      <c r="F8661" t="s">
        <v>16</v>
      </c>
      <c r="G8661">
        <v>18</v>
      </c>
      <c r="H8661">
        <v>2</v>
      </c>
      <c r="I8661">
        <v>-16</v>
      </c>
      <c r="J8661">
        <v>-160</v>
      </c>
      <c r="K8661" t="s">
        <v>19</v>
      </c>
    </row>
    <row r="8662" spans="1:11" x14ac:dyDescent="0.2">
      <c r="A8662">
        <v>8661</v>
      </c>
      <c r="B8662">
        <v>40</v>
      </c>
      <c r="C8662">
        <v>69</v>
      </c>
      <c r="D8662" t="s">
        <v>1391</v>
      </c>
      <c r="E8662" t="s">
        <v>1294</v>
      </c>
      <c r="F8662" t="s">
        <v>12</v>
      </c>
      <c r="G8662">
        <v>53</v>
      </c>
      <c r="H8662">
        <v>27</v>
      </c>
      <c r="I8662">
        <v>-26</v>
      </c>
      <c r="J8662">
        <v>-65</v>
      </c>
      <c r="K8662" t="s">
        <v>19</v>
      </c>
    </row>
    <row r="8663" spans="1:11" x14ac:dyDescent="0.2">
      <c r="A8663">
        <v>8662</v>
      </c>
      <c r="B8663">
        <v>40</v>
      </c>
      <c r="C8663">
        <v>69</v>
      </c>
      <c r="D8663" t="s">
        <v>1391</v>
      </c>
      <c r="E8663" t="s">
        <v>1294</v>
      </c>
      <c r="F8663" t="s">
        <v>14</v>
      </c>
      <c r="G8663">
        <v>76</v>
      </c>
      <c r="H8663">
        <v>42</v>
      </c>
      <c r="I8663">
        <v>-34</v>
      </c>
      <c r="J8663">
        <v>-57.63</v>
      </c>
      <c r="K8663" t="s">
        <v>19</v>
      </c>
    </row>
    <row r="8664" spans="1:11" x14ac:dyDescent="0.2">
      <c r="A8664">
        <v>8663</v>
      </c>
      <c r="B8664">
        <v>40</v>
      </c>
      <c r="C8664">
        <v>69</v>
      </c>
      <c r="D8664" t="s">
        <v>1391</v>
      </c>
      <c r="E8664" t="s">
        <v>1294</v>
      </c>
      <c r="F8664" t="s">
        <v>15</v>
      </c>
      <c r="G8664">
        <v>4</v>
      </c>
      <c r="H8664">
        <v>1</v>
      </c>
      <c r="I8664">
        <v>-3</v>
      </c>
      <c r="J8664">
        <v>-120</v>
      </c>
      <c r="K8664" t="s">
        <v>19</v>
      </c>
    </row>
    <row r="8665" spans="1:11" x14ac:dyDescent="0.2">
      <c r="A8665">
        <v>8664</v>
      </c>
      <c r="B8665">
        <v>40</v>
      </c>
      <c r="C8665">
        <v>69</v>
      </c>
      <c r="D8665" t="s">
        <v>1391</v>
      </c>
      <c r="E8665" t="s">
        <v>1294</v>
      </c>
      <c r="F8665" t="s">
        <v>16</v>
      </c>
      <c r="G8665">
        <v>8</v>
      </c>
      <c r="H8665">
        <v>10</v>
      </c>
      <c r="I8665">
        <v>2</v>
      </c>
      <c r="J8665">
        <v>22.22</v>
      </c>
      <c r="K8665" t="s">
        <v>13</v>
      </c>
    </row>
    <row r="8666" spans="1:11" x14ac:dyDescent="0.2">
      <c r="A8666">
        <v>8665</v>
      </c>
      <c r="B8666">
        <v>40</v>
      </c>
      <c r="C8666">
        <v>71</v>
      </c>
      <c r="D8666" t="s">
        <v>1391</v>
      </c>
      <c r="E8666" t="s">
        <v>1408</v>
      </c>
      <c r="F8666" t="s">
        <v>12</v>
      </c>
      <c r="G8666">
        <v>360</v>
      </c>
      <c r="H8666">
        <v>251</v>
      </c>
      <c r="I8666">
        <v>-109</v>
      </c>
      <c r="J8666">
        <v>-35.68</v>
      </c>
      <c r="K8666" t="s">
        <v>19</v>
      </c>
    </row>
    <row r="8667" spans="1:11" x14ac:dyDescent="0.2">
      <c r="A8667">
        <v>8666</v>
      </c>
      <c r="B8667">
        <v>40</v>
      </c>
      <c r="C8667">
        <v>71</v>
      </c>
      <c r="D8667" t="s">
        <v>1391</v>
      </c>
      <c r="E8667" t="s">
        <v>1408</v>
      </c>
      <c r="F8667" t="s">
        <v>14</v>
      </c>
      <c r="G8667">
        <v>486</v>
      </c>
      <c r="H8667">
        <v>369</v>
      </c>
      <c r="I8667">
        <v>-117</v>
      </c>
      <c r="J8667">
        <v>-27.37</v>
      </c>
      <c r="K8667" t="s">
        <v>19</v>
      </c>
    </row>
    <row r="8668" spans="1:11" x14ac:dyDescent="0.2">
      <c r="A8668">
        <v>8667</v>
      </c>
      <c r="B8668">
        <v>40</v>
      </c>
      <c r="C8668">
        <v>71</v>
      </c>
      <c r="D8668" t="s">
        <v>1391</v>
      </c>
      <c r="E8668" t="s">
        <v>1408</v>
      </c>
      <c r="F8668" t="s">
        <v>15</v>
      </c>
      <c r="G8668">
        <v>36</v>
      </c>
      <c r="H8668">
        <v>32</v>
      </c>
      <c r="I8668">
        <v>-4</v>
      </c>
      <c r="J8668">
        <v>-11.76</v>
      </c>
      <c r="K8668" t="s">
        <v>19</v>
      </c>
    </row>
    <row r="8669" spans="1:11" x14ac:dyDescent="0.2">
      <c r="A8669">
        <v>8668</v>
      </c>
      <c r="B8669">
        <v>40</v>
      </c>
      <c r="C8669">
        <v>71</v>
      </c>
      <c r="D8669" t="s">
        <v>1391</v>
      </c>
      <c r="E8669" t="s">
        <v>1408</v>
      </c>
      <c r="F8669" t="s">
        <v>16</v>
      </c>
      <c r="G8669">
        <v>69</v>
      </c>
      <c r="H8669">
        <v>69</v>
      </c>
      <c r="I8669">
        <v>0</v>
      </c>
      <c r="J8669">
        <v>0</v>
      </c>
      <c r="K8669" t="s">
        <v>29</v>
      </c>
    </row>
    <row r="8670" spans="1:11" x14ac:dyDescent="0.2">
      <c r="A8670">
        <v>8669</v>
      </c>
      <c r="B8670">
        <v>40</v>
      </c>
      <c r="C8670">
        <v>73</v>
      </c>
      <c r="D8670" t="s">
        <v>1391</v>
      </c>
      <c r="E8670" t="s">
        <v>1409</v>
      </c>
      <c r="F8670" t="s">
        <v>12</v>
      </c>
      <c r="G8670">
        <v>57</v>
      </c>
      <c r="H8670">
        <v>45</v>
      </c>
      <c r="I8670">
        <v>-12</v>
      </c>
      <c r="J8670">
        <v>-23.53</v>
      </c>
      <c r="K8670" t="s">
        <v>19</v>
      </c>
    </row>
    <row r="8671" spans="1:11" x14ac:dyDescent="0.2">
      <c r="A8671">
        <v>8670</v>
      </c>
      <c r="B8671">
        <v>40</v>
      </c>
      <c r="C8671">
        <v>73</v>
      </c>
      <c r="D8671" t="s">
        <v>1391</v>
      </c>
      <c r="E8671" t="s">
        <v>1409</v>
      </c>
      <c r="F8671" t="s">
        <v>14</v>
      </c>
      <c r="G8671">
        <v>75</v>
      </c>
      <c r="H8671">
        <v>68</v>
      </c>
      <c r="I8671">
        <v>-7</v>
      </c>
      <c r="J8671">
        <v>-9.7899999999999991</v>
      </c>
      <c r="K8671" t="s">
        <v>19</v>
      </c>
    </row>
    <row r="8672" spans="1:11" x14ac:dyDescent="0.2">
      <c r="A8672">
        <v>8671</v>
      </c>
      <c r="B8672">
        <v>40</v>
      </c>
      <c r="C8672">
        <v>73</v>
      </c>
      <c r="D8672" t="s">
        <v>1391</v>
      </c>
      <c r="E8672" t="s">
        <v>1409</v>
      </c>
      <c r="F8672" t="s">
        <v>15</v>
      </c>
      <c r="G8672">
        <v>9</v>
      </c>
      <c r="H8672">
        <v>0</v>
      </c>
      <c r="I8672">
        <v>-9</v>
      </c>
      <c r="J8672">
        <v>-200</v>
      </c>
      <c r="K8672" t="s">
        <v>19</v>
      </c>
    </row>
    <row r="8673" spans="1:11" x14ac:dyDescent="0.2">
      <c r="A8673">
        <v>8672</v>
      </c>
      <c r="B8673">
        <v>40</v>
      </c>
      <c r="C8673">
        <v>73</v>
      </c>
      <c r="D8673" t="s">
        <v>1391</v>
      </c>
      <c r="E8673" t="s">
        <v>1409</v>
      </c>
      <c r="F8673" t="s">
        <v>16</v>
      </c>
      <c r="G8673">
        <v>21</v>
      </c>
      <c r="H8673">
        <v>9</v>
      </c>
      <c r="I8673">
        <v>-12</v>
      </c>
      <c r="J8673">
        <v>-80</v>
      </c>
      <c r="K8673" t="s">
        <v>19</v>
      </c>
    </row>
    <row r="8674" spans="1:11" x14ac:dyDescent="0.2">
      <c r="A8674">
        <v>8673</v>
      </c>
      <c r="B8674">
        <v>40</v>
      </c>
      <c r="C8674">
        <v>75</v>
      </c>
      <c r="D8674" t="s">
        <v>1391</v>
      </c>
      <c r="E8674" t="s">
        <v>276</v>
      </c>
      <c r="F8674" t="s">
        <v>12</v>
      </c>
      <c r="G8674">
        <v>59</v>
      </c>
      <c r="H8674">
        <v>30</v>
      </c>
      <c r="I8674">
        <v>-29</v>
      </c>
      <c r="J8674">
        <v>-65.17</v>
      </c>
      <c r="K8674" t="s">
        <v>19</v>
      </c>
    </row>
    <row r="8675" spans="1:11" x14ac:dyDescent="0.2">
      <c r="A8675">
        <v>8674</v>
      </c>
      <c r="B8675">
        <v>40</v>
      </c>
      <c r="C8675">
        <v>75</v>
      </c>
      <c r="D8675" t="s">
        <v>1391</v>
      </c>
      <c r="E8675" t="s">
        <v>276</v>
      </c>
      <c r="F8675" t="s">
        <v>14</v>
      </c>
      <c r="G8675">
        <v>83</v>
      </c>
      <c r="H8675">
        <v>51</v>
      </c>
      <c r="I8675">
        <v>-32</v>
      </c>
      <c r="J8675">
        <v>-47.76</v>
      </c>
      <c r="K8675" t="s">
        <v>19</v>
      </c>
    </row>
    <row r="8676" spans="1:11" x14ac:dyDescent="0.2">
      <c r="A8676">
        <v>8675</v>
      </c>
      <c r="B8676">
        <v>40</v>
      </c>
      <c r="C8676">
        <v>75</v>
      </c>
      <c r="D8676" t="s">
        <v>1391</v>
      </c>
      <c r="E8676" t="s">
        <v>276</v>
      </c>
      <c r="F8676" t="s">
        <v>15</v>
      </c>
      <c r="G8676">
        <v>7</v>
      </c>
      <c r="H8676">
        <v>4</v>
      </c>
      <c r="I8676">
        <v>-3</v>
      </c>
      <c r="J8676">
        <v>-54.55</v>
      </c>
      <c r="K8676" t="s">
        <v>19</v>
      </c>
    </row>
    <row r="8677" spans="1:11" x14ac:dyDescent="0.2">
      <c r="A8677">
        <v>8676</v>
      </c>
      <c r="B8677">
        <v>40</v>
      </c>
      <c r="C8677">
        <v>75</v>
      </c>
      <c r="D8677" t="s">
        <v>1391</v>
      </c>
      <c r="E8677" t="s">
        <v>276</v>
      </c>
      <c r="F8677" t="s">
        <v>16</v>
      </c>
      <c r="G8677">
        <v>16</v>
      </c>
      <c r="H8677">
        <v>13</v>
      </c>
      <c r="I8677">
        <v>-3</v>
      </c>
      <c r="J8677">
        <v>-20.69</v>
      </c>
      <c r="K8677" t="s">
        <v>19</v>
      </c>
    </row>
    <row r="8678" spans="1:11" x14ac:dyDescent="0.2">
      <c r="A8678">
        <v>8677</v>
      </c>
      <c r="B8678">
        <v>40</v>
      </c>
      <c r="C8678">
        <v>77</v>
      </c>
      <c r="D8678" t="s">
        <v>1391</v>
      </c>
      <c r="E8678" t="s">
        <v>1410</v>
      </c>
      <c r="F8678" t="s">
        <v>12</v>
      </c>
      <c r="G8678">
        <v>63</v>
      </c>
      <c r="H8678">
        <v>31</v>
      </c>
      <c r="I8678">
        <v>-32</v>
      </c>
      <c r="J8678">
        <v>-68.09</v>
      </c>
      <c r="K8678" t="s">
        <v>19</v>
      </c>
    </row>
    <row r="8679" spans="1:11" x14ac:dyDescent="0.2">
      <c r="A8679">
        <v>8678</v>
      </c>
      <c r="B8679">
        <v>40</v>
      </c>
      <c r="C8679">
        <v>77</v>
      </c>
      <c r="D8679" t="s">
        <v>1391</v>
      </c>
      <c r="E8679" t="s">
        <v>1410</v>
      </c>
      <c r="F8679" t="s">
        <v>14</v>
      </c>
      <c r="G8679">
        <v>80</v>
      </c>
      <c r="H8679">
        <v>52</v>
      </c>
      <c r="I8679">
        <v>-28</v>
      </c>
      <c r="J8679">
        <v>-42.42</v>
      </c>
      <c r="K8679" t="s">
        <v>19</v>
      </c>
    </row>
    <row r="8680" spans="1:11" x14ac:dyDescent="0.2">
      <c r="A8680">
        <v>8679</v>
      </c>
      <c r="B8680">
        <v>40</v>
      </c>
      <c r="C8680">
        <v>77</v>
      </c>
      <c r="D8680" t="s">
        <v>1391</v>
      </c>
      <c r="E8680" t="s">
        <v>1410</v>
      </c>
      <c r="F8680" t="s">
        <v>15</v>
      </c>
      <c r="G8680">
        <v>3</v>
      </c>
      <c r="H8680">
        <v>1</v>
      </c>
      <c r="I8680">
        <v>-2</v>
      </c>
      <c r="J8680">
        <v>-100</v>
      </c>
      <c r="K8680" t="s">
        <v>19</v>
      </c>
    </row>
    <row r="8681" spans="1:11" x14ac:dyDescent="0.2">
      <c r="A8681">
        <v>8680</v>
      </c>
      <c r="B8681">
        <v>40</v>
      </c>
      <c r="C8681">
        <v>77</v>
      </c>
      <c r="D8681" t="s">
        <v>1391</v>
      </c>
      <c r="E8681" t="s">
        <v>1410</v>
      </c>
      <c r="F8681" t="s">
        <v>16</v>
      </c>
      <c r="G8681">
        <v>8</v>
      </c>
      <c r="H8681">
        <v>5</v>
      </c>
      <c r="I8681">
        <v>-3</v>
      </c>
      <c r="J8681">
        <v>-46.15</v>
      </c>
      <c r="K8681" t="s">
        <v>19</v>
      </c>
    </row>
    <row r="8682" spans="1:11" x14ac:dyDescent="0.2">
      <c r="A8682">
        <v>8681</v>
      </c>
      <c r="B8682">
        <v>40</v>
      </c>
      <c r="C8682">
        <v>79</v>
      </c>
      <c r="D8682" t="s">
        <v>1391</v>
      </c>
      <c r="E8682" t="s">
        <v>1411</v>
      </c>
      <c r="F8682" t="s">
        <v>12</v>
      </c>
      <c r="G8682">
        <v>262</v>
      </c>
      <c r="H8682">
        <v>276</v>
      </c>
      <c r="I8682">
        <v>14</v>
      </c>
      <c r="J8682">
        <v>5.2</v>
      </c>
      <c r="K8682" t="s">
        <v>13</v>
      </c>
    </row>
    <row r="8683" spans="1:11" x14ac:dyDescent="0.2">
      <c r="A8683">
        <v>8682</v>
      </c>
      <c r="B8683">
        <v>40</v>
      </c>
      <c r="C8683">
        <v>79</v>
      </c>
      <c r="D8683" t="s">
        <v>1391</v>
      </c>
      <c r="E8683" t="s">
        <v>1411</v>
      </c>
      <c r="F8683" t="s">
        <v>14</v>
      </c>
      <c r="G8683">
        <v>365</v>
      </c>
      <c r="H8683">
        <v>399</v>
      </c>
      <c r="I8683">
        <v>34</v>
      </c>
      <c r="J8683">
        <v>8.9</v>
      </c>
      <c r="K8683" t="s">
        <v>13</v>
      </c>
    </row>
    <row r="8684" spans="1:11" x14ac:dyDescent="0.2">
      <c r="A8684">
        <v>8683</v>
      </c>
      <c r="B8684">
        <v>40</v>
      </c>
      <c r="C8684">
        <v>79</v>
      </c>
      <c r="D8684" t="s">
        <v>1391</v>
      </c>
      <c r="E8684" t="s">
        <v>1411</v>
      </c>
      <c r="F8684" t="s">
        <v>15</v>
      </c>
      <c r="G8684">
        <v>30</v>
      </c>
      <c r="H8684">
        <v>64</v>
      </c>
      <c r="I8684">
        <v>34</v>
      </c>
      <c r="J8684">
        <v>72.34</v>
      </c>
      <c r="K8684" t="s">
        <v>13</v>
      </c>
    </row>
    <row r="8685" spans="1:11" x14ac:dyDescent="0.2">
      <c r="A8685">
        <v>8684</v>
      </c>
      <c r="B8685">
        <v>40</v>
      </c>
      <c r="C8685">
        <v>79</v>
      </c>
      <c r="D8685" t="s">
        <v>1391</v>
      </c>
      <c r="E8685" t="s">
        <v>1411</v>
      </c>
      <c r="F8685" t="s">
        <v>16</v>
      </c>
      <c r="G8685">
        <v>52</v>
      </c>
      <c r="H8685">
        <v>98</v>
      </c>
      <c r="I8685">
        <v>46</v>
      </c>
      <c r="J8685">
        <v>61.33</v>
      </c>
      <c r="K8685" t="s">
        <v>13</v>
      </c>
    </row>
    <row r="8686" spans="1:11" x14ac:dyDescent="0.2">
      <c r="A8686">
        <v>8685</v>
      </c>
      <c r="B8686">
        <v>40</v>
      </c>
      <c r="C8686">
        <v>81</v>
      </c>
      <c r="D8686" t="s">
        <v>1391</v>
      </c>
      <c r="E8686" t="s">
        <v>161</v>
      </c>
      <c r="F8686" t="s">
        <v>12</v>
      </c>
      <c r="G8686">
        <v>155</v>
      </c>
      <c r="H8686">
        <v>65</v>
      </c>
      <c r="I8686">
        <v>-90</v>
      </c>
      <c r="J8686">
        <v>-81.819999999999993</v>
      </c>
      <c r="K8686" t="s">
        <v>19</v>
      </c>
    </row>
    <row r="8687" spans="1:11" x14ac:dyDescent="0.2">
      <c r="A8687">
        <v>8686</v>
      </c>
      <c r="B8687">
        <v>40</v>
      </c>
      <c r="C8687">
        <v>81</v>
      </c>
      <c r="D8687" t="s">
        <v>1391</v>
      </c>
      <c r="E8687" t="s">
        <v>161</v>
      </c>
      <c r="F8687" t="s">
        <v>14</v>
      </c>
      <c r="G8687">
        <v>195</v>
      </c>
      <c r="H8687">
        <v>168</v>
      </c>
      <c r="I8687">
        <v>-27</v>
      </c>
      <c r="J8687">
        <v>-14.88</v>
      </c>
      <c r="K8687" t="s">
        <v>19</v>
      </c>
    </row>
    <row r="8688" spans="1:11" x14ac:dyDescent="0.2">
      <c r="A8688">
        <v>8687</v>
      </c>
      <c r="B8688">
        <v>40</v>
      </c>
      <c r="C8688">
        <v>81</v>
      </c>
      <c r="D8688" t="s">
        <v>1391</v>
      </c>
      <c r="E8688" t="s">
        <v>161</v>
      </c>
      <c r="F8688" t="s">
        <v>15</v>
      </c>
      <c r="G8688">
        <v>18</v>
      </c>
      <c r="H8688">
        <v>12</v>
      </c>
      <c r="I8688">
        <v>-6</v>
      </c>
      <c r="J8688">
        <v>-40</v>
      </c>
      <c r="K8688" t="s">
        <v>19</v>
      </c>
    </row>
    <row r="8689" spans="1:11" x14ac:dyDescent="0.2">
      <c r="A8689">
        <v>8688</v>
      </c>
      <c r="B8689">
        <v>40</v>
      </c>
      <c r="C8689">
        <v>81</v>
      </c>
      <c r="D8689" t="s">
        <v>1391</v>
      </c>
      <c r="E8689" t="s">
        <v>161</v>
      </c>
      <c r="F8689" t="s">
        <v>16</v>
      </c>
      <c r="G8689">
        <v>28</v>
      </c>
      <c r="H8689">
        <v>34</v>
      </c>
      <c r="I8689">
        <v>6</v>
      </c>
      <c r="J8689">
        <v>19.350000000000001</v>
      </c>
      <c r="K8689" t="s">
        <v>13</v>
      </c>
    </row>
    <row r="8690" spans="1:11" x14ac:dyDescent="0.2">
      <c r="A8690">
        <v>8689</v>
      </c>
      <c r="B8690">
        <v>40</v>
      </c>
      <c r="C8690">
        <v>83</v>
      </c>
      <c r="D8690" t="s">
        <v>1391</v>
      </c>
      <c r="E8690" t="s">
        <v>163</v>
      </c>
      <c r="F8690" t="s">
        <v>12</v>
      </c>
      <c r="G8690">
        <v>272</v>
      </c>
      <c r="H8690">
        <v>210</v>
      </c>
      <c r="I8690">
        <v>-62</v>
      </c>
      <c r="J8690">
        <v>-25.73</v>
      </c>
      <c r="K8690" t="s">
        <v>19</v>
      </c>
    </row>
    <row r="8691" spans="1:11" x14ac:dyDescent="0.2">
      <c r="A8691">
        <v>8690</v>
      </c>
      <c r="B8691">
        <v>40</v>
      </c>
      <c r="C8691">
        <v>83</v>
      </c>
      <c r="D8691" t="s">
        <v>1391</v>
      </c>
      <c r="E8691" t="s">
        <v>163</v>
      </c>
      <c r="F8691" t="s">
        <v>14</v>
      </c>
      <c r="G8691">
        <v>366</v>
      </c>
      <c r="H8691">
        <v>347</v>
      </c>
      <c r="I8691">
        <v>-19</v>
      </c>
      <c r="J8691">
        <v>-5.33</v>
      </c>
      <c r="K8691" t="s">
        <v>19</v>
      </c>
    </row>
    <row r="8692" spans="1:11" x14ac:dyDescent="0.2">
      <c r="A8692">
        <v>8691</v>
      </c>
      <c r="B8692">
        <v>40</v>
      </c>
      <c r="C8692">
        <v>83</v>
      </c>
      <c r="D8692" t="s">
        <v>1391</v>
      </c>
      <c r="E8692" t="s">
        <v>163</v>
      </c>
      <c r="F8692" t="s">
        <v>15</v>
      </c>
      <c r="G8692">
        <v>43</v>
      </c>
      <c r="H8692">
        <v>27</v>
      </c>
      <c r="I8692">
        <v>-16</v>
      </c>
      <c r="J8692">
        <v>-45.71</v>
      </c>
      <c r="K8692" t="s">
        <v>19</v>
      </c>
    </row>
    <row r="8693" spans="1:11" x14ac:dyDescent="0.2">
      <c r="A8693">
        <v>8692</v>
      </c>
      <c r="B8693">
        <v>40</v>
      </c>
      <c r="C8693">
        <v>83</v>
      </c>
      <c r="D8693" t="s">
        <v>1391</v>
      </c>
      <c r="E8693" t="s">
        <v>163</v>
      </c>
      <c r="F8693" t="s">
        <v>16</v>
      </c>
      <c r="G8693">
        <v>79</v>
      </c>
      <c r="H8693">
        <v>56</v>
      </c>
      <c r="I8693">
        <v>-23</v>
      </c>
      <c r="J8693">
        <v>-34.07</v>
      </c>
      <c r="K8693" t="s">
        <v>19</v>
      </c>
    </row>
    <row r="8694" spans="1:11" x14ac:dyDescent="0.2">
      <c r="A8694">
        <v>8693</v>
      </c>
      <c r="B8694">
        <v>40</v>
      </c>
      <c r="C8694">
        <v>85</v>
      </c>
      <c r="D8694" t="s">
        <v>1391</v>
      </c>
      <c r="E8694" t="s">
        <v>1412</v>
      </c>
      <c r="F8694" t="s">
        <v>12</v>
      </c>
      <c r="G8694">
        <v>46</v>
      </c>
      <c r="H8694">
        <v>45</v>
      </c>
      <c r="I8694">
        <v>-1</v>
      </c>
      <c r="J8694">
        <v>-2.2000000000000002</v>
      </c>
      <c r="K8694" t="s">
        <v>19</v>
      </c>
    </row>
    <row r="8695" spans="1:11" x14ac:dyDescent="0.2">
      <c r="A8695">
        <v>8694</v>
      </c>
      <c r="B8695">
        <v>40</v>
      </c>
      <c r="C8695">
        <v>85</v>
      </c>
      <c r="D8695" t="s">
        <v>1391</v>
      </c>
      <c r="E8695" t="s">
        <v>1412</v>
      </c>
      <c r="F8695" t="s">
        <v>14</v>
      </c>
      <c r="G8695">
        <v>69</v>
      </c>
      <c r="H8695">
        <v>57</v>
      </c>
      <c r="I8695">
        <v>-12</v>
      </c>
      <c r="J8695">
        <v>-19.05</v>
      </c>
      <c r="K8695" t="s">
        <v>19</v>
      </c>
    </row>
    <row r="8696" spans="1:11" x14ac:dyDescent="0.2">
      <c r="A8696">
        <v>8695</v>
      </c>
      <c r="B8696">
        <v>40</v>
      </c>
      <c r="C8696">
        <v>85</v>
      </c>
      <c r="D8696" t="s">
        <v>1391</v>
      </c>
      <c r="E8696" t="s">
        <v>1412</v>
      </c>
      <c r="F8696" t="s">
        <v>15</v>
      </c>
      <c r="G8696">
        <v>4</v>
      </c>
      <c r="H8696">
        <v>0</v>
      </c>
      <c r="I8696">
        <v>-4</v>
      </c>
      <c r="J8696">
        <v>-200</v>
      </c>
      <c r="K8696" t="s">
        <v>19</v>
      </c>
    </row>
    <row r="8697" spans="1:11" x14ac:dyDescent="0.2">
      <c r="A8697">
        <v>8696</v>
      </c>
      <c r="B8697">
        <v>40</v>
      </c>
      <c r="C8697">
        <v>85</v>
      </c>
      <c r="D8697" t="s">
        <v>1391</v>
      </c>
      <c r="E8697" t="s">
        <v>1412</v>
      </c>
      <c r="F8697" t="s">
        <v>16</v>
      </c>
      <c r="G8697">
        <v>12</v>
      </c>
      <c r="H8697">
        <v>0</v>
      </c>
      <c r="I8697">
        <v>-12</v>
      </c>
      <c r="J8697">
        <v>-200</v>
      </c>
      <c r="K8697" t="s">
        <v>19</v>
      </c>
    </row>
    <row r="8698" spans="1:11" x14ac:dyDescent="0.2">
      <c r="A8698">
        <v>8697</v>
      </c>
      <c r="B8698">
        <v>40</v>
      </c>
      <c r="C8698">
        <v>87</v>
      </c>
      <c r="D8698" t="s">
        <v>1391</v>
      </c>
      <c r="E8698" t="s">
        <v>1413</v>
      </c>
      <c r="F8698" t="s">
        <v>12</v>
      </c>
      <c r="G8698">
        <v>163</v>
      </c>
      <c r="H8698">
        <v>127</v>
      </c>
      <c r="I8698">
        <v>-36</v>
      </c>
      <c r="J8698">
        <v>-24.83</v>
      </c>
      <c r="K8698" t="s">
        <v>19</v>
      </c>
    </row>
    <row r="8699" spans="1:11" x14ac:dyDescent="0.2">
      <c r="A8699">
        <v>8698</v>
      </c>
      <c r="B8699">
        <v>40</v>
      </c>
      <c r="C8699">
        <v>87</v>
      </c>
      <c r="D8699" t="s">
        <v>1391</v>
      </c>
      <c r="E8699" t="s">
        <v>1413</v>
      </c>
      <c r="F8699" t="s">
        <v>14</v>
      </c>
      <c r="G8699">
        <v>198</v>
      </c>
      <c r="H8699">
        <v>219</v>
      </c>
      <c r="I8699">
        <v>21</v>
      </c>
      <c r="J8699">
        <v>10.07</v>
      </c>
      <c r="K8699" t="s">
        <v>13</v>
      </c>
    </row>
    <row r="8700" spans="1:11" x14ac:dyDescent="0.2">
      <c r="A8700">
        <v>8699</v>
      </c>
      <c r="B8700">
        <v>40</v>
      </c>
      <c r="C8700">
        <v>87</v>
      </c>
      <c r="D8700" t="s">
        <v>1391</v>
      </c>
      <c r="E8700" t="s">
        <v>1413</v>
      </c>
      <c r="F8700" t="s">
        <v>15</v>
      </c>
      <c r="G8700">
        <v>24</v>
      </c>
      <c r="H8700">
        <v>11</v>
      </c>
      <c r="I8700">
        <v>-13</v>
      </c>
      <c r="J8700">
        <v>-74.290000000000006</v>
      </c>
      <c r="K8700" t="s">
        <v>19</v>
      </c>
    </row>
    <row r="8701" spans="1:11" x14ac:dyDescent="0.2">
      <c r="A8701">
        <v>8700</v>
      </c>
      <c r="B8701">
        <v>40</v>
      </c>
      <c r="C8701">
        <v>87</v>
      </c>
      <c r="D8701" t="s">
        <v>1391</v>
      </c>
      <c r="E8701" t="s">
        <v>1413</v>
      </c>
      <c r="F8701" t="s">
        <v>16</v>
      </c>
      <c r="G8701">
        <v>29</v>
      </c>
      <c r="H8701">
        <v>32</v>
      </c>
      <c r="I8701">
        <v>3</v>
      </c>
      <c r="J8701">
        <v>9.84</v>
      </c>
      <c r="K8701" t="s">
        <v>13</v>
      </c>
    </row>
    <row r="8702" spans="1:11" x14ac:dyDescent="0.2">
      <c r="A8702">
        <v>8701</v>
      </c>
      <c r="B8702">
        <v>40</v>
      </c>
      <c r="C8702">
        <v>89</v>
      </c>
      <c r="D8702" t="s">
        <v>1391</v>
      </c>
      <c r="E8702" t="s">
        <v>1414</v>
      </c>
      <c r="F8702" t="s">
        <v>12</v>
      </c>
      <c r="G8702">
        <v>172</v>
      </c>
      <c r="H8702">
        <v>113</v>
      </c>
      <c r="I8702">
        <v>-59</v>
      </c>
      <c r="J8702">
        <v>-41.4</v>
      </c>
      <c r="K8702" t="s">
        <v>19</v>
      </c>
    </row>
    <row r="8703" spans="1:11" x14ac:dyDescent="0.2">
      <c r="A8703">
        <v>8702</v>
      </c>
      <c r="B8703">
        <v>40</v>
      </c>
      <c r="C8703">
        <v>89</v>
      </c>
      <c r="D8703" t="s">
        <v>1391</v>
      </c>
      <c r="E8703" t="s">
        <v>1414</v>
      </c>
      <c r="F8703" t="s">
        <v>14</v>
      </c>
      <c r="G8703">
        <v>226</v>
      </c>
      <c r="H8703">
        <v>170</v>
      </c>
      <c r="I8703">
        <v>-56</v>
      </c>
      <c r="J8703">
        <v>-28.28</v>
      </c>
      <c r="K8703" t="s">
        <v>19</v>
      </c>
    </row>
    <row r="8704" spans="1:11" x14ac:dyDescent="0.2">
      <c r="A8704">
        <v>8703</v>
      </c>
      <c r="B8704">
        <v>40</v>
      </c>
      <c r="C8704">
        <v>89</v>
      </c>
      <c r="D8704" t="s">
        <v>1391</v>
      </c>
      <c r="E8704" t="s">
        <v>1414</v>
      </c>
      <c r="F8704" t="s">
        <v>15</v>
      </c>
      <c r="G8704">
        <v>9</v>
      </c>
      <c r="H8704">
        <v>4</v>
      </c>
      <c r="I8704">
        <v>-5</v>
      </c>
      <c r="J8704">
        <v>-76.92</v>
      </c>
      <c r="K8704" t="s">
        <v>19</v>
      </c>
    </row>
    <row r="8705" spans="1:11" x14ac:dyDescent="0.2">
      <c r="A8705">
        <v>8704</v>
      </c>
      <c r="B8705">
        <v>40</v>
      </c>
      <c r="C8705">
        <v>89</v>
      </c>
      <c r="D8705" t="s">
        <v>1391</v>
      </c>
      <c r="E8705" t="s">
        <v>1414</v>
      </c>
      <c r="F8705" t="s">
        <v>16</v>
      </c>
      <c r="G8705">
        <v>23</v>
      </c>
      <c r="H8705">
        <v>10</v>
      </c>
      <c r="I8705">
        <v>-13</v>
      </c>
      <c r="J8705">
        <v>-78.790000000000006</v>
      </c>
      <c r="K8705" t="s">
        <v>19</v>
      </c>
    </row>
    <row r="8706" spans="1:11" x14ac:dyDescent="0.2">
      <c r="A8706">
        <v>8705</v>
      </c>
      <c r="B8706">
        <v>40</v>
      </c>
      <c r="C8706">
        <v>91</v>
      </c>
      <c r="D8706" t="s">
        <v>1391</v>
      </c>
      <c r="E8706" t="s">
        <v>433</v>
      </c>
      <c r="F8706" t="s">
        <v>12</v>
      </c>
      <c r="G8706">
        <v>71</v>
      </c>
      <c r="H8706">
        <v>68</v>
      </c>
      <c r="I8706">
        <v>-3</v>
      </c>
      <c r="J8706">
        <v>-4.32</v>
      </c>
      <c r="K8706" t="s">
        <v>19</v>
      </c>
    </row>
    <row r="8707" spans="1:11" x14ac:dyDescent="0.2">
      <c r="A8707">
        <v>8706</v>
      </c>
      <c r="B8707">
        <v>40</v>
      </c>
      <c r="C8707">
        <v>91</v>
      </c>
      <c r="D8707" t="s">
        <v>1391</v>
      </c>
      <c r="E8707" t="s">
        <v>433</v>
      </c>
      <c r="F8707" t="s">
        <v>14</v>
      </c>
      <c r="G8707">
        <v>130</v>
      </c>
      <c r="H8707">
        <v>97</v>
      </c>
      <c r="I8707">
        <v>-33</v>
      </c>
      <c r="J8707">
        <v>-29.07</v>
      </c>
      <c r="K8707" t="s">
        <v>19</v>
      </c>
    </row>
    <row r="8708" spans="1:11" x14ac:dyDescent="0.2">
      <c r="A8708">
        <v>8707</v>
      </c>
      <c r="B8708">
        <v>40</v>
      </c>
      <c r="C8708">
        <v>91</v>
      </c>
      <c r="D8708" t="s">
        <v>1391</v>
      </c>
      <c r="E8708" t="s">
        <v>433</v>
      </c>
      <c r="F8708" t="s">
        <v>15</v>
      </c>
      <c r="G8708">
        <v>15</v>
      </c>
      <c r="H8708">
        <v>7</v>
      </c>
      <c r="I8708">
        <v>-8</v>
      </c>
      <c r="J8708">
        <v>-72.73</v>
      </c>
      <c r="K8708" t="s">
        <v>19</v>
      </c>
    </row>
    <row r="8709" spans="1:11" x14ac:dyDescent="0.2">
      <c r="A8709">
        <v>8708</v>
      </c>
      <c r="B8709">
        <v>40</v>
      </c>
      <c r="C8709">
        <v>91</v>
      </c>
      <c r="D8709" t="s">
        <v>1391</v>
      </c>
      <c r="E8709" t="s">
        <v>433</v>
      </c>
      <c r="F8709" t="s">
        <v>16</v>
      </c>
      <c r="G8709">
        <v>32</v>
      </c>
      <c r="H8709">
        <v>19</v>
      </c>
      <c r="I8709">
        <v>-13</v>
      </c>
      <c r="J8709">
        <v>-50.98</v>
      </c>
      <c r="K8709" t="s">
        <v>19</v>
      </c>
    </row>
    <row r="8710" spans="1:11" x14ac:dyDescent="0.2">
      <c r="A8710">
        <v>8709</v>
      </c>
      <c r="B8710">
        <v>40</v>
      </c>
      <c r="C8710">
        <v>93</v>
      </c>
      <c r="D8710" t="s">
        <v>1391</v>
      </c>
      <c r="E8710" t="s">
        <v>1415</v>
      </c>
      <c r="F8710" t="s">
        <v>12</v>
      </c>
      <c r="G8710">
        <v>27</v>
      </c>
      <c r="H8710">
        <v>26</v>
      </c>
      <c r="I8710">
        <v>-1</v>
      </c>
      <c r="J8710">
        <v>-3.77</v>
      </c>
      <c r="K8710" t="s">
        <v>19</v>
      </c>
    </row>
    <row r="8711" spans="1:11" x14ac:dyDescent="0.2">
      <c r="A8711">
        <v>8710</v>
      </c>
      <c r="B8711">
        <v>40</v>
      </c>
      <c r="C8711">
        <v>93</v>
      </c>
      <c r="D8711" t="s">
        <v>1391</v>
      </c>
      <c r="E8711" t="s">
        <v>1415</v>
      </c>
      <c r="F8711" t="s">
        <v>14</v>
      </c>
      <c r="G8711">
        <v>36</v>
      </c>
      <c r="H8711">
        <v>58</v>
      </c>
      <c r="I8711">
        <v>22</v>
      </c>
      <c r="J8711">
        <v>46.81</v>
      </c>
      <c r="K8711" t="s">
        <v>13</v>
      </c>
    </row>
    <row r="8712" spans="1:11" x14ac:dyDescent="0.2">
      <c r="A8712">
        <v>8711</v>
      </c>
      <c r="B8712">
        <v>40</v>
      </c>
      <c r="C8712">
        <v>93</v>
      </c>
      <c r="D8712" t="s">
        <v>1391</v>
      </c>
      <c r="E8712" t="s">
        <v>1415</v>
      </c>
      <c r="F8712" t="s">
        <v>15</v>
      </c>
      <c r="G8712">
        <v>2</v>
      </c>
      <c r="H8712">
        <v>8</v>
      </c>
      <c r="I8712">
        <v>6</v>
      </c>
      <c r="J8712">
        <v>120</v>
      </c>
      <c r="K8712" t="s">
        <v>13</v>
      </c>
    </row>
    <row r="8713" spans="1:11" x14ac:dyDescent="0.2">
      <c r="A8713">
        <v>8712</v>
      </c>
      <c r="B8713">
        <v>40</v>
      </c>
      <c r="C8713">
        <v>93</v>
      </c>
      <c r="D8713" t="s">
        <v>1391</v>
      </c>
      <c r="E8713" t="s">
        <v>1415</v>
      </c>
      <c r="F8713" t="s">
        <v>16</v>
      </c>
      <c r="G8713">
        <v>6</v>
      </c>
      <c r="H8713">
        <v>8</v>
      </c>
      <c r="I8713">
        <v>2</v>
      </c>
      <c r="J8713">
        <v>28.57</v>
      </c>
      <c r="K8713" t="s">
        <v>13</v>
      </c>
    </row>
    <row r="8714" spans="1:11" x14ac:dyDescent="0.2">
      <c r="A8714">
        <v>8713</v>
      </c>
      <c r="B8714">
        <v>40</v>
      </c>
      <c r="C8714">
        <v>95</v>
      </c>
      <c r="D8714" t="s">
        <v>1391</v>
      </c>
      <c r="E8714" t="s">
        <v>65</v>
      </c>
      <c r="F8714" t="s">
        <v>12</v>
      </c>
      <c r="G8714">
        <v>71</v>
      </c>
      <c r="H8714">
        <v>31</v>
      </c>
      <c r="I8714">
        <v>-40</v>
      </c>
      <c r="J8714">
        <v>-78.430000000000007</v>
      </c>
      <c r="K8714" t="s">
        <v>19</v>
      </c>
    </row>
    <row r="8715" spans="1:11" x14ac:dyDescent="0.2">
      <c r="A8715">
        <v>8714</v>
      </c>
      <c r="B8715">
        <v>40</v>
      </c>
      <c r="C8715">
        <v>95</v>
      </c>
      <c r="D8715" t="s">
        <v>1391</v>
      </c>
      <c r="E8715" t="s">
        <v>65</v>
      </c>
      <c r="F8715" t="s">
        <v>14</v>
      </c>
      <c r="G8715">
        <v>98</v>
      </c>
      <c r="H8715">
        <v>63</v>
      </c>
      <c r="I8715">
        <v>-35</v>
      </c>
      <c r="J8715">
        <v>-43.48</v>
      </c>
      <c r="K8715" t="s">
        <v>19</v>
      </c>
    </row>
    <row r="8716" spans="1:11" x14ac:dyDescent="0.2">
      <c r="A8716">
        <v>8715</v>
      </c>
      <c r="B8716">
        <v>40</v>
      </c>
      <c r="C8716">
        <v>95</v>
      </c>
      <c r="D8716" t="s">
        <v>1391</v>
      </c>
      <c r="E8716" t="s">
        <v>65</v>
      </c>
      <c r="F8716" t="s">
        <v>15</v>
      </c>
      <c r="G8716">
        <v>4</v>
      </c>
      <c r="H8716">
        <v>7</v>
      </c>
      <c r="I8716">
        <v>3</v>
      </c>
      <c r="J8716">
        <v>54.55</v>
      </c>
      <c r="K8716" t="s">
        <v>13</v>
      </c>
    </row>
    <row r="8717" spans="1:11" x14ac:dyDescent="0.2">
      <c r="A8717">
        <v>8716</v>
      </c>
      <c r="B8717">
        <v>40</v>
      </c>
      <c r="C8717">
        <v>95</v>
      </c>
      <c r="D8717" t="s">
        <v>1391</v>
      </c>
      <c r="E8717" t="s">
        <v>65</v>
      </c>
      <c r="F8717" t="s">
        <v>16</v>
      </c>
      <c r="G8717">
        <v>18</v>
      </c>
      <c r="H8717">
        <v>11</v>
      </c>
      <c r="I8717">
        <v>-7</v>
      </c>
      <c r="J8717">
        <v>-48.28</v>
      </c>
      <c r="K8717" t="s">
        <v>19</v>
      </c>
    </row>
    <row r="8718" spans="1:11" x14ac:dyDescent="0.2">
      <c r="A8718">
        <v>8717</v>
      </c>
      <c r="B8718">
        <v>40</v>
      </c>
      <c r="C8718">
        <v>97</v>
      </c>
      <c r="D8718" t="s">
        <v>1391</v>
      </c>
      <c r="E8718" t="s">
        <v>1416</v>
      </c>
      <c r="F8718" t="s">
        <v>12</v>
      </c>
      <c r="G8718">
        <v>217</v>
      </c>
      <c r="H8718">
        <v>147</v>
      </c>
      <c r="I8718">
        <v>-70</v>
      </c>
      <c r="J8718">
        <v>-38.46</v>
      </c>
      <c r="K8718" t="s">
        <v>19</v>
      </c>
    </row>
    <row r="8719" spans="1:11" x14ac:dyDescent="0.2">
      <c r="A8719">
        <v>8718</v>
      </c>
      <c r="B8719">
        <v>40</v>
      </c>
      <c r="C8719">
        <v>97</v>
      </c>
      <c r="D8719" t="s">
        <v>1391</v>
      </c>
      <c r="E8719" t="s">
        <v>1416</v>
      </c>
      <c r="F8719" t="s">
        <v>14</v>
      </c>
      <c r="G8719">
        <v>277</v>
      </c>
      <c r="H8719">
        <v>238</v>
      </c>
      <c r="I8719">
        <v>-39</v>
      </c>
      <c r="J8719">
        <v>-15.15</v>
      </c>
      <c r="K8719" t="s">
        <v>19</v>
      </c>
    </row>
    <row r="8720" spans="1:11" x14ac:dyDescent="0.2">
      <c r="A8720">
        <v>8719</v>
      </c>
      <c r="B8720">
        <v>40</v>
      </c>
      <c r="C8720">
        <v>97</v>
      </c>
      <c r="D8720" t="s">
        <v>1391</v>
      </c>
      <c r="E8720" t="s">
        <v>1416</v>
      </c>
      <c r="F8720" t="s">
        <v>15</v>
      </c>
      <c r="G8720">
        <v>19</v>
      </c>
      <c r="H8720">
        <v>19</v>
      </c>
      <c r="I8720">
        <v>0</v>
      </c>
      <c r="J8720">
        <v>0</v>
      </c>
      <c r="K8720" t="s">
        <v>29</v>
      </c>
    </row>
    <row r="8721" spans="1:11" x14ac:dyDescent="0.2">
      <c r="A8721">
        <v>8720</v>
      </c>
      <c r="B8721">
        <v>40</v>
      </c>
      <c r="C8721">
        <v>97</v>
      </c>
      <c r="D8721" t="s">
        <v>1391</v>
      </c>
      <c r="E8721" t="s">
        <v>1416</v>
      </c>
      <c r="F8721" t="s">
        <v>16</v>
      </c>
      <c r="G8721">
        <v>43</v>
      </c>
      <c r="H8721">
        <v>44</v>
      </c>
      <c r="I8721">
        <v>1</v>
      </c>
      <c r="J8721">
        <v>2.2999999999999998</v>
      </c>
      <c r="K8721" t="s">
        <v>13</v>
      </c>
    </row>
    <row r="8722" spans="1:11" x14ac:dyDescent="0.2">
      <c r="A8722">
        <v>8721</v>
      </c>
      <c r="B8722">
        <v>40</v>
      </c>
      <c r="C8722">
        <v>99</v>
      </c>
      <c r="D8722" t="s">
        <v>1391</v>
      </c>
      <c r="E8722" t="s">
        <v>436</v>
      </c>
      <c r="F8722" t="s">
        <v>12</v>
      </c>
      <c r="G8722">
        <v>58</v>
      </c>
      <c r="H8722">
        <v>48</v>
      </c>
      <c r="I8722">
        <v>-10</v>
      </c>
      <c r="J8722">
        <v>-18.87</v>
      </c>
      <c r="K8722" t="s">
        <v>19</v>
      </c>
    </row>
    <row r="8723" spans="1:11" x14ac:dyDescent="0.2">
      <c r="A8723">
        <v>8722</v>
      </c>
      <c r="B8723">
        <v>40</v>
      </c>
      <c r="C8723">
        <v>99</v>
      </c>
      <c r="D8723" t="s">
        <v>1391</v>
      </c>
      <c r="E8723" t="s">
        <v>436</v>
      </c>
      <c r="F8723" t="s">
        <v>14</v>
      </c>
      <c r="G8723">
        <v>83</v>
      </c>
      <c r="H8723">
        <v>68</v>
      </c>
      <c r="I8723">
        <v>-15</v>
      </c>
      <c r="J8723">
        <v>-19.87</v>
      </c>
      <c r="K8723" t="s">
        <v>19</v>
      </c>
    </row>
    <row r="8724" spans="1:11" x14ac:dyDescent="0.2">
      <c r="A8724">
        <v>8723</v>
      </c>
      <c r="B8724">
        <v>40</v>
      </c>
      <c r="C8724">
        <v>99</v>
      </c>
      <c r="D8724" t="s">
        <v>1391</v>
      </c>
      <c r="E8724" t="s">
        <v>436</v>
      </c>
      <c r="F8724" t="s">
        <v>15</v>
      </c>
      <c r="G8724">
        <v>11</v>
      </c>
      <c r="H8724">
        <v>9</v>
      </c>
      <c r="I8724">
        <v>-2</v>
      </c>
      <c r="J8724">
        <v>-20</v>
      </c>
      <c r="K8724" t="s">
        <v>19</v>
      </c>
    </row>
    <row r="8725" spans="1:11" x14ac:dyDescent="0.2">
      <c r="A8725">
        <v>8724</v>
      </c>
      <c r="B8725">
        <v>40</v>
      </c>
      <c r="C8725">
        <v>99</v>
      </c>
      <c r="D8725" t="s">
        <v>1391</v>
      </c>
      <c r="E8725" t="s">
        <v>436</v>
      </c>
      <c r="F8725" t="s">
        <v>16</v>
      </c>
      <c r="G8725">
        <v>16</v>
      </c>
      <c r="H8725">
        <v>24</v>
      </c>
      <c r="I8725">
        <v>8</v>
      </c>
      <c r="J8725">
        <v>40</v>
      </c>
      <c r="K8725" t="s">
        <v>13</v>
      </c>
    </row>
    <row r="8726" spans="1:11" x14ac:dyDescent="0.2">
      <c r="A8726">
        <v>8725</v>
      </c>
      <c r="B8726">
        <v>40</v>
      </c>
      <c r="C8726">
        <v>101</v>
      </c>
      <c r="D8726" t="s">
        <v>1391</v>
      </c>
      <c r="E8726" t="s">
        <v>1417</v>
      </c>
      <c r="F8726" t="s">
        <v>12</v>
      </c>
      <c r="G8726">
        <v>479</v>
      </c>
      <c r="H8726">
        <v>408</v>
      </c>
      <c r="I8726">
        <v>-71</v>
      </c>
      <c r="J8726">
        <v>-16.010000000000002</v>
      </c>
      <c r="K8726" t="s">
        <v>19</v>
      </c>
    </row>
    <row r="8727" spans="1:11" x14ac:dyDescent="0.2">
      <c r="A8727">
        <v>8726</v>
      </c>
      <c r="B8727">
        <v>40</v>
      </c>
      <c r="C8727">
        <v>101</v>
      </c>
      <c r="D8727" t="s">
        <v>1391</v>
      </c>
      <c r="E8727" t="s">
        <v>1417</v>
      </c>
      <c r="F8727" t="s">
        <v>14</v>
      </c>
      <c r="G8727">
        <v>667</v>
      </c>
      <c r="H8727">
        <v>563</v>
      </c>
      <c r="I8727">
        <v>-104</v>
      </c>
      <c r="J8727">
        <v>-16.91</v>
      </c>
      <c r="K8727" t="s">
        <v>19</v>
      </c>
    </row>
    <row r="8728" spans="1:11" x14ac:dyDescent="0.2">
      <c r="A8728">
        <v>8727</v>
      </c>
      <c r="B8728">
        <v>40</v>
      </c>
      <c r="C8728">
        <v>101</v>
      </c>
      <c r="D8728" t="s">
        <v>1391</v>
      </c>
      <c r="E8728" t="s">
        <v>1417</v>
      </c>
      <c r="F8728" t="s">
        <v>15</v>
      </c>
      <c r="G8728">
        <v>53</v>
      </c>
      <c r="H8728">
        <v>57</v>
      </c>
      <c r="I8728">
        <v>4</v>
      </c>
      <c r="J8728">
        <v>7.27</v>
      </c>
      <c r="K8728" t="s">
        <v>13</v>
      </c>
    </row>
    <row r="8729" spans="1:11" x14ac:dyDescent="0.2">
      <c r="A8729">
        <v>8728</v>
      </c>
      <c r="B8729">
        <v>40</v>
      </c>
      <c r="C8729">
        <v>101</v>
      </c>
      <c r="D8729" t="s">
        <v>1391</v>
      </c>
      <c r="E8729" t="s">
        <v>1417</v>
      </c>
      <c r="F8729" t="s">
        <v>16</v>
      </c>
      <c r="G8729">
        <v>128</v>
      </c>
      <c r="H8729">
        <v>89</v>
      </c>
      <c r="I8729">
        <v>-39</v>
      </c>
      <c r="J8729">
        <v>-35.94</v>
      </c>
      <c r="K8729" t="s">
        <v>19</v>
      </c>
    </row>
    <row r="8730" spans="1:11" x14ac:dyDescent="0.2">
      <c r="A8730">
        <v>8729</v>
      </c>
      <c r="B8730">
        <v>40</v>
      </c>
      <c r="C8730">
        <v>103</v>
      </c>
      <c r="D8730" t="s">
        <v>1391</v>
      </c>
      <c r="E8730" t="s">
        <v>590</v>
      </c>
      <c r="F8730" t="s">
        <v>12</v>
      </c>
      <c r="G8730">
        <v>62</v>
      </c>
      <c r="H8730">
        <v>45</v>
      </c>
      <c r="I8730">
        <v>-17</v>
      </c>
      <c r="J8730">
        <v>-31.78</v>
      </c>
      <c r="K8730" t="s">
        <v>19</v>
      </c>
    </row>
    <row r="8731" spans="1:11" x14ac:dyDescent="0.2">
      <c r="A8731">
        <v>8730</v>
      </c>
      <c r="B8731">
        <v>40</v>
      </c>
      <c r="C8731">
        <v>103</v>
      </c>
      <c r="D8731" t="s">
        <v>1391</v>
      </c>
      <c r="E8731" t="s">
        <v>590</v>
      </c>
      <c r="F8731" t="s">
        <v>14</v>
      </c>
      <c r="G8731">
        <v>77</v>
      </c>
      <c r="H8731">
        <v>80</v>
      </c>
      <c r="I8731">
        <v>3</v>
      </c>
      <c r="J8731">
        <v>3.82</v>
      </c>
      <c r="K8731" t="s">
        <v>13</v>
      </c>
    </row>
    <row r="8732" spans="1:11" x14ac:dyDescent="0.2">
      <c r="A8732">
        <v>8731</v>
      </c>
      <c r="B8732">
        <v>40</v>
      </c>
      <c r="C8732">
        <v>103</v>
      </c>
      <c r="D8732" t="s">
        <v>1391</v>
      </c>
      <c r="E8732" t="s">
        <v>590</v>
      </c>
      <c r="F8732" t="s">
        <v>15</v>
      </c>
      <c r="G8732">
        <v>10</v>
      </c>
      <c r="H8732">
        <v>7</v>
      </c>
      <c r="I8732">
        <v>-3</v>
      </c>
      <c r="J8732">
        <v>-35.29</v>
      </c>
      <c r="K8732" t="s">
        <v>19</v>
      </c>
    </row>
    <row r="8733" spans="1:11" x14ac:dyDescent="0.2">
      <c r="A8733">
        <v>8732</v>
      </c>
      <c r="B8733">
        <v>40</v>
      </c>
      <c r="C8733">
        <v>103</v>
      </c>
      <c r="D8733" t="s">
        <v>1391</v>
      </c>
      <c r="E8733" t="s">
        <v>590</v>
      </c>
      <c r="F8733" t="s">
        <v>16</v>
      </c>
      <c r="G8733">
        <v>16</v>
      </c>
      <c r="H8733">
        <v>23</v>
      </c>
      <c r="I8733">
        <v>7</v>
      </c>
      <c r="J8733">
        <v>35.9</v>
      </c>
      <c r="K8733" t="s">
        <v>13</v>
      </c>
    </row>
    <row r="8734" spans="1:11" x14ac:dyDescent="0.2">
      <c r="A8734">
        <v>8733</v>
      </c>
      <c r="B8734">
        <v>40</v>
      </c>
      <c r="C8734">
        <v>105</v>
      </c>
      <c r="D8734" t="s">
        <v>1391</v>
      </c>
      <c r="E8734" t="s">
        <v>1418</v>
      </c>
      <c r="F8734" t="s">
        <v>12</v>
      </c>
      <c r="G8734">
        <v>33</v>
      </c>
      <c r="H8734">
        <v>7</v>
      </c>
      <c r="I8734">
        <v>-26</v>
      </c>
      <c r="J8734">
        <v>-130</v>
      </c>
      <c r="K8734" t="s">
        <v>19</v>
      </c>
    </row>
    <row r="8735" spans="1:11" x14ac:dyDescent="0.2">
      <c r="A8735">
        <v>8734</v>
      </c>
      <c r="B8735">
        <v>40</v>
      </c>
      <c r="C8735">
        <v>105</v>
      </c>
      <c r="D8735" t="s">
        <v>1391</v>
      </c>
      <c r="E8735" t="s">
        <v>1418</v>
      </c>
      <c r="F8735" t="s">
        <v>14</v>
      </c>
      <c r="G8735">
        <v>64</v>
      </c>
      <c r="H8735">
        <v>25</v>
      </c>
      <c r="I8735">
        <v>-39</v>
      </c>
      <c r="J8735">
        <v>-87.64</v>
      </c>
      <c r="K8735" t="s">
        <v>19</v>
      </c>
    </row>
    <row r="8736" spans="1:11" x14ac:dyDescent="0.2">
      <c r="A8736">
        <v>8735</v>
      </c>
      <c r="B8736">
        <v>40</v>
      </c>
      <c r="C8736">
        <v>105</v>
      </c>
      <c r="D8736" t="s">
        <v>1391</v>
      </c>
      <c r="E8736" t="s">
        <v>1418</v>
      </c>
      <c r="F8736" t="s">
        <v>15</v>
      </c>
      <c r="G8736">
        <v>3</v>
      </c>
      <c r="H8736">
        <v>3</v>
      </c>
      <c r="I8736">
        <v>0</v>
      </c>
      <c r="J8736">
        <v>0</v>
      </c>
      <c r="K8736" t="s">
        <v>29</v>
      </c>
    </row>
    <row r="8737" spans="1:11" x14ac:dyDescent="0.2">
      <c r="A8737">
        <v>8736</v>
      </c>
      <c r="B8737">
        <v>40</v>
      </c>
      <c r="C8737">
        <v>105</v>
      </c>
      <c r="D8737" t="s">
        <v>1391</v>
      </c>
      <c r="E8737" t="s">
        <v>1418</v>
      </c>
      <c r="F8737" t="s">
        <v>16</v>
      </c>
      <c r="G8737">
        <v>19</v>
      </c>
      <c r="H8737">
        <v>4</v>
      </c>
      <c r="I8737">
        <v>-15</v>
      </c>
      <c r="J8737">
        <v>-130.43</v>
      </c>
      <c r="K8737" t="s">
        <v>19</v>
      </c>
    </row>
    <row r="8738" spans="1:11" x14ac:dyDescent="0.2">
      <c r="A8738">
        <v>8737</v>
      </c>
      <c r="B8738">
        <v>40</v>
      </c>
      <c r="C8738">
        <v>107</v>
      </c>
      <c r="D8738" t="s">
        <v>1391</v>
      </c>
      <c r="E8738" t="s">
        <v>1419</v>
      </c>
      <c r="F8738" t="s">
        <v>12</v>
      </c>
      <c r="G8738">
        <v>27</v>
      </c>
      <c r="H8738">
        <v>21</v>
      </c>
      <c r="I8738">
        <v>-6</v>
      </c>
      <c r="J8738">
        <v>-25</v>
      </c>
      <c r="K8738" t="s">
        <v>19</v>
      </c>
    </row>
    <row r="8739" spans="1:11" x14ac:dyDescent="0.2">
      <c r="A8739">
        <v>8738</v>
      </c>
      <c r="B8739">
        <v>40</v>
      </c>
      <c r="C8739">
        <v>107</v>
      </c>
      <c r="D8739" t="s">
        <v>1391</v>
      </c>
      <c r="E8739" t="s">
        <v>1419</v>
      </c>
      <c r="F8739" t="s">
        <v>14</v>
      </c>
      <c r="G8739">
        <v>56</v>
      </c>
      <c r="H8739">
        <v>46</v>
      </c>
      <c r="I8739">
        <v>-10</v>
      </c>
      <c r="J8739">
        <v>-19.61</v>
      </c>
      <c r="K8739" t="s">
        <v>19</v>
      </c>
    </row>
    <row r="8740" spans="1:11" x14ac:dyDescent="0.2">
      <c r="A8740">
        <v>8739</v>
      </c>
      <c r="B8740">
        <v>40</v>
      </c>
      <c r="C8740">
        <v>107</v>
      </c>
      <c r="D8740" t="s">
        <v>1391</v>
      </c>
      <c r="E8740" t="s">
        <v>1419</v>
      </c>
      <c r="F8740" t="s">
        <v>15</v>
      </c>
      <c r="G8740">
        <v>2</v>
      </c>
      <c r="H8740">
        <v>22</v>
      </c>
      <c r="I8740">
        <v>20</v>
      </c>
      <c r="J8740">
        <v>166.67</v>
      </c>
      <c r="K8740" t="s">
        <v>13</v>
      </c>
    </row>
    <row r="8741" spans="1:11" x14ac:dyDescent="0.2">
      <c r="A8741">
        <v>8740</v>
      </c>
      <c r="B8741">
        <v>40</v>
      </c>
      <c r="C8741">
        <v>107</v>
      </c>
      <c r="D8741" t="s">
        <v>1391</v>
      </c>
      <c r="E8741" t="s">
        <v>1419</v>
      </c>
      <c r="F8741" t="s">
        <v>16</v>
      </c>
      <c r="G8741">
        <v>13</v>
      </c>
      <c r="H8741">
        <v>25</v>
      </c>
      <c r="I8741">
        <v>12</v>
      </c>
      <c r="J8741">
        <v>63.16</v>
      </c>
      <c r="K8741" t="s">
        <v>13</v>
      </c>
    </row>
    <row r="8742" spans="1:11" x14ac:dyDescent="0.2">
      <c r="A8742">
        <v>8741</v>
      </c>
      <c r="B8742">
        <v>40</v>
      </c>
      <c r="C8742">
        <v>109</v>
      </c>
      <c r="D8742" t="s">
        <v>1391</v>
      </c>
      <c r="E8742" t="s">
        <v>1420</v>
      </c>
      <c r="F8742" t="s">
        <v>12</v>
      </c>
      <c r="G8742">
        <v>21927</v>
      </c>
      <c r="H8742">
        <v>22201</v>
      </c>
      <c r="I8742">
        <v>274</v>
      </c>
      <c r="J8742">
        <v>1.24</v>
      </c>
      <c r="K8742" t="s">
        <v>13</v>
      </c>
    </row>
    <row r="8743" spans="1:11" x14ac:dyDescent="0.2">
      <c r="A8743">
        <v>8742</v>
      </c>
      <c r="B8743">
        <v>40</v>
      </c>
      <c r="C8743">
        <v>109</v>
      </c>
      <c r="D8743" t="s">
        <v>1391</v>
      </c>
      <c r="E8743" t="s">
        <v>1420</v>
      </c>
      <c r="F8743" t="s">
        <v>14</v>
      </c>
      <c r="G8743">
        <v>26768</v>
      </c>
      <c r="H8743">
        <v>27576</v>
      </c>
      <c r="I8743">
        <v>808</v>
      </c>
      <c r="J8743">
        <v>2.97</v>
      </c>
      <c r="K8743" t="s">
        <v>13</v>
      </c>
    </row>
    <row r="8744" spans="1:11" x14ac:dyDescent="0.2">
      <c r="A8744">
        <v>8743</v>
      </c>
      <c r="B8744">
        <v>40</v>
      </c>
      <c r="C8744">
        <v>109</v>
      </c>
      <c r="D8744" t="s">
        <v>1391</v>
      </c>
      <c r="E8744" t="s">
        <v>1420</v>
      </c>
      <c r="F8744" t="s">
        <v>15</v>
      </c>
      <c r="G8744">
        <v>859</v>
      </c>
      <c r="H8744">
        <v>1166</v>
      </c>
      <c r="I8744">
        <v>307</v>
      </c>
      <c r="J8744">
        <v>30.32</v>
      </c>
      <c r="K8744" t="s">
        <v>13</v>
      </c>
    </row>
    <row r="8745" spans="1:11" x14ac:dyDescent="0.2">
      <c r="A8745">
        <v>8744</v>
      </c>
      <c r="B8745">
        <v>40</v>
      </c>
      <c r="C8745">
        <v>109</v>
      </c>
      <c r="D8745" t="s">
        <v>1391</v>
      </c>
      <c r="E8745" t="s">
        <v>1420</v>
      </c>
      <c r="F8745" t="s">
        <v>16</v>
      </c>
      <c r="G8745">
        <v>1830</v>
      </c>
      <c r="H8745">
        <v>2082</v>
      </c>
      <c r="I8745">
        <v>252</v>
      </c>
      <c r="J8745">
        <v>12.88</v>
      </c>
      <c r="K8745" t="s">
        <v>13</v>
      </c>
    </row>
    <row r="8746" spans="1:11" x14ac:dyDescent="0.2">
      <c r="A8746">
        <v>8745</v>
      </c>
      <c r="B8746">
        <v>40</v>
      </c>
      <c r="C8746">
        <v>111</v>
      </c>
      <c r="D8746" t="s">
        <v>1391</v>
      </c>
      <c r="E8746" t="s">
        <v>1421</v>
      </c>
      <c r="F8746" t="s">
        <v>12</v>
      </c>
      <c r="G8746">
        <v>182</v>
      </c>
      <c r="H8746">
        <v>137</v>
      </c>
      <c r="I8746">
        <v>-45</v>
      </c>
      <c r="J8746">
        <v>-28.21</v>
      </c>
      <c r="K8746" t="s">
        <v>19</v>
      </c>
    </row>
    <row r="8747" spans="1:11" x14ac:dyDescent="0.2">
      <c r="A8747">
        <v>8746</v>
      </c>
      <c r="B8747">
        <v>40</v>
      </c>
      <c r="C8747">
        <v>111</v>
      </c>
      <c r="D8747" t="s">
        <v>1391</v>
      </c>
      <c r="E8747" t="s">
        <v>1421</v>
      </c>
      <c r="F8747" t="s">
        <v>14</v>
      </c>
      <c r="G8747">
        <v>278</v>
      </c>
      <c r="H8747">
        <v>243</v>
      </c>
      <c r="I8747">
        <v>-35</v>
      </c>
      <c r="J8747">
        <v>-13.44</v>
      </c>
      <c r="K8747" t="s">
        <v>19</v>
      </c>
    </row>
    <row r="8748" spans="1:11" x14ac:dyDescent="0.2">
      <c r="A8748">
        <v>8747</v>
      </c>
      <c r="B8748">
        <v>40</v>
      </c>
      <c r="C8748">
        <v>111</v>
      </c>
      <c r="D8748" t="s">
        <v>1391</v>
      </c>
      <c r="E8748" t="s">
        <v>1421</v>
      </c>
      <c r="F8748" t="s">
        <v>15</v>
      </c>
      <c r="G8748">
        <v>19</v>
      </c>
      <c r="H8748">
        <v>8</v>
      </c>
      <c r="I8748">
        <v>-11</v>
      </c>
      <c r="J8748">
        <v>-81.48</v>
      </c>
      <c r="K8748" t="s">
        <v>19</v>
      </c>
    </row>
    <row r="8749" spans="1:11" x14ac:dyDescent="0.2">
      <c r="A8749">
        <v>8748</v>
      </c>
      <c r="B8749">
        <v>40</v>
      </c>
      <c r="C8749">
        <v>111</v>
      </c>
      <c r="D8749" t="s">
        <v>1391</v>
      </c>
      <c r="E8749" t="s">
        <v>1421</v>
      </c>
      <c r="F8749" t="s">
        <v>16</v>
      </c>
      <c r="G8749">
        <v>59</v>
      </c>
      <c r="H8749">
        <v>46</v>
      </c>
      <c r="I8749">
        <v>-13</v>
      </c>
      <c r="J8749">
        <v>-24.76</v>
      </c>
      <c r="K8749" t="s">
        <v>19</v>
      </c>
    </row>
    <row r="8750" spans="1:11" x14ac:dyDescent="0.2">
      <c r="A8750">
        <v>8749</v>
      </c>
      <c r="B8750">
        <v>40</v>
      </c>
      <c r="C8750">
        <v>113</v>
      </c>
      <c r="D8750" t="s">
        <v>1391</v>
      </c>
      <c r="E8750" t="s">
        <v>698</v>
      </c>
      <c r="F8750" t="s">
        <v>12</v>
      </c>
      <c r="G8750">
        <v>217</v>
      </c>
      <c r="H8750">
        <v>140</v>
      </c>
      <c r="I8750">
        <v>-77</v>
      </c>
      <c r="J8750">
        <v>-43.14</v>
      </c>
      <c r="K8750" t="s">
        <v>19</v>
      </c>
    </row>
    <row r="8751" spans="1:11" x14ac:dyDescent="0.2">
      <c r="A8751">
        <v>8750</v>
      </c>
      <c r="B8751">
        <v>40</v>
      </c>
      <c r="C8751">
        <v>113</v>
      </c>
      <c r="D8751" t="s">
        <v>1391</v>
      </c>
      <c r="E8751" t="s">
        <v>698</v>
      </c>
      <c r="F8751" t="s">
        <v>14</v>
      </c>
      <c r="G8751">
        <v>291</v>
      </c>
      <c r="H8751">
        <v>216</v>
      </c>
      <c r="I8751">
        <v>-75</v>
      </c>
      <c r="J8751">
        <v>-29.59</v>
      </c>
      <c r="K8751" t="s">
        <v>19</v>
      </c>
    </row>
    <row r="8752" spans="1:11" x14ac:dyDescent="0.2">
      <c r="A8752">
        <v>8751</v>
      </c>
      <c r="B8752">
        <v>40</v>
      </c>
      <c r="C8752">
        <v>113</v>
      </c>
      <c r="D8752" t="s">
        <v>1391</v>
      </c>
      <c r="E8752" t="s">
        <v>698</v>
      </c>
      <c r="F8752" t="s">
        <v>15</v>
      </c>
      <c r="G8752">
        <v>81</v>
      </c>
      <c r="H8752">
        <v>11</v>
      </c>
      <c r="I8752">
        <v>-70</v>
      </c>
      <c r="J8752">
        <v>-152.16999999999999</v>
      </c>
      <c r="K8752" t="s">
        <v>19</v>
      </c>
    </row>
    <row r="8753" spans="1:11" x14ac:dyDescent="0.2">
      <c r="A8753">
        <v>8752</v>
      </c>
      <c r="B8753">
        <v>40</v>
      </c>
      <c r="C8753">
        <v>113</v>
      </c>
      <c r="D8753" t="s">
        <v>1391</v>
      </c>
      <c r="E8753" t="s">
        <v>698</v>
      </c>
      <c r="F8753" t="s">
        <v>16</v>
      </c>
      <c r="G8753">
        <v>114</v>
      </c>
      <c r="H8753">
        <v>45</v>
      </c>
      <c r="I8753">
        <v>-69</v>
      </c>
      <c r="J8753">
        <v>-86.79</v>
      </c>
      <c r="K8753" t="s">
        <v>19</v>
      </c>
    </row>
    <row r="8754" spans="1:11" x14ac:dyDescent="0.2">
      <c r="A8754">
        <v>8753</v>
      </c>
      <c r="B8754">
        <v>40</v>
      </c>
      <c r="C8754">
        <v>115</v>
      </c>
      <c r="D8754" t="s">
        <v>1391</v>
      </c>
      <c r="E8754" t="s">
        <v>700</v>
      </c>
      <c r="F8754" t="s">
        <v>12</v>
      </c>
      <c r="G8754">
        <v>277</v>
      </c>
      <c r="H8754">
        <v>159</v>
      </c>
      <c r="I8754">
        <v>-118</v>
      </c>
      <c r="J8754">
        <v>-54.13</v>
      </c>
      <c r="K8754" t="s">
        <v>19</v>
      </c>
    </row>
    <row r="8755" spans="1:11" x14ac:dyDescent="0.2">
      <c r="A8755">
        <v>8754</v>
      </c>
      <c r="B8755">
        <v>40</v>
      </c>
      <c r="C8755">
        <v>115</v>
      </c>
      <c r="D8755" t="s">
        <v>1391</v>
      </c>
      <c r="E8755" t="s">
        <v>700</v>
      </c>
      <c r="F8755" t="s">
        <v>14</v>
      </c>
      <c r="G8755">
        <v>332</v>
      </c>
      <c r="H8755">
        <v>276</v>
      </c>
      <c r="I8755">
        <v>-56</v>
      </c>
      <c r="J8755">
        <v>-18.420000000000002</v>
      </c>
      <c r="K8755" t="s">
        <v>19</v>
      </c>
    </row>
    <row r="8756" spans="1:11" x14ac:dyDescent="0.2">
      <c r="A8756">
        <v>8755</v>
      </c>
      <c r="B8756">
        <v>40</v>
      </c>
      <c r="C8756">
        <v>115</v>
      </c>
      <c r="D8756" t="s">
        <v>1391</v>
      </c>
      <c r="E8756" t="s">
        <v>700</v>
      </c>
      <c r="F8756" t="s">
        <v>15</v>
      </c>
      <c r="G8756">
        <v>158</v>
      </c>
      <c r="H8756">
        <v>319</v>
      </c>
      <c r="I8756">
        <v>161</v>
      </c>
      <c r="J8756">
        <v>67.510000000000005</v>
      </c>
      <c r="K8756" t="s">
        <v>13</v>
      </c>
    </row>
    <row r="8757" spans="1:11" x14ac:dyDescent="0.2">
      <c r="A8757">
        <v>8756</v>
      </c>
      <c r="B8757">
        <v>40</v>
      </c>
      <c r="C8757">
        <v>115</v>
      </c>
      <c r="D8757" t="s">
        <v>1391</v>
      </c>
      <c r="E8757" t="s">
        <v>700</v>
      </c>
      <c r="F8757" t="s">
        <v>16</v>
      </c>
      <c r="G8757">
        <v>176</v>
      </c>
      <c r="H8757">
        <v>369</v>
      </c>
      <c r="I8757">
        <v>193</v>
      </c>
      <c r="J8757">
        <v>70.83</v>
      </c>
      <c r="K8757" t="s">
        <v>13</v>
      </c>
    </row>
    <row r="8758" spans="1:11" x14ac:dyDescent="0.2">
      <c r="A8758">
        <v>8757</v>
      </c>
      <c r="B8758">
        <v>40</v>
      </c>
      <c r="C8758">
        <v>117</v>
      </c>
      <c r="D8758" t="s">
        <v>1391</v>
      </c>
      <c r="E8758" t="s">
        <v>701</v>
      </c>
      <c r="F8758" t="s">
        <v>12</v>
      </c>
      <c r="G8758">
        <v>59</v>
      </c>
      <c r="H8758">
        <v>49</v>
      </c>
      <c r="I8758">
        <v>-10</v>
      </c>
      <c r="J8758">
        <v>-18.52</v>
      </c>
      <c r="K8758" t="s">
        <v>19</v>
      </c>
    </row>
    <row r="8759" spans="1:11" x14ac:dyDescent="0.2">
      <c r="A8759">
        <v>8758</v>
      </c>
      <c r="B8759">
        <v>40</v>
      </c>
      <c r="C8759">
        <v>117</v>
      </c>
      <c r="D8759" t="s">
        <v>1391</v>
      </c>
      <c r="E8759" t="s">
        <v>701</v>
      </c>
      <c r="F8759" t="s">
        <v>14</v>
      </c>
      <c r="G8759">
        <v>80</v>
      </c>
      <c r="H8759">
        <v>100</v>
      </c>
      <c r="I8759">
        <v>20</v>
      </c>
      <c r="J8759">
        <v>22.22</v>
      </c>
      <c r="K8759" t="s">
        <v>13</v>
      </c>
    </row>
    <row r="8760" spans="1:11" x14ac:dyDescent="0.2">
      <c r="A8760">
        <v>8759</v>
      </c>
      <c r="B8760">
        <v>40</v>
      </c>
      <c r="C8760">
        <v>117</v>
      </c>
      <c r="D8760" t="s">
        <v>1391</v>
      </c>
      <c r="E8760" t="s">
        <v>701</v>
      </c>
      <c r="F8760" t="s">
        <v>15</v>
      </c>
      <c r="G8760">
        <v>12</v>
      </c>
      <c r="H8760">
        <v>6</v>
      </c>
      <c r="I8760">
        <v>-6</v>
      </c>
      <c r="J8760">
        <v>-66.67</v>
      </c>
      <c r="K8760" t="s">
        <v>19</v>
      </c>
    </row>
    <row r="8761" spans="1:11" x14ac:dyDescent="0.2">
      <c r="A8761">
        <v>8760</v>
      </c>
      <c r="B8761">
        <v>40</v>
      </c>
      <c r="C8761">
        <v>117</v>
      </c>
      <c r="D8761" t="s">
        <v>1391</v>
      </c>
      <c r="E8761" t="s">
        <v>701</v>
      </c>
      <c r="F8761" t="s">
        <v>16</v>
      </c>
      <c r="G8761">
        <v>20</v>
      </c>
      <c r="H8761">
        <v>17</v>
      </c>
      <c r="I8761">
        <v>-3</v>
      </c>
      <c r="J8761">
        <v>-16.22</v>
      </c>
      <c r="K8761" t="s">
        <v>19</v>
      </c>
    </row>
    <row r="8762" spans="1:11" x14ac:dyDescent="0.2">
      <c r="A8762">
        <v>8761</v>
      </c>
      <c r="B8762">
        <v>40</v>
      </c>
      <c r="C8762">
        <v>119</v>
      </c>
      <c r="D8762" t="s">
        <v>1391</v>
      </c>
      <c r="E8762" t="s">
        <v>1422</v>
      </c>
      <c r="F8762" t="s">
        <v>12</v>
      </c>
      <c r="G8762">
        <v>2609</v>
      </c>
      <c r="H8762">
        <v>2730</v>
      </c>
      <c r="I8762">
        <v>121</v>
      </c>
      <c r="J8762">
        <v>4.53</v>
      </c>
      <c r="K8762" t="s">
        <v>13</v>
      </c>
    </row>
    <row r="8763" spans="1:11" x14ac:dyDescent="0.2">
      <c r="A8763">
        <v>8762</v>
      </c>
      <c r="B8763">
        <v>40</v>
      </c>
      <c r="C8763">
        <v>119</v>
      </c>
      <c r="D8763" t="s">
        <v>1391</v>
      </c>
      <c r="E8763" t="s">
        <v>1422</v>
      </c>
      <c r="F8763" t="s">
        <v>14</v>
      </c>
      <c r="G8763">
        <v>3002</v>
      </c>
      <c r="H8763">
        <v>3238</v>
      </c>
      <c r="I8763">
        <v>236</v>
      </c>
      <c r="J8763">
        <v>7.56</v>
      </c>
      <c r="K8763" t="s">
        <v>13</v>
      </c>
    </row>
    <row r="8764" spans="1:11" x14ac:dyDescent="0.2">
      <c r="A8764">
        <v>8763</v>
      </c>
      <c r="B8764">
        <v>40</v>
      </c>
      <c r="C8764">
        <v>119</v>
      </c>
      <c r="D8764" t="s">
        <v>1391</v>
      </c>
      <c r="E8764" t="s">
        <v>1422</v>
      </c>
      <c r="F8764" t="s">
        <v>15</v>
      </c>
      <c r="G8764">
        <v>42</v>
      </c>
      <c r="H8764">
        <v>49</v>
      </c>
      <c r="I8764">
        <v>7</v>
      </c>
      <c r="J8764">
        <v>15.38</v>
      </c>
      <c r="K8764" t="s">
        <v>13</v>
      </c>
    </row>
    <row r="8765" spans="1:11" x14ac:dyDescent="0.2">
      <c r="A8765">
        <v>8764</v>
      </c>
      <c r="B8765">
        <v>40</v>
      </c>
      <c r="C8765">
        <v>119</v>
      </c>
      <c r="D8765" t="s">
        <v>1391</v>
      </c>
      <c r="E8765" t="s">
        <v>1422</v>
      </c>
      <c r="F8765" t="s">
        <v>16</v>
      </c>
      <c r="G8765">
        <v>101</v>
      </c>
      <c r="H8765">
        <v>103</v>
      </c>
      <c r="I8765">
        <v>2</v>
      </c>
      <c r="J8765">
        <v>1.96</v>
      </c>
      <c r="K8765" t="s">
        <v>13</v>
      </c>
    </row>
    <row r="8766" spans="1:11" x14ac:dyDescent="0.2">
      <c r="A8766">
        <v>8765</v>
      </c>
      <c r="B8766">
        <v>40</v>
      </c>
      <c r="C8766">
        <v>121</v>
      </c>
      <c r="D8766" t="s">
        <v>1391</v>
      </c>
      <c r="E8766" t="s">
        <v>1423</v>
      </c>
      <c r="F8766" t="s">
        <v>12</v>
      </c>
      <c r="G8766">
        <v>240</v>
      </c>
      <c r="H8766">
        <v>200</v>
      </c>
      <c r="I8766">
        <v>-40</v>
      </c>
      <c r="J8766">
        <v>-18.18</v>
      </c>
      <c r="K8766" t="s">
        <v>19</v>
      </c>
    </row>
    <row r="8767" spans="1:11" x14ac:dyDescent="0.2">
      <c r="A8767">
        <v>8766</v>
      </c>
      <c r="B8767">
        <v>40</v>
      </c>
      <c r="C8767">
        <v>121</v>
      </c>
      <c r="D8767" t="s">
        <v>1391</v>
      </c>
      <c r="E8767" t="s">
        <v>1423</v>
      </c>
      <c r="F8767" t="s">
        <v>14</v>
      </c>
      <c r="G8767">
        <v>335</v>
      </c>
      <c r="H8767">
        <v>310</v>
      </c>
      <c r="I8767">
        <v>-25</v>
      </c>
      <c r="J8767">
        <v>-7.75</v>
      </c>
      <c r="K8767" t="s">
        <v>19</v>
      </c>
    </row>
    <row r="8768" spans="1:11" x14ac:dyDescent="0.2">
      <c r="A8768">
        <v>8767</v>
      </c>
      <c r="B8768">
        <v>40</v>
      </c>
      <c r="C8768">
        <v>121</v>
      </c>
      <c r="D8768" t="s">
        <v>1391</v>
      </c>
      <c r="E8768" t="s">
        <v>1423</v>
      </c>
      <c r="F8768" t="s">
        <v>15</v>
      </c>
      <c r="G8768">
        <v>22</v>
      </c>
      <c r="H8768">
        <v>22</v>
      </c>
      <c r="I8768">
        <v>0</v>
      </c>
      <c r="J8768">
        <v>0</v>
      </c>
      <c r="K8768" t="s">
        <v>29</v>
      </c>
    </row>
    <row r="8769" spans="1:11" x14ac:dyDescent="0.2">
      <c r="A8769">
        <v>8768</v>
      </c>
      <c r="B8769">
        <v>40</v>
      </c>
      <c r="C8769">
        <v>121</v>
      </c>
      <c r="D8769" t="s">
        <v>1391</v>
      </c>
      <c r="E8769" t="s">
        <v>1423</v>
      </c>
      <c r="F8769" t="s">
        <v>16</v>
      </c>
      <c r="G8769">
        <v>57</v>
      </c>
      <c r="H8769">
        <v>47</v>
      </c>
      <c r="I8769">
        <v>-10</v>
      </c>
      <c r="J8769">
        <v>-19.23</v>
      </c>
      <c r="K8769" t="s">
        <v>19</v>
      </c>
    </row>
    <row r="8770" spans="1:11" x14ac:dyDescent="0.2">
      <c r="A8770">
        <v>8769</v>
      </c>
      <c r="B8770">
        <v>40</v>
      </c>
      <c r="C8770">
        <v>123</v>
      </c>
      <c r="D8770" t="s">
        <v>1391</v>
      </c>
      <c r="E8770" t="s">
        <v>1036</v>
      </c>
      <c r="F8770" t="s">
        <v>12</v>
      </c>
      <c r="G8770">
        <v>241</v>
      </c>
      <c r="H8770">
        <v>251</v>
      </c>
      <c r="I8770">
        <v>10</v>
      </c>
      <c r="J8770">
        <v>4.07</v>
      </c>
      <c r="K8770" t="s">
        <v>13</v>
      </c>
    </row>
    <row r="8771" spans="1:11" x14ac:dyDescent="0.2">
      <c r="A8771">
        <v>8770</v>
      </c>
      <c r="B8771">
        <v>40</v>
      </c>
      <c r="C8771">
        <v>123</v>
      </c>
      <c r="D8771" t="s">
        <v>1391</v>
      </c>
      <c r="E8771" t="s">
        <v>1036</v>
      </c>
      <c r="F8771" t="s">
        <v>14</v>
      </c>
      <c r="G8771">
        <v>337</v>
      </c>
      <c r="H8771">
        <v>346</v>
      </c>
      <c r="I8771">
        <v>9</v>
      </c>
      <c r="J8771">
        <v>2.64</v>
      </c>
      <c r="K8771" t="s">
        <v>13</v>
      </c>
    </row>
    <row r="8772" spans="1:11" x14ac:dyDescent="0.2">
      <c r="A8772">
        <v>8771</v>
      </c>
      <c r="B8772">
        <v>40</v>
      </c>
      <c r="C8772">
        <v>123</v>
      </c>
      <c r="D8772" t="s">
        <v>1391</v>
      </c>
      <c r="E8772" t="s">
        <v>1036</v>
      </c>
      <c r="F8772" t="s">
        <v>15</v>
      </c>
      <c r="G8772">
        <v>28</v>
      </c>
      <c r="H8772">
        <v>17</v>
      </c>
      <c r="I8772">
        <v>-11</v>
      </c>
      <c r="J8772">
        <v>-48.89</v>
      </c>
      <c r="K8772" t="s">
        <v>19</v>
      </c>
    </row>
    <row r="8773" spans="1:11" x14ac:dyDescent="0.2">
      <c r="A8773">
        <v>8772</v>
      </c>
      <c r="B8773">
        <v>40</v>
      </c>
      <c r="C8773">
        <v>123</v>
      </c>
      <c r="D8773" t="s">
        <v>1391</v>
      </c>
      <c r="E8773" t="s">
        <v>1036</v>
      </c>
      <c r="F8773" t="s">
        <v>16</v>
      </c>
      <c r="G8773">
        <v>62</v>
      </c>
      <c r="H8773">
        <v>43</v>
      </c>
      <c r="I8773">
        <v>-19</v>
      </c>
      <c r="J8773">
        <v>-36.19</v>
      </c>
      <c r="K8773" t="s">
        <v>19</v>
      </c>
    </row>
    <row r="8774" spans="1:11" x14ac:dyDescent="0.2">
      <c r="A8774">
        <v>8773</v>
      </c>
      <c r="B8774">
        <v>40</v>
      </c>
      <c r="C8774">
        <v>125</v>
      </c>
      <c r="D8774" t="s">
        <v>1391</v>
      </c>
      <c r="E8774" t="s">
        <v>702</v>
      </c>
      <c r="F8774" t="s">
        <v>12</v>
      </c>
      <c r="G8774">
        <v>511</v>
      </c>
      <c r="H8774">
        <v>403</v>
      </c>
      <c r="I8774">
        <v>-108</v>
      </c>
      <c r="J8774">
        <v>-23.63</v>
      </c>
      <c r="K8774" t="s">
        <v>19</v>
      </c>
    </row>
    <row r="8775" spans="1:11" x14ac:dyDescent="0.2">
      <c r="A8775">
        <v>8774</v>
      </c>
      <c r="B8775">
        <v>40</v>
      </c>
      <c r="C8775">
        <v>125</v>
      </c>
      <c r="D8775" t="s">
        <v>1391</v>
      </c>
      <c r="E8775" t="s">
        <v>702</v>
      </c>
      <c r="F8775" t="s">
        <v>14</v>
      </c>
      <c r="G8775">
        <v>743</v>
      </c>
      <c r="H8775">
        <v>704</v>
      </c>
      <c r="I8775">
        <v>-39</v>
      </c>
      <c r="J8775">
        <v>-5.39</v>
      </c>
      <c r="K8775" t="s">
        <v>19</v>
      </c>
    </row>
    <row r="8776" spans="1:11" x14ac:dyDescent="0.2">
      <c r="A8776">
        <v>8775</v>
      </c>
      <c r="B8776">
        <v>40</v>
      </c>
      <c r="C8776">
        <v>125</v>
      </c>
      <c r="D8776" t="s">
        <v>1391</v>
      </c>
      <c r="E8776" t="s">
        <v>702</v>
      </c>
      <c r="F8776" t="s">
        <v>15</v>
      </c>
      <c r="G8776">
        <v>98</v>
      </c>
      <c r="H8776">
        <v>50</v>
      </c>
      <c r="I8776">
        <v>-48</v>
      </c>
      <c r="J8776">
        <v>-64.86</v>
      </c>
      <c r="K8776" t="s">
        <v>19</v>
      </c>
    </row>
    <row r="8777" spans="1:11" x14ac:dyDescent="0.2">
      <c r="A8777">
        <v>8776</v>
      </c>
      <c r="B8777">
        <v>40</v>
      </c>
      <c r="C8777">
        <v>125</v>
      </c>
      <c r="D8777" t="s">
        <v>1391</v>
      </c>
      <c r="E8777" t="s">
        <v>702</v>
      </c>
      <c r="F8777" t="s">
        <v>16</v>
      </c>
      <c r="G8777">
        <v>187</v>
      </c>
      <c r="H8777">
        <v>122</v>
      </c>
      <c r="I8777">
        <v>-65</v>
      </c>
      <c r="J8777">
        <v>-42.07</v>
      </c>
      <c r="K8777" t="s">
        <v>19</v>
      </c>
    </row>
    <row r="8778" spans="1:11" x14ac:dyDescent="0.2">
      <c r="A8778">
        <v>8777</v>
      </c>
      <c r="B8778">
        <v>40</v>
      </c>
      <c r="C8778">
        <v>127</v>
      </c>
      <c r="D8778" t="s">
        <v>1391</v>
      </c>
      <c r="E8778" t="s">
        <v>1424</v>
      </c>
      <c r="F8778" t="s">
        <v>12</v>
      </c>
      <c r="G8778">
        <v>40</v>
      </c>
      <c r="H8778">
        <v>26</v>
      </c>
      <c r="I8778">
        <v>-14</v>
      </c>
      <c r="J8778">
        <v>-42.42</v>
      </c>
      <c r="K8778" t="s">
        <v>19</v>
      </c>
    </row>
    <row r="8779" spans="1:11" x14ac:dyDescent="0.2">
      <c r="A8779">
        <v>8778</v>
      </c>
      <c r="B8779">
        <v>40</v>
      </c>
      <c r="C8779">
        <v>127</v>
      </c>
      <c r="D8779" t="s">
        <v>1391</v>
      </c>
      <c r="E8779" t="s">
        <v>1424</v>
      </c>
      <c r="F8779" t="s">
        <v>14</v>
      </c>
      <c r="G8779">
        <v>63</v>
      </c>
      <c r="H8779">
        <v>49</v>
      </c>
      <c r="I8779">
        <v>-14</v>
      </c>
      <c r="J8779">
        <v>-25</v>
      </c>
      <c r="K8779" t="s">
        <v>19</v>
      </c>
    </row>
    <row r="8780" spans="1:11" x14ac:dyDescent="0.2">
      <c r="A8780">
        <v>8779</v>
      </c>
      <c r="B8780">
        <v>40</v>
      </c>
      <c r="C8780">
        <v>127</v>
      </c>
      <c r="D8780" t="s">
        <v>1391</v>
      </c>
      <c r="E8780" t="s">
        <v>1424</v>
      </c>
      <c r="F8780" t="s">
        <v>15</v>
      </c>
      <c r="G8780">
        <v>7</v>
      </c>
      <c r="H8780">
        <v>5</v>
      </c>
      <c r="I8780">
        <v>-2</v>
      </c>
      <c r="J8780">
        <v>-33.33</v>
      </c>
      <c r="K8780" t="s">
        <v>19</v>
      </c>
    </row>
    <row r="8781" spans="1:11" x14ac:dyDescent="0.2">
      <c r="A8781">
        <v>8780</v>
      </c>
      <c r="B8781">
        <v>40</v>
      </c>
      <c r="C8781">
        <v>127</v>
      </c>
      <c r="D8781" t="s">
        <v>1391</v>
      </c>
      <c r="E8781" t="s">
        <v>1424</v>
      </c>
      <c r="F8781" t="s">
        <v>16</v>
      </c>
      <c r="G8781">
        <v>10</v>
      </c>
      <c r="H8781">
        <v>9</v>
      </c>
      <c r="I8781">
        <v>-1</v>
      </c>
      <c r="J8781">
        <v>-10.53</v>
      </c>
      <c r="K8781" t="s">
        <v>19</v>
      </c>
    </row>
    <row r="8782" spans="1:11" x14ac:dyDescent="0.2">
      <c r="A8782">
        <v>8781</v>
      </c>
      <c r="B8782">
        <v>40</v>
      </c>
      <c r="C8782">
        <v>129</v>
      </c>
      <c r="D8782" t="s">
        <v>1391</v>
      </c>
      <c r="E8782" t="s">
        <v>1425</v>
      </c>
      <c r="F8782" t="s">
        <v>12</v>
      </c>
      <c r="G8782">
        <v>10</v>
      </c>
      <c r="H8782">
        <v>11</v>
      </c>
      <c r="I8782">
        <v>1</v>
      </c>
      <c r="J8782">
        <v>9.52</v>
      </c>
      <c r="K8782" t="s">
        <v>13</v>
      </c>
    </row>
    <row r="8783" spans="1:11" x14ac:dyDescent="0.2">
      <c r="A8783">
        <v>8782</v>
      </c>
      <c r="B8783">
        <v>40</v>
      </c>
      <c r="C8783">
        <v>129</v>
      </c>
      <c r="D8783" t="s">
        <v>1391</v>
      </c>
      <c r="E8783" t="s">
        <v>1425</v>
      </c>
      <c r="F8783" t="s">
        <v>14</v>
      </c>
      <c r="G8783">
        <v>23</v>
      </c>
      <c r="H8783">
        <v>21</v>
      </c>
      <c r="I8783">
        <v>-2</v>
      </c>
      <c r="J8783">
        <v>-9.09</v>
      </c>
      <c r="K8783" t="s">
        <v>19</v>
      </c>
    </row>
    <row r="8784" spans="1:11" x14ac:dyDescent="0.2">
      <c r="A8784">
        <v>8783</v>
      </c>
      <c r="B8784">
        <v>40</v>
      </c>
      <c r="C8784">
        <v>129</v>
      </c>
      <c r="D8784" t="s">
        <v>1391</v>
      </c>
      <c r="E8784" t="s">
        <v>1425</v>
      </c>
      <c r="F8784" t="s">
        <v>15</v>
      </c>
      <c r="G8784">
        <v>1</v>
      </c>
      <c r="H8784">
        <v>2</v>
      </c>
      <c r="I8784">
        <v>1</v>
      </c>
      <c r="J8784">
        <v>66.67</v>
      </c>
      <c r="K8784" t="s">
        <v>13</v>
      </c>
    </row>
    <row r="8785" spans="1:11" x14ac:dyDescent="0.2">
      <c r="A8785">
        <v>8784</v>
      </c>
      <c r="B8785">
        <v>40</v>
      </c>
      <c r="C8785">
        <v>129</v>
      </c>
      <c r="D8785" t="s">
        <v>1391</v>
      </c>
      <c r="E8785" t="s">
        <v>1425</v>
      </c>
      <c r="F8785" t="s">
        <v>16</v>
      </c>
      <c r="G8785">
        <v>2</v>
      </c>
      <c r="H8785">
        <v>3</v>
      </c>
      <c r="I8785">
        <v>1</v>
      </c>
      <c r="J8785">
        <v>40</v>
      </c>
      <c r="K8785" t="s">
        <v>13</v>
      </c>
    </row>
    <row r="8786" spans="1:11" x14ac:dyDescent="0.2">
      <c r="A8786">
        <v>8785</v>
      </c>
      <c r="B8786">
        <v>40</v>
      </c>
      <c r="C8786">
        <v>131</v>
      </c>
      <c r="D8786" t="s">
        <v>1391</v>
      </c>
      <c r="E8786" t="s">
        <v>1426</v>
      </c>
      <c r="F8786" t="s">
        <v>12</v>
      </c>
      <c r="G8786">
        <v>867</v>
      </c>
      <c r="H8786">
        <v>969</v>
      </c>
      <c r="I8786">
        <v>102</v>
      </c>
      <c r="J8786">
        <v>11.11</v>
      </c>
      <c r="K8786" t="s">
        <v>13</v>
      </c>
    </row>
    <row r="8787" spans="1:11" x14ac:dyDescent="0.2">
      <c r="A8787">
        <v>8786</v>
      </c>
      <c r="B8787">
        <v>40</v>
      </c>
      <c r="C8787">
        <v>131</v>
      </c>
      <c r="D8787" t="s">
        <v>1391</v>
      </c>
      <c r="E8787" t="s">
        <v>1426</v>
      </c>
      <c r="F8787" t="s">
        <v>14</v>
      </c>
      <c r="G8787">
        <v>1022</v>
      </c>
      <c r="H8787">
        <v>1236</v>
      </c>
      <c r="I8787">
        <v>214</v>
      </c>
      <c r="J8787">
        <v>18.95</v>
      </c>
      <c r="K8787" t="s">
        <v>13</v>
      </c>
    </row>
    <row r="8788" spans="1:11" x14ac:dyDescent="0.2">
      <c r="A8788">
        <v>8787</v>
      </c>
      <c r="B8788">
        <v>40</v>
      </c>
      <c r="C8788">
        <v>131</v>
      </c>
      <c r="D8788" t="s">
        <v>1391</v>
      </c>
      <c r="E8788" t="s">
        <v>1426</v>
      </c>
      <c r="F8788" t="s">
        <v>15</v>
      </c>
      <c r="G8788">
        <v>55</v>
      </c>
      <c r="H8788">
        <v>70</v>
      </c>
      <c r="I8788">
        <v>15</v>
      </c>
      <c r="J8788">
        <v>24</v>
      </c>
      <c r="K8788" t="s">
        <v>13</v>
      </c>
    </row>
    <row r="8789" spans="1:11" x14ac:dyDescent="0.2">
      <c r="A8789">
        <v>8788</v>
      </c>
      <c r="B8789">
        <v>40</v>
      </c>
      <c r="C8789">
        <v>131</v>
      </c>
      <c r="D8789" t="s">
        <v>1391</v>
      </c>
      <c r="E8789" t="s">
        <v>1426</v>
      </c>
      <c r="F8789" t="s">
        <v>16</v>
      </c>
      <c r="G8789">
        <v>83</v>
      </c>
      <c r="H8789">
        <v>156</v>
      </c>
      <c r="I8789">
        <v>73</v>
      </c>
      <c r="J8789">
        <v>61.09</v>
      </c>
      <c r="K8789" t="s">
        <v>13</v>
      </c>
    </row>
    <row r="8790" spans="1:11" x14ac:dyDescent="0.2">
      <c r="A8790">
        <v>8789</v>
      </c>
      <c r="B8790">
        <v>40</v>
      </c>
      <c r="C8790">
        <v>133</v>
      </c>
      <c r="D8790" t="s">
        <v>1391</v>
      </c>
      <c r="E8790" t="s">
        <v>360</v>
      </c>
      <c r="F8790" t="s">
        <v>12</v>
      </c>
      <c r="G8790">
        <v>132</v>
      </c>
      <c r="H8790">
        <v>68</v>
      </c>
      <c r="I8790">
        <v>-64</v>
      </c>
      <c r="J8790">
        <v>-64</v>
      </c>
      <c r="K8790" t="s">
        <v>19</v>
      </c>
    </row>
    <row r="8791" spans="1:11" x14ac:dyDescent="0.2">
      <c r="A8791">
        <v>8790</v>
      </c>
      <c r="B8791">
        <v>40</v>
      </c>
      <c r="C8791">
        <v>133</v>
      </c>
      <c r="D8791" t="s">
        <v>1391</v>
      </c>
      <c r="E8791" t="s">
        <v>360</v>
      </c>
      <c r="F8791" t="s">
        <v>14</v>
      </c>
      <c r="G8791">
        <v>209</v>
      </c>
      <c r="H8791">
        <v>148</v>
      </c>
      <c r="I8791">
        <v>-61</v>
      </c>
      <c r="J8791">
        <v>-34.17</v>
      </c>
      <c r="K8791" t="s">
        <v>19</v>
      </c>
    </row>
    <row r="8792" spans="1:11" x14ac:dyDescent="0.2">
      <c r="A8792">
        <v>8791</v>
      </c>
      <c r="B8792">
        <v>40</v>
      </c>
      <c r="C8792">
        <v>133</v>
      </c>
      <c r="D8792" t="s">
        <v>1391</v>
      </c>
      <c r="E8792" t="s">
        <v>360</v>
      </c>
      <c r="F8792" t="s">
        <v>15</v>
      </c>
      <c r="G8792">
        <v>21</v>
      </c>
      <c r="H8792">
        <v>19</v>
      </c>
      <c r="I8792">
        <v>-2</v>
      </c>
      <c r="J8792">
        <v>-10</v>
      </c>
      <c r="K8792" t="s">
        <v>19</v>
      </c>
    </row>
    <row r="8793" spans="1:11" x14ac:dyDescent="0.2">
      <c r="A8793">
        <v>8792</v>
      </c>
      <c r="B8793">
        <v>40</v>
      </c>
      <c r="C8793">
        <v>133</v>
      </c>
      <c r="D8793" t="s">
        <v>1391</v>
      </c>
      <c r="E8793" t="s">
        <v>360</v>
      </c>
      <c r="F8793" t="s">
        <v>16</v>
      </c>
      <c r="G8793">
        <v>44</v>
      </c>
      <c r="H8793">
        <v>38</v>
      </c>
      <c r="I8793">
        <v>-6</v>
      </c>
      <c r="J8793">
        <v>-14.63</v>
      </c>
      <c r="K8793" t="s">
        <v>19</v>
      </c>
    </row>
    <row r="8794" spans="1:11" x14ac:dyDescent="0.2">
      <c r="A8794">
        <v>8793</v>
      </c>
      <c r="B8794">
        <v>40</v>
      </c>
      <c r="C8794">
        <v>135</v>
      </c>
      <c r="D8794" t="s">
        <v>1391</v>
      </c>
      <c r="E8794" t="s">
        <v>1427</v>
      </c>
      <c r="F8794" t="s">
        <v>12</v>
      </c>
      <c r="G8794">
        <v>209</v>
      </c>
      <c r="H8794">
        <v>218</v>
      </c>
      <c r="I8794">
        <v>9</v>
      </c>
      <c r="J8794">
        <v>4.22</v>
      </c>
      <c r="K8794" t="s">
        <v>13</v>
      </c>
    </row>
    <row r="8795" spans="1:11" x14ac:dyDescent="0.2">
      <c r="A8795">
        <v>8794</v>
      </c>
      <c r="B8795">
        <v>40</v>
      </c>
      <c r="C8795">
        <v>135</v>
      </c>
      <c r="D8795" t="s">
        <v>1391</v>
      </c>
      <c r="E8795" t="s">
        <v>1427</v>
      </c>
      <c r="F8795" t="s">
        <v>14</v>
      </c>
      <c r="G8795">
        <v>296</v>
      </c>
      <c r="H8795">
        <v>351</v>
      </c>
      <c r="I8795">
        <v>55</v>
      </c>
      <c r="J8795">
        <v>17</v>
      </c>
      <c r="K8795" t="s">
        <v>13</v>
      </c>
    </row>
    <row r="8796" spans="1:11" x14ac:dyDescent="0.2">
      <c r="A8796">
        <v>8795</v>
      </c>
      <c r="B8796">
        <v>40</v>
      </c>
      <c r="C8796">
        <v>135</v>
      </c>
      <c r="D8796" t="s">
        <v>1391</v>
      </c>
      <c r="E8796" t="s">
        <v>1427</v>
      </c>
      <c r="F8796" t="s">
        <v>15</v>
      </c>
      <c r="G8796">
        <v>32</v>
      </c>
      <c r="H8796">
        <v>25</v>
      </c>
      <c r="I8796">
        <v>-7</v>
      </c>
      <c r="J8796">
        <v>-24.56</v>
      </c>
      <c r="K8796" t="s">
        <v>19</v>
      </c>
    </row>
    <row r="8797" spans="1:11" x14ac:dyDescent="0.2">
      <c r="A8797">
        <v>8796</v>
      </c>
      <c r="B8797">
        <v>40</v>
      </c>
      <c r="C8797">
        <v>135</v>
      </c>
      <c r="D8797" t="s">
        <v>1391</v>
      </c>
      <c r="E8797" t="s">
        <v>1427</v>
      </c>
      <c r="F8797" t="s">
        <v>16</v>
      </c>
      <c r="G8797">
        <v>56</v>
      </c>
      <c r="H8797">
        <v>54</v>
      </c>
      <c r="I8797">
        <v>-2</v>
      </c>
      <c r="J8797">
        <v>-3.64</v>
      </c>
      <c r="K8797" t="s">
        <v>19</v>
      </c>
    </row>
    <row r="8798" spans="1:11" x14ac:dyDescent="0.2">
      <c r="A8798">
        <v>8797</v>
      </c>
      <c r="B8798">
        <v>40</v>
      </c>
      <c r="C8798">
        <v>137</v>
      </c>
      <c r="D8798" t="s">
        <v>1391</v>
      </c>
      <c r="E8798" t="s">
        <v>450</v>
      </c>
      <c r="F8798" t="s">
        <v>12</v>
      </c>
      <c r="G8798">
        <v>226</v>
      </c>
      <c r="H8798">
        <v>234</v>
      </c>
      <c r="I8798">
        <v>8</v>
      </c>
      <c r="J8798">
        <v>3.48</v>
      </c>
      <c r="K8798" t="s">
        <v>13</v>
      </c>
    </row>
    <row r="8799" spans="1:11" x14ac:dyDescent="0.2">
      <c r="A8799">
        <v>8798</v>
      </c>
      <c r="B8799">
        <v>40</v>
      </c>
      <c r="C8799">
        <v>137</v>
      </c>
      <c r="D8799" t="s">
        <v>1391</v>
      </c>
      <c r="E8799" t="s">
        <v>450</v>
      </c>
      <c r="F8799" t="s">
        <v>14</v>
      </c>
      <c r="G8799">
        <v>312</v>
      </c>
      <c r="H8799">
        <v>370</v>
      </c>
      <c r="I8799">
        <v>58</v>
      </c>
      <c r="J8799">
        <v>17.010000000000002</v>
      </c>
      <c r="K8799" t="s">
        <v>13</v>
      </c>
    </row>
    <row r="8800" spans="1:11" x14ac:dyDescent="0.2">
      <c r="A8800">
        <v>8799</v>
      </c>
      <c r="B8800">
        <v>40</v>
      </c>
      <c r="C8800">
        <v>137</v>
      </c>
      <c r="D8800" t="s">
        <v>1391</v>
      </c>
      <c r="E8800" t="s">
        <v>450</v>
      </c>
      <c r="F8800" t="s">
        <v>15</v>
      </c>
      <c r="G8800">
        <v>23</v>
      </c>
      <c r="H8800">
        <v>17</v>
      </c>
      <c r="I8800">
        <v>-6</v>
      </c>
      <c r="J8800">
        <v>-30</v>
      </c>
      <c r="K8800" t="s">
        <v>19</v>
      </c>
    </row>
    <row r="8801" spans="1:11" x14ac:dyDescent="0.2">
      <c r="A8801">
        <v>8800</v>
      </c>
      <c r="B8801">
        <v>40</v>
      </c>
      <c r="C8801">
        <v>137</v>
      </c>
      <c r="D8801" t="s">
        <v>1391</v>
      </c>
      <c r="E8801" t="s">
        <v>450</v>
      </c>
      <c r="F8801" t="s">
        <v>16</v>
      </c>
      <c r="G8801">
        <v>37</v>
      </c>
      <c r="H8801">
        <v>46</v>
      </c>
      <c r="I8801">
        <v>9</v>
      </c>
      <c r="J8801">
        <v>21.69</v>
      </c>
      <c r="K8801" t="s">
        <v>13</v>
      </c>
    </row>
    <row r="8802" spans="1:11" x14ac:dyDescent="0.2">
      <c r="A8802">
        <v>8801</v>
      </c>
      <c r="B8802">
        <v>40</v>
      </c>
      <c r="C8802">
        <v>139</v>
      </c>
      <c r="D8802" t="s">
        <v>1391</v>
      </c>
      <c r="E8802" t="s">
        <v>1088</v>
      </c>
      <c r="F8802" t="s">
        <v>12</v>
      </c>
      <c r="G8802">
        <v>339</v>
      </c>
      <c r="H8802">
        <v>368</v>
      </c>
      <c r="I8802">
        <v>29</v>
      </c>
      <c r="J8802">
        <v>8.1999999999999993</v>
      </c>
      <c r="K8802" t="s">
        <v>13</v>
      </c>
    </row>
    <row r="8803" spans="1:11" x14ac:dyDescent="0.2">
      <c r="A8803">
        <v>8802</v>
      </c>
      <c r="B8803">
        <v>40</v>
      </c>
      <c r="C8803">
        <v>139</v>
      </c>
      <c r="D8803" t="s">
        <v>1391</v>
      </c>
      <c r="E8803" t="s">
        <v>1088</v>
      </c>
      <c r="F8803" t="s">
        <v>14</v>
      </c>
      <c r="G8803">
        <v>400</v>
      </c>
      <c r="H8803">
        <v>438</v>
      </c>
      <c r="I8803">
        <v>38</v>
      </c>
      <c r="J8803">
        <v>9.07</v>
      </c>
      <c r="K8803" t="s">
        <v>13</v>
      </c>
    </row>
    <row r="8804" spans="1:11" x14ac:dyDescent="0.2">
      <c r="A8804">
        <v>8803</v>
      </c>
      <c r="B8804">
        <v>40</v>
      </c>
      <c r="C8804">
        <v>139</v>
      </c>
      <c r="D8804" t="s">
        <v>1391</v>
      </c>
      <c r="E8804" t="s">
        <v>1088</v>
      </c>
      <c r="F8804" t="s">
        <v>15</v>
      </c>
      <c r="G8804">
        <v>46</v>
      </c>
      <c r="H8804">
        <v>77</v>
      </c>
      <c r="I8804">
        <v>31</v>
      </c>
      <c r="J8804">
        <v>50.41</v>
      </c>
      <c r="K8804" t="s">
        <v>13</v>
      </c>
    </row>
    <row r="8805" spans="1:11" x14ac:dyDescent="0.2">
      <c r="A8805">
        <v>8804</v>
      </c>
      <c r="B8805">
        <v>40</v>
      </c>
      <c r="C8805">
        <v>139</v>
      </c>
      <c r="D8805" t="s">
        <v>1391</v>
      </c>
      <c r="E8805" t="s">
        <v>1088</v>
      </c>
      <c r="F8805" t="s">
        <v>16</v>
      </c>
      <c r="G8805">
        <v>71</v>
      </c>
      <c r="H8805">
        <v>90</v>
      </c>
      <c r="I8805">
        <v>19</v>
      </c>
      <c r="J8805">
        <v>23.6</v>
      </c>
      <c r="K8805" t="s">
        <v>13</v>
      </c>
    </row>
    <row r="8806" spans="1:11" x14ac:dyDescent="0.2">
      <c r="A8806">
        <v>8805</v>
      </c>
      <c r="B8806">
        <v>40</v>
      </c>
      <c r="C8806">
        <v>141</v>
      </c>
      <c r="D8806" t="s">
        <v>1391</v>
      </c>
      <c r="E8806" t="s">
        <v>1428</v>
      </c>
      <c r="F8806" t="s">
        <v>12</v>
      </c>
      <c r="G8806">
        <v>88</v>
      </c>
      <c r="H8806">
        <v>25</v>
      </c>
      <c r="I8806">
        <v>-63</v>
      </c>
      <c r="J8806">
        <v>-111.5</v>
      </c>
      <c r="K8806" t="s">
        <v>19</v>
      </c>
    </row>
    <row r="8807" spans="1:11" x14ac:dyDescent="0.2">
      <c r="A8807">
        <v>8806</v>
      </c>
      <c r="B8807">
        <v>40</v>
      </c>
      <c r="C8807">
        <v>141</v>
      </c>
      <c r="D8807" t="s">
        <v>1391</v>
      </c>
      <c r="E8807" t="s">
        <v>1428</v>
      </c>
      <c r="F8807" t="s">
        <v>14</v>
      </c>
      <c r="G8807">
        <v>123</v>
      </c>
      <c r="H8807">
        <v>34</v>
      </c>
      <c r="I8807">
        <v>-89</v>
      </c>
      <c r="J8807">
        <v>-113.38</v>
      </c>
      <c r="K8807" t="s">
        <v>19</v>
      </c>
    </row>
    <row r="8808" spans="1:11" x14ac:dyDescent="0.2">
      <c r="A8808">
        <v>8807</v>
      </c>
      <c r="B8808">
        <v>40</v>
      </c>
      <c r="C8808">
        <v>141</v>
      </c>
      <c r="D8808" t="s">
        <v>1391</v>
      </c>
      <c r="E8808" t="s">
        <v>1428</v>
      </c>
      <c r="F8808" t="s">
        <v>15</v>
      </c>
      <c r="G8808">
        <v>5</v>
      </c>
      <c r="H8808">
        <v>11</v>
      </c>
      <c r="I8808">
        <v>6</v>
      </c>
      <c r="J8808">
        <v>75</v>
      </c>
      <c r="K8808" t="s">
        <v>13</v>
      </c>
    </row>
    <row r="8809" spans="1:11" x14ac:dyDescent="0.2">
      <c r="A8809">
        <v>8808</v>
      </c>
      <c r="B8809">
        <v>40</v>
      </c>
      <c r="C8809">
        <v>141</v>
      </c>
      <c r="D8809" t="s">
        <v>1391</v>
      </c>
      <c r="E8809" t="s">
        <v>1428</v>
      </c>
      <c r="F8809" t="s">
        <v>16</v>
      </c>
      <c r="G8809">
        <v>10</v>
      </c>
      <c r="H8809">
        <v>16</v>
      </c>
      <c r="I8809">
        <v>6</v>
      </c>
      <c r="J8809">
        <v>46.15</v>
      </c>
      <c r="K8809" t="s">
        <v>13</v>
      </c>
    </row>
    <row r="8810" spans="1:11" x14ac:dyDescent="0.2">
      <c r="A8810">
        <v>8809</v>
      </c>
      <c r="B8810">
        <v>40</v>
      </c>
      <c r="C8810">
        <v>143</v>
      </c>
      <c r="D8810" t="s">
        <v>1391</v>
      </c>
      <c r="E8810" t="s">
        <v>1429</v>
      </c>
      <c r="F8810" t="s">
        <v>12</v>
      </c>
      <c r="G8810">
        <v>12538</v>
      </c>
      <c r="H8810">
        <v>14487</v>
      </c>
      <c r="I8810">
        <v>1949</v>
      </c>
      <c r="J8810">
        <v>14.42</v>
      </c>
      <c r="K8810" t="s">
        <v>13</v>
      </c>
    </row>
    <row r="8811" spans="1:11" x14ac:dyDescent="0.2">
      <c r="A8811">
        <v>8810</v>
      </c>
      <c r="B8811">
        <v>40</v>
      </c>
      <c r="C8811">
        <v>143</v>
      </c>
      <c r="D8811" t="s">
        <v>1391</v>
      </c>
      <c r="E8811" t="s">
        <v>1429</v>
      </c>
      <c r="F8811" t="s">
        <v>14</v>
      </c>
      <c r="G8811">
        <v>15570</v>
      </c>
      <c r="H8811">
        <v>17897</v>
      </c>
      <c r="I8811">
        <v>2327</v>
      </c>
      <c r="J8811">
        <v>13.91</v>
      </c>
      <c r="K8811" t="s">
        <v>13</v>
      </c>
    </row>
    <row r="8812" spans="1:11" x14ac:dyDescent="0.2">
      <c r="A8812">
        <v>8811</v>
      </c>
      <c r="B8812">
        <v>40</v>
      </c>
      <c r="C8812">
        <v>143</v>
      </c>
      <c r="D8812" t="s">
        <v>1391</v>
      </c>
      <c r="E8812" t="s">
        <v>1429</v>
      </c>
      <c r="F8812" t="s">
        <v>15</v>
      </c>
      <c r="G8812">
        <v>549</v>
      </c>
      <c r="H8812">
        <v>581</v>
      </c>
      <c r="I8812">
        <v>32</v>
      </c>
      <c r="J8812">
        <v>5.66</v>
      </c>
      <c r="K8812" t="s">
        <v>13</v>
      </c>
    </row>
    <row r="8813" spans="1:11" x14ac:dyDescent="0.2">
      <c r="A8813">
        <v>8812</v>
      </c>
      <c r="B8813">
        <v>40</v>
      </c>
      <c r="C8813">
        <v>143</v>
      </c>
      <c r="D8813" t="s">
        <v>1391</v>
      </c>
      <c r="E8813" t="s">
        <v>1429</v>
      </c>
      <c r="F8813" t="s">
        <v>16</v>
      </c>
      <c r="G8813">
        <v>1154</v>
      </c>
      <c r="H8813">
        <v>1130</v>
      </c>
      <c r="I8813">
        <v>-24</v>
      </c>
      <c r="J8813">
        <v>-2.1</v>
      </c>
      <c r="K8813" t="s">
        <v>19</v>
      </c>
    </row>
    <row r="8814" spans="1:11" x14ac:dyDescent="0.2">
      <c r="A8814">
        <v>8813</v>
      </c>
      <c r="B8814">
        <v>40</v>
      </c>
      <c r="C8814">
        <v>145</v>
      </c>
      <c r="D8814" t="s">
        <v>1391</v>
      </c>
      <c r="E8814" t="s">
        <v>1430</v>
      </c>
      <c r="F8814" t="s">
        <v>12</v>
      </c>
      <c r="G8814">
        <v>906</v>
      </c>
      <c r="H8814">
        <v>1033</v>
      </c>
      <c r="I8814">
        <v>127</v>
      </c>
      <c r="J8814">
        <v>13.1</v>
      </c>
      <c r="K8814" t="s">
        <v>13</v>
      </c>
    </row>
    <row r="8815" spans="1:11" x14ac:dyDescent="0.2">
      <c r="A8815">
        <v>8814</v>
      </c>
      <c r="B8815">
        <v>40</v>
      </c>
      <c r="C8815">
        <v>145</v>
      </c>
      <c r="D8815" t="s">
        <v>1391</v>
      </c>
      <c r="E8815" t="s">
        <v>1430</v>
      </c>
      <c r="F8815" t="s">
        <v>14</v>
      </c>
      <c r="G8815">
        <v>1061</v>
      </c>
      <c r="H8815">
        <v>1345</v>
      </c>
      <c r="I8815">
        <v>284</v>
      </c>
      <c r="J8815">
        <v>23.61</v>
      </c>
      <c r="K8815" t="s">
        <v>13</v>
      </c>
    </row>
    <row r="8816" spans="1:11" x14ac:dyDescent="0.2">
      <c r="A8816">
        <v>8815</v>
      </c>
      <c r="B8816">
        <v>40</v>
      </c>
      <c r="C8816">
        <v>145</v>
      </c>
      <c r="D8816" t="s">
        <v>1391</v>
      </c>
      <c r="E8816" t="s">
        <v>1430</v>
      </c>
      <c r="F8816" t="s">
        <v>15</v>
      </c>
      <c r="G8816">
        <v>41</v>
      </c>
      <c r="H8816">
        <v>28</v>
      </c>
      <c r="I8816">
        <v>-13</v>
      </c>
      <c r="J8816">
        <v>-37.68</v>
      </c>
      <c r="K8816" t="s">
        <v>19</v>
      </c>
    </row>
    <row r="8817" spans="1:11" x14ac:dyDescent="0.2">
      <c r="A8817">
        <v>8816</v>
      </c>
      <c r="B8817">
        <v>40</v>
      </c>
      <c r="C8817">
        <v>145</v>
      </c>
      <c r="D8817" t="s">
        <v>1391</v>
      </c>
      <c r="E8817" t="s">
        <v>1430</v>
      </c>
      <c r="F8817" t="s">
        <v>16</v>
      </c>
      <c r="G8817">
        <v>83</v>
      </c>
      <c r="H8817">
        <v>121</v>
      </c>
      <c r="I8817">
        <v>38</v>
      </c>
      <c r="J8817">
        <v>37.25</v>
      </c>
      <c r="K8817" t="s">
        <v>13</v>
      </c>
    </row>
    <row r="8818" spans="1:11" x14ac:dyDescent="0.2">
      <c r="A8818">
        <v>8817</v>
      </c>
      <c r="B8818">
        <v>40</v>
      </c>
      <c r="C8818">
        <v>147</v>
      </c>
      <c r="D8818" t="s">
        <v>1391</v>
      </c>
      <c r="E8818" t="s">
        <v>82</v>
      </c>
      <c r="F8818" t="s">
        <v>12</v>
      </c>
      <c r="G8818">
        <v>557</v>
      </c>
      <c r="H8818">
        <v>569</v>
      </c>
      <c r="I8818">
        <v>12</v>
      </c>
      <c r="J8818">
        <v>2.13</v>
      </c>
      <c r="K8818" t="s">
        <v>13</v>
      </c>
    </row>
    <row r="8819" spans="1:11" x14ac:dyDescent="0.2">
      <c r="A8819">
        <v>8818</v>
      </c>
      <c r="B8819">
        <v>40</v>
      </c>
      <c r="C8819">
        <v>147</v>
      </c>
      <c r="D8819" t="s">
        <v>1391</v>
      </c>
      <c r="E8819" t="s">
        <v>82</v>
      </c>
      <c r="F8819" t="s">
        <v>14</v>
      </c>
      <c r="G8819">
        <v>722</v>
      </c>
      <c r="H8819">
        <v>732</v>
      </c>
      <c r="I8819">
        <v>10</v>
      </c>
      <c r="J8819">
        <v>1.38</v>
      </c>
      <c r="K8819" t="s">
        <v>13</v>
      </c>
    </row>
    <row r="8820" spans="1:11" x14ac:dyDescent="0.2">
      <c r="A8820">
        <v>8819</v>
      </c>
      <c r="B8820">
        <v>40</v>
      </c>
      <c r="C8820">
        <v>147</v>
      </c>
      <c r="D8820" t="s">
        <v>1391</v>
      </c>
      <c r="E8820" t="s">
        <v>82</v>
      </c>
      <c r="F8820" t="s">
        <v>15</v>
      </c>
      <c r="G8820">
        <v>20</v>
      </c>
      <c r="H8820">
        <v>17</v>
      </c>
      <c r="I8820">
        <v>-3</v>
      </c>
      <c r="J8820">
        <v>-16.22</v>
      </c>
      <c r="K8820" t="s">
        <v>19</v>
      </c>
    </row>
    <row r="8821" spans="1:11" x14ac:dyDescent="0.2">
      <c r="A8821">
        <v>8820</v>
      </c>
      <c r="B8821">
        <v>40</v>
      </c>
      <c r="C8821">
        <v>147</v>
      </c>
      <c r="D8821" t="s">
        <v>1391</v>
      </c>
      <c r="E8821" t="s">
        <v>82</v>
      </c>
      <c r="F8821" t="s">
        <v>16</v>
      </c>
      <c r="G8821">
        <v>77</v>
      </c>
      <c r="H8821">
        <v>59</v>
      </c>
      <c r="I8821">
        <v>-18</v>
      </c>
      <c r="J8821">
        <v>-26.47</v>
      </c>
      <c r="K8821" t="s">
        <v>19</v>
      </c>
    </row>
    <row r="8822" spans="1:11" x14ac:dyDescent="0.2">
      <c r="A8822">
        <v>8821</v>
      </c>
      <c r="B8822">
        <v>40</v>
      </c>
      <c r="C8822">
        <v>149</v>
      </c>
      <c r="D8822" t="s">
        <v>1391</v>
      </c>
      <c r="E8822" t="s">
        <v>1431</v>
      </c>
      <c r="F8822" t="s">
        <v>12</v>
      </c>
      <c r="G8822">
        <v>42</v>
      </c>
      <c r="H8822">
        <v>34</v>
      </c>
      <c r="I8822">
        <v>-8</v>
      </c>
      <c r="J8822">
        <v>-21.05</v>
      </c>
      <c r="K8822" t="s">
        <v>19</v>
      </c>
    </row>
    <row r="8823" spans="1:11" x14ac:dyDescent="0.2">
      <c r="A8823">
        <v>8822</v>
      </c>
      <c r="B8823">
        <v>40</v>
      </c>
      <c r="C8823">
        <v>149</v>
      </c>
      <c r="D8823" t="s">
        <v>1391</v>
      </c>
      <c r="E8823" t="s">
        <v>1431</v>
      </c>
      <c r="F8823" t="s">
        <v>14</v>
      </c>
      <c r="G8823">
        <v>68</v>
      </c>
      <c r="H8823">
        <v>48</v>
      </c>
      <c r="I8823">
        <v>-20</v>
      </c>
      <c r="J8823">
        <v>-34.479999999999997</v>
      </c>
      <c r="K8823" t="s">
        <v>19</v>
      </c>
    </row>
    <row r="8824" spans="1:11" x14ac:dyDescent="0.2">
      <c r="A8824">
        <v>8823</v>
      </c>
      <c r="B8824">
        <v>40</v>
      </c>
      <c r="C8824">
        <v>149</v>
      </c>
      <c r="D8824" t="s">
        <v>1391</v>
      </c>
      <c r="E8824" t="s">
        <v>1431</v>
      </c>
      <c r="F8824" t="s">
        <v>15</v>
      </c>
      <c r="G8824">
        <v>6</v>
      </c>
      <c r="H8824">
        <v>3</v>
      </c>
      <c r="I8824">
        <v>-3</v>
      </c>
      <c r="J8824">
        <v>-66.67</v>
      </c>
      <c r="K8824" t="s">
        <v>19</v>
      </c>
    </row>
    <row r="8825" spans="1:11" x14ac:dyDescent="0.2">
      <c r="A8825">
        <v>8824</v>
      </c>
      <c r="B8825">
        <v>40</v>
      </c>
      <c r="C8825">
        <v>149</v>
      </c>
      <c r="D8825" t="s">
        <v>1391</v>
      </c>
      <c r="E8825" t="s">
        <v>1431</v>
      </c>
      <c r="F8825" t="s">
        <v>16</v>
      </c>
      <c r="G8825">
        <v>14</v>
      </c>
      <c r="H8825">
        <v>6</v>
      </c>
      <c r="I8825">
        <v>-8</v>
      </c>
      <c r="J8825">
        <v>-80</v>
      </c>
      <c r="K8825" t="s">
        <v>19</v>
      </c>
    </row>
    <row r="8826" spans="1:11" x14ac:dyDescent="0.2">
      <c r="A8826">
        <v>8825</v>
      </c>
      <c r="B8826">
        <v>40</v>
      </c>
      <c r="C8826">
        <v>151</v>
      </c>
      <c r="D8826" t="s">
        <v>1391</v>
      </c>
      <c r="E8826" t="s">
        <v>1432</v>
      </c>
      <c r="F8826" t="s">
        <v>12</v>
      </c>
      <c r="G8826">
        <v>73</v>
      </c>
      <c r="H8826">
        <v>77</v>
      </c>
      <c r="I8826">
        <v>4</v>
      </c>
      <c r="J8826">
        <v>5.33</v>
      </c>
      <c r="K8826" t="s">
        <v>13</v>
      </c>
    </row>
    <row r="8827" spans="1:11" x14ac:dyDescent="0.2">
      <c r="A8827">
        <v>8826</v>
      </c>
      <c r="B8827">
        <v>40</v>
      </c>
      <c r="C8827">
        <v>151</v>
      </c>
      <c r="D8827" t="s">
        <v>1391</v>
      </c>
      <c r="E8827" t="s">
        <v>1432</v>
      </c>
      <c r="F8827" t="s">
        <v>14</v>
      </c>
      <c r="G8827">
        <v>93</v>
      </c>
      <c r="H8827">
        <v>87</v>
      </c>
      <c r="I8827">
        <v>-6</v>
      </c>
      <c r="J8827">
        <v>-6.67</v>
      </c>
      <c r="K8827" t="s">
        <v>19</v>
      </c>
    </row>
    <row r="8828" spans="1:11" x14ac:dyDescent="0.2">
      <c r="A8828">
        <v>8827</v>
      </c>
      <c r="B8828">
        <v>40</v>
      </c>
      <c r="C8828">
        <v>151</v>
      </c>
      <c r="D8828" t="s">
        <v>1391</v>
      </c>
      <c r="E8828" t="s">
        <v>1432</v>
      </c>
      <c r="F8828" t="s">
        <v>15</v>
      </c>
      <c r="G8828">
        <v>3</v>
      </c>
      <c r="H8828">
        <v>4</v>
      </c>
      <c r="I8828">
        <v>1</v>
      </c>
      <c r="J8828">
        <v>28.57</v>
      </c>
      <c r="K8828" t="s">
        <v>13</v>
      </c>
    </row>
    <row r="8829" spans="1:11" x14ac:dyDescent="0.2">
      <c r="A8829">
        <v>8828</v>
      </c>
      <c r="B8829">
        <v>40</v>
      </c>
      <c r="C8829">
        <v>151</v>
      </c>
      <c r="D8829" t="s">
        <v>1391</v>
      </c>
      <c r="E8829" t="s">
        <v>1432</v>
      </c>
      <c r="F8829" t="s">
        <v>16</v>
      </c>
      <c r="G8829">
        <v>8</v>
      </c>
      <c r="H8829">
        <v>7</v>
      </c>
      <c r="I8829">
        <v>-1</v>
      </c>
      <c r="J8829">
        <v>-13.33</v>
      </c>
      <c r="K8829" t="s">
        <v>19</v>
      </c>
    </row>
    <row r="8830" spans="1:11" x14ac:dyDescent="0.2">
      <c r="A8830">
        <v>8829</v>
      </c>
      <c r="B8830">
        <v>40</v>
      </c>
      <c r="C8830">
        <v>153</v>
      </c>
      <c r="D8830" t="s">
        <v>1391</v>
      </c>
      <c r="E8830" t="s">
        <v>1433</v>
      </c>
      <c r="F8830" t="s">
        <v>12</v>
      </c>
      <c r="G8830">
        <v>119</v>
      </c>
      <c r="H8830">
        <v>118</v>
      </c>
      <c r="I8830">
        <v>-1</v>
      </c>
      <c r="J8830">
        <v>-0.84</v>
      </c>
      <c r="K8830" t="s">
        <v>19</v>
      </c>
    </row>
    <row r="8831" spans="1:11" x14ac:dyDescent="0.2">
      <c r="A8831">
        <v>8830</v>
      </c>
      <c r="B8831">
        <v>40</v>
      </c>
      <c r="C8831">
        <v>153</v>
      </c>
      <c r="D8831" t="s">
        <v>1391</v>
      </c>
      <c r="E8831" t="s">
        <v>1433</v>
      </c>
      <c r="F8831" t="s">
        <v>14</v>
      </c>
      <c r="G8831">
        <v>150</v>
      </c>
      <c r="H8831">
        <v>158</v>
      </c>
      <c r="I8831">
        <v>8</v>
      </c>
      <c r="J8831">
        <v>5.19</v>
      </c>
      <c r="K8831" t="s">
        <v>13</v>
      </c>
    </row>
    <row r="8832" spans="1:11" x14ac:dyDescent="0.2">
      <c r="A8832">
        <v>8831</v>
      </c>
      <c r="B8832">
        <v>40</v>
      </c>
      <c r="C8832">
        <v>153</v>
      </c>
      <c r="D8832" t="s">
        <v>1391</v>
      </c>
      <c r="E8832" t="s">
        <v>1433</v>
      </c>
      <c r="F8832" t="s">
        <v>15</v>
      </c>
      <c r="G8832">
        <v>10</v>
      </c>
      <c r="H8832">
        <v>13</v>
      </c>
      <c r="I8832">
        <v>3</v>
      </c>
      <c r="J8832">
        <v>26.09</v>
      </c>
      <c r="K8832" t="s">
        <v>13</v>
      </c>
    </row>
    <row r="8833" spans="1:11" x14ac:dyDescent="0.2">
      <c r="A8833">
        <v>8832</v>
      </c>
      <c r="B8833">
        <v>40</v>
      </c>
      <c r="C8833">
        <v>153</v>
      </c>
      <c r="D8833" t="s">
        <v>1391</v>
      </c>
      <c r="E8833" t="s">
        <v>1433</v>
      </c>
      <c r="F8833" t="s">
        <v>16</v>
      </c>
      <c r="G8833">
        <v>17</v>
      </c>
      <c r="H8833">
        <v>19</v>
      </c>
      <c r="I8833">
        <v>2</v>
      </c>
      <c r="J8833">
        <v>11.11</v>
      </c>
      <c r="K8833" t="s">
        <v>13</v>
      </c>
    </row>
    <row r="8834" spans="1:11" x14ac:dyDescent="0.2">
      <c r="A8834">
        <v>8833</v>
      </c>
      <c r="B8834">
        <v>41</v>
      </c>
      <c r="C8834">
        <v>1</v>
      </c>
      <c r="D8834" t="s">
        <v>1434</v>
      </c>
      <c r="E8834" t="s">
        <v>318</v>
      </c>
      <c r="F8834" t="s">
        <v>12</v>
      </c>
      <c r="G8834">
        <v>109</v>
      </c>
      <c r="H8834">
        <v>78</v>
      </c>
      <c r="I8834">
        <v>-31</v>
      </c>
      <c r="J8834">
        <v>-33.159999999999997</v>
      </c>
      <c r="K8834" t="s">
        <v>19</v>
      </c>
    </row>
    <row r="8835" spans="1:11" x14ac:dyDescent="0.2">
      <c r="A8835">
        <v>8834</v>
      </c>
      <c r="B8835">
        <v>41</v>
      </c>
      <c r="C8835">
        <v>1</v>
      </c>
      <c r="D8835" t="s">
        <v>1434</v>
      </c>
      <c r="E8835" t="s">
        <v>318</v>
      </c>
      <c r="F8835" t="s">
        <v>14</v>
      </c>
      <c r="G8835">
        <v>164</v>
      </c>
      <c r="H8835">
        <v>124</v>
      </c>
      <c r="I8835">
        <v>-40</v>
      </c>
      <c r="J8835">
        <v>-27.78</v>
      </c>
      <c r="K8835" t="s">
        <v>19</v>
      </c>
    </row>
    <row r="8836" spans="1:11" x14ac:dyDescent="0.2">
      <c r="A8836">
        <v>8835</v>
      </c>
      <c r="B8836">
        <v>41</v>
      </c>
      <c r="C8836">
        <v>1</v>
      </c>
      <c r="D8836" t="s">
        <v>1434</v>
      </c>
      <c r="E8836" t="s">
        <v>318</v>
      </c>
      <c r="F8836" t="s">
        <v>15</v>
      </c>
      <c r="G8836">
        <v>10</v>
      </c>
      <c r="H8836">
        <v>9</v>
      </c>
      <c r="I8836">
        <v>-1</v>
      </c>
      <c r="J8836">
        <v>-10.53</v>
      </c>
      <c r="K8836" t="s">
        <v>19</v>
      </c>
    </row>
    <row r="8837" spans="1:11" x14ac:dyDescent="0.2">
      <c r="A8837">
        <v>8836</v>
      </c>
      <c r="B8837">
        <v>41</v>
      </c>
      <c r="C8837">
        <v>1</v>
      </c>
      <c r="D8837" t="s">
        <v>1434</v>
      </c>
      <c r="E8837" t="s">
        <v>318</v>
      </c>
      <c r="F8837" t="s">
        <v>16</v>
      </c>
      <c r="G8837">
        <v>31</v>
      </c>
      <c r="H8837">
        <v>25</v>
      </c>
      <c r="I8837">
        <v>-6</v>
      </c>
      <c r="J8837">
        <v>-21.43</v>
      </c>
      <c r="K8837" t="s">
        <v>19</v>
      </c>
    </row>
    <row r="8838" spans="1:11" x14ac:dyDescent="0.2">
      <c r="A8838">
        <v>8837</v>
      </c>
      <c r="B8838">
        <v>41</v>
      </c>
      <c r="C8838">
        <v>3</v>
      </c>
      <c r="D8838" t="s">
        <v>1434</v>
      </c>
      <c r="E8838" t="s">
        <v>135</v>
      </c>
      <c r="F8838" t="s">
        <v>12</v>
      </c>
      <c r="G8838">
        <v>3896</v>
      </c>
      <c r="H8838">
        <v>4499</v>
      </c>
      <c r="I8838">
        <v>603</v>
      </c>
      <c r="J8838">
        <v>14.37</v>
      </c>
      <c r="K8838" t="s">
        <v>13</v>
      </c>
    </row>
    <row r="8839" spans="1:11" x14ac:dyDescent="0.2">
      <c r="A8839">
        <v>8838</v>
      </c>
      <c r="B8839">
        <v>41</v>
      </c>
      <c r="C8839">
        <v>3</v>
      </c>
      <c r="D8839" t="s">
        <v>1434</v>
      </c>
      <c r="E8839" t="s">
        <v>135</v>
      </c>
      <c r="F8839" t="s">
        <v>14</v>
      </c>
      <c r="G8839">
        <v>4755</v>
      </c>
      <c r="H8839">
        <v>5835</v>
      </c>
      <c r="I8839">
        <v>1080</v>
      </c>
      <c r="J8839">
        <v>20.399999999999999</v>
      </c>
      <c r="K8839" t="s">
        <v>13</v>
      </c>
    </row>
    <row r="8840" spans="1:11" x14ac:dyDescent="0.2">
      <c r="A8840">
        <v>8839</v>
      </c>
      <c r="B8840">
        <v>41</v>
      </c>
      <c r="C8840">
        <v>3</v>
      </c>
      <c r="D8840" t="s">
        <v>1434</v>
      </c>
      <c r="E8840" t="s">
        <v>135</v>
      </c>
      <c r="F8840" t="s">
        <v>15</v>
      </c>
      <c r="G8840">
        <v>195</v>
      </c>
      <c r="H8840">
        <v>223</v>
      </c>
      <c r="I8840">
        <v>28</v>
      </c>
      <c r="J8840">
        <v>13.4</v>
      </c>
      <c r="K8840" t="s">
        <v>13</v>
      </c>
    </row>
    <row r="8841" spans="1:11" x14ac:dyDescent="0.2">
      <c r="A8841">
        <v>8840</v>
      </c>
      <c r="B8841">
        <v>41</v>
      </c>
      <c r="C8841">
        <v>3</v>
      </c>
      <c r="D8841" t="s">
        <v>1434</v>
      </c>
      <c r="E8841" t="s">
        <v>135</v>
      </c>
      <c r="F8841" t="s">
        <v>16</v>
      </c>
      <c r="G8841">
        <v>417</v>
      </c>
      <c r="H8841">
        <v>559</v>
      </c>
      <c r="I8841">
        <v>142</v>
      </c>
      <c r="J8841">
        <v>29.1</v>
      </c>
      <c r="K8841" t="s">
        <v>13</v>
      </c>
    </row>
    <row r="8842" spans="1:11" x14ac:dyDescent="0.2">
      <c r="A8842">
        <v>8841</v>
      </c>
      <c r="B8842">
        <v>41</v>
      </c>
      <c r="C8842">
        <v>5</v>
      </c>
      <c r="D8842" t="s">
        <v>1434</v>
      </c>
      <c r="E8842" t="s">
        <v>1435</v>
      </c>
      <c r="F8842" t="s">
        <v>12</v>
      </c>
      <c r="G8842">
        <v>13960</v>
      </c>
      <c r="H8842">
        <v>13954</v>
      </c>
      <c r="I8842">
        <v>-6</v>
      </c>
      <c r="J8842">
        <v>-0.04</v>
      </c>
      <c r="K8842" t="s">
        <v>19</v>
      </c>
    </row>
    <row r="8843" spans="1:11" x14ac:dyDescent="0.2">
      <c r="A8843">
        <v>8842</v>
      </c>
      <c r="B8843">
        <v>41</v>
      </c>
      <c r="C8843">
        <v>5</v>
      </c>
      <c r="D8843" t="s">
        <v>1434</v>
      </c>
      <c r="E8843" t="s">
        <v>1435</v>
      </c>
      <c r="F8843" t="s">
        <v>14</v>
      </c>
      <c r="G8843">
        <v>17719</v>
      </c>
      <c r="H8843">
        <v>18436</v>
      </c>
      <c r="I8843">
        <v>717</v>
      </c>
      <c r="J8843">
        <v>3.97</v>
      </c>
      <c r="K8843" t="s">
        <v>13</v>
      </c>
    </row>
    <row r="8844" spans="1:11" x14ac:dyDescent="0.2">
      <c r="A8844">
        <v>8843</v>
      </c>
      <c r="B8844">
        <v>41</v>
      </c>
      <c r="C8844">
        <v>5</v>
      </c>
      <c r="D8844" t="s">
        <v>1434</v>
      </c>
      <c r="E8844" t="s">
        <v>1435</v>
      </c>
      <c r="F8844" t="s">
        <v>15</v>
      </c>
      <c r="G8844">
        <v>735</v>
      </c>
      <c r="H8844">
        <v>974</v>
      </c>
      <c r="I8844">
        <v>239</v>
      </c>
      <c r="J8844">
        <v>27.97</v>
      </c>
      <c r="K8844" t="s">
        <v>13</v>
      </c>
    </row>
    <row r="8845" spans="1:11" x14ac:dyDescent="0.2">
      <c r="A8845">
        <v>8844</v>
      </c>
      <c r="B8845">
        <v>41</v>
      </c>
      <c r="C8845">
        <v>5</v>
      </c>
      <c r="D8845" t="s">
        <v>1434</v>
      </c>
      <c r="E8845" t="s">
        <v>1435</v>
      </c>
      <c r="F8845" t="s">
        <v>16</v>
      </c>
      <c r="G8845">
        <v>1944</v>
      </c>
      <c r="H8845">
        <v>2026</v>
      </c>
      <c r="I8845">
        <v>82</v>
      </c>
      <c r="J8845">
        <v>4.13</v>
      </c>
      <c r="K8845" t="s">
        <v>13</v>
      </c>
    </row>
    <row r="8846" spans="1:11" x14ac:dyDescent="0.2">
      <c r="A8846">
        <v>8845</v>
      </c>
      <c r="B8846">
        <v>41</v>
      </c>
      <c r="C8846">
        <v>7</v>
      </c>
      <c r="D8846" t="s">
        <v>1434</v>
      </c>
      <c r="E8846" t="s">
        <v>1436</v>
      </c>
      <c r="F8846" t="s">
        <v>12</v>
      </c>
      <c r="G8846">
        <v>605</v>
      </c>
      <c r="H8846">
        <v>484</v>
      </c>
      <c r="I8846">
        <v>-121</v>
      </c>
      <c r="J8846">
        <v>-22.22</v>
      </c>
      <c r="K8846" t="s">
        <v>19</v>
      </c>
    </row>
    <row r="8847" spans="1:11" x14ac:dyDescent="0.2">
      <c r="A8847">
        <v>8846</v>
      </c>
      <c r="B8847">
        <v>41</v>
      </c>
      <c r="C8847">
        <v>7</v>
      </c>
      <c r="D8847" t="s">
        <v>1434</v>
      </c>
      <c r="E8847" t="s">
        <v>1436</v>
      </c>
      <c r="F8847" t="s">
        <v>14</v>
      </c>
      <c r="G8847">
        <v>855</v>
      </c>
      <c r="H8847">
        <v>781</v>
      </c>
      <c r="I8847">
        <v>-74</v>
      </c>
      <c r="J8847">
        <v>-9.0500000000000007</v>
      </c>
      <c r="K8847" t="s">
        <v>19</v>
      </c>
    </row>
    <row r="8848" spans="1:11" x14ac:dyDescent="0.2">
      <c r="A8848">
        <v>8847</v>
      </c>
      <c r="B8848">
        <v>41</v>
      </c>
      <c r="C8848">
        <v>7</v>
      </c>
      <c r="D8848" t="s">
        <v>1434</v>
      </c>
      <c r="E8848" t="s">
        <v>1436</v>
      </c>
      <c r="F8848" t="s">
        <v>15</v>
      </c>
      <c r="G8848">
        <v>109</v>
      </c>
      <c r="H8848">
        <v>89</v>
      </c>
      <c r="I8848">
        <v>-20</v>
      </c>
      <c r="J8848">
        <v>-20.2</v>
      </c>
      <c r="K8848" t="s">
        <v>19</v>
      </c>
    </row>
    <row r="8849" spans="1:11" x14ac:dyDescent="0.2">
      <c r="A8849">
        <v>8848</v>
      </c>
      <c r="B8849">
        <v>41</v>
      </c>
      <c r="C8849">
        <v>7</v>
      </c>
      <c r="D8849" t="s">
        <v>1434</v>
      </c>
      <c r="E8849" t="s">
        <v>1436</v>
      </c>
      <c r="F8849" t="s">
        <v>16</v>
      </c>
      <c r="G8849">
        <v>193</v>
      </c>
      <c r="H8849">
        <v>216</v>
      </c>
      <c r="I8849">
        <v>23</v>
      </c>
      <c r="J8849">
        <v>11.25</v>
      </c>
      <c r="K8849" t="s">
        <v>13</v>
      </c>
    </row>
    <row r="8850" spans="1:11" x14ac:dyDescent="0.2">
      <c r="A8850">
        <v>8849</v>
      </c>
      <c r="B8850">
        <v>41</v>
      </c>
      <c r="C8850">
        <v>9</v>
      </c>
      <c r="D8850" t="s">
        <v>1434</v>
      </c>
      <c r="E8850" t="s">
        <v>142</v>
      </c>
      <c r="F8850" t="s">
        <v>12</v>
      </c>
      <c r="G8850">
        <v>531</v>
      </c>
      <c r="H8850">
        <v>476</v>
      </c>
      <c r="I8850">
        <v>-55</v>
      </c>
      <c r="J8850">
        <v>-10.92</v>
      </c>
      <c r="K8850" t="s">
        <v>19</v>
      </c>
    </row>
    <row r="8851" spans="1:11" x14ac:dyDescent="0.2">
      <c r="A8851">
        <v>8850</v>
      </c>
      <c r="B8851">
        <v>41</v>
      </c>
      <c r="C8851">
        <v>9</v>
      </c>
      <c r="D8851" t="s">
        <v>1434</v>
      </c>
      <c r="E8851" t="s">
        <v>142</v>
      </c>
      <c r="F8851" t="s">
        <v>14</v>
      </c>
      <c r="G8851">
        <v>829</v>
      </c>
      <c r="H8851">
        <v>909</v>
      </c>
      <c r="I8851">
        <v>80</v>
      </c>
      <c r="J8851">
        <v>9.2100000000000009</v>
      </c>
      <c r="K8851" t="s">
        <v>13</v>
      </c>
    </row>
    <row r="8852" spans="1:11" x14ac:dyDescent="0.2">
      <c r="A8852">
        <v>8851</v>
      </c>
      <c r="B8852">
        <v>41</v>
      </c>
      <c r="C8852">
        <v>9</v>
      </c>
      <c r="D8852" t="s">
        <v>1434</v>
      </c>
      <c r="E8852" t="s">
        <v>142</v>
      </c>
      <c r="F8852" t="s">
        <v>15</v>
      </c>
      <c r="G8852">
        <v>88</v>
      </c>
      <c r="H8852">
        <v>106</v>
      </c>
      <c r="I8852">
        <v>18</v>
      </c>
      <c r="J8852">
        <v>18.559999999999999</v>
      </c>
      <c r="K8852" t="s">
        <v>13</v>
      </c>
    </row>
    <row r="8853" spans="1:11" x14ac:dyDescent="0.2">
      <c r="A8853">
        <v>8852</v>
      </c>
      <c r="B8853">
        <v>41</v>
      </c>
      <c r="C8853">
        <v>9</v>
      </c>
      <c r="D8853" t="s">
        <v>1434</v>
      </c>
      <c r="E8853" t="s">
        <v>142</v>
      </c>
      <c r="F8853" t="s">
        <v>16</v>
      </c>
      <c r="G8853">
        <v>170</v>
      </c>
      <c r="H8853">
        <v>226</v>
      </c>
      <c r="I8853">
        <v>56</v>
      </c>
      <c r="J8853">
        <v>28.28</v>
      </c>
      <c r="K8853" t="s">
        <v>13</v>
      </c>
    </row>
    <row r="8854" spans="1:11" x14ac:dyDescent="0.2">
      <c r="A8854">
        <v>8853</v>
      </c>
      <c r="B8854">
        <v>41</v>
      </c>
      <c r="C8854">
        <v>11</v>
      </c>
      <c r="D8854" t="s">
        <v>1434</v>
      </c>
      <c r="E8854" t="s">
        <v>1184</v>
      </c>
      <c r="F8854" t="s">
        <v>12</v>
      </c>
      <c r="G8854">
        <v>682</v>
      </c>
      <c r="H8854">
        <v>673</v>
      </c>
      <c r="I8854">
        <v>-9</v>
      </c>
      <c r="J8854">
        <v>-1.33</v>
      </c>
      <c r="K8854" t="s">
        <v>19</v>
      </c>
    </row>
    <row r="8855" spans="1:11" x14ac:dyDescent="0.2">
      <c r="A8855">
        <v>8854</v>
      </c>
      <c r="B8855">
        <v>41</v>
      </c>
      <c r="C8855">
        <v>11</v>
      </c>
      <c r="D8855" t="s">
        <v>1434</v>
      </c>
      <c r="E8855" t="s">
        <v>1184</v>
      </c>
      <c r="F8855" t="s">
        <v>14</v>
      </c>
      <c r="G8855">
        <v>993</v>
      </c>
      <c r="H8855">
        <v>1126</v>
      </c>
      <c r="I8855">
        <v>133</v>
      </c>
      <c r="J8855">
        <v>12.55</v>
      </c>
      <c r="K8855" t="s">
        <v>13</v>
      </c>
    </row>
    <row r="8856" spans="1:11" x14ac:dyDescent="0.2">
      <c r="A8856">
        <v>8855</v>
      </c>
      <c r="B8856">
        <v>41</v>
      </c>
      <c r="C8856">
        <v>11</v>
      </c>
      <c r="D8856" t="s">
        <v>1434</v>
      </c>
      <c r="E8856" t="s">
        <v>1184</v>
      </c>
      <c r="F8856" t="s">
        <v>15</v>
      </c>
      <c r="G8856">
        <v>155</v>
      </c>
      <c r="H8856">
        <v>129</v>
      </c>
      <c r="I8856">
        <v>-26</v>
      </c>
      <c r="J8856">
        <v>-18.309999999999999</v>
      </c>
      <c r="K8856" t="s">
        <v>19</v>
      </c>
    </row>
    <row r="8857" spans="1:11" x14ac:dyDescent="0.2">
      <c r="A8857">
        <v>8856</v>
      </c>
      <c r="B8857">
        <v>41</v>
      </c>
      <c r="C8857">
        <v>11</v>
      </c>
      <c r="D8857" t="s">
        <v>1434</v>
      </c>
      <c r="E8857" t="s">
        <v>1184</v>
      </c>
      <c r="F8857" t="s">
        <v>16</v>
      </c>
      <c r="G8857">
        <v>288</v>
      </c>
      <c r="H8857">
        <v>288</v>
      </c>
      <c r="I8857">
        <v>0</v>
      </c>
      <c r="J8857">
        <v>0</v>
      </c>
      <c r="K8857" t="s">
        <v>29</v>
      </c>
    </row>
    <row r="8858" spans="1:11" x14ac:dyDescent="0.2">
      <c r="A8858">
        <v>8857</v>
      </c>
      <c r="B8858">
        <v>41</v>
      </c>
      <c r="C8858">
        <v>13</v>
      </c>
      <c r="D8858" t="s">
        <v>1434</v>
      </c>
      <c r="E8858" t="s">
        <v>1437</v>
      </c>
      <c r="F8858" t="s">
        <v>12</v>
      </c>
      <c r="G8858">
        <v>130</v>
      </c>
      <c r="H8858">
        <v>108</v>
      </c>
      <c r="I8858">
        <v>-22</v>
      </c>
      <c r="J8858">
        <v>-18.489999999999998</v>
      </c>
      <c r="K8858" t="s">
        <v>19</v>
      </c>
    </row>
    <row r="8859" spans="1:11" x14ac:dyDescent="0.2">
      <c r="A8859">
        <v>8858</v>
      </c>
      <c r="B8859">
        <v>41</v>
      </c>
      <c r="C8859">
        <v>13</v>
      </c>
      <c r="D8859" t="s">
        <v>1434</v>
      </c>
      <c r="E8859" t="s">
        <v>1437</v>
      </c>
      <c r="F8859" t="s">
        <v>14</v>
      </c>
      <c r="G8859">
        <v>227</v>
      </c>
      <c r="H8859">
        <v>177</v>
      </c>
      <c r="I8859">
        <v>-50</v>
      </c>
      <c r="J8859">
        <v>-24.75</v>
      </c>
      <c r="K8859" t="s">
        <v>19</v>
      </c>
    </row>
    <row r="8860" spans="1:11" x14ac:dyDescent="0.2">
      <c r="A8860">
        <v>8859</v>
      </c>
      <c r="B8860">
        <v>41</v>
      </c>
      <c r="C8860">
        <v>13</v>
      </c>
      <c r="D8860" t="s">
        <v>1434</v>
      </c>
      <c r="E8860" t="s">
        <v>1437</v>
      </c>
      <c r="F8860" t="s">
        <v>15</v>
      </c>
      <c r="G8860">
        <v>22</v>
      </c>
      <c r="H8860">
        <v>11</v>
      </c>
      <c r="I8860">
        <v>-11</v>
      </c>
      <c r="J8860">
        <v>-66.67</v>
      </c>
      <c r="K8860" t="s">
        <v>19</v>
      </c>
    </row>
    <row r="8861" spans="1:11" x14ac:dyDescent="0.2">
      <c r="A8861">
        <v>8860</v>
      </c>
      <c r="B8861">
        <v>41</v>
      </c>
      <c r="C8861">
        <v>13</v>
      </c>
      <c r="D8861" t="s">
        <v>1434</v>
      </c>
      <c r="E8861" t="s">
        <v>1437</v>
      </c>
      <c r="F8861" t="s">
        <v>16</v>
      </c>
      <c r="G8861">
        <v>56</v>
      </c>
      <c r="H8861">
        <v>35</v>
      </c>
      <c r="I8861">
        <v>-21</v>
      </c>
      <c r="J8861">
        <v>-46.15</v>
      </c>
      <c r="K8861" t="s">
        <v>19</v>
      </c>
    </row>
    <row r="8862" spans="1:11" x14ac:dyDescent="0.2">
      <c r="A8862">
        <v>8861</v>
      </c>
      <c r="B8862">
        <v>41</v>
      </c>
      <c r="C8862">
        <v>15</v>
      </c>
      <c r="D8862" t="s">
        <v>1434</v>
      </c>
      <c r="E8862" t="s">
        <v>1206</v>
      </c>
      <c r="F8862" t="s">
        <v>12</v>
      </c>
      <c r="G8862">
        <v>215</v>
      </c>
      <c r="H8862">
        <v>161</v>
      </c>
      <c r="I8862">
        <v>-54</v>
      </c>
      <c r="J8862">
        <v>-28.72</v>
      </c>
      <c r="K8862" t="s">
        <v>19</v>
      </c>
    </row>
    <row r="8863" spans="1:11" x14ac:dyDescent="0.2">
      <c r="A8863">
        <v>8862</v>
      </c>
      <c r="B8863">
        <v>41</v>
      </c>
      <c r="C8863">
        <v>15</v>
      </c>
      <c r="D8863" t="s">
        <v>1434</v>
      </c>
      <c r="E8863" t="s">
        <v>1206</v>
      </c>
      <c r="F8863" t="s">
        <v>14</v>
      </c>
      <c r="G8863">
        <v>283</v>
      </c>
      <c r="H8863">
        <v>255</v>
      </c>
      <c r="I8863">
        <v>-28</v>
      </c>
      <c r="J8863">
        <v>-10.41</v>
      </c>
      <c r="K8863" t="s">
        <v>19</v>
      </c>
    </row>
    <row r="8864" spans="1:11" x14ac:dyDescent="0.2">
      <c r="A8864">
        <v>8863</v>
      </c>
      <c r="B8864">
        <v>41</v>
      </c>
      <c r="C8864">
        <v>15</v>
      </c>
      <c r="D8864" t="s">
        <v>1434</v>
      </c>
      <c r="E8864" t="s">
        <v>1206</v>
      </c>
      <c r="F8864" t="s">
        <v>15</v>
      </c>
      <c r="G8864">
        <v>36</v>
      </c>
      <c r="H8864">
        <v>21</v>
      </c>
      <c r="I8864">
        <v>-15</v>
      </c>
      <c r="J8864">
        <v>-52.63</v>
      </c>
      <c r="K8864" t="s">
        <v>19</v>
      </c>
    </row>
    <row r="8865" spans="1:11" x14ac:dyDescent="0.2">
      <c r="A8865">
        <v>8864</v>
      </c>
      <c r="B8865">
        <v>41</v>
      </c>
      <c r="C8865">
        <v>15</v>
      </c>
      <c r="D8865" t="s">
        <v>1434</v>
      </c>
      <c r="E8865" t="s">
        <v>1206</v>
      </c>
      <c r="F8865" t="s">
        <v>16</v>
      </c>
      <c r="G8865">
        <v>68</v>
      </c>
      <c r="H8865">
        <v>55</v>
      </c>
      <c r="I8865">
        <v>-13</v>
      </c>
      <c r="J8865">
        <v>-21.14</v>
      </c>
      <c r="K8865" t="s">
        <v>19</v>
      </c>
    </row>
    <row r="8866" spans="1:11" x14ac:dyDescent="0.2">
      <c r="A8866">
        <v>8865</v>
      </c>
      <c r="B8866">
        <v>41</v>
      </c>
      <c r="C8866">
        <v>17</v>
      </c>
      <c r="D8866" t="s">
        <v>1434</v>
      </c>
      <c r="E8866" t="s">
        <v>1438</v>
      </c>
      <c r="F8866" t="s">
        <v>12</v>
      </c>
      <c r="G8866">
        <v>1840</v>
      </c>
      <c r="H8866">
        <v>1526</v>
      </c>
      <c r="I8866">
        <v>-314</v>
      </c>
      <c r="J8866">
        <v>-18.66</v>
      </c>
      <c r="K8866" t="s">
        <v>19</v>
      </c>
    </row>
    <row r="8867" spans="1:11" x14ac:dyDescent="0.2">
      <c r="A8867">
        <v>8866</v>
      </c>
      <c r="B8867">
        <v>41</v>
      </c>
      <c r="C8867">
        <v>17</v>
      </c>
      <c r="D8867" t="s">
        <v>1434</v>
      </c>
      <c r="E8867" t="s">
        <v>1438</v>
      </c>
      <c r="F8867" t="s">
        <v>14</v>
      </c>
      <c r="G8867">
        <v>2869</v>
      </c>
      <c r="H8867">
        <v>2709</v>
      </c>
      <c r="I8867">
        <v>-160</v>
      </c>
      <c r="J8867">
        <v>-5.74</v>
      </c>
      <c r="K8867" t="s">
        <v>19</v>
      </c>
    </row>
    <row r="8868" spans="1:11" x14ac:dyDescent="0.2">
      <c r="A8868">
        <v>8867</v>
      </c>
      <c r="B8868">
        <v>41</v>
      </c>
      <c r="C8868">
        <v>17</v>
      </c>
      <c r="D8868" t="s">
        <v>1434</v>
      </c>
      <c r="E8868" t="s">
        <v>1438</v>
      </c>
      <c r="F8868" t="s">
        <v>15</v>
      </c>
      <c r="G8868">
        <v>215</v>
      </c>
      <c r="H8868">
        <v>232</v>
      </c>
      <c r="I8868">
        <v>17</v>
      </c>
      <c r="J8868">
        <v>7.61</v>
      </c>
      <c r="K8868" t="s">
        <v>13</v>
      </c>
    </row>
    <row r="8869" spans="1:11" x14ac:dyDescent="0.2">
      <c r="A8869">
        <v>8868</v>
      </c>
      <c r="B8869">
        <v>41</v>
      </c>
      <c r="C8869">
        <v>17</v>
      </c>
      <c r="D8869" t="s">
        <v>1434</v>
      </c>
      <c r="E8869" t="s">
        <v>1438</v>
      </c>
      <c r="F8869" t="s">
        <v>16</v>
      </c>
      <c r="G8869">
        <v>590</v>
      </c>
      <c r="H8869">
        <v>621</v>
      </c>
      <c r="I8869">
        <v>31</v>
      </c>
      <c r="J8869">
        <v>5.12</v>
      </c>
      <c r="K8869" t="s">
        <v>13</v>
      </c>
    </row>
    <row r="8870" spans="1:11" x14ac:dyDescent="0.2">
      <c r="A8870">
        <v>8869</v>
      </c>
      <c r="B8870">
        <v>41</v>
      </c>
      <c r="C8870">
        <v>19</v>
      </c>
      <c r="D8870" t="s">
        <v>1434</v>
      </c>
      <c r="E8870" t="s">
        <v>265</v>
      </c>
      <c r="F8870" t="s">
        <v>12</v>
      </c>
      <c r="G8870">
        <v>1011</v>
      </c>
      <c r="H8870">
        <v>1079</v>
      </c>
      <c r="I8870">
        <v>68</v>
      </c>
      <c r="J8870">
        <v>6.51</v>
      </c>
      <c r="K8870" t="s">
        <v>13</v>
      </c>
    </row>
    <row r="8871" spans="1:11" x14ac:dyDescent="0.2">
      <c r="A8871">
        <v>8870</v>
      </c>
      <c r="B8871">
        <v>41</v>
      </c>
      <c r="C8871">
        <v>19</v>
      </c>
      <c r="D8871" t="s">
        <v>1434</v>
      </c>
      <c r="E8871" t="s">
        <v>265</v>
      </c>
      <c r="F8871" t="s">
        <v>14</v>
      </c>
      <c r="G8871">
        <v>1492</v>
      </c>
      <c r="H8871">
        <v>1744</v>
      </c>
      <c r="I8871">
        <v>252</v>
      </c>
      <c r="J8871">
        <v>15.57</v>
      </c>
      <c r="K8871" t="s">
        <v>13</v>
      </c>
    </row>
    <row r="8872" spans="1:11" x14ac:dyDescent="0.2">
      <c r="A8872">
        <v>8871</v>
      </c>
      <c r="B8872">
        <v>41</v>
      </c>
      <c r="C8872">
        <v>19</v>
      </c>
      <c r="D8872" t="s">
        <v>1434</v>
      </c>
      <c r="E8872" t="s">
        <v>265</v>
      </c>
      <c r="F8872" t="s">
        <v>15</v>
      </c>
      <c r="G8872">
        <v>159</v>
      </c>
      <c r="H8872">
        <v>130</v>
      </c>
      <c r="I8872">
        <v>-29</v>
      </c>
      <c r="J8872">
        <v>-20.07</v>
      </c>
      <c r="K8872" t="s">
        <v>19</v>
      </c>
    </row>
    <row r="8873" spans="1:11" x14ac:dyDescent="0.2">
      <c r="A8873">
        <v>8872</v>
      </c>
      <c r="B8873">
        <v>41</v>
      </c>
      <c r="C8873">
        <v>19</v>
      </c>
      <c r="D8873" t="s">
        <v>1434</v>
      </c>
      <c r="E8873" t="s">
        <v>265</v>
      </c>
      <c r="F8873" t="s">
        <v>16</v>
      </c>
      <c r="G8873">
        <v>322</v>
      </c>
      <c r="H8873">
        <v>413</v>
      </c>
      <c r="I8873">
        <v>91</v>
      </c>
      <c r="J8873">
        <v>24.76</v>
      </c>
      <c r="K8873" t="s">
        <v>13</v>
      </c>
    </row>
    <row r="8874" spans="1:11" x14ac:dyDescent="0.2">
      <c r="A8874">
        <v>8873</v>
      </c>
      <c r="B8874">
        <v>41</v>
      </c>
      <c r="C8874">
        <v>21</v>
      </c>
      <c r="D8874" t="s">
        <v>1434</v>
      </c>
      <c r="E8874" t="s">
        <v>1439</v>
      </c>
      <c r="F8874" t="s">
        <v>12</v>
      </c>
      <c r="G8874">
        <v>6</v>
      </c>
      <c r="H8874">
        <v>5</v>
      </c>
      <c r="I8874">
        <v>-1</v>
      </c>
      <c r="J8874">
        <v>-18.18</v>
      </c>
      <c r="K8874" t="s">
        <v>19</v>
      </c>
    </row>
    <row r="8875" spans="1:11" x14ac:dyDescent="0.2">
      <c r="A8875">
        <v>8874</v>
      </c>
      <c r="B8875">
        <v>41</v>
      </c>
      <c r="C8875">
        <v>21</v>
      </c>
      <c r="D8875" t="s">
        <v>1434</v>
      </c>
      <c r="E8875" t="s">
        <v>1439</v>
      </c>
      <c r="F8875" t="s">
        <v>14</v>
      </c>
      <c r="G8875">
        <v>13</v>
      </c>
      <c r="H8875">
        <v>7</v>
      </c>
      <c r="I8875">
        <v>-6</v>
      </c>
      <c r="J8875">
        <v>-60</v>
      </c>
      <c r="K8875" t="s">
        <v>19</v>
      </c>
    </row>
    <row r="8876" spans="1:11" x14ac:dyDescent="0.2">
      <c r="A8876">
        <v>8875</v>
      </c>
      <c r="B8876">
        <v>41</v>
      </c>
      <c r="C8876">
        <v>21</v>
      </c>
      <c r="D8876" t="s">
        <v>1434</v>
      </c>
      <c r="E8876" t="s">
        <v>1439</v>
      </c>
      <c r="F8876" t="s">
        <v>15</v>
      </c>
      <c r="G8876">
        <v>3</v>
      </c>
      <c r="H8876">
        <v>13</v>
      </c>
      <c r="I8876">
        <v>10</v>
      </c>
      <c r="J8876">
        <v>125</v>
      </c>
      <c r="K8876" t="s">
        <v>13</v>
      </c>
    </row>
    <row r="8877" spans="1:11" x14ac:dyDescent="0.2">
      <c r="A8877">
        <v>8876</v>
      </c>
      <c r="B8877">
        <v>41</v>
      </c>
      <c r="C8877">
        <v>21</v>
      </c>
      <c r="D8877" t="s">
        <v>1434</v>
      </c>
      <c r="E8877" t="s">
        <v>1439</v>
      </c>
      <c r="F8877" t="s">
        <v>16</v>
      </c>
      <c r="G8877">
        <v>7</v>
      </c>
      <c r="H8877">
        <v>14</v>
      </c>
      <c r="I8877">
        <v>7</v>
      </c>
      <c r="J8877">
        <v>66.67</v>
      </c>
      <c r="K8877" t="s">
        <v>13</v>
      </c>
    </row>
    <row r="8878" spans="1:11" x14ac:dyDescent="0.2">
      <c r="A8878">
        <v>8877</v>
      </c>
      <c r="B8878">
        <v>41</v>
      </c>
      <c r="C8878">
        <v>23</v>
      </c>
      <c r="D8878" t="s">
        <v>1434</v>
      </c>
      <c r="E8878" t="s">
        <v>153</v>
      </c>
      <c r="F8878" t="s">
        <v>12</v>
      </c>
      <c r="G8878">
        <v>34</v>
      </c>
      <c r="H8878">
        <v>24</v>
      </c>
      <c r="I8878">
        <v>-10</v>
      </c>
      <c r="J8878">
        <v>-34.479999999999997</v>
      </c>
      <c r="K8878" t="s">
        <v>19</v>
      </c>
    </row>
    <row r="8879" spans="1:11" x14ac:dyDescent="0.2">
      <c r="A8879">
        <v>8878</v>
      </c>
      <c r="B8879">
        <v>41</v>
      </c>
      <c r="C8879">
        <v>23</v>
      </c>
      <c r="D8879" t="s">
        <v>1434</v>
      </c>
      <c r="E8879" t="s">
        <v>153</v>
      </c>
      <c r="F8879" t="s">
        <v>14</v>
      </c>
      <c r="G8879">
        <v>57</v>
      </c>
      <c r="H8879">
        <v>44</v>
      </c>
      <c r="I8879">
        <v>-13</v>
      </c>
      <c r="J8879">
        <v>-25.74</v>
      </c>
      <c r="K8879" t="s">
        <v>19</v>
      </c>
    </row>
    <row r="8880" spans="1:11" x14ac:dyDescent="0.2">
      <c r="A8880">
        <v>8879</v>
      </c>
      <c r="B8880">
        <v>41</v>
      </c>
      <c r="C8880">
        <v>23</v>
      </c>
      <c r="D8880" t="s">
        <v>1434</v>
      </c>
      <c r="E8880" t="s">
        <v>153</v>
      </c>
      <c r="F8880" t="s">
        <v>15</v>
      </c>
      <c r="G8880">
        <v>9</v>
      </c>
      <c r="H8880">
        <v>8</v>
      </c>
      <c r="I8880">
        <v>-1</v>
      </c>
      <c r="J8880">
        <v>-11.76</v>
      </c>
      <c r="K8880" t="s">
        <v>19</v>
      </c>
    </row>
    <row r="8881" spans="1:11" x14ac:dyDescent="0.2">
      <c r="A8881">
        <v>8880</v>
      </c>
      <c r="B8881">
        <v>41</v>
      </c>
      <c r="C8881">
        <v>23</v>
      </c>
      <c r="D8881" t="s">
        <v>1434</v>
      </c>
      <c r="E8881" t="s">
        <v>153</v>
      </c>
      <c r="F8881" t="s">
        <v>16</v>
      </c>
      <c r="G8881">
        <v>19</v>
      </c>
      <c r="H8881">
        <v>13</v>
      </c>
      <c r="I8881">
        <v>-6</v>
      </c>
      <c r="J8881">
        <v>-37.5</v>
      </c>
      <c r="K8881" t="s">
        <v>19</v>
      </c>
    </row>
    <row r="8882" spans="1:11" x14ac:dyDescent="0.2">
      <c r="A8882">
        <v>8881</v>
      </c>
      <c r="B8882">
        <v>41</v>
      </c>
      <c r="C8882">
        <v>25</v>
      </c>
      <c r="D8882" t="s">
        <v>1434</v>
      </c>
      <c r="E8882" t="s">
        <v>1440</v>
      </c>
      <c r="F8882" t="s">
        <v>12</v>
      </c>
      <c r="G8882">
        <v>52</v>
      </c>
      <c r="H8882">
        <v>35</v>
      </c>
      <c r="I8882">
        <v>-17</v>
      </c>
      <c r="J8882">
        <v>-39.08</v>
      </c>
      <c r="K8882" t="s">
        <v>19</v>
      </c>
    </row>
    <row r="8883" spans="1:11" x14ac:dyDescent="0.2">
      <c r="A8883">
        <v>8882</v>
      </c>
      <c r="B8883">
        <v>41</v>
      </c>
      <c r="C8883">
        <v>25</v>
      </c>
      <c r="D8883" t="s">
        <v>1434</v>
      </c>
      <c r="E8883" t="s">
        <v>1440</v>
      </c>
      <c r="F8883" t="s">
        <v>14</v>
      </c>
      <c r="G8883">
        <v>89</v>
      </c>
      <c r="H8883">
        <v>71</v>
      </c>
      <c r="I8883">
        <v>-18</v>
      </c>
      <c r="J8883">
        <v>-22.5</v>
      </c>
      <c r="K8883" t="s">
        <v>19</v>
      </c>
    </row>
    <row r="8884" spans="1:11" x14ac:dyDescent="0.2">
      <c r="A8884">
        <v>8883</v>
      </c>
      <c r="B8884">
        <v>41</v>
      </c>
      <c r="C8884">
        <v>25</v>
      </c>
      <c r="D8884" t="s">
        <v>1434</v>
      </c>
      <c r="E8884" t="s">
        <v>1440</v>
      </c>
      <c r="F8884" t="s">
        <v>15</v>
      </c>
      <c r="G8884">
        <v>7</v>
      </c>
      <c r="H8884">
        <v>1</v>
      </c>
      <c r="I8884">
        <v>-6</v>
      </c>
      <c r="J8884">
        <v>-150</v>
      </c>
      <c r="K8884" t="s">
        <v>19</v>
      </c>
    </row>
    <row r="8885" spans="1:11" x14ac:dyDescent="0.2">
      <c r="A8885">
        <v>8884</v>
      </c>
      <c r="B8885">
        <v>41</v>
      </c>
      <c r="C8885">
        <v>25</v>
      </c>
      <c r="D8885" t="s">
        <v>1434</v>
      </c>
      <c r="E8885" t="s">
        <v>1440</v>
      </c>
      <c r="F8885" t="s">
        <v>16</v>
      </c>
      <c r="G8885">
        <v>18</v>
      </c>
      <c r="H8885">
        <v>13</v>
      </c>
      <c r="I8885">
        <v>-5</v>
      </c>
      <c r="J8885">
        <v>-32.26</v>
      </c>
      <c r="K8885" t="s">
        <v>19</v>
      </c>
    </row>
    <row r="8886" spans="1:11" x14ac:dyDescent="0.2">
      <c r="A8886">
        <v>8885</v>
      </c>
      <c r="B8886">
        <v>41</v>
      </c>
      <c r="C8886">
        <v>27</v>
      </c>
      <c r="D8886" t="s">
        <v>1434</v>
      </c>
      <c r="E8886" t="s">
        <v>1441</v>
      </c>
      <c r="F8886" t="s">
        <v>12</v>
      </c>
      <c r="G8886">
        <v>343</v>
      </c>
      <c r="H8886">
        <v>325</v>
      </c>
      <c r="I8886">
        <v>-18</v>
      </c>
      <c r="J8886">
        <v>-5.39</v>
      </c>
      <c r="K8886" t="s">
        <v>19</v>
      </c>
    </row>
    <row r="8887" spans="1:11" x14ac:dyDescent="0.2">
      <c r="A8887">
        <v>8886</v>
      </c>
      <c r="B8887">
        <v>41</v>
      </c>
      <c r="C8887">
        <v>27</v>
      </c>
      <c r="D8887" t="s">
        <v>1434</v>
      </c>
      <c r="E8887" t="s">
        <v>1441</v>
      </c>
      <c r="F8887" t="s">
        <v>14</v>
      </c>
      <c r="G8887">
        <v>456</v>
      </c>
      <c r="H8887">
        <v>541</v>
      </c>
      <c r="I8887">
        <v>85</v>
      </c>
      <c r="J8887">
        <v>17.05</v>
      </c>
      <c r="K8887" t="s">
        <v>13</v>
      </c>
    </row>
    <row r="8888" spans="1:11" x14ac:dyDescent="0.2">
      <c r="A8888">
        <v>8887</v>
      </c>
      <c r="B8888">
        <v>41</v>
      </c>
      <c r="C8888">
        <v>27</v>
      </c>
      <c r="D8888" t="s">
        <v>1434</v>
      </c>
      <c r="E8888" t="s">
        <v>1441</v>
      </c>
      <c r="F8888" t="s">
        <v>15</v>
      </c>
      <c r="G8888">
        <v>41</v>
      </c>
      <c r="H8888">
        <v>49</v>
      </c>
      <c r="I8888">
        <v>8</v>
      </c>
      <c r="J8888">
        <v>17.78</v>
      </c>
      <c r="K8888" t="s">
        <v>13</v>
      </c>
    </row>
    <row r="8889" spans="1:11" x14ac:dyDescent="0.2">
      <c r="A8889">
        <v>8888</v>
      </c>
      <c r="B8889">
        <v>41</v>
      </c>
      <c r="C8889">
        <v>27</v>
      </c>
      <c r="D8889" t="s">
        <v>1434</v>
      </c>
      <c r="E8889" t="s">
        <v>1441</v>
      </c>
      <c r="F8889" t="s">
        <v>16</v>
      </c>
      <c r="G8889">
        <v>61</v>
      </c>
      <c r="H8889">
        <v>123</v>
      </c>
      <c r="I8889">
        <v>62</v>
      </c>
      <c r="J8889">
        <v>67.39</v>
      </c>
      <c r="K8889" t="s">
        <v>13</v>
      </c>
    </row>
    <row r="8890" spans="1:11" x14ac:dyDescent="0.2">
      <c r="A8890">
        <v>8889</v>
      </c>
      <c r="B8890">
        <v>41</v>
      </c>
      <c r="C8890">
        <v>29</v>
      </c>
      <c r="D8890" t="s">
        <v>1434</v>
      </c>
      <c r="E8890" t="s">
        <v>53</v>
      </c>
      <c r="F8890" t="s">
        <v>12</v>
      </c>
      <c r="G8890">
        <v>2843</v>
      </c>
      <c r="H8890">
        <v>2486</v>
      </c>
      <c r="I8890">
        <v>-357</v>
      </c>
      <c r="J8890">
        <v>-13.4</v>
      </c>
      <c r="K8890" t="s">
        <v>19</v>
      </c>
    </row>
    <row r="8891" spans="1:11" x14ac:dyDescent="0.2">
      <c r="A8891">
        <v>8890</v>
      </c>
      <c r="B8891">
        <v>41</v>
      </c>
      <c r="C8891">
        <v>29</v>
      </c>
      <c r="D8891" t="s">
        <v>1434</v>
      </c>
      <c r="E8891" t="s">
        <v>53</v>
      </c>
      <c r="F8891" t="s">
        <v>14</v>
      </c>
      <c r="G8891">
        <v>4125</v>
      </c>
      <c r="H8891">
        <v>4037</v>
      </c>
      <c r="I8891">
        <v>-88</v>
      </c>
      <c r="J8891">
        <v>-2.16</v>
      </c>
      <c r="K8891" t="s">
        <v>19</v>
      </c>
    </row>
    <row r="8892" spans="1:11" x14ac:dyDescent="0.2">
      <c r="A8892">
        <v>8891</v>
      </c>
      <c r="B8892">
        <v>41</v>
      </c>
      <c r="C8892">
        <v>29</v>
      </c>
      <c r="D8892" t="s">
        <v>1434</v>
      </c>
      <c r="E8892" t="s">
        <v>53</v>
      </c>
      <c r="F8892" t="s">
        <v>15</v>
      </c>
      <c r="G8892">
        <v>476</v>
      </c>
      <c r="H8892">
        <v>654</v>
      </c>
      <c r="I8892">
        <v>178</v>
      </c>
      <c r="J8892">
        <v>31.5</v>
      </c>
      <c r="K8892" t="s">
        <v>13</v>
      </c>
    </row>
    <row r="8893" spans="1:11" x14ac:dyDescent="0.2">
      <c r="A8893">
        <v>8892</v>
      </c>
      <c r="B8893">
        <v>41</v>
      </c>
      <c r="C8893">
        <v>29</v>
      </c>
      <c r="D8893" t="s">
        <v>1434</v>
      </c>
      <c r="E8893" t="s">
        <v>53</v>
      </c>
      <c r="F8893" t="s">
        <v>16</v>
      </c>
      <c r="G8893">
        <v>965</v>
      </c>
      <c r="H8893">
        <v>1271</v>
      </c>
      <c r="I8893">
        <v>306</v>
      </c>
      <c r="J8893">
        <v>27.37</v>
      </c>
      <c r="K8893" t="s">
        <v>13</v>
      </c>
    </row>
    <row r="8894" spans="1:11" x14ac:dyDescent="0.2">
      <c r="A8894">
        <v>8893</v>
      </c>
      <c r="B8894">
        <v>41</v>
      </c>
      <c r="C8894">
        <v>31</v>
      </c>
      <c r="D8894" t="s">
        <v>1434</v>
      </c>
      <c r="E8894" t="s">
        <v>54</v>
      </c>
      <c r="F8894" t="s">
        <v>12</v>
      </c>
      <c r="G8894">
        <v>167</v>
      </c>
      <c r="H8894">
        <v>102</v>
      </c>
      <c r="I8894">
        <v>-65</v>
      </c>
      <c r="J8894">
        <v>-48.33</v>
      </c>
      <c r="K8894" t="s">
        <v>19</v>
      </c>
    </row>
    <row r="8895" spans="1:11" x14ac:dyDescent="0.2">
      <c r="A8895">
        <v>8894</v>
      </c>
      <c r="B8895">
        <v>41</v>
      </c>
      <c r="C8895">
        <v>31</v>
      </c>
      <c r="D8895" t="s">
        <v>1434</v>
      </c>
      <c r="E8895" t="s">
        <v>54</v>
      </c>
      <c r="F8895" t="s">
        <v>14</v>
      </c>
      <c r="G8895">
        <v>254</v>
      </c>
      <c r="H8895">
        <v>193</v>
      </c>
      <c r="I8895">
        <v>-61</v>
      </c>
      <c r="J8895">
        <v>-27.29</v>
      </c>
      <c r="K8895" t="s">
        <v>19</v>
      </c>
    </row>
    <row r="8896" spans="1:11" x14ac:dyDescent="0.2">
      <c r="A8896">
        <v>8895</v>
      </c>
      <c r="B8896">
        <v>41</v>
      </c>
      <c r="C8896">
        <v>31</v>
      </c>
      <c r="D8896" t="s">
        <v>1434</v>
      </c>
      <c r="E8896" t="s">
        <v>54</v>
      </c>
      <c r="F8896" t="s">
        <v>15</v>
      </c>
      <c r="G8896">
        <v>84</v>
      </c>
      <c r="H8896">
        <v>38</v>
      </c>
      <c r="I8896">
        <v>-46</v>
      </c>
      <c r="J8896">
        <v>-75.41</v>
      </c>
      <c r="K8896" t="s">
        <v>19</v>
      </c>
    </row>
    <row r="8897" spans="1:11" x14ac:dyDescent="0.2">
      <c r="A8897">
        <v>8896</v>
      </c>
      <c r="B8897">
        <v>41</v>
      </c>
      <c r="C8897">
        <v>31</v>
      </c>
      <c r="D8897" t="s">
        <v>1434</v>
      </c>
      <c r="E8897" t="s">
        <v>54</v>
      </c>
      <c r="F8897" t="s">
        <v>16</v>
      </c>
      <c r="G8897">
        <v>122</v>
      </c>
      <c r="H8897">
        <v>95</v>
      </c>
      <c r="I8897">
        <v>-27</v>
      </c>
      <c r="J8897">
        <v>-24.88</v>
      </c>
      <c r="K8897" t="s">
        <v>19</v>
      </c>
    </row>
    <row r="8898" spans="1:11" x14ac:dyDescent="0.2">
      <c r="A8898">
        <v>8897</v>
      </c>
      <c r="B8898">
        <v>41</v>
      </c>
      <c r="C8898">
        <v>33</v>
      </c>
      <c r="D8898" t="s">
        <v>1434</v>
      </c>
      <c r="E8898" t="s">
        <v>1442</v>
      </c>
      <c r="F8898" t="s">
        <v>12</v>
      </c>
      <c r="G8898">
        <v>750</v>
      </c>
      <c r="H8898">
        <v>716</v>
      </c>
      <c r="I8898">
        <v>-34</v>
      </c>
      <c r="J8898">
        <v>-4.6399999999999997</v>
      </c>
      <c r="K8898" t="s">
        <v>19</v>
      </c>
    </row>
    <row r="8899" spans="1:11" x14ac:dyDescent="0.2">
      <c r="A8899">
        <v>8898</v>
      </c>
      <c r="B8899">
        <v>41</v>
      </c>
      <c r="C8899">
        <v>33</v>
      </c>
      <c r="D8899" t="s">
        <v>1434</v>
      </c>
      <c r="E8899" t="s">
        <v>1442</v>
      </c>
      <c r="F8899" t="s">
        <v>14</v>
      </c>
      <c r="G8899">
        <v>1151</v>
      </c>
      <c r="H8899">
        <v>1259</v>
      </c>
      <c r="I8899">
        <v>108</v>
      </c>
      <c r="J8899">
        <v>8.9600000000000009</v>
      </c>
      <c r="K8899" t="s">
        <v>13</v>
      </c>
    </row>
    <row r="8900" spans="1:11" x14ac:dyDescent="0.2">
      <c r="A8900">
        <v>8899</v>
      </c>
      <c r="B8900">
        <v>41</v>
      </c>
      <c r="C8900">
        <v>33</v>
      </c>
      <c r="D8900" t="s">
        <v>1434</v>
      </c>
      <c r="E8900" t="s">
        <v>1442</v>
      </c>
      <c r="F8900" t="s">
        <v>15</v>
      </c>
      <c r="G8900">
        <v>155</v>
      </c>
      <c r="H8900">
        <v>151</v>
      </c>
      <c r="I8900">
        <v>-4</v>
      </c>
      <c r="J8900">
        <v>-2.61</v>
      </c>
      <c r="K8900" t="s">
        <v>19</v>
      </c>
    </row>
    <row r="8901" spans="1:11" x14ac:dyDescent="0.2">
      <c r="A8901">
        <v>8900</v>
      </c>
      <c r="B8901">
        <v>41</v>
      </c>
      <c r="C8901">
        <v>33</v>
      </c>
      <c r="D8901" t="s">
        <v>1434</v>
      </c>
      <c r="E8901" t="s">
        <v>1442</v>
      </c>
      <c r="F8901" t="s">
        <v>16</v>
      </c>
      <c r="G8901">
        <v>273</v>
      </c>
      <c r="H8901">
        <v>373</v>
      </c>
      <c r="I8901">
        <v>100</v>
      </c>
      <c r="J8901">
        <v>30.96</v>
      </c>
      <c r="K8901" t="s">
        <v>13</v>
      </c>
    </row>
    <row r="8902" spans="1:11" x14ac:dyDescent="0.2">
      <c r="A8902">
        <v>8901</v>
      </c>
      <c r="B8902">
        <v>41</v>
      </c>
      <c r="C8902">
        <v>35</v>
      </c>
      <c r="D8902" t="s">
        <v>1434</v>
      </c>
      <c r="E8902" t="s">
        <v>1443</v>
      </c>
      <c r="F8902" t="s">
        <v>12</v>
      </c>
      <c r="G8902">
        <v>752</v>
      </c>
      <c r="H8902">
        <v>647</v>
      </c>
      <c r="I8902">
        <v>-105</v>
      </c>
      <c r="J8902">
        <v>-15.01</v>
      </c>
      <c r="K8902" t="s">
        <v>19</v>
      </c>
    </row>
    <row r="8903" spans="1:11" x14ac:dyDescent="0.2">
      <c r="A8903">
        <v>8902</v>
      </c>
      <c r="B8903">
        <v>41</v>
      </c>
      <c r="C8903">
        <v>35</v>
      </c>
      <c r="D8903" t="s">
        <v>1434</v>
      </c>
      <c r="E8903" t="s">
        <v>1443</v>
      </c>
      <c r="F8903" t="s">
        <v>14</v>
      </c>
      <c r="G8903">
        <v>1110</v>
      </c>
      <c r="H8903">
        <v>1033</v>
      </c>
      <c r="I8903">
        <v>-77</v>
      </c>
      <c r="J8903">
        <v>-7.19</v>
      </c>
      <c r="K8903" t="s">
        <v>19</v>
      </c>
    </row>
    <row r="8904" spans="1:11" x14ac:dyDescent="0.2">
      <c r="A8904">
        <v>8903</v>
      </c>
      <c r="B8904">
        <v>41</v>
      </c>
      <c r="C8904">
        <v>35</v>
      </c>
      <c r="D8904" t="s">
        <v>1434</v>
      </c>
      <c r="E8904" t="s">
        <v>1443</v>
      </c>
      <c r="F8904" t="s">
        <v>15</v>
      </c>
      <c r="G8904">
        <v>126</v>
      </c>
      <c r="H8904">
        <v>100</v>
      </c>
      <c r="I8904">
        <v>-26</v>
      </c>
      <c r="J8904">
        <v>-23.01</v>
      </c>
      <c r="K8904" t="s">
        <v>19</v>
      </c>
    </row>
    <row r="8905" spans="1:11" x14ac:dyDescent="0.2">
      <c r="A8905">
        <v>8904</v>
      </c>
      <c r="B8905">
        <v>41</v>
      </c>
      <c r="C8905">
        <v>35</v>
      </c>
      <c r="D8905" t="s">
        <v>1434</v>
      </c>
      <c r="E8905" t="s">
        <v>1443</v>
      </c>
      <c r="F8905" t="s">
        <v>16</v>
      </c>
      <c r="G8905">
        <v>209</v>
      </c>
      <c r="H8905">
        <v>243</v>
      </c>
      <c r="I8905">
        <v>34</v>
      </c>
      <c r="J8905">
        <v>15.04</v>
      </c>
      <c r="K8905" t="s">
        <v>13</v>
      </c>
    </row>
    <row r="8906" spans="1:11" x14ac:dyDescent="0.2">
      <c r="A8906">
        <v>8905</v>
      </c>
      <c r="B8906">
        <v>41</v>
      </c>
      <c r="C8906">
        <v>37</v>
      </c>
      <c r="D8906" t="s">
        <v>1434</v>
      </c>
      <c r="E8906" t="s">
        <v>206</v>
      </c>
      <c r="F8906" t="s">
        <v>12</v>
      </c>
      <c r="G8906">
        <v>85</v>
      </c>
      <c r="H8906">
        <v>64</v>
      </c>
      <c r="I8906">
        <v>-21</v>
      </c>
      <c r="J8906">
        <v>-28.19</v>
      </c>
      <c r="K8906" t="s">
        <v>19</v>
      </c>
    </row>
    <row r="8907" spans="1:11" x14ac:dyDescent="0.2">
      <c r="A8907">
        <v>8906</v>
      </c>
      <c r="B8907">
        <v>41</v>
      </c>
      <c r="C8907">
        <v>37</v>
      </c>
      <c r="D8907" t="s">
        <v>1434</v>
      </c>
      <c r="E8907" t="s">
        <v>206</v>
      </c>
      <c r="F8907" t="s">
        <v>14</v>
      </c>
      <c r="G8907">
        <v>108</v>
      </c>
      <c r="H8907">
        <v>108</v>
      </c>
      <c r="I8907">
        <v>0</v>
      </c>
      <c r="J8907">
        <v>0</v>
      </c>
      <c r="K8907" t="s">
        <v>29</v>
      </c>
    </row>
    <row r="8908" spans="1:11" x14ac:dyDescent="0.2">
      <c r="A8908">
        <v>8907</v>
      </c>
      <c r="B8908">
        <v>41</v>
      </c>
      <c r="C8908">
        <v>37</v>
      </c>
      <c r="D8908" t="s">
        <v>1434</v>
      </c>
      <c r="E8908" t="s">
        <v>206</v>
      </c>
      <c r="F8908" t="s">
        <v>15</v>
      </c>
      <c r="G8908">
        <v>14</v>
      </c>
      <c r="H8908">
        <v>8</v>
      </c>
      <c r="I8908">
        <v>-6</v>
      </c>
      <c r="J8908">
        <v>-54.55</v>
      </c>
      <c r="K8908" t="s">
        <v>19</v>
      </c>
    </row>
    <row r="8909" spans="1:11" x14ac:dyDescent="0.2">
      <c r="A8909">
        <v>8908</v>
      </c>
      <c r="B8909">
        <v>41</v>
      </c>
      <c r="C8909">
        <v>37</v>
      </c>
      <c r="D8909" t="s">
        <v>1434</v>
      </c>
      <c r="E8909" t="s">
        <v>206</v>
      </c>
      <c r="F8909" t="s">
        <v>16</v>
      </c>
      <c r="G8909">
        <v>21</v>
      </c>
      <c r="H8909">
        <v>37</v>
      </c>
      <c r="I8909">
        <v>16</v>
      </c>
      <c r="J8909">
        <v>55.17</v>
      </c>
      <c r="K8909" t="s">
        <v>13</v>
      </c>
    </row>
    <row r="8910" spans="1:11" x14ac:dyDescent="0.2">
      <c r="A8910">
        <v>8909</v>
      </c>
      <c r="B8910">
        <v>41</v>
      </c>
      <c r="C8910">
        <v>39</v>
      </c>
      <c r="D8910" t="s">
        <v>1434</v>
      </c>
      <c r="E8910" t="s">
        <v>688</v>
      </c>
      <c r="F8910" t="s">
        <v>12</v>
      </c>
      <c r="G8910">
        <v>9825</v>
      </c>
      <c r="H8910">
        <v>8517</v>
      </c>
      <c r="I8910">
        <v>-1308</v>
      </c>
      <c r="J8910">
        <v>-14.26</v>
      </c>
      <c r="K8910" t="s">
        <v>19</v>
      </c>
    </row>
    <row r="8911" spans="1:11" x14ac:dyDescent="0.2">
      <c r="A8911">
        <v>8910</v>
      </c>
      <c r="B8911">
        <v>41</v>
      </c>
      <c r="C8911">
        <v>39</v>
      </c>
      <c r="D8911" t="s">
        <v>1434</v>
      </c>
      <c r="E8911" t="s">
        <v>688</v>
      </c>
      <c r="F8911" t="s">
        <v>14</v>
      </c>
      <c r="G8911">
        <v>12996</v>
      </c>
      <c r="H8911">
        <v>12671</v>
      </c>
      <c r="I8911">
        <v>-325</v>
      </c>
      <c r="J8911">
        <v>-2.5299999999999998</v>
      </c>
      <c r="K8911" t="s">
        <v>19</v>
      </c>
    </row>
    <row r="8912" spans="1:11" x14ac:dyDescent="0.2">
      <c r="A8912">
        <v>8911</v>
      </c>
      <c r="B8912">
        <v>41</v>
      </c>
      <c r="C8912">
        <v>39</v>
      </c>
      <c r="D8912" t="s">
        <v>1434</v>
      </c>
      <c r="E8912" t="s">
        <v>688</v>
      </c>
      <c r="F8912" t="s">
        <v>15</v>
      </c>
      <c r="G8912">
        <v>818</v>
      </c>
      <c r="H8912">
        <v>834</v>
      </c>
      <c r="I8912">
        <v>16</v>
      </c>
      <c r="J8912">
        <v>1.94</v>
      </c>
      <c r="K8912" t="s">
        <v>13</v>
      </c>
    </row>
    <row r="8913" spans="1:11" x14ac:dyDescent="0.2">
      <c r="A8913">
        <v>8912</v>
      </c>
      <c r="B8913">
        <v>41</v>
      </c>
      <c r="C8913">
        <v>39</v>
      </c>
      <c r="D8913" t="s">
        <v>1434</v>
      </c>
      <c r="E8913" t="s">
        <v>688</v>
      </c>
      <c r="F8913" t="s">
        <v>16</v>
      </c>
      <c r="G8913">
        <v>1740</v>
      </c>
      <c r="H8913">
        <v>1840</v>
      </c>
      <c r="I8913">
        <v>100</v>
      </c>
      <c r="J8913">
        <v>5.59</v>
      </c>
      <c r="K8913" t="s">
        <v>13</v>
      </c>
    </row>
    <row r="8914" spans="1:11" x14ac:dyDescent="0.2">
      <c r="A8914">
        <v>8913</v>
      </c>
      <c r="B8914">
        <v>41</v>
      </c>
      <c r="C8914">
        <v>41</v>
      </c>
      <c r="D8914" t="s">
        <v>1434</v>
      </c>
      <c r="E8914" t="s">
        <v>161</v>
      </c>
      <c r="F8914" t="s">
        <v>12</v>
      </c>
      <c r="G8914">
        <v>574</v>
      </c>
      <c r="H8914">
        <v>528</v>
      </c>
      <c r="I8914">
        <v>-46</v>
      </c>
      <c r="J8914">
        <v>-8.35</v>
      </c>
      <c r="K8914" t="s">
        <v>19</v>
      </c>
    </row>
    <row r="8915" spans="1:11" x14ac:dyDescent="0.2">
      <c r="A8915">
        <v>8914</v>
      </c>
      <c r="B8915">
        <v>41</v>
      </c>
      <c r="C8915">
        <v>41</v>
      </c>
      <c r="D8915" t="s">
        <v>1434</v>
      </c>
      <c r="E8915" t="s">
        <v>161</v>
      </c>
      <c r="F8915" t="s">
        <v>14</v>
      </c>
      <c r="G8915">
        <v>763</v>
      </c>
      <c r="H8915">
        <v>819</v>
      </c>
      <c r="I8915">
        <v>56</v>
      </c>
      <c r="J8915">
        <v>7.08</v>
      </c>
      <c r="K8915" t="s">
        <v>13</v>
      </c>
    </row>
    <row r="8916" spans="1:11" x14ac:dyDescent="0.2">
      <c r="A8916">
        <v>8915</v>
      </c>
      <c r="B8916">
        <v>41</v>
      </c>
      <c r="C8916">
        <v>41</v>
      </c>
      <c r="D8916" t="s">
        <v>1434</v>
      </c>
      <c r="E8916" t="s">
        <v>161</v>
      </c>
      <c r="F8916" t="s">
        <v>15</v>
      </c>
      <c r="G8916">
        <v>133</v>
      </c>
      <c r="H8916">
        <v>61</v>
      </c>
      <c r="I8916">
        <v>-72</v>
      </c>
      <c r="J8916">
        <v>-74.23</v>
      </c>
      <c r="K8916" t="s">
        <v>19</v>
      </c>
    </row>
    <row r="8917" spans="1:11" x14ac:dyDescent="0.2">
      <c r="A8917">
        <v>8916</v>
      </c>
      <c r="B8917">
        <v>41</v>
      </c>
      <c r="C8917">
        <v>41</v>
      </c>
      <c r="D8917" t="s">
        <v>1434</v>
      </c>
      <c r="E8917" t="s">
        <v>161</v>
      </c>
      <c r="F8917" t="s">
        <v>16</v>
      </c>
      <c r="G8917">
        <v>199</v>
      </c>
      <c r="H8917">
        <v>173</v>
      </c>
      <c r="I8917">
        <v>-26</v>
      </c>
      <c r="J8917">
        <v>-13.98</v>
      </c>
      <c r="K8917" t="s">
        <v>19</v>
      </c>
    </row>
    <row r="8918" spans="1:11" x14ac:dyDescent="0.2">
      <c r="A8918">
        <v>8917</v>
      </c>
      <c r="B8918">
        <v>41</v>
      </c>
      <c r="C8918">
        <v>43</v>
      </c>
      <c r="D8918" t="s">
        <v>1434</v>
      </c>
      <c r="E8918" t="s">
        <v>634</v>
      </c>
      <c r="F8918" t="s">
        <v>12</v>
      </c>
      <c r="G8918">
        <v>1254</v>
      </c>
      <c r="H8918">
        <v>1178</v>
      </c>
      <c r="I8918">
        <v>-76</v>
      </c>
      <c r="J8918">
        <v>-6.25</v>
      </c>
      <c r="K8918" t="s">
        <v>19</v>
      </c>
    </row>
    <row r="8919" spans="1:11" x14ac:dyDescent="0.2">
      <c r="A8919">
        <v>8918</v>
      </c>
      <c r="B8919">
        <v>41</v>
      </c>
      <c r="C8919">
        <v>43</v>
      </c>
      <c r="D8919" t="s">
        <v>1434</v>
      </c>
      <c r="E8919" t="s">
        <v>634</v>
      </c>
      <c r="F8919" t="s">
        <v>14</v>
      </c>
      <c r="G8919">
        <v>1947</v>
      </c>
      <c r="H8919">
        <v>1962</v>
      </c>
      <c r="I8919">
        <v>15</v>
      </c>
      <c r="J8919">
        <v>0.77</v>
      </c>
      <c r="K8919" t="s">
        <v>13</v>
      </c>
    </row>
    <row r="8920" spans="1:11" x14ac:dyDescent="0.2">
      <c r="A8920">
        <v>8919</v>
      </c>
      <c r="B8920">
        <v>41</v>
      </c>
      <c r="C8920">
        <v>43</v>
      </c>
      <c r="D8920" t="s">
        <v>1434</v>
      </c>
      <c r="E8920" t="s">
        <v>634</v>
      </c>
      <c r="F8920" t="s">
        <v>15</v>
      </c>
      <c r="G8920">
        <v>225</v>
      </c>
      <c r="H8920">
        <v>177</v>
      </c>
      <c r="I8920">
        <v>-48</v>
      </c>
      <c r="J8920">
        <v>-23.88</v>
      </c>
      <c r="K8920" t="s">
        <v>19</v>
      </c>
    </row>
    <row r="8921" spans="1:11" x14ac:dyDescent="0.2">
      <c r="A8921">
        <v>8920</v>
      </c>
      <c r="B8921">
        <v>41</v>
      </c>
      <c r="C8921">
        <v>43</v>
      </c>
      <c r="D8921" t="s">
        <v>1434</v>
      </c>
      <c r="E8921" t="s">
        <v>634</v>
      </c>
      <c r="F8921" t="s">
        <v>16</v>
      </c>
      <c r="G8921">
        <v>429</v>
      </c>
      <c r="H8921">
        <v>493</v>
      </c>
      <c r="I8921">
        <v>64</v>
      </c>
      <c r="J8921">
        <v>13.88</v>
      </c>
      <c r="K8921" t="s">
        <v>13</v>
      </c>
    </row>
    <row r="8922" spans="1:11" x14ac:dyDescent="0.2">
      <c r="A8922">
        <v>8921</v>
      </c>
      <c r="B8922">
        <v>41</v>
      </c>
      <c r="C8922">
        <v>45</v>
      </c>
      <c r="D8922" t="s">
        <v>1434</v>
      </c>
      <c r="E8922" t="s">
        <v>1444</v>
      </c>
      <c r="F8922" t="s">
        <v>12</v>
      </c>
      <c r="G8922">
        <v>553</v>
      </c>
      <c r="H8922">
        <v>567</v>
      </c>
      <c r="I8922">
        <v>14</v>
      </c>
      <c r="J8922">
        <v>2.5</v>
      </c>
      <c r="K8922" t="s">
        <v>13</v>
      </c>
    </row>
    <row r="8923" spans="1:11" x14ac:dyDescent="0.2">
      <c r="A8923">
        <v>8922</v>
      </c>
      <c r="B8923">
        <v>41</v>
      </c>
      <c r="C8923">
        <v>45</v>
      </c>
      <c r="D8923" t="s">
        <v>1434</v>
      </c>
      <c r="E8923" t="s">
        <v>1444</v>
      </c>
      <c r="F8923" t="s">
        <v>14</v>
      </c>
      <c r="G8923">
        <v>703</v>
      </c>
      <c r="H8923">
        <v>747</v>
      </c>
      <c r="I8923">
        <v>44</v>
      </c>
      <c r="J8923">
        <v>6.07</v>
      </c>
      <c r="K8923" t="s">
        <v>13</v>
      </c>
    </row>
    <row r="8924" spans="1:11" x14ac:dyDescent="0.2">
      <c r="A8924">
        <v>8923</v>
      </c>
      <c r="B8924">
        <v>41</v>
      </c>
      <c r="C8924">
        <v>45</v>
      </c>
      <c r="D8924" t="s">
        <v>1434</v>
      </c>
      <c r="E8924" t="s">
        <v>1444</v>
      </c>
      <c r="F8924" t="s">
        <v>15</v>
      </c>
      <c r="G8924">
        <v>68</v>
      </c>
      <c r="H8924">
        <v>56</v>
      </c>
      <c r="I8924">
        <v>-12</v>
      </c>
      <c r="J8924">
        <v>-19.350000000000001</v>
      </c>
      <c r="K8924" t="s">
        <v>19</v>
      </c>
    </row>
    <row r="8925" spans="1:11" x14ac:dyDescent="0.2">
      <c r="A8925">
        <v>8924</v>
      </c>
      <c r="B8925">
        <v>41</v>
      </c>
      <c r="C8925">
        <v>45</v>
      </c>
      <c r="D8925" t="s">
        <v>1434</v>
      </c>
      <c r="E8925" t="s">
        <v>1444</v>
      </c>
      <c r="F8925" t="s">
        <v>16</v>
      </c>
      <c r="G8925">
        <v>100</v>
      </c>
      <c r="H8925">
        <v>82</v>
      </c>
      <c r="I8925">
        <v>-18</v>
      </c>
      <c r="J8925">
        <v>-19.78</v>
      </c>
      <c r="K8925" t="s">
        <v>19</v>
      </c>
    </row>
    <row r="8926" spans="1:11" x14ac:dyDescent="0.2">
      <c r="A8926">
        <v>8925</v>
      </c>
      <c r="B8926">
        <v>41</v>
      </c>
      <c r="C8926">
        <v>47</v>
      </c>
      <c r="D8926" t="s">
        <v>1434</v>
      </c>
      <c r="E8926" t="s">
        <v>64</v>
      </c>
      <c r="F8926" t="s">
        <v>12</v>
      </c>
      <c r="G8926">
        <v>7093</v>
      </c>
      <c r="H8926">
        <v>6497</v>
      </c>
      <c r="I8926">
        <v>-596</v>
      </c>
      <c r="J8926">
        <v>-8.77</v>
      </c>
      <c r="K8926" t="s">
        <v>19</v>
      </c>
    </row>
    <row r="8927" spans="1:11" x14ac:dyDescent="0.2">
      <c r="A8927">
        <v>8926</v>
      </c>
      <c r="B8927">
        <v>41</v>
      </c>
      <c r="C8927">
        <v>47</v>
      </c>
      <c r="D8927" t="s">
        <v>1434</v>
      </c>
      <c r="E8927" t="s">
        <v>64</v>
      </c>
      <c r="F8927" t="s">
        <v>14</v>
      </c>
      <c r="G8927">
        <v>9455</v>
      </c>
      <c r="H8927">
        <v>9335</v>
      </c>
      <c r="I8927">
        <v>-120</v>
      </c>
      <c r="J8927">
        <v>-1.28</v>
      </c>
      <c r="K8927" t="s">
        <v>19</v>
      </c>
    </row>
    <row r="8928" spans="1:11" x14ac:dyDescent="0.2">
      <c r="A8928">
        <v>8927</v>
      </c>
      <c r="B8928">
        <v>41</v>
      </c>
      <c r="C8928">
        <v>47</v>
      </c>
      <c r="D8928" t="s">
        <v>1434</v>
      </c>
      <c r="E8928" t="s">
        <v>64</v>
      </c>
      <c r="F8928" t="s">
        <v>15</v>
      </c>
      <c r="G8928">
        <v>1641</v>
      </c>
      <c r="H8928">
        <v>2499</v>
      </c>
      <c r="I8928">
        <v>858</v>
      </c>
      <c r="J8928">
        <v>41.45</v>
      </c>
      <c r="K8928" t="s">
        <v>13</v>
      </c>
    </row>
    <row r="8929" spans="1:11" x14ac:dyDescent="0.2">
      <c r="A8929">
        <v>8928</v>
      </c>
      <c r="B8929">
        <v>41</v>
      </c>
      <c r="C8929">
        <v>47</v>
      </c>
      <c r="D8929" t="s">
        <v>1434</v>
      </c>
      <c r="E8929" t="s">
        <v>64</v>
      </c>
      <c r="F8929" t="s">
        <v>16</v>
      </c>
      <c r="G8929">
        <v>2442</v>
      </c>
      <c r="H8929">
        <v>3474</v>
      </c>
      <c r="I8929">
        <v>1032</v>
      </c>
      <c r="J8929">
        <v>34.89</v>
      </c>
      <c r="K8929" t="s">
        <v>13</v>
      </c>
    </row>
    <row r="8930" spans="1:11" x14ac:dyDescent="0.2">
      <c r="A8930">
        <v>8929</v>
      </c>
      <c r="B8930">
        <v>41</v>
      </c>
      <c r="C8930">
        <v>49</v>
      </c>
      <c r="D8930" t="s">
        <v>1434</v>
      </c>
      <c r="E8930" t="s">
        <v>1377</v>
      </c>
      <c r="F8930" t="s">
        <v>12</v>
      </c>
      <c r="G8930">
        <v>92</v>
      </c>
      <c r="H8930">
        <v>108</v>
      </c>
      <c r="I8930">
        <v>16</v>
      </c>
      <c r="J8930">
        <v>16</v>
      </c>
      <c r="K8930" t="s">
        <v>13</v>
      </c>
    </row>
    <row r="8931" spans="1:11" x14ac:dyDescent="0.2">
      <c r="A8931">
        <v>8930</v>
      </c>
      <c r="B8931">
        <v>41</v>
      </c>
      <c r="C8931">
        <v>49</v>
      </c>
      <c r="D8931" t="s">
        <v>1434</v>
      </c>
      <c r="E8931" t="s">
        <v>1377</v>
      </c>
      <c r="F8931" t="s">
        <v>14</v>
      </c>
      <c r="G8931">
        <v>148</v>
      </c>
      <c r="H8931">
        <v>153</v>
      </c>
      <c r="I8931">
        <v>5</v>
      </c>
      <c r="J8931">
        <v>3.32</v>
      </c>
      <c r="K8931" t="s">
        <v>13</v>
      </c>
    </row>
    <row r="8932" spans="1:11" x14ac:dyDescent="0.2">
      <c r="A8932">
        <v>8931</v>
      </c>
      <c r="B8932">
        <v>41</v>
      </c>
      <c r="C8932">
        <v>49</v>
      </c>
      <c r="D8932" t="s">
        <v>1434</v>
      </c>
      <c r="E8932" t="s">
        <v>1377</v>
      </c>
      <c r="F8932" t="s">
        <v>15</v>
      </c>
      <c r="G8932">
        <v>20</v>
      </c>
      <c r="H8932">
        <v>23</v>
      </c>
      <c r="I8932">
        <v>3</v>
      </c>
      <c r="J8932">
        <v>13.95</v>
      </c>
      <c r="K8932" t="s">
        <v>13</v>
      </c>
    </row>
    <row r="8933" spans="1:11" x14ac:dyDescent="0.2">
      <c r="A8933">
        <v>8932</v>
      </c>
      <c r="B8933">
        <v>41</v>
      </c>
      <c r="C8933">
        <v>49</v>
      </c>
      <c r="D8933" t="s">
        <v>1434</v>
      </c>
      <c r="E8933" t="s">
        <v>1377</v>
      </c>
      <c r="F8933" t="s">
        <v>16</v>
      </c>
      <c r="G8933">
        <v>39</v>
      </c>
      <c r="H8933">
        <v>31</v>
      </c>
      <c r="I8933">
        <v>-8</v>
      </c>
      <c r="J8933">
        <v>-22.86</v>
      </c>
      <c r="K8933" t="s">
        <v>19</v>
      </c>
    </row>
    <row r="8934" spans="1:11" x14ac:dyDescent="0.2">
      <c r="A8934">
        <v>8933</v>
      </c>
      <c r="B8934">
        <v>41</v>
      </c>
      <c r="C8934">
        <v>51</v>
      </c>
      <c r="D8934" t="s">
        <v>1434</v>
      </c>
      <c r="E8934" t="s">
        <v>1445</v>
      </c>
      <c r="F8934" t="s">
        <v>12</v>
      </c>
      <c r="G8934">
        <v>48178</v>
      </c>
      <c r="H8934">
        <v>48886</v>
      </c>
      <c r="I8934">
        <v>708</v>
      </c>
      <c r="J8934">
        <v>1.46</v>
      </c>
      <c r="K8934" t="s">
        <v>13</v>
      </c>
    </row>
    <row r="8935" spans="1:11" x14ac:dyDescent="0.2">
      <c r="A8935">
        <v>8934</v>
      </c>
      <c r="B8935">
        <v>41</v>
      </c>
      <c r="C8935">
        <v>51</v>
      </c>
      <c r="D8935" t="s">
        <v>1434</v>
      </c>
      <c r="E8935" t="s">
        <v>1445</v>
      </c>
      <c r="F8935" t="s">
        <v>14</v>
      </c>
      <c r="G8935">
        <v>57007</v>
      </c>
      <c r="H8935">
        <v>61142</v>
      </c>
      <c r="I8935">
        <v>4135</v>
      </c>
      <c r="J8935">
        <v>7</v>
      </c>
      <c r="K8935" t="s">
        <v>13</v>
      </c>
    </row>
    <row r="8936" spans="1:11" x14ac:dyDescent="0.2">
      <c r="A8936">
        <v>8935</v>
      </c>
      <c r="B8936">
        <v>41</v>
      </c>
      <c r="C8936">
        <v>51</v>
      </c>
      <c r="D8936" t="s">
        <v>1434</v>
      </c>
      <c r="E8936" t="s">
        <v>1445</v>
      </c>
      <c r="F8936" t="s">
        <v>15</v>
      </c>
      <c r="G8936">
        <v>3105</v>
      </c>
      <c r="H8936">
        <v>4313</v>
      </c>
      <c r="I8936">
        <v>1208</v>
      </c>
      <c r="J8936">
        <v>32.57</v>
      </c>
      <c r="K8936" t="s">
        <v>13</v>
      </c>
    </row>
    <row r="8937" spans="1:11" x14ac:dyDescent="0.2">
      <c r="A8937">
        <v>8936</v>
      </c>
      <c r="B8937">
        <v>41</v>
      </c>
      <c r="C8937">
        <v>51</v>
      </c>
      <c r="D8937" t="s">
        <v>1434</v>
      </c>
      <c r="E8937" t="s">
        <v>1445</v>
      </c>
      <c r="F8937" t="s">
        <v>16</v>
      </c>
      <c r="G8937">
        <v>5770</v>
      </c>
      <c r="H8937">
        <v>7028</v>
      </c>
      <c r="I8937">
        <v>1258</v>
      </c>
      <c r="J8937">
        <v>19.66</v>
      </c>
      <c r="K8937" t="s">
        <v>13</v>
      </c>
    </row>
    <row r="8938" spans="1:11" x14ac:dyDescent="0.2">
      <c r="A8938">
        <v>8937</v>
      </c>
      <c r="B8938">
        <v>41</v>
      </c>
      <c r="C8938">
        <v>53</v>
      </c>
      <c r="D8938" t="s">
        <v>1434</v>
      </c>
      <c r="E8938" t="s">
        <v>172</v>
      </c>
      <c r="F8938" t="s">
        <v>12</v>
      </c>
      <c r="G8938">
        <v>1255</v>
      </c>
      <c r="H8938">
        <v>1478</v>
      </c>
      <c r="I8938">
        <v>223</v>
      </c>
      <c r="J8938">
        <v>16.32</v>
      </c>
      <c r="K8938" t="s">
        <v>13</v>
      </c>
    </row>
    <row r="8939" spans="1:11" x14ac:dyDescent="0.2">
      <c r="A8939">
        <v>8938</v>
      </c>
      <c r="B8939">
        <v>41</v>
      </c>
      <c r="C8939">
        <v>53</v>
      </c>
      <c r="D8939" t="s">
        <v>1434</v>
      </c>
      <c r="E8939" t="s">
        <v>172</v>
      </c>
      <c r="F8939" t="s">
        <v>14</v>
      </c>
      <c r="G8939">
        <v>1743</v>
      </c>
      <c r="H8939">
        <v>2269</v>
      </c>
      <c r="I8939">
        <v>526</v>
      </c>
      <c r="J8939">
        <v>26.22</v>
      </c>
      <c r="K8939" t="s">
        <v>13</v>
      </c>
    </row>
    <row r="8940" spans="1:11" x14ac:dyDescent="0.2">
      <c r="A8940">
        <v>8939</v>
      </c>
      <c r="B8940">
        <v>41</v>
      </c>
      <c r="C8940">
        <v>53</v>
      </c>
      <c r="D8940" t="s">
        <v>1434</v>
      </c>
      <c r="E8940" t="s">
        <v>172</v>
      </c>
      <c r="F8940" t="s">
        <v>15</v>
      </c>
      <c r="G8940">
        <v>213</v>
      </c>
      <c r="H8940">
        <v>251</v>
      </c>
      <c r="I8940">
        <v>38</v>
      </c>
      <c r="J8940">
        <v>16.38</v>
      </c>
      <c r="K8940" t="s">
        <v>13</v>
      </c>
    </row>
    <row r="8941" spans="1:11" x14ac:dyDescent="0.2">
      <c r="A8941">
        <v>8940</v>
      </c>
      <c r="B8941">
        <v>41</v>
      </c>
      <c r="C8941">
        <v>53</v>
      </c>
      <c r="D8941" t="s">
        <v>1434</v>
      </c>
      <c r="E8941" t="s">
        <v>172</v>
      </c>
      <c r="F8941" t="s">
        <v>16</v>
      </c>
      <c r="G8941">
        <v>357</v>
      </c>
      <c r="H8941">
        <v>531</v>
      </c>
      <c r="I8941">
        <v>174</v>
      </c>
      <c r="J8941">
        <v>39.19</v>
      </c>
      <c r="K8941" t="s">
        <v>13</v>
      </c>
    </row>
    <row r="8942" spans="1:11" x14ac:dyDescent="0.2">
      <c r="A8942">
        <v>8941</v>
      </c>
      <c r="B8942">
        <v>41</v>
      </c>
      <c r="C8942">
        <v>55</v>
      </c>
      <c r="D8942" t="s">
        <v>1434</v>
      </c>
      <c r="E8942" t="s">
        <v>713</v>
      </c>
      <c r="F8942" t="s">
        <v>12</v>
      </c>
      <c r="G8942">
        <v>11</v>
      </c>
      <c r="H8942">
        <v>3</v>
      </c>
      <c r="I8942">
        <v>-8</v>
      </c>
      <c r="J8942">
        <v>-114.29</v>
      </c>
      <c r="K8942" t="s">
        <v>19</v>
      </c>
    </row>
    <row r="8943" spans="1:11" x14ac:dyDescent="0.2">
      <c r="A8943">
        <v>8942</v>
      </c>
      <c r="B8943">
        <v>41</v>
      </c>
      <c r="C8943">
        <v>55</v>
      </c>
      <c r="D8943" t="s">
        <v>1434</v>
      </c>
      <c r="E8943" t="s">
        <v>713</v>
      </c>
      <c r="F8943" t="s">
        <v>14</v>
      </c>
      <c r="G8943">
        <v>21</v>
      </c>
      <c r="H8943">
        <v>15</v>
      </c>
      <c r="I8943">
        <v>-6</v>
      </c>
      <c r="J8943">
        <v>-33.33</v>
      </c>
      <c r="K8943" t="s">
        <v>19</v>
      </c>
    </row>
    <row r="8944" spans="1:11" x14ac:dyDescent="0.2">
      <c r="A8944">
        <v>8943</v>
      </c>
      <c r="B8944">
        <v>41</v>
      </c>
      <c r="C8944">
        <v>55</v>
      </c>
      <c r="D8944" t="s">
        <v>1434</v>
      </c>
      <c r="E8944" t="s">
        <v>713</v>
      </c>
      <c r="F8944" t="s">
        <v>15</v>
      </c>
      <c r="G8944">
        <v>1</v>
      </c>
      <c r="H8944">
        <v>1</v>
      </c>
      <c r="I8944">
        <v>0</v>
      </c>
      <c r="J8944">
        <v>0</v>
      </c>
      <c r="K8944" t="s">
        <v>29</v>
      </c>
    </row>
    <row r="8945" spans="1:11" x14ac:dyDescent="0.2">
      <c r="A8945">
        <v>8944</v>
      </c>
      <c r="B8945">
        <v>41</v>
      </c>
      <c r="C8945">
        <v>55</v>
      </c>
      <c r="D8945" t="s">
        <v>1434</v>
      </c>
      <c r="E8945" t="s">
        <v>713</v>
      </c>
      <c r="F8945" t="s">
        <v>16</v>
      </c>
      <c r="G8945">
        <v>2</v>
      </c>
      <c r="H8945">
        <v>0</v>
      </c>
      <c r="I8945">
        <v>-2</v>
      </c>
      <c r="J8945">
        <v>-200</v>
      </c>
      <c r="K8945" t="s">
        <v>19</v>
      </c>
    </row>
    <row r="8946" spans="1:11" x14ac:dyDescent="0.2">
      <c r="A8946">
        <v>8945</v>
      </c>
      <c r="B8946">
        <v>41</v>
      </c>
      <c r="C8946">
        <v>57</v>
      </c>
      <c r="D8946" t="s">
        <v>1434</v>
      </c>
      <c r="E8946" t="s">
        <v>1446</v>
      </c>
      <c r="F8946" t="s">
        <v>12</v>
      </c>
      <c r="G8946">
        <v>276</v>
      </c>
      <c r="H8946">
        <v>233</v>
      </c>
      <c r="I8946">
        <v>-43</v>
      </c>
      <c r="J8946">
        <v>-16.899999999999999</v>
      </c>
      <c r="K8946" t="s">
        <v>19</v>
      </c>
    </row>
    <row r="8947" spans="1:11" x14ac:dyDescent="0.2">
      <c r="A8947">
        <v>8946</v>
      </c>
      <c r="B8947">
        <v>41</v>
      </c>
      <c r="C8947">
        <v>57</v>
      </c>
      <c r="D8947" t="s">
        <v>1434</v>
      </c>
      <c r="E8947" t="s">
        <v>1446</v>
      </c>
      <c r="F8947" t="s">
        <v>14</v>
      </c>
      <c r="G8947">
        <v>372</v>
      </c>
      <c r="H8947">
        <v>375</v>
      </c>
      <c r="I8947">
        <v>3</v>
      </c>
      <c r="J8947">
        <v>0.8</v>
      </c>
      <c r="K8947" t="s">
        <v>13</v>
      </c>
    </row>
    <row r="8948" spans="1:11" x14ac:dyDescent="0.2">
      <c r="A8948">
        <v>8947</v>
      </c>
      <c r="B8948">
        <v>41</v>
      </c>
      <c r="C8948">
        <v>57</v>
      </c>
      <c r="D8948" t="s">
        <v>1434</v>
      </c>
      <c r="E8948" t="s">
        <v>1446</v>
      </c>
      <c r="F8948" t="s">
        <v>15</v>
      </c>
      <c r="G8948">
        <v>76</v>
      </c>
      <c r="H8948">
        <v>60</v>
      </c>
      <c r="I8948">
        <v>-16</v>
      </c>
      <c r="J8948">
        <v>-23.53</v>
      </c>
      <c r="K8948" t="s">
        <v>19</v>
      </c>
    </row>
    <row r="8949" spans="1:11" x14ac:dyDescent="0.2">
      <c r="A8949">
        <v>8948</v>
      </c>
      <c r="B8949">
        <v>41</v>
      </c>
      <c r="C8949">
        <v>57</v>
      </c>
      <c r="D8949" t="s">
        <v>1434</v>
      </c>
      <c r="E8949" t="s">
        <v>1446</v>
      </c>
      <c r="F8949" t="s">
        <v>16</v>
      </c>
      <c r="G8949">
        <v>110</v>
      </c>
      <c r="H8949">
        <v>141</v>
      </c>
      <c r="I8949">
        <v>31</v>
      </c>
      <c r="J8949">
        <v>24.7</v>
      </c>
      <c r="K8949" t="s">
        <v>13</v>
      </c>
    </row>
    <row r="8950" spans="1:11" x14ac:dyDescent="0.2">
      <c r="A8950">
        <v>8949</v>
      </c>
      <c r="B8950">
        <v>41</v>
      </c>
      <c r="C8950">
        <v>59</v>
      </c>
      <c r="D8950" t="s">
        <v>1434</v>
      </c>
      <c r="E8950" t="s">
        <v>1447</v>
      </c>
      <c r="F8950" t="s">
        <v>12</v>
      </c>
      <c r="G8950">
        <v>812</v>
      </c>
      <c r="H8950">
        <v>759</v>
      </c>
      <c r="I8950">
        <v>-53</v>
      </c>
      <c r="J8950">
        <v>-6.75</v>
      </c>
      <c r="K8950" t="s">
        <v>19</v>
      </c>
    </row>
    <row r="8951" spans="1:11" x14ac:dyDescent="0.2">
      <c r="A8951">
        <v>8950</v>
      </c>
      <c r="B8951">
        <v>41</v>
      </c>
      <c r="C8951">
        <v>59</v>
      </c>
      <c r="D8951" t="s">
        <v>1434</v>
      </c>
      <c r="E8951" t="s">
        <v>1447</v>
      </c>
      <c r="F8951" t="s">
        <v>14</v>
      </c>
      <c r="G8951">
        <v>1104</v>
      </c>
      <c r="H8951">
        <v>1099</v>
      </c>
      <c r="I8951">
        <v>-5</v>
      </c>
      <c r="J8951">
        <v>-0.45</v>
      </c>
      <c r="K8951" t="s">
        <v>19</v>
      </c>
    </row>
    <row r="8952" spans="1:11" x14ac:dyDescent="0.2">
      <c r="A8952">
        <v>8951</v>
      </c>
      <c r="B8952">
        <v>41</v>
      </c>
      <c r="C8952">
        <v>59</v>
      </c>
      <c r="D8952" t="s">
        <v>1434</v>
      </c>
      <c r="E8952" t="s">
        <v>1447</v>
      </c>
      <c r="F8952" t="s">
        <v>15</v>
      </c>
      <c r="G8952">
        <v>204</v>
      </c>
      <c r="H8952">
        <v>128</v>
      </c>
      <c r="I8952">
        <v>-76</v>
      </c>
      <c r="J8952">
        <v>-45.78</v>
      </c>
      <c r="K8952" t="s">
        <v>19</v>
      </c>
    </row>
    <row r="8953" spans="1:11" x14ac:dyDescent="0.2">
      <c r="A8953">
        <v>8952</v>
      </c>
      <c r="B8953">
        <v>41</v>
      </c>
      <c r="C8953">
        <v>59</v>
      </c>
      <c r="D8953" t="s">
        <v>1434</v>
      </c>
      <c r="E8953" t="s">
        <v>1447</v>
      </c>
      <c r="F8953" t="s">
        <v>16</v>
      </c>
      <c r="G8953">
        <v>309</v>
      </c>
      <c r="H8953">
        <v>244</v>
      </c>
      <c r="I8953">
        <v>-65</v>
      </c>
      <c r="J8953">
        <v>-23.51</v>
      </c>
      <c r="K8953" t="s">
        <v>19</v>
      </c>
    </row>
    <row r="8954" spans="1:11" x14ac:dyDescent="0.2">
      <c r="A8954">
        <v>8953</v>
      </c>
      <c r="B8954">
        <v>41</v>
      </c>
      <c r="C8954">
        <v>61</v>
      </c>
      <c r="D8954" t="s">
        <v>1434</v>
      </c>
      <c r="E8954" t="s">
        <v>184</v>
      </c>
      <c r="F8954" t="s">
        <v>12</v>
      </c>
      <c r="G8954">
        <v>319</v>
      </c>
      <c r="H8954">
        <v>222</v>
      </c>
      <c r="I8954">
        <v>-97</v>
      </c>
      <c r="J8954">
        <v>-35.86</v>
      </c>
      <c r="K8954" t="s">
        <v>19</v>
      </c>
    </row>
    <row r="8955" spans="1:11" x14ac:dyDescent="0.2">
      <c r="A8955">
        <v>8954</v>
      </c>
      <c r="B8955">
        <v>41</v>
      </c>
      <c r="C8955">
        <v>61</v>
      </c>
      <c r="D8955" t="s">
        <v>1434</v>
      </c>
      <c r="E8955" t="s">
        <v>184</v>
      </c>
      <c r="F8955" t="s">
        <v>14</v>
      </c>
      <c r="G8955">
        <v>457</v>
      </c>
      <c r="H8955">
        <v>354</v>
      </c>
      <c r="I8955">
        <v>-103</v>
      </c>
      <c r="J8955">
        <v>-25.4</v>
      </c>
      <c r="K8955" t="s">
        <v>19</v>
      </c>
    </row>
    <row r="8956" spans="1:11" x14ac:dyDescent="0.2">
      <c r="A8956">
        <v>8955</v>
      </c>
      <c r="B8956">
        <v>41</v>
      </c>
      <c r="C8956">
        <v>61</v>
      </c>
      <c r="D8956" t="s">
        <v>1434</v>
      </c>
      <c r="E8956" t="s">
        <v>184</v>
      </c>
      <c r="F8956" t="s">
        <v>15</v>
      </c>
      <c r="G8956">
        <v>244</v>
      </c>
      <c r="H8956">
        <v>232</v>
      </c>
      <c r="I8956">
        <v>-12</v>
      </c>
      <c r="J8956">
        <v>-5.04</v>
      </c>
      <c r="K8956" t="s">
        <v>19</v>
      </c>
    </row>
    <row r="8957" spans="1:11" x14ac:dyDescent="0.2">
      <c r="A8957">
        <v>8956</v>
      </c>
      <c r="B8957">
        <v>41</v>
      </c>
      <c r="C8957">
        <v>61</v>
      </c>
      <c r="D8957" t="s">
        <v>1434</v>
      </c>
      <c r="E8957" t="s">
        <v>184</v>
      </c>
      <c r="F8957" t="s">
        <v>16</v>
      </c>
      <c r="G8957">
        <v>284</v>
      </c>
      <c r="H8957">
        <v>295</v>
      </c>
      <c r="I8957">
        <v>11</v>
      </c>
      <c r="J8957">
        <v>3.8</v>
      </c>
      <c r="K8957" t="s">
        <v>13</v>
      </c>
    </row>
    <row r="8958" spans="1:11" x14ac:dyDescent="0.2">
      <c r="A8958">
        <v>8957</v>
      </c>
      <c r="B8958">
        <v>41</v>
      </c>
      <c r="C8958">
        <v>63</v>
      </c>
      <c r="D8958" t="s">
        <v>1434</v>
      </c>
      <c r="E8958" t="s">
        <v>1448</v>
      </c>
      <c r="F8958" t="s">
        <v>12</v>
      </c>
      <c r="G8958">
        <v>41</v>
      </c>
      <c r="H8958">
        <v>24</v>
      </c>
      <c r="I8958">
        <v>-17</v>
      </c>
      <c r="J8958">
        <v>-52.31</v>
      </c>
      <c r="K8958" t="s">
        <v>19</v>
      </c>
    </row>
    <row r="8959" spans="1:11" x14ac:dyDescent="0.2">
      <c r="A8959">
        <v>8958</v>
      </c>
      <c r="B8959">
        <v>41</v>
      </c>
      <c r="C8959">
        <v>63</v>
      </c>
      <c r="D8959" t="s">
        <v>1434</v>
      </c>
      <c r="E8959" t="s">
        <v>1448</v>
      </c>
      <c r="F8959" t="s">
        <v>14</v>
      </c>
      <c r="G8959">
        <v>66</v>
      </c>
      <c r="H8959">
        <v>56</v>
      </c>
      <c r="I8959">
        <v>-10</v>
      </c>
      <c r="J8959">
        <v>-16.39</v>
      </c>
      <c r="K8959" t="s">
        <v>19</v>
      </c>
    </row>
    <row r="8960" spans="1:11" x14ac:dyDescent="0.2">
      <c r="A8960">
        <v>8959</v>
      </c>
      <c r="B8960">
        <v>41</v>
      </c>
      <c r="C8960">
        <v>63</v>
      </c>
      <c r="D8960" t="s">
        <v>1434</v>
      </c>
      <c r="E8960" t="s">
        <v>1448</v>
      </c>
      <c r="F8960" t="s">
        <v>15</v>
      </c>
      <c r="G8960">
        <v>6</v>
      </c>
      <c r="H8960">
        <v>7</v>
      </c>
      <c r="I8960">
        <v>1</v>
      </c>
      <c r="J8960">
        <v>15.38</v>
      </c>
      <c r="K8960" t="s">
        <v>13</v>
      </c>
    </row>
    <row r="8961" spans="1:11" x14ac:dyDescent="0.2">
      <c r="A8961">
        <v>8960</v>
      </c>
      <c r="B8961">
        <v>41</v>
      </c>
      <c r="C8961">
        <v>63</v>
      </c>
      <c r="D8961" t="s">
        <v>1434</v>
      </c>
      <c r="E8961" t="s">
        <v>1448</v>
      </c>
      <c r="F8961" t="s">
        <v>16</v>
      </c>
      <c r="G8961">
        <v>16</v>
      </c>
      <c r="H8961">
        <v>18</v>
      </c>
      <c r="I8961">
        <v>2</v>
      </c>
      <c r="J8961">
        <v>11.76</v>
      </c>
      <c r="K8961" t="s">
        <v>13</v>
      </c>
    </row>
    <row r="8962" spans="1:11" x14ac:dyDescent="0.2">
      <c r="A8962">
        <v>8961</v>
      </c>
      <c r="B8962">
        <v>41</v>
      </c>
      <c r="C8962">
        <v>65</v>
      </c>
      <c r="D8962" t="s">
        <v>1434</v>
      </c>
      <c r="E8962" t="s">
        <v>1449</v>
      </c>
      <c r="F8962" t="s">
        <v>12</v>
      </c>
      <c r="G8962">
        <v>304</v>
      </c>
      <c r="H8962">
        <v>201</v>
      </c>
      <c r="I8962">
        <v>-103</v>
      </c>
      <c r="J8962">
        <v>-40.79</v>
      </c>
      <c r="K8962" t="s">
        <v>19</v>
      </c>
    </row>
    <row r="8963" spans="1:11" x14ac:dyDescent="0.2">
      <c r="A8963">
        <v>8962</v>
      </c>
      <c r="B8963">
        <v>41</v>
      </c>
      <c r="C8963">
        <v>65</v>
      </c>
      <c r="D8963" t="s">
        <v>1434</v>
      </c>
      <c r="E8963" t="s">
        <v>1449</v>
      </c>
      <c r="F8963" t="s">
        <v>14</v>
      </c>
      <c r="G8963">
        <v>413</v>
      </c>
      <c r="H8963">
        <v>321</v>
      </c>
      <c r="I8963">
        <v>-92</v>
      </c>
      <c r="J8963">
        <v>-25.07</v>
      </c>
      <c r="K8963" t="s">
        <v>19</v>
      </c>
    </row>
    <row r="8964" spans="1:11" x14ac:dyDescent="0.2">
      <c r="A8964">
        <v>8963</v>
      </c>
      <c r="B8964">
        <v>41</v>
      </c>
      <c r="C8964">
        <v>65</v>
      </c>
      <c r="D8964" t="s">
        <v>1434</v>
      </c>
      <c r="E8964" t="s">
        <v>1449</v>
      </c>
      <c r="F8964" t="s">
        <v>15</v>
      </c>
      <c r="G8964">
        <v>173</v>
      </c>
      <c r="H8964">
        <v>162</v>
      </c>
      <c r="I8964">
        <v>-11</v>
      </c>
      <c r="J8964">
        <v>-6.57</v>
      </c>
      <c r="K8964" t="s">
        <v>19</v>
      </c>
    </row>
    <row r="8965" spans="1:11" x14ac:dyDescent="0.2">
      <c r="A8965">
        <v>8964</v>
      </c>
      <c r="B8965">
        <v>41</v>
      </c>
      <c r="C8965">
        <v>65</v>
      </c>
      <c r="D8965" t="s">
        <v>1434</v>
      </c>
      <c r="E8965" t="s">
        <v>1449</v>
      </c>
      <c r="F8965" t="s">
        <v>16</v>
      </c>
      <c r="G8965">
        <v>210</v>
      </c>
      <c r="H8965">
        <v>201</v>
      </c>
      <c r="I8965">
        <v>-9</v>
      </c>
      <c r="J8965">
        <v>-4.38</v>
      </c>
      <c r="K8965" t="s">
        <v>19</v>
      </c>
    </row>
    <row r="8966" spans="1:11" x14ac:dyDescent="0.2">
      <c r="A8966">
        <v>8965</v>
      </c>
      <c r="B8966">
        <v>41</v>
      </c>
      <c r="C8966">
        <v>67</v>
      </c>
      <c r="D8966" t="s">
        <v>1434</v>
      </c>
      <c r="E8966" t="s">
        <v>82</v>
      </c>
      <c r="F8966" t="s">
        <v>12</v>
      </c>
      <c r="G8966">
        <v>46678</v>
      </c>
      <c r="H8966">
        <v>46786</v>
      </c>
      <c r="I8966">
        <v>108</v>
      </c>
      <c r="J8966">
        <v>0.23</v>
      </c>
      <c r="K8966" t="s">
        <v>13</v>
      </c>
    </row>
    <row r="8967" spans="1:11" x14ac:dyDescent="0.2">
      <c r="A8967">
        <v>8966</v>
      </c>
      <c r="B8967">
        <v>41</v>
      </c>
      <c r="C8967">
        <v>67</v>
      </c>
      <c r="D8967" t="s">
        <v>1434</v>
      </c>
      <c r="E8967" t="s">
        <v>82</v>
      </c>
      <c r="F8967" t="s">
        <v>14</v>
      </c>
      <c r="G8967">
        <v>54795</v>
      </c>
      <c r="H8967">
        <v>57040</v>
      </c>
      <c r="I8967">
        <v>2245</v>
      </c>
      <c r="J8967">
        <v>4.01</v>
      </c>
      <c r="K8967" t="s">
        <v>13</v>
      </c>
    </row>
    <row r="8968" spans="1:11" x14ac:dyDescent="0.2">
      <c r="A8968">
        <v>8967</v>
      </c>
      <c r="B8968">
        <v>41</v>
      </c>
      <c r="C8968">
        <v>67</v>
      </c>
      <c r="D8968" t="s">
        <v>1434</v>
      </c>
      <c r="E8968" t="s">
        <v>82</v>
      </c>
      <c r="F8968" t="s">
        <v>15</v>
      </c>
      <c r="G8968">
        <v>1873</v>
      </c>
      <c r="H8968">
        <v>2698</v>
      </c>
      <c r="I8968">
        <v>825</v>
      </c>
      <c r="J8968">
        <v>36.1</v>
      </c>
      <c r="K8968" t="s">
        <v>13</v>
      </c>
    </row>
    <row r="8969" spans="1:11" x14ac:dyDescent="0.2">
      <c r="A8969">
        <v>8968</v>
      </c>
      <c r="B8969">
        <v>41</v>
      </c>
      <c r="C8969">
        <v>67</v>
      </c>
      <c r="D8969" t="s">
        <v>1434</v>
      </c>
      <c r="E8969" t="s">
        <v>82</v>
      </c>
      <c r="F8969" t="s">
        <v>16</v>
      </c>
      <c r="G8969">
        <v>4312</v>
      </c>
      <c r="H8969">
        <v>5259</v>
      </c>
      <c r="I8969">
        <v>947</v>
      </c>
      <c r="J8969">
        <v>19.79</v>
      </c>
      <c r="K8969" t="s">
        <v>13</v>
      </c>
    </row>
    <row r="8970" spans="1:11" x14ac:dyDescent="0.2">
      <c r="A8970">
        <v>8969</v>
      </c>
      <c r="B8970">
        <v>41</v>
      </c>
      <c r="C8970">
        <v>69</v>
      </c>
      <c r="D8970" t="s">
        <v>1434</v>
      </c>
      <c r="E8970" t="s">
        <v>470</v>
      </c>
      <c r="F8970" t="s">
        <v>12</v>
      </c>
      <c r="G8970">
        <v>8</v>
      </c>
      <c r="H8970">
        <v>8</v>
      </c>
      <c r="I8970">
        <v>0</v>
      </c>
      <c r="J8970">
        <v>0</v>
      </c>
      <c r="K8970" t="s">
        <v>29</v>
      </c>
    </row>
    <row r="8971" spans="1:11" x14ac:dyDescent="0.2">
      <c r="A8971">
        <v>8970</v>
      </c>
      <c r="B8971">
        <v>41</v>
      </c>
      <c r="C8971">
        <v>69</v>
      </c>
      <c r="D8971" t="s">
        <v>1434</v>
      </c>
      <c r="E8971" t="s">
        <v>470</v>
      </c>
      <c r="F8971" t="s">
        <v>14</v>
      </c>
      <c r="G8971">
        <v>19</v>
      </c>
      <c r="H8971">
        <v>17</v>
      </c>
      <c r="I8971">
        <v>-2</v>
      </c>
      <c r="J8971">
        <v>-11.11</v>
      </c>
      <c r="K8971" t="s">
        <v>19</v>
      </c>
    </row>
    <row r="8972" spans="1:11" x14ac:dyDescent="0.2">
      <c r="A8972">
        <v>8971</v>
      </c>
      <c r="B8972">
        <v>41</v>
      </c>
      <c r="C8972">
        <v>69</v>
      </c>
      <c r="D8972" t="s">
        <v>1434</v>
      </c>
      <c r="E8972" t="s">
        <v>470</v>
      </c>
      <c r="F8972" t="s">
        <v>15</v>
      </c>
      <c r="G8972">
        <v>1</v>
      </c>
      <c r="H8972">
        <v>2</v>
      </c>
      <c r="I8972">
        <v>1</v>
      </c>
      <c r="J8972">
        <v>66.67</v>
      </c>
      <c r="K8972" t="s">
        <v>13</v>
      </c>
    </row>
    <row r="8973" spans="1:11" x14ac:dyDescent="0.2">
      <c r="A8973">
        <v>8972</v>
      </c>
      <c r="B8973">
        <v>41</v>
      </c>
      <c r="C8973">
        <v>69</v>
      </c>
      <c r="D8973" t="s">
        <v>1434</v>
      </c>
      <c r="E8973" t="s">
        <v>470</v>
      </c>
      <c r="F8973" t="s">
        <v>16</v>
      </c>
      <c r="G8973">
        <v>3</v>
      </c>
      <c r="H8973">
        <v>3</v>
      </c>
      <c r="I8973">
        <v>0</v>
      </c>
      <c r="J8973">
        <v>0</v>
      </c>
      <c r="K8973" t="s">
        <v>29</v>
      </c>
    </row>
    <row r="8974" spans="1:11" x14ac:dyDescent="0.2">
      <c r="A8974">
        <v>8973</v>
      </c>
      <c r="B8974">
        <v>41</v>
      </c>
      <c r="C8974">
        <v>71</v>
      </c>
      <c r="D8974" t="s">
        <v>1434</v>
      </c>
      <c r="E8974" t="s">
        <v>1450</v>
      </c>
      <c r="F8974" t="s">
        <v>12</v>
      </c>
      <c r="G8974">
        <v>1425</v>
      </c>
      <c r="H8974">
        <v>1572</v>
      </c>
      <c r="I8974">
        <v>147</v>
      </c>
      <c r="J8974">
        <v>9.81</v>
      </c>
      <c r="K8974" t="s">
        <v>13</v>
      </c>
    </row>
    <row r="8975" spans="1:11" x14ac:dyDescent="0.2">
      <c r="A8975">
        <v>8974</v>
      </c>
      <c r="B8975">
        <v>41</v>
      </c>
      <c r="C8975">
        <v>71</v>
      </c>
      <c r="D8975" t="s">
        <v>1434</v>
      </c>
      <c r="E8975" t="s">
        <v>1450</v>
      </c>
      <c r="F8975" t="s">
        <v>14</v>
      </c>
      <c r="G8975">
        <v>2142</v>
      </c>
      <c r="H8975">
        <v>2474</v>
      </c>
      <c r="I8975">
        <v>332</v>
      </c>
      <c r="J8975">
        <v>14.38</v>
      </c>
      <c r="K8975" t="s">
        <v>13</v>
      </c>
    </row>
    <row r="8976" spans="1:11" x14ac:dyDescent="0.2">
      <c r="A8976">
        <v>8975</v>
      </c>
      <c r="B8976">
        <v>41</v>
      </c>
      <c r="C8976">
        <v>71</v>
      </c>
      <c r="D8976" t="s">
        <v>1434</v>
      </c>
      <c r="E8976" t="s">
        <v>1450</v>
      </c>
      <c r="F8976" t="s">
        <v>15</v>
      </c>
      <c r="G8976">
        <v>165</v>
      </c>
      <c r="H8976">
        <v>199</v>
      </c>
      <c r="I8976">
        <v>34</v>
      </c>
      <c r="J8976">
        <v>18.68</v>
      </c>
      <c r="K8976" t="s">
        <v>13</v>
      </c>
    </row>
    <row r="8977" spans="1:11" x14ac:dyDescent="0.2">
      <c r="A8977">
        <v>8976</v>
      </c>
      <c r="B8977">
        <v>41</v>
      </c>
      <c r="C8977">
        <v>71</v>
      </c>
      <c r="D8977" t="s">
        <v>1434</v>
      </c>
      <c r="E8977" t="s">
        <v>1450</v>
      </c>
      <c r="F8977" t="s">
        <v>16</v>
      </c>
      <c r="G8977">
        <v>362</v>
      </c>
      <c r="H8977">
        <v>476</v>
      </c>
      <c r="I8977">
        <v>114</v>
      </c>
      <c r="J8977">
        <v>27.21</v>
      </c>
      <c r="K8977" t="s">
        <v>13</v>
      </c>
    </row>
    <row r="8978" spans="1:11" x14ac:dyDescent="0.2">
      <c r="A8978">
        <v>8977</v>
      </c>
      <c r="B8978">
        <v>42</v>
      </c>
      <c r="C8978">
        <v>1</v>
      </c>
      <c r="D8978" t="s">
        <v>1451</v>
      </c>
      <c r="E8978" t="s">
        <v>247</v>
      </c>
      <c r="F8978" t="s">
        <v>12</v>
      </c>
      <c r="G8978">
        <v>822</v>
      </c>
      <c r="H8978">
        <v>778</v>
      </c>
      <c r="I8978">
        <v>-44</v>
      </c>
      <c r="J8978">
        <v>-5.5</v>
      </c>
      <c r="K8978" t="s">
        <v>19</v>
      </c>
    </row>
    <row r="8979" spans="1:11" x14ac:dyDescent="0.2">
      <c r="A8979">
        <v>8978</v>
      </c>
      <c r="B8979">
        <v>42</v>
      </c>
      <c r="C8979">
        <v>1</v>
      </c>
      <c r="D8979" t="s">
        <v>1451</v>
      </c>
      <c r="E8979" t="s">
        <v>247</v>
      </c>
      <c r="F8979" t="s">
        <v>14</v>
      </c>
      <c r="G8979">
        <v>1065</v>
      </c>
      <c r="H8979">
        <v>1039</v>
      </c>
      <c r="I8979">
        <v>-26</v>
      </c>
      <c r="J8979">
        <v>-2.4700000000000002</v>
      </c>
      <c r="K8979" t="s">
        <v>19</v>
      </c>
    </row>
    <row r="8980" spans="1:11" x14ac:dyDescent="0.2">
      <c r="A8980">
        <v>8979</v>
      </c>
      <c r="B8980">
        <v>42</v>
      </c>
      <c r="C8980">
        <v>1</v>
      </c>
      <c r="D8980" t="s">
        <v>1451</v>
      </c>
      <c r="E8980" t="s">
        <v>247</v>
      </c>
      <c r="F8980" t="s">
        <v>15</v>
      </c>
      <c r="G8980">
        <v>38</v>
      </c>
      <c r="H8980">
        <v>31</v>
      </c>
      <c r="I8980">
        <v>-7</v>
      </c>
      <c r="J8980">
        <v>-20.29</v>
      </c>
      <c r="K8980" t="s">
        <v>19</v>
      </c>
    </row>
    <row r="8981" spans="1:11" x14ac:dyDescent="0.2">
      <c r="A8981">
        <v>8980</v>
      </c>
      <c r="B8981">
        <v>42</v>
      </c>
      <c r="C8981">
        <v>1</v>
      </c>
      <c r="D8981" t="s">
        <v>1451</v>
      </c>
      <c r="E8981" t="s">
        <v>247</v>
      </c>
      <c r="F8981" t="s">
        <v>16</v>
      </c>
      <c r="G8981">
        <v>66</v>
      </c>
      <c r="H8981">
        <v>69</v>
      </c>
      <c r="I8981">
        <v>3</v>
      </c>
      <c r="J8981">
        <v>4.4400000000000004</v>
      </c>
      <c r="K8981" t="s">
        <v>13</v>
      </c>
    </row>
    <row r="8982" spans="1:11" x14ac:dyDescent="0.2">
      <c r="A8982">
        <v>8981</v>
      </c>
      <c r="B8982">
        <v>42</v>
      </c>
      <c r="C8982">
        <v>3</v>
      </c>
      <c r="D8982" t="s">
        <v>1451</v>
      </c>
      <c r="E8982" t="s">
        <v>1452</v>
      </c>
      <c r="F8982" t="s">
        <v>12</v>
      </c>
      <c r="G8982">
        <v>29600</v>
      </c>
      <c r="H8982">
        <v>34657</v>
      </c>
      <c r="I8982">
        <v>5057</v>
      </c>
      <c r="J8982">
        <v>15.74</v>
      </c>
      <c r="K8982" t="s">
        <v>13</v>
      </c>
    </row>
    <row r="8983" spans="1:11" x14ac:dyDescent="0.2">
      <c r="A8983">
        <v>8982</v>
      </c>
      <c r="B8983">
        <v>42</v>
      </c>
      <c r="C8983">
        <v>3</v>
      </c>
      <c r="D8983" t="s">
        <v>1451</v>
      </c>
      <c r="E8983" t="s">
        <v>1452</v>
      </c>
      <c r="F8983" t="s">
        <v>14</v>
      </c>
      <c r="G8983">
        <v>33336</v>
      </c>
      <c r="H8983">
        <v>39692</v>
      </c>
      <c r="I8983">
        <v>6356</v>
      </c>
      <c r="J8983">
        <v>17.41</v>
      </c>
      <c r="K8983" t="s">
        <v>13</v>
      </c>
    </row>
    <row r="8984" spans="1:11" x14ac:dyDescent="0.2">
      <c r="A8984">
        <v>8983</v>
      </c>
      <c r="B8984">
        <v>42</v>
      </c>
      <c r="C8984">
        <v>3</v>
      </c>
      <c r="D8984" t="s">
        <v>1451</v>
      </c>
      <c r="E8984" t="s">
        <v>1452</v>
      </c>
      <c r="F8984" t="s">
        <v>15</v>
      </c>
      <c r="G8984">
        <v>507</v>
      </c>
      <c r="H8984">
        <v>325</v>
      </c>
      <c r="I8984">
        <v>-182</v>
      </c>
      <c r="J8984">
        <v>-43.75</v>
      </c>
      <c r="K8984" t="s">
        <v>19</v>
      </c>
    </row>
    <row r="8985" spans="1:11" x14ac:dyDescent="0.2">
      <c r="A8985">
        <v>8984</v>
      </c>
      <c r="B8985">
        <v>42</v>
      </c>
      <c r="C8985">
        <v>3</v>
      </c>
      <c r="D8985" t="s">
        <v>1451</v>
      </c>
      <c r="E8985" t="s">
        <v>1452</v>
      </c>
      <c r="F8985" t="s">
        <v>16</v>
      </c>
      <c r="G8985">
        <v>996</v>
      </c>
      <c r="H8985">
        <v>893</v>
      </c>
      <c r="I8985">
        <v>-103</v>
      </c>
      <c r="J8985">
        <v>-10.91</v>
      </c>
      <c r="K8985" t="s">
        <v>19</v>
      </c>
    </row>
    <row r="8986" spans="1:11" x14ac:dyDescent="0.2">
      <c r="A8986">
        <v>8985</v>
      </c>
      <c r="B8986">
        <v>42</v>
      </c>
      <c r="C8986">
        <v>5</v>
      </c>
      <c r="D8986" t="s">
        <v>1451</v>
      </c>
      <c r="E8986" t="s">
        <v>1453</v>
      </c>
      <c r="F8986" t="s">
        <v>12</v>
      </c>
      <c r="G8986">
        <v>168</v>
      </c>
      <c r="H8986">
        <v>155</v>
      </c>
      <c r="I8986">
        <v>-13</v>
      </c>
      <c r="J8986">
        <v>-8.0500000000000007</v>
      </c>
      <c r="K8986" t="s">
        <v>19</v>
      </c>
    </row>
    <row r="8987" spans="1:11" x14ac:dyDescent="0.2">
      <c r="A8987">
        <v>8986</v>
      </c>
      <c r="B8987">
        <v>42</v>
      </c>
      <c r="C8987">
        <v>5</v>
      </c>
      <c r="D8987" t="s">
        <v>1451</v>
      </c>
      <c r="E8987" t="s">
        <v>1453</v>
      </c>
      <c r="F8987" t="s">
        <v>14</v>
      </c>
      <c r="G8987">
        <v>245</v>
      </c>
      <c r="H8987">
        <v>242</v>
      </c>
      <c r="I8987">
        <v>-3</v>
      </c>
      <c r="J8987">
        <v>-1.23</v>
      </c>
      <c r="K8987" t="s">
        <v>19</v>
      </c>
    </row>
    <row r="8988" spans="1:11" x14ac:dyDescent="0.2">
      <c r="A8988">
        <v>8987</v>
      </c>
      <c r="B8988">
        <v>42</v>
      </c>
      <c r="C8988">
        <v>5</v>
      </c>
      <c r="D8988" t="s">
        <v>1451</v>
      </c>
      <c r="E8988" t="s">
        <v>1453</v>
      </c>
      <c r="F8988" t="s">
        <v>15</v>
      </c>
      <c r="G8988">
        <v>22</v>
      </c>
      <c r="H8988">
        <v>9</v>
      </c>
      <c r="I8988">
        <v>-13</v>
      </c>
      <c r="J8988">
        <v>-83.87</v>
      </c>
      <c r="K8988" t="s">
        <v>19</v>
      </c>
    </row>
    <row r="8989" spans="1:11" x14ac:dyDescent="0.2">
      <c r="A8989">
        <v>8988</v>
      </c>
      <c r="B8989">
        <v>42</v>
      </c>
      <c r="C8989">
        <v>5</v>
      </c>
      <c r="D8989" t="s">
        <v>1451</v>
      </c>
      <c r="E8989" t="s">
        <v>1453</v>
      </c>
      <c r="F8989" t="s">
        <v>16</v>
      </c>
      <c r="G8989">
        <v>38</v>
      </c>
      <c r="H8989">
        <v>18</v>
      </c>
      <c r="I8989">
        <v>-20</v>
      </c>
      <c r="J8989">
        <v>-71.430000000000007</v>
      </c>
      <c r="K8989" t="s">
        <v>19</v>
      </c>
    </row>
    <row r="8990" spans="1:11" x14ac:dyDescent="0.2">
      <c r="A8990">
        <v>8989</v>
      </c>
      <c r="B8990">
        <v>42</v>
      </c>
      <c r="C8990">
        <v>7</v>
      </c>
      <c r="D8990" t="s">
        <v>1451</v>
      </c>
      <c r="E8990" t="s">
        <v>1394</v>
      </c>
      <c r="F8990" t="s">
        <v>12</v>
      </c>
      <c r="G8990">
        <v>829</v>
      </c>
      <c r="H8990">
        <v>738</v>
      </c>
      <c r="I8990">
        <v>-91</v>
      </c>
      <c r="J8990">
        <v>-11.61</v>
      </c>
      <c r="K8990" t="s">
        <v>19</v>
      </c>
    </row>
    <row r="8991" spans="1:11" x14ac:dyDescent="0.2">
      <c r="A8991">
        <v>8990</v>
      </c>
      <c r="B8991">
        <v>42</v>
      </c>
      <c r="C8991">
        <v>7</v>
      </c>
      <c r="D8991" t="s">
        <v>1451</v>
      </c>
      <c r="E8991" t="s">
        <v>1394</v>
      </c>
      <c r="F8991" t="s">
        <v>14</v>
      </c>
      <c r="G8991">
        <v>1105</v>
      </c>
      <c r="H8991">
        <v>1078</v>
      </c>
      <c r="I8991">
        <v>-27</v>
      </c>
      <c r="J8991">
        <v>-2.4700000000000002</v>
      </c>
      <c r="K8991" t="s">
        <v>19</v>
      </c>
    </row>
    <row r="8992" spans="1:11" x14ac:dyDescent="0.2">
      <c r="A8992">
        <v>8991</v>
      </c>
      <c r="B8992">
        <v>42</v>
      </c>
      <c r="C8992">
        <v>7</v>
      </c>
      <c r="D8992" t="s">
        <v>1451</v>
      </c>
      <c r="E8992" t="s">
        <v>1394</v>
      </c>
      <c r="F8992" t="s">
        <v>15</v>
      </c>
      <c r="G8992">
        <v>41</v>
      </c>
      <c r="H8992">
        <v>48</v>
      </c>
      <c r="I8992">
        <v>7</v>
      </c>
      <c r="J8992">
        <v>15.73</v>
      </c>
      <c r="K8992" t="s">
        <v>13</v>
      </c>
    </row>
    <row r="8993" spans="1:11" x14ac:dyDescent="0.2">
      <c r="A8993">
        <v>8992</v>
      </c>
      <c r="B8993">
        <v>42</v>
      </c>
      <c r="C8993">
        <v>7</v>
      </c>
      <c r="D8993" t="s">
        <v>1451</v>
      </c>
      <c r="E8993" t="s">
        <v>1394</v>
      </c>
      <c r="F8993" t="s">
        <v>16</v>
      </c>
      <c r="G8993">
        <v>119</v>
      </c>
      <c r="H8993">
        <v>118</v>
      </c>
      <c r="I8993">
        <v>-1</v>
      </c>
      <c r="J8993">
        <v>-0.84</v>
      </c>
      <c r="K8993" t="s">
        <v>19</v>
      </c>
    </row>
    <row r="8994" spans="1:11" x14ac:dyDescent="0.2">
      <c r="A8994">
        <v>8993</v>
      </c>
      <c r="B8994">
        <v>42</v>
      </c>
      <c r="C8994">
        <v>9</v>
      </c>
      <c r="D8994" t="s">
        <v>1451</v>
      </c>
      <c r="E8994" t="s">
        <v>1454</v>
      </c>
      <c r="F8994" t="s">
        <v>12</v>
      </c>
      <c r="G8994">
        <v>191</v>
      </c>
      <c r="H8994">
        <v>113</v>
      </c>
      <c r="I8994">
        <v>-78</v>
      </c>
      <c r="J8994">
        <v>-51.32</v>
      </c>
      <c r="K8994" t="s">
        <v>19</v>
      </c>
    </row>
    <row r="8995" spans="1:11" x14ac:dyDescent="0.2">
      <c r="A8995">
        <v>8994</v>
      </c>
      <c r="B8995">
        <v>42</v>
      </c>
      <c r="C8995">
        <v>9</v>
      </c>
      <c r="D8995" t="s">
        <v>1451</v>
      </c>
      <c r="E8995" t="s">
        <v>1454</v>
      </c>
      <c r="F8995" t="s">
        <v>14</v>
      </c>
      <c r="G8995">
        <v>251</v>
      </c>
      <c r="H8995">
        <v>187</v>
      </c>
      <c r="I8995">
        <v>-64</v>
      </c>
      <c r="J8995">
        <v>-29.22</v>
      </c>
      <c r="K8995" t="s">
        <v>19</v>
      </c>
    </row>
    <row r="8996" spans="1:11" x14ac:dyDescent="0.2">
      <c r="A8996">
        <v>8995</v>
      </c>
      <c r="B8996">
        <v>42</v>
      </c>
      <c r="C8996">
        <v>9</v>
      </c>
      <c r="D8996" t="s">
        <v>1451</v>
      </c>
      <c r="E8996" t="s">
        <v>1454</v>
      </c>
      <c r="F8996" t="s">
        <v>15</v>
      </c>
      <c r="G8996">
        <v>12</v>
      </c>
      <c r="H8996">
        <v>14</v>
      </c>
      <c r="I8996">
        <v>2</v>
      </c>
      <c r="J8996">
        <v>15.38</v>
      </c>
      <c r="K8996" t="s">
        <v>13</v>
      </c>
    </row>
    <row r="8997" spans="1:11" x14ac:dyDescent="0.2">
      <c r="A8997">
        <v>8996</v>
      </c>
      <c r="B8997">
        <v>42</v>
      </c>
      <c r="C8997">
        <v>9</v>
      </c>
      <c r="D8997" t="s">
        <v>1451</v>
      </c>
      <c r="E8997" t="s">
        <v>1454</v>
      </c>
      <c r="F8997" t="s">
        <v>16</v>
      </c>
      <c r="G8997">
        <v>24</v>
      </c>
      <c r="H8997">
        <v>24</v>
      </c>
      <c r="I8997">
        <v>0</v>
      </c>
      <c r="J8997">
        <v>0</v>
      </c>
      <c r="K8997" t="s">
        <v>29</v>
      </c>
    </row>
    <row r="8998" spans="1:11" x14ac:dyDescent="0.2">
      <c r="A8998">
        <v>8997</v>
      </c>
      <c r="B8998">
        <v>42</v>
      </c>
      <c r="C8998">
        <v>11</v>
      </c>
      <c r="D8998" t="s">
        <v>1451</v>
      </c>
      <c r="E8998" t="s">
        <v>1455</v>
      </c>
      <c r="F8998" t="s">
        <v>12</v>
      </c>
      <c r="G8998">
        <v>6062</v>
      </c>
      <c r="H8998">
        <v>5772</v>
      </c>
      <c r="I8998">
        <v>-290</v>
      </c>
      <c r="J8998">
        <v>-4.9000000000000004</v>
      </c>
      <c r="K8998" t="s">
        <v>19</v>
      </c>
    </row>
    <row r="8999" spans="1:11" x14ac:dyDescent="0.2">
      <c r="A8999">
        <v>8998</v>
      </c>
      <c r="B8999">
        <v>42</v>
      </c>
      <c r="C8999">
        <v>11</v>
      </c>
      <c r="D8999" t="s">
        <v>1451</v>
      </c>
      <c r="E8999" t="s">
        <v>1455</v>
      </c>
      <c r="F8999" t="s">
        <v>14</v>
      </c>
      <c r="G8999">
        <v>7059</v>
      </c>
      <c r="H8999">
        <v>7255</v>
      </c>
      <c r="I8999">
        <v>196</v>
      </c>
      <c r="J8999">
        <v>2.74</v>
      </c>
      <c r="K8999" t="s">
        <v>13</v>
      </c>
    </row>
    <row r="9000" spans="1:11" x14ac:dyDescent="0.2">
      <c r="A9000">
        <v>8999</v>
      </c>
      <c r="B9000">
        <v>42</v>
      </c>
      <c r="C9000">
        <v>11</v>
      </c>
      <c r="D9000" t="s">
        <v>1451</v>
      </c>
      <c r="E9000" t="s">
        <v>1455</v>
      </c>
      <c r="F9000" t="s">
        <v>15</v>
      </c>
      <c r="G9000">
        <v>334</v>
      </c>
      <c r="H9000">
        <v>577</v>
      </c>
      <c r="I9000">
        <v>243</v>
      </c>
      <c r="J9000">
        <v>53.35</v>
      </c>
      <c r="K9000" t="s">
        <v>13</v>
      </c>
    </row>
    <row r="9001" spans="1:11" x14ac:dyDescent="0.2">
      <c r="A9001">
        <v>9000</v>
      </c>
      <c r="B9001">
        <v>42</v>
      </c>
      <c r="C9001">
        <v>11</v>
      </c>
      <c r="D9001" t="s">
        <v>1451</v>
      </c>
      <c r="E9001" t="s">
        <v>1455</v>
      </c>
      <c r="F9001" t="s">
        <v>16</v>
      </c>
      <c r="G9001">
        <v>553</v>
      </c>
      <c r="H9001">
        <v>904</v>
      </c>
      <c r="I9001">
        <v>351</v>
      </c>
      <c r="J9001">
        <v>48.18</v>
      </c>
      <c r="K9001" t="s">
        <v>13</v>
      </c>
    </row>
    <row r="9002" spans="1:11" x14ac:dyDescent="0.2">
      <c r="A9002">
        <v>9001</v>
      </c>
      <c r="B9002">
        <v>42</v>
      </c>
      <c r="C9002">
        <v>13</v>
      </c>
      <c r="D9002" t="s">
        <v>1451</v>
      </c>
      <c r="E9002" t="s">
        <v>1456</v>
      </c>
      <c r="F9002" t="s">
        <v>12</v>
      </c>
      <c r="G9002">
        <v>716</v>
      </c>
      <c r="H9002">
        <v>727</v>
      </c>
      <c r="I9002">
        <v>11</v>
      </c>
      <c r="J9002">
        <v>1.52</v>
      </c>
      <c r="K9002" t="s">
        <v>13</v>
      </c>
    </row>
    <row r="9003" spans="1:11" x14ac:dyDescent="0.2">
      <c r="A9003">
        <v>9002</v>
      </c>
      <c r="B9003">
        <v>42</v>
      </c>
      <c r="C9003">
        <v>13</v>
      </c>
      <c r="D9003" t="s">
        <v>1451</v>
      </c>
      <c r="E9003" t="s">
        <v>1456</v>
      </c>
      <c r="F9003" t="s">
        <v>14</v>
      </c>
      <c r="G9003">
        <v>938</v>
      </c>
      <c r="H9003">
        <v>989</v>
      </c>
      <c r="I9003">
        <v>51</v>
      </c>
      <c r="J9003">
        <v>5.29</v>
      </c>
      <c r="K9003" t="s">
        <v>13</v>
      </c>
    </row>
    <row r="9004" spans="1:11" x14ac:dyDescent="0.2">
      <c r="A9004">
        <v>9003</v>
      </c>
      <c r="B9004">
        <v>42</v>
      </c>
      <c r="C9004">
        <v>13</v>
      </c>
      <c r="D9004" t="s">
        <v>1451</v>
      </c>
      <c r="E9004" t="s">
        <v>1456</v>
      </c>
      <c r="F9004" t="s">
        <v>15</v>
      </c>
      <c r="G9004">
        <v>27</v>
      </c>
      <c r="H9004">
        <v>33</v>
      </c>
      <c r="I9004">
        <v>6</v>
      </c>
      <c r="J9004">
        <v>20</v>
      </c>
      <c r="K9004" t="s">
        <v>13</v>
      </c>
    </row>
    <row r="9005" spans="1:11" x14ac:dyDescent="0.2">
      <c r="A9005">
        <v>9004</v>
      </c>
      <c r="B9005">
        <v>42</v>
      </c>
      <c r="C9005">
        <v>13</v>
      </c>
      <c r="D9005" t="s">
        <v>1451</v>
      </c>
      <c r="E9005" t="s">
        <v>1456</v>
      </c>
      <c r="F9005" t="s">
        <v>16</v>
      </c>
      <c r="G9005">
        <v>54</v>
      </c>
      <c r="H9005">
        <v>83</v>
      </c>
      <c r="I9005">
        <v>29</v>
      </c>
      <c r="J9005">
        <v>42.34</v>
      </c>
      <c r="K9005" t="s">
        <v>13</v>
      </c>
    </row>
    <row r="9006" spans="1:11" x14ac:dyDescent="0.2">
      <c r="A9006">
        <v>9005</v>
      </c>
      <c r="B9006">
        <v>42</v>
      </c>
      <c r="C9006">
        <v>15</v>
      </c>
      <c r="D9006" t="s">
        <v>1451</v>
      </c>
      <c r="E9006" t="s">
        <v>320</v>
      </c>
      <c r="F9006" t="s">
        <v>12</v>
      </c>
      <c r="G9006">
        <v>372</v>
      </c>
      <c r="H9006">
        <v>348</v>
      </c>
      <c r="I9006">
        <v>-24</v>
      </c>
      <c r="J9006">
        <v>-6.67</v>
      </c>
      <c r="K9006" t="s">
        <v>19</v>
      </c>
    </row>
    <row r="9007" spans="1:11" x14ac:dyDescent="0.2">
      <c r="A9007">
        <v>9006</v>
      </c>
      <c r="B9007">
        <v>42</v>
      </c>
      <c r="C9007">
        <v>15</v>
      </c>
      <c r="D9007" t="s">
        <v>1451</v>
      </c>
      <c r="E9007" t="s">
        <v>320</v>
      </c>
      <c r="F9007" t="s">
        <v>14</v>
      </c>
      <c r="G9007">
        <v>482</v>
      </c>
      <c r="H9007">
        <v>467</v>
      </c>
      <c r="I9007">
        <v>-15</v>
      </c>
      <c r="J9007">
        <v>-3.16</v>
      </c>
      <c r="K9007" t="s">
        <v>19</v>
      </c>
    </row>
    <row r="9008" spans="1:11" x14ac:dyDescent="0.2">
      <c r="A9008">
        <v>9007</v>
      </c>
      <c r="B9008">
        <v>42</v>
      </c>
      <c r="C9008">
        <v>15</v>
      </c>
      <c r="D9008" t="s">
        <v>1451</v>
      </c>
      <c r="E9008" t="s">
        <v>320</v>
      </c>
      <c r="F9008" t="s">
        <v>15</v>
      </c>
      <c r="G9008">
        <v>12</v>
      </c>
      <c r="H9008">
        <v>7</v>
      </c>
      <c r="I9008">
        <v>-5</v>
      </c>
      <c r="J9008">
        <v>-52.63</v>
      </c>
      <c r="K9008" t="s">
        <v>19</v>
      </c>
    </row>
    <row r="9009" spans="1:11" x14ac:dyDescent="0.2">
      <c r="A9009">
        <v>9008</v>
      </c>
      <c r="B9009">
        <v>42</v>
      </c>
      <c r="C9009">
        <v>15</v>
      </c>
      <c r="D9009" t="s">
        <v>1451</v>
      </c>
      <c r="E9009" t="s">
        <v>320</v>
      </c>
      <c r="F9009" t="s">
        <v>16</v>
      </c>
      <c r="G9009">
        <v>32</v>
      </c>
      <c r="H9009">
        <v>25</v>
      </c>
      <c r="I9009">
        <v>-7</v>
      </c>
      <c r="J9009">
        <v>-24.56</v>
      </c>
      <c r="K9009" t="s">
        <v>19</v>
      </c>
    </row>
    <row r="9010" spans="1:11" x14ac:dyDescent="0.2">
      <c r="A9010">
        <v>9009</v>
      </c>
      <c r="B9010">
        <v>42</v>
      </c>
      <c r="C9010">
        <v>17</v>
      </c>
      <c r="D9010" t="s">
        <v>1451</v>
      </c>
      <c r="E9010" t="s">
        <v>1457</v>
      </c>
      <c r="F9010" t="s">
        <v>12</v>
      </c>
      <c r="G9010">
        <v>23665</v>
      </c>
      <c r="H9010">
        <v>24628</v>
      </c>
      <c r="I9010">
        <v>963</v>
      </c>
      <c r="J9010">
        <v>3.99</v>
      </c>
      <c r="K9010" t="s">
        <v>13</v>
      </c>
    </row>
    <row r="9011" spans="1:11" x14ac:dyDescent="0.2">
      <c r="A9011">
        <v>9010</v>
      </c>
      <c r="B9011">
        <v>42</v>
      </c>
      <c r="C9011">
        <v>17</v>
      </c>
      <c r="D9011" t="s">
        <v>1451</v>
      </c>
      <c r="E9011" t="s">
        <v>1457</v>
      </c>
      <c r="F9011" t="s">
        <v>14</v>
      </c>
      <c r="G9011">
        <v>26201</v>
      </c>
      <c r="H9011">
        <v>27729</v>
      </c>
      <c r="I9011">
        <v>1528</v>
      </c>
      <c r="J9011">
        <v>5.67</v>
      </c>
      <c r="K9011" t="s">
        <v>13</v>
      </c>
    </row>
    <row r="9012" spans="1:11" x14ac:dyDescent="0.2">
      <c r="A9012">
        <v>9011</v>
      </c>
      <c r="B9012">
        <v>42</v>
      </c>
      <c r="C9012">
        <v>17</v>
      </c>
      <c r="D9012" t="s">
        <v>1451</v>
      </c>
      <c r="E9012" t="s">
        <v>1457</v>
      </c>
      <c r="F9012" t="s">
        <v>15</v>
      </c>
      <c r="G9012">
        <v>266</v>
      </c>
      <c r="H9012">
        <v>314</v>
      </c>
      <c r="I9012">
        <v>48</v>
      </c>
      <c r="J9012">
        <v>16.55</v>
      </c>
      <c r="K9012" t="s">
        <v>13</v>
      </c>
    </row>
    <row r="9013" spans="1:11" x14ac:dyDescent="0.2">
      <c r="A9013">
        <v>9012</v>
      </c>
      <c r="B9013">
        <v>42</v>
      </c>
      <c r="C9013">
        <v>17</v>
      </c>
      <c r="D9013" t="s">
        <v>1451</v>
      </c>
      <c r="E9013" t="s">
        <v>1457</v>
      </c>
      <c r="F9013" t="s">
        <v>16</v>
      </c>
      <c r="G9013">
        <v>556</v>
      </c>
      <c r="H9013">
        <v>614</v>
      </c>
      <c r="I9013">
        <v>58</v>
      </c>
      <c r="J9013">
        <v>9.91</v>
      </c>
      <c r="K9013" t="s">
        <v>13</v>
      </c>
    </row>
    <row r="9014" spans="1:11" x14ac:dyDescent="0.2">
      <c r="A9014">
        <v>9013</v>
      </c>
      <c r="B9014">
        <v>42</v>
      </c>
      <c r="C9014">
        <v>19</v>
      </c>
      <c r="D9014" t="s">
        <v>1451</v>
      </c>
      <c r="E9014" t="s">
        <v>23</v>
      </c>
      <c r="F9014" t="s">
        <v>12</v>
      </c>
      <c r="G9014">
        <v>1820</v>
      </c>
      <c r="H9014">
        <v>1871</v>
      </c>
      <c r="I9014">
        <v>51</v>
      </c>
      <c r="J9014">
        <v>2.76</v>
      </c>
      <c r="K9014" t="s">
        <v>13</v>
      </c>
    </row>
    <row r="9015" spans="1:11" x14ac:dyDescent="0.2">
      <c r="A9015">
        <v>9014</v>
      </c>
      <c r="B9015">
        <v>42</v>
      </c>
      <c r="C9015">
        <v>19</v>
      </c>
      <c r="D9015" t="s">
        <v>1451</v>
      </c>
      <c r="E9015" t="s">
        <v>23</v>
      </c>
      <c r="F9015" t="s">
        <v>14</v>
      </c>
      <c r="G9015">
        <v>2248</v>
      </c>
      <c r="H9015">
        <v>2330</v>
      </c>
      <c r="I9015">
        <v>82</v>
      </c>
      <c r="J9015">
        <v>3.58</v>
      </c>
      <c r="K9015" t="s">
        <v>13</v>
      </c>
    </row>
    <row r="9016" spans="1:11" x14ac:dyDescent="0.2">
      <c r="A9016">
        <v>9015</v>
      </c>
      <c r="B9016">
        <v>42</v>
      </c>
      <c r="C9016">
        <v>19</v>
      </c>
      <c r="D9016" t="s">
        <v>1451</v>
      </c>
      <c r="E9016" t="s">
        <v>23</v>
      </c>
      <c r="F9016" t="s">
        <v>15</v>
      </c>
      <c r="G9016">
        <v>78</v>
      </c>
      <c r="H9016">
        <v>56</v>
      </c>
      <c r="I9016">
        <v>-22</v>
      </c>
      <c r="J9016">
        <v>-32.840000000000003</v>
      </c>
      <c r="K9016" t="s">
        <v>19</v>
      </c>
    </row>
    <row r="9017" spans="1:11" x14ac:dyDescent="0.2">
      <c r="A9017">
        <v>9016</v>
      </c>
      <c r="B9017">
        <v>42</v>
      </c>
      <c r="C9017">
        <v>19</v>
      </c>
      <c r="D9017" t="s">
        <v>1451</v>
      </c>
      <c r="E9017" t="s">
        <v>23</v>
      </c>
      <c r="F9017" t="s">
        <v>16</v>
      </c>
      <c r="G9017">
        <v>136</v>
      </c>
      <c r="H9017">
        <v>116</v>
      </c>
      <c r="I9017">
        <v>-20</v>
      </c>
      <c r="J9017">
        <v>-15.87</v>
      </c>
      <c r="K9017" t="s">
        <v>19</v>
      </c>
    </row>
    <row r="9018" spans="1:11" x14ac:dyDescent="0.2">
      <c r="A9018">
        <v>9017</v>
      </c>
      <c r="B9018">
        <v>42</v>
      </c>
      <c r="C9018">
        <v>21</v>
      </c>
      <c r="D9018" t="s">
        <v>1451</v>
      </c>
      <c r="E9018" t="s">
        <v>1458</v>
      </c>
      <c r="F9018" t="s">
        <v>12</v>
      </c>
      <c r="G9018">
        <v>874</v>
      </c>
      <c r="H9018">
        <v>749</v>
      </c>
      <c r="I9018">
        <v>-125</v>
      </c>
      <c r="J9018">
        <v>-15.4</v>
      </c>
      <c r="K9018" t="s">
        <v>19</v>
      </c>
    </row>
    <row r="9019" spans="1:11" x14ac:dyDescent="0.2">
      <c r="A9019">
        <v>9018</v>
      </c>
      <c r="B9019">
        <v>42</v>
      </c>
      <c r="C9019">
        <v>21</v>
      </c>
      <c r="D9019" t="s">
        <v>1451</v>
      </c>
      <c r="E9019" t="s">
        <v>1458</v>
      </c>
      <c r="F9019" t="s">
        <v>14</v>
      </c>
      <c r="G9019">
        <v>1099</v>
      </c>
      <c r="H9019">
        <v>986</v>
      </c>
      <c r="I9019">
        <v>-113</v>
      </c>
      <c r="J9019">
        <v>-10.84</v>
      </c>
      <c r="K9019" t="s">
        <v>19</v>
      </c>
    </row>
    <row r="9020" spans="1:11" x14ac:dyDescent="0.2">
      <c r="A9020">
        <v>9019</v>
      </c>
      <c r="B9020">
        <v>42</v>
      </c>
      <c r="C9020">
        <v>21</v>
      </c>
      <c r="D9020" t="s">
        <v>1451</v>
      </c>
      <c r="E9020" t="s">
        <v>1458</v>
      </c>
      <c r="F9020" t="s">
        <v>15</v>
      </c>
      <c r="G9020">
        <v>47</v>
      </c>
      <c r="H9020">
        <v>30</v>
      </c>
      <c r="I9020">
        <v>-17</v>
      </c>
      <c r="J9020">
        <v>-44.16</v>
      </c>
      <c r="K9020" t="s">
        <v>19</v>
      </c>
    </row>
    <row r="9021" spans="1:11" x14ac:dyDescent="0.2">
      <c r="A9021">
        <v>9020</v>
      </c>
      <c r="B9021">
        <v>42</v>
      </c>
      <c r="C9021">
        <v>21</v>
      </c>
      <c r="D9021" t="s">
        <v>1451</v>
      </c>
      <c r="E9021" t="s">
        <v>1458</v>
      </c>
      <c r="F9021" t="s">
        <v>16</v>
      </c>
      <c r="G9021">
        <v>107</v>
      </c>
      <c r="H9021">
        <v>91</v>
      </c>
      <c r="I9021">
        <v>-16</v>
      </c>
      <c r="J9021">
        <v>-16.16</v>
      </c>
      <c r="K9021" t="s">
        <v>19</v>
      </c>
    </row>
    <row r="9022" spans="1:11" x14ac:dyDescent="0.2">
      <c r="A9022">
        <v>9021</v>
      </c>
      <c r="B9022">
        <v>42</v>
      </c>
      <c r="C9022">
        <v>23</v>
      </c>
      <c r="D9022" t="s">
        <v>1451</v>
      </c>
      <c r="E9022" t="s">
        <v>1459</v>
      </c>
      <c r="F9022" t="s">
        <v>12</v>
      </c>
      <c r="G9022">
        <v>23</v>
      </c>
      <c r="H9022">
        <v>14</v>
      </c>
      <c r="I9022">
        <v>-9</v>
      </c>
      <c r="J9022">
        <v>-48.65</v>
      </c>
      <c r="K9022" t="s">
        <v>19</v>
      </c>
    </row>
    <row r="9023" spans="1:11" x14ac:dyDescent="0.2">
      <c r="A9023">
        <v>9022</v>
      </c>
      <c r="B9023">
        <v>42</v>
      </c>
      <c r="C9023">
        <v>23</v>
      </c>
      <c r="D9023" t="s">
        <v>1451</v>
      </c>
      <c r="E9023" t="s">
        <v>1459</v>
      </c>
      <c r="F9023" t="s">
        <v>14</v>
      </c>
      <c r="G9023">
        <v>26</v>
      </c>
      <c r="H9023">
        <v>19</v>
      </c>
      <c r="I9023">
        <v>-7</v>
      </c>
      <c r="J9023">
        <v>-31.11</v>
      </c>
      <c r="K9023" t="s">
        <v>19</v>
      </c>
    </row>
    <row r="9024" spans="1:11" x14ac:dyDescent="0.2">
      <c r="A9024">
        <v>9023</v>
      </c>
      <c r="B9024">
        <v>42</v>
      </c>
      <c r="C9024">
        <v>23</v>
      </c>
      <c r="D9024" t="s">
        <v>1451</v>
      </c>
      <c r="E9024" t="s">
        <v>1459</v>
      </c>
      <c r="F9024" t="s">
        <v>15</v>
      </c>
      <c r="G9024">
        <v>3</v>
      </c>
      <c r="H9024">
        <v>0</v>
      </c>
      <c r="I9024">
        <v>-3</v>
      </c>
      <c r="J9024">
        <v>-200</v>
      </c>
      <c r="K9024" t="s">
        <v>19</v>
      </c>
    </row>
    <row r="9025" spans="1:11" x14ac:dyDescent="0.2">
      <c r="A9025">
        <v>9024</v>
      </c>
      <c r="B9025">
        <v>42</v>
      </c>
      <c r="C9025">
        <v>23</v>
      </c>
      <c r="D9025" t="s">
        <v>1451</v>
      </c>
      <c r="E9025" t="s">
        <v>1459</v>
      </c>
      <c r="F9025" t="s">
        <v>16</v>
      </c>
      <c r="G9025">
        <v>3</v>
      </c>
      <c r="H9025">
        <v>1</v>
      </c>
      <c r="I9025">
        <v>-2</v>
      </c>
      <c r="J9025">
        <v>-100</v>
      </c>
      <c r="K9025" t="s">
        <v>19</v>
      </c>
    </row>
    <row r="9026" spans="1:11" x14ac:dyDescent="0.2">
      <c r="A9026">
        <v>9025</v>
      </c>
      <c r="B9026">
        <v>42</v>
      </c>
      <c r="C9026">
        <v>25</v>
      </c>
      <c r="D9026" t="s">
        <v>1451</v>
      </c>
      <c r="E9026" t="s">
        <v>1095</v>
      </c>
      <c r="F9026" t="s">
        <v>12</v>
      </c>
      <c r="G9026">
        <v>416</v>
      </c>
      <c r="H9026">
        <v>339</v>
      </c>
      <c r="I9026">
        <v>-77</v>
      </c>
      <c r="J9026">
        <v>-20.399999999999999</v>
      </c>
      <c r="K9026" t="s">
        <v>19</v>
      </c>
    </row>
    <row r="9027" spans="1:11" x14ac:dyDescent="0.2">
      <c r="A9027">
        <v>9026</v>
      </c>
      <c r="B9027">
        <v>42</v>
      </c>
      <c r="C9027">
        <v>25</v>
      </c>
      <c r="D9027" t="s">
        <v>1451</v>
      </c>
      <c r="E9027" t="s">
        <v>1095</v>
      </c>
      <c r="F9027" t="s">
        <v>14</v>
      </c>
      <c r="G9027">
        <v>561</v>
      </c>
      <c r="H9027">
        <v>475</v>
      </c>
      <c r="I9027">
        <v>-86</v>
      </c>
      <c r="J9027">
        <v>-16.600000000000001</v>
      </c>
      <c r="K9027" t="s">
        <v>19</v>
      </c>
    </row>
    <row r="9028" spans="1:11" x14ac:dyDescent="0.2">
      <c r="A9028">
        <v>9027</v>
      </c>
      <c r="B9028">
        <v>42</v>
      </c>
      <c r="C9028">
        <v>25</v>
      </c>
      <c r="D9028" t="s">
        <v>1451</v>
      </c>
      <c r="E9028" t="s">
        <v>1095</v>
      </c>
      <c r="F9028" t="s">
        <v>15</v>
      </c>
      <c r="G9028">
        <v>29</v>
      </c>
      <c r="H9028">
        <v>41</v>
      </c>
      <c r="I9028">
        <v>12</v>
      </c>
      <c r="J9028">
        <v>34.29</v>
      </c>
      <c r="K9028" t="s">
        <v>13</v>
      </c>
    </row>
    <row r="9029" spans="1:11" x14ac:dyDescent="0.2">
      <c r="A9029">
        <v>9028</v>
      </c>
      <c r="B9029">
        <v>42</v>
      </c>
      <c r="C9029">
        <v>25</v>
      </c>
      <c r="D9029" t="s">
        <v>1451</v>
      </c>
      <c r="E9029" t="s">
        <v>1095</v>
      </c>
      <c r="F9029" t="s">
        <v>16</v>
      </c>
      <c r="G9029">
        <v>50</v>
      </c>
      <c r="H9029">
        <v>61</v>
      </c>
      <c r="I9029">
        <v>11</v>
      </c>
      <c r="J9029">
        <v>19.82</v>
      </c>
      <c r="K9029" t="s">
        <v>13</v>
      </c>
    </row>
    <row r="9030" spans="1:11" x14ac:dyDescent="0.2">
      <c r="A9030">
        <v>9029</v>
      </c>
      <c r="B9030">
        <v>42</v>
      </c>
      <c r="C9030">
        <v>27</v>
      </c>
      <c r="D9030" t="s">
        <v>1451</v>
      </c>
      <c r="E9030" t="s">
        <v>1460</v>
      </c>
      <c r="F9030" t="s">
        <v>12</v>
      </c>
      <c r="G9030">
        <v>6853</v>
      </c>
      <c r="H9030">
        <v>8096</v>
      </c>
      <c r="I9030">
        <v>1243</v>
      </c>
      <c r="J9030">
        <v>16.63</v>
      </c>
      <c r="K9030" t="s">
        <v>13</v>
      </c>
    </row>
    <row r="9031" spans="1:11" x14ac:dyDescent="0.2">
      <c r="A9031">
        <v>9030</v>
      </c>
      <c r="B9031">
        <v>42</v>
      </c>
      <c r="C9031">
        <v>27</v>
      </c>
      <c r="D9031" t="s">
        <v>1451</v>
      </c>
      <c r="E9031" t="s">
        <v>1460</v>
      </c>
      <c r="F9031" t="s">
        <v>14</v>
      </c>
      <c r="G9031">
        <v>7623</v>
      </c>
      <c r="H9031">
        <v>9092</v>
      </c>
      <c r="I9031">
        <v>1469</v>
      </c>
      <c r="J9031">
        <v>17.579999999999998</v>
      </c>
      <c r="K9031" t="s">
        <v>13</v>
      </c>
    </row>
    <row r="9032" spans="1:11" x14ac:dyDescent="0.2">
      <c r="A9032">
        <v>9031</v>
      </c>
      <c r="B9032">
        <v>42</v>
      </c>
      <c r="C9032">
        <v>27</v>
      </c>
      <c r="D9032" t="s">
        <v>1451</v>
      </c>
      <c r="E9032" t="s">
        <v>1460</v>
      </c>
      <c r="F9032" t="s">
        <v>15</v>
      </c>
      <c r="G9032">
        <v>145</v>
      </c>
      <c r="H9032">
        <v>66</v>
      </c>
      <c r="I9032">
        <v>-79</v>
      </c>
      <c r="J9032">
        <v>-74.88</v>
      </c>
      <c r="K9032" t="s">
        <v>19</v>
      </c>
    </row>
    <row r="9033" spans="1:11" x14ac:dyDescent="0.2">
      <c r="A9033">
        <v>9032</v>
      </c>
      <c r="B9033">
        <v>42</v>
      </c>
      <c r="C9033">
        <v>27</v>
      </c>
      <c r="D9033" t="s">
        <v>1451</v>
      </c>
      <c r="E9033" t="s">
        <v>1460</v>
      </c>
      <c r="F9033" t="s">
        <v>16</v>
      </c>
      <c r="G9033">
        <v>355</v>
      </c>
      <c r="H9033">
        <v>152</v>
      </c>
      <c r="I9033">
        <v>-203</v>
      </c>
      <c r="J9033">
        <v>-80.08</v>
      </c>
      <c r="K9033" t="s">
        <v>19</v>
      </c>
    </row>
    <row r="9034" spans="1:11" x14ac:dyDescent="0.2">
      <c r="A9034">
        <v>9033</v>
      </c>
      <c r="B9034">
        <v>42</v>
      </c>
      <c r="C9034">
        <v>29</v>
      </c>
      <c r="D9034" t="s">
        <v>1451</v>
      </c>
      <c r="E9034" t="s">
        <v>1461</v>
      </c>
      <c r="F9034" t="s">
        <v>12</v>
      </c>
      <c r="G9034">
        <v>18353</v>
      </c>
      <c r="H9034">
        <v>19672</v>
      </c>
      <c r="I9034">
        <v>1319</v>
      </c>
      <c r="J9034">
        <v>6.94</v>
      </c>
      <c r="K9034" t="s">
        <v>13</v>
      </c>
    </row>
    <row r="9035" spans="1:11" x14ac:dyDescent="0.2">
      <c r="A9035">
        <v>9034</v>
      </c>
      <c r="B9035">
        <v>42</v>
      </c>
      <c r="C9035">
        <v>29</v>
      </c>
      <c r="D9035" t="s">
        <v>1451</v>
      </c>
      <c r="E9035" t="s">
        <v>1461</v>
      </c>
      <c r="F9035" t="s">
        <v>14</v>
      </c>
      <c r="G9035">
        <v>19870</v>
      </c>
      <c r="H9035">
        <v>22089</v>
      </c>
      <c r="I9035">
        <v>2219</v>
      </c>
      <c r="J9035">
        <v>10.58</v>
      </c>
      <c r="K9035" t="s">
        <v>13</v>
      </c>
    </row>
    <row r="9036" spans="1:11" x14ac:dyDescent="0.2">
      <c r="A9036">
        <v>9035</v>
      </c>
      <c r="B9036">
        <v>42</v>
      </c>
      <c r="C9036">
        <v>29</v>
      </c>
      <c r="D9036" t="s">
        <v>1451</v>
      </c>
      <c r="E9036" t="s">
        <v>1461</v>
      </c>
      <c r="F9036" t="s">
        <v>15</v>
      </c>
      <c r="G9036">
        <v>227</v>
      </c>
      <c r="H9036">
        <v>279</v>
      </c>
      <c r="I9036">
        <v>52</v>
      </c>
      <c r="J9036">
        <v>20.55</v>
      </c>
      <c r="K9036" t="s">
        <v>13</v>
      </c>
    </row>
    <row r="9037" spans="1:11" x14ac:dyDescent="0.2">
      <c r="A9037">
        <v>9036</v>
      </c>
      <c r="B9037">
        <v>42</v>
      </c>
      <c r="C9037">
        <v>29</v>
      </c>
      <c r="D9037" t="s">
        <v>1451</v>
      </c>
      <c r="E9037" t="s">
        <v>1461</v>
      </c>
      <c r="F9037" t="s">
        <v>16</v>
      </c>
      <c r="G9037">
        <v>447</v>
      </c>
      <c r="H9037">
        <v>512</v>
      </c>
      <c r="I9037">
        <v>65</v>
      </c>
      <c r="J9037">
        <v>13.56</v>
      </c>
      <c r="K9037" t="s">
        <v>13</v>
      </c>
    </row>
    <row r="9038" spans="1:11" x14ac:dyDescent="0.2">
      <c r="A9038">
        <v>9037</v>
      </c>
      <c r="B9038">
        <v>42</v>
      </c>
      <c r="C9038">
        <v>31</v>
      </c>
      <c r="D9038" t="s">
        <v>1451</v>
      </c>
      <c r="E9038" t="s">
        <v>1462</v>
      </c>
      <c r="F9038" t="s">
        <v>12</v>
      </c>
      <c r="G9038">
        <v>213</v>
      </c>
      <c r="H9038">
        <v>192</v>
      </c>
      <c r="I9038">
        <v>-21</v>
      </c>
      <c r="J9038">
        <v>-10.37</v>
      </c>
      <c r="K9038" t="s">
        <v>19</v>
      </c>
    </row>
    <row r="9039" spans="1:11" x14ac:dyDescent="0.2">
      <c r="A9039">
        <v>9038</v>
      </c>
      <c r="B9039">
        <v>42</v>
      </c>
      <c r="C9039">
        <v>31</v>
      </c>
      <c r="D9039" t="s">
        <v>1451</v>
      </c>
      <c r="E9039" t="s">
        <v>1462</v>
      </c>
      <c r="F9039" t="s">
        <v>14</v>
      </c>
      <c r="G9039">
        <v>274</v>
      </c>
      <c r="H9039">
        <v>258</v>
      </c>
      <c r="I9039">
        <v>-16</v>
      </c>
      <c r="J9039">
        <v>-6.02</v>
      </c>
      <c r="K9039" t="s">
        <v>19</v>
      </c>
    </row>
    <row r="9040" spans="1:11" x14ac:dyDescent="0.2">
      <c r="A9040">
        <v>9039</v>
      </c>
      <c r="B9040">
        <v>42</v>
      </c>
      <c r="C9040">
        <v>31</v>
      </c>
      <c r="D9040" t="s">
        <v>1451</v>
      </c>
      <c r="E9040" t="s">
        <v>1462</v>
      </c>
      <c r="F9040" t="s">
        <v>15</v>
      </c>
      <c r="G9040">
        <v>7</v>
      </c>
      <c r="H9040">
        <v>9</v>
      </c>
      <c r="I9040">
        <v>2</v>
      </c>
      <c r="J9040">
        <v>25</v>
      </c>
      <c r="K9040" t="s">
        <v>13</v>
      </c>
    </row>
    <row r="9041" spans="1:11" x14ac:dyDescent="0.2">
      <c r="A9041">
        <v>9040</v>
      </c>
      <c r="B9041">
        <v>42</v>
      </c>
      <c r="C9041">
        <v>31</v>
      </c>
      <c r="D9041" t="s">
        <v>1451</v>
      </c>
      <c r="E9041" t="s">
        <v>1462</v>
      </c>
      <c r="F9041" t="s">
        <v>16</v>
      </c>
      <c r="G9041">
        <v>24</v>
      </c>
      <c r="H9041">
        <v>16</v>
      </c>
      <c r="I9041">
        <v>-8</v>
      </c>
      <c r="J9041">
        <v>-40</v>
      </c>
      <c r="K9041" t="s">
        <v>19</v>
      </c>
    </row>
    <row r="9042" spans="1:11" x14ac:dyDescent="0.2">
      <c r="A9042">
        <v>9041</v>
      </c>
      <c r="B9042">
        <v>42</v>
      </c>
      <c r="C9042">
        <v>33</v>
      </c>
      <c r="D9042" t="s">
        <v>1451</v>
      </c>
      <c r="E9042" t="s">
        <v>1463</v>
      </c>
      <c r="F9042" t="s">
        <v>12</v>
      </c>
      <c r="G9042">
        <v>391</v>
      </c>
      <c r="H9042">
        <v>419</v>
      </c>
      <c r="I9042">
        <v>28</v>
      </c>
      <c r="J9042">
        <v>6.91</v>
      </c>
      <c r="K9042" t="s">
        <v>13</v>
      </c>
    </row>
    <row r="9043" spans="1:11" x14ac:dyDescent="0.2">
      <c r="A9043">
        <v>9042</v>
      </c>
      <c r="B9043">
        <v>42</v>
      </c>
      <c r="C9043">
        <v>33</v>
      </c>
      <c r="D9043" t="s">
        <v>1451</v>
      </c>
      <c r="E9043" t="s">
        <v>1463</v>
      </c>
      <c r="F9043" t="s">
        <v>14</v>
      </c>
      <c r="G9043">
        <v>483</v>
      </c>
      <c r="H9043">
        <v>587</v>
      </c>
      <c r="I9043">
        <v>104</v>
      </c>
      <c r="J9043">
        <v>19.440000000000001</v>
      </c>
      <c r="K9043" t="s">
        <v>13</v>
      </c>
    </row>
    <row r="9044" spans="1:11" x14ac:dyDescent="0.2">
      <c r="A9044">
        <v>9043</v>
      </c>
      <c r="B9044">
        <v>42</v>
      </c>
      <c r="C9044">
        <v>33</v>
      </c>
      <c r="D9044" t="s">
        <v>1451</v>
      </c>
      <c r="E9044" t="s">
        <v>1463</v>
      </c>
      <c r="F9044" t="s">
        <v>15</v>
      </c>
      <c r="G9044">
        <v>18</v>
      </c>
      <c r="H9044">
        <v>17</v>
      </c>
      <c r="I9044">
        <v>-1</v>
      </c>
      <c r="J9044">
        <v>-5.71</v>
      </c>
      <c r="K9044" t="s">
        <v>19</v>
      </c>
    </row>
    <row r="9045" spans="1:11" x14ac:dyDescent="0.2">
      <c r="A9045">
        <v>9044</v>
      </c>
      <c r="B9045">
        <v>42</v>
      </c>
      <c r="C9045">
        <v>33</v>
      </c>
      <c r="D9045" t="s">
        <v>1451</v>
      </c>
      <c r="E9045" t="s">
        <v>1463</v>
      </c>
      <c r="F9045" t="s">
        <v>16</v>
      </c>
      <c r="G9045">
        <v>38</v>
      </c>
      <c r="H9045">
        <v>35</v>
      </c>
      <c r="I9045">
        <v>-3</v>
      </c>
      <c r="J9045">
        <v>-8.2200000000000006</v>
      </c>
      <c r="K9045" t="s">
        <v>19</v>
      </c>
    </row>
    <row r="9046" spans="1:11" x14ac:dyDescent="0.2">
      <c r="A9046">
        <v>9045</v>
      </c>
      <c r="B9046">
        <v>42</v>
      </c>
      <c r="C9046">
        <v>35</v>
      </c>
      <c r="D9046" t="s">
        <v>1451</v>
      </c>
      <c r="E9046" t="s">
        <v>523</v>
      </c>
      <c r="F9046" t="s">
        <v>12</v>
      </c>
      <c r="G9046">
        <v>231</v>
      </c>
      <c r="H9046">
        <v>201</v>
      </c>
      <c r="I9046">
        <v>-30</v>
      </c>
      <c r="J9046">
        <v>-13.89</v>
      </c>
      <c r="K9046" t="s">
        <v>19</v>
      </c>
    </row>
    <row r="9047" spans="1:11" x14ac:dyDescent="0.2">
      <c r="A9047">
        <v>9046</v>
      </c>
      <c r="B9047">
        <v>42</v>
      </c>
      <c r="C9047">
        <v>35</v>
      </c>
      <c r="D9047" t="s">
        <v>1451</v>
      </c>
      <c r="E9047" t="s">
        <v>523</v>
      </c>
      <c r="F9047" t="s">
        <v>14</v>
      </c>
      <c r="G9047">
        <v>291</v>
      </c>
      <c r="H9047">
        <v>272</v>
      </c>
      <c r="I9047">
        <v>-19</v>
      </c>
      <c r="J9047">
        <v>-6.75</v>
      </c>
      <c r="K9047" t="s">
        <v>19</v>
      </c>
    </row>
    <row r="9048" spans="1:11" x14ac:dyDescent="0.2">
      <c r="A9048">
        <v>9047</v>
      </c>
      <c r="B9048">
        <v>42</v>
      </c>
      <c r="C9048">
        <v>35</v>
      </c>
      <c r="D9048" t="s">
        <v>1451</v>
      </c>
      <c r="E9048" t="s">
        <v>523</v>
      </c>
      <c r="F9048" t="s">
        <v>15</v>
      </c>
      <c r="G9048">
        <v>10</v>
      </c>
      <c r="H9048">
        <v>16</v>
      </c>
      <c r="I9048">
        <v>6</v>
      </c>
      <c r="J9048">
        <v>46.15</v>
      </c>
      <c r="K9048" t="s">
        <v>13</v>
      </c>
    </row>
    <row r="9049" spans="1:11" x14ac:dyDescent="0.2">
      <c r="A9049">
        <v>9048</v>
      </c>
      <c r="B9049">
        <v>42</v>
      </c>
      <c r="C9049">
        <v>35</v>
      </c>
      <c r="D9049" t="s">
        <v>1451</v>
      </c>
      <c r="E9049" t="s">
        <v>523</v>
      </c>
      <c r="F9049" t="s">
        <v>16</v>
      </c>
      <c r="G9049">
        <v>26</v>
      </c>
      <c r="H9049">
        <v>23</v>
      </c>
      <c r="I9049">
        <v>-3</v>
      </c>
      <c r="J9049">
        <v>-12.24</v>
      </c>
      <c r="K9049" t="s">
        <v>19</v>
      </c>
    </row>
    <row r="9050" spans="1:11" x14ac:dyDescent="0.2">
      <c r="A9050">
        <v>9049</v>
      </c>
      <c r="B9050">
        <v>42</v>
      </c>
      <c r="C9050">
        <v>37</v>
      </c>
      <c r="D9050" t="s">
        <v>1451</v>
      </c>
      <c r="E9050" t="s">
        <v>142</v>
      </c>
      <c r="F9050" t="s">
        <v>12</v>
      </c>
      <c r="G9050">
        <v>514</v>
      </c>
      <c r="H9050">
        <v>586</v>
      </c>
      <c r="I9050">
        <v>72</v>
      </c>
      <c r="J9050">
        <v>13.09</v>
      </c>
      <c r="K9050" t="s">
        <v>13</v>
      </c>
    </row>
    <row r="9051" spans="1:11" x14ac:dyDescent="0.2">
      <c r="A9051">
        <v>9050</v>
      </c>
      <c r="B9051">
        <v>42</v>
      </c>
      <c r="C9051">
        <v>37</v>
      </c>
      <c r="D9051" t="s">
        <v>1451</v>
      </c>
      <c r="E9051" t="s">
        <v>142</v>
      </c>
      <c r="F9051" t="s">
        <v>14</v>
      </c>
      <c r="G9051">
        <v>628</v>
      </c>
      <c r="H9051">
        <v>720</v>
      </c>
      <c r="I9051">
        <v>92</v>
      </c>
      <c r="J9051">
        <v>13.65</v>
      </c>
      <c r="K9051" t="s">
        <v>13</v>
      </c>
    </row>
    <row r="9052" spans="1:11" x14ac:dyDescent="0.2">
      <c r="A9052">
        <v>9051</v>
      </c>
      <c r="B9052">
        <v>42</v>
      </c>
      <c r="C9052">
        <v>37</v>
      </c>
      <c r="D9052" t="s">
        <v>1451</v>
      </c>
      <c r="E9052" t="s">
        <v>142</v>
      </c>
      <c r="F9052" t="s">
        <v>15</v>
      </c>
      <c r="G9052">
        <v>37</v>
      </c>
      <c r="H9052">
        <v>15</v>
      </c>
      <c r="I9052">
        <v>-22</v>
      </c>
      <c r="J9052">
        <v>-84.62</v>
      </c>
      <c r="K9052" t="s">
        <v>19</v>
      </c>
    </row>
    <row r="9053" spans="1:11" x14ac:dyDescent="0.2">
      <c r="A9053">
        <v>9052</v>
      </c>
      <c r="B9053">
        <v>42</v>
      </c>
      <c r="C9053">
        <v>37</v>
      </c>
      <c r="D9053" t="s">
        <v>1451</v>
      </c>
      <c r="E9053" t="s">
        <v>142</v>
      </c>
      <c r="F9053" t="s">
        <v>16</v>
      </c>
      <c r="G9053">
        <v>79</v>
      </c>
      <c r="H9053">
        <v>31</v>
      </c>
      <c r="I9053">
        <v>-48</v>
      </c>
      <c r="J9053">
        <v>-87.27</v>
      </c>
      <c r="K9053" t="s">
        <v>19</v>
      </c>
    </row>
    <row r="9054" spans="1:11" x14ac:dyDescent="0.2">
      <c r="A9054">
        <v>9053</v>
      </c>
      <c r="B9054">
        <v>42</v>
      </c>
      <c r="C9054">
        <v>39</v>
      </c>
      <c r="D9054" t="s">
        <v>1451</v>
      </c>
      <c r="E9054" t="s">
        <v>145</v>
      </c>
      <c r="F9054" t="s">
        <v>12</v>
      </c>
      <c r="G9054">
        <v>372</v>
      </c>
      <c r="H9054">
        <v>405</v>
      </c>
      <c r="I9054">
        <v>33</v>
      </c>
      <c r="J9054">
        <v>8.49</v>
      </c>
      <c r="K9054" t="s">
        <v>13</v>
      </c>
    </row>
    <row r="9055" spans="1:11" x14ac:dyDescent="0.2">
      <c r="A9055">
        <v>9054</v>
      </c>
      <c r="B9055">
        <v>42</v>
      </c>
      <c r="C9055">
        <v>39</v>
      </c>
      <c r="D9055" t="s">
        <v>1451</v>
      </c>
      <c r="E9055" t="s">
        <v>145</v>
      </c>
      <c r="F9055" t="s">
        <v>14</v>
      </c>
      <c r="G9055">
        <v>512</v>
      </c>
      <c r="H9055">
        <v>559</v>
      </c>
      <c r="I9055">
        <v>47</v>
      </c>
      <c r="J9055">
        <v>8.7799999999999994</v>
      </c>
      <c r="K9055" t="s">
        <v>13</v>
      </c>
    </row>
    <row r="9056" spans="1:11" x14ac:dyDescent="0.2">
      <c r="A9056">
        <v>9055</v>
      </c>
      <c r="B9056">
        <v>42</v>
      </c>
      <c r="C9056">
        <v>39</v>
      </c>
      <c r="D9056" t="s">
        <v>1451</v>
      </c>
      <c r="E9056" t="s">
        <v>145</v>
      </c>
      <c r="F9056" t="s">
        <v>15</v>
      </c>
      <c r="G9056">
        <v>28</v>
      </c>
      <c r="H9056">
        <v>23</v>
      </c>
      <c r="I9056">
        <v>-5</v>
      </c>
      <c r="J9056">
        <v>-19.61</v>
      </c>
      <c r="K9056" t="s">
        <v>19</v>
      </c>
    </row>
    <row r="9057" spans="1:11" x14ac:dyDescent="0.2">
      <c r="A9057">
        <v>9056</v>
      </c>
      <c r="B9057">
        <v>42</v>
      </c>
      <c r="C9057">
        <v>39</v>
      </c>
      <c r="D9057" t="s">
        <v>1451</v>
      </c>
      <c r="E9057" t="s">
        <v>145</v>
      </c>
      <c r="F9057" t="s">
        <v>16</v>
      </c>
      <c r="G9057">
        <v>65</v>
      </c>
      <c r="H9057">
        <v>40</v>
      </c>
      <c r="I9057">
        <v>-25</v>
      </c>
      <c r="J9057">
        <v>-47.62</v>
      </c>
      <c r="K9057" t="s">
        <v>19</v>
      </c>
    </row>
    <row r="9058" spans="1:11" x14ac:dyDescent="0.2">
      <c r="A9058">
        <v>9057</v>
      </c>
      <c r="B9058">
        <v>42</v>
      </c>
      <c r="C9058">
        <v>41</v>
      </c>
      <c r="D9058" t="s">
        <v>1451</v>
      </c>
      <c r="E9058" t="s">
        <v>525</v>
      </c>
      <c r="F9058" t="s">
        <v>12</v>
      </c>
      <c r="G9058">
        <v>6193</v>
      </c>
      <c r="H9058">
        <v>7238</v>
      </c>
      <c r="I9058">
        <v>1045</v>
      </c>
      <c r="J9058">
        <v>15.56</v>
      </c>
      <c r="K9058" t="s">
        <v>13</v>
      </c>
    </row>
    <row r="9059" spans="1:11" x14ac:dyDescent="0.2">
      <c r="A9059">
        <v>9058</v>
      </c>
      <c r="B9059">
        <v>42</v>
      </c>
      <c r="C9059">
        <v>41</v>
      </c>
      <c r="D9059" t="s">
        <v>1451</v>
      </c>
      <c r="E9059" t="s">
        <v>525</v>
      </c>
      <c r="F9059" t="s">
        <v>14</v>
      </c>
      <c r="G9059">
        <v>7080</v>
      </c>
      <c r="H9059">
        <v>8495</v>
      </c>
      <c r="I9059">
        <v>1415</v>
      </c>
      <c r="J9059">
        <v>18.170000000000002</v>
      </c>
      <c r="K9059" t="s">
        <v>13</v>
      </c>
    </row>
    <row r="9060" spans="1:11" x14ac:dyDescent="0.2">
      <c r="A9060">
        <v>9059</v>
      </c>
      <c r="B9060">
        <v>42</v>
      </c>
      <c r="C9060">
        <v>41</v>
      </c>
      <c r="D9060" t="s">
        <v>1451</v>
      </c>
      <c r="E9060" t="s">
        <v>525</v>
      </c>
      <c r="F9060" t="s">
        <v>15</v>
      </c>
      <c r="G9060">
        <v>107</v>
      </c>
      <c r="H9060">
        <v>79</v>
      </c>
      <c r="I9060">
        <v>-28</v>
      </c>
      <c r="J9060">
        <v>-30.11</v>
      </c>
      <c r="K9060" t="s">
        <v>19</v>
      </c>
    </row>
    <row r="9061" spans="1:11" x14ac:dyDescent="0.2">
      <c r="A9061">
        <v>9060</v>
      </c>
      <c r="B9061">
        <v>42</v>
      </c>
      <c r="C9061">
        <v>41</v>
      </c>
      <c r="D9061" t="s">
        <v>1451</v>
      </c>
      <c r="E9061" t="s">
        <v>525</v>
      </c>
      <c r="F9061" t="s">
        <v>16</v>
      </c>
      <c r="G9061">
        <v>217</v>
      </c>
      <c r="H9061">
        <v>230</v>
      </c>
      <c r="I9061">
        <v>13</v>
      </c>
      <c r="J9061">
        <v>5.82</v>
      </c>
      <c r="K9061" t="s">
        <v>13</v>
      </c>
    </row>
    <row r="9062" spans="1:11" x14ac:dyDescent="0.2">
      <c r="A9062">
        <v>9061</v>
      </c>
      <c r="B9062">
        <v>42</v>
      </c>
      <c r="C9062">
        <v>43</v>
      </c>
      <c r="D9062" t="s">
        <v>1451</v>
      </c>
      <c r="E9062" t="s">
        <v>1464</v>
      </c>
      <c r="F9062" t="s">
        <v>12</v>
      </c>
      <c r="G9062">
        <v>7398</v>
      </c>
      <c r="H9062">
        <v>8790</v>
      </c>
      <c r="I9062">
        <v>1392</v>
      </c>
      <c r="J9062">
        <v>17.2</v>
      </c>
      <c r="K9062" t="s">
        <v>13</v>
      </c>
    </row>
    <row r="9063" spans="1:11" x14ac:dyDescent="0.2">
      <c r="A9063">
        <v>9062</v>
      </c>
      <c r="B9063">
        <v>42</v>
      </c>
      <c r="C9063">
        <v>43</v>
      </c>
      <c r="D9063" t="s">
        <v>1451</v>
      </c>
      <c r="E9063" t="s">
        <v>1464</v>
      </c>
      <c r="F9063" t="s">
        <v>14</v>
      </c>
      <c r="G9063">
        <v>8207</v>
      </c>
      <c r="H9063">
        <v>10075</v>
      </c>
      <c r="I9063">
        <v>1868</v>
      </c>
      <c r="J9063">
        <v>20.440000000000001</v>
      </c>
      <c r="K9063" t="s">
        <v>13</v>
      </c>
    </row>
    <row r="9064" spans="1:11" x14ac:dyDescent="0.2">
      <c r="A9064">
        <v>9063</v>
      </c>
      <c r="B9064">
        <v>42</v>
      </c>
      <c r="C9064">
        <v>43</v>
      </c>
      <c r="D9064" t="s">
        <v>1451</v>
      </c>
      <c r="E9064" t="s">
        <v>1464</v>
      </c>
      <c r="F9064" t="s">
        <v>15</v>
      </c>
      <c r="G9064">
        <v>169</v>
      </c>
      <c r="H9064">
        <v>167</v>
      </c>
      <c r="I9064">
        <v>-2</v>
      </c>
      <c r="J9064">
        <v>-1.19</v>
      </c>
      <c r="K9064" t="s">
        <v>19</v>
      </c>
    </row>
    <row r="9065" spans="1:11" x14ac:dyDescent="0.2">
      <c r="A9065">
        <v>9064</v>
      </c>
      <c r="B9065">
        <v>42</v>
      </c>
      <c r="C9065">
        <v>43</v>
      </c>
      <c r="D9065" t="s">
        <v>1451</v>
      </c>
      <c r="E9065" t="s">
        <v>1464</v>
      </c>
      <c r="F9065" t="s">
        <v>16</v>
      </c>
      <c r="G9065">
        <v>336</v>
      </c>
      <c r="H9065">
        <v>396</v>
      </c>
      <c r="I9065">
        <v>60</v>
      </c>
      <c r="J9065">
        <v>16.39</v>
      </c>
      <c r="K9065" t="s">
        <v>13</v>
      </c>
    </row>
    <row r="9066" spans="1:11" x14ac:dyDescent="0.2">
      <c r="A9066">
        <v>9065</v>
      </c>
      <c r="B9066">
        <v>42</v>
      </c>
      <c r="C9066">
        <v>45</v>
      </c>
      <c r="D9066" t="s">
        <v>1451</v>
      </c>
      <c r="E9066" t="s">
        <v>576</v>
      </c>
      <c r="F9066" t="s">
        <v>12</v>
      </c>
      <c r="G9066">
        <v>25342</v>
      </c>
      <c r="H9066">
        <v>26715</v>
      </c>
      <c r="I9066">
        <v>1373</v>
      </c>
      <c r="J9066">
        <v>5.27</v>
      </c>
      <c r="K9066" t="s">
        <v>13</v>
      </c>
    </row>
    <row r="9067" spans="1:11" x14ac:dyDescent="0.2">
      <c r="A9067">
        <v>9066</v>
      </c>
      <c r="B9067">
        <v>42</v>
      </c>
      <c r="C9067">
        <v>45</v>
      </c>
      <c r="D9067" t="s">
        <v>1451</v>
      </c>
      <c r="E9067" t="s">
        <v>576</v>
      </c>
      <c r="F9067" t="s">
        <v>14</v>
      </c>
      <c r="G9067">
        <v>27853</v>
      </c>
      <c r="H9067">
        <v>29674</v>
      </c>
      <c r="I9067">
        <v>1821</v>
      </c>
      <c r="J9067">
        <v>6.33</v>
      </c>
      <c r="K9067" t="s">
        <v>13</v>
      </c>
    </row>
    <row r="9068" spans="1:11" x14ac:dyDescent="0.2">
      <c r="A9068">
        <v>9067</v>
      </c>
      <c r="B9068">
        <v>42</v>
      </c>
      <c r="C9068">
        <v>45</v>
      </c>
      <c r="D9068" t="s">
        <v>1451</v>
      </c>
      <c r="E9068" t="s">
        <v>576</v>
      </c>
      <c r="F9068" t="s">
        <v>15</v>
      </c>
      <c r="G9068">
        <v>178</v>
      </c>
      <c r="H9068">
        <v>201</v>
      </c>
      <c r="I9068">
        <v>23</v>
      </c>
      <c r="J9068">
        <v>12.14</v>
      </c>
      <c r="K9068" t="s">
        <v>13</v>
      </c>
    </row>
    <row r="9069" spans="1:11" x14ac:dyDescent="0.2">
      <c r="A9069">
        <v>9068</v>
      </c>
      <c r="B9069">
        <v>42</v>
      </c>
      <c r="C9069">
        <v>45</v>
      </c>
      <c r="D9069" t="s">
        <v>1451</v>
      </c>
      <c r="E9069" t="s">
        <v>576</v>
      </c>
      <c r="F9069" t="s">
        <v>16</v>
      </c>
      <c r="G9069">
        <v>544</v>
      </c>
      <c r="H9069">
        <v>610</v>
      </c>
      <c r="I9069">
        <v>66</v>
      </c>
      <c r="J9069">
        <v>11.44</v>
      </c>
      <c r="K9069" t="s">
        <v>13</v>
      </c>
    </row>
    <row r="9070" spans="1:11" x14ac:dyDescent="0.2">
      <c r="A9070">
        <v>9069</v>
      </c>
      <c r="B9070">
        <v>42</v>
      </c>
      <c r="C9070">
        <v>47</v>
      </c>
      <c r="D9070" t="s">
        <v>1451</v>
      </c>
      <c r="E9070" t="s">
        <v>671</v>
      </c>
      <c r="F9070" t="s">
        <v>12</v>
      </c>
      <c r="G9070">
        <v>154</v>
      </c>
      <c r="H9070">
        <v>98</v>
      </c>
      <c r="I9070">
        <v>-56</v>
      </c>
      <c r="J9070">
        <v>-44.44</v>
      </c>
      <c r="K9070" t="s">
        <v>19</v>
      </c>
    </row>
    <row r="9071" spans="1:11" x14ac:dyDescent="0.2">
      <c r="A9071">
        <v>9070</v>
      </c>
      <c r="B9071">
        <v>42</v>
      </c>
      <c r="C9071">
        <v>47</v>
      </c>
      <c r="D9071" t="s">
        <v>1451</v>
      </c>
      <c r="E9071" t="s">
        <v>671</v>
      </c>
      <c r="F9071" t="s">
        <v>14</v>
      </c>
      <c r="G9071">
        <v>188</v>
      </c>
      <c r="H9071">
        <v>147</v>
      </c>
      <c r="I9071">
        <v>-41</v>
      </c>
      <c r="J9071">
        <v>-24.48</v>
      </c>
      <c r="K9071" t="s">
        <v>19</v>
      </c>
    </row>
    <row r="9072" spans="1:11" x14ac:dyDescent="0.2">
      <c r="A9072">
        <v>9071</v>
      </c>
      <c r="B9072">
        <v>42</v>
      </c>
      <c r="C9072">
        <v>47</v>
      </c>
      <c r="D9072" t="s">
        <v>1451</v>
      </c>
      <c r="E9072" t="s">
        <v>671</v>
      </c>
      <c r="F9072" t="s">
        <v>15</v>
      </c>
      <c r="G9072">
        <v>15</v>
      </c>
      <c r="H9072">
        <v>6</v>
      </c>
      <c r="I9072">
        <v>-9</v>
      </c>
      <c r="J9072">
        <v>-85.71</v>
      </c>
      <c r="K9072" t="s">
        <v>19</v>
      </c>
    </row>
    <row r="9073" spans="1:11" x14ac:dyDescent="0.2">
      <c r="A9073">
        <v>9072</v>
      </c>
      <c r="B9073">
        <v>42</v>
      </c>
      <c r="C9073">
        <v>47</v>
      </c>
      <c r="D9073" t="s">
        <v>1451</v>
      </c>
      <c r="E9073" t="s">
        <v>671</v>
      </c>
      <c r="F9073" t="s">
        <v>16</v>
      </c>
      <c r="G9073">
        <v>25</v>
      </c>
      <c r="H9073">
        <v>22</v>
      </c>
      <c r="I9073">
        <v>-3</v>
      </c>
      <c r="J9073">
        <v>-12.77</v>
      </c>
      <c r="K9073" t="s">
        <v>19</v>
      </c>
    </row>
    <row r="9074" spans="1:11" x14ac:dyDescent="0.2">
      <c r="A9074">
        <v>9073</v>
      </c>
      <c r="B9074">
        <v>42</v>
      </c>
      <c r="C9074">
        <v>49</v>
      </c>
      <c r="D9074" t="s">
        <v>1451</v>
      </c>
      <c r="E9074" t="s">
        <v>1236</v>
      </c>
      <c r="F9074" t="s">
        <v>12</v>
      </c>
      <c r="G9074">
        <v>2569</v>
      </c>
      <c r="H9074">
        <v>3157</v>
      </c>
      <c r="I9074">
        <v>588</v>
      </c>
      <c r="J9074">
        <v>20.54</v>
      </c>
      <c r="K9074" t="s">
        <v>13</v>
      </c>
    </row>
    <row r="9075" spans="1:11" x14ac:dyDescent="0.2">
      <c r="A9075">
        <v>9074</v>
      </c>
      <c r="B9075">
        <v>42</v>
      </c>
      <c r="C9075">
        <v>49</v>
      </c>
      <c r="D9075" t="s">
        <v>1451</v>
      </c>
      <c r="E9075" t="s">
        <v>1236</v>
      </c>
      <c r="F9075" t="s">
        <v>14</v>
      </c>
      <c r="G9075">
        <v>3242</v>
      </c>
      <c r="H9075">
        <v>4026</v>
      </c>
      <c r="I9075">
        <v>784</v>
      </c>
      <c r="J9075">
        <v>21.57</v>
      </c>
      <c r="K9075" t="s">
        <v>13</v>
      </c>
    </row>
    <row r="9076" spans="1:11" x14ac:dyDescent="0.2">
      <c r="A9076">
        <v>9075</v>
      </c>
      <c r="B9076">
        <v>42</v>
      </c>
      <c r="C9076">
        <v>49</v>
      </c>
      <c r="D9076" t="s">
        <v>1451</v>
      </c>
      <c r="E9076" t="s">
        <v>1236</v>
      </c>
      <c r="F9076" t="s">
        <v>15</v>
      </c>
      <c r="G9076">
        <v>101</v>
      </c>
      <c r="H9076">
        <v>110</v>
      </c>
      <c r="I9076">
        <v>9</v>
      </c>
      <c r="J9076">
        <v>8.5299999999999994</v>
      </c>
      <c r="K9076" t="s">
        <v>13</v>
      </c>
    </row>
    <row r="9077" spans="1:11" x14ac:dyDescent="0.2">
      <c r="A9077">
        <v>9076</v>
      </c>
      <c r="B9077">
        <v>42</v>
      </c>
      <c r="C9077">
        <v>49</v>
      </c>
      <c r="D9077" t="s">
        <v>1451</v>
      </c>
      <c r="E9077" t="s">
        <v>1236</v>
      </c>
      <c r="F9077" t="s">
        <v>16</v>
      </c>
      <c r="G9077">
        <v>259</v>
      </c>
      <c r="H9077">
        <v>257</v>
      </c>
      <c r="I9077">
        <v>-2</v>
      </c>
      <c r="J9077">
        <v>-0.78</v>
      </c>
      <c r="K9077" t="s">
        <v>19</v>
      </c>
    </row>
    <row r="9078" spans="1:11" x14ac:dyDescent="0.2">
      <c r="A9078">
        <v>9077</v>
      </c>
      <c r="B9078">
        <v>42</v>
      </c>
      <c r="C9078">
        <v>51</v>
      </c>
      <c r="D9078" t="s">
        <v>1451</v>
      </c>
      <c r="E9078" t="s">
        <v>46</v>
      </c>
      <c r="F9078" t="s">
        <v>12</v>
      </c>
      <c r="G9078">
        <v>521</v>
      </c>
      <c r="H9078">
        <v>424</v>
      </c>
      <c r="I9078">
        <v>-97</v>
      </c>
      <c r="J9078">
        <v>-20.53</v>
      </c>
      <c r="K9078" t="s">
        <v>19</v>
      </c>
    </row>
    <row r="9079" spans="1:11" x14ac:dyDescent="0.2">
      <c r="A9079">
        <v>9078</v>
      </c>
      <c r="B9079">
        <v>42</v>
      </c>
      <c r="C9079">
        <v>51</v>
      </c>
      <c r="D9079" t="s">
        <v>1451</v>
      </c>
      <c r="E9079" t="s">
        <v>46</v>
      </c>
      <c r="F9079" t="s">
        <v>14</v>
      </c>
      <c r="G9079">
        <v>709</v>
      </c>
      <c r="H9079">
        <v>611</v>
      </c>
      <c r="I9079">
        <v>-98</v>
      </c>
      <c r="J9079">
        <v>-14.85</v>
      </c>
      <c r="K9079" t="s">
        <v>19</v>
      </c>
    </row>
    <row r="9080" spans="1:11" x14ac:dyDescent="0.2">
      <c r="A9080">
        <v>9079</v>
      </c>
      <c r="B9080">
        <v>42</v>
      </c>
      <c r="C9080">
        <v>51</v>
      </c>
      <c r="D9080" t="s">
        <v>1451</v>
      </c>
      <c r="E9080" t="s">
        <v>46</v>
      </c>
      <c r="F9080" t="s">
        <v>15</v>
      </c>
      <c r="G9080">
        <v>22</v>
      </c>
      <c r="H9080">
        <v>27</v>
      </c>
      <c r="I9080">
        <v>5</v>
      </c>
      <c r="J9080">
        <v>20.41</v>
      </c>
      <c r="K9080" t="s">
        <v>13</v>
      </c>
    </row>
    <row r="9081" spans="1:11" x14ac:dyDescent="0.2">
      <c r="A9081">
        <v>9080</v>
      </c>
      <c r="B9081">
        <v>42</v>
      </c>
      <c r="C9081">
        <v>51</v>
      </c>
      <c r="D9081" t="s">
        <v>1451</v>
      </c>
      <c r="E9081" t="s">
        <v>46</v>
      </c>
      <c r="F9081" t="s">
        <v>16</v>
      </c>
      <c r="G9081">
        <v>68</v>
      </c>
      <c r="H9081">
        <v>53</v>
      </c>
      <c r="I9081">
        <v>-15</v>
      </c>
      <c r="J9081">
        <v>-24.79</v>
      </c>
      <c r="K9081" t="s">
        <v>19</v>
      </c>
    </row>
    <row r="9082" spans="1:11" x14ac:dyDescent="0.2">
      <c r="A9082">
        <v>9081</v>
      </c>
      <c r="B9082">
        <v>42</v>
      </c>
      <c r="C9082">
        <v>53</v>
      </c>
      <c r="D9082" t="s">
        <v>1451</v>
      </c>
      <c r="E9082" t="s">
        <v>1465</v>
      </c>
      <c r="F9082" t="s">
        <v>12</v>
      </c>
      <c r="G9082">
        <v>34</v>
      </c>
      <c r="H9082">
        <v>12</v>
      </c>
      <c r="I9082">
        <v>-22</v>
      </c>
      <c r="J9082">
        <v>-95.65</v>
      </c>
      <c r="K9082" t="s">
        <v>19</v>
      </c>
    </row>
    <row r="9083" spans="1:11" x14ac:dyDescent="0.2">
      <c r="A9083">
        <v>9082</v>
      </c>
      <c r="B9083">
        <v>42</v>
      </c>
      <c r="C9083">
        <v>53</v>
      </c>
      <c r="D9083" t="s">
        <v>1451</v>
      </c>
      <c r="E9083" t="s">
        <v>1465</v>
      </c>
      <c r="F9083" t="s">
        <v>14</v>
      </c>
      <c r="G9083">
        <v>45</v>
      </c>
      <c r="H9083">
        <v>22</v>
      </c>
      <c r="I9083">
        <v>-23</v>
      </c>
      <c r="J9083">
        <v>-68.66</v>
      </c>
      <c r="K9083" t="s">
        <v>19</v>
      </c>
    </row>
    <row r="9084" spans="1:11" x14ac:dyDescent="0.2">
      <c r="A9084">
        <v>9083</v>
      </c>
      <c r="B9084">
        <v>42</v>
      </c>
      <c r="C9084">
        <v>53</v>
      </c>
      <c r="D9084" t="s">
        <v>1451</v>
      </c>
      <c r="E9084" t="s">
        <v>1465</v>
      </c>
      <c r="F9084" t="s">
        <v>15</v>
      </c>
      <c r="G9084">
        <v>0</v>
      </c>
      <c r="H9084">
        <v>1</v>
      </c>
      <c r="I9084">
        <v>1</v>
      </c>
      <c r="J9084">
        <v>200</v>
      </c>
      <c r="K9084" t="s">
        <v>13</v>
      </c>
    </row>
    <row r="9085" spans="1:11" x14ac:dyDescent="0.2">
      <c r="A9085">
        <v>9084</v>
      </c>
      <c r="B9085">
        <v>42</v>
      </c>
      <c r="C9085">
        <v>53</v>
      </c>
      <c r="D9085" t="s">
        <v>1451</v>
      </c>
      <c r="E9085" t="s">
        <v>1465</v>
      </c>
      <c r="F9085" t="s">
        <v>16</v>
      </c>
      <c r="G9085">
        <v>4</v>
      </c>
      <c r="H9085">
        <v>5</v>
      </c>
      <c r="I9085">
        <v>1</v>
      </c>
      <c r="J9085">
        <v>22.22</v>
      </c>
      <c r="K9085" t="s">
        <v>13</v>
      </c>
    </row>
    <row r="9086" spans="1:11" x14ac:dyDescent="0.2">
      <c r="A9086">
        <v>9085</v>
      </c>
      <c r="B9086">
        <v>42</v>
      </c>
      <c r="C9086">
        <v>55</v>
      </c>
      <c r="D9086" t="s">
        <v>1451</v>
      </c>
      <c r="E9086" t="s">
        <v>47</v>
      </c>
      <c r="F9086" t="s">
        <v>12</v>
      </c>
      <c r="G9086">
        <v>1413</v>
      </c>
      <c r="H9086">
        <v>1378</v>
      </c>
      <c r="I9086">
        <v>-35</v>
      </c>
      <c r="J9086">
        <v>-2.5099999999999998</v>
      </c>
      <c r="K9086" t="s">
        <v>19</v>
      </c>
    </row>
    <row r="9087" spans="1:11" x14ac:dyDescent="0.2">
      <c r="A9087">
        <v>9086</v>
      </c>
      <c r="B9087">
        <v>42</v>
      </c>
      <c r="C9087">
        <v>55</v>
      </c>
      <c r="D9087" t="s">
        <v>1451</v>
      </c>
      <c r="E9087" t="s">
        <v>47</v>
      </c>
      <c r="F9087" t="s">
        <v>14</v>
      </c>
      <c r="G9087">
        <v>1748</v>
      </c>
      <c r="H9087">
        <v>1829</v>
      </c>
      <c r="I9087">
        <v>81</v>
      </c>
      <c r="J9087">
        <v>4.53</v>
      </c>
      <c r="K9087" t="s">
        <v>13</v>
      </c>
    </row>
    <row r="9088" spans="1:11" x14ac:dyDescent="0.2">
      <c r="A9088">
        <v>9087</v>
      </c>
      <c r="B9088">
        <v>42</v>
      </c>
      <c r="C9088">
        <v>55</v>
      </c>
      <c r="D9088" t="s">
        <v>1451</v>
      </c>
      <c r="E9088" t="s">
        <v>47</v>
      </c>
      <c r="F9088" t="s">
        <v>15</v>
      </c>
      <c r="G9088">
        <v>90</v>
      </c>
      <c r="H9088">
        <v>68</v>
      </c>
      <c r="I9088">
        <v>-22</v>
      </c>
      <c r="J9088">
        <v>-27.85</v>
      </c>
      <c r="K9088" t="s">
        <v>19</v>
      </c>
    </row>
    <row r="9089" spans="1:11" x14ac:dyDescent="0.2">
      <c r="A9089">
        <v>9088</v>
      </c>
      <c r="B9089">
        <v>42</v>
      </c>
      <c r="C9089">
        <v>55</v>
      </c>
      <c r="D9089" t="s">
        <v>1451</v>
      </c>
      <c r="E9089" t="s">
        <v>47</v>
      </c>
      <c r="F9089" t="s">
        <v>16</v>
      </c>
      <c r="G9089">
        <v>135</v>
      </c>
      <c r="H9089">
        <v>134</v>
      </c>
      <c r="I9089">
        <v>-1</v>
      </c>
      <c r="J9089">
        <v>-0.74</v>
      </c>
      <c r="K9089" t="s">
        <v>19</v>
      </c>
    </row>
    <row r="9090" spans="1:11" x14ac:dyDescent="0.2">
      <c r="A9090">
        <v>9089</v>
      </c>
      <c r="B9090">
        <v>42</v>
      </c>
      <c r="C9090">
        <v>57</v>
      </c>
      <c r="D9090" t="s">
        <v>1451</v>
      </c>
      <c r="E9090" t="s">
        <v>151</v>
      </c>
      <c r="F9090" t="s">
        <v>12</v>
      </c>
      <c r="G9090">
        <v>53</v>
      </c>
      <c r="H9090">
        <v>19</v>
      </c>
      <c r="I9090">
        <v>-34</v>
      </c>
      <c r="J9090">
        <v>-94.44</v>
      </c>
      <c r="K9090" t="s">
        <v>19</v>
      </c>
    </row>
    <row r="9091" spans="1:11" x14ac:dyDescent="0.2">
      <c r="A9091">
        <v>9090</v>
      </c>
      <c r="B9091">
        <v>42</v>
      </c>
      <c r="C9091">
        <v>57</v>
      </c>
      <c r="D9091" t="s">
        <v>1451</v>
      </c>
      <c r="E9091" t="s">
        <v>151</v>
      </c>
      <c r="F9091" t="s">
        <v>14</v>
      </c>
      <c r="G9091">
        <v>86</v>
      </c>
      <c r="H9091">
        <v>39</v>
      </c>
      <c r="I9091">
        <v>-47</v>
      </c>
      <c r="J9091">
        <v>-75.2</v>
      </c>
      <c r="K9091" t="s">
        <v>19</v>
      </c>
    </row>
    <row r="9092" spans="1:11" x14ac:dyDescent="0.2">
      <c r="A9092">
        <v>9091</v>
      </c>
      <c r="B9092">
        <v>42</v>
      </c>
      <c r="C9092">
        <v>57</v>
      </c>
      <c r="D9092" t="s">
        <v>1451</v>
      </c>
      <c r="E9092" t="s">
        <v>151</v>
      </c>
      <c r="F9092" t="s">
        <v>15</v>
      </c>
      <c r="G9092">
        <v>4</v>
      </c>
      <c r="H9092">
        <v>1</v>
      </c>
      <c r="I9092">
        <v>-3</v>
      </c>
      <c r="J9092">
        <v>-120</v>
      </c>
      <c r="K9092" t="s">
        <v>19</v>
      </c>
    </row>
    <row r="9093" spans="1:11" x14ac:dyDescent="0.2">
      <c r="A9093">
        <v>9092</v>
      </c>
      <c r="B9093">
        <v>42</v>
      </c>
      <c r="C9093">
        <v>57</v>
      </c>
      <c r="D9093" t="s">
        <v>1451</v>
      </c>
      <c r="E9093" t="s">
        <v>151</v>
      </c>
      <c r="F9093" t="s">
        <v>16</v>
      </c>
      <c r="G9093">
        <v>7</v>
      </c>
      <c r="H9093">
        <v>6</v>
      </c>
      <c r="I9093">
        <v>-1</v>
      </c>
      <c r="J9093">
        <v>-15.38</v>
      </c>
      <c r="K9093" t="s">
        <v>19</v>
      </c>
    </row>
    <row r="9094" spans="1:11" x14ac:dyDescent="0.2">
      <c r="A9094">
        <v>9093</v>
      </c>
      <c r="B9094">
        <v>42</v>
      </c>
      <c r="C9094">
        <v>59</v>
      </c>
      <c r="D9094" t="s">
        <v>1451</v>
      </c>
      <c r="E9094" t="s">
        <v>49</v>
      </c>
      <c r="F9094" t="s">
        <v>12</v>
      </c>
      <c r="G9094">
        <v>194</v>
      </c>
      <c r="H9094">
        <v>121</v>
      </c>
      <c r="I9094">
        <v>-73</v>
      </c>
      <c r="J9094">
        <v>-46.35</v>
      </c>
      <c r="K9094" t="s">
        <v>19</v>
      </c>
    </row>
    <row r="9095" spans="1:11" x14ac:dyDescent="0.2">
      <c r="A9095">
        <v>9094</v>
      </c>
      <c r="B9095">
        <v>42</v>
      </c>
      <c r="C9095">
        <v>59</v>
      </c>
      <c r="D9095" t="s">
        <v>1451</v>
      </c>
      <c r="E9095" t="s">
        <v>49</v>
      </c>
      <c r="F9095" t="s">
        <v>14</v>
      </c>
      <c r="G9095">
        <v>269</v>
      </c>
      <c r="H9095">
        <v>194</v>
      </c>
      <c r="I9095">
        <v>-75</v>
      </c>
      <c r="J9095">
        <v>-32.4</v>
      </c>
      <c r="K9095" t="s">
        <v>19</v>
      </c>
    </row>
    <row r="9096" spans="1:11" x14ac:dyDescent="0.2">
      <c r="A9096">
        <v>9095</v>
      </c>
      <c r="B9096">
        <v>42</v>
      </c>
      <c r="C9096">
        <v>59</v>
      </c>
      <c r="D9096" t="s">
        <v>1451</v>
      </c>
      <c r="E9096" t="s">
        <v>49</v>
      </c>
      <c r="F9096" t="s">
        <v>15</v>
      </c>
      <c r="G9096">
        <v>10</v>
      </c>
      <c r="H9096">
        <v>7</v>
      </c>
      <c r="I9096">
        <v>-3</v>
      </c>
      <c r="J9096">
        <v>-35.29</v>
      </c>
      <c r="K9096" t="s">
        <v>19</v>
      </c>
    </row>
    <row r="9097" spans="1:11" x14ac:dyDescent="0.2">
      <c r="A9097">
        <v>9096</v>
      </c>
      <c r="B9097">
        <v>42</v>
      </c>
      <c r="C9097">
        <v>59</v>
      </c>
      <c r="D9097" t="s">
        <v>1451</v>
      </c>
      <c r="E9097" t="s">
        <v>49</v>
      </c>
      <c r="F9097" t="s">
        <v>16</v>
      </c>
      <c r="G9097">
        <v>24</v>
      </c>
      <c r="H9097">
        <v>25</v>
      </c>
      <c r="I9097">
        <v>1</v>
      </c>
      <c r="J9097">
        <v>4.08</v>
      </c>
      <c r="K9097" t="s">
        <v>13</v>
      </c>
    </row>
    <row r="9098" spans="1:11" x14ac:dyDescent="0.2">
      <c r="A9098">
        <v>9097</v>
      </c>
      <c r="B9098">
        <v>42</v>
      </c>
      <c r="C9098">
        <v>61</v>
      </c>
      <c r="D9098" t="s">
        <v>1451</v>
      </c>
      <c r="E9098" t="s">
        <v>1466</v>
      </c>
      <c r="F9098" t="s">
        <v>12</v>
      </c>
      <c r="G9098">
        <v>154</v>
      </c>
      <c r="H9098">
        <v>197</v>
      </c>
      <c r="I9098">
        <v>43</v>
      </c>
      <c r="J9098">
        <v>24.5</v>
      </c>
      <c r="K9098" t="s">
        <v>13</v>
      </c>
    </row>
    <row r="9099" spans="1:11" x14ac:dyDescent="0.2">
      <c r="A9099">
        <v>9098</v>
      </c>
      <c r="B9099">
        <v>42</v>
      </c>
      <c r="C9099">
        <v>61</v>
      </c>
      <c r="D9099" t="s">
        <v>1451</v>
      </c>
      <c r="E9099" t="s">
        <v>1466</v>
      </c>
      <c r="F9099" t="s">
        <v>14</v>
      </c>
      <c r="G9099">
        <v>252</v>
      </c>
      <c r="H9099">
        <v>291</v>
      </c>
      <c r="I9099">
        <v>39</v>
      </c>
      <c r="J9099">
        <v>14.36</v>
      </c>
      <c r="K9099" t="s">
        <v>13</v>
      </c>
    </row>
    <row r="9100" spans="1:11" x14ac:dyDescent="0.2">
      <c r="A9100">
        <v>9099</v>
      </c>
      <c r="B9100">
        <v>42</v>
      </c>
      <c r="C9100">
        <v>61</v>
      </c>
      <c r="D9100" t="s">
        <v>1451</v>
      </c>
      <c r="E9100" t="s">
        <v>1466</v>
      </c>
      <c r="F9100" t="s">
        <v>15</v>
      </c>
      <c r="G9100">
        <v>4</v>
      </c>
      <c r="H9100">
        <v>5</v>
      </c>
      <c r="I9100">
        <v>1</v>
      </c>
      <c r="J9100">
        <v>22.22</v>
      </c>
      <c r="K9100" t="s">
        <v>13</v>
      </c>
    </row>
    <row r="9101" spans="1:11" x14ac:dyDescent="0.2">
      <c r="A9101">
        <v>9100</v>
      </c>
      <c r="B9101">
        <v>42</v>
      </c>
      <c r="C9101">
        <v>61</v>
      </c>
      <c r="D9101" t="s">
        <v>1451</v>
      </c>
      <c r="E9101" t="s">
        <v>1466</v>
      </c>
      <c r="F9101" t="s">
        <v>16</v>
      </c>
      <c r="G9101">
        <v>18</v>
      </c>
      <c r="H9101">
        <v>18</v>
      </c>
      <c r="I9101">
        <v>0</v>
      </c>
      <c r="J9101">
        <v>0</v>
      </c>
      <c r="K9101" t="s">
        <v>29</v>
      </c>
    </row>
    <row r="9102" spans="1:11" x14ac:dyDescent="0.2">
      <c r="A9102">
        <v>9101</v>
      </c>
      <c r="B9102">
        <v>42</v>
      </c>
      <c r="C9102">
        <v>63</v>
      </c>
      <c r="D9102" t="s">
        <v>1451</v>
      </c>
      <c r="E9102" t="s">
        <v>1467</v>
      </c>
      <c r="F9102" t="s">
        <v>12</v>
      </c>
      <c r="G9102">
        <v>734</v>
      </c>
      <c r="H9102">
        <v>786</v>
      </c>
      <c r="I9102">
        <v>52</v>
      </c>
      <c r="J9102">
        <v>6.84</v>
      </c>
      <c r="K9102" t="s">
        <v>13</v>
      </c>
    </row>
    <row r="9103" spans="1:11" x14ac:dyDescent="0.2">
      <c r="A9103">
        <v>9102</v>
      </c>
      <c r="B9103">
        <v>42</v>
      </c>
      <c r="C9103">
        <v>63</v>
      </c>
      <c r="D9103" t="s">
        <v>1451</v>
      </c>
      <c r="E9103" t="s">
        <v>1467</v>
      </c>
      <c r="F9103" t="s">
        <v>14</v>
      </c>
      <c r="G9103">
        <v>888</v>
      </c>
      <c r="H9103">
        <v>957</v>
      </c>
      <c r="I9103">
        <v>69</v>
      </c>
      <c r="J9103">
        <v>7.48</v>
      </c>
      <c r="K9103" t="s">
        <v>13</v>
      </c>
    </row>
    <row r="9104" spans="1:11" x14ac:dyDescent="0.2">
      <c r="A9104">
        <v>9103</v>
      </c>
      <c r="B9104">
        <v>42</v>
      </c>
      <c r="C9104">
        <v>63</v>
      </c>
      <c r="D9104" t="s">
        <v>1451</v>
      </c>
      <c r="E9104" t="s">
        <v>1467</v>
      </c>
      <c r="F9104" t="s">
        <v>15</v>
      </c>
      <c r="G9104">
        <v>10</v>
      </c>
      <c r="H9104">
        <v>11</v>
      </c>
      <c r="I9104">
        <v>1</v>
      </c>
      <c r="J9104">
        <v>9.52</v>
      </c>
      <c r="K9104" t="s">
        <v>13</v>
      </c>
    </row>
    <row r="9105" spans="1:11" x14ac:dyDescent="0.2">
      <c r="A9105">
        <v>9104</v>
      </c>
      <c r="B9105">
        <v>42</v>
      </c>
      <c r="C9105">
        <v>63</v>
      </c>
      <c r="D9105" t="s">
        <v>1451</v>
      </c>
      <c r="E9105" t="s">
        <v>1467</v>
      </c>
      <c r="F9105" t="s">
        <v>16</v>
      </c>
      <c r="G9105">
        <v>38</v>
      </c>
      <c r="H9105">
        <v>40</v>
      </c>
      <c r="I9105">
        <v>2</v>
      </c>
      <c r="J9105">
        <v>5.13</v>
      </c>
      <c r="K9105" t="s">
        <v>13</v>
      </c>
    </row>
    <row r="9106" spans="1:11" x14ac:dyDescent="0.2">
      <c r="A9106">
        <v>9105</v>
      </c>
      <c r="B9106">
        <v>42</v>
      </c>
      <c r="C9106">
        <v>65</v>
      </c>
      <c r="D9106" t="s">
        <v>1451</v>
      </c>
      <c r="E9106" t="s">
        <v>54</v>
      </c>
      <c r="F9106" t="s">
        <v>12</v>
      </c>
      <c r="G9106">
        <v>195</v>
      </c>
      <c r="H9106">
        <v>93</v>
      </c>
      <c r="I9106">
        <v>-102</v>
      </c>
      <c r="J9106">
        <v>-70.83</v>
      </c>
      <c r="K9106" t="s">
        <v>19</v>
      </c>
    </row>
    <row r="9107" spans="1:11" x14ac:dyDescent="0.2">
      <c r="A9107">
        <v>9106</v>
      </c>
      <c r="B9107">
        <v>42</v>
      </c>
      <c r="C9107">
        <v>65</v>
      </c>
      <c r="D9107" t="s">
        <v>1451</v>
      </c>
      <c r="E9107" t="s">
        <v>54</v>
      </c>
      <c r="F9107" t="s">
        <v>14</v>
      </c>
      <c r="G9107">
        <v>234</v>
      </c>
      <c r="H9107">
        <v>155</v>
      </c>
      <c r="I9107">
        <v>-79</v>
      </c>
      <c r="J9107">
        <v>-40.619999999999997</v>
      </c>
      <c r="K9107" t="s">
        <v>19</v>
      </c>
    </row>
    <row r="9108" spans="1:11" x14ac:dyDescent="0.2">
      <c r="A9108">
        <v>9107</v>
      </c>
      <c r="B9108">
        <v>42</v>
      </c>
      <c r="C9108">
        <v>65</v>
      </c>
      <c r="D9108" t="s">
        <v>1451</v>
      </c>
      <c r="E9108" t="s">
        <v>54</v>
      </c>
      <c r="F9108" t="s">
        <v>15</v>
      </c>
      <c r="G9108">
        <v>12</v>
      </c>
      <c r="H9108">
        <v>3</v>
      </c>
      <c r="I9108">
        <v>-9</v>
      </c>
      <c r="J9108">
        <v>-120</v>
      </c>
      <c r="K9108" t="s">
        <v>19</v>
      </c>
    </row>
    <row r="9109" spans="1:11" x14ac:dyDescent="0.2">
      <c r="A9109">
        <v>9108</v>
      </c>
      <c r="B9109">
        <v>42</v>
      </c>
      <c r="C9109">
        <v>65</v>
      </c>
      <c r="D9109" t="s">
        <v>1451</v>
      </c>
      <c r="E9109" t="s">
        <v>54</v>
      </c>
      <c r="F9109" t="s">
        <v>16</v>
      </c>
      <c r="G9109">
        <v>22</v>
      </c>
      <c r="H9109">
        <v>15</v>
      </c>
      <c r="I9109">
        <v>-7</v>
      </c>
      <c r="J9109">
        <v>-37.840000000000003</v>
      </c>
      <c r="K9109" t="s">
        <v>19</v>
      </c>
    </row>
    <row r="9110" spans="1:11" x14ac:dyDescent="0.2">
      <c r="A9110">
        <v>9109</v>
      </c>
      <c r="B9110">
        <v>42</v>
      </c>
      <c r="C9110">
        <v>67</v>
      </c>
      <c r="D9110" t="s">
        <v>1451</v>
      </c>
      <c r="E9110" t="s">
        <v>1468</v>
      </c>
      <c r="F9110" t="s">
        <v>12</v>
      </c>
      <c r="G9110">
        <v>108</v>
      </c>
      <c r="H9110">
        <v>86</v>
      </c>
      <c r="I9110">
        <v>-22</v>
      </c>
      <c r="J9110">
        <v>-22.68</v>
      </c>
      <c r="K9110" t="s">
        <v>19</v>
      </c>
    </row>
    <row r="9111" spans="1:11" x14ac:dyDescent="0.2">
      <c r="A9111">
        <v>9110</v>
      </c>
      <c r="B9111">
        <v>42</v>
      </c>
      <c r="C9111">
        <v>67</v>
      </c>
      <c r="D9111" t="s">
        <v>1451</v>
      </c>
      <c r="E9111" t="s">
        <v>1468</v>
      </c>
      <c r="F9111" t="s">
        <v>14</v>
      </c>
      <c r="G9111">
        <v>133</v>
      </c>
      <c r="H9111">
        <v>125</v>
      </c>
      <c r="I9111">
        <v>-8</v>
      </c>
      <c r="J9111">
        <v>-6.2</v>
      </c>
      <c r="K9111" t="s">
        <v>19</v>
      </c>
    </row>
    <row r="9112" spans="1:11" x14ac:dyDescent="0.2">
      <c r="A9112">
        <v>9111</v>
      </c>
      <c r="B9112">
        <v>42</v>
      </c>
      <c r="C9112">
        <v>67</v>
      </c>
      <c r="D9112" t="s">
        <v>1451</v>
      </c>
      <c r="E9112" t="s">
        <v>1468</v>
      </c>
      <c r="F9112" t="s">
        <v>15</v>
      </c>
      <c r="G9112">
        <v>45</v>
      </c>
      <c r="H9112">
        <v>8</v>
      </c>
      <c r="I9112">
        <v>-37</v>
      </c>
      <c r="J9112">
        <v>-139.62</v>
      </c>
      <c r="K9112" t="s">
        <v>19</v>
      </c>
    </row>
    <row r="9113" spans="1:11" x14ac:dyDescent="0.2">
      <c r="A9113">
        <v>9112</v>
      </c>
      <c r="B9113">
        <v>42</v>
      </c>
      <c r="C9113">
        <v>67</v>
      </c>
      <c r="D9113" t="s">
        <v>1451</v>
      </c>
      <c r="E9113" t="s">
        <v>1468</v>
      </c>
      <c r="F9113" t="s">
        <v>16</v>
      </c>
      <c r="G9113">
        <v>53</v>
      </c>
      <c r="H9113">
        <v>17</v>
      </c>
      <c r="I9113">
        <v>-36</v>
      </c>
      <c r="J9113">
        <v>-102.86</v>
      </c>
      <c r="K9113" t="s">
        <v>19</v>
      </c>
    </row>
    <row r="9114" spans="1:11" x14ac:dyDescent="0.2">
      <c r="A9114">
        <v>9113</v>
      </c>
      <c r="B9114">
        <v>42</v>
      </c>
      <c r="C9114">
        <v>69</v>
      </c>
      <c r="D9114" t="s">
        <v>1451</v>
      </c>
      <c r="E9114" t="s">
        <v>1469</v>
      </c>
      <c r="F9114" t="s">
        <v>12</v>
      </c>
      <c r="G9114">
        <v>2875</v>
      </c>
      <c r="H9114">
        <v>3744</v>
      </c>
      <c r="I9114">
        <v>869</v>
      </c>
      <c r="J9114">
        <v>26.26</v>
      </c>
      <c r="K9114" t="s">
        <v>13</v>
      </c>
    </row>
    <row r="9115" spans="1:11" x14ac:dyDescent="0.2">
      <c r="A9115">
        <v>9114</v>
      </c>
      <c r="B9115">
        <v>42</v>
      </c>
      <c r="C9115">
        <v>69</v>
      </c>
      <c r="D9115" t="s">
        <v>1451</v>
      </c>
      <c r="E9115" t="s">
        <v>1469</v>
      </c>
      <c r="F9115" t="s">
        <v>14</v>
      </c>
      <c r="G9115">
        <v>3315</v>
      </c>
      <c r="H9115">
        <v>4421</v>
      </c>
      <c r="I9115">
        <v>1106</v>
      </c>
      <c r="J9115">
        <v>28.59</v>
      </c>
      <c r="K9115" t="s">
        <v>13</v>
      </c>
    </row>
    <row r="9116" spans="1:11" x14ac:dyDescent="0.2">
      <c r="A9116">
        <v>9115</v>
      </c>
      <c r="B9116">
        <v>42</v>
      </c>
      <c r="C9116">
        <v>69</v>
      </c>
      <c r="D9116" t="s">
        <v>1451</v>
      </c>
      <c r="E9116" t="s">
        <v>1469</v>
      </c>
      <c r="F9116" t="s">
        <v>15</v>
      </c>
      <c r="G9116">
        <v>61</v>
      </c>
      <c r="H9116">
        <v>84</v>
      </c>
      <c r="I9116">
        <v>23</v>
      </c>
      <c r="J9116">
        <v>31.72</v>
      </c>
      <c r="K9116" t="s">
        <v>13</v>
      </c>
    </row>
    <row r="9117" spans="1:11" x14ac:dyDescent="0.2">
      <c r="A9117">
        <v>9116</v>
      </c>
      <c r="B9117">
        <v>42</v>
      </c>
      <c r="C9117">
        <v>69</v>
      </c>
      <c r="D9117" t="s">
        <v>1451</v>
      </c>
      <c r="E9117" t="s">
        <v>1469</v>
      </c>
      <c r="F9117" t="s">
        <v>16</v>
      </c>
      <c r="G9117">
        <v>113</v>
      </c>
      <c r="H9117">
        <v>154</v>
      </c>
      <c r="I9117">
        <v>41</v>
      </c>
      <c r="J9117">
        <v>30.71</v>
      </c>
      <c r="K9117" t="s">
        <v>13</v>
      </c>
    </row>
    <row r="9118" spans="1:11" x14ac:dyDescent="0.2">
      <c r="A9118">
        <v>9117</v>
      </c>
      <c r="B9118">
        <v>42</v>
      </c>
      <c r="C9118">
        <v>71</v>
      </c>
      <c r="D9118" t="s">
        <v>1451</v>
      </c>
      <c r="E9118" t="s">
        <v>1154</v>
      </c>
      <c r="F9118" t="s">
        <v>12</v>
      </c>
      <c r="G9118">
        <v>9553</v>
      </c>
      <c r="H9118">
        <v>10183</v>
      </c>
      <c r="I9118">
        <v>630</v>
      </c>
      <c r="J9118">
        <v>6.38</v>
      </c>
      <c r="K9118" t="s">
        <v>13</v>
      </c>
    </row>
    <row r="9119" spans="1:11" x14ac:dyDescent="0.2">
      <c r="A9119">
        <v>9118</v>
      </c>
      <c r="B9119">
        <v>42</v>
      </c>
      <c r="C9119">
        <v>71</v>
      </c>
      <c r="D9119" t="s">
        <v>1451</v>
      </c>
      <c r="E9119" t="s">
        <v>1154</v>
      </c>
      <c r="F9119" t="s">
        <v>14</v>
      </c>
      <c r="G9119">
        <v>10725</v>
      </c>
      <c r="H9119">
        <v>11859</v>
      </c>
      <c r="I9119">
        <v>1134</v>
      </c>
      <c r="J9119">
        <v>10.039999999999999</v>
      </c>
      <c r="K9119" t="s">
        <v>13</v>
      </c>
    </row>
    <row r="9120" spans="1:11" x14ac:dyDescent="0.2">
      <c r="A9120">
        <v>9119</v>
      </c>
      <c r="B9120">
        <v>42</v>
      </c>
      <c r="C9120">
        <v>71</v>
      </c>
      <c r="D9120" t="s">
        <v>1451</v>
      </c>
      <c r="E9120" t="s">
        <v>1154</v>
      </c>
      <c r="F9120" t="s">
        <v>15</v>
      </c>
      <c r="G9120">
        <v>298</v>
      </c>
      <c r="H9120">
        <v>381</v>
      </c>
      <c r="I9120">
        <v>83</v>
      </c>
      <c r="J9120">
        <v>24.45</v>
      </c>
      <c r="K9120" t="s">
        <v>13</v>
      </c>
    </row>
    <row r="9121" spans="1:11" x14ac:dyDescent="0.2">
      <c r="A9121">
        <v>9120</v>
      </c>
      <c r="B9121">
        <v>42</v>
      </c>
      <c r="C9121">
        <v>71</v>
      </c>
      <c r="D9121" t="s">
        <v>1451</v>
      </c>
      <c r="E9121" t="s">
        <v>1154</v>
      </c>
      <c r="F9121" t="s">
        <v>16</v>
      </c>
      <c r="G9121">
        <v>515</v>
      </c>
      <c r="H9121">
        <v>679</v>
      </c>
      <c r="I9121">
        <v>164</v>
      </c>
      <c r="J9121">
        <v>27.47</v>
      </c>
      <c r="K9121" t="s">
        <v>13</v>
      </c>
    </row>
    <row r="9122" spans="1:11" x14ac:dyDescent="0.2">
      <c r="A9122">
        <v>9121</v>
      </c>
      <c r="B9122">
        <v>42</v>
      </c>
      <c r="C9122">
        <v>73</v>
      </c>
      <c r="D9122" t="s">
        <v>1451</v>
      </c>
      <c r="E9122" t="s">
        <v>57</v>
      </c>
      <c r="F9122" t="s">
        <v>12</v>
      </c>
      <c r="G9122">
        <v>383</v>
      </c>
      <c r="H9122">
        <v>378</v>
      </c>
      <c r="I9122">
        <v>-5</v>
      </c>
      <c r="J9122">
        <v>-1.31</v>
      </c>
      <c r="K9122" t="s">
        <v>19</v>
      </c>
    </row>
    <row r="9123" spans="1:11" x14ac:dyDescent="0.2">
      <c r="A9123">
        <v>9122</v>
      </c>
      <c r="B9123">
        <v>42</v>
      </c>
      <c r="C9123">
        <v>73</v>
      </c>
      <c r="D9123" t="s">
        <v>1451</v>
      </c>
      <c r="E9123" t="s">
        <v>57</v>
      </c>
      <c r="F9123" t="s">
        <v>14</v>
      </c>
      <c r="G9123">
        <v>519</v>
      </c>
      <c r="H9123">
        <v>552</v>
      </c>
      <c r="I9123">
        <v>33</v>
      </c>
      <c r="J9123">
        <v>6.16</v>
      </c>
      <c r="K9123" t="s">
        <v>13</v>
      </c>
    </row>
    <row r="9124" spans="1:11" x14ac:dyDescent="0.2">
      <c r="A9124">
        <v>9123</v>
      </c>
      <c r="B9124">
        <v>42</v>
      </c>
      <c r="C9124">
        <v>73</v>
      </c>
      <c r="D9124" t="s">
        <v>1451</v>
      </c>
      <c r="E9124" t="s">
        <v>57</v>
      </c>
      <c r="F9124" t="s">
        <v>15</v>
      </c>
      <c r="G9124">
        <v>19</v>
      </c>
      <c r="H9124">
        <v>10</v>
      </c>
      <c r="I9124">
        <v>-9</v>
      </c>
      <c r="J9124">
        <v>-62.07</v>
      </c>
      <c r="K9124" t="s">
        <v>19</v>
      </c>
    </row>
    <row r="9125" spans="1:11" x14ac:dyDescent="0.2">
      <c r="A9125">
        <v>9124</v>
      </c>
      <c r="B9125">
        <v>42</v>
      </c>
      <c r="C9125">
        <v>73</v>
      </c>
      <c r="D9125" t="s">
        <v>1451</v>
      </c>
      <c r="E9125" t="s">
        <v>57</v>
      </c>
      <c r="F9125" t="s">
        <v>16</v>
      </c>
      <c r="G9125">
        <v>47</v>
      </c>
      <c r="H9125">
        <v>32</v>
      </c>
      <c r="I9125">
        <v>-15</v>
      </c>
      <c r="J9125">
        <v>-37.97</v>
      </c>
      <c r="K9125" t="s">
        <v>19</v>
      </c>
    </row>
    <row r="9126" spans="1:11" x14ac:dyDescent="0.2">
      <c r="A9126">
        <v>9125</v>
      </c>
      <c r="B9126">
        <v>42</v>
      </c>
      <c r="C9126">
        <v>75</v>
      </c>
      <c r="D9126" t="s">
        <v>1451</v>
      </c>
      <c r="E9126" t="s">
        <v>1470</v>
      </c>
      <c r="F9126" t="s">
        <v>12</v>
      </c>
      <c r="G9126">
        <v>1519</v>
      </c>
      <c r="H9126">
        <v>1603</v>
      </c>
      <c r="I9126">
        <v>84</v>
      </c>
      <c r="J9126">
        <v>5.38</v>
      </c>
      <c r="K9126" t="s">
        <v>13</v>
      </c>
    </row>
    <row r="9127" spans="1:11" x14ac:dyDescent="0.2">
      <c r="A9127">
        <v>9126</v>
      </c>
      <c r="B9127">
        <v>42</v>
      </c>
      <c r="C9127">
        <v>75</v>
      </c>
      <c r="D9127" t="s">
        <v>1451</v>
      </c>
      <c r="E9127" t="s">
        <v>1470</v>
      </c>
      <c r="F9127" t="s">
        <v>14</v>
      </c>
      <c r="G9127">
        <v>1785</v>
      </c>
      <c r="H9127">
        <v>1932</v>
      </c>
      <c r="I9127">
        <v>147</v>
      </c>
      <c r="J9127">
        <v>7.91</v>
      </c>
      <c r="K9127" t="s">
        <v>13</v>
      </c>
    </row>
    <row r="9128" spans="1:11" x14ac:dyDescent="0.2">
      <c r="A9128">
        <v>9127</v>
      </c>
      <c r="B9128">
        <v>42</v>
      </c>
      <c r="C9128">
        <v>75</v>
      </c>
      <c r="D9128" t="s">
        <v>1451</v>
      </c>
      <c r="E9128" t="s">
        <v>1470</v>
      </c>
      <c r="F9128" t="s">
        <v>15</v>
      </c>
      <c r="G9128">
        <v>78</v>
      </c>
      <c r="H9128">
        <v>49</v>
      </c>
      <c r="I9128">
        <v>-29</v>
      </c>
      <c r="J9128">
        <v>-45.67</v>
      </c>
      <c r="K9128" t="s">
        <v>19</v>
      </c>
    </row>
    <row r="9129" spans="1:11" x14ac:dyDescent="0.2">
      <c r="A9129">
        <v>9128</v>
      </c>
      <c r="B9129">
        <v>42</v>
      </c>
      <c r="C9129">
        <v>75</v>
      </c>
      <c r="D9129" t="s">
        <v>1451</v>
      </c>
      <c r="E9129" t="s">
        <v>1470</v>
      </c>
      <c r="F9129" t="s">
        <v>16</v>
      </c>
      <c r="G9129">
        <v>124</v>
      </c>
      <c r="H9129">
        <v>116</v>
      </c>
      <c r="I9129">
        <v>-8</v>
      </c>
      <c r="J9129">
        <v>-6.67</v>
      </c>
      <c r="K9129" t="s">
        <v>19</v>
      </c>
    </row>
    <row r="9130" spans="1:11" x14ac:dyDescent="0.2">
      <c r="A9130">
        <v>9129</v>
      </c>
      <c r="B9130">
        <v>42</v>
      </c>
      <c r="C9130">
        <v>77</v>
      </c>
      <c r="D9130" t="s">
        <v>1451</v>
      </c>
      <c r="E9130" t="s">
        <v>1471</v>
      </c>
      <c r="F9130" t="s">
        <v>12</v>
      </c>
      <c r="G9130">
        <v>10712</v>
      </c>
      <c r="H9130">
        <v>10714</v>
      </c>
      <c r="I9130">
        <v>2</v>
      </c>
      <c r="J9130">
        <v>0.02</v>
      </c>
      <c r="K9130" t="s">
        <v>13</v>
      </c>
    </row>
    <row r="9131" spans="1:11" x14ac:dyDescent="0.2">
      <c r="A9131">
        <v>9130</v>
      </c>
      <c r="B9131">
        <v>42</v>
      </c>
      <c r="C9131">
        <v>77</v>
      </c>
      <c r="D9131" t="s">
        <v>1451</v>
      </c>
      <c r="E9131" t="s">
        <v>1471</v>
      </c>
      <c r="F9131" t="s">
        <v>14</v>
      </c>
      <c r="G9131">
        <v>11752</v>
      </c>
      <c r="H9131">
        <v>12568</v>
      </c>
      <c r="I9131">
        <v>816</v>
      </c>
      <c r="J9131">
        <v>6.71</v>
      </c>
      <c r="K9131" t="s">
        <v>13</v>
      </c>
    </row>
    <row r="9132" spans="1:11" x14ac:dyDescent="0.2">
      <c r="A9132">
        <v>9131</v>
      </c>
      <c r="B9132">
        <v>42</v>
      </c>
      <c r="C9132">
        <v>77</v>
      </c>
      <c r="D9132" t="s">
        <v>1451</v>
      </c>
      <c r="E9132" t="s">
        <v>1471</v>
      </c>
      <c r="F9132" t="s">
        <v>15</v>
      </c>
      <c r="G9132">
        <v>338</v>
      </c>
      <c r="H9132">
        <v>425</v>
      </c>
      <c r="I9132">
        <v>87</v>
      </c>
      <c r="J9132">
        <v>22.8</v>
      </c>
      <c r="K9132" t="s">
        <v>13</v>
      </c>
    </row>
    <row r="9133" spans="1:11" x14ac:dyDescent="0.2">
      <c r="A9133">
        <v>9132</v>
      </c>
      <c r="B9133">
        <v>42</v>
      </c>
      <c r="C9133">
        <v>77</v>
      </c>
      <c r="D9133" t="s">
        <v>1451</v>
      </c>
      <c r="E9133" t="s">
        <v>1471</v>
      </c>
      <c r="F9133" t="s">
        <v>16</v>
      </c>
      <c r="G9133">
        <v>548</v>
      </c>
      <c r="H9133">
        <v>711</v>
      </c>
      <c r="I9133">
        <v>163</v>
      </c>
      <c r="J9133">
        <v>25.89</v>
      </c>
      <c r="K9133" t="s">
        <v>13</v>
      </c>
    </row>
    <row r="9134" spans="1:11" x14ac:dyDescent="0.2">
      <c r="A9134">
        <v>9133</v>
      </c>
      <c r="B9134">
        <v>42</v>
      </c>
      <c r="C9134">
        <v>79</v>
      </c>
      <c r="D9134" t="s">
        <v>1451</v>
      </c>
      <c r="E9134" t="s">
        <v>1472</v>
      </c>
      <c r="F9134" t="s">
        <v>12</v>
      </c>
      <c r="G9134">
        <v>3330</v>
      </c>
      <c r="H9134">
        <v>3281</v>
      </c>
      <c r="I9134">
        <v>-49</v>
      </c>
      <c r="J9134">
        <v>-1.48</v>
      </c>
      <c r="K9134" t="s">
        <v>19</v>
      </c>
    </row>
    <row r="9135" spans="1:11" x14ac:dyDescent="0.2">
      <c r="A9135">
        <v>9134</v>
      </c>
      <c r="B9135">
        <v>42</v>
      </c>
      <c r="C9135">
        <v>79</v>
      </c>
      <c r="D9135" t="s">
        <v>1451</v>
      </c>
      <c r="E9135" t="s">
        <v>1472</v>
      </c>
      <c r="F9135" t="s">
        <v>14</v>
      </c>
      <c r="G9135">
        <v>4047</v>
      </c>
      <c r="H9135">
        <v>4104</v>
      </c>
      <c r="I9135">
        <v>57</v>
      </c>
      <c r="J9135">
        <v>1.4</v>
      </c>
      <c r="K9135" t="s">
        <v>13</v>
      </c>
    </row>
    <row r="9136" spans="1:11" x14ac:dyDescent="0.2">
      <c r="A9136">
        <v>9135</v>
      </c>
      <c r="B9136">
        <v>42</v>
      </c>
      <c r="C9136">
        <v>79</v>
      </c>
      <c r="D9136" t="s">
        <v>1451</v>
      </c>
      <c r="E9136" t="s">
        <v>1472</v>
      </c>
      <c r="F9136" t="s">
        <v>15</v>
      </c>
      <c r="G9136">
        <v>118</v>
      </c>
      <c r="H9136">
        <v>163</v>
      </c>
      <c r="I9136">
        <v>45</v>
      </c>
      <c r="J9136">
        <v>32.03</v>
      </c>
      <c r="K9136" t="s">
        <v>13</v>
      </c>
    </row>
    <row r="9137" spans="1:11" x14ac:dyDescent="0.2">
      <c r="A9137">
        <v>9136</v>
      </c>
      <c r="B9137">
        <v>42</v>
      </c>
      <c r="C9137">
        <v>79</v>
      </c>
      <c r="D9137" t="s">
        <v>1451</v>
      </c>
      <c r="E9137" t="s">
        <v>1472</v>
      </c>
      <c r="F9137" t="s">
        <v>16</v>
      </c>
      <c r="G9137">
        <v>245</v>
      </c>
      <c r="H9137">
        <v>329</v>
      </c>
      <c r="I9137">
        <v>84</v>
      </c>
      <c r="J9137">
        <v>29.27</v>
      </c>
      <c r="K9137" t="s">
        <v>13</v>
      </c>
    </row>
    <row r="9138" spans="1:11" x14ac:dyDescent="0.2">
      <c r="A9138">
        <v>9137</v>
      </c>
      <c r="B9138">
        <v>42</v>
      </c>
      <c r="C9138">
        <v>81</v>
      </c>
      <c r="D9138" t="s">
        <v>1451</v>
      </c>
      <c r="E9138" t="s">
        <v>1473</v>
      </c>
      <c r="F9138" t="s">
        <v>12</v>
      </c>
      <c r="G9138">
        <v>638</v>
      </c>
      <c r="H9138">
        <v>683</v>
      </c>
      <c r="I9138">
        <v>45</v>
      </c>
      <c r="J9138">
        <v>6.81</v>
      </c>
      <c r="K9138" t="s">
        <v>13</v>
      </c>
    </row>
    <row r="9139" spans="1:11" x14ac:dyDescent="0.2">
      <c r="A9139">
        <v>9138</v>
      </c>
      <c r="B9139">
        <v>42</v>
      </c>
      <c r="C9139">
        <v>81</v>
      </c>
      <c r="D9139" t="s">
        <v>1451</v>
      </c>
      <c r="E9139" t="s">
        <v>1473</v>
      </c>
      <c r="F9139" t="s">
        <v>14</v>
      </c>
      <c r="G9139">
        <v>828</v>
      </c>
      <c r="H9139">
        <v>904</v>
      </c>
      <c r="I9139">
        <v>76</v>
      </c>
      <c r="J9139">
        <v>8.7799999999999994</v>
      </c>
      <c r="K9139" t="s">
        <v>13</v>
      </c>
    </row>
    <row r="9140" spans="1:11" x14ac:dyDescent="0.2">
      <c r="A9140">
        <v>9139</v>
      </c>
      <c r="B9140">
        <v>42</v>
      </c>
      <c r="C9140">
        <v>81</v>
      </c>
      <c r="D9140" t="s">
        <v>1451</v>
      </c>
      <c r="E9140" t="s">
        <v>1473</v>
      </c>
      <c r="F9140" t="s">
        <v>15</v>
      </c>
      <c r="G9140">
        <v>23</v>
      </c>
      <c r="H9140">
        <v>34</v>
      </c>
      <c r="I9140">
        <v>11</v>
      </c>
      <c r="J9140">
        <v>38.6</v>
      </c>
      <c r="K9140" t="s">
        <v>13</v>
      </c>
    </row>
    <row r="9141" spans="1:11" x14ac:dyDescent="0.2">
      <c r="A9141">
        <v>9140</v>
      </c>
      <c r="B9141">
        <v>42</v>
      </c>
      <c r="C9141">
        <v>81</v>
      </c>
      <c r="D9141" t="s">
        <v>1451</v>
      </c>
      <c r="E9141" t="s">
        <v>1473</v>
      </c>
      <c r="F9141" t="s">
        <v>16</v>
      </c>
      <c r="G9141">
        <v>55</v>
      </c>
      <c r="H9141">
        <v>77</v>
      </c>
      <c r="I9141">
        <v>22</v>
      </c>
      <c r="J9141">
        <v>33.33</v>
      </c>
      <c r="K9141" t="s">
        <v>13</v>
      </c>
    </row>
    <row r="9142" spans="1:11" x14ac:dyDescent="0.2">
      <c r="A9142">
        <v>9141</v>
      </c>
      <c r="B9142">
        <v>42</v>
      </c>
      <c r="C9142">
        <v>83</v>
      </c>
      <c r="D9142" t="s">
        <v>1451</v>
      </c>
      <c r="E9142" t="s">
        <v>1474</v>
      </c>
      <c r="F9142" t="s">
        <v>12</v>
      </c>
      <c r="G9142">
        <v>251</v>
      </c>
      <c r="H9142">
        <v>194</v>
      </c>
      <c r="I9142">
        <v>-57</v>
      </c>
      <c r="J9142">
        <v>-25.62</v>
      </c>
      <c r="K9142" t="s">
        <v>19</v>
      </c>
    </row>
    <row r="9143" spans="1:11" x14ac:dyDescent="0.2">
      <c r="A9143">
        <v>9142</v>
      </c>
      <c r="B9143">
        <v>42</v>
      </c>
      <c r="C9143">
        <v>83</v>
      </c>
      <c r="D9143" t="s">
        <v>1451</v>
      </c>
      <c r="E9143" t="s">
        <v>1474</v>
      </c>
      <c r="F9143" t="s">
        <v>14</v>
      </c>
      <c r="G9143">
        <v>332</v>
      </c>
      <c r="H9143">
        <v>275</v>
      </c>
      <c r="I9143">
        <v>-57</v>
      </c>
      <c r="J9143">
        <v>-18.78</v>
      </c>
      <c r="K9143" t="s">
        <v>19</v>
      </c>
    </row>
    <row r="9144" spans="1:11" x14ac:dyDescent="0.2">
      <c r="A9144">
        <v>9143</v>
      </c>
      <c r="B9144">
        <v>42</v>
      </c>
      <c r="C9144">
        <v>83</v>
      </c>
      <c r="D9144" t="s">
        <v>1451</v>
      </c>
      <c r="E9144" t="s">
        <v>1474</v>
      </c>
      <c r="F9144" t="s">
        <v>15</v>
      </c>
      <c r="G9144">
        <v>16</v>
      </c>
      <c r="H9144">
        <v>3</v>
      </c>
      <c r="I9144">
        <v>-13</v>
      </c>
      <c r="J9144">
        <v>-136.84</v>
      </c>
      <c r="K9144" t="s">
        <v>19</v>
      </c>
    </row>
    <row r="9145" spans="1:11" x14ac:dyDescent="0.2">
      <c r="A9145">
        <v>9144</v>
      </c>
      <c r="B9145">
        <v>42</v>
      </c>
      <c r="C9145">
        <v>83</v>
      </c>
      <c r="D9145" t="s">
        <v>1451</v>
      </c>
      <c r="E9145" t="s">
        <v>1474</v>
      </c>
      <c r="F9145" t="s">
        <v>16</v>
      </c>
      <c r="G9145">
        <v>38</v>
      </c>
      <c r="H9145">
        <v>18</v>
      </c>
      <c r="I9145">
        <v>-20</v>
      </c>
      <c r="J9145">
        <v>-71.430000000000007</v>
      </c>
      <c r="K9145" t="s">
        <v>19</v>
      </c>
    </row>
    <row r="9146" spans="1:11" x14ac:dyDescent="0.2">
      <c r="A9146">
        <v>9145</v>
      </c>
      <c r="B9146">
        <v>42</v>
      </c>
      <c r="C9146">
        <v>85</v>
      </c>
      <c r="D9146" t="s">
        <v>1451</v>
      </c>
      <c r="E9146" t="s">
        <v>551</v>
      </c>
      <c r="F9146" t="s">
        <v>12</v>
      </c>
      <c r="G9146">
        <v>701</v>
      </c>
      <c r="H9146">
        <v>734</v>
      </c>
      <c r="I9146">
        <v>33</v>
      </c>
      <c r="J9146">
        <v>4.5999999999999996</v>
      </c>
      <c r="K9146" t="s">
        <v>13</v>
      </c>
    </row>
    <row r="9147" spans="1:11" x14ac:dyDescent="0.2">
      <c r="A9147">
        <v>9146</v>
      </c>
      <c r="B9147">
        <v>42</v>
      </c>
      <c r="C9147">
        <v>85</v>
      </c>
      <c r="D9147" t="s">
        <v>1451</v>
      </c>
      <c r="E9147" t="s">
        <v>551</v>
      </c>
      <c r="F9147" t="s">
        <v>14</v>
      </c>
      <c r="G9147">
        <v>946</v>
      </c>
      <c r="H9147">
        <v>970</v>
      </c>
      <c r="I9147">
        <v>24</v>
      </c>
      <c r="J9147">
        <v>2.5099999999999998</v>
      </c>
      <c r="K9147" t="s">
        <v>13</v>
      </c>
    </row>
    <row r="9148" spans="1:11" x14ac:dyDescent="0.2">
      <c r="A9148">
        <v>9147</v>
      </c>
      <c r="B9148">
        <v>42</v>
      </c>
      <c r="C9148">
        <v>85</v>
      </c>
      <c r="D9148" t="s">
        <v>1451</v>
      </c>
      <c r="E9148" t="s">
        <v>551</v>
      </c>
      <c r="F9148" t="s">
        <v>15</v>
      </c>
      <c r="G9148">
        <v>38</v>
      </c>
      <c r="H9148">
        <v>16</v>
      </c>
      <c r="I9148">
        <v>-22</v>
      </c>
      <c r="J9148">
        <v>-81.48</v>
      </c>
      <c r="K9148" t="s">
        <v>19</v>
      </c>
    </row>
    <row r="9149" spans="1:11" x14ac:dyDescent="0.2">
      <c r="A9149">
        <v>9148</v>
      </c>
      <c r="B9149">
        <v>42</v>
      </c>
      <c r="C9149">
        <v>85</v>
      </c>
      <c r="D9149" t="s">
        <v>1451</v>
      </c>
      <c r="E9149" t="s">
        <v>551</v>
      </c>
      <c r="F9149" t="s">
        <v>16</v>
      </c>
      <c r="G9149">
        <v>93</v>
      </c>
      <c r="H9149">
        <v>74</v>
      </c>
      <c r="I9149">
        <v>-19</v>
      </c>
      <c r="J9149">
        <v>-22.75</v>
      </c>
      <c r="K9149" t="s">
        <v>19</v>
      </c>
    </row>
    <row r="9150" spans="1:11" x14ac:dyDescent="0.2">
      <c r="A9150">
        <v>9149</v>
      </c>
      <c r="B9150">
        <v>42</v>
      </c>
      <c r="C9150">
        <v>87</v>
      </c>
      <c r="D9150" t="s">
        <v>1451</v>
      </c>
      <c r="E9150" t="s">
        <v>1475</v>
      </c>
      <c r="F9150" t="s">
        <v>12</v>
      </c>
      <c r="G9150">
        <v>187</v>
      </c>
      <c r="H9150">
        <v>174</v>
      </c>
      <c r="I9150">
        <v>-13</v>
      </c>
      <c r="J9150">
        <v>-7.2</v>
      </c>
      <c r="K9150" t="s">
        <v>19</v>
      </c>
    </row>
    <row r="9151" spans="1:11" x14ac:dyDescent="0.2">
      <c r="A9151">
        <v>9150</v>
      </c>
      <c r="B9151">
        <v>42</v>
      </c>
      <c r="C9151">
        <v>87</v>
      </c>
      <c r="D9151" t="s">
        <v>1451</v>
      </c>
      <c r="E9151" t="s">
        <v>1475</v>
      </c>
      <c r="F9151" t="s">
        <v>14</v>
      </c>
      <c r="G9151">
        <v>264</v>
      </c>
      <c r="H9151">
        <v>280</v>
      </c>
      <c r="I9151">
        <v>16</v>
      </c>
      <c r="J9151">
        <v>5.88</v>
      </c>
      <c r="K9151" t="s">
        <v>13</v>
      </c>
    </row>
    <row r="9152" spans="1:11" x14ac:dyDescent="0.2">
      <c r="A9152">
        <v>9151</v>
      </c>
      <c r="B9152">
        <v>42</v>
      </c>
      <c r="C9152">
        <v>87</v>
      </c>
      <c r="D9152" t="s">
        <v>1451</v>
      </c>
      <c r="E9152" t="s">
        <v>1475</v>
      </c>
      <c r="F9152" t="s">
        <v>15</v>
      </c>
      <c r="G9152">
        <v>5</v>
      </c>
      <c r="H9152">
        <v>11</v>
      </c>
      <c r="I9152">
        <v>6</v>
      </c>
      <c r="J9152">
        <v>75</v>
      </c>
      <c r="K9152" t="s">
        <v>13</v>
      </c>
    </row>
    <row r="9153" spans="1:11" x14ac:dyDescent="0.2">
      <c r="A9153">
        <v>9152</v>
      </c>
      <c r="B9153">
        <v>42</v>
      </c>
      <c r="C9153">
        <v>87</v>
      </c>
      <c r="D9153" t="s">
        <v>1451</v>
      </c>
      <c r="E9153" t="s">
        <v>1475</v>
      </c>
      <c r="F9153" t="s">
        <v>16</v>
      </c>
      <c r="G9153">
        <v>17</v>
      </c>
      <c r="H9153">
        <v>24</v>
      </c>
      <c r="I9153">
        <v>7</v>
      </c>
      <c r="J9153">
        <v>34.15</v>
      </c>
      <c r="K9153" t="s">
        <v>13</v>
      </c>
    </row>
    <row r="9154" spans="1:11" x14ac:dyDescent="0.2">
      <c r="A9154">
        <v>9153</v>
      </c>
      <c r="B9154">
        <v>42</v>
      </c>
      <c r="C9154">
        <v>89</v>
      </c>
      <c r="D9154" t="s">
        <v>1451</v>
      </c>
      <c r="E9154" t="s">
        <v>67</v>
      </c>
      <c r="F9154" t="s">
        <v>12</v>
      </c>
      <c r="G9154">
        <v>4159</v>
      </c>
      <c r="H9154">
        <v>3691</v>
      </c>
      <c r="I9154">
        <v>-468</v>
      </c>
      <c r="J9154">
        <v>-11.92</v>
      </c>
      <c r="K9154" t="s">
        <v>19</v>
      </c>
    </row>
    <row r="9155" spans="1:11" x14ac:dyDescent="0.2">
      <c r="A9155">
        <v>9154</v>
      </c>
      <c r="B9155">
        <v>42</v>
      </c>
      <c r="C9155">
        <v>89</v>
      </c>
      <c r="D9155" t="s">
        <v>1451</v>
      </c>
      <c r="E9155" t="s">
        <v>67</v>
      </c>
      <c r="F9155" t="s">
        <v>14</v>
      </c>
      <c r="G9155">
        <v>4843</v>
      </c>
      <c r="H9155">
        <v>4581</v>
      </c>
      <c r="I9155">
        <v>-262</v>
      </c>
      <c r="J9155">
        <v>-5.56</v>
      </c>
      <c r="K9155" t="s">
        <v>19</v>
      </c>
    </row>
    <row r="9156" spans="1:11" x14ac:dyDescent="0.2">
      <c r="A9156">
        <v>9155</v>
      </c>
      <c r="B9156">
        <v>42</v>
      </c>
      <c r="C9156">
        <v>89</v>
      </c>
      <c r="D9156" t="s">
        <v>1451</v>
      </c>
      <c r="E9156" t="s">
        <v>67</v>
      </c>
      <c r="F9156" t="s">
        <v>15</v>
      </c>
      <c r="G9156">
        <v>133</v>
      </c>
      <c r="H9156">
        <v>163</v>
      </c>
      <c r="I9156">
        <v>30</v>
      </c>
      <c r="J9156">
        <v>20.27</v>
      </c>
      <c r="K9156" t="s">
        <v>13</v>
      </c>
    </row>
    <row r="9157" spans="1:11" x14ac:dyDescent="0.2">
      <c r="A9157">
        <v>9156</v>
      </c>
      <c r="B9157">
        <v>42</v>
      </c>
      <c r="C9157">
        <v>89</v>
      </c>
      <c r="D9157" t="s">
        <v>1451</v>
      </c>
      <c r="E9157" t="s">
        <v>67</v>
      </c>
      <c r="F9157" t="s">
        <v>16</v>
      </c>
      <c r="G9157">
        <v>270</v>
      </c>
      <c r="H9157">
        <v>325</v>
      </c>
      <c r="I9157">
        <v>55</v>
      </c>
      <c r="J9157">
        <v>18.489999999999998</v>
      </c>
      <c r="K9157" t="s">
        <v>13</v>
      </c>
    </row>
    <row r="9158" spans="1:11" x14ac:dyDescent="0.2">
      <c r="A9158">
        <v>9157</v>
      </c>
      <c r="B9158">
        <v>42</v>
      </c>
      <c r="C9158">
        <v>91</v>
      </c>
      <c r="D9158" t="s">
        <v>1451</v>
      </c>
      <c r="E9158" t="s">
        <v>68</v>
      </c>
      <c r="F9158" t="s">
        <v>12</v>
      </c>
      <c r="G9158">
        <v>43799</v>
      </c>
      <c r="H9158">
        <v>52400</v>
      </c>
      <c r="I9158">
        <v>8601</v>
      </c>
      <c r="J9158">
        <v>17.88</v>
      </c>
      <c r="K9158" t="s">
        <v>13</v>
      </c>
    </row>
    <row r="9159" spans="1:11" x14ac:dyDescent="0.2">
      <c r="A9159">
        <v>9158</v>
      </c>
      <c r="B9159">
        <v>42</v>
      </c>
      <c r="C9159">
        <v>91</v>
      </c>
      <c r="D9159" t="s">
        <v>1451</v>
      </c>
      <c r="E9159" t="s">
        <v>68</v>
      </c>
      <c r="F9159" t="s">
        <v>14</v>
      </c>
      <c r="G9159">
        <v>47136</v>
      </c>
      <c r="H9159">
        <v>57190</v>
      </c>
      <c r="I9159">
        <v>10054</v>
      </c>
      <c r="J9159">
        <v>19.27</v>
      </c>
      <c r="K9159" t="s">
        <v>13</v>
      </c>
    </row>
    <row r="9160" spans="1:11" x14ac:dyDescent="0.2">
      <c r="A9160">
        <v>9159</v>
      </c>
      <c r="B9160">
        <v>42</v>
      </c>
      <c r="C9160">
        <v>91</v>
      </c>
      <c r="D9160" t="s">
        <v>1451</v>
      </c>
      <c r="E9160" t="s">
        <v>68</v>
      </c>
      <c r="F9160" t="s">
        <v>15</v>
      </c>
      <c r="G9160">
        <v>375</v>
      </c>
      <c r="H9160">
        <v>423</v>
      </c>
      <c r="I9160">
        <v>48</v>
      </c>
      <c r="J9160">
        <v>12.03</v>
      </c>
      <c r="K9160" t="s">
        <v>13</v>
      </c>
    </row>
    <row r="9161" spans="1:11" x14ac:dyDescent="0.2">
      <c r="A9161">
        <v>9160</v>
      </c>
      <c r="B9161">
        <v>42</v>
      </c>
      <c r="C9161">
        <v>91</v>
      </c>
      <c r="D9161" t="s">
        <v>1451</v>
      </c>
      <c r="E9161" t="s">
        <v>68</v>
      </c>
      <c r="F9161" t="s">
        <v>16</v>
      </c>
      <c r="G9161">
        <v>778</v>
      </c>
      <c r="H9161">
        <v>868</v>
      </c>
      <c r="I9161">
        <v>90</v>
      </c>
      <c r="J9161">
        <v>10.94</v>
      </c>
      <c r="K9161" t="s">
        <v>13</v>
      </c>
    </row>
    <row r="9162" spans="1:11" x14ac:dyDescent="0.2">
      <c r="A9162">
        <v>9161</v>
      </c>
      <c r="B9162">
        <v>42</v>
      </c>
      <c r="C9162">
        <v>93</v>
      </c>
      <c r="D9162" t="s">
        <v>1451</v>
      </c>
      <c r="E9162" t="s">
        <v>1476</v>
      </c>
      <c r="F9162" t="s">
        <v>12</v>
      </c>
      <c r="G9162">
        <v>275</v>
      </c>
      <c r="H9162">
        <v>334</v>
      </c>
      <c r="I9162">
        <v>59</v>
      </c>
      <c r="J9162">
        <v>19.38</v>
      </c>
      <c r="K9162" t="s">
        <v>13</v>
      </c>
    </row>
    <row r="9163" spans="1:11" x14ac:dyDescent="0.2">
      <c r="A9163">
        <v>9162</v>
      </c>
      <c r="B9163">
        <v>42</v>
      </c>
      <c r="C9163">
        <v>93</v>
      </c>
      <c r="D9163" t="s">
        <v>1451</v>
      </c>
      <c r="E9163" t="s">
        <v>1476</v>
      </c>
      <c r="F9163" t="s">
        <v>14</v>
      </c>
      <c r="G9163">
        <v>306</v>
      </c>
      <c r="H9163">
        <v>369</v>
      </c>
      <c r="I9163">
        <v>63</v>
      </c>
      <c r="J9163">
        <v>18.670000000000002</v>
      </c>
      <c r="K9163" t="s">
        <v>13</v>
      </c>
    </row>
    <row r="9164" spans="1:11" x14ac:dyDescent="0.2">
      <c r="A9164">
        <v>9163</v>
      </c>
      <c r="B9164">
        <v>42</v>
      </c>
      <c r="C9164">
        <v>93</v>
      </c>
      <c r="D9164" t="s">
        <v>1451</v>
      </c>
      <c r="E9164" t="s">
        <v>1476</v>
      </c>
      <c r="F9164" t="s">
        <v>15</v>
      </c>
      <c r="G9164">
        <v>1</v>
      </c>
      <c r="H9164">
        <v>2</v>
      </c>
      <c r="I9164">
        <v>1</v>
      </c>
      <c r="J9164">
        <v>66.67</v>
      </c>
      <c r="K9164" t="s">
        <v>13</v>
      </c>
    </row>
    <row r="9165" spans="1:11" x14ac:dyDescent="0.2">
      <c r="A9165">
        <v>9164</v>
      </c>
      <c r="B9165">
        <v>42</v>
      </c>
      <c r="C9165">
        <v>93</v>
      </c>
      <c r="D9165" t="s">
        <v>1451</v>
      </c>
      <c r="E9165" t="s">
        <v>1476</v>
      </c>
      <c r="F9165" t="s">
        <v>16</v>
      </c>
      <c r="G9165">
        <v>14</v>
      </c>
      <c r="H9165">
        <v>3</v>
      </c>
      <c r="I9165">
        <v>-11</v>
      </c>
      <c r="J9165">
        <v>-129.41</v>
      </c>
      <c r="K9165" t="s">
        <v>19</v>
      </c>
    </row>
    <row r="9166" spans="1:11" x14ac:dyDescent="0.2">
      <c r="A9166">
        <v>9165</v>
      </c>
      <c r="B9166">
        <v>42</v>
      </c>
      <c r="C9166">
        <v>95</v>
      </c>
      <c r="D9166" t="s">
        <v>1451</v>
      </c>
      <c r="E9166" t="s">
        <v>1301</v>
      </c>
      <c r="F9166" t="s">
        <v>12</v>
      </c>
      <c r="G9166">
        <v>7695</v>
      </c>
      <c r="H9166">
        <v>7465</v>
      </c>
      <c r="I9166">
        <v>-230</v>
      </c>
      <c r="J9166">
        <v>-3.03</v>
      </c>
      <c r="K9166" t="s">
        <v>19</v>
      </c>
    </row>
    <row r="9167" spans="1:11" x14ac:dyDescent="0.2">
      <c r="A9167">
        <v>9166</v>
      </c>
      <c r="B9167">
        <v>42</v>
      </c>
      <c r="C9167">
        <v>95</v>
      </c>
      <c r="D9167" t="s">
        <v>1451</v>
      </c>
      <c r="E9167" t="s">
        <v>1301</v>
      </c>
      <c r="F9167" t="s">
        <v>14</v>
      </c>
      <c r="G9167">
        <v>8539</v>
      </c>
      <c r="H9167">
        <v>8725</v>
      </c>
      <c r="I9167">
        <v>186</v>
      </c>
      <c r="J9167">
        <v>2.15</v>
      </c>
      <c r="K9167" t="s">
        <v>13</v>
      </c>
    </row>
    <row r="9168" spans="1:11" x14ac:dyDescent="0.2">
      <c r="A9168">
        <v>9167</v>
      </c>
      <c r="B9168">
        <v>42</v>
      </c>
      <c r="C9168">
        <v>95</v>
      </c>
      <c r="D9168" t="s">
        <v>1451</v>
      </c>
      <c r="E9168" t="s">
        <v>1301</v>
      </c>
      <c r="F9168" t="s">
        <v>15</v>
      </c>
      <c r="G9168">
        <v>255</v>
      </c>
      <c r="H9168">
        <v>213</v>
      </c>
      <c r="I9168">
        <v>-42</v>
      </c>
      <c r="J9168">
        <v>-17.95</v>
      </c>
      <c r="K9168" t="s">
        <v>19</v>
      </c>
    </row>
    <row r="9169" spans="1:11" x14ac:dyDescent="0.2">
      <c r="A9169">
        <v>9168</v>
      </c>
      <c r="B9169">
        <v>42</v>
      </c>
      <c r="C9169">
        <v>95</v>
      </c>
      <c r="D9169" t="s">
        <v>1451</v>
      </c>
      <c r="E9169" t="s">
        <v>1301</v>
      </c>
      <c r="F9169" t="s">
        <v>16</v>
      </c>
      <c r="G9169">
        <v>405</v>
      </c>
      <c r="H9169">
        <v>387</v>
      </c>
      <c r="I9169">
        <v>-18</v>
      </c>
      <c r="J9169">
        <v>-4.55</v>
      </c>
      <c r="K9169" t="s">
        <v>19</v>
      </c>
    </row>
    <row r="9170" spans="1:11" x14ac:dyDescent="0.2">
      <c r="A9170">
        <v>9169</v>
      </c>
      <c r="B9170">
        <v>42</v>
      </c>
      <c r="C9170">
        <v>97</v>
      </c>
      <c r="D9170" t="s">
        <v>1451</v>
      </c>
      <c r="E9170" t="s">
        <v>1477</v>
      </c>
      <c r="F9170" t="s">
        <v>12</v>
      </c>
      <c r="G9170">
        <v>362</v>
      </c>
      <c r="H9170">
        <v>345</v>
      </c>
      <c r="I9170">
        <v>-17</v>
      </c>
      <c r="J9170">
        <v>-4.8099999999999996</v>
      </c>
      <c r="K9170" t="s">
        <v>19</v>
      </c>
    </row>
    <row r="9171" spans="1:11" x14ac:dyDescent="0.2">
      <c r="A9171">
        <v>9170</v>
      </c>
      <c r="B9171">
        <v>42</v>
      </c>
      <c r="C9171">
        <v>97</v>
      </c>
      <c r="D9171" t="s">
        <v>1451</v>
      </c>
      <c r="E9171" t="s">
        <v>1477</v>
      </c>
      <c r="F9171" t="s">
        <v>14</v>
      </c>
      <c r="G9171">
        <v>517</v>
      </c>
      <c r="H9171">
        <v>477</v>
      </c>
      <c r="I9171">
        <v>-40</v>
      </c>
      <c r="J9171">
        <v>-8.0500000000000007</v>
      </c>
      <c r="K9171" t="s">
        <v>19</v>
      </c>
    </row>
    <row r="9172" spans="1:11" x14ac:dyDescent="0.2">
      <c r="A9172">
        <v>9171</v>
      </c>
      <c r="B9172">
        <v>42</v>
      </c>
      <c r="C9172">
        <v>97</v>
      </c>
      <c r="D9172" t="s">
        <v>1451</v>
      </c>
      <c r="E9172" t="s">
        <v>1477</v>
      </c>
      <c r="F9172" t="s">
        <v>15</v>
      </c>
      <c r="G9172">
        <v>23</v>
      </c>
      <c r="H9172">
        <v>19</v>
      </c>
      <c r="I9172">
        <v>-4</v>
      </c>
      <c r="J9172">
        <v>-19.05</v>
      </c>
      <c r="K9172" t="s">
        <v>19</v>
      </c>
    </row>
    <row r="9173" spans="1:11" x14ac:dyDescent="0.2">
      <c r="A9173">
        <v>9172</v>
      </c>
      <c r="B9173">
        <v>42</v>
      </c>
      <c r="C9173">
        <v>97</v>
      </c>
      <c r="D9173" t="s">
        <v>1451</v>
      </c>
      <c r="E9173" t="s">
        <v>1477</v>
      </c>
      <c r="F9173" t="s">
        <v>16</v>
      </c>
      <c r="G9173">
        <v>45</v>
      </c>
      <c r="H9173">
        <v>52</v>
      </c>
      <c r="I9173">
        <v>7</v>
      </c>
      <c r="J9173">
        <v>14.43</v>
      </c>
      <c r="K9173" t="s">
        <v>13</v>
      </c>
    </row>
    <row r="9174" spans="1:11" x14ac:dyDescent="0.2">
      <c r="A9174">
        <v>9173</v>
      </c>
      <c r="B9174">
        <v>42</v>
      </c>
      <c r="C9174">
        <v>99</v>
      </c>
      <c r="D9174" t="s">
        <v>1451</v>
      </c>
      <c r="E9174" t="s">
        <v>70</v>
      </c>
      <c r="F9174" t="s">
        <v>12</v>
      </c>
      <c r="G9174">
        <v>157</v>
      </c>
      <c r="H9174">
        <v>167</v>
      </c>
      <c r="I9174">
        <v>10</v>
      </c>
      <c r="J9174">
        <v>6.17</v>
      </c>
      <c r="K9174" t="s">
        <v>13</v>
      </c>
    </row>
    <row r="9175" spans="1:11" x14ac:dyDescent="0.2">
      <c r="A9175">
        <v>9174</v>
      </c>
      <c r="B9175">
        <v>42</v>
      </c>
      <c r="C9175">
        <v>99</v>
      </c>
      <c r="D9175" t="s">
        <v>1451</v>
      </c>
      <c r="E9175" t="s">
        <v>70</v>
      </c>
      <c r="F9175" t="s">
        <v>14</v>
      </c>
      <c r="G9175">
        <v>221</v>
      </c>
      <c r="H9175">
        <v>244</v>
      </c>
      <c r="I9175">
        <v>23</v>
      </c>
      <c r="J9175">
        <v>9.89</v>
      </c>
      <c r="K9175" t="s">
        <v>13</v>
      </c>
    </row>
    <row r="9176" spans="1:11" x14ac:dyDescent="0.2">
      <c r="A9176">
        <v>9175</v>
      </c>
      <c r="B9176">
        <v>42</v>
      </c>
      <c r="C9176">
        <v>99</v>
      </c>
      <c r="D9176" t="s">
        <v>1451</v>
      </c>
      <c r="E9176" t="s">
        <v>70</v>
      </c>
      <c r="F9176" t="s">
        <v>15</v>
      </c>
      <c r="G9176">
        <v>8</v>
      </c>
      <c r="H9176">
        <v>28</v>
      </c>
      <c r="I9176">
        <v>20</v>
      </c>
      <c r="J9176">
        <v>111.11</v>
      </c>
      <c r="K9176" t="s">
        <v>13</v>
      </c>
    </row>
    <row r="9177" spans="1:11" x14ac:dyDescent="0.2">
      <c r="A9177">
        <v>9176</v>
      </c>
      <c r="B9177">
        <v>42</v>
      </c>
      <c r="C9177">
        <v>99</v>
      </c>
      <c r="D9177" t="s">
        <v>1451</v>
      </c>
      <c r="E9177" t="s">
        <v>70</v>
      </c>
      <c r="F9177" t="s">
        <v>16</v>
      </c>
      <c r="G9177">
        <v>19</v>
      </c>
      <c r="H9177">
        <v>42</v>
      </c>
      <c r="I9177">
        <v>23</v>
      </c>
      <c r="J9177">
        <v>75.41</v>
      </c>
      <c r="K9177" t="s">
        <v>13</v>
      </c>
    </row>
    <row r="9178" spans="1:11" x14ac:dyDescent="0.2">
      <c r="A9178">
        <v>9177</v>
      </c>
      <c r="B9178">
        <v>42</v>
      </c>
      <c r="C9178">
        <v>101</v>
      </c>
      <c r="D9178" t="s">
        <v>1451</v>
      </c>
      <c r="E9178" t="s">
        <v>1478</v>
      </c>
      <c r="F9178" t="s">
        <v>12</v>
      </c>
      <c r="G9178">
        <v>88965</v>
      </c>
      <c r="H9178">
        <v>99418</v>
      </c>
      <c r="I9178">
        <v>10453</v>
      </c>
      <c r="J9178">
        <v>11.1</v>
      </c>
      <c r="K9178" t="s">
        <v>13</v>
      </c>
    </row>
    <row r="9179" spans="1:11" x14ac:dyDescent="0.2">
      <c r="A9179">
        <v>9178</v>
      </c>
      <c r="B9179">
        <v>42</v>
      </c>
      <c r="C9179">
        <v>101</v>
      </c>
      <c r="D9179" t="s">
        <v>1451</v>
      </c>
      <c r="E9179" t="s">
        <v>1478</v>
      </c>
      <c r="F9179" t="s">
        <v>14</v>
      </c>
      <c r="G9179">
        <v>96053</v>
      </c>
      <c r="H9179">
        <v>108730</v>
      </c>
      <c r="I9179">
        <v>12677</v>
      </c>
      <c r="J9179">
        <v>12.38</v>
      </c>
      <c r="K9179" t="s">
        <v>13</v>
      </c>
    </row>
    <row r="9180" spans="1:11" x14ac:dyDescent="0.2">
      <c r="A9180">
        <v>9179</v>
      </c>
      <c r="B9180">
        <v>42</v>
      </c>
      <c r="C9180">
        <v>101</v>
      </c>
      <c r="D9180" t="s">
        <v>1451</v>
      </c>
      <c r="E9180" t="s">
        <v>1478</v>
      </c>
      <c r="F9180" t="s">
        <v>15</v>
      </c>
      <c r="G9180">
        <v>1667</v>
      </c>
      <c r="H9180">
        <v>1999</v>
      </c>
      <c r="I9180">
        <v>332</v>
      </c>
      <c r="J9180">
        <v>18.11</v>
      </c>
      <c r="K9180" t="s">
        <v>13</v>
      </c>
    </row>
    <row r="9181" spans="1:11" x14ac:dyDescent="0.2">
      <c r="A9181">
        <v>9180</v>
      </c>
      <c r="B9181">
        <v>42</v>
      </c>
      <c r="C9181">
        <v>101</v>
      </c>
      <c r="D9181" t="s">
        <v>1451</v>
      </c>
      <c r="E9181" t="s">
        <v>1478</v>
      </c>
      <c r="F9181" t="s">
        <v>16</v>
      </c>
      <c r="G9181">
        <v>3598</v>
      </c>
      <c r="H9181">
        <v>3901</v>
      </c>
      <c r="I9181">
        <v>303</v>
      </c>
      <c r="J9181">
        <v>8.08</v>
      </c>
      <c r="K9181" t="s">
        <v>13</v>
      </c>
    </row>
    <row r="9182" spans="1:11" x14ac:dyDescent="0.2">
      <c r="A9182">
        <v>9181</v>
      </c>
      <c r="B9182">
        <v>42</v>
      </c>
      <c r="C9182">
        <v>103</v>
      </c>
      <c r="D9182" t="s">
        <v>1451</v>
      </c>
      <c r="E9182" t="s">
        <v>72</v>
      </c>
      <c r="F9182" t="s">
        <v>12</v>
      </c>
      <c r="G9182">
        <v>937</v>
      </c>
      <c r="H9182">
        <v>613</v>
      </c>
      <c r="I9182">
        <v>-324</v>
      </c>
      <c r="J9182">
        <v>-41.81</v>
      </c>
      <c r="K9182" t="s">
        <v>19</v>
      </c>
    </row>
    <row r="9183" spans="1:11" x14ac:dyDescent="0.2">
      <c r="A9183">
        <v>9182</v>
      </c>
      <c r="B9183">
        <v>42</v>
      </c>
      <c r="C9183">
        <v>103</v>
      </c>
      <c r="D9183" t="s">
        <v>1451</v>
      </c>
      <c r="E9183" t="s">
        <v>72</v>
      </c>
      <c r="F9183" t="s">
        <v>14</v>
      </c>
      <c r="G9183">
        <v>1105</v>
      </c>
      <c r="H9183">
        <v>804</v>
      </c>
      <c r="I9183">
        <v>-301</v>
      </c>
      <c r="J9183">
        <v>-31.53</v>
      </c>
      <c r="K9183" t="s">
        <v>19</v>
      </c>
    </row>
    <row r="9184" spans="1:11" x14ac:dyDescent="0.2">
      <c r="A9184">
        <v>9183</v>
      </c>
      <c r="B9184">
        <v>42</v>
      </c>
      <c r="C9184">
        <v>103</v>
      </c>
      <c r="D9184" t="s">
        <v>1451</v>
      </c>
      <c r="E9184" t="s">
        <v>72</v>
      </c>
      <c r="F9184" t="s">
        <v>15</v>
      </c>
      <c r="G9184">
        <v>27</v>
      </c>
      <c r="H9184">
        <v>17</v>
      </c>
      <c r="I9184">
        <v>-10</v>
      </c>
      <c r="J9184">
        <v>-45.45</v>
      </c>
      <c r="K9184" t="s">
        <v>19</v>
      </c>
    </row>
    <row r="9185" spans="1:11" x14ac:dyDescent="0.2">
      <c r="A9185">
        <v>9184</v>
      </c>
      <c r="B9185">
        <v>42</v>
      </c>
      <c r="C9185">
        <v>103</v>
      </c>
      <c r="D9185" t="s">
        <v>1451</v>
      </c>
      <c r="E9185" t="s">
        <v>72</v>
      </c>
      <c r="F9185" t="s">
        <v>16</v>
      </c>
      <c r="G9185">
        <v>76</v>
      </c>
      <c r="H9185">
        <v>32</v>
      </c>
      <c r="I9185">
        <v>-44</v>
      </c>
      <c r="J9185">
        <v>-81.48</v>
      </c>
      <c r="K9185" t="s">
        <v>19</v>
      </c>
    </row>
    <row r="9186" spans="1:11" x14ac:dyDescent="0.2">
      <c r="A9186">
        <v>9185</v>
      </c>
      <c r="B9186">
        <v>42</v>
      </c>
      <c r="C9186">
        <v>105</v>
      </c>
      <c r="D9186" t="s">
        <v>1451</v>
      </c>
      <c r="E9186" t="s">
        <v>1479</v>
      </c>
      <c r="F9186" t="s">
        <v>12</v>
      </c>
      <c r="G9186">
        <v>91</v>
      </c>
      <c r="H9186">
        <v>46</v>
      </c>
      <c r="I9186">
        <v>-45</v>
      </c>
      <c r="J9186">
        <v>-65.69</v>
      </c>
      <c r="K9186" t="s">
        <v>19</v>
      </c>
    </row>
    <row r="9187" spans="1:11" x14ac:dyDescent="0.2">
      <c r="A9187">
        <v>9186</v>
      </c>
      <c r="B9187">
        <v>42</v>
      </c>
      <c r="C9187">
        <v>105</v>
      </c>
      <c r="D9187" t="s">
        <v>1451</v>
      </c>
      <c r="E9187" t="s">
        <v>1479</v>
      </c>
      <c r="F9187" t="s">
        <v>14</v>
      </c>
      <c r="G9187">
        <v>130</v>
      </c>
      <c r="H9187">
        <v>80</v>
      </c>
      <c r="I9187">
        <v>-50</v>
      </c>
      <c r="J9187">
        <v>-47.62</v>
      </c>
      <c r="K9187" t="s">
        <v>19</v>
      </c>
    </row>
    <row r="9188" spans="1:11" x14ac:dyDescent="0.2">
      <c r="A9188">
        <v>9187</v>
      </c>
      <c r="B9188">
        <v>42</v>
      </c>
      <c r="C9188">
        <v>105</v>
      </c>
      <c r="D9188" t="s">
        <v>1451</v>
      </c>
      <c r="E9188" t="s">
        <v>1479</v>
      </c>
      <c r="F9188" t="s">
        <v>15</v>
      </c>
      <c r="G9188">
        <v>6</v>
      </c>
      <c r="H9188">
        <v>1</v>
      </c>
      <c r="I9188">
        <v>-5</v>
      </c>
      <c r="J9188">
        <v>-142.86000000000001</v>
      </c>
      <c r="K9188" t="s">
        <v>19</v>
      </c>
    </row>
    <row r="9189" spans="1:11" x14ac:dyDescent="0.2">
      <c r="A9189">
        <v>9188</v>
      </c>
      <c r="B9189">
        <v>42</v>
      </c>
      <c r="C9189">
        <v>105</v>
      </c>
      <c r="D9189" t="s">
        <v>1451</v>
      </c>
      <c r="E9189" t="s">
        <v>1479</v>
      </c>
      <c r="F9189" t="s">
        <v>16</v>
      </c>
      <c r="G9189">
        <v>12</v>
      </c>
      <c r="H9189">
        <v>8</v>
      </c>
      <c r="I9189">
        <v>-4</v>
      </c>
      <c r="J9189">
        <v>-40</v>
      </c>
      <c r="K9189" t="s">
        <v>19</v>
      </c>
    </row>
    <row r="9190" spans="1:11" x14ac:dyDescent="0.2">
      <c r="A9190">
        <v>9189</v>
      </c>
      <c r="B9190">
        <v>42</v>
      </c>
      <c r="C9190">
        <v>107</v>
      </c>
      <c r="D9190" t="s">
        <v>1451</v>
      </c>
      <c r="E9190" t="s">
        <v>1480</v>
      </c>
      <c r="F9190" t="s">
        <v>12</v>
      </c>
      <c r="G9190">
        <v>912</v>
      </c>
      <c r="H9190">
        <v>730</v>
      </c>
      <c r="I9190">
        <v>-182</v>
      </c>
      <c r="J9190">
        <v>-22.17</v>
      </c>
      <c r="K9190" t="s">
        <v>19</v>
      </c>
    </row>
    <row r="9191" spans="1:11" x14ac:dyDescent="0.2">
      <c r="A9191">
        <v>9190</v>
      </c>
      <c r="B9191">
        <v>42</v>
      </c>
      <c r="C9191">
        <v>107</v>
      </c>
      <c r="D9191" t="s">
        <v>1451</v>
      </c>
      <c r="E9191" t="s">
        <v>1480</v>
      </c>
      <c r="F9191" t="s">
        <v>14</v>
      </c>
      <c r="G9191">
        <v>1139</v>
      </c>
      <c r="H9191">
        <v>1007</v>
      </c>
      <c r="I9191">
        <v>-132</v>
      </c>
      <c r="J9191">
        <v>-12.3</v>
      </c>
      <c r="K9191" t="s">
        <v>19</v>
      </c>
    </row>
    <row r="9192" spans="1:11" x14ac:dyDescent="0.2">
      <c r="A9192">
        <v>9191</v>
      </c>
      <c r="B9192">
        <v>42</v>
      </c>
      <c r="C9192">
        <v>107</v>
      </c>
      <c r="D9192" t="s">
        <v>1451</v>
      </c>
      <c r="E9192" t="s">
        <v>1480</v>
      </c>
      <c r="F9192" t="s">
        <v>15</v>
      </c>
      <c r="G9192">
        <v>28</v>
      </c>
      <c r="H9192">
        <v>40</v>
      </c>
      <c r="I9192">
        <v>12</v>
      </c>
      <c r="J9192">
        <v>35.29</v>
      </c>
      <c r="K9192" t="s">
        <v>13</v>
      </c>
    </row>
    <row r="9193" spans="1:11" x14ac:dyDescent="0.2">
      <c r="A9193">
        <v>9192</v>
      </c>
      <c r="B9193">
        <v>42</v>
      </c>
      <c r="C9193">
        <v>107</v>
      </c>
      <c r="D9193" t="s">
        <v>1451</v>
      </c>
      <c r="E9193" t="s">
        <v>1480</v>
      </c>
      <c r="F9193" t="s">
        <v>16</v>
      </c>
      <c r="G9193">
        <v>61</v>
      </c>
      <c r="H9193">
        <v>110</v>
      </c>
      <c r="I9193">
        <v>49</v>
      </c>
      <c r="J9193">
        <v>57.31</v>
      </c>
      <c r="K9193" t="s">
        <v>13</v>
      </c>
    </row>
    <row r="9194" spans="1:11" x14ac:dyDescent="0.2">
      <c r="A9194">
        <v>9193</v>
      </c>
      <c r="B9194">
        <v>42</v>
      </c>
      <c r="C9194">
        <v>109</v>
      </c>
      <c r="D9194" t="s">
        <v>1451</v>
      </c>
      <c r="E9194" t="s">
        <v>1481</v>
      </c>
      <c r="F9194" t="s">
        <v>12</v>
      </c>
      <c r="G9194">
        <v>272</v>
      </c>
      <c r="H9194">
        <v>216</v>
      </c>
      <c r="I9194">
        <v>-56</v>
      </c>
      <c r="J9194">
        <v>-22.95</v>
      </c>
      <c r="K9194" t="s">
        <v>19</v>
      </c>
    </row>
    <row r="9195" spans="1:11" x14ac:dyDescent="0.2">
      <c r="A9195">
        <v>9194</v>
      </c>
      <c r="B9195">
        <v>42</v>
      </c>
      <c r="C9195">
        <v>109</v>
      </c>
      <c r="D9195" t="s">
        <v>1451</v>
      </c>
      <c r="E9195" t="s">
        <v>1481</v>
      </c>
      <c r="F9195" t="s">
        <v>14</v>
      </c>
      <c r="G9195">
        <v>337</v>
      </c>
      <c r="H9195">
        <v>270</v>
      </c>
      <c r="I9195">
        <v>-67</v>
      </c>
      <c r="J9195">
        <v>-22.08</v>
      </c>
      <c r="K9195" t="s">
        <v>19</v>
      </c>
    </row>
    <row r="9196" spans="1:11" x14ac:dyDescent="0.2">
      <c r="A9196">
        <v>9195</v>
      </c>
      <c r="B9196">
        <v>42</v>
      </c>
      <c r="C9196">
        <v>109</v>
      </c>
      <c r="D9196" t="s">
        <v>1451</v>
      </c>
      <c r="E9196" t="s">
        <v>1481</v>
      </c>
      <c r="F9196" t="s">
        <v>15</v>
      </c>
      <c r="G9196">
        <v>3</v>
      </c>
      <c r="H9196">
        <v>7</v>
      </c>
      <c r="I9196">
        <v>4</v>
      </c>
      <c r="J9196">
        <v>80</v>
      </c>
      <c r="K9196" t="s">
        <v>13</v>
      </c>
    </row>
    <row r="9197" spans="1:11" x14ac:dyDescent="0.2">
      <c r="A9197">
        <v>9196</v>
      </c>
      <c r="B9197">
        <v>42</v>
      </c>
      <c r="C9197">
        <v>109</v>
      </c>
      <c r="D9197" t="s">
        <v>1451</v>
      </c>
      <c r="E9197" t="s">
        <v>1481</v>
      </c>
      <c r="F9197" t="s">
        <v>16</v>
      </c>
      <c r="G9197">
        <v>17</v>
      </c>
      <c r="H9197">
        <v>17</v>
      </c>
      <c r="I9197">
        <v>0</v>
      </c>
      <c r="J9197">
        <v>0</v>
      </c>
      <c r="K9197" t="s">
        <v>29</v>
      </c>
    </row>
    <row r="9198" spans="1:11" x14ac:dyDescent="0.2">
      <c r="A9198">
        <v>9197</v>
      </c>
      <c r="B9198">
        <v>42</v>
      </c>
      <c r="C9198">
        <v>111</v>
      </c>
      <c r="D9198" t="s">
        <v>1451</v>
      </c>
      <c r="E9198" t="s">
        <v>855</v>
      </c>
      <c r="F9198" t="s">
        <v>12</v>
      </c>
      <c r="G9198">
        <v>296</v>
      </c>
      <c r="H9198">
        <v>254</v>
      </c>
      <c r="I9198">
        <v>-42</v>
      </c>
      <c r="J9198">
        <v>-15.27</v>
      </c>
      <c r="K9198" t="s">
        <v>19</v>
      </c>
    </row>
    <row r="9199" spans="1:11" x14ac:dyDescent="0.2">
      <c r="A9199">
        <v>9198</v>
      </c>
      <c r="B9199">
        <v>42</v>
      </c>
      <c r="C9199">
        <v>111</v>
      </c>
      <c r="D9199" t="s">
        <v>1451</v>
      </c>
      <c r="E9199" t="s">
        <v>855</v>
      </c>
      <c r="F9199" t="s">
        <v>14</v>
      </c>
      <c r="G9199">
        <v>376</v>
      </c>
      <c r="H9199">
        <v>371</v>
      </c>
      <c r="I9199">
        <v>-5</v>
      </c>
      <c r="J9199">
        <v>-1.34</v>
      </c>
      <c r="K9199" t="s">
        <v>19</v>
      </c>
    </row>
    <row r="9200" spans="1:11" x14ac:dyDescent="0.2">
      <c r="A9200">
        <v>9199</v>
      </c>
      <c r="B9200">
        <v>42</v>
      </c>
      <c r="C9200">
        <v>111</v>
      </c>
      <c r="D9200" t="s">
        <v>1451</v>
      </c>
      <c r="E9200" t="s">
        <v>855</v>
      </c>
      <c r="F9200" t="s">
        <v>15</v>
      </c>
      <c r="G9200">
        <v>13</v>
      </c>
      <c r="H9200">
        <v>17</v>
      </c>
      <c r="I9200">
        <v>4</v>
      </c>
      <c r="J9200">
        <v>26.67</v>
      </c>
      <c r="K9200" t="s">
        <v>13</v>
      </c>
    </row>
    <row r="9201" spans="1:11" x14ac:dyDescent="0.2">
      <c r="A9201">
        <v>9200</v>
      </c>
      <c r="B9201">
        <v>42</v>
      </c>
      <c r="C9201">
        <v>111</v>
      </c>
      <c r="D9201" t="s">
        <v>1451</v>
      </c>
      <c r="E9201" t="s">
        <v>855</v>
      </c>
      <c r="F9201" t="s">
        <v>16</v>
      </c>
      <c r="G9201">
        <v>26</v>
      </c>
      <c r="H9201">
        <v>46</v>
      </c>
      <c r="I9201">
        <v>20</v>
      </c>
      <c r="J9201">
        <v>55.56</v>
      </c>
      <c r="K9201" t="s">
        <v>13</v>
      </c>
    </row>
    <row r="9202" spans="1:11" x14ac:dyDescent="0.2">
      <c r="A9202">
        <v>9201</v>
      </c>
      <c r="B9202">
        <v>42</v>
      </c>
      <c r="C9202">
        <v>113</v>
      </c>
      <c r="D9202" t="s">
        <v>1451</v>
      </c>
      <c r="E9202" t="s">
        <v>602</v>
      </c>
      <c r="F9202" t="s">
        <v>12</v>
      </c>
      <c r="G9202">
        <v>19</v>
      </c>
      <c r="H9202">
        <v>20</v>
      </c>
      <c r="I9202">
        <v>1</v>
      </c>
      <c r="J9202">
        <v>5.13</v>
      </c>
      <c r="K9202" t="s">
        <v>13</v>
      </c>
    </row>
    <row r="9203" spans="1:11" x14ac:dyDescent="0.2">
      <c r="A9203">
        <v>9202</v>
      </c>
      <c r="B9203">
        <v>42</v>
      </c>
      <c r="C9203">
        <v>113</v>
      </c>
      <c r="D9203" t="s">
        <v>1451</v>
      </c>
      <c r="E9203" t="s">
        <v>602</v>
      </c>
      <c r="F9203" t="s">
        <v>14</v>
      </c>
      <c r="G9203">
        <v>26</v>
      </c>
      <c r="H9203">
        <v>22</v>
      </c>
      <c r="I9203">
        <v>-4</v>
      </c>
      <c r="J9203">
        <v>-16.670000000000002</v>
      </c>
      <c r="K9203" t="s">
        <v>19</v>
      </c>
    </row>
    <row r="9204" spans="1:11" x14ac:dyDescent="0.2">
      <c r="A9204">
        <v>9203</v>
      </c>
      <c r="B9204">
        <v>42</v>
      </c>
      <c r="C9204">
        <v>113</v>
      </c>
      <c r="D9204" t="s">
        <v>1451</v>
      </c>
      <c r="E9204" t="s">
        <v>602</v>
      </c>
      <c r="F9204" t="s">
        <v>15</v>
      </c>
      <c r="G9204">
        <v>0</v>
      </c>
      <c r="H9204">
        <v>0</v>
      </c>
      <c r="I9204">
        <v>0</v>
      </c>
      <c r="J9204">
        <v>0</v>
      </c>
      <c r="K9204" t="s">
        <v>29</v>
      </c>
    </row>
    <row r="9205" spans="1:11" x14ac:dyDescent="0.2">
      <c r="A9205">
        <v>9204</v>
      </c>
      <c r="B9205">
        <v>42</v>
      </c>
      <c r="C9205">
        <v>113</v>
      </c>
      <c r="D9205" t="s">
        <v>1451</v>
      </c>
      <c r="E9205" t="s">
        <v>602</v>
      </c>
      <c r="F9205" t="s">
        <v>16</v>
      </c>
      <c r="G9205">
        <v>4</v>
      </c>
      <c r="H9205">
        <v>4</v>
      </c>
      <c r="I9205">
        <v>0</v>
      </c>
      <c r="J9205">
        <v>0</v>
      </c>
      <c r="K9205" t="s">
        <v>29</v>
      </c>
    </row>
    <row r="9206" spans="1:11" x14ac:dyDescent="0.2">
      <c r="A9206">
        <v>9205</v>
      </c>
      <c r="B9206">
        <v>42</v>
      </c>
      <c r="C9206">
        <v>115</v>
      </c>
      <c r="D9206" t="s">
        <v>1451</v>
      </c>
      <c r="E9206" t="s">
        <v>1482</v>
      </c>
      <c r="F9206" t="s">
        <v>12</v>
      </c>
      <c r="G9206">
        <v>162</v>
      </c>
      <c r="H9206">
        <v>123</v>
      </c>
      <c r="I9206">
        <v>-39</v>
      </c>
      <c r="J9206">
        <v>-27.37</v>
      </c>
      <c r="K9206" t="s">
        <v>19</v>
      </c>
    </row>
    <row r="9207" spans="1:11" x14ac:dyDescent="0.2">
      <c r="A9207">
        <v>9206</v>
      </c>
      <c r="B9207">
        <v>42</v>
      </c>
      <c r="C9207">
        <v>115</v>
      </c>
      <c r="D9207" t="s">
        <v>1451</v>
      </c>
      <c r="E9207" t="s">
        <v>1482</v>
      </c>
      <c r="F9207" t="s">
        <v>14</v>
      </c>
      <c r="G9207">
        <v>214</v>
      </c>
      <c r="H9207">
        <v>212</v>
      </c>
      <c r="I9207">
        <v>-2</v>
      </c>
      <c r="J9207">
        <v>-0.94</v>
      </c>
      <c r="K9207" t="s">
        <v>19</v>
      </c>
    </row>
    <row r="9208" spans="1:11" x14ac:dyDescent="0.2">
      <c r="A9208">
        <v>9207</v>
      </c>
      <c r="B9208">
        <v>42</v>
      </c>
      <c r="C9208">
        <v>115</v>
      </c>
      <c r="D9208" t="s">
        <v>1451</v>
      </c>
      <c r="E9208" t="s">
        <v>1482</v>
      </c>
      <c r="F9208" t="s">
        <v>15</v>
      </c>
      <c r="G9208">
        <v>6</v>
      </c>
      <c r="H9208">
        <v>19</v>
      </c>
      <c r="I9208">
        <v>13</v>
      </c>
      <c r="J9208">
        <v>104</v>
      </c>
      <c r="K9208" t="s">
        <v>13</v>
      </c>
    </row>
    <row r="9209" spans="1:11" x14ac:dyDescent="0.2">
      <c r="A9209">
        <v>9208</v>
      </c>
      <c r="B9209">
        <v>42</v>
      </c>
      <c r="C9209">
        <v>115</v>
      </c>
      <c r="D9209" t="s">
        <v>1451</v>
      </c>
      <c r="E9209" t="s">
        <v>1482</v>
      </c>
      <c r="F9209" t="s">
        <v>16</v>
      </c>
      <c r="G9209">
        <v>15</v>
      </c>
      <c r="H9209">
        <v>41</v>
      </c>
      <c r="I9209">
        <v>26</v>
      </c>
      <c r="J9209">
        <v>92.86</v>
      </c>
      <c r="K9209" t="s">
        <v>13</v>
      </c>
    </row>
    <row r="9210" spans="1:11" x14ac:dyDescent="0.2">
      <c r="A9210">
        <v>9209</v>
      </c>
      <c r="B9210">
        <v>42</v>
      </c>
      <c r="C9210">
        <v>117</v>
      </c>
      <c r="D9210" t="s">
        <v>1451</v>
      </c>
      <c r="E9210" t="s">
        <v>1252</v>
      </c>
      <c r="F9210" t="s">
        <v>12</v>
      </c>
      <c r="G9210">
        <v>194</v>
      </c>
      <c r="H9210">
        <v>185</v>
      </c>
      <c r="I9210">
        <v>-9</v>
      </c>
      <c r="J9210">
        <v>-4.75</v>
      </c>
      <c r="K9210" t="s">
        <v>19</v>
      </c>
    </row>
    <row r="9211" spans="1:11" x14ac:dyDescent="0.2">
      <c r="A9211">
        <v>9210</v>
      </c>
      <c r="B9211">
        <v>42</v>
      </c>
      <c r="C9211">
        <v>117</v>
      </c>
      <c r="D9211" t="s">
        <v>1451</v>
      </c>
      <c r="E9211" t="s">
        <v>1252</v>
      </c>
      <c r="F9211" t="s">
        <v>14</v>
      </c>
      <c r="G9211">
        <v>249</v>
      </c>
      <c r="H9211">
        <v>264</v>
      </c>
      <c r="I9211">
        <v>15</v>
      </c>
      <c r="J9211">
        <v>5.85</v>
      </c>
      <c r="K9211" t="s">
        <v>13</v>
      </c>
    </row>
    <row r="9212" spans="1:11" x14ac:dyDescent="0.2">
      <c r="A9212">
        <v>9211</v>
      </c>
      <c r="B9212">
        <v>42</v>
      </c>
      <c r="C9212">
        <v>117</v>
      </c>
      <c r="D9212" t="s">
        <v>1451</v>
      </c>
      <c r="E9212" t="s">
        <v>1252</v>
      </c>
      <c r="F9212" t="s">
        <v>15</v>
      </c>
      <c r="G9212">
        <v>18</v>
      </c>
      <c r="H9212">
        <v>7</v>
      </c>
      <c r="I9212">
        <v>-11</v>
      </c>
      <c r="J9212">
        <v>-88</v>
      </c>
      <c r="K9212" t="s">
        <v>19</v>
      </c>
    </row>
    <row r="9213" spans="1:11" x14ac:dyDescent="0.2">
      <c r="A9213">
        <v>9212</v>
      </c>
      <c r="B9213">
        <v>42</v>
      </c>
      <c r="C9213">
        <v>117</v>
      </c>
      <c r="D9213" t="s">
        <v>1451</v>
      </c>
      <c r="E9213" t="s">
        <v>1252</v>
      </c>
      <c r="F9213" t="s">
        <v>16</v>
      </c>
      <c r="G9213">
        <v>34</v>
      </c>
      <c r="H9213">
        <v>19</v>
      </c>
      <c r="I9213">
        <v>-15</v>
      </c>
      <c r="J9213">
        <v>-56.6</v>
      </c>
      <c r="K9213" t="s">
        <v>19</v>
      </c>
    </row>
    <row r="9214" spans="1:11" x14ac:dyDescent="0.2">
      <c r="A9214">
        <v>9213</v>
      </c>
      <c r="B9214">
        <v>42</v>
      </c>
      <c r="C9214">
        <v>119</v>
      </c>
      <c r="D9214" t="s">
        <v>1451</v>
      </c>
      <c r="E9214" t="s">
        <v>184</v>
      </c>
      <c r="F9214" t="s">
        <v>12</v>
      </c>
      <c r="G9214">
        <v>600</v>
      </c>
      <c r="H9214">
        <v>532</v>
      </c>
      <c r="I9214">
        <v>-68</v>
      </c>
      <c r="J9214">
        <v>-12.01</v>
      </c>
      <c r="K9214" t="s">
        <v>19</v>
      </c>
    </row>
    <row r="9215" spans="1:11" x14ac:dyDescent="0.2">
      <c r="A9215">
        <v>9214</v>
      </c>
      <c r="B9215">
        <v>42</v>
      </c>
      <c r="C9215">
        <v>119</v>
      </c>
      <c r="D9215" t="s">
        <v>1451</v>
      </c>
      <c r="E9215" t="s">
        <v>184</v>
      </c>
      <c r="F9215" t="s">
        <v>14</v>
      </c>
      <c r="G9215">
        <v>804</v>
      </c>
      <c r="H9215">
        <v>703</v>
      </c>
      <c r="I9215">
        <v>-101</v>
      </c>
      <c r="J9215">
        <v>-13.4</v>
      </c>
      <c r="K9215" t="s">
        <v>19</v>
      </c>
    </row>
    <row r="9216" spans="1:11" x14ac:dyDescent="0.2">
      <c r="A9216">
        <v>9215</v>
      </c>
      <c r="B9216">
        <v>42</v>
      </c>
      <c r="C9216">
        <v>119</v>
      </c>
      <c r="D9216" t="s">
        <v>1451</v>
      </c>
      <c r="E9216" t="s">
        <v>184</v>
      </c>
      <c r="F9216" t="s">
        <v>15</v>
      </c>
      <c r="G9216">
        <v>23</v>
      </c>
      <c r="H9216">
        <v>27</v>
      </c>
      <c r="I9216">
        <v>4</v>
      </c>
      <c r="J9216">
        <v>16</v>
      </c>
      <c r="K9216" t="s">
        <v>13</v>
      </c>
    </row>
    <row r="9217" spans="1:11" x14ac:dyDescent="0.2">
      <c r="A9217">
        <v>9216</v>
      </c>
      <c r="B9217">
        <v>42</v>
      </c>
      <c r="C9217">
        <v>119</v>
      </c>
      <c r="D9217" t="s">
        <v>1451</v>
      </c>
      <c r="E9217" t="s">
        <v>184</v>
      </c>
      <c r="F9217" t="s">
        <v>16</v>
      </c>
      <c r="G9217">
        <v>110</v>
      </c>
      <c r="H9217">
        <v>79</v>
      </c>
      <c r="I9217">
        <v>-31</v>
      </c>
      <c r="J9217">
        <v>-32.799999999999997</v>
      </c>
      <c r="K9217" t="s">
        <v>19</v>
      </c>
    </row>
    <row r="9218" spans="1:11" x14ac:dyDescent="0.2">
      <c r="A9218">
        <v>9217</v>
      </c>
      <c r="B9218">
        <v>42</v>
      </c>
      <c r="C9218">
        <v>121</v>
      </c>
      <c r="D9218" t="s">
        <v>1451</v>
      </c>
      <c r="E9218" t="s">
        <v>1483</v>
      </c>
      <c r="F9218" t="s">
        <v>12</v>
      </c>
      <c r="G9218">
        <v>215</v>
      </c>
      <c r="H9218">
        <v>200</v>
      </c>
      <c r="I9218">
        <v>-15</v>
      </c>
      <c r="J9218">
        <v>-7.23</v>
      </c>
      <c r="K9218" t="s">
        <v>19</v>
      </c>
    </row>
    <row r="9219" spans="1:11" x14ac:dyDescent="0.2">
      <c r="A9219">
        <v>9218</v>
      </c>
      <c r="B9219">
        <v>42</v>
      </c>
      <c r="C9219">
        <v>121</v>
      </c>
      <c r="D9219" t="s">
        <v>1451</v>
      </c>
      <c r="E9219" t="s">
        <v>1483</v>
      </c>
      <c r="F9219" t="s">
        <v>14</v>
      </c>
      <c r="G9219">
        <v>283</v>
      </c>
      <c r="H9219">
        <v>287</v>
      </c>
      <c r="I9219">
        <v>4</v>
      </c>
      <c r="J9219">
        <v>1.4</v>
      </c>
      <c r="K9219" t="s">
        <v>13</v>
      </c>
    </row>
    <row r="9220" spans="1:11" x14ac:dyDescent="0.2">
      <c r="A9220">
        <v>9219</v>
      </c>
      <c r="B9220">
        <v>42</v>
      </c>
      <c r="C9220">
        <v>121</v>
      </c>
      <c r="D9220" t="s">
        <v>1451</v>
      </c>
      <c r="E9220" t="s">
        <v>1483</v>
      </c>
      <c r="F9220" t="s">
        <v>15</v>
      </c>
      <c r="G9220">
        <v>17</v>
      </c>
      <c r="H9220">
        <v>15</v>
      </c>
      <c r="I9220">
        <v>-2</v>
      </c>
      <c r="J9220">
        <v>-12.5</v>
      </c>
      <c r="K9220" t="s">
        <v>19</v>
      </c>
    </row>
    <row r="9221" spans="1:11" x14ac:dyDescent="0.2">
      <c r="A9221">
        <v>9220</v>
      </c>
      <c r="B9221">
        <v>42</v>
      </c>
      <c r="C9221">
        <v>121</v>
      </c>
      <c r="D9221" t="s">
        <v>1451</v>
      </c>
      <c r="E9221" t="s">
        <v>1483</v>
      </c>
      <c r="F9221" t="s">
        <v>16</v>
      </c>
      <c r="G9221">
        <v>32</v>
      </c>
      <c r="H9221">
        <v>39</v>
      </c>
      <c r="I9221">
        <v>7</v>
      </c>
      <c r="J9221">
        <v>19.72</v>
      </c>
      <c r="K9221" t="s">
        <v>13</v>
      </c>
    </row>
    <row r="9222" spans="1:11" x14ac:dyDescent="0.2">
      <c r="A9222">
        <v>9221</v>
      </c>
      <c r="B9222">
        <v>42</v>
      </c>
      <c r="C9222">
        <v>123</v>
      </c>
      <c r="D9222" t="s">
        <v>1451</v>
      </c>
      <c r="E9222" t="s">
        <v>467</v>
      </c>
      <c r="F9222" t="s">
        <v>12</v>
      </c>
      <c r="G9222">
        <v>172</v>
      </c>
      <c r="H9222">
        <v>159</v>
      </c>
      <c r="I9222">
        <v>-13</v>
      </c>
      <c r="J9222">
        <v>-7.85</v>
      </c>
      <c r="K9222" t="s">
        <v>19</v>
      </c>
    </row>
    <row r="9223" spans="1:11" x14ac:dyDescent="0.2">
      <c r="A9223">
        <v>9222</v>
      </c>
      <c r="B9223">
        <v>42</v>
      </c>
      <c r="C9223">
        <v>123</v>
      </c>
      <c r="D9223" t="s">
        <v>1451</v>
      </c>
      <c r="E9223" t="s">
        <v>467</v>
      </c>
      <c r="F9223" t="s">
        <v>14</v>
      </c>
      <c r="G9223">
        <v>216</v>
      </c>
      <c r="H9223">
        <v>231</v>
      </c>
      <c r="I9223">
        <v>15</v>
      </c>
      <c r="J9223">
        <v>6.71</v>
      </c>
      <c r="K9223" t="s">
        <v>13</v>
      </c>
    </row>
    <row r="9224" spans="1:11" x14ac:dyDescent="0.2">
      <c r="A9224">
        <v>9223</v>
      </c>
      <c r="B9224">
        <v>42</v>
      </c>
      <c r="C9224">
        <v>123</v>
      </c>
      <c r="D9224" t="s">
        <v>1451</v>
      </c>
      <c r="E9224" t="s">
        <v>467</v>
      </c>
      <c r="F9224" t="s">
        <v>15</v>
      </c>
      <c r="G9224">
        <v>11</v>
      </c>
      <c r="H9224">
        <v>16</v>
      </c>
      <c r="I9224">
        <v>5</v>
      </c>
      <c r="J9224">
        <v>37.04</v>
      </c>
      <c r="K9224" t="s">
        <v>13</v>
      </c>
    </row>
    <row r="9225" spans="1:11" x14ac:dyDescent="0.2">
      <c r="A9225">
        <v>9224</v>
      </c>
      <c r="B9225">
        <v>42</v>
      </c>
      <c r="C9225">
        <v>123</v>
      </c>
      <c r="D9225" t="s">
        <v>1451</v>
      </c>
      <c r="E9225" t="s">
        <v>467</v>
      </c>
      <c r="F9225" t="s">
        <v>16</v>
      </c>
      <c r="G9225">
        <v>22</v>
      </c>
      <c r="H9225">
        <v>33</v>
      </c>
      <c r="I9225">
        <v>11</v>
      </c>
      <c r="J9225">
        <v>40</v>
      </c>
      <c r="K9225" t="s">
        <v>13</v>
      </c>
    </row>
    <row r="9226" spans="1:11" x14ac:dyDescent="0.2">
      <c r="A9226">
        <v>9225</v>
      </c>
      <c r="B9226">
        <v>42</v>
      </c>
      <c r="C9226">
        <v>125</v>
      </c>
      <c r="D9226" t="s">
        <v>1451</v>
      </c>
      <c r="E9226" t="s">
        <v>82</v>
      </c>
      <c r="F9226" t="s">
        <v>12</v>
      </c>
      <c r="G9226">
        <v>1396</v>
      </c>
      <c r="H9226">
        <v>1352</v>
      </c>
      <c r="I9226">
        <v>-44</v>
      </c>
      <c r="J9226">
        <v>-3.2</v>
      </c>
      <c r="K9226" t="s">
        <v>19</v>
      </c>
    </row>
    <row r="9227" spans="1:11" x14ac:dyDescent="0.2">
      <c r="A9227">
        <v>9226</v>
      </c>
      <c r="B9227">
        <v>42</v>
      </c>
      <c r="C9227">
        <v>125</v>
      </c>
      <c r="D9227" t="s">
        <v>1451</v>
      </c>
      <c r="E9227" t="s">
        <v>82</v>
      </c>
      <c r="F9227" t="s">
        <v>14</v>
      </c>
      <c r="G9227">
        <v>1774</v>
      </c>
      <c r="H9227">
        <v>1800</v>
      </c>
      <c r="I9227">
        <v>26</v>
      </c>
      <c r="J9227">
        <v>1.45</v>
      </c>
      <c r="K9227" t="s">
        <v>13</v>
      </c>
    </row>
    <row r="9228" spans="1:11" x14ac:dyDescent="0.2">
      <c r="A9228">
        <v>9227</v>
      </c>
      <c r="B9228">
        <v>42</v>
      </c>
      <c r="C9228">
        <v>125</v>
      </c>
      <c r="D9228" t="s">
        <v>1451</v>
      </c>
      <c r="E9228" t="s">
        <v>82</v>
      </c>
      <c r="F9228" t="s">
        <v>15</v>
      </c>
      <c r="G9228">
        <v>52</v>
      </c>
      <c r="H9228">
        <v>34</v>
      </c>
      <c r="I9228">
        <v>-18</v>
      </c>
      <c r="J9228">
        <v>-41.86</v>
      </c>
      <c r="K9228" t="s">
        <v>19</v>
      </c>
    </row>
    <row r="9229" spans="1:11" x14ac:dyDescent="0.2">
      <c r="A9229">
        <v>9228</v>
      </c>
      <c r="B9229">
        <v>42</v>
      </c>
      <c r="C9229">
        <v>125</v>
      </c>
      <c r="D9229" t="s">
        <v>1451</v>
      </c>
      <c r="E9229" t="s">
        <v>82</v>
      </c>
      <c r="F9229" t="s">
        <v>16</v>
      </c>
      <c r="G9229">
        <v>141</v>
      </c>
      <c r="H9229">
        <v>115</v>
      </c>
      <c r="I9229">
        <v>-26</v>
      </c>
      <c r="J9229">
        <v>-20.309999999999999</v>
      </c>
      <c r="K9229" t="s">
        <v>19</v>
      </c>
    </row>
    <row r="9230" spans="1:11" x14ac:dyDescent="0.2">
      <c r="A9230">
        <v>9229</v>
      </c>
      <c r="B9230">
        <v>42</v>
      </c>
      <c r="C9230">
        <v>127</v>
      </c>
      <c r="D9230" t="s">
        <v>1451</v>
      </c>
      <c r="E9230" t="s">
        <v>468</v>
      </c>
      <c r="F9230" t="s">
        <v>12</v>
      </c>
      <c r="G9230">
        <v>411</v>
      </c>
      <c r="H9230">
        <v>263</v>
      </c>
      <c r="I9230">
        <v>-148</v>
      </c>
      <c r="J9230">
        <v>-43.92</v>
      </c>
      <c r="K9230" t="s">
        <v>19</v>
      </c>
    </row>
    <row r="9231" spans="1:11" x14ac:dyDescent="0.2">
      <c r="A9231">
        <v>9230</v>
      </c>
      <c r="B9231">
        <v>42</v>
      </c>
      <c r="C9231">
        <v>127</v>
      </c>
      <c r="D9231" t="s">
        <v>1451</v>
      </c>
      <c r="E9231" t="s">
        <v>468</v>
      </c>
      <c r="F9231" t="s">
        <v>14</v>
      </c>
      <c r="G9231">
        <v>458</v>
      </c>
      <c r="H9231">
        <v>391</v>
      </c>
      <c r="I9231">
        <v>-67</v>
      </c>
      <c r="J9231">
        <v>-15.78</v>
      </c>
      <c r="K9231" t="s">
        <v>19</v>
      </c>
    </row>
    <row r="9232" spans="1:11" x14ac:dyDescent="0.2">
      <c r="A9232">
        <v>9231</v>
      </c>
      <c r="B9232">
        <v>42</v>
      </c>
      <c r="C9232">
        <v>127</v>
      </c>
      <c r="D9232" t="s">
        <v>1451</v>
      </c>
      <c r="E9232" t="s">
        <v>468</v>
      </c>
      <c r="F9232" t="s">
        <v>15</v>
      </c>
      <c r="G9232">
        <v>6</v>
      </c>
      <c r="H9232">
        <v>6</v>
      </c>
      <c r="I9232">
        <v>0</v>
      </c>
      <c r="J9232">
        <v>0</v>
      </c>
      <c r="K9232" t="s">
        <v>29</v>
      </c>
    </row>
    <row r="9233" spans="1:11" x14ac:dyDescent="0.2">
      <c r="A9233">
        <v>9232</v>
      </c>
      <c r="B9233">
        <v>42</v>
      </c>
      <c r="C9233">
        <v>127</v>
      </c>
      <c r="D9233" t="s">
        <v>1451</v>
      </c>
      <c r="E9233" t="s">
        <v>468</v>
      </c>
      <c r="F9233" t="s">
        <v>16</v>
      </c>
      <c r="G9233">
        <v>17</v>
      </c>
      <c r="H9233">
        <v>28</v>
      </c>
      <c r="I9233">
        <v>11</v>
      </c>
      <c r="J9233">
        <v>48.89</v>
      </c>
      <c r="K9233" t="s">
        <v>13</v>
      </c>
    </row>
    <row r="9234" spans="1:11" x14ac:dyDescent="0.2">
      <c r="A9234">
        <v>9233</v>
      </c>
      <c r="B9234">
        <v>42</v>
      </c>
      <c r="C9234">
        <v>129</v>
      </c>
      <c r="D9234" t="s">
        <v>1451</v>
      </c>
      <c r="E9234" t="s">
        <v>1484</v>
      </c>
      <c r="F9234" t="s">
        <v>12</v>
      </c>
      <c r="G9234">
        <v>3037</v>
      </c>
      <c r="H9234">
        <v>2738</v>
      </c>
      <c r="I9234">
        <v>-299</v>
      </c>
      <c r="J9234">
        <v>-10.35</v>
      </c>
      <c r="K9234" t="s">
        <v>19</v>
      </c>
    </row>
    <row r="9235" spans="1:11" x14ac:dyDescent="0.2">
      <c r="A9235">
        <v>9234</v>
      </c>
      <c r="B9235">
        <v>42</v>
      </c>
      <c r="C9235">
        <v>129</v>
      </c>
      <c r="D9235" t="s">
        <v>1451</v>
      </c>
      <c r="E9235" t="s">
        <v>1484</v>
      </c>
      <c r="F9235" t="s">
        <v>14</v>
      </c>
      <c r="G9235">
        <v>3671</v>
      </c>
      <c r="H9235">
        <v>3459</v>
      </c>
      <c r="I9235">
        <v>-212</v>
      </c>
      <c r="J9235">
        <v>-5.95</v>
      </c>
      <c r="K9235" t="s">
        <v>19</v>
      </c>
    </row>
    <row r="9236" spans="1:11" x14ac:dyDescent="0.2">
      <c r="A9236">
        <v>9235</v>
      </c>
      <c r="B9236">
        <v>42</v>
      </c>
      <c r="C9236">
        <v>129</v>
      </c>
      <c r="D9236" t="s">
        <v>1451</v>
      </c>
      <c r="E9236" t="s">
        <v>1484</v>
      </c>
      <c r="F9236" t="s">
        <v>15</v>
      </c>
      <c r="G9236">
        <v>78</v>
      </c>
      <c r="H9236">
        <v>65</v>
      </c>
      <c r="I9236">
        <v>-13</v>
      </c>
      <c r="J9236">
        <v>-18.18</v>
      </c>
      <c r="K9236" t="s">
        <v>19</v>
      </c>
    </row>
    <row r="9237" spans="1:11" x14ac:dyDescent="0.2">
      <c r="A9237">
        <v>9236</v>
      </c>
      <c r="B9237">
        <v>42</v>
      </c>
      <c r="C9237">
        <v>129</v>
      </c>
      <c r="D9237" t="s">
        <v>1451</v>
      </c>
      <c r="E9237" t="s">
        <v>1484</v>
      </c>
      <c r="F9237" t="s">
        <v>16</v>
      </c>
      <c r="G9237">
        <v>175</v>
      </c>
      <c r="H9237">
        <v>185</v>
      </c>
      <c r="I9237">
        <v>10</v>
      </c>
      <c r="J9237">
        <v>5.56</v>
      </c>
      <c r="K9237" t="s">
        <v>13</v>
      </c>
    </row>
    <row r="9238" spans="1:11" x14ac:dyDescent="0.2">
      <c r="A9238">
        <v>9237</v>
      </c>
      <c r="B9238">
        <v>42</v>
      </c>
      <c r="C9238">
        <v>131</v>
      </c>
      <c r="D9238" t="s">
        <v>1451</v>
      </c>
      <c r="E9238" t="s">
        <v>1256</v>
      </c>
      <c r="F9238" t="s">
        <v>12</v>
      </c>
      <c r="G9238">
        <v>175</v>
      </c>
      <c r="H9238">
        <v>97</v>
      </c>
      <c r="I9238">
        <v>-78</v>
      </c>
      <c r="J9238">
        <v>-57.35</v>
      </c>
      <c r="K9238" t="s">
        <v>19</v>
      </c>
    </row>
    <row r="9239" spans="1:11" x14ac:dyDescent="0.2">
      <c r="A9239">
        <v>9238</v>
      </c>
      <c r="B9239">
        <v>42</v>
      </c>
      <c r="C9239">
        <v>131</v>
      </c>
      <c r="D9239" t="s">
        <v>1451</v>
      </c>
      <c r="E9239" t="s">
        <v>1256</v>
      </c>
      <c r="F9239" t="s">
        <v>14</v>
      </c>
      <c r="G9239">
        <v>217</v>
      </c>
      <c r="H9239">
        <v>142</v>
      </c>
      <c r="I9239">
        <v>-75</v>
      </c>
      <c r="J9239">
        <v>-41.78</v>
      </c>
      <c r="K9239" t="s">
        <v>19</v>
      </c>
    </row>
    <row r="9240" spans="1:11" x14ac:dyDescent="0.2">
      <c r="A9240">
        <v>9239</v>
      </c>
      <c r="B9240">
        <v>42</v>
      </c>
      <c r="C9240">
        <v>131</v>
      </c>
      <c r="D9240" t="s">
        <v>1451</v>
      </c>
      <c r="E9240" t="s">
        <v>1256</v>
      </c>
      <c r="F9240" t="s">
        <v>15</v>
      </c>
      <c r="G9240">
        <v>5</v>
      </c>
      <c r="H9240">
        <v>5</v>
      </c>
      <c r="I9240">
        <v>0</v>
      </c>
      <c r="J9240">
        <v>0</v>
      </c>
      <c r="K9240" t="s">
        <v>29</v>
      </c>
    </row>
    <row r="9241" spans="1:11" x14ac:dyDescent="0.2">
      <c r="A9241">
        <v>9240</v>
      </c>
      <c r="B9241">
        <v>42</v>
      </c>
      <c r="C9241">
        <v>131</v>
      </c>
      <c r="D9241" t="s">
        <v>1451</v>
      </c>
      <c r="E9241" t="s">
        <v>1256</v>
      </c>
      <c r="F9241" t="s">
        <v>16</v>
      </c>
      <c r="G9241">
        <v>11</v>
      </c>
      <c r="H9241">
        <v>12</v>
      </c>
      <c r="I9241">
        <v>1</v>
      </c>
      <c r="J9241">
        <v>8.6999999999999993</v>
      </c>
      <c r="K9241" t="s">
        <v>13</v>
      </c>
    </row>
    <row r="9242" spans="1:11" x14ac:dyDescent="0.2">
      <c r="A9242">
        <v>9241</v>
      </c>
      <c r="B9242">
        <v>42</v>
      </c>
      <c r="C9242">
        <v>133</v>
      </c>
      <c r="D9242" t="s">
        <v>1451</v>
      </c>
      <c r="E9242" t="s">
        <v>857</v>
      </c>
      <c r="F9242" t="s">
        <v>12</v>
      </c>
      <c r="G9242">
        <v>5785</v>
      </c>
      <c r="H9242">
        <v>5585</v>
      </c>
      <c r="I9242">
        <v>-200</v>
      </c>
      <c r="J9242">
        <v>-3.52</v>
      </c>
      <c r="K9242" t="s">
        <v>19</v>
      </c>
    </row>
    <row r="9243" spans="1:11" x14ac:dyDescent="0.2">
      <c r="A9243">
        <v>9242</v>
      </c>
      <c r="B9243">
        <v>42</v>
      </c>
      <c r="C9243">
        <v>133</v>
      </c>
      <c r="D9243" t="s">
        <v>1451</v>
      </c>
      <c r="E9243" t="s">
        <v>857</v>
      </c>
      <c r="F9243" t="s">
        <v>14</v>
      </c>
      <c r="G9243">
        <v>6835</v>
      </c>
      <c r="H9243">
        <v>7132</v>
      </c>
      <c r="I9243">
        <v>297</v>
      </c>
      <c r="J9243">
        <v>4.25</v>
      </c>
      <c r="K9243" t="s">
        <v>13</v>
      </c>
    </row>
    <row r="9244" spans="1:11" x14ac:dyDescent="0.2">
      <c r="A9244">
        <v>9243</v>
      </c>
      <c r="B9244">
        <v>42</v>
      </c>
      <c r="C9244">
        <v>133</v>
      </c>
      <c r="D9244" t="s">
        <v>1451</v>
      </c>
      <c r="E9244" t="s">
        <v>857</v>
      </c>
      <c r="F9244" t="s">
        <v>15</v>
      </c>
      <c r="G9244">
        <v>169</v>
      </c>
      <c r="H9244">
        <v>212</v>
      </c>
      <c r="I9244">
        <v>43</v>
      </c>
      <c r="J9244">
        <v>22.57</v>
      </c>
      <c r="K9244" t="s">
        <v>13</v>
      </c>
    </row>
    <row r="9245" spans="1:11" x14ac:dyDescent="0.2">
      <c r="A9245">
        <v>9244</v>
      </c>
      <c r="B9245">
        <v>42</v>
      </c>
      <c r="C9245">
        <v>133</v>
      </c>
      <c r="D9245" t="s">
        <v>1451</v>
      </c>
      <c r="E9245" t="s">
        <v>857</v>
      </c>
      <c r="F9245" t="s">
        <v>16</v>
      </c>
      <c r="G9245">
        <v>367</v>
      </c>
      <c r="H9245">
        <v>448</v>
      </c>
      <c r="I9245">
        <v>81</v>
      </c>
      <c r="J9245">
        <v>19.88</v>
      </c>
      <c r="K9245" t="s">
        <v>13</v>
      </c>
    </row>
    <row r="9246" spans="1:11" x14ac:dyDescent="0.2">
      <c r="A9246">
        <v>9245</v>
      </c>
      <c r="B9246">
        <v>44</v>
      </c>
      <c r="C9246">
        <v>1</v>
      </c>
      <c r="D9246" t="s">
        <v>1485</v>
      </c>
      <c r="E9246" t="s">
        <v>879</v>
      </c>
      <c r="F9246" t="s">
        <v>12</v>
      </c>
      <c r="G9246">
        <v>875</v>
      </c>
      <c r="H9246">
        <v>729</v>
      </c>
      <c r="I9246">
        <v>-146</v>
      </c>
      <c r="J9246">
        <v>-18.2</v>
      </c>
      <c r="K9246" t="s">
        <v>19</v>
      </c>
    </row>
    <row r="9247" spans="1:11" x14ac:dyDescent="0.2">
      <c r="A9247">
        <v>9246</v>
      </c>
      <c r="B9247">
        <v>44</v>
      </c>
      <c r="C9247">
        <v>1</v>
      </c>
      <c r="D9247" t="s">
        <v>1485</v>
      </c>
      <c r="E9247" t="s">
        <v>879</v>
      </c>
      <c r="F9247" t="s">
        <v>14</v>
      </c>
      <c r="G9247">
        <v>1085</v>
      </c>
      <c r="H9247">
        <v>957</v>
      </c>
      <c r="I9247">
        <v>-128</v>
      </c>
      <c r="J9247">
        <v>-12.54</v>
      </c>
      <c r="K9247" t="s">
        <v>19</v>
      </c>
    </row>
    <row r="9248" spans="1:11" x14ac:dyDescent="0.2">
      <c r="A9248">
        <v>9247</v>
      </c>
      <c r="B9248">
        <v>44</v>
      </c>
      <c r="C9248">
        <v>1</v>
      </c>
      <c r="D9248" t="s">
        <v>1485</v>
      </c>
      <c r="E9248" t="s">
        <v>879</v>
      </c>
      <c r="F9248" t="s">
        <v>15</v>
      </c>
      <c r="G9248">
        <v>61</v>
      </c>
      <c r="H9248">
        <v>4</v>
      </c>
      <c r="I9248">
        <v>-57</v>
      </c>
      <c r="J9248">
        <v>-175.38</v>
      </c>
      <c r="K9248" t="s">
        <v>19</v>
      </c>
    </row>
    <row r="9249" spans="1:11" x14ac:dyDescent="0.2">
      <c r="A9249">
        <v>9248</v>
      </c>
      <c r="B9249">
        <v>44</v>
      </c>
      <c r="C9249">
        <v>1</v>
      </c>
      <c r="D9249" t="s">
        <v>1485</v>
      </c>
      <c r="E9249" t="s">
        <v>879</v>
      </c>
      <c r="F9249" t="s">
        <v>16</v>
      </c>
      <c r="G9249">
        <v>112</v>
      </c>
      <c r="H9249">
        <v>42</v>
      </c>
      <c r="I9249">
        <v>-70</v>
      </c>
      <c r="J9249">
        <v>-90.91</v>
      </c>
      <c r="K9249" t="s">
        <v>19</v>
      </c>
    </row>
    <row r="9250" spans="1:11" x14ac:dyDescent="0.2">
      <c r="A9250">
        <v>9249</v>
      </c>
      <c r="B9250">
        <v>44</v>
      </c>
      <c r="C9250">
        <v>3</v>
      </c>
      <c r="D9250" t="s">
        <v>1485</v>
      </c>
      <c r="E9250" t="s">
        <v>312</v>
      </c>
      <c r="F9250" t="s">
        <v>12</v>
      </c>
      <c r="G9250">
        <v>3382</v>
      </c>
      <c r="H9250">
        <v>3474</v>
      </c>
      <c r="I9250">
        <v>92</v>
      </c>
      <c r="J9250">
        <v>2.68</v>
      </c>
      <c r="K9250" t="s">
        <v>13</v>
      </c>
    </row>
    <row r="9251" spans="1:11" x14ac:dyDescent="0.2">
      <c r="A9251">
        <v>9250</v>
      </c>
      <c r="B9251">
        <v>44</v>
      </c>
      <c r="C9251">
        <v>3</v>
      </c>
      <c r="D9251" t="s">
        <v>1485</v>
      </c>
      <c r="E9251" t="s">
        <v>312</v>
      </c>
      <c r="F9251" t="s">
        <v>14</v>
      </c>
      <c r="G9251">
        <v>4068</v>
      </c>
      <c r="H9251">
        <v>4211</v>
      </c>
      <c r="I9251">
        <v>143</v>
      </c>
      <c r="J9251">
        <v>3.45</v>
      </c>
      <c r="K9251" t="s">
        <v>13</v>
      </c>
    </row>
    <row r="9252" spans="1:11" x14ac:dyDescent="0.2">
      <c r="A9252">
        <v>9251</v>
      </c>
      <c r="B9252">
        <v>44</v>
      </c>
      <c r="C9252">
        <v>3</v>
      </c>
      <c r="D9252" t="s">
        <v>1485</v>
      </c>
      <c r="E9252" t="s">
        <v>312</v>
      </c>
      <c r="F9252" t="s">
        <v>15</v>
      </c>
      <c r="G9252">
        <v>78</v>
      </c>
      <c r="H9252">
        <v>69</v>
      </c>
      <c r="I9252">
        <v>-9</v>
      </c>
      <c r="J9252">
        <v>-12.24</v>
      </c>
      <c r="K9252" t="s">
        <v>19</v>
      </c>
    </row>
    <row r="9253" spans="1:11" x14ac:dyDescent="0.2">
      <c r="A9253">
        <v>9252</v>
      </c>
      <c r="B9253">
        <v>44</v>
      </c>
      <c r="C9253">
        <v>3</v>
      </c>
      <c r="D9253" t="s">
        <v>1485</v>
      </c>
      <c r="E9253" t="s">
        <v>312</v>
      </c>
      <c r="F9253" t="s">
        <v>16</v>
      </c>
      <c r="G9253">
        <v>189</v>
      </c>
      <c r="H9253">
        <v>182</v>
      </c>
      <c r="I9253">
        <v>-7</v>
      </c>
      <c r="J9253">
        <v>-3.77</v>
      </c>
      <c r="K9253" t="s">
        <v>19</v>
      </c>
    </row>
    <row r="9254" spans="1:11" x14ac:dyDescent="0.2">
      <c r="A9254">
        <v>9253</v>
      </c>
      <c r="B9254">
        <v>44</v>
      </c>
      <c r="C9254">
        <v>5</v>
      </c>
      <c r="D9254" t="s">
        <v>1485</v>
      </c>
      <c r="E9254" t="s">
        <v>1486</v>
      </c>
      <c r="F9254" t="s">
        <v>12</v>
      </c>
      <c r="G9254">
        <v>1311</v>
      </c>
      <c r="H9254">
        <v>1339</v>
      </c>
      <c r="I9254">
        <v>28</v>
      </c>
      <c r="J9254">
        <v>2.11</v>
      </c>
      <c r="K9254" t="s">
        <v>13</v>
      </c>
    </row>
    <row r="9255" spans="1:11" x14ac:dyDescent="0.2">
      <c r="A9255">
        <v>9254</v>
      </c>
      <c r="B9255">
        <v>44</v>
      </c>
      <c r="C9255">
        <v>5</v>
      </c>
      <c r="D9255" t="s">
        <v>1485</v>
      </c>
      <c r="E9255" t="s">
        <v>1486</v>
      </c>
      <c r="F9255" t="s">
        <v>14</v>
      </c>
      <c r="G9255">
        <v>1734</v>
      </c>
      <c r="H9255">
        <v>2011</v>
      </c>
      <c r="I9255">
        <v>277</v>
      </c>
      <c r="J9255">
        <v>14.79</v>
      </c>
      <c r="K9255" t="s">
        <v>13</v>
      </c>
    </row>
    <row r="9256" spans="1:11" x14ac:dyDescent="0.2">
      <c r="A9256">
        <v>9255</v>
      </c>
      <c r="B9256">
        <v>44</v>
      </c>
      <c r="C9256">
        <v>5</v>
      </c>
      <c r="D9256" t="s">
        <v>1485</v>
      </c>
      <c r="E9256" t="s">
        <v>1486</v>
      </c>
      <c r="F9256" t="s">
        <v>15</v>
      </c>
      <c r="G9256">
        <v>96</v>
      </c>
      <c r="H9256">
        <v>96</v>
      </c>
      <c r="I9256">
        <v>0</v>
      </c>
      <c r="J9256">
        <v>0</v>
      </c>
      <c r="K9256" t="s">
        <v>29</v>
      </c>
    </row>
    <row r="9257" spans="1:11" x14ac:dyDescent="0.2">
      <c r="A9257">
        <v>9256</v>
      </c>
      <c r="B9257">
        <v>44</v>
      </c>
      <c r="C9257">
        <v>5</v>
      </c>
      <c r="D9257" t="s">
        <v>1485</v>
      </c>
      <c r="E9257" t="s">
        <v>1486</v>
      </c>
      <c r="F9257" t="s">
        <v>16</v>
      </c>
      <c r="G9257">
        <v>188</v>
      </c>
      <c r="H9257">
        <v>206</v>
      </c>
      <c r="I9257">
        <v>18</v>
      </c>
      <c r="J9257">
        <v>9.14</v>
      </c>
      <c r="K9257" t="s">
        <v>13</v>
      </c>
    </row>
    <row r="9258" spans="1:11" x14ac:dyDescent="0.2">
      <c r="A9258">
        <v>9257</v>
      </c>
      <c r="B9258">
        <v>44</v>
      </c>
      <c r="C9258">
        <v>7</v>
      </c>
      <c r="D9258" t="s">
        <v>1485</v>
      </c>
      <c r="E9258" t="s">
        <v>1487</v>
      </c>
      <c r="F9258" t="s">
        <v>12</v>
      </c>
      <c r="G9258">
        <v>22069</v>
      </c>
      <c r="H9258">
        <v>24119</v>
      </c>
      <c r="I9258">
        <v>2050</v>
      </c>
      <c r="J9258">
        <v>8.8800000000000008</v>
      </c>
      <c r="K9258" t="s">
        <v>13</v>
      </c>
    </row>
    <row r="9259" spans="1:11" x14ac:dyDescent="0.2">
      <c r="A9259">
        <v>9258</v>
      </c>
      <c r="B9259">
        <v>44</v>
      </c>
      <c r="C9259">
        <v>7</v>
      </c>
      <c r="D9259" t="s">
        <v>1485</v>
      </c>
      <c r="E9259" t="s">
        <v>1487</v>
      </c>
      <c r="F9259" t="s">
        <v>14</v>
      </c>
      <c r="G9259">
        <v>25038</v>
      </c>
      <c r="H9259">
        <v>27913</v>
      </c>
      <c r="I9259">
        <v>2875</v>
      </c>
      <c r="J9259">
        <v>10.86</v>
      </c>
      <c r="K9259" t="s">
        <v>13</v>
      </c>
    </row>
    <row r="9260" spans="1:11" x14ac:dyDescent="0.2">
      <c r="A9260">
        <v>9259</v>
      </c>
      <c r="B9260">
        <v>44</v>
      </c>
      <c r="C9260">
        <v>7</v>
      </c>
      <c r="D9260" t="s">
        <v>1485</v>
      </c>
      <c r="E9260" t="s">
        <v>1487</v>
      </c>
      <c r="F9260" t="s">
        <v>15</v>
      </c>
      <c r="G9260">
        <v>1269</v>
      </c>
      <c r="H9260">
        <v>1387</v>
      </c>
      <c r="I9260">
        <v>118</v>
      </c>
      <c r="J9260">
        <v>8.89</v>
      </c>
      <c r="K9260" t="s">
        <v>13</v>
      </c>
    </row>
    <row r="9261" spans="1:11" x14ac:dyDescent="0.2">
      <c r="A9261">
        <v>9260</v>
      </c>
      <c r="B9261">
        <v>44</v>
      </c>
      <c r="C9261">
        <v>7</v>
      </c>
      <c r="D9261" t="s">
        <v>1485</v>
      </c>
      <c r="E9261" t="s">
        <v>1487</v>
      </c>
      <c r="F9261" t="s">
        <v>16</v>
      </c>
      <c r="G9261">
        <v>2076</v>
      </c>
      <c r="H9261">
        <v>2268</v>
      </c>
      <c r="I9261">
        <v>192</v>
      </c>
      <c r="J9261">
        <v>8.84</v>
      </c>
      <c r="K9261" t="s">
        <v>13</v>
      </c>
    </row>
    <row r="9262" spans="1:11" x14ac:dyDescent="0.2">
      <c r="A9262">
        <v>9261</v>
      </c>
      <c r="B9262">
        <v>44</v>
      </c>
      <c r="C9262">
        <v>9</v>
      </c>
      <c r="D9262" t="s">
        <v>1485</v>
      </c>
      <c r="E9262" t="s">
        <v>82</v>
      </c>
      <c r="F9262" t="s">
        <v>12</v>
      </c>
      <c r="G9262">
        <v>2548</v>
      </c>
      <c r="H9262">
        <v>2107</v>
      </c>
      <c r="I9262">
        <v>-441</v>
      </c>
      <c r="J9262">
        <v>-18.95</v>
      </c>
      <c r="K9262" t="s">
        <v>19</v>
      </c>
    </row>
    <row r="9263" spans="1:11" x14ac:dyDescent="0.2">
      <c r="A9263">
        <v>9262</v>
      </c>
      <c r="B9263">
        <v>44</v>
      </c>
      <c r="C9263">
        <v>9</v>
      </c>
      <c r="D9263" t="s">
        <v>1485</v>
      </c>
      <c r="E9263" t="s">
        <v>82</v>
      </c>
      <c r="F9263" t="s">
        <v>14</v>
      </c>
      <c r="G9263">
        <v>2991</v>
      </c>
      <c r="H9263">
        <v>2707</v>
      </c>
      <c r="I9263">
        <v>-284</v>
      </c>
      <c r="J9263">
        <v>-9.9700000000000006</v>
      </c>
      <c r="K9263" t="s">
        <v>19</v>
      </c>
    </row>
    <row r="9264" spans="1:11" x14ac:dyDescent="0.2">
      <c r="A9264">
        <v>9263</v>
      </c>
      <c r="B9264">
        <v>44</v>
      </c>
      <c r="C9264">
        <v>9</v>
      </c>
      <c r="D9264" t="s">
        <v>1485</v>
      </c>
      <c r="E9264" t="s">
        <v>82</v>
      </c>
      <c r="F9264" t="s">
        <v>15</v>
      </c>
      <c r="G9264">
        <v>50</v>
      </c>
      <c r="H9264">
        <v>46</v>
      </c>
      <c r="I9264">
        <v>-4</v>
      </c>
      <c r="J9264">
        <v>-8.33</v>
      </c>
      <c r="K9264" t="s">
        <v>19</v>
      </c>
    </row>
    <row r="9265" spans="1:11" x14ac:dyDescent="0.2">
      <c r="A9265">
        <v>9264</v>
      </c>
      <c r="B9265">
        <v>44</v>
      </c>
      <c r="C9265">
        <v>9</v>
      </c>
      <c r="D9265" t="s">
        <v>1485</v>
      </c>
      <c r="E9265" t="s">
        <v>82</v>
      </c>
      <c r="F9265" t="s">
        <v>16</v>
      </c>
      <c r="G9265">
        <v>175</v>
      </c>
      <c r="H9265">
        <v>105</v>
      </c>
      <c r="I9265">
        <v>-70</v>
      </c>
      <c r="J9265">
        <v>-50</v>
      </c>
      <c r="K9265" t="s">
        <v>19</v>
      </c>
    </row>
    <row r="9266" spans="1:11" x14ac:dyDescent="0.2">
      <c r="A9266">
        <v>9265</v>
      </c>
      <c r="B9266">
        <v>45</v>
      </c>
      <c r="C9266">
        <v>1</v>
      </c>
      <c r="D9266" t="s">
        <v>1488</v>
      </c>
      <c r="E9266" t="s">
        <v>1489</v>
      </c>
      <c r="F9266" t="s">
        <v>12</v>
      </c>
      <c r="G9266">
        <v>104</v>
      </c>
      <c r="H9266">
        <v>77</v>
      </c>
      <c r="I9266">
        <v>-27</v>
      </c>
      <c r="J9266">
        <v>-29.83</v>
      </c>
      <c r="K9266" t="s">
        <v>19</v>
      </c>
    </row>
    <row r="9267" spans="1:11" x14ac:dyDescent="0.2">
      <c r="A9267">
        <v>9266</v>
      </c>
      <c r="B9267">
        <v>45</v>
      </c>
      <c r="C9267">
        <v>1</v>
      </c>
      <c r="D9267" t="s">
        <v>1488</v>
      </c>
      <c r="E9267" t="s">
        <v>1489</v>
      </c>
      <c r="F9267" t="s">
        <v>14</v>
      </c>
      <c r="G9267">
        <v>138</v>
      </c>
      <c r="H9267">
        <v>119</v>
      </c>
      <c r="I9267">
        <v>-19</v>
      </c>
      <c r="J9267">
        <v>-14.79</v>
      </c>
      <c r="K9267" t="s">
        <v>19</v>
      </c>
    </row>
    <row r="9268" spans="1:11" x14ac:dyDescent="0.2">
      <c r="A9268">
        <v>9267</v>
      </c>
      <c r="B9268">
        <v>45</v>
      </c>
      <c r="C9268">
        <v>1</v>
      </c>
      <c r="D9268" t="s">
        <v>1488</v>
      </c>
      <c r="E9268" t="s">
        <v>1489</v>
      </c>
      <c r="F9268" t="s">
        <v>15</v>
      </c>
      <c r="G9268">
        <v>10</v>
      </c>
      <c r="H9268">
        <v>5</v>
      </c>
      <c r="I9268">
        <v>-5</v>
      </c>
      <c r="J9268">
        <v>-66.67</v>
      </c>
      <c r="K9268" t="s">
        <v>19</v>
      </c>
    </row>
    <row r="9269" spans="1:11" x14ac:dyDescent="0.2">
      <c r="A9269">
        <v>9268</v>
      </c>
      <c r="B9269">
        <v>45</v>
      </c>
      <c r="C9269">
        <v>1</v>
      </c>
      <c r="D9269" t="s">
        <v>1488</v>
      </c>
      <c r="E9269" t="s">
        <v>1489</v>
      </c>
      <c r="F9269" t="s">
        <v>16</v>
      </c>
      <c r="G9269">
        <v>18</v>
      </c>
      <c r="H9269">
        <v>14</v>
      </c>
      <c r="I9269">
        <v>-4</v>
      </c>
      <c r="J9269">
        <v>-25</v>
      </c>
      <c r="K9269" t="s">
        <v>19</v>
      </c>
    </row>
    <row r="9270" spans="1:11" x14ac:dyDescent="0.2">
      <c r="A9270">
        <v>9269</v>
      </c>
      <c r="B9270">
        <v>45</v>
      </c>
      <c r="C9270">
        <v>3</v>
      </c>
      <c r="D9270" t="s">
        <v>1488</v>
      </c>
      <c r="E9270" t="s">
        <v>1490</v>
      </c>
      <c r="F9270" t="s">
        <v>12</v>
      </c>
      <c r="G9270">
        <v>1408</v>
      </c>
      <c r="H9270">
        <v>1408</v>
      </c>
      <c r="I9270">
        <v>0</v>
      </c>
      <c r="J9270">
        <v>0</v>
      </c>
      <c r="K9270" t="s">
        <v>29</v>
      </c>
    </row>
    <row r="9271" spans="1:11" x14ac:dyDescent="0.2">
      <c r="A9271">
        <v>9270</v>
      </c>
      <c r="B9271">
        <v>45</v>
      </c>
      <c r="C9271">
        <v>3</v>
      </c>
      <c r="D9271" t="s">
        <v>1488</v>
      </c>
      <c r="E9271" t="s">
        <v>1490</v>
      </c>
      <c r="F9271" t="s">
        <v>14</v>
      </c>
      <c r="G9271">
        <v>1845</v>
      </c>
      <c r="H9271">
        <v>1919</v>
      </c>
      <c r="I9271">
        <v>74</v>
      </c>
      <c r="J9271">
        <v>3.93</v>
      </c>
      <c r="K9271" t="s">
        <v>13</v>
      </c>
    </row>
    <row r="9272" spans="1:11" x14ac:dyDescent="0.2">
      <c r="A9272">
        <v>9271</v>
      </c>
      <c r="B9272">
        <v>45</v>
      </c>
      <c r="C9272">
        <v>3</v>
      </c>
      <c r="D9272" t="s">
        <v>1488</v>
      </c>
      <c r="E9272" t="s">
        <v>1490</v>
      </c>
      <c r="F9272" t="s">
        <v>15</v>
      </c>
      <c r="G9272">
        <v>81</v>
      </c>
      <c r="H9272">
        <v>86</v>
      </c>
      <c r="I9272">
        <v>5</v>
      </c>
      <c r="J9272">
        <v>5.99</v>
      </c>
      <c r="K9272" t="s">
        <v>13</v>
      </c>
    </row>
    <row r="9273" spans="1:11" x14ac:dyDescent="0.2">
      <c r="A9273">
        <v>9272</v>
      </c>
      <c r="B9273">
        <v>45</v>
      </c>
      <c r="C9273">
        <v>3</v>
      </c>
      <c r="D9273" t="s">
        <v>1488</v>
      </c>
      <c r="E9273" t="s">
        <v>1490</v>
      </c>
      <c r="F9273" t="s">
        <v>16</v>
      </c>
      <c r="G9273">
        <v>211</v>
      </c>
      <c r="H9273">
        <v>180</v>
      </c>
      <c r="I9273">
        <v>-31</v>
      </c>
      <c r="J9273">
        <v>-15.86</v>
      </c>
      <c r="K9273" t="s">
        <v>19</v>
      </c>
    </row>
    <row r="9274" spans="1:11" x14ac:dyDescent="0.2">
      <c r="A9274">
        <v>9273</v>
      </c>
      <c r="B9274">
        <v>45</v>
      </c>
      <c r="C9274">
        <v>5</v>
      </c>
      <c r="D9274" t="s">
        <v>1488</v>
      </c>
      <c r="E9274" t="s">
        <v>1491</v>
      </c>
      <c r="F9274" t="s">
        <v>12</v>
      </c>
      <c r="G9274">
        <v>55</v>
      </c>
      <c r="H9274">
        <v>50</v>
      </c>
      <c r="I9274">
        <v>-5</v>
      </c>
      <c r="J9274">
        <v>-9.52</v>
      </c>
      <c r="K9274" t="s">
        <v>19</v>
      </c>
    </row>
    <row r="9275" spans="1:11" x14ac:dyDescent="0.2">
      <c r="A9275">
        <v>9274</v>
      </c>
      <c r="B9275">
        <v>45</v>
      </c>
      <c r="C9275">
        <v>5</v>
      </c>
      <c r="D9275" t="s">
        <v>1488</v>
      </c>
      <c r="E9275" t="s">
        <v>1491</v>
      </c>
      <c r="F9275" t="s">
        <v>14</v>
      </c>
      <c r="G9275">
        <v>72</v>
      </c>
      <c r="H9275">
        <v>57</v>
      </c>
      <c r="I9275">
        <v>-15</v>
      </c>
      <c r="J9275">
        <v>-23.26</v>
      </c>
      <c r="K9275" t="s">
        <v>19</v>
      </c>
    </row>
    <row r="9276" spans="1:11" x14ac:dyDescent="0.2">
      <c r="A9276">
        <v>9275</v>
      </c>
      <c r="B9276">
        <v>45</v>
      </c>
      <c r="C9276">
        <v>5</v>
      </c>
      <c r="D9276" t="s">
        <v>1488</v>
      </c>
      <c r="E9276" t="s">
        <v>1491</v>
      </c>
      <c r="F9276" t="s">
        <v>15</v>
      </c>
      <c r="G9276">
        <v>5</v>
      </c>
      <c r="H9276">
        <v>2</v>
      </c>
      <c r="I9276">
        <v>-3</v>
      </c>
      <c r="J9276">
        <v>-85.71</v>
      </c>
      <c r="K9276" t="s">
        <v>19</v>
      </c>
    </row>
    <row r="9277" spans="1:11" x14ac:dyDescent="0.2">
      <c r="A9277">
        <v>9276</v>
      </c>
      <c r="B9277">
        <v>45</v>
      </c>
      <c r="C9277">
        <v>5</v>
      </c>
      <c r="D9277" t="s">
        <v>1488</v>
      </c>
      <c r="E9277" t="s">
        <v>1491</v>
      </c>
      <c r="F9277" t="s">
        <v>16</v>
      </c>
      <c r="G9277">
        <v>10</v>
      </c>
      <c r="H9277">
        <v>4</v>
      </c>
      <c r="I9277">
        <v>-6</v>
      </c>
      <c r="J9277">
        <v>-85.71</v>
      </c>
      <c r="K9277" t="s">
        <v>19</v>
      </c>
    </row>
    <row r="9278" spans="1:11" x14ac:dyDescent="0.2">
      <c r="A9278">
        <v>9277</v>
      </c>
      <c r="B9278">
        <v>45</v>
      </c>
      <c r="C9278">
        <v>7</v>
      </c>
      <c r="D9278" t="s">
        <v>1488</v>
      </c>
      <c r="E9278" t="s">
        <v>659</v>
      </c>
      <c r="F9278" t="s">
        <v>12</v>
      </c>
      <c r="G9278">
        <v>1532</v>
      </c>
      <c r="H9278">
        <v>1464</v>
      </c>
      <c r="I9278">
        <v>-68</v>
      </c>
      <c r="J9278">
        <v>-4.54</v>
      </c>
      <c r="K9278" t="s">
        <v>19</v>
      </c>
    </row>
    <row r="9279" spans="1:11" x14ac:dyDescent="0.2">
      <c r="A9279">
        <v>9278</v>
      </c>
      <c r="B9279">
        <v>45</v>
      </c>
      <c r="C9279">
        <v>7</v>
      </c>
      <c r="D9279" t="s">
        <v>1488</v>
      </c>
      <c r="E9279" t="s">
        <v>659</v>
      </c>
      <c r="F9279" t="s">
        <v>14</v>
      </c>
      <c r="G9279">
        <v>2006</v>
      </c>
      <c r="H9279">
        <v>1839</v>
      </c>
      <c r="I9279">
        <v>-167</v>
      </c>
      <c r="J9279">
        <v>-8.69</v>
      </c>
      <c r="K9279" t="s">
        <v>19</v>
      </c>
    </row>
    <row r="9280" spans="1:11" x14ac:dyDescent="0.2">
      <c r="A9280">
        <v>9279</v>
      </c>
      <c r="B9280">
        <v>45</v>
      </c>
      <c r="C9280">
        <v>7</v>
      </c>
      <c r="D9280" t="s">
        <v>1488</v>
      </c>
      <c r="E9280" t="s">
        <v>659</v>
      </c>
      <c r="F9280" t="s">
        <v>15</v>
      </c>
      <c r="G9280">
        <v>55</v>
      </c>
      <c r="H9280">
        <v>61</v>
      </c>
      <c r="I9280">
        <v>6</v>
      </c>
      <c r="J9280">
        <v>10.34</v>
      </c>
      <c r="K9280" t="s">
        <v>13</v>
      </c>
    </row>
    <row r="9281" spans="1:11" x14ac:dyDescent="0.2">
      <c r="A9281">
        <v>9280</v>
      </c>
      <c r="B9281">
        <v>45</v>
      </c>
      <c r="C9281">
        <v>7</v>
      </c>
      <c r="D9281" t="s">
        <v>1488</v>
      </c>
      <c r="E9281" t="s">
        <v>659</v>
      </c>
      <c r="F9281" t="s">
        <v>16</v>
      </c>
      <c r="G9281">
        <v>155</v>
      </c>
      <c r="H9281">
        <v>135</v>
      </c>
      <c r="I9281">
        <v>-20</v>
      </c>
      <c r="J9281">
        <v>-13.79</v>
      </c>
      <c r="K9281" t="s">
        <v>19</v>
      </c>
    </row>
    <row r="9282" spans="1:11" x14ac:dyDescent="0.2">
      <c r="A9282">
        <v>9281</v>
      </c>
      <c r="B9282">
        <v>45</v>
      </c>
      <c r="C9282">
        <v>9</v>
      </c>
      <c r="D9282" t="s">
        <v>1488</v>
      </c>
      <c r="E9282" t="s">
        <v>1492</v>
      </c>
      <c r="F9282" t="s">
        <v>12</v>
      </c>
      <c r="G9282">
        <v>76</v>
      </c>
      <c r="H9282">
        <v>70</v>
      </c>
      <c r="I9282">
        <v>-6</v>
      </c>
      <c r="J9282">
        <v>-8.2200000000000006</v>
      </c>
      <c r="K9282" t="s">
        <v>19</v>
      </c>
    </row>
    <row r="9283" spans="1:11" x14ac:dyDescent="0.2">
      <c r="A9283">
        <v>9282</v>
      </c>
      <c r="B9283">
        <v>45</v>
      </c>
      <c r="C9283">
        <v>9</v>
      </c>
      <c r="D9283" t="s">
        <v>1488</v>
      </c>
      <c r="E9283" t="s">
        <v>1492</v>
      </c>
      <c r="F9283" t="s">
        <v>14</v>
      </c>
      <c r="G9283">
        <v>109</v>
      </c>
      <c r="H9283">
        <v>92</v>
      </c>
      <c r="I9283">
        <v>-17</v>
      </c>
      <c r="J9283">
        <v>-16.920000000000002</v>
      </c>
      <c r="K9283" t="s">
        <v>19</v>
      </c>
    </row>
    <row r="9284" spans="1:11" x14ac:dyDescent="0.2">
      <c r="A9284">
        <v>9283</v>
      </c>
      <c r="B9284">
        <v>45</v>
      </c>
      <c r="C9284">
        <v>9</v>
      </c>
      <c r="D9284" t="s">
        <v>1488</v>
      </c>
      <c r="E9284" t="s">
        <v>1492</v>
      </c>
      <c r="F9284" t="s">
        <v>15</v>
      </c>
      <c r="G9284">
        <v>2</v>
      </c>
      <c r="H9284">
        <v>6</v>
      </c>
      <c r="I9284">
        <v>4</v>
      </c>
      <c r="J9284">
        <v>100</v>
      </c>
      <c r="K9284" t="s">
        <v>13</v>
      </c>
    </row>
    <row r="9285" spans="1:11" x14ac:dyDescent="0.2">
      <c r="A9285">
        <v>9284</v>
      </c>
      <c r="B9285">
        <v>45</v>
      </c>
      <c r="C9285">
        <v>9</v>
      </c>
      <c r="D9285" t="s">
        <v>1488</v>
      </c>
      <c r="E9285" t="s">
        <v>1492</v>
      </c>
      <c r="F9285" t="s">
        <v>16</v>
      </c>
      <c r="G9285">
        <v>8</v>
      </c>
      <c r="H9285">
        <v>9</v>
      </c>
      <c r="I9285">
        <v>1</v>
      </c>
      <c r="J9285">
        <v>11.76</v>
      </c>
      <c r="K9285" t="s">
        <v>13</v>
      </c>
    </row>
    <row r="9286" spans="1:11" x14ac:dyDescent="0.2">
      <c r="A9286">
        <v>9285</v>
      </c>
      <c r="B9286">
        <v>45</v>
      </c>
      <c r="C9286">
        <v>11</v>
      </c>
      <c r="D9286" t="s">
        <v>1488</v>
      </c>
      <c r="E9286" t="s">
        <v>1493</v>
      </c>
      <c r="F9286" t="s">
        <v>12</v>
      </c>
      <c r="G9286">
        <v>148</v>
      </c>
      <c r="H9286">
        <v>127</v>
      </c>
      <c r="I9286">
        <v>-21</v>
      </c>
      <c r="J9286">
        <v>-15.27</v>
      </c>
      <c r="K9286" t="s">
        <v>19</v>
      </c>
    </row>
    <row r="9287" spans="1:11" x14ac:dyDescent="0.2">
      <c r="A9287">
        <v>9286</v>
      </c>
      <c r="B9287">
        <v>45</v>
      </c>
      <c r="C9287">
        <v>11</v>
      </c>
      <c r="D9287" t="s">
        <v>1488</v>
      </c>
      <c r="E9287" t="s">
        <v>1493</v>
      </c>
      <c r="F9287" t="s">
        <v>14</v>
      </c>
      <c r="G9287">
        <v>196</v>
      </c>
      <c r="H9287">
        <v>155</v>
      </c>
      <c r="I9287">
        <v>-41</v>
      </c>
      <c r="J9287">
        <v>-23.36</v>
      </c>
      <c r="K9287" t="s">
        <v>19</v>
      </c>
    </row>
    <row r="9288" spans="1:11" x14ac:dyDescent="0.2">
      <c r="A9288">
        <v>9287</v>
      </c>
      <c r="B9288">
        <v>45</v>
      </c>
      <c r="C9288">
        <v>11</v>
      </c>
      <c r="D9288" t="s">
        <v>1488</v>
      </c>
      <c r="E9288" t="s">
        <v>1493</v>
      </c>
      <c r="F9288" t="s">
        <v>15</v>
      </c>
      <c r="G9288">
        <v>10</v>
      </c>
      <c r="H9288">
        <v>5</v>
      </c>
      <c r="I9288">
        <v>-5</v>
      </c>
      <c r="J9288">
        <v>-66.67</v>
      </c>
      <c r="K9288" t="s">
        <v>19</v>
      </c>
    </row>
    <row r="9289" spans="1:11" x14ac:dyDescent="0.2">
      <c r="A9289">
        <v>9288</v>
      </c>
      <c r="B9289">
        <v>45</v>
      </c>
      <c r="C9289">
        <v>11</v>
      </c>
      <c r="D9289" t="s">
        <v>1488</v>
      </c>
      <c r="E9289" t="s">
        <v>1493</v>
      </c>
      <c r="F9289" t="s">
        <v>16</v>
      </c>
      <c r="G9289">
        <v>24</v>
      </c>
      <c r="H9289">
        <v>18</v>
      </c>
      <c r="I9289">
        <v>-6</v>
      </c>
      <c r="J9289">
        <v>-28.57</v>
      </c>
      <c r="K9289" t="s">
        <v>19</v>
      </c>
    </row>
    <row r="9290" spans="1:11" x14ac:dyDescent="0.2">
      <c r="A9290">
        <v>9289</v>
      </c>
      <c r="B9290">
        <v>45</v>
      </c>
      <c r="C9290">
        <v>13</v>
      </c>
      <c r="D9290" t="s">
        <v>1488</v>
      </c>
      <c r="E9290" t="s">
        <v>1264</v>
      </c>
      <c r="F9290" t="s">
        <v>12</v>
      </c>
      <c r="G9290">
        <v>2083</v>
      </c>
      <c r="H9290">
        <v>2020</v>
      </c>
      <c r="I9290">
        <v>-63</v>
      </c>
      <c r="J9290">
        <v>-3.07</v>
      </c>
      <c r="K9290" t="s">
        <v>19</v>
      </c>
    </row>
    <row r="9291" spans="1:11" x14ac:dyDescent="0.2">
      <c r="A9291">
        <v>9290</v>
      </c>
      <c r="B9291">
        <v>45</v>
      </c>
      <c r="C9291">
        <v>13</v>
      </c>
      <c r="D9291" t="s">
        <v>1488</v>
      </c>
      <c r="E9291" t="s">
        <v>1264</v>
      </c>
      <c r="F9291" t="s">
        <v>14</v>
      </c>
      <c r="G9291">
        <v>2780</v>
      </c>
      <c r="H9291">
        <v>2793</v>
      </c>
      <c r="I9291">
        <v>13</v>
      </c>
      <c r="J9291">
        <v>0.47</v>
      </c>
      <c r="K9291" t="s">
        <v>13</v>
      </c>
    </row>
    <row r="9292" spans="1:11" x14ac:dyDescent="0.2">
      <c r="A9292">
        <v>9291</v>
      </c>
      <c r="B9292">
        <v>45</v>
      </c>
      <c r="C9292">
        <v>13</v>
      </c>
      <c r="D9292" t="s">
        <v>1488</v>
      </c>
      <c r="E9292" t="s">
        <v>1264</v>
      </c>
      <c r="F9292" t="s">
        <v>15</v>
      </c>
      <c r="G9292">
        <v>157</v>
      </c>
      <c r="H9292">
        <v>200</v>
      </c>
      <c r="I9292">
        <v>43</v>
      </c>
      <c r="J9292">
        <v>24.09</v>
      </c>
      <c r="K9292" t="s">
        <v>13</v>
      </c>
    </row>
    <row r="9293" spans="1:11" x14ac:dyDescent="0.2">
      <c r="A9293">
        <v>9292</v>
      </c>
      <c r="B9293">
        <v>45</v>
      </c>
      <c r="C9293">
        <v>13</v>
      </c>
      <c r="D9293" t="s">
        <v>1488</v>
      </c>
      <c r="E9293" t="s">
        <v>1264</v>
      </c>
      <c r="F9293" t="s">
        <v>16</v>
      </c>
      <c r="G9293">
        <v>395</v>
      </c>
      <c r="H9293">
        <v>397</v>
      </c>
      <c r="I9293">
        <v>2</v>
      </c>
      <c r="J9293">
        <v>0.51</v>
      </c>
      <c r="K9293" t="s">
        <v>13</v>
      </c>
    </row>
    <row r="9294" spans="1:11" x14ac:dyDescent="0.2">
      <c r="A9294">
        <v>9293</v>
      </c>
      <c r="B9294">
        <v>45</v>
      </c>
      <c r="C9294">
        <v>15</v>
      </c>
      <c r="D9294" t="s">
        <v>1488</v>
      </c>
      <c r="E9294" t="s">
        <v>1494</v>
      </c>
      <c r="F9294" t="s">
        <v>12</v>
      </c>
      <c r="G9294">
        <v>3765</v>
      </c>
      <c r="H9294">
        <v>4183</v>
      </c>
      <c r="I9294">
        <v>418</v>
      </c>
      <c r="J9294">
        <v>10.52</v>
      </c>
      <c r="K9294" t="s">
        <v>13</v>
      </c>
    </row>
    <row r="9295" spans="1:11" x14ac:dyDescent="0.2">
      <c r="A9295">
        <v>9294</v>
      </c>
      <c r="B9295">
        <v>45</v>
      </c>
      <c r="C9295">
        <v>15</v>
      </c>
      <c r="D9295" t="s">
        <v>1488</v>
      </c>
      <c r="E9295" t="s">
        <v>1494</v>
      </c>
      <c r="F9295" t="s">
        <v>14</v>
      </c>
      <c r="G9295">
        <v>4987</v>
      </c>
      <c r="H9295">
        <v>5601</v>
      </c>
      <c r="I9295">
        <v>614</v>
      </c>
      <c r="J9295">
        <v>11.6</v>
      </c>
      <c r="K9295" t="s">
        <v>13</v>
      </c>
    </row>
    <row r="9296" spans="1:11" x14ac:dyDescent="0.2">
      <c r="A9296">
        <v>9295</v>
      </c>
      <c r="B9296">
        <v>45</v>
      </c>
      <c r="C9296">
        <v>15</v>
      </c>
      <c r="D9296" t="s">
        <v>1488</v>
      </c>
      <c r="E9296" t="s">
        <v>1494</v>
      </c>
      <c r="F9296" t="s">
        <v>15</v>
      </c>
      <c r="G9296">
        <v>174</v>
      </c>
      <c r="H9296">
        <v>226</v>
      </c>
      <c r="I9296">
        <v>52</v>
      </c>
      <c r="J9296">
        <v>26</v>
      </c>
      <c r="K9296" t="s">
        <v>13</v>
      </c>
    </row>
    <row r="9297" spans="1:11" x14ac:dyDescent="0.2">
      <c r="A9297">
        <v>9296</v>
      </c>
      <c r="B9297">
        <v>45</v>
      </c>
      <c r="C9297">
        <v>15</v>
      </c>
      <c r="D9297" t="s">
        <v>1488</v>
      </c>
      <c r="E9297" t="s">
        <v>1494</v>
      </c>
      <c r="F9297" t="s">
        <v>16</v>
      </c>
      <c r="G9297">
        <v>423</v>
      </c>
      <c r="H9297">
        <v>442</v>
      </c>
      <c r="I9297">
        <v>19</v>
      </c>
      <c r="J9297">
        <v>4.3899999999999997</v>
      </c>
      <c r="K9297" t="s">
        <v>13</v>
      </c>
    </row>
    <row r="9298" spans="1:11" x14ac:dyDescent="0.2">
      <c r="A9298">
        <v>9297</v>
      </c>
      <c r="B9298">
        <v>45</v>
      </c>
      <c r="C9298">
        <v>17</v>
      </c>
      <c r="D9298" t="s">
        <v>1488</v>
      </c>
      <c r="E9298" t="s">
        <v>24</v>
      </c>
      <c r="F9298" t="s">
        <v>12</v>
      </c>
      <c r="G9298">
        <v>74</v>
      </c>
      <c r="H9298">
        <v>37</v>
      </c>
      <c r="I9298">
        <v>-37</v>
      </c>
      <c r="J9298">
        <v>-66.67</v>
      </c>
      <c r="K9298" t="s">
        <v>19</v>
      </c>
    </row>
    <row r="9299" spans="1:11" x14ac:dyDescent="0.2">
      <c r="A9299">
        <v>9298</v>
      </c>
      <c r="B9299">
        <v>45</v>
      </c>
      <c r="C9299">
        <v>17</v>
      </c>
      <c r="D9299" t="s">
        <v>1488</v>
      </c>
      <c r="E9299" t="s">
        <v>24</v>
      </c>
      <c r="F9299" t="s">
        <v>14</v>
      </c>
      <c r="G9299">
        <v>102</v>
      </c>
      <c r="H9299">
        <v>57</v>
      </c>
      <c r="I9299">
        <v>-45</v>
      </c>
      <c r="J9299">
        <v>-56.6</v>
      </c>
      <c r="K9299" t="s">
        <v>19</v>
      </c>
    </row>
    <row r="9300" spans="1:11" x14ac:dyDescent="0.2">
      <c r="A9300">
        <v>9299</v>
      </c>
      <c r="B9300">
        <v>45</v>
      </c>
      <c r="C9300">
        <v>17</v>
      </c>
      <c r="D9300" t="s">
        <v>1488</v>
      </c>
      <c r="E9300" t="s">
        <v>24</v>
      </c>
      <c r="F9300" t="s">
        <v>15</v>
      </c>
      <c r="G9300">
        <v>9</v>
      </c>
      <c r="H9300">
        <v>10</v>
      </c>
      <c r="I9300">
        <v>1</v>
      </c>
      <c r="J9300">
        <v>10.53</v>
      </c>
      <c r="K9300" t="s">
        <v>13</v>
      </c>
    </row>
    <row r="9301" spans="1:11" x14ac:dyDescent="0.2">
      <c r="A9301">
        <v>9300</v>
      </c>
      <c r="B9301">
        <v>45</v>
      </c>
      <c r="C9301">
        <v>17</v>
      </c>
      <c r="D9301" t="s">
        <v>1488</v>
      </c>
      <c r="E9301" t="s">
        <v>24</v>
      </c>
      <c r="F9301" t="s">
        <v>16</v>
      </c>
      <c r="G9301">
        <v>17</v>
      </c>
      <c r="H9301">
        <v>17</v>
      </c>
      <c r="I9301">
        <v>0</v>
      </c>
      <c r="J9301">
        <v>0</v>
      </c>
      <c r="K9301" t="s">
        <v>29</v>
      </c>
    </row>
    <row r="9302" spans="1:11" x14ac:dyDescent="0.2">
      <c r="A9302">
        <v>9301</v>
      </c>
      <c r="B9302">
        <v>45</v>
      </c>
      <c r="C9302">
        <v>19</v>
      </c>
      <c r="D9302" t="s">
        <v>1488</v>
      </c>
      <c r="E9302" t="s">
        <v>1495</v>
      </c>
      <c r="F9302" t="s">
        <v>12</v>
      </c>
      <c r="G9302">
        <v>5579</v>
      </c>
      <c r="H9302">
        <v>4895</v>
      </c>
      <c r="I9302">
        <v>-684</v>
      </c>
      <c r="J9302">
        <v>-13.06</v>
      </c>
      <c r="K9302" t="s">
        <v>19</v>
      </c>
    </row>
    <row r="9303" spans="1:11" x14ac:dyDescent="0.2">
      <c r="A9303">
        <v>9302</v>
      </c>
      <c r="B9303">
        <v>45</v>
      </c>
      <c r="C9303">
        <v>19</v>
      </c>
      <c r="D9303" t="s">
        <v>1488</v>
      </c>
      <c r="E9303" t="s">
        <v>1495</v>
      </c>
      <c r="F9303" t="s">
        <v>14</v>
      </c>
      <c r="G9303">
        <v>7171</v>
      </c>
      <c r="H9303">
        <v>6320</v>
      </c>
      <c r="I9303">
        <v>-851</v>
      </c>
      <c r="J9303">
        <v>-12.62</v>
      </c>
      <c r="K9303" t="s">
        <v>19</v>
      </c>
    </row>
    <row r="9304" spans="1:11" x14ac:dyDescent="0.2">
      <c r="A9304">
        <v>9303</v>
      </c>
      <c r="B9304">
        <v>45</v>
      </c>
      <c r="C9304">
        <v>19</v>
      </c>
      <c r="D9304" t="s">
        <v>1488</v>
      </c>
      <c r="E9304" t="s">
        <v>1495</v>
      </c>
      <c r="F9304" t="s">
        <v>15</v>
      </c>
      <c r="G9304">
        <v>344</v>
      </c>
      <c r="H9304">
        <v>416</v>
      </c>
      <c r="I9304">
        <v>72</v>
      </c>
      <c r="J9304">
        <v>18.95</v>
      </c>
      <c r="K9304" t="s">
        <v>13</v>
      </c>
    </row>
    <row r="9305" spans="1:11" x14ac:dyDescent="0.2">
      <c r="A9305">
        <v>9304</v>
      </c>
      <c r="B9305">
        <v>45</v>
      </c>
      <c r="C9305">
        <v>19</v>
      </c>
      <c r="D9305" t="s">
        <v>1488</v>
      </c>
      <c r="E9305" t="s">
        <v>1495</v>
      </c>
      <c r="F9305" t="s">
        <v>16</v>
      </c>
      <c r="G9305">
        <v>687</v>
      </c>
      <c r="H9305">
        <v>644</v>
      </c>
      <c r="I9305">
        <v>-43</v>
      </c>
      <c r="J9305">
        <v>-6.46</v>
      </c>
      <c r="K9305" t="s">
        <v>19</v>
      </c>
    </row>
    <row r="9306" spans="1:11" x14ac:dyDescent="0.2">
      <c r="A9306">
        <v>9305</v>
      </c>
      <c r="B9306">
        <v>45</v>
      </c>
      <c r="C9306">
        <v>21</v>
      </c>
      <c r="D9306" t="s">
        <v>1488</v>
      </c>
      <c r="E9306" t="s">
        <v>26</v>
      </c>
      <c r="F9306" t="s">
        <v>12</v>
      </c>
      <c r="G9306">
        <v>346</v>
      </c>
      <c r="H9306">
        <v>318</v>
      </c>
      <c r="I9306">
        <v>-28</v>
      </c>
      <c r="J9306">
        <v>-8.43</v>
      </c>
      <c r="K9306" t="s">
        <v>19</v>
      </c>
    </row>
    <row r="9307" spans="1:11" x14ac:dyDescent="0.2">
      <c r="A9307">
        <v>9306</v>
      </c>
      <c r="B9307">
        <v>45</v>
      </c>
      <c r="C9307">
        <v>21</v>
      </c>
      <c r="D9307" t="s">
        <v>1488</v>
      </c>
      <c r="E9307" t="s">
        <v>26</v>
      </c>
      <c r="F9307" t="s">
        <v>14</v>
      </c>
      <c r="G9307">
        <v>431</v>
      </c>
      <c r="H9307">
        <v>370</v>
      </c>
      <c r="I9307">
        <v>-61</v>
      </c>
      <c r="J9307">
        <v>-15.23</v>
      </c>
      <c r="K9307" t="s">
        <v>19</v>
      </c>
    </row>
    <row r="9308" spans="1:11" x14ac:dyDescent="0.2">
      <c r="A9308">
        <v>9307</v>
      </c>
      <c r="B9308">
        <v>45</v>
      </c>
      <c r="C9308">
        <v>21</v>
      </c>
      <c r="D9308" t="s">
        <v>1488</v>
      </c>
      <c r="E9308" t="s">
        <v>26</v>
      </c>
      <c r="F9308" t="s">
        <v>15</v>
      </c>
      <c r="G9308">
        <v>25</v>
      </c>
      <c r="H9308">
        <v>54</v>
      </c>
      <c r="I9308">
        <v>29</v>
      </c>
      <c r="J9308">
        <v>73.42</v>
      </c>
      <c r="K9308" t="s">
        <v>13</v>
      </c>
    </row>
    <row r="9309" spans="1:11" x14ac:dyDescent="0.2">
      <c r="A9309">
        <v>9308</v>
      </c>
      <c r="B9309">
        <v>45</v>
      </c>
      <c r="C9309">
        <v>21</v>
      </c>
      <c r="D9309" t="s">
        <v>1488</v>
      </c>
      <c r="E9309" t="s">
        <v>26</v>
      </c>
      <c r="F9309" t="s">
        <v>16</v>
      </c>
      <c r="G9309">
        <v>49</v>
      </c>
      <c r="H9309">
        <v>67</v>
      </c>
      <c r="I9309">
        <v>18</v>
      </c>
      <c r="J9309">
        <v>31.03</v>
      </c>
      <c r="K9309" t="s">
        <v>13</v>
      </c>
    </row>
    <row r="9310" spans="1:11" x14ac:dyDescent="0.2">
      <c r="A9310">
        <v>9309</v>
      </c>
      <c r="B9310">
        <v>45</v>
      </c>
      <c r="C9310">
        <v>23</v>
      </c>
      <c r="D9310" t="s">
        <v>1488</v>
      </c>
      <c r="E9310" t="s">
        <v>1461</v>
      </c>
      <c r="F9310" t="s">
        <v>12</v>
      </c>
      <c r="G9310">
        <v>154</v>
      </c>
      <c r="H9310">
        <v>110</v>
      </c>
      <c r="I9310">
        <v>-44</v>
      </c>
      <c r="J9310">
        <v>-33.33</v>
      </c>
      <c r="K9310" t="s">
        <v>19</v>
      </c>
    </row>
    <row r="9311" spans="1:11" x14ac:dyDescent="0.2">
      <c r="A9311">
        <v>9310</v>
      </c>
      <c r="B9311">
        <v>45</v>
      </c>
      <c r="C9311">
        <v>23</v>
      </c>
      <c r="D9311" t="s">
        <v>1488</v>
      </c>
      <c r="E9311" t="s">
        <v>1461</v>
      </c>
      <c r="F9311" t="s">
        <v>14</v>
      </c>
      <c r="G9311">
        <v>206</v>
      </c>
      <c r="H9311">
        <v>151</v>
      </c>
      <c r="I9311">
        <v>-55</v>
      </c>
      <c r="J9311">
        <v>-30.81</v>
      </c>
      <c r="K9311" t="s">
        <v>19</v>
      </c>
    </row>
    <row r="9312" spans="1:11" x14ac:dyDescent="0.2">
      <c r="A9312">
        <v>9311</v>
      </c>
      <c r="B9312">
        <v>45</v>
      </c>
      <c r="C9312">
        <v>23</v>
      </c>
      <c r="D9312" t="s">
        <v>1488</v>
      </c>
      <c r="E9312" t="s">
        <v>1461</v>
      </c>
      <c r="F9312" t="s">
        <v>15</v>
      </c>
      <c r="G9312">
        <v>4</v>
      </c>
      <c r="H9312">
        <v>5</v>
      </c>
      <c r="I9312">
        <v>1</v>
      </c>
      <c r="J9312">
        <v>22.22</v>
      </c>
      <c r="K9312" t="s">
        <v>13</v>
      </c>
    </row>
    <row r="9313" spans="1:11" x14ac:dyDescent="0.2">
      <c r="A9313">
        <v>9312</v>
      </c>
      <c r="B9313">
        <v>45</v>
      </c>
      <c r="C9313">
        <v>23</v>
      </c>
      <c r="D9313" t="s">
        <v>1488</v>
      </c>
      <c r="E9313" t="s">
        <v>1461</v>
      </c>
      <c r="F9313" t="s">
        <v>16</v>
      </c>
      <c r="G9313">
        <v>22</v>
      </c>
      <c r="H9313">
        <v>16</v>
      </c>
      <c r="I9313">
        <v>-6</v>
      </c>
      <c r="J9313">
        <v>-31.58</v>
      </c>
      <c r="K9313" t="s">
        <v>19</v>
      </c>
    </row>
    <row r="9314" spans="1:11" x14ac:dyDescent="0.2">
      <c r="A9314">
        <v>9313</v>
      </c>
      <c r="B9314">
        <v>45</v>
      </c>
      <c r="C9314">
        <v>25</v>
      </c>
      <c r="D9314" t="s">
        <v>1488</v>
      </c>
      <c r="E9314" t="s">
        <v>1496</v>
      </c>
      <c r="F9314" t="s">
        <v>12</v>
      </c>
      <c r="G9314">
        <v>238</v>
      </c>
      <c r="H9314">
        <v>182</v>
      </c>
      <c r="I9314">
        <v>-56</v>
      </c>
      <c r="J9314">
        <v>-26.67</v>
      </c>
      <c r="K9314" t="s">
        <v>19</v>
      </c>
    </row>
    <row r="9315" spans="1:11" x14ac:dyDescent="0.2">
      <c r="A9315">
        <v>9314</v>
      </c>
      <c r="B9315">
        <v>45</v>
      </c>
      <c r="C9315">
        <v>25</v>
      </c>
      <c r="D9315" t="s">
        <v>1488</v>
      </c>
      <c r="E9315" t="s">
        <v>1496</v>
      </c>
      <c r="F9315" t="s">
        <v>14</v>
      </c>
      <c r="G9315">
        <v>306</v>
      </c>
      <c r="H9315">
        <v>238</v>
      </c>
      <c r="I9315">
        <v>-68</v>
      </c>
      <c r="J9315">
        <v>-25</v>
      </c>
      <c r="K9315" t="s">
        <v>19</v>
      </c>
    </row>
    <row r="9316" spans="1:11" x14ac:dyDescent="0.2">
      <c r="A9316">
        <v>9315</v>
      </c>
      <c r="B9316">
        <v>45</v>
      </c>
      <c r="C9316">
        <v>25</v>
      </c>
      <c r="D9316" t="s">
        <v>1488</v>
      </c>
      <c r="E9316" t="s">
        <v>1496</v>
      </c>
      <c r="F9316" t="s">
        <v>15</v>
      </c>
      <c r="G9316">
        <v>24</v>
      </c>
      <c r="H9316">
        <v>19</v>
      </c>
      <c r="I9316">
        <v>-5</v>
      </c>
      <c r="J9316">
        <v>-23.26</v>
      </c>
      <c r="K9316" t="s">
        <v>19</v>
      </c>
    </row>
    <row r="9317" spans="1:11" x14ac:dyDescent="0.2">
      <c r="A9317">
        <v>9316</v>
      </c>
      <c r="B9317">
        <v>45</v>
      </c>
      <c r="C9317">
        <v>25</v>
      </c>
      <c r="D9317" t="s">
        <v>1488</v>
      </c>
      <c r="E9317" t="s">
        <v>1496</v>
      </c>
      <c r="F9317" t="s">
        <v>16</v>
      </c>
      <c r="G9317">
        <v>50</v>
      </c>
      <c r="H9317">
        <v>49</v>
      </c>
      <c r="I9317">
        <v>-1</v>
      </c>
      <c r="J9317">
        <v>-2.02</v>
      </c>
      <c r="K9317" t="s">
        <v>19</v>
      </c>
    </row>
    <row r="9318" spans="1:11" x14ac:dyDescent="0.2">
      <c r="A9318">
        <v>9317</v>
      </c>
      <c r="B9318">
        <v>45</v>
      </c>
      <c r="C9318">
        <v>27</v>
      </c>
      <c r="D9318" t="s">
        <v>1488</v>
      </c>
      <c r="E9318" t="s">
        <v>1497</v>
      </c>
      <c r="F9318" t="s">
        <v>12</v>
      </c>
      <c r="G9318">
        <v>298</v>
      </c>
      <c r="H9318">
        <v>226</v>
      </c>
      <c r="I9318">
        <v>-72</v>
      </c>
      <c r="J9318">
        <v>-27.48</v>
      </c>
      <c r="K9318" t="s">
        <v>19</v>
      </c>
    </row>
    <row r="9319" spans="1:11" x14ac:dyDescent="0.2">
      <c r="A9319">
        <v>9318</v>
      </c>
      <c r="B9319">
        <v>45</v>
      </c>
      <c r="C9319">
        <v>27</v>
      </c>
      <c r="D9319" t="s">
        <v>1488</v>
      </c>
      <c r="E9319" t="s">
        <v>1497</v>
      </c>
      <c r="F9319" t="s">
        <v>14</v>
      </c>
      <c r="G9319">
        <v>401</v>
      </c>
      <c r="H9319">
        <v>260</v>
      </c>
      <c r="I9319">
        <v>-141</v>
      </c>
      <c r="J9319">
        <v>-42.66</v>
      </c>
      <c r="K9319" t="s">
        <v>19</v>
      </c>
    </row>
    <row r="9320" spans="1:11" x14ac:dyDescent="0.2">
      <c r="A9320">
        <v>9319</v>
      </c>
      <c r="B9320">
        <v>45</v>
      </c>
      <c r="C9320">
        <v>27</v>
      </c>
      <c r="D9320" t="s">
        <v>1488</v>
      </c>
      <c r="E9320" t="s">
        <v>1497</v>
      </c>
      <c r="F9320" t="s">
        <v>15</v>
      </c>
      <c r="G9320">
        <v>9</v>
      </c>
      <c r="H9320">
        <v>5</v>
      </c>
      <c r="I9320">
        <v>-4</v>
      </c>
      <c r="J9320">
        <v>-57.14</v>
      </c>
      <c r="K9320" t="s">
        <v>19</v>
      </c>
    </row>
    <row r="9321" spans="1:11" x14ac:dyDescent="0.2">
      <c r="A9321">
        <v>9320</v>
      </c>
      <c r="B9321">
        <v>45</v>
      </c>
      <c r="C9321">
        <v>27</v>
      </c>
      <c r="D9321" t="s">
        <v>1488</v>
      </c>
      <c r="E9321" t="s">
        <v>1497</v>
      </c>
      <c r="F9321" t="s">
        <v>16</v>
      </c>
      <c r="G9321">
        <v>55</v>
      </c>
      <c r="H9321">
        <v>10</v>
      </c>
      <c r="I9321">
        <v>-45</v>
      </c>
      <c r="J9321">
        <v>-138.46</v>
      </c>
      <c r="K9321" t="s">
        <v>19</v>
      </c>
    </row>
    <row r="9322" spans="1:11" x14ac:dyDescent="0.2">
      <c r="A9322">
        <v>9321</v>
      </c>
      <c r="B9322">
        <v>45</v>
      </c>
      <c r="C9322">
        <v>29</v>
      </c>
      <c r="D9322" t="s">
        <v>1488</v>
      </c>
      <c r="E9322" t="s">
        <v>1498</v>
      </c>
      <c r="F9322" t="s">
        <v>12</v>
      </c>
      <c r="G9322">
        <v>164</v>
      </c>
      <c r="H9322">
        <v>153</v>
      </c>
      <c r="I9322">
        <v>-11</v>
      </c>
      <c r="J9322">
        <v>-6.94</v>
      </c>
      <c r="K9322" t="s">
        <v>19</v>
      </c>
    </row>
    <row r="9323" spans="1:11" x14ac:dyDescent="0.2">
      <c r="A9323">
        <v>9322</v>
      </c>
      <c r="B9323">
        <v>45</v>
      </c>
      <c r="C9323">
        <v>29</v>
      </c>
      <c r="D9323" t="s">
        <v>1488</v>
      </c>
      <c r="E9323" t="s">
        <v>1498</v>
      </c>
      <c r="F9323" t="s">
        <v>14</v>
      </c>
      <c r="G9323">
        <v>257</v>
      </c>
      <c r="H9323">
        <v>235</v>
      </c>
      <c r="I9323">
        <v>-22</v>
      </c>
      <c r="J9323">
        <v>-8.94</v>
      </c>
      <c r="K9323" t="s">
        <v>19</v>
      </c>
    </row>
    <row r="9324" spans="1:11" x14ac:dyDescent="0.2">
      <c r="A9324">
        <v>9323</v>
      </c>
      <c r="B9324">
        <v>45</v>
      </c>
      <c r="C9324">
        <v>29</v>
      </c>
      <c r="D9324" t="s">
        <v>1488</v>
      </c>
      <c r="E9324" t="s">
        <v>1498</v>
      </c>
      <c r="F9324" t="s">
        <v>15</v>
      </c>
      <c r="G9324">
        <v>33</v>
      </c>
      <c r="H9324">
        <v>14</v>
      </c>
      <c r="I9324">
        <v>-19</v>
      </c>
      <c r="J9324">
        <v>-80.849999999999994</v>
      </c>
      <c r="K9324" t="s">
        <v>19</v>
      </c>
    </row>
    <row r="9325" spans="1:11" x14ac:dyDescent="0.2">
      <c r="A9325">
        <v>9324</v>
      </c>
      <c r="B9325">
        <v>45</v>
      </c>
      <c r="C9325">
        <v>29</v>
      </c>
      <c r="D9325" t="s">
        <v>1488</v>
      </c>
      <c r="E9325" t="s">
        <v>1498</v>
      </c>
      <c r="F9325" t="s">
        <v>16</v>
      </c>
      <c r="G9325">
        <v>68</v>
      </c>
      <c r="H9325">
        <v>38</v>
      </c>
      <c r="I9325">
        <v>-30</v>
      </c>
      <c r="J9325">
        <v>-56.6</v>
      </c>
      <c r="K9325" t="s">
        <v>19</v>
      </c>
    </row>
    <row r="9326" spans="1:11" x14ac:dyDescent="0.2">
      <c r="A9326">
        <v>9325</v>
      </c>
      <c r="B9326">
        <v>45</v>
      </c>
      <c r="C9326">
        <v>31</v>
      </c>
      <c r="D9326" t="s">
        <v>1488</v>
      </c>
      <c r="E9326" t="s">
        <v>1499</v>
      </c>
      <c r="F9326" t="s">
        <v>12</v>
      </c>
      <c r="G9326">
        <v>275</v>
      </c>
      <c r="H9326">
        <v>221</v>
      </c>
      <c r="I9326">
        <v>-54</v>
      </c>
      <c r="J9326">
        <v>-21.77</v>
      </c>
      <c r="K9326" t="s">
        <v>19</v>
      </c>
    </row>
    <row r="9327" spans="1:11" x14ac:dyDescent="0.2">
      <c r="A9327">
        <v>9326</v>
      </c>
      <c r="B9327">
        <v>45</v>
      </c>
      <c r="C9327">
        <v>31</v>
      </c>
      <c r="D9327" t="s">
        <v>1488</v>
      </c>
      <c r="E9327" t="s">
        <v>1499</v>
      </c>
      <c r="F9327" t="s">
        <v>14</v>
      </c>
      <c r="G9327">
        <v>412</v>
      </c>
      <c r="H9327">
        <v>296</v>
      </c>
      <c r="I9327">
        <v>-116</v>
      </c>
      <c r="J9327">
        <v>-32.770000000000003</v>
      </c>
      <c r="K9327" t="s">
        <v>19</v>
      </c>
    </row>
    <row r="9328" spans="1:11" x14ac:dyDescent="0.2">
      <c r="A9328">
        <v>9327</v>
      </c>
      <c r="B9328">
        <v>45</v>
      </c>
      <c r="C9328">
        <v>31</v>
      </c>
      <c r="D9328" t="s">
        <v>1488</v>
      </c>
      <c r="E9328" t="s">
        <v>1499</v>
      </c>
      <c r="F9328" t="s">
        <v>15</v>
      </c>
      <c r="G9328">
        <v>15</v>
      </c>
      <c r="H9328">
        <v>28</v>
      </c>
      <c r="I9328">
        <v>13</v>
      </c>
      <c r="J9328">
        <v>60.47</v>
      </c>
      <c r="K9328" t="s">
        <v>13</v>
      </c>
    </row>
    <row r="9329" spans="1:11" x14ac:dyDescent="0.2">
      <c r="A9329">
        <v>9328</v>
      </c>
      <c r="B9329">
        <v>45</v>
      </c>
      <c r="C9329">
        <v>31</v>
      </c>
      <c r="D9329" t="s">
        <v>1488</v>
      </c>
      <c r="E9329" t="s">
        <v>1499</v>
      </c>
      <c r="F9329" t="s">
        <v>16</v>
      </c>
      <c r="G9329">
        <v>70</v>
      </c>
      <c r="H9329">
        <v>54</v>
      </c>
      <c r="I9329">
        <v>-16</v>
      </c>
      <c r="J9329">
        <v>-25.81</v>
      </c>
      <c r="K9329" t="s">
        <v>19</v>
      </c>
    </row>
    <row r="9330" spans="1:11" x14ac:dyDescent="0.2">
      <c r="A9330">
        <v>9329</v>
      </c>
      <c r="B9330">
        <v>45</v>
      </c>
      <c r="C9330">
        <v>33</v>
      </c>
      <c r="D9330" t="s">
        <v>1488</v>
      </c>
      <c r="E9330" t="s">
        <v>1500</v>
      </c>
      <c r="F9330" t="s">
        <v>12</v>
      </c>
      <c r="G9330">
        <v>196</v>
      </c>
      <c r="H9330">
        <v>78</v>
      </c>
      <c r="I9330">
        <v>-118</v>
      </c>
      <c r="J9330">
        <v>-86.13</v>
      </c>
      <c r="K9330" t="s">
        <v>19</v>
      </c>
    </row>
    <row r="9331" spans="1:11" x14ac:dyDescent="0.2">
      <c r="A9331">
        <v>9330</v>
      </c>
      <c r="B9331">
        <v>45</v>
      </c>
      <c r="C9331">
        <v>33</v>
      </c>
      <c r="D9331" t="s">
        <v>1488</v>
      </c>
      <c r="E9331" t="s">
        <v>1500</v>
      </c>
      <c r="F9331" t="s">
        <v>14</v>
      </c>
      <c r="G9331">
        <v>274</v>
      </c>
      <c r="H9331">
        <v>111</v>
      </c>
      <c r="I9331">
        <v>-163</v>
      </c>
      <c r="J9331">
        <v>-84.68</v>
      </c>
      <c r="K9331" t="s">
        <v>19</v>
      </c>
    </row>
    <row r="9332" spans="1:11" x14ac:dyDescent="0.2">
      <c r="A9332">
        <v>9331</v>
      </c>
      <c r="B9332">
        <v>45</v>
      </c>
      <c r="C9332">
        <v>33</v>
      </c>
      <c r="D9332" t="s">
        <v>1488</v>
      </c>
      <c r="E9332" t="s">
        <v>1500</v>
      </c>
      <c r="F9332" t="s">
        <v>15</v>
      </c>
      <c r="G9332">
        <v>16</v>
      </c>
      <c r="H9332">
        <v>9</v>
      </c>
      <c r="I9332">
        <v>-7</v>
      </c>
      <c r="J9332">
        <v>-56</v>
      </c>
      <c r="K9332" t="s">
        <v>19</v>
      </c>
    </row>
    <row r="9333" spans="1:11" x14ac:dyDescent="0.2">
      <c r="A9333">
        <v>9332</v>
      </c>
      <c r="B9333">
        <v>45</v>
      </c>
      <c r="C9333">
        <v>33</v>
      </c>
      <c r="D9333" t="s">
        <v>1488</v>
      </c>
      <c r="E9333" t="s">
        <v>1500</v>
      </c>
      <c r="F9333" t="s">
        <v>16</v>
      </c>
      <c r="G9333">
        <v>45</v>
      </c>
      <c r="H9333">
        <v>25</v>
      </c>
      <c r="I9333">
        <v>-20</v>
      </c>
      <c r="J9333">
        <v>-57.14</v>
      </c>
      <c r="K9333" t="s">
        <v>19</v>
      </c>
    </row>
    <row r="9334" spans="1:11" x14ac:dyDescent="0.2">
      <c r="A9334">
        <v>9333</v>
      </c>
      <c r="B9334">
        <v>45</v>
      </c>
      <c r="C9334">
        <v>35</v>
      </c>
      <c r="D9334" t="s">
        <v>1488</v>
      </c>
      <c r="E9334" t="s">
        <v>866</v>
      </c>
      <c r="F9334" t="s">
        <v>12</v>
      </c>
      <c r="G9334">
        <v>2035</v>
      </c>
      <c r="H9334">
        <v>2102</v>
      </c>
      <c r="I9334">
        <v>67</v>
      </c>
      <c r="J9334">
        <v>3.24</v>
      </c>
      <c r="K9334" t="s">
        <v>13</v>
      </c>
    </row>
    <row r="9335" spans="1:11" x14ac:dyDescent="0.2">
      <c r="A9335">
        <v>9334</v>
      </c>
      <c r="B9335">
        <v>45</v>
      </c>
      <c r="C9335">
        <v>35</v>
      </c>
      <c r="D9335" t="s">
        <v>1488</v>
      </c>
      <c r="E9335" t="s">
        <v>866</v>
      </c>
      <c r="F9335" t="s">
        <v>14</v>
      </c>
      <c r="G9335">
        <v>2771</v>
      </c>
      <c r="H9335">
        <v>3109</v>
      </c>
      <c r="I9335">
        <v>338</v>
      </c>
      <c r="J9335">
        <v>11.5</v>
      </c>
      <c r="K9335" t="s">
        <v>13</v>
      </c>
    </row>
    <row r="9336" spans="1:11" x14ac:dyDescent="0.2">
      <c r="A9336">
        <v>9335</v>
      </c>
      <c r="B9336">
        <v>45</v>
      </c>
      <c r="C9336">
        <v>35</v>
      </c>
      <c r="D9336" t="s">
        <v>1488</v>
      </c>
      <c r="E9336" t="s">
        <v>866</v>
      </c>
      <c r="F9336" t="s">
        <v>15</v>
      </c>
      <c r="G9336">
        <v>109</v>
      </c>
      <c r="H9336">
        <v>152</v>
      </c>
      <c r="I9336">
        <v>43</v>
      </c>
      <c r="J9336">
        <v>32.950000000000003</v>
      </c>
      <c r="K9336" t="s">
        <v>13</v>
      </c>
    </row>
    <row r="9337" spans="1:11" x14ac:dyDescent="0.2">
      <c r="A9337">
        <v>9336</v>
      </c>
      <c r="B9337">
        <v>45</v>
      </c>
      <c r="C9337">
        <v>35</v>
      </c>
      <c r="D9337" t="s">
        <v>1488</v>
      </c>
      <c r="E9337" t="s">
        <v>866</v>
      </c>
      <c r="F9337" t="s">
        <v>16</v>
      </c>
      <c r="G9337">
        <v>256</v>
      </c>
      <c r="H9337">
        <v>311</v>
      </c>
      <c r="I9337">
        <v>55</v>
      </c>
      <c r="J9337">
        <v>19.399999999999999</v>
      </c>
      <c r="K9337" t="s">
        <v>13</v>
      </c>
    </row>
    <row r="9338" spans="1:11" x14ac:dyDescent="0.2">
      <c r="A9338">
        <v>9337</v>
      </c>
      <c r="B9338">
        <v>45</v>
      </c>
      <c r="C9338">
        <v>37</v>
      </c>
      <c r="D9338" t="s">
        <v>1488</v>
      </c>
      <c r="E9338" t="s">
        <v>1501</v>
      </c>
      <c r="F9338" t="s">
        <v>12</v>
      </c>
      <c r="G9338">
        <v>160</v>
      </c>
      <c r="H9338">
        <v>98</v>
      </c>
      <c r="I9338">
        <v>-62</v>
      </c>
      <c r="J9338">
        <v>-48.06</v>
      </c>
      <c r="K9338" t="s">
        <v>19</v>
      </c>
    </row>
    <row r="9339" spans="1:11" x14ac:dyDescent="0.2">
      <c r="A9339">
        <v>9338</v>
      </c>
      <c r="B9339">
        <v>45</v>
      </c>
      <c r="C9339">
        <v>37</v>
      </c>
      <c r="D9339" t="s">
        <v>1488</v>
      </c>
      <c r="E9339" t="s">
        <v>1501</v>
      </c>
      <c r="F9339" t="s">
        <v>14</v>
      </c>
      <c r="G9339">
        <v>218</v>
      </c>
      <c r="H9339">
        <v>136</v>
      </c>
      <c r="I9339">
        <v>-82</v>
      </c>
      <c r="J9339">
        <v>-46.33</v>
      </c>
      <c r="K9339" t="s">
        <v>19</v>
      </c>
    </row>
    <row r="9340" spans="1:11" x14ac:dyDescent="0.2">
      <c r="A9340">
        <v>9339</v>
      </c>
      <c r="B9340">
        <v>45</v>
      </c>
      <c r="C9340">
        <v>37</v>
      </c>
      <c r="D9340" t="s">
        <v>1488</v>
      </c>
      <c r="E9340" t="s">
        <v>1501</v>
      </c>
      <c r="F9340" t="s">
        <v>15</v>
      </c>
      <c r="G9340">
        <v>14</v>
      </c>
      <c r="H9340">
        <v>15</v>
      </c>
      <c r="I9340">
        <v>1</v>
      </c>
      <c r="J9340">
        <v>6.9</v>
      </c>
      <c r="K9340" t="s">
        <v>13</v>
      </c>
    </row>
    <row r="9341" spans="1:11" x14ac:dyDescent="0.2">
      <c r="A9341">
        <v>9340</v>
      </c>
      <c r="B9341">
        <v>45</v>
      </c>
      <c r="C9341">
        <v>37</v>
      </c>
      <c r="D9341" t="s">
        <v>1488</v>
      </c>
      <c r="E9341" t="s">
        <v>1501</v>
      </c>
      <c r="F9341" t="s">
        <v>16</v>
      </c>
      <c r="G9341">
        <v>31</v>
      </c>
      <c r="H9341">
        <v>36</v>
      </c>
      <c r="I9341">
        <v>5</v>
      </c>
      <c r="J9341">
        <v>14.93</v>
      </c>
      <c r="K9341" t="s">
        <v>13</v>
      </c>
    </row>
    <row r="9342" spans="1:11" x14ac:dyDescent="0.2">
      <c r="A9342">
        <v>9341</v>
      </c>
      <c r="B9342">
        <v>45</v>
      </c>
      <c r="C9342">
        <v>39</v>
      </c>
      <c r="D9342" t="s">
        <v>1488</v>
      </c>
      <c r="E9342" t="s">
        <v>303</v>
      </c>
      <c r="F9342" t="s">
        <v>12</v>
      </c>
      <c r="G9342">
        <v>120</v>
      </c>
      <c r="H9342">
        <v>59</v>
      </c>
      <c r="I9342">
        <v>-61</v>
      </c>
      <c r="J9342">
        <v>-68.16</v>
      </c>
      <c r="K9342" t="s">
        <v>19</v>
      </c>
    </row>
    <row r="9343" spans="1:11" x14ac:dyDescent="0.2">
      <c r="A9343">
        <v>9342</v>
      </c>
      <c r="B9343">
        <v>45</v>
      </c>
      <c r="C9343">
        <v>39</v>
      </c>
      <c r="D9343" t="s">
        <v>1488</v>
      </c>
      <c r="E9343" t="s">
        <v>303</v>
      </c>
      <c r="F9343" t="s">
        <v>14</v>
      </c>
      <c r="G9343">
        <v>145</v>
      </c>
      <c r="H9343">
        <v>89</v>
      </c>
      <c r="I9343">
        <v>-56</v>
      </c>
      <c r="J9343">
        <v>-47.86</v>
      </c>
      <c r="K9343" t="s">
        <v>19</v>
      </c>
    </row>
    <row r="9344" spans="1:11" x14ac:dyDescent="0.2">
      <c r="A9344">
        <v>9343</v>
      </c>
      <c r="B9344">
        <v>45</v>
      </c>
      <c r="C9344">
        <v>39</v>
      </c>
      <c r="D9344" t="s">
        <v>1488</v>
      </c>
      <c r="E9344" t="s">
        <v>303</v>
      </c>
      <c r="F9344" t="s">
        <v>15</v>
      </c>
      <c r="G9344">
        <v>9</v>
      </c>
      <c r="H9344">
        <v>2</v>
      </c>
      <c r="I9344">
        <v>-7</v>
      </c>
      <c r="J9344">
        <v>-127.27</v>
      </c>
      <c r="K9344" t="s">
        <v>19</v>
      </c>
    </row>
    <row r="9345" spans="1:11" x14ac:dyDescent="0.2">
      <c r="A9345">
        <v>9344</v>
      </c>
      <c r="B9345">
        <v>45</v>
      </c>
      <c r="C9345">
        <v>39</v>
      </c>
      <c r="D9345" t="s">
        <v>1488</v>
      </c>
      <c r="E9345" t="s">
        <v>303</v>
      </c>
      <c r="F9345" t="s">
        <v>16</v>
      </c>
      <c r="G9345">
        <v>16</v>
      </c>
      <c r="H9345">
        <v>10</v>
      </c>
      <c r="I9345">
        <v>-6</v>
      </c>
      <c r="J9345">
        <v>-46.15</v>
      </c>
      <c r="K9345" t="s">
        <v>19</v>
      </c>
    </row>
    <row r="9346" spans="1:11" x14ac:dyDescent="0.2">
      <c r="A9346">
        <v>9345</v>
      </c>
      <c r="B9346">
        <v>45</v>
      </c>
      <c r="C9346">
        <v>41</v>
      </c>
      <c r="D9346" t="s">
        <v>1488</v>
      </c>
      <c r="E9346" t="s">
        <v>1502</v>
      </c>
      <c r="F9346" t="s">
        <v>12</v>
      </c>
      <c r="G9346">
        <v>1446</v>
      </c>
      <c r="H9346">
        <v>1694</v>
      </c>
      <c r="I9346">
        <v>248</v>
      </c>
      <c r="J9346">
        <v>15.8</v>
      </c>
      <c r="K9346" t="s">
        <v>13</v>
      </c>
    </row>
    <row r="9347" spans="1:11" x14ac:dyDescent="0.2">
      <c r="A9347">
        <v>9346</v>
      </c>
      <c r="B9347">
        <v>45</v>
      </c>
      <c r="C9347">
        <v>41</v>
      </c>
      <c r="D9347" t="s">
        <v>1488</v>
      </c>
      <c r="E9347" t="s">
        <v>1502</v>
      </c>
      <c r="F9347" t="s">
        <v>14</v>
      </c>
      <c r="G9347">
        <v>1829</v>
      </c>
      <c r="H9347">
        <v>1955</v>
      </c>
      <c r="I9347">
        <v>126</v>
      </c>
      <c r="J9347">
        <v>6.66</v>
      </c>
      <c r="K9347" t="s">
        <v>13</v>
      </c>
    </row>
    <row r="9348" spans="1:11" x14ac:dyDescent="0.2">
      <c r="A9348">
        <v>9347</v>
      </c>
      <c r="B9348">
        <v>45</v>
      </c>
      <c r="C9348">
        <v>41</v>
      </c>
      <c r="D9348" t="s">
        <v>1488</v>
      </c>
      <c r="E9348" t="s">
        <v>1502</v>
      </c>
      <c r="F9348" t="s">
        <v>15</v>
      </c>
      <c r="G9348">
        <v>52</v>
      </c>
      <c r="H9348">
        <v>23</v>
      </c>
      <c r="I9348">
        <v>-29</v>
      </c>
      <c r="J9348">
        <v>-77.33</v>
      </c>
      <c r="K9348" t="s">
        <v>19</v>
      </c>
    </row>
    <row r="9349" spans="1:11" x14ac:dyDescent="0.2">
      <c r="A9349">
        <v>9348</v>
      </c>
      <c r="B9349">
        <v>45</v>
      </c>
      <c r="C9349">
        <v>41</v>
      </c>
      <c r="D9349" t="s">
        <v>1488</v>
      </c>
      <c r="E9349" t="s">
        <v>1502</v>
      </c>
      <c r="F9349" t="s">
        <v>16</v>
      </c>
      <c r="G9349">
        <v>153</v>
      </c>
      <c r="H9349">
        <v>79</v>
      </c>
      <c r="I9349">
        <v>-74</v>
      </c>
      <c r="J9349">
        <v>-63.79</v>
      </c>
      <c r="K9349" t="s">
        <v>19</v>
      </c>
    </row>
    <row r="9350" spans="1:11" x14ac:dyDescent="0.2">
      <c r="A9350">
        <v>9349</v>
      </c>
      <c r="B9350">
        <v>45</v>
      </c>
      <c r="C9350">
        <v>43</v>
      </c>
      <c r="D9350" t="s">
        <v>1488</v>
      </c>
      <c r="E9350" t="s">
        <v>1503</v>
      </c>
      <c r="F9350" t="s">
        <v>12</v>
      </c>
      <c r="G9350">
        <v>445</v>
      </c>
      <c r="H9350">
        <v>283</v>
      </c>
      <c r="I9350">
        <v>-162</v>
      </c>
      <c r="J9350">
        <v>-44.51</v>
      </c>
      <c r="K9350" t="s">
        <v>19</v>
      </c>
    </row>
    <row r="9351" spans="1:11" x14ac:dyDescent="0.2">
      <c r="A9351">
        <v>9350</v>
      </c>
      <c r="B9351">
        <v>45</v>
      </c>
      <c r="C9351">
        <v>43</v>
      </c>
      <c r="D9351" t="s">
        <v>1488</v>
      </c>
      <c r="E9351" t="s">
        <v>1503</v>
      </c>
      <c r="F9351" t="s">
        <v>14</v>
      </c>
      <c r="G9351">
        <v>556</v>
      </c>
      <c r="H9351">
        <v>344</v>
      </c>
      <c r="I9351">
        <v>-212</v>
      </c>
      <c r="J9351">
        <v>-47.11</v>
      </c>
      <c r="K9351" t="s">
        <v>19</v>
      </c>
    </row>
    <row r="9352" spans="1:11" x14ac:dyDescent="0.2">
      <c r="A9352">
        <v>9351</v>
      </c>
      <c r="B9352">
        <v>45</v>
      </c>
      <c r="C9352">
        <v>43</v>
      </c>
      <c r="D9352" t="s">
        <v>1488</v>
      </c>
      <c r="E9352" t="s">
        <v>1503</v>
      </c>
      <c r="F9352" t="s">
        <v>15</v>
      </c>
      <c r="G9352">
        <v>28</v>
      </c>
      <c r="H9352">
        <v>16</v>
      </c>
      <c r="I9352">
        <v>-12</v>
      </c>
      <c r="J9352">
        <v>-54.55</v>
      </c>
      <c r="K9352" t="s">
        <v>19</v>
      </c>
    </row>
    <row r="9353" spans="1:11" x14ac:dyDescent="0.2">
      <c r="A9353">
        <v>9352</v>
      </c>
      <c r="B9353">
        <v>45</v>
      </c>
      <c r="C9353">
        <v>43</v>
      </c>
      <c r="D9353" t="s">
        <v>1488</v>
      </c>
      <c r="E9353" t="s">
        <v>1503</v>
      </c>
      <c r="F9353" t="s">
        <v>16</v>
      </c>
      <c r="G9353">
        <v>79</v>
      </c>
      <c r="H9353">
        <v>38</v>
      </c>
      <c r="I9353">
        <v>-41</v>
      </c>
      <c r="J9353">
        <v>-70.09</v>
      </c>
      <c r="K9353" t="s">
        <v>19</v>
      </c>
    </row>
    <row r="9354" spans="1:11" x14ac:dyDescent="0.2">
      <c r="A9354">
        <v>9353</v>
      </c>
      <c r="B9354">
        <v>45</v>
      </c>
      <c r="C9354">
        <v>45</v>
      </c>
      <c r="D9354" t="s">
        <v>1488</v>
      </c>
      <c r="E9354" t="s">
        <v>1504</v>
      </c>
      <c r="F9354" t="s">
        <v>12</v>
      </c>
      <c r="G9354">
        <v>9119</v>
      </c>
      <c r="H9354">
        <v>9152</v>
      </c>
      <c r="I9354">
        <v>33</v>
      </c>
      <c r="J9354">
        <v>0.36</v>
      </c>
      <c r="K9354" t="s">
        <v>13</v>
      </c>
    </row>
    <row r="9355" spans="1:11" x14ac:dyDescent="0.2">
      <c r="A9355">
        <v>9354</v>
      </c>
      <c r="B9355">
        <v>45</v>
      </c>
      <c r="C9355">
        <v>45</v>
      </c>
      <c r="D9355" t="s">
        <v>1488</v>
      </c>
      <c r="E9355" t="s">
        <v>1504</v>
      </c>
      <c r="F9355" t="s">
        <v>14</v>
      </c>
      <c r="G9355">
        <v>10676</v>
      </c>
      <c r="H9355">
        <v>11001</v>
      </c>
      <c r="I9355">
        <v>325</v>
      </c>
      <c r="J9355">
        <v>3</v>
      </c>
      <c r="K9355" t="s">
        <v>13</v>
      </c>
    </row>
    <row r="9356" spans="1:11" x14ac:dyDescent="0.2">
      <c r="A9356">
        <v>9355</v>
      </c>
      <c r="B9356">
        <v>45</v>
      </c>
      <c r="C9356">
        <v>45</v>
      </c>
      <c r="D9356" t="s">
        <v>1488</v>
      </c>
      <c r="E9356" t="s">
        <v>1504</v>
      </c>
      <c r="F9356" t="s">
        <v>15</v>
      </c>
      <c r="G9356">
        <v>412</v>
      </c>
      <c r="H9356">
        <v>328</v>
      </c>
      <c r="I9356">
        <v>-84</v>
      </c>
      <c r="J9356">
        <v>-22.7</v>
      </c>
      <c r="K9356" t="s">
        <v>19</v>
      </c>
    </row>
    <row r="9357" spans="1:11" x14ac:dyDescent="0.2">
      <c r="A9357">
        <v>9356</v>
      </c>
      <c r="B9357">
        <v>45</v>
      </c>
      <c r="C9357">
        <v>45</v>
      </c>
      <c r="D9357" t="s">
        <v>1488</v>
      </c>
      <c r="E9357" t="s">
        <v>1504</v>
      </c>
      <c r="F9357" t="s">
        <v>16</v>
      </c>
      <c r="G9357">
        <v>734</v>
      </c>
      <c r="H9357">
        <v>629</v>
      </c>
      <c r="I9357">
        <v>-105</v>
      </c>
      <c r="J9357">
        <v>-15.41</v>
      </c>
      <c r="K9357" t="s">
        <v>19</v>
      </c>
    </row>
    <row r="9358" spans="1:11" x14ac:dyDescent="0.2">
      <c r="A9358">
        <v>9357</v>
      </c>
      <c r="B9358">
        <v>45</v>
      </c>
      <c r="C9358">
        <v>47</v>
      </c>
      <c r="D9358" t="s">
        <v>1488</v>
      </c>
      <c r="E9358" t="s">
        <v>679</v>
      </c>
      <c r="F9358" t="s">
        <v>12</v>
      </c>
      <c r="G9358">
        <v>906</v>
      </c>
      <c r="H9358">
        <v>626</v>
      </c>
      <c r="I9358">
        <v>-280</v>
      </c>
      <c r="J9358">
        <v>-36.549999999999997</v>
      </c>
      <c r="K9358" t="s">
        <v>19</v>
      </c>
    </row>
    <row r="9359" spans="1:11" x14ac:dyDescent="0.2">
      <c r="A9359">
        <v>9358</v>
      </c>
      <c r="B9359">
        <v>45</v>
      </c>
      <c r="C9359">
        <v>47</v>
      </c>
      <c r="D9359" t="s">
        <v>1488</v>
      </c>
      <c r="E9359" t="s">
        <v>679</v>
      </c>
      <c r="F9359" t="s">
        <v>14</v>
      </c>
      <c r="G9359">
        <v>1087</v>
      </c>
      <c r="H9359">
        <v>755</v>
      </c>
      <c r="I9359">
        <v>-332</v>
      </c>
      <c r="J9359">
        <v>-36.049999999999997</v>
      </c>
      <c r="K9359" t="s">
        <v>19</v>
      </c>
    </row>
    <row r="9360" spans="1:11" x14ac:dyDescent="0.2">
      <c r="A9360">
        <v>9359</v>
      </c>
      <c r="B9360">
        <v>45</v>
      </c>
      <c r="C9360">
        <v>47</v>
      </c>
      <c r="D9360" t="s">
        <v>1488</v>
      </c>
      <c r="E9360" t="s">
        <v>679</v>
      </c>
      <c r="F9360" t="s">
        <v>15</v>
      </c>
      <c r="G9360">
        <v>60</v>
      </c>
      <c r="H9360">
        <v>56</v>
      </c>
      <c r="I9360">
        <v>-4</v>
      </c>
      <c r="J9360">
        <v>-6.9</v>
      </c>
      <c r="K9360" t="s">
        <v>19</v>
      </c>
    </row>
    <row r="9361" spans="1:11" x14ac:dyDescent="0.2">
      <c r="A9361">
        <v>9360</v>
      </c>
      <c r="B9361">
        <v>45</v>
      </c>
      <c r="C9361">
        <v>47</v>
      </c>
      <c r="D9361" t="s">
        <v>1488</v>
      </c>
      <c r="E9361" t="s">
        <v>679</v>
      </c>
      <c r="F9361" t="s">
        <v>16</v>
      </c>
      <c r="G9361">
        <v>104</v>
      </c>
      <c r="H9361">
        <v>68</v>
      </c>
      <c r="I9361">
        <v>-36</v>
      </c>
      <c r="J9361">
        <v>-41.86</v>
      </c>
      <c r="K9361" t="s">
        <v>19</v>
      </c>
    </row>
    <row r="9362" spans="1:11" x14ac:dyDescent="0.2">
      <c r="A9362">
        <v>9361</v>
      </c>
      <c r="B9362">
        <v>45</v>
      </c>
      <c r="C9362">
        <v>49</v>
      </c>
      <c r="D9362" t="s">
        <v>1488</v>
      </c>
      <c r="E9362" t="s">
        <v>1505</v>
      </c>
      <c r="F9362" t="s">
        <v>12</v>
      </c>
      <c r="G9362">
        <v>105</v>
      </c>
      <c r="H9362">
        <v>114</v>
      </c>
      <c r="I9362">
        <v>9</v>
      </c>
      <c r="J9362">
        <v>8.2200000000000006</v>
      </c>
      <c r="K9362" t="s">
        <v>13</v>
      </c>
    </row>
    <row r="9363" spans="1:11" x14ac:dyDescent="0.2">
      <c r="A9363">
        <v>9362</v>
      </c>
      <c r="B9363">
        <v>45</v>
      </c>
      <c r="C9363">
        <v>49</v>
      </c>
      <c r="D9363" t="s">
        <v>1488</v>
      </c>
      <c r="E9363" t="s">
        <v>1505</v>
      </c>
      <c r="F9363" t="s">
        <v>14</v>
      </c>
      <c r="G9363">
        <v>148</v>
      </c>
      <c r="H9363">
        <v>155</v>
      </c>
      <c r="I9363">
        <v>7</v>
      </c>
      <c r="J9363">
        <v>4.62</v>
      </c>
      <c r="K9363" t="s">
        <v>13</v>
      </c>
    </row>
    <row r="9364" spans="1:11" x14ac:dyDescent="0.2">
      <c r="A9364">
        <v>9363</v>
      </c>
      <c r="B9364">
        <v>45</v>
      </c>
      <c r="C9364">
        <v>49</v>
      </c>
      <c r="D9364" t="s">
        <v>1488</v>
      </c>
      <c r="E9364" t="s">
        <v>1505</v>
      </c>
      <c r="F9364" t="s">
        <v>15</v>
      </c>
      <c r="G9364">
        <v>4</v>
      </c>
      <c r="H9364">
        <v>9</v>
      </c>
      <c r="I9364">
        <v>5</v>
      </c>
      <c r="J9364">
        <v>76.92</v>
      </c>
      <c r="K9364" t="s">
        <v>13</v>
      </c>
    </row>
    <row r="9365" spans="1:11" x14ac:dyDescent="0.2">
      <c r="A9365">
        <v>9364</v>
      </c>
      <c r="B9365">
        <v>45</v>
      </c>
      <c r="C9365">
        <v>49</v>
      </c>
      <c r="D9365" t="s">
        <v>1488</v>
      </c>
      <c r="E9365" t="s">
        <v>1505</v>
      </c>
      <c r="F9365" t="s">
        <v>16</v>
      </c>
      <c r="G9365">
        <v>17</v>
      </c>
      <c r="H9365">
        <v>16</v>
      </c>
      <c r="I9365">
        <v>-1</v>
      </c>
      <c r="J9365">
        <v>-6.06</v>
      </c>
      <c r="K9365" t="s">
        <v>19</v>
      </c>
    </row>
    <row r="9366" spans="1:11" x14ac:dyDescent="0.2">
      <c r="A9366">
        <v>9365</v>
      </c>
      <c r="B9366">
        <v>45</v>
      </c>
      <c r="C9366">
        <v>51</v>
      </c>
      <c r="D9366" t="s">
        <v>1488</v>
      </c>
      <c r="E9366" t="s">
        <v>1506</v>
      </c>
      <c r="F9366" t="s">
        <v>12</v>
      </c>
      <c r="G9366">
        <v>3230</v>
      </c>
      <c r="H9366">
        <v>2949</v>
      </c>
      <c r="I9366">
        <v>-281</v>
      </c>
      <c r="J9366">
        <v>-9.1</v>
      </c>
      <c r="K9366" t="s">
        <v>19</v>
      </c>
    </row>
    <row r="9367" spans="1:11" x14ac:dyDescent="0.2">
      <c r="A9367">
        <v>9366</v>
      </c>
      <c r="B9367">
        <v>45</v>
      </c>
      <c r="C9367">
        <v>51</v>
      </c>
      <c r="D9367" t="s">
        <v>1488</v>
      </c>
      <c r="E9367" t="s">
        <v>1506</v>
      </c>
      <c r="F9367" t="s">
        <v>14</v>
      </c>
      <c r="G9367">
        <v>4068</v>
      </c>
      <c r="H9367">
        <v>3958</v>
      </c>
      <c r="I9367">
        <v>-110</v>
      </c>
      <c r="J9367">
        <v>-2.74</v>
      </c>
      <c r="K9367" t="s">
        <v>19</v>
      </c>
    </row>
    <row r="9368" spans="1:11" x14ac:dyDescent="0.2">
      <c r="A9368">
        <v>9367</v>
      </c>
      <c r="B9368">
        <v>45</v>
      </c>
      <c r="C9368">
        <v>51</v>
      </c>
      <c r="D9368" t="s">
        <v>1488</v>
      </c>
      <c r="E9368" t="s">
        <v>1506</v>
      </c>
      <c r="F9368" t="s">
        <v>15</v>
      </c>
      <c r="G9368">
        <v>206</v>
      </c>
      <c r="H9368">
        <v>436</v>
      </c>
      <c r="I9368">
        <v>230</v>
      </c>
      <c r="J9368">
        <v>71.650000000000006</v>
      </c>
      <c r="K9368" t="s">
        <v>13</v>
      </c>
    </row>
    <row r="9369" spans="1:11" x14ac:dyDescent="0.2">
      <c r="A9369">
        <v>9368</v>
      </c>
      <c r="B9369">
        <v>45</v>
      </c>
      <c r="C9369">
        <v>51</v>
      </c>
      <c r="D9369" t="s">
        <v>1488</v>
      </c>
      <c r="E9369" t="s">
        <v>1506</v>
      </c>
      <c r="F9369" t="s">
        <v>16</v>
      </c>
      <c r="G9369">
        <v>404</v>
      </c>
      <c r="H9369">
        <v>589</v>
      </c>
      <c r="I9369">
        <v>185</v>
      </c>
      <c r="J9369">
        <v>37.26</v>
      </c>
      <c r="K9369" t="s">
        <v>13</v>
      </c>
    </row>
    <row r="9370" spans="1:11" x14ac:dyDescent="0.2">
      <c r="A9370">
        <v>9369</v>
      </c>
      <c r="B9370">
        <v>45</v>
      </c>
      <c r="C9370">
        <v>53</v>
      </c>
      <c r="D9370" t="s">
        <v>1488</v>
      </c>
      <c r="E9370" t="s">
        <v>424</v>
      </c>
      <c r="F9370" t="s">
        <v>12</v>
      </c>
      <c r="G9370">
        <v>238</v>
      </c>
      <c r="H9370">
        <v>180</v>
      </c>
      <c r="I9370">
        <v>-58</v>
      </c>
      <c r="J9370">
        <v>-27.75</v>
      </c>
      <c r="K9370" t="s">
        <v>19</v>
      </c>
    </row>
    <row r="9371" spans="1:11" x14ac:dyDescent="0.2">
      <c r="A9371">
        <v>9370</v>
      </c>
      <c r="B9371">
        <v>45</v>
      </c>
      <c r="C9371">
        <v>53</v>
      </c>
      <c r="D9371" t="s">
        <v>1488</v>
      </c>
      <c r="E9371" t="s">
        <v>424</v>
      </c>
      <c r="F9371" t="s">
        <v>14</v>
      </c>
      <c r="G9371">
        <v>291</v>
      </c>
      <c r="H9371">
        <v>215</v>
      </c>
      <c r="I9371">
        <v>-76</v>
      </c>
      <c r="J9371">
        <v>-30.04</v>
      </c>
      <c r="K9371" t="s">
        <v>19</v>
      </c>
    </row>
    <row r="9372" spans="1:11" x14ac:dyDescent="0.2">
      <c r="A9372">
        <v>9371</v>
      </c>
      <c r="B9372">
        <v>45</v>
      </c>
      <c r="C9372">
        <v>53</v>
      </c>
      <c r="D9372" t="s">
        <v>1488</v>
      </c>
      <c r="E9372" t="s">
        <v>424</v>
      </c>
      <c r="F9372" t="s">
        <v>15</v>
      </c>
      <c r="G9372">
        <v>18</v>
      </c>
      <c r="H9372">
        <v>18</v>
      </c>
      <c r="I9372">
        <v>0</v>
      </c>
      <c r="J9372">
        <v>0</v>
      </c>
      <c r="K9372" t="s">
        <v>29</v>
      </c>
    </row>
    <row r="9373" spans="1:11" x14ac:dyDescent="0.2">
      <c r="A9373">
        <v>9372</v>
      </c>
      <c r="B9373">
        <v>45</v>
      </c>
      <c r="C9373">
        <v>53</v>
      </c>
      <c r="D9373" t="s">
        <v>1488</v>
      </c>
      <c r="E9373" t="s">
        <v>424</v>
      </c>
      <c r="F9373" t="s">
        <v>16</v>
      </c>
      <c r="G9373">
        <v>33</v>
      </c>
      <c r="H9373">
        <v>30</v>
      </c>
      <c r="I9373">
        <v>-3</v>
      </c>
      <c r="J9373">
        <v>-9.52</v>
      </c>
      <c r="K9373" t="s">
        <v>19</v>
      </c>
    </row>
    <row r="9374" spans="1:11" x14ac:dyDescent="0.2">
      <c r="A9374">
        <v>9373</v>
      </c>
      <c r="B9374">
        <v>45</v>
      </c>
      <c r="C9374">
        <v>55</v>
      </c>
      <c r="D9374" t="s">
        <v>1488</v>
      </c>
      <c r="E9374" t="s">
        <v>1507</v>
      </c>
      <c r="F9374" t="s">
        <v>12</v>
      </c>
      <c r="G9374">
        <v>382</v>
      </c>
      <c r="H9374">
        <v>339</v>
      </c>
      <c r="I9374">
        <v>-43</v>
      </c>
      <c r="J9374">
        <v>-11.93</v>
      </c>
      <c r="K9374" t="s">
        <v>19</v>
      </c>
    </row>
    <row r="9375" spans="1:11" x14ac:dyDescent="0.2">
      <c r="A9375">
        <v>9374</v>
      </c>
      <c r="B9375">
        <v>45</v>
      </c>
      <c r="C9375">
        <v>55</v>
      </c>
      <c r="D9375" t="s">
        <v>1488</v>
      </c>
      <c r="E9375" t="s">
        <v>1507</v>
      </c>
      <c r="F9375" t="s">
        <v>14</v>
      </c>
      <c r="G9375">
        <v>497</v>
      </c>
      <c r="H9375">
        <v>504</v>
      </c>
      <c r="I9375">
        <v>7</v>
      </c>
      <c r="J9375">
        <v>1.4</v>
      </c>
      <c r="K9375" t="s">
        <v>13</v>
      </c>
    </row>
    <row r="9376" spans="1:11" x14ac:dyDescent="0.2">
      <c r="A9376">
        <v>9375</v>
      </c>
      <c r="B9376">
        <v>45</v>
      </c>
      <c r="C9376">
        <v>55</v>
      </c>
      <c r="D9376" t="s">
        <v>1488</v>
      </c>
      <c r="E9376" t="s">
        <v>1507</v>
      </c>
      <c r="F9376" t="s">
        <v>15</v>
      </c>
      <c r="G9376">
        <v>25</v>
      </c>
      <c r="H9376">
        <v>42</v>
      </c>
      <c r="I9376">
        <v>17</v>
      </c>
      <c r="J9376">
        <v>50.75</v>
      </c>
      <c r="K9376" t="s">
        <v>13</v>
      </c>
    </row>
    <row r="9377" spans="1:11" x14ac:dyDescent="0.2">
      <c r="A9377">
        <v>9376</v>
      </c>
      <c r="B9377">
        <v>45</v>
      </c>
      <c r="C9377">
        <v>55</v>
      </c>
      <c r="D9377" t="s">
        <v>1488</v>
      </c>
      <c r="E9377" t="s">
        <v>1507</v>
      </c>
      <c r="F9377" t="s">
        <v>16</v>
      </c>
      <c r="G9377">
        <v>72</v>
      </c>
      <c r="H9377">
        <v>59</v>
      </c>
      <c r="I9377">
        <v>-13</v>
      </c>
      <c r="J9377">
        <v>-19.850000000000001</v>
      </c>
      <c r="K9377" t="s">
        <v>19</v>
      </c>
    </row>
    <row r="9378" spans="1:11" x14ac:dyDescent="0.2">
      <c r="A9378">
        <v>9377</v>
      </c>
      <c r="B9378">
        <v>45</v>
      </c>
      <c r="C9378">
        <v>57</v>
      </c>
      <c r="D9378" t="s">
        <v>1488</v>
      </c>
      <c r="E9378" t="s">
        <v>1154</v>
      </c>
      <c r="F9378" t="s">
        <v>12</v>
      </c>
      <c r="G9378">
        <v>555</v>
      </c>
      <c r="H9378">
        <v>517</v>
      </c>
      <c r="I9378">
        <v>-38</v>
      </c>
      <c r="J9378">
        <v>-7.09</v>
      </c>
      <c r="K9378" t="s">
        <v>19</v>
      </c>
    </row>
    <row r="9379" spans="1:11" x14ac:dyDescent="0.2">
      <c r="A9379">
        <v>9378</v>
      </c>
      <c r="B9379">
        <v>45</v>
      </c>
      <c r="C9379">
        <v>57</v>
      </c>
      <c r="D9379" t="s">
        <v>1488</v>
      </c>
      <c r="E9379" t="s">
        <v>1154</v>
      </c>
      <c r="F9379" t="s">
        <v>14</v>
      </c>
      <c r="G9379">
        <v>707</v>
      </c>
      <c r="H9379">
        <v>634</v>
      </c>
      <c r="I9379">
        <v>-73</v>
      </c>
      <c r="J9379">
        <v>-10.89</v>
      </c>
      <c r="K9379" t="s">
        <v>19</v>
      </c>
    </row>
    <row r="9380" spans="1:11" x14ac:dyDescent="0.2">
      <c r="A9380">
        <v>9379</v>
      </c>
      <c r="B9380">
        <v>45</v>
      </c>
      <c r="C9380">
        <v>57</v>
      </c>
      <c r="D9380" t="s">
        <v>1488</v>
      </c>
      <c r="E9380" t="s">
        <v>1154</v>
      </c>
      <c r="F9380" t="s">
        <v>15</v>
      </c>
      <c r="G9380">
        <v>26</v>
      </c>
      <c r="H9380">
        <v>36</v>
      </c>
      <c r="I9380">
        <v>10</v>
      </c>
      <c r="J9380">
        <v>32.26</v>
      </c>
      <c r="K9380" t="s">
        <v>13</v>
      </c>
    </row>
    <row r="9381" spans="1:11" x14ac:dyDescent="0.2">
      <c r="A9381">
        <v>9380</v>
      </c>
      <c r="B9381">
        <v>45</v>
      </c>
      <c r="C9381">
        <v>57</v>
      </c>
      <c r="D9381" t="s">
        <v>1488</v>
      </c>
      <c r="E9381" t="s">
        <v>1154</v>
      </c>
      <c r="F9381" t="s">
        <v>16</v>
      </c>
      <c r="G9381">
        <v>73</v>
      </c>
      <c r="H9381">
        <v>61</v>
      </c>
      <c r="I9381">
        <v>-12</v>
      </c>
      <c r="J9381">
        <v>-17.91</v>
      </c>
      <c r="K9381" t="s">
        <v>19</v>
      </c>
    </row>
    <row r="9382" spans="1:11" x14ac:dyDescent="0.2">
      <c r="A9382">
        <v>9381</v>
      </c>
      <c r="B9382">
        <v>45</v>
      </c>
      <c r="C9382">
        <v>59</v>
      </c>
      <c r="D9382" t="s">
        <v>1488</v>
      </c>
      <c r="E9382" t="s">
        <v>429</v>
      </c>
      <c r="F9382" t="s">
        <v>12</v>
      </c>
      <c r="G9382">
        <v>340</v>
      </c>
      <c r="H9382">
        <v>211</v>
      </c>
      <c r="I9382">
        <v>-129</v>
      </c>
      <c r="J9382">
        <v>-46.82</v>
      </c>
      <c r="K9382" t="s">
        <v>19</v>
      </c>
    </row>
    <row r="9383" spans="1:11" x14ac:dyDescent="0.2">
      <c r="A9383">
        <v>9382</v>
      </c>
      <c r="B9383">
        <v>45</v>
      </c>
      <c r="C9383">
        <v>59</v>
      </c>
      <c r="D9383" t="s">
        <v>1488</v>
      </c>
      <c r="E9383" t="s">
        <v>429</v>
      </c>
      <c r="F9383" t="s">
        <v>14</v>
      </c>
      <c r="G9383">
        <v>484</v>
      </c>
      <c r="H9383">
        <v>321</v>
      </c>
      <c r="I9383">
        <v>-163</v>
      </c>
      <c r="J9383">
        <v>-40.5</v>
      </c>
      <c r="K9383" t="s">
        <v>19</v>
      </c>
    </row>
    <row r="9384" spans="1:11" x14ac:dyDescent="0.2">
      <c r="A9384">
        <v>9383</v>
      </c>
      <c r="B9384">
        <v>45</v>
      </c>
      <c r="C9384">
        <v>59</v>
      </c>
      <c r="D9384" t="s">
        <v>1488</v>
      </c>
      <c r="E9384" t="s">
        <v>429</v>
      </c>
      <c r="F9384" t="s">
        <v>15</v>
      </c>
      <c r="G9384">
        <v>53</v>
      </c>
      <c r="H9384">
        <v>74</v>
      </c>
      <c r="I9384">
        <v>21</v>
      </c>
      <c r="J9384">
        <v>33.07</v>
      </c>
      <c r="K9384" t="s">
        <v>13</v>
      </c>
    </row>
    <row r="9385" spans="1:11" x14ac:dyDescent="0.2">
      <c r="A9385">
        <v>9384</v>
      </c>
      <c r="B9385">
        <v>45</v>
      </c>
      <c r="C9385">
        <v>59</v>
      </c>
      <c r="D9385" t="s">
        <v>1488</v>
      </c>
      <c r="E9385" t="s">
        <v>429</v>
      </c>
      <c r="F9385" t="s">
        <v>16</v>
      </c>
      <c r="G9385">
        <v>92</v>
      </c>
      <c r="H9385">
        <v>98</v>
      </c>
      <c r="I9385">
        <v>6</v>
      </c>
      <c r="J9385">
        <v>6.32</v>
      </c>
      <c r="K9385" t="s">
        <v>13</v>
      </c>
    </row>
    <row r="9386" spans="1:11" x14ac:dyDescent="0.2">
      <c r="A9386">
        <v>9385</v>
      </c>
      <c r="B9386">
        <v>45</v>
      </c>
      <c r="C9386">
        <v>61</v>
      </c>
      <c r="D9386" t="s">
        <v>1488</v>
      </c>
      <c r="E9386" t="s">
        <v>58</v>
      </c>
      <c r="F9386" t="s">
        <v>12</v>
      </c>
      <c r="G9386">
        <v>87</v>
      </c>
      <c r="H9386">
        <v>65</v>
      </c>
      <c r="I9386">
        <v>-22</v>
      </c>
      <c r="J9386">
        <v>-28.95</v>
      </c>
      <c r="K9386" t="s">
        <v>19</v>
      </c>
    </row>
    <row r="9387" spans="1:11" x14ac:dyDescent="0.2">
      <c r="A9387">
        <v>9386</v>
      </c>
      <c r="B9387">
        <v>45</v>
      </c>
      <c r="C9387">
        <v>61</v>
      </c>
      <c r="D9387" t="s">
        <v>1488</v>
      </c>
      <c r="E9387" t="s">
        <v>58</v>
      </c>
      <c r="F9387" t="s">
        <v>14</v>
      </c>
      <c r="G9387">
        <v>128</v>
      </c>
      <c r="H9387">
        <v>101</v>
      </c>
      <c r="I9387">
        <v>-27</v>
      </c>
      <c r="J9387">
        <v>-23.58</v>
      </c>
      <c r="K9387" t="s">
        <v>19</v>
      </c>
    </row>
    <row r="9388" spans="1:11" x14ac:dyDescent="0.2">
      <c r="A9388">
        <v>9387</v>
      </c>
      <c r="B9388">
        <v>45</v>
      </c>
      <c r="C9388">
        <v>61</v>
      </c>
      <c r="D9388" t="s">
        <v>1488</v>
      </c>
      <c r="E9388" t="s">
        <v>58</v>
      </c>
      <c r="F9388" t="s">
        <v>15</v>
      </c>
      <c r="G9388">
        <v>8</v>
      </c>
      <c r="H9388">
        <v>4</v>
      </c>
      <c r="I9388">
        <v>-4</v>
      </c>
      <c r="J9388">
        <v>-66.67</v>
      </c>
      <c r="K9388" t="s">
        <v>19</v>
      </c>
    </row>
    <row r="9389" spans="1:11" x14ac:dyDescent="0.2">
      <c r="A9389">
        <v>9388</v>
      </c>
      <c r="B9389">
        <v>45</v>
      </c>
      <c r="C9389">
        <v>61</v>
      </c>
      <c r="D9389" t="s">
        <v>1488</v>
      </c>
      <c r="E9389" t="s">
        <v>58</v>
      </c>
      <c r="F9389" t="s">
        <v>16</v>
      </c>
      <c r="G9389">
        <v>22</v>
      </c>
      <c r="H9389">
        <v>30</v>
      </c>
      <c r="I9389">
        <v>8</v>
      </c>
      <c r="J9389">
        <v>30.77</v>
      </c>
      <c r="K9389" t="s">
        <v>13</v>
      </c>
    </row>
    <row r="9390" spans="1:11" x14ac:dyDescent="0.2">
      <c r="A9390">
        <v>9389</v>
      </c>
      <c r="B9390">
        <v>45</v>
      </c>
      <c r="C9390">
        <v>63</v>
      </c>
      <c r="D9390" t="s">
        <v>1488</v>
      </c>
      <c r="E9390" t="s">
        <v>1508</v>
      </c>
      <c r="F9390" t="s">
        <v>12</v>
      </c>
      <c r="G9390">
        <v>3678</v>
      </c>
      <c r="H9390">
        <v>3874</v>
      </c>
      <c r="I9390">
        <v>196</v>
      </c>
      <c r="J9390">
        <v>5.19</v>
      </c>
      <c r="K9390" t="s">
        <v>13</v>
      </c>
    </row>
    <row r="9391" spans="1:11" x14ac:dyDescent="0.2">
      <c r="A9391">
        <v>9390</v>
      </c>
      <c r="B9391">
        <v>45</v>
      </c>
      <c r="C9391">
        <v>63</v>
      </c>
      <c r="D9391" t="s">
        <v>1488</v>
      </c>
      <c r="E9391" t="s">
        <v>1508</v>
      </c>
      <c r="F9391" t="s">
        <v>14</v>
      </c>
      <c r="G9391">
        <v>4543</v>
      </c>
      <c r="H9391">
        <v>4732</v>
      </c>
      <c r="I9391">
        <v>189</v>
      </c>
      <c r="J9391">
        <v>4.08</v>
      </c>
      <c r="K9391" t="s">
        <v>13</v>
      </c>
    </row>
    <row r="9392" spans="1:11" x14ac:dyDescent="0.2">
      <c r="A9392">
        <v>9391</v>
      </c>
      <c r="B9392">
        <v>45</v>
      </c>
      <c r="C9392">
        <v>63</v>
      </c>
      <c r="D9392" t="s">
        <v>1488</v>
      </c>
      <c r="E9392" t="s">
        <v>1508</v>
      </c>
      <c r="F9392" t="s">
        <v>15</v>
      </c>
      <c r="G9392">
        <v>134</v>
      </c>
      <c r="H9392">
        <v>198</v>
      </c>
      <c r="I9392">
        <v>64</v>
      </c>
      <c r="J9392">
        <v>38.549999999999997</v>
      </c>
      <c r="K9392" t="s">
        <v>13</v>
      </c>
    </row>
    <row r="9393" spans="1:11" x14ac:dyDescent="0.2">
      <c r="A9393">
        <v>9392</v>
      </c>
      <c r="B9393">
        <v>45</v>
      </c>
      <c r="C9393">
        <v>63</v>
      </c>
      <c r="D9393" t="s">
        <v>1488</v>
      </c>
      <c r="E9393" t="s">
        <v>1508</v>
      </c>
      <c r="F9393" t="s">
        <v>16</v>
      </c>
      <c r="G9393">
        <v>294</v>
      </c>
      <c r="H9393">
        <v>342</v>
      </c>
      <c r="I9393">
        <v>48</v>
      </c>
      <c r="J9393">
        <v>15.09</v>
      </c>
      <c r="K9393" t="s">
        <v>13</v>
      </c>
    </row>
    <row r="9394" spans="1:11" x14ac:dyDescent="0.2">
      <c r="A9394">
        <v>9393</v>
      </c>
      <c r="B9394">
        <v>45</v>
      </c>
      <c r="C9394">
        <v>65</v>
      </c>
      <c r="D9394" t="s">
        <v>1488</v>
      </c>
      <c r="E9394" t="s">
        <v>1509</v>
      </c>
      <c r="F9394" t="s">
        <v>12</v>
      </c>
      <c r="G9394">
        <v>49</v>
      </c>
      <c r="H9394">
        <v>35</v>
      </c>
      <c r="I9394">
        <v>-14</v>
      </c>
      <c r="J9394">
        <v>-33.33</v>
      </c>
      <c r="K9394" t="s">
        <v>19</v>
      </c>
    </row>
    <row r="9395" spans="1:11" x14ac:dyDescent="0.2">
      <c r="A9395">
        <v>9394</v>
      </c>
      <c r="B9395">
        <v>45</v>
      </c>
      <c r="C9395">
        <v>65</v>
      </c>
      <c r="D9395" t="s">
        <v>1488</v>
      </c>
      <c r="E9395" t="s">
        <v>1509</v>
      </c>
      <c r="F9395" t="s">
        <v>14</v>
      </c>
      <c r="G9395">
        <v>61</v>
      </c>
      <c r="H9395">
        <v>52</v>
      </c>
      <c r="I9395">
        <v>-9</v>
      </c>
      <c r="J9395">
        <v>-15.93</v>
      </c>
      <c r="K9395" t="s">
        <v>19</v>
      </c>
    </row>
    <row r="9396" spans="1:11" x14ac:dyDescent="0.2">
      <c r="A9396">
        <v>9395</v>
      </c>
      <c r="B9396">
        <v>45</v>
      </c>
      <c r="C9396">
        <v>65</v>
      </c>
      <c r="D9396" t="s">
        <v>1488</v>
      </c>
      <c r="E9396" t="s">
        <v>1509</v>
      </c>
      <c r="F9396" t="s">
        <v>15</v>
      </c>
      <c r="G9396">
        <v>1</v>
      </c>
      <c r="H9396">
        <v>6</v>
      </c>
      <c r="I9396">
        <v>5</v>
      </c>
      <c r="J9396">
        <v>142.86000000000001</v>
      </c>
      <c r="K9396" t="s">
        <v>13</v>
      </c>
    </row>
    <row r="9397" spans="1:11" x14ac:dyDescent="0.2">
      <c r="A9397">
        <v>9396</v>
      </c>
      <c r="B9397">
        <v>45</v>
      </c>
      <c r="C9397">
        <v>65</v>
      </c>
      <c r="D9397" t="s">
        <v>1488</v>
      </c>
      <c r="E9397" t="s">
        <v>1509</v>
      </c>
      <c r="F9397" t="s">
        <v>16</v>
      </c>
      <c r="G9397">
        <v>7</v>
      </c>
      <c r="H9397">
        <v>13</v>
      </c>
      <c r="I9397">
        <v>6</v>
      </c>
      <c r="J9397">
        <v>60</v>
      </c>
      <c r="K9397" t="s">
        <v>13</v>
      </c>
    </row>
    <row r="9398" spans="1:11" x14ac:dyDescent="0.2">
      <c r="A9398">
        <v>9397</v>
      </c>
      <c r="B9398">
        <v>45</v>
      </c>
      <c r="C9398">
        <v>67</v>
      </c>
      <c r="D9398" t="s">
        <v>1488</v>
      </c>
      <c r="E9398" t="s">
        <v>64</v>
      </c>
      <c r="F9398" t="s">
        <v>12</v>
      </c>
      <c r="G9398">
        <v>169</v>
      </c>
      <c r="H9398">
        <v>192</v>
      </c>
      <c r="I9398">
        <v>23</v>
      </c>
      <c r="J9398">
        <v>12.74</v>
      </c>
      <c r="K9398" t="s">
        <v>13</v>
      </c>
    </row>
    <row r="9399" spans="1:11" x14ac:dyDescent="0.2">
      <c r="A9399">
        <v>9398</v>
      </c>
      <c r="B9399">
        <v>45</v>
      </c>
      <c r="C9399">
        <v>67</v>
      </c>
      <c r="D9399" t="s">
        <v>1488</v>
      </c>
      <c r="E9399" t="s">
        <v>64</v>
      </c>
      <c r="F9399" t="s">
        <v>14</v>
      </c>
      <c r="G9399">
        <v>243</v>
      </c>
      <c r="H9399">
        <v>249</v>
      </c>
      <c r="I9399">
        <v>6</v>
      </c>
      <c r="J9399">
        <v>2.44</v>
      </c>
      <c r="K9399" t="s">
        <v>13</v>
      </c>
    </row>
    <row r="9400" spans="1:11" x14ac:dyDescent="0.2">
      <c r="A9400">
        <v>9399</v>
      </c>
      <c r="B9400">
        <v>45</v>
      </c>
      <c r="C9400">
        <v>67</v>
      </c>
      <c r="D9400" t="s">
        <v>1488</v>
      </c>
      <c r="E9400" t="s">
        <v>64</v>
      </c>
      <c r="F9400" t="s">
        <v>15</v>
      </c>
      <c r="G9400">
        <v>8</v>
      </c>
      <c r="H9400">
        <v>5</v>
      </c>
      <c r="I9400">
        <v>-3</v>
      </c>
      <c r="J9400">
        <v>-46.15</v>
      </c>
      <c r="K9400" t="s">
        <v>19</v>
      </c>
    </row>
    <row r="9401" spans="1:11" x14ac:dyDescent="0.2">
      <c r="A9401">
        <v>9400</v>
      </c>
      <c r="B9401">
        <v>45</v>
      </c>
      <c r="C9401">
        <v>67</v>
      </c>
      <c r="D9401" t="s">
        <v>1488</v>
      </c>
      <c r="E9401" t="s">
        <v>64</v>
      </c>
      <c r="F9401" t="s">
        <v>16</v>
      </c>
      <c r="G9401">
        <v>28</v>
      </c>
      <c r="H9401">
        <v>28</v>
      </c>
      <c r="I9401">
        <v>0</v>
      </c>
      <c r="J9401">
        <v>0</v>
      </c>
      <c r="K9401" t="s">
        <v>29</v>
      </c>
    </row>
    <row r="9402" spans="1:11" x14ac:dyDescent="0.2">
      <c r="A9402">
        <v>9401</v>
      </c>
      <c r="B9402">
        <v>45</v>
      </c>
      <c r="C9402">
        <v>69</v>
      </c>
      <c r="D9402" t="s">
        <v>1488</v>
      </c>
      <c r="E9402" t="s">
        <v>1510</v>
      </c>
      <c r="F9402" t="s">
        <v>12</v>
      </c>
      <c r="G9402">
        <v>145</v>
      </c>
      <c r="H9402">
        <v>76</v>
      </c>
      <c r="I9402">
        <v>-69</v>
      </c>
      <c r="J9402">
        <v>-62.44</v>
      </c>
      <c r="K9402" t="s">
        <v>19</v>
      </c>
    </row>
    <row r="9403" spans="1:11" x14ac:dyDescent="0.2">
      <c r="A9403">
        <v>9402</v>
      </c>
      <c r="B9403">
        <v>45</v>
      </c>
      <c r="C9403">
        <v>69</v>
      </c>
      <c r="D9403" t="s">
        <v>1488</v>
      </c>
      <c r="E9403" t="s">
        <v>1510</v>
      </c>
      <c r="F9403" t="s">
        <v>14</v>
      </c>
      <c r="G9403">
        <v>193</v>
      </c>
      <c r="H9403">
        <v>103</v>
      </c>
      <c r="I9403">
        <v>-90</v>
      </c>
      <c r="J9403">
        <v>-60.81</v>
      </c>
      <c r="K9403" t="s">
        <v>19</v>
      </c>
    </row>
    <row r="9404" spans="1:11" x14ac:dyDescent="0.2">
      <c r="A9404">
        <v>9403</v>
      </c>
      <c r="B9404">
        <v>45</v>
      </c>
      <c r="C9404">
        <v>69</v>
      </c>
      <c r="D9404" t="s">
        <v>1488</v>
      </c>
      <c r="E9404" t="s">
        <v>1510</v>
      </c>
      <c r="F9404" t="s">
        <v>15</v>
      </c>
      <c r="G9404">
        <v>12</v>
      </c>
      <c r="H9404">
        <v>8</v>
      </c>
      <c r="I9404">
        <v>-4</v>
      </c>
      <c r="J9404">
        <v>-40</v>
      </c>
      <c r="K9404" t="s">
        <v>19</v>
      </c>
    </row>
    <row r="9405" spans="1:11" x14ac:dyDescent="0.2">
      <c r="A9405">
        <v>9404</v>
      </c>
      <c r="B9405">
        <v>45</v>
      </c>
      <c r="C9405">
        <v>69</v>
      </c>
      <c r="D9405" t="s">
        <v>1488</v>
      </c>
      <c r="E9405" t="s">
        <v>1510</v>
      </c>
      <c r="F9405" t="s">
        <v>16</v>
      </c>
      <c r="G9405">
        <v>29</v>
      </c>
      <c r="H9405">
        <v>27</v>
      </c>
      <c r="I9405">
        <v>-2</v>
      </c>
      <c r="J9405">
        <v>-7.14</v>
      </c>
      <c r="K9405" t="s">
        <v>19</v>
      </c>
    </row>
    <row r="9406" spans="1:11" x14ac:dyDescent="0.2">
      <c r="A9406">
        <v>9405</v>
      </c>
      <c r="B9406">
        <v>45</v>
      </c>
      <c r="C9406">
        <v>71</v>
      </c>
      <c r="D9406" t="s">
        <v>1488</v>
      </c>
      <c r="E9406" t="s">
        <v>1511</v>
      </c>
      <c r="F9406" t="s">
        <v>12</v>
      </c>
      <c r="G9406">
        <v>193</v>
      </c>
      <c r="H9406">
        <v>141</v>
      </c>
      <c r="I9406">
        <v>-52</v>
      </c>
      <c r="J9406">
        <v>-31.14</v>
      </c>
      <c r="K9406" t="s">
        <v>19</v>
      </c>
    </row>
    <row r="9407" spans="1:11" x14ac:dyDescent="0.2">
      <c r="A9407">
        <v>9406</v>
      </c>
      <c r="B9407">
        <v>45</v>
      </c>
      <c r="C9407">
        <v>71</v>
      </c>
      <c r="D9407" t="s">
        <v>1488</v>
      </c>
      <c r="E9407" t="s">
        <v>1511</v>
      </c>
      <c r="F9407" t="s">
        <v>14</v>
      </c>
      <c r="G9407">
        <v>242</v>
      </c>
      <c r="H9407">
        <v>175</v>
      </c>
      <c r="I9407">
        <v>-67</v>
      </c>
      <c r="J9407">
        <v>-32.130000000000003</v>
      </c>
      <c r="K9407" t="s">
        <v>19</v>
      </c>
    </row>
    <row r="9408" spans="1:11" x14ac:dyDescent="0.2">
      <c r="A9408">
        <v>9407</v>
      </c>
      <c r="B9408">
        <v>45</v>
      </c>
      <c r="C9408">
        <v>71</v>
      </c>
      <c r="D9408" t="s">
        <v>1488</v>
      </c>
      <c r="E9408" t="s">
        <v>1511</v>
      </c>
      <c r="F9408" t="s">
        <v>15</v>
      </c>
      <c r="G9408">
        <v>47</v>
      </c>
      <c r="H9408">
        <v>125</v>
      </c>
      <c r="I9408">
        <v>78</v>
      </c>
      <c r="J9408">
        <v>90.7</v>
      </c>
      <c r="K9408" t="s">
        <v>13</v>
      </c>
    </row>
    <row r="9409" spans="1:11" x14ac:dyDescent="0.2">
      <c r="A9409">
        <v>9408</v>
      </c>
      <c r="B9409">
        <v>45</v>
      </c>
      <c r="C9409">
        <v>71</v>
      </c>
      <c r="D9409" t="s">
        <v>1488</v>
      </c>
      <c r="E9409" t="s">
        <v>1511</v>
      </c>
      <c r="F9409" t="s">
        <v>16</v>
      </c>
      <c r="G9409">
        <v>68</v>
      </c>
      <c r="H9409">
        <v>134</v>
      </c>
      <c r="I9409">
        <v>66</v>
      </c>
      <c r="J9409">
        <v>65.349999999999994</v>
      </c>
      <c r="K9409" t="s">
        <v>13</v>
      </c>
    </row>
    <row r="9410" spans="1:11" x14ac:dyDescent="0.2">
      <c r="A9410">
        <v>9409</v>
      </c>
      <c r="B9410">
        <v>45</v>
      </c>
      <c r="C9410">
        <v>73</v>
      </c>
      <c r="D9410" t="s">
        <v>1488</v>
      </c>
      <c r="E9410" t="s">
        <v>438</v>
      </c>
      <c r="F9410" t="s">
        <v>12</v>
      </c>
      <c r="G9410">
        <v>402</v>
      </c>
      <c r="H9410">
        <v>461</v>
      </c>
      <c r="I9410">
        <v>59</v>
      </c>
      <c r="J9410">
        <v>13.67</v>
      </c>
      <c r="K9410" t="s">
        <v>13</v>
      </c>
    </row>
    <row r="9411" spans="1:11" x14ac:dyDescent="0.2">
      <c r="A9411">
        <v>9410</v>
      </c>
      <c r="B9411">
        <v>45</v>
      </c>
      <c r="C9411">
        <v>73</v>
      </c>
      <c r="D9411" t="s">
        <v>1488</v>
      </c>
      <c r="E9411" t="s">
        <v>438</v>
      </c>
      <c r="F9411" t="s">
        <v>14</v>
      </c>
      <c r="G9411">
        <v>528</v>
      </c>
      <c r="H9411">
        <v>603</v>
      </c>
      <c r="I9411">
        <v>75</v>
      </c>
      <c r="J9411">
        <v>13.26</v>
      </c>
      <c r="K9411" t="s">
        <v>13</v>
      </c>
    </row>
    <row r="9412" spans="1:11" x14ac:dyDescent="0.2">
      <c r="A9412">
        <v>9411</v>
      </c>
      <c r="B9412">
        <v>45</v>
      </c>
      <c r="C9412">
        <v>73</v>
      </c>
      <c r="D9412" t="s">
        <v>1488</v>
      </c>
      <c r="E9412" t="s">
        <v>438</v>
      </c>
      <c r="F9412" t="s">
        <v>15</v>
      </c>
      <c r="G9412">
        <v>18</v>
      </c>
      <c r="H9412">
        <v>18</v>
      </c>
      <c r="I9412">
        <v>0</v>
      </c>
      <c r="J9412">
        <v>0</v>
      </c>
      <c r="K9412" t="s">
        <v>29</v>
      </c>
    </row>
    <row r="9413" spans="1:11" x14ac:dyDescent="0.2">
      <c r="A9413">
        <v>9412</v>
      </c>
      <c r="B9413">
        <v>45</v>
      </c>
      <c r="C9413">
        <v>73</v>
      </c>
      <c r="D9413" t="s">
        <v>1488</v>
      </c>
      <c r="E9413" t="s">
        <v>438</v>
      </c>
      <c r="F9413" t="s">
        <v>16</v>
      </c>
      <c r="G9413">
        <v>49</v>
      </c>
      <c r="H9413">
        <v>69</v>
      </c>
      <c r="I9413">
        <v>20</v>
      </c>
      <c r="J9413">
        <v>33.9</v>
      </c>
      <c r="K9413" t="s">
        <v>13</v>
      </c>
    </row>
    <row r="9414" spans="1:11" x14ac:dyDescent="0.2">
      <c r="A9414">
        <v>9413</v>
      </c>
      <c r="B9414">
        <v>45</v>
      </c>
      <c r="C9414">
        <v>75</v>
      </c>
      <c r="D9414" t="s">
        <v>1488</v>
      </c>
      <c r="E9414" t="s">
        <v>1512</v>
      </c>
      <c r="F9414" t="s">
        <v>12</v>
      </c>
      <c r="G9414">
        <v>859</v>
      </c>
      <c r="H9414">
        <v>786</v>
      </c>
      <c r="I9414">
        <v>-73</v>
      </c>
      <c r="J9414">
        <v>-8.8800000000000008</v>
      </c>
      <c r="K9414" t="s">
        <v>19</v>
      </c>
    </row>
    <row r="9415" spans="1:11" x14ac:dyDescent="0.2">
      <c r="A9415">
        <v>9414</v>
      </c>
      <c r="B9415">
        <v>45</v>
      </c>
      <c r="C9415">
        <v>75</v>
      </c>
      <c r="D9415" t="s">
        <v>1488</v>
      </c>
      <c r="E9415" t="s">
        <v>1512</v>
      </c>
      <c r="F9415" t="s">
        <v>14</v>
      </c>
      <c r="G9415">
        <v>1013</v>
      </c>
      <c r="H9415">
        <v>956</v>
      </c>
      <c r="I9415">
        <v>-57</v>
      </c>
      <c r="J9415">
        <v>-5.79</v>
      </c>
      <c r="K9415" t="s">
        <v>19</v>
      </c>
    </row>
    <row r="9416" spans="1:11" x14ac:dyDescent="0.2">
      <c r="A9416">
        <v>9415</v>
      </c>
      <c r="B9416">
        <v>45</v>
      </c>
      <c r="C9416">
        <v>75</v>
      </c>
      <c r="D9416" t="s">
        <v>1488</v>
      </c>
      <c r="E9416" t="s">
        <v>1512</v>
      </c>
      <c r="F9416" t="s">
        <v>15</v>
      </c>
      <c r="G9416">
        <v>70</v>
      </c>
      <c r="H9416">
        <v>17</v>
      </c>
      <c r="I9416">
        <v>-53</v>
      </c>
      <c r="J9416">
        <v>-121.84</v>
      </c>
      <c r="K9416" t="s">
        <v>19</v>
      </c>
    </row>
    <row r="9417" spans="1:11" x14ac:dyDescent="0.2">
      <c r="A9417">
        <v>9416</v>
      </c>
      <c r="B9417">
        <v>45</v>
      </c>
      <c r="C9417">
        <v>75</v>
      </c>
      <c r="D9417" t="s">
        <v>1488</v>
      </c>
      <c r="E9417" t="s">
        <v>1512</v>
      </c>
      <c r="F9417" t="s">
        <v>16</v>
      </c>
      <c r="G9417">
        <v>125</v>
      </c>
      <c r="H9417">
        <v>64</v>
      </c>
      <c r="I9417">
        <v>-61</v>
      </c>
      <c r="J9417">
        <v>-64.55</v>
      </c>
      <c r="K9417" t="s">
        <v>19</v>
      </c>
    </row>
    <row r="9418" spans="1:11" x14ac:dyDescent="0.2">
      <c r="A9418">
        <v>9417</v>
      </c>
      <c r="B9418">
        <v>45</v>
      </c>
      <c r="C9418">
        <v>77</v>
      </c>
      <c r="D9418" t="s">
        <v>1488</v>
      </c>
      <c r="E9418" t="s">
        <v>71</v>
      </c>
      <c r="F9418" t="s">
        <v>12</v>
      </c>
      <c r="G9418">
        <v>1927</v>
      </c>
      <c r="H9418">
        <v>1954</v>
      </c>
      <c r="I9418">
        <v>27</v>
      </c>
      <c r="J9418">
        <v>1.39</v>
      </c>
      <c r="K9418" t="s">
        <v>13</v>
      </c>
    </row>
    <row r="9419" spans="1:11" x14ac:dyDescent="0.2">
      <c r="A9419">
        <v>9418</v>
      </c>
      <c r="B9419">
        <v>45</v>
      </c>
      <c r="C9419">
        <v>77</v>
      </c>
      <c r="D9419" t="s">
        <v>1488</v>
      </c>
      <c r="E9419" t="s">
        <v>71</v>
      </c>
      <c r="F9419" t="s">
        <v>14</v>
      </c>
      <c r="G9419">
        <v>2254</v>
      </c>
      <c r="H9419">
        <v>2280</v>
      </c>
      <c r="I9419">
        <v>26</v>
      </c>
      <c r="J9419">
        <v>1.1499999999999999</v>
      </c>
      <c r="K9419" t="s">
        <v>13</v>
      </c>
    </row>
    <row r="9420" spans="1:11" x14ac:dyDescent="0.2">
      <c r="A9420">
        <v>9419</v>
      </c>
      <c r="B9420">
        <v>45</v>
      </c>
      <c r="C9420">
        <v>77</v>
      </c>
      <c r="D9420" t="s">
        <v>1488</v>
      </c>
      <c r="E9420" t="s">
        <v>71</v>
      </c>
      <c r="F9420" t="s">
        <v>15</v>
      </c>
      <c r="G9420">
        <v>33</v>
      </c>
      <c r="H9420">
        <v>21</v>
      </c>
      <c r="I9420">
        <v>-12</v>
      </c>
      <c r="J9420">
        <v>-44.44</v>
      </c>
      <c r="K9420" t="s">
        <v>19</v>
      </c>
    </row>
    <row r="9421" spans="1:11" x14ac:dyDescent="0.2">
      <c r="A9421">
        <v>9420</v>
      </c>
      <c r="B9421">
        <v>45</v>
      </c>
      <c r="C9421">
        <v>77</v>
      </c>
      <c r="D9421" t="s">
        <v>1488</v>
      </c>
      <c r="E9421" t="s">
        <v>71</v>
      </c>
      <c r="F9421" t="s">
        <v>16</v>
      </c>
      <c r="G9421">
        <v>100</v>
      </c>
      <c r="H9421">
        <v>69</v>
      </c>
      <c r="I9421">
        <v>-31</v>
      </c>
      <c r="J9421">
        <v>-36.69</v>
      </c>
      <c r="K9421" t="s">
        <v>19</v>
      </c>
    </row>
    <row r="9422" spans="1:11" x14ac:dyDescent="0.2">
      <c r="A9422">
        <v>9421</v>
      </c>
      <c r="B9422">
        <v>45</v>
      </c>
      <c r="C9422">
        <v>79</v>
      </c>
      <c r="D9422" t="s">
        <v>1488</v>
      </c>
      <c r="E9422" t="s">
        <v>556</v>
      </c>
      <c r="F9422" t="s">
        <v>12</v>
      </c>
      <c r="G9422">
        <v>8445</v>
      </c>
      <c r="H9422">
        <v>8791</v>
      </c>
      <c r="I9422">
        <v>346</v>
      </c>
      <c r="J9422">
        <v>4.01</v>
      </c>
      <c r="K9422" t="s">
        <v>13</v>
      </c>
    </row>
    <row r="9423" spans="1:11" x14ac:dyDescent="0.2">
      <c r="A9423">
        <v>9422</v>
      </c>
      <c r="B9423">
        <v>45</v>
      </c>
      <c r="C9423">
        <v>79</v>
      </c>
      <c r="D9423" t="s">
        <v>1488</v>
      </c>
      <c r="E9423" t="s">
        <v>556</v>
      </c>
      <c r="F9423" t="s">
        <v>14</v>
      </c>
      <c r="G9423">
        <v>10446</v>
      </c>
      <c r="H9423">
        <v>11014</v>
      </c>
      <c r="I9423">
        <v>568</v>
      </c>
      <c r="J9423">
        <v>5.29</v>
      </c>
      <c r="K9423" t="s">
        <v>13</v>
      </c>
    </row>
    <row r="9424" spans="1:11" x14ac:dyDescent="0.2">
      <c r="A9424">
        <v>9423</v>
      </c>
      <c r="B9424">
        <v>45</v>
      </c>
      <c r="C9424">
        <v>79</v>
      </c>
      <c r="D9424" t="s">
        <v>1488</v>
      </c>
      <c r="E9424" t="s">
        <v>556</v>
      </c>
      <c r="F9424" t="s">
        <v>15</v>
      </c>
      <c r="G9424">
        <v>412</v>
      </c>
      <c r="H9424">
        <v>531</v>
      </c>
      <c r="I9424">
        <v>119</v>
      </c>
      <c r="J9424">
        <v>25.24</v>
      </c>
      <c r="K9424" t="s">
        <v>13</v>
      </c>
    </row>
    <row r="9425" spans="1:11" x14ac:dyDescent="0.2">
      <c r="A9425">
        <v>9424</v>
      </c>
      <c r="B9425">
        <v>45</v>
      </c>
      <c r="C9425">
        <v>79</v>
      </c>
      <c r="D9425" t="s">
        <v>1488</v>
      </c>
      <c r="E9425" t="s">
        <v>556</v>
      </c>
      <c r="F9425" t="s">
        <v>16</v>
      </c>
      <c r="G9425">
        <v>830</v>
      </c>
      <c r="H9425">
        <v>968</v>
      </c>
      <c r="I9425">
        <v>138</v>
      </c>
      <c r="J9425">
        <v>15.35</v>
      </c>
      <c r="K9425" t="s">
        <v>13</v>
      </c>
    </row>
    <row r="9426" spans="1:11" x14ac:dyDescent="0.2">
      <c r="A9426">
        <v>9425</v>
      </c>
      <c r="B9426">
        <v>45</v>
      </c>
      <c r="C9426">
        <v>81</v>
      </c>
      <c r="D9426" t="s">
        <v>1488</v>
      </c>
      <c r="E9426" t="s">
        <v>1513</v>
      </c>
      <c r="F9426" t="s">
        <v>12</v>
      </c>
      <c r="G9426">
        <v>59</v>
      </c>
      <c r="H9426">
        <v>43</v>
      </c>
      <c r="I9426">
        <v>-16</v>
      </c>
      <c r="J9426">
        <v>-31.37</v>
      </c>
      <c r="K9426" t="s">
        <v>19</v>
      </c>
    </row>
    <row r="9427" spans="1:11" x14ac:dyDescent="0.2">
      <c r="A9427">
        <v>9426</v>
      </c>
      <c r="B9427">
        <v>45</v>
      </c>
      <c r="C9427">
        <v>81</v>
      </c>
      <c r="D9427" t="s">
        <v>1488</v>
      </c>
      <c r="E9427" t="s">
        <v>1513</v>
      </c>
      <c r="F9427" t="s">
        <v>14</v>
      </c>
      <c r="G9427">
        <v>84</v>
      </c>
      <c r="H9427">
        <v>103</v>
      </c>
      <c r="I9427">
        <v>19</v>
      </c>
      <c r="J9427">
        <v>20.32</v>
      </c>
      <c r="K9427" t="s">
        <v>13</v>
      </c>
    </row>
    <row r="9428" spans="1:11" x14ac:dyDescent="0.2">
      <c r="A9428">
        <v>9427</v>
      </c>
      <c r="B9428">
        <v>45</v>
      </c>
      <c r="C9428">
        <v>81</v>
      </c>
      <c r="D9428" t="s">
        <v>1488</v>
      </c>
      <c r="E9428" t="s">
        <v>1513</v>
      </c>
      <c r="F9428" t="s">
        <v>15</v>
      </c>
      <c r="G9428">
        <v>98</v>
      </c>
      <c r="H9428">
        <v>224</v>
      </c>
      <c r="I9428">
        <v>126</v>
      </c>
      <c r="J9428">
        <v>78.260000000000005</v>
      </c>
      <c r="K9428" t="s">
        <v>13</v>
      </c>
    </row>
    <row r="9429" spans="1:11" x14ac:dyDescent="0.2">
      <c r="A9429">
        <v>9428</v>
      </c>
      <c r="B9429">
        <v>45</v>
      </c>
      <c r="C9429">
        <v>81</v>
      </c>
      <c r="D9429" t="s">
        <v>1488</v>
      </c>
      <c r="E9429" t="s">
        <v>1513</v>
      </c>
      <c r="F9429" t="s">
        <v>16</v>
      </c>
      <c r="G9429">
        <v>105</v>
      </c>
      <c r="H9429">
        <v>232</v>
      </c>
      <c r="I9429">
        <v>127</v>
      </c>
      <c r="J9429">
        <v>75.37</v>
      </c>
      <c r="K9429" t="s">
        <v>13</v>
      </c>
    </row>
    <row r="9430" spans="1:11" x14ac:dyDescent="0.2">
      <c r="A9430">
        <v>9429</v>
      </c>
      <c r="B9430">
        <v>45</v>
      </c>
      <c r="C9430">
        <v>83</v>
      </c>
      <c r="D9430" t="s">
        <v>1488</v>
      </c>
      <c r="E9430" t="s">
        <v>1514</v>
      </c>
      <c r="F9430" t="s">
        <v>12</v>
      </c>
      <c r="G9430">
        <v>5638</v>
      </c>
      <c r="H9430">
        <v>5931</v>
      </c>
      <c r="I9430">
        <v>293</v>
      </c>
      <c r="J9430">
        <v>5.07</v>
      </c>
      <c r="K9430" t="s">
        <v>13</v>
      </c>
    </row>
    <row r="9431" spans="1:11" x14ac:dyDescent="0.2">
      <c r="A9431">
        <v>9430</v>
      </c>
      <c r="B9431">
        <v>45</v>
      </c>
      <c r="C9431">
        <v>83</v>
      </c>
      <c r="D9431" t="s">
        <v>1488</v>
      </c>
      <c r="E9431" t="s">
        <v>1514</v>
      </c>
      <c r="F9431" t="s">
        <v>14</v>
      </c>
      <c r="G9431">
        <v>6439</v>
      </c>
      <c r="H9431">
        <v>6740</v>
      </c>
      <c r="I9431">
        <v>301</v>
      </c>
      <c r="J9431">
        <v>4.57</v>
      </c>
      <c r="K9431" t="s">
        <v>13</v>
      </c>
    </row>
    <row r="9432" spans="1:11" x14ac:dyDescent="0.2">
      <c r="A9432">
        <v>9431</v>
      </c>
      <c r="B9432">
        <v>45</v>
      </c>
      <c r="C9432">
        <v>83</v>
      </c>
      <c r="D9432" t="s">
        <v>1488</v>
      </c>
      <c r="E9432" t="s">
        <v>1514</v>
      </c>
      <c r="F9432" t="s">
        <v>15</v>
      </c>
      <c r="G9432">
        <v>151</v>
      </c>
      <c r="H9432">
        <v>116</v>
      </c>
      <c r="I9432">
        <v>-35</v>
      </c>
      <c r="J9432">
        <v>-26.22</v>
      </c>
      <c r="K9432" t="s">
        <v>19</v>
      </c>
    </row>
    <row r="9433" spans="1:11" x14ac:dyDescent="0.2">
      <c r="A9433">
        <v>9432</v>
      </c>
      <c r="B9433">
        <v>45</v>
      </c>
      <c r="C9433">
        <v>83</v>
      </c>
      <c r="D9433" t="s">
        <v>1488</v>
      </c>
      <c r="E9433" t="s">
        <v>1514</v>
      </c>
      <c r="F9433" t="s">
        <v>16</v>
      </c>
      <c r="G9433">
        <v>362</v>
      </c>
      <c r="H9433">
        <v>293</v>
      </c>
      <c r="I9433">
        <v>-69</v>
      </c>
      <c r="J9433">
        <v>-21.07</v>
      </c>
      <c r="K9433" t="s">
        <v>19</v>
      </c>
    </row>
    <row r="9434" spans="1:11" x14ac:dyDescent="0.2">
      <c r="A9434">
        <v>9433</v>
      </c>
      <c r="B9434">
        <v>45</v>
      </c>
      <c r="C9434">
        <v>85</v>
      </c>
      <c r="D9434" t="s">
        <v>1488</v>
      </c>
      <c r="E9434" t="s">
        <v>77</v>
      </c>
      <c r="F9434" t="s">
        <v>12</v>
      </c>
      <c r="G9434">
        <v>1268</v>
      </c>
      <c r="H9434">
        <v>1231</v>
      </c>
      <c r="I9434">
        <v>-37</v>
      </c>
      <c r="J9434">
        <v>-2.96</v>
      </c>
      <c r="K9434" t="s">
        <v>19</v>
      </c>
    </row>
    <row r="9435" spans="1:11" x14ac:dyDescent="0.2">
      <c r="A9435">
        <v>9434</v>
      </c>
      <c r="B9435">
        <v>45</v>
      </c>
      <c r="C9435">
        <v>85</v>
      </c>
      <c r="D9435" t="s">
        <v>1488</v>
      </c>
      <c r="E9435" t="s">
        <v>77</v>
      </c>
      <c r="F9435" t="s">
        <v>14</v>
      </c>
      <c r="G9435">
        <v>1841</v>
      </c>
      <c r="H9435">
        <v>1821</v>
      </c>
      <c r="I9435">
        <v>-20</v>
      </c>
      <c r="J9435">
        <v>-1.0900000000000001</v>
      </c>
      <c r="K9435" t="s">
        <v>19</v>
      </c>
    </row>
    <row r="9436" spans="1:11" x14ac:dyDescent="0.2">
      <c r="A9436">
        <v>9435</v>
      </c>
      <c r="B9436">
        <v>45</v>
      </c>
      <c r="C9436">
        <v>85</v>
      </c>
      <c r="D9436" t="s">
        <v>1488</v>
      </c>
      <c r="E9436" t="s">
        <v>77</v>
      </c>
      <c r="F9436" t="s">
        <v>15</v>
      </c>
      <c r="G9436">
        <v>71</v>
      </c>
      <c r="H9436">
        <v>117</v>
      </c>
      <c r="I9436">
        <v>46</v>
      </c>
      <c r="J9436">
        <v>48.94</v>
      </c>
      <c r="K9436" t="s">
        <v>13</v>
      </c>
    </row>
    <row r="9437" spans="1:11" x14ac:dyDescent="0.2">
      <c r="A9437">
        <v>9436</v>
      </c>
      <c r="B9437">
        <v>45</v>
      </c>
      <c r="C9437">
        <v>85</v>
      </c>
      <c r="D9437" t="s">
        <v>1488</v>
      </c>
      <c r="E9437" t="s">
        <v>77</v>
      </c>
      <c r="F9437" t="s">
        <v>16</v>
      </c>
      <c r="G9437">
        <v>209</v>
      </c>
      <c r="H9437">
        <v>212</v>
      </c>
      <c r="I9437">
        <v>3</v>
      </c>
      <c r="J9437">
        <v>1.43</v>
      </c>
      <c r="K9437" t="s">
        <v>13</v>
      </c>
    </row>
    <row r="9438" spans="1:11" x14ac:dyDescent="0.2">
      <c r="A9438">
        <v>9437</v>
      </c>
      <c r="B9438">
        <v>45</v>
      </c>
      <c r="C9438">
        <v>87</v>
      </c>
      <c r="D9438" t="s">
        <v>1488</v>
      </c>
      <c r="E9438" t="s">
        <v>184</v>
      </c>
      <c r="F9438" t="s">
        <v>12</v>
      </c>
      <c r="G9438">
        <v>86</v>
      </c>
      <c r="H9438">
        <v>79</v>
      </c>
      <c r="I9438">
        <v>-7</v>
      </c>
      <c r="J9438">
        <v>-8.48</v>
      </c>
      <c r="K9438" t="s">
        <v>19</v>
      </c>
    </row>
    <row r="9439" spans="1:11" x14ac:dyDescent="0.2">
      <c r="A9439">
        <v>9438</v>
      </c>
      <c r="B9439">
        <v>45</v>
      </c>
      <c r="C9439">
        <v>87</v>
      </c>
      <c r="D9439" t="s">
        <v>1488</v>
      </c>
      <c r="E9439" t="s">
        <v>184</v>
      </c>
      <c r="F9439" t="s">
        <v>14</v>
      </c>
      <c r="G9439">
        <v>145</v>
      </c>
      <c r="H9439">
        <v>111</v>
      </c>
      <c r="I9439">
        <v>-34</v>
      </c>
      <c r="J9439">
        <v>-26.56</v>
      </c>
      <c r="K9439" t="s">
        <v>19</v>
      </c>
    </row>
    <row r="9440" spans="1:11" x14ac:dyDescent="0.2">
      <c r="A9440">
        <v>9439</v>
      </c>
      <c r="B9440">
        <v>45</v>
      </c>
      <c r="C9440">
        <v>87</v>
      </c>
      <c r="D9440" t="s">
        <v>1488</v>
      </c>
      <c r="E9440" t="s">
        <v>184</v>
      </c>
      <c r="F9440" t="s">
        <v>15</v>
      </c>
      <c r="G9440">
        <v>4</v>
      </c>
      <c r="H9440">
        <v>13</v>
      </c>
      <c r="I9440">
        <v>9</v>
      </c>
      <c r="J9440">
        <v>105.88</v>
      </c>
      <c r="K9440" t="s">
        <v>13</v>
      </c>
    </row>
    <row r="9441" spans="1:11" x14ac:dyDescent="0.2">
      <c r="A9441">
        <v>9440</v>
      </c>
      <c r="B9441">
        <v>45</v>
      </c>
      <c r="C9441">
        <v>87</v>
      </c>
      <c r="D9441" t="s">
        <v>1488</v>
      </c>
      <c r="E9441" t="s">
        <v>184</v>
      </c>
      <c r="F9441" t="s">
        <v>16</v>
      </c>
      <c r="G9441">
        <v>21</v>
      </c>
      <c r="H9441">
        <v>25</v>
      </c>
      <c r="I9441">
        <v>4</v>
      </c>
      <c r="J9441">
        <v>17.39</v>
      </c>
      <c r="K9441" t="s">
        <v>13</v>
      </c>
    </row>
    <row r="9442" spans="1:11" x14ac:dyDescent="0.2">
      <c r="A9442">
        <v>9441</v>
      </c>
      <c r="B9442">
        <v>45</v>
      </c>
      <c r="C9442">
        <v>89</v>
      </c>
      <c r="D9442" t="s">
        <v>1488</v>
      </c>
      <c r="E9442" t="s">
        <v>1515</v>
      </c>
      <c r="F9442" t="s">
        <v>12</v>
      </c>
      <c r="G9442">
        <v>137</v>
      </c>
      <c r="H9442">
        <v>140</v>
      </c>
      <c r="I9442">
        <v>3</v>
      </c>
      <c r="J9442">
        <v>2.17</v>
      </c>
      <c r="K9442" t="s">
        <v>13</v>
      </c>
    </row>
    <row r="9443" spans="1:11" x14ac:dyDescent="0.2">
      <c r="A9443">
        <v>9442</v>
      </c>
      <c r="B9443">
        <v>45</v>
      </c>
      <c r="C9443">
        <v>89</v>
      </c>
      <c r="D9443" t="s">
        <v>1488</v>
      </c>
      <c r="E9443" t="s">
        <v>1515</v>
      </c>
      <c r="F9443" t="s">
        <v>14</v>
      </c>
      <c r="G9443">
        <v>207</v>
      </c>
      <c r="H9443">
        <v>164</v>
      </c>
      <c r="I9443">
        <v>-43</v>
      </c>
      <c r="J9443">
        <v>-23.18</v>
      </c>
      <c r="K9443" t="s">
        <v>19</v>
      </c>
    </row>
    <row r="9444" spans="1:11" x14ac:dyDescent="0.2">
      <c r="A9444">
        <v>9443</v>
      </c>
      <c r="B9444">
        <v>45</v>
      </c>
      <c r="C9444">
        <v>89</v>
      </c>
      <c r="D9444" t="s">
        <v>1488</v>
      </c>
      <c r="E9444" t="s">
        <v>1515</v>
      </c>
      <c r="F9444" t="s">
        <v>15</v>
      </c>
      <c r="G9444">
        <v>2</v>
      </c>
      <c r="H9444">
        <v>5</v>
      </c>
      <c r="I9444">
        <v>3</v>
      </c>
      <c r="J9444">
        <v>85.71</v>
      </c>
      <c r="K9444" t="s">
        <v>13</v>
      </c>
    </row>
    <row r="9445" spans="1:11" x14ac:dyDescent="0.2">
      <c r="A9445">
        <v>9444</v>
      </c>
      <c r="B9445">
        <v>45</v>
      </c>
      <c r="C9445">
        <v>89</v>
      </c>
      <c r="D9445" t="s">
        <v>1488</v>
      </c>
      <c r="E9445" t="s">
        <v>1515</v>
      </c>
      <c r="F9445" t="s">
        <v>16</v>
      </c>
      <c r="G9445">
        <v>29</v>
      </c>
      <c r="H9445">
        <v>15</v>
      </c>
      <c r="I9445">
        <v>-14</v>
      </c>
      <c r="J9445">
        <v>-63.64</v>
      </c>
      <c r="K9445" t="s">
        <v>19</v>
      </c>
    </row>
    <row r="9446" spans="1:11" x14ac:dyDescent="0.2">
      <c r="A9446">
        <v>9445</v>
      </c>
      <c r="B9446">
        <v>45</v>
      </c>
      <c r="C9446">
        <v>91</v>
      </c>
      <c r="D9446" t="s">
        <v>1488</v>
      </c>
      <c r="E9446" t="s">
        <v>857</v>
      </c>
      <c r="F9446" t="s">
        <v>12</v>
      </c>
      <c r="G9446">
        <v>3534</v>
      </c>
      <c r="H9446">
        <v>3505</v>
      </c>
      <c r="I9446">
        <v>-29</v>
      </c>
      <c r="J9446">
        <v>-0.82</v>
      </c>
      <c r="K9446" t="s">
        <v>19</v>
      </c>
    </row>
    <row r="9447" spans="1:11" x14ac:dyDescent="0.2">
      <c r="A9447">
        <v>9446</v>
      </c>
      <c r="B9447">
        <v>45</v>
      </c>
      <c r="C9447">
        <v>91</v>
      </c>
      <c r="D9447" t="s">
        <v>1488</v>
      </c>
      <c r="E9447" t="s">
        <v>857</v>
      </c>
      <c r="F9447" t="s">
        <v>14</v>
      </c>
      <c r="G9447">
        <v>4140</v>
      </c>
      <c r="H9447">
        <v>4239</v>
      </c>
      <c r="I9447">
        <v>99</v>
      </c>
      <c r="J9447">
        <v>2.36</v>
      </c>
      <c r="K9447" t="s">
        <v>13</v>
      </c>
    </row>
    <row r="9448" spans="1:11" x14ac:dyDescent="0.2">
      <c r="A9448">
        <v>9447</v>
      </c>
      <c r="B9448">
        <v>45</v>
      </c>
      <c r="C9448">
        <v>91</v>
      </c>
      <c r="D9448" t="s">
        <v>1488</v>
      </c>
      <c r="E9448" t="s">
        <v>857</v>
      </c>
      <c r="F9448" t="s">
        <v>15</v>
      </c>
      <c r="G9448">
        <v>78</v>
      </c>
      <c r="H9448">
        <v>191</v>
      </c>
      <c r="I9448">
        <v>113</v>
      </c>
      <c r="J9448">
        <v>84.01</v>
      </c>
      <c r="K9448" t="s">
        <v>13</v>
      </c>
    </row>
    <row r="9449" spans="1:11" x14ac:dyDescent="0.2">
      <c r="A9449">
        <v>9448</v>
      </c>
      <c r="B9449">
        <v>45</v>
      </c>
      <c r="C9449">
        <v>91</v>
      </c>
      <c r="D9449" t="s">
        <v>1488</v>
      </c>
      <c r="E9449" t="s">
        <v>857</v>
      </c>
      <c r="F9449" t="s">
        <v>16</v>
      </c>
      <c r="G9449">
        <v>219</v>
      </c>
      <c r="H9449">
        <v>324</v>
      </c>
      <c r="I9449">
        <v>105</v>
      </c>
      <c r="J9449">
        <v>38.67</v>
      </c>
      <c r="K9449" t="s">
        <v>13</v>
      </c>
    </row>
    <row r="9450" spans="1:11" x14ac:dyDescent="0.2">
      <c r="A9450">
        <v>9449</v>
      </c>
      <c r="B9450">
        <v>46</v>
      </c>
      <c r="C9450">
        <v>3</v>
      </c>
      <c r="D9450" t="s">
        <v>1516</v>
      </c>
      <c r="E9450" t="s">
        <v>1517</v>
      </c>
      <c r="F9450" t="s">
        <v>12</v>
      </c>
      <c r="G9450">
        <v>5</v>
      </c>
      <c r="H9450">
        <v>18</v>
      </c>
      <c r="I9450">
        <v>13</v>
      </c>
      <c r="J9450">
        <v>113.04</v>
      </c>
      <c r="K9450" t="s">
        <v>13</v>
      </c>
    </row>
    <row r="9451" spans="1:11" x14ac:dyDescent="0.2">
      <c r="A9451">
        <v>9450</v>
      </c>
      <c r="B9451">
        <v>46</v>
      </c>
      <c r="C9451">
        <v>3</v>
      </c>
      <c r="D9451" t="s">
        <v>1516</v>
      </c>
      <c r="E9451" t="s">
        <v>1517</v>
      </c>
      <c r="F9451" t="s">
        <v>14</v>
      </c>
      <c r="G9451">
        <v>11</v>
      </c>
      <c r="H9451">
        <v>21</v>
      </c>
      <c r="I9451">
        <v>10</v>
      </c>
      <c r="J9451">
        <v>62.5</v>
      </c>
      <c r="K9451" t="s">
        <v>13</v>
      </c>
    </row>
    <row r="9452" spans="1:11" x14ac:dyDescent="0.2">
      <c r="A9452">
        <v>9451</v>
      </c>
      <c r="B9452">
        <v>46</v>
      </c>
      <c r="C9452">
        <v>3</v>
      </c>
      <c r="D9452" t="s">
        <v>1516</v>
      </c>
      <c r="E9452" t="s">
        <v>1517</v>
      </c>
      <c r="F9452" t="s">
        <v>15</v>
      </c>
      <c r="G9452">
        <v>0</v>
      </c>
      <c r="H9452">
        <v>0</v>
      </c>
      <c r="I9452">
        <v>0</v>
      </c>
      <c r="J9452">
        <v>0</v>
      </c>
      <c r="K9452" t="s">
        <v>29</v>
      </c>
    </row>
    <row r="9453" spans="1:11" x14ac:dyDescent="0.2">
      <c r="A9453">
        <v>9452</v>
      </c>
      <c r="B9453">
        <v>46</v>
      </c>
      <c r="C9453">
        <v>3</v>
      </c>
      <c r="D9453" t="s">
        <v>1516</v>
      </c>
      <c r="E9453" t="s">
        <v>1517</v>
      </c>
      <c r="F9453" t="s">
        <v>16</v>
      </c>
      <c r="G9453">
        <v>0</v>
      </c>
      <c r="H9453">
        <v>1</v>
      </c>
      <c r="I9453">
        <v>1</v>
      </c>
      <c r="J9453">
        <v>200</v>
      </c>
      <c r="K9453" t="s">
        <v>13</v>
      </c>
    </row>
    <row r="9454" spans="1:11" x14ac:dyDescent="0.2">
      <c r="A9454">
        <v>9453</v>
      </c>
      <c r="B9454">
        <v>46</v>
      </c>
      <c r="C9454">
        <v>5</v>
      </c>
      <c r="D9454" t="s">
        <v>1516</v>
      </c>
      <c r="E9454" t="s">
        <v>1518</v>
      </c>
      <c r="F9454" t="s">
        <v>12</v>
      </c>
      <c r="G9454">
        <v>349</v>
      </c>
      <c r="H9454">
        <v>637</v>
      </c>
      <c r="I9454">
        <v>288</v>
      </c>
      <c r="J9454">
        <v>58.42</v>
      </c>
      <c r="K9454" t="s">
        <v>13</v>
      </c>
    </row>
    <row r="9455" spans="1:11" x14ac:dyDescent="0.2">
      <c r="A9455">
        <v>9454</v>
      </c>
      <c r="B9455">
        <v>46</v>
      </c>
      <c r="C9455">
        <v>5</v>
      </c>
      <c r="D9455" t="s">
        <v>1516</v>
      </c>
      <c r="E9455" t="s">
        <v>1518</v>
      </c>
      <c r="F9455" t="s">
        <v>14</v>
      </c>
      <c r="G9455">
        <v>402</v>
      </c>
      <c r="H9455">
        <v>654</v>
      </c>
      <c r="I9455">
        <v>252</v>
      </c>
      <c r="J9455">
        <v>47.73</v>
      </c>
      <c r="K9455" t="s">
        <v>13</v>
      </c>
    </row>
    <row r="9456" spans="1:11" x14ac:dyDescent="0.2">
      <c r="A9456">
        <v>9455</v>
      </c>
      <c r="B9456">
        <v>46</v>
      </c>
      <c r="C9456">
        <v>5</v>
      </c>
      <c r="D9456" t="s">
        <v>1516</v>
      </c>
      <c r="E9456" t="s">
        <v>1518</v>
      </c>
      <c r="F9456" t="s">
        <v>15</v>
      </c>
      <c r="G9456">
        <v>6</v>
      </c>
      <c r="H9456">
        <v>22</v>
      </c>
      <c r="I9456">
        <v>16</v>
      </c>
      <c r="J9456">
        <v>114.29</v>
      </c>
      <c r="K9456" t="s">
        <v>13</v>
      </c>
    </row>
    <row r="9457" spans="1:11" x14ac:dyDescent="0.2">
      <c r="A9457">
        <v>9456</v>
      </c>
      <c r="B9457">
        <v>46</v>
      </c>
      <c r="C9457">
        <v>5</v>
      </c>
      <c r="D9457" t="s">
        <v>1516</v>
      </c>
      <c r="E9457" t="s">
        <v>1518</v>
      </c>
      <c r="F9457" t="s">
        <v>16</v>
      </c>
      <c r="G9457">
        <v>12</v>
      </c>
      <c r="H9457">
        <v>30</v>
      </c>
      <c r="I9457">
        <v>18</v>
      </c>
      <c r="J9457">
        <v>85.71</v>
      </c>
      <c r="K9457" t="s">
        <v>13</v>
      </c>
    </row>
    <row r="9458" spans="1:11" x14ac:dyDescent="0.2">
      <c r="A9458">
        <v>9457</v>
      </c>
      <c r="B9458">
        <v>46</v>
      </c>
      <c r="C9458">
        <v>7</v>
      </c>
      <c r="D9458" t="s">
        <v>1516</v>
      </c>
      <c r="E9458" t="s">
        <v>1519</v>
      </c>
      <c r="F9458" t="s">
        <v>12</v>
      </c>
      <c r="G9458">
        <v>8</v>
      </c>
      <c r="H9458">
        <v>13</v>
      </c>
      <c r="I9458">
        <v>5</v>
      </c>
      <c r="J9458">
        <v>47.62</v>
      </c>
      <c r="K9458" t="s">
        <v>13</v>
      </c>
    </row>
    <row r="9459" spans="1:11" x14ac:dyDescent="0.2">
      <c r="A9459">
        <v>9458</v>
      </c>
      <c r="B9459">
        <v>46</v>
      </c>
      <c r="C9459">
        <v>7</v>
      </c>
      <c r="D9459" t="s">
        <v>1516</v>
      </c>
      <c r="E9459" t="s">
        <v>1519</v>
      </c>
      <c r="F9459" t="s">
        <v>14</v>
      </c>
      <c r="G9459">
        <v>33</v>
      </c>
      <c r="H9459">
        <v>13</v>
      </c>
      <c r="I9459">
        <v>-20</v>
      </c>
      <c r="J9459">
        <v>-86.96</v>
      </c>
      <c r="K9459" t="s">
        <v>19</v>
      </c>
    </row>
    <row r="9460" spans="1:11" x14ac:dyDescent="0.2">
      <c r="A9460">
        <v>9459</v>
      </c>
      <c r="B9460">
        <v>46</v>
      </c>
      <c r="C9460">
        <v>7</v>
      </c>
      <c r="D9460" t="s">
        <v>1516</v>
      </c>
      <c r="E9460" t="s">
        <v>1519</v>
      </c>
      <c r="F9460" t="s">
        <v>15</v>
      </c>
      <c r="G9460">
        <v>4</v>
      </c>
      <c r="H9460">
        <v>3</v>
      </c>
      <c r="I9460">
        <v>-1</v>
      </c>
      <c r="J9460">
        <v>-28.57</v>
      </c>
      <c r="K9460" t="s">
        <v>19</v>
      </c>
    </row>
    <row r="9461" spans="1:11" x14ac:dyDescent="0.2">
      <c r="A9461">
        <v>9460</v>
      </c>
      <c r="B9461">
        <v>46</v>
      </c>
      <c r="C9461">
        <v>7</v>
      </c>
      <c r="D9461" t="s">
        <v>1516</v>
      </c>
      <c r="E9461" t="s">
        <v>1519</v>
      </c>
      <c r="F9461" t="s">
        <v>16</v>
      </c>
      <c r="G9461">
        <v>8</v>
      </c>
      <c r="H9461">
        <v>3</v>
      </c>
      <c r="I9461">
        <v>-5</v>
      </c>
      <c r="J9461">
        <v>-90.91</v>
      </c>
      <c r="K9461" t="s">
        <v>19</v>
      </c>
    </row>
    <row r="9462" spans="1:11" x14ac:dyDescent="0.2">
      <c r="A9462">
        <v>9461</v>
      </c>
      <c r="B9462">
        <v>46</v>
      </c>
      <c r="C9462">
        <v>9</v>
      </c>
      <c r="D9462" t="s">
        <v>1516</v>
      </c>
      <c r="E9462" t="s">
        <v>1520</v>
      </c>
      <c r="F9462" t="s">
        <v>12</v>
      </c>
      <c r="G9462">
        <v>28</v>
      </c>
      <c r="H9462">
        <v>11</v>
      </c>
      <c r="I9462">
        <v>-17</v>
      </c>
      <c r="J9462">
        <v>-87.18</v>
      </c>
      <c r="K9462" t="s">
        <v>19</v>
      </c>
    </row>
    <row r="9463" spans="1:11" x14ac:dyDescent="0.2">
      <c r="A9463">
        <v>9462</v>
      </c>
      <c r="B9463">
        <v>46</v>
      </c>
      <c r="C9463">
        <v>9</v>
      </c>
      <c r="D9463" t="s">
        <v>1516</v>
      </c>
      <c r="E9463" t="s">
        <v>1520</v>
      </c>
      <c r="F9463" t="s">
        <v>14</v>
      </c>
      <c r="G9463">
        <v>36</v>
      </c>
      <c r="H9463">
        <v>23</v>
      </c>
      <c r="I9463">
        <v>-13</v>
      </c>
      <c r="J9463">
        <v>-44.07</v>
      </c>
      <c r="K9463" t="s">
        <v>19</v>
      </c>
    </row>
    <row r="9464" spans="1:11" x14ac:dyDescent="0.2">
      <c r="A9464">
        <v>9463</v>
      </c>
      <c r="B9464">
        <v>46</v>
      </c>
      <c r="C9464">
        <v>9</v>
      </c>
      <c r="D9464" t="s">
        <v>1516</v>
      </c>
      <c r="E9464" t="s">
        <v>1520</v>
      </c>
      <c r="F9464" t="s">
        <v>15</v>
      </c>
      <c r="G9464">
        <v>0</v>
      </c>
      <c r="H9464">
        <v>0</v>
      </c>
      <c r="I9464">
        <v>0</v>
      </c>
      <c r="J9464">
        <v>0</v>
      </c>
      <c r="K9464" t="s">
        <v>29</v>
      </c>
    </row>
    <row r="9465" spans="1:11" x14ac:dyDescent="0.2">
      <c r="A9465">
        <v>9464</v>
      </c>
      <c r="B9465">
        <v>46</v>
      </c>
      <c r="C9465">
        <v>9</v>
      </c>
      <c r="D9465" t="s">
        <v>1516</v>
      </c>
      <c r="E9465" t="s">
        <v>1520</v>
      </c>
      <c r="F9465" t="s">
        <v>16</v>
      </c>
      <c r="G9465">
        <v>1</v>
      </c>
      <c r="H9465">
        <v>1</v>
      </c>
      <c r="I9465">
        <v>0</v>
      </c>
      <c r="J9465">
        <v>0</v>
      </c>
      <c r="K9465" t="s">
        <v>29</v>
      </c>
    </row>
    <row r="9466" spans="1:11" x14ac:dyDescent="0.2">
      <c r="A9466">
        <v>9465</v>
      </c>
      <c r="B9466">
        <v>46</v>
      </c>
      <c r="C9466">
        <v>11</v>
      </c>
      <c r="D9466" t="s">
        <v>1516</v>
      </c>
      <c r="E9466" t="s">
        <v>1521</v>
      </c>
      <c r="F9466" t="s">
        <v>12</v>
      </c>
      <c r="G9466">
        <v>683</v>
      </c>
      <c r="H9466">
        <v>876</v>
      </c>
      <c r="I9466">
        <v>193</v>
      </c>
      <c r="J9466">
        <v>24.76</v>
      </c>
      <c r="K9466" t="s">
        <v>13</v>
      </c>
    </row>
    <row r="9467" spans="1:11" x14ac:dyDescent="0.2">
      <c r="A9467">
        <v>9466</v>
      </c>
      <c r="B9467">
        <v>46</v>
      </c>
      <c r="C9467">
        <v>11</v>
      </c>
      <c r="D9467" t="s">
        <v>1516</v>
      </c>
      <c r="E9467" t="s">
        <v>1521</v>
      </c>
      <c r="F9467" t="s">
        <v>14</v>
      </c>
      <c r="G9467">
        <v>778</v>
      </c>
      <c r="H9467">
        <v>1023</v>
      </c>
      <c r="I9467">
        <v>245</v>
      </c>
      <c r="J9467">
        <v>27.21</v>
      </c>
      <c r="K9467" t="s">
        <v>13</v>
      </c>
    </row>
    <row r="9468" spans="1:11" x14ac:dyDescent="0.2">
      <c r="A9468">
        <v>9467</v>
      </c>
      <c r="B9468">
        <v>46</v>
      </c>
      <c r="C9468">
        <v>11</v>
      </c>
      <c r="D9468" t="s">
        <v>1516</v>
      </c>
      <c r="E9468" t="s">
        <v>1521</v>
      </c>
      <c r="F9468" t="s">
        <v>15</v>
      </c>
      <c r="G9468">
        <v>25</v>
      </c>
      <c r="H9468">
        <v>10</v>
      </c>
      <c r="I9468">
        <v>-15</v>
      </c>
      <c r="J9468">
        <v>-85.71</v>
      </c>
      <c r="K9468" t="s">
        <v>19</v>
      </c>
    </row>
    <row r="9469" spans="1:11" x14ac:dyDescent="0.2">
      <c r="A9469">
        <v>9468</v>
      </c>
      <c r="B9469">
        <v>46</v>
      </c>
      <c r="C9469">
        <v>11</v>
      </c>
      <c r="D9469" t="s">
        <v>1516</v>
      </c>
      <c r="E9469" t="s">
        <v>1521</v>
      </c>
      <c r="F9469" t="s">
        <v>16</v>
      </c>
      <c r="G9469">
        <v>35</v>
      </c>
      <c r="H9469">
        <v>19</v>
      </c>
      <c r="I9469">
        <v>-16</v>
      </c>
      <c r="J9469">
        <v>-59.26</v>
      </c>
      <c r="K9469" t="s">
        <v>19</v>
      </c>
    </row>
    <row r="9470" spans="1:11" x14ac:dyDescent="0.2">
      <c r="A9470">
        <v>9469</v>
      </c>
      <c r="B9470">
        <v>46</v>
      </c>
      <c r="C9470">
        <v>13</v>
      </c>
      <c r="D9470" t="s">
        <v>1516</v>
      </c>
      <c r="E9470" t="s">
        <v>518</v>
      </c>
      <c r="F9470" t="s">
        <v>12</v>
      </c>
      <c r="G9470">
        <v>240</v>
      </c>
      <c r="H9470">
        <v>362</v>
      </c>
      <c r="I9470">
        <v>122</v>
      </c>
      <c r="J9470">
        <v>40.53</v>
      </c>
      <c r="K9470" t="s">
        <v>13</v>
      </c>
    </row>
    <row r="9471" spans="1:11" x14ac:dyDescent="0.2">
      <c r="A9471">
        <v>9470</v>
      </c>
      <c r="B9471">
        <v>46</v>
      </c>
      <c r="C9471">
        <v>13</v>
      </c>
      <c r="D9471" t="s">
        <v>1516</v>
      </c>
      <c r="E9471" t="s">
        <v>518</v>
      </c>
      <c r="F9471" t="s">
        <v>14</v>
      </c>
      <c r="G9471">
        <v>314</v>
      </c>
      <c r="H9471">
        <v>445</v>
      </c>
      <c r="I9471">
        <v>131</v>
      </c>
      <c r="J9471">
        <v>34.520000000000003</v>
      </c>
      <c r="K9471" t="s">
        <v>13</v>
      </c>
    </row>
    <row r="9472" spans="1:11" x14ac:dyDescent="0.2">
      <c r="A9472">
        <v>9471</v>
      </c>
      <c r="B9472">
        <v>46</v>
      </c>
      <c r="C9472">
        <v>13</v>
      </c>
      <c r="D9472" t="s">
        <v>1516</v>
      </c>
      <c r="E9472" t="s">
        <v>518</v>
      </c>
      <c r="F9472" t="s">
        <v>15</v>
      </c>
      <c r="G9472">
        <v>45</v>
      </c>
      <c r="H9472">
        <v>43</v>
      </c>
      <c r="I9472">
        <v>-2</v>
      </c>
      <c r="J9472">
        <v>-4.55</v>
      </c>
      <c r="K9472" t="s">
        <v>19</v>
      </c>
    </row>
    <row r="9473" spans="1:11" x14ac:dyDescent="0.2">
      <c r="A9473">
        <v>9472</v>
      </c>
      <c r="B9473">
        <v>46</v>
      </c>
      <c r="C9473">
        <v>13</v>
      </c>
      <c r="D9473" t="s">
        <v>1516</v>
      </c>
      <c r="E9473" t="s">
        <v>518</v>
      </c>
      <c r="F9473" t="s">
        <v>16</v>
      </c>
      <c r="G9473">
        <v>69</v>
      </c>
      <c r="H9473">
        <v>71</v>
      </c>
      <c r="I9473">
        <v>2</v>
      </c>
      <c r="J9473">
        <v>2.86</v>
      </c>
      <c r="K9473" t="s">
        <v>13</v>
      </c>
    </row>
    <row r="9474" spans="1:11" x14ac:dyDescent="0.2">
      <c r="A9474">
        <v>9473</v>
      </c>
      <c r="B9474">
        <v>46</v>
      </c>
      <c r="C9474">
        <v>15</v>
      </c>
      <c r="D9474" t="s">
        <v>1516</v>
      </c>
      <c r="E9474" t="s">
        <v>1522</v>
      </c>
      <c r="F9474" t="s">
        <v>12</v>
      </c>
      <c r="G9474">
        <v>29</v>
      </c>
      <c r="H9474">
        <v>9</v>
      </c>
      <c r="I9474">
        <v>-20</v>
      </c>
      <c r="J9474">
        <v>-105.26</v>
      </c>
      <c r="K9474" t="s">
        <v>19</v>
      </c>
    </row>
    <row r="9475" spans="1:11" x14ac:dyDescent="0.2">
      <c r="A9475">
        <v>9474</v>
      </c>
      <c r="B9475">
        <v>46</v>
      </c>
      <c r="C9475">
        <v>15</v>
      </c>
      <c r="D9475" t="s">
        <v>1516</v>
      </c>
      <c r="E9475" t="s">
        <v>1522</v>
      </c>
      <c r="F9475" t="s">
        <v>14</v>
      </c>
      <c r="G9475">
        <v>51</v>
      </c>
      <c r="H9475">
        <v>16</v>
      </c>
      <c r="I9475">
        <v>-35</v>
      </c>
      <c r="J9475">
        <v>-104.48</v>
      </c>
      <c r="K9475" t="s">
        <v>19</v>
      </c>
    </row>
    <row r="9476" spans="1:11" x14ac:dyDescent="0.2">
      <c r="A9476">
        <v>9475</v>
      </c>
      <c r="B9476">
        <v>46</v>
      </c>
      <c r="C9476">
        <v>15</v>
      </c>
      <c r="D9476" t="s">
        <v>1516</v>
      </c>
      <c r="E9476" t="s">
        <v>1522</v>
      </c>
      <c r="F9476" t="s">
        <v>15</v>
      </c>
      <c r="G9476">
        <v>2</v>
      </c>
      <c r="H9476">
        <v>1</v>
      </c>
      <c r="I9476">
        <v>-1</v>
      </c>
      <c r="J9476">
        <v>-66.67</v>
      </c>
      <c r="K9476" t="s">
        <v>19</v>
      </c>
    </row>
    <row r="9477" spans="1:11" x14ac:dyDescent="0.2">
      <c r="A9477">
        <v>9476</v>
      </c>
      <c r="B9477">
        <v>46</v>
      </c>
      <c r="C9477">
        <v>15</v>
      </c>
      <c r="D9477" t="s">
        <v>1516</v>
      </c>
      <c r="E9477" t="s">
        <v>1522</v>
      </c>
      <c r="F9477" t="s">
        <v>16</v>
      </c>
      <c r="G9477">
        <v>6</v>
      </c>
      <c r="H9477">
        <v>1</v>
      </c>
      <c r="I9477">
        <v>-5</v>
      </c>
      <c r="J9477">
        <v>-142.86000000000001</v>
      </c>
      <c r="K9477" t="s">
        <v>19</v>
      </c>
    </row>
    <row r="9478" spans="1:11" x14ac:dyDescent="0.2">
      <c r="A9478">
        <v>9477</v>
      </c>
      <c r="B9478">
        <v>46</v>
      </c>
      <c r="C9478">
        <v>17</v>
      </c>
      <c r="D9478" t="s">
        <v>1516</v>
      </c>
      <c r="E9478" t="s">
        <v>1133</v>
      </c>
      <c r="F9478" t="s">
        <v>12</v>
      </c>
      <c r="G9478">
        <v>7</v>
      </c>
      <c r="H9478">
        <v>1</v>
      </c>
      <c r="I9478">
        <v>-6</v>
      </c>
      <c r="J9478">
        <v>-150</v>
      </c>
      <c r="K9478" t="s">
        <v>19</v>
      </c>
    </row>
    <row r="9479" spans="1:11" x14ac:dyDescent="0.2">
      <c r="A9479">
        <v>9478</v>
      </c>
      <c r="B9479">
        <v>46</v>
      </c>
      <c r="C9479">
        <v>17</v>
      </c>
      <c r="D9479" t="s">
        <v>1516</v>
      </c>
      <c r="E9479" t="s">
        <v>1133</v>
      </c>
      <c r="F9479" t="s">
        <v>14</v>
      </c>
      <c r="G9479">
        <v>25</v>
      </c>
      <c r="H9479">
        <v>4</v>
      </c>
      <c r="I9479">
        <v>-21</v>
      </c>
      <c r="J9479">
        <v>-144.83000000000001</v>
      </c>
      <c r="K9479" t="s">
        <v>19</v>
      </c>
    </row>
    <row r="9480" spans="1:11" x14ac:dyDescent="0.2">
      <c r="A9480">
        <v>9479</v>
      </c>
      <c r="B9480">
        <v>46</v>
      </c>
      <c r="C9480">
        <v>17</v>
      </c>
      <c r="D9480" t="s">
        <v>1516</v>
      </c>
      <c r="E9480" t="s">
        <v>1133</v>
      </c>
      <c r="F9480" t="s">
        <v>15</v>
      </c>
      <c r="G9480">
        <v>0</v>
      </c>
      <c r="H9480">
        <v>0</v>
      </c>
      <c r="I9480">
        <v>0</v>
      </c>
      <c r="J9480">
        <v>0</v>
      </c>
      <c r="K9480" t="s">
        <v>29</v>
      </c>
    </row>
    <row r="9481" spans="1:11" x14ac:dyDescent="0.2">
      <c r="A9481">
        <v>9480</v>
      </c>
      <c r="B9481">
        <v>46</v>
      </c>
      <c r="C9481">
        <v>17</v>
      </c>
      <c r="D9481" t="s">
        <v>1516</v>
      </c>
      <c r="E9481" t="s">
        <v>1133</v>
      </c>
      <c r="F9481" t="s">
        <v>16</v>
      </c>
      <c r="G9481">
        <v>5</v>
      </c>
      <c r="H9481">
        <v>0</v>
      </c>
      <c r="I9481">
        <v>-5</v>
      </c>
      <c r="J9481">
        <v>-200</v>
      </c>
      <c r="K9481" t="s">
        <v>19</v>
      </c>
    </row>
    <row r="9482" spans="1:11" x14ac:dyDescent="0.2">
      <c r="A9482">
        <v>9481</v>
      </c>
      <c r="B9482">
        <v>46</v>
      </c>
      <c r="C9482">
        <v>19</v>
      </c>
      <c r="D9482" t="s">
        <v>1516</v>
      </c>
      <c r="E9482" t="s">
        <v>193</v>
      </c>
      <c r="F9482" t="s">
        <v>12</v>
      </c>
      <c r="G9482">
        <v>30</v>
      </c>
      <c r="H9482">
        <v>24</v>
      </c>
      <c r="I9482">
        <v>-6</v>
      </c>
      <c r="J9482">
        <v>-22.22</v>
      </c>
      <c r="K9482" t="s">
        <v>19</v>
      </c>
    </row>
    <row r="9483" spans="1:11" x14ac:dyDescent="0.2">
      <c r="A9483">
        <v>9482</v>
      </c>
      <c r="B9483">
        <v>46</v>
      </c>
      <c r="C9483">
        <v>19</v>
      </c>
      <c r="D9483" t="s">
        <v>1516</v>
      </c>
      <c r="E9483" t="s">
        <v>193</v>
      </c>
      <c r="F9483" t="s">
        <v>14</v>
      </c>
      <c r="G9483">
        <v>54</v>
      </c>
      <c r="H9483">
        <v>37</v>
      </c>
      <c r="I9483">
        <v>-17</v>
      </c>
      <c r="J9483">
        <v>-37.36</v>
      </c>
      <c r="K9483" t="s">
        <v>19</v>
      </c>
    </row>
    <row r="9484" spans="1:11" x14ac:dyDescent="0.2">
      <c r="A9484">
        <v>9483</v>
      </c>
      <c r="B9484">
        <v>46</v>
      </c>
      <c r="C9484">
        <v>19</v>
      </c>
      <c r="D9484" t="s">
        <v>1516</v>
      </c>
      <c r="E9484" t="s">
        <v>193</v>
      </c>
      <c r="F9484" t="s">
        <v>15</v>
      </c>
      <c r="G9484">
        <v>0</v>
      </c>
      <c r="H9484">
        <v>8</v>
      </c>
      <c r="I9484">
        <v>8</v>
      </c>
      <c r="J9484">
        <v>200</v>
      </c>
      <c r="K9484" t="s">
        <v>13</v>
      </c>
    </row>
    <row r="9485" spans="1:11" x14ac:dyDescent="0.2">
      <c r="A9485">
        <v>9484</v>
      </c>
      <c r="B9485">
        <v>46</v>
      </c>
      <c r="C9485">
        <v>19</v>
      </c>
      <c r="D9485" t="s">
        <v>1516</v>
      </c>
      <c r="E9485" t="s">
        <v>193</v>
      </c>
      <c r="F9485" t="s">
        <v>16</v>
      </c>
      <c r="G9485">
        <v>5</v>
      </c>
      <c r="H9485">
        <v>10</v>
      </c>
      <c r="I9485">
        <v>5</v>
      </c>
      <c r="J9485">
        <v>66.67</v>
      </c>
      <c r="K9485" t="s">
        <v>13</v>
      </c>
    </row>
    <row r="9486" spans="1:11" x14ac:dyDescent="0.2">
      <c r="A9486">
        <v>9485</v>
      </c>
      <c r="B9486">
        <v>46</v>
      </c>
      <c r="C9486">
        <v>21</v>
      </c>
      <c r="D9486" t="s">
        <v>1516</v>
      </c>
      <c r="E9486" t="s">
        <v>739</v>
      </c>
      <c r="F9486" t="s">
        <v>12</v>
      </c>
      <c r="G9486">
        <v>16</v>
      </c>
      <c r="H9486">
        <v>7</v>
      </c>
      <c r="I9486">
        <v>-9</v>
      </c>
      <c r="J9486">
        <v>-78.260000000000005</v>
      </c>
      <c r="K9486" t="s">
        <v>19</v>
      </c>
    </row>
    <row r="9487" spans="1:11" x14ac:dyDescent="0.2">
      <c r="A9487">
        <v>9486</v>
      </c>
      <c r="B9487">
        <v>46</v>
      </c>
      <c r="C9487">
        <v>21</v>
      </c>
      <c r="D9487" t="s">
        <v>1516</v>
      </c>
      <c r="E9487" t="s">
        <v>739</v>
      </c>
      <c r="F9487" t="s">
        <v>14</v>
      </c>
      <c r="G9487">
        <v>17</v>
      </c>
      <c r="H9487">
        <v>0</v>
      </c>
      <c r="I9487">
        <v>-17</v>
      </c>
      <c r="J9487">
        <v>-200</v>
      </c>
      <c r="K9487" t="s">
        <v>19</v>
      </c>
    </row>
    <row r="9488" spans="1:11" x14ac:dyDescent="0.2">
      <c r="A9488">
        <v>9487</v>
      </c>
      <c r="B9488">
        <v>46</v>
      </c>
      <c r="C9488">
        <v>21</v>
      </c>
      <c r="D9488" t="s">
        <v>1516</v>
      </c>
      <c r="E9488" t="s">
        <v>739</v>
      </c>
      <c r="F9488" t="s">
        <v>15</v>
      </c>
      <c r="G9488">
        <v>0</v>
      </c>
      <c r="H9488">
        <v>0</v>
      </c>
      <c r="I9488">
        <v>0</v>
      </c>
      <c r="J9488">
        <v>0</v>
      </c>
      <c r="K9488" t="s">
        <v>29</v>
      </c>
    </row>
    <row r="9489" spans="1:11" x14ac:dyDescent="0.2">
      <c r="A9489">
        <v>9488</v>
      </c>
      <c r="B9489">
        <v>46</v>
      </c>
      <c r="C9489">
        <v>21</v>
      </c>
      <c r="D9489" t="s">
        <v>1516</v>
      </c>
      <c r="E9489" t="s">
        <v>739</v>
      </c>
      <c r="F9489" t="s">
        <v>16</v>
      </c>
      <c r="G9489">
        <v>0</v>
      </c>
      <c r="H9489">
        <v>0</v>
      </c>
      <c r="I9489">
        <v>0</v>
      </c>
      <c r="J9489">
        <v>0</v>
      </c>
      <c r="K9489" t="s">
        <v>29</v>
      </c>
    </row>
    <row r="9490" spans="1:11" x14ac:dyDescent="0.2">
      <c r="A9490">
        <v>9489</v>
      </c>
      <c r="B9490">
        <v>46</v>
      </c>
      <c r="C9490">
        <v>23</v>
      </c>
      <c r="D9490" t="s">
        <v>1516</v>
      </c>
      <c r="E9490" t="s">
        <v>1523</v>
      </c>
      <c r="F9490" t="s">
        <v>12</v>
      </c>
      <c r="G9490">
        <v>30</v>
      </c>
      <c r="H9490">
        <v>19</v>
      </c>
      <c r="I9490">
        <v>-11</v>
      </c>
      <c r="J9490">
        <v>-44.9</v>
      </c>
      <c r="K9490" t="s">
        <v>19</v>
      </c>
    </row>
    <row r="9491" spans="1:11" x14ac:dyDescent="0.2">
      <c r="A9491">
        <v>9490</v>
      </c>
      <c r="B9491">
        <v>46</v>
      </c>
      <c r="C9491">
        <v>23</v>
      </c>
      <c r="D9491" t="s">
        <v>1516</v>
      </c>
      <c r="E9491" t="s">
        <v>1523</v>
      </c>
      <c r="F9491" t="s">
        <v>14</v>
      </c>
      <c r="G9491">
        <v>51</v>
      </c>
      <c r="H9491">
        <v>48</v>
      </c>
      <c r="I9491">
        <v>-3</v>
      </c>
      <c r="J9491">
        <v>-6.06</v>
      </c>
      <c r="K9491" t="s">
        <v>19</v>
      </c>
    </row>
    <row r="9492" spans="1:11" x14ac:dyDescent="0.2">
      <c r="A9492">
        <v>9491</v>
      </c>
      <c r="B9492">
        <v>46</v>
      </c>
      <c r="C9492">
        <v>23</v>
      </c>
      <c r="D9492" t="s">
        <v>1516</v>
      </c>
      <c r="E9492" t="s">
        <v>1523</v>
      </c>
      <c r="F9492" t="s">
        <v>15</v>
      </c>
      <c r="G9492">
        <v>4</v>
      </c>
      <c r="H9492">
        <v>1</v>
      </c>
      <c r="I9492">
        <v>-3</v>
      </c>
      <c r="J9492">
        <v>-120</v>
      </c>
      <c r="K9492" t="s">
        <v>19</v>
      </c>
    </row>
    <row r="9493" spans="1:11" x14ac:dyDescent="0.2">
      <c r="A9493">
        <v>9492</v>
      </c>
      <c r="B9493">
        <v>46</v>
      </c>
      <c r="C9493">
        <v>23</v>
      </c>
      <c r="D9493" t="s">
        <v>1516</v>
      </c>
      <c r="E9493" t="s">
        <v>1523</v>
      </c>
      <c r="F9493" t="s">
        <v>16</v>
      </c>
      <c r="G9493">
        <v>12</v>
      </c>
      <c r="H9493">
        <v>9</v>
      </c>
      <c r="I9493">
        <v>-3</v>
      </c>
      <c r="J9493">
        <v>-28.57</v>
      </c>
      <c r="K9493" t="s">
        <v>19</v>
      </c>
    </row>
    <row r="9494" spans="1:11" x14ac:dyDescent="0.2">
      <c r="A9494">
        <v>9493</v>
      </c>
      <c r="B9494">
        <v>46</v>
      </c>
      <c r="C9494">
        <v>25</v>
      </c>
      <c r="D9494" t="s">
        <v>1516</v>
      </c>
      <c r="E9494" t="s">
        <v>140</v>
      </c>
      <c r="F9494" t="s">
        <v>12</v>
      </c>
      <c r="G9494">
        <v>5</v>
      </c>
      <c r="H9494">
        <v>2</v>
      </c>
      <c r="I9494">
        <v>-3</v>
      </c>
      <c r="J9494">
        <v>-85.71</v>
      </c>
      <c r="K9494" t="s">
        <v>19</v>
      </c>
    </row>
    <row r="9495" spans="1:11" x14ac:dyDescent="0.2">
      <c r="A9495">
        <v>9494</v>
      </c>
      <c r="B9495">
        <v>46</v>
      </c>
      <c r="C9495">
        <v>25</v>
      </c>
      <c r="D9495" t="s">
        <v>1516</v>
      </c>
      <c r="E9495" t="s">
        <v>140</v>
      </c>
      <c r="F9495" t="s">
        <v>14</v>
      </c>
      <c r="G9495">
        <v>10</v>
      </c>
      <c r="H9495">
        <v>4</v>
      </c>
      <c r="I9495">
        <v>-6</v>
      </c>
      <c r="J9495">
        <v>-85.71</v>
      </c>
      <c r="K9495" t="s">
        <v>19</v>
      </c>
    </row>
    <row r="9496" spans="1:11" x14ac:dyDescent="0.2">
      <c r="A9496">
        <v>9495</v>
      </c>
      <c r="B9496">
        <v>46</v>
      </c>
      <c r="C9496">
        <v>25</v>
      </c>
      <c r="D9496" t="s">
        <v>1516</v>
      </c>
      <c r="E9496" t="s">
        <v>140</v>
      </c>
      <c r="F9496" t="s">
        <v>15</v>
      </c>
      <c r="G9496">
        <v>0</v>
      </c>
      <c r="H9496">
        <v>0</v>
      </c>
      <c r="I9496">
        <v>0</v>
      </c>
      <c r="J9496">
        <v>0</v>
      </c>
      <c r="K9496" t="s">
        <v>29</v>
      </c>
    </row>
    <row r="9497" spans="1:11" x14ac:dyDescent="0.2">
      <c r="A9497">
        <v>9496</v>
      </c>
      <c r="B9497">
        <v>46</v>
      </c>
      <c r="C9497">
        <v>25</v>
      </c>
      <c r="D9497" t="s">
        <v>1516</v>
      </c>
      <c r="E9497" t="s">
        <v>140</v>
      </c>
      <c r="F9497" t="s">
        <v>16</v>
      </c>
      <c r="G9497">
        <v>0</v>
      </c>
      <c r="H9497">
        <v>0</v>
      </c>
      <c r="I9497">
        <v>0</v>
      </c>
      <c r="J9497">
        <v>0</v>
      </c>
      <c r="K9497" t="s">
        <v>29</v>
      </c>
    </row>
    <row r="9498" spans="1:11" x14ac:dyDescent="0.2">
      <c r="A9498">
        <v>9497</v>
      </c>
      <c r="B9498">
        <v>46</v>
      </c>
      <c r="C9498">
        <v>27</v>
      </c>
      <c r="D9498" t="s">
        <v>1516</v>
      </c>
      <c r="E9498" t="s">
        <v>31</v>
      </c>
      <c r="F9498" t="s">
        <v>12</v>
      </c>
      <c r="G9498">
        <v>310</v>
      </c>
      <c r="H9498">
        <v>235</v>
      </c>
      <c r="I9498">
        <v>-75</v>
      </c>
      <c r="J9498">
        <v>-27.52</v>
      </c>
      <c r="K9498" t="s">
        <v>19</v>
      </c>
    </row>
    <row r="9499" spans="1:11" x14ac:dyDescent="0.2">
      <c r="A9499">
        <v>9498</v>
      </c>
      <c r="B9499">
        <v>46</v>
      </c>
      <c r="C9499">
        <v>27</v>
      </c>
      <c r="D9499" t="s">
        <v>1516</v>
      </c>
      <c r="E9499" t="s">
        <v>31</v>
      </c>
      <c r="F9499" t="s">
        <v>14</v>
      </c>
      <c r="G9499">
        <v>360</v>
      </c>
      <c r="H9499">
        <v>281</v>
      </c>
      <c r="I9499">
        <v>-79</v>
      </c>
      <c r="J9499">
        <v>-24.65</v>
      </c>
      <c r="K9499" t="s">
        <v>19</v>
      </c>
    </row>
    <row r="9500" spans="1:11" x14ac:dyDescent="0.2">
      <c r="A9500">
        <v>9499</v>
      </c>
      <c r="B9500">
        <v>46</v>
      </c>
      <c r="C9500">
        <v>27</v>
      </c>
      <c r="D9500" t="s">
        <v>1516</v>
      </c>
      <c r="E9500" t="s">
        <v>31</v>
      </c>
      <c r="F9500" t="s">
        <v>15</v>
      </c>
      <c r="G9500">
        <v>3</v>
      </c>
      <c r="H9500">
        <v>7</v>
      </c>
      <c r="I9500">
        <v>4</v>
      </c>
      <c r="J9500">
        <v>80</v>
      </c>
      <c r="K9500" t="s">
        <v>13</v>
      </c>
    </row>
    <row r="9501" spans="1:11" x14ac:dyDescent="0.2">
      <c r="A9501">
        <v>9500</v>
      </c>
      <c r="B9501">
        <v>46</v>
      </c>
      <c r="C9501">
        <v>27</v>
      </c>
      <c r="D9501" t="s">
        <v>1516</v>
      </c>
      <c r="E9501" t="s">
        <v>31</v>
      </c>
      <c r="F9501" t="s">
        <v>16</v>
      </c>
      <c r="G9501">
        <v>13</v>
      </c>
      <c r="H9501">
        <v>11</v>
      </c>
      <c r="I9501">
        <v>-2</v>
      </c>
      <c r="J9501">
        <v>-16.670000000000002</v>
      </c>
      <c r="K9501" t="s">
        <v>19</v>
      </c>
    </row>
    <row r="9502" spans="1:11" x14ac:dyDescent="0.2">
      <c r="A9502">
        <v>9501</v>
      </c>
      <c r="B9502">
        <v>46</v>
      </c>
      <c r="C9502">
        <v>29</v>
      </c>
      <c r="D9502" t="s">
        <v>1516</v>
      </c>
      <c r="E9502" t="s">
        <v>1524</v>
      </c>
      <c r="F9502" t="s">
        <v>12</v>
      </c>
      <c r="G9502">
        <v>148</v>
      </c>
      <c r="H9502">
        <v>128</v>
      </c>
      <c r="I9502">
        <v>-20</v>
      </c>
      <c r="J9502">
        <v>-14.49</v>
      </c>
      <c r="K9502" t="s">
        <v>19</v>
      </c>
    </row>
    <row r="9503" spans="1:11" x14ac:dyDescent="0.2">
      <c r="A9503">
        <v>9502</v>
      </c>
      <c r="B9503">
        <v>46</v>
      </c>
      <c r="C9503">
        <v>29</v>
      </c>
      <c r="D9503" t="s">
        <v>1516</v>
      </c>
      <c r="E9503" t="s">
        <v>1524</v>
      </c>
      <c r="F9503" t="s">
        <v>14</v>
      </c>
      <c r="G9503">
        <v>210</v>
      </c>
      <c r="H9503">
        <v>204</v>
      </c>
      <c r="I9503">
        <v>-6</v>
      </c>
      <c r="J9503">
        <v>-2.9</v>
      </c>
      <c r="K9503" t="s">
        <v>19</v>
      </c>
    </row>
    <row r="9504" spans="1:11" x14ac:dyDescent="0.2">
      <c r="A9504">
        <v>9503</v>
      </c>
      <c r="B9504">
        <v>46</v>
      </c>
      <c r="C9504">
        <v>29</v>
      </c>
      <c r="D9504" t="s">
        <v>1516</v>
      </c>
      <c r="E9504" t="s">
        <v>1524</v>
      </c>
      <c r="F9504" t="s">
        <v>15</v>
      </c>
      <c r="G9504">
        <v>6</v>
      </c>
      <c r="H9504">
        <v>0</v>
      </c>
      <c r="I9504">
        <v>-6</v>
      </c>
      <c r="J9504">
        <v>-200</v>
      </c>
      <c r="K9504" t="s">
        <v>19</v>
      </c>
    </row>
    <row r="9505" spans="1:11" x14ac:dyDescent="0.2">
      <c r="A9505">
        <v>9504</v>
      </c>
      <c r="B9505">
        <v>46</v>
      </c>
      <c r="C9505">
        <v>29</v>
      </c>
      <c r="D9505" t="s">
        <v>1516</v>
      </c>
      <c r="E9505" t="s">
        <v>1524</v>
      </c>
      <c r="F9505" t="s">
        <v>16</v>
      </c>
      <c r="G9505">
        <v>24</v>
      </c>
      <c r="H9505">
        <v>5</v>
      </c>
      <c r="I9505">
        <v>-19</v>
      </c>
      <c r="J9505">
        <v>-131.03</v>
      </c>
      <c r="K9505" t="s">
        <v>19</v>
      </c>
    </row>
    <row r="9506" spans="1:11" x14ac:dyDescent="0.2">
      <c r="A9506">
        <v>9505</v>
      </c>
      <c r="B9506">
        <v>46</v>
      </c>
      <c r="C9506">
        <v>31</v>
      </c>
      <c r="D9506" t="s">
        <v>1516</v>
      </c>
      <c r="E9506" t="s">
        <v>1525</v>
      </c>
      <c r="F9506" t="s">
        <v>12</v>
      </c>
      <c r="G9506">
        <v>17</v>
      </c>
      <c r="H9506">
        <v>11</v>
      </c>
      <c r="I9506">
        <v>-6</v>
      </c>
      <c r="J9506">
        <v>-42.86</v>
      </c>
      <c r="K9506" t="s">
        <v>19</v>
      </c>
    </row>
    <row r="9507" spans="1:11" x14ac:dyDescent="0.2">
      <c r="A9507">
        <v>9506</v>
      </c>
      <c r="B9507">
        <v>46</v>
      </c>
      <c r="C9507">
        <v>31</v>
      </c>
      <c r="D9507" t="s">
        <v>1516</v>
      </c>
      <c r="E9507" t="s">
        <v>1525</v>
      </c>
      <c r="F9507" t="s">
        <v>14</v>
      </c>
      <c r="G9507">
        <v>32</v>
      </c>
      <c r="H9507">
        <v>24</v>
      </c>
      <c r="I9507">
        <v>-8</v>
      </c>
      <c r="J9507">
        <v>-28.57</v>
      </c>
      <c r="K9507" t="s">
        <v>19</v>
      </c>
    </row>
    <row r="9508" spans="1:11" x14ac:dyDescent="0.2">
      <c r="A9508">
        <v>9507</v>
      </c>
      <c r="B9508">
        <v>46</v>
      </c>
      <c r="C9508">
        <v>31</v>
      </c>
      <c r="D9508" t="s">
        <v>1516</v>
      </c>
      <c r="E9508" t="s">
        <v>1525</v>
      </c>
      <c r="F9508" t="s">
        <v>15</v>
      </c>
      <c r="G9508">
        <v>7</v>
      </c>
      <c r="H9508">
        <v>2</v>
      </c>
      <c r="I9508">
        <v>-5</v>
      </c>
      <c r="J9508">
        <v>-111.11</v>
      </c>
      <c r="K9508" t="s">
        <v>19</v>
      </c>
    </row>
    <row r="9509" spans="1:11" x14ac:dyDescent="0.2">
      <c r="A9509">
        <v>9508</v>
      </c>
      <c r="B9509">
        <v>46</v>
      </c>
      <c r="C9509">
        <v>31</v>
      </c>
      <c r="D9509" t="s">
        <v>1516</v>
      </c>
      <c r="E9509" t="s">
        <v>1525</v>
      </c>
      <c r="F9509" t="s">
        <v>16</v>
      </c>
      <c r="G9509">
        <v>10</v>
      </c>
      <c r="H9509">
        <v>4</v>
      </c>
      <c r="I9509">
        <v>-6</v>
      </c>
      <c r="J9509">
        <v>-85.71</v>
      </c>
      <c r="K9509" t="s">
        <v>19</v>
      </c>
    </row>
    <row r="9510" spans="1:11" x14ac:dyDescent="0.2">
      <c r="A9510">
        <v>9509</v>
      </c>
      <c r="B9510">
        <v>46</v>
      </c>
      <c r="C9510">
        <v>33</v>
      </c>
      <c r="D9510" t="s">
        <v>1516</v>
      </c>
      <c r="E9510" t="s">
        <v>261</v>
      </c>
      <c r="F9510" t="s">
        <v>12</v>
      </c>
      <c r="G9510">
        <v>35</v>
      </c>
      <c r="H9510">
        <v>29</v>
      </c>
      <c r="I9510">
        <v>-6</v>
      </c>
      <c r="J9510">
        <v>-18.75</v>
      </c>
      <c r="K9510" t="s">
        <v>19</v>
      </c>
    </row>
    <row r="9511" spans="1:11" x14ac:dyDescent="0.2">
      <c r="A9511">
        <v>9510</v>
      </c>
      <c r="B9511">
        <v>46</v>
      </c>
      <c r="C9511">
        <v>33</v>
      </c>
      <c r="D9511" t="s">
        <v>1516</v>
      </c>
      <c r="E9511" t="s">
        <v>261</v>
      </c>
      <c r="F9511" t="s">
        <v>14</v>
      </c>
      <c r="G9511">
        <v>57</v>
      </c>
      <c r="H9511">
        <v>38</v>
      </c>
      <c r="I9511">
        <v>-19</v>
      </c>
      <c r="J9511">
        <v>-40</v>
      </c>
      <c r="K9511" t="s">
        <v>19</v>
      </c>
    </row>
    <row r="9512" spans="1:11" x14ac:dyDescent="0.2">
      <c r="A9512">
        <v>9511</v>
      </c>
      <c r="B9512">
        <v>46</v>
      </c>
      <c r="C9512">
        <v>33</v>
      </c>
      <c r="D9512" t="s">
        <v>1516</v>
      </c>
      <c r="E9512" t="s">
        <v>261</v>
      </c>
      <c r="F9512" t="s">
        <v>15</v>
      </c>
      <c r="G9512">
        <v>3</v>
      </c>
      <c r="H9512">
        <v>2</v>
      </c>
      <c r="I9512">
        <v>-1</v>
      </c>
      <c r="J9512">
        <v>-40</v>
      </c>
      <c r="K9512" t="s">
        <v>19</v>
      </c>
    </row>
    <row r="9513" spans="1:11" x14ac:dyDescent="0.2">
      <c r="A9513">
        <v>9512</v>
      </c>
      <c r="B9513">
        <v>46</v>
      </c>
      <c r="C9513">
        <v>33</v>
      </c>
      <c r="D9513" t="s">
        <v>1516</v>
      </c>
      <c r="E9513" t="s">
        <v>261</v>
      </c>
      <c r="F9513" t="s">
        <v>16</v>
      </c>
      <c r="G9513">
        <v>8</v>
      </c>
      <c r="H9513">
        <v>5</v>
      </c>
      <c r="I9513">
        <v>-3</v>
      </c>
      <c r="J9513">
        <v>-46.15</v>
      </c>
      <c r="K9513" t="s">
        <v>19</v>
      </c>
    </row>
    <row r="9514" spans="1:11" x14ac:dyDescent="0.2">
      <c r="A9514">
        <v>9513</v>
      </c>
      <c r="B9514">
        <v>46</v>
      </c>
      <c r="C9514">
        <v>35</v>
      </c>
      <c r="D9514" t="s">
        <v>1516</v>
      </c>
      <c r="E9514" t="s">
        <v>1526</v>
      </c>
      <c r="F9514" t="s">
        <v>12</v>
      </c>
      <c r="G9514">
        <v>98</v>
      </c>
      <c r="H9514">
        <v>93</v>
      </c>
      <c r="I9514">
        <v>-5</v>
      </c>
      <c r="J9514">
        <v>-5.24</v>
      </c>
      <c r="K9514" t="s">
        <v>19</v>
      </c>
    </row>
    <row r="9515" spans="1:11" x14ac:dyDescent="0.2">
      <c r="A9515">
        <v>9514</v>
      </c>
      <c r="B9515">
        <v>46</v>
      </c>
      <c r="C9515">
        <v>35</v>
      </c>
      <c r="D9515" t="s">
        <v>1516</v>
      </c>
      <c r="E9515" t="s">
        <v>1526</v>
      </c>
      <c r="F9515" t="s">
        <v>14</v>
      </c>
      <c r="G9515">
        <v>141</v>
      </c>
      <c r="H9515">
        <v>137</v>
      </c>
      <c r="I9515">
        <v>-4</v>
      </c>
      <c r="J9515">
        <v>-2.88</v>
      </c>
      <c r="K9515" t="s">
        <v>19</v>
      </c>
    </row>
    <row r="9516" spans="1:11" x14ac:dyDescent="0.2">
      <c r="A9516">
        <v>9515</v>
      </c>
      <c r="B9516">
        <v>46</v>
      </c>
      <c r="C9516">
        <v>35</v>
      </c>
      <c r="D9516" t="s">
        <v>1516</v>
      </c>
      <c r="E9516" t="s">
        <v>1526</v>
      </c>
      <c r="F9516" t="s">
        <v>15</v>
      </c>
      <c r="G9516">
        <v>15</v>
      </c>
      <c r="H9516">
        <v>13</v>
      </c>
      <c r="I9516">
        <v>-2</v>
      </c>
      <c r="J9516">
        <v>-14.29</v>
      </c>
      <c r="K9516" t="s">
        <v>19</v>
      </c>
    </row>
    <row r="9517" spans="1:11" x14ac:dyDescent="0.2">
      <c r="A9517">
        <v>9516</v>
      </c>
      <c r="B9517">
        <v>46</v>
      </c>
      <c r="C9517">
        <v>35</v>
      </c>
      <c r="D9517" t="s">
        <v>1516</v>
      </c>
      <c r="E9517" t="s">
        <v>1526</v>
      </c>
      <c r="F9517" t="s">
        <v>16</v>
      </c>
      <c r="G9517">
        <v>34</v>
      </c>
      <c r="H9517">
        <v>25</v>
      </c>
      <c r="I9517">
        <v>-9</v>
      </c>
      <c r="J9517">
        <v>-30.51</v>
      </c>
      <c r="K9517" t="s">
        <v>19</v>
      </c>
    </row>
    <row r="9518" spans="1:11" x14ac:dyDescent="0.2">
      <c r="A9518">
        <v>9517</v>
      </c>
      <c r="B9518">
        <v>46</v>
      </c>
      <c r="C9518">
        <v>37</v>
      </c>
      <c r="D9518" t="s">
        <v>1516</v>
      </c>
      <c r="E9518" t="s">
        <v>1527</v>
      </c>
      <c r="F9518" t="s">
        <v>12</v>
      </c>
      <c r="G9518">
        <v>12</v>
      </c>
      <c r="H9518">
        <v>12</v>
      </c>
      <c r="I9518">
        <v>0</v>
      </c>
      <c r="J9518">
        <v>0</v>
      </c>
      <c r="K9518" t="s">
        <v>29</v>
      </c>
    </row>
    <row r="9519" spans="1:11" x14ac:dyDescent="0.2">
      <c r="A9519">
        <v>9518</v>
      </c>
      <c r="B9519">
        <v>46</v>
      </c>
      <c r="C9519">
        <v>37</v>
      </c>
      <c r="D9519" t="s">
        <v>1516</v>
      </c>
      <c r="E9519" t="s">
        <v>1527</v>
      </c>
      <c r="F9519" t="s">
        <v>14</v>
      </c>
      <c r="G9519">
        <v>27</v>
      </c>
      <c r="H9519">
        <v>20</v>
      </c>
      <c r="I9519">
        <v>-7</v>
      </c>
      <c r="J9519">
        <v>-29.79</v>
      </c>
      <c r="K9519" t="s">
        <v>19</v>
      </c>
    </row>
    <row r="9520" spans="1:11" x14ac:dyDescent="0.2">
      <c r="A9520">
        <v>9519</v>
      </c>
      <c r="B9520">
        <v>46</v>
      </c>
      <c r="C9520">
        <v>37</v>
      </c>
      <c r="D9520" t="s">
        <v>1516</v>
      </c>
      <c r="E9520" t="s">
        <v>1527</v>
      </c>
      <c r="F9520" t="s">
        <v>15</v>
      </c>
      <c r="G9520">
        <v>12</v>
      </c>
      <c r="H9520">
        <v>0</v>
      </c>
      <c r="I9520">
        <v>-12</v>
      </c>
      <c r="J9520">
        <v>-200</v>
      </c>
      <c r="K9520" t="s">
        <v>19</v>
      </c>
    </row>
    <row r="9521" spans="1:11" x14ac:dyDescent="0.2">
      <c r="A9521">
        <v>9520</v>
      </c>
      <c r="B9521">
        <v>46</v>
      </c>
      <c r="C9521">
        <v>37</v>
      </c>
      <c r="D9521" t="s">
        <v>1516</v>
      </c>
      <c r="E9521" t="s">
        <v>1527</v>
      </c>
      <c r="F9521" t="s">
        <v>16</v>
      </c>
      <c r="G9521">
        <v>18</v>
      </c>
      <c r="H9521">
        <v>1</v>
      </c>
      <c r="I9521">
        <v>-17</v>
      </c>
      <c r="J9521">
        <v>-178.95</v>
      </c>
      <c r="K9521" t="s">
        <v>19</v>
      </c>
    </row>
    <row r="9522" spans="1:11" x14ac:dyDescent="0.2">
      <c r="A9522">
        <v>9521</v>
      </c>
      <c r="B9522">
        <v>46</v>
      </c>
      <c r="C9522">
        <v>39</v>
      </c>
      <c r="D9522" t="s">
        <v>1516</v>
      </c>
      <c r="E9522" t="s">
        <v>1139</v>
      </c>
      <c r="F9522" t="s">
        <v>12</v>
      </c>
      <c r="G9522">
        <v>18</v>
      </c>
      <c r="H9522">
        <v>4</v>
      </c>
      <c r="I9522">
        <v>-14</v>
      </c>
      <c r="J9522">
        <v>-127.27</v>
      </c>
      <c r="K9522" t="s">
        <v>19</v>
      </c>
    </row>
    <row r="9523" spans="1:11" x14ac:dyDescent="0.2">
      <c r="A9523">
        <v>9522</v>
      </c>
      <c r="B9523">
        <v>46</v>
      </c>
      <c r="C9523">
        <v>39</v>
      </c>
      <c r="D9523" t="s">
        <v>1516</v>
      </c>
      <c r="E9523" t="s">
        <v>1139</v>
      </c>
      <c r="F9523" t="s">
        <v>14</v>
      </c>
      <c r="G9523">
        <v>30</v>
      </c>
      <c r="H9523">
        <v>6</v>
      </c>
      <c r="I9523">
        <v>-24</v>
      </c>
      <c r="J9523">
        <v>-133.33000000000001</v>
      </c>
      <c r="K9523" t="s">
        <v>19</v>
      </c>
    </row>
    <row r="9524" spans="1:11" x14ac:dyDescent="0.2">
      <c r="A9524">
        <v>9523</v>
      </c>
      <c r="B9524">
        <v>46</v>
      </c>
      <c r="C9524">
        <v>39</v>
      </c>
      <c r="D9524" t="s">
        <v>1516</v>
      </c>
      <c r="E9524" t="s">
        <v>1139</v>
      </c>
      <c r="F9524" t="s">
        <v>15</v>
      </c>
      <c r="G9524">
        <v>0</v>
      </c>
      <c r="H9524">
        <v>0</v>
      </c>
      <c r="I9524">
        <v>0</v>
      </c>
      <c r="J9524">
        <v>0</v>
      </c>
      <c r="K9524" t="s">
        <v>29</v>
      </c>
    </row>
    <row r="9525" spans="1:11" x14ac:dyDescent="0.2">
      <c r="A9525">
        <v>9524</v>
      </c>
      <c r="B9525">
        <v>46</v>
      </c>
      <c r="C9525">
        <v>39</v>
      </c>
      <c r="D9525" t="s">
        <v>1516</v>
      </c>
      <c r="E9525" t="s">
        <v>1139</v>
      </c>
      <c r="F9525" t="s">
        <v>16</v>
      </c>
      <c r="G9525">
        <v>1</v>
      </c>
      <c r="H9525">
        <v>5</v>
      </c>
      <c r="I9525">
        <v>4</v>
      </c>
      <c r="J9525">
        <v>133.33000000000001</v>
      </c>
      <c r="K9525" t="s">
        <v>13</v>
      </c>
    </row>
    <row r="9526" spans="1:11" x14ac:dyDescent="0.2">
      <c r="A9526">
        <v>9525</v>
      </c>
      <c r="B9526">
        <v>46</v>
      </c>
      <c r="C9526">
        <v>41</v>
      </c>
      <c r="D9526" t="s">
        <v>1516</v>
      </c>
      <c r="E9526" t="s">
        <v>1403</v>
      </c>
      <c r="F9526" t="s">
        <v>12</v>
      </c>
      <c r="G9526">
        <v>44</v>
      </c>
      <c r="H9526">
        <v>8</v>
      </c>
      <c r="I9526">
        <v>-36</v>
      </c>
      <c r="J9526">
        <v>-138.46</v>
      </c>
      <c r="K9526" t="s">
        <v>19</v>
      </c>
    </row>
    <row r="9527" spans="1:11" x14ac:dyDescent="0.2">
      <c r="A9527">
        <v>9526</v>
      </c>
      <c r="B9527">
        <v>46</v>
      </c>
      <c r="C9527">
        <v>41</v>
      </c>
      <c r="D9527" t="s">
        <v>1516</v>
      </c>
      <c r="E9527" t="s">
        <v>1403</v>
      </c>
      <c r="F9527" t="s">
        <v>14</v>
      </c>
      <c r="G9527">
        <v>67</v>
      </c>
      <c r="H9527">
        <v>17</v>
      </c>
      <c r="I9527">
        <v>-50</v>
      </c>
      <c r="J9527">
        <v>-119.05</v>
      </c>
      <c r="K9527" t="s">
        <v>19</v>
      </c>
    </row>
    <row r="9528" spans="1:11" x14ac:dyDescent="0.2">
      <c r="A9528">
        <v>9527</v>
      </c>
      <c r="B9528">
        <v>46</v>
      </c>
      <c r="C9528">
        <v>41</v>
      </c>
      <c r="D9528" t="s">
        <v>1516</v>
      </c>
      <c r="E9528" t="s">
        <v>1403</v>
      </c>
      <c r="F9528" t="s">
        <v>15</v>
      </c>
      <c r="G9528">
        <v>8</v>
      </c>
      <c r="H9528">
        <v>0</v>
      </c>
      <c r="I9528">
        <v>-8</v>
      </c>
      <c r="J9528">
        <v>-200</v>
      </c>
      <c r="K9528" t="s">
        <v>19</v>
      </c>
    </row>
    <row r="9529" spans="1:11" x14ac:dyDescent="0.2">
      <c r="A9529">
        <v>9528</v>
      </c>
      <c r="B9529">
        <v>46</v>
      </c>
      <c r="C9529">
        <v>41</v>
      </c>
      <c r="D9529" t="s">
        <v>1516</v>
      </c>
      <c r="E9529" t="s">
        <v>1403</v>
      </c>
      <c r="F9529" t="s">
        <v>16</v>
      </c>
      <c r="G9529">
        <v>12</v>
      </c>
      <c r="H9529">
        <v>1</v>
      </c>
      <c r="I9529">
        <v>-11</v>
      </c>
      <c r="J9529">
        <v>-169.23</v>
      </c>
      <c r="K9529" t="s">
        <v>19</v>
      </c>
    </row>
    <row r="9530" spans="1:11" x14ac:dyDescent="0.2">
      <c r="A9530">
        <v>9529</v>
      </c>
      <c r="B9530">
        <v>46</v>
      </c>
      <c r="C9530">
        <v>43</v>
      </c>
      <c r="D9530" t="s">
        <v>1516</v>
      </c>
      <c r="E9530" t="s">
        <v>265</v>
      </c>
      <c r="F9530" t="s">
        <v>12</v>
      </c>
      <c r="G9530">
        <v>5</v>
      </c>
      <c r="H9530">
        <v>3</v>
      </c>
      <c r="I9530">
        <v>-2</v>
      </c>
      <c r="J9530">
        <v>-50</v>
      </c>
      <c r="K9530" t="s">
        <v>19</v>
      </c>
    </row>
    <row r="9531" spans="1:11" x14ac:dyDescent="0.2">
      <c r="A9531">
        <v>9530</v>
      </c>
      <c r="B9531">
        <v>46</v>
      </c>
      <c r="C9531">
        <v>43</v>
      </c>
      <c r="D9531" t="s">
        <v>1516</v>
      </c>
      <c r="E9531" t="s">
        <v>265</v>
      </c>
      <c r="F9531" t="s">
        <v>14</v>
      </c>
      <c r="G9531">
        <v>12</v>
      </c>
      <c r="H9531">
        <v>5</v>
      </c>
      <c r="I9531">
        <v>-7</v>
      </c>
      <c r="J9531">
        <v>-82.35</v>
      </c>
      <c r="K9531" t="s">
        <v>19</v>
      </c>
    </row>
    <row r="9532" spans="1:11" x14ac:dyDescent="0.2">
      <c r="A9532">
        <v>9531</v>
      </c>
      <c r="B9532">
        <v>46</v>
      </c>
      <c r="C9532">
        <v>43</v>
      </c>
      <c r="D9532" t="s">
        <v>1516</v>
      </c>
      <c r="E9532" t="s">
        <v>265</v>
      </c>
      <c r="F9532" t="s">
        <v>15</v>
      </c>
      <c r="G9532">
        <v>0</v>
      </c>
      <c r="H9532">
        <v>0</v>
      </c>
      <c r="I9532">
        <v>0</v>
      </c>
      <c r="J9532">
        <v>0</v>
      </c>
      <c r="K9532" t="s">
        <v>29</v>
      </c>
    </row>
    <row r="9533" spans="1:11" x14ac:dyDescent="0.2">
      <c r="A9533">
        <v>9532</v>
      </c>
      <c r="B9533">
        <v>46</v>
      </c>
      <c r="C9533">
        <v>43</v>
      </c>
      <c r="D9533" t="s">
        <v>1516</v>
      </c>
      <c r="E9533" t="s">
        <v>265</v>
      </c>
      <c r="F9533" t="s">
        <v>16</v>
      </c>
      <c r="G9533">
        <v>2</v>
      </c>
      <c r="H9533">
        <v>0</v>
      </c>
      <c r="I9533">
        <v>-2</v>
      </c>
      <c r="J9533">
        <v>-200</v>
      </c>
      <c r="K9533" t="s">
        <v>19</v>
      </c>
    </row>
    <row r="9534" spans="1:11" x14ac:dyDescent="0.2">
      <c r="A9534">
        <v>9533</v>
      </c>
      <c r="B9534">
        <v>46</v>
      </c>
      <c r="C9534">
        <v>45</v>
      </c>
      <c r="D9534" t="s">
        <v>1516</v>
      </c>
      <c r="E9534" t="s">
        <v>1528</v>
      </c>
      <c r="F9534" t="s">
        <v>12</v>
      </c>
      <c r="G9534">
        <v>16</v>
      </c>
      <c r="H9534">
        <v>5</v>
      </c>
      <c r="I9534">
        <v>-11</v>
      </c>
      <c r="J9534">
        <v>-104.76</v>
      </c>
      <c r="K9534" t="s">
        <v>19</v>
      </c>
    </row>
    <row r="9535" spans="1:11" x14ac:dyDescent="0.2">
      <c r="A9535">
        <v>9534</v>
      </c>
      <c r="B9535">
        <v>46</v>
      </c>
      <c r="C9535">
        <v>45</v>
      </c>
      <c r="D9535" t="s">
        <v>1516</v>
      </c>
      <c r="E9535" t="s">
        <v>1528</v>
      </c>
      <c r="F9535" t="s">
        <v>14</v>
      </c>
      <c r="G9535">
        <v>30</v>
      </c>
      <c r="H9535">
        <v>13</v>
      </c>
      <c r="I9535">
        <v>-17</v>
      </c>
      <c r="J9535">
        <v>-79.069999999999993</v>
      </c>
      <c r="K9535" t="s">
        <v>19</v>
      </c>
    </row>
    <row r="9536" spans="1:11" x14ac:dyDescent="0.2">
      <c r="A9536">
        <v>9535</v>
      </c>
      <c r="B9536">
        <v>46</v>
      </c>
      <c r="C9536">
        <v>45</v>
      </c>
      <c r="D9536" t="s">
        <v>1516</v>
      </c>
      <c r="E9536" t="s">
        <v>1528</v>
      </c>
      <c r="F9536" t="s">
        <v>15</v>
      </c>
      <c r="G9536">
        <v>0</v>
      </c>
      <c r="H9536">
        <v>0</v>
      </c>
      <c r="I9536">
        <v>0</v>
      </c>
      <c r="J9536">
        <v>0</v>
      </c>
      <c r="K9536" t="s">
        <v>29</v>
      </c>
    </row>
    <row r="9537" spans="1:11" x14ac:dyDescent="0.2">
      <c r="A9537">
        <v>9536</v>
      </c>
      <c r="B9537">
        <v>46</v>
      </c>
      <c r="C9537">
        <v>45</v>
      </c>
      <c r="D9537" t="s">
        <v>1516</v>
      </c>
      <c r="E9537" t="s">
        <v>1528</v>
      </c>
      <c r="F9537" t="s">
        <v>16</v>
      </c>
      <c r="G9537">
        <v>2</v>
      </c>
      <c r="H9537">
        <v>3</v>
      </c>
      <c r="I9537">
        <v>1</v>
      </c>
      <c r="J9537">
        <v>40</v>
      </c>
      <c r="K9537" t="s">
        <v>13</v>
      </c>
    </row>
    <row r="9538" spans="1:11" x14ac:dyDescent="0.2">
      <c r="A9538">
        <v>9537</v>
      </c>
      <c r="B9538">
        <v>46</v>
      </c>
      <c r="C9538">
        <v>47</v>
      </c>
      <c r="D9538" t="s">
        <v>1516</v>
      </c>
      <c r="E9538" t="s">
        <v>1529</v>
      </c>
      <c r="F9538" t="s">
        <v>12</v>
      </c>
      <c r="G9538">
        <v>42</v>
      </c>
      <c r="H9538">
        <v>26</v>
      </c>
      <c r="I9538">
        <v>-16</v>
      </c>
      <c r="J9538">
        <v>-47.06</v>
      </c>
      <c r="K9538" t="s">
        <v>19</v>
      </c>
    </row>
    <row r="9539" spans="1:11" x14ac:dyDescent="0.2">
      <c r="A9539">
        <v>9538</v>
      </c>
      <c r="B9539">
        <v>46</v>
      </c>
      <c r="C9539">
        <v>47</v>
      </c>
      <c r="D9539" t="s">
        <v>1516</v>
      </c>
      <c r="E9539" t="s">
        <v>1529</v>
      </c>
      <c r="F9539" t="s">
        <v>14</v>
      </c>
      <c r="G9539">
        <v>68</v>
      </c>
      <c r="H9539">
        <v>40</v>
      </c>
      <c r="I9539">
        <v>-28</v>
      </c>
      <c r="J9539">
        <v>-51.85</v>
      </c>
      <c r="K9539" t="s">
        <v>19</v>
      </c>
    </row>
    <row r="9540" spans="1:11" x14ac:dyDescent="0.2">
      <c r="A9540">
        <v>9539</v>
      </c>
      <c r="B9540">
        <v>46</v>
      </c>
      <c r="C9540">
        <v>47</v>
      </c>
      <c r="D9540" t="s">
        <v>1516</v>
      </c>
      <c r="E9540" t="s">
        <v>1529</v>
      </c>
      <c r="F9540" t="s">
        <v>15</v>
      </c>
      <c r="G9540">
        <v>4</v>
      </c>
      <c r="H9540">
        <v>3</v>
      </c>
      <c r="I9540">
        <v>-1</v>
      </c>
      <c r="J9540">
        <v>-28.57</v>
      </c>
      <c r="K9540" t="s">
        <v>19</v>
      </c>
    </row>
    <row r="9541" spans="1:11" x14ac:dyDescent="0.2">
      <c r="A9541">
        <v>9540</v>
      </c>
      <c r="B9541">
        <v>46</v>
      </c>
      <c r="C9541">
        <v>47</v>
      </c>
      <c r="D9541" t="s">
        <v>1516</v>
      </c>
      <c r="E9541" t="s">
        <v>1529</v>
      </c>
      <c r="F9541" t="s">
        <v>16</v>
      </c>
      <c r="G9541">
        <v>10</v>
      </c>
      <c r="H9541">
        <v>3</v>
      </c>
      <c r="I9541">
        <v>-7</v>
      </c>
      <c r="J9541">
        <v>-107.69</v>
      </c>
      <c r="K9541" t="s">
        <v>19</v>
      </c>
    </row>
    <row r="9542" spans="1:11" x14ac:dyDescent="0.2">
      <c r="A9542">
        <v>9541</v>
      </c>
      <c r="B9542">
        <v>46</v>
      </c>
      <c r="C9542">
        <v>49</v>
      </c>
      <c r="D9542" t="s">
        <v>1516</v>
      </c>
      <c r="E9542" t="s">
        <v>1530</v>
      </c>
      <c r="F9542" t="s">
        <v>12</v>
      </c>
      <c r="G9542">
        <v>1</v>
      </c>
      <c r="H9542">
        <v>2</v>
      </c>
      <c r="I9542">
        <v>1</v>
      </c>
      <c r="J9542">
        <v>66.67</v>
      </c>
      <c r="K9542" t="s">
        <v>13</v>
      </c>
    </row>
    <row r="9543" spans="1:11" x14ac:dyDescent="0.2">
      <c r="A9543">
        <v>9542</v>
      </c>
      <c r="B9543">
        <v>46</v>
      </c>
      <c r="C9543">
        <v>49</v>
      </c>
      <c r="D9543" t="s">
        <v>1516</v>
      </c>
      <c r="E9543" t="s">
        <v>1530</v>
      </c>
      <c r="F9543" t="s">
        <v>14</v>
      </c>
      <c r="G9543">
        <v>1</v>
      </c>
      <c r="H9543">
        <v>6</v>
      </c>
      <c r="I9543">
        <v>5</v>
      </c>
      <c r="J9543">
        <v>142.86000000000001</v>
      </c>
      <c r="K9543" t="s">
        <v>13</v>
      </c>
    </row>
    <row r="9544" spans="1:11" x14ac:dyDescent="0.2">
      <c r="A9544">
        <v>9543</v>
      </c>
      <c r="B9544">
        <v>46</v>
      </c>
      <c r="C9544">
        <v>49</v>
      </c>
      <c r="D9544" t="s">
        <v>1516</v>
      </c>
      <c r="E9544" t="s">
        <v>1530</v>
      </c>
      <c r="F9544" t="s">
        <v>15</v>
      </c>
      <c r="G9544">
        <v>0</v>
      </c>
      <c r="H9544">
        <v>0</v>
      </c>
      <c r="I9544">
        <v>0</v>
      </c>
      <c r="J9544">
        <v>0</v>
      </c>
      <c r="K9544" t="s">
        <v>29</v>
      </c>
    </row>
    <row r="9545" spans="1:11" x14ac:dyDescent="0.2">
      <c r="A9545">
        <v>9544</v>
      </c>
      <c r="B9545">
        <v>46</v>
      </c>
      <c r="C9545">
        <v>49</v>
      </c>
      <c r="D9545" t="s">
        <v>1516</v>
      </c>
      <c r="E9545" t="s">
        <v>1530</v>
      </c>
      <c r="F9545" t="s">
        <v>16</v>
      </c>
      <c r="G9545">
        <v>0</v>
      </c>
      <c r="H9545">
        <v>1</v>
      </c>
      <c r="I9545">
        <v>1</v>
      </c>
      <c r="J9545">
        <v>200</v>
      </c>
      <c r="K9545" t="s">
        <v>13</v>
      </c>
    </row>
    <row r="9546" spans="1:11" x14ac:dyDescent="0.2">
      <c r="A9546">
        <v>9545</v>
      </c>
      <c r="B9546">
        <v>46</v>
      </c>
      <c r="C9546">
        <v>51</v>
      </c>
      <c r="D9546" t="s">
        <v>1516</v>
      </c>
      <c r="E9546" t="s">
        <v>153</v>
      </c>
      <c r="F9546" t="s">
        <v>12</v>
      </c>
      <c r="G9546">
        <v>23</v>
      </c>
      <c r="H9546">
        <v>25</v>
      </c>
      <c r="I9546">
        <v>2</v>
      </c>
      <c r="J9546">
        <v>8.33</v>
      </c>
      <c r="K9546" t="s">
        <v>13</v>
      </c>
    </row>
    <row r="9547" spans="1:11" x14ac:dyDescent="0.2">
      <c r="A9547">
        <v>9546</v>
      </c>
      <c r="B9547">
        <v>46</v>
      </c>
      <c r="C9547">
        <v>51</v>
      </c>
      <c r="D9547" t="s">
        <v>1516</v>
      </c>
      <c r="E9547" t="s">
        <v>153</v>
      </c>
      <c r="F9547" t="s">
        <v>14</v>
      </c>
      <c r="G9547">
        <v>37</v>
      </c>
      <c r="H9547">
        <v>43</v>
      </c>
      <c r="I9547">
        <v>6</v>
      </c>
      <c r="J9547">
        <v>15</v>
      </c>
      <c r="K9547" t="s">
        <v>13</v>
      </c>
    </row>
    <row r="9548" spans="1:11" x14ac:dyDescent="0.2">
      <c r="A9548">
        <v>9547</v>
      </c>
      <c r="B9548">
        <v>46</v>
      </c>
      <c r="C9548">
        <v>51</v>
      </c>
      <c r="D9548" t="s">
        <v>1516</v>
      </c>
      <c r="E9548" t="s">
        <v>153</v>
      </c>
      <c r="F9548" t="s">
        <v>15</v>
      </c>
      <c r="G9548">
        <v>1</v>
      </c>
      <c r="H9548">
        <v>4</v>
      </c>
      <c r="I9548">
        <v>3</v>
      </c>
      <c r="J9548">
        <v>120</v>
      </c>
      <c r="K9548" t="s">
        <v>13</v>
      </c>
    </row>
    <row r="9549" spans="1:11" x14ac:dyDescent="0.2">
      <c r="A9549">
        <v>9548</v>
      </c>
      <c r="B9549">
        <v>46</v>
      </c>
      <c r="C9549">
        <v>51</v>
      </c>
      <c r="D9549" t="s">
        <v>1516</v>
      </c>
      <c r="E9549" t="s">
        <v>153</v>
      </c>
      <c r="F9549" t="s">
        <v>16</v>
      </c>
      <c r="G9549">
        <v>4</v>
      </c>
      <c r="H9549">
        <v>0</v>
      </c>
      <c r="I9549">
        <v>-4</v>
      </c>
      <c r="J9549">
        <v>-200</v>
      </c>
      <c r="K9549" t="s">
        <v>19</v>
      </c>
    </row>
    <row r="9550" spans="1:11" x14ac:dyDescent="0.2">
      <c r="A9550">
        <v>9549</v>
      </c>
      <c r="B9550">
        <v>46</v>
      </c>
      <c r="C9550">
        <v>53</v>
      </c>
      <c r="D9550" t="s">
        <v>1516</v>
      </c>
      <c r="E9550" t="s">
        <v>1531</v>
      </c>
      <c r="F9550" t="s">
        <v>12</v>
      </c>
      <c r="G9550">
        <v>14</v>
      </c>
      <c r="H9550">
        <v>11</v>
      </c>
      <c r="I9550">
        <v>-3</v>
      </c>
      <c r="J9550">
        <v>-24</v>
      </c>
      <c r="K9550" t="s">
        <v>19</v>
      </c>
    </row>
    <row r="9551" spans="1:11" x14ac:dyDescent="0.2">
      <c r="A9551">
        <v>9550</v>
      </c>
      <c r="B9551">
        <v>46</v>
      </c>
      <c r="C9551">
        <v>53</v>
      </c>
      <c r="D9551" t="s">
        <v>1516</v>
      </c>
      <c r="E9551" t="s">
        <v>1531</v>
      </c>
      <c r="F9551" t="s">
        <v>14</v>
      </c>
      <c r="G9551">
        <v>28</v>
      </c>
      <c r="H9551">
        <v>17</v>
      </c>
      <c r="I9551">
        <v>-11</v>
      </c>
      <c r="J9551">
        <v>-48.89</v>
      </c>
      <c r="K9551" t="s">
        <v>19</v>
      </c>
    </row>
    <row r="9552" spans="1:11" x14ac:dyDescent="0.2">
      <c r="A9552">
        <v>9551</v>
      </c>
      <c r="B9552">
        <v>46</v>
      </c>
      <c r="C9552">
        <v>53</v>
      </c>
      <c r="D9552" t="s">
        <v>1516</v>
      </c>
      <c r="E9552" t="s">
        <v>1531</v>
      </c>
      <c r="F9552" t="s">
        <v>15</v>
      </c>
      <c r="G9552">
        <v>0</v>
      </c>
      <c r="H9552">
        <v>0</v>
      </c>
      <c r="I9552">
        <v>0</v>
      </c>
      <c r="J9552">
        <v>0</v>
      </c>
      <c r="K9552" t="s">
        <v>29</v>
      </c>
    </row>
    <row r="9553" spans="1:11" x14ac:dyDescent="0.2">
      <c r="A9553">
        <v>9552</v>
      </c>
      <c r="B9553">
        <v>46</v>
      </c>
      <c r="C9553">
        <v>53</v>
      </c>
      <c r="D9553" t="s">
        <v>1516</v>
      </c>
      <c r="E9553" t="s">
        <v>1531</v>
      </c>
      <c r="F9553" t="s">
        <v>16</v>
      </c>
      <c r="G9553">
        <v>3</v>
      </c>
      <c r="H9553">
        <v>0</v>
      </c>
      <c r="I9553">
        <v>-3</v>
      </c>
      <c r="J9553">
        <v>-200</v>
      </c>
      <c r="K9553" t="s">
        <v>19</v>
      </c>
    </row>
    <row r="9554" spans="1:11" x14ac:dyDescent="0.2">
      <c r="A9554">
        <v>9553</v>
      </c>
      <c r="B9554">
        <v>46</v>
      </c>
      <c r="C9554">
        <v>55</v>
      </c>
      <c r="D9554" t="s">
        <v>1516</v>
      </c>
      <c r="E9554" t="s">
        <v>1532</v>
      </c>
      <c r="F9554" t="s">
        <v>12</v>
      </c>
      <c r="G9554">
        <v>3</v>
      </c>
      <c r="H9554">
        <v>8</v>
      </c>
      <c r="I9554">
        <v>5</v>
      </c>
      <c r="J9554">
        <v>90.91</v>
      </c>
      <c r="K9554" t="s">
        <v>13</v>
      </c>
    </row>
    <row r="9555" spans="1:11" x14ac:dyDescent="0.2">
      <c r="A9555">
        <v>9554</v>
      </c>
      <c r="B9555">
        <v>46</v>
      </c>
      <c r="C9555">
        <v>55</v>
      </c>
      <c r="D9555" t="s">
        <v>1516</v>
      </c>
      <c r="E9555" t="s">
        <v>1532</v>
      </c>
      <c r="F9555" t="s">
        <v>14</v>
      </c>
      <c r="G9555">
        <v>9</v>
      </c>
      <c r="H9555">
        <v>11</v>
      </c>
      <c r="I9555">
        <v>2</v>
      </c>
      <c r="J9555">
        <v>20</v>
      </c>
      <c r="K9555" t="s">
        <v>13</v>
      </c>
    </row>
    <row r="9556" spans="1:11" x14ac:dyDescent="0.2">
      <c r="A9556">
        <v>9555</v>
      </c>
      <c r="B9556">
        <v>46</v>
      </c>
      <c r="C9556">
        <v>55</v>
      </c>
      <c r="D9556" t="s">
        <v>1516</v>
      </c>
      <c r="E9556" t="s">
        <v>1532</v>
      </c>
      <c r="F9556" t="s">
        <v>15</v>
      </c>
      <c r="G9556">
        <v>0</v>
      </c>
      <c r="H9556">
        <v>1</v>
      </c>
      <c r="I9556">
        <v>1</v>
      </c>
      <c r="J9556">
        <v>200</v>
      </c>
      <c r="K9556" t="s">
        <v>13</v>
      </c>
    </row>
    <row r="9557" spans="1:11" x14ac:dyDescent="0.2">
      <c r="A9557">
        <v>9556</v>
      </c>
      <c r="B9557">
        <v>46</v>
      </c>
      <c r="C9557">
        <v>55</v>
      </c>
      <c r="D9557" t="s">
        <v>1516</v>
      </c>
      <c r="E9557" t="s">
        <v>1532</v>
      </c>
      <c r="F9557" t="s">
        <v>16</v>
      </c>
      <c r="G9557">
        <v>1</v>
      </c>
      <c r="H9557">
        <v>1</v>
      </c>
      <c r="I9557">
        <v>0</v>
      </c>
      <c r="J9557">
        <v>0</v>
      </c>
      <c r="K9557" t="s">
        <v>29</v>
      </c>
    </row>
    <row r="9558" spans="1:11" x14ac:dyDescent="0.2">
      <c r="A9558">
        <v>9557</v>
      </c>
      <c r="B9558">
        <v>46</v>
      </c>
      <c r="C9558">
        <v>57</v>
      </c>
      <c r="D9558" t="s">
        <v>1516</v>
      </c>
      <c r="E9558" t="s">
        <v>1533</v>
      </c>
      <c r="F9558" t="s">
        <v>12</v>
      </c>
      <c r="G9558">
        <v>17</v>
      </c>
      <c r="H9558">
        <v>16</v>
      </c>
      <c r="I9558">
        <v>-1</v>
      </c>
      <c r="J9558">
        <v>-6.06</v>
      </c>
      <c r="K9558" t="s">
        <v>19</v>
      </c>
    </row>
    <row r="9559" spans="1:11" x14ac:dyDescent="0.2">
      <c r="A9559">
        <v>9558</v>
      </c>
      <c r="B9559">
        <v>46</v>
      </c>
      <c r="C9559">
        <v>57</v>
      </c>
      <c r="D9559" t="s">
        <v>1516</v>
      </c>
      <c r="E9559" t="s">
        <v>1533</v>
      </c>
      <c r="F9559" t="s">
        <v>14</v>
      </c>
      <c r="G9559">
        <v>30</v>
      </c>
      <c r="H9559">
        <v>23</v>
      </c>
      <c r="I9559">
        <v>-7</v>
      </c>
      <c r="J9559">
        <v>-26.42</v>
      </c>
      <c r="K9559" t="s">
        <v>19</v>
      </c>
    </row>
    <row r="9560" spans="1:11" x14ac:dyDescent="0.2">
      <c r="A9560">
        <v>9559</v>
      </c>
      <c r="B9560">
        <v>46</v>
      </c>
      <c r="C9560">
        <v>57</v>
      </c>
      <c r="D9560" t="s">
        <v>1516</v>
      </c>
      <c r="E9560" t="s">
        <v>1533</v>
      </c>
      <c r="F9560" t="s">
        <v>15</v>
      </c>
      <c r="G9560">
        <v>0</v>
      </c>
      <c r="H9560">
        <v>1</v>
      </c>
      <c r="I9560">
        <v>1</v>
      </c>
      <c r="J9560">
        <v>200</v>
      </c>
      <c r="K9560" t="s">
        <v>13</v>
      </c>
    </row>
    <row r="9561" spans="1:11" x14ac:dyDescent="0.2">
      <c r="A9561">
        <v>9560</v>
      </c>
      <c r="B9561">
        <v>46</v>
      </c>
      <c r="C9561">
        <v>57</v>
      </c>
      <c r="D9561" t="s">
        <v>1516</v>
      </c>
      <c r="E9561" t="s">
        <v>1533</v>
      </c>
      <c r="F9561" t="s">
        <v>16</v>
      </c>
      <c r="G9561">
        <v>5</v>
      </c>
      <c r="H9561">
        <v>3</v>
      </c>
      <c r="I9561">
        <v>-2</v>
      </c>
      <c r="J9561">
        <v>-50</v>
      </c>
      <c r="K9561" t="s">
        <v>19</v>
      </c>
    </row>
    <row r="9562" spans="1:11" x14ac:dyDescent="0.2">
      <c r="A9562">
        <v>9561</v>
      </c>
      <c r="B9562">
        <v>46</v>
      </c>
      <c r="C9562">
        <v>59</v>
      </c>
      <c r="D9562" t="s">
        <v>1516</v>
      </c>
      <c r="E9562" t="s">
        <v>1534</v>
      </c>
      <c r="F9562" t="s">
        <v>12</v>
      </c>
      <c r="G9562">
        <v>7</v>
      </c>
      <c r="H9562">
        <v>9</v>
      </c>
      <c r="I9562">
        <v>2</v>
      </c>
      <c r="J9562">
        <v>25</v>
      </c>
      <c r="K9562" t="s">
        <v>13</v>
      </c>
    </row>
    <row r="9563" spans="1:11" x14ac:dyDescent="0.2">
      <c r="A9563">
        <v>9562</v>
      </c>
      <c r="B9563">
        <v>46</v>
      </c>
      <c r="C9563">
        <v>59</v>
      </c>
      <c r="D9563" t="s">
        <v>1516</v>
      </c>
      <c r="E9563" t="s">
        <v>1534</v>
      </c>
      <c r="F9563" t="s">
        <v>14</v>
      </c>
      <c r="G9563">
        <v>12</v>
      </c>
      <c r="H9563">
        <v>16</v>
      </c>
      <c r="I9563">
        <v>4</v>
      </c>
      <c r="J9563">
        <v>28.57</v>
      </c>
      <c r="K9563" t="s">
        <v>13</v>
      </c>
    </row>
    <row r="9564" spans="1:11" x14ac:dyDescent="0.2">
      <c r="A9564">
        <v>9563</v>
      </c>
      <c r="B9564">
        <v>46</v>
      </c>
      <c r="C9564">
        <v>59</v>
      </c>
      <c r="D9564" t="s">
        <v>1516</v>
      </c>
      <c r="E9564" t="s">
        <v>1534</v>
      </c>
      <c r="F9564" t="s">
        <v>15</v>
      </c>
      <c r="G9564">
        <v>0</v>
      </c>
      <c r="H9564">
        <v>1</v>
      </c>
      <c r="I9564">
        <v>1</v>
      </c>
      <c r="J9564">
        <v>200</v>
      </c>
      <c r="K9564" t="s">
        <v>13</v>
      </c>
    </row>
    <row r="9565" spans="1:11" x14ac:dyDescent="0.2">
      <c r="A9565">
        <v>9564</v>
      </c>
      <c r="B9565">
        <v>46</v>
      </c>
      <c r="C9565">
        <v>59</v>
      </c>
      <c r="D9565" t="s">
        <v>1516</v>
      </c>
      <c r="E9565" t="s">
        <v>1534</v>
      </c>
      <c r="F9565" t="s">
        <v>16</v>
      </c>
      <c r="G9565">
        <v>0</v>
      </c>
      <c r="H9565">
        <v>2</v>
      </c>
      <c r="I9565">
        <v>2</v>
      </c>
      <c r="J9565">
        <v>200</v>
      </c>
      <c r="K9565" t="s">
        <v>13</v>
      </c>
    </row>
    <row r="9566" spans="1:11" x14ac:dyDescent="0.2">
      <c r="A9566">
        <v>9565</v>
      </c>
      <c r="B9566">
        <v>46</v>
      </c>
      <c r="C9566">
        <v>61</v>
      </c>
      <c r="D9566" t="s">
        <v>1516</v>
      </c>
      <c r="E9566" t="s">
        <v>1535</v>
      </c>
      <c r="F9566" t="s">
        <v>12</v>
      </c>
      <c r="G9566">
        <v>10</v>
      </c>
      <c r="H9566">
        <v>11</v>
      </c>
      <c r="I9566">
        <v>1</v>
      </c>
      <c r="J9566">
        <v>9.52</v>
      </c>
      <c r="K9566" t="s">
        <v>13</v>
      </c>
    </row>
    <row r="9567" spans="1:11" x14ac:dyDescent="0.2">
      <c r="A9567">
        <v>9566</v>
      </c>
      <c r="B9567">
        <v>46</v>
      </c>
      <c r="C9567">
        <v>61</v>
      </c>
      <c r="D9567" t="s">
        <v>1516</v>
      </c>
      <c r="E9567" t="s">
        <v>1535</v>
      </c>
      <c r="F9567" t="s">
        <v>14</v>
      </c>
      <c r="G9567">
        <v>15</v>
      </c>
      <c r="H9567">
        <v>15</v>
      </c>
      <c r="I9567">
        <v>0</v>
      </c>
      <c r="J9567">
        <v>0</v>
      </c>
      <c r="K9567" t="s">
        <v>29</v>
      </c>
    </row>
    <row r="9568" spans="1:11" x14ac:dyDescent="0.2">
      <c r="A9568">
        <v>9567</v>
      </c>
      <c r="B9568">
        <v>46</v>
      </c>
      <c r="C9568">
        <v>61</v>
      </c>
      <c r="D9568" t="s">
        <v>1516</v>
      </c>
      <c r="E9568" t="s">
        <v>1535</v>
      </c>
      <c r="F9568" t="s">
        <v>15</v>
      </c>
      <c r="G9568">
        <v>1</v>
      </c>
      <c r="H9568">
        <v>2</v>
      </c>
      <c r="I9568">
        <v>1</v>
      </c>
      <c r="J9568">
        <v>66.67</v>
      </c>
      <c r="K9568" t="s">
        <v>13</v>
      </c>
    </row>
    <row r="9569" spans="1:11" x14ac:dyDescent="0.2">
      <c r="A9569">
        <v>9568</v>
      </c>
      <c r="B9569">
        <v>46</v>
      </c>
      <c r="C9569">
        <v>61</v>
      </c>
      <c r="D9569" t="s">
        <v>1516</v>
      </c>
      <c r="E9569" t="s">
        <v>1535</v>
      </c>
      <c r="F9569" t="s">
        <v>16</v>
      </c>
      <c r="G9569">
        <v>2</v>
      </c>
      <c r="H9569">
        <v>3</v>
      </c>
      <c r="I9569">
        <v>1</v>
      </c>
      <c r="J9569">
        <v>40</v>
      </c>
      <c r="K9569" t="s">
        <v>13</v>
      </c>
    </row>
    <row r="9570" spans="1:11" x14ac:dyDescent="0.2">
      <c r="A9570">
        <v>9569</v>
      </c>
      <c r="B9570">
        <v>46</v>
      </c>
      <c r="C9570">
        <v>63</v>
      </c>
      <c r="D9570" t="s">
        <v>1516</v>
      </c>
      <c r="E9570" t="s">
        <v>1211</v>
      </c>
      <c r="F9570" t="s">
        <v>12</v>
      </c>
      <c r="G9570">
        <v>10</v>
      </c>
      <c r="H9570">
        <v>1</v>
      </c>
      <c r="I9570">
        <v>-9</v>
      </c>
      <c r="J9570">
        <v>-163.63999999999999</v>
      </c>
      <c r="K9570" t="s">
        <v>19</v>
      </c>
    </row>
    <row r="9571" spans="1:11" x14ac:dyDescent="0.2">
      <c r="A9571">
        <v>9570</v>
      </c>
      <c r="B9571">
        <v>46</v>
      </c>
      <c r="C9571">
        <v>63</v>
      </c>
      <c r="D9571" t="s">
        <v>1516</v>
      </c>
      <c r="E9571" t="s">
        <v>1211</v>
      </c>
      <c r="F9571" t="s">
        <v>14</v>
      </c>
      <c r="G9571">
        <v>11</v>
      </c>
      <c r="H9571">
        <v>1</v>
      </c>
      <c r="I9571">
        <v>-10</v>
      </c>
      <c r="J9571">
        <v>-166.67</v>
      </c>
      <c r="K9571" t="s">
        <v>19</v>
      </c>
    </row>
    <row r="9572" spans="1:11" x14ac:dyDescent="0.2">
      <c r="A9572">
        <v>9571</v>
      </c>
      <c r="B9572">
        <v>46</v>
      </c>
      <c r="C9572">
        <v>63</v>
      </c>
      <c r="D9572" t="s">
        <v>1516</v>
      </c>
      <c r="E9572" t="s">
        <v>1211</v>
      </c>
      <c r="F9572" t="s">
        <v>15</v>
      </c>
      <c r="G9572">
        <v>0</v>
      </c>
      <c r="H9572">
        <v>0</v>
      </c>
      <c r="I9572">
        <v>0</v>
      </c>
      <c r="J9572">
        <v>0</v>
      </c>
      <c r="K9572" t="s">
        <v>29</v>
      </c>
    </row>
    <row r="9573" spans="1:11" x14ac:dyDescent="0.2">
      <c r="A9573">
        <v>9572</v>
      </c>
      <c r="B9573">
        <v>46</v>
      </c>
      <c r="C9573">
        <v>63</v>
      </c>
      <c r="D9573" t="s">
        <v>1516</v>
      </c>
      <c r="E9573" t="s">
        <v>1211</v>
      </c>
      <c r="F9573" t="s">
        <v>16</v>
      </c>
      <c r="G9573">
        <v>0</v>
      </c>
      <c r="H9573">
        <v>0</v>
      </c>
      <c r="I9573">
        <v>0</v>
      </c>
      <c r="J9573">
        <v>0</v>
      </c>
      <c r="K9573" t="s">
        <v>29</v>
      </c>
    </row>
    <row r="9574" spans="1:11" x14ac:dyDescent="0.2">
      <c r="A9574">
        <v>9573</v>
      </c>
      <c r="B9574">
        <v>46</v>
      </c>
      <c r="C9574">
        <v>65</v>
      </c>
      <c r="D9574" t="s">
        <v>1516</v>
      </c>
      <c r="E9574" t="s">
        <v>1407</v>
      </c>
      <c r="F9574" t="s">
        <v>12</v>
      </c>
      <c r="G9574">
        <v>190</v>
      </c>
      <c r="H9574">
        <v>93</v>
      </c>
      <c r="I9574">
        <v>-97</v>
      </c>
      <c r="J9574">
        <v>-68.55</v>
      </c>
      <c r="K9574" t="s">
        <v>19</v>
      </c>
    </row>
    <row r="9575" spans="1:11" x14ac:dyDescent="0.2">
      <c r="A9575">
        <v>9574</v>
      </c>
      <c r="B9575">
        <v>46</v>
      </c>
      <c r="C9575">
        <v>65</v>
      </c>
      <c r="D9575" t="s">
        <v>1516</v>
      </c>
      <c r="E9575" t="s">
        <v>1407</v>
      </c>
      <c r="F9575" t="s">
        <v>14</v>
      </c>
      <c r="G9575">
        <v>231</v>
      </c>
      <c r="H9575">
        <v>138</v>
      </c>
      <c r="I9575">
        <v>-93</v>
      </c>
      <c r="J9575">
        <v>-50.41</v>
      </c>
      <c r="K9575" t="s">
        <v>19</v>
      </c>
    </row>
    <row r="9576" spans="1:11" x14ac:dyDescent="0.2">
      <c r="A9576">
        <v>9575</v>
      </c>
      <c r="B9576">
        <v>46</v>
      </c>
      <c r="C9576">
        <v>65</v>
      </c>
      <c r="D9576" t="s">
        <v>1516</v>
      </c>
      <c r="E9576" t="s">
        <v>1407</v>
      </c>
      <c r="F9576" t="s">
        <v>15</v>
      </c>
      <c r="G9576">
        <v>11</v>
      </c>
      <c r="H9576">
        <v>2</v>
      </c>
      <c r="I9576">
        <v>-9</v>
      </c>
      <c r="J9576">
        <v>-138.46</v>
      </c>
      <c r="K9576" t="s">
        <v>19</v>
      </c>
    </row>
    <row r="9577" spans="1:11" x14ac:dyDescent="0.2">
      <c r="A9577">
        <v>9576</v>
      </c>
      <c r="B9577">
        <v>46</v>
      </c>
      <c r="C9577">
        <v>65</v>
      </c>
      <c r="D9577" t="s">
        <v>1516</v>
      </c>
      <c r="E9577" t="s">
        <v>1407</v>
      </c>
      <c r="F9577" t="s">
        <v>16</v>
      </c>
      <c r="G9577">
        <v>22</v>
      </c>
      <c r="H9577">
        <v>6</v>
      </c>
      <c r="I9577">
        <v>-16</v>
      </c>
      <c r="J9577">
        <v>-114.29</v>
      </c>
      <c r="K9577" t="s">
        <v>19</v>
      </c>
    </row>
    <row r="9578" spans="1:11" x14ac:dyDescent="0.2">
      <c r="A9578">
        <v>9577</v>
      </c>
      <c r="B9578">
        <v>46</v>
      </c>
      <c r="C9578">
        <v>67</v>
      </c>
      <c r="D9578" t="s">
        <v>1516</v>
      </c>
      <c r="E9578" t="s">
        <v>1536</v>
      </c>
      <c r="F9578" t="s">
        <v>12</v>
      </c>
      <c r="G9578">
        <v>12</v>
      </c>
      <c r="H9578">
        <v>12</v>
      </c>
      <c r="I9578">
        <v>0</v>
      </c>
      <c r="J9578">
        <v>0</v>
      </c>
      <c r="K9578" t="s">
        <v>29</v>
      </c>
    </row>
    <row r="9579" spans="1:11" x14ac:dyDescent="0.2">
      <c r="A9579">
        <v>9578</v>
      </c>
      <c r="B9579">
        <v>46</v>
      </c>
      <c r="C9579">
        <v>67</v>
      </c>
      <c r="D9579" t="s">
        <v>1516</v>
      </c>
      <c r="E9579" t="s">
        <v>1536</v>
      </c>
      <c r="F9579" t="s">
        <v>14</v>
      </c>
      <c r="G9579">
        <v>16</v>
      </c>
      <c r="H9579">
        <v>16</v>
      </c>
      <c r="I9579">
        <v>0</v>
      </c>
      <c r="J9579">
        <v>0</v>
      </c>
      <c r="K9579" t="s">
        <v>29</v>
      </c>
    </row>
    <row r="9580" spans="1:11" x14ac:dyDescent="0.2">
      <c r="A9580">
        <v>9579</v>
      </c>
      <c r="B9580">
        <v>46</v>
      </c>
      <c r="C9580">
        <v>67</v>
      </c>
      <c r="D9580" t="s">
        <v>1516</v>
      </c>
      <c r="E9580" t="s">
        <v>1536</v>
      </c>
      <c r="F9580" t="s">
        <v>15</v>
      </c>
      <c r="G9580">
        <v>3</v>
      </c>
      <c r="H9580">
        <v>0</v>
      </c>
      <c r="I9580">
        <v>-3</v>
      </c>
      <c r="J9580">
        <v>-200</v>
      </c>
      <c r="K9580" t="s">
        <v>19</v>
      </c>
    </row>
    <row r="9581" spans="1:11" x14ac:dyDescent="0.2">
      <c r="A9581">
        <v>9580</v>
      </c>
      <c r="B9581">
        <v>46</v>
      </c>
      <c r="C9581">
        <v>67</v>
      </c>
      <c r="D9581" t="s">
        <v>1516</v>
      </c>
      <c r="E9581" t="s">
        <v>1536</v>
      </c>
      <c r="F9581" t="s">
        <v>16</v>
      </c>
      <c r="G9581">
        <v>3</v>
      </c>
      <c r="H9581">
        <v>0</v>
      </c>
      <c r="I9581">
        <v>-3</v>
      </c>
      <c r="J9581">
        <v>-200</v>
      </c>
      <c r="K9581" t="s">
        <v>19</v>
      </c>
    </row>
    <row r="9582" spans="1:11" x14ac:dyDescent="0.2">
      <c r="A9582">
        <v>9581</v>
      </c>
      <c r="B9582">
        <v>46</v>
      </c>
      <c r="C9582">
        <v>69</v>
      </c>
      <c r="D9582" t="s">
        <v>1516</v>
      </c>
      <c r="E9582" t="s">
        <v>1292</v>
      </c>
      <c r="F9582" t="s">
        <v>12</v>
      </c>
      <c r="G9582">
        <v>1</v>
      </c>
      <c r="H9582">
        <v>3</v>
      </c>
      <c r="I9582">
        <v>2</v>
      </c>
      <c r="J9582">
        <v>100</v>
      </c>
      <c r="K9582" t="s">
        <v>13</v>
      </c>
    </row>
    <row r="9583" spans="1:11" x14ac:dyDescent="0.2">
      <c r="A9583">
        <v>9582</v>
      </c>
      <c r="B9583">
        <v>46</v>
      </c>
      <c r="C9583">
        <v>69</v>
      </c>
      <c r="D9583" t="s">
        <v>1516</v>
      </c>
      <c r="E9583" t="s">
        <v>1292</v>
      </c>
      <c r="F9583" t="s">
        <v>14</v>
      </c>
      <c r="G9583">
        <v>2</v>
      </c>
      <c r="H9583">
        <v>7</v>
      </c>
      <c r="I9583">
        <v>5</v>
      </c>
      <c r="J9583">
        <v>111.11</v>
      </c>
      <c r="K9583" t="s">
        <v>13</v>
      </c>
    </row>
    <row r="9584" spans="1:11" x14ac:dyDescent="0.2">
      <c r="A9584">
        <v>9583</v>
      </c>
      <c r="B9584">
        <v>46</v>
      </c>
      <c r="C9584">
        <v>69</v>
      </c>
      <c r="D9584" t="s">
        <v>1516</v>
      </c>
      <c r="E9584" t="s">
        <v>1292</v>
      </c>
      <c r="F9584" t="s">
        <v>15</v>
      </c>
      <c r="G9584">
        <v>0</v>
      </c>
      <c r="H9584">
        <v>1</v>
      </c>
      <c r="I9584">
        <v>1</v>
      </c>
      <c r="J9584">
        <v>200</v>
      </c>
      <c r="K9584" t="s">
        <v>13</v>
      </c>
    </row>
    <row r="9585" spans="1:11" x14ac:dyDescent="0.2">
      <c r="A9585">
        <v>9584</v>
      </c>
      <c r="B9585">
        <v>46</v>
      </c>
      <c r="C9585">
        <v>69</v>
      </c>
      <c r="D9585" t="s">
        <v>1516</v>
      </c>
      <c r="E9585" t="s">
        <v>1292</v>
      </c>
      <c r="F9585" t="s">
        <v>16</v>
      </c>
      <c r="G9585">
        <v>1</v>
      </c>
      <c r="H9585">
        <v>3</v>
      </c>
      <c r="I9585">
        <v>2</v>
      </c>
      <c r="J9585">
        <v>100</v>
      </c>
      <c r="K9585" t="s">
        <v>13</v>
      </c>
    </row>
    <row r="9586" spans="1:11" x14ac:dyDescent="0.2">
      <c r="A9586">
        <v>9585</v>
      </c>
      <c r="B9586">
        <v>46</v>
      </c>
      <c r="C9586">
        <v>71</v>
      </c>
      <c r="D9586" t="s">
        <v>1516</v>
      </c>
      <c r="E9586" t="s">
        <v>53</v>
      </c>
      <c r="F9586" t="s">
        <v>12</v>
      </c>
      <c r="G9586">
        <v>6</v>
      </c>
      <c r="H9586">
        <v>1</v>
      </c>
      <c r="I9586">
        <v>-5</v>
      </c>
      <c r="J9586">
        <v>-142.86000000000001</v>
      </c>
      <c r="K9586" t="s">
        <v>19</v>
      </c>
    </row>
    <row r="9587" spans="1:11" x14ac:dyDescent="0.2">
      <c r="A9587">
        <v>9586</v>
      </c>
      <c r="B9587">
        <v>46</v>
      </c>
      <c r="C9587">
        <v>71</v>
      </c>
      <c r="D9587" t="s">
        <v>1516</v>
      </c>
      <c r="E9587" t="s">
        <v>53</v>
      </c>
      <c r="F9587" t="s">
        <v>14</v>
      </c>
      <c r="G9587">
        <v>21</v>
      </c>
      <c r="H9587">
        <v>2</v>
      </c>
      <c r="I9587">
        <v>-19</v>
      </c>
      <c r="J9587">
        <v>-165.22</v>
      </c>
      <c r="K9587" t="s">
        <v>19</v>
      </c>
    </row>
    <row r="9588" spans="1:11" x14ac:dyDescent="0.2">
      <c r="A9588">
        <v>9587</v>
      </c>
      <c r="B9588">
        <v>46</v>
      </c>
      <c r="C9588">
        <v>71</v>
      </c>
      <c r="D9588" t="s">
        <v>1516</v>
      </c>
      <c r="E9588" t="s">
        <v>53</v>
      </c>
      <c r="F9588" t="s">
        <v>15</v>
      </c>
      <c r="G9588">
        <v>1</v>
      </c>
      <c r="H9588">
        <v>1</v>
      </c>
      <c r="I9588">
        <v>0</v>
      </c>
      <c r="J9588">
        <v>0</v>
      </c>
      <c r="K9588" t="s">
        <v>29</v>
      </c>
    </row>
    <row r="9589" spans="1:11" x14ac:dyDescent="0.2">
      <c r="A9589">
        <v>9588</v>
      </c>
      <c r="B9589">
        <v>46</v>
      </c>
      <c r="C9589">
        <v>71</v>
      </c>
      <c r="D9589" t="s">
        <v>1516</v>
      </c>
      <c r="E9589" t="s">
        <v>53</v>
      </c>
      <c r="F9589" t="s">
        <v>16</v>
      </c>
      <c r="G9589">
        <v>1</v>
      </c>
      <c r="H9589">
        <v>0</v>
      </c>
      <c r="I9589">
        <v>-1</v>
      </c>
      <c r="J9589">
        <v>-200</v>
      </c>
      <c r="K9589" t="s">
        <v>19</v>
      </c>
    </row>
    <row r="9590" spans="1:11" x14ac:dyDescent="0.2">
      <c r="A9590">
        <v>9589</v>
      </c>
      <c r="B9590">
        <v>46</v>
      </c>
      <c r="C9590">
        <v>73</v>
      </c>
      <c r="D9590" t="s">
        <v>1516</v>
      </c>
      <c r="E9590" t="s">
        <v>1537</v>
      </c>
      <c r="F9590" t="s">
        <v>12</v>
      </c>
      <c r="G9590">
        <v>5</v>
      </c>
      <c r="H9590">
        <v>4</v>
      </c>
      <c r="I9590">
        <v>-1</v>
      </c>
      <c r="J9590">
        <v>-22.22</v>
      </c>
      <c r="K9590" t="s">
        <v>19</v>
      </c>
    </row>
    <row r="9591" spans="1:11" x14ac:dyDescent="0.2">
      <c r="A9591">
        <v>9590</v>
      </c>
      <c r="B9591">
        <v>46</v>
      </c>
      <c r="C9591">
        <v>73</v>
      </c>
      <c r="D9591" t="s">
        <v>1516</v>
      </c>
      <c r="E9591" t="s">
        <v>1537</v>
      </c>
      <c r="F9591" t="s">
        <v>14</v>
      </c>
      <c r="G9591">
        <v>6</v>
      </c>
      <c r="H9591">
        <v>6</v>
      </c>
      <c r="I9591">
        <v>0</v>
      </c>
      <c r="J9591">
        <v>0</v>
      </c>
      <c r="K9591" t="s">
        <v>29</v>
      </c>
    </row>
    <row r="9592" spans="1:11" x14ac:dyDescent="0.2">
      <c r="A9592">
        <v>9591</v>
      </c>
      <c r="B9592">
        <v>46</v>
      </c>
      <c r="C9592">
        <v>73</v>
      </c>
      <c r="D9592" t="s">
        <v>1516</v>
      </c>
      <c r="E9592" t="s">
        <v>1537</v>
      </c>
      <c r="F9592" t="s">
        <v>15</v>
      </c>
      <c r="G9592">
        <v>0</v>
      </c>
      <c r="H9592">
        <v>3</v>
      </c>
      <c r="I9592">
        <v>3</v>
      </c>
      <c r="J9592">
        <v>200</v>
      </c>
      <c r="K9592" t="s">
        <v>13</v>
      </c>
    </row>
    <row r="9593" spans="1:11" x14ac:dyDescent="0.2">
      <c r="A9593">
        <v>9592</v>
      </c>
      <c r="B9593">
        <v>46</v>
      </c>
      <c r="C9593">
        <v>73</v>
      </c>
      <c r="D9593" t="s">
        <v>1516</v>
      </c>
      <c r="E9593" t="s">
        <v>1537</v>
      </c>
      <c r="F9593" t="s">
        <v>16</v>
      </c>
      <c r="G9593">
        <v>1</v>
      </c>
      <c r="H9593">
        <v>3</v>
      </c>
      <c r="I9593">
        <v>2</v>
      </c>
      <c r="J9593">
        <v>100</v>
      </c>
      <c r="K9593" t="s">
        <v>13</v>
      </c>
    </row>
    <row r="9594" spans="1:11" x14ac:dyDescent="0.2">
      <c r="A9594">
        <v>9593</v>
      </c>
      <c r="B9594">
        <v>46</v>
      </c>
      <c r="C9594">
        <v>75</v>
      </c>
      <c r="D9594" t="s">
        <v>1516</v>
      </c>
      <c r="E9594" t="s">
        <v>427</v>
      </c>
      <c r="F9594" t="s">
        <v>12</v>
      </c>
      <c r="G9594">
        <v>0</v>
      </c>
      <c r="H9594">
        <v>0</v>
      </c>
      <c r="I9594">
        <v>0</v>
      </c>
      <c r="J9594">
        <v>0</v>
      </c>
      <c r="K9594" t="s">
        <v>29</v>
      </c>
    </row>
    <row r="9595" spans="1:11" x14ac:dyDescent="0.2">
      <c r="A9595">
        <v>9594</v>
      </c>
      <c r="B9595">
        <v>46</v>
      </c>
      <c r="C9595">
        <v>75</v>
      </c>
      <c r="D9595" t="s">
        <v>1516</v>
      </c>
      <c r="E9595" t="s">
        <v>427</v>
      </c>
      <c r="F9595" t="s">
        <v>14</v>
      </c>
      <c r="G9595">
        <v>6</v>
      </c>
      <c r="H9595">
        <v>1</v>
      </c>
      <c r="I9595">
        <v>-5</v>
      </c>
      <c r="J9595">
        <v>-142.86000000000001</v>
      </c>
      <c r="K9595" t="s">
        <v>19</v>
      </c>
    </row>
    <row r="9596" spans="1:11" x14ac:dyDescent="0.2">
      <c r="A9596">
        <v>9595</v>
      </c>
      <c r="B9596">
        <v>46</v>
      </c>
      <c r="C9596">
        <v>75</v>
      </c>
      <c r="D9596" t="s">
        <v>1516</v>
      </c>
      <c r="E9596" t="s">
        <v>427</v>
      </c>
      <c r="F9596" t="s">
        <v>15</v>
      </c>
      <c r="G9596">
        <v>2</v>
      </c>
      <c r="H9596">
        <v>4</v>
      </c>
      <c r="I9596">
        <v>2</v>
      </c>
      <c r="J9596">
        <v>66.67</v>
      </c>
      <c r="K9596" t="s">
        <v>13</v>
      </c>
    </row>
    <row r="9597" spans="1:11" x14ac:dyDescent="0.2">
      <c r="A9597">
        <v>9596</v>
      </c>
      <c r="B9597">
        <v>46</v>
      </c>
      <c r="C9597">
        <v>75</v>
      </c>
      <c r="D9597" t="s">
        <v>1516</v>
      </c>
      <c r="E9597" t="s">
        <v>427</v>
      </c>
      <c r="F9597" t="s">
        <v>16</v>
      </c>
      <c r="G9597">
        <v>3</v>
      </c>
      <c r="H9597">
        <v>0</v>
      </c>
      <c r="I9597">
        <v>-3</v>
      </c>
      <c r="J9597">
        <v>-200</v>
      </c>
      <c r="K9597" t="s">
        <v>19</v>
      </c>
    </row>
    <row r="9598" spans="1:11" x14ac:dyDescent="0.2">
      <c r="A9598">
        <v>9597</v>
      </c>
      <c r="B9598">
        <v>46</v>
      </c>
      <c r="C9598">
        <v>77</v>
      </c>
      <c r="D9598" t="s">
        <v>1516</v>
      </c>
      <c r="E9598" t="s">
        <v>1538</v>
      </c>
      <c r="F9598" t="s">
        <v>12</v>
      </c>
      <c r="G9598">
        <v>40</v>
      </c>
      <c r="H9598">
        <v>17</v>
      </c>
      <c r="I9598">
        <v>-23</v>
      </c>
      <c r="J9598">
        <v>-80.7</v>
      </c>
      <c r="K9598" t="s">
        <v>19</v>
      </c>
    </row>
    <row r="9599" spans="1:11" x14ac:dyDescent="0.2">
      <c r="A9599">
        <v>9598</v>
      </c>
      <c r="B9599">
        <v>46</v>
      </c>
      <c r="C9599">
        <v>77</v>
      </c>
      <c r="D9599" t="s">
        <v>1516</v>
      </c>
      <c r="E9599" t="s">
        <v>1538</v>
      </c>
      <c r="F9599" t="s">
        <v>14</v>
      </c>
      <c r="G9599">
        <v>50</v>
      </c>
      <c r="H9599">
        <v>27</v>
      </c>
      <c r="I9599">
        <v>-23</v>
      </c>
      <c r="J9599">
        <v>-59.74</v>
      </c>
      <c r="K9599" t="s">
        <v>19</v>
      </c>
    </row>
    <row r="9600" spans="1:11" x14ac:dyDescent="0.2">
      <c r="A9600">
        <v>9599</v>
      </c>
      <c r="B9600">
        <v>46</v>
      </c>
      <c r="C9600">
        <v>77</v>
      </c>
      <c r="D9600" t="s">
        <v>1516</v>
      </c>
      <c r="E9600" t="s">
        <v>1538</v>
      </c>
      <c r="F9600" t="s">
        <v>15</v>
      </c>
      <c r="G9600">
        <v>0</v>
      </c>
      <c r="H9600">
        <v>0</v>
      </c>
      <c r="I9600">
        <v>0</v>
      </c>
      <c r="J9600">
        <v>0</v>
      </c>
      <c r="K9600" t="s">
        <v>29</v>
      </c>
    </row>
    <row r="9601" spans="1:11" x14ac:dyDescent="0.2">
      <c r="A9601">
        <v>9600</v>
      </c>
      <c r="B9601">
        <v>46</v>
      </c>
      <c r="C9601">
        <v>77</v>
      </c>
      <c r="D9601" t="s">
        <v>1516</v>
      </c>
      <c r="E9601" t="s">
        <v>1538</v>
      </c>
      <c r="F9601" t="s">
        <v>16</v>
      </c>
      <c r="G9601">
        <v>0</v>
      </c>
      <c r="H9601">
        <v>5</v>
      </c>
      <c r="I9601">
        <v>5</v>
      </c>
      <c r="J9601">
        <v>200</v>
      </c>
      <c r="K9601" t="s">
        <v>13</v>
      </c>
    </row>
    <row r="9602" spans="1:11" x14ac:dyDescent="0.2">
      <c r="A9602">
        <v>9601</v>
      </c>
      <c r="B9602">
        <v>46</v>
      </c>
      <c r="C9602">
        <v>79</v>
      </c>
      <c r="D9602" t="s">
        <v>1516</v>
      </c>
      <c r="E9602" t="s">
        <v>206</v>
      </c>
      <c r="F9602" t="s">
        <v>12</v>
      </c>
      <c r="G9602">
        <v>94</v>
      </c>
      <c r="H9602">
        <v>79</v>
      </c>
      <c r="I9602">
        <v>-15</v>
      </c>
      <c r="J9602">
        <v>-17.34</v>
      </c>
      <c r="K9602" t="s">
        <v>19</v>
      </c>
    </row>
    <row r="9603" spans="1:11" x14ac:dyDescent="0.2">
      <c r="A9603">
        <v>9602</v>
      </c>
      <c r="B9603">
        <v>46</v>
      </c>
      <c r="C9603">
        <v>79</v>
      </c>
      <c r="D9603" t="s">
        <v>1516</v>
      </c>
      <c r="E9603" t="s">
        <v>206</v>
      </c>
      <c r="F9603" t="s">
        <v>14</v>
      </c>
      <c r="G9603">
        <v>106</v>
      </c>
      <c r="H9603">
        <v>99</v>
      </c>
      <c r="I9603">
        <v>-7</v>
      </c>
      <c r="J9603">
        <v>-6.83</v>
      </c>
      <c r="K9603" t="s">
        <v>19</v>
      </c>
    </row>
    <row r="9604" spans="1:11" x14ac:dyDescent="0.2">
      <c r="A9604">
        <v>9603</v>
      </c>
      <c r="B9604">
        <v>46</v>
      </c>
      <c r="C9604">
        <v>79</v>
      </c>
      <c r="D9604" t="s">
        <v>1516</v>
      </c>
      <c r="E9604" t="s">
        <v>206</v>
      </c>
      <c r="F9604" t="s">
        <v>15</v>
      </c>
      <c r="G9604">
        <v>4</v>
      </c>
      <c r="H9604">
        <v>3</v>
      </c>
      <c r="I9604">
        <v>-1</v>
      </c>
      <c r="J9604">
        <v>-28.57</v>
      </c>
      <c r="K9604" t="s">
        <v>19</v>
      </c>
    </row>
    <row r="9605" spans="1:11" x14ac:dyDescent="0.2">
      <c r="A9605">
        <v>9604</v>
      </c>
      <c r="B9605">
        <v>46</v>
      </c>
      <c r="C9605">
        <v>79</v>
      </c>
      <c r="D9605" t="s">
        <v>1516</v>
      </c>
      <c r="E9605" t="s">
        <v>206</v>
      </c>
      <c r="F9605" t="s">
        <v>16</v>
      </c>
      <c r="G9605">
        <v>7</v>
      </c>
      <c r="H9605">
        <v>13</v>
      </c>
      <c r="I9605">
        <v>6</v>
      </c>
      <c r="J9605">
        <v>60</v>
      </c>
      <c r="K9605" t="s">
        <v>13</v>
      </c>
    </row>
    <row r="9606" spans="1:11" x14ac:dyDescent="0.2">
      <c r="A9606">
        <v>9605</v>
      </c>
      <c r="B9606">
        <v>46</v>
      </c>
      <c r="C9606">
        <v>81</v>
      </c>
      <c r="D9606" t="s">
        <v>1516</v>
      </c>
      <c r="E9606" t="s">
        <v>57</v>
      </c>
      <c r="F9606" t="s">
        <v>12</v>
      </c>
      <c r="G9606">
        <v>142</v>
      </c>
      <c r="H9606">
        <v>159</v>
      </c>
      <c r="I9606">
        <v>17</v>
      </c>
      <c r="J9606">
        <v>11.3</v>
      </c>
      <c r="K9606" t="s">
        <v>13</v>
      </c>
    </row>
    <row r="9607" spans="1:11" x14ac:dyDescent="0.2">
      <c r="A9607">
        <v>9606</v>
      </c>
      <c r="B9607">
        <v>46</v>
      </c>
      <c r="C9607">
        <v>81</v>
      </c>
      <c r="D9607" t="s">
        <v>1516</v>
      </c>
      <c r="E9607" t="s">
        <v>57</v>
      </c>
      <c r="F9607" t="s">
        <v>14</v>
      </c>
      <c r="G9607">
        <v>192</v>
      </c>
      <c r="H9607">
        <v>233</v>
      </c>
      <c r="I9607">
        <v>41</v>
      </c>
      <c r="J9607">
        <v>19.29</v>
      </c>
      <c r="K9607" t="s">
        <v>13</v>
      </c>
    </row>
    <row r="9608" spans="1:11" x14ac:dyDescent="0.2">
      <c r="A9608">
        <v>9607</v>
      </c>
      <c r="B9608">
        <v>46</v>
      </c>
      <c r="C9608">
        <v>81</v>
      </c>
      <c r="D9608" t="s">
        <v>1516</v>
      </c>
      <c r="E9608" t="s">
        <v>57</v>
      </c>
      <c r="F9608" t="s">
        <v>15</v>
      </c>
      <c r="G9608">
        <v>11</v>
      </c>
      <c r="H9608">
        <v>10</v>
      </c>
      <c r="I9608">
        <v>-1</v>
      </c>
      <c r="J9608">
        <v>-9.52</v>
      </c>
      <c r="K9608" t="s">
        <v>19</v>
      </c>
    </row>
    <row r="9609" spans="1:11" x14ac:dyDescent="0.2">
      <c r="A9609">
        <v>9608</v>
      </c>
      <c r="B9609">
        <v>46</v>
      </c>
      <c r="C9609">
        <v>81</v>
      </c>
      <c r="D9609" t="s">
        <v>1516</v>
      </c>
      <c r="E9609" t="s">
        <v>57</v>
      </c>
      <c r="F9609" t="s">
        <v>16</v>
      </c>
      <c r="G9609">
        <v>23</v>
      </c>
      <c r="H9609">
        <v>31</v>
      </c>
      <c r="I9609">
        <v>8</v>
      </c>
      <c r="J9609">
        <v>29.63</v>
      </c>
      <c r="K9609" t="s">
        <v>13</v>
      </c>
    </row>
    <row r="9610" spans="1:11" x14ac:dyDescent="0.2">
      <c r="A9610">
        <v>9609</v>
      </c>
      <c r="B9610">
        <v>46</v>
      </c>
      <c r="C9610">
        <v>83</v>
      </c>
      <c r="D9610" t="s">
        <v>1516</v>
      </c>
      <c r="E9610" t="s">
        <v>161</v>
      </c>
      <c r="F9610" t="s">
        <v>12</v>
      </c>
      <c r="G9610">
        <v>354</v>
      </c>
      <c r="H9610">
        <v>471</v>
      </c>
      <c r="I9610">
        <v>117</v>
      </c>
      <c r="J9610">
        <v>28.36</v>
      </c>
      <c r="K9610" t="s">
        <v>13</v>
      </c>
    </row>
    <row r="9611" spans="1:11" x14ac:dyDescent="0.2">
      <c r="A9611">
        <v>9610</v>
      </c>
      <c r="B9611">
        <v>46</v>
      </c>
      <c r="C9611">
        <v>83</v>
      </c>
      <c r="D9611" t="s">
        <v>1516</v>
      </c>
      <c r="E9611" t="s">
        <v>161</v>
      </c>
      <c r="F9611" t="s">
        <v>14</v>
      </c>
      <c r="G9611">
        <v>479</v>
      </c>
      <c r="H9611">
        <v>607</v>
      </c>
      <c r="I9611">
        <v>128</v>
      </c>
      <c r="J9611">
        <v>23.57</v>
      </c>
      <c r="K9611" t="s">
        <v>13</v>
      </c>
    </row>
    <row r="9612" spans="1:11" x14ac:dyDescent="0.2">
      <c r="A9612">
        <v>9611</v>
      </c>
      <c r="B9612">
        <v>46</v>
      </c>
      <c r="C9612">
        <v>83</v>
      </c>
      <c r="D9612" t="s">
        <v>1516</v>
      </c>
      <c r="E9612" t="s">
        <v>161</v>
      </c>
      <c r="F9612" t="s">
        <v>15</v>
      </c>
      <c r="G9612">
        <v>14</v>
      </c>
      <c r="H9612">
        <v>7</v>
      </c>
      <c r="I9612">
        <v>-7</v>
      </c>
      <c r="J9612">
        <v>-66.67</v>
      </c>
      <c r="K9612" t="s">
        <v>19</v>
      </c>
    </row>
    <row r="9613" spans="1:11" x14ac:dyDescent="0.2">
      <c r="A9613">
        <v>9612</v>
      </c>
      <c r="B9613">
        <v>46</v>
      </c>
      <c r="C9613">
        <v>83</v>
      </c>
      <c r="D9613" t="s">
        <v>1516</v>
      </c>
      <c r="E9613" t="s">
        <v>161</v>
      </c>
      <c r="F9613" t="s">
        <v>16</v>
      </c>
      <c r="G9613">
        <v>27</v>
      </c>
      <c r="H9613">
        <v>31</v>
      </c>
      <c r="I9613">
        <v>4</v>
      </c>
      <c r="J9613">
        <v>13.79</v>
      </c>
      <c r="K9613" t="s">
        <v>13</v>
      </c>
    </row>
    <row r="9614" spans="1:11" x14ac:dyDescent="0.2">
      <c r="A9614">
        <v>9613</v>
      </c>
      <c r="B9614">
        <v>46</v>
      </c>
      <c r="C9614">
        <v>85</v>
      </c>
      <c r="D9614" t="s">
        <v>1516</v>
      </c>
      <c r="E9614" t="s">
        <v>1539</v>
      </c>
      <c r="F9614" t="s">
        <v>12</v>
      </c>
      <c r="G9614">
        <v>14</v>
      </c>
      <c r="H9614">
        <v>10</v>
      </c>
      <c r="I9614">
        <v>-4</v>
      </c>
      <c r="J9614">
        <v>-33.33</v>
      </c>
      <c r="K9614" t="s">
        <v>19</v>
      </c>
    </row>
    <row r="9615" spans="1:11" x14ac:dyDescent="0.2">
      <c r="A9615">
        <v>9614</v>
      </c>
      <c r="B9615">
        <v>46</v>
      </c>
      <c r="C9615">
        <v>85</v>
      </c>
      <c r="D9615" t="s">
        <v>1516</v>
      </c>
      <c r="E9615" t="s">
        <v>1539</v>
      </c>
      <c r="F9615" t="s">
        <v>14</v>
      </c>
      <c r="G9615">
        <v>24</v>
      </c>
      <c r="H9615">
        <v>13</v>
      </c>
      <c r="I9615">
        <v>-11</v>
      </c>
      <c r="J9615">
        <v>-59.46</v>
      </c>
      <c r="K9615" t="s">
        <v>19</v>
      </c>
    </row>
    <row r="9616" spans="1:11" x14ac:dyDescent="0.2">
      <c r="A9616">
        <v>9615</v>
      </c>
      <c r="B9616">
        <v>46</v>
      </c>
      <c r="C9616">
        <v>85</v>
      </c>
      <c r="D9616" t="s">
        <v>1516</v>
      </c>
      <c r="E9616" t="s">
        <v>1539</v>
      </c>
      <c r="F9616" t="s">
        <v>15</v>
      </c>
      <c r="G9616">
        <v>0</v>
      </c>
      <c r="H9616">
        <v>1</v>
      </c>
      <c r="I9616">
        <v>1</v>
      </c>
      <c r="J9616">
        <v>200</v>
      </c>
      <c r="K9616" t="s">
        <v>13</v>
      </c>
    </row>
    <row r="9617" spans="1:11" x14ac:dyDescent="0.2">
      <c r="A9617">
        <v>9616</v>
      </c>
      <c r="B9617">
        <v>46</v>
      </c>
      <c r="C9617">
        <v>85</v>
      </c>
      <c r="D9617" t="s">
        <v>1516</v>
      </c>
      <c r="E9617" t="s">
        <v>1539</v>
      </c>
      <c r="F9617" t="s">
        <v>16</v>
      </c>
      <c r="G9617">
        <v>3</v>
      </c>
      <c r="H9617">
        <v>4</v>
      </c>
      <c r="I9617">
        <v>1</v>
      </c>
      <c r="J9617">
        <v>28.57</v>
      </c>
      <c r="K9617" t="s">
        <v>13</v>
      </c>
    </row>
    <row r="9618" spans="1:11" x14ac:dyDescent="0.2">
      <c r="A9618">
        <v>9617</v>
      </c>
      <c r="B9618">
        <v>46</v>
      </c>
      <c r="C9618">
        <v>87</v>
      </c>
      <c r="D9618" t="s">
        <v>1516</v>
      </c>
      <c r="E9618" t="s">
        <v>1540</v>
      </c>
      <c r="F9618" t="s">
        <v>12</v>
      </c>
      <c r="G9618">
        <v>17</v>
      </c>
      <c r="H9618">
        <v>9</v>
      </c>
      <c r="I9618">
        <v>-8</v>
      </c>
      <c r="J9618">
        <v>-61.54</v>
      </c>
      <c r="K9618" t="s">
        <v>19</v>
      </c>
    </row>
    <row r="9619" spans="1:11" x14ac:dyDescent="0.2">
      <c r="A9619">
        <v>9618</v>
      </c>
      <c r="B9619">
        <v>46</v>
      </c>
      <c r="C9619">
        <v>87</v>
      </c>
      <c r="D9619" t="s">
        <v>1516</v>
      </c>
      <c r="E9619" t="s">
        <v>1540</v>
      </c>
      <c r="F9619" t="s">
        <v>14</v>
      </c>
      <c r="G9619">
        <v>21</v>
      </c>
      <c r="H9619">
        <v>14</v>
      </c>
      <c r="I9619">
        <v>-7</v>
      </c>
      <c r="J9619">
        <v>-40</v>
      </c>
      <c r="K9619" t="s">
        <v>19</v>
      </c>
    </row>
    <row r="9620" spans="1:11" x14ac:dyDescent="0.2">
      <c r="A9620">
        <v>9619</v>
      </c>
      <c r="B9620">
        <v>46</v>
      </c>
      <c r="C9620">
        <v>87</v>
      </c>
      <c r="D9620" t="s">
        <v>1516</v>
      </c>
      <c r="E9620" t="s">
        <v>1540</v>
      </c>
      <c r="F9620" t="s">
        <v>15</v>
      </c>
      <c r="G9620">
        <v>0</v>
      </c>
      <c r="H9620">
        <v>3</v>
      </c>
      <c r="I9620">
        <v>3</v>
      </c>
      <c r="J9620">
        <v>200</v>
      </c>
      <c r="K9620" t="s">
        <v>13</v>
      </c>
    </row>
    <row r="9621" spans="1:11" x14ac:dyDescent="0.2">
      <c r="A9621">
        <v>9620</v>
      </c>
      <c r="B9621">
        <v>46</v>
      </c>
      <c r="C9621">
        <v>87</v>
      </c>
      <c r="D9621" t="s">
        <v>1516</v>
      </c>
      <c r="E9621" t="s">
        <v>1540</v>
      </c>
      <c r="F9621" t="s">
        <v>16</v>
      </c>
      <c r="G9621">
        <v>1</v>
      </c>
      <c r="H9621">
        <v>10</v>
      </c>
      <c r="I9621">
        <v>9</v>
      </c>
      <c r="J9621">
        <v>163.63999999999999</v>
      </c>
      <c r="K9621" t="s">
        <v>13</v>
      </c>
    </row>
    <row r="9622" spans="1:11" x14ac:dyDescent="0.2">
      <c r="A9622">
        <v>9621</v>
      </c>
      <c r="B9622">
        <v>46</v>
      </c>
      <c r="C9622">
        <v>89</v>
      </c>
      <c r="D9622" t="s">
        <v>1516</v>
      </c>
      <c r="E9622" t="s">
        <v>690</v>
      </c>
      <c r="F9622" t="s">
        <v>12</v>
      </c>
      <c r="G9622">
        <v>7</v>
      </c>
      <c r="H9622">
        <v>4</v>
      </c>
      <c r="I9622">
        <v>-3</v>
      </c>
      <c r="J9622">
        <v>-54.55</v>
      </c>
      <c r="K9622" t="s">
        <v>19</v>
      </c>
    </row>
    <row r="9623" spans="1:11" x14ac:dyDescent="0.2">
      <c r="A9623">
        <v>9622</v>
      </c>
      <c r="B9623">
        <v>46</v>
      </c>
      <c r="C9623">
        <v>89</v>
      </c>
      <c r="D9623" t="s">
        <v>1516</v>
      </c>
      <c r="E9623" t="s">
        <v>690</v>
      </c>
      <c r="F9623" t="s">
        <v>14</v>
      </c>
      <c r="G9623">
        <v>9</v>
      </c>
      <c r="H9623">
        <v>6</v>
      </c>
      <c r="I9623">
        <v>-3</v>
      </c>
      <c r="J9623">
        <v>-40</v>
      </c>
      <c r="K9623" t="s">
        <v>19</v>
      </c>
    </row>
    <row r="9624" spans="1:11" x14ac:dyDescent="0.2">
      <c r="A9624">
        <v>9623</v>
      </c>
      <c r="B9624">
        <v>46</v>
      </c>
      <c r="C9624">
        <v>89</v>
      </c>
      <c r="D9624" t="s">
        <v>1516</v>
      </c>
      <c r="E9624" t="s">
        <v>690</v>
      </c>
      <c r="F9624" t="s">
        <v>15</v>
      </c>
      <c r="G9624">
        <v>0</v>
      </c>
      <c r="H9624">
        <v>3</v>
      </c>
      <c r="I9624">
        <v>3</v>
      </c>
      <c r="J9624">
        <v>200</v>
      </c>
      <c r="K9624" t="s">
        <v>13</v>
      </c>
    </row>
    <row r="9625" spans="1:11" x14ac:dyDescent="0.2">
      <c r="A9625">
        <v>9624</v>
      </c>
      <c r="B9625">
        <v>46</v>
      </c>
      <c r="C9625">
        <v>89</v>
      </c>
      <c r="D9625" t="s">
        <v>1516</v>
      </c>
      <c r="E9625" t="s">
        <v>690</v>
      </c>
      <c r="F9625" t="s">
        <v>16</v>
      </c>
      <c r="G9625">
        <v>1</v>
      </c>
      <c r="H9625">
        <v>3</v>
      </c>
      <c r="I9625">
        <v>2</v>
      </c>
      <c r="J9625">
        <v>100</v>
      </c>
      <c r="K9625" t="s">
        <v>13</v>
      </c>
    </row>
    <row r="9626" spans="1:11" x14ac:dyDescent="0.2">
      <c r="A9626">
        <v>9625</v>
      </c>
      <c r="B9626">
        <v>46</v>
      </c>
      <c r="C9626">
        <v>91</v>
      </c>
      <c r="D9626" t="s">
        <v>1516</v>
      </c>
      <c r="E9626" t="s">
        <v>65</v>
      </c>
      <c r="F9626" t="s">
        <v>12</v>
      </c>
      <c r="G9626">
        <v>15</v>
      </c>
      <c r="H9626">
        <v>9</v>
      </c>
      <c r="I9626">
        <v>-6</v>
      </c>
      <c r="J9626">
        <v>-50</v>
      </c>
      <c r="K9626" t="s">
        <v>19</v>
      </c>
    </row>
    <row r="9627" spans="1:11" x14ac:dyDescent="0.2">
      <c r="A9627">
        <v>9626</v>
      </c>
      <c r="B9627">
        <v>46</v>
      </c>
      <c r="C9627">
        <v>91</v>
      </c>
      <c r="D9627" t="s">
        <v>1516</v>
      </c>
      <c r="E9627" t="s">
        <v>65</v>
      </c>
      <c r="F9627" t="s">
        <v>14</v>
      </c>
      <c r="G9627">
        <v>21</v>
      </c>
      <c r="H9627">
        <v>12</v>
      </c>
      <c r="I9627">
        <v>-9</v>
      </c>
      <c r="J9627">
        <v>-54.55</v>
      </c>
      <c r="K9627" t="s">
        <v>19</v>
      </c>
    </row>
    <row r="9628" spans="1:11" x14ac:dyDescent="0.2">
      <c r="A9628">
        <v>9627</v>
      </c>
      <c r="B9628">
        <v>46</v>
      </c>
      <c r="C9628">
        <v>91</v>
      </c>
      <c r="D9628" t="s">
        <v>1516</v>
      </c>
      <c r="E9628" t="s">
        <v>65</v>
      </c>
      <c r="F9628" t="s">
        <v>15</v>
      </c>
      <c r="G9628">
        <v>0</v>
      </c>
      <c r="H9628">
        <v>0</v>
      </c>
      <c r="I9628">
        <v>0</v>
      </c>
      <c r="J9628">
        <v>0</v>
      </c>
      <c r="K9628" t="s">
        <v>29</v>
      </c>
    </row>
    <row r="9629" spans="1:11" x14ac:dyDescent="0.2">
      <c r="A9629">
        <v>9628</v>
      </c>
      <c r="B9629">
        <v>46</v>
      </c>
      <c r="C9629">
        <v>91</v>
      </c>
      <c r="D9629" t="s">
        <v>1516</v>
      </c>
      <c r="E9629" t="s">
        <v>65</v>
      </c>
      <c r="F9629" t="s">
        <v>16</v>
      </c>
      <c r="G9629">
        <v>3</v>
      </c>
      <c r="H9629">
        <v>1</v>
      </c>
      <c r="I9629">
        <v>-2</v>
      </c>
      <c r="J9629">
        <v>-100</v>
      </c>
      <c r="K9629" t="s">
        <v>19</v>
      </c>
    </row>
    <row r="9630" spans="1:11" x14ac:dyDescent="0.2">
      <c r="A9630">
        <v>9629</v>
      </c>
      <c r="B9630">
        <v>46</v>
      </c>
      <c r="C9630">
        <v>93</v>
      </c>
      <c r="D9630" t="s">
        <v>1516</v>
      </c>
      <c r="E9630" t="s">
        <v>691</v>
      </c>
      <c r="F9630" t="s">
        <v>12</v>
      </c>
      <c r="G9630">
        <v>221</v>
      </c>
      <c r="H9630">
        <v>168</v>
      </c>
      <c r="I9630">
        <v>-53</v>
      </c>
      <c r="J9630">
        <v>-27.25</v>
      </c>
      <c r="K9630" t="s">
        <v>19</v>
      </c>
    </row>
    <row r="9631" spans="1:11" x14ac:dyDescent="0.2">
      <c r="A9631">
        <v>9630</v>
      </c>
      <c r="B9631">
        <v>46</v>
      </c>
      <c r="C9631">
        <v>93</v>
      </c>
      <c r="D9631" t="s">
        <v>1516</v>
      </c>
      <c r="E9631" t="s">
        <v>691</v>
      </c>
      <c r="F9631" t="s">
        <v>14</v>
      </c>
      <c r="G9631">
        <v>344</v>
      </c>
      <c r="H9631">
        <v>304</v>
      </c>
      <c r="I9631">
        <v>-40</v>
      </c>
      <c r="J9631">
        <v>-12.35</v>
      </c>
      <c r="K9631" t="s">
        <v>19</v>
      </c>
    </row>
    <row r="9632" spans="1:11" x14ac:dyDescent="0.2">
      <c r="A9632">
        <v>9631</v>
      </c>
      <c r="B9632">
        <v>46</v>
      </c>
      <c r="C9632">
        <v>93</v>
      </c>
      <c r="D9632" t="s">
        <v>1516</v>
      </c>
      <c r="E9632" t="s">
        <v>691</v>
      </c>
      <c r="F9632" t="s">
        <v>15</v>
      </c>
      <c r="G9632">
        <v>32</v>
      </c>
      <c r="H9632">
        <v>21</v>
      </c>
      <c r="I9632">
        <v>-11</v>
      </c>
      <c r="J9632">
        <v>-41.51</v>
      </c>
      <c r="K9632" t="s">
        <v>19</v>
      </c>
    </row>
    <row r="9633" spans="1:11" x14ac:dyDescent="0.2">
      <c r="A9633">
        <v>9632</v>
      </c>
      <c r="B9633">
        <v>46</v>
      </c>
      <c r="C9633">
        <v>93</v>
      </c>
      <c r="D9633" t="s">
        <v>1516</v>
      </c>
      <c r="E9633" t="s">
        <v>691</v>
      </c>
      <c r="F9633" t="s">
        <v>16</v>
      </c>
      <c r="G9633">
        <v>51</v>
      </c>
      <c r="H9633">
        <v>51</v>
      </c>
      <c r="I9633">
        <v>0</v>
      </c>
      <c r="J9633">
        <v>0</v>
      </c>
      <c r="K9633" t="s">
        <v>29</v>
      </c>
    </row>
    <row r="9634" spans="1:11" x14ac:dyDescent="0.2">
      <c r="A9634">
        <v>9633</v>
      </c>
      <c r="B9634">
        <v>46</v>
      </c>
      <c r="C9634">
        <v>95</v>
      </c>
      <c r="D9634" t="s">
        <v>1516</v>
      </c>
      <c r="E9634" t="s">
        <v>1541</v>
      </c>
      <c r="F9634" t="s">
        <v>12</v>
      </c>
      <c r="G9634">
        <v>4</v>
      </c>
      <c r="H9634">
        <v>5</v>
      </c>
      <c r="I9634">
        <v>1</v>
      </c>
      <c r="J9634">
        <v>22.22</v>
      </c>
      <c r="K9634" t="s">
        <v>13</v>
      </c>
    </row>
    <row r="9635" spans="1:11" x14ac:dyDescent="0.2">
      <c r="A9635">
        <v>9634</v>
      </c>
      <c r="B9635">
        <v>46</v>
      </c>
      <c r="C9635">
        <v>95</v>
      </c>
      <c r="D9635" t="s">
        <v>1516</v>
      </c>
      <c r="E9635" t="s">
        <v>1541</v>
      </c>
      <c r="F9635" t="s">
        <v>14</v>
      </c>
      <c r="G9635">
        <v>11</v>
      </c>
      <c r="H9635">
        <v>5</v>
      </c>
      <c r="I9635">
        <v>-6</v>
      </c>
      <c r="J9635">
        <v>-75</v>
      </c>
      <c r="K9635" t="s">
        <v>19</v>
      </c>
    </row>
    <row r="9636" spans="1:11" x14ac:dyDescent="0.2">
      <c r="A9636">
        <v>9635</v>
      </c>
      <c r="B9636">
        <v>46</v>
      </c>
      <c r="C9636">
        <v>95</v>
      </c>
      <c r="D9636" t="s">
        <v>1516</v>
      </c>
      <c r="E9636" t="s">
        <v>1541</v>
      </c>
      <c r="F9636" t="s">
        <v>15</v>
      </c>
      <c r="G9636">
        <v>1</v>
      </c>
      <c r="H9636">
        <v>0</v>
      </c>
      <c r="I9636">
        <v>-1</v>
      </c>
      <c r="J9636">
        <v>-200</v>
      </c>
      <c r="K9636" t="s">
        <v>19</v>
      </c>
    </row>
    <row r="9637" spans="1:11" x14ac:dyDescent="0.2">
      <c r="A9637">
        <v>9636</v>
      </c>
      <c r="B9637">
        <v>46</v>
      </c>
      <c r="C9637">
        <v>95</v>
      </c>
      <c r="D9637" t="s">
        <v>1516</v>
      </c>
      <c r="E9637" t="s">
        <v>1541</v>
      </c>
      <c r="F9637" t="s">
        <v>16</v>
      </c>
      <c r="G9637">
        <v>1</v>
      </c>
      <c r="H9637">
        <v>0</v>
      </c>
      <c r="I9637">
        <v>-1</v>
      </c>
      <c r="J9637">
        <v>-200</v>
      </c>
      <c r="K9637" t="s">
        <v>19</v>
      </c>
    </row>
    <row r="9638" spans="1:11" x14ac:dyDescent="0.2">
      <c r="A9638">
        <v>9637</v>
      </c>
      <c r="B9638">
        <v>46</v>
      </c>
      <c r="C9638">
        <v>97</v>
      </c>
      <c r="D9638" t="s">
        <v>1516</v>
      </c>
      <c r="E9638" t="s">
        <v>1542</v>
      </c>
      <c r="F9638" t="s">
        <v>12</v>
      </c>
      <c r="G9638">
        <v>6</v>
      </c>
      <c r="H9638">
        <v>9</v>
      </c>
      <c r="I9638">
        <v>3</v>
      </c>
      <c r="J9638">
        <v>40</v>
      </c>
      <c r="K9638" t="s">
        <v>13</v>
      </c>
    </row>
    <row r="9639" spans="1:11" x14ac:dyDescent="0.2">
      <c r="A9639">
        <v>9638</v>
      </c>
      <c r="B9639">
        <v>46</v>
      </c>
      <c r="C9639">
        <v>97</v>
      </c>
      <c r="D9639" t="s">
        <v>1516</v>
      </c>
      <c r="E9639" t="s">
        <v>1542</v>
      </c>
      <c r="F9639" t="s">
        <v>14</v>
      </c>
      <c r="G9639">
        <v>6</v>
      </c>
      <c r="H9639">
        <v>12</v>
      </c>
      <c r="I9639">
        <v>6</v>
      </c>
      <c r="J9639">
        <v>66.67</v>
      </c>
      <c r="K9639" t="s">
        <v>13</v>
      </c>
    </row>
    <row r="9640" spans="1:11" x14ac:dyDescent="0.2">
      <c r="A9640">
        <v>9639</v>
      </c>
      <c r="B9640">
        <v>46</v>
      </c>
      <c r="C9640">
        <v>97</v>
      </c>
      <c r="D9640" t="s">
        <v>1516</v>
      </c>
      <c r="E9640" t="s">
        <v>1542</v>
      </c>
      <c r="F9640" t="s">
        <v>15</v>
      </c>
      <c r="G9640">
        <v>2</v>
      </c>
      <c r="H9640">
        <v>0</v>
      </c>
      <c r="I9640">
        <v>-2</v>
      </c>
      <c r="J9640">
        <v>-200</v>
      </c>
      <c r="K9640" t="s">
        <v>19</v>
      </c>
    </row>
    <row r="9641" spans="1:11" x14ac:dyDescent="0.2">
      <c r="A9641">
        <v>9640</v>
      </c>
      <c r="B9641">
        <v>46</v>
      </c>
      <c r="C9641">
        <v>97</v>
      </c>
      <c r="D9641" t="s">
        <v>1516</v>
      </c>
      <c r="E9641" t="s">
        <v>1542</v>
      </c>
      <c r="F9641" t="s">
        <v>16</v>
      </c>
      <c r="G9641">
        <v>2</v>
      </c>
      <c r="H9641">
        <v>0</v>
      </c>
      <c r="I9641">
        <v>-2</v>
      </c>
      <c r="J9641">
        <v>-200</v>
      </c>
      <c r="K9641" t="s">
        <v>19</v>
      </c>
    </row>
    <row r="9642" spans="1:11" x14ac:dyDescent="0.2">
      <c r="A9642">
        <v>9641</v>
      </c>
      <c r="B9642">
        <v>46</v>
      </c>
      <c r="C9642">
        <v>99</v>
      </c>
      <c r="D9642" t="s">
        <v>1516</v>
      </c>
      <c r="E9642" t="s">
        <v>1543</v>
      </c>
      <c r="F9642" t="s">
        <v>12</v>
      </c>
      <c r="G9642">
        <v>2227</v>
      </c>
      <c r="H9642">
        <v>2573</v>
      </c>
      <c r="I9642">
        <v>346</v>
      </c>
      <c r="J9642">
        <v>14.42</v>
      </c>
      <c r="K9642" t="s">
        <v>13</v>
      </c>
    </row>
    <row r="9643" spans="1:11" x14ac:dyDescent="0.2">
      <c r="A9643">
        <v>9642</v>
      </c>
      <c r="B9643">
        <v>46</v>
      </c>
      <c r="C9643">
        <v>99</v>
      </c>
      <c r="D9643" t="s">
        <v>1516</v>
      </c>
      <c r="E9643" t="s">
        <v>1543</v>
      </c>
      <c r="F9643" t="s">
        <v>14</v>
      </c>
      <c r="G9643">
        <v>2958</v>
      </c>
      <c r="H9643">
        <v>3287</v>
      </c>
      <c r="I9643">
        <v>329</v>
      </c>
      <c r="J9643">
        <v>10.54</v>
      </c>
      <c r="K9643" t="s">
        <v>13</v>
      </c>
    </row>
    <row r="9644" spans="1:11" x14ac:dyDescent="0.2">
      <c r="A9644">
        <v>9643</v>
      </c>
      <c r="B9644">
        <v>46</v>
      </c>
      <c r="C9644">
        <v>99</v>
      </c>
      <c r="D9644" t="s">
        <v>1516</v>
      </c>
      <c r="E9644" t="s">
        <v>1543</v>
      </c>
      <c r="F9644" t="s">
        <v>15</v>
      </c>
      <c r="G9644">
        <v>205</v>
      </c>
      <c r="H9644">
        <v>223</v>
      </c>
      <c r="I9644">
        <v>18</v>
      </c>
      <c r="J9644">
        <v>8.41</v>
      </c>
      <c r="K9644" t="s">
        <v>13</v>
      </c>
    </row>
    <row r="9645" spans="1:11" x14ac:dyDescent="0.2">
      <c r="A9645">
        <v>9644</v>
      </c>
      <c r="B9645">
        <v>46</v>
      </c>
      <c r="C9645">
        <v>99</v>
      </c>
      <c r="D9645" t="s">
        <v>1516</v>
      </c>
      <c r="E9645" t="s">
        <v>1543</v>
      </c>
      <c r="F9645" t="s">
        <v>16</v>
      </c>
      <c r="G9645">
        <v>298</v>
      </c>
      <c r="H9645">
        <v>379</v>
      </c>
      <c r="I9645">
        <v>81</v>
      </c>
      <c r="J9645">
        <v>23.93</v>
      </c>
      <c r="K9645" t="s">
        <v>13</v>
      </c>
    </row>
    <row r="9646" spans="1:11" x14ac:dyDescent="0.2">
      <c r="A9646">
        <v>9645</v>
      </c>
      <c r="B9646">
        <v>46</v>
      </c>
      <c r="C9646">
        <v>101</v>
      </c>
      <c r="D9646" t="s">
        <v>1516</v>
      </c>
      <c r="E9646" t="s">
        <v>1544</v>
      </c>
      <c r="F9646" t="s">
        <v>12</v>
      </c>
      <c r="G9646">
        <v>114</v>
      </c>
      <c r="H9646">
        <v>70</v>
      </c>
      <c r="I9646">
        <v>-44</v>
      </c>
      <c r="J9646">
        <v>-47.83</v>
      </c>
      <c r="K9646" t="s">
        <v>19</v>
      </c>
    </row>
    <row r="9647" spans="1:11" x14ac:dyDescent="0.2">
      <c r="A9647">
        <v>9646</v>
      </c>
      <c r="B9647">
        <v>46</v>
      </c>
      <c r="C9647">
        <v>101</v>
      </c>
      <c r="D9647" t="s">
        <v>1516</v>
      </c>
      <c r="E9647" t="s">
        <v>1544</v>
      </c>
      <c r="F9647" t="s">
        <v>14</v>
      </c>
      <c r="G9647">
        <v>133</v>
      </c>
      <c r="H9647">
        <v>90</v>
      </c>
      <c r="I9647">
        <v>-43</v>
      </c>
      <c r="J9647">
        <v>-38.57</v>
      </c>
      <c r="K9647" t="s">
        <v>19</v>
      </c>
    </row>
    <row r="9648" spans="1:11" x14ac:dyDescent="0.2">
      <c r="A9648">
        <v>9647</v>
      </c>
      <c r="B9648">
        <v>46</v>
      </c>
      <c r="C9648">
        <v>101</v>
      </c>
      <c r="D9648" t="s">
        <v>1516</v>
      </c>
      <c r="E9648" t="s">
        <v>1544</v>
      </c>
      <c r="F9648" t="s">
        <v>15</v>
      </c>
      <c r="G9648">
        <v>1</v>
      </c>
      <c r="H9648">
        <v>0</v>
      </c>
      <c r="I9648">
        <v>-1</v>
      </c>
      <c r="J9648">
        <v>-200</v>
      </c>
      <c r="K9648" t="s">
        <v>19</v>
      </c>
    </row>
    <row r="9649" spans="1:11" x14ac:dyDescent="0.2">
      <c r="A9649">
        <v>9648</v>
      </c>
      <c r="B9649">
        <v>46</v>
      </c>
      <c r="C9649">
        <v>101</v>
      </c>
      <c r="D9649" t="s">
        <v>1516</v>
      </c>
      <c r="E9649" t="s">
        <v>1544</v>
      </c>
      <c r="F9649" t="s">
        <v>16</v>
      </c>
      <c r="G9649">
        <v>2</v>
      </c>
      <c r="H9649">
        <v>5</v>
      </c>
      <c r="I9649">
        <v>3</v>
      </c>
      <c r="J9649">
        <v>85.71</v>
      </c>
      <c r="K9649" t="s">
        <v>13</v>
      </c>
    </row>
    <row r="9650" spans="1:11" x14ac:dyDescent="0.2">
      <c r="A9650">
        <v>9649</v>
      </c>
      <c r="B9650">
        <v>46</v>
      </c>
      <c r="C9650">
        <v>103</v>
      </c>
      <c r="D9650" t="s">
        <v>1516</v>
      </c>
      <c r="E9650" t="s">
        <v>989</v>
      </c>
      <c r="F9650" t="s">
        <v>12</v>
      </c>
      <c r="G9650">
        <v>897</v>
      </c>
      <c r="H9650">
        <v>1085</v>
      </c>
      <c r="I9650">
        <v>188</v>
      </c>
      <c r="J9650">
        <v>18.97</v>
      </c>
      <c r="K9650" t="s">
        <v>13</v>
      </c>
    </row>
    <row r="9651" spans="1:11" x14ac:dyDescent="0.2">
      <c r="A9651">
        <v>9650</v>
      </c>
      <c r="B9651">
        <v>46</v>
      </c>
      <c r="C9651">
        <v>103</v>
      </c>
      <c r="D9651" t="s">
        <v>1516</v>
      </c>
      <c r="E9651" t="s">
        <v>989</v>
      </c>
      <c r="F9651" t="s">
        <v>14</v>
      </c>
      <c r="G9651">
        <v>1429</v>
      </c>
      <c r="H9651">
        <v>1675</v>
      </c>
      <c r="I9651">
        <v>246</v>
      </c>
      <c r="J9651">
        <v>15.85</v>
      </c>
      <c r="K9651" t="s">
        <v>13</v>
      </c>
    </row>
    <row r="9652" spans="1:11" x14ac:dyDescent="0.2">
      <c r="A9652">
        <v>9651</v>
      </c>
      <c r="B9652">
        <v>46</v>
      </c>
      <c r="C9652">
        <v>103</v>
      </c>
      <c r="D9652" t="s">
        <v>1516</v>
      </c>
      <c r="E9652" t="s">
        <v>989</v>
      </c>
      <c r="F9652" t="s">
        <v>15</v>
      </c>
      <c r="G9652">
        <v>90</v>
      </c>
      <c r="H9652">
        <v>83</v>
      </c>
      <c r="I9652">
        <v>-7</v>
      </c>
      <c r="J9652">
        <v>-8.09</v>
      </c>
      <c r="K9652" t="s">
        <v>19</v>
      </c>
    </row>
    <row r="9653" spans="1:11" x14ac:dyDescent="0.2">
      <c r="A9653">
        <v>9652</v>
      </c>
      <c r="B9653">
        <v>46</v>
      </c>
      <c r="C9653">
        <v>103</v>
      </c>
      <c r="D9653" t="s">
        <v>1516</v>
      </c>
      <c r="E9653" t="s">
        <v>989</v>
      </c>
      <c r="F9653" t="s">
        <v>16</v>
      </c>
      <c r="G9653">
        <v>186</v>
      </c>
      <c r="H9653">
        <v>212</v>
      </c>
      <c r="I9653">
        <v>26</v>
      </c>
      <c r="J9653">
        <v>13.07</v>
      </c>
      <c r="K9653" t="s">
        <v>13</v>
      </c>
    </row>
    <row r="9654" spans="1:11" x14ac:dyDescent="0.2">
      <c r="A9654">
        <v>9653</v>
      </c>
      <c r="B9654">
        <v>46</v>
      </c>
      <c r="C9654">
        <v>105</v>
      </c>
      <c r="D9654" t="s">
        <v>1516</v>
      </c>
      <c r="E9654" t="s">
        <v>1161</v>
      </c>
      <c r="F9654" t="s">
        <v>12</v>
      </c>
      <c r="G9654">
        <v>8</v>
      </c>
      <c r="H9654">
        <v>4</v>
      </c>
      <c r="I9654">
        <v>-4</v>
      </c>
      <c r="J9654">
        <v>-66.67</v>
      </c>
      <c r="K9654" t="s">
        <v>19</v>
      </c>
    </row>
    <row r="9655" spans="1:11" x14ac:dyDescent="0.2">
      <c r="A9655">
        <v>9654</v>
      </c>
      <c r="B9655">
        <v>46</v>
      </c>
      <c r="C9655">
        <v>105</v>
      </c>
      <c r="D9655" t="s">
        <v>1516</v>
      </c>
      <c r="E9655" t="s">
        <v>1161</v>
      </c>
      <c r="F9655" t="s">
        <v>14</v>
      </c>
      <c r="G9655">
        <v>13</v>
      </c>
      <c r="H9655">
        <v>9</v>
      </c>
      <c r="I9655">
        <v>-4</v>
      </c>
      <c r="J9655">
        <v>-36.36</v>
      </c>
      <c r="K9655" t="s">
        <v>19</v>
      </c>
    </row>
    <row r="9656" spans="1:11" x14ac:dyDescent="0.2">
      <c r="A9656">
        <v>9655</v>
      </c>
      <c r="B9656">
        <v>46</v>
      </c>
      <c r="C9656">
        <v>105</v>
      </c>
      <c r="D9656" t="s">
        <v>1516</v>
      </c>
      <c r="E9656" t="s">
        <v>1161</v>
      </c>
      <c r="F9656" t="s">
        <v>15</v>
      </c>
      <c r="G9656">
        <v>1</v>
      </c>
      <c r="H9656">
        <v>0</v>
      </c>
      <c r="I9656">
        <v>-1</v>
      </c>
      <c r="J9656">
        <v>-200</v>
      </c>
      <c r="K9656" t="s">
        <v>19</v>
      </c>
    </row>
    <row r="9657" spans="1:11" x14ac:dyDescent="0.2">
      <c r="A9657">
        <v>9656</v>
      </c>
      <c r="B9657">
        <v>46</v>
      </c>
      <c r="C9657">
        <v>105</v>
      </c>
      <c r="D9657" t="s">
        <v>1516</v>
      </c>
      <c r="E9657" t="s">
        <v>1161</v>
      </c>
      <c r="F9657" t="s">
        <v>16</v>
      </c>
      <c r="G9657">
        <v>2</v>
      </c>
      <c r="H9657">
        <v>0</v>
      </c>
      <c r="I9657">
        <v>-2</v>
      </c>
      <c r="J9657">
        <v>-200</v>
      </c>
      <c r="K9657" t="s">
        <v>19</v>
      </c>
    </row>
    <row r="9658" spans="1:11" x14ac:dyDescent="0.2">
      <c r="A9658">
        <v>9657</v>
      </c>
      <c r="B9658">
        <v>46</v>
      </c>
      <c r="C9658">
        <v>107</v>
      </c>
      <c r="D9658" t="s">
        <v>1516</v>
      </c>
      <c r="E9658" t="s">
        <v>1479</v>
      </c>
      <c r="F9658" t="s">
        <v>12</v>
      </c>
      <c r="G9658">
        <v>8</v>
      </c>
      <c r="H9658">
        <v>8</v>
      </c>
      <c r="I9658">
        <v>0</v>
      </c>
      <c r="J9658">
        <v>0</v>
      </c>
      <c r="K9658" t="s">
        <v>29</v>
      </c>
    </row>
    <row r="9659" spans="1:11" x14ac:dyDescent="0.2">
      <c r="A9659">
        <v>9658</v>
      </c>
      <c r="B9659">
        <v>46</v>
      </c>
      <c r="C9659">
        <v>107</v>
      </c>
      <c r="D9659" t="s">
        <v>1516</v>
      </c>
      <c r="E9659" t="s">
        <v>1479</v>
      </c>
      <c r="F9659" t="s">
        <v>14</v>
      </c>
      <c r="G9659">
        <v>10</v>
      </c>
      <c r="H9659">
        <v>11</v>
      </c>
      <c r="I9659">
        <v>1</v>
      </c>
      <c r="J9659">
        <v>9.52</v>
      </c>
      <c r="K9659" t="s">
        <v>13</v>
      </c>
    </row>
    <row r="9660" spans="1:11" x14ac:dyDescent="0.2">
      <c r="A9660">
        <v>9659</v>
      </c>
      <c r="B9660">
        <v>46</v>
      </c>
      <c r="C9660">
        <v>107</v>
      </c>
      <c r="D9660" t="s">
        <v>1516</v>
      </c>
      <c r="E9660" t="s">
        <v>1479</v>
      </c>
      <c r="F9660" t="s">
        <v>15</v>
      </c>
      <c r="G9660">
        <v>0</v>
      </c>
      <c r="H9660">
        <v>1</v>
      </c>
      <c r="I9660">
        <v>1</v>
      </c>
      <c r="J9660">
        <v>200</v>
      </c>
      <c r="K9660" t="s">
        <v>13</v>
      </c>
    </row>
    <row r="9661" spans="1:11" x14ac:dyDescent="0.2">
      <c r="A9661">
        <v>9660</v>
      </c>
      <c r="B9661">
        <v>46</v>
      </c>
      <c r="C9661">
        <v>107</v>
      </c>
      <c r="D9661" t="s">
        <v>1516</v>
      </c>
      <c r="E9661" t="s">
        <v>1479</v>
      </c>
      <c r="F9661" t="s">
        <v>16</v>
      </c>
      <c r="G9661">
        <v>0</v>
      </c>
      <c r="H9661">
        <v>0</v>
      </c>
      <c r="I9661">
        <v>0</v>
      </c>
      <c r="J9661">
        <v>0</v>
      </c>
      <c r="K9661" t="s">
        <v>29</v>
      </c>
    </row>
    <row r="9662" spans="1:11" x14ac:dyDescent="0.2">
      <c r="A9662">
        <v>9661</v>
      </c>
      <c r="B9662">
        <v>46</v>
      </c>
      <c r="C9662">
        <v>109</v>
      </c>
      <c r="D9662" t="s">
        <v>1516</v>
      </c>
      <c r="E9662" t="s">
        <v>1545</v>
      </c>
      <c r="F9662" t="s">
        <v>12</v>
      </c>
      <c r="G9662">
        <v>58</v>
      </c>
      <c r="H9662">
        <v>21</v>
      </c>
      <c r="I9662">
        <v>-37</v>
      </c>
      <c r="J9662">
        <v>-93.67</v>
      </c>
      <c r="K9662" t="s">
        <v>19</v>
      </c>
    </row>
    <row r="9663" spans="1:11" x14ac:dyDescent="0.2">
      <c r="A9663">
        <v>9662</v>
      </c>
      <c r="B9663">
        <v>46</v>
      </c>
      <c r="C9663">
        <v>109</v>
      </c>
      <c r="D9663" t="s">
        <v>1516</v>
      </c>
      <c r="E9663" t="s">
        <v>1545</v>
      </c>
      <c r="F9663" t="s">
        <v>14</v>
      </c>
      <c r="G9663">
        <v>89</v>
      </c>
      <c r="H9663">
        <v>43</v>
      </c>
      <c r="I9663">
        <v>-46</v>
      </c>
      <c r="J9663">
        <v>-69.7</v>
      </c>
      <c r="K9663" t="s">
        <v>19</v>
      </c>
    </row>
    <row r="9664" spans="1:11" x14ac:dyDescent="0.2">
      <c r="A9664">
        <v>9663</v>
      </c>
      <c r="B9664">
        <v>46</v>
      </c>
      <c r="C9664">
        <v>109</v>
      </c>
      <c r="D9664" t="s">
        <v>1516</v>
      </c>
      <c r="E9664" t="s">
        <v>1545</v>
      </c>
      <c r="F9664" t="s">
        <v>15</v>
      </c>
      <c r="G9664">
        <v>0</v>
      </c>
      <c r="H9664">
        <v>1</v>
      </c>
      <c r="I9664">
        <v>1</v>
      </c>
      <c r="J9664">
        <v>200</v>
      </c>
      <c r="K9664" t="s">
        <v>13</v>
      </c>
    </row>
    <row r="9665" spans="1:11" x14ac:dyDescent="0.2">
      <c r="A9665">
        <v>9664</v>
      </c>
      <c r="B9665">
        <v>46</v>
      </c>
      <c r="C9665">
        <v>109</v>
      </c>
      <c r="D9665" t="s">
        <v>1516</v>
      </c>
      <c r="E9665" t="s">
        <v>1545</v>
      </c>
      <c r="F9665" t="s">
        <v>16</v>
      </c>
      <c r="G9665">
        <v>4</v>
      </c>
      <c r="H9665">
        <v>4</v>
      </c>
      <c r="I9665">
        <v>0</v>
      </c>
      <c r="J9665">
        <v>0</v>
      </c>
      <c r="K9665" t="s">
        <v>29</v>
      </c>
    </row>
    <row r="9666" spans="1:11" x14ac:dyDescent="0.2">
      <c r="A9666">
        <v>9665</v>
      </c>
      <c r="B9666">
        <v>46</v>
      </c>
      <c r="C9666">
        <v>111</v>
      </c>
      <c r="D9666" t="s">
        <v>1516</v>
      </c>
      <c r="E9666" t="s">
        <v>1546</v>
      </c>
      <c r="F9666" t="s">
        <v>12</v>
      </c>
      <c r="G9666">
        <v>9</v>
      </c>
      <c r="H9666">
        <v>4</v>
      </c>
      <c r="I9666">
        <v>-5</v>
      </c>
      <c r="J9666">
        <v>-76.92</v>
      </c>
      <c r="K9666" t="s">
        <v>19</v>
      </c>
    </row>
    <row r="9667" spans="1:11" x14ac:dyDescent="0.2">
      <c r="A9667">
        <v>9666</v>
      </c>
      <c r="B9667">
        <v>46</v>
      </c>
      <c r="C9667">
        <v>111</v>
      </c>
      <c r="D9667" t="s">
        <v>1516</v>
      </c>
      <c r="E9667" t="s">
        <v>1546</v>
      </c>
      <c r="F9667" t="s">
        <v>14</v>
      </c>
      <c r="G9667">
        <v>12</v>
      </c>
      <c r="H9667">
        <v>7</v>
      </c>
      <c r="I9667">
        <v>-5</v>
      </c>
      <c r="J9667">
        <v>-52.63</v>
      </c>
      <c r="K9667" t="s">
        <v>19</v>
      </c>
    </row>
    <row r="9668" spans="1:11" x14ac:dyDescent="0.2">
      <c r="A9668">
        <v>9667</v>
      </c>
      <c r="B9668">
        <v>46</v>
      </c>
      <c r="C9668">
        <v>111</v>
      </c>
      <c r="D9668" t="s">
        <v>1516</v>
      </c>
      <c r="E9668" t="s">
        <v>1546</v>
      </c>
      <c r="F9668" t="s">
        <v>15</v>
      </c>
      <c r="G9668">
        <v>1</v>
      </c>
      <c r="H9668">
        <v>0</v>
      </c>
      <c r="I9668">
        <v>-1</v>
      </c>
      <c r="J9668">
        <v>-200</v>
      </c>
      <c r="K9668" t="s">
        <v>19</v>
      </c>
    </row>
    <row r="9669" spans="1:11" x14ac:dyDescent="0.2">
      <c r="A9669">
        <v>9668</v>
      </c>
      <c r="B9669">
        <v>46</v>
      </c>
      <c r="C9669">
        <v>111</v>
      </c>
      <c r="D9669" t="s">
        <v>1516</v>
      </c>
      <c r="E9669" t="s">
        <v>1546</v>
      </c>
      <c r="F9669" t="s">
        <v>16</v>
      </c>
      <c r="G9669">
        <v>2</v>
      </c>
      <c r="H9669">
        <v>0</v>
      </c>
      <c r="I9669">
        <v>-2</v>
      </c>
      <c r="J9669">
        <v>-200</v>
      </c>
      <c r="K9669" t="s">
        <v>19</v>
      </c>
    </row>
    <row r="9670" spans="1:11" x14ac:dyDescent="0.2">
      <c r="A9670">
        <v>9669</v>
      </c>
      <c r="B9670">
        <v>46</v>
      </c>
      <c r="C9670">
        <v>113</v>
      </c>
      <c r="D9670" t="s">
        <v>1516</v>
      </c>
      <c r="E9670" t="s">
        <v>1085</v>
      </c>
      <c r="F9670" t="s">
        <v>12</v>
      </c>
      <c r="G9670">
        <v>134</v>
      </c>
      <c r="H9670">
        <v>14</v>
      </c>
      <c r="I9670">
        <v>-120</v>
      </c>
      <c r="J9670">
        <v>-162.16</v>
      </c>
      <c r="K9670" t="s">
        <v>19</v>
      </c>
    </row>
    <row r="9671" spans="1:11" x14ac:dyDescent="0.2">
      <c r="A9671">
        <v>9670</v>
      </c>
      <c r="B9671">
        <v>46</v>
      </c>
      <c r="C9671">
        <v>113</v>
      </c>
      <c r="D9671" t="s">
        <v>1516</v>
      </c>
      <c r="E9671" t="s">
        <v>1085</v>
      </c>
      <c r="F9671" t="s">
        <v>14</v>
      </c>
      <c r="G9671">
        <v>179</v>
      </c>
      <c r="H9671">
        <v>32</v>
      </c>
      <c r="I9671">
        <v>-147</v>
      </c>
      <c r="J9671">
        <v>-139.34</v>
      </c>
      <c r="K9671" t="s">
        <v>19</v>
      </c>
    </row>
    <row r="9672" spans="1:11" x14ac:dyDescent="0.2">
      <c r="A9672">
        <v>9671</v>
      </c>
      <c r="B9672">
        <v>46</v>
      </c>
      <c r="C9672">
        <v>113</v>
      </c>
      <c r="D9672" t="s">
        <v>1516</v>
      </c>
      <c r="E9672" t="s">
        <v>1085</v>
      </c>
      <c r="F9672" t="s">
        <v>15</v>
      </c>
      <c r="G9672">
        <v>18</v>
      </c>
      <c r="H9672">
        <v>3</v>
      </c>
      <c r="I9672">
        <v>-15</v>
      </c>
      <c r="J9672">
        <v>-142.86000000000001</v>
      </c>
      <c r="K9672" t="s">
        <v>19</v>
      </c>
    </row>
    <row r="9673" spans="1:11" x14ac:dyDescent="0.2">
      <c r="A9673">
        <v>9672</v>
      </c>
      <c r="B9673">
        <v>46</v>
      </c>
      <c r="C9673">
        <v>113</v>
      </c>
      <c r="D9673" t="s">
        <v>1516</v>
      </c>
      <c r="E9673" t="s">
        <v>1085</v>
      </c>
      <c r="F9673" t="s">
        <v>16</v>
      </c>
      <c r="G9673">
        <v>25</v>
      </c>
      <c r="H9673">
        <v>9</v>
      </c>
      <c r="I9673">
        <v>-16</v>
      </c>
      <c r="J9673">
        <v>-94.12</v>
      </c>
      <c r="K9673" t="s">
        <v>19</v>
      </c>
    </row>
    <row r="9674" spans="1:11" x14ac:dyDescent="0.2">
      <c r="A9674">
        <v>9673</v>
      </c>
      <c r="B9674">
        <v>46</v>
      </c>
      <c r="C9674">
        <v>115</v>
      </c>
      <c r="D9674" t="s">
        <v>1516</v>
      </c>
      <c r="E9674" t="s">
        <v>1547</v>
      </c>
      <c r="F9674" t="s">
        <v>12</v>
      </c>
      <c r="G9674">
        <v>19</v>
      </c>
      <c r="H9674">
        <v>7</v>
      </c>
      <c r="I9674">
        <v>-12</v>
      </c>
      <c r="J9674">
        <v>-92.31</v>
      </c>
      <c r="K9674" t="s">
        <v>19</v>
      </c>
    </row>
    <row r="9675" spans="1:11" x14ac:dyDescent="0.2">
      <c r="A9675">
        <v>9674</v>
      </c>
      <c r="B9675">
        <v>46</v>
      </c>
      <c r="C9675">
        <v>115</v>
      </c>
      <c r="D9675" t="s">
        <v>1516</v>
      </c>
      <c r="E9675" t="s">
        <v>1547</v>
      </c>
      <c r="F9675" t="s">
        <v>14</v>
      </c>
      <c r="G9675">
        <v>35</v>
      </c>
      <c r="H9675">
        <v>12</v>
      </c>
      <c r="I9675">
        <v>-23</v>
      </c>
      <c r="J9675">
        <v>-97.87</v>
      </c>
      <c r="K9675" t="s">
        <v>19</v>
      </c>
    </row>
    <row r="9676" spans="1:11" x14ac:dyDescent="0.2">
      <c r="A9676">
        <v>9675</v>
      </c>
      <c r="B9676">
        <v>46</v>
      </c>
      <c r="C9676">
        <v>115</v>
      </c>
      <c r="D9676" t="s">
        <v>1516</v>
      </c>
      <c r="E9676" t="s">
        <v>1547</v>
      </c>
      <c r="F9676" t="s">
        <v>15</v>
      </c>
      <c r="G9676">
        <v>4</v>
      </c>
      <c r="H9676">
        <v>1</v>
      </c>
      <c r="I9676">
        <v>-3</v>
      </c>
      <c r="J9676">
        <v>-120</v>
      </c>
      <c r="K9676" t="s">
        <v>19</v>
      </c>
    </row>
    <row r="9677" spans="1:11" x14ac:dyDescent="0.2">
      <c r="A9677">
        <v>9676</v>
      </c>
      <c r="B9677">
        <v>46</v>
      </c>
      <c r="C9677">
        <v>115</v>
      </c>
      <c r="D9677" t="s">
        <v>1516</v>
      </c>
      <c r="E9677" t="s">
        <v>1547</v>
      </c>
      <c r="F9677" t="s">
        <v>16</v>
      </c>
      <c r="G9677">
        <v>6</v>
      </c>
      <c r="H9677">
        <v>2</v>
      </c>
      <c r="I9677">
        <v>-4</v>
      </c>
      <c r="J9677">
        <v>-100</v>
      </c>
      <c r="K9677" t="s">
        <v>19</v>
      </c>
    </row>
    <row r="9678" spans="1:11" x14ac:dyDescent="0.2">
      <c r="A9678">
        <v>9677</v>
      </c>
      <c r="B9678">
        <v>46</v>
      </c>
      <c r="C9678">
        <v>117</v>
      </c>
      <c r="D9678" t="s">
        <v>1516</v>
      </c>
      <c r="E9678" t="s">
        <v>1548</v>
      </c>
      <c r="F9678" t="s">
        <v>12</v>
      </c>
      <c r="G9678">
        <v>24</v>
      </c>
      <c r="H9678">
        <v>4</v>
      </c>
      <c r="I9678">
        <v>-20</v>
      </c>
      <c r="J9678">
        <v>-142.86000000000001</v>
      </c>
      <c r="K9678" t="s">
        <v>19</v>
      </c>
    </row>
    <row r="9679" spans="1:11" x14ac:dyDescent="0.2">
      <c r="A9679">
        <v>9678</v>
      </c>
      <c r="B9679">
        <v>46</v>
      </c>
      <c r="C9679">
        <v>117</v>
      </c>
      <c r="D9679" t="s">
        <v>1516</v>
      </c>
      <c r="E9679" t="s">
        <v>1548</v>
      </c>
      <c r="F9679" t="s">
        <v>14</v>
      </c>
      <c r="G9679">
        <v>35</v>
      </c>
      <c r="H9679">
        <v>12</v>
      </c>
      <c r="I9679">
        <v>-23</v>
      </c>
      <c r="J9679">
        <v>-97.87</v>
      </c>
      <c r="K9679" t="s">
        <v>19</v>
      </c>
    </row>
    <row r="9680" spans="1:11" x14ac:dyDescent="0.2">
      <c r="A9680">
        <v>9679</v>
      </c>
      <c r="B9680">
        <v>46</v>
      </c>
      <c r="C9680">
        <v>117</v>
      </c>
      <c r="D9680" t="s">
        <v>1516</v>
      </c>
      <c r="E9680" t="s">
        <v>1548</v>
      </c>
      <c r="F9680" t="s">
        <v>15</v>
      </c>
      <c r="G9680">
        <v>0</v>
      </c>
      <c r="H9680">
        <v>0</v>
      </c>
      <c r="I9680">
        <v>0</v>
      </c>
      <c r="J9680">
        <v>0</v>
      </c>
      <c r="K9680" t="s">
        <v>29</v>
      </c>
    </row>
    <row r="9681" spans="1:11" x14ac:dyDescent="0.2">
      <c r="A9681">
        <v>9680</v>
      </c>
      <c r="B9681">
        <v>46</v>
      </c>
      <c r="C9681">
        <v>117</v>
      </c>
      <c r="D9681" t="s">
        <v>1516</v>
      </c>
      <c r="E9681" t="s">
        <v>1548</v>
      </c>
      <c r="F9681" t="s">
        <v>16</v>
      </c>
      <c r="G9681">
        <v>2</v>
      </c>
      <c r="H9681">
        <v>0</v>
      </c>
      <c r="I9681">
        <v>-2</v>
      </c>
      <c r="J9681">
        <v>-200</v>
      </c>
      <c r="K9681" t="s">
        <v>19</v>
      </c>
    </row>
    <row r="9682" spans="1:11" x14ac:dyDescent="0.2">
      <c r="A9682">
        <v>9681</v>
      </c>
      <c r="B9682">
        <v>46</v>
      </c>
      <c r="C9682">
        <v>119</v>
      </c>
      <c r="D9682" t="s">
        <v>1516</v>
      </c>
      <c r="E9682" t="s">
        <v>1549</v>
      </c>
      <c r="F9682" t="s">
        <v>12</v>
      </c>
      <c r="G9682">
        <v>7</v>
      </c>
      <c r="H9682">
        <v>0</v>
      </c>
      <c r="I9682">
        <v>-7</v>
      </c>
      <c r="J9682">
        <v>-200</v>
      </c>
      <c r="K9682" t="s">
        <v>19</v>
      </c>
    </row>
    <row r="9683" spans="1:11" x14ac:dyDescent="0.2">
      <c r="A9683">
        <v>9682</v>
      </c>
      <c r="B9683">
        <v>46</v>
      </c>
      <c r="C9683">
        <v>119</v>
      </c>
      <c r="D9683" t="s">
        <v>1516</v>
      </c>
      <c r="E9683" t="s">
        <v>1549</v>
      </c>
      <c r="F9683" t="s">
        <v>14</v>
      </c>
      <c r="G9683">
        <v>9</v>
      </c>
      <c r="H9683">
        <v>0</v>
      </c>
      <c r="I9683">
        <v>-9</v>
      </c>
      <c r="J9683">
        <v>-200</v>
      </c>
      <c r="K9683" t="s">
        <v>19</v>
      </c>
    </row>
    <row r="9684" spans="1:11" x14ac:dyDescent="0.2">
      <c r="A9684">
        <v>9683</v>
      </c>
      <c r="B9684">
        <v>46</v>
      </c>
      <c r="C9684">
        <v>119</v>
      </c>
      <c r="D9684" t="s">
        <v>1516</v>
      </c>
      <c r="E9684" t="s">
        <v>1549</v>
      </c>
      <c r="F9684" t="s">
        <v>15</v>
      </c>
      <c r="G9684">
        <v>0</v>
      </c>
      <c r="H9684">
        <v>0</v>
      </c>
      <c r="I9684">
        <v>0</v>
      </c>
      <c r="J9684">
        <v>0</v>
      </c>
      <c r="K9684" t="s">
        <v>29</v>
      </c>
    </row>
    <row r="9685" spans="1:11" x14ac:dyDescent="0.2">
      <c r="A9685">
        <v>9684</v>
      </c>
      <c r="B9685">
        <v>46</v>
      </c>
      <c r="C9685">
        <v>119</v>
      </c>
      <c r="D9685" t="s">
        <v>1516</v>
      </c>
      <c r="E9685" t="s">
        <v>1549</v>
      </c>
      <c r="F9685" t="s">
        <v>16</v>
      </c>
      <c r="G9685">
        <v>1</v>
      </c>
      <c r="H9685">
        <v>0</v>
      </c>
      <c r="I9685">
        <v>-1</v>
      </c>
      <c r="J9685">
        <v>-200</v>
      </c>
      <c r="K9685" t="s">
        <v>19</v>
      </c>
    </row>
    <row r="9686" spans="1:11" x14ac:dyDescent="0.2">
      <c r="A9686">
        <v>9685</v>
      </c>
      <c r="B9686">
        <v>46</v>
      </c>
      <c r="C9686">
        <v>121</v>
      </c>
      <c r="D9686" t="s">
        <v>1516</v>
      </c>
      <c r="E9686" t="s">
        <v>778</v>
      </c>
      <c r="F9686" t="s">
        <v>12</v>
      </c>
      <c r="G9686">
        <v>132</v>
      </c>
      <c r="H9686">
        <v>18</v>
      </c>
      <c r="I9686">
        <v>-114</v>
      </c>
      <c r="J9686">
        <v>-152</v>
      </c>
      <c r="K9686" t="s">
        <v>19</v>
      </c>
    </row>
    <row r="9687" spans="1:11" x14ac:dyDescent="0.2">
      <c r="A9687">
        <v>9686</v>
      </c>
      <c r="B9687">
        <v>46</v>
      </c>
      <c r="C9687">
        <v>121</v>
      </c>
      <c r="D9687" t="s">
        <v>1516</v>
      </c>
      <c r="E9687" t="s">
        <v>778</v>
      </c>
      <c r="F9687" t="s">
        <v>14</v>
      </c>
      <c r="G9687">
        <v>156</v>
      </c>
      <c r="H9687">
        <v>22</v>
      </c>
      <c r="I9687">
        <v>-134</v>
      </c>
      <c r="J9687">
        <v>-150.56</v>
      </c>
      <c r="K9687" t="s">
        <v>19</v>
      </c>
    </row>
    <row r="9688" spans="1:11" x14ac:dyDescent="0.2">
      <c r="A9688">
        <v>9687</v>
      </c>
      <c r="B9688">
        <v>46</v>
      </c>
      <c r="C9688">
        <v>121</v>
      </c>
      <c r="D9688" t="s">
        <v>1516</v>
      </c>
      <c r="E9688" t="s">
        <v>778</v>
      </c>
      <c r="F9688" t="s">
        <v>15</v>
      </c>
      <c r="G9688">
        <v>1</v>
      </c>
      <c r="H9688">
        <v>0</v>
      </c>
      <c r="I9688">
        <v>-1</v>
      </c>
      <c r="J9688">
        <v>-200</v>
      </c>
      <c r="K9688" t="s">
        <v>19</v>
      </c>
    </row>
    <row r="9689" spans="1:11" x14ac:dyDescent="0.2">
      <c r="A9689">
        <v>9688</v>
      </c>
      <c r="B9689">
        <v>46</v>
      </c>
      <c r="C9689">
        <v>121</v>
      </c>
      <c r="D9689" t="s">
        <v>1516</v>
      </c>
      <c r="E9689" t="s">
        <v>778</v>
      </c>
      <c r="F9689" t="s">
        <v>16</v>
      </c>
      <c r="G9689">
        <v>15</v>
      </c>
      <c r="H9689">
        <v>1</v>
      </c>
      <c r="I9689">
        <v>-14</v>
      </c>
      <c r="J9689">
        <v>-175</v>
      </c>
      <c r="K9689" t="s">
        <v>19</v>
      </c>
    </row>
    <row r="9690" spans="1:11" x14ac:dyDescent="0.2">
      <c r="A9690">
        <v>9689</v>
      </c>
      <c r="B9690">
        <v>46</v>
      </c>
      <c r="C9690">
        <v>123</v>
      </c>
      <c r="D9690" t="s">
        <v>1516</v>
      </c>
      <c r="E9690" t="s">
        <v>1550</v>
      </c>
      <c r="F9690" t="s">
        <v>12</v>
      </c>
      <c r="G9690">
        <v>5</v>
      </c>
      <c r="H9690">
        <v>12</v>
      </c>
      <c r="I9690">
        <v>7</v>
      </c>
      <c r="J9690">
        <v>82.35</v>
      </c>
      <c r="K9690" t="s">
        <v>13</v>
      </c>
    </row>
    <row r="9691" spans="1:11" x14ac:dyDescent="0.2">
      <c r="A9691">
        <v>9690</v>
      </c>
      <c r="B9691">
        <v>46</v>
      </c>
      <c r="C9691">
        <v>123</v>
      </c>
      <c r="D9691" t="s">
        <v>1516</v>
      </c>
      <c r="E9691" t="s">
        <v>1550</v>
      </c>
      <c r="F9691" t="s">
        <v>14</v>
      </c>
      <c r="G9691">
        <v>22</v>
      </c>
      <c r="H9691">
        <v>13</v>
      </c>
      <c r="I9691">
        <v>-9</v>
      </c>
      <c r="J9691">
        <v>-51.43</v>
      </c>
      <c r="K9691" t="s">
        <v>19</v>
      </c>
    </row>
    <row r="9692" spans="1:11" x14ac:dyDescent="0.2">
      <c r="A9692">
        <v>9691</v>
      </c>
      <c r="B9692">
        <v>46</v>
      </c>
      <c r="C9692">
        <v>123</v>
      </c>
      <c r="D9692" t="s">
        <v>1516</v>
      </c>
      <c r="E9692" t="s">
        <v>1550</v>
      </c>
      <c r="F9692" t="s">
        <v>15</v>
      </c>
      <c r="G9692">
        <v>0</v>
      </c>
      <c r="H9692">
        <v>0</v>
      </c>
      <c r="I9692">
        <v>0</v>
      </c>
      <c r="J9692">
        <v>0</v>
      </c>
      <c r="K9692" t="s">
        <v>29</v>
      </c>
    </row>
    <row r="9693" spans="1:11" x14ac:dyDescent="0.2">
      <c r="A9693">
        <v>9692</v>
      </c>
      <c r="B9693">
        <v>46</v>
      </c>
      <c r="C9693">
        <v>123</v>
      </c>
      <c r="D9693" t="s">
        <v>1516</v>
      </c>
      <c r="E9693" t="s">
        <v>1550</v>
      </c>
      <c r="F9693" t="s">
        <v>16</v>
      </c>
      <c r="G9693">
        <v>5</v>
      </c>
      <c r="H9693">
        <v>1</v>
      </c>
      <c r="I9693">
        <v>-4</v>
      </c>
      <c r="J9693">
        <v>-133.33000000000001</v>
      </c>
      <c r="K9693" t="s">
        <v>19</v>
      </c>
    </row>
    <row r="9694" spans="1:11" x14ac:dyDescent="0.2">
      <c r="A9694">
        <v>9693</v>
      </c>
      <c r="B9694">
        <v>46</v>
      </c>
      <c r="C9694">
        <v>125</v>
      </c>
      <c r="D9694" t="s">
        <v>1516</v>
      </c>
      <c r="E9694" t="s">
        <v>463</v>
      </c>
      <c r="F9694" t="s">
        <v>12</v>
      </c>
      <c r="G9694">
        <v>36</v>
      </c>
      <c r="H9694">
        <v>17</v>
      </c>
      <c r="I9694">
        <v>-19</v>
      </c>
      <c r="J9694">
        <v>-71.7</v>
      </c>
      <c r="K9694" t="s">
        <v>19</v>
      </c>
    </row>
    <row r="9695" spans="1:11" x14ac:dyDescent="0.2">
      <c r="A9695">
        <v>9694</v>
      </c>
      <c r="B9695">
        <v>46</v>
      </c>
      <c r="C9695">
        <v>125</v>
      </c>
      <c r="D9695" t="s">
        <v>1516</v>
      </c>
      <c r="E9695" t="s">
        <v>463</v>
      </c>
      <c r="F9695" t="s">
        <v>14</v>
      </c>
      <c r="G9695">
        <v>51</v>
      </c>
      <c r="H9695">
        <v>24</v>
      </c>
      <c r="I9695">
        <v>-27</v>
      </c>
      <c r="J9695">
        <v>-72</v>
      </c>
      <c r="K9695" t="s">
        <v>19</v>
      </c>
    </row>
    <row r="9696" spans="1:11" x14ac:dyDescent="0.2">
      <c r="A9696">
        <v>9695</v>
      </c>
      <c r="B9696">
        <v>46</v>
      </c>
      <c r="C9696">
        <v>125</v>
      </c>
      <c r="D9696" t="s">
        <v>1516</v>
      </c>
      <c r="E9696" t="s">
        <v>463</v>
      </c>
      <c r="F9696" t="s">
        <v>15</v>
      </c>
      <c r="G9696">
        <v>0</v>
      </c>
      <c r="H9696">
        <v>3</v>
      </c>
      <c r="I9696">
        <v>3</v>
      </c>
      <c r="J9696">
        <v>200</v>
      </c>
      <c r="K9696" t="s">
        <v>13</v>
      </c>
    </row>
    <row r="9697" spans="1:11" x14ac:dyDescent="0.2">
      <c r="A9697">
        <v>9696</v>
      </c>
      <c r="B9697">
        <v>46</v>
      </c>
      <c r="C9697">
        <v>125</v>
      </c>
      <c r="D9697" t="s">
        <v>1516</v>
      </c>
      <c r="E9697" t="s">
        <v>463</v>
      </c>
      <c r="F9697" t="s">
        <v>16</v>
      </c>
      <c r="G9697">
        <v>2</v>
      </c>
      <c r="H9697">
        <v>8</v>
      </c>
      <c r="I9697">
        <v>6</v>
      </c>
      <c r="J9697">
        <v>120</v>
      </c>
      <c r="K9697" t="s">
        <v>13</v>
      </c>
    </row>
    <row r="9698" spans="1:11" x14ac:dyDescent="0.2">
      <c r="A9698">
        <v>9697</v>
      </c>
      <c r="B9698">
        <v>46</v>
      </c>
      <c r="C9698">
        <v>127</v>
      </c>
      <c r="D9698" t="s">
        <v>1516</v>
      </c>
      <c r="E9698" t="s">
        <v>184</v>
      </c>
      <c r="F9698" t="s">
        <v>12</v>
      </c>
      <c r="G9698">
        <v>325</v>
      </c>
      <c r="H9698">
        <v>133</v>
      </c>
      <c r="I9698">
        <v>-192</v>
      </c>
      <c r="J9698">
        <v>-83.84</v>
      </c>
      <c r="K9698" t="s">
        <v>19</v>
      </c>
    </row>
    <row r="9699" spans="1:11" x14ac:dyDescent="0.2">
      <c r="A9699">
        <v>9698</v>
      </c>
      <c r="B9699">
        <v>46</v>
      </c>
      <c r="C9699">
        <v>127</v>
      </c>
      <c r="D9699" t="s">
        <v>1516</v>
      </c>
      <c r="E9699" t="s">
        <v>184</v>
      </c>
      <c r="F9699" t="s">
        <v>14</v>
      </c>
      <c r="G9699">
        <v>371</v>
      </c>
      <c r="H9699">
        <v>186</v>
      </c>
      <c r="I9699">
        <v>-185</v>
      </c>
      <c r="J9699">
        <v>-66.430000000000007</v>
      </c>
      <c r="K9699" t="s">
        <v>19</v>
      </c>
    </row>
    <row r="9700" spans="1:11" x14ac:dyDescent="0.2">
      <c r="A9700">
        <v>9699</v>
      </c>
      <c r="B9700">
        <v>46</v>
      </c>
      <c r="C9700">
        <v>127</v>
      </c>
      <c r="D9700" t="s">
        <v>1516</v>
      </c>
      <c r="E9700" t="s">
        <v>184</v>
      </c>
      <c r="F9700" t="s">
        <v>15</v>
      </c>
      <c r="G9700">
        <v>4</v>
      </c>
      <c r="H9700">
        <v>11</v>
      </c>
      <c r="I9700">
        <v>7</v>
      </c>
      <c r="J9700">
        <v>93.33</v>
      </c>
      <c r="K9700" t="s">
        <v>13</v>
      </c>
    </row>
    <row r="9701" spans="1:11" x14ac:dyDescent="0.2">
      <c r="A9701">
        <v>9700</v>
      </c>
      <c r="B9701">
        <v>46</v>
      </c>
      <c r="C9701">
        <v>127</v>
      </c>
      <c r="D9701" t="s">
        <v>1516</v>
      </c>
      <c r="E9701" t="s">
        <v>184</v>
      </c>
      <c r="F9701" t="s">
        <v>16</v>
      </c>
      <c r="G9701">
        <v>8</v>
      </c>
      <c r="H9701">
        <v>13</v>
      </c>
      <c r="I9701">
        <v>5</v>
      </c>
      <c r="J9701">
        <v>47.62</v>
      </c>
      <c r="K9701" t="s">
        <v>13</v>
      </c>
    </row>
    <row r="9702" spans="1:11" x14ac:dyDescent="0.2">
      <c r="A9702">
        <v>9701</v>
      </c>
      <c r="B9702">
        <v>46</v>
      </c>
      <c r="C9702">
        <v>129</v>
      </c>
      <c r="D9702" t="s">
        <v>1516</v>
      </c>
      <c r="E9702" t="s">
        <v>1551</v>
      </c>
      <c r="F9702" t="s">
        <v>12</v>
      </c>
      <c r="G9702">
        <v>14</v>
      </c>
      <c r="H9702">
        <v>14</v>
      </c>
      <c r="I9702">
        <v>0</v>
      </c>
      <c r="J9702">
        <v>0</v>
      </c>
      <c r="K9702" t="s">
        <v>29</v>
      </c>
    </row>
    <row r="9703" spans="1:11" x14ac:dyDescent="0.2">
      <c r="A9703">
        <v>9702</v>
      </c>
      <c r="B9703">
        <v>46</v>
      </c>
      <c r="C9703">
        <v>129</v>
      </c>
      <c r="D9703" t="s">
        <v>1516</v>
      </c>
      <c r="E9703" t="s">
        <v>1551</v>
      </c>
      <c r="F9703" t="s">
        <v>14</v>
      </c>
      <c r="G9703">
        <v>32</v>
      </c>
      <c r="H9703">
        <v>22</v>
      </c>
      <c r="I9703">
        <v>-10</v>
      </c>
      <c r="J9703">
        <v>-37.04</v>
      </c>
      <c r="K9703" t="s">
        <v>19</v>
      </c>
    </row>
    <row r="9704" spans="1:11" x14ac:dyDescent="0.2">
      <c r="A9704">
        <v>9703</v>
      </c>
      <c r="B9704">
        <v>46</v>
      </c>
      <c r="C9704">
        <v>129</v>
      </c>
      <c r="D9704" t="s">
        <v>1516</v>
      </c>
      <c r="E9704" t="s">
        <v>1551</v>
      </c>
      <c r="F9704" t="s">
        <v>15</v>
      </c>
      <c r="G9704">
        <v>0</v>
      </c>
      <c r="H9704">
        <v>0</v>
      </c>
      <c r="I9704">
        <v>0</v>
      </c>
      <c r="J9704">
        <v>0</v>
      </c>
      <c r="K9704" t="s">
        <v>29</v>
      </c>
    </row>
    <row r="9705" spans="1:11" x14ac:dyDescent="0.2">
      <c r="A9705">
        <v>9704</v>
      </c>
      <c r="B9705">
        <v>46</v>
      </c>
      <c r="C9705">
        <v>129</v>
      </c>
      <c r="D9705" t="s">
        <v>1516</v>
      </c>
      <c r="E9705" t="s">
        <v>1551</v>
      </c>
      <c r="F9705" t="s">
        <v>16</v>
      </c>
      <c r="G9705">
        <v>2</v>
      </c>
      <c r="H9705">
        <v>3</v>
      </c>
      <c r="I9705">
        <v>1</v>
      </c>
      <c r="J9705">
        <v>40</v>
      </c>
      <c r="K9705" t="s">
        <v>13</v>
      </c>
    </row>
    <row r="9706" spans="1:11" x14ac:dyDescent="0.2">
      <c r="A9706">
        <v>9705</v>
      </c>
      <c r="B9706">
        <v>46</v>
      </c>
      <c r="C9706">
        <v>135</v>
      </c>
      <c r="D9706" t="s">
        <v>1516</v>
      </c>
      <c r="E9706" t="s">
        <v>1552</v>
      </c>
      <c r="F9706" t="s">
        <v>12</v>
      </c>
      <c r="G9706">
        <v>111</v>
      </c>
      <c r="H9706">
        <v>120</v>
      </c>
      <c r="I9706">
        <v>9</v>
      </c>
      <c r="J9706">
        <v>7.79</v>
      </c>
      <c r="K9706" t="s">
        <v>13</v>
      </c>
    </row>
    <row r="9707" spans="1:11" x14ac:dyDescent="0.2">
      <c r="A9707">
        <v>9706</v>
      </c>
      <c r="B9707">
        <v>46</v>
      </c>
      <c r="C9707">
        <v>135</v>
      </c>
      <c r="D9707" t="s">
        <v>1516</v>
      </c>
      <c r="E9707" t="s">
        <v>1552</v>
      </c>
      <c r="F9707" t="s">
        <v>14</v>
      </c>
      <c r="G9707">
        <v>180</v>
      </c>
      <c r="H9707">
        <v>158</v>
      </c>
      <c r="I9707">
        <v>-22</v>
      </c>
      <c r="J9707">
        <v>-13.02</v>
      </c>
      <c r="K9707" t="s">
        <v>19</v>
      </c>
    </row>
    <row r="9708" spans="1:11" x14ac:dyDescent="0.2">
      <c r="A9708">
        <v>9707</v>
      </c>
      <c r="B9708">
        <v>46</v>
      </c>
      <c r="C9708">
        <v>135</v>
      </c>
      <c r="D9708" t="s">
        <v>1516</v>
      </c>
      <c r="E9708" t="s">
        <v>1552</v>
      </c>
      <c r="F9708" t="s">
        <v>15</v>
      </c>
      <c r="G9708">
        <v>11</v>
      </c>
      <c r="H9708">
        <v>7</v>
      </c>
      <c r="I9708">
        <v>-4</v>
      </c>
      <c r="J9708">
        <v>-44.44</v>
      </c>
      <c r="K9708" t="s">
        <v>19</v>
      </c>
    </row>
    <row r="9709" spans="1:11" x14ac:dyDescent="0.2">
      <c r="A9709">
        <v>9708</v>
      </c>
      <c r="B9709">
        <v>46</v>
      </c>
      <c r="C9709">
        <v>135</v>
      </c>
      <c r="D9709" t="s">
        <v>1516</v>
      </c>
      <c r="E9709" t="s">
        <v>1552</v>
      </c>
      <c r="F9709" t="s">
        <v>16</v>
      </c>
      <c r="G9709">
        <v>27</v>
      </c>
      <c r="H9709">
        <v>13</v>
      </c>
      <c r="I9709">
        <v>-14</v>
      </c>
      <c r="J9709">
        <v>-70</v>
      </c>
      <c r="K9709" t="s">
        <v>19</v>
      </c>
    </row>
    <row r="9710" spans="1:11" x14ac:dyDescent="0.2">
      <c r="A9710">
        <v>9709</v>
      </c>
      <c r="B9710">
        <v>46</v>
      </c>
      <c r="C9710">
        <v>137</v>
      </c>
      <c r="D9710" t="s">
        <v>1516</v>
      </c>
      <c r="E9710" t="s">
        <v>1553</v>
      </c>
      <c r="F9710" t="s">
        <v>12</v>
      </c>
      <c r="G9710">
        <v>11</v>
      </c>
      <c r="H9710">
        <v>2</v>
      </c>
      <c r="I9710">
        <v>-9</v>
      </c>
      <c r="J9710">
        <v>-138.46</v>
      </c>
      <c r="K9710" t="s">
        <v>19</v>
      </c>
    </row>
    <row r="9711" spans="1:11" x14ac:dyDescent="0.2">
      <c r="A9711">
        <v>9710</v>
      </c>
      <c r="B9711">
        <v>46</v>
      </c>
      <c r="C9711">
        <v>137</v>
      </c>
      <c r="D9711" t="s">
        <v>1516</v>
      </c>
      <c r="E9711" t="s">
        <v>1553</v>
      </c>
      <c r="F9711" t="s">
        <v>14</v>
      </c>
      <c r="G9711">
        <v>26</v>
      </c>
      <c r="H9711">
        <v>6</v>
      </c>
      <c r="I9711">
        <v>-20</v>
      </c>
      <c r="J9711">
        <v>-125</v>
      </c>
      <c r="K9711" t="s">
        <v>19</v>
      </c>
    </row>
    <row r="9712" spans="1:11" x14ac:dyDescent="0.2">
      <c r="A9712">
        <v>9711</v>
      </c>
      <c r="B9712">
        <v>46</v>
      </c>
      <c r="C9712">
        <v>137</v>
      </c>
      <c r="D9712" t="s">
        <v>1516</v>
      </c>
      <c r="E9712" t="s">
        <v>1553</v>
      </c>
      <c r="F9712" t="s">
        <v>15</v>
      </c>
      <c r="G9712">
        <v>0</v>
      </c>
      <c r="H9712">
        <v>1</v>
      </c>
      <c r="I9712">
        <v>1</v>
      </c>
      <c r="J9712">
        <v>200</v>
      </c>
      <c r="K9712" t="s">
        <v>13</v>
      </c>
    </row>
    <row r="9713" spans="1:11" x14ac:dyDescent="0.2">
      <c r="A9713">
        <v>9712</v>
      </c>
      <c r="B9713">
        <v>46</v>
      </c>
      <c r="C9713">
        <v>137</v>
      </c>
      <c r="D9713" t="s">
        <v>1516</v>
      </c>
      <c r="E9713" t="s">
        <v>1553</v>
      </c>
      <c r="F9713" t="s">
        <v>16</v>
      </c>
      <c r="G9713">
        <v>3</v>
      </c>
      <c r="H9713">
        <v>1</v>
      </c>
      <c r="I9713">
        <v>-2</v>
      </c>
      <c r="J9713">
        <v>-100</v>
      </c>
      <c r="K9713" t="s">
        <v>19</v>
      </c>
    </row>
    <row r="9714" spans="1:11" x14ac:dyDescent="0.2">
      <c r="A9714">
        <v>9713</v>
      </c>
      <c r="B9714">
        <v>47</v>
      </c>
      <c r="C9714">
        <v>1</v>
      </c>
      <c r="D9714" t="s">
        <v>1554</v>
      </c>
      <c r="E9714" t="s">
        <v>659</v>
      </c>
      <c r="F9714" t="s">
        <v>12</v>
      </c>
      <c r="G9714">
        <v>960</v>
      </c>
      <c r="H9714">
        <v>813</v>
      </c>
      <c r="I9714">
        <v>-147</v>
      </c>
      <c r="J9714">
        <v>-16.579999999999998</v>
      </c>
      <c r="K9714" t="s">
        <v>19</v>
      </c>
    </row>
    <row r="9715" spans="1:11" x14ac:dyDescent="0.2">
      <c r="A9715">
        <v>9714</v>
      </c>
      <c r="B9715">
        <v>47</v>
      </c>
      <c r="C9715">
        <v>1</v>
      </c>
      <c r="D9715" t="s">
        <v>1554</v>
      </c>
      <c r="E9715" t="s">
        <v>659</v>
      </c>
      <c r="F9715" t="s">
        <v>14</v>
      </c>
      <c r="G9715">
        <v>1137</v>
      </c>
      <c r="H9715">
        <v>1051</v>
      </c>
      <c r="I9715">
        <v>-86</v>
      </c>
      <c r="J9715">
        <v>-7.86</v>
      </c>
      <c r="K9715" t="s">
        <v>19</v>
      </c>
    </row>
    <row r="9716" spans="1:11" x14ac:dyDescent="0.2">
      <c r="A9716">
        <v>9715</v>
      </c>
      <c r="B9716">
        <v>47</v>
      </c>
      <c r="C9716">
        <v>1</v>
      </c>
      <c r="D9716" t="s">
        <v>1554</v>
      </c>
      <c r="E9716" t="s">
        <v>659</v>
      </c>
      <c r="F9716" t="s">
        <v>15</v>
      </c>
      <c r="G9716">
        <v>21</v>
      </c>
      <c r="H9716">
        <v>23</v>
      </c>
      <c r="I9716">
        <v>2</v>
      </c>
      <c r="J9716">
        <v>9.09</v>
      </c>
      <c r="K9716" t="s">
        <v>13</v>
      </c>
    </row>
    <row r="9717" spans="1:11" x14ac:dyDescent="0.2">
      <c r="A9717">
        <v>9716</v>
      </c>
      <c r="B9717">
        <v>47</v>
      </c>
      <c r="C9717">
        <v>1</v>
      </c>
      <c r="D9717" t="s">
        <v>1554</v>
      </c>
      <c r="E9717" t="s">
        <v>659</v>
      </c>
      <c r="F9717" t="s">
        <v>16</v>
      </c>
      <c r="G9717">
        <v>54</v>
      </c>
      <c r="H9717">
        <v>64</v>
      </c>
      <c r="I9717">
        <v>10</v>
      </c>
      <c r="J9717">
        <v>16.95</v>
      </c>
      <c r="K9717" t="s">
        <v>13</v>
      </c>
    </row>
    <row r="9718" spans="1:11" x14ac:dyDescent="0.2">
      <c r="A9718">
        <v>9717</v>
      </c>
      <c r="B9718">
        <v>47</v>
      </c>
      <c r="C9718">
        <v>3</v>
      </c>
      <c r="D9718" t="s">
        <v>1554</v>
      </c>
      <c r="E9718" t="s">
        <v>1454</v>
      </c>
      <c r="F9718" t="s">
        <v>12</v>
      </c>
      <c r="G9718">
        <v>414</v>
      </c>
      <c r="H9718">
        <v>411</v>
      </c>
      <c r="I9718">
        <v>-3</v>
      </c>
      <c r="J9718">
        <v>-0.73</v>
      </c>
      <c r="K9718" t="s">
        <v>19</v>
      </c>
    </row>
    <row r="9719" spans="1:11" x14ac:dyDescent="0.2">
      <c r="A9719">
        <v>9718</v>
      </c>
      <c r="B9719">
        <v>47</v>
      </c>
      <c r="C9719">
        <v>3</v>
      </c>
      <c r="D9719" t="s">
        <v>1554</v>
      </c>
      <c r="E9719" t="s">
        <v>1454</v>
      </c>
      <c r="F9719" t="s">
        <v>14</v>
      </c>
      <c r="G9719">
        <v>493</v>
      </c>
      <c r="H9719">
        <v>507</v>
      </c>
      <c r="I9719">
        <v>14</v>
      </c>
      <c r="J9719">
        <v>2.8</v>
      </c>
      <c r="K9719" t="s">
        <v>13</v>
      </c>
    </row>
    <row r="9720" spans="1:11" x14ac:dyDescent="0.2">
      <c r="A9720">
        <v>9719</v>
      </c>
      <c r="B9720">
        <v>47</v>
      </c>
      <c r="C9720">
        <v>3</v>
      </c>
      <c r="D9720" t="s">
        <v>1554</v>
      </c>
      <c r="E9720" t="s">
        <v>1454</v>
      </c>
      <c r="F9720" t="s">
        <v>15</v>
      </c>
      <c r="G9720">
        <v>27</v>
      </c>
      <c r="H9720">
        <v>73</v>
      </c>
      <c r="I9720">
        <v>46</v>
      </c>
      <c r="J9720">
        <v>92</v>
      </c>
      <c r="K9720" t="s">
        <v>13</v>
      </c>
    </row>
    <row r="9721" spans="1:11" x14ac:dyDescent="0.2">
      <c r="A9721">
        <v>9720</v>
      </c>
      <c r="B9721">
        <v>47</v>
      </c>
      <c r="C9721">
        <v>3</v>
      </c>
      <c r="D9721" t="s">
        <v>1554</v>
      </c>
      <c r="E9721" t="s">
        <v>1454</v>
      </c>
      <c r="F9721" t="s">
        <v>16</v>
      </c>
      <c r="G9721">
        <v>47</v>
      </c>
      <c r="H9721">
        <v>92</v>
      </c>
      <c r="I9721">
        <v>45</v>
      </c>
      <c r="J9721">
        <v>64.75</v>
      </c>
      <c r="K9721" t="s">
        <v>13</v>
      </c>
    </row>
    <row r="9722" spans="1:11" x14ac:dyDescent="0.2">
      <c r="A9722">
        <v>9721</v>
      </c>
      <c r="B9722">
        <v>47</v>
      </c>
      <c r="C9722">
        <v>5</v>
      </c>
      <c r="D9722" t="s">
        <v>1554</v>
      </c>
      <c r="E9722" t="s">
        <v>135</v>
      </c>
      <c r="F9722" t="s">
        <v>12</v>
      </c>
      <c r="G9722">
        <v>85</v>
      </c>
      <c r="H9722">
        <v>66</v>
      </c>
      <c r="I9722">
        <v>-19</v>
      </c>
      <c r="J9722">
        <v>-25.17</v>
      </c>
      <c r="K9722" t="s">
        <v>19</v>
      </c>
    </row>
    <row r="9723" spans="1:11" x14ac:dyDescent="0.2">
      <c r="A9723">
        <v>9722</v>
      </c>
      <c r="B9723">
        <v>47</v>
      </c>
      <c r="C9723">
        <v>5</v>
      </c>
      <c r="D9723" t="s">
        <v>1554</v>
      </c>
      <c r="E9723" t="s">
        <v>135</v>
      </c>
      <c r="F9723" t="s">
        <v>14</v>
      </c>
      <c r="G9723">
        <v>127</v>
      </c>
      <c r="H9723">
        <v>105</v>
      </c>
      <c r="I9723">
        <v>-22</v>
      </c>
      <c r="J9723">
        <v>-18.97</v>
      </c>
      <c r="K9723" t="s">
        <v>19</v>
      </c>
    </row>
    <row r="9724" spans="1:11" x14ac:dyDescent="0.2">
      <c r="A9724">
        <v>9723</v>
      </c>
      <c r="B9724">
        <v>47</v>
      </c>
      <c r="C9724">
        <v>5</v>
      </c>
      <c r="D9724" t="s">
        <v>1554</v>
      </c>
      <c r="E9724" t="s">
        <v>135</v>
      </c>
      <c r="F9724" t="s">
        <v>15</v>
      </c>
      <c r="G9724">
        <v>0</v>
      </c>
      <c r="H9724">
        <v>0</v>
      </c>
      <c r="I9724">
        <v>0</v>
      </c>
      <c r="J9724">
        <v>0</v>
      </c>
      <c r="K9724" t="s">
        <v>29</v>
      </c>
    </row>
    <row r="9725" spans="1:11" x14ac:dyDescent="0.2">
      <c r="A9725">
        <v>9724</v>
      </c>
      <c r="B9725">
        <v>47</v>
      </c>
      <c r="C9725">
        <v>5</v>
      </c>
      <c r="D9725" t="s">
        <v>1554</v>
      </c>
      <c r="E9725" t="s">
        <v>135</v>
      </c>
      <c r="F9725" t="s">
        <v>16</v>
      </c>
      <c r="G9725">
        <v>13</v>
      </c>
      <c r="H9725">
        <v>8</v>
      </c>
      <c r="I9725">
        <v>-5</v>
      </c>
      <c r="J9725">
        <v>-47.62</v>
      </c>
      <c r="K9725" t="s">
        <v>19</v>
      </c>
    </row>
    <row r="9726" spans="1:11" x14ac:dyDescent="0.2">
      <c r="A9726">
        <v>9725</v>
      </c>
      <c r="B9726">
        <v>47</v>
      </c>
      <c r="C9726">
        <v>7</v>
      </c>
      <c r="D9726" t="s">
        <v>1554</v>
      </c>
      <c r="E9726" t="s">
        <v>1555</v>
      </c>
      <c r="F9726" t="s">
        <v>12</v>
      </c>
      <c r="G9726">
        <v>36</v>
      </c>
      <c r="H9726">
        <v>18</v>
      </c>
      <c r="I9726">
        <v>-18</v>
      </c>
      <c r="J9726">
        <v>-66.67</v>
      </c>
      <c r="K9726" t="s">
        <v>19</v>
      </c>
    </row>
    <row r="9727" spans="1:11" x14ac:dyDescent="0.2">
      <c r="A9727">
        <v>9726</v>
      </c>
      <c r="B9727">
        <v>47</v>
      </c>
      <c r="C9727">
        <v>7</v>
      </c>
      <c r="D9727" t="s">
        <v>1554</v>
      </c>
      <c r="E9727" t="s">
        <v>1555</v>
      </c>
      <c r="F9727" t="s">
        <v>14</v>
      </c>
      <c r="G9727">
        <v>65</v>
      </c>
      <c r="H9727">
        <v>45</v>
      </c>
      <c r="I9727">
        <v>-20</v>
      </c>
      <c r="J9727">
        <v>-36.36</v>
      </c>
      <c r="K9727" t="s">
        <v>19</v>
      </c>
    </row>
    <row r="9728" spans="1:11" x14ac:dyDescent="0.2">
      <c r="A9728">
        <v>9727</v>
      </c>
      <c r="B9728">
        <v>47</v>
      </c>
      <c r="C9728">
        <v>7</v>
      </c>
      <c r="D9728" t="s">
        <v>1554</v>
      </c>
      <c r="E9728" t="s">
        <v>1555</v>
      </c>
      <c r="F9728" t="s">
        <v>15</v>
      </c>
      <c r="G9728">
        <v>5</v>
      </c>
      <c r="H9728">
        <v>3</v>
      </c>
      <c r="I9728">
        <v>-2</v>
      </c>
      <c r="J9728">
        <v>-50</v>
      </c>
      <c r="K9728" t="s">
        <v>19</v>
      </c>
    </row>
    <row r="9729" spans="1:11" x14ac:dyDescent="0.2">
      <c r="A9729">
        <v>9728</v>
      </c>
      <c r="B9729">
        <v>47</v>
      </c>
      <c r="C9729">
        <v>7</v>
      </c>
      <c r="D9729" t="s">
        <v>1554</v>
      </c>
      <c r="E9729" t="s">
        <v>1555</v>
      </c>
      <c r="F9729" t="s">
        <v>16</v>
      </c>
      <c r="G9729">
        <v>9</v>
      </c>
      <c r="H9729">
        <v>8</v>
      </c>
      <c r="I9729">
        <v>-1</v>
      </c>
      <c r="J9729">
        <v>-11.76</v>
      </c>
      <c r="K9729" t="s">
        <v>19</v>
      </c>
    </row>
    <row r="9730" spans="1:11" x14ac:dyDescent="0.2">
      <c r="A9730">
        <v>9729</v>
      </c>
      <c r="B9730">
        <v>47</v>
      </c>
      <c r="C9730">
        <v>9</v>
      </c>
      <c r="D9730" t="s">
        <v>1554</v>
      </c>
      <c r="E9730" t="s">
        <v>21</v>
      </c>
      <c r="F9730" t="s">
        <v>12</v>
      </c>
      <c r="G9730">
        <v>1193</v>
      </c>
      <c r="H9730">
        <v>913</v>
      </c>
      <c r="I9730">
        <v>-280</v>
      </c>
      <c r="J9730">
        <v>-26.59</v>
      </c>
      <c r="K9730" t="s">
        <v>19</v>
      </c>
    </row>
    <row r="9731" spans="1:11" x14ac:dyDescent="0.2">
      <c r="A9731">
        <v>9730</v>
      </c>
      <c r="B9731">
        <v>47</v>
      </c>
      <c r="C9731">
        <v>9</v>
      </c>
      <c r="D9731" t="s">
        <v>1554</v>
      </c>
      <c r="E9731" t="s">
        <v>21</v>
      </c>
      <c r="F9731" t="s">
        <v>14</v>
      </c>
      <c r="G9731">
        <v>1466</v>
      </c>
      <c r="H9731">
        <v>1227</v>
      </c>
      <c r="I9731">
        <v>-239</v>
      </c>
      <c r="J9731">
        <v>-17.75</v>
      </c>
      <c r="K9731" t="s">
        <v>19</v>
      </c>
    </row>
    <row r="9732" spans="1:11" x14ac:dyDescent="0.2">
      <c r="A9732">
        <v>9731</v>
      </c>
      <c r="B9732">
        <v>47</v>
      </c>
      <c r="C9732">
        <v>9</v>
      </c>
      <c r="D9732" t="s">
        <v>1554</v>
      </c>
      <c r="E9732" t="s">
        <v>21</v>
      </c>
      <c r="F9732" t="s">
        <v>15</v>
      </c>
      <c r="G9732">
        <v>44</v>
      </c>
      <c r="H9732">
        <v>43</v>
      </c>
      <c r="I9732">
        <v>-1</v>
      </c>
      <c r="J9732">
        <v>-2.2999999999999998</v>
      </c>
      <c r="K9732" t="s">
        <v>19</v>
      </c>
    </row>
    <row r="9733" spans="1:11" x14ac:dyDescent="0.2">
      <c r="A9733">
        <v>9732</v>
      </c>
      <c r="B9733">
        <v>47</v>
      </c>
      <c r="C9733">
        <v>9</v>
      </c>
      <c r="D9733" t="s">
        <v>1554</v>
      </c>
      <c r="E9733" t="s">
        <v>21</v>
      </c>
      <c r="F9733" t="s">
        <v>16</v>
      </c>
      <c r="G9733">
        <v>86</v>
      </c>
      <c r="H9733">
        <v>102</v>
      </c>
      <c r="I9733">
        <v>16</v>
      </c>
      <c r="J9733">
        <v>17.02</v>
      </c>
      <c r="K9733" t="s">
        <v>13</v>
      </c>
    </row>
    <row r="9734" spans="1:11" x14ac:dyDescent="0.2">
      <c r="A9734">
        <v>9733</v>
      </c>
      <c r="B9734">
        <v>47</v>
      </c>
      <c r="C9734">
        <v>11</v>
      </c>
      <c r="D9734" t="s">
        <v>1554</v>
      </c>
      <c r="E9734" t="s">
        <v>137</v>
      </c>
      <c r="F9734" t="s">
        <v>12</v>
      </c>
      <c r="G9734">
        <v>811</v>
      </c>
      <c r="H9734">
        <v>902</v>
      </c>
      <c r="I9734">
        <v>91</v>
      </c>
      <c r="J9734">
        <v>10.62</v>
      </c>
      <c r="K9734" t="s">
        <v>13</v>
      </c>
    </row>
    <row r="9735" spans="1:11" x14ac:dyDescent="0.2">
      <c r="A9735">
        <v>9734</v>
      </c>
      <c r="B9735">
        <v>47</v>
      </c>
      <c r="C9735">
        <v>11</v>
      </c>
      <c r="D9735" t="s">
        <v>1554</v>
      </c>
      <c r="E9735" t="s">
        <v>137</v>
      </c>
      <c r="F9735" t="s">
        <v>14</v>
      </c>
      <c r="G9735">
        <v>1056</v>
      </c>
      <c r="H9735">
        <v>1106</v>
      </c>
      <c r="I9735">
        <v>50</v>
      </c>
      <c r="J9735">
        <v>4.63</v>
      </c>
      <c r="K9735" t="s">
        <v>13</v>
      </c>
    </row>
    <row r="9736" spans="1:11" x14ac:dyDescent="0.2">
      <c r="A9736">
        <v>9735</v>
      </c>
      <c r="B9736">
        <v>47</v>
      </c>
      <c r="C9736">
        <v>11</v>
      </c>
      <c r="D9736" t="s">
        <v>1554</v>
      </c>
      <c r="E9736" t="s">
        <v>137</v>
      </c>
      <c r="F9736" t="s">
        <v>15</v>
      </c>
      <c r="G9736">
        <v>44</v>
      </c>
      <c r="H9736">
        <v>67</v>
      </c>
      <c r="I9736">
        <v>23</v>
      </c>
      <c r="J9736">
        <v>41.44</v>
      </c>
      <c r="K9736" t="s">
        <v>13</v>
      </c>
    </row>
    <row r="9737" spans="1:11" x14ac:dyDescent="0.2">
      <c r="A9737">
        <v>9736</v>
      </c>
      <c r="B9737">
        <v>47</v>
      </c>
      <c r="C9737">
        <v>11</v>
      </c>
      <c r="D9737" t="s">
        <v>1554</v>
      </c>
      <c r="E9737" t="s">
        <v>137</v>
      </c>
      <c r="F9737" t="s">
        <v>16</v>
      </c>
      <c r="G9737">
        <v>109</v>
      </c>
      <c r="H9737">
        <v>131</v>
      </c>
      <c r="I9737">
        <v>22</v>
      </c>
      <c r="J9737">
        <v>18.329999999999998</v>
      </c>
      <c r="K9737" t="s">
        <v>13</v>
      </c>
    </row>
    <row r="9738" spans="1:11" x14ac:dyDescent="0.2">
      <c r="A9738">
        <v>9737</v>
      </c>
      <c r="B9738">
        <v>47</v>
      </c>
      <c r="C9738">
        <v>13</v>
      </c>
      <c r="D9738" t="s">
        <v>1554</v>
      </c>
      <c r="E9738" t="s">
        <v>739</v>
      </c>
      <c r="F9738" t="s">
        <v>12</v>
      </c>
      <c r="G9738">
        <v>123</v>
      </c>
      <c r="H9738">
        <v>108</v>
      </c>
      <c r="I9738">
        <v>-15</v>
      </c>
      <c r="J9738">
        <v>-12.99</v>
      </c>
      <c r="K9738" t="s">
        <v>19</v>
      </c>
    </row>
    <row r="9739" spans="1:11" x14ac:dyDescent="0.2">
      <c r="A9739">
        <v>9738</v>
      </c>
      <c r="B9739">
        <v>47</v>
      </c>
      <c r="C9739">
        <v>13</v>
      </c>
      <c r="D9739" t="s">
        <v>1554</v>
      </c>
      <c r="E9739" t="s">
        <v>739</v>
      </c>
      <c r="F9739" t="s">
        <v>14</v>
      </c>
      <c r="G9739">
        <v>172</v>
      </c>
      <c r="H9739">
        <v>157</v>
      </c>
      <c r="I9739">
        <v>-15</v>
      </c>
      <c r="J9739">
        <v>-9.1199999999999992</v>
      </c>
      <c r="K9739" t="s">
        <v>19</v>
      </c>
    </row>
    <row r="9740" spans="1:11" x14ac:dyDescent="0.2">
      <c r="A9740">
        <v>9739</v>
      </c>
      <c r="B9740">
        <v>47</v>
      </c>
      <c r="C9740">
        <v>13</v>
      </c>
      <c r="D9740" t="s">
        <v>1554</v>
      </c>
      <c r="E9740" t="s">
        <v>739</v>
      </c>
      <c r="F9740" t="s">
        <v>15</v>
      </c>
      <c r="G9740">
        <v>18</v>
      </c>
      <c r="H9740">
        <v>21</v>
      </c>
      <c r="I9740">
        <v>3</v>
      </c>
      <c r="J9740">
        <v>15.38</v>
      </c>
      <c r="K9740" t="s">
        <v>13</v>
      </c>
    </row>
    <row r="9741" spans="1:11" x14ac:dyDescent="0.2">
      <c r="A9741">
        <v>9740</v>
      </c>
      <c r="B9741">
        <v>47</v>
      </c>
      <c r="C9741">
        <v>13</v>
      </c>
      <c r="D9741" t="s">
        <v>1554</v>
      </c>
      <c r="E9741" t="s">
        <v>739</v>
      </c>
      <c r="F9741" t="s">
        <v>16</v>
      </c>
      <c r="G9741">
        <v>32</v>
      </c>
      <c r="H9741">
        <v>36</v>
      </c>
      <c r="I9741">
        <v>4</v>
      </c>
      <c r="J9741">
        <v>11.76</v>
      </c>
      <c r="K9741" t="s">
        <v>13</v>
      </c>
    </row>
    <row r="9742" spans="1:11" x14ac:dyDescent="0.2">
      <c r="A9742">
        <v>9741</v>
      </c>
      <c r="B9742">
        <v>47</v>
      </c>
      <c r="C9742">
        <v>15</v>
      </c>
      <c r="D9742" t="s">
        <v>1554</v>
      </c>
      <c r="E9742" t="s">
        <v>1556</v>
      </c>
      <c r="F9742" t="s">
        <v>12</v>
      </c>
      <c r="G9742">
        <v>44</v>
      </c>
      <c r="H9742">
        <v>19</v>
      </c>
      <c r="I9742">
        <v>-25</v>
      </c>
      <c r="J9742">
        <v>-79.37</v>
      </c>
      <c r="K9742" t="s">
        <v>19</v>
      </c>
    </row>
    <row r="9743" spans="1:11" x14ac:dyDescent="0.2">
      <c r="A9743">
        <v>9742</v>
      </c>
      <c r="B9743">
        <v>47</v>
      </c>
      <c r="C9743">
        <v>15</v>
      </c>
      <c r="D9743" t="s">
        <v>1554</v>
      </c>
      <c r="E9743" t="s">
        <v>1556</v>
      </c>
      <c r="F9743" t="s">
        <v>14</v>
      </c>
      <c r="G9743">
        <v>65</v>
      </c>
      <c r="H9743">
        <v>34</v>
      </c>
      <c r="I9743">
        <v>-31</v>
      </c>
      <c r="J9743">
        <v>-62.63</v>
      </c>
      <c r="K9743" t="s">
        <v>19</v>
      </c>
    </row>
    <row r="9744" spans="1:11" x14ac:dyDescent="0.2">
      <c r="A9744">
        <v>9743</v>
      </c>
      <c r="B9744">
        <v>47</v>
      </c>
      <c r="C9744">
        <v>15</v>
      </c>
      <c r="D9744" t="s">
        <v>1554</v>
      </c>
      <c r="E9744" t="s">
        <v>1556</v>
      </c>
      <c r="F9744" t="s">
        <v>15</v>
      </c>
      <c r="G9744">
        <v>11</v>
      </c>
      <c r="H9744">
        <v>9</v>
      </c>
      <c r="I9744">
        <v>-2</v>
      </c>
      <c r="J9744">
        <v>-20</v>
      </c>
      <c r="K9744" t="s">
        <v>19</v>
      </c>
    </row>
    <row r="9745" spans="1:11" x14ac:dyDescent="0.2">
      <c r="A9745">
        <v>9744</v>
      </c>
      <c r="B9745">
        <v>47</v>
      </c>
      <c r="C9745">
        <v>15</v>
      </c>
      <c r="D9745" t="s">
        <v>1554</v>
      </c>
      <c r="E9745" t="s">
        <v>1556</v>
      </c>
      <c r="F9745" t="s">
        <v>16</v>
      </c>
      <c r="G9745">
        <v>13</v>
      </c>
      <c r="H9745">
        <v>10</v>
      </c>
      <c r="I9745">
        <v>-3</v>
      </c>
      <c r="J9745">
        <v>-26.09</v>
      </c>
      <c r="K9745" t="s">
        <v>19</v>
      </c>
    </row>
    <row r="9746" spans="1:11" x14ac:dyDescent="0.2">
      <c r="A9746">
        <v>9745</v>
      </c>
      <c r="B9746">
        <v>47</v>
      </c>
      <c r="C9746">
        <v>17</v>
      </c>
      <c r="D9746" t="s">
        <v>1554</v>
      </c>
      <c r="E9746" t="s">
        <v>138</v>
      </c>
      <c r="F9746" t="s">
        <v>12</v>
      </c>
      <c r="G9746">
        <v>142</v>
      </c>
      <c r="H9746">
        <v>59</v>
      </c>
      <c r="I9746">
        <v>-83</v>
      </c>
      <c r="J9746">
        <v>-82.59</v>
      </c>
      <c r="K9746" t="s">
        <v>19</v>
      </c>
    </row>
    <row r="9747" spans="1:11" x14ac:dyDescent="0.2">
      <c r="A9747">
        <v>9746</v>
      </c>
      <c r="B9747">
        <v>47</v>
      </c>
      <c r="C9747">
        <v>17</v>
      </c>
      <c r="D9747" t="s">
        <v>1554</v>
      </c>
      <c r="E9747" t="s">
        <v>138</v>
      </c>
      <c r="F9747" t="s">
        <v>14</v>
      </c>
      <c r="G9747">
        <v>190</v>
      </c>
      <c r="H9747">
        <v>90</v>
      </c>
      <c r="I9747">
        <v>-100</v>
      </c>
      <c r="J9747">
        <v>-71.430000000000007</v>
      </c>
      <c r="K9747" t="s">
        <v>19</v>
      </c>
    </row>
    <row r="9748" spans="1:11" x14ac:dyDescent="0.2">
      <c r="A9748">
        <v>9747</v>
      </c>
      <c r="B9748">
        <v>47</v>
      </c>
      <c r="C9748">
        <v>17</v>
      </c>
      <c r="D9748" t="s">
        <v>1554</v>
      </c>
      <c r="E9748" t="s">
        <v>138</v>
      </c>
      <c r="F9748" t="s">
        <v>15</v>
      </c>
      <c r="G9748">
        <v>11</v>
      </c>
      <c r="H9748">
        <v>12</v>
      </c>
      <c r="I9748">
        <v>1</v>
      </c>
      <c r="J9748">
        <v>8.6999999999999993</v>
      </c>
      <c r="K9748" t="s">
        <v>13</v>
      </c>
    </row>
    <row r="9749" spans="1:11" x14ac:dyDescent="0.2">
      <c r="A9749">
        <v>9748</v>
      </c>
      <c r="B9749">
        <v>47</v>
      </c>
      <c r="C9749">
        <v>17</v>
      </c>
      <c r="D9749" t="s">
        <v>1554</v>
      </c>
      <c r="E9749" t="s">
        <v>138</v>
      </c>
      <c r="F9749" t="s">
        <v>16</v>
      </c>
      <c r="G9749">
        <v>32</v>
      </c>
      <c r="H9749">
        <v>21</v>
      </c>
      <c r="I9749">
        <v>-11</v>
      </c>
      <c r="J9749">
        <v>-41.51</v>
      </c>
      <c r="K9749" t="s">
        <v>19</v>
      </c>
    </row>
    <row r="9750" spans="1:11" x14ac:dyDescent="0.2">
      <c r="A9750">
        <v>9749</v>
      </c>
      <c r="B9750">
        <v>47</v>
      </c>
      <c r="C9750">
        <v>19</v>
      </c>
      <c r="D9750" t="s">
        <v>1554</v>
      </c>
      <c r="E9750" t="s">
        <v>741</v>
      </c>
      <c r="F9750" t="s">
        <v>12</v>
      </c>
      <c r="G9750">
        <v>257</v>
      </c>
      <c r="H9750">
        <v>183</v>
      </c>
      <c r="I9750">
        <v>-74</v>
      </c>
      <c r="J9750">
        <v>-33.64</v>
      </c>
      <c r="K9750" t="s">
        <v>19</v>
      </c>
    </row>
    <row r="9751" spans="1:11" x14ac:dyDescent="0.2">
      <c r="A9751">
        <v>9750</v>
      </c>
      <c r="B9751">
        <v>47</v>
      </c>
      <c r="C9751">
        <v>19</v>
      </c>
      <c r="D9751" t="s">
        <v>1554</v>
      </c>
      <c r="E9751" t="s">
        <v>741</v>
      </c>
      <c r="F9751" t="s">
        <v>14</v>
      </c>
      <c r="G9751">
        <v>345</v>
      </c>
      <c r="H9751">
        <v>270</v>
      </c>
      <c r="I9751">
        <v>-75</v>
      </c>
      <c r="J9751">
        <v>-24.39</v>
      </c>
      <c r="K9751" t="s">
        <v>19</v>
      </c>
    </row>
    <row r="9752" spans="1:11" x14ac:dyDescent="0.2">
      <c r="A9752">
        <v>9751</v>
      </c>
      <c r="B9752">
        <v>47</v>
      </c>
      <c r="C9752">
        <v>19</v>
      </c>
      <c r="D9752" t="s">
        <v>1554</v>
      </c>
      <c r="E9752" t="s">
        <v>741</v>
      </c>
      <c r="F9752" t="s">
        <v>15</v>
      </c>
      <c r="G9752">
        <v>9</v>
      </c>
      <c r="H9752">
        <v>10</v>
      </c>
      <c r="I9752">
        <v>1</v>
      </c>
      <c r="J9752">
        <v>10.53</v>
      </c>
      <c r="K9752" t="s">
        <v>13</v>
      </c>
    </row>
    <row r="9753" spans="1:11" x14ac:dyDescent="0.2">
      <c r="A9753">
        <v>9752</v>
      </c>
      <c r="B9753">
        <v>47</v>
      </c>
      <c r="C9753">
        <v>19</v>
      </c>
      <c r="D9753" t="s">
        <v>1554</v>
      </c>
      <c r="E9753" t="s">
        <v>741</v>
      </c>
      <c r="F9753" t="s">
        <v>16</v>
      </c>
      <c r="G9753">
        <v>28</v>
      </c>
      <c r="H9753">
        <v>44</v>
      </c>
      <c r="I9753">
        <v>16</v>
      </c>
      <c r="J9753">
        <v>44.44</v>
      </c>
      <c r="K9753" t="s">
        <v>13</v>
      </c>
    </row>
    <row r="9754" spans="1:11" x14ac:dyDescent="0.2">
      <c r="A9754">
        <v>9753</v>
      </c>
      <c r="B9754">
        <v>47</v>
      </c>
      <c r="C9754">
        <v>21</v>
      </c>
      <c r="D9754" t="s">
        <v>1554</v>
      </c>
      <c r="E9754" t="s">
        <v>1557</v>
      </c>
      <c r="F9754" t="s">
        <v>12</v>
      </c>
      <c r="G9754">
        <v>210</v>
      </c>
      <c r="H9754">
        <v>146</v>
      </c>
      <c r="I9754">
        <v>-64</v>
      </c>
      <c r="J9754">
        <v>-35.96</v>
      </c>
      <c r="K9754" t="s">
        <v>19</v>
      </c>
    </row>
    <row r="9755" spans="1:11" x14ac:dyDescent="0.2">
      <c r="A9755">
        <v>9754</v>
      </c>
      <c r="B9755">
        <v>47</v>
      </c>
      <c r="C9755">
        <v>21</v>
      </c>
      <c r="D9755" t="s">
        <v>1554</v>
      </c>
      <c r="E9755" t="s">
        <v>1557</v>
      </c>
      <c r="F9755" t="s">
        <v>14</v>
      </c>
      <c r="G9755">
        <v>279</v>
      </c>
      <c r="H9755">
        <v>242</v>
      </c>
      <c r="I9755">
        <v>-37</v>
      </c>
      <c r="J9755">
        <v>-14.2</v>
      </c>
      <c r="K9755" t="s">
        <v>19</v>
      </c>
    </row>
    <row r="9756" spans="1:11" x14ac:dyDescent="0.2">
      <c r="A9756">
        <v>9755</v>
      </c>
      <c r="B9756">
        <v>47</v>
      </c>
      <c r="C9756">
        <v>21</v>
      </c>
      <c r="D9756" t="s">
        <v>1554</v>
      </c>
      <c r="E9756" t="s">
        <v>1557</v>
      </c>
      <c r="F9756" t="s">
        <v>15</v>
      </c>
      <c r="G9756">
        <v>26</v>
      </c>
      <c r="H9756">
        <v>20</v>
      </c>
      <c r="I9756">
        <v>-6</v>
      </c>
      <c r="J9756">
        <v>-26.09</v>
      </c>
      <c r="K9756" t="s">
        <v>19</v>
      </c>
    </row>
    <row r="9757" spans="1:11" x14ac:dyDescent="0.2">
      <c r="A9757">
        <v>9756</v>
      </c>
      <c r="B9757">
        <v>47</v>
      </c>
      <c r="C9757">
        <v>21</v>
      </c>
      <c r="D9757" t="s">
        <v>1554</v>
      </c>
      <c r="E9757" t="s">
        <v>1557</v>
      </c>
      <c r="F9757" t="s">
        <v>16</v>
      </c>
      <c r="G9757">
        <v>42</v>
      </c>
      <c r="H9757">
        <v>39</v>
      </c>
      <c r="I9757">
        <v>-3</v>
      </c>
      <c r="J9757">
        <v>-7.41</v>
      </c>
      <c r="K9757" t="s">
        <v>19</v>
      </c>
    </row>
    <row r="9758" spans="1:11" x14ac:dyDescent="0.2">
      <c r="A9758">
        <v>9757</v>
      </c>
      <c r="B9758">
        <v>47</v>
      </c>
      <c r="C9758">
        <v>23</v>
      </c>
      <c r="D9758" t="s">
        <v>1554</v>
      </c>
      <c r="E9758" t="s">
        <v>1461</v>
      </c>
      <c r="F9758" t="s">
        <v>12</v>
      </c>
      <c r="G9758">
        <v>79</v>
      </c>
      <c r="H9758">
        <v>65</v>
      </c>
      <c r="I9758">
        <v>-14</v>
      </c>
      <c r="J9758">
        <v>-19.440000000000001</v>
      </c>
      <c r="K9758" t="s">
        <v>19</v>
      </c>
    </row>
    <row r="9759" spans="1:11" x14ac:dyDescent="0.2">
      <c r="A9759">
        <v>9758</v>
      </c>
      <c r="B9759">
        <v>47</v>
      </c>
      <c r="C9759">
        <v>23</v>
      </c>
      <c r="D9759" t="s">
        <v>1554</v>
      </c>
      <c r="E9759" t="s">
        <v>1461</v>
      </c>
      <c r="F9759" t="s">
        <v>14</v>
      </c>
      <c r="G9759">
        <v>141</v>
      </c>
      <c r="H9759">
        <v>87</v>
      </c>
      <c r="I9759">
        <v>-54</v>
      </c>
      <c r="J9759">
        <v>-47.37</v>
      </c>
      <c r="K9759" t="s">
        <v>19</v>
      </c>
    </row>
    <row r="9760" spans="1:11" x14ac:dyDescent="0.2">
      <c r="A9760">
        <v>9759</v>
      </c>
      <c r="B9760">
        <v>47</v>
      </c>
      <c r="C9760">
        <v>23</v>
      </c>
      <c r="D9760" t="s">
        <v>1554</v>
      </c>
      <c r="E9760" t="s">
        <v>1461</v>
      </c>
      <c r="F9760" t="s">
        <v>15</v>
      </c>
      <c r="G9760">
        <v>3</v>
      </c>
      <c r="H9760">
        <v>2</v>
      </c>
      <c r="I9760">
        <v>-1</v>
      </c>
      <c r="J9760">
        <v>-40</v>
      </c>
      <c r="K9760" t="s">
        <v>19</v>
      </c>
    </row>
    <row r="9761" spans="1:11" x14ac:dyDescent="0.2">
      <c r="A9761">
        <v>9760</v>
      </c>
      <c r="B9761">
        <v>47</v>
      </c>
      <c r="C9761">
        <v>23</v>
      </c>
      <c r="D9761" t="s">
        <v>1554</v>
      </c>
      <c r="E9761" t="s">
        <v>1461</v>
      </c>
      <c r="F9761" t="s">
        <v>16</v>
      </c>
      <c r="G9761">
        <v>19</v>
      </c>
      <c r="H9761">
        <v>5</v>
      </c>
      <c r="I9761">
        <v>-14</v>
      </c>
      <c r="J9761">
        <v>-116.67</v>
      </c>
      <c r="K9761" t="s">
        <v>19</v>
      </c>
    </row>
    <row r="9762" spans="1:11" x14ac:dyDescent="0.2">
      <c r="A9762">
        <v>9761</v>
      </c>
      <c r="B9762">
        <v>47</v>
      </c>
      <c r="C9762">
        <v>25</v>
      </c>
      <c r="D9762" t="s">
        <v>1554</v>
      </c>
      <c r="E9762" t="s">
        <v>1017</v>
      </c>
      <c r="F9762" t="s">
        <v>12</v>
      </c>
      <c r="G9762">
        <v>151</v>
      </c>
      <c r="H9762">
        <v>169</v>
      </c>
      <c r="I9762">
        <v>18</v>
      </c>
      <c r="J9762">
        <v>11.25</v>
      </c>
      <c r="K9762" t="s">
        <v>13</v>
      </c>
    </row>
    <row r="9763" spans="1:11" x14ac:dyDescent="0.2">
      <c r="A9763">
        <v>9762</v>
      </c>
      <c r="B9763">
        <v>47</v>
      </c>
      <c r="C9763">
        <v>25</v>
      </c>
      <c r="D9763" t="s">
        <v>1554</v>
      </c>
      <c r="E9763" t="s">
        <v>1017</v>
      </c>
      <c r="F9763" t="s">
        <v>14</v>
      </c>
      <c r="G9763">
        <v>308</v>
      </c>
      <c r="H9763">
        <v>219</v>
      </c>
      <c r="I9763">
        <v>-89</v>
      </c>
      <c r="J9763">
        <v>-33.78</v>
      </c>
      <c r="K9763" t="s">
        <v>19</v>
      </c>
    </row>
    <row r="9764" spans="1:11" x14ac:dyDescent="0.2">
      <c r="A9764">
        <v>9763</v>
      </c>
      <c r="B9764">
        <v>47</v>
      </c>
      <c r="C9764">
        <v>25</v>
      </c>
      <c r="D9764" t="s">
        <v>1554</v>
      </c>
      <c r="E9764" t="s">
        <v>1017</v>
      </c>
      <c r="F9764" t="s">
        <v>15</v>
      </c>
      <c r="G9764">
        <v>5</v>
      </c>
      <c r="H9764">
        <v>5</v>
      </c>
      <c r="I9764">
        <v>0</v>
      </c>
      <c r="J9764">
        <v>0</v>
      </c>
      <c r="K9764" t="s">
        <v>29</v>
      </c>
    </row>
    <row r="9765" spans="1:11" x14ac:dyDescent="0.2">
      <c r="A9765">
        <v>9764</v>
      </c>
      <c r="B9765">
        <v>47</v>
      </c>
      <c r="C9765">
        <v>25</v>
      </c>
      <c r="D9765" t="s">
        <v>1554</v>
      </c>
      <c r="E9765" t="s">
        <v>1017</v>
      </c>
      <c r="F9765" t="s">
        <v>16</v>
      </c>
      <c r="G9765">
        <v>15</v>
      </c>
      <c r="H9765">
        <v>26</v>
      </c>
      <c r="I9765">
        <v>11</v>
      </c>
      <c r="J9765">
        <v>53.66</v>
      </c>
      <c r="K9765" t="s">
        <v>13</v>
      </c>
    </row>
    <row r="9766" spans="1:11" x14ac:dyDescent="0.2">
      <c r="A9766">
        <v>9765</v>
      </c>
      <c r="B9766">
        <v>47</v>
      </c>
      <c r="C9766">
        <v>27</v>
      </c>
      <c r="D9766" t="s">
        <v>1554</v>
      </c>
      <c r="E9766" t="s">
        <v>31</v>
      </c>
      <c r="F9766" t="s">
        <v>12</v>
      </c>
      <c r="G9766">
        <v>27</v>
      </c>
      <c r="H9766">
        <v>7</v>
      </c>
      <c r="I9766">
        <v>-20</v>
      </c>
      <c r="J9766">
        <v>-117.65</v>
      </c>
      <c r="K9766" t="s">
        <v>19</v>
      </c>
    </row>
    <row r="9767" spans="1:11" x14ac:dyDescent="0.2">
      <c r="A9767">
        <v>9766</v>
      </c>
      <c r="B9767">
        <v>47</v>
      </c>
      <c r="C9767">
        <v>27</v>
      </c>
      <c r="D9767" t="s">
        <v>1554</v>
      </c>
      <c r="E9767" t="s">
        <v>31</v>
      </c>
      <c r="F9767" t="s">
        <v>14</v>
      </c>
      <c r="G9767">
        <v>40</v>
      </c>
      <c r="H9767">
        <v>13</v>
      </c>
      <c r="I9767">
        <v>-27</v>
      </c>
      <c r="J9767">
        <v>-101.89</v>
      </c>
      <c r="K9767" t="s">
        <v>19</v>
      </c>
    </row>
    <row r="9768" spans="1:11" x14ac:dyDescent="0.2">
      <c r="A9768">
        <v>9767</v>
      </c>
      <c r="B9768">
        <v>47</v>
      </c>
      <c r="C9768">
        <v>27</v>
      </c>
      <c r="D9768" t="s">
        <v>1554</v>
      </c>
      <c r="E9768" t="s">
        <v>31</v>
      </c>
      <c r="F9768" t="s">
        <v>15</v>
      </c>
      <c r="G9768">
        <v>9</v>
      </c>
      <c r="H9768">
        <v>8</v>
      </c>
      <c r="I9768">
        <v>-1</v>
      </c>
      <c r="J9768">
        <v>-11.76</v>
      </c>
      <c r="K9768" t="s">
        <v>19</v>
      </c>
    </row>
    <row r="9769" spans="1:11" x14ac:dyDescent="0.2">
      <c r="A9769">
        <v>9768</v>
      </c>
      <c r="B9769">
        <v>47</v>
      </c>
      <c r="C9769">
        <v>27</v>
      </c>
      <c r="D9769" t="s">
        <v>1554</v>
      </c>
      <c r="E9769" t="s">
        <v>31</v>
      </c>
      <c r="F9769" t="s">
        <v>16</v>
      </c>
      <c r="G9769">
        <v>11</v>
      </c>
      <c r="H9769">
        <v>10</v>
      </c>
      <c r="I9769">
        <v>-1</v>
      </c>
      <c r="J9769">
        <v>-9.52</v>
      </c>
      <c r="K9769" t="s">
        <v>19</v>
      </c>
    </row>
    <row r="9770" spans="1:11" x14ac:dyDescent="0.2">
      <c r="A9770">
        <v>9769</v>
      </c>
      <c r="B9770">
        <v>47</v>
      </c>
      <c r="C9770">
        <v>29</v>
      </c>
      <c r="D9770" t="s">
        <v>1554</v>
      </c>
      <c r="E9770" t="s">
        <v>1558</v>
      </c>
      <c r="F9770" t="s">
        <v>12</v>
      </c>
      <c r="G9770">
        <v>141</v>
      </c>
      <c r="H9770">
        <v>112</v>
      </c>
      <c r="I9770">
        <v>-29</v>
      </c>
      <c r="J9770">
        <v>-22.92</v>
      </c>
      <c r="K9770" t="s">
        <v>19</v>
      </c>
    </row>
    <row r="9771" spans="1:11" x14ac:dyDescent="0.2">
      <c r="A9771">
        <v>9770</v>
      </c>
      <c r="B9771">
        <v>47</v>
      </c>
      <c r="C9771">
        <v>29</v>
      </c>
      <c r="D9771" t="s">
        <v>1554</v>
      </c>
      <c r="E9771" t="s">
        <v>1558</v>
      </c>
      <c r="F9771" t="s">
        <v>14</v>
      </c>
      <c r="G9771">
        <v>184</v>
      </c>
      <c r="H9771">
        <v>151</v>
      </c>
      <c r="I9771">
        <v>-33</v>
      </c>
      <c r="J9771">
        <v>-19.7</v>
      </c>
      <c r="K9771" t="s">
        <v>19</v>
      </c>
    </row>
    <row r="9772" spans="1:11" x14ac:dyDescent="0.2">
      <c r="A9772">
        <v>9771</v>
      </c>
      <c r="B9772">
        <v>47</v>
      </c>
      <c r="C9772">
        <v>29</v>
      </c>
      <c r="D9772" t="s">
        <v>1554</v>
      </c>
      <c r="E9772" t="s">
        <v>1558</v>
      </c>
      <c r="F9772" t="s">
        <v>15</v>
      </c>
      <c r="G9772">
        <v>13</v>
      </c>
      <c r="H9772">
        <v>27</v>
      </c>
      <c r="I9772">
        <v>14</v>
      </c>
      <c r="J9772">
        <v>70</v>
      </c>
      <c r="K9772" t="s">
        <v>13</v>
      </c>
    </row>
    <row r="9773" spans="1:11" x14ac:dyDescent="0.2">
      <c r="A9773">
        <v>9772</v>
      </c>
      <c r="B9773">
        <v>47</v>
      </c>
      <c r="C9773">
        <v>29</v>
      </c>
      <c r="D9773" t="s">
        <v>1554</v>
      </c>
      <c r="E9773" t="s">
        <v>1558</v>
      </c>
      <c r="F9773" t="s">
        <v>16</v>
      </c>
      <c r="G9773">
        <v>24</v>
      </c>
      <c r="H9773">
        <v>44</v>
      </c>
      <c r="I9773">
        <v>20</v>
      </c>
      <c r="J9773">
        <v>58.82</v>
      </c>
      <c r="K9773" t="s">
        <v>13</v>
      </c>
    </row>
    <row r="9774" spans="1:11" x14ac:dyDescent="0.2">
      <c r="A9774">
        <v>9773</v>
      </c>
      <c r="B9774">
        <v>47</v>
      </c>
      <c r="C9774">
        <v>31</v>
      </c>
      <c r="D9774" t="s">
        <v>1554</v>
      </c>
      <c r="E9774" t="s">
        <v>33</v>
      </c>
      <c r="F9774" t="s">
        <v>12</v>
      </c>
      <c r="G9774">
        <v>500</v>
      </c>
      <c r="H9774">
        <v>462</v>
      </c>
      <c r="I9774">
        <v>-38</v>
      </c>
      <c r="J9774">
        <v>-7.9</v>
      </c>
      <c r="K9774" t="s">
        <v>19</v>
      </c>
    </row>
    <row r="9775" spans="1:11" x14ac:dyDescent="0.2">
      <c r="A9775">
        <v>9774</v>
      </c>
      <c r="B9775">
        <v>47</v>
      </c>
      <c r="C9775">
        <v>31</v>
      </c>
      <c r="D9775" t="s">
        <v>1554</v>
      </c>
      <c r="E9775" t="s">
        <v>33</v>
      </c>
      <c r="F9775" t="s">
        <v>14</v>
      </c>
      <c r="G9775">
        <v>598</v>
      </c>
      <c r="H9775">
        <v>578</v>
      </c>
      <c r="I9775">
        <v>-20</v>
      </c>
      <c r="J9775">
        <v>-3.4</v>
      </c>
      <c r="K9775" t="s">
        <v>19</v>
      </c>
    </row>
    <row r="9776" spans="1:11" x14ac:dyDescent="0.2">
      <c r="A9776">
        <v>9775</v>
      </c>
      <c r="B9776">
        <v>47</v>
      </c>
      <c r="C9776">
        <v>31</v>
      </c>
      <c r="D9776" t="s">
        <v>1554</v>
      </c>
      <c r="E9776" t="s">
        <v>33</v>
      </c>
      <c r="F9776" t="s">
        <v>15</v>
      </c>
      <c r="G9776">
        <v>19</v>
      </c>
      <c r="H9776">
        <v>26</v>
      </c>
      <c r="I9776">
        <v>7</v>
      </c>
      <c r="J9776">
        <v>31.11</v>
      </c>
      <c r="K9776" t="s">
        <v>13</v>
      </c>
    </row>
    <row r="9777" spans="1:11" x14ac:dyDescent="0.2">
      <c r="A9777">
        <v>9776</v>
      </c>
      <c r="B9777">
        <v>47</v>
      </c>
      <c r="C9777">
        <v>31</v>
      </c>
      <c r="D9777" t="s">
        <v>1554</v>
      </c>
      <c r="E9777" t="s">
        <v>33</v>
      </c>
      <c r="F9777" t="s">
        <v>16</v>
      </c>
      <c r="G9777">
        <v>52</v>
      </c>
      <c r="H9777">
        <v>51</v>
      </c>
      <c r="I9777">
        <v>-1</v>
      </c>
      <c r="J9777">
        <v>-1.94</v>
      </c>
      <c r="K9777" t="s">
        <v>19</v>
      </c>
    </row>
    <row r="9778" spans="1:11" x14ac:dyDescent="0.2">
      <c r="A9778">
        <v>9777</v>
      </c>
      <c r="B9778">
        <v>47</v>
      </c>
      <c r="C9778">
        <v>33</v>
      </c>
      <c r="D9778" t="s">
        <v>1554</v>
      </c>
      <c r="E9778" t="s">
        <v>1559</v>
      </c>
      <c r="F9778" t="s">
        <v>12</v>
      </c>
      <c r="G9778">
        <v>41</v>
      </c>
      <c r="H9778">
        <v>32</v>
      </c>
      <c r="I9778">
        <v>-9</v>
      </c>
      <c r="J9778">
        <v>-24.66</v>
      </c>
      <c r="K9778" t="s">
        <v>19</v>
      </c>
    </row>
    <row r="9779" spans="1:11" x14ac:dyDescent="0.2">
      <c r="A9779">
        <v>9778</v>
      </c>
      <c r="B9779">
        <v>47</v>
      </c>
      <c r="C9779">
        <v>33</v>
      </c>
      <c r="D9779" t="s">
        <v>1554</v>
      </c>
      <c r="E9779" t="s">
        <v>1559</v>
      </c>
      <c r="F9779" t="s">
        <v>14</v>
      </c>
      <c r="G9779">
        <v>61</v>
      </c>
      <c r="H9779">
        <v>46</v>
      </c>
      <c r="I9779">
        <v>-15</v>
      </c>
      <c r="J9779">
        <v>-28.04</v>
      </c>
      <c r="K9779" t="s">
        <v>19</v>
      </c>
    </row>
    <row r="9780" spans="1:11" x14ac:dyDescent="0.2">
      <c r="A9780">
        <v>9779</v>
      </c>
      <c r="B9780">
        <v>47</v>
      </c>
      <c r="C9780">
        <v>33</v>
      </c>
      <c r="D9780" t="s">
        <v>1554</v>
      </c>
      <c r="E9780" t="s">
        <v>1559</v>
      </c>
      <c r="F9780" t="s">
        <v>15</v>
      </c>
      <c r="G9780">
        <v>1</v>
      </c>
      <c r="H9780">
        <v>4</v>
      </c>
      <c r="I9780">
        <v>3</v>
      </c>
      <c r="J9780">
        <v>120</v>
      </c>
      <c r="K9780" t="s">
        <v>13</v>
      </c>
    </row>
    <row r="9781" spans="1:11" x14ac:dyDescent="0.2">
      <c r="A9781">
        <v>9780</v>
      </c>
      <c r="B9781">
        <v>47</v>
      </c>
      <c r="C9781">
        <v>33</v>
      </c>
      <c r="D9781" t="s">
        <v>1554</v>
      </c>
      <c r="E9781" t="s">
        <v>1559</v>
      </c>
      <c r="F9781" t="s">
        <v>16</v>
      </c>
      <c r="G9781">
        <v>4</v>
      </c>
      <c r="H9781">
        <v>11</v>
      </c>
      <c r="I9781">
        <v>7</v>
      </c>
      <c r="J9781">
        <v>93.33</v>
      </c>
      <c r="K9781" t="s">
        <v>13</v>
      </c>
    </row>
    <row r="9782" spans="1:11" x14ac:dyDescent="0.2">
      <c r="A9782">
        <v>9781</v>
      </c>
      <c r="B9782">
        <v>47</v>
      </c>
      <c r="C9782">
        <v>35</v>
      </c>
      <c r="D9782" t="s">
        <v>1554</v>
      </c>
      <c r="E9782" t="s">
        <v>525</v>
      </c>
      <c r="F9782" t="s">
        <v>12</v>
      </c>
      <c r="G9782">
        <v>274</v>
      </c>
      <c r="H9782">
        <v>238</v>
      </c>
      <c r="I9782">
        <v>-36</v>
      </c>
      <c r="J9782">
        <v>-14.06</v>
      </c>
      <c r="K9782" t="s">
        <v>19</v>
      </c>
    </row>
    <row r="9783" spans="1:11" x14ac:dyDescent="0.2">
      <c r="A9783">
        <v>9782</v>
      </c>
      <c r="B9783">
        <v>47</v>
      </c>
      <c r="C9783">
        <v>35</v>
      </c>
      <c r="D9783" t="s">
        <v>1554</v>
      </c>
      <c r="E9783" t="s">
        <v>525</v>
      </c>
      <c r="F9783" t="s">
        <v>14</v>
      </c>
      <c r="G9783">
        <v>361</v>
      </c>
      <c r="H9783">
        <v>315</v>
      </c>
      <c r="I9783">
        <v>-46</v>
      </c>
      <c r="J9783">
        <v>-13.61</v>
      </c>
      <c r="K9783" t="s">
        <v>19</v>
      </c>
    </row>
    <row r="9784" spans="1:11" x14ac:dyDescent="0.2">
      <c r="A9784">
        <v>9783</v>
      </c>
      <c r="B9784">
        <v>47</v>
      </c>
      <c r="C9784">
        <v>35</v>
      </c>
      <c r="D9784" t="s">
        <v>1554</v>
      </c>
      <c r="E9784" t="s">
        <v>525</v>
      </c>
      <c r="F9784" t="s">
        <v>15</v>
      </c>
      <c r="G9784">
        <v>25</v>
      </c>
      <c r="H9784">
        <v>60</v>
      </c>
      <c r="I9784">
        <v>35</v>
      </c>
      <c r="J9784">
        <v>82.35</v>
      </c>
      <c r="K9784" t="s">
        <v>13</v>
      </c>
    </row>
    <row r="9785" spans="1:11" x14ac:dyDescent="0.2">
      <c r="A9785">
        <v>9784</v>
      </c>
      <c r="B9785">
        <v>47</v>
      </c>
      <c r="C9785">
        <v>35</v>
      </c>
      <c r="D9785" t="s">
        <v>1554</v>
      </c>
      <c r="E9785" t="s">
        <v>525</v>
      </c>
      <c r="F9785" t="s">
        <v>16</v>
      </c>
      <c r="G9785">
        <v>40</v>
      </c>
      <c r="H9785">
        <v>81</v>
      </c>
      <c r="I9785">
        <v>41</v>
      </c>
      <c r="J9785">
        <v>67.77</v>
      </c>
      <c r="K9785" t="s">
        <v>13</v>
      </c>
    </row>
    <row r="9786" spans="1:11" x14ac:dyDescent="0.2">
      <c r="A9786">
        <v>9785</v>
      </c>
      <c r="B9786">
        <v>47</v>
      </c>
      <c r="C9786">
        <v>37</v>
      </c>
      <c r="D9786" t="s">
        <v>1554</v>
      </c>
      <c r="E9786" t="s">
        <v>1278</v>
      </c>
      <c r="F9786" t="s">
        <v>12</v>
      </c>
      <c r="G9786">
        <v>18988</v>
      </c>
      <c r="H9786">
        <v>19499</v>
      </c>
      <c r="I9786">
        <v>511</v>
      </c>
      <c r="J9786">
        <v>2.66</v>
      </c>
      <c r="K9786" t="s">
        <v>13</v>
      </c>
    </row>
    <row r="9787" spans="1:11" x14ac:dyDescent="0.2">
      <c r="A9787">
        <v>9786</v>
      </c>
      <c r="B9787">
        <v>47</v>
      </c>
      <c r="C9787">
        <v>37</v>
      </c>
      <c r="D9787" t="s">
        <v>1554</v>
      </c>
      <c r="E9787" t="s">
        <v>1278</v>
      </c>
      <c r="F9787" t="s">
        <v>14</v>
      </c>
      <c r="G9787">
        <v>22868</v>
      </c>
      <c r="H9787">
        <v>23543</v>
      </c>
      <c r="I9787">
        <v>675</v>
      </c>
      <c r="J9787">
        <v>2.91</v>
      </c>
      <c r="K9787" t="s">
        <v>13</v>
      </c>
    </row>
    <row r="9788" spans="1:11" x14ac:dyDescent="0.2">
      <c r="A9788">
        <v>9787</v>
      </c>
      <c r="B9788">
        <v>47</v>
      </c>
      <c r="C9788">
        <v>37</v>
      </c>
      <c r="D9788" t="s">
        <v>1554</v>
      </c>
      <c r="E9788" t="s">
        <v>1278</v>
      </c>
      <c r="F9788" t="s">
        <v>15</v>
      </c>
      <c r="G9788">
        <v>868</v>
      </c>
      <c r="H9788">
        <v>688</v>
      </c>
      <c r="I9788">
        <v>-180</v>
      </c>
      <c r="J9788">
        <v>-23.14</v>
      </c>
      <c r="K9788" t="s">
        <v>19</v>
      </c>
    </row>
    <row r="9789" spans="1:11" x14ac:dyDescent="0.2">
      <c r="A9789">
        <v>9788</v>
      </c>
      <c r="B9789">
        <v>47</v>
      </c>
      <c r="C9789">
        <v>37</v>
      </c>
      <c r="D9789" t="s">
        <v>1554</v>
      </c>
      <c r="E9789" t="s">
        <v>1278</v>
      </c>
      <c r="F9789" t="s">
        <v>16</v>
      </c>
      <c r="G9789">
        <v>1434</v>
      </c>
      <c r="H9789">
        <v>1270</v>
      </c>
      <c r="I9789">
        <v>-164</v>
      </c>
      <c r="J9789">
        <v>-12.13</v>
      </c>
      <c r="K9789" t="s">
        <v>19</v>
      </c>
    </row>
    <row r="9790" spans="1:11" x14ac:dyDescent="0.2">
      <c r="A9790">
        <v>9789</v>
      </c>
      <c r="B9790">
        <v>47</v>
      </c>
      <c r="C9790">
        <v>39</v>
      </c>
      <c r="D9790" t="s">
        <v>1554</v>
      </c>
      <c r="E9790" t="s">
        <v>398</v>
      </c>
      <c r="F9790" t="s">
        <v>12</v>
      </c>
      <c r="G9790">
        <v>38</v>
      </c>
      <c r="H9790">
        <v>28</v>
      </c>
      <c r="I9790">
        <v>-10</v>
      </c>
      <c r="J9790">
        <v>-30.3</v>
      </c>
      <c r="K9790" t="s">
        <v>19</v>
      </c>
    </row>
    <row r="9791" spans="1:11" x14ac:dyDescent="0.2">
      <c r="A9791">
        <v>9790</v>
      </c>
      <c r="B9791">
        <v>47</v>
      </c>
      <c r="C9791">
        <v>39</v>
      </c>
      <c r="D9791" t="s">
        <v>1554</v>
      </c>
      <c r="E9791" t="s">
        <v>398</v>
      </c>
      <c r="F9791" t="s">
        <v>14</v>
      </c>
      <c r="G9791">
        <v>49</v>
      </c>
      <c r="H9791">
        <v>37</v>
      </c>
      <c r="I9791">
        <v>-12</v>
      </c>
      <c r="J9791">
        <v>-27.91</v>
      </c>
      <c r="K9791" t="s">
        <v>19</v>
      </c>
    </row>
    <row r="9792" spans="1:11" x14ac:dyDescent="0.2">
      <c r="A9792">
        <v>9791</v>
      </c>
      <c r="B9792">
        <v>47</v>
      </c>
      <c r="C9792">
        <v>39</v>
      </c>
      <c r="D9792" t="s">
        <v>1554</v>
      </c>
      <c r="E9792" t="s">
        <v>398</v>
      </c>
      <c r="F9792" t="s">
        <v>15</v>
      </c>
      <c r="G9792">
        <v>5</v>
      </c>
      <c r="H9792">
        <v>12</v>
      </c>
      <c r="I9792">
        <v>7</v>
      </c>
      <c r="J9792">
        <v>82.35</v>
      </c>
      <c r="K9792" t="s">
        <v>13</v>
      </c>
    </row>
    <row r="9793" spans="1:11" x14ac:dyDescent="0.2">
      <c r="A9793">
        <v>9792</v>
      </c>
      <c r="B9793">
        <v>47</v>
      </c>
      <c r="C9793">
        <v>39</v>
      </c>
      <c r="D9793" t="s">
        <v>1554</v>
      </c>
      <c r="E9793" t="s">
        <v>398</v>
      </c>
      <c r="F9793" t="s">
        <v>16</v>
      </c>
      <c r="G9793">
        <v>9</v>
      </c>
      <c r="H9793">
        <v>23</v>
      </c>
      <c r="I9793">
        <v>14</v>
      </c>
      <c r="J9793">
        <v>87.5</v>
      </c>
      <c r="K9793" t="s">
        <v>13</v>
      </c>
    </row>
    <row r="9794" spans="1:11" x14ac:dyDescent="0.2">
      <c r="A9794">
        <v>9793</v>
      </c>
      <c r="B9794">
        <v>47</v>
      </c>
      <c r="C9794">
        <v>41</v>
      </c>
      <c r="D9794" t="s">
        <v>1554</v>
      </c>
      <c r="E9794" t="s">
        <v>42</v>
      </c>
      <c r="F9794" t="s">
        <v>12</v>
      </c>
      <c r="G9794">
        <v>133</v>
      </c>
      <c r="H9794">
        <v>54</v>
      </c>
      <c r="I9794">
        <v>-79</v>
      </c>
      <c r="J9794">
        <v>-84.49</v>
      </c>
      <c r="K9794" t="s">
        <v>19</v>
      </c>
    </row>
    <row r="9795" spans="1:11" x14ac:dyDescent="0.2">
      <c r="A9795">
        <v>9794</v>
      </c>
      <c r="B9795">
        <v>47</v>
      </c>
      <c r="C9795">
        <v>41</v>
      </c>
      <c r="D9795" t="s">
        <v>1554</v>
      </c>
      <c r="E9795" t="s">
        <v>42</v>
      </c>
      <c r="F9795" t="s">
        <v>14</v>
      </c>
      <c r="G9795">
        <v>162</v>
      </c>
      <c r="H9795">
        <v>64</v>
      </c>
      <c r="I9795">
        <v>-98</v>
      </c>
      <c r="J9795">
        <v>-86.73</v>
      </c>
      <c r="K9795" t="s">
        <v>19</v>
      </c>
    </row>
    <row r="9796" spans="1:11" x14ac:dyDescent="0.2">
      <c r="A9796">
        <v>9795</v>
      </c>
      <c r="B9796">
        <v>47</v>
      </c>
      <c r="C9796">
        <v>41</v>
      </c>
      <c r="D9796" t="s">
        <v>1554</v>
      </c>
      <c r="E9796" t="s">
        <v>42</v>
      </c>
      <c r="F9796" t="s">
        <v>15</v>
      </c>
      <c r="G9796">
        <v>16</v>
      </c>
      <c r="H9796">
        <v>2</v>
      </c>
      <c r="I9796">
        <v>-14</v>
      </c>
      <c r="J9796">
        <v>-155.56</v>
      </c>
      <c r="K9796" t="s">
        <v>19</v>
      </c>
    </row>
    <row r="9797" spans="1:11" x14ac:dyDescent="0.2">
      <c r="A9797">
        <v>9796</v>
      </c>
      <c r="B9797">
        <v>47</v>
      </c>
      <c r="C9797">
        <v>41</v>
      </c>
      <c r="D9797" t="s">
        <v>1554</v>
      </c>
      <c r="E9797" t="s">
        <v>42</v>
      </c>
      <c r="F9797" t="s">
        <v>16</v>
      </c>
      <c r="G9797">
        <v>23</v>
      </c>
      <c r="H9797">
        <v>14</v>
      </c>
      <c r="I9797">
        <v>-9</v>
      </c>
      <c r="J9797">
        <v>-48.65</v>
      </c>
      <c r="K9797" t="s">
        <v>19</v>
      </c>
    </row>
    <row r="9798" spans="1:11" x14ac:dyDescent="0.2">
      <c r="A9798">
        <v>9797</v>
      </c>
      <c r="B9798">
        <v>47</v>
      </c>
      <c r="C9798">
        <v>43</v>
      </c>
      <c r="D9798" t="s">
        <v>1554</v>
      </c>
      <c r="E9798" t="s">
        <v>1560</v>
      </c>
      <c r="F9798" t="s">
        <v>12</v>
      </c>
      <c r="G9798">
        <v>208</v>
      </c>
      <c r="H9798">
        <v>246</v>
      </c>
      <c r="I9798">
        <v>38</v>
      </c>
      <c r="J9798">
        <v>16.739999999999998</v>
      </c>
      <c r="K9798" t="s">
        <v>13</v>
      </c>
    </row>
    <row r="9799" spans="1:11" x14ac:dyDescent="0.2">
      <c r="A9799">
        <v>9798</v>
      </c>
      <c r="B9799">
        <v>47</v>
      </c>
      <c r="C9799">
        <v>43</v>
      </c>
      <c r="D9799" t="s">
        <v>1554</v>
      </c>
      <c r="E9799" t="s">
        <v>1560</v>
      </c>
      <c r="F9799" t="s">
        <v>14</v>
      </c>
      <c r="G9799">
        <v>291</v>
      </c>
      <c r="H9799">
        <v>328</v>
      </c>
      <c r="I9799">
        <v>37</v>
      </c>
      <c r="J9799">
        <v>11.95</v>
      </c>
      <c r="K9799" t="s">
        <v>13</v>
      </c>
    </row>
    <row r="9800" spans="1:11" x14ac:dyDescent="0.2">
      <c r="A9800">
        <v>9799</v>
      </c>
      <c r="B9800">
        <v>47</v>
      </c>
      <c r="C9800">
        <v>43</v>
      </c>
      <c r="D9800" t="s">
        <v>1554</v>
      </c>
      <c r="E9800" t="s">
        <v>1560</v>
      </c>
      <c r="F9800" t="s">
        <v>15</v>
      </c>
      <c r="G9800">
        <v>12</v>
      </c>
      <c r="H9800">
        <v>17</v>
      </c>
      <c r="I9800">
        <v>5</v>
      </c>
      <c r="J9800">
        <v>34.479999999999997</v>
      </c>
      <c r="K9800" t="s">
        <v>13</v>
      </c>
    </row>
    <row r="9801" spans="1:11" x14ac:dyDescent="0.2">
      <c r="A9801">
        <v>9800</v>
      </c>
      <c r="B9801">
        <v>47</v>
      </c>
      <c r="C9801">
        <v>43</v>
      </c>
      <c r="D9801" t="s">
        <v>1554</v>
      </c>
      <c r="E9801" t="s">
        <v>1560</v>
      </c>
      <c r="F9801" t="s">
        <v>16</v>
      </c>
      <c r="G9801">
        <v>29</v>
      </c>
      <c r="H9801">
        <v>36</v>
      </c>
      <c r="I9801">
        <v>7</v>
      </c>
      <c r="J9801">
        <v>21.54</v>
      </c>
      <c r="K9801" t="s">
        <v>13</v>
      </c>
    </row>
    <row r="9802" spans="1:11" x14ac:dyDescent="0.2">
      <c r="A9802">
        <v>9801</v>
      </c>
      <c r="B9802">
        <v>47</v>
      </c>
      <c r="C9802">
        <v>45</v>
      </c>
      <c r="D9802" t="s">
        <v>1554</v>
      </c>
      <c r="E9802" t="s">
        <v>1561</v>
      </c>
      <c r="F9802" t="s">
        <v>12</v>
      </c>
      <c r="G9802">
        <v>215</v>
      </c>
      <c r="H9802">
        <v>193</v>
      </c>
      <c r="I9802">
        <v>-22</v>
      </c>
      <c r="J9802">
        <v>-10.78</v>
      </c>
      <c r="K9802" t="s">
        <v>19</v>
      </c>
    </row>
    <row r="9803" spans="1:11" x14ac:dyDescent="0.2">
      <c r="A9803">
        <v>9802</v>
      </c>
      <c r="B9803">
        <v>47</v>
      </c>
      <c r="C9803">
        <v>45</v>
      </c>
      <c r="D9803" t="s">
        <v>1554</v>
      </c>
      <c r="E9803" t="s">
        <v>1561</v>
      </c>
      <c r="F9803" t="s">
        <v>14</v>
      </c>
      <c r="G9803">
        <v>279</v>
      </c>
      <c r="H9803">
        <v>239</v>
      </c>
      <c r="I9803">
        <v>-40</v>
      </c>
      <c r="J9803">
        <v>-15.44</v>
      </c>
      <c r="K9803" t="s">
        <v>19</v>
      </c>
    </row>
    <row r="9804" spans="1:11" x14ac:dyDescent="0.2">
      <c r="A9804">
        <v>9803</v>
      </c>
      <c r="B9804">
        <v>47</v>
      </c>
      <c r="C9804">
        <v>45</v>
      </c>
      <c r="D9804" t="s">
        <v>1554</v>
      </c>
      <c r="E9804" t="s">
        <v>1561</v>
      </c>
      <c r="F9804" t="s">
        <v>15</v>
      </c>
      <c r="G9804">
        <v>9</v>
      </c>
      <c r="H9804">
        <v>13</v>
      </c>
      <c r="I9804">
        <v>4</v>
      </c>
      <c r="J9804">
        <v>36.36</v>
      </c>
      <c r="K9804" t="s">
        <v>13</v>
      </c>
    </row>
    <row r="9805" spans="1:11" x14ac:dyDescent="0.2">
      <c r="A9805">
        <v>9804</v>
      </c>
      <c r="B9805">
        <v>47</v>
      </c>
      <c r="C9805">
        <v>45</v>
      </c>
      <c r="D9805" t="s">
        <v>1554</v>
      </c>
      <c r="E9805" t="s">
        <v>1561</v>
      </c>
      <c r="F9805" t="s">
        <v>16</v>
      </c>
      <c r="G9805">
        <v>35</v>
      </c>
      <c r="H9805">
        <v>19</v>
      </c>
      <c r="I9805">
        <v>-16</v>
      </c>
      <c r="J9805">
        <v>-59.26</v>
      </c>
      <c r="K9805" t="s">
        <v>19</v>
      </c>
    </row>
    <row r="9806" spans="1:11" x14ac:dyDescent="0.2">
      <c r="A9806">
        <v>9805</v>
      </c>
      <c r="B9806">
        <v>47</v>
      </c>
      <c r="C9806">
        <v>47</v>
      </c>
      <c r="D9806" t="s">
        <v>1554</v>
      </c>
      <c r="E9806" t="s">
        <v>46</v>
      </c>
      <c r="F9806" t="s">
        <v>12</v>
      </c>
      <c r="G9806">
        <v>377</v>
      </c>
      <c r="H9806">
        <v>192</v>
      </c>
      <c r="I9806">
        <v>-185</v>
      </c>
      <c r="J9806">
        <v>-65.03</v>
      </c>
      <c r="K9806" t="s">
        <v>19</v>
      </c>
    </row>
    <row r="9807" spans="1:11" x14ac:dyDescent="0.2">
      <c r="A9807">
        <v>9806</v>
      </c>
      <c r="B9807">
        <v>47</v>
      </c>
      <c r="C9807">
        <v>47</v>
      </c>
      <c r="D9807" t="s">
        <v>1554</v>
      </c>
      <c r="E9807" t="s">
        <v>46</v>
      </c>
      <c r="F9807" t="s">
        <v>14</v>
      </c>
      <c r="G9807">
        <v>479</v>
      </c>
      <c r="H9807">
        <v>276</v>
      </c>
      <c r="I9807">
        <v>-203</v>
      </c>
      <c r="J9807">
        <v>-53.77</v>
      </c>
      <c r="K9807" t="s">
        <v>19</v>
      </c>
    </row>
    <row r="9808" spans="1:11" x14ac:dyDescent="0.2">
      <c r="A9808">
        <v>9807</v>
      </c>
      <c r="B9808">
        <v>47</v>
      </c>
      <c r="C9808">
        <v>47</v>
      </c>
      <c r="D9808" t="s">
        <v>1554</v>
      </c>
      <c r="E9808" t="s">
        <v>46</v>
      </c>
      <c r="F9808" t="s">
        <v>15</v>
      </c>
      <c r="G9808">
        <v>15</v>
      </c>
      <c r="H9808">
        <v>4</v>
      </c>
      <c r="I9808">
        <v>-11</v>
      </c>
      <c r="J9808">
        <v>-115.79</v>
      </c>
      <c r="K9808" t="s">
        <v>19</v>
      </c>
    </row>
    <row r="9809" spans="1:11" x14ac:dyDescent="0.2">
      <c r="A9809">
        <v>9808</v>
      </c>
      <c r="B9809">
        <v>47</v>
      </c>
      <c r="C9809">
        <v>47</v>
      </c>
      <c r="D9809" t="s">
        <v>1554</v>
      </c>
      <c r="E9809" t="s">
        <v>46</v>
      </c>
      <c r="F9809" t="s">
        <v>16</v>
      </c>
      <c r="G9809">
        <v>37</v>
      </c>
      <c r="H9809">
        <v>22</v>
      </c>
      <c r="I9809">
        <v>-15</v>
      </c>
      <c r="J9809">
        <v>-50.85</v>
      </c>
      <c r="K9809" t="s">
        <v>19</v>
      </c>
    </row>
    <row r="9810" spans="1:11" x14ac:dyDescent="0.2">
      <c r="A9810">
        <v>9809</v>
      </c>
      <c r="B9810">
        <v>47</v>
      </c>
      <c r="C9810">
        <v>49</v>
      </c>
      <c r="D9810" t="s">
        <v>1554</v>
      </c>
      <c r="E9810" t="s">
        <v>1562</v>
      </c>
      <c r="F9810" t="s">
        <v>12</v>
      </c>
      <c r="G9810">
        <v>35</v>
      </c>
      <c r="H9810">
        <v>39</v>
      </c>
      <c r="I9810">
        <v>4</v>
      </c>
      <c r="J9810">
        <v>10.81</v>
      </c>
      <c r="K9810" t="s">
        <v>13</v>
      </c>
    </row>
    <row r="9811" spans="1:11" x14ac:dyDescent="0.2">
      <c r="A9811">
        <v>9810</v>
      </c>
      <c r="B9811">
        <v>47</v>
      </c>
      <c r="C9811">
        <v>49</v>
      </c>
      <c r="D9811" t="s">
        <v>1554</v>
      </c>
      <c r="E9811" t="s">
        <v>1562</v>
      </c>
      <c r="F9811" t="s">
        <v>14</v>
      </c>
      <c r="G9811">
        <v>58</v>
      </c>
      <c r="H9811">
        <v>55</v>
      </c>
      <c r="I9811">
        <v>-3</v>
      </c>
      <c r="J9811">
        <v>-5.31</v>
      </c>
      <c r="K9811" t="s">
        <v>19</v>
      </c>
    </row>
    <row r="9812" spans="1:11" x14ac:dyDescent="0.2">
      <c r="A9812">
        <v>9811</v>
      </c>
      <c r="B9812">
        <v>47</v>
      </c>
      <c r="C9812">
        <v>49</v>
      </c>
      <c r="D9812" t="s">
        <v>1554</v>
      </c>
      <c r="E9812" t="s">
        <v>1562</v>
      </c>
      <c r="F9812" t="s">
        <v>15</v>
      </c>
      <c r="G9812">
        <v>1</v>
      </c>
      <c r="H9812">
        <v>4</v>
      </c>
      <c r="I9812">
        <v>3</v>
      </c>
      <c r="J9812">
        <v>120</v>
      </c>
      <c r="K9812" t="s">
        <v>13</v>
      </c>
    </row>
    <row r="9813" spans="1:11" x14ac:dyDescent="0.2">
      <c r="A9813">
        <v>9812</v>
      </c>
      <c r="B9813">
        <v>47</v>
      </c>
      <c r="C9813">
        <v>49</v>
      </c>
      <c r="D9813" t="s">
        <v>1554</v>
      </c>
      <c r="E9813" t="s">
        <v>1562</v>
      </c>
      <c r="F9813" t="s">
        <v>16</v>
      </c>
      <c r="G9813">
        <v>6</v>
      </c>
      <c r="H9813">
        <v>8</v>
      </c>
      <c r="I9813">
        <v>2</v>
      </c>
      <c r="J9813">
        <v>28.57</v>
      </c>
      <c r="K9813" t="s">
        <v>13</v>
      </c>
    </row>
    <row r="9814" spans="1:11" x14ac:dyDescent="0.2">
      <c r="A9814">
        <v>9813</v>
      </c>
      <c r="B9814">
        <v>47</v>
      </c>
      <c r="C9814">
        <v>51</v>
      </c>
      <c r="D9814" t="s">
        <v>1554</v>
      </c>
      <c r="E9814" t="s">
        <v>47</v>
      </c>
      <c r="F9814" t="s">
        <v>12</v>
      </c>
      <c r="G9814">
        <v>277</v>
      </c>
      <c r="H9814">
        <v>306</v>
      </c>
      <c r="I9814">
        <v>29</v>
      </c>
      <c r="J9814">
        <v>9.9499999999999993</v>
      </c>
      <c r="K9814" t="s">
        <v>13</v>
      </c>
    </row>
    <row r="9815" spans="1:11" x14ac:dyDescent="0.2">
      <c r="A9815">
        <v>9814</v>
      </c>
      <c r="B9815">
        <v>47</v>
      </c>
      <c r="C9815">
        <v>51</v>
      </c>
      <c r="D9815" t="s">
        <v>1554</v>
      </c>
      <c r="E9815" t="s">
        <v>47</v>
      </c>
      <c r="F9815" t="s">
        <v>14</v>
      </c>
      <c r="G9815">
        <v>363</v>
      </c>
      <c r="H9815">
        <v>384</v>
      </c>
      <c r="I9815">
        <v>21</v>
      </c>
      <c r="J9815">
        <v>5.62</v>
      </c>
      <c r="K9815" t="s">
        <v>13</v>
      </c>
    </row>
    <row r="9816" spans="1:11" x14ac:dyDescent="0.2">
      <c r="A9816">
        <v>9815</v>
      </c>
      <c r="B9816">
        <v>47</v>
      </c>
      <c r="C9816">
        <v>51</v>
      </c>
      <c r="D9816" t="s">
        <v>1554</v>
      </c>
      <c r="E9816" t="s">
        <v>47</v>
      </c>
      <c r="F9816" t="s">
        <v>15</v>
      </c>
      <c r="G9816">
        <v>18</v>
      </c>
      <c r="H9816">
        <v>27</v>
      </c>
      <c r="I9816">
        <v>9</v>
      </c>
      <c r="J9816">
        <v>40</v>
      </c>
      <c r="K9816" t="s">
        <v>13</v>
      </c>
    </row>
    <row r="9817" spans="1:11" x14ac:dyDescent="0.2">
      <c r="A9817">
        <v>9816</v>
      </c>
      <c r="B9817">
        <v>47</v>
      </c>
      <c r="C9817">
        <v>51</v>
      </c>
      <c r="D9817" t="s">
        <v>1554</v>
      </c>
      <c r="E9817" t="s">
        <v>47</v>
      </c>
      <c r="F9817" t="s">
        <v>16</v>
      </c>
      <c r="G9817">
        <v>38</v>
      </c>
      <c r="H9817">
        <v>50</v>
      </c>
      <c r="I9817">
        <v>12</v>
      </c>
      <c r="J9817">
        <v>27.27</v>
      </c>
      <c r="K9817" t="s">
        <v>13</v>
      </c>
    </row>
    <row r="9818" spans="1:11" x14ac:dyDescent="0.2">
      <c r="A9818">
        <v>9817</v>
      </c>
      <c r="B9818">
        <v>47</v>
      </c>
      <c r="C9818">
        <v>53</v>
      </c>
      <c r="D9818" t="s">
        <v>1554</v>
      </c>
      <c r="E9818" t="s">
        <v>580</v>
      </c>
      <c r="F9818" t="s">
        <v>12</v>
      </c>
      <c r="G9818">
        <v>201</v>
      </c>
      <c r="H9818">
        <v>110</v>
      </c>
      <c r="I9818">
        <v>-91</v>
      </c>
      <c r="J9818">
        <v>-58.52</v>
      </c>
      <c r="K9818" t="s">
        <v>19</v>
      </c>
    </row>
    <row r="9819" spans="1:11" x14ac:dyDescent="0.2">
      <c r="A9819">
        <v>9818</v>
      </c>
      <c r="B9819">
        <v>47</v>
      </c>
      <c r="C9819">
        <v>53</v>
      </c>
      <c r="D9819" t="s">
        <v>1554</v>
      </c>
      <c r="E9819" t="s">
        <v>580</v>
      </c>
      <c r="F9819" t="s">
        <v>14</v>
      </c>
      <c r="G9819">
        <v>278</v>
      </c>
      <c r="H9819">
        <v>169</v>
      </c>
      <c r="I9819">
        <v>-109</v>
      </c>
      <c r="J9819">
        <v>-48.77</v>
      </c>
      <c r="K9819" t="s">
        <v>19</v>
      </c>
    </row>
    <row r="9820" spans="1:11" x14ac:dyDescent="0.2">
      <c r="A9820">
        <v>9819</v>
      </c>
      <c r="B9820">
        <v>47</v>
      </c>
      <c r="C9820">
        <v>53</v>
      </c>
      <c r="D9820" t="s">
        <v>1554</v>
      </c>
      <c r="E9820" t="s">
        <v>580</v>
      </c>
      <c r="F9820" t="s">
        <v>15</v>
      </c>
      <c r="G9820">
        <v>9</v>
      </c>
      <c r="H9820">
        <v>7</v>
      </c>
      <c r="I9820">
        <v>-2</v>
      </c>
      <c r="J9820">
        <v>-25</v>
      </c>
      <c r="K9820" t="s">
        <v>19</v>
      </c>
    </row>
    <row r="9821" spans="1:11" x14ac:dyDescent="0.2">
      <c r="A9821">
        <v>9820</v>
      </c>
      <c r="B9821">
        <v>47</v>
      </c>
      <c r="C9821">
        <v>53</v>
      </c>
      <c r="D9821" t="s">
        <v>1554</v>
      </c>
      <c r="E9821" t="s">
        <v>580</v>
      </c>
      <c r="F9821" t="s">
        <v>16</v>
      </c>
      <c r="G9821">
        <v>30</v>
      </c>
      <c r="H9821">
        <v>18</v>
      </c>
      <c r="I9821">
        <v>-12</v>
      </c>
      <c r="J9821">
        <v>-50</v>
      </c>
      <c r="K9821" t="s">
        <v>19</v>
      </c>
    </row>
    <row r="9822" spans="1:11" x14ac:dyDescent="0.2">
      <c r="A9822">
        <v>9821</v>
      </c>
      <c r="B9822">
        <v>47</v>
      </c>
      <c r="C9822">
        <v>55</v>
      </c>
      <c r="D9822" t="s">
        <v>1554</v>
      </c>
      <c r="E9822" t="s">
        <v>1563</v>
      </c>
      <c r="F9822" t="s">
        <v>12</v>
      </c>
      <c r="G9822">
        <v>183</v>
      </c>
      <c r="H9822">
        <v>119</v>
      </c>
      <c r="I9822">
        <v>-64</v>
      </c>
      <c r="J9822">
        <v>-42.38</v>
      </c>
      <c r="K9822" t="s">
        <v>19</v>
      </c>
    </row>
    <row r="9823" spans="1:11" x14ac:dyDescent="0.2">
      <c r="A9823">
        <v>9822</v>
      </c>
      <c r="B9823">
        <v>47</v>
      </c>
      <c r="C9823">
        <v>55</v>
      </c>
      <c r="D9823" t="s">
        <v>1554</v>
      </c>
      <c r="E9823" t="s">
        <v>1563</v>
      </c>
      <c r="F9823" t="s">
        <v>14</v>
      </c>
      <c r="G9823">
        <v>243</v>
      </c>
      <c r="H9823">
        <v>181</v>
      </c>
      <c r="I9823">
        <v>-62</v>
      </c>
      <c r="J9823">
        <v>-29.25</v>
      </c>
      <c r="K9823" t="s">
        <v>19</v>
      </c>
    </row>
    <row r="9824" spans="1:11" x14ac:dyDescent="0.2">
      <c r="A9824">
        <v>9823</v>
      </c>
      <c r="B9824">
        <v>47</v>
      </c>
      <c r="C9824">
        <v>55</v>
      </c>
      <c r="D9824" t="s">
        <v>1554</v>
      </c>
      <c r="E9824" t="s">
        <v>1563</v>
      </c>
      <c r="F9824" t="s">
        <v>15</v>
      </c>
      <c r="G9824">
        <v>5</v>
      </c>
      <c r="H9824">
        <v>12</v>
      </c>
      <c r="I9824">
        <v>7</v>
      </c>
      <c r="J9824">
        <v>82.35</v>
      </c>
      <c r="K9824" t="s">
        <v>13</v>
      </c>
    </row>
    <row r="9825" spans="1:11" x14ac:dyDescent="0.2">
      <c r="A9825">
        <v>9824</v>
      </c>
      <c r="B9825">
        <v>47</v>
      </c>
      <c r="C9825">
        <v>55</v>
      </c>
      <c r="D9825" t="s">
        <v>1554</v>
      </c>
      <c r="E9825" t="s">
        <v>1563</v>
      </c>
      <c r="F9825" t="s">
        <v>16</v>
      </c>
      <c r="G9825">
        <v>17</v>
      </c>
      <c r="H9825">
        <v>24</v>
      </c>
      <c r="I9825">
        <v>7</v>
      </c>
      <c r="J9825">
        <v>34.15</v>
      </c>
      <c r="K9825" t="s">
        <v>13</v>
      </c>
    </row>
    <row r="9826" spans="1:11" x14ac:dyDescent="0.2">
      <c r="A9826">
        <v>9825</v>
      </c>
      <c r="B9826">
        <v>47</v>
      </c>
      <c r="C9826">
        <v>57</v>
      </c>
      <c r="D9826" t="s">
        <v>1554</v>
      </c>
      <c r="E9826" t="s">
        <v>1564</v>
      </c>
      <c r="F9826" t="s">
        <v>12</v>
      </c>
      <c r="G9826">
        <v>45</v>
      </c>
      <c r="H9826">
        <v>24</v>
      </c>
      <c r="I9826">
        <v>-21</v>
      </c>
      <c r="J9826">
        <v>-60.87</v>
      </c>
      <c r="K9826" t="s">
        <v>19</v>
      </c>
    </row>
    <row r="9827" spans="1:11" x14ac:dyDescent="0.2">
      <c r="A9827">
        <v>9826</v>
      </c>
      <c r="B9827">
        <v>47</v>
      </c>
      <c r="C9827">
        <v>57</v>
      </c>
      <c r="D9827" t="s">
        <v>1554</v>
      </c>
      <c r="E9827" t="s">
        <v>1564</v>
      </c>
      <c r="F9827" t="s">
        <v>14</v>
      </c>
      <c r="G9827">
        <v>75</v>
      </c>
      <c r="H9827">
        <v>41</v>
      </c>
      <c r="I9827">
        <v>-34</v>
      </c>
      <c r="J9827">
        <v>-58.62</v>
      </c>
      <c r="K9827" t="s">
        <v>19</v>
      </c>
    </row>
    <row r="9828" spans="1:11" x14ac:dyDescent="0.2">
      <c r="A9828">
        <v>9827</v>
      </c>
      <c r="B9828">
        <v>47</v>
      </c>
      <c r="C9828">
        <v>57</v>
      </c>
      <c r="D9828" t="s">
        <v>1554</v>
      </c>
      <c r="E9828" t="s">
        <v>1564</v>
      </c>
      <c r="F9828" t="s">
        <v>15</v>
      </c>
      <c r="G9828">
        <v>6</v>
      </c>
      <c r="H9828">
        <v>10</v>
      </c>
      <c r="I9828">
        <v>4</v>
      </c>
      <c r="J9828">
        <v>50</v>
      </c>
      <c r="K9828" t="s">
        <v>13</v>
      </c>
    </row>
    <row r="9829" spans="1:11" x14ac:dyDescent="0.2">
      <c r="A9829">
        <v>9828</v>
      </c>
      <c r="B9829">
        <v>47</v>
      </c>
      <c r="C9829">
        <v>57</v>
      </c>
      <c r="D9829" t="s">
        <v>1554</v>
      </c>
      <c r="E9829" t="s">
        <v>1564</v>
      </c>
      <c r="F9829" t="s">
        <v>16</v>
      </c>
      <c r="G9829">
        <v>18</v>
      </c>
      <c r="H9829">
        <v>13</v>
      </c>
      <c r="I9829">
        <v>-5</v>
      </c>
      <c r="J9829">
        <v>-32.26</v>
      </c>
      <c r="K9829" t="s">
        <v>19</v>
      </c>
    </row>
    <row r="9830" spans="1:11" x14ac:dyDescent="0.2">
      <c r="A9830">
        <v>9829</v>
      </c>
      <c r="B9830">
        <v>47</v>
      </c>
      <c r="C9830">
        <v>59</v>
      </c>
      <c r="D9830" t="s">
        <v>1554</v>
      </c>
      <c r="E9830" t="s">
        <v>49</v>
      </c>
      <c r="F9830" t="s">
        <v>12</v>
      </c>
      <c r="G9830">
        <v>247</v>
      </c>
      <c r="H9830">
        <v>258</v>
      </c>
      <c r="I9830">
        <v>11</v>
      </c>
      <c r="J9830">
        <v>4.3600000000000003</v>
      </c>
      <c r="K9830" t="s">
        <v>13</v>
      </c>
    </row>
    <row r="9831" spans="1:11" x14ac:dyDescent="0.2">
      <c r="A9831">
        <v>9830</v>
      </c>
      <c r="B9831">
        <v>47</v>
      </c>
      <c r="C9831">
        <v>59</v>
      </c>
      <c r="D9831" t="s">
        <v>1554</v>
      </c>
      <c r="E9831" t="s">
        <v>49</v>
      </c>
      <c r="F9831" t="s">
        <v>14</v>
      </c>
      <c r="G9831">
        <v>320</v>
      </c>
      <c r="H9831">
        <v>325</v>
      </c>
      <c r="I9831">
        <v>5</v>
      </c>
      <c r="J9831">
        <v>1.55</v>
      </c>
      <c r="K9831" t="s">
        <v>13</v>
      </c>
    </row>
    <row r="9832" spans="1:11" x14ac:dyDescent="0.2">
      <c r="A9832">
        <v>9831</v>
      </c>
      <c r="B9832">
        <v>47</v>
      </c>
      <c r="C9832">
        <v>59</v>
      </c>
      <c r="D9832" t="s">
        <v>1554</v>
      </c>
      <c r="E9832" t="s">
        <v>49</v>
      </c>
      <c r="F9832" t="s">
        <v>15</v>
      </c>
      <c r="G9832">
        <v>18</v>
      </c>
      <c r="H9832">
        <v>59</v>
      </c>
      <c r="I9832">
        <v>41</v>
      </c>
      <c r="J9832">
        <v>106.49</v>
      </c>
      <c r="K9832" t="s">
        <v>13</v>
      </c>
    </row>
    <row r="9833" spans="1:11" x14ac:dyDescent="0.2">
      <c r="A9833">
        <v>9832</v>
      </c>
      <c r="B9833">
        <v>47</v>
      </c>
      <c r="C9833">
        <v>59</v>
      </c>
      <c r="D9833" t="s">
        <v>1554</v>
      </c>
      <c r="E9833" t="s">
        <v>49</v>
      </c>
      <c r="F9833" t="s">
        <v>16</v>
      </c>
      <c r="G9833">
        <v>42</v>
      </c>
      <c r="H9833">
        <v>87</v>
      </c>
      <c r="I9833">
        <v>45</v>
      </c>
      <c r="J9833">
        <v>69.77</v>
      </c>
      <c r="K9833" t="s">
        <v>13</v>
      </c>
    </row>
    <row r="9834" spans="1:11" x14ac:dyDescent="0.2">
      <c r="A9834">
        <v>9833</v>
      </c>
      <c r="B9834">
        <v>47</v>
      </c>
      <c r="C9834">
        <v>61</v>
      </c>
      <c r="D9834" t="s">
        <v>1554</v>
      </c>
      <c r="E9834" t="s">
        <v>532</v>
      </c>
      <c r="F9834" t="s">
        <v>12</v>
      </c>
      <c r="G9834">
        <v>48</v>
      </c>
      <c r="H9834">
        <v>24</v>
      </c>
      <c r="I9834">
        <v>-24</v>
      </c>
      <c r="J9834">
        <v>-66.67</v>
      </c>
      <c r="K9834" t="s">
        <v>19</v>
      </c>
    </row>
    <row r="9835" spans="1:11" x14ac:dyDescent="0.2">
      <c r="A9835">
        <v>9834</v>
      </c>
      <c r="B9835">
        <v>47</v>
      </c>
      <c r="C9835">
        <v>61</v>
      </c>
      <c r="D9835" t="s">
        <v>1554</v>
      </c>
      <c r="E9835" t="s">
        <v>532</v>
      </c>
      <c r="F9835" t="s">
        <v>14</v>
      </c>
      <c r="G9835">
        <v>71</v>
      </c>
      <c r="H9835">
        <v>34</v>
      </c>
      <c r="I9835">
        <v>-37</v>
      </c>
      <c r="J9835">
        <v>-70.48</v>
      </c>
      <c r="K9835" t="s">
        <v>19</v>
      </c>
    </row>
    <row r="9836" spans="1:11" x14ac:dyDescent="0.2">
      <c r="A9836">
        <v>9835</v>
      </c>
      <c r="B9836">
        <v>47</v>
      </c>
      <c r="C9836">
        <v>61</v>
      </c>
      <c r="D9836" t="s">
        <v>1554</v>
      </c>
      <c r="E9836" t="s">
        <v>532</v>
      </c>
      <c r="F9836" t="s">
        <v>15</v>
      </c>
      <c r="G9836">
        <v>0</v>
      </c>
      <c r="H9836">
        <v>1</v>
      </c>
      <c r="I9836">
        <v>1</v>
      </c>
      <c r="J9836">
        <v>200</v>
      </c>
      <c r="K9836" t="s">
        <v>13</v>
      </c>
    </row>
    <row r="9837" spans="1:11" x14ac:dyDescent="0.2">
      <c r="A9837">
        <v>9836</v>
      </c>
      <c r="B9837">
        <v>47</v>
      </c>
      <c r="C9837">
        <v>61</v>
      </c>
      <c r="D9837" t="s">
        <v>1554</v>
      </c>
      <c r="E9837" t="s">
        <v>532</v>
      </c>
      <c r="F9837" t="s">
        <v>16</v>
      </c>
      <c r="G9837">
        <v>7</v>
      </c>
      <c r="H9837">
        <v>3</v>
      </c>
      <c r="I9837">
        <v>-4</v>
      </c>
      <c r="J9837">
        <v>-80</v>
      </c>
      <c r="K9837" t="s">
        <v>19</v>
      </c>
    </row>
    <row r="9838" spans="1:11" x14ac:dyDescent="0.2">
      <c r="A9838">
        <v>9837</v>
      </c>
      <c r="B9838">
        <v>47</v>
      </c>
      <c r="C9838">
        <v>63</v>
      </c>
      <c r="D9838" t="s">
        <v>1554</v>
      </c>
      <c r="E9838" t="s">
        <v>1565</v>
      </c>
      <c r="F9838" t="s">
        <v>12</v>
      </c>
      <c r="G9838">
        <v>588</v>
      </c>
      <c r="H9838">
        <v>478</v>
      </c>
      <c r="I9838">
        <v>-110</v>
      </c>
      <c r="J9838">
        <v>-20.64</v>
      </c>
      <c r="K9838" t="s">
        <v>19</v>
      </c>
    </row>
    <row r="9839" spans="1:11" x14ac:dyDescent="0.2">
      <c r="A9839">
        <v>9838</v>
      </c>
      <c r="B9839">
        <v>47</v>
      </c>
      <c r="C9839">
        <v>63</v>
      </c>
      <c r="D9839" t="s">
        <v>1554</v>
      </c>
      <c r="E9839" t="s">
        <v>1565</v>
      </c>
      <c r="F9839" t="s">
        <v>14</v>
      </c>
      <c r="G9839">
        <v>695</v>
      </c>
      <c r="H9839">
        <v>629</v>
      </c>
      <c r="I9839">
        <v>-66</v>
      </c>
      <c r="J9839">
        <v>-9.9700000000000006</v>
      </c>
      <c r="K9839" t="s">
        <v>19</v>
      </c>
    </row>
    <row r="9840" spans="1:11" x14ac:dyDescent="0.2">
      <c r="A9840">
        <v>9839</v>
      </c>
      <c r="B9840">
        <v>47</v>
      </c>
      <c r="C9840">
        <v>63</v>
      </c>
      <c r="D9840" t="s">
        <v>1554</v>
      </c>
      <c r="E9840" t="s">
        <v>1565</v>
      </c>
      <c r="F9840" t="s">
        <v>15</v>
      </c>
      <c r="G9840">
        <v>78</v>
      </c>
      <c r="H9840">
        <v>79</v>
      </c>
      <c r="I9840">
        <v>1</v>
      </c>
      <c r="J9840">
        <v>1.27</v>
      </c>
      <c r="K9840" t="s">
        <v>13</v>
      </c>
    </row>
    <row r="9841" spans="1:11" x14ac:dyDescent="0.2">
      <c r="A9841">
        <v>9840</v>
      </c>
      <c r="B9841">
        <v>47</v>
      </c>
      <c r="C9841">
        <v>63</v>
      </c>
      <c r="D9841" t="s">
        <v>1554</v>
      </c>
      <c r="E9841" t="s">
        <v>1565</v>
      </c>
      <c r="F9841" t="s">
        <v>16</v>
      </c>
      <c r="G9841">
        <v>115</v>
      </c>
      <c r="H9841">
        <v>121</v>
      </c>
      <c r="I9841">
        <v>6</v>
      </c>
      <c r="J9841">
        <v>5.08</v>
      </c>
      <c r="K9841" t="s">
        <v>13</v>
      </c>
    </row>
    <row r="9842" spans="1:11" x14ac:dyDescent="0.2">
      <c r="A9842">
        <v>9841</v>
      </c>
      <c r="B9842">
        <v>47</v>
      </c>
      <c r="C9842">
        <v>65</v>
      </c>
      <c r="D9842" t="s">
        <v>1554</v>
      </c>
      <c r="E9842" t="s">
        <v>334</v>
      </c>
      <c r="F9842" t="s">
        <v>12</v>
      </c>
      <c r="G9842">
        <v>5820</v>
      </c>
      <c r="H9842">
        <v>6078</v>
      </c>
      <c r="I9842">
        <v>258</v>
      </c>
      <c r="J9842">
        <v>4.34</v>
      </c>
      <c r="K9842" t="s">
        <v>13</v>
      </c>
    </row>
    <row r="9843" spans="1:11" x14ac:dyDescent="0.2">
      <c r="A9843">
        <v>9842</v>
      </c>
      <c r="B9843">
        <v>47</v>
      </c>
      <c r="C9843">
        <v>65</v>
      </c>
      <c r="D9843" t="s">
        <v>1554</v>
      </c>
      <c r="E9843" t="s">
        <v>334</v>
      </c>
      <c r="F9843" t="s">
        <v>14</v>
      </c>
      <c r="G9843">
        <v>6775</v>
      </c>
      <c r="H9843">
        <v>7135</v>
      </c>
      <c r="I9843">
        <v>360</v>
      </c>
      <c r="J9843">
        <v>5.18</v>
      </c>
      <c r="K9843" t="s">
        <v>13</v>
      </c>
    </row>
    <row r="9844" spans="1:11" x14ac:dyDescent="0.2">
      <c r="A9844">
        <v>9843</v>
      </c>
      <c r="B9844">
        <v>47</v>
      </c>
      <c r="C9844">
        <v>65</v>
      </c>
      <c r="D9844" t="s">
        <v>1554</v>
      </c>
      <c r="E9844" t="s">
        <v>334</v>
      </c>
      <c r="F9844" t="s">
        <v>15</v>
      </c>
      <c r="G9844">
        <v>331</v>
      </c>
      <c r="H9844">
        <v>478</v>
      </c>
      <c r="I9844">
        <v>147</v>
      </c>
      <c r="J9844">
        <v>36.340000000000003</v>
      </c>
      <c r="K9844" t="s">
        <v>13</v>
      </c>
    </row>
    <row r="9845" spans="1:11" x14ac:dyDescent="0.2">
      <c r="A9845">
        <v>9844</v>
      </c>
      <c r="B9845">
        <v>47</v>
      </c>
      <c r="C9845">
        <v>65</v>
      </c>
      <c r="D9845" t="s">
        <v>1554</v>
      </c>
      <c r="E9845" t="s">
        <v>334</v>
      </c>
      <c r="F9845" t="s">
        <v>16</v>
      </c>
      <c r="G9845">
        <v>578</v>
      </c>
      <c r="H9845">
        <v>694</v>
      </c>
      <c r="I9845">
        <v>116</v>
      </c>
      <c r="J9845">
        <v>18.239999999999998</v>
      </c>
      <c r="K9845" t="s">
        <v>13</v>
      </c>
    </row>
    <row r="9846" spans="1:11" x14ac:dyDescent="0.2">
      <c r="A9846">
        <v>9845</v>
      </c>
      <c r="B9846">
        <v>47</v>
      </c>
      <c r="C9846">
        <v>67</v>
      </c>
      <c r="D9846" t="s">
        <v>1554</v>
      </c>
      <c r="E9846" t="s">
        <v>418</v>
      </c>
      <c r="F9846" t="s">
        <v>12</v>
      </c>
      <c r="G9846">
        <v>8</v>
      </c>
      <c r="H9846">
        <v>7</v>
      </c>
      <c r="I9846">
        <v>-1</v>
      </c>
      <c r="J9846">
        <v>-13.33</v>
      </c>
      <c r="K9846" t="s">
        <v>19</v>
      </c>
    </row>
    <row r="9847" spans="1:11" x14ac:dyDescent="0.2">
      <c r="A9847">
        <v>9846</v>
      </c>
      <c r="B9847">
        <v>47</v>
      </c>
      <c r="C9847">
        <v>67</v>
      </c>
      <c r="D9847" t="s">
        <v>1554</v>
      </c>
      <c r="E9847" t="s">
        <v>418</v>
      </c>
      <c r="F9847" t="s">
        <v>14</v>
      </c>
      <c r="G9847">
        <v>23</v>
      </c>
      <c r="H9847">
        <v>17</v>
      </c>
      <c r="I9847">
        <v>-6</v>
      </c>
      <c r="J9847">
        <v>-30</v>
      </c>
      <c r="K9847" t="s">
        <v>19</v>
      </c>
    </row>
    <row r="9848" spans="1:11" x14ac:dyDescent="0.2">
      <c r="A9848">
        <v>9847</v>
      </c>
      <c r="B9848">
        <v>47</v>
      </c>
      <c r="C9848">
        <v>67</v>
      </c>
      <c r="D9848" t="s">
        <v>1554</v>
      </c>
      <c r="E9848" t="s">
        <v>418</v>
      </c>
      <c r="F9848" t="s">
        <v>15</v>
      </c>
      <c r="G9848">
        <v>1</v>
      </c>
      <c r="H9848">
        <v>0</v>
      </c>
      <c r="I9848">
        <v>-1</v>
      </c>
      <c r="J9848">
        <v>-200</v>
      </c>
      <c r="K9848" t="s">
        <v>19</v>
      </c>
    </row>
    <row r="9849" spans="1:11" x14ac:dyDescent="0.2">
      <c r="A9849">
        <v>9848</v>
      </c>
      <c r="B9849">
        <v>47</v>
      </c>
      <c r="C9849">
        <v>67</v>
      </c>
      <c r="D9849" t="s">
        <v>1554</v>
      </c>
      <c r="E9849" t="s">
        <v>418</v>
      </c>
      <c r="F9849" t="s">
        <v>16</v>
      </c>
      <c r="G9849">
        <v>1</v>
      </c>
      <c r="H9849">
        <v>4</v>
      </c>
      <c r="I9849">
        <v>3</v>
      </c>
      <c r="J9849">
        <v>120</v>
      </c>
      <c r="K9849" t="s">
        <v>13</v>
      </c>
    </row>
    <row r="9850" spans="1:11" x14ac:dyDescent="0.2">
      <c r="A9850">
        <v>9849</v>
      </c>
      <c r="B9850">
        <v>47</v>
      </c>
      <c r="C9850">
        <v>69</v>
      </c>
      <c r="D9850" t="s">
        <v>1554</v>
      </c>
      <c r="E9850" t="s">
        <v>1566</v>
      </c>
      <c r="F9850" t="s">
        <v>12</v>
      </c>
      <c r="G9850">
        <v>171</v>
      </c>
      <c r="H9850">
        <v>155</v>
      </c>
      <c r="I9850">
        <v>-16</v>
      </c>
      <c r="J9850">
        <v>-9.82</v>
      </c>
      <c r="K9850" t="s">
        <v>19</v>
      </c>
    </row>
    <row r="9851" spans="1:11" x14ac:dyDescent="0.2">
      <c r="A9851">
        <v>9850</v>
      </c>
      <c r="B9851">
        <v>47</v>
      </c>
      <c r="C9851">
        <v>69</v>
      </c>
      <c r="D9851" t="s">
        <v>1554</v>
      </c>
      <c r="E9851" t="s">
        <v>1566</v>
      </c>
      <c r="F9851" t="s">
        <v>14</v>
      </c>
      <c r="G9851">
        <v>237</v>
      </c>
      <c r="H9851">
        <v>197</v>
      </c>
      <c r="I9851">
        <v>-40</v>
      </c>
      <c r="J9851">
        <v>-18.43</v>
      </c>
      <c r="K9851" t="s">
        <v>19</v>
      </c>
    </row>
    <row r="9852" spans="1:11" x14ac:dyDescent="0.2">
      <c r="A9852">
        <v>9851</v>
      </c>
      <c r="B9852">
        <v>47</v>
      </c>
      <c r="C9852">
        <v>69</v>
      </c>
      <c r="D9852" t="s">
        <v>1554</v>
      </c>
      <c r="E9852" t="s">
        <v>1566</v>
      </c>
      <c r="F9852" t="s">
        <v>15</v>
      </c>
      <c r="G9852">
        <v>12</v>
      </c>
      <c r="H9852">
        <v>0</v>
      </c>
      <c r="I9852">
        <v>-12</v>
      </c>
      <c r="J9852">
        <v>-200</v>
      </c>
      <c r="K9852" t="s">
        <v>19</v>
      </c>
    </row>
    <row r="9853" spans="1:11" x14ac:dyDescent="0.2">
      <c r="A9853">
        <v>9852</v>
      </c>
      <c r="B9853">
        <v>47</v>
      </c>
      <c r="C9853">
        <v>69</v>
      </c>
      <c r="D9853" t="s">
        <v>1554</v>
      </c>
      <c r="E9853" t="s">
        <v>1566</v>
      </c>
      <c r="F9853" t="s">
        <v>16</v>
      </c>
      <c r="G9853">
        <v>38</v>
      </c>
      <c r="H9853">
        <v>5</v>
      </c>
      <c r="I9853">
        <v>-33</v>
      </c>
      <c r="J9853">
        <v>-153.49</v>
      </c>
      <c r="K9853" t="s">
        <v>19</v>
      </c>
    </row>
    <row r="9854" spans="1:11" x14ac:dyDescent="0.2">
      <c r="A9854">
        <v>9853</v>
      </c>
      <c r="B9854">
        <v>47</v>
      </c>
      <c r="C9854">
        <v>71</v>
      </c>
      <c r="D9854" t="s">
        <v>1554</v>
      </c>
      <c r="E9854" t="s">
        <v>533</v>
      </c>
      <c r="F9854" t="s">
        <v>12</v>
      </c>
      <c r="G9854">
        <v>110</v>
      </c>
      <c r="H9854">
        <v>102</v>
      </c>
      <c r="I9854">
        <v>-8</v>
      </c>
      <c r="J9854">
        <v>-7.55</v>
      </c>
      <c r="K9854" t="s">
        <v>19</v>
      </c>
    </row>
    <row r="9855" spans="1:11" x14ac:dyDescent="0.2">
      <c r="A9855">
        <v>9854</v>
      </c>
      <c r="B9855">
        <v>47</v>
      </c>
      <c r="C9855">
        <v>71</v>
      </c>
      <c r="D9855" t="s">
        <v>1554</v>
      </c>
      <c r="E9855" t="s">
        <v>533</v>
      </c>
      <c r="F9855" t="s">
        <v>14</v>
      </c>
      <c r="G9855">
        <v>152</v>
      </c>
      <c r="H9855">
        <v>125</v>
      </c>
      <c r="I9855">
        <v>-27</v>
      </c>
      <c r="J9855">
        <v>-19.489999999999998</v>
      </c>
      <c r="K9855" t="s">
        <v>19</v>
      </c>
    </row>
    <row r="9856" spans="1:11" x14ac:dyDescent="0.2">
      <c r="A9856">
        <v>9855</v>
      </c>
      <c r="B9856">
        <v>47</v>
      </c>
      <c r="C9856">
        <v>71</v>
      </c>
      <c r="D9856" t="s">
        <v>1554</v>
      </c>
      <c r="E9856" t="s">
        <v>533</v>
      </c>
      <c r="F9856" t="s">
        <v>15</v>
      </c>
      <c r="G9856">
        <v>36</v>
      </c>
      <c r="H9856">
        <v>7</v>
      </c>
      <c r="I9856">
        <v>-29</v>
      </c>
      <c r="J9856">
        <v>-134.88</v>
      </c>
      <c r="K9856" t="s">
        <v>19</v>
      </c>
    </row>
    <row r="9857" spans="1:11" x14ac:dyDescent="0.2">
      <c r="A9857">
        <v>9856</v>
      </c>
      <c r="B9857">
        <v>47</v>
      </c>
      <c r="C9857">
        <v>71</v>
      </c>
      <c r="D9857" t="s">
        <v>1554</v>
      </c>
      <c r="E9857" t="s">
        <v>533</v>
      </c>
      <c r="F9857" t="s">
        <v>16</v>
      </c>
      <c r="G9857">
        <v>49</v>
      </c>
      <c r="H9857">
        <v>12</v>
      </c>
      <c r="I9857">
        <v>-37</v>
      </c>
      <c r="J9857">
        <v>-121.31</v>
      </c>
      <c r="K9857" t="s">
        <v>19</v>
      </c>
    </row>
    <row r="9858" spans="1:11" x14ac:dyDescent="0.2">
      <c r="A9858">
        <v>9857</v>
      </c>
      <c r="B9858">
        <v>47</v>
      </c>
      <c r="C9858">
        <v>73</v>
      </c>
      <c r="D9858" t="s">
        <v>1554</v>
      </c>
      <c r="E9858" t="s">
        <v>1567</v>
      </c>
      <c r="F9858" t="s">
        <v>12</v>
      </c>
      <c r="G9858">
        <v>251</v>
      </c>
      <c r="H9858">
        <v>287</v>
      </c>
      <c r="I9858">
        <v>36</v>
      </c>
      <c r="J9858">
        <v>13.38</v>
      </c>
      <c r="K9858" t="s">
        <v>13</v>
      </c>
    </row>
    <row r="9859" spans="1:11" x14ac:dyDescent="0.2">
      <c r="A9859">
        <v>9858</v>
      </c>
      <c r="B9859">
        <v>47</v>
      </c>
      <c r="C9859">
        <v>73</v>
      </c>
      <c r="D9859" t="s">
        <v>1554</v>
      </c>
      <c r="E9859" t="s">
        <v>1567</v>
      </c>
      <c r="F9859" t="s">
        <v>14</v>
      </c>
      <c r="G9859">
        <v>336</v>
      </c>
      <c r="H9859">
        <v>352</v>
      </c>
      <c r="I9859">
        <v>16</v>
      </c>
      <c r="J9859">
        <v>4.6500000000000004</v>
      </c>
      <c r="K9859" t="s">
        <v>13</v>
      </c>
    </row>
    <row r="9860" spans="1:11" x14ac:dyDescent="0.2">
      <c r="A9860">
        <v>9859</v>
      </c>
      <c r="B9860">
        <v>47</v>
      </c>
      <c r="C9860">
        <v>73</v>
      </c>
      <c r="D9860" t="s">
        <v>1554</v>
      </c>
      <c r="E9860" t="s">
        <v>1567</v>
      </c>
      <c r="F9860" t="s">
        <v>15</v>
      </c>
      <c r="G9860">
        <v>11</v>
      </c>
      <c r="H9860">
        <v>11</v>
      </c>
      <c r="I9860">
        <v>0</v>
      </c>
      <c r="J9860">
        <v>0</v>
      </c>
      <c r="K9860" t="s">
        <v>29</v>
      </c>
    </row>
    <row r="9861" spans="1:11" x14ac:dyDescent="0.2">
      <c r="A9861">
        <v>9860</v>
      </c>
      <c r="B9861">
        <v>47</v>
      </c>
      <c r="C9861">
        <v>73</v>
      </c>
      <c r="D9861" t="s">
        <v>1554</v>
      </c>
      <c r="E9861" t="s">
        <v>1567</v>
      </c>
      <c r="F9861" t="s">
        <v>16</v>
      </c>
      <c r="G9861">
        <v>37</v>
      </c>
      <c r="H9861">
        <v>26</v>
      </c>
      <c r="I9861">
        <v>-11</v>
      </c>
      <c r="J9861">
        <v>-34.92</v>
      </c>
      <c r="K9861" t="s">
        <v>19</v>
      </c>
    </row>
    <row r="9862" spans="1:11" x14ac:dyDescent="0.2">
      <c r="A9862">
        <v>9861</v>
      </c>
      <c r="B9862">
        <v>47</v>
      </c>
      <c r="C9862">
        <v>75</v>
      </c>
      <c r="D9862" t="s">
        <v>1554</v>
      </c>
      <c r="E9862" t="s">
        <v>1289</v>
      </c>
      <c r="F9862" t="s">
        <v>12</v>
      </c>
      <c r="G9862">
        <v>65</v>
      </c>
      <c r="H9862">
        <v>22</v>
      </c>
      <c r="I9862">
        <v>-43</v>
      </c>
      <c r="J9862">
        <v>-98.85</v>
      </c>
      <c r="K9862" t="s">
        <v>19</v>
      </c>
    </row>
    <row r="9863" spans="1:11" x14ac:dyDescent="0.2">
      <c r="A9863">
        <v>9862</v>
      </c>
      <c r="B9863">
        <v>47</v>
      </c>
      <c r="C9863">
        <v>75</v>
      </c>
      <c r="D9863" t="s">
        <v>1554</v>
      </c>
      <c r="E9863" t="s">
        <v>1289</v>
      </c>
      <c r="F9863" t="s">
        <v>14</v>
      </c>
      <c r="G9863">
        <v>103</v>
      </c>
      <c r="H9863">
        <v>29</v>
      </c>
      <c r="I9863">
        <v>-74</v>
      </c>
      <c r="J9863">
        <v>-112.12</v>
      </c>
      <c r="K9863" t="s">
        <v>19</v>
      </c>
    </row>
    <row r="9864" spans="1:11" x14ac:dyDescent="0.2">
      <c r="A9864">
        <v>9863</v>
      </c>
      <c r="B9864">
        <v>47</v>
      </c>
      <c r="C9864">
        <v>75</v>
      </c>
      <c r="D9864" t="s">
        <v>1554</v>
      </c>
      <c r="E9864" t="s">
        <v>1289</v>
      </c>
      <c r="F9864" t="s">
        <v>15</v>
      </c>
      <c r="G9864">
        <v>12</v>
      </c>
      <c r="H9864">
        <v>0</v>
      </c>
      <c r="I9864">
        <v>-12</v>
      </c>
      <c r="J9864">
        <v>-200</v>
      </c>
      <c r="K9864" t="s">
        <v>19</v>
      </c>
    </row>
    <row r="9865" spans="1:11" x14ac:dyDescent="0.2">
      <c r="A9865">
        <v>9864</v>
      </c>
      <c r="B9865">
        <v>47</v>
      </c>
      <c r="C9865">
        <v>75</v>
      </c>
      <c r="D9865" t="s">
        <v>1554</v>
      </c>
      <c r="E9865" t="s">
        <v>1289</v>
      </c>
      <c r="F9865" t="s">
        <v>16</v>
      </c>
      <c r="G9865">
        <v>18</v>
      </c>
      <c r="H9865">
        <v>2</v>
      </c>
      <c r="I9865">
        <v>-16</v>
      </c>
      <c r="J9865">
        <v>-160</v>
      </c>
      <c r="K9865" t="s">
        <v>19</v>
      </c>
    </row>
    <row r="9866" spans="1:11" x14ac:dyDescent="0.2">
      <c r="A9866">
        <v>9865</v>
      </c>
      <c r="B9866">
        <v>47</v>
      </c>
      <c r="C9866">
        <v>77</v>
      </c>
      <c r="D9866" t="s">
        <v>1554</v>
      </c>
      <c r="E9866" t="s">
        <v>534</v>
      </c>
      <c r="F9866" t="s">
        <v>12</v>
      </c>
      <c r="G9866">
        <v>84</v>
      </c>
      <c r="H9866">
        <v>76</v>
      </c>
      <c r="I9866">
        <v>-8</v>
      </c>
      <c r="J9866">
        <v>-10</v>
      </c>
      <c r="K9866" t="s">
        <v>19</v>
      </c>
    </row>
    <row r="9867" spans="1:11" x14ac:dyDescent="0.2">
      <c r="A9867">
        <v>9866</v>
      </c>
      <c r="B9867">
        <v>47</v>
      </c>
      <c r="C9867">
        <v>77</v>
      </c>
      <c r="D9867" t="s">
        <v>1554</v>
      </c>
      <c r="E9867" t="s">
        <v>534</v>
      </c>
      <c r="F9867" t="s">
        <v>14</v>
      </c>
      <c r="G9867">
        <v>121</v>
      </c>
      <c r="H9867">
        <v>92</v>
      </c>
      <c r="I9867">
        <v>-29</v>
      </c>
      <c r="J9867">
        <v>-27.23</v>
      </c>
      <c r="K9867" t="s">
        <v>19</v>
      </c>
    </row>
    <row r="9868" spans="1:11" x14ac:dyDescent="0.2">
      <c r="A9868">
        <v>9867</v>
      </c>
      <c r="B9868">
        <v>47</v>
      </c>
      <c r="C9868">
        <v>77</v>
      </c>
      <c r="D9868" t="s">
        <v>1554</v>
      </c>
      <c r="E9868" t="s">
        <v>534</v>
      </c>
      <c r="F9868" t="s">
        <v>15</v>
      </c>
      <c r="G9868">
        <v>10</v>
      </c>
      <c r="H9868">
        <v>3</v>
      </c>
      <c r="I9868">
        <v>-7</v>
      </c>
      <c r="J9868">
        <v>-107.69</v>
      </c>
      <c r="K9868" t="s">
        <v>19</v>
      </c>
    </row>
    <row r="9869" spans="1:11" x14ac:dyDescent="0.2">
      <c r="A9869">
        <v>9868</v>
      </c>
      <c r="B9869">
        <v>47</v>
      </c>
      <c r="C9869">
        <v>77</v>
      </c>
      <c r="D9869" t="s">
        <v>1554</v>
      </c>
      <c r="E9869" t="s">
        <v>534</v>
      </c>
      <c r="F9869" t="s">
        <v>16</v>
      </c>
      <c r="G9869">
        <v>18</v>
      </c>
      <c r="H9869">
        <v>9</v>
      </c>
      <c r="I9869">
        <v>-9</v>
      </c>
      <c r="J9869">
        <v>-66.67</v>
      </c>
      <c r="K9869" t="s">
        <v>19</v>
      </c>
    </row>
    <row r="9870" spans="1:11" x14ac:dyDescent="0.2">
      <c r="A9870">
        <v>9869</v>
      </c>
      <c r="B9870">
        <v>47</v>
      </c>
      <c r="C9870">
        <v>79</v>
      </c>
      <c r="D9870" t="s">
        <v>1554</v>
      </c>
      <c r="E9870" t="s">
        <v>51</v>
      </c>
      <c r="F9870" t="s">
        <v>12</v>
      </c>
      <c r="G9870">
        <v>166</v>
      </c>
      <c r="H9870">
        <v>100</v>
      </c>
      <c r="I9870">
        <v>-66</v>
      </c>
      <c r="J9870">
        <v>-49.62</v>
      </c>
      <c r="K9870" t="s">
        <v>19</v>
      </c>
    </row>
    <row r="9871" spans="1:11" x14ac:dyDescent="0.2">
      <c r="A9871">
        <v>9870</v>
      </c>
      <c r="B9871">
        <v>47</v>
      </c>
      <c r="C9871">
        <v>79</v>
      </c>
      <c r="D9871" t="s">
        <v>1554</v>
      </c>
      <c r="E9871" t="s">
        <v>51</v>
      </c>
      <c r="F9871" t="s">
        <v>14</v>
      </c>
      <c r="G9871">
        <v>210</v>
      </c>
      <c r="H9871">
        <v>142</v>
      </c>
      <c r="I9871">
        <v>-68</v>
      </c>
      <c r="J9871">
        <v>-38.64</v>
      </c>
      <c r="K9871" t="s">
        <v>19</v>
      </c>
    </row>
    <row r="9872" spans="1:11" x14ac:dyDescent="0.2">
      <c r="A9872">
        <v>9871</v>
      </c>
      <c r="B9872">
        <v>47</v>
      </c>
      <c r="C9872">
        <v>79</v>
      </c>
      <c r="D9872" t="s">
        <v>1554</v>
      </c>
      <c r="E9872" t="s">
        <v>51</v>
      </c>
      <c r="F9872" t="s">
        <v>15</v>
      </c>
      <c r="G9872">
        <v>12</v>
      </c>
      <c r="H9872">
        <v>6</v>
      </c>
      <c r="I9872">
        <v>-6</v>
      </c>
      <c r="J9872">
        <v>-66.67</v>
      </c>
      <c r="K9872" t="s">
        <v>19</v>
      </c>
    </row>
    <row r="9873" spans="1:11" x14ac:dyDescent="0.2">
      <c r="A9873">
        <v>9872</v>
      </c>
      <c r="B9873">
        <v>47</v>
      </c>
      <c r="C9873">
        <v>79</v>
      </c>
      <c r="D9873" t="s">
        <v>1554</v>
      </c>
      <c r="E9873" t="s">
        <v>51</v>
      </c>
      <c r="F9873" t="s">
        <v>16</v>
      </c>
      <c r="G9873">
        <v>24</v>
      </c>
      <c r="H9873">
        <v>12</v>
      </c>
      <c r="I9873">
        <v>-12</v>
      </c>
      <c r="J9873">
        <v>-66.67</v>
      </c>
      <c r="K9873" t="s">
        <v>19</v>
      </c>
    </row>
    <row r="9874" spans="1:11" x14ac:dyDescent="0.2">
      <c r="A9874">
        <v>9873</v>
      </c>
      <c r="B9874">
        <v>47</v>
      </c>
      <c r="C9874">
        <v>81</v>
      </c>
      <c r="D9874" t="s">
        <v>1554</v>
      </c>
      <c r="E9874" t="s">
        <v>753</v>
      </c>
      <c r="F9874" t="s">
        <v>12</v>
      </c>
      <c r="G9874">
        <v>68</v>
      </c>
      <c r="H9874">
        <v>52</v>
      </c>
      <c r="I9874">
        <v>-16</v>
      </c>
      <c r="J9874">
        <v>-26.67</v>
      </c>
      <c r="K9874" t="s">
        <v>19</v>
      </c>
    </row>
    <row r="9875" spans="1:11" x14ac:dyDescent="0.2">
      <c r="A9875">
        <v>9874</v>
      </c>
      <c r="B9875">
        <v>47</v>
      </c>
      <c r="C9875">
        <v>81</v>
      </c>
      <c r="D9875" t="s">
        <v>1554</v>
      </c>
      <c r="E9875" t="s">
        <v>753</v>
      </c>
      <c r="F9875" t="s">
        <v>14</v>
      </c>
      <c r="G9875">
        <v>105</v>
      </c>
      <c r="H9875">
        <v>87</v>
      </c>
      <c r="I9875">
        <v>-18</v>
      </c>
      <c r="J9875">
        <v>-18.75</v>
      </c>
      <c r="K9875" t="s">
        <v>19</v>
      </c>
    </row>
    <row r="9876" spans="1:11" x14ac:dyDescent="0.2">
      <c r="A9876">
        <v>9875</v>
      </c>
      <c r="B9876">
        <v>47</v>
      </c>
      <c r="C9876">
        <v>81</v>
      </c>
      <c r="D9876" t="s">
        <v>1554</v>
      </c>
      <c r="E9876" t="s">
        <v>753</v>
      </c>
      <c r="F9876" t="s">
        <v>15</v>
      </c>
      <c r="G9876">
        <v>6</v>
      </c>
      <c r="H9876">
        <v>2</v>
      </c>
      <c r="I9876">
        <v>-4</v>
      </c>
      <c r="J9876">
        <v>-100</v>
      </c>
      <c r="K9876" t="s">
        <v>19</v>
      </c>
    </row>
    <row r="9877" spans="1:11" x14ac:dyDescent="0.2">
      <c r="A9877">
        <v>9876</v>
      </c>
      <c r="B9877">
        <v>47</v>
      </c>
      <c r="C9877">
        <v>81</v>
      </c>
      <c r="D9877" t="s">
        <v>1554</v>
      </c>
      <c r="E9877" t="s">
        <v>753</v>
      </c>
      <c r="F9877" t="s">
        <v>16</v>
      </c>
      <c r="G9877">
        <v>16</v>
      </c>
      <c r="H9877">
        <v>11</v>
      </c>
      <c r="I9877">
        <v>-5</v>
      </c>
      <c r="J9877">
        <v>-37.04</v>
      </c>
      <c r="K9877" t="s">
        <v>19</v>
      </c>
    </row>
    <row r="9878" spans="1:11" x14ac:dyDescent="0.2">
      <c r="A9878">
        <v>9877</v>
      </c>
      <c r="B9878">
        <v>47</v>
      </c>
      <c r="C9878">
        <v>83</v>
      </c>
      <c r="D9878" t="s">
        <v>1554</v>
      </c>
      <c r="E9878" t="s">
        <v>52</v>
      </c>
      <c r="F9878" t="s">
        <v>12</v>
      </c>
      <c r="G9878">
        <v>36</v>
      </c>
      <c r="H9878">
        <v>25</v>
      </c>
      <c r="I9878">
        <v>-11</v>
      </c>
      <c r="J9878">
        <v>-36.07</v>
      </c>
      <c r="K9878" t="s">
        <v>19</v>
      </c>
    </row>
    <row r="9879" spans="1:11" x14ac:dyDescent="0.2">
      <c r="A9879">
        <v>9878</v>
      </c>
      <c r="B9879">
        <v>47</v>
      </c>
      <c r="C9879">
        <v>83</v>
      </c>
      <c r="D9879" t="s">
        <v>1554</v>
      </c>
      <c r="E9879" t="s">
        <v>52</v>
      </c>
      <c r="F9879" t="s">
        <v>14</v>
      </c>
      <c r="G9879">
        <v>53</v>
      </c>
      <c r="H9879">
        <v>33</v>
      </c>
      <c r="I9879">
        <v>-20</v>
      </c>
      <c r="J9879">
        <v>-46.51</v>
      </c>
      <c r="K9879" t="s">
        <v>19</v>
      </c>
    </row>
    <row r="9880" spans="1:11" x14ac:dyDescent="0.2">
      <c r="A9880">
        <v>9879</v>
      </c>
      <c r="B9880">
        <v>47</v>
      </c>
      <c r="C9880">
        <v>83</v>
      </c>
      <c r="D9880" t="s">
        <v>1554</v>
      </c>
      <c r="E9880" t="s">
        <v>52</v>
      </c>
      <c r="F9880" t="s">
        <v>15</v>
      </c>
      <c r="G9880">
        <v>6</v>
      </c>
      <c r="H9880">
        <v>3</v>
      </c>
      <c r="I9880">
        <v>-3</v>
      </c>
      <c r="J9880">
        <v>-66.67</v>
      </c>
      <c r="K9880" t="s">
        <v>19</v>
      </c>
    </row>
    <row r="9881" spans="1:11" x14ac:dyDescent="0.2">
      <c r="A9881">
        <v>9880</v>
      </c>
      <c r="B9881">
        <v>47</v>
      </c>
      <c r="C9881">
        <v>83</v>
      </c>
      <c r="D9881" t="s">
        <v>1554</v>
      </c>
      <c r="E9881" t="s">
        <v>52</v>
      </c>
      <c r="F9881" t="s">
        <v>16</v>
      </c>
      <c r="G9881">
        <v>10</v>
      </c>
      <c r="H9881">
        <v>9</v>
      </c>
      <c r="I9881">
        <v>-1</v>
      </c>
      <c r="J9881">
        <v>-10.53</v>
      </c>
      <c r="K9881" t="s">
        <v>19</v>
      </c>
    </row>
    <row r="9882" spans="1:11" x14ac:dyDescent="0.2">
      <c r="A9882">
        <v>9881</v>
      </c>
      <c r="B9882">
        <v>47</v>
      </c>
      <c r="C9882">
        <v>85</v>
      </c>
      <c r="D9882" t="s">
        <v>1554</v>
      </c>
      <c r="E9882" t="s">
        <v>1024</v>
      </c>
      <c r="F9882" t="s">
        <v>12</v>
      </c>
      <c r="G9882">
        <v>78</v>
      </c>
      <c r="H9882">
        <v>35</v>
      </c>
      <c r="I9882">
        <v>-43</v>
      </c>
      <c r="J9882">
        <v>-76.11</v>
      </c>
      <c r="K9882" t="s">
        <v>19</v>
      </c>
    </row>
    <row r="9883" spans="1:11" x14ac:dyDescent="0.2">
      <c r="A9883">
        <v>9882</v>
      </c>
      <c r="B9883">
        <v>47</v>
      </c>
      <c r="C9883">
        <v>85</v>
      </c>
      <c r="D9883" t="s">
        <v>1554</v>
      </c>
      <c r="E9883" t="s">
        <v>1024</v>
      </c>
      <c r="F9883" t="s">
        <v>14</v>
      </c>
      <c r="G9883">
        <v>110</v>
      </c>
      <c r="H9883">
        <v>60</v>
      </c>
      <c r="I9883">
        <v>-50</v>
      </c>
      <c r="J9883">
        <v>-58.82</v>
      </c>
      <c r="K9883" t="s">
        <v>19</v>
      </c>
    </row>
    <row r="9884" spans="1:11" x14ac:dyDescent="0.2">
      <c r="A9884">
        <v>9883</v>
      </c>
      <c r="B9884">
        <v>47</v>
      </c>
      <c r="C9884">
        <v>85</v>
      </c>
      <c r="D9884" t="s">
        <v>1554</v>
      </c>
      <c r="E9884" t="s">
        <v>1024</v>
      </c>
      <c r="F9884" t="s">
        <v>15</v>
      </c>
      <c r="G9884">
        <v>3</v>
      </c>
      <c r="H9884">
        <v>7</v>
      </c>
      <c r="I9884">
        <v>4</v>
      </c>
      <c r="J9884">
        <v>80</v>
      </c>
      <c r="K9884" t="s">
        <v>13</v>
      </c>
    </row>
    <row r="9885" spans="1:11" x14ac:dyDescent="0.2">
      <c r="A9885">
        <v>9884</v>
      </c>
      <c r="B9885">
        <v>47</v>
      </c>
      <c r="C9885">
        <v>85</v>
      </c>
      <c r="D9885" t="s">
        <v>1554</v>
      </c>
      <c r="E9885" t="s">
        <v>1024</v>
      </c>
      <c r="F9885" t="s">
        <v>16</v>
      </c>
      <c r="G9885">
        <v>8</v>
      </c>
      <c r="H9885">
        <v>16</v>
      </c>
      <c r="I9885">
        <v>8</v>
      </c>
      <c r="J9885">
        <v>66.67</v>
      </c>
      <c r="K9885" t="s">
        <v>13</v>
      </c>
    </row>
    <row r="9886" spans="1:11" x14ac:dyDescent="0.2">
      <c r="A9886">
        <v>9885</v>
      </c>
      <c r="B9886">
        <v>47</v>
      </c>
      <c r="C9886">
        <v>87</v>
      </c>
      <c r="D9886" t="s">
        <v>1554</v>
      </c>
      <c r="E9886" t="s">
        <v>53</v>
      </c>
      <c r="F9886" t="s">
        <v>12</v>
      </c>
      <c r="G9886">
        <v>41</v>
      </c>
      <c r="H9886">
        <v>11</v>
      </c>
      <c r="I9886">
        <v>-30</v>
      </c>
      <c r="J9886">
        <v>-115.38</v>
      </c>
      <c r="K9886" t="s">
        <v>19</v>
      </c>
    </row>
    <row r="9887" spans="1:11" x14ac:dyDescent="0.2">
      <c r="A9887">
        <v>9886</v>
      </c>
      <c r="B9887">
        <v>47</v>
      </c>
      <c r="C9887">
        <v>87</v>
      </c>
      <c r="D9887" t="s">
        <v>1554</v>
      </c>
      <c r="E9887" t="s">
        <v>53</v>
      </c>
      <c r="F9887" t="s">
        <v>14</v>
      </c>
      <c r="G9887">
        <v>63</v>
      </c>
      <c r="H9887">
        <v>22</v>
      </c>
      <c r="I9887">
        <v>-41</v>
      </c>
      <c r="J9887">
        <v>-96.47</v>
      </c>
      <c r="K9887" t="s">
        <v>19</v>
      </c>
    </row>
    <row r="9888" spans="1:11" x14ac:dyDescent="0.2">
      <c r="A9888">
        <v>9887</v>
      </c>
      <c r="B9888">
        <v>47</v>
      </c>
      <c r="C9888">
        <v>87</v>
      </c>
      <c r="D9888" t="s">
        <v>1554</v>
      </c>
      <c r="E9888" t="s">
        <v>53</v>
      </c>
      <c r="F9888" t="s">
        <v>15</v>
      </c>
      <c r="G9888">
        <v>5</v>
      </c>
      <c r="H9888">
        <v>2</v>
      </c>
      <c r="I9888">
        <v>-3</v>
      </c>
      <c r="J9888">
        <v>-85.71</v>
      </c>
      <c r="K9888" t="s">
        <v>19</v>
      </c>
    </row>
    <row r="9889" spans="1:11" x14ac:dyDescent="0.2">
      <c r="A9889">
        <v>9888</v>
      </c>
      <c r="B9889">
        <v>47</v>
      </c>
      <c r="C9889">
        <v>87</v>
      </c>
      <c r="D9889" t="s">
        <v>1554</v>
      </c>
      <c r="E9889" t="s">
        <v>53</v>
      </c>
      <c r="F9889" t="s">
        <v>16</v>
      </c>
      <c r="G9889">
        <v>8</v>
      </c>
      <c r="H9889">
        <v>6</v>
      </c>
      <c r="I9889">
        <v>-2</v>
      </c>
      <c r="J9889">
        <v>-28.57</v>
      </c>
      <c r="K9889" t="s">
        <v>19</v>
      </c>
    </row>
    <row r="9890" spans="1:11" x14ac:dyDescent="0.2">
      <c r="A9890">
        <v>9889</v>
      </c>
      <c r="B9890">
        <v>47</v>
      </c>
      <c r="C9890">
        <v>89</v>
      </c>
      <c r="D9890" t="s">
        <v>1554</v>
      </c>
      <c r="E9890" t="s">
        <v>54</v>
      </c>
      <c r="F9890" t="s">
        <v>12</v>
      </c>
      <c r="G9890">
        <v>267</v>
      </c>
      <c r="H9890">
        <v>218</v>
      </c>
      <c r="I9890">
        <v>-49</v>
      </c>
      <c r="J9890">
        <v>-20.21</v>
      </c>
      <c r="K9890" t="s">
        <v>19</v>
      </c>
    </row>
    <row r="9891" spans="1:11" x14ac:dyDescent="0.2">
      <c r="A9891">
        <v>9890</v>
      </c>
      <c r="B9891">
        <v>47</v>
      </c>
      <c r="C9891">
        <v>89</v>
      </c>
      <c r="D9891" t="s">
        <v>1554</v>
      </c>
      <c r="E9891" t="s">
        <v>54</v>
      </c>
      <c r="F9891" t="s">
        <v>14</v>
      </c>
      <c r="G9891">
        <v>341</v>
      </c>
      <c r="H9891">
        <v>309</v>
      </c>
      <c r="I9891">
        <v>-32</v>
      </c>
      <c r="J9891">
        <v>-9.85</v>
      </c>
      <c r="K9891" t="s">
        <v>19</v>
      </c>
    </row>
    <row r="9892" spans="1:11" x14ac:dyDescent="0.2">
      <c r="A9892">
        <v>9891</v>
      </c>
      <c r="B9892">
        <v>47</v>
      </c>
      <c r="C9892">
        <v>89</v>
      </c>
      <c r="D9892" t="s">
        <v>1554</v>
      </c>
      <c r="E9892" t="s">
        <v>54</v>
      </c>
      <c r="F9892" t="s">
        <v>15</v>
      </c>
      <c r="G9892">
        <v>20</v>
      </c>
      <c r="H9892">
        <v>17</v>
      </c>
      <c r="I9892">
        <v>-3</v>
      </c>
      <c r="J9892">
        <v>-16.22</v>
      </c>
      <c r="K9892" t="s">
        <v>19</v>
      </c>
    </row>
    <row r="9893" spans="1:11" x14ac:dyDescent="0.2">
      <c r="A9893">
        <v>9892</v>
      </c>
      <c r="B9893">
        <v>47</v>
      </c>
      <c r="C9893">
        <v>89</v>
      </c>
      <c r="D9893" t="s">
        <v>1554</v>
      </c>
      <c r="E9893" t="s">
        <v>54</v>
      </c>
      <c r="F9893" t="s">
        <v>16</v>
      </c>
      <c r="G9893">
        <v>43</v>
      </c>
      <c r="H9893">
        <v>44</v>
      </c>
      <c r="I9893">
        <v>1</v>
      </c>
      <c r="J9893">
        <v>2.2999999999999998</v>
      </c>
      <c r="K9893" t="s">
        <v>13</v>
      </c>
    </row>
    <row r="9894" spans="1:11" x14ac:dyDescent="0.2">
      <c r="A9894">
        <v>9893</v>
      </c>
      <c r="B9894">
        <v>47</v>
      </c>
      <c r="C9894">
        <v>91</v>
      </c>
      <c r="D9894" t="s">
        <v>1554</v>
      </c>
      <c r="E9894" t="s">
        <v>159</v>
      </c>
      <c r="F9894" t="s">
        <v>12</v>
      </c>
      <c r="G9894">
        <v>42</v>
      </c>
      <c r="H9894">
        <v>35</v>
      </c>
      <c r="I9894">
        <v>-7</v>
      </c>
      <c r="J9894">
        <v>-18.18</v>
      </c>
      <c r="K9894" t="s">
        <v>19</v>
      </c>
    </row>
    <row r="9895" spans="1:11" x14ac:dyDescent="0.2">
      <c r="A9895">
        <v>9894</v>
      </c>
      <c r="B9895">
        <v>47</v>
      </c>
      <c r="C9895">
        <v>91</v>
      </c>
      <c r="D9895" t="s">
        <v>1554</v>
      </c>
      <c r="E9895" t="s">
        <v>159</v>
      </c>
      <c r="F9895" t="s">
        <v>14</v>
      </c>
      <c r="G9895">
        <v>67</v>
      </c>
      <c r="H9895">
        <v>63</v>
      </c>
      <c r="I9895">
        <v>-4</v>
      </c>
      <c r="J9895">
        <v>-6.15</v>
      </c>
      <c r="K9895" t="s">
        <v>19</v>
      </c>
    </row>
    <row r="9896" spans="1:11" x14ac:dyDescent="0.2">
      <c r="A9896">
        <v>9895</v>
      </c>
      <c r="B9896">
        <v>47</v>
      </c>
      <c r="C9896">
        <v>91</v>
      </c>
      <c r="D9896" t="s">
        <v>1554</v>
      </c>
      <c r="E9896" t="s">
        <v>159</v>
      </c>
      <c r="F9896" t="s">
        <v>15</v>
      </c>
      <c r="G9896">
        <v>5</v>
      </c>
      <c r="H9896">
        <v>6</v>
      </c>
      <c r="I9896">
        <v>1</v>
      </c>
      <c r="J9896">
        <v>18.18</v>
      </c>
      <c r="K9896" t="s">
        <v>13</v>
      </c>
    </row>
    <row r="9897" spans="1:11" x14ac:dyDescent="0.2">
      <c r="A9897">
        <v>9896</v>
      </c>
      <c r="B9897">
        <v>47</v>
      </c>
      <c r="C9897">
        <v>91</v>
      </c>
      <c r="D9897" t="s">
        <v>1554</v>
      </c>
      <c r="E9897" t="s">
        <v>159</v>
      </c>
      <c r="F9897" t="s">
        <v>16</v>
      </c>
      <c r="G9897">
        <v>17</v>
      </c>
      <c r="H9897">
        <v>10</v>
      </c>
      <c r="I9897">
        <v>-7</v>
      </c>
      <c r="J9897">
        <v>-51.85</v>
      </c>
      <c r="K9897" t="s">
        <v>19</v>
      </c>
    </row>
    <row r="9898" spans="1:11" x14ac:dyDescent="0.2">
      <c r="A9898">
        <v>9897</v>
      </c>
      <c r="B9898">
        <v>47</v>
      </c>
      <c r="C9898">
        <v>93</v>
      </c>
      <c r="D9898" t="s">
        <v>1554</v>
      </c>
      <c r="E9898" t="s">
        <v>541</v>
      </c>
      <c r="F9898" t="s">
        <v>12</v>
      </c>
      <c r="G9898">
        <v>7688</v>
      </c>
      <c r="H9898">
        <v>8266</v>
      </c>
      <c r="I9898">
        <v>578</v>
      </c>
      <c r="J9898">
        <v>7.25</v>
      </c>
      <c r="K9898" t="s">
        <v>13</v>
      </c>
    </row>
    <row r="9899" spans="1:11" x14ac:dyDescent="0.2">
      <c r="A9899">
        <v>9898</v>
      </c>
      <c r="B9899">
        <v>47</v>
      </c>
      <c r="C9899">
        <v>93</v>
      </c>
      <c r="D9899" t="s">
        <v>1554</v>
      </c>
      <c r="E9899" t="s">
        <v>541</v>
      </c>
      <c r="F9899" t="s">
        <v>14</v>
      </c>
      <c r="G9899">
        <v>9049</v>
      </c>
      <c r="H9899">
        <v>10006</v>
      </c>
      <c r="I9899">
        <v>957</v>
      </c>
      <c r="J9899">
        <v>10.039999999999999</v>
      </c>
      <c r="K9899" t="s">
        <v>13</v>
      </c>
    </row>
    <row r="9900" spans="1:11" x14ac:dyDescent="0.2">
      <c r="A9900">
        <v>9899</v>
      </c>
      <c r="B9900">
        <v>47</v>
      </c>
      <c r="C9900">
        <v>93</v>
      </c>
      <c r="D9900" t="s">
        <v>1554</v>
      </c>
      <c r="E9900" t="s">
        <v>541</v>
      </c>
      <c r="F9900" t="s">
        <v>15</v>
      </c>
      <c r="G9900">
        <v>261</v>
      </c>
      <c r="H9900">
        <v>485</v>
      </c>
      <c r="I9900">
        <v>224</v>
      </c>
      <c r="J9900">
        <v>60.05</v>
      </c>
      <c r="K9900" t="s">
        <v>13</v>
      </c>
    </row>
    <row r="9901" spans="1:11" x14ac:dyDescent="0.2">
      <c r="A9901">
        <v>9900</v>
      </c>
      <c r="B9901">
        <v>47</v>
      </c>
      <c r="C9901">
        <v>93</v>
      </c>
      <c r="D9901" t="s">
        <v>1554</v>
      </c>
      <c r="E9901" t="s">
        <v>541</v>
      </c>
      <c r="F9901" t="s">
        <v>16</v>
      </c>
      <c r="G9901">
        <v>500</v>
      </c>
      <c r="H9901">
        <v>752</v>
      </c>
      <c r="I9901">
        <v>252</v>
      </c>
      <c r="J9901">
        <v>40.26</v>
      </c>
      <c r="K9901" t="s">
        <v>13</v>
      </c>
    </row>
    <row r="9902" spans="1:11" x14ac:dyDescent="0.2">
      <c r="A9902">
        <v>9901</v>
      </c>
      <c r="B9902">
        <v>47</v>
      </c>
      <c r="C9902">
        <v>95</v>
      </c>
      <c r="D9902" t="s">
        <v>1554</v>
      </c>
      <c r="E9902" t="s">
        <v>206</v>
      </c>
      <c r="F9902" t="s">
        <v>12</v>
      </c>
      <c r="G9902">
        <v>21</v>
      </c>
      <c r="H9902">
        <v>11</v>
      </c>
      <c r="I9902">
        <v>-10</v>
      </c>
      <c r="J9902">
        <v>-62.5</v>
      </c>
      <c r="K9902" t="s">
        <v>19</v>
      </c>
    </row>
    <row r="9903" spans="1:11" x14ac:dyDescent="0.2">
      <c r="A9903">
        <v>9902</v>
      </c>
      <c r="B9903">
        <v>47</v>
      </c>
      <c r="C9903">
        <v>95</v>
      </c>
      <c r="D9903" t="s">
        <v>1554</v>
      </c>
      <c r="E9903" t="s">
        <v>206</v>
      </c>
      <c r="F9903" t="s">
        <v>14</v>
      </c>
      <c r="G9903">
        <v>35</v>
      </c>
      <c r="H9903">
        <v>17</v>
      </c>
      <c r="I9903">
        <v>-18</v>
      </c>
      <c r="J9903">
        <v>-69.23</v>
      </c>
      <c r="K9903" t="s">
        <v>19</v>
      </c>
    </row>
    <row r="9904" spans="1:11" x14ac:dyDescent="0.2">
      <c r="A9904">
        <v>9903</v>
      </c>
      <c r="B9904">
        <v>47</v>
      </c>
      <c r="C9904">
        <v>95</v>
      </c>
      <c r="D9904" t="s">
        <v>1554</v>
      </c>
      <c r="E9904" t="s">
        <v>206</v>
      </c>
      <c r="F9904" t="s">
        <v>15</v>
      </c>
      <c r="G9904">
        <v>0</v>
      </c>
      <c r="H9904">
        <v>2</v>
      </c>
      <c r="I9904">
        <v>2</v>
      </c>
      <c r="J9904">
        <v>200</v>
      </c>
      <c r="K9904" t="s">
        <v>13</v>
      </c>
    </row>
    <row r="9905" spans="1:11" x14ac:dyDescent="0.2">
      <c r="A9905">
        <v>9904</v>
      </c>
      <c r="B9905">
        <v>47</v>
      </c>
      <c r="C9905">
        <v>95</v>
      </c>
      <c r="D9905" t="s">
        <v>1554</v>
      </c>
      <c r="E9905" t="s">
        <v>206</v>
      </c>
      <c r="F9905" t="s">
        <v>16</v>
      </c>
      <c r="G9905">
        <v>5</v>
      </c>
      <c r="H9905">
        <v>3</v>
      </c>
      <c r="I9905">
        <v>-2</v>
      </c>
      <c r="J9905">
        <v>-50</v>
      </c>
      <c r="K9905" t="s">
        <v>19</v>
      </c>
    </row>
    <row r="9906" spans="1:11" x14ac:dyDescent="0.2">
      <c r="A9906">
        <v>9905</v>
      </c>
      <c r="B9906">
        <v>47</v>
      </c>
      <c r="C9906">
        <v>97</v>
      </c>
      <c r="D9906" t="s">
        <v>1554</v>
      </c>
      <c r="E9906" t="s">
        <v>56</v>
      </c>
      <c r="F9906" t="s">
        <v>12</v>
      </c>
      <c r="G9906">
        <v>212</v>
      </c>
      <c r="H9906">
        <v>67</v>
      </c>
      <c r="I9906">
        <v>-145</v>
      </c>
      <c r="J9906">
        <v>-103.94</v>
      </c>
      <c r="K9906" t="s">
        <v>19</v>
      </c>
    </row>
    <row r="9907" spans="1:11" x14ac:dyDescent="0.2">
      <c r="A9907">
        <v>9906</v>
      </c>
      <c r="B9907">
        <v>47</v>
      </c>
      <c r="C9907">
        <v>97</v>
      </c>
      <c r="D9907" t="s">
        <v>1554</v>
      </c>
      <c r="E9907" t="s">
        <v>56</v>
      </c>
      <c r="F9907" t="s">
        <v>14</v>
      </c>
      <c r="G9907">
        <v>250</v>
      </c>
      <c r="H9907">
        <v>111</v>
      </c>
      <c r="I9907">
        <v>-139</v>
      </c>
      <c r="J9907">
        <v>-77.010000000000005</v>
      </c>
      <c r="K9907" t="s">
        <v>19</v>
      </c>
    </row>
    <row r="9908" spans="1:11" x14ac:dyDescent="0.2">
      <c r="A9908">
        <v>9907</v>
      </c>
      <c r="B9908">
        <v>47</v>
      </c>
      <c r="C9908">
        <v>97</v>
      </c>
      <c r="D9908" t="s">
        <v>1554</v>
      </c>
      <c r="E9908" t="s">
        <v>56</v>
      </c>
      <c r="F9908" t="s">
        <v>15</v>
      </c>
      <c r="G9908">
        <v>8</v>
      </c>
      <c r="H9908">
        <v>4</v>
      </c>
      <c r="I9908">
        <v>-4</v>
      </c>
      <c r="J9908">
        <v>-66.67</v>
      </c>
      <c r="K9908" t="s">
        <v>19</v>
      </c>
    </row>
    <row r="9909" spans="1:11" x14ac:dyDescent="0.2">
      <c r="A9909">
        <v>9908</v>
      </c>
      <c r="B9909">
        <v>47</v>
      </c>
      <c r="C9909">
        <v>97</v>
      </c>
      <c r="D9909" t="s">
        <v>1554</v>
      </c>
      <c r="E9909" t="s">
        <v>56</v>
      </c>
      <c r="F9909" t="s">
        <v>16</v>
      </c>
      <c r="G9909">
        <v>20</v>
      </c>
      <c r="H9909">
        <v>27</v>
      </c>
      <c r="I9909">
        <v>7</v>
      </c>
      <c r="J9909">
        <v>29.79</v>
      </c>
      <c r="K9909" t="s">
        <v>13</v>
      </c>
    </row>
    <row r="9910" spans="1:11" x14ac:dyDescent="0.2">
      <c r="A9910">
        <v>9909</v>
      </c>
      <c r="B9910">
        <v>47</v>
      </c>
      <c r="C9910">
        <v>99</v>
      </c>
      <c r="D9910" t="s">
        <v>1554</v>
      </c>
      <c r="E9910" t="s">
        <v>57</v>
      </c>
      <c r="F9910" t="s">
        <v>12</v>
      </c>
      <c r="G9910">
        <v>157</v>
      </c>
      <c r="H9910">
        <v>122</v>
      </c>
      <c r="I9910">
        <v>-35</v>
      </c>
      <c r="J9910">
        <v>-25.09</v>
      </c>
      <c r="K9910" t="s">
        <v>19</v>
      </c>
    </row>
    <row r="9911" spans="1:11" x14ac:dyDescent="0.2">
      <c r="A9911">
        <v>9910</v>
      </c>
      <c r="B9911">
        <v>47</v>
      </c>
      <c r="C9911">
        <v>99</v>
      </c>
      <c r="D9911" t="s">
        <v>1554</v>
      </c>
      <c r="E9911" t="s">
        <v>57</v>
      </c>
      <c r="F9911" t="s">
        <v>14</v>
      </c>
      <c r="G9911">
        <v>200</v>
      </c>
      <c r="H9911">
        <v>209</v>
      </c>
      <c r="I9911">
        <v>9</v>
      </c>
      <c r="J9911">
        <v>4.4000000000000004</v>
      </c>
      <c r="K9911" t="s">
        <v>13</v>
      </c>
    </row>
    <row r="9912" spans="1:11" x14ac:dyDescent="0.2">
      <c r="A9912">
        <v>9911</v>
      </c>
      <c r="B9912">
        <v>47</v>
      </c>
      <c r="C9912">
        <v>99</v>
      </c>
      <c r="D9912" t="s">
        <v>1554</v>
      </c>
      <c r="E9912" t="s">
        <v>57</v>
      </c>
      <c r="F9912" t="s">
        <v>15</v>
      </c>
      <c r="G9912">
        <v>16</v>
      </c>
      <c r="H9912">
        <v>7</v>
      </c>
      <c r="I9912">
        <v>-9</v>
      </c>
      <c r="J9912">
        <v>-78.260000000000005</v>
      </c>
      <c r="K9912" t="s">
        <v>19</v>
      </c>
    </row>
    <row r="9913" spans="1:11" x14ac:dyDescent="0.2">
      <c r="A9913">
        <v>9912</v>
      </c>
      <c r="B9913">
        <v>47</v>
      </c>
      <c r="C9913">
        <v>99</v>
      </c>
      <c r="D9913" t="s">
        <v>1554</v>
      </c>
      <c r="E9913" t="s">
        <v>57</v>
      </c>
      <c r="F9913" t="s">
        <v>16</v>
      </c>
      <c r="G9913">
        <v>27</v>
      </c>
      <c r="H9913">
        <v>20</v>
      </c>
      <c r="I9913">
        <v>-7</v>
      </c>
      <c r="J9913">
        <v>-29.79</v>
      </c>
      <c r="K9913" t="s">
        <v>19</v>
      </c>
    </row>
    <row r="9914" spans="1:11" x14ac:dyDescent="0.2">
      <c r="A9914">
        <v>9913</v>
      </c>
      <c r="B9914">
        <v>47</v>
      </c>
      <c r="C9914">
        <v>101</v>
      </c>
      <c r="D9914" t="s">
        <v>1554</v>
      </c>
      <c r="E9914" t="s">
        <v>504</v>
      </c>
      <c r="F9914" t="s">
        <v>12</v>
      </c>
      <c r="G9914">
        <v>95</v>
      </c>
      <c r="H9914">
        <v>47</v>
      </c>
      <c r="I9914">
        <v>-48</v>
      </c>
      <c r="J9914">
        <v>-67.61</v>
      </c>
      <c r="K9914" t="s">
        <v>19</v>
      </c>
    </row>
    <row r="9915" spans="1:11" x14ac:dyDescent="0.2">
      <c r="A9915">
        <v>9914</v>
      </c>
      <c r="B9915">
        <v>47</v>
      </c>
      <c r="C9915">
        <v>101</v>
      </c>
      <c r="D9915" t="s">
        <v>1554</v>
      </c>
      <c r="E9915" t="s">
        <v>504</v>
      </c>
      <c r="F9915" t="s">
        <v>14</v>
      </c>
      <c r="G9915">
        <v>111</v>
      </c>
      <c r="H9915">
        <v>70</v>
      </c>
      <c r="I9915">
        <v>-41</v>
      </c>
      <c r="J9915">
        <v>-45.3</v>
      </c>
      <c r="K9915" t="s">
        <v>19</v>
      </c>
    </row>
    <row r="9916" spans="1:11" x14ac:dyDescent="0.2">
      <c r="A9916">
        <v>9915</v>
      </c>
      <c r="B9916">
        <v>47</v>
      </c>
      <c r="C9916">
        <v>101</v>
      </c>
      <c r="D9916" t="s">
        <v>1554</v>
      </c>
      <c r="E9916" t="s">
        <v>504</v>
      </c>
      <c r="F9916" t="s">
        <v>15</v>
      </c>
      <c r="G9916">
        <v>0</v>
      </c>
      <c r="H9916">
        <v>5</v>
      </c>
      <c r="I9916">
        <v>5</v>
      </c>
      <c r="J9916">
        <v>200</v>
      </c>
      <c r="K9916" t="s">
        <v>13</v>
      </c>
    </row>
    <row r="9917" spans="1:11" x14ac:dyDescent="0.2">
      <c r="A9917">
        <v>9916</v>
      </c>
      <c r="B9917">
        <v>47</v>
      </c>
      <c r="C9917">
        <v>101</v>
      </c>
      <c r="D9917" t="s">
        <v>1554</v>
      </c>
      <c r="E9917" t="s">
        <v>504</v>
      </c>
      <c r="F9917" t="s">
        <v>16</v>
      </c>
      <c r="G9917">
        <v>3</v>
      </c>
      <c r="H9917">
        <v>9</v>
      </c>
      <c r="I9917">
        <v>6</v>
      </c>
      <c r="J9917">
        <v>100</v>
      </c>
      <c r="K9917" t="s">
        <v>13</v>
      </c>
    </row>
    <row r="9918" spans="1:11" x14ac:dyDescent="0.2">
      <c r="A9918">
        <v>9917</v>
      </c>
      <c r="B9918">
        <v>47</v>
      </c>
      <c r="C9918">
        <v>103</v>
      </c>
      <c r="D9918" t="s">
        <v>1554</v>
      </c>
      <c r="E9918" t="s">
        <v>161</v>
      </c>
      <c r="F9918" t="s">
        <v>12</v>
      </c>
      <c r="G9918">
        <v>167</v>
      </c>
      <c r="H9918">
        <v>122</v>
      </c>
      <c r="I9918">
        <v>-45</v>
      </c>
      <c r="J9918">
        <v>-31.14</v>
      </c>
      <c r="K9918" t="s">
        <v>19</v>
      </c>
    </row>
    <row r="9919" spans="1:11" x14ac:dyDescent="0.2">
      <c r="A9919">
        <v>9918</v>
      </c>
      <c r="B9919">
        <v>47</v>
      </c>
      <c r="C9919">
        <v>103</v>
      </c>
      <c r="D9919" t="s">
        <v>1554</v>
      </c>
      <c r="E9919" t="s">
        <v>161</v>
      </c>
      <c r="F9919" t="s">
        <v>14</v>
      </c>
      <c r="G9919">
        <v>209</v>
      </c>
      <c r="H9919">
        <v>177</v>
      </c>
      <c r="I9919">
        <v>-32</v>
      </c>
      <c r="J9919">
        <v>-16.579999999999998</v>
      </c>
      <c r="K9919" t="s">
        <v>19</v>
      </c>
    </row>
    <row r="9920" spans="1:11" x14ac:dyDescent="0.2">
      <c r="A9920">
        <v>9919</v>
      </c>
      <c r="B9920">
        <v>47</v>
      </c>
      <c r="C9920">
        <v>103</v>
      </c>
      <c r="D9920" t="s">
        <v>1554</v>
      </c>
      <c r="E9920" t="s">
        <v>161</v>
      </c>
      <c r="F9920" t="s">
        <v>15</v>
      </c>
      <c r="G9920">
        <v>15</v>
      </c>
      <c r="H9920">
        <v>47</v>
      </c>
      <c r="I9920">
        <v>32</v>
      </c>
      <c r="J9920">
        <v>103.23</v>
      </c>
      <c r="K9920" t="s">
        <v>13</v>
      </c>
    </row>
    <row r="9921" spans="1:11" x14ac:dyDescent="0.2">
      <c r="A9921">
        <v>9920</v>
      </c>
      <c r="B9921">
        <v>47</v>
      </c>
      <c r="C9921">
        <v>103</v>
      </c>
      <c r="D9921" t="s">
        <v>1554</v>
      </c>
      <c r="E9921" t="s">
        <v>161</v>
      </c>
      <c r="F9921" t="s">
        <v>16</v>
      </c>
      <c r="G9921">
        <v>28</v>
      </c>
      <c r="H9921">
        <v>63</v>
      </c>
      <c r="I9921">
        <v>35</v>
      </c>
      <c r="J9921">
        <v>76.92</v>
      </c>
      <c r="K9921" t="s">
        <v>13</v>
      </c>
    </row>
    <row r="9922" spans="1:11" x14ac:dyDescent="0.2">
      <c r="A9922">
        <v>9921</v>
      </c>
      <c r="B9922">
        <v>47</v>
      </c>
      <c r="C9922">
        <v>105</v>
      </c>
      <c r="D9922" t="s">
        <v>1554</v>
      </c>
      <c r="E9922" t="s">
        <v>1568</v>
      </c>
      <c r="F9922" t="s">
        <v>12</v>
      </c>
      <c r="G9922">
        <v>302</v>
      </c>
      <c r="H9922">
        <v>305</v>
      </c>
      <c r="I9922">
        <v>3</v>
      </c>
      <c r="J9922">
        <v>0.99</v>
      </c>
      <c r="K9922" t="s">
        <v>13</v>
      </c>
    </row>
    <row r="9923" spans="1:11" x14ac:dyDescent="0.2">
      <c r="A9923">
        <v>9922</v>
      </c>
      <c r="B9923">
        <v>47</v>
      </c>
      <c r="C9923">
        <v>105</v>
      </c>
      <c r="D9923" t="s">
        <v>1554</v>
      </c>
      <c r="E9923" t="s">
        <v>1568</v>
      </c>
      <c r="F9923" t="s">
        <v>14</v>
      </c>
      <c r="G9923">
        <v>368</v>
      </c>
      <c r="H9923">
        <v>387</v>
      </c>
      <c r="I9923">
        <v>19</v>
      </c>
      <c r="J9923">
        <v>5.03</v>
      </c>
      <c r="K9923" t="s">
        <v>13</v>
      </c>
    </row>
    <row r="9924" spans="1:11" x14ac:dyDescent="0.2">
      <c r="A9924">
        <v>9923</v>
      </c>
      <c r="B9924">
        <v>47</v>
      </c>
      <c r="C9924">
        <v>105</v>
      </c>
      <c r="D9924" t="s">
        <v>1554</v>
      </c>
      <c r="E9924" t="s">
        <v>1568</v>
      </c>
      <c r="F9924" t="s">
        <v>15</v>
      </c>
      <c r="G9924">
        <v>20</v>
      </c>
      <c r="H9924">
        <v>102</v>
      </c>
      <c r="I9924">
        <v>82</v>
      </c>
      <c r="J9924">
        <v>134.43</v>
      </c>
      <c r="K9924" t="s">
        <v>13</v>
      </c>
    </row>
    <row r="9925" spans="1:11" x14ac:dyDescent="0.2">
      <c r="A9925">
        <v>9924</v>
      </c>
      <c r="B9925">
        <v>47</v>
      </c>
      <c r="C9925">
        <v>105</v>
      </c>
      <c r="D9925" t="s">
        <v>1554</v>
      </c>
      <c r="E9925" t="s">
        <v>1568</v>
      </c>
      <c r="F9925" t="s">
        <v>16</v>
      </c>
      <c r="G9925">
        <v>33</v>
      </c>
      <c r="H9925">
        <v>124</v>
      </c>
      <c r="I9925">
        <v>91</v>
      </c>
      <c r="J9925">
        <v>115.92</v>
      </c>
      <c r="K9925" t="s">
        <v>13</v>
      </c>
    </row>
    <row r="9926" spans="1:11" x14ac:dyDescent="0.2">
      <c r="A9926">
        <v>9925</v>
      </c>
      <c r="B9926">
        <v>47</v>
      </c>
      <c r="C9926">
        <v>107</v>
      </c>
      <c r="D9926" t="s">
        <v>1554</v>
      </c>
      <c r="E9926" t="s">
        <v>1569</v>
      </c>
      <c r="F9926" t="s">
        <v>12</v>
      </c>
      <c r="G9926">
        <v>436</v>
      </c>
      <c r="H9926">
        <v>405</v>
      </c>
      <c r="I9926">
        <v>-31</v>
      </c>
      <c r="J9926">
        <v>-7.37</v>
      </c>
      <c r="K9926" t="s">
        <v>19</v>
      </c>
    </row>
    <row r="9927" spans="1:11" x14ac:dyDescent="0.2">
      <c r="A9927">
        <v>9926</v>
      </c>
      <c r="B9927">
        <v>47</v>
      </c>
      <c r="C9927">
        <v>107</v>
      </c>
      <c r="D9927" t="s">
        <v>1554</v>
      </c>
      <c r="E9927" t="s">
        <v>1569</v>
      </c>
      <c r="F9927" t="s">
        <v>14</v>
      </c>
      <c r="G9927">
        <v>508</v>
      </c>
      <c r="H9927">
        <v>501</v>
      </c>
      <c r="I9927">
        <v>-7</v>
      </c>
      <c r="J9927">
        <v>-1.39</v>
      </c>
      <c r="K9927" t="s">
        <v>19</v>
      </c>
    </row>
    <row r="9928" spans="1:11" x14ac:dyDescent="0.2">
      <c r="A9928">
        <v>9927</v>
      </c>
      <c r="B9928">
        <v>47</v>
      </c>
      <c r="C9928">
        <v>107</v>
      </c>
      <c r="D9928" t="s">
        <v>1554</v>
      </c>
      <c r="E9928" t="s">
        <v>1569</v>
      </c>
      <c r="F9928" t="s">
        <v>15</v>
      </c>
      <c r="G9928">
        <v>22</v>
      </c>
      <c r="H9928">
        <v>13</v>
      </c>
      <c r="I9928">
        <v>-9</v>
      </c>
      <c r="J9928">
        <v>-51.43</v>
      </c>
      <c r="K9928" t="s">
        <v>19</v>
      </c>
    </row>
    <row r="9929" spans="1:11" x14ac:dyDescent="0.2">
      <c r="A9929">
        <v>9928</v>
      </c>
      <c r="B9929">
        <v>47</v>
      </c>
      <c r="C9929">
        <v>107</v>
      </c>
      <c r="D9929" t="s">
        <v>1554</v>
      </c>
      <c r="E9929" t="s">
        <v>1569</v>
      </c>
      <c r="F9929" t="s">
        <v>16</v>
      </c>
      <c r="G9929">
        <v>34</v>
      </c>
      <c r="H9929">
        <v>28</v>
      </c>
      <c r="I9929">
        <v>-6</v>
      </c>
      <c r="J9929">
        <v>-19.350000000000001</v>
      </c>
      <c r="K9929" t="s">
        <v>19</v>
      </c>
    </row>
    <row r="9930" spans="1:11" x14ac:dyDescent="0.2">
      <c r="A9930">
        <v>9929</v>
      </c>
      <c r="B9930">
        <v>47</v>
      </c>
      <c r="C9930">
        <v>109</v>
      </c>
      <c r="D9930" t="s">
        <v>1554</v>
      </c>
      <c r="E9930" t="s">
        <v>1570</v>
      </c>
      <c r="F9930" t="s">
        <v>12</v>
      </c>
      <c r="G9930">
        <v>62</v>
      </c>
      <c r="H9930">
        <v>52</v>
      </c>
      <c r="I9930">
        <v>-10</v>
      </c>
      <c r="J9930">
        <v>-17.54</v>
      </c>
      <c r="K9930" t="s">
        <v>19</v>
      </c>
    </row>
    <row r="9931" spans="1:11" x14ac:dyDescent="0.2">
      <c r="A9931">
        <v>9930</v>
      </c>
      <c r="B9931">
        <v>47</v>
      </c>
      <c r="C9931">
        <v>109</v>
      </c>
      <c r="D9931" t="s">
        <v>1554</v>
      </c>
      <c r="E9931" t="s">
        <v>1570</v>
      </c>
      <c r="F9931" t="s">
        <v>14</v>
      </c>
      <c r="G9931">
        <v>105</v>
      </c>
      <c r="H9931">
        <v>69</v>
      </c>
      <c r="I9931">
        <v>-36</v>
      </c>
      <c r="J9931">
        <v>-41.38</v>
      </c>
      <c r="K9931" t="s">
        <v>19</v>
      </c>
    </row>
    <row r="9932" spans="1:11" x14ac:dyDescent="0.2">
      <c r="A9932">
        <v>9931</v>
      </c>
      <c r="B9932">
        <v>47</v>
      </c>
      <c r="C9932">
        <v>109</v>
      </c>
      <c r="D9932" t="s">
        <v>1554</v>
      </c>
      <c r="E9932" t="s">
        <v>1570</v>
      </c>
      <c r="F9932" t="s">
        <v>15</v>
      </c>
      <c r="G9932">
        <v>35</v>
      </c>
      <c r="H9932">
        <v>2</v>
      </c>
      <c r="I9932">
        <v>-33</v>
      </c>
      <c r="J9932">
        <v>-178.38</v>
      </c>
      <c r="K9932" t="s">
        <v>19</v>
      </c>
    </row>
    <row r="9933" spans="1:11" x14ac:dyDescent="0.2">
      <c r="A9933">
        <v>9932</v>
      </c>
      <c r="B9933">
        <v>47</v>
      </c>
      <c r="C9933">
        <v>109</v>
      </c>
      <c r="D9933" t="s">
        <v>1554</v>
      </c>
      <c r="E9933" t="s">
        <v>1570</v>
      </c>
      <c r="F9933" t="s">
        <v>16</v>
      </c>
      <c r="G9933">
        <v>48</v>
      </c>
      <c r="H9933">
        <v>5</v>
      </c>
      <c r="I9933">
        <v>-43</v>
      </c>
      <c r="J9933">
        <v>-162.26</v>
      </c>
      <c r="K9933" t="s">
        <v>19</v>
      </c>
    </row>
    <row r="9934" spans="1:11" x14ac:dyDescent="0.2">
      <c r="A9934">
        <v>9933</v>
      </c>
      <c r="B9934">
        <v>47</v>
      </c>
      <c r="C9934">
        <v>111</v>
      </c>
      <c r="D9934" t="s">
        <v>1554</v>
      </c>
      <c r="E9934" t="s">
        <v>61</v>
      </c>
      <c r="F9934" t="s">
        <v>12</v>
      </c>
      <c r="G9934">
        <v>90</v>
      </c>
      <c r="H9934">
        <v>51</v>
      </c>
      <c r="I9934">
        <v>-39</v>
      </c>
      <c r="J9934">
        <v>-55.32</v>
      </c>
      <c r="K9934" t="s">
        <v>19</v>
      </c>
    </row>
    <row r="9935" spans="1:11" x14ac:dyDescent="0.2">
      <c r="A9935">
        <v>9934</v>
      </c>
      <c r="B9935">
        <v>47</v>
      </c>
      <c r="C9935">
        <v>111</v>
      </c>
      <c r="D9935" t="s">
        <v>1554</v>
      </c>
      <c r="E9935" t="s">
        <v>61</v>
      </c>
      <c r="F9935" t="s">
        <v>14</v>
      </c>
      <c r="G9935">
        <v>126</v>
      </c>
      <c r="H9935">
        <v>72</v>
      </c>
      <c r="I9935">
        <v>-54</v>
      </c>
      <c r="J9935">
        <v>-54.55</v>
      </c>
      <c r="K9935" t="s">
        <v>19</v>
      </c>
    </row>
    <row r="9936" spans="1:11" x14ac:dyDescent="0.2">
      <c r="A9936">
        <v>9935</v>
      </c>
      <c r="B9936">
        <v>47</v>
      </c>
      <c r="C9936">
        <v>111</v>
      </c>
      <c r="D9936" t="s">
        <v>1554</v>
      </c>
      <c r="E9936" t="s">
        <v>61</v>
      </c>
      <c r="F9936" t="s">
        <v>15</v>
      </c>
      <c r="G9936">
        <v>21</v>
      </c>
      <c r="H9936">
        <v>3</v>
      </c>
      <c r="I9936">
        <v>-18</v>
      </c>
      <c r="J9936">
        <v>-150</v>
      </c>
      <c r="K9936" t="s">
        <v>19</v>
      </c>
    </row>
    <row r="9937" spans="1:11" x14ac:dyDescent="0.2">
      <c r="A9937">
        <v>9936</v>
      </c>
      <c r="B9937">
        <v>47</v>
      </c>
      <c r="C9937">
        <v>111</v>
      </c>
      <c r="D9937" t="s">
        <v>1554</v>
      </c>
      <c r="E9937" t="s">
        <v>61</v>
      </c>
      <c r="F9937" t="s">
        <v>16</v>
      </c>
      <c r="G9937">
        <v>25</v>
      </c>
      <c r="H9937">
        <v>10</v>
      </c>
      <c r="I9937">
        <v>-15</v>
      </c>
      <c r="J9937">
        <v>-85.71</v>
      </c>
      <c r="K9937" t="s">
        <v>19</v>
      </c>
    </row>
    <row r="9938" spans="1:11" x14ac:dyDescent="0.2">
      <c r="A9938">
        <v>9937</v>
      </c>
      <c r="B9938">
        <v>47</v>
      </c>
      <c r="C9938">
        <v>113</v>
      </c>
      <c r="D9938" t="s">
        <v>1554</v>
      </c>
      <c r="E9938" t="s">
        <v>62</v>
      </c>
      <c r="F9938" t="s">
        <v>12</v>
      </c>
      <c r="G9938">
        <v>908</v>
      </c>
      <c r="H9938">
        <v>955</v>
      </c>
      <c r="I9938">
        <v>47</v>
      </c>
      <c r="J9938">
        <v>5.05</v>
      </c>
      <c r="K9938" t="s">
        <v>13</v>
      </c>
    </row>
    <row r="9939" spans="1:11" x14ac:dyDescent="0.2">
      <c r="A9939">
        <v>9938</v>
      </c>
      <c r="B9939">
        <v>47</v>
      </c>
      <c r="C9939">
        <v>113</v>
      </c>
      <c r="D9939" t="s">
        <v>1554</v>
      </c>
      <c r="E9939" t="s">
        <v>62</v>
      </c>
      <c r="F9939" t="s">
        <v>14</v>
      </c>
      <c r="G9939">
        <v>1213</v>
      </c>
      <c r="H9939">
        <v>1184</v>
      </c>
      <c r="I9939">
        <v>-29</v>
      </c>
      <c r="J9939">
        <v>-2.42</v>
      </c>
      <c r="K9939" t="s">
        <v>19</v>
      </c>
    </row>
    <row r="9940" spans="1:11" x14ac:dyDescent="0.2">
      <c r="A9940">
        <v>9939</v>
      </c>
      <c r="B9940">
        <v>47</v>
      </c>
      <c r="C9940">
        <v>113</v>
      </c>
      <c r="D9940" t="s">
        <v>1554</v>
      </c>
      <c r="E9940" t="s">
        <v>62</v>
      </c>
      <c r="F9940" t="s">
        <v>15</v>
      </c>
      <c r="G9940">
        <v>24</v>
      </c>
      <c r="H9940">
        <v>43</v>
      </c>
      <c r="I9940">
        <v>19</v>
      </c>
      <c r="J9940">
        <v>56.72</v>
      </c>
      <c r="K9940" t="s">
        <v>13</v>
      </c>
    </row>
    <row r="9941" spans="1:11" x14ac:dyDescent="0.2">
      <c r="A9941">
        <v>9940</v>
      </c>
      <c r="B9941">
        <v>47</v>
      </c>
      <c r="C9941">
        <v>113</v>
      </c>
      <c r="D9941" t="s">
        <v>1554</v>
      </c>
      <c r="E9941" t="s">
        <v>62</v>
      </c>
      <c r="F9941" t="s">
        <v>16</v>
      </c>
      <c r="G9941">
        <v>80</v>
      </c>
      <c r="H9941">
        <v>77</v>
      </c>
      <c r="I9941">
        <v>-3</v>
      </c>
      <c r="J9941">
        <v>-3.82</v>
      </c>
      <c r="K9941" t="s">
        <v>19</v>
      </c>
    </row>
    <row r="9942" spans="1:11" x14ac:dyDescent="0.2">
      <c r="A9942">
        <v>9941</v>
      </c>
      <c r="B9942">
        <v>47</v>
      </c>
      <c r="C9942">
        <v>115</v>
      </c>
      <c r="D9942" t="s">
        <v>1554</v>
      </c>
      <c r="E9942" t="s">
        <v>64</v>
      </c>
      <c r="F9942" t="s">
        <v>12</v>
      </c>
      <c r="G9942">
        <v>151</v>
      </c>
      <c r="H9942">
        <v>116</v>
      </c>
      <c r="I9942">
        <v>-35</v>
      </c>
      <c r="J9942">
        <v>-26.22</v>
      </c>
      <c r="K9942" t="s">
        <v>19</v>
      </c>
    </row>
    <row r="9943" spans="1:11" x14ac:dyDescent="0.2">
      <c r="A9943">
        <v>9942</v>
      </c>
      <c r="B9943">
        <v>47</v>
      </c>
      <c r="C9943">
        <v>115</v>
      </c>
      <c r="D9943" t="s">
        <v>1554</v>
      </c>
      <c r="E9943" t="s">
        <v>64</v>
      </c>
      <c r="F9943" t="s">
        <v>14</v>
      </c>
      <c r="G9943">
        <v>183</v>
      </c>
      <c r="H9943">
        <v>145</v>
      </c>
      <c r="I9943">
        <v>-38</v>
      </c>
      <c r="J9943">
        <v>-23.17</v>
      </c>
      <c r="K9943" t="s">
        <v>19</v>
      </c>
    </row>
    <row r="9944" spans="1:11" x14ac:dyDescent="0.2">
      <c r="A9944">
        <v>9943</v>
      </c>
      <c r="B9944">
        <v>47</v>
      </c>
      <c r="C9944">
        <v>115</v>
      </c>
      <c r="D9944" t="s">
        <v>1554</v>
      </c>
      <c r="E9944" t="s">
        <v>64</v>
      </c>
      <c r="F9944" t="s">
        <v>15</v>
      </c>
      <c r="G9944">
        <v>8</v>
      </c>
      <c r="H9944">
        <v>1</v>
      </c>
      <c r="I9944">
        <v>-7</v>
      </c>
      <c r="J9944">
        <v>-155.56</v>
      </c>
      <c r="K9944" t="s">
        <v>19</v>
      </c>
    </row>
    <row r="9945" spans="1:11" x14ac:dyDescent="0.2">
      <c r="A9945">
        <v>9944</v>
      </c>
      <c r="B9945">
        <v>47</v>
      </c>
      <c r="C9945">
        <v>115</v>
      </c>
      <c r="D9945" t="s">
        <v>1554</v>
      </c>
      <c r="E9945" t="s">
        <v>64</v>
      </c>
      <c r="F9945" t="s">
        <v>16</v>
      </c>
      <c r="G9945">
        <v>15</v>
      </c>
      <c r="H9945">
        <v>9</v>
      </c>
      <c r="I9945">
        <v>-6</v>
      </c>
      <c r="J9945">
        <v>-50</v>
      </c>
      <c r="K9945" t="s">
        <v>19</v>
      </c>
    </row>
    <row r="9946" spans="1:11" x14ac:dyDescent="0.2">
      <c r="A9946">
        <v>9945</v>
      </c>
      <c r="B9946">
        <v>47</v>
      </c>
      <c r="C9946">
        <v>117</v>
      </c>
      <c r="D9946" t="s">
        <v>1554</v>
      </c>
      <c r="E9946" t="s">
        <v>65</v>
      </c>
      <c r="F9946" t="s">
        <v>12</v>
      </c>
      <c r="G9946">
        <v>151</v>
      </c>
      <c r="H9946">
        <v>146</v>
      </c>
      <c r="I9946">
        <v>-5</v>
      </c>
      <c r="J9946">
        <v>-3.37</v>
      </c>
      <c r="K9946" t="s">
        <v>19</v>
      </c>
    </row>
    <row r="9947" spans="1:11" x14ac:dyDescent="0.2">
      <c r="A9947">
        <v>9946</v>
      </c>
      <c r="B9947">
        <v>47</v>
      </c>
      <c r="C9947">
        <v>117</v>
      </c>
      <c r="D9947" t="s">
        <v>1554</v>
      </c>
      <c r="E9947" t="s">
        <v>65</v>
      </c>
      <c r="F9947" t="s">
        <v>14</v>
      </c>
      <c r="G9947">
        <v>186</v>
      </c>
      <c r="H9947">
        <v>216</v>
      </c>
      <c r="I9947">
        <v>30</v>
      </c>
      <c r="J9947">
        <v>14.93</v>
      </c>
      <c r="K9947" t="s">
        <v>13</v>
      </c>
    </row>
    <row r="9948" spans="1:11" x14ac:dyDescent="0.2">
      <c r="A9948">
        <v>9947</v>
      </c>
      <c r="B9948">
        <v>47</v>
      </c>
      <c r="C9948">
        <v>117</v>
      </c>
      <c r="D9948" t="s">
        <v>1554</v>
      </c>
      <c r="E9948" t="s">
        <v>65</v>
      </c>
      <c r="F9948" t="s">
        <v>15</v>
      </c>
      <c r="G9948">
        <v>7</v>
      </c>
      <c r="H9948">
        <v>37</v>
      </c>
      <c r="I9948">
        <v>30</v>
      </c>
      <c r="J9948">
        <v>136.36000000000001</v>
      </c>
      <c r="K9948" t="s">
        <v>13</v>
      </c>
    </row>
    <row r="9949" spans="1:11" x14ac:dyDescent="0.2">
      <c r="A9949">
        <v>9948</v>
      </c>
      <c r="B9949">
        <v>47</v>
      </c>
      <c r="C9949">
        <v>117</v>
      </c>
      <c r="D9949" t="s">
        <v>1554</v>
      </c>
      <c r="E9949" t="s">
        <v>65</v>
      </c>
      <c r="F9949" t="s">
        <v>16</v>
      </c>
      <c r="G9949">
        <v>16</v>
      </c>
      <c r="H9949">
        <v>49</v>
      </c>
      <c r="I9949">
        <v>33</v>
      </c>
      <c r="J9949">
        <v>101.54</v>
      </c>
      <c r="K9949" t="s">
        <v>13</v>
      </c>
    </row>
    <row r="9950" spans="1:11" x14ac:dyDescent="0.2">
      <c r="A9950">
        <v>9949</v>
      </c>
      <c r="B9950">
        <v>47</v>
      </c>
      <c r="C9950">
        <v>119</v>
      </c>
      <c r="D9950" t="s">
        <v>1554</v>
      </c>
      <c r="E9950" t="s">
        <v>1571</v>
      </c>
      <c r="F9950" t="s">
        <v>12</v>
      </c>
      <c r="G9950">
        <v>594</v>
      </c>
      <c r="H9950">
        <v>512</v>
      </c>
      <c r="I9950">
        <v>-82</v>
      </c>
      <c r="J9950">
        <v>-14.83</v>
      </c>
      <c r="K9950" t="s">
        <v>19</v>
      </c>
    </row>
    <row r="9951" spans="1:11" x14ac:dyDescent="0.2">
      <c r="A9951">
        <v>9950</v>
      </c>
      <c r="B9951">
        <v>47</v>
      </c>
      <c r="C9951">
        <v>119</v>
      </c>
      <c r="D9951" t="s">
        <v>1554</v>
      </c>
      <c r="E9951" t="s">
        <v>1571</v>
      </c>
      <c r="F9951" t="s">
        <v>14</v>
      </c>
      <c r="G9951">
        <v>733</v>
      </c>
      <c r="H9951">
        <v>712</v>
      </c>
      <c r="I9951">
        <v>-21</v>
      </c>
      <c r="J9951">
        <v>-2.91</v>
      </c>
      <c r="K9951" t="s">
        <v>19</v>
      </c>
    </row>
    <row r="9952" spans="1:11" x14ac:dyDescent="0.2">
      <c r="A9952">
        <v>9951</v>
      </c>
      <c r="B9952">
        <v>47</v>
      </c>
      <c r="C9952">
        <v>119</v>
      </c>
      <c r="D9952" t="s">
        <v>1554</v>
      </c>
      <c r="E9952" t="s">
        <v>1571</v>
      </c>
      <c r="F9952" t="s">
        <v>15</v>
      </c>
      <c r="G9952">
        <v>42</v>
      </c>
      <c r="H9952">
        <v>41</v>
      </c>
      <c r="I9952">
        <v>-1</v>
      </c>
      <c r="J9952">
        <v>-2.41</v>
      </c>
      <c r="K9952" t="s">
        <v>19</v>
      </c>
    </row>
    <row r="9953" spans="1:11" x14ac:dyDescent="0.2">
      <c r="A9953">
        <v>9952</v>
      </c>
      <c r="B9953">
        <v>47</v>
      </c>
      <c r="C9953">
        <v>119</v>
      </c>
      <c r="D9953" t="s">
        <v>1554</v>
      </c>
      <c r="E9953" t="s">
        <v>1571</v>
      </c>
      <c r="F9953" t="s">
        <v>16</v>
      </c>
      <c r="G9953">
        <v>83</v>
      </c>
      <c r="H9953">
        <v>88</v>
      </c>
      <c r="I9953">
        <v>5</v>
      </c>
      <c r="J9953">
        <v>5.85</v>
      </c>
      <c r="K9953" t="s">
        <v>13</v>
      </c>
    </row>
    <row r="9954" spans="1:11" x14ac:dyDescent="0.2">
      <c r="A9954">
        <v>9953</v>
      </c>
      <c r="B9954">
        <v>47</v>
      </c>
      <c r="C9954">
        <v>121</v>
      </c>
      <c r="D9954" t="s">
        <v>1554</v>
      </c>
      <c r="E9954" t="s">
        <v>1376</v>
      </c>
      <c r="F9954" t="s">
        <v>12</v>
      </c>
      <c r="G9954">
        <v>38</v>
      </c>
      <c r="H9954">
        <v>18</v>
      </c>
      <c r="I9954">
        <v>-20</v>
      </c>
      <c r="J9954">
        <v>-71.430000000000007</v>
      </c>
      <c r="K9954" t="s">
        <v>19</v>
      </c>
    </row>
    <row r="9955" spans="1:11" x14ac:dyDescent="0.2">
      <c r="A9955">
        <v>9954</v>
      </c>
      <c r="B9955">
        <v>47</v>
      </c>
      <c r="C9955">
        <v>121</v>
      </c>
      <c r="D9955" t="s">
        <v>1554</v>
      </c>
      <c r="E9955" t="s">
        <v>1376</v>
      </c>
      <c r="F9955" t="s">
        <v>14</v>
      </c>
      <c r="G9955">
        <v>61</v>
      </c>
      <c r="H9955">
        <v>24</v>
      </c>
      <c r="I9955">
        <v>-37</v>
      </c>
      <c r="J9955">
        <v>-87.06</v>
      </c>
      <c r="K9955" t="s">
        <v>19</v>
      </c>
    </row>
    <row r="9956" spans="1:11" x14ac:dyDescent="0.2">
      <c r="A9956">
        <v>9955</v>
      </c>
      <c r="B9956">
        <v>47</v>
      </c>
      <c r="C9956">
        <v>121</v>
      </c>
      <c r="D9956" t="s">
        <v>1554</v>
      </c>
      <c r="E9956" t="s">
        <v>1376</v>
      </c>
      <c r="F9956" t="s">
        <v>15</v>
      </c>
      <c r="G9956">
        <v>1</v>
      </c>
      <c r="H9956">
        <v>0</v>
      </c>
      <c r="I9956">
        <v>-1</v>
      </c>
      <c r="J9956">
        <v>-200</v>
      </c>
      <c r="K9956" t="s">
        <v>19</v>
      </c>
    </row>
    <row r="9957" spans="1:11" x14ac:dyDescent="0.2">
      <c r="A9957">
        <v>9956</v>
      </c>
      <c r="B9957">
        <v>47</v>
      </c>
      <c r="C9957">
        <v>121</v>
      </c>
      <c r="D9957" t="s">
        <v>1554</v>
      </c>
      <c r="E9957" t="s">
        <v>1376</v>
      </c>
      <c r="F9957" t="s">
        <v>16</v>
      </c>
      <c r="G9957">
        <v>1</v>
      </c>
      <c r="H9957">
        <v>6</v>
      </c>
      <c r="I9957">
        <v>5</v>
      </c>
      <c r="J9957">
        <v>142.86000000000001</v>
      </c>
      <c r="K9957" t="s">
        <v>13</v>
      </c>
    </row>
    <row r="9958" spans="1:11" x14ac:dyDescent="0.2">
      <c r="A9958">
        <v>9957</v>
      </c>
      <c r="B9958">
        <v>47</v>
      </c>
      <c r="C9958">
        <v>123</v>
      </c>
      <c r="D9958" t="s">
        <v>1554</v>
      </c>
      <c r="E9958" t="s">
        <v>67</v>
      </c>
      <c r="F9958" t="s">
        <v>12</v>
      </c>
      <c r="G9958">
        <v>287</v>
      </c>
      <c r="H9958">
        <v>157</v>
      </c>
      <c r="I9958">
        <v>-130</v>
      </c>
      <c r="J9958">
        <v>-58.56</v>
      </c>
      <c r="K9958" t="s">
        <v>19</v>
      </c>
    </row>
    <row r="9959" spans="1:11" x14ac:dyDescent="0.2">
      <c r="A9959">
        <v>9958</v>
      </c>
      <c r="B9959">
        <v>47</v>
      </c>
      <c r="C9959">
        <v>123</v>
      </c>
      <c r="D9959" t="s">
        <v>1554</v>
      </c>
      <c r="E9959" t="s">
        <v>67</v>
      </c>
      <c r="F9959" t="s">
        <v>14</v>
      </c>
      <c r="G9959">
        <v>370</v>
      </c>
      <c r="H9959">
        <v>225</v>
      </c>
      <c r="I9959">
        <v>-145</v>
      </c>
      <c r="J9959">
        <v>-48.74</v>
      </c>
      <c r="K9959" t="s">
        <v>19</v>
      </c>
    </row>
    <row r="9960" spans="1:11" x14ac:dyDescent="0.2">
      <c r="A9960">
        <v>9959</v>
      </c>
      <c r="B9960">
        <v>47</v>
      </c>
      <c r="C9960">
        <v>123</v>
      </c>
      <c r="D9960" t="s">
        <v>1554</v>
      </c>
      <c r="E9960" t="s">
        <v>67</v>
      </c>
      <c r="F9960" t="s">
        <v>15</v>
      </c>
      <c r="G9960">
        <v>24</v>
      </c>
      <c r="H9960">
        <v>21</v>
      </c>
      <c r="I9960">
        <v>-3</v>
      </c>
      <c r="J9960">
        <v>-13.33</v>
      </c>
      <c r="K9960" t="s">
        <v>19</v>
      </c>
    </row>
    <row r="9961" spans="1:11" x14ac:dyDescent="0.2">
      <c r="A9961">
        <v>9960</v>
      </c>
      <c r="B9961">
        <v>47</v>
      </c>
      <c r="C9961">
        <v>123</v>
      </c>
      <c r="D9961" t="s">
        <v>1554</v>
      </c>
      <c r="E9961" t="s">
        <v>67</v>
      </c>
      <c r="F9961" t="s">
        <v>16</v>
      </c>
      <c r="G9961">
        <v>42</v>
      </c>
      <c r="H9961">
        <v>36</v>
      </c>
      <c r="I9961">
        <v>-6</v>
      </c>
      <c r="J9961">
        <v>-15.38</v>
      </c>
      <c r="K9961" t="s">
        <v>19</v>
      </c>
    </row>
    <row r="9962" spans="1:11" x14ac:dyDescent="0.2">
      <c r="A9962">
        <v>9961</v>
      </c>
      <c r="B9962">
        <v>47</v>
      </c>
      <c r="C9962">
        <v>125</v>
      </c>
      <c r="D9962" t="s">
        <v>1554</v>
      </c>
      <c r="E9962" t="s">
        <v>68</v>
      </c>
      <c r="F9962" t="s">
        <v>12</v>
      </c>
      <c r="G9962">
        <v>3456</v>
      </c>
      <c r="H9962">
        <v>3747</v>
      </c>
      <c r="I9962">
        <v>291</v>
      </c>
      <c r="J9962">
        <v>8.08</v>
      </c>
      <c r="K9962" t="s">
        <v>13</v>
      </c>
    </row>
    <row r="9963" spans="1:11" x14ac:dyDescent="0.2">
      <c r="A9963">
        <v>9962</v>
      </c>
      <c r="B9963">
        <v>47</v>
      </c>
      <c r="C9963">
        <v>125</v>
      </c>
      <c r="D9963" t="s">
        <v>1554</v>
      </c>
      <c r="E9963" t="s">
        <v>68</v>
      </c>
      <c r="F9963" t="s">
        <v>14</v>
      </c>
      <c r="G9963">
        <v>4814</v>
      </c>
      <c r="H9963">
        <v>5893</v>
      </c>
      <c r="I9963">
        <v>1079</v>
      </c>
      <c r="J9963">
        <v>20.16</v>
      </c>
      <c r="K9963" t="s">
        <v>13</v>
      </c>
    </row>
    <row r="9964" spans="1:11" x14ac:dyDescent="0.2">
      <c r="A9964">
        <v>9963</v>
      </c>
      <c r="B9964">
        <v>47</v>
      </c>
      <c r="C9964">
        <v>125</v>
      </c>
      <c r="D9964" t="s">
        <v>1554</v>
      </c>
      <c r="E9964" t="s">
        <v>68</v>
      </c>
      <c r="F9964" t="s">
        <v>15</v>
      </c>
      <c r="G9964">
        <v>411</v>
      </c>
      <c r="H9964">
        <v>727</v>
      </c>
      <c r="I9964">
        <v>316</v>
      </c>
      <c r="J9964">
        <v>55.54</v>
      </c>
      <c r="K9964" t="s">
        <v>13</v>
      </c>
    </row>
    <row r="9965" spans="1:11" x14ac:dyDescent="0.2">
      <c r="A9965">
        <v>9964</v>
      </c>
      <c r="B9965">
        <v>47</v>
      </c>
      <c r="C9965">
        <v>125</v>
      </c>
      <c r="D9965" t="s">
        <v>1554</v>
      </c>
      <c r="E9965" t="s">
        <v>68</v>
      </c>
      <c r="F9965" t="s">
        <v>16</v>
      </c>
      <c r="G9965">
        <v>677</v>
      </c>
      <c r="H9965">
        <v>1232</v>
      </c>
      <c r="I9965">
        <v>555</v>
      </c>
      <c r="J9965">
        <v>58.15</v>
      </c>
      <c r="K9965" t="s">
        <v>13</v>
      </c>
    </row>
    <row r="9966" spans="1:11" x14ac:dyDescent="0.2">
      <c r="A9966">
        <v>9965</v>
      </c>
      <c r="B9966">
        <v>47</v>
      </c>
      <c r="C9966">
        <v>127</v>
      </c>
      <c r="D9966" t="s">
        <v>1554</v>
      </c>
      <c r="E9966" t="s">
        <v>1298</v>
      </c>
      <c r="F9966" t="s">
        <v>12</v>
      </c>
      <c r="G9966">
        <v>17</v>
      </c>
      <c r="H9966">
        <v>29</v>
      </c>
      <c r="I9966">
        <v>12</v>
      </c>
      <c r="J9966">
        <v>52.17</v>
      </c>
      <c r="K9966" t="s">
        <v>13</v>
      </c>
    </row>
    <row r="9967" spans="1:11" x14ac:dyDescent="0.2">
      <c r="A9967">
        <v>9966</v>
      </c>
      <c r="B9967">
        <v>47</v>
      </c>
      <c r="C9967">
        <v>127</v>
      </c>
      <c r="D9967" t="s">
        <v>1554</v>
      </c>
      <c r="E9967" t="s">
        <v>1298</v>
      </c>
      <c r="F9967" t="s">
        <v>14</v>
      </c>
      <c r="G9967">
        <v>30</v>
      </c>
      <c r="H9967">
        <v>32</v>
      </c>
      <c r="I9967">
        <v>2</v>
      </c>
      <c r="J9967">
        <v>6.45</v>
      </c>
      <c r="K9967" t="s">
        <v>13</v>
      </c>
    </row>
    <row r="9968" spans="1:11" x14ac:dyDescent="0.2">
      <c r="A9968">
        <v>9967</v>
      </c>
      <c r="B9968">
        <v>47</v>
      </c>
      <c r="C9968">
        <v>127</v>
      </c>
      <c r="D9968" t="s">
        <v>1554</v>
      </c>
      <c r="E9968" t="s">
        <v>1298</v>
      </c>
      <c r="F9968" t="s">
        <v>15</v>
      </c>
      <c r="G9968">
        <v>2</v>
      </c>
      <c r="H9968">
        <v>1</v>
      </c>
      <c r="I9968">
        <v>-1</v>
      </c>
      <c r="J9968">
        <v>-66.67</v>
      </c>
      <c r="K9968" t="s">
        <v>19</v>
      </c>
    </row>
    <row r="9969" spans="1:11" x14ac:dyDescent="0.2">
      <c r="A9969">
        <v>9968</v>
      </c>
      <c r="B9969">
        <v>47</v>
      </c>
      <c r="C9969">
        <v>127</v>
      </c>
      <c r="D9969" t="s">
        <v>1554</v>
      </c>
      <c r="E9969" t="s">
        <v>1298</v>
      </c>
      <c r="F9969" t="s">
        <v>16</v>
      </c>
      <c r="G9969">
        <v>2</v>
      </c>
      <c r="H9969">
        <v>5</v>
      </c>
      <c r="I9969">
        <v>3</v>
      </c>
      <c r="J9969">
        <v>85.71</v>
      </c>
      <c r="K9969" t="s">
        <v>13</v>
      </c>
    </row>
    <row r="9970" spans="1:11" x14ac:dyDescent="0.2">
      <c r="A9970">
        <v>9969</v>
      </c>
      <c r="B9970">
        <v>47</v>
      </c>
      <c r="C9970">
        <v>129</v>
      </c>
      <c r="D9970" t="s">
        <v>1554</v>
      </c>
      <c r="E9970" t="s">
        <v>69</v>
      </c>
      <c r="F9970" t="s">
        <v>12</v>
      </c>
      <c r="G9970">
        <v>49</v>
      </c>
      <c r="H9970">
        <v>42</v>
      </c>
      <c r="I9970">
        <v>-7</v>
      </c>
      <c r="J9970">
        <v>-15.38</v>
      </c>
      <c r="K9970" t="s">
        <v>19</v>
      </c>
    </row>
    <row r="9971" spans="1:11" x14ac:dyDescent="0.2">
      <c r="A9971">
        <v>9970</v>
      </c>
      <c r="B9971">
        <v>47</v>
      </c>
      <c r="C9971">
        <v>129</v>
      </c>
      <c r="D9971" t="s">
        <v>1554</v>
      </c>
      <c r="E9971" t="s">
        <v>69</v>
      </c>
      <c r="F9971" t="s">
        <v>14</v>
      </c>
      <c r="G9971">
        <v>77</v>
      </c>
      <c r="H9971">
        <v>73</v>
      </c>
      <c r="I9971">
        <v>-4</v>
      </c>
      <c r="J9971">
        <v>-5.33</v>
      </c>
      <c r="K9971" t="s">
        <v>19</v>
      </c>
    </row>
    <row r="9972" spans="1:11" x14ac:dyDescent="0.2">
      <c r="A9972">
        <v>9971</v>
      </c>
      <c r="B9972">
        <v>47</v>
      </c>
      <c r="C9972">
        <v>129</v>
      </c>
      <c r="D9972" t="s">
        <v>1554</v>
      </c>
      <c r="E9972" t="s">
        <v>69</v>
      </c>
      <c r="F9972" t="s">
        <v>15</v>
      </c>
      <c r="G9972">
        <v>2</v>
      </c>
      <c r="H9972">
        <v>8</v>
      </c>
      <c r="I9972">
        <v>6</v>
      </c>
      <c r="J9972">
        <v>120</v>
      </c>
      <c r="K9972" t="s">
        <v>13</v>
      </c>
    </row>
    <row r="9973" spans="1:11" x14ac:dyDescent="0.2">
      <c r="A9973">
        <v>9972</v>
      </c>
      <c r="B9973">
        <v>47</v>
      </c>
      <c r="C9973">
        <v>129</v>
      </c>
      <c r="D9973" t="s">
        <v>1554</v>
      </c>
      <c r="E9973" t="s">
        <v>69</v>
      </c>
      <c r="F9973" t="s">
        <v>16</v>
      </c>
      <c r="G9973">
        <v>8</v>
      </c>
      <c r="H9973">
        <v>13</v>
      </c>
      <c r="I9973">
        <v>5</v>
      </c>
      <c r="J9973">
        <v>47.62</v>
      </c>
      <c r="K9973" t="s">
        <v>13</v>
      </c>
    </row>
    <row r="9974" spans="1:11" x14ac:dyDescent="0.2">
      <c r="A9974">
        <v>9973</v>
      </c>
      <c r="B9974">
        <v>47</v>
      </c>
      <c r="C9974">
        <v>131</v>
      </c>
      <c r="D9974" t="s">
        <v>1554</v>
      </c>
      <c r="E9974" t="s">
        <v>1572</v>
      </c>
      <c r="F9974" t="s">
        <v>12</v>
      </c>
      <c r="G9974">
        <v>118</v>
      </c>
      <c r="H9974">
        <v>83</v>
      </c>
      <c r="I9974">
        <v>-35</v>
      </c>
      <c r="J9974">
        <v>-34.83</v>
      </c>
      <c r="K9974" t="s">
        <v>19</v>
      </c>
    </row>
    <row r="9975" spans="1:11" x14ac:dyDescent="0.2">
      <c r="A9975">
        <v>9974</v>
      </c>
      <c r="B9975">
        <v>47</v>
      </c>
      <c r="C9975">
        <v>131</v>
      </c>
      <c r="D9975" t="s">
        <v>1554</v>
      </c>
      <c r="E9975" t="s">
        <v>1572</v>
      </c>
      <c r="F9975" t="s">
        <v>14</v>
      </c>
      <c r="G9975">
        <v>163</v>
      </c>
      <c r="H9975">
        <v>105</v>
      </c>
      <c r="I9975">
        <v>-58</v>
      </c>
      <c r="J9975">
        <v>-43.28</v>
      </c>
      <c r="K9975" t="s">
        <v>19</v>
      </c>
    </row>
    <row r="9976" spans="1:11" x14ac:dyDescent="0.2">
      <c r="A9976">
        <v>9975</v>
      </c>
      <c r="B9976">
        <v>47</v>
      </c>
      <c r="C9976">
        <v>131</v>
      </c>
      <c r="D9976" t="s">
        <v>1554</v>
      </c>
      <c r="E9976" t="s">
        <v>1572</v>
      </c>
      <c r="F9976" t="s">
        <v>15</v>
      </c>
      <c r="G9976">
        <v>14</v>
      </c>
      <c r="H9976">
        <v>23</v>
      </c>
      <c r="I9976">
        <v>9</v>
      </c>
      <c r="J9976">
        <v>48.65</v>
      </c>
      <c r="K9976" t="s">
        <v>13</v>
      </c>
    </row>
    <row r="9977" spans="1:11" x14ac:dyDescent="0.2">
      <c r="A9977">
        <v>9976</v>
      </c>
      <c r="B9977">
        <v>47</v>
      </c>
      <c r="C9977">
        <v>131</v>
      </c>
      <c r="D9977" t="s">
        <v>1554</v>
      </c>
      <c r="E9977" t="s">
        <v>1572</v>
      </c>
      <c r="F9977" t="s">
        <v>16</v>
      </c>
      <c r="G9977">
        <v>25</v>
      </c>
      <c r="H9977">
        <v>24</v>
      </c>
      <c r="I9977">
        <v>-1</v>
      </c>
      <c r="J9977">
        <v>-4.08</v>
      </c>
      <c r="K9977" t="s">
        <v>19</v>
      </c>
    </row>
    <row r="9978" spans="1:11" x14ac:dyDescent="0.2">
      <c r="A9978">
        <v>9977</v>
      </c>
      <c r="B9978">
        <v>47</v>
      </c>
      <c r="C9978">
        <v>133</v>
      </c>
      <c r="D9978" t="s">
        <v>1554</v>
      </c>
      <c r="E9978" t="s">
        <v>1573</v>
      </c>
      <c r="F9978" t="s">
        <v>12</v>
      </c>
      <c r="G9978">
        <v>59</v>
      </c>
      <c r="H9978">
        <v>45</v>
      </c>
      <c r="I9978">
        <v>-14</v>
      </c>
      <c r="J9978">
        <v>-26.92</v>
      </c>
      <c r="K9978" t="s">
        <v>19</v>
      </c>
    </row>
    <row r="9979" spans="1:11" x14ac:dyDescent="0.2">
      <c r="A9979">
        <v>9978</v>
      </c>
      <c r="B9979">
        <v>47</v>
      </c>
      <c r="C9979">
        <v>133</v>
      </c>
      <c r="D9979" t="s">
        <v>1554</v>
      </c>
      <c r="E9979" t="s">
        <v>1573</v>
      </c>
      <c r="F9979" t="s">
        <v>14</v>
      </c>
      <c r="G9979">
        <v>79</v>
      </c>
      <c r="H9979">
        <v>69</v>
      </c>
      <c r="I9979">
        <v>-10</v>
      </c>
      <c r="J9979">
        <v>-13.51</v>
      </c>
      <c r="K9979" t="s">
        <v>19</v>
      </c>
    </row>
    <row r="9980" spans="1:11" x14ac:dyDescent="0.2">
      <c r="A9980">
        <v>9979</v>
      </c>
      <c r="B9980">
        <v>47</v>
      </c>
      <c r="C9980">
        <v>133</v>
      </c>
      <c r="D9980" t="s">
        <v>1554</v>
      </c>
      <c r="E9980" t="s">
        <v>1573</v>
      </c>
      <c r="F9980" t="s">
        <v>15</v>
      </c>
      <c r="G9980">
        <v>9</v>
      </c>
      <c r="H9980">
        <v>1</v>
      </c>
      <c r="I9980">
        <v>-8</v>
      </c>
      <c r="J9980">
        <v>-160</v>
      </c>
      <c r="K9980" t="s">
        <v>19</v>
      </c>
    </row>
    <row r="9981" spans="1:11" x14ac:dyDescent="0.2">
      <c r="A9981">
        <v>9980</v>
      </c>
      <c r="B9981">
        <v>47</v>
      </c>
      <c r="C9981">
        <v>133</v>
      </c>
      <c r="D9981" t="s">
        <v>1554</v>
      </c>
      <c r="E9981" t="s">
        <v>1573</v>
      </c>
      <c r="F9981" t="s">
        <v>16</v>
      </c>
      <c r="G9981">
        <v>12</v>
      </c>
      <c r="H9981">
        <v>6</v>
      </c>
      <c r="I9981">
        <v>-6</v>
      </c>
      <c r="J9981">
        <v>-66.67</v>
      </c>
      <c r="K9981" t="s">
        <v>19</v>
      </c>
    </row>
    <row r="9982" spans="1:11" x14ac:dyDescent="0.2">
      <c r="A9982">
        <v>9981</v>
      </c>
      <c r="B9982">
        <v>47</v>
      </c>
      <c r="C9982">
        <v>135</v>
      </c>
      <c r="D9982" t="s">
        <v>1554</v>
      </c>
      <c r="E9982" t="s">
        <v>70</v>
      </c>
      <c r="F9982" t="s">
        <v>12</v>
      </c>
      <c r="G9982">
        <v>27</v>
      </c>
      <c r="H9982">
        <v>14</v>
      </c>
      <c r="I9982">
        <v>-13</v>
      </c>
      <c r="J9982">
        <v>-63.41</v>
      </c>
      <c r="K9982" t="s">
        <v>19</v>
      </c>
    </row>
    <row r="9983" spans="1:11" x14ac:dyDescent="0.2">
      <c r="A9983">
        <v>9982</v>
      </c>
      <c r="B9983">
        <v>47</v>
      </c>
      <c r="C9983">
        <v>135</v>
      </c>
      <c r="D9983" t="s">
        <v>1554</v>
      </c>
      <c r="E9983" t="s">
        <v>70</v>
      </c>
      <c r="F9983" t="s">
        <v>14</v>
      </c>
      <c r="G9983">
        <v>42</v>
      </c>
      <c r="H9983">
        <v>25</v>
      </c>
      <c r="I9983">
        <v>-17</v>
      </c>
      <c r="J9983">
        <v>-50.75</v>
      </c>
      <c r="K9983" t="s">
        <v>19</v>
      </c>
    </row>
    <row r="9984" spans="1:11" x14ac:dyDescent="0.2">
      <c r="A9984">
        <v>9983</v>
      </c>
      <c r="B9984">
        <v>47</v>
      </c>
      <c r="C9984">
        <v>135</v>
      </c>
      <c r="D9984" t="s">
        <v>1554</v>
      </c>
      <c r="E9984" t="s">
        <v>70</v>
      </c>
      <c r="F9984" t="s">
        <v>15</v>
      </c>
      <c r="G9984">
        <v>11</v>
      </c>
      <c r="H9984">
        <v>0</v>
      </c>
      <c r="I9984">
        <v>-11</v>
      </c>
      <c r="J9984">
        <v>-200</v>
      </c>
      <c r="K9984" t="s">
        <v>19</v>
      </c>
    </row>
    <row r="9985" spans="1:11" x14ac:dyDescent="0.2">
      <c r="A9985">
        <v>9984</v>
      </c>
      <c r="B9985">
        <v>47</v>
      </c>
      <c r="C9985">
        <v>135</v>
      </c>
      <c r="D9985" t="s">
        <v>1554</v>
      </c>
      <c r="E9985" t="s">
        <v>70</v>
      </c>
      <c r="F9985" t="s">
        <v>16</v>
      </c>
      <c r="G9985">
        <v>12</v>
      </c>
      <c r="H9985">
        <v>0</v>
      </c>
      <c r="I9985">
        <v>-12</v>
      </c>
      <c r="J9985">
        <v>-200</v>
      </c>
      <c r="K9985" t="s">
        <v>19</v>
      </c>
    </row>
    <row r="9986" spans="1:11" x14ac:dyDescent="0.2">
      <c r="A9986">
        <v>9985</v>
      </c>
      <c r="B9986">
        <v>47</v>
      </c>
      <c r="C9986">
        <v>137</v>
      </c>
      <c r="D9986" t="s">
        <v>1554</v>
      </c>
      <c r="E9986" t="s">
        <v>1574</v>
      </c>
      <c r="F9986" t="s">
        <v>12</v>
      </c>
      <c r="G9986">
        <v>7</v>
      </c>
      <c r="H9986">
        <v>4</v>
      </c>
      <c r="I9986">
        <v>-3</v>
      </c>
      <c r="J9986">
        <v>-54.55</v>
      </c>
      <c r="K9986" t="s">
        <v>19</v>
      </c>
    </row>
    <row r="9987" spans="1:11" x14ac:dyDescent="0.2">
      <c r="A9987">
        <v>9986</v>
      </c>
      <c r="B9987">
        <v>47</v>
      </c>
      <c r="C9987">
        <v>137</v>
      </c>
      <c r="D9987" t="s">
        <v>1554</v>
      </c>
      <c r="E9987" t="s">
        <v>1574</v>
      </c>
      <c r="F9987" t="s">
        <v>14</v>
      </c>
      <c r="G9987">
        <v>9</v>
      </c>
      <c r="H9987">
        <v>4</v>
      </c>
      <c r="I9987">
        <v>-5</v>
      </c>
      <c r="J9987">
        <v>-76.92</v>
      </c>
      <c r="K9987" t="s">
        <v>19</v>
      </c>
    </row>
    <row r="9988" spans="1:11" x14ac:dyDescent="0.2">
      <c r="A9988">
        <v>9987</v>
      </c>
      <c r="B9988">
        <v>47</v>
      </c>
      <c r="C9988">
        <v>137</v>
      </c>
      <c r="D9988" t="s">
        <v>1554</v>
      </c>
      <c r="E9988" t="s">
        <v>1574</v>
      </c>
      <c r="F9988" t="s">
        <v>15</v>
      </c>
      <c r="G9988">
        <v>0</v>
      </c>
      <c r="H9988">
        <v>0</v>
      </c>
      <c r="I9988">
        <v>0</v>
      </c>
      <c r="J9988">
        <v>0</v>
      </c>
      <c r="K9988" t="s">
        <v>29</v>
      </c>
    </row>
    <row r="9989" spans="1:11" x14ac:dyDescent="0.2">
      <c r="A9989">
        <v>9988</v>
      </c>
      <c r="B9989">
        <v>47</v>
      </c>
      <c r="C9989">
        <v>137</v>
      </c>
      <c r="D9989" t="s">
        <v>1554</v>
      </c>
      <c r="E9989" t="s">
        <v>1574</v>
      </c>
      <c r="F9989" t="s">
        <v>16</v>
      </c>
      <c r="G9989">
        <v>1</v>
      </c>
      <c r="H9989">
        <v>0</v>
      </c>
      <c r="I9989">
        <v>-1</v>
      </c>
      <c r="J9989">
        <v>-200</v>
      </c>
      <c r="K9989" t="s">
        <v>19</v>
      </c>
    </row>
    <row r="9990" spans="1:11" x14ac:dyDescent="0.2">
      <c r="A9990">
        <v>9989</v>
      </c>
      <c r="B9990">
        <v>47</v>
      </c>
      <c r="C9990">
        <v>139</v>
      </c>
      <c r="D9990" t="s">
        <v>1554</v>
      </c>
      <c r="E9990" t="s">
        <v>172</v>
      </c>
      <c r="F9990" t="s">
        <v>12</v>
      </c>
      <c r="G9990">
        <v>44</v>
      </c>
      <c r="H9990">
        <v>24</v>
      </c>
      <c r="I9990">
        <v>-20</v>
      </c>
      <c r="J9990">
        <v>-58.82</v>
      </c>
      <c r="K9990" t="s">
        <v>19</v>
      </c>
    </row>
    <row r="9991" spans="1:11" x14ac:dyDescent="0.2">
      <c r="A9991">
        <v>9990</v>
      </c>
      <c r="B9991">
        <v>47</v>
      </c>
      <c r="C9991">
        <v>139</v>
      </c>
      <c r="D9991" t="s">
        <v>1554</v>
      </c>
      <c r="E9991" t="s">
        <v>172</v>
      </c>
      <c r="F9991" t="s">
        <v>14</v>
      </c>
      <c r="G9991">
        <v>63</v>
      </c>
      <c r="H9991">
        <v>45</v>
      </c>
      <c r="I9991">
        <v>-18</v>
      </c>
      <c r="J9991">
        <v>-33.33</v>
      </c>
      <c r="K9991" t="s">
        <v>19</v>
      </c>
    </row>
    <row r="9992" spans="1:11" x14ac:dyDescent="0.2">
      <c r="A9992">
        <v>9991</v>
      </c>
      <c r="B9992">
        <v>47</v>
      </c>
      <c r="C9992">
        <v>139</v>
      </c>
      <c r="D9992" t="s">
        <v>1554</v>
      </c>
      <c r="E9992" t="s">
        <v>172</v>
      </c>
      <c r="F9992" t="s">
        <v>15</v>
      </c>
      <c r="G9992">
        <v>6</v>
      </c>
      <c r="H9992">
        <v>9</v>
      </c>
      <c r="I9992">
        <v>3</v>
      </c>
      <c r="J9992">
        <v>40</v>
      </c>
      <c r="K9992" t="s">
        <v>13</v>
      </c>
    </row>
    <row r="9993" spans="1:11" x14ac:dyDescent="0.2">
      <c r="A9993">
        <v>9992</v>
      </c>
      <c r="B9993">
        <v>47</v>
      </c>
      <c r="C9993">
        <v>139</v>
      </c>
      <c r="D9993" t="s">
        <v>1554</v>
      </c>
      <c r="E9993" t="s">
        <v>172</v>
      </c>
      <c r="F9993" t="s">
        <v>16</v>
      </c>
      <c r="G9993">
        <v>15</v>
      </c>
      <c r="H9993">
        <v>14</v>
      </c>
      <c r="I9993">
        <v>-1</v>
      </c>
      <c r="J9993">
        <v>-6.9</v>
      </c>
      <c r="K9993" t="s">
        <v>19</v>
      </c>
    </row>
    <row r="9994" spans="1:11" x14ac:dyDescent="0.2">
      <c r="A9994">
        <v>9993</v>
      </c>
      <c r="B9994">
        <v>47</v>
      </c>
      <c r="C9994">
        <v>141</v>
      </c>
      <c r="D9994" t="s">
        <v>1554</v>
      </c>
      <c r="E9994" t="s">
        <v>355</v>
      </c>
      <c r="F9994" t="s">
        <v>12</v>
      </c>
      <c r="G9994">
        <v>872</v>
      </c>
      <c r="H9994">
        <v>869</v>
      </c>
      <c r="I9994">
        <v>-3</v>
      </c>
      <c r="J9994">
        <v>-0.34</v>
      </c>
      <c r="K9994" t="s">
        <v>19</v>
      </c>
    </row>
    <row r="9995" spans="1:11" x14ac:dyDescent="0.2">
      <c r="A9995">
        <v>9994</v>
      </c>
      <c r="B9995">
        <v>47</v>
      </c>
      <c r="C9995">
        <v>141</v>
      </c>
      <c r="D9995" t="s">
        <v>1554</v>
      </c>
      <c r="E9995" t="s">
        <v>355</v>
      </c>
      <c r="F9995" t="s">
        <v>14</v>
      </c>
      <c r="G9995">
        <v>1040</v>
      </c>
      <c r="H9995">
        <v>1059</v>
      </c>
      <c r="I9995">
        <v>19</v>
      </c>
      <c r="J9995">
        <v>1.81</v>
      </c>
      <c r="K9995" t="s">
        <v>13</v>
      </c>
    </row>
    <row r="9996" spans="1:11" x14ac:dyDescent="0.2">
      <c r="A9996">
        <v>9995</v>
      </c>
      <c r="B9996">
        <v>47</v>
      </c>
      <c r="C9996">
        <v>141</v>
      </c>
      <c r="D9996" t="s">
        <v>1554</v>
      </c>
      <c r="E9996" t="s">
        <v>355</v>
      </c>
      <c r="F9996" t="s">
        <v>15</v>
      </c>
      <c r="G9996">
        <v>79</v>
      </c>
      <c r="H9996">
        <v>88</v>
      </c>
      <c r="I9996">
        <v>9</v>
      </c>
      <c r="J9996">
        <v>10.78</v>
      </c>
      <c r="K9996" t="s">
        <v>13</v>
      </c>
    </row>
    <row r="9997" spans="1:11" x14ac:dyDescent="0.2">
      <c r="A9997">
        <v>9996</v>
      </c>
      <c r="B9997">
        <v>47</v>
      </c>
      <c r="C9997">
        <v>141</v>
      </c>
      <c r="D9997" t="s">
        <v>1554</v>
      </c>
      <c r="E9997" t="s">
        <v>355</v>
      </c>
      <c r="F9997" t="s">
        <v>16</v>
      </c>
      <c r="G9997">
        <v>110</v>
      </c>
      <c r="H9997">
        <v>127</v>
      </c>
      <c r="I9997">
        <v>17</v>
      </c>
      <c r="J9997">
        <v>14.35</v>
      </c>
      <c r="K9997" t="s">
        <v>13</v>
      </c>
    </row>
    <row r="9998" spans="1:11" x14ac:dyDescent="0.2">
      <c r="A9998">
        <v>9997</v>
      </c>
      <c r="B9998">
        <v>47</v>
      </c>
      <c r="C9998">
        <v>143</v>
      </c>
      <c r="D9998" t="s">
        <v>1554</v>
      </c>
      <c r="E9998" t="s">
        <v>1575</v>
      </c>
      <c r="F9998" t="s">
        <v>12</v>
      </c>
      <c r="G9998">
        <v>140</v>
      </c>
      <c r="H9998">
        <v>137</v>
      </c>
      <c r="I9998">
        <v>-3</v>
      </c>
      <c r="J9998">
        <v>-2.17</v>
      </c>
      <c r="K9998" t="s">
        <v>19</v>
      </c>
    </row>
    <row r="9999" spans="1:11" x14ac:dyDescent="0.2">
      <c r="A9999">
        <v>9998</v>
      </c>
      <c r="B9999">
        <v>47</v>
      </c>
      <c r="C9999">
        <v>143</v>
      </c>
      <c r="D9999" t="s">
        <v>1554</v>
      </c>
      <c r="E9999" t="s">
        <v>1575</v>
      </c>
      <c r="F9999" t="s">
        <v>14</v>
      </c>
      <c r="G9999">
        <v>190</v>
      </c>
      <c r="H9999">
        <v>181</v>
      </c>
      <c r="I9999">
        <v>-9</v>
      </c>
      <c r="J9999">
        <v>-4.8499999999999996</v>
      </c>
      <c r="K9999" t="s">
        <v>19</v>
      </c>
    </row>
    <row r="10000" spans="1:11" x14ac:dyDescent="0.2">
      <c r="A10000">
        <v>9999</v>
      </c>
      <c r="B10000">
        <v>47</v>
      </c>
      <c r="C10000">
        <v>143</v>
      </c>
      <c r="D10000" t="s">
        <v>1554</v>
      </c>
      <c r="E10000" t="s">
        <v>1575</v>
      </c>
      <c r="F10000" t="s">
        <v>15</v>
      </c>
      <c r="G10000">
        <v>10</v>
      </c>
      <c r="H10000">
        <v>16</v>
      </c>
      <c r="I10000">
        <v>6</v>
      </c>
      <c r="J10000">
        <v>46.15</v>
      </c>
      <c r="K10000" t="s">
        <v>13</v>
      </c>
    </row>
    <row r="10001" spans="1:11" x14ac:dyDescent="0.2">
      <c r="A10001">
        <v>10000</v>
      </c>
      <c r="B10001">
        <v>47</v>
      </c>
      <c r="C10001">
        <v>143</v>
      </c>
      <c r="D10001" t="s">
        <v>1554</v>
      </c>
      <c r="E10001" t="s">
        <v>1575</v>
      </c>
      <c r="F10001" t="s">
        <v>16</v>
      </c>
      <c r="G10001">
        <v>21</v>
      </c>
      <c r="H10001">
        <v>24</v>
      </c>
      <c r="I10001">
        <v>3</v>
      </c>
      <c r="J10001">
        <v>13.33</v>
      </c>
      <c r="K10001" t="s">
        <v>13</v>
      </c>
    </row>
    <row r="10002" spans="1:11" x14ac:dyDescent="0.2">
      <c r="A10002">
        <v>10001</v>
      </c>
      <c r="B10002">
        <v>47</v>
      </c>
      <c r="C10002">
        <v>145</v>
      </c>
      <c r="D10002" t="s">
        <v>1554</v>
      </c>
      <c r="E10002" t="s">
        <v>1576</v>
      </c>
      <c r="F10002" t="s">
        <v>12</v>
      </c>
      <c r="G10002">
        <v>279</v>
      </c>
      <c r="H10002">
        <v>279</v>
      </c>
      <c r="I10002">
        <v>0</v>
      </c>
      <c r="J10002">
        <v>0</v>
      </c>
      <c r="K10002" t="s">
        <v>29</v>
      </c>
    </row>
    <row r="10003" spans="1:11" x14ac:dyDescent="0.2">
      <c r="A10003">
        <v>10002</v>
      </c>
      <c r="B10003">
        <v>47</v>
      </c>
      <c r="C10003">
        <v>145</v>
      </c>
      <c r="D10003" t="s">
        <v>1554</v>
      </c>
      <c r="E10003" t="s">
        <v>1576</v>
      </c>
      <c r="F10003" t="s">
        <v>14</v>
      </c>
      <c r="G10003">
        <v>348</v>
      </c>
      <c r="H10003">
        <v>396</v>
      </c>
      <c r="I10003">
        <v>48</v>
      </c>
      <c r="J10003">
        <v>12.9</v>
      </c>
      <c r="K10003" t="s">
        <v>13</v>
      </c>
    </row>
    <row r="10004" spans="1:11" x14ac:dyDescent="0.2">
      <c r="A10004">
        <v>10003</v>
      </c>
      <c r="B10004">
        <v>47</v>
      </c>
      <c r="C10004">
        <v>145</v>
      </c>
      <c r="D10004" t="s">
        <v>1554</v>
      </c>
      <c r="E10004" t="s">
        <v>1576</v>
      </c>
      <c r="F10004" t="s">
        <v>15</v>
      </c>
      <c r="G10004">
        <v>22</v>
      </c>
      <c r="H10004">
        <v>19</v>
      </c>
      <c r="I10004">
        <v>-3</v>
      </c>
      <c r="J10004">
        <v>-14.63</v>
      </c>
      <c r="K10004" t="s">
        <v>19</v>
      </c>
    </row>
    <row r="10005" spans="1:11" x14ac:dyDescent="0.2">
      <c r="A10005">
        <v>10004</v>
      </c>
      <c r="B10005">
        <v>47</v>
      </c>
      <c r="C10005">
        <v>145</v>
      </c>
      <c r="D10005" t="s">
        <v>1554</v>
      </c>
      <c r="E10005" t="s">
        <v>1576</v>
      </c>
      <c r="F10005" t="s">
        <v>16</v>
      </c>
      <c r="G10005">
        <v>43</v>
      </c>
      <c r="H10005">
        <v>42</v>
      </c>
      <c r="I10005">
        <v>-1</v>
      </c>
      <c r="J10005">
        <v>-2.35</v>
      </c>
      <c r="K10005" t="s">
        <v>19</v>
      </c>
    </row>
    <row r="10006" spans="1:11" x14ac:dyDescent="0.2">
      <c r="A10006">
        <v>10005</v>
      </c>
      <c r="B10006">
        <v>47</v>
      </c>
      <c r="C10006">
        <v>147</v>
      </c>
      <c r="D10006" t="s">
        <v>1554</v>
      </c>
      <c r="E10006" t="s">
        <v>774</v>
      </c>
      <c r="F10006" t="s">
        <v>12</v>
      </c>
      <c r="G10006">
        <v>416</v>
      </c>
      <c r="H10006">
        <v>356</v>
      </c>
      <c r="I10006">
        <v>-60</v>
      </c>
      <c r="J10006">
        <v>-15.54</v>
      </c>
      <c r="K10006" t="s">
        <v>19</v>
      </c>
    </row>
    <row r="10007" spans="1:11" x14ac:dyDescent="0.2">
      <c r="A10007">
        <v>10006</v>
      </c>
      <c r="B10007">
        <v>47</v>
      </c>
      <c r="C10007">
        <v>147</v>
      </c>
      <c r="D10007" t="s">
        <v>1554</v>
      </c>
      <c r="E10007" t="s">
        <v>774</v>
      </c>
      <c r="F10007" t="s">
        <v>14</v>
      </c>
      <c r="G10007">
        <v>541</v>
      </c>
      <c r="H10007">
        <v>482</v>
      </c>
      <c r="I10007">
        <v>-59</v>
      </c>
      <c r="J10007">
        <v>-11.53</v>
      </c>
      <c r="K10007" t="s">
        <v>19</v>
      </c>
    </row>
    <row r="10008" spans="1:11" x14ac:dyDescent="0.2">
      <c r="A10008">
        <v>10007</v>
      </c>
      <c r="B10008">
        <v>47</v>
      </c>
      <c r="C10008">
        <v>147</v>
      </c>
      <c r="D10008" t="s">
        <v>1554</v>
      </c>
      <c r="E10008" t="s">
        <v>774</v>
      </c>
      <c r="F10008" t="s">
        <v>15</v>
      </c>
      <c r="G10008">
        <v>44</v>
      </c>
      <c r="H10008">
        <v>58</v>
      </c>
      <c r="I10008">
        <v>14</v>
      </c>
      <c r="J10008">
        <v>27.45</v>
      </c>
      <c r="K10008" t="s">
        <v>13</v>
      </c>
    </row>
    <row r="10009" spans="1:11" x14ac:dyDescent="0.2">
      <c r="A10009">
        <v>10008</v>
      </c>
      <c r="B10009">
        <v>47</v>
      </c>
      <c r="C10009">
        <v>147</v>
      </c>
      <c r="D10009" t="s">
        <v>1554</v>
      </c>
      <c r="E10009" t="s">
        <v>774</v>
      </c>
      <c r="F10009" t="s">
        <v>16</v>
      </c>
      <c r="G10009">
        <v>76</v>
      </c>
      <c r="H10009">
        <v>80</v>
      </c>
      <c r="I10009">
        <v>4</v>
      </c>
      <c r="J10009">
        <v>5.13</v>
      </c>
      <c r="K10009" t="s">
        <v>13</v>
      </c>
    </row>
    <row r="10010" spans="1:11" x14ac:dyDescent="0.2">
      <c r="A10010">
        <v>10009</v>
      </c>
      <c r="B10010">
        <v>47</v>
      </c>
      <c r="C10010">
        <v>149</v>
      </c>
      <c r="D10010" t="s">
        <v>1554</v>
      </c>
      <c r="E10010" t="s">
        <v>1310</v>
      </c>
      <c r="F10010" t="s">
        <v>12</v>
      </c>
      <c r="G10010">
        <v>6871</v>
      </c>
      <c r="H10010">
        <v>8217</v>
      </c>
      <c r="I10010">
        <v>1346</v>
      </c>
      <c r="J10010">
        <v>17.84</v>
      </c>
      <c r="K10010" t="s">
        <v>13</v>
      </c>
    </row>
    <row r="10011" spans="1:11" x14ac:dyDescent="0.2">
      <c r="A10011">
        <v>10010</v>
      </c>
      <c r="B10011">
        <v>47</v>
      </c>
      <c r="C10011">
        <v>149</v>
      </c>
      <c r="D10011" t="s">
        <v>1554</v>
      </c>
      <c r="E10011" t="s">
        <v>1310</v>
      </c>
      <c r="F10011" t="s">
        <v>14</v>
      </c>
      <c r="G10011">
        <v>7954</v>
      </c>
      <c r="H10011">
        <v>9710</v>
      </c>
      <c r="I10011">
        <v>1756</v>
      </c>
      <c r="J10011">
        <v>19.88</v>
      </c>
      <c r="K10011" t="s">
        <v>13</v>
      </c>
    </row>
    <row r="10012" spans="1:11" x14ac:dyDescent="0.2">
      <c r="A10012">
        <v>10011</v>
      </c>
      <c r="B10012">
        <v>47</v>
      </c>
      <c r="C10012">
        <v>149</v>
      </c>
      <c r="D10012" t="s">
        <v>1554</v>
      </c>
      <c r="E10012" t="s">
        <v>1310</v>
      </c>
      <c r="F10012" t="s">
        <v>15</v>
      </c>
      <c r="G10012">
        <v>141</v>
      </c>
      <c r="H10012">
        <v>234</v>
      </c>
      <c r="I10012">
        <v>93</v>
      </c>
      <c r="J10012">
        <v>49.6</v>
      </c>
      <c r="K10012" t="s">
        <v>13</v>
      </c>
    </row>
    <row r="10013" spans="1:11" x14ac:dyDescent="0.2">
      <c r="A10013">
        <v>10012</v>
      </c>
      <c r="B10013">
        <v>47</v>
      </c>
      <c r="C10013">
        <v>149</v>
      </c>
      <c r="D10013" t="s">
        <v>1554</v>
      </c>
      <c r="E10013" t="s">
        <v>1310</v>
      </c>
      <c r="F10013" t="s">
        <v>16</v>
      </c>
      <c r="G10013">
        <v>323</v>
      </c>
      <c r="H10013">
        <v>431</v>
      </c>
      <c r="I10013">
        <v>108</v>
      </c>
      <c r="J10013">
        <v>28.65</v>
      </c>
      <c r="K10013" t="s">
        <v>13</v>
      </c>
    </row>
    <row r="10014" spans="1:11" x14ac:dyDescent="0.2">
      <c r="A10014">
        <v>10013</v>
      </c>
      <c r="B10014">
        <v>47</v>
      </c>
      <c r="C10014">
        <v>151</v>
      </c>
      <c r="D10014" t="s">
        <v>1554</v>
      </c>
      <c r="E10014" t="s">
        <v>178</v>
      </c>
      <c r="F10014" t="s">
        <v>12</v>
      </c>
      <c r="G10014">
        <v>43</v>
      </c>
      <c r="H10014">
        <v>44</v>
      </c>
      <c r="I10014">
        <v>1</v>
      </c>
      <c r="J10014">
        <v>2.2999999999999998</v>
      </c>
      <c r="K10014" t="s">
        <v>13</v>
      </c>
    </row>
    <row r="10015" spans="1:11" x14ac:dyDescent="0.2">
      <c r="A10015">
        <v>10014</v>
      </c>
      <c r="B10015">
        <v>47</v>
      </c>
      <c r="C10015">
        <v>151</v>
      </c>
      <c r="D10015" t="s">
        <v>1554</v>
      </c>
      <c r="E10015" t="s">
        <v>178</v>
      </c>
      <c r="F10015" t="s">
        <v>14</v>
      </c>
      <c r="G10015">
        <v>66</v>
      </c>
      <c r="H10015">
        <v>75</v>
      </c>
      <c r="I10015">
        <v>9</v>
      </c>
      <c r="J10015">
        <v>12.77</v>
      </c>
      <c r="K10015" t="s">
        <v>13</v>
      </c>
    </row>
    <row r="10016" spans="1:11" x14ac:dyDescent="0.2">
      <c r="A10016">
        <v>10015</v>
      </c>
      <c r="B10016">
        <v>47</v>
      </c>
      <c r="C10016">
        <v>151</v>
      </c>
      <c r="D10016" t="s">
        <v>1554</v>
      </c>
      <c r="E10016" t="s">
        <v>178</v>
      </c>
      <c r="F10016" t="s">
        <v>15</v>
      </c>
      <c r="G10016">
        <v>1</v>
      </c>
      <c r="H10016">
        <v>1</v>
      </c>
      <c r="I10016">
        <v>0</v>
      </c>
      <c r="J10016">
        <v>0</v>
      </c>
      <c r="K10016" t="s">
        <v>29</v>
      </c>
    </row>
    <row r="10017" spans="1:11" x14ac:dyDescent="0.2">
      <c r="A10017">
        <v>10016</v>
      </c>
      <c r="B10017">
        <v>47</v>
      </c>
      <c r="C10017">
        <v>151</v>
      </c>
      <c r="D10017" t="s">
        <v>1554</v>
      </c>
      <c r="E10017" t="s">
        <v>178</v>
      </c>
      <c r="F10017" t="s">
        <v>16</v>
      </c>
      <c r="G10017">
        <v>4</v>
      </c>
      <c r="H10017">
        <v>2</v>
      </c>
      <c r="I10017">
        <v>-2</v>
      </c>
      <c r="J10017">
        <v>-66.67</v>
      </c>
      <c r="K10017" t="s">
        <v>19</v>
      </c>
    </row>
    <row r="10018" spans="1:11" x14ac:dyDescent="0.2">
      <c r="A10018">
        <v>10017</v>
      </c>
      <c r="B10018">
        <v>47</v>
      </c>
      <c r="C10018">
        <v>153</v>
      </c>
      <c r="D10018" t="s">
        <v>1554</v>
      </c>
      <c r="E10018" t="s">
        <v>1577</v>
      </c>
      <c r="F10018" t="s">
        <v>12</v>
      </c>
      <c r="G10018">
        <v>94</v>
      </c>
      <c r="H10018">
        <v>43</v>
      </c>
      <c r="I10018">
        <v>-51</v>
      </c>
      <c r="J10018">
        <v>-74.45</v>
      </c>
      <c r="K10018" t="s">
        <v>19</v>
      </c>
    </row>
    <row r="10019" spans="1:11" x14ac:dyDescent="0.2">
      <c r="A10019">
        <v>10018</v>
      </c>
      <c r="B10019">
        <v>47</v>
      </c>
      <c r="C10019">
        <v>153</v>
      </c>
      <c r="D10019" t="s">
        <v>1554</v>
      </c>
      <c r="E10019" t="s">
        <v>1577</v>
      </c>
      <c r="F10019" t="s">
        <v>14</v>
      </c>
      <c r="G10019">
        <v>114</v>
      </c>
      <c r="H10019">
        <v>53</v>
      </c>
      <c r="I10019">
        <v>-61</v>
      </c>
      <c r="J10019">
        <v>-73.05</v>
      </c>
      <c r="K10019" t="s">
        <v>19</v>
      </c>
    </row>
    <row r="10020" spans="1:11" x14ac:dyDescent="0.2">
      <c r="A10020">
        <v>10019</v>
      </c>
      <c r="B10020">
        <v>47</v>
      </c>
      <c r="C10020">
        <v>153</v>
      </c>
      <c r="D10020" t="s">
        <v>1554</v>
      </c>
      <c r="E10020" t="s">
        <v>1577</v>
      </c>
      <c r="F10020" t="s">
        <v>15</v>
      </c>
      <c r="G10020">
        <v>1</v>
      </c>
      <c r="H10020">
        <v>5</v>
      </c>
      <c r="I10020">
        <v>4</v>
      </c>
      <c r="J10020">
        <v>133.33000000000001</v>
      </c>
      <c r="K10020" t="s">
        <v>13</v>
      </c>
    </row>
    <row r="10021" spans="1:11" x14ac:dyDescent="0.2">
      <c r="A10021">
        <v>10020</v>
      </c>
      <c r="B10021">
        <v>47</v>
      </c>
      <c r="C10021">
        <v>153</v>
      </c>
      <c r="D10021" t="s">
        <v>1554</v>
      </c>
      <c r="E10021" t="s">
        <v>1577</v>
      </c>
      <c r="F10021" t="s">
        <v>16</v>
      </c>
      <c r="G10021">
        <v>3</v>
      </c>
      <c r="H10021">
        <v>8</v>
      </c>
      <c r="I10021">
        <v>5</v>
      </c>
      <c r="J10021">
        <v>90.91</v>
      </c>
      <c r="K10021" t="s">
        <v>13</v>
      </c>
    </row>
    <row r="10022" spans="1:11" x14ac:dyDescent="0.2">
      <c r="A10022">
        <v>10021</v>
      </c>
      <c r="B10022">
        <v>47</v>
      </c>
      <c r="C10022">
        <v>155</v>
      </c>
      <c r="D10022" t="s">
        <v>1554</v>
      </c>
      <c r="E10022" t="s">
        <v>181</v>
      </c>
      <c r="F10022" t="s">
        <v>12</v>
      </c>
      <c r="G10022">
        <v>731</v>
      </c>
      <c r="H10022">
        <v>818</v>
      </c>
      <c r="I10022">
        <v>87</v>
      </c>
      <c r="J10022">
        <v>11.23</v>
      </c>
      <c r="K10022" t="s">
        <v>13</v>
      </c>
    </row>
    <row r="10023" spans="1:11" x14ac:dyDescent="0.2">
      <c r="A10023">
        <v>10022</v>
      </c>
      <c r="B10023">
        <v>47</v>
      </c>
      <c r="C10023">
        <v>155</v>
      </c>
      <c r="D10023" t="s">
        <v>1554</v>
      </c>
      <c r="E10023" t="s">
        <v>181</v>
      </c>
      <c r="F10023" t="s">
        <v>14</v>
      </c>
      <c r="G10023">
        <v>870</v>
      </c>
      <c r="H10023">
        <v>1046</v>
      </c>
      <c r="I10023">
        <v>176</v>
      </c>
      <c r="J10023">
        <v>18.37</v>
      </c>
      <c r="K10023" t="s">
        <v>13</v>
      </c>
    </row>
    <row r="10024" spans="1:11" x14ac:dyDescent="0.2">
      <c r="A10024">
        <v>10023</v>
      </c>
      <c r="B10024">
        <v>47</v>
      </c>
      <c r="C10024">
        <v>155</v>
      </c>
      <c r="D10024" t="s">
        <v>1554</v>
      </c>
      <c r="E10024" t="s">
        <v>181</v>
      </c>
      <c r="F10024" t="s">
        <v>15</v>
      </c>
      <c r="G10024">
        <v>29</v>
      </c>
      <c r="H10024">
        <v>31</v>
      </c>
      <c r="I10024">
        <v>2</v>
      </c>
      <c r="J10024">
        <v>6.67</v>
      </c>
      <c r="K10024" t="s">
        <v>13</v>
      </c>
    </row>
    <row r="10025" spans="1:11" x14ac:dyDescent="0.2">
      <c r="A10025">
        <v>10024</v>
      </c>
      <c r="B10025">
        <v>47</v>
      </c>
      <c r="C10025">
        <v>155</v>
      </c>
      <c r="D10025" t="s">
        <v>1554</v>
      </c>
      <c r="E10025" t="s">
        <v>181</v>
      </c>
      <c r="F10025" t="s">
        <v>16</v>
      </c>
      <c r="G10025">
        <v>59</v>
      </c>
      <c r="H10025">
        <v>73</v>
      </c>
      <c r="I10025">
        <v>14</v>
      </c>
      <c r="J10025">
        <v>21.21</v>
      </c>
      <c r="K10025" t="s">
        <v>13</v>
      </c>
    </row>
    <row r="10026" spans="1:11" x14ac:dyDescent="0.2">
      <c r="A10026">
        <v>10025</v>
      </c>
      <c r="B10026">
        <v>47</v>
      </c>
      <c r="C10026">
        <v>157</v>
      </c>
      <c r="D10026" t="s">
        <v>1554</v>
      </c>
      <c r="E10026" t="s">
        <v>76</v>
      </c>
      <c r="F10026" t="s">
        <v>12</v>
      </c>
      <c r="G10026">
        <v>20223</v>
      </c>
      <c r="H10026">
        <v>21995</v>
      </c>
      <c r="I10026">
        <v>1772</v>
      </c>
      <c r="J10026">
        <v>8.39</v>
      </c>
      <c r="K10026" t="s">
        <v>13</v>
      </c>
    </row>
    <row r="10027" spans="1:11" x14ac:dyDescent="0.2">
      <c r="A10027">
        <v>10026</v>
      </c>
      <c r="B10027">
        <v>47</v>
      </c>
      <c r="C10027">
        <v>157</v>
      </c>
      <c r="D10027" t="s">
        <v>1554</v>
      </c>
      <c r="E10027" t="s">
        <v>76</v>
      </c>
      <c r="F10027" t="s">
        <v>14</v>
      </c>
      <c r="G10027">
        <v>24162</v>
      </c>
      <c r="H10027">
        <v>25421</v>
      </c>
      <c r="I10027">
        <v>1259</v>
      </c>
      <c r="J10027">
        <v>5.08</v>
      </c>
      <c r="K10027" t="s">
        <v>13</v>
      </c>
    </row>
    <row r="10028" spans="1:11" x14ac:dyDescent="0.2">
      <c r="A10028">
        <v>10027</v>
      </c>
      <c r="B10028">
        <v>47</v>
      </c>
      <c r="C10028">
        <v>157</v>
      </c>
      <c r="D10028" t="s">
        <v>1554</v>
      </c>
      <c r="E10028" t="s">
        <v>76</v>
      </c>
      <c r="F10028" t="s">
        <v>15</v>
      </c>
      <c r="G10028">
        <v>856</v>
      </c>
      <c r="H10028">
        <v>957</v>
      </c>
      <c r="I10028">
        <v>101</v>
      </c>
      <c r="J10028">
        <v>11.14</v>
      </c>
      <c r="K10028" t="s">
        <v>13</v>
      </c>
    </row>
    <row r="10029" spans="1:11" x14ac:dyDescent="0.2">
      <c r="A10029">
        <v>10028</v>
      </c>
      <c r="B10029">
        <v>47</v>
      </c>
      <c r="C10029">
        <v>157</v>
      </c>
      <c r="D10029" t="s">
        <v>1554</v>
      </c>
      <c r="E10029" t="s">
        <v>76</v>
      </c>
      <c r="F10029" t="s">
        <v>16</v>
      </c>
      <c r="G10029">
        <v>1562</v>
      </c>
      <c r="H10029">
        <v>1536</v>
      </c>
      <c r="I10029">
        <v>-26</v>
      </c>
      <c r="J10029">
        <v>-1.68</v>
      </c>
      <c r="K10029" t="s">
        <v>19</v>
      </c>
    </row>
    <row r="10030" spans="1:11" x14ac:dyDescent="0.2">
      <c r="A10030">
        <v>10029</v>
      </c>
      <c r="B10030">
        <v>47</v>
      </c>
      <c r="C10030">
        <v>159</v>
      </c>
      <c r="D10030" t="s">
        <v>1554</v>
      </c>
      <c r="E10030" t="s">
        <v>714</v>
      </c>
      <c r="F10030" t="s">
        <v>12</v>
      </c>
      <c r="G10030">
        <v>57</v>
      </c>
      <c r="H10030">
        <v>42</v>
      </c>
      <c r="I10030">
        <v>-15</v>
      </c>
      <c r="J10030">
        <v>-30.3</v>
      </c>
      <c r="K10030" t="s">
        <v>19</v>
      </c>
    </row>
    <row r="10031" spans="1:11" x14ac:dyDescent="0.2">
      <c r="A10031">
        <v>10030</v>
      </c>
      <c r="B10031">
        <v>47</v>
      </c>
      <c r="C10031">
        <v>159</v>
      </c>
      <c r="D10031" t="s">
        <v>1554</v>
      </c>
      <c r="E10031" t="s">
        <v>714</v>
      </c>
      <c r="F10031" t="s">
        <v>14</v>
      </c>
      <c r="G10031">
        <v>84</v>
      </c>
      <c r="H10031">
        <v>61</v>
      </c>
      <c r="I10031">
        <v>-23</v>
      </c>
      <c r="J10031">
        <v>-31.72</v>
      </c>
      <c r="K10031" t="s">
        <v>19</v>
      </c>
    </row>
    <row r="10032" spans="1:11" x14ac:dyDescent="0.2">
      <c r="A10032">
        <v>10031</v>
      </c>
      <c r="B10032">
        <v>47</v>
      </c>
      <c r="C10032">
        <v>159</v>
      </c>
      <c r="D10032" t="s">
        <v>1554</v>
      </c>
      <c r="E10032" t="s">
        <v>714</v>
      </c>
      <c r="F10032" t="s">
        <v>15</v>
      </c>
      <c r="G10032">
        <v>1</v>
      </c>
      <c r="H10032">
        <v>3</v>
      </c>
      <c r="I10032">
        <v>2</v>
      </c>
      <c r="J10032">
        <v>100</v>
      </c>
      <c r="K10032" t="s">
        <v>13</v>
      </c>
    </row>
    <row r="10033" spans="1:11" x14ac:dyDescent="0.2">
      <c r="A10033">
        <v>10032</v>
      </c>
      <c r="B10033">
        <v>47</v>
      </c>
      <c r="C10033">
        <v>159</v>
      </c>
      <c r="D10033" t="s">
        <v>1554</v>
      </c>
      <c r="E10033" t="s">
        <v>714</v>
      </c>
      <c r="F10033" t="s">
        <v>16</v>
      </c>
      <c r="G10033">
        <v>6</v>
      </c>
      <c r="H10033">
        <v>7</v>
      </c>
      <c r="I10033">
        <v>1</v>
      </c>
      <c r="J10033">
        <v>15.38</v>
      </c>
      <c r="K10033" t="s">
        <v>13</v>
      </c>
    </row>
    <row r="10034" spans="1:11" x14ac:dyDescent="0.2">
      <c r="A10034">
        <v>10033</v>
      </c>
      <c r="B10034">
        <v>47</v>
      </c>
      <c r="C10034">
        <v>161</v>
      </c>
      <c r="D10034" t="s">
        <v>1554</v>
      </c>
      <c r="E10034" t="s">
        <v>451</v>
      </c>
      <c r="F10034" t="s">
        <v>12</v>
      </c>
      <c r="G10034">
        <v>174</v>
      </c>
      <c r="H10034">
        <v>138</v>
      </c>
      <c r="I10034">
        <v>-36</v>
      </c>
      <c r="J10034">
        <v>-23.08</v>
      </c>
      <c r="K10034" t="s">
        <v>19</v>
      </c>
    </row>
    <row r="10035" spans="1:11" x14ac:dyDescent="0.2">
      <c r="A10035">
        <v>10034</v>
      </c>
      <c r="B10035">
        <v>47</v>
      </c>
      <c r="C10035">
        <v>161</v>
      </c>
      <c r="D10035" t="s">
        <v>1554</v>
      </c>
      <c r="E10035" t="s">
        <v>451</v>
      </c>
      <c r="F10035" t="s">
        <v>14</v>
      </c>
      <c r="G10035">
        <v>210</v>
      </c>
      <c r="H10035">
        <v>184</v>
      </c>
      <c r="I10035">
        <v>-26</v>
      </c>
      <c r="J10035">
        <v>-13.2</v>
      </c>
      <c r="K10035" t="s">
        <v>19</v>
      </c>
    </row>
    <row r="10036" spans="1:11" x14ac:dyDescent="0.2">
      <c r="A10036">
        <v>10035</v>
      </c>
      <c r="B10036">
        <v>47</v>
      </c>
      <c r="C10036">
        <v>161</v>
      </c>
      <c r="D10036" t="s">
        <v>1554</v>
      </c>
      <c r="E10036" t="s">
        <v>451</v>
      </c>
      <c r="F10036" t="s">
        <v>15</v>
      </c>
      <c r="G10036">
        <v>5</v>
      </c>
      <c r="H10036">
        <v>3</v>
      </c>
      <c r="I10036">
        <v>-2</v>
      </c>
      <c r="J10036">
        <v>-50</v>
      </c>
      <c r="K10036" t="s">
        <v>19</v>
      </c>
    </row>
    <row r="10037" spans="1:11" x14ac:dyDescent="0.2">
      <c r="A10037">
        <v>10036</v>
      </c>
      <c r="B10037">
        <v>47</v>
      </c>
      <c r="C10037">
        <v>161</v>
      </c>
      <c r="D10037" t="s">
        <v>1554</v>
      </c>
      <c r="E10037" t="s">
        <v>451</v>
      </c>
      <c r="F10037" t="s">
        <v>16</v>
      </c>
      <c r="G10037">
        <v>13</v>
      </c>
      <c r="H10037">
        <v>12</v>
      </c>
      <c r="I10037">
        <v>-1</v>
      </c>
      <c r="J10037">
        <v>-8</v>
      </c>
      <c r="K10037" t="s">
        <v>19</v>
      </c>
    </row>
    <row r="10038" spans="1:11" x14ac:dyDescent="0.2">
      <c r="A10038">
        <v>10037</v>
      </c>
      <c r="B10038">
        <v>47</v>
      </c>
      <c r="C10038">
        <v>163</v>
      </c>
      <c r="D10038" t="s">
        <v>1554</v>
      </c>
      <c r="E10038" t="s">
        <v>602</v>
      </c>
      <c r="F10038" t="s">
        <v>12</v>
      </c>
      <c r="G10038">
        <v>967</v>
      </c>
      <c r="H10038">
        <v>904</v>
      </c>
      <c r="I10038">
        <v>-63</v>
      </c>
      <c r="J10038">
        <v>-6.73</v>
      </c>
      <c r="K10038" t="s">
        <v>19</v>
      </c>
    </row>
    <row r="10039" spans="1:11" x14ac:dyDescent="0.2">
      <c r="A10039">
        <v>10038</v>
      </c>
      <c r="B10039">
        <v>47</v>
      </c>
      <c r="C10039">
        <v>163</v>
      </c>
      <c r="D10039" t="s">
        <v>1554</v>
      </c>
      <c r="E10039" t="s">
        <v>602</v>
      </c>
      <c r="F10039" t="s">
        <v>14</v>
      </c>
      <c r="G10039">
        <v>1219</v>
      </c>
      <c r="H10039">
        <v>1181</v>
      </c>
      <c r="I10039">
        <v>-38</v>
      </c>
      <c r="J10039">
        <v>-3.17</v>
      </c>
      <c r="K10039" t="s">
        <v>19</v>
      </c>
    </row>
    <row r="10040" spans="1:11" x14ac:dyDescent="0.2">
      <c r="A10040">
        <v>10039</v>
      </c>
      <c r="B10040">
        <v>47</v>
      </c>
      <c r="C10040">
        <v>163</v>
      </c>
      <c r="D10040" t="s">
        <v>1554</v>
      </c>
      <c r="E10040" t="s">
        <v>602</v>
      </c>
      <c r="F10040" t="s">
        <v>15</v>
      </c>
      <c r="G10040">
        <v>30</v>
      </c>
      <c r="H10040">
        <v>40</v>
      </c>
      <c r="I10040">
        <v>10</v>
      </c>
      <c r="J10040">
        <v>28.57</v>
      </c>
      <c r="K10040" t="s">
        <v>13</v>
      </c>
    </row>
    <row r="10041" spans="1:11" x14ac:dyDescent="0.2">
      <c r="A10041">
        <v>10040</v>
      </c>
      <c r="B10041">
        <v>47</v>
      </c>
      <c r="C10041">
        <v>163</v>
      </c>
      <c r="D10041" t="s">
        <v>1554</v>
      </c>
      <c r="E10041" t="s">
        <v>602</v>
      </c>
      <c r="F10041" t="s">
        <v>16</v>
      </c>
      <c r="G10041">
        <v>80</v>
      </c>
      <c r="H10041">
        <v>100</v>
      </c>
      <c r="I10041">
        <v>20</v>
      </c>
      <c r="J10041">
        <v>22.22</v>
      </c>
      <c r="K10041" t="s">
        <v>13</v>
      </c>
    </row>
    <row r="10042" spans="1:11" x14ac:dyDescent="0.2">
      <c r="A10042">
        <v>10041</v>
      </c>
      <c r="B10042">
        <v>47</v>
      </c>
      <c r="C10042">
        <v>165</v>
      </c>
      <c r="D10042" t="s">
        <v>1554</v>
      </c>
      <c r="E10042" t="s">
        <v>718</v>
      </c>
      <c r="F10042" t="s">
        <v>12</v>
      </c>
      <c r="G10042">
        <v>1658</v>
      </c>
      <c r="H10042">
        <v>1684</v>
      </c>
      <c r="I10042">
        <v>26</v>
      </c>
      <c r="J10042">
        <v>1.56</v>
      </c>
      <c r="K10042" t="s">
        <v>13</v>
      </c>
    </row>
    <row r="10043" spans="1:11" x14ac:dyDescent="0.2">
      <c r="A10043">
        <v>10042</v>
      </c>
      <c r="B10043">
        <v>47</v>
      </c>
      <c r="C10043">
        <v>165</v>
      </c>
      <c r="D10043" t="s">
        <v>1554</v>
      </c>
      <c r="E10043" t="s">
        <v>718</v>
      </c>
      <c r="F10043" t="s">
        <v>14</v>
      </c>
      <c r="G10043">
        <v>2088</v>
      </c>
      <c r="H10043">
        <v>2213</v>
      </c>
      <c r="I10043">
        <v>125</v>
      </c>
      <c r="J10043">
        <v>5.81</v>
      </c>
      <c r="K10043" t="s">
        <v>13</v>
      </c>
    </row>
    <row r="10044" spans="1:11" x14ac:dyDescent="0.2">
      <c r="A10044">
        <v>10043</v>
      </c>
      <c r="B10044">
        <v>47</v>
      </c>
      <c r="C10044">
        <v>165</v>
      </c>
      <c r="D10044" t="s">
        <v>1554</v>
      </c>
      <c r="E10044" t="s">
        <v>718</v>
      </c>
      <c r="F10044" t="s">
        <v>15</v>
      </c>
      <c r="G10044">
        <v>86</v>
      </c>
      <c r="H10044">
        <v>146</v>
      </c>
      <c r="I10044">
        <v>60</v>
      </c>
      <c r="J10044">
        <v>51.72</v>
      </c>
      <c r="K10044" t="s">
        <v>13</v>
      </c>
    </row>
    <row r="10045" spans="1:11" x14ac:dyDescent="0.2">
      <c r="A10045">
        <v>10044</v>
      </c>
      <c r="B10045">
        <v>47</v>
      </c>
      <c r="C10045">
        <v>165</v>
      </c>
      <c r="D10045" t="s">
        <v>1554</v>
      </c>
      <c r="E10045" t="s">
        <v>718</v>
      </c>
      <c r="F10045" t="s">
        <v>16</v>
      </c>
      <c r="G10045">
        <v>157</v>
      </c>
      <c r="H10045">
        <v>247</v>
      </c>
      <c r="I10045">
        <v>90</v>
      </c>
      <c r="J10045">
        <v>44.55</v>
      </c>
      <c r="K10045" t="s">
        <v>13</v>
      </c>
    </row>
    <row r="10046" spans="1:11" x14ac:dyDescent="0.2">
      <c r="A10046">
        <v>10045</v>
      </c>
      <c r="B10046">
        <v>47</v>
      </c>
      <c r="C10046">
        <v>167</v>
      </c>
      <c r="D10046" t="s">
        <v>1554</v>
      </c>
      <c r="E10046" t="s">
        <v>605</v>
      </c>
      <c r="F10046" t="s">
        <v>12</v>
      </c>
      <c r="G10046">
        <v>346</v>
      </c>
      <c r="H10046">
        <v>384</v>
      </c>
      <c r="I10046">
        <v>38</v>
      </c>
      <c r="J10046">
        <v>10.41</v>
      </c>
      <c r="K10046" t="s">
        <v>13</v>
      </c>
    </row>
    <row r="10047" spans="1:11" x14ac:dyDescent="0.2">
      <c r="A10047">
        <v>10046</v>
      </c>
      <c r="B10047">
        <v>47</v>
      </c>
      <c r="C10047">
        <v>167</v>
      </c>
      <c r="D10047" t="s">
        <v>1554</v>
      </c>
      <c r="E10047" t="s">
        <v>605</v>
      </c>
      <c r="F10047" t="s">
        <v>14</v>
      </c>
      <c r="G10047">
        <v>567</v>
      </c>
      <c r="H10047">
        <v>578</v>
      </c>
      <c r="I10047">
        <v>11</v>
      </c>
      <c r="J10047">
        <v>1.92</v>
      </c>
      <c r="K10047" t="s">
        <v>13</v>
      </c>
    </row>
    <row r="10048" spans="1:11" x14ac:dyDescent="0.2">
      <c r="A10048">
        <v>10047</v>
      </c>
      <c r="B10048">
        <v>47</v>
      </c>
      <c r="C10048">
        <v>167</v>
      </c>
      <c r="D10048" t="s">
        <v>1554</v>
      </c>
      <c r="E10048" t="s">
        <v>605</v>
      </c>
      <c r="F10048" t="s">
        <v>15</v>
      </c>
      <c r="G10048">
        <v>40</v>
      </c>
      <c r="H10048">
        <v>55</v>
      </c>
      <c r="I10048">
        <v>15</v>
      </c>
      <c r="J10048">
        <v>31.58</v>
      </c>
      <c r="K10048" t="s">
        <v>13</v>
      </c>
    </row>
    <row r="10049" spans="1:11" x14ac:dyDescent="0.2">
      <c r="A10049">
        <v>10048</v>
      </c>
      <c r="B10049">
        <v>47</v>
      </c>
      <c r="C10049">
        <v>167</v>
      </c>
      <c r="D10049" t="s">
        <v>1554</v>
      </c>
      <c r="E10049" t="s">
        <v>605</v>
      </c>
      <c r="F10049" t="s">
        <v>16</v>
      </c>
      <c r="G10049">
        <v>80</v>
      </c>
      <c r="H10049">
        <v>108</v>
      </c>
      <c r="I10049">
        <v>28</v>
      </c>
      <c r="J10049">
        <v>29.79</v>
      </c>
      <c r="K10049" t="s">
        <v>13</v>
      </c>
    </row>
    <row r="10050" spans="1:11" x14ac:dyDescent="0.2">
      <c r="A10050">
        <v>10049</v>
      </c>
      <c r="B10050">
        <v>47</v>
      </c>
      <c r="C10050">
        <v>169</v>
      </c>
      <c r="D10050" t="s">
        <v>1554</v>
      </c>
      <c r="E10050" t="s">
        <v>1578</v>
      </c>
      <c r="F10050" t="s">
        <v>12</v>
      </c>
      <c r="G10050">
        <v>24</v>
      </c>
      <c r="H10050">
        <v>19</v>
      </c>
      <c r="I10050">
        <v>-5</v>
      </c>
      <c r="J10050">
        <v>-23.26</v>
      </c>
      <c r="K10050" t="s">
        <v>19</v>
      </c>
    </row>
    <row r="10051" spans="1:11" x14ac:dyDescent="0.2">
      <c r="A10051">
        <v>10050</v>
      </c>
      <c r="B10051">
        <v>47</v>
      </c>
      <c r="C10051">
        <v>169</v>
      </c>
      <c r="D10051" t="s">
        <v>1554</v>
      </c>
      <c r="E10051" t="s">
        <v>1578</v>
      </c>
      <c r="F10051" t="s">
        <v>14</v>
      </c>
      <c r="G10051">
        <v>37</v>
      </c>
      <c r="H10051">
        <v>23</v>
      </c>
      <c r="I10051">
        <v>-14</v>
      </c>
      <c r="J10051">
        <v>-46.67</v>
      </c>
      <c r="K10051" t="s">
        <v>19</v>
      </c>
    </row>
    <row r="10052" spans="1:11" x14ac:dyDescent="0.2">
      <c r="A10052">
        <v>10051</v>
      </c>
      <c r="B10052">
        <v>47</v>
      </c>
      <c r="C10052">
        <v>169</v>
      </c>
      <c r="D10052" t="s">
        <v>1554</v>
      </c>
      <c r="E10052" t="s">
        <v>1578</v>
      </c>
      <c r="F10052" t="s">
        <v>15</v>
      </c>
      <c r="G10052">
        <v>3</v>
      </c>
      <c r="H10052">
        <v>1</v>
      </c>
      <c r="I10052">
        <v>-2</v>
      </c>
      <c r="J10052">
        <v>-100</v>
      </c>
      <c r="K10052" t="s">
        <v>19</v>
      </c>
    </row>
    <row r="10053" spans="1:11" x14ac:dyDescent="0.2">
      <c r="A10053">
        <v>10052</v>
      </c>
      <c r="B10053">
        <v>47</v>
      </c>
      <c r="C10053">
        <v>169</v>
      </c>
      <c r="D10053" t="s">
        <v>1554</v>
      </c>
      <c r="E10053" t="s">
        <v>1578</v>
      </c>
      <c r="F10053" t="s">
        <v>16</v>
      </c>
      <c r="G10053">
        <v>5</v>
      </c>
      <c r="H10053">
        <v>2</v>
      </c>
      <c r="I10053">
        <v>-3</v>
      </c>
      <c r="J10053">
        <v>-85.71</v>
      </c>
      <c r="K10053" t="s">
        <v>19</v>
      </c>
    </row>
    <row r="10054" spans="1:11" x14ac:dyDescent="0.2">
      <c r="A10054">
        <v>10053</v>
      </c>
      <c r="B10054">
        <v>47</v>
      </c>
      <c r="C10054">
        <v>171</v>
      </c>
      <c r="D10054" t="s">
        <v>1554</v>
      </c>
      <c r="E10054" t="s">
        <v>1579</v>
      </c>
      <c r="F10054" t="s">
        <v>12</v>
      </c>
      <c r="G10054">
        <v>46</v>
      </c>
      <c r="H10054">
        <v>30</v>
      </c>
      <c r="I10054">
        <v>-16</v>
      </c>
      <c r="J10054">
        <v>-42.11</v>
      </c>
      <c r="K10054" t="s">
        <v>19</v>
      </c>
    </row>
    <row r="10055" spans="1:11" x14ac:dyDescent="0.2">
      <c r="A10055">
        <v>10054</v>
      </c>
      <c r="B10055">
        <v>47</v>
      </c>
      <c r="C10055">
        <v>171</v>
      </c>
      <c r="D10055" t="s">
        <v>1554</v>
      </c>
      <c r="E10055" t="s">
        <v>1579</v>
      </c>
      <c r="F10055" t="s">
        <v>14</v>
      </c>
      <c r="G10055">
        <v>95</v>
      </c>
      <c r="H10055">
        <v>49</v>
      </c>
      <c r="I10055">
        <v>-46</v>
      </c>
      <c r="J10055">
        <v>-63.89</v>
      </c>
      <c r="K10055" t="s">
        <v>19</v>
      </c>
    </row>
    <row r="10056" spans="1:11" x14ac:dyDescent="0.2">
      <c r="A10056">
        <v>10055</v>
      </c>
      <c r="B10056">
        <v>47</v>
      </c>
      <c r="C10056">
        <v>171</v>
      </c>
      <c r="D10056" t="s">
        <v>1554</v>
      </c>
      <c r="E10056" t="s">
        <v>1579</v>
      </c>
      <c r="F10056" t="s">
        <v>15</v>
      </c>
      <c r="G10056">
        <v>6</v>
      </c>
      <c r="H10056">
        <v>3</v>
      </c>
      <c r="I10056">
        <v>-3</v>
      </c>
      <c r="J10056">
        <v>-66.67</v>
      </c>
      <c r="K10056" t="s">
        <v>19</v>
      </c>
    </row>
    <row r="10057" spans="1:11" x14ac:dyDescent="0.2">
      <c r="A10057">
        <v>10056</v>
      </c>
      <c r="B10057">
        <v>47</v>
      </c>
      <c r="C10057">
        <v>171</v>
      </c>
      <c r="D10057" t="s">
        <v>1554</v>
      </c>
      <c r="E10057" t="s">
        <v>1579</v>
      </c>
      <c r="F10057" t="s">
        <v>16</v>
      </c>
      <c r="G10057">
        <v>15</v>
      </c>
      <c r="H10057">
        <v>5</v>
      </c>
      <c r="I10057">
        <v>-10</v>
      </c>
      <c r="J10057">
        <v>-100</v>
      </c>
      <c r="K10057" t="s">
        <v>19</v>
      </c>
    </row>
    <row r="10058" spans="1:11" x14ac:dyDescent="0.2">
      <c r="A10058">
        <v>10057</v>
      </c>
      <c r="B10058">
        <v>47</v>
      </c>
      <c r="C10058">
        <v>173</v>
      </c>
      <c r="D10058" t="s">
        <v>1554</v>
      </c>
      <c r="E10058" t="s">
        <v>184</v>
      </c>
      <c r="F10058" t="s">
        <v>12</v>
      </c>
      <c r="G10058">
        <v>47</v>
      </c>
      <c r="H10058">
        <v>22</v>
      </c>
      <c r="I10058">
        <v>-25</v>
      </c>
      <c r="J10058">
        <v>-72.459999999999994</v>
      </c>
      <c r="K10058" t="s">
        <v>19</v>
      </c>
    </row>
    <row r="10059" spans="1:11" x14ac:dyDescent="0.2">
      <c r="A10059">
        <v>10058</v>
      </c>
      <c r="B10059">
        <v>47</v>
      </c>
      <c r="C10059">
        <v>173</v>
      </c>
      <c r="D10059" t="s">
        <v>1554</v>
      </c>
      <c r="E10059" t="s">
        <v>184</v>
      </c>
      <c r="F10059" t="s">
        <v>14</v>
      </c>
      <c r="G10059">
        <v>75</v>
      </c>
      <c r="H10059">
        <v>39</v>
      </c>
      <c r="I10059">
        <v>-36</v>
      </c>
      <c r="J10059">
        <v>-63.16</v>
      </c>
      <c r="K10059" t="s">
        <v>19</v>
      </c>
    </row>
    <row r="10060" spans="1:11" x14ac:dyDescent="0.2">
      <c r="A10060">
        <v>10059</v>
      </c>
      <c r="B10060">
        <v>47</v>
      </c>
      <c r="C10060">
        <v>173</v>
      </c>
      <c r="D10060" t="s">
        <v>1554</v>
      </c>
      <c r="E10060" t="s">
        <v>184</v>
      </c>
      <c r="F10060" t="s">
        <v>15</v>
      </c>
      <c r="G10060">
        <v>6</v>
      </c>
      <c r="H10060">
        <v>12</v>
      </c>
      <c r="I10060">
        <v>6</v>
      </c>
      <c r="J10060">
        <v>66.67</v>
      </c>
      <c r="K10060" t="s">
        <v>13</v>
      </c>
    </row>
    <row r="10061" spans="1:11" x14ac:dyDescent="0.2">
      <c r="A10061">
        <v>10060</v>
      </c>
      <c r="B10061">
        <v>47</v>
      </c>
      <c r="C10061">
        <v>173</v>
      </c>
      <c r="D10061" t="s">
        <v>1554</v>
      </c>
      <c r="E10061" t="s">
        <v>184</v>
      </c>
      <c r="F10061" t="s">
        <v>16</v>
      </c>
      <c r="G10061">
        <v>11</v>
      </c>
      <c r="H10061">
        <v>20</v>
      </c>
      <c r="I10061">
        <v>9</v>
      </c>
      <c r="J10061">
        <v>58.06</v>
      </c>
      <c r="K10061" t="s">
        <v>13</v>
      </c>
    </row>
    <row r="10062" spans="1:11" x14ac:dyDescent="0.2">
      <c r="A10062">
        <v>10061</v>
      </c>
      <c r="B10062">
        <v>47</v>
      </c>
      <c r="C10062">
        <v>175</v>
      </c>
      <c r="D10062" t="s">
        <v>1554</v>
      </c>
      <c r="E10062" t="s">
        <v>185</v>
      </c>
      <c r="F10062" t="s">
        <v>12</v>
      </c>
      <c r="G10062">
        <v>10</v>
      </c>
      <c r="H10062">
        <v>8</v>
      </c>
      <c r="I10062">
        <v>-2</v>
      </c>
      <c r="J10062">
        <v>-22.22</v>
      </c>
      <c r="K10062" t="s">
        <v>19</v>
      </c>
    </row>
    <row r="10063" spans="1:11" x14ac:dyDescent="0.2">
      <c r="A10063">
        <v>10062</v>
      </c>
      <c r="B10063">
        <v>47</v>
      </c>
      <c r="C10063">
        <v>175</v>
      </c>
      <c r="D10063" t="s">
        <v>1554</v>
      </c>
      <c r="E10063" t="s">
        <v>185</v>
      </c>
      <c r="F10063" t="s">
        <v>14</v>
      </c>
      <c r="G10063">
        <v>18</v>
      </c>
      <c r="H10063">
        <v>8</v>
      </c>
      <c r="I10063">
        <v>-10</v>
      </c>
      <c r="J10063">
        <v>-76.92</v>
      </c>
      <c r="K10063" t="s">
        <v>19</v>
      </c>
    </row>
    <row r="10064" spans="1:11" x14ac:dyDescent="0.2">
      <c r="A10064">
        <v>10063</v>
      </c>
      <c r="B10064">
        <v>47</v>
      </c>
      <c r="C10064">
        <v>175</v>
      </c>
      <c r="D10064" t="s">
        <v>1554</v>
      </c>
      <c r="E10064" t="s">
        <v>185</v>
      </c>
      <c r="F10064" t="s">
        <v>15</v>
      </c>
      <c r="G10064">
        <v>0</v>
      </c>
      <c r="H10064">
        <v>0</v>
      </c>
      <c r="I10064">
        <v>0</v>
      </c>
      <c r="J10064">
        <v>0</v>
      </c>
      <c r="K10064" t="s">
        <v>29</v>
      </c>
    </row>
    <row r="10065" spans="1:11" x14ac:dyDescent="0.2">
      <c r="A10065">
        <v>10064</v>
      </c>
      <c r="B10065">
        <v>47</v>
      </c>
      <c r="C10065">
        <v>175</v>
      </c>
      <c r="D10065" t="s">
        <v>1554</v>
      </c>
      <c r="E10065" t="s">
        <v>185</v>
      </c>
      <c r="F10065" t="s">
        <v>16</v>
      </c>
      <c r="G10065">
        <v>1</v>
      </c>
      <c r="H10065">
        <v>1</v>
      </c>
      <c r="I10065">
        <v>0</v>
      </c>
      <c r="J10065">
        <v>0</v>
      </c>
      <c r="K10065" t="s">
        <v>29</v>
      </c>
    </row>
    <row r="10066" spans="1:11" x14ac:dyDescent="0.2">
      <c r="A10066">
        <v>10065</v>
      </c>
      <c r="B10066">
        <v>47</v>
      </c>
      <c r="C10066">
        <v>177</v>
      </c>
      <c r="D10066" t="s">
        <v>1554</v>
      </c>
      <c r="E10066" t="s">
        <v>467</v>
      </c>
      <c r="F10066" t="s">
        <v>12</v>
      </c>
      <c r="G10066">
        <v>339</v>
      </c>
      <c r="H10066">
        <v>198</v>
      </c>
      <c r="I10066">
        <v>-141</v>
      </c>
      <c r="J10066">
        <v>-52.51</v>
      </c>
      <c r="K10066" t="s">
        <v>19</v>
      </c>
    </row>
    <row r="10067" spans="1:11" x14ac:dyDescent="0.2">
      <c r="A10067">
        <v>10066</v>
      </c>
      <c r="B10067">
        <v>47</v>
      </c>
      <c r="C10067">
        <v>177</v>
      </c>
      <c r="D10067" t="s">
        <v>1554</v>
      </c>
      <c r="E10067" t="s">
        <v>467</v>
      </c>
      <c r="F10067" t="s">
        <v>14</v>
      </c>
      <c r="G10067">
        <v>425</v>
      </c>
      <c r="H10067">
        <v>256</v>
      </c>
      <c r="I10067">
        <v>-169</v>
      </c>
      <c r="J10067">
        <v>-49.63</v>
      </c>
      <c r="K10067" t="s">
        <v>19</v>
      </c>
    </row>
    <row r="10068" spans="1:11" x14ac:dyDescent="0.2">
      <c r="A10068">
        <v>10067</v>
      </c>
      <c r="B10068">
        <v>47</v>
      </c>
      <c r="C10068">
        <v>177</v>
      </c>
      <c r="D10068" t="s">
        <v>1554</v>
      </c>
      <c r="E10068" t="s">
        <v>467</v>
      </c>
      <c r="F10068" t="s">
        <v>15</v>
      </c>
      <c r="G10068">
        <v>27</v>
      </c>
      <c r="H10068">
        <v>32</v>
      </c>
      <c r="I10068">
        <v>5</v>
      </c>
      <c r="J10068">
        <v>16.95</v>
      </c>
      <c r="K10068" t="s">
        <v>13</v>
      </c>
    </row>
    <row r="10069" spans="1:11" x14ac:dyDescent="0.2">
      <c r="A10069">
        <v>10068</v>
      </c>
      <c r="B10069">
        <v>47</v>
      </c>
      <c r="C10069">
        <v>177</v>
      </c>
      <c r="D10069" t="s">
        <v>1554</v>
      </c>
      <c r="E10069" t="s">
        <v>467</v>
      </c>
      <c r="F10069" t="s">
        <v>16</v>
      </c>
      <c r="G10069">
        <v>41</v>
      </c>
      <c r="H10069">
        <v>43</v>
      </c>
      <c r="I10069">
        <v>2</v>
      </c>
      <c r="J10069">
        <v>4.76</v>
      </c>
      <c r="K10069" t="s">
        <v>13</v>
      </c>
    </row>
    <row r="10070" spans="1:11" x14ac:dyDescent="0.2">
      <c r="A10070">
        <v>10069</v>
      </c>
      <c r="B10070">
        <v>47</v>
      </c>
      <c r="C10070">
        <v>179</v>
      </c>
      <c r="D10070" t="s">
        <v>1554</v>
      </c>
      <c r="E10070" t="s">
        <v>82</v>
      </c>
      <c r="F10070" t="s">
        <v>12</v>
      </c>
      <c r="G10070">
        <v>1124</v>
      </c>
      <c r="H10070">
        <v>1488</v>
      </c>
      <c r="I10070">
        <v>364</v>
      </c>
      <c r="J10070">
        <v>27.87</v>
      </c>
      <c r="K10070" t="s">
        <v>13</v>
      </c>
    </row>
    <row r="10071" spans="1:11" x14ac:dyDescent="0.2">
      <c r="A10071">
        <v>10070</v>
      </c>
      <c r="B10071">
        <v>47</v>
      </c>
      <c r="C10071">
        <v>179</v>
      </c>
      <c r="D10071" t="s">
        <v>1554</v>
      </c>
      <c r="E10071" t="s">
        <v>82</v>
      </c>
      <c r="F10071" t="s">
        <v>14</v>
      </c>
      <c r="G10071">
        <v>1399</v>
      </c>
      <c r="H10071">
        <v>1858</v>
      </c>
      <c r="I10071">
        <v>459</v>
      </c>
      <c r="J10071">
        <v>28.19</v>
      </c>
      <c r="K10071" t="s">
        <v>13</v>
      </c>
    </row>
    <row r="10072" spans="1:11" x14ac:dyDescent="0.2">
      <c r="A10072">
        <v>10071</v>
      </c>
      <c r="B10072">
        <v>47</v>
      </c>
      <c r="C10072">
        <v>179</v>
      </c>
      <c r="D10072" t="s">
        <v>1554</v>
      </c>
      <c r="E10072" t="s">
        <v>82</v>
      </c>
      <c r="F10072" t="s">
        <v>15</v>
      </c>
      <c r="G10072">
        <v>36</v>
      </c>
      <c r="H10072">
        <v>52</v>
      </c>
      <c r="I10072">
        <v>16</v>
      </c>
      <c r="J10072">
        <v>36.36</v>
      </c>
      <c r="K10072" t="s">
        <v>13</v>
      </c>
    </row>
    <row r="10073" spans="1:11" x14ac:dyDescent="0.2">
      <c r="A10073">
        <v>10072</v>
      </c>
      <c r="B10073">
        <v>47</v>
      </c>
      <c r="C10073">
        <v>179</v>
      </c>
      <c r="D10073" t="s">
        <v>1554</v>
      </c>
      <c r="E10073" t="s">
        <v>82</v>
      </c>
      <c r="F10073" t="s">
        <v>16</v>
      </c>
      <c r="G10073">
        <v>89</v>
      </c>
      <c r="H10073">
        <v>130</v>
      </c>
      <c r="I10073">
        <v>41</v>
      </c>
      <c r="J10073">
        <v>37.44</v>
      </c>
      <c r="K10073" t="s">
        <v>13</v>
      </c>
    </row>
    <row r="10074" spans="1:11" x14ac:dyDescent="0.2">
      <c r="A10074">
        <v>10073</v>
      </c>
      <c r="B10074">
        <v>47</v>
      </c>
      <c r="C10074">
        <v>181</v>
      </c>
      <c r="D10074" t="s">
        <v>1554</v>
      </c>
      <c r="E10074" t="s">
        <v>468</v>
      </c>
      <c r="F10074" t="s">
        <v>12</v>
      </c>
      <c r="G10074">
        <v>62</v>
      </c>
      <c r="H10074">
        <v>30</v>
      </c>
      <c r="I10074">
        <v>-32</v>
      </c>
      <c r="J10074">
        <v>-69.569999999999993</v>
      </c>
      <c r="K10074" t="s">
        <v>19</v>
      </c>
    </row>
    <row r="10075" spans="1:11" x14ac:dyDescent="0.2">
      <c r="A10075">
        <v>10074</v>
      </c>
      <c r="B10075">
        <v>47</v>
      </c>
      <c r="C10075">
        <v>181</v>
      </c>
      <c r="D10075" t="s">
        <v>1554</v>
      </c>
      <c r="E10075" t="s">
        <v>468</v>
      </c>
      <c r="F10075" t="s">
        <v>14</v>
      </c>
      <c r="G10075">
        <v>91</v>
      </c>
      <c r="H10075">
        <v>43</v>
      </c>
      <c r="I10075">
        <v>-48</v>
      </c>
      <c r="J10075">
        <v>-71.64</v>
      </c>
      <c r="K10075" t="s">
        <v>19</v>
      </c>
    </row>
    <row r="10076" spans="1:11" x14ac:dyDescent="0.2">
      <c r="A10076">
        <v>10075</v>
      </c>
      <c r="B10076">
        <v>47</v>
      </c>
      <c r="C10076">
        <v>181</v>
      </c>
      <c r="D10076" t="s">
        <v>1554</v>
      </c>
      <c r="E10076" t="s">
        <v>468</v>
      </c>
      <c r="F10076" t="s">
        <v>15</v>
      </c>
      <c r="G10076">
        <v>2</v>
      </c>
      <c r="H10076">
        <v>5</v>
      </c>
      <c r="I10076">
        <v>3</v>
      </c>
      <c r="J10076">
        <v>85.71</v>
      </c>
      <c r="K10076" t="s">
        <v>13</v>
      </c>
    </row>
    <row r="10077" spans="1:11" x14ac:dyDescent="0.2">
      <c r="A10077">
        <v>10076</v>
      </c>
      <c r="B10077">
        <v>47</v>
      </c>
      <c r="C10077">
        <v>181</v>
      </c>
      <c r="D10077" t="s">
        <v>1554</v>
      </c>
      <c r="E10077" t="s">
        <v>468</v>
      </c>
      <c r="F10077" t="s">
        <v>16</v>
      </c>
      <c r="G10077">
        <v>7</v>
      </c>
      <c r="H10077">
        <v>9</v>
      </c>
      <c r="I10077">
        <v>2</v>
      </c>
      <c r="J10077">
        <v>25</v>
      </c>
      <c r="K10077" t="s">
        <v>13</v>
      </c>
    </row>
    <row r="10078" spans="1:11" x14ac:dyDescent="0.2">
      <c r="A10078">
        <v>10077</v>
      </c>
      <c r="B10078">
        <v>47</v>
      </c>
      <c r="C10078">
        <v>183</v>
      </c>
      <c r="D10078" t="s">
        <v>1554</v>
      </c>
      <c r="E10078" t="s">
        <v>1580</v>
      </c>
      <c r="F10078" t="s">
        <v>12</v>
      </c>
      <c r="G10078">
        <v>575</v>
      </c>
      <c r="H10078">
        <v>381</v>
      </c>
      <c r="I10078">
        <v>-194</v>
      </c>
      <c r="J10078">
        <v>-40.590000000000003</v>
      </c>
      <c r="K10078" t="s">
        <v>19</v>
      </c>
    </row>
    <row r="10079" spans="1:11" x14ac:dyDescent="0.2">
      <c r="A10079">
        <v>10078</v>
      </c>
      <c r="B10079">
        <v>47</v>
      </c>
      <c r="C10079">
        <v>183</v>
      </c>
      <c r="D10079" t="s">
        <v>1554</v>
      </c>
      <c r="E10079" t="s">
        <v>1580</v>
      </c>
      <c r="F10079" t="s">
        <v>14</v>
      </c>
      <c r="G10079">
        <v>647</v>
      </c>
      <c r="H10079">
        <v>448</v>
      </c>
      <c r="I10079">
        <v>-199</v>
      </c>
      <c r="J10079">
        <v>-36.35</v>
      </c>
      <c r="K10079" t="s">
        <v>19</v>
      </c>
    </row>
    <row r="10080" spans="1:11" x14ac:dyDescent="0.2">
      <c r="A10080">
        <v>10079</v>
      </c>
      <c r="B10080">
        <v>47</v>
      </c>
      <c r="C10080">
        <v>183</v>
      </c>
      <c r="D10080" t="s">
        <v>1554</v>
      </c>
      <c r="E10080" t="s">
        <v>1580</v>
      </c>
      <c r="F10080" t="s">
        <v>15</v>
      </c>
      <c r="G10080">
        <v>2</v>
      </c>
      <c r="H10080">
        <v>10</v>
      </c>
      <c r="I10080">
        <v>8</v>
      </c>
      <c r="J10080">
        <v>133.33000000000001</v>
      </c>
      <c r="K10080" t="s">
        <v>13</v>
      </c>
    </row>
    <row r="10081" spans="1:11" x14ac:dyDescent="0.2">
      <c r="A10081">
        <v>10080</v>
      </c>
      <c r="B10081">
        <v>47</v>
      </c>
      <c r="C10081">
        <v>183</v>
      </c>
      <c r="D10081" t="s">
        <v>1554</v>
      </c>
      <c r="E10081" t="s">
        <v>1580</v>
      </c>
      <c r="F10081" t="s">
        <v>16</v>
      </c>
      <c r="G10081">
        <v>13</v>
      </c>
      <c r="H10081">
        <v>26</v>
      </c>
      <c r="I10081">
        <v>13</v>
      </c>
      <c r="J10081">
        <v>66.67</v>
      </c>
      <c r="K10081" t="s">
        <v>13</v>
      </c>
    </row>
    <row r="10082" spans="1:11" x14ac:dyDescent="0.2">
      <c r="A10082">
        <v>10081</v>
      </c>
      <c r="B10082">
        <v>47</v>
      </c>
      <c r="C10082">
        <v>185</v>
      </c>
      <c r="D10082" t="s">
        <v>1554</v>
      </c>
      <c r="E10082" t="s">
        <v>186</v>
      </c>
      <c r="F10082" t="s">
        <v>12</v>
      </c>
      <c r="G10082">
        <v>124</v>
      </c>
      <c r="H10082">
        <v>71</v>
      </c>
      <c r="I10082">
        <v>-53</v>
      </c>
      <c r="J10082">
        <v>-54.36</v>
      </c>
      <c r="K10082" t="s">
        <v>19</v>
      </c>
    </row>
    <row r="10083" spans="1:11" x14ac:dyDescent="0.2">
      <c r="A10083">
        <v>10082</v>
      </c>
      <c r="B10083">
        <v>47</v>
      </c>
      <c r="C10083">
        <v>185</v>
      </c>
      <c r="D10083" t="s">
        <v>1554</v>
      </c>
      <c r="E10083" t="s">
        <v>186</v>
      </c>
      <c r="F10083" t="s">
        <v>14</v>
      </c>
      <c r="G10083">
        <v>173</v>
      </c>
      <c r="H10083">
        <v>99</v>
      </c>
      <c r="I10083">
        <v>-74</v>
      </c>
      <c r="J10083">
        <v>-54.41</v>
      </c>
      <c r="K10083" t="s">
        <v>19</v>
      </c>
    </row>
    <row r="10084" spans="1:11" x14ac:dyDescent="0.2">
      <c r="A10084">
        <v>10083</v>
      </c>
      <c r="B10084">
        <v>47</v>
      </c>
      <c r="C10084">
        <v>185</v>
      </c>
      <c r="D10084" t="s">
        <v>1554</v>
      </c>
      <c r="E10084" t="s">
        <v>186</v>
      </c>
      <c r="F10084" t="s">
        <v>15</v>
      </c>
      <c r="G10084">
        <v>20</v>
      </c>
      <c r="H10084">
        <v>20</v>
      </c>
      <c r="I10084">
        <v>0</v>
      </c>
      <c r="J10084">
        <v>0</v>
      </c>
      <c r="K10084" t="s">
        <v>29</v>
      </c>
    </row>
    <row r="10085" spans="1:11" x14ac:dyDescent="0.2">
      <c r="A10085">
        <v>10084</v>
      </c>
      <c r="B10085">
        <v>47</v>
      </c>
      <c r="C10085">
        <v>185</v>
      </c>
      <c r="D10085" t="s">
        <v>1554</v>
      </c>
      <c r="E10085" t="s">
        <v>186</v>
      </c>
      <c r="F10085" t="s">
        <v>16</v>
      </c>
      <c r="G10085">
        <v>32</v>
      </c>
      <c r="H10085">
        <v>34</v>
      </c>
      <c r="I10085">
        <v>2</v>
      </c>
      <c r="J10085">
        <v>6.06</v>
      </c>
      <c r="K10085" t="s">
        <v>13</v>
      </c>
    </row>
    <row r="10086" spans="1:11" x14ac:dyDescent="0.2">
      <c r="A10086">
        <v>10085</v>
      </c>
      <c r="B10086">
        <v>47</v>
      </c>
      <c r="C10086">
        <v>187</v>
      </c>
      <c r="D10086" t="s">
        <v>1554</v>
      </c>
      <c r="E10086" t="s">
        <v>567</v>
      </c>
      <c r="F10086" t="s">
        <v>12</v>
      </c>
      <c r="G10086">
        <v>4565</v>
      </c>
      <c r="H10086">
        <v>5592</v>
      </c>
      <c r="I10086">
        <v>1027</v>
      </c>
      <c r="J10086">
        <v>20.22</v>
      </c>
      <c r="K10086" t="s">
        <v>13</v>
      </c>
    </row>
    <row r="10087" spans="1:11" x14ac:dyDescent="0.2">
      <c r="A10087">
        <v>10086</v>
      </c>
      <c r="B10087">
        <v>47</v>
      </c>
      <c r="C10087">
        <v>187</v>
      </c>
      <c r="D10087" t="s">
        <v>1554</v>
      </c>
      <c r="E10087" t="s">
        <v>567</v>
      </c>
      <c r="F10087" t="s">
        <v>14</v>
      </c>
      <c r="G10087">
        <v>5315</v>
      </c>
      <c r="H10087">
        <v>6559</v>
      </c>
      <c r="I10087">
        <v>1244</v>
      </c>
      <c r="J10087">
        <v>20.95</v>
      </c>
      <c r="K10087" t="s">
        <v>13</v>
      </c>
    </row>
    <row r="10088" spans="1:11" x14ac:dyDescent="0.2">
      <c r="A10088">
        <v>10087</v>
      </c>
      <c r="B10088">
        <v>47</v>
      </c>
      <c r="C10088">
        <v>187</v>
      </c>
      <c r="D10088" t="s">
        <v>1554</v>
      </c>
      <c r="E10088" t="s">
        <v>567</v>
      </c>
      <c r="F10088" t="s">
        <v>15</v>
      </c>
      <c r="G10088">
        <v>81</v>
      </c>
      <c r="H10088">
        <v>89</v>
      </c>
      <c r="I10088">
        <v>8</v>
      </c>
      <c r="J10088">
        <v>9.41</v>
      </c>
      <c r="K10088" t="s">
        <v>13</v>
      </c>
    </row>
    <row r="10089" spans="1:11" x14ac:dyDescent="0.2">
      <c r="A10089">
        <v>10088</v>
      </c>
      <c r="B10089">
        <v>47</v>
      </c>
      <c r="C10089">
        <v>187</v>
      </c>
      <c r="D10089" t="s">
        <v>1554</v>
      </c>
      <c r="E10089" t="s">
        <v>567</v>
      </c>
      <c r="F10089" t="s">
        <v>16</v>
      </c>
      <c r="G10089">
        <v>172</v>
      </c>
      <c r="H10089">
        <v>203</v>
      </c>
      <c r="I10089">
        <v>31</v>
      </c>
      <c r="J10089">
        <v>16.53</v>
      </c>
      <c r="K10089" t="s">
        <v>13</v>
      </c>
    </row>
    <row r="10090" spans="1:11" x14ac:dyDescent="0.2">
      <c r="A10090">
        <v>10089</v>
      </c>
      <c r="B10090">
        <v>47</v>
      </c>
      <c r="C10090">
        <v>189</v>
      </c>
      <c r="D10090" t="s">
        <v>1554</v>
      </c>
      <c r="E10090" t="s">
        <v>723</v>
      </c>
      <c r="F10090" t="s">
        <v>12</v>
      </c>
      <c r="G10090">
        <v>1096</v>
      </c>
      <c r="H10090">
        <v>1312</v>
      </c>
      <c r="I10090">
        <v>216</v>
      </c>
      <c r="J10090">
        <v>17.940000000000001</v>
      </c>
      <c r="K10090" t="s">
        <v>13</v>
      </c>
    </row>
    <row r="10091" spans="1:11" x14ac:dyDescent="0.2">
      <c r="A10091">
        <v>10090</v>
      </c>
      <c r="B10091">
        <v>47</v>
      </c>
      <c r="C10091">
        <v>189</v>
      </c>
      <c r="D10091" t="s">
        <v>1554</v>
      </c>
      <c r="E10091" t="s">
        <v>723</v>
      </c>
      <c r="F10091" t="s">
        <v>14</v>
      </c>
      <c r="G10091">
        <v>1351</v>
      </c>
      <c r="H10091">
        <v>1676</v>
      </c>
      <c r="I10091">
        <v>325</v>
      </c>
      <c r="J10091">
        <v>21.47</v>
      </c>
      <c r="K10091" t="s">
        <v>13</v>
      </c>
    </row>
    <row r="10092" spans="1:11" x14ac:dyDescent="0.2">
      <c r="A10092">
        <v>10091</v>
      </c>
      <c r="B10092">
        <v>47</v>
      </c>
      <c r="C10092">
        <v>189</v>
      </c>
      <c r="D10092" t="s">
        <v>1554</v>
      </c>
      <c r="E10092" t="s">
        <v>723</v>
      </c>
      <c r="F10092" t="s">
        <v>15</v>
      </c>
      <c r="G10092">
        <v>48</v>
      </c>
      <c r="H10092">
        <v>74</v>
      </c>
      <c r="I10092">
        <v>26</v>
      </c>
      <c r="J10092">
        <v>42.62</v>
      </c>
      <c r="K10092" t="s">
        <v>13</v>
      </c>
    </row>
    <row r="10093" spans="1:11" x14ac:dyDescent="0.2">
      <c r="A10093">
        <v>10092</v>
      </c>
      <c r="B10093">
        <v>47</v>
      </c>
      <c r="C10093">
        <v>189</v>
      </c>
      <c r="D10093" t="s">
        <v>1554</v>
      </c>
      <c r="E10093" t="s">
        <v>723</v>
      </c>
      <c r="F10093" t="s">
        <v>16</v>
      </c>
      <c r="G10093">
        <v>102</v>
      </c>
      <c r="H10093">
        <v>138</v>
      </c>
      <c r="I10093">
        <v>36</v>
      </c>
      <c r="J10093">
        <v>30</v>
      </c>
      <c r="K10093" t="s">
        <v>13</v>
      </c>
    </row>
    <row r="10094" spans="1:11" x14ac:dyDescent="0.2">
      <c r="A10094">
        <v>10093</v>
      </c>
      <c r="B10094">
        <v>48</v>
      </c>
      <c r="C10094">
        <v>1</v>
      </c>
      <c r="D10094" t="s">
        <v>1581</v>
      </c>
      <c r="E10094" t="s">
        <v>659</v>
      </c>
      <c r="F10094" t="s">
        <v>12</v>
      </c>
      <c r="G10094">
        <v>461</v>
      </c>
      <c r="H10094">
        <v>416</v>
      </c>
      <c r="I10094">
        <v>-45</v>
      </c>
      <c r="J10094">
        <v>-10.26</v>
      </c>
      <c r="K10094" t="s">
        <v>19</v>
      </c>
    </row>
    <row r="10095" spans="1:11" x14ac:dyDescent="0.2">
      <c r="A10095">
        <v>10094</v>
      </c>
      <c r="B10095">
        <v>48</v>
      </c>
      <c r="C10095">
        <v>1</v>
      </c>
      <c r="D10095" t="s">
        <v>1581</v>
      </c>
      <c r="E10095" t="s">
        <v>659</v>
      </c>
      <c r="F10095" t="s">
        <v>14</v>
      </c>
      <c r="G10095">
        <v>585</v>
      </c>
      <c r="H10095">
        <v>581</v>
      </c>
      <c r="I10095">
        <v>-4</v>
      </c>
      <c r="J10095">
        <v>-0.69</v>
      </c>
      <c r="K10095" t="s">
        <v>19</v>
      </c>
    </row>
    <row r="10096" spans="1:11" x14ac:dyDescent="0.2">
      <c r="A10096">
        <v>10095</v>
      </c>
      <c r="B10096">
        <v>48</v>
      </c>
      <c r="C10096">
        <v>1</v>
      </c>
      <c r="D10096" t="s">
        <v>1581</v>
      </c>
      <c r="E10096" t="s">
        <v>659</v>
      </c>
      <c r="F10096" t="s">
        <v>15</v>
      </c>
      <c r="G10096">
        <v>44</v>
      </c>
      <c r="H10096">
        <v>71</v>
      </c>
      <c r="I10096">
        <v>27</v>
      </c>
      <c r="J10096">
        <v>46.96</v>
      </c>
      <c r="K10096" t="s">
        <v>13</v>
      </c>
    </row>
    <row r="10097" spans="1:11" x14ac:dyDescent="0.2">
      <c r="A10097">
        <v>10096</v>
      </c>
      <c r="B10097">
        <v>48</v>
      </c>
      <c r="C10097">
        <v>1</v>
      </c>
      <c r="D10097" t="s">
        <v>1581</v>
      </c>
      <c r="E10097" t="s">
        <v>659</v>
      </c>
      <c r="F10097" t="s">
        <v>16</v>
      </c>
      <c r="G10097">
        <v>83</v>
      </c>
      <c r="H10097">
        <v>139</v>
      </c>
      <c r="I10097">
        <v>56</v>
      </c>
      <c r="J10097">
        <v>50.45</v>
      </c>
      <c r="K10097" t="s">
        <v>13</v>
      </c>
    </row>
    <row r="10098" spans="1:11" x14ac:dyDescent="0.2">
      <c r="A10098">
        <v>10097</v>
      </c>
      <c r="B10098">
        <v>48</v>
      </c>
      <c r="C10098">
        <v>3</v>
      </c>
      <c r="D10098" t="s">
        <v>1581</v>
      </c>
      <c r="E10098" t="s">
        <v>1582</v>
      </c>
      <c r="F10098" t="s">
        <v>12</v>
      </c>
      <c r="G10098">
        <v>148</v>
      </c>
      <c r="H10098">
        <v>100</v>
      </c>
      <c r="I10098">
        <v>-48</v>
      </c>
      <c r="J10098">
        <v>-38.71</v>
      </c>
      <c r="K10098" t="s">
        <v>19</v>
      </c>
    </row>
    <row r="10099" spans="1:11" x14ac:dyDescent="0.2">
      <c r="A10099">
        <v>10098</v>
      </c>
      <c r="B10099">
        <v>48</v>
      </c>
      <c r="C10099">
        <v>3</v>
      </c>
      <c r="D10099" t="s">
        <v>1581</v>
      </c>
      <c r="E10099" t="s">
        <v>1582</v>
      </c>
      <c r="F10099" t="s">
        <v>14</v>
      </c>
      <c r="G10099">
        <v>177</v>
      </c>
      <c r="H10099">
        <v>126</v>
      </c>
      <c r="I10099">
        <v>-51</v>
      </c>
      <c r="J10099">
        <v>-33.659999999999997</v>
      </c>
      <c r="K10099" t="s">
        <v>19</v>
      </c>
    </row>
    <row r="10100" spans="1:11" x14ac:dyDescent="0.2">
      <c r="A10100">
        <v>10099</v>
      </c>
      <c r="B10100">
        <v>48</v>
      </c>
      <c r="C10100">
        <v>3</v>
      </c>
      <c r="D10100" t="s">
        <v>1581</v>
      </c>
      <c r="E10100" t="s">
        <v>1582</v>
      </c>
      <c r="F10100" t="s">
        <v>15</v>
      </c>
      <c r="G10100">
        <v>9</v>
      </c>
      <c r="H10100">
        <v>1</v>
      </c>
      <c r="I10100">
        <v>-8</v>
      </c>
      <c r="J10100">
        <v>-160</v>
      </c>
      <c r="K10100" t="s">
        <v>19</v>
      </c>
    </row>
    <row r="10101" spans="1:11" x14ac:dyDescent="0.2">
      <c r="A10101">
        <v>10100</v>
      </c>
      <c r="B10101">
        <v>48</v>
      </c>
      <c r="C10101">
        <v>3</v>
      </c>
      <c r="D10101" t="s">
        <v>1581</v>
      </c>
      <c r="E10101" t="s">
        <v>1582</v>
      </c>
      <c r="F10101" t="s">
        <v>16</v>
      </c>
      <c r="G10101">
        <v>18</v>
      </c>
      <c r="H10101">
        <v>6</v>
      </c>
      <c r="I10101">
        <v>-12</v>
      </c>
      <c r="J10101">
        <v>-100</v>
      </c>
      <c r="K10101" t="s">
        <v>19</v>
      </c>
    </row>
    <row r="10102" spans="1:11" x14ac:dyDescent="0.2">
      <c r="A10102">
        <v>10101</v>
      </c>
      <c r="B10102">
        <v>48</v>
      </c>
      <c r="C10102">
        <v>5</v>
      </c>
      <c r="D10102" t="s">
        <v>1581</v>
      </c>
      <c r="E10102" t="s">
        <v>1583</v>
      </c>
      <c r="F10102" t="s">
        <v>12</v>
      </c>
      <c r="G10102">
        <v>763</v>
      </c>
      <c r="H10102">
        <v>868</v>
      </c>
      <c r="I10102">
        <v>105</v>
      </c>
      <c r="J10102">
        <v>12.88</v>
      </c>
      <c r="K10102" t="s">
        <v>13</v>
      </c>
    </row>
    <row r="10103" spans="1:11" x14ac:dyDescent="0.2">
      <c r="A10103">
        <v>10102</v>
      </c>
      <c r="B10103">
        <v>48</v>
      </c>
      <c r="C10103">
        <v>5</v>
      </c>
      <c r="D10103" t="s">
        <v>1581</v>
      </c>
      <c r="E10103" t="s">
        <v>1583</v>
      </c>
      <c r="F10103" t="s">
        <v>14</v>
      </c>
      <c r="G10103">
        <v>929</v>
      </c>
      <c r="H10103">
        <v>1044</v>
      </c>
      <c r="I10103">
        <v>115</v>
      </c>
      <c r="J10103">
        <v>11.66</v>
      </c>
      <c r="K10103" t="s">
        <v>13</v>
      </c>
    </row>
    <row r="10104" spans="1:11" x14ac:dyDescent="0.2">
      <c r="A10104">
        <v>10103</v>
      </c>
      <c r="B10104">
        <v>48</v>
      </c>
      <c r="C10104">
        <v>5</v>
      </c>
      <c r="D10104" t="s">
        <v>1581</v>
      </c>
      <c r="E10104" t="s">
        <v>1583</v>
      </c>
      <c r="F10104" t="s">
        <v>15</v>
      </c>
      <c r="G10104">
        <v>57</v>
      </c>
      <c r="H10104">
        <v>26</v>
      </c>
      <c r="I10104">
        <v>-31</v>
      </c>
      <c r="J10104">
        <v>-74.7</v>
      </c>
      <c r="K10104" t="s">
        <v>19</v>
      </c>
    </row>
    <row r="10105" spans="1:11" x14ac:dyDescent="0.2">
      <c r="A10105">
        <v>10104</v>
      </c>
      <c r="B10105">
        <v>48</v>
      </c>
      <c r="C10105">
        <v>5</v>
      </c>
      <c r="D10105" t="s">
        <v>1581</v>
      </c>
      <c r="E10105" t="s">
        <v>1583</v>
      </c>
      <c r="F10105" t="s">
        <v>16</v>
      </c>
      <c r="G10105">
        <v>110</v>
      </c>
      <c r="H10105">
        <v>65</v>
      </c>
      <c r="I10105">
        <v>-45</v>
      </c>
      <c r="J10105">
        <v>-51.43</v>
      </c>
      <c r="K10105" t="s">
        <v>19</v>
      </c>
    </row>
    <row r="10106" spans="1:11" x14ac:dyDescent="0.2">
      <c r="A10106">
        <v>10105</v>
      </c>
      <c r="B10106">
        <v>48</v>
      </c>
      <c r="C10106">
        <v>7</v>
      </c>
      <c r="D10106" t="s">
        <v>1581</v>
      </c>
      <c r="E10106" t="s">
        <v>1584</v>
      </c>
      <c r="F10106" t="s">
        <v>12</v>
      </c>
      <c r="G10106">
        <v>631</v>
      </c>
      <c r="H10106">
        <v>477</v>
      </c>
      <c r="I10106">
        <v>-154</v>
      </c>
      <c r="J10106">
        <v>-27.8</v>
      </c>
      <c r="K10106" t="s">
        <v>19</v>
      </c>
    </row>
    <row r="10107" spans="1:11" x14ac:dyDescent="0.2">
      <c r="A10107">
        <v>10106</v>
      </c>
      <c r="B10107">
        <v>48</v>
      </c>
      <c r="C10107">
        <v>7</v>
      </c>
      <c r="D10107" t="s">
        <v>1581</v>
      </c>
      <c r="E10107" t="s">
        <v>1584</v>
      </c>
      <c r="F10107" t="s">
        <v>14</v>
      </c>
      <c r="G10107">
        <v>710</v>
      </c>
      <c r="H10107">
        <v>542</v>
      </c>
      <c r="I10107">
        <v>-168</v>
      </c>
      <c r="J10107">
        <v>-26.84</v>
      </c>
      <c r="K10107" t="s">
        <v>19</v>
      </c>
    </row>
    <row r="10108" spans="1:11" x14ac:dyDescent="0.2">
      <c r="A10108">
        <v>10107</v>
      </c>
      <c r="B10108">
        <v>48</v>
      </c>
      <c r="C10108">
        <v>7</v>
      </c>
      <c r="D10108" t="s">
        <v>1581</v>
      </c>
      <c r="E10108" t="s">
        <v>1584</v>
      </c>
      <c r="F10108" t="s">
        <v>15</v>
      </c>
      <c r="G10108">
        <v>19</v>
      </c>
      <c r="H10108">
        <v>20</v>
      </c>
      <c r="I10108">
        <v>1</v>
      </c>
      <c r="J10108">
        <v>5.13</v>
      </c>
      <c r="K10108" t="s">
        <v>13</v>
      </c>
    </row>
    <row r="10109" spans="1:11" x14ac:dyDescent="0.2">
      <c r="A10109">
        <v>10108</v>
      </c>
      <c r="B10109">
        <v>48</v>
      </c>
      <c r="C10109">
        <v>7</v>
      </c>
      <c r="D10109" t="s">
        <v>1581</v>
      </c>
      <c r="E10109" t="s">
        <v>1584</v>
      </c>
      <c r="F10109" t="s">
        <v>16</v>
      </c>
      <c r="G10109">
        <v>32</v>
      </c>
      <c r="H10109">
        <v>27</v>
      </c>
      <c r="I10109">
        <v>-5</v>
      </c>
      <c r="J10109">
        <v>-16.95</v>
      </c>
      <c r="K10109" t="s">
        <v>19</v>
      </c>
    </row>
    <row r="10110" spans="1:11" x14ac:dyDescent="0.2">
      <c r="A10110">
        <v>10109</v>
      </c>
      <c r="B10110">
        <v>48</v>
      </c>
      <c r="C10110">
        <v>9</v>
      </c>
      <c r="D10110" t="s">
        <v>1581</v>
      </c>
      <c r="E10110" t="s">
        <v>1585</v>
      </c>
      <c r="F10110" t="s">
        <v>12</v>
      </c>
      <c r="G10110">
        <v>31</v>
      </c>
      <c r="H10110">
        <v>18</v>
      </c>
      <c r="I10110">
        <v>-13</v>
      </c>
      <c r="J10110">
        <v>-53.06</v>
      </c>
      <c r="K10110" t="s">
        <v>19</v>
      </c>
    </row>
    <row r="10111" spans="1:11" x14ac:dyDescent="0.2">
      <c r="A10111">
        <v>10110</v>
      </c>
      <c r="B10111">
        <v>48</v>
      </c>
      <c r="C10111">
        <v>9</v>
      </c>
      <c r="D10111" t="s">
        <v>1581</v>
      </c>
      <c r="E10111" t="s">
        <v>1585</v>
      </c>
      <c r="F10111" t="s">
        <v>14</v>
      </c>
      <c r="G10111">
        <v>53</v>
      </c>
      <c r="H10111">
        <v>39</v>
      </c>
      <c r="I10111">
        <v>-14</v>
      </c>
      <c r="J10111">
        <v>-30.43</v>
      </c>
      <c r="K10111" t="s">
        <v>19</v>
      </c>
    </row>
    <row r="10112" spans="1:11" x14ac:dyDescent="0.2">
      <c r="A10112">
        <v>10111</v>
      </c>
      <c r="B10112">
        <v>48</v>
      </c>
      <c r="C10112">
        <v>9</v>
      </c>
      <c r="D10112" t="s">
        <v>1581</v>
      </c>
      <c r="E10112" t="s">
        <v>1585</v>
      </c>
      <c r="F10112" t="s">
        <v>15</v>
      </c>
      <c r="G10112">
        <v>3</v>
      </c>
      <c r="H10112">
        <v>3</v>
      </c>
      <c r="I10112">
        <v>0</v>
      </c>
      <c r="J10112">
        <v>0</v>
      </c>
      <c r="K10112" t="s">
        <v>29</v>
      </c>
    </row>
    <row r="10113" spans="1:11" x14ac:dyDescent="0.2">
      <c r="A10113">
        <v>10112</v>
      </c>
      <c r="B10113">
        <v>48</v>
      </c>
      <c r="C10113">
        <v>9</v>
      </c>
      <c r="D10113" t="s">
        <v>1581</v>
      </c>
      <c r="E10113" t="s">
        <v>1585</v>
      </c>
      <c r="F10113" t="s">
        <v>16</v>
      </c>
      <c r="G10113">
        <v>8</v>
      </c>
      <c r="H10113">
        <v>5</v>
      </c>
      <c r="I10113">
        <v>-3</v>
      </c>
      <c r="J10113">
        <v>-46.15</v>
      </c>
      <c r="K10113" t="s">
        <v>19</v>
      </c>
    </row>
    <row r="10114" spans="1:11" x14ac:dyDescent="0.2">
      <c r="A10114">
        <v>10113</v>
      </c>
      <c r="B10114">
        <v>48</v>
      </c>
      <c r="C10114">
        <v>11</v>
      </c>
      <c r="D10114" t="s">
        <v>1581</v>
      </c>
      <c r="E10114" t="s">
        <v>1453</v>
      </c>
      <c r="F10114" t="s">
        <v>12</v>
      </c>
      <c r="G10114">
        <v>11</v>
      </c>
      <c r="H10114">
        <v>0</v>
      </c>
      <c r="I10114">
        <v>-11</v>
      </c>
      <c r="J10114">
        <v>-200</v>
      </c>
      <c r="K10114" t="s">
        <v>19</v>
      </c>
    </row>
    <row r="10115" spans="1:11" x14ac:dyDescent="0.2">
      <c r="A10115">
        <v>10114</v>
      </c>
      <c r="B10115">
        <v>48</v>
      </c>
      <c r="C10115">
        <v>11</v>
      </c>
      <c r="D10115" t="s">
        <v>1581</v>
      </c>
      <c r="E10115" t="s">
        <v>1453</v>
      </c>
      <c r="F10115" t="s">
        <v>14</v>
      </c>
      <c r="G10115">
        <v>19</v>
      </c>
      <c r="H10115">
        <v>2</v>
      </c>
      <c r="I10115">
        <v>-17</v>
      </c>
      <c r="J10115">
        <v>-161.9</v>
      </c>
      <c r="K10115" t="s">
        <v>19</v>
      </c>
    </row>
    <row r="10116" spans="1:11" x14ac:dyDescent="0.2">
      <c r="A10116">
        <v>10115</v>
      </c>
      <c r="B10116">
        <v>48</v>
      </c>
      <c r="C10116">
        <v>11</v>
      </c>
      <c r="D10116" t="s">
        <v>1581</v>
      </c>
      <c r="E10116" t="s">
        <v>1453</v>
      </c>
      <c r="F10116" t="s">
        <v>15</v>
      </c>
      <c r="G10116">
        <v>0</v>
      </c>
      <c r="H10116">
        <v>0</v>
      </c>
      <c r="I10116">
        <v>0</v>
      </c>
      <c r="J10116">
        <v>0</v>
      </c>
      <c r="K10116" t="s">
        <v>29</v>
      </c>
    </row>
    <row r="10117" spans="1:11" x14ac:dyDescent="0.2">
      <c r="A10117">
        <v>10116</v>
      </c>
      <c r="B10117">
        <v>48</v>
      </c>
      <c r="C10117">
        <v>11</v>
      </c>
      <c r="D10117" t="s">
        <v>1581</v>
      </c>
      <c r="E10117" t="s">
        <v>1453</v>
      </c>
      <c r="F10117" t="s">
        <v>16</v>
      </c>
      <c r="G10117">
        <v>1</v>
      </c>
      <c r="H10117">
        <v>0</v>
      </c>
      <c r="I10117">
        <v>-1</v>
      </c>
      <c r="J10117">
        <v>-200</v>
      </c>
      <c r="K10117" t="s">
        <v>19</v>
      </c>
    </row>
    <row r="10118" spans="1:11" x14ac:dyDescent="0.2">
      <c r="A10118">
        <v>10117</v>
      </c>
      <c r="B10118">
        <v>48</v>
      </c>
      <c r="C10118">
        <v>13</v>
      </c>
      <c r="D10118" t="s">
        <v>1581</v>
      </c>
      <c r="E10118" t="s">
        <v>1586</v>
      </c>
      <c r="F10118" t="s">
        <v>12</v>
      </c>
      <c r="G10118">
        <v>389</v>
      </c>
      <c r="H10118">
        <v>232</v>
      </c>
      <c r="I10118">
        <v>-157</v>
      </c>
      <c r="J10118">
        <v>-50.56</v>
      </c>
      <c r="K10118" t="s">
        <v>19</v>
      </c>
    </row>
    <row r="10119" spans="1:11" x14ac:dyDescent="0.2">
      <c r="A10119">
        <v>10118</v>
      </c>
      <c r="B10119">
        <v>48</v>
      </c>
      <c r="C10119">
        <v>13</v>
      </c>
      <c r="D10119" t="s">
        <v>1581</v>
      </c>
      <c r="E10119" t="s">
        <v>1586</v>
      </c>
      <c r="F10119" t="s">
        <v>14</v>
      </c>
      <c r="G10119">
        <v>484</v>
      </c>
      <c r="H10119">
        <v>310</v>
      </c>
      <c r="I10119">
        <v>-174</v>
      </c>
      <c r="J10119">
        <v>-43.83</v>
      </c>
      <c r="K10119" t="s">
        <v>19</v>
      </c>
    </row>
    <row r="10120" spans="1:11" x14ac:dyDescent="0.2">
      <c r="A10120">
        <v>10119</v>
      </c>
      <c r="B10120">
        <v>48</v>
      </c>
      <c r="C10120">
        <v>13</v>
      </c>
      <c r="D10120" t="s">
        <v>1581</v>
      </c>
      <c r="E10120" t="s">
        <v>1586</v>
      </c>
      <c r="F10120" t="s">
        <v>15</v>
      </c>
      <c r="G10120">
        <v>52</v>
      </c>
      <c r="H10120">
        <v>45</v>
      </c>
      <c r="I10120">
        <v>-7</v>
      </c>
      <c r="J10120">
        <v>-14.43</v>
      </c>
      <c r="K10120" t="s">
        <v>19</v>
      </c>
    </row>
    <row r="10121" spans="1:11" x14ac:dyDescent="0.2">
      <c r="A10121">
        <v>10120</v>
      </c>
      <c r="B10121">
        <v>48</v>
      </c>
      <c r="C10121">
        <v>13</v>
      </c>
      <c r="D10121" t="s">
        <v>1581</v>
      </c>
      <c r="E10121" t="s">
        <v>1586</v>
      </c>
      <c r="F10121" t="s">
        <v>16</v>
      </c>
      <c r="G10121">
        <v>69</v>
      </c>
      <c r="H10121">
        <v>70</v>
      </c>
      <c r="I10121">
        <v>1</v>
      </c>
      <c r="J10121">
        <v>1.44</v>
      </c>
      <c r="K10121" t="s">
        <v>13</v>
      </c>
    </row>
    <row r="10122" spans="1:11" x14ac:dyDescent="0.2">
      <c r="A10122">
        <v>10121</v>
      </c>
      <c r="B10122">
        <v>48</v>
      </c>
      <c r="C10122">
        <v>15</v>
      </c>
      <c r="D10122" t="s">
        <v>1581</v>
      </c>
      <c r="E10122" t="s">
        <v>1587</v>
      </c>
      <c r="F10122" t="s">
        <v>12</v>
      </c>
      <c r="G10122">
        <v>160</v>
      </c>
      <c r="H10122">
        <v>134</v>
      </c>
      <c r="I10122">
        <v>-26</v>
      </c>
      <c r="J10122">
        <v>-17.690000000000001</v>
      </c>
      <c r="K10122" t="s">
        <v>19</v>
      </c>
    </row>
    <row r="10123" spans="1:11" x14ac:dyDescent="0.2">
      <c r="A10123">
        <v>10122</v>
      </c>
      <c r="B10123">
        <v>48</v>
      </c>
      <c r="C10123">
        <v>15</v>
      </c>
      <c r="D10123" t="s">
        <v>1581</v>
      </c>
      <c r="E10123" t="s">
        <v>1587</v>
      </c>
      <c r="F10123" t="s">
        <v>14</v>
      </c>
      <c r="G10123">
        <v>225</v>
      </c>
      <c r="H10123">
        <v>175</v>
      </c>
      <c r="I10123">
        <v>-50</v>
      </c>
      <c r="J10123">
        <v>-25</v>
      </c>
      <c r="K10123" t="s">
        <v>19</v>
      </c>
    </row>
    <row r="10124" spans="1:11" x14ac:dyDescent="0.2">
      <c r="A10124">
        <v>10123</v>
      </c>
      <c r="B10124">
        <v>48</v>
      </c>
      <c r="C10124">
        <v>15</v>
      </c>
      <c r="D10124" t="s">
        <v>1581</v>
      </c>
      <c r="E10124" t="s">
        <v>1587</v>
      </c>
      <c r="F10124" t="s">
        <v>15</v>
      </c>
      <c r="G10124">
        <v>15</v>
      </c>
      <c r="H10124">
        <v>3</v>
      </c>
      <c r="I10124">
        <v>-12</v>
      </c>
      <c r="J10124">
        <v>-133.33000000000001</v>
      </c>
      <c r="K10124" t="s">
        <v>19</v>
      </c>
    </row>
    <row r="10125" spans="1:11" x14ac:dyDescent="0.2">
      <c r="A10125">
        <v>10124</v>
      </c>
      <c r="B10125">
        <v>48</v>
      </c>
      <c r="C10125">
        <v>15</v>
      </c>
      <c r="D10125" t="s">
        <v>1581</v>
      </c>
      <c r="E10125" t="s">
        <v>1587</v>
      </c>
      <c r="F10125" t="s">
        <v>16</v>
      </c>
      <c r="G10125">
        <v>26</v>
      </c>
      <c r="H10125">
        <v>21</v>
      </c>
      <c r="I10125">
        <v>-5</v>
      </c>
      <c r="J10125">
        <v>-21.28</v>
      </c>
      <c r="K10125" t="s">
        <v>19</v>
      </c>
    </row>
    <row r="10126" spans="1:11" x14ac:dyDescent="0.2">
      <c r="A10126">
        <v>10125</v>
      </c>
      <c r="B10126">
        <v>48</v>
      </c>
      <c r="C10126">
        <v>17</v>
      </c>
      <c r="D10126" t="s">
        <v>1581</v>
      </c>
      <c r="E10126" t="s">
        <v>1588</v>
      </c>
      <c r="F10126" t="s">
        <v>12</v>
      </c>
      <c r="G10126">
        <v>36</v>
      </c>
      <c r="H10126">
        <v>33</v>
      </c>
      <c r="I10126">
        <v>-3</v>
      </c>
      <c r="J10126">
        <v>-8.6999999999999993</v>
      </c>
      <c r="K10126" t="s">
        <v>19</v>
      </c>
    </row>
    <row r="10127" spans="1:11" x14ac:dyDescent="0.2">
      <c r="A10127">
        <v>10126</v>
      </c>
      <c r="B10127">
        <v>48</v>
      </c>
      <c r="C10127">
        <v>17</v>
      </c>
      <c r="D10127" t="s">
        <v>1581</v>
      </c>
      <c r="E10127" t="s">
        <v>1588</v>
      </c>
      <c r="F10127" t="s">
        <v>14</v>
      </c>
      <c r="G10127">
        <v>48</v>
      </c>
      <c r="H10127">
        <v>43</v>
      </c>
      <c r="I10127">
        <v>-5</v>
      </c>
      <c r="J10127">
        <v>-10.99</v>
      </c>
      <c r="K10127" t="s">
        <v>19</v>
      </c>
    </row>
    <row r="10128" spans="1:11" x14ac:dyDescent="0.2">
      <c r="A10128">
        <v>10127</v>
      </c>
      <c r="B10128">
        <v>48</v>
      </c>
      <c r="C10128">
        <v>17</v>
      </c>
      <c r="D10128" t="s">
        <v>1581</v>
      </c>
      <c r="E10128" t="s">
        <v>1588</v>
      </c>
      <c r="F10128" t="s">
        <v>15</v>
      </c>
      <c r="G10128">
        <v>5</v>
      </c>
      <c r="H10128">
        <v>10</v>
      </c>
      <c r="I10128">
        <v>5</v>
      </c>
      <c r="J10128">
        <v>66.67</v>
      </c>
      <c r="K10128" t="s">
        <v>13</v>
      </c>
    </row>
    <row r="10129" spans="1:11" x14ac:dyDescent="0.2">
      <c r="A10129">
        <v>10128</v>
      </c>
      <c r="B10129">
        <v>48</v>
      </c>
      <c r="C10129">
        <v>17</v>
      </c>
      <c r="D10129" t="s">
        <v>1581</v>
      </c>
      <c r="E10129" t="s">
        <v>1588</v>
      </c>
      <c r="F10129" t="s">
        <v>16</v>
      </c>
      <c r="G10129">
        <v>5</v>
      </c>
      <c r="H10129">
        <v>10</v>
      </c>
      <c r="I10129">
        <v>5</v>
      </c>
      <c r="J10129">
        <v>66.67</v>
      </c>
      <c r="K10129" t="s">
        <v>13</v>
      </c>
    </row>
    <row r="10130" spans="1:11" x14ac:dyDescent="0.2">
      <c r="A10130">
        <v>10129</v>
      </c>
      <c r="B10130">
        <v>48</v>
      </c>
      <c r="C10130">
        <v>19</v>
      </c>
      <c r="D10130" t="s">
        <v>1581</v>
      </c>
      <c r="E10130" t="s">
        <v>1589</v>
      </c>
      <c r="F10130" t="s">
        <v>12</v>
      </c>
      <c r="G10130">
        <v>120</v>
      </c>
      <c r="H10130">
        <v>59</v>
      </c>
      <c r="I10130">
        <v>-61</v>
      </c>
      <c r="J10130">
        <v>-68.16</v>
      </c>
      <c r="K10130" t="s">
        <v>19</v>
      </c>
    </row>
    <row r="10131" spans="1:11" x14ac:dyDescent="0.2">
      <c r="A10131">
        <v>10130</v>
      </c>
      <c r="B10131">
        <v>48</v>
      </c>
      <c r="C10131">
        <v>19</v>
      </c>
      <c r="D10131" t="s">
        <v>1581</v>
      </c>
      <c r="E10131" t="s">
        <v>1589</v>
      </c>
      <c r="F10131" t="s">
        <v>14</v>
      </c>
      <c r="G10131">
        <v>171</v>
      </c>
      <c r="H10131">
        <v>102</v>
      </c>
      <c r="I10131">
        <v>-69</v>
      </c>
      <c r="J10131">
        <v>-50.55</v>
      </c>
      <c r="K10131" t="s">
        <v>19</v>
      </c>
    </row>
    <row r="10132" spans="1:11" x14ac:dyDescent="0.2">
      <c r="A10132">
        <v>10131</v>
      </c>
      <c r="B10132">
        <v>48</v>
      </c>
      <c r="C10132">
        <v>19</v>
      </c>
      <c r="D10132" t="s">
        <v>1581</v>
      </c>
      <c r="E10132" t="s">
        <v>1589</v>
      </c>
      <c r="F10132" t="s">
        <v>15</v>
      </c>
      <c r="G10132">
        <v>19</v>
      </c>
      <c r="H10132">
        <v>6</v>
      </c>
      <c r="I10132">
        <v>-13</v>
      </c>
      <c r="J10132">
        <v>-104</v>
      </c>
      <c r="K10132" t="s">
        <v>19</v>
      </c>
    </row>
    <row r="10133" spans="1:11" x14ac:dyDescent="0.2">
      <c r="A10133">
        <v>10132</v>
      </c>
      <c r="B10133">
        <v>48</v>
      </c>
      <c r="C10133">
        <v>19</v>
      </c>
      <c r="D10133" t="s">
        <v>1581</v>
      </c>
      <c r="E10133" t="s">
        <v>1589</v>
      </c>
      <c r="F10133" t="s">
        <v>16</v>
      </c>
      <c r="G10133">
        <v>24</v>
      </c>
      <c r="H10133">
        <v>14</v>
      </c>
      <c r="I10133">
        <v>-10</v>
      </c>
      <c r="J10133">
        <v>-52.63</v>
      </c>
      <c r="K10133" t="s">
        <v>19</v>
      </c>
    </row>
    <row r="10134" spans="1:11" x14ac:dyDescent="0.2">
      <c r="A10134">
        <v>10133</v>
      </c>
      <c r="B10134">
        <v>48</v>
      </c>
      <c r="C10134">
        <v>21</v>
      </c>
      <c r="D10134" t="s">
        <v>1581</v>
      </c>
      <c r="E10134" t="s">
        <v>1590</v>
      </c>
      <c r="F10134" t="s">
        <v>12</v>
      </c>
      <c r="G10134">
        <v>630</v>
      </c>
      <c r="H10134">
        <v>593</v>
      </c>
      <c r="I10134">
        <v>-37</v>
      </c>
      <c r="J10134">
        <v>-6.05</v>
      </c>
      <c r="K10134" t="s">
        <v>19</v>
      </c>
    </row>
    <row r="10135" spans="1:11" x14ac:dyDescent="0.2">
      <c r="A10135">
        <v>10134</v>
      </c>
      <c r="B10135">
        <v>48</v>
      </c>
      <c r="C10135">
        <v>21</v>
      </c>
      <c r="D10135" t="s">
        <v>1581</v>
      </c>
      <c r="E10135" t="s">
        <v>1590</v>
      </c>
      <c r="F10135" t="s">
        <v>14</v>
      </c>
      <c r="G10135">
        <v>870</v>
      </c>
      <c r="H10135">
        <v>851</v>
      </c>
      <c r="I10135">
        <v>-19</v>
      </c>
      <c r="J10135">
        <v>-2.21</v>
      </c>
      <c r="K10135" t="s">
        <v>19</v>
      </c>
    </row>
    <row r="10136" spans="1:11" x14ac:dyDescent="0.2">
      <c r="A10136">
        <v>10135</v>
      </c>
      <c r="B10136">
        <v>48</v>
      </c>
      <c r="C10136">
        <v>21</v>
      </c>
      <c r="D10136" t="s">
        <v>1581</v>
      </c>
      <c r="E10136" t="s">
        <v>1590</v>
      </c>
      <c r="F10136" t="s">
        <v>15</v>
      </c>
      <c r="G10136">
        <v>93</v>
      </c>
      <c r="H10136">
        <v>104</v>
      </c>
      <c r="I10136">
        <v>11</v>
      </c>
      <c r="J10136">
        <v>11.17</v>
      </c>
      <c r="K10136" t="s">
        <v>13</v>
      </c>
    </row>
    <row r="10137" spans="1:11" x14ac:dyDescent="0.2">
      <c r="A10137">
        <v>10136</v>
      </c>
      <c r="B10137">
        <v>48</v>
      </c>
      <c r="C10137">
        <v>21</v>
      </c>
      <c r="D10137" t="s">
        <v>1581</v>
      </c>
      <c r="E10137" t="s">
        <v>1590</v>
      </c>
      <c r="F10137" t="s">
        <v>16</v>
      </c>
      <c r="G10137">
        <v>153</v>
      </c>
      <c r="H10137">
        <v>151</v>
      </c>
      <c r="I10137">
        <v>-2</v>
      </c>
      <c r="J10137">
        <v>-1.32</v>
      </c>
      <c r="K10137" t="s">
        <v>19</v>
      </c>
    </row>
    <row r="10138" spans="1:11" x14ac:dyDescent="0.2">
      <c r="A10138">
        <v>10137</v>
      </c>
      <c r="B10138">
        <v>48</v>
      </c>
      <c r="C10138">
        <v>23</v>
      </c>
      <c r="D10138" t="s">
        <v>1581</v>
      </c>
      <c r="E10138" t="s">
        <v>1591</v>
      </c>
      <c r="F10138" t="s">
        <v>12</v>
      </c>
      <c r="G10138">
        <v>56</v>
      </c>
      <c r="H10138">
        <v>4</v>
      </c>
      <c r="I10138">
        <v>-52</v>
      </c>
      <c r="J10138">
        <v>-173.33</v>
      </c>
      <c r="K10138" t="s">
        <v>19</v>
      </c>
    </row>
    <row r="10139" spans="1:11" x14ac:dyDescent="0.2">
      <c r="A10139">
        <v>10138</v>
      </c>
      <c r="B10139">
        <v>48</v>
      </c>
      <c r="C10139">
        <v>23</v>
      </c>
      <c r="D10139" t="s">
        <v>1581</v>
      </c>
      <c r="E10139" t="s">
        <v>1591</v>
      </c>
      <c r="F10139" t="s">
        <v>14</v>
      </c>
      <c r="G10139">
        <v>68</v>
      </c>
      <c r="H10139">
        <v>6</v>
      </c>
      <c r="I10139">
        <v>-62</v>
      </c>
      <c r="J10139">
        <v>-167.57</v>
      </c>
      <c r="K10139" t="s">
        <v>19</v>
      </c>
    </row>
    <row r="10140" spans="1:11" x14ac:dyDescent="0.2">
      <c r="A10140">
        <v>10139</v>
      </c>
      <c r="B10140">
        <v>48</v>
      </c>
      <c r="C10140">
        <v>23</v>
      </c>
      <c r="D10140" t="s">
        <v>1581</v>
      </c>
      <c r="E10140" t="s">
        <v>1591</v>
      </c>
      <c r="F10140" t="s">
        <v>15</v>
      </c>
      <c r="G10140">
        <v>7</v>
      </c>
      <c r="H10140">
        <v>3</v>
      </c>
      <c r="I10140">
        <v>-4</v>
      </c>
      <c r="J10140">
        <v>-80</v>
      </c>
      <c r="K10140" t="s">
        <v>19</v>
      </c>
    </row>
    <row r="10141" spans="1:11" x14ac:dyDescent="0.2">
      <c r="A10141">
        <v>10140</v>
      </c>
      <c r="B10141">
        <v>48</v>
      </c>
      <c r="C10141">
        <v>23</v>
      </c>
      <c r="D10141" t="s">
        <v>1581</v>
      </c>
      <c r="E10141" t="s">
        <v>1591</v>
      </c>
      <c r="F10141" t="s">
        <v>16</v>
      </c>
      <c r="G10141">
        <v>11</v>
      </c>
      <c r="H10141">
        <v>4</v>
      </c>
      <c r="I10141">
        <v>-7</v>
      </c>
      <c r="J10141">
        <v>-93.33</v>
      </c>
      <c r="K10141" t="s">
        <v>19</v>
      </c>
    </row>
    <row r="10142" spans="1:11" x14ac:dyDescent="0.2">
      <c r="A10142">
        <v>10141</v>
      </c>
      <c r="B10142">
        <v>48</v>
      </c>
      <c r="C10142">
        <v>25</v>
      </c>
      <c r="D10142" t="s">
        <v>1581</v>
      </c>
      <c r="E10142" t="s">
        <v>1592</v>
      </c>
      <c r="F10142" t="s">
        <v>12</v>
      </c>
      <c r="G10142">
        <v>315</v>
      </c>
      <c r="H10142">
        <v>187</v>
      </c>
      <c r="I10142">
        <v>-128</v>
      </c>
      <c r="J10142">
        <v>-51</v>
      </c>
      <c r="K10142" t="s">
        <v>19</v>
      </c>
    </row>
    <row r="10143" spans="1:11" x14ac:dyDescent="0.2">
      <c r="A10143">
        <v>10142</v>
      </c>
      <c r="B10143">
        <v>48</v>
      </c>
      <c r="C10143">
        <v>25</v>
      </c>
      <c r="D10143" t="s">
        <v>1581</v>
      </c>
      <c r="E10143" t="s">
        <v>1592</v>
      </c>
      <c r="F10143" t="s">
        <v>14</v>
      </c>
      <c r="G10143">
        <v>375</v>
      </c>
      <c r="H10143">
        <v>254</v>
      </c>
      <c r="I10143">
        <v>-121</v>
      </c>
      <c r="J10143">
        <v>-38.47</v>
      </c>
      <c r="K10143" t="s">
        <v>19</v>
      </c>
    </row>
    <row r="10144" spans="1:11" x14ac:dyDescent="0.2">
      <c r="A10144">
        <v>10143</v>
      </c>
      <c r="B10144">
        <v>48</v>
      </c>
      <c r="C10144">
        <v>25</v>
      </c>
      <c r="D10144" t="s">
        <v>1581</v>
      </c>
      <c r="E10144" t="s">
        <v>1592</v>
      </c>
      <c r="F10144" t="s">
        <v>15</v>
      </c>
      <c r="G10144">
        <v>25</v>
      </c>
      <c r="H10144">
        <v>23</v>
      </c>
      <c r="I10144">
        <v>-2</v>
      </c>
      <c r="J10144">
        <v>-8.33</v>
      </c>
      <c r="K10144" t="s">
        <v>19</v>
      </c>
    </row>
    <row r="10145" spans="1:11" x14ac:dyDescent="0.2">
      <c r="A10145">
        <v>10144</v>
      </c>
      <c r="B10145">
        <v>48</v>
      </c>
      <c r="C10145">
        <v>25</v>
      </c>
      <c r="D10145" t="s">
        <v>1581</v>
      </c>
      <c r="E10145" t="s">
        <v>1592</v>
      </c>
      <c r="F10145" t="s">
        <v>16</v>
      </c>
      <c r="G10145">
        <v>39</v>
      </c>
      <c r="H10145">
        <v>46</v>
      </c>
      <c r="I10145">
        <v>7</v>
      </c>
      <c r="J10145">
        <v>16.47</v>
      </c>
      <c r="K10145" t="s">
        <v>13</v>
      </c>
    </row>
    <row r="10146" spans="1:11" x14ac:dyDescent="0.2">
      <c r="A10146">
        <v>10145</v>
      </c>
      <c r="B10146">
        <v>48</v>
      </c>
      <c r="C10146">
        <v>27</v>
      </c>
      <c r="D10146" t="s">
        <v>1581</v>
      </c>
      <c r="E10146" t="s">
        <v>730</v>
      </c>
      <c r="F10146" t="s">
        <v>12</v>
      </c>
      <c r="G10146">
        <v>8392</v>
      </c>
      <c r="H10146">
        <v>9308</v>
      </c>
      <c r="I10146">
        <v>916</v>
      </c>
      <c r="J10146">
        <v>10.35</v>
      </c>
      <c r="K10146" t="s">
        <v>13</v>
      </c>
    </row>
    <row r="10147" spans="1:11" x14ac:dyDescent="0.2">
      <c r="A10147">
        <v>10146</v>
      </c>
      <c r="B10147">
        <v>48</v>
      </c>
      <c r="C10147">
        <v>27</v>
      </c>
      <c r="D10147" t="s">
        <v>1581</v>
      </c>
      <c r="E10147" t="s">
        <v>730</v>
      </c>
      <c r="F10147" t="s">
        <v>14</v>
      </c>
      <c r="G10147">
        <v>11517</v>
      </c>
      <c r="H10147">
        <v>13491</v>
      </c>
      <c r="I10147">
        <v>1974</v>
      </c>
      <c r="J10147">
        <v>15.79</v>
      </c>
      <c r="K10147" t="s">
        <v>13</v>
      </c>
    </row>
    <row r="10148" spans="1:11" x14ac:dyDescent="0.2">
      <c r="A10148">
        <v>10147</v>
      </c>
      <c r="B10148">
        <v>48</v>
      </c>
      <c r="C10148">
        <v>27</v>
      </c>
      <c r="D10148" t="s">
        <v>1581</v>
      </c>
      <c r="E10148" t="s">
        <v>730</v>
      </c>
      <c r="F10148" t="s">
        <v>15</v>
      </c>
      <c r="G10148">
        <v>1345</v>
      </c>
      <c r="H10148">
        <v>2708</v>
      </c>
      <c r="I10148">
        <v>1363</v>
      </c>
      <c r="J10148">
        <v>67.260000000000005</v>
      </c>
      <c r="K10148" t="s">
        <v>13</v>
      </c>
    </row>
    <row r="10149" spans="1:11" x14ac:dyDescent="0.2">
      <c r="A10149">
        <v>10148</v>
      </c>
      <c r="B10149">
        <v>48</v>
      </c>
      <c r="C10149">
        <v>27</v>
      </c>
      <c r="D10149" t="s">
        <v>1581</v>
      </c>
      <c r="E10149" t="s">
        <v>730</v>
      </c>
      <c r="F10149" t="s">
        <v>16</v>
      </c>
      <c r="G10149">
        <v>2182</v>
      </c>
      <c r="H10149">
        <v>3992</v>
      </c>
      <c r="I10149">
        <v>1810</v>
      </c>
      <c r="J10149">
        <v>58.63</v>
      </c>
      <c r="K10149" t="s">
        <v>13</v>
      </c>
    </row>
    <row r="10150" spans="1:11" x14ac:dyDescent="0.2">
      <c r="A10150">
        <v>10149</v>
      </c>
      <c r="B10150">
        <v>48</v>
      </c>
      <c r="C10150">
        <v>29</v>
      </c>
      <c r="D10150" t="s">
        <v>1581</v>
      </c>
      <c r="E10150" t="s">
        <v>1593</v>
      </c>
      <c r="F10150" t="s">
        <v>12</v>
      </c>
      <c r="G10150">
        <v>37079</v>
      </c>
      <c r="H10150">
        <v>44761</v>
      </c>
      <c r="I10150">
        <v>7682</v>
      </c>
      <c r="J10150">
        <v>18.77</v>
      </c>
      <c r="K10150" t="s">
        <v>13</v>
      </c>
    </row>
    <row r="10151" spans="1:11" x14ac:dyDescent="0.2">
      <c r="A10151">
        <v>10150</v>
      </c>
      <c r="B10151">
        <v>48</v>
      </c>
      <c r="C10151">
        <v>29</v>
      </c>
      <c r="D10151" t="s">
        <v>1581</v>
      </c>
      <c r="E10151" t="s">
        <v>1593</v>
      </c>
      <c r="F10151" t="s">
        <v>14</v>
      </c>
      <c r="G10151">
        <v>47100</v>
      </c>
      <c r="H10151">
        <v>58461</v>
      </c>
      <c r="I10151">
        <v>11361</v>
      </c>
      <c r="J10151">
        <v>21.52</v>
      </c>
      <c r="K10151" t="s">
        <v>13</v>
      </c>
    </row>
    <row r="10152" spans="1:11" x14ac:dyDescent="0.2">
      <c r="A10152">
        <v>10151</v>
      </c>
      <c r="B10152">
        <v>48</v>
      </c>
      <c r="C10152">
        <v>29</v>
      </c>
      <c r="D10152" t="s">
        <v>1581</v>
      </c>
      <c r="E10152" t="s">
        <v>1593</v>
      </c>
      <c r="F10152" t="s">
        <v>15</v>
      </c>
      <c r="G10152">
        <v>2626</v>
      </c>
      <c r="H10152">
        <v>3270</v>
      </c>
      <c r="I10152">
        <v>644</v>
      </c>
      <c r="J10152">
        <v>21.85</v>
      </c>
      <c r="K10152" t="s">
        <v>13</v>
      </c>
    </row>
    <row r="10153" spans="1:11" x14ac:dyDescent="0.2">
      <c r="A10153">
        <v>10152</v>
      </c>
      <c r="B10153">
        <v>48</v>
      </c>
      <c r="C10153">
        <v>29</v>
      </c>
      <c r="D10153" t="s">
        <v>1581</v>
      </c>
      <c r="E10153" t="s">
        <v>1593</v>
      </c>
      <c r="F10153" t="s">
        <v>16</v>
      </c>
      <c r="G10153">
        <v>4384</v>
      </c>
      <c r="H10153">
        <v>5737</v>
      </c>
      <c r="I10153">
        <v>1353</v>
      </c>
      <c r="J10153">
        <v>26.74</v>
      </c>
      <c r="K10153" t="s">
        <v>13</v>
      </c>
    </row>
    <row r="10154" spans="1:11" x14ac:dyDescent="0.2">
      <c r="A10154">
        <v>10153</v>
      </c>
      <c r="B10154">
        <v>48</v>
      </c>
      <c r="C10154">
        <v>31</v>
      </c>
      <c r="D10154" t="s">
        <v>1581</v>
      </c>
      <c r="E10154" t="s">
        <v>1594</v>
      </c>
      <c r="F10154" t="s">
        <v>12</v>
      </c>
      <c r="G10154">
        <v>64</v>
      </c>
      <c r="H10154">
        <v>54</v>
      </c>
      <c r="I10154">
        <v>-10</v>
      </c>
      <c r="J10154">
        <v>-16.95</v>
      </c>
      <c r="K10154" t="s">
        <v>19</v>
      </c>
    </row>
    <row r="10155" spans="1:11" x14ac:dyDescent="0.2">
      <c r="A10155">
        <v>10154</v>
      </c>
      <c r="B10155">
        <v>48</v>
      </c>
      <c r="C10155">
        <v>31</v>
      </c>
      <c r="D10155" t="s">
        <v>1581</v>
      </c>
      <c r="E10155" t="s">
        <v>1594</v>
      </c>
      <c r="F10155" t="s">
        <v>14</v>
      </c>
      <c r="G10155">
        <v>90</v>
      </c>
      <c r="H10155">
        <v>67</v>
      </c>
      <c r="I10155">
        <v>-23</v>
      </c>
      <c r="J10155">
        <v>-29.3</v>
      </c>
      <c r="K10155" t="s">
        <v>19</v>
      </c>
    </row>
    <row r="10156" spans="1:11" x14ac:dyDescent="0.2">
      <c r="A10156">
        <v>10155</v>
      </c>
      <c r="B10156">
        <v>48</v>
      </c>
      <c r="C10156">
        <v>31</v>
      </c>
      <c r="D10156" t="s">
        <v>1581</v>
      </c>
      <c r="E10156" t="s">
        <v>1594</v>
      </c>
      <c r="F10156" t="s">
        <v>15</v>
      </c>
      <c r="G10156">
        <v>3</v>
      </c>
      <c r="H10156">
        <v>6</v>
      </c>
      <c r="I10156">
        <v>3</v>
      </c>
      <c r="J10156">
        <v>66.67</v>
      </c>
      <c r="K10156" t="s">
        <v>13</v>
      </c>
    </row>
    <row r="10157" spans="1:11" x14ac:dyDescent="0.2">
      <c r="A10157">
        <v>10156</v>
      </c>
      <c r="B10157">
        <v>48</v>
      </c>
      <c r="C10157">
        <v>31</v>
      </c>
      <c r="D10157" t="s">
        <v>1581</v>
      </c>
      <c r="E10157" t="s">
        <v>1594</v>
      </c>
      <c r="F10157" t="s">
        <v>16</v>
      </c>
      <c r="G10157">
        <v>5</v>
      </c>
      <c r="H10157">
        <v>13</v>
      </c>
      <c r="I10157">
        <v>8</v>
      </c>
      <c r="J10157">
        <v>88.89</v>
      </c>
      <c r="K10157" t="s">
        <v>13</v>
      </c>
    </row>
    <row r="10158" spans="1:11" x14ac:dyDescent="0.2">
      <c r="A10158">
        <v>10157</v>
      </c>
      <c r="B10158">
        <v>48</v>
      </c>
      <c r="C10158">
        <v>33</v>
      </c>
      <c r="D10158" t="s">
        <v>1581</v>
      </c>
      <c r="E10158" t="s">
        <v>1595</v>
      </c>
      <c r="F10158" t="s">
        <v>12</v>
      </c>
      <c r="G10158">
        <v>2</v>
      </c>
      <c r="H10158">
        <v>1</v>
      </c>
      <c r="I10158">
        <v>-1</v>
      </c>
      <c r="J10158">
        <v>-66.67</v>
      </c>
      <c r="K10158" t="s">
        <v>19</v>
      </c>
    </row>
    <row r="10159" spans="1:11" x14ac:dyDescent="0.2">
      <c r="A10159">
        <v>10158</v>
      </c>
      <c r="B10159">
        <v>48</v>
      </c>
      <c r="C10159">
        <v>33</v>
      </c>
      <c r="D10159" t="s">
        <v>1581</v>
      </c>
      <c r="E10159" t="s">
        <v>1595</v>
      </c>
      <c r="F10159" t="s">
        <v>14</v>
      </c>
      <c r="G10159">
        <v>3</v>
      </c>
      <c r="H10159">
        <v>2</v>
      </c>
      <c r="I10159">
        <v>-1</v>
      </c>
      <c r="J10159">
        <v>-40</v>
      </c>
      <c r="K10159" t="s">
        <v>19</v>
      </c>
    </row>
    <row r="10160" spans="1:11" x14ac:dyDescent="0.2">
      <c r="A10160">
        <v>10159</v>
      </c>
      <c r="B10160">
        <v>48</v>
      </c>
      <c r="C10160">
        <v>33</v>
      </c>
      <c r="D10160" t="s">
        <v>1581</v>
      </c>
      <c r="E10160" t="s">
        <v>1595</v>
      </c>
      <c r="F10160" t="s">
        <v>15</v>
      </c>
      <c r="G10160">
        <v>1</v>
      </c>
      <c r="H10160">
        <v>0</v>
      </c>
      <c r="I10160">
        <v>-1</v>
      </c>
      <c r="J10160">
        <v>-200</v>
      </c>
      <c r="K10160" t="s">
        <v>19</v>
      </c>
    </row>
    <row r="10161" spans="1:11" x14ac:dyDescent="0.2">
      <c r="A10161">
        <v>10160</v>
      </c>
      <c r="B10161">
        <v>48</v>
      </c>
      <c r="C10161">
        <v>33</v>
      </c>
      <c r="D10161" t="s">
        <v>1581</v>
      </c>
      <c r="E10161" t="s">
        <v>1595</v>
      </c>
      <c r="F10161" t="s">
        <v>16</v>
      </c>
      <c r="G10161">
        <v>1</v>
      </c>
      <c r="H10161">
        <v>0</v>
      </c>
      <c r="I10161">
        <v>-1</v>
      </c>
      <c r="J10161">
        <v>-200</v>
      </c>
      <c r="K10161" t="s">
        <v>19</v>
      </c>
    </row>
    <row r="10162" spans="1:11" x14ac:dyDescent="0.2">
      <c r="A10162">
        <v>10161</v>
      </c>
      <c r="B10162">
        <v>48</v>
      </c>
      <c r="C10162">
        <v>35</v>
      </c>
      <c r="D10162" t="s">
        <v>1581</v>
      </c>
      <c r="E10162" t="s">
        <v>1596</v>
      </c>
      <c r="F10162" t="s">
        <v>12</v>
      </c>
      <c r="G10162">
        <v>81</v>
      </c>
      <c r="H10162">
        <v>61</v>
      </c>
      <c r="I10162">
        <v>-20</v>
      </c>
      <c r="J10162">
        <v>-28.17</v>
      </c>
      <c r="K10162" t="s">
        <v>19</v>
      </c>
    </row>
    <row r="10163" spans="1:11" x14ac:dyDescent="0.2">
      <c r="A10163">
        <v>10162</v>
      </c>
      <c r="B10163">
        <v>48</v>
      </c>
      <c r="C10163">
        <v>35</v>
      </c>
      <c r="D10163" t="s">
        <v>1581</v>
      </c>
      <c r="E10163" t="s">
        <v>1596</v>
      </c>
      <c r="F10163" t="s">
        <v>14</v>
      </c>
      <c r="G10163">
        <v>116</v>
      </c>
      <c r="H10163">
        <v>80</v>
      </c>
      <c r="I10163">
        <v>-36</v>
      </c>
      <c r="J10163">
        <v>-36.729999999999997</v>
      </c>
      <c r="K10163" t="s">
        <v>19</v>
      </c>
    </row>
    <row r="10164" spans="1:11" x14ac:dyDescent="0.2">
      <c r="A10164">
        <v>10163</v>
      </c>
      <c r="B10164">
        <v>48</v>
      </c>
      <c r="C10164">
        <v>35</v>
      </c>
      <c r="D10164" t="s">
        <v>1581</v>
      </c>
      <c r="E10164" t="s">
        <v>1596</v>
      </c>
      <c r="F10164" t="s">
        <v>15</v>
      </c>
      <c r="G10164">
        <v>13</v>
      </c>
      <c r="H10164">
        <v>3</v>
      </c>
      <c r="I10164">
        <v>-10</v>
      </c>
      <c r="J10164">
        <v>-125</v>
      </c>
      <c r="K10164" t="s">
        <v>19</v>
      </c>
    </row>
    <row r="10165" spans="1:11" x14ac:dyDescent="0.2">
      <c r="A10165">
        <v>10164</v>
      </c>
      <c r="B10165">
        <v>48</v>
      </c>
      <c r="C10165">
        <v>35</v>
      </c>
      <c r="D10165" t="s">
        <v>1581</v>
      </c>
      <c r="E10165" t="s">
        <v>1596</v>
      </c>
      <c r="F10165" t="s">
        <v>16</v>
      </c>
      <c r="G10165">
        <v>19</v>
      </c>
      <c r="H10165">
        <v>8</v>
      </c>
      <c r="I10165">
        <v>-11</v>
      </c>
      <c r="J10165">
        <v>-81.48</v>
      </c>
      <c r="K10165" t="s">
        <v>19</v>
      </c>
    </row>
    <row r="10166" spans="1:11" x14ac:dyDescent="0.2">
      <c r="A10166">
        <v>10165</v>
      </c>
      <c r="B10166">
        <v>48</v>
      </c>
      <c r="C10166">
        <v>37</v>
      </c>
      <c r="D10166" t="s">
        <v>1581</v>
      </c>
      <c r="E10166" t="s">
        <v>1597</v>
      </c>
      <c r="F10166" t="s">
        <v>12</v>
      </c>
      <c r="G10166">
        <v>796</v>
      </c>
      <c r="H10166">
        <v>749</v>
      </c>
      <c r="I10166">
        <v>-47</v>
      </c>
      <c r="J10166">
        <v>-6.08</v>
      </c>
      <c r="K10166" t="s">
        <v>19</v>
      </c>
    </row>
    <row r="10167" spans="1:11" x14ac:dyDescent="0.2">
      <c r="A10167">
        <v>10166</v>
      </c>
      <c r="B10167">
        <v>48</v>
      </c>
      <c r="C10167">
        <v>37</v>
      </c>
      <c r="D10167" t="s">
        <v>1581</v>
      </c>
      <c r="E10167" t="s">
        <v>1597</v>
      </c>
      <c r="F10167" t="s">
        <v>14</v>
      </c>
      <c r="G10167">
        <v>1073</v>
      </c>
      <c r="H10167">
        <v>991</v>
      </c>
      <c r="I10167">
        <v>-82</v>
      </c>
      <c r="J10167">
        <v>-7.95</v>
      </c>
      <c r="K10167" t="s">
        <v>19</v>
      </c>
    </row>
    <row r="10168" spans="1:11" x14ac:dyDescent="0.2">
      <c r="A10168">
        <v>10167</v>
      </c>
      <c r="B10168">
        <v>48</v>
      </c>
      <c r="C10168">
        <v>37</v>
      </c>
      <c r="D10168" t="s">
        <v>1581</v>
      </c>
      <c r="E10168" t="s">
        <v>1597</v>
      </c>
      <c r="F10168" t="s">
        <v>15</v>
      </c>
      <c r="G10168">
        <v>64</v>
      </c>
      <c r="H10168">
        <v>74</v>
      </c>
      <c r="I10168">
        <v>10</v>
      </c>
      <c r="J10168">
        <v>14.49</v>
      </c>
      <c r="K10168" t="s">
        <v>13</v>
      </c>
    </row>
    <row r="10169" spans="1:11" x14ac:dyDescent="0.2">
      <c r="A10169">
        <v>10168</v>
      </c>
      <c r="B10169">
        <v>48</v>
      </c>
      <c r="C10169">
        <v>37</v>
      </c>
      <c r="D10169" t="s">
        <v>1581</v>
      </c>
      <c r="E10169" t="s">
        <v>1597</v>
      </c>
      <c r="F10169" t="s">
        <v>16</v>
      </c>
      <c r="G10169">
        <v>147</v>
      </c>
      <c r="H10169">
        <v>122</v>
      </c>
      <c r="I10169">
        <v>-25</v>
      </c>
      <c r="J10169">
        <v>-18.59</v>
      </c>
      <c r="K10169" t="s">
        <v>19</v>
      </c>
    </row>
    <row r="10170" spans="1:11" x14ac:dyDescent="0.2">
      <c r="A10170">
        <v>10169</v>
      </c>
      <c r="B10170">
        <v>48</v>
      </c>
      <c r="C10170">
        <v>39</v>
      </c>
      <c r="D10170" t="s">
        <v>1581</v>
      </c>
      <c r="E10170" t="s">
        <v>1598</v>
      </c>
      <c r="F10170" t="s">
        <v>12</v>
      </c>
      <c r="G10170">
        <v>15215</v>
      </c>
      <c r="H10170">
        <v>17655</v>
      </c>
      <c r="I10170">
        <v>2440</v>
      </c>
      <c r="J10170">
        <v>14.85</v>
      </c>
      <c r="K10170" t="s">
        <v>13</v>
      </c>
    </row>
    <row r="10171" spans="1:11" x14ac:dyDescent="0.2">
      <c r="A10171">
        <v>10170</v>
      </c>
      <c r="B10171">
        <v>48</v>
      </c>
      <c r="C10171">
        <v>39</v>
      </c>
      <c r="D10171" t="s">
        <v>1581</v>
      </c>
      <c r="E10171" t="s">
        <v>1598</v>
      </c>
      <c r="F10171" t="s">
        <v>14</v>
      </c>
      <c r="G10171">
        <v>16727</v>
      </c>
      <c r="H10171">
        <v>19296</v>
      </c>
      <c r="I10171">
        <v>2569</v>
      </c>
      <c r="J10171">
        <v>14.26</v>
      </c>
      <c r="K10171" t="s">
        <v>13</v>
      </c>
    </row>
    <row r="10172" spans="1:11" x14ac:dyDescent="0.2">
      <c r="A10172">
        <v>10171</v>
      </c>
      <c r="B10172">
        <v>48</v>
      </c>
      <c r="C10172">
        <v>39</v>
      </c>
      <c r="D10172" t="s">
        <v>1581</v>
      </c>
      <c r="E10172" t="s">
        <v>1598</v>
      </c>
      <c r="F10172" t="s">
        <v>15</v>
      </c>
      <c r="G10172">
        <v>261</v>
      </c>
      <c r="H10172">
        <v>162</v>
      </c>
      <c r="I10172">
        <v>-99</v>
      </c>
      <c r="J10172">
        <v>-46.81</v>
      </c>
      <c r="K10172" t="s">
        <v>19</v>
      </c>
    </row>
    <row r="10173" spans="1:11" x14ac:dyDescent="0.2">
      <c r="A10173">
        <v>10172</v>
      </c>
      <c r="B10173">
        <v>48</v>
      </c>
      <c r="C10173">
        <v>39</v>
      </c>
      <c r="D10173" t="s">
        <v>1581</v>
      </c>
      <c r="E10173" t="s">
        <v>1598</v>
      </c>
      <c r="F10173" t="s">
        <v>16</v>
      </c>
      <c r="G10173">
        <v>518</v>
      </c>
      <c r="H10173">
        <v>401</v>
      </c>
      <c r="I10173">
        <v>-117</v>
      </c>
      <c r="J10173">
        <v>-25.46</v>
      </c>
      <c r="K10173" t="s">
        <v>19</v>
      </c>
    </row>
    <row r="10174" spans="1:11" x14ac:dyDescent="0.2">
      <c r="A10174">
        <v>10173</v>
      </c>
      <c r="B10174">
        <v>48</v>
      </c>
      <c r="C10174">
        <v>41</v>
      </c>
      <c r="D10174" t="s">
        <v>1581</v>
      </c>
      <c r="E10174" t="s">
        <v>1599</v>
      </c>
      <c r="F10174" t="s">
        <v>12</v>
      </c>
      <c r="G10174">
        <v>8078</v>
      </c>
      <c r="H10174">
        <v>10315</v>
      </c>
      <c r="I10174">
        <v>2237</v>
      </c>
      <c r="J10174">
        <v>24.32</v>
      </c>
      <c r="K10174" t="s">
        <v>13</v>
      </c>
    </row>
    <row r="10175" spans="1:11" x14ac:dyDescent="0.2">
      <c r="A10175">
        <v>10174</v>
      </c>
      <c r="B10175">
        <v>48</v>
      </c>
      <c r="C10175">
        <v>41</v>
      </c>
      <c r="D10175" t="s">
        <v>1581</v>
      </c>
      <c r="E10175" t="s">
        <v>1599</v>
      </c>
      <c r="F10175" t="s">
        <v>14</v>
      </c>
      <c r="G10175">
        <v>9161</v>
      </c>
      <c r="H10175">
        <v>11523</v>
      </c>
      <c r="I10175">
        <v>2362</v>
      </c>
      <c r="J10175">
        <v>22.84</v>
      </c>
      <c r="K10175" t="s">
        <v>13</v>
      </c>
    </row>
    <row r="10176" spans="1:11" x14ac:dyDescent="0.2">
      <c r="A10176">
        <v>10175</v>
      </c>
      <c r="B10176">
        <v>48</v>
      </c>
      <c r="C10176">
        <v>41</v>
      </c>
      <c r="D10176" t="s">
        <v>1581</v>
      </c>
      <c r="E10176" t="s">
        <v>1599</v>
      </c>
      <c r="F10176" t="s">
        <v>15</v>
      </c>
      <c r="G10176">
        <v>198</v>
      </c>
      <c r="H10176">
        <v>180</v>
      </c>
      <c r="I10176">
        <v>-18</v>
      </c>
      <c r="J10176">
        <v>-9.52</v>
      </c>
      <c r="K10176" t="s">
        <v>19</v>
      </c>
    </row>
    <row r="10177" spans="1:11" x14ac:dyDescent="0.2">
      <c r="A10177">
        <v>10176</v>
      </c>
      <c r="B10177">
        <v>48</v>
      </c>
      <c r="C10177">
        <v>41</v>
      </c>
      <c r="D10177" t="s">
        <v>1581</v>
      </c>
      <c r="E10177" t="s">
        <v>1599</v>
      </c>
      <c r="F10177" t="s">
        <v>16</v>
      </c>
      <c r="G10177">
        <v>397</v>
      </c>
      <c r="H10177">
        <v>351</v>
      </c>
      <c r="I10177">
        <v>-46</v>
      </c>
      <c r="J10177">
        <v>-12.3</v>
      </c>
      <c r="K10177" t="s">
        <v>19</v>
      </c>
    </row>
    <row r="10178" spans="1:11" x14ac:dyDescent="0.2">
      <c r="A10178">
        <v>10177</v>
      </c>
      <c r="B10178">
        <v>48</v>
      </c>
      <c r="C10178">
        <v>43</v>
      </c>
      <c r="D10178" t="s">
        <v>1581</v>
      </c>
      <c r="E10178" t="s">
        <v>1600</v>
      </c>
      <c r="F10178" t="s">
        <v>12</v>
      </c>
      <c r="G10178">
        <v>74</v>
      </c>
      <c r="H10178">
        <v>75</v>
      </c>
      <c r="I10178">
        <v>1</v>
      </c>
      <c r="J10178">
        <v>1.34</v>
      </c>
      <c r="K10178" t="s">
        <v>13</v>
      </c>
    </row>
    <row r="10179" spans="1:11" x14ac:dyDescent="0.2">
      <c r="A10179">
        <v>10178</v>
      </c>
      <c r="B10179">
        <v>48</v>
      </c>
      <c r="C10179">
        <v>43</v>
      </c>
      <c r="D10179" t="s">
        <v>1581</v>
      </c>
      <c r="E10179" t="s">
        <v>1600</v>
      </c>
      <c r="F10179" t="s">
        <v>14</v>
      </c>
      <c r="G10179">
        <v>112</v>
      </c>
      <c r="H10179">
        <v>108</v>
      </c>
      <c r="I10179">
        <v>-4</v>
      </c>
      <c r="J10179">
        <v>-3.64</v>
      </c>
      <c r="K10179" t="s">
        <v>19</v>
      </c>
    </row>
    <row r="10180" spans="1:11" x14ac:dyDescent="0.2">
      <c r="A10180">
        <v>10179</v>
      </c>
      <c r="B10180">
        <v>48</v>
      </c>
      <c r="C10180">
        <v>43</v>
      </c>
      <c r="D10180" t="s">
        <v>1581</v>
      </c>
      <c r="E10180" t="s">
        <v>1600</v>
      </c>
      <c r="F10180" t="s">
        <v>15</v>
      </c>
      <c r="G10180">
        <v>14</v>
      </c>
      <c r="H10180">
        <v>8</v>
      </c>
      <c r="I10180">
        <v>-6</v>
      </c>
      <c r="J10180">
        <v>-54.55</v>
      </c>
      <c r="K10180" t="s">
        <v>19</v>
      </c>
    </row>
    <row r="10181" spans="1:11" x14ac:dyDescent="0.2">
      <c r="A10181">
        <v>10180</v>
      </c>
      <c r="B10181">
        <v>48</v>
      </c>
      <c r="C10181">
        <v>43</v>
      </c>
      <c r="D10181" t="s">
        <v>1581</v>
      </c>
      <c r="E10181" t="s">
        <v>1600</v>
      </c>
      <c r="F10181" t="s">
        <v>16</v>
      </c>
      <c r="G10181">
        <v>22</v>
      </c>
      <c r="H10181">
        <v>11</v>
      </c>
      <c r="I10181">
        <v>-11</v>
      </c>
      <c r="J10181">
        <v>-66.67</v>
      </c>
      <c r="K10181" t="s">
        <v>19</v>
      </c>
    </row>
    <row r="10182" spans="1:11" x14ac:dyDescent="0.2">
      <c r="A10182">
        <v>10181</v>
      </c>
      <c r="B10182">
        <v>48</v>
      </c>
      <c r="C10182">
        <v>45</v>
      </c>
      <c r="D10182" t="s">
        <v>1581</v>
      </c>
      <c r="E10182" t="s">
        <v>1601</v>
      </c>
      <c r="F10182" t="s">
        <v>12</v>
      </c>
      <c r="G10182">
        <v>0</v>
      </c>
      <c r="H10182">
        <v>0</v>
      </c>
      <c r="I10182">
        <v>0</v>
      </c>
      <c r="J10182">
        <v>0</v>
      </c>
      <c r="K10182" t="s">
        <v>29</v>
      </c>
    </row>
    <row r="10183" spans="1:11" x14ac:dyDescent="0.2">
      <c r="A10183">
        <v>10182</v>
      </c>
      <c r="B10183">
        <v>48</v>
      </c>
      <c r="C10183">
        <v>45</v>
      </c>
      <c r="D10183" t="s">
        <v>1581</v>
      </c>
      <c r="E10183" t="s">
        <v>1601</v>
      </c>
      <c r="F10183" t="s">
        <v>14</v>
      </c>
      <c r="G10183">
        <v>2</v>
      </c>
      <c r="H10183">
        <v>0</v>
      </c>
      <c r="I10183">
        <v>-2</v>
      </c>
      <c r="J10183">
        <v>-200</v>
      </c>
      <c r="K10183" t="s">
        <v>19</v>
      </c>
    </row>
    <row r="10184" spans="1:11" x14ac:dyDescent="0.2">
      <c r="A10184">
        <v>10183</v>
      </c>
      <c r="B10184">
        <v>48</v>
      </c>
      <c r="C10184">
        <v>45</v>
      </c>
      <c r="D10184" t="s">
        <v>1581</v>
      </c>
      <c r="E10184" t="s">
        <v>1601</v>
      </c>
      <c r="F10184" t="s">
        <v>15</v>
      </c>
      <c r="G10184">
        <v>9</v>
      </c>
      <c r="H10184">
        <v>0</v>
      </c>
      <c r="I10184">
        <v>-9</v>
      </c>
      <c r="J10184">
        <v>-200</v>
      </c>
      <c r="K10184" t="s">
        <v>19</v>
      </c>
    </row>
    <row r="10185" spans="1:11" x14ac:dyDescent="0.2">
      <c r="A10185">
        <v>10184</v>
      </c>
      <c r="B10185">
        <v>48</v>
      </c>
      <c r="C10185">
        <v>45</v>
      </c>
      <c r="D10185" t="s">
        <v>1581</v>
      </c>
      <c r="E10185" t="s">
        <v>1601</v>
      </c>
      <c r="F10185" t="s">
        <v>16</v>
      </c>
      <c r="G10185">
        <v>9</v>
      </c>
      <c r="H10185">
        <v>11</v>
      </c>
      <c r="I10185">
        <v>2</v>
      </c>
      <c r="J10185">
        <v>20</v>
      </c>
      <c r="K10185" t="s">
        <v>13</v>
      </c>
    </row>
    <row r="10186" spans="1:11" x14ac:dyDescent="0.2">
      <c r="A10186">
        <v>10185</v>
      </c>
      <c r="B10186">
        <v>48</v>
      </c>
      <c r="C10186">
        <v>47</v>
      </c>
      <c r="D10186" t="s">
        <v>1581</v>
      </c>
      <c r="E10186" t="s">
        <v>377</v>
      </c>
      <c r="F10186" t="s">
        <v>12</v>
      </c>
      <c r="G10186">
        <v>29</v>
      </c>
      <c r="H10186">
        <v>27</v>
      </c>
      <c r="I10186">
        <v>-2</v>
      </c>
      <c r="J10186">
        <v>-7.14</v>
      </c>
      <c r="K10186" t="s">
        <v>19</v>
      </c>
    </row>
    <row r="10187" spans="1:11" x14ac:dyDescent="0.2">
      <c r="A10187">
        <v>10186</v>
      </c>
      <c r="B10187">
        <v>48</v>
      </c>
      <c r="C10187">
        <v>47</v>
      </c>
      <c r="D10187" t="s">
        <v>1581</v>
      </c>
      <c r="E10187" t="s">
        <v>377</v>
      </c>
      <c r="F10187" t="s">
        <v>14</v>
      </c>
      <c r="G10187">
        <v>35</v>
      </c>
      <c r="H10187">
        <v>31</v>
      </c>
      <c r="I10187">
        <v>-4</v>
      </c>
      <c r="J10187">
        <v>-12.12</v>
      </c>
      <c r="K10187" t="s">
        <v>19</v>
      </c>
    </row>
    <row r="10188" spans="1:11" x14ac:dyDescent="0.2">
      <c r="A10188">
        <v>10187</v>
      </c>
      <c r="B10188">
        <v>48</v>
      </c>
      <c r="C10188">
        <v>47</v>
      </c>
      <c r="D10188" t="s">
        <v>1581</v>
      </c>
      <c r="E10188" t="s">
        <v>377</v>
      </c>
      <c r="F10188" t="s">
        <v>15</v>
      </c>
      <c r="G10188">
        <v>10</v>
      </c>
      <c r="H10188">
        <v>3</v>
      </c>
      <c r="I10188">
        <v>-7</v>
      </c>
      <c r="J10188">
        <v>-107.69</v>
      </c>
      <c r="K10188" t="s">
        <v>19</v>
      </c>
    </row>
    <row r="10189" spans="1:11" x14ac:dyDescent="0.2">
      <c r="A10189">
        <v>10188</v>
      </c>
      <c r="B10189">
        <v>48</v>
      </c>
      <c r="C10189">
        <v>47</v>
      </c>
      <c r="D10189" t="s">
        <v>1581</v>
      </c>
      <c r="E10189" t="s">
        <v>377</v>
      </c>
      <c r="F10189" t="s">
        <v>16</v>
      </c>
      <c r="G10189">
        <v>11</v>
      </c>
      <c r="H10189">
        <v>4</v>
      </c>
      <c r="I10189">
        <v>-7</v>
      </c>
      <c r="J10189">
        <v>-93.33</v>
      </c>
      <c r="K10189" t="s">
        <v>19</v>
      </c>
    </row>
    <row r="10190" spans="1:11" x14ac:dyDescent="0.2">
      <c r="A10190">
        <v>10189</v>
      </c>
      <c r="B10190">
        <v>48</v>
      </c>
      <c r="C10190">
        <v>49</v>
      </c>
      <c r="D10190" t="s">
        <v>1581</v>
      </c>
      <c r="E10190" t="s">
        <v>518</v>
      </c>
      <c r="F10190" t="s">
        <v>12</v>
      </c>
      <c r="G10190">
        <v>248</v>
      </c>
      <c r="H10190">
        <v>184</v>
      </c>
      <c r="I10190">
        <v>-64</v>
      </c>
      <c r="J10190">
        <v>-29.63</v>
      </c>
      <c r="K10190" t="s">
        <v>19</v>
      </c>
    </row>
    <row r="10191" spans="1:11" x14ac:dyDescent="0.2">
      <c r="A10191">
        <v>10190</v>
      </c>
      <c r="B10191">
        <v>48</v>
      </c>
      <c r="C10191">
        <v>49</v>
      </c>
      <c r="D10191" t="s">
        <v>1581</v>
      </c>
      <c r="E10191" t="s">
        <v>518</v>
      </c>
      <c r="F10191" t="s">
        <v>14</v>
      </c>
      <c r="G10191">
        <v>340</v>
      </c>
      <c r="H10191">
        <v>238</v>
      </c>
      <c r="I10191">
        <v>-102</v>
      </c>
      <c r="J10191">
        <v>-35.29</v>
      </c>
      <c r="K10191" t="s">
        <v>19</v>
      </c>
    </row>
    <row r="10192" spans="1:11" x14ac:dyDescent="0.2">
      <c r="A10192">
        <v>10191</v>
      </c>
      <c r="B10192">
        <v>48</v>
      </c>
      <c r="C10192">
        <v>49</v>
      </c>
      <c r="D10192" t="s">
        <v>1581</v>
      </c>
      <c r="E10192" t="s">
        <v>518</v>
      </c>
      <c r="F10192" t="s">
        <v>15</v>
      </c>
      <c r="G10192">
        <v>15</v>
      </c>
      <c r="H10192">
        <v>27</v>
      </c>
      <c r="I10192">
        <v>12</v>
      </c>
      <c r="J10192">
        <v>57.14</v>
      </c>
      <c r="K10192" t="s">
        <v>13</v>
      </c>
    </row>
    <row r="10193" spans="1:11" x14ac:dyDescent="0.2">
      <c r="A10193">
        <v>10192</v>
      </c>
      <c r="B10193">
        <v>48</v>
      </c>
      <c r="C10193">
        <v>49</v>
      </c>
      <c r="D10193" t="s">
        <v>1581</v>
      </c>
      <c r="E10193" t="s">
        <v>518</v>
      </c>
      <c r="F10193" t="s">
        <v>16</v>
      </c>
      <c r="G10193">
        <v>31</v>
      </c>
      <c r="H10193">
        <v>42</v>
      </c>
      <c r="I10193">
        <v>11</v>
      </c>
      <c r="J10193">
        <v>30.14</v>
      </c>
      <c r="K10193" t="s">
        <v>13</v>
      </c>
    </row>
    <row r="10194" spans="1:11" x14ac:dyDescent="0.2">
      <c r="A10194">
        <v>10193</v>
      </c>
      <c r="B10194">
        <v>48</v>
      </c>
      <c r="C10194">
        <v>51</v>
      </c>
      <c r="D10194" t="s">
        <v>1581</v>
      </c>
      <c r="E10194" t="s">
        <v>1602</v>
      </c>
      <c r="F10194" t="s">
        <v>12</v>
      </c>
      <c r="G10194">
        <v>99</v>
      </c>
      <c r="H10194">
        <v>28</v>
      </c>
      <c r="I10194">
        <v>-71</v>
      </c>
      <c r="J10194">
        <v>-111.81</v>
      </c>
      <c r="K10194" t="s">
        <v>19</v>
      </c>
    </row>
    <row r="10195" spans="1:11" x14ac:dyDescent="0.2">
      <c r="A10195">
        <v>10194</v>
      </c>
      <c r="B10195">
        <v>48</v>
      </c>
      <c r="C10195">
        <v>51</v>
      </c>
      <c r="D10195" t="s">
        <v>1581</v>
      </c>
      <c r="E10195" t="s">
        <v>1602</v>
      </c>
      <c r="F10195" t="s">
        <v>14</v>
      </c>
      <c r="G10195">
        <v>151</v>
      </c>
      <c r="H10195">
        <v>51</v>
      </c>
      <c r="I10195">
        <v>-100</v>
      </c>
      <c r="J10195">
        <v>-99.01</v>
      </c>
      <c r="K10195" t="s">
        <v>19</v>
      </c>
    </row>
    <row r="10196" spans="1:11" x14ac:dyDescent="0.2">
      <c r="A10196">
        <v>10195</v>
      </c>
      <c r="B10196">
        <v>48</v>
      </c>
      <c r="C10196">
        <v>51</v>
      </c>
      <c r="D10196" t="s">
        <v>1581</v>
      </c>
      <c r="E10196" t="s">
        <v>1602</v>
      </c>
      <c r="F10196" t="s">
        <v>15</v>
      </c>
      <c r="G10196">
        <v>9</v>
      </c>
      <c r="H10196">
        <v>3</v>
      </c>
      <c r="I10196">
        <v>-6</v>
      </c>
      <c r="J10196">
        <v>-100</v>
      </c>
      <c r="K10196" t="s">
        <v>19</v>
      </c>
    </row>
    <row r="10197" spans="1:11" x14ac:dyDescent="0.2">
      <c r="A10197">
        <v>10196</v>
      </c>
      <c r="B10197">
        <v>48</v>
      </c>
      <c r="C10197">
        <v>51</v>
      </c>
      <c r="D10197" t="s">
        <v>1581</v>
      </c>
      <c r="E10197" t="s">
        <v>1602</v>
      </c>
      <c r="F10197" t="s">
        <v>16</v>
      </c>
      <c r="G10197">
        <v>17</v>
      </c>
      <c r="H10197">
        <v>10</v>
      </c>
      <c r="I10197">
        <v>-7</v>
      </c>
      <c r="J10197">
        <v>-51.85</v>
      </c>
      <c r="K10197" t="s">
        <v>19</v>
      </c>
    </row>
    <row r="10198" spans="1:11" x14ac:dyDescent="0.2">
      <c r="A10198">
        <v>10197</v>
      </c>
      <c r="B10198">
        <v>48</v>
      </c>
      <c r="C10198">
        <v>53</v>
      </c>
      <c r="D10198" t="s">
        <v>1581</v>
      </c>
      <c r="E10198" t="s">
        <v>1603</v>
      </c>
      <c r="F10198" t="s">
        <v>12</v>
      </c>
      <c r="G10198">
        <v>353</v>
      </c>
      <c r="H10198">
        <v>214</v>
      </c>
      <c r="I10198">
        <v>-139</v>
      </c>
      <c r="J10198">
        <v>-49.03</v>
      </c>
      <c r="K10198" t="s">
        <v>19</v>
      </c>
    </row>
    <row r="10199" spans="1:11" x14ac:dyDescent="0.2">
      <c r="A10199">
        <v>10198</v>
      </c>
      <c r="B10199">
        <v>48</v>
      </c>
      <c r="C10199">
        <v>53</v>
      </c>
      <c r="D10199" t="s">
        <v>1581</v>
      </c>
      <c r="E10199" t="s">
        <v>1603</v>
      </c>
      <c r="F10199" t="s">
        <v>14</v>
      </c>
      <c r="G10199">
        <v>460</v>
      </c>
      <c r="H10199">
        <v>320</v>
      </c>
      <c r="I10199">
        <v>-140</v>
      </c>
      <c r="J10199">
        <v>-35.9</v>
      </c>
      <c r="K10199" t="s">
        <v>19</v>
      </c>
    </row>
    <row r="10200" spans="1:11" x14ac:dyDescent="0.2">
      <c r="A10200">
        <v>10199</v>
      </c>
      <c r="B10200">
        <v>48</v>
      </c>
      <c r="C10200">
        <v>53</v>
      </c>
      <c r="D10200" t="s">
        <v>1581</v>
      </c>
      <c r="E10200" t="s">
        <v>1603</v>
      </c>
      <c r="F10200" t="s">
        <v>15</v>
      </c>
      <c r="G10200">
        <v>45</v>
      </c>
      <c r="H10200">
        <v>25</v>
      </c>
      <c r="I10200">
        <v>-20</v>
      </c>
      <c r="J10200">
        <v>-57.14</v>
      </c>
      <c r="K10200" t="s">
        <v>19</v>
      </c>
    </row>
    <row r="10201" spans="1:11" x14ac:dyDescent="0.2">
      <c r="A10201">
        <v>10200</v>
      </c>
      <c r="B10201">
        <v>48</v>
      </c>
      <c r="C10201">
        <v>53</v>
      </c>
      <c r="D10201" t="s">
        <v>1581</v>
      </c>
      <c r="E10201" t="s">
        <v>1603</v>
      </c>
      <c r="F10201" t="s">
        <v>16</v>
      </c>
      <c r="G10201">
        <v>60</v>
      </c>
      <c r="H10201">
        <v>44</v>
      </c>
      <c r="I10201">
        <v>-16</v>
      </c>
      <c r="J10201">
        <v>-30.77</v>
      </c>
      <c r="K10201" t="s">
        <v>19</v>
      </c>
    </row>
    <row r="10202" spans="1:11" x14ac:dyDescent="0.2">
      <c r="A10202">
        <v>10201</v>
      </c>
      <c r="B10202">
        <v>48</v>
      </c>
      <c r="C10202">
        <v>55</v>
      </c>
      <c r="D10202" t="s">
        <v>1581</v>
      </c>
      <c r="E10202" t="s">
        <v>737</v>
      </c>
      <c r="F10202" t="s">
        <v>12</v>
      </c>
      <c r="G10202">
        <v>344</v>
      </c>
      <c r="H10202">
        <v>384</v>
      </c>
      <c r="I10202">
        <v>40</v>
      </c>
      <c r="J10202">
        <v>10.99</v>
      </c>
      <c r="K10202" t="s">
        <v>13</v>
      </c>
    </row>
    <row r="10203" spans="1:11" x14ac:dyDescent="0.2">
      <c r="A10203">
        <v>10202</v>
      </c>
      <c r="B10203">
        <v>48</v>
      </c>
      <c r="C10203">
        <v>55</v>
      </c>
      <c r="D10203" t="s">
        <v>1581</v>
      </c>
      <c r="E10203" t="s">
        <v>737</v>
      </c>
      <c r="F10203" t="s">
        <v>14</v>
      </c>
      <c r="G10203">
        <v>422</v>
      </c>
      <c r="H10203">
        <v>464</v>
      </c>
      <c r="I10203">
        <v>42</v>
      </c>
      <c r="J10203">
        <v>9.48</v>
      </c>
      <c r="K10203" t="s">
        <v>13</v>
      </c>
    </row>
    <row r="10204" spans="1:11" x14ac:dyDescent="0.2">
      <c r="A10204">
        <v>10203</v>
      </c>
      <c r="B10204">
        <v>48</v>
      </c>
      <c r="C10204">
        <v>55</v>
      </c>
      <c r="D10204" t="s">
        <v>1581</v>
      </c>
      <c r="E10204" t="s">
        <v>737</v>
      </c>
      <c r="F10204" t="s">
        <v>15</v>
      </c>
      <c r="G10204">
        <v>36</v>
      </c>
      <c r="H10204">
        <v>18</v>
      </c>
      <c r="I10204">
        <v>-18</v>
      </c>
      <c r="J10204">
        <v>-66.67</v>
      </c>
      <c r="K10204" t="s">
        <v>19</v>
      </c>
    </row>
    <row r="10205" spans="1:11" x14ac:dyDescent="0.2">
      <c r="A10205">
        <v>10204</v>
      </c>
      <c r="B10205">
        <v>48</v>
      </c>
      <c r="C10205">
        <v>55</v>
      </c>
      <c r="D10205" t="s">
        <v>1581</v>
      </c>
      <c r="E10205" t="s">
        <v>737</v>
      </c>
      <c r="F10205" t="s">
        <v>16</v>
      </c>
      <c r="G10205">
        <v>51</v>
      </c>
      <c r="H10205">
        <v>39</v>
      </c>
      <c r="I10205">
        <v>-12</v>
      </c>
      <c r="J10205">
        <v>-26.67</v>
      </c>
      <c r="K10205" t="s">
        <v>19</v>
      </c>
    </row>
    <row r="10206" spans="1:11" x14ac:dyDescent="0.2">
      <c r="A10206">
        <v>10205</v>
      </c>
      <c r="B10206">
        <v>48</v>
      </c>
      <c r="C10206">
        <v>57</v>
      </c>
      <c r="D10206" t="s">
        <v>1581</v>
      </c>
      <c r="E10206" t="s">
        <v>24</v>
      </c>
      <c r="F10206" t="s">
        <v>12</v>
      </c>
      <c r="G10206">
        <v>785</v>
      </c>
      <c r="H10206">
        <v>962</v>
      </c>
      <c r="I10206">
        <v>177</v>
      </c>
      <c r="J10206">
        <v>20.260000000000002</v>
      </c>
      <c r="K10206" t="s">
        <v>13</v>
      </c>
    </row>
    <row r="10207" spans="1:11" x14ac:dyDescent="0.2">
      <c r="A10207">
        <v>10206</v>
      </c>
      <c r="B10207">
        <v>48</v>
      </c>
      <c r="C10207">
        <v>57</v>
      </c>
      <c r="D10207" t="s">
        <v>1581</v>
      </c>
      <c r="E10207" t="s">
        <v>24</v>
      </c>
      <c r="F10207" t="s">
        <v>14</v>
      </c>
      <c r="G10207">
        <v>832</v>
      </c>
      <c r="H10207">
        <v>1004</v>
      </c>
      <c r="I10207">
        <v>172</v>
      </c>
      <c r="J10207">
        <v>18.739999999999998</v>
      </c>
      <c r="K10207" t="s">
        <v>13</v>
      </c>
    </row>
    <row r="10208" spans="1:11" x14ac:dyDescent="0.2">
      <c r="A10208">
        <v>10207</v>
      </c>
      <c r="B10208">
        <v>48</v>
      </c>
      <c r="C10208">
        <v>57</v>
      </c>
      <c r="D10208" t="s">
        <v>1581</v>
      </c>
      <c r="E10208" t="s">
        <v>24</v>
      </c>
      <c r="F10208" t="s">
        <v>15</v>
      </c>
      <c r="G10208">
        <v>28</v>
      </c>
      <c r="H10208">
        <v>10</v>
      </c>
      <c r="I10208">
        <v>-18</v>
      </c>
      <c r="J10208">
        <v>-94.74</v>
      </c>
      <c r="K10208" t="s">
        <v>19</v>
      </c>
    </row>
    <row r="10209" spans="1:11" x14ac:dyDescent="0.2">
      <c r="A10209">
        <v>10208</v>
      </c>
      <c r="B10209">
        <v>48</v>
      </c>
      <c r="C10209">
        <v>57</v>
      </c>
      <c r="D10209" t="s">
        <v>1581</v>
      </c>
      <c r="E10209" t="s">
        <v>24</v>
      </c>
      <c r="F10209" t="s">
        <v>16</v>
      </c>
      <c r="G10209">
        <v>38</v>
      </c>
      <c r="H10209">
        <v>22</v>
      </c>
      <c r="I10209">
        <v>-16</v>
      </c>
      <c r="J10209">
        <v>-53.33</v>
      </c>
      <c r="K10209" t="s">
        <v>19</v>
      </c>
    </row>
    <row r="10210" spans="1:11" x14ac:dyDescent="0.2">
      <c r="A10210">
        <v>10209</v>
      </c>
      <c r="B10210">
        <v>48</v>
      </c>
      <c r="C10210">
        <v>59</v>
      </c>
      <c r="D10210" t="s">
        <v>1581</v>
      </c>
      <c r="E10210" t="s">
        <v>1604</v>
      </c>
      <c r="F10210" t="s">
        <v>12</v>
      </c>
      <c r="G10210">
        <v>115</v>
      </c>
      <c r="H10210">
        <v>58</v>
      </c>
      <c r="I10210">
        <v>-57</v>
      </c>
      <c r="J10210">
        <v>-65.900000000000006</v>
      </c>
      <c r="K10210" t="s">
        <v>19</v>
      </c>
    </row>
    <row r="10211" spans="1:11" x14ac:dyDescent="0.2">
      <c r="A10211">
        <v>10210</v>
      </c>
      <c r="B10211">
        <v>48</v>
      </c>
      <c r="C10211">
        <v>59</v>
      </c>
      <c r="D10211" t="s">
        <v>1581</v>
      </c>
      <c r="E10211" t="s">
        <v>1604</v>
      </c>
      <c r="F10211" t="s">
        <v>14</v>
      </c>
      <c r="G10211">
        <v>170</v>
      </c>
      <c r="H10211">
        <v>91</v>
      </c>
      <c r="I10211">
        <v>-79</v>
      </c>
      <c r="J10211">
        <v>-60.54</v>
      </c>
      <c r="K10211" t="s">
        <v>19</v>
      </c>
    </row>
    <row r="10212" spans="1:11" x14ac:dyDescent="0.2">
      <c r="A10212">
        <v>10211</v>
      </c>
      <c r="B10212">
        <v>48</v>
      </c>
      <c r="C10212">
        <v>59</v>
      </c>
      <c r="D10212" t="s">
        <v>1581</v>
      </c>
      <c r="E10212" t="s">
        <v>1604</v>
      </c>
      <c r="F10212" t="s">
        <v>15</v>
      </c>
      <c r="G10212">
        <v>13</v>
      </c>
      <c r="H10212">
        <v>12</v>
      </c>
      <c r="I10212">
        <v>-1</v>
      </c>
      <c r="J10212">
        <v>-8</v>
      </c>
      <c r="K10212" t="s">
        <v>19</v>
      </c>
    </row>
    <row r="10213" spans="1:11" x14ac:dyDescent="0.2">
      <c r="A10213">
        <v>10212</v>
      </c>
      <c r="B10213">
        <v>48</v>
      </c>
      <c r="C10213">
        <v>59</v>
      </c>
      <c r="D10213" t="s">
        <v>1581</v>
      </c>
      <c r="E10213" t="s">
        <v>1604</v>
      </c>
      <c r="F10213" t="s">
        <v>16</v>
      </c>
      <c r="G10213">
        <v>24</v>
      </c>
      <c r="H10213">
        <v>25</v>
      </c>
      <c r="I10213">
        <v>1</v>
      </c>
      <c r="J10213">
        <v>4.08</v>
      </c>
      <c r="K10213" t="s">
        <v>13</v>
      </c>
    </row>
    <row r="10214" spans="1:11" x14ac:dyDescent="0.2">
      <c r="A10214">
        <v>10213</v>
      </c>
      <c r="B10214">
        <v>48</v>
      </c>
      <c r="C10214">
        <v>61</v>
      </c>
      <c r="D10214" t="s">
        <v>1581</v>
      </c>
      <c r="E10214" t="s">
        <v>1459</v>
      </c>
      <c r="F10214" t="s">
        <v>12</v>
      </c>
      <c r="G10214">
        <v>3004</v>
      </c>
      <c r="H10214">
        <v>2925</v>
      </c>
      <c r="I10214">
        <v>-79</v>
      </c>
      <c r="J10214">
        <v>-2.66</v>
      </c>
      <c r="K10214" t="s">
        <v>19</v>
      </c>
    </row>
    <row r="10215" spans="1:11" x14ac:dyDescent="0.2">
      <c r="A10215">
        <v>10214</v>
      </c>
      <c r="B10215">
        <v>48</v>
      </c>
      <c r="C10215">
        <v>61</v>
      </c>
      <c r="D10215" t="s">
        <v>1581</v>
      </c>
      <c r="E10215" t="s">
        <v>1459</v>
      </c>
      <c r="F10215" t="s">
        <v>14</v>
      </c>
      <c r="G10215">
        <v>3630</v>
      </c>
      <c r="H10215">
        <v>3490</v>
      </c>
      <c r="I10215">
        <v>-140</v>
      </c>
      <c r="J10215">
        <v>-3.93</v>
      </c>
      <c r="K10215" t="s">
        <v>19</v>
      </c>
    </row>
    <row r="10216" spans="1:11" x14ac:dyDescent="0.2">
      <c r="A10216">
        <v>10215</v>
      </c>
      <c r="B10216">
        <v>48</v>
      </c>
      <c r="C10216">
        <v>61</v>
      </c>
      <c r="D10216" t="s">
        <v>1581</v>
      </c>
      <c r="E10216" t="s">
        <v>1459</v>
      </c>
      <c r="F10216" t="s">
        <v>15</v>
      </c>
      <c r="G10216">
        <v>365</v>
      </c>
      <c r="H10216">
        <v>216</v>
      </c>
      <c r="I10216">
        <v>-149</v>
      </c>
      <c r="J10216">
        <v>-51.29</v>
      </c>
      <c r="K10216" t="s">
        <v>19</v>
      </c>
    </row>
    <row r="10217" spans="1:11" x14ac:dyDescent="0.2">
      <c r="A10217">
        <v>10216</v>
      </c>
      <c r="B10217">
        <v>48</v>
      </c>
      <c r="C10217">
        <v>61</v>
      </c>
      <c r="D10217" t="s">
        <v>1581</v>
      </c>
      <c r="E10217" t="s">
        <v>1459</v>
      </c>
      <c r="F10217" t="s">
        <v>16</v>
      </c>
      <c r="G10217">
        <v>508</v>
      </c>
      <c r="H10217">
        <v>331</v>
      </c>
      <c r="I10217">
        <v>-177</v>
      </c>
      <c r="J10217">
        <v>-42.19</v>
      </c>
      <c r="K10217" t="s">
        <v>19</v>
      </c>
    </row>
    <row r="10218" spans="1:11" x14ac:dyDescent="0.2">
      <c r="A10218">
        <v>10217</v>
      </c>
      <c r="B10218">
        <v>48</v>
      </c>
      <c r="C10218">
        <v>63</v>
      </c>
      <c r="D10218" t="s">
        <v>1581</v>
      </c>
      <c r="E10218" t="s">
        <v>1605</v>
      </c>
      <c r="F10218" t="s">
        <v>12</v>
      </c>
      <c r="G10218">
        <v>135</v>
      </c>
      <c r="H10218">
        <v>83</v>
      </c>
      <c r="I10218">
        <v>-52</v>
      </c>
      <c r="J10218">
        <v>-47.71</v>
      </c>
      <c r="K10218" t="s">
        <v>19</v>
      </c>
    </row>
    <row r="10219" spans="1:11" x14ac:dyDescent="0.2">
      <c r="A10219">
        <v>10218</v>
      </c>
      <c r="B10219">
        <v>48</v>
      </c>
      <c r="C10219">
        <v>63</v>
      </c>
      <c r="D10219" t="s">
        <v>1581</v>
      </c>
      <c r="E10219" t="s">
        <v>1605</v>
      </c>
      <c r="F10219" t="s">
        <v>14</v>
      </c>
      <c r="G10219">
        <v>165</v>
      </c>
      <c r="H10219">
        <v>110</v>
      </c>
      <c r="I10219">
        <v>-55</v>
      </c>
      <c r="J10219">
        <v>-40</v>
      </c>
      <c r="K10219" t="s">
        <v>19</v>
      </c>
    </row>
    <row r="10220" spans="1:11" x14ac:dyDescent="0.2">
      <c r="A10220">
        <v>10219</v>
      </c>
      <c r="B10220">
        <v>48</v>
      </c>
      <c r="C10220">
        <v>63</v>
      </c>
      <c r="D10220" t="s">
        <v>1581</v>
      </c>
      <c r="E10220" t="s">
        <v>1605</v>
      </c>
      <c r="F10220" t="s">
        <v>15</v>
      </c>
      <c r="G10220">
        <v>26</v>
      </c>
      <c r="H10220">
        <v>20</v>
      </c>
      <c r="I10220">
        <v>-6</v>
      </c>
      <c r="J10220">
        <v>-26.09</v>
      </c>
      <c r="K10220" t="s">
        <v>19</v>
      </c>
    </row>
    <row r="10221" spans="1:11" x14ac:dyDescent="0.2">
      <c r="A10221">
        <v>10220</v>
      </c>
      <c r="B10221">
        <v>48</v>
      </c>
      <c r="C10221">
        <v>63</v>
      </c>
      <c r="D10221" t="s">
        <v>1581</v>
      </c>
      <c r="E10221" t="s">
        <v>1605</v>
      </c>
      <c r="F10221" t="s">
        <v>16</v>
      </c>
      <c r="G10221">
        <v>32</v>
      </c>
      <c r="H10221">
        <v>42</v>
      </c>
      <c r="I10221">
        <v>10</v>
      </c>
      <c r="J10221">
        <v>27.03</v>
      </c>
      <c r="K10221" t="s">
        <v>13</v>
      </c>
    </row>
    <row r="10222" spans="1:11" x14ac:dyDescent="0.2">
      <c r="A10222">
        <v>10221</v>
      </c>
      <c r="B10222">
        <v>48</v>
      </c>
      <c r="C10222">
        <v>65</v>
      </c>
      <c r="D10222" t="s">
        <v>1581</v>
      </c>
      <c r="E10222" t="s">
        <v>1606</v>
      </c>
      <c r="F10222" t="s">
        <v>12</v>
      </c>
      <c r="G10222">
        <v>20</v>
      </c>
      <c r="H10222">
        <v>26</v>
      </c>
      <c r="I10222">
        <v>6</v>
      </c>
      <c r="J10222">
        <v>26.09</v>
      </c>
      <c r="K10222" t="s">
        <v>13</v>
      </c>
    </row>
    <row r="10223" spans="1:11" x14ac:dyDescent="0.2">
      <c r="A10223">
        <v>10222</v>
      </c>
      <c r="B10223">
        <v>48</v>
      </c>
      <c r="C10223">
        <v>65</v>
      </c>
      <c r="D10223" t="s">
        <v>1581</v>
      </c>
      <c r="E10223" t="s">
        <v>1606</v>
      </c>
      <c r="F10223" t="s">
        <v>14</v>
      </c>
      <c r="G10223">
        <v>41</v>
      </c>
      <c r="H10223">
        <v>34</v>
      </c>
      <c r="I10223">
        <v>-7</v>
      </c>
      <c r="J10223">
        <v>-18.670000000000002</v>
      </c>
      <c r="K10223" t="s">
        <v>19</v>
      </c>
    </row>
    <row r="10224" spans="1:11" x14ac:dyDescent="0.2">
      <c r="A10224">
        <v>10223</v>
      </c>
      <c r="B10224">
        <v>48</v>
      </c>
      <c r="C10224">
        <v>65</v>
      </c>
      <c r="D10224" t="s">
        <v>1581</v>
      </c>
      <c r="E10224" t="s">
        <v>1606</v>
      </c>
      <c r="F10224" t="s">
        <v>15</v>
      </c>
      <c r="G10224">
        <v>7</v>
      </c>
      <c r="H10224">
        <v>0</v>
      </c>
      <c r="I10224">
        <v>-7</v>
      </c>
      <c r="J10224">
        <v>-200</v>
      </c>
      <c r="K10224" t="s">
        <v>19</v>
      </c>
    </row>
    <row r="10225" spans="1:11" x14ac:dyDescent="0.2">
      <c r="A10225">
        <v>10224</v>
      </c>
      <c r="B10225">
        <v>48</v>
      </c>
      <c r="C10225">
        <v>65</v>
      </c>
      <c r="D10225" t="s">
        <v>1581</v>
      </c>
      <c r="E10225" t="s">
        <v>1606</v>
      </c>
      <c r="F10225" t="s">
        <v>16</v>
      </c>
      <c r="G10225">
        <v>11</v>
      </c>
      <c r="H10225">
        <v>2</v>
      </c>
      <c r="I10225">
        <v>-9</v>
      </c>
      <c r="J10225">
        <v>-138.46</v>
      </c>
      <c r="K10225" t="s">
        <v>19</v>
      </c>
    </row>
    <row r="10226" spans="1:11" x14ac:dyDescent="0.2">
      <c r="A10226">
        <v>10225</v>
      </c>
      <c r="B10226">
        <v>48</v>
      </c>
      <c r="C10226">
        <v>67</v>
      </c>
      <c r="D10226" t="s">
        <v>1581</v>
      </c>
      <c r="E10226" t="s">
        <v>520</v>
      </c>
      <c r="F10226" t="s">
        <v>12</v>
      </c>
      <c r="G10226">
        <v>146</v>
      </c>
      <c r="H10226">
        <v>93</v>
      </c>
      <c r="I10226">
        <v>-53</v>
      </c>
      <c r="J10226">
        <v>-44.35</v>
      </c>
      <c r="K10226" t="s">
        <v>19</v>
      </c>
    </row>
    <row r="10227" spans="1:11" x14ac:dyDescent="0.2">
      <c r="A10227">
        <v>10226</v>
      </c>
      <c r="B10227">
        <v>48</v>
      </c>
      <c r="C10227">
        <v>67</v>
      </c>
      <c r="D10227" t="s">
        <v>1581</v>
      </c>
      <c r="E10227" t="s">
        <v>520</v>
      </c>
      <c r="F10227" t="s">
        <v>14</v>
      </c>
      <c r="G10227">
        <v>217</v>
      </c>
      <c r="H10227">
        <v>157</v>
      </c>
      <c r="I10227">
        <v>-60</v>
      </c>
      <c r="J10227">
        <v>-32.090000000000003</v>
      </c>
      <c r="K10227" t="s">
        <v>19</v>
      </c>
    </row>
    <row r="10228" spans="1:11" x14ac:dyDescent="0.2">
      <c r="A10228">
        <v>10227</v>
      </c>
      <c r="B10228">
        <v>48</v>
      </c>
      <c r="C10228">
        <v>67</v>
      </c>
      <c r="D10228" t="s">
        <v>1581</v>
      </c>
      <c r="E10228" t="s">
        <v>520</v>
      </c>
      <c r="F10228" t="s">
        <v>15</v>
      </c>
      <c r="G10228">
        <v>22</v>
      </c>
      <c r="H10228">
        <v>4</v>
      </c>
      <c r="I10228">
        <v>-18</v>
      </c>
      <c r="J10228">
        <v>-138.46</v>
      </c>
      <c r="K10228" t="s">
        <v>19</v>
      </c>
    </row>
    <row r="10229" spans="1:11" x14ac:dyDescent="0.2">
      <c r="A10229">
        <v>10228</v>
      </c>
      <c r="B10229">
        <v>48</v>
      </c>
      <c r="C10229">
        <v>67</v>
      </c>
      <c r="D10229" t="s">
        <v>1581</v>
      </c>
      <c r="E10229" t="s">
        <v>520</v>
      </c>
      <c r="F10229" t="s">
        <v>16</v>
      </c>
      <c r="G10229">
        <v>44</v>
      </c>
      <c r="H10229">
        <v>18</v>
      </c>
      <c r="I10229">
        <v>-26</v>
      </c>
      <c r="J10229">
        <v>-83.87</v>
      </c>
      <c r="K10229" t="s">
        <v>19</v>
      </c>
    </row>
    <row r="10230" spans="1:11" x14ac:dyDescent="0.2">
      <c r="A10230">
        <v>10229</v>
      </c>
      <c r="B10230">
        <v>48</v>
      </c>
      <c r="C10230">
        <v>69</v>
      </c>
      <c r="D10230" t="s">
        <v>1581</v>
      </c>
      <c r="E10230" t="s">
        <v>1607</v>
      </c>
      <c r="F10230" t="s">
        <v>12</v>
      </c>
      <c r="G10230">
        <v>23</v>
      </c>
      <c r="H10230">
        <v>40</v>
      </c>
      <c r="I10230">
        <v>17</v>
      </c>
      <c r="J10230">
        <v>53.97</v>
      </c>
      <c r="K10230" t="s">
        <v>13</v>
      </c>
    </row>
    <row r="10231" spans="1:11" x14ac:dyDescent="0.2">
      <c r="A10231">
        <v>10230</v>
      </c>
      <c r="B10231">
        <v>48</v>
      </c>
      <c r="C10231">
        <v>69</v>
      </c>
      <c r="D10231" t="s">
        <v>1581</v>
      </c>
      <c r="E10231" t="s">
        <v>1607</v>
      </c>
      <c r="F10231" t="s">
        <v>14</v>
      </c>
      <c r="G10231">
        <v>34</v>
      </c>
      <c r="H10231">
        <v>47</v>
      </c>
      <c r="I10231">
        <v>13</v>
      </c>
      <c r="J10231">
        <v>32.1</v>
      </c>
      <c r="K10231" t="s">
        <v>13</v>
      </c>
    </row>
    <row r="10232" spans="1:11" x14ac:dyDescent="0.2">
      <c r="A10232">
        <v>10231</v>
      </c>
      <c r="B10232">
        <v>48</v>
      </c>
      <c r="C10232">
        <v>69</v>
      </c>
      <c r="D10232" t="s">
        <v>1581</v>
      </c>
      <c r="E10232" t="s">
        <v>1607</v>
      </c>
      <c r="F10232" t="s">
        <v>15</v>
      </c>
      <c r="G10232">
        <v>6</v>
      </c>
      <c r="H10232">
        <v>0</v>
      </c>
      <c r="I10232">
        <v>-6</v>
      </c>
      <c r="J10232">
        <v>-200</v>
      </c>
      <c r="K10232" t="s">
        <v>19</v>
      </c>
    </row>
    <row r="10233" spans="1:11" x14ac:dyDescent="0.2">
      <c r="A10233">
        <v>10232</v>
      </c>
      <c r="B10233">
        <v>48</v>
      </c>
      <c r="C10233">
        <v>69</v>
      </c>
      <c r="D10233" t="s">
        <v>1581</v>
      </c>
      <c r="E10233" t="s">
        <v>1607</v>
      </c>
      <c r="F10233" t="s">
        <v>16</v>
      </c>
      <c r="G10233">
        <v>10</v>
      </c>
      <c r="H10233">
        <v>4</v>
      </c>
      <c r="I10233">
        <v>-6</v>
      </c>
      <c r="J10233">
        <v>-85.71</v>
      </c>
      <c r="K10233" t="s">
        <v>19</v>
      </c>
    </row>
    <row r="10234" spans="1:11" x14ac:dyDescent="0.2">
      <c r="A10234">
        <v>10233</v>
      </c>
      <c r="B10234">
        <v>48</v>
      </c>
      <c r="C10234">
        <v>71</v>
      </c>
      <c r="D10234" t="s">
        <v>1581</v>
      </c>
      <c r="E10234" t="s">
        <v>25</v>
      </c>
      <c r="F10234" t="s">
        <v>12</v>
      </c>
      <c r="G10234">
        <v>387</v>
      </c>
      <c r="H10234">
        <v>367</v>
      </c>
      <c r="I10234">
        <v>-20</v>
      </c>
      <c r="J10234">
        <v>-5.31</v>
      </c>
      <c r="K10234" t="s">
        <v>19</v>
      </c>
    </row>
    <row r="10235" spans="1:11" x14ac:dyDescent="0.2">
      <c r="A10235">
        <v>10234</v>
      </c>
      <c r="B10235">
        <v>48</v>
      </c>
      <c r="C10235">
        <v>71</v>
      </c>
      <c r="D10235" t="s">
        <v>1581</v>
      </c>
      <c r="E10235" t="s">
        <v>25</v>
      </c>
      <c r="F10235" t="s">
        <v>14</v>
      </c>
      <c r="G10235">
        <v>485</v>
      </c>
      <c r="H10235">
        <v>472</v>
      </c>
      <c r="I10235">
        <v>-13</v>
      </c>
      <c r="J10235">
        <v>-2.72</v>
      </c>
      <c r="K10235" t="s">
        <v>19</v>
      </c>
    </row>
    <row r="10236" spans="1:11" x14ac:dyDescent="0.2">
      <c r="A10236">
        <v>10235</v>
      </c>
      <c r="B10236">
        <v>48</v>
      </c>
      <c r="C10236">
        <v>71</v>
      </c>
      <c r="D10236" t="s">
        <v>1581</v>
      </c>
      <c r="E10236" t="s">
        <v>25</v>
      </c>
      <c r="F10236" t="s">
        <v>15</v>
      </c>
      <c r="G10236">
        <v>28</v>
      </c>
      <c r="H10236">
        <v>25</v>
      </c>
      <c r="I10236">
        <v>-3</v>
      </c>
      <c r="J10236">
        <v>-11.32</v>
      </c>
      <c r="K10236" t="s">
        <v>19</v>
      </c>
    </row>
    <row r="10237" spans="1:11" x14ac:dyDescent="0.2">
      <c r="A10237">
        <v>10236</v>
      </c>
      <c r="B10237">
        <v>48</v>
      </c>
      <c r="C10237">
        <v>71</v>
      </c>
      <c r="D10237" t="s">
        <v>1581</v>
      </c>
      <c r="E10237" t="s">
        <v>25</v>
      </c>
      <c r="F10237" t="s">
        <v>16</v>
      </c>
      <c r="G10237">
        <v>53</v>
      </c>
      <c r="H10237">
        <v>36</v>
      </c>
      <c r="I10237">
        <v>-17</v>
      </c>
      <c r="J10237">
        <v>-38.200000000000003</v>
      </c>
      <c r="K10237" t="s">
        <v>19</v>
      </c>
    </row>
    <row r="10238" spans="1:11" x14ac:dyDescent="0.2">
      <c r="A10238">
        <v>10237</v>
      </c>
      <c r="B10238">
        <v>48</v>
      </c>
      <c r="C10238">
        <v>73</v>
      </c>
      <c r="D10238" t="s">
        <v>1581</v>
      </c>
      <c r="E10238" t="s">
        <v>26</v>
      </c>
      <c r="F10238" t="s">
        <v>12</v>
      </c>
      <c r="G10238">
        <v>310</v>
      </c>
      <c r="H10238">
        <v>263</v>
      </c>
      <c r="I10238">
        <v>-47</v>
      </c>
      <c r="J10238">
        <v>-16.399999999999999</v>
      </c>
      <c r="K10238" t="s">
        <v>19</v>
      </c>
    </row>
    <row r="10239" spans="1:11" x14ac:dyDescent="0.2">
      <c r="A10239">
        <v>10238</v>
      </c>
      <c r="B10239">
        <v>48</v>
      </c>
      <c r="C10239">
        <v>73</v>
      </c>
      <c r="D10239" t="s">
        <v>1581</v>
      </c>
      <c r="E10239" t="s">
        <v>26</v>
      </c>
      <c r="F10239" t="s">
        <v>14</v>
      </c>
      <c r="G10239">
        <v>424</v>
      </c>
      <c r="H10239">
        <v>362</v>
      </c>
      <c r="I10239">
        <v>-62</v>
      </c>
      <c r="J10239">
        <v>-15.78</v>
      </c>
      <c r="K10239" t="s">
        <v>19</v>
      </c>
    </row>
    <row r="10240" spans="1:11" x14ac:dyDescent="0.2">
      <c r="A10240">
        <v>10239</v>
      </c>
      <c r="B10240">
        <v>48</v>
      </c>
      <c r="C10240">
        <v>73</v>
      </c>
      <c r="D10240" t="s">
        <v>1581</v>
      </c>
      <c r="E10240" t="s">
        <v>26</v>
      </c>
      <c r="F10240" t="s">
        <v>15</v>
      </c>
      <c r="G10240">
        <v>46</v>
      </c>
      <c r="H10240">
        <v>19</v>
      </c>
      <c r="I10240">
        <v>-27</v>
      </c>
      <c r="J10240">
        <v>-83.08</v>
      </c>
      <c r="K10240" t="s">
        <v>19</v>
      </c>
    </row>
    <row r="10241" spans="1:11" x14ac:dyDescent="0.2">
      <c r="A10241">
        <v>10240</v>
      </c>
      <c r="B10241">
        <v>48</v>
      </c>
      <c r="C10241">
        <v>73</v>
      </c>
      <c r="D10241" t="s">
        <v>1581</v>
      </c>
      <c r="E10241" t="s">
        <v>26</v>
      </c>
      <c r="F10241" t="s">
        <v>16</v>
      </c>
      <c r="G10241">
        <v>89</v>
      </c>
      <c r="H10241">
        <v>37</v>
      </c>
      <c r="I10241">
        <v>-52</v>
      </c>
      <c r="J10241">
        <v>-82.54</v>
      </c>
      <c r="K10241" t="s">
        <v>19</v>
      </c>
    </row>
    <row r="10242" spans="1:11" x14ac:dyDescent="0.2">
      <c r="A10242">
        <v>10241</v>
      </c>
      <c r="B10242">
        <v>48</v>
      </c>
      <c r="C10242">
        <v>75</v>
      </c>
      <c r="D10242" t="s">
        <v>1581</v>
      </c>
      <c r="E10242" t="s">
        <v>1608</v>
      </c>
      <c r="F10242" t="s">
        <v>12</v>
      </c>
      <c r="G10242">
        <v>60</v>
      </c>
      <c r="H10242">
        <v>50</v>
      </c>
      <c r="I10242">
        <v>-10</v>
      </c>
      <c r="J10242">
        <v>-18.18</v>
      </c>
      <c r="K10242" t="s">
        <v>19</v>
      </c>
    </row>
    <row r="10243" spans="1:11" x14ac:dyDescent="0.2">
      <c r="A10243">
        <v>10242</v>
      </c>
      <c r="B10243">
        <v>48</v>
      </c>
      <c r="C10243">
        <v>75</v>
      </c>
      <c r="D10243" t="s">
        <v>1581</v>
      </c>
      <c r="E10243" t="s">
        <v>1608</v>
      </c>
      <c r="F10243" t="s">
        <v>14</v>
      </c>
      <c r="G10243">
        <v>78</v>
      </c>
      <c r="H10243">
        <v>54</v>
      </c>
      <c r="I10243">
        <v>-24</v>
      </c>
      <c r="J10243">
        <v>-36.36</v>
      </c>
      <c r="K10243" t="s">
        <v>19</v>
      </c>
    </row>
    <row r="10244" spans="1:11" x14ac:dyDescent="0.2">
      <c r="A10244">
        <v>10243</v>
      </c>
      <c r="B10244">
        <v>48</v>
      </c>
      <c r="C10244">
        <v>75</v>
      </c>
      <c r="D10244" t="s">
        <v>1581</v>
      </c>
      <c r="E10244" t="s">
        <v>1608</v>
      </c>
      <c r="F10244" t="s">
        <v>15</v>
      </c>
      <c r="G10244">
        <v>15</v>
      </c>
      <c r="H10244">
        <v>2</v>
      </c>
      <c r="I10244">
        <v>-13</v>
      </c>
      <c r="J10244">
        <v>-152.94</v>
      </c>
      <c r="K10244" t="s">
        <v>19</v>
      </c>
    </row>
    <row r="10245" spans="1:11" x14ac:dyDescent="0.2">
      <c r="A10245">
        <v>10244</v>
      </c>
      <c r="B10245">
        <v>48</v>
      </c>
      <c r="C10245">
        <v>75</v>
      </c>
      <c r="D10245" t="s">
        <v>1581</v>
      </c>
      <c r="E10245" t="s">
        <v>1608</v>
      </c>
      <c r="F10245" t="s">
        <v>16</v>
      </c>
      <c r="G10245">
        <v>18</v>
      </c>
      <c r="H10245">
        <v>2</v>
      </c>
      <c r="I10245">
        <v>-16</v>
      </c>
      <c r="J10245">
        <v>-160</v>
      </c>
      <c r="K10245" t="s">
        <v>19</v>
      </c>
    </row>
    <row r="10246" spans="1:11" x14ac:dyDescent="0.2">
      <c r="A10246">
        <v>10245</v>
      </c>
      <c r="B10246">
        <v>48</v>
      </c>
      <c r="C10246">
        <v>77</v>
      </c>
      <c r="D10246" t="s">
        <v>1581</v>
      </c>
      <c r="E10246" t="s">
        <v>31</v>
      </c>
      <c r="F10246" t="s">
        <v>12</v>
      </c>
      <c r="G10246">
        <v>38</v>
      </c>
      <c r="H10246">
        <v>29</v>
      </c>
      <c r="I10246">
        <v>-9</v>
      </c>
      <c r="J10246">
        <v>-26.87</v>
      </c>
      <c r="K10246" t="s">
        <v>19</v>
      </c>
    </row>
    <row r="10247" spans="1:11" x14ac:dyDescent="0.2">
      <c r="A10247">
        <v>10246</v>
      </c>
      <c r="B10247">
        <v>48</v>
      </c>
      <c r="C10247">
        <v>77</v>
      </c>
      <c r="D10247" t="s">
        <v>1581</v>
      </c>
      <c r="E10247" t="s">
        <v>31</v>
      </c>
      <c r="F10247" t="s">
        <v>14</v>
      </c>
      <c r="G10247">
        <v>62</v>
      </c>
      <c r="H10247">
        <v>61</v>
      </c>
      <c r="I10247">
        <v>-1</v>
      </c>
      <c r="J10247">
        <v>-1.63</v>
      </c>
      <c r="K10247" t="s">
        <v>19</v>
      </c>
    </row>
    <row r="10248" spans="1:11" x14ac:dyDescent="0.2">
      <c r="A10248">
        <v>10247</v>
      </c>
      <c r="B10248">
        <v>48</v>
      </c>
      <c r="C10248">
        <v>77</v>
      </c>
      <c r="D10248" t="s">
        <v>1581</v>
      </c>
      <c r="E10248" t="s">
        <v>31</v>
      </c>
      <c r="F10248" t="s">
        <v>15</v>
      </c>
      <c r="G10248">
        <v>3</v>
      </c>
      <c r="H10248">
        <v>1</v>
      </c>
      <c r="I10248">
        <v>-2</v>
      </c>
      <c r="J10248">
        <v>-100</v>
      </c>
      <c r="K10248" t="s">
        <v>19</v>
      </c>
    </row>
    <row r="10249" spans="1:11" x14ac:dyDescent="0.2">
      <c r="A10249">
        <v>10248</v>
      </c>
      <c r="B10249">
        <v>48</v>
      </c>
      <c r="C10249">
        <v>77</v>
      </c>
      <c r="D10249" t="s">
        <v>1581</v>
      </c>
      <c r="E10249" t="s">
        <v>31</v>
      </c>
      <c r="F10249" t="s">
        <v>16</v>
      </c>
      <c r="G10249">
        <v>10</v>
      </c>
      <c r="H10249">
        <v>5</v>
      </c>
      <c r="I10249">
        <v>-5</v>
      </c>
      <c r="J10249">
        <v>-66.67</v>
      </c>
      <c r="K10249" t="s">
        <v>19</v>
      </c>
    </row>
    <row r="10250" spans="1:11" x14ac:dyDescent="0.2">
      <c r="A10250">
        <v>10249</v>
      </c>
      <c r="B10250">
        <v>48</v>
      </c>
      <c r="C10250">
        <v>79</v>
      </c>
      <c r="D10250" t="s">
        <v>1581</v>
      </c>
      <c r="E10250" t="s">
        <v>1609</v>
      </c>
      <c r="F10250" t="s">
        <v>12</v>
      </c>
      <c r="G10250">
        <v>22</v>
      </c>
      <c r="H10250">
        <v>6</v>
      </c>
      <c r="I10250">
        <v>-16</v>
      </c>
      <c r="J10250">
        <v>-114.29</v>
      </c>
      <c r="K10250" t="s">
        <v>19</v>
      </c>
    </row>
    <row r="10251" spans="1:11" x14ac:dyDescent="0.2">
      <c r="A10251">
        <v>10250</v>
      </c>
      <c r="B10251">
        <v>48</v>
      </c>
      <c r="C10251">
        <v>79</v>
      </c>
      <c r="D10251" t="s">
        <v>1581</v>
      </c>
      <c r="E10251" t="s">
        <v>1609</v>
      </c>
      <c r="F10251" t="s">
        <v>14</v>
      </c>
      <c r="G10251">
        <v>30</v>
      </c>
      <c r="H10251">
        <v>9</v>
      </c>
      <c r="I10251">
        <v>-21</v>
      </c>
      <c r="J10251">
        <v>-107.69</v>
      </c>
      <c r="K10251" t="s">
        <v>19</v>
      </c>
    </row>
    <row r="10252" spans="1:11" x14ac:dyDescent="0.2">
      <c r="A10252">
        <v>10251</v>
      </c>
      <c r="B10252">
        <v>48</v>
      </c>
      <c r="C10252">
        <v>79</v>
      </c>
      <c r="D10252" t="s">
        <v>1581</v>
      </c>
      <c r="E10252" t="s">
        <v>1609</v>
      </c>
      <c r="F10252" t="s">
        <v>15</v>
      </c>
      <c r="G10252">
        <v>5</v>
      </c>
      <c r="H10252">
        <v>5</v>
      </c>
      <c r="I10252">
        <v>0</v>
      </c>
      <c r="J10252">
        <v>0</v>
      </c>
      <c r="K10252" t="s">
        <v>29</v>
      </c>
    </row>
    <row r="10253" spans="1:11" x14ac:dyDescent="0.2">
      <c r="A10253">
        <v>10252</v>
      </c>
      <c r="B10253">
        <v>48</v>
      </c>
      <c r="C10253">
        <v>79</v>
      </c>
      <c r="D10253" t="s">
        <v>1581</v>
      </c>
      <c r="E10253" t="s">
        <v>1609</v>
      </c>
      <c r="F10253" t="s">
        <v>16</v>
      </c>
      <c r="G10253">
        <v>7</v>
      </c>
      <c r="H10253">
        <v>5</v>
      </c>
      <c r="I10253">
        <v>-2</v>
      </c>
      <c r="J10253">
        <v>-33.33</v>
      </c>
      <c r="K10253" t="s">
        <v>19</v>
      </c>
    </row>
    <row r="10254" spans="1:11" x14ac:dyDescent="0.2">
      <c r="A10254">
        <v>10253</v>
      </c>
      <c r="B10254">
        <v>48</v>
      </c>
      <c r="C10254">
        <v>81</v>
      </c>
      <c r="D10254" t="s">
        <v>1581</v>
      </c>
      <c r="E10254" t="s">
        <v>1610</v>
      </c>
      <c r="F10254" t="s">
        <v>12</v>
      </c>
      <c r="G10254">
        <v>12</v>
      </c>
      <c r="H10254">
        <v>5</v>
      </c>
      <c r="I10254">
        <v>-7</v>
      </c>
      <c r="J10254">
        <v>-82.35</v>
      </c>
      <c r="K10254" t="s">
        <v>19</v>
      </c>
    </row>
    <row r="10255" spans="1:11" x14ac:dyDescent="0.2">
      <c r="A10255">
        <v>10254</v>
      </c>
      <c r="B10255">
        <v>48</v>
      </c>
      <c r="C10255">
        <v>81</v>
      </c>
      <c r="D10255" t="s">
        <v>1581</v>
      </c>
      <c r="E10255" t="s">
        <v>1610</v>
      </c>
      <c r="F10255" t="s">
        <v>14</v>
      </c>
      <c r="G10255">
        <v>21</v>
      </c>
      <c r="H10255">
        <v>5</v>
      </c>
      <c r="I10255">
        <v>-16</v>
      </c>
      <c r="J10255">
        <v>-123.08</v>
      </c>
      <c r="K10255" t="s">
        <v>19</v>
      </c>
    </row>
    <row r="10256" spans="1:11" x14ac:dyDescent="0.2">
      <c r="A10256">
        <v>10255</v>
      </c>
      <c r="B10256">
        <v>48</v>
      </c>
      <c r="C10256">
        <v>81</v>
      </c>
      <c r="D10256" t="s">
        <v>1581</v>
      </c>
      <c r="E10256" t="s">
        <v>1610</v>
      </c>
      <c r="F10256" t="s">
        <v>15</v>
      </c>
      <c r="G10256">
        <v>4</v>
      </c>
      <c r="H10256">
        <v>1</v>
      </c>
      <c r="I10256">
        <v>-3</v>
      </c>
      <c r="J10256">
        <v>-120</v>
      </c>
      <c r="K10256" t="s">
        <v>19</v>
      </c>
    </row>
    <row r="10257" spans="1:11" x14ac:dyDescent="0.2">
      <c r="A10257">
        <v>10256</v>
      </c>
      <c r="B10257">
        <v>48</v>
      </c>
      <c r="C10257">
        <v>81</v>
      </c>
      <c r="D10257" t="s">
        <v>1581</v>
      </c>
      <c r="E10257" t="s">
        <v>1610</v>
      </c>
      <c r="F10257" t="s">
        <v>16</v>
      </c>
      <c r="G10257">
        <v>6</v>
      </c>
      <c r="H10257">
        <v>4</v>
      </c>
      <c r="I10257">
        <v>-2</v>
      </c>
      <c r="J10257">
        <v>-40</v>
      </c>
      <c r="K10257" t="s">
        <v>19</v>
      </c>
    </row>
    <row r="10258" spans="1:11" x14ac:dyDescent="0.2">
      <c r="A10258">
        <v>10257</v>
      </c>
      <c r="B10258">
        <v>48</v>
      </c>
      <c r="C10258">
        <v>83</v>
      </c>
      <c r="D10258" t="s">
        <v>1581</v>
      </c>
      <c r="E10258" t="s">
        <v>1611</v>
      </c>
      <c r="F10258" t="s">
        <v>12</v>
      </c>
      <c r="G10258">
        <v>70</v>
      </c>
      <c r="H10258">
        <v>33</v>
      </c>
      <c r="I10258">
        <v>-37</v>
      </c>
      <c r="J10258">
        <v>-71.84</v>
      </c>
      <c r="K10258" t="s">
        <v>19</v>
      </c>
    </row>
    <row r="10259" spans="1:11" x14ac:dyDescent="0.2">
      <c r="A10259">
        <v>10258</v>
      </c>
      <c r="B10259">
        <v>48</v>
      </c>
      <c r="C10259">
        <v>83</v>
      </c>
      <c r="D10259" t="s">
        <v>1581</v>
      </c>
      <c r="E10259" t="s">
        <v>1611</v>
      </c>
      <c r="F10259" t="s">
        <v>14</v>
      </c>
      <c r="G10259">
        <v>90</v>
      </c>
      <c r="H10259">
        <v>35</v>
      </c>
      <c r="I10259">
        <v>-55</v>
      </c>
      <c r="J10259">
        <v>-88</v>
      </c>
      <c r="K10259" t="s">
        <v>19</v>
      </c>
    </row>
    <row r="10260" spans="1:11" x14ac:dyDescent="0.2">
      <c r="A10260">
        <v>10259</v>
      </c>
      <c r="B10260">
        <v>48</v>
      </c>
      <c r="C10260">
        <v>83</v>
      </c>
      <c r="D10260" t="s">
        <v>1581</v>
      </c>
      <c r="E10260" t="s">
        <v>1611</v>
      </c>
      <c r="F10260" t="s">
        <v>15</v>
      </c>
      <c r="G10260">
        <v>4</v>
      </c>
      <c r="H10260">
        <v>1</v>
      </c>
      <c r="I10260">
        <v>-3</v>
      </c>
      <c r="J10260">
        <v>-120</v>
      </c>
      <c r="K10260" t="s">
        <v>19</v>
      </c>
    </row>
    <row r="10261" spans="1:11" x14ac:dyDescent="0.2">
      <c r="A10261">
        <v>10260</v>
      </c>
      <c r="B10261">
        <v>48</v>
      </c>
      <c r="C10261">
        <v>83</v>
      </c>
      <c r="D10261" t="s">
        <v>1581</v>
      </c>
      <c r="E10261" t="s">
        <v>1611</v>
      </c>
      <c r="F10261" t="s">
        <v>16</v>
      </c>
      <c r="G10261">
        <v>7</v>
      </c>
      <c r="H10261">
        <v>2</v>
      </c>
      <c r="I10261">
        <v>-5</v>
      </c>
      <c r="J10261">
        <v>-111.11</v>
      </c>
      <c r="K10261" t="s">
        <v>19</v>
      </c>
    </row>
    <row r="10262" spans="1:11" x14ac:dyDescent="0.2">
      <c r="A10262">
        <v>10261</v>
      </c>
      <c r="B10262">
        <v>48</v>
      </c>
      <c r="C10262">
        <v>85</v>
      </c>
      <c r="D10262" t="s">
        <v>1581</v>
      </c>
      <c r="E10262" t="s">
        <v>1612</v>
      </c>
      <c r="F10262" t="s">
        <v>12</v>
      </c>
      <c r="G10262">
        <v>80845</v>
      </c>
      <c r="H10262">
        <v>89287</v>
      </c>
      <c r="I10262">
        <v>8442</v>
      </c>
      <c r="J10262">
        <v>9.92</v>
      </c>
      <c r="K10262" t="s">
        <v>13</v>
      </c>
    </row>
    <row r="10263" spans="1:11" x14ac:dyDescent="0.2">
      <c r="A10263">
        <v>10262</v>
      </c>
      <c r="B10263">
        <v>48</v>
      </c>
      <c r="C10263">
        <v>85</v>
      </c>
      <c r="D10263" t="s">
        <v>1581</v>
      </c>
      <c r="E10263" t="s">
        <v>1612</v>
      </c>
      <c r="F10263" t="s">
        <v>14</v>
      </c>
      <c r="G10263">
        <v>88597</v>
      </c>
      <c r="H10263">
        <v>97755</v>
      </c>
      <c r="I10263">
        <v>9158</v>
      </c>
      <c r="J10263">
        <v>9.83</v>
      </c>
      <c r="K10263" t="s">
        <v>13</v>
      </c>
    </row>
    <row r="10264" spans="1:11" x14ac:dyDescent="0.2">
      <c r="A10264">
        <v>10263</v>
      </c>
      <c r="B10264">
        <v>48</v>
      </c>
      <c r="C10264">
        <v>85</v>
      </c>
      <c r="D10264" t="s">
        <v>1581</v>
      </c>
      <c r="E10264" t="s">
        <v>1612</v>
      </c>
      <c r="F10264" t="s">
        <v>15</v>
      </c>
      <c r="G10264">
        <v>841</v>
      </c>
      <c r="H10264">
        <v>611</v>
      </c>
      <c r="I10264">
        <v>-230</v>
      </c>
      <c r="J10264">
        <v>-31.68</v>
      </c>
      <c r="K10264" t="s">
        <v>19</v>
      </c>
    </row>
    <row r="10265" spans="1:11" x14ac:dyDescent="0.2">
      <c r="A10265">
        <v>10264</v>
      </c>
      <c r="B10265">
        <v>48</v>
      </c>
      <c r="C10265">
        <v>85</v>
      </c>
      <c r="D10265" t="s">
        <v>1581</v>
      </c>
      <c r="E10265" t="s">
        <v>1612</v>
      </c>
      <c r="F10265" t="s">
        <v>16</v>
      </c>
      <c r="G10265">
        <v>1681</v>
      </c>
      <c r="H10265">
        <v>1495</v>
      </c>
      <c r="I10265">
        <v>-186</v>
      </c>
      <c r="J10265">
        <v>-11.71</v>
      </c>
      <c r="K10265" t="s">
        <v>19</v>
      </c>
    </row>
    <row r="10266" spans="1:11" x14ac:dyDescent="0.2">
      <c r="A10266">
        <v>10265</v>
      </c>
      <c r="B10266">
        <v>48</v>
      </c>
      <c r="C10266">
        <v>87</v>
      </c>
      <c r="D10266" t="s">
        <v>1581</v>
      </c>
      <c r="E10266" t="s">
        <v>1613</v>
      </c>
      <c r="F10266" t="s">
        <v>12</v>
      </c>
      <c r="G10266">
        <v>8</v>
      </c>
      <c r="H10266">
        <v>16</v>
      </c>
      <c r="I10266">
        <v>8</v>
      </c>
      <c r="J10266">
        <v>66.67</v>
      </c>
      <c r="K10266" t="s">
        <v>13</v>
      </c>
    </row>
    <row r="10267" spans="1:11" x14ac:dyDescent="0.2">
      <c r="A10267">
        <v>10266</v>
      </c>
      <c r="B10267">
        <v>48</v>
      </c>
      <c r="C10267">
        <v>87</v>
      </c>
      <c r="D10267" t="s">
        <v>1581</v>
      </c>
      <c r="E10267" t="s">
        <v>1613</v>
      </c>
      <c r="F10267" t="s">
        <v>14</v>
      </c>
      <c r="G10267">
        <v>20</v>
      </c>
      <c r="H10267">
        <v>16</v>
      </c>
      <c r="I10267">
        <v>-4</v>
      </c>
      <c r="J10267">
        <v>-22.22</v>
      </c>
      <c r="K10267" t="s">
        <v>19</v>
      </c>
    </row>
    <row r="10268" spans="1:11" x14ac:dyDescent="0.2">
      <c r="A10268">
        <v>10267</v>
      </c>
      <c r="B10268">
        <v>48</v>
      </c>
      <c r="C10268">
        <v>87</v>
      </c>
      <c r="D10268" t="s">
        <v>1581</v>
      </c>
      <c r="E10268" t="s">
        <v>1613</v>
      </c>
      <c r="F10268" t="s">
        <v>15</v>
      </c>
      <c r="G10268">
        <v>2</v>
      </c>
      <c r="H10268">
        <v>0</v>
      </c>
      <c r="I10268">
        <v>-2</v>
      </c>
      <c r="J10268">
        <v>-200</v>
      </c>
      <c r="K10268" t="s">
        <v>19</v>
      </c>
    </row>
    <row r="10269" spans="1:11" x14ac:dyDescent="0.2">
      <c r="A10269">
        <v>10268</v>
      </c>
      <c r="B10269">
        <v>48</v>
      </c>
      <c r="C10269">
        <v>87</v>
      </c>
      <c r="D10269" t="s">
        <v>1581</v>
      </c>
      <c r="E10269" t="s">
        <v>1613</v>
      </c>
      <c r="F10269" t="s">
        <v>16</v>
      </c>
      <c r="G10269">
        <v>5</v>
      </c>
      <c r="H10269">
        <v>0</v>
      </c>
      <c r="I10269">
        <v>-5</v>
      </c>
      <c r="J10269">
        <v>-200</v>
      </c>
      <c r="K10269" t="s">
        <v>19</v>
      </c>
    </row>
    <row r="10270" spans="1:11" x14ac:dyDescent="0.2">
      <c r="A10270">
        <v>10269</v>
      </c>
      <c r="B10270">
        <v>48</v>
      </c>
      <c r="C10270">
        <v>89</v>
      </c>
      <c r="D10270" t="s">
        <v>1581</v>
      </c>
      <c r="E10270" t="s">
        <v>1614</v>
      </c>
      <c r="F10270" t="s">
        <v>12</v>
      </c>
      <c r="G10270">
        <v>150</v>
      </c>
      <c r="H10270">
        <v>97</v>
      </c>
      <c r="I10270">
        <v>-53</v>
      </c>
      <c r="J10270">
        <v>-42.91</v>
      </c>
      <c r="K10270" t="s">
        <v>19</v>
      </c>
    </row>
    <row r="10271" spans="1:11" x14ac:dyDescent="0.2">
      <c r="A10271">
        <v>10270</v>
      </c>
      <c r="B10271">
        <v>48</v>
      </c>
      <c r="C10271">
        <v>89</v>
      </c>
      <c r="D10271" t="s">
        <v>1581</v>
      </c>
      <c r="E10271" t="s">
        <v>1614</v>
      </c>
      <c r="F10271" t="s">
        <v>14</v>
      </c>
      <c r="G10271">
        <v>212</v>
      </c>
      <c r="H10271">
        <v>122</v>
      </c>
      <c r="I10271">
        <v>-90</v>
      </c>
      <c r="J10271">
        <v>-53.89</v>
      </c>
      <c r="K10271" t="s">
        <v>19</v>
      </c>
    </row>
    <row r="10272" spans="1:11" x14ac:dyDescent="0.2">
      <c r="A10272">
        <v>10271</v>
      </c>
      <c r="B10272">
        <v>48</v>
      </c>
      <c r="C10272">
        <v>89</v>
      </c>
      <c r="D10272" t="s">
        <v>1581</v>
      </c>
      <c r="E10272" t="s">
        <v>1614</v>
      </c>
      <c r="F10272" t="s">
        <v>15</v>
      </c>
      <c r="G10272">
        <v>14</v>
      </c>
      <c r="H10272">
        <v>16</v>
      </c>
      <c r="I10272">
        <v>2</v>
      </c>
      <c r="J10272">
        <v>13.33</v>
      </c>
      <c r="K10272" t="s">
        <v>13</v>
      </c>
    </row>
    <row r="10273" spans="1:11" x14ac:dyDescent="0.2">
      <c r="A10273">
        <v>10272</v>
      </c>
      <c r="B10273">
        <v>48</v>
      </c>
      <c r="C10273">
        <v>89</v>
      </c>
      <c r="D10273" t="s">
        <v>1581</v>
      </c>
      <c r="E10273" t="s">
        <v>1614</v>
      </c>
      <c r="F10273" t="s">
        <v>16</v>
      </c>
      <c r="G10273">
        <v>33</v>
      </c>
      <c r="H10273">
        <v>32</v>
      </c>
      <c r="I10273">
        <v>-1</v>
      </c>
      <c r="J10273">
        <v>-3.08</v>
      </c>
      <c r="K10273" t="s">
        <v>19</v>
      </c>
    </row>
    <row r="10274" spans="1:11" x14ac:dyDescent="0.2">
      <c r="A10274">
        <v>10273</v>
      </c>
      <c r="B10274">
        <v>48</v>
      </c>
      <c r="C10274">
        <v>91</v>
      </c>
      <c r="D10274" t="s">
        <v>1581</v>
      </c>
      <c r="E10274" t="s">
        <v>1615</v>
      </c>
      <c r="F10274" t="s">
        <v>12</v>
      </c>
      <c r="G10274">
        <v>1179</v>
      </c>
      <c r="H10274">
        <v>906</v>
      </c>
      <c r="I10274">
        <v>-273</v>
      </c>
      <c r="J10274">
        <v>-26.19</v>
      </c>
      <c r="K10274" t="s">
        <v>19</v>
      </c>
    </row>
    <row r="10275" spans="1:11" x14ac:dyDescent="0.2">
      <c r="A10275">
        <v>10274</v>
      </c>
      <c r="B10275">
        <v>48</v>
      </c>
      <c r="C10275">
        <v>91</v>
      </c>
      <c r="D10275" t="s">
        <v>1581</v>
      </c>
      <c r="E10275" t="s">
        <v>1615</v>
      </c>
      <c r="F10275" t="s">
        <v>14</v>
      </c>
      <c r="G10275">
        <v>1614</v>
      </c>
      <c r="H10275">
        <v>1332</v>
      </c>
      <c r="I10275">
        <v>-282</v>
      </c>
      <c r="J10275">
        <v>-19.14</v>
      </c>
      <c r="K10275" t="s">
        <v>19</v>
      </c>
    </row>
    <row r="10276" spans="1:11" x14ac:dyDescent="0.2">
      <c r="A10276">
        <v>10275</v>
      </c>
      <c r="B10276">
        <v>48</v>
      </c>
      <c r="C10276">
        <v>91</v>
      </c>
      <c r="D10276" t="s">
        <v>1581</v>
      </c>
      <c r="E10276" t="s">
        <v>1615</v>
      </c>
      <c r="F10276" t="s">
        <v>15</v>
      </c>
      <c r="G10276">
        <v>119</v>
      </c>
      <c r="H10276">
        <v>84</v>
      </c>
      <c r="I10276">
        <v>-35</v>
      </c>
      <c r="J10276">
        <v>-34.479999999999997</v>
      </c>
      <c r="K10276" t="s">
        <v>19</v>
      </c>
    </row>
    <row r="10277" spans="1:11" x14ac:dyDescent="0.2">
      <c r="A10277">
        <v>10276</v>
      </c>
      <c r="B10277">
        <v>48</v>
      </c>
      <c r="C10277">
        <v>91</v>
      </c>
      <c r="D10277" t="s">
        <v>1581</v>
      </c>
      <c r="E10277" t="s">
        <v>1615</v>
      </c>
      <c r="F10277" t="s">
        <v>16</v>
      </c>
      <c r="G10277">
        <v>193</v>
      </c>
      <c r="H10277">
        <v>173</v>
      </c>
      <c r="I10277">
        <v>-20</v>
      </c>
      <c r="J10277">
        <v>-10.93</v>
      </c>
      <c r="K10277" t="s">
        <v>19</v>
      </c>
    </row>
    <row r="10278" spans="1:11" x14ac:dyDescent="0.2">
      <c r="A10278">
        <v>10277</v>
      </c>
      <c r="B10278">
        <v>48</v>
      </c>
      <c r="C10278">
        <v>93</v>
      </c>
      <c r="D10278" t="s">
        <v>1581</v>
      </c>
      <c r="E10278" t="s">
        <v>668</v>
      </c>
      <c r="F10278" t="s">
        <v>12</v>
      </c>
      <c r="G10278">
        <v>125</v>
      </c>
      <c r="H10278">
        <v>43</v>
      </c>
      <c r="I10278">
        <v>-82</v>
      </c>
      <c r="J10278">
        <v>-97.62</v>
      </c>
      <c r="K10278" t="s">
        <v>19</v>
      </c>
    </row>
    <row r="10279" spans="1:11" x14ac:dyDescent="0.2">
      <c r="A10279">
        <v>10278</v>
      </c>
      <c r="B10279">
        <v>48</v>
      </c>
      <c r="C10279">
        <v>93</v>
      </c>
      <c r="D10279" t="s">
        <v>1581</v>
      </c>
      <c r="E10279" t="s">
        <v>668</v>
      </c>
      <c r="F10279" t="s">
        <v>14</v>
      </c>
      <c r="G10279">
        <v>155</v>
      </c>
      <c r="H10279">
        <v>60</v>
      </c>
      <c r="I10279">
        <v>-95</v>
      </c>
      <c r="J10279">
        <v>-88.37</v>
      </c>
      <c r="K10279" t="s">
        <v>19</v>
      </c>
    </row>
    <row r="10280" spans="1:11" x14ac:dyDescent="0.2">
      <c r="A10280">
        <v>10279</v>
      </c>
      <c r="B10280">
        <v>48</v>
      </c>
      <c r="C10280">
        <v>93</v>
      </c>
      <c r="D10280" t="s">
        <v>1581</v>
      </c>
      <c r="E10280" t="s">
        <v>668</v>
      </c>
      <c r="F10280" t="s">
        <v>15</v>
      </c>
      <c r="G10280">
        <v>10</v>
      </c>
      <c r="H10280">
        <v>5</v>
      </c>
      <c r="I10280">
        <v>-5</v>
      </c>
      <c r="J10280">
        <v>-66.67</v>
      </c>
      <c r="K10280" t="s">
        <v>19</v>
      </c>
    </row>
    <row r="10281" spans="1:11" x14ac:dyDescent="0.2">
      <c r="A10281">
        <v>10280</v>
      </c>
      <c r="B10281">
        <v>48</v>
      </c>
      <c r="C10281">
        <v>93</v>
      </c>
      <c r="D10281" t="s">
        <v>1581</v>
      </c>
      <c r="E10281" t="s">
        <v>668</v>
      </c>
      <c r="F10281" t="s">
        <v>16</v>
      </c>
      <c r="G10281">
        <v>19</v>
      </c>
      <c r="H10281">
        <v>7</v>
      </c>
      <c r="I10281">
        <v>-12</v>
      </c>
      <c r="J10281">
        <v>-92.31</v>
      </c>
      <c r="K10281" t="s">
        <v>19</v>
      </c>
    </row>
    <row r="10282" spans="1:11" x14ac:dyDescent="0.2">
      <c r="A10282">
        <v>10281</v>
      </c>
      <c r="B10282">
        <v>48</v>
      </c>
      <c r="C10282">
        <v>95</v>
      </c>
      <c r="D10282" t="s">
        <v>1581</v>
      </c>
      <c r="E10282" t="s">
        <v>1616</v>
      </c>
      <c r="F10282" t="s">
        <v>12</v>
      </c>
      <c r="G10282">
        <v>7</v>
      </c>
      <c r="H10282">
        <v>18</v>
      </c>
      <c r="I10282">
        <v>11</v>
      </c>
      <c r="J10282">
        <v>88</v>
      </c>
      <c r="K10282" t="s">
        <v>13</v>
      </c>
    </row>
    <row r="10283" spans="1:11" x14ac:dyDescent="0.2">
      <c r="A10283">
        <v>10282</v>
      </c>
      <c r="B10283">
        <v>48</v>
      </c>
      <c r="C10283">
        <v>95</v>
      </c>
      <c r="D10283" t="s">
        <v>1581</v>
      </c>
      <c r="E10283" t="s">
        <v>1616</v>
      </c>
      <c r="F10283" t="s">
        <v>14</v>
      </c>
      <c r="G10283">
        <v>15</v>
      </c>
      <c r="H10283">
        <v>24</v>
      </c>
      <c r="I10283">
        <v>9</v>
      </c>
      <c r="J10283">
        <v>46.15</v>
      </c>
      <c r="K10283" t="s">
        <v>13</v>
      </c>
    </row>
    <row r="10284" spans="1:11" x14ac:dyDescent="0.2">
      <c r="A10284">
        <v>10283</v>
      </c>
      <c r="B10284">
        <v>48</v>
      </c>
      <c r="C10284">
        <v>95</v>
      </c>
      <c r="D10284" t="s">
        <v>1581</v>
      </c>
      <c r="E10284" t="s">
        <v>1616</v>
      </c>
      <c r="F10284" t="s">
        <v>15</v>
      </c>
      <c r="G10284">
        <v>5</v>
      </c>
      <c r="H10284">
        <v>6</v>
      </c>
      <c r="I10284">
        <v>1</v>
      </c>
      <c r="J10284">
        <v>18.18</v>
      </c>
      <c r="K10284" t="s">
        <v>13</v>
      </c>
    </row>
    <row r="10285" spans="1:11" x14ac:dyDescent="0.2">
      <c r="A10285">
        <v>10284</v>
      </c>
      <c r="B10285">
        <v>48</v>
      </c>
      <c r="C10285">
        <v>95</v>
      </c>
      <c r="D10285" t="s">
        <v>1581</v>
      </c>
      <c r="E10285" t="s">
        <v>1616</v>
      </c>
      <c r="F10285" t="s">
        <v>16</v>
      </c>
      <c r="G10285">
        <v>6</v>
      </c>
      <c r="H10285">
        <v>9</v>
      </c>
      <c r="I10285">
        <v>3</v>
      </c>
      <c r="J10285">
        <v>40</v>
      </c>
      <c r="K10285" t="s">
        <v>13</v>
      </c>
    </row>
    <row r="10286" spans="1:11" x14ac:dyDescent="0.2">
      <c r="A10286">
        <v>10285</v>
      </c>
      <c r="B10286">
        <v>48</v>
      </c>
      <c r="C10286">
        <v>97</v>
      </c>
      <c r="D10286" t="s">
        <v>1581</v>
      </c>
      <c r="E10286" t="s">
        <v>1617</v>
      </c>
      <c r="F10286" t="s">
        <v>12</v>
      </c>
      <c r="G10286">
        <v>324</v>
      </c>
      <c r="H10286">
        <v>325</v>
      </c>
      <c r="I10286">
        <v>1</v>
      </c>
      <c r="J10286">
        <v>0.31</v>
      </c>
      <c r="K10286" t="s">
        <v>13</v>
      </c>
    </row>
    <row r="10287" spans="1:11" x14ac:dyDescent="0.2">
      <c r="A10287">
        <v>10286</v>
      </c>
      <c r="B10287">
        <v>48</v>
      </c>
      <c r="C10287">
        <v>97</v>
      </c>
      <c r="D10287" t="s">
        <v>1581</v>
      </c>
      <c r="E10287" t="s">
        <v>1617</v>
      </c>
      <c r="F10287" t="s">
        <v>14</v>
      </c>
      <c r="G10287">
        <v>427</v>
      </c>
      <c r="H10287">
        <v>383</v>
      </c>
      <c r="I10287">
        <v>-44</v>
      </c>
      <c r="J10287">
        <v>-10.86</v>
      </c>
      <c r="K10287" t="s">
        <v>19</v>
      </c>
    </row>
    <row r="10288" spans="1:11" x14ac:dyDescent="0.2">
      <c r="A10288">
        <v>10287</v>
      </c>
      <c r="B10288">
        <v>48</v>
      </c>
      <c r="C10288">
        <v>97</v>
      </c>
      <c r="D10288" t="s">
        <v>1581</v>
      </c>
      <c r="E10288" t="s">
        <v>1617</v>
      </c>
      <c r="F10288" t="s">
        <v>15</v>
      </c>
      <c r="G10288">
        <v>18</v>
      </c>
      <c r="H10288">
        <v>21</v>
      </c>
      <c r="I10288">
        <v>3</v>
      </c>
      <c r="J10288">
        <v>15.38</v>
      </c>
      <c r="K10288" t="s">
        <v>13</v>
      </c>
    </row>
    <row r="10289" spans="1:11" x14ac:dyDescent="0.2">
      <c r="A10289">
        <v>10288</v>
      </c>
      <c r="B10289">
        <v>48</v>
      </c>
      <c r="C10289">
        <v>97</v>
      </c>
      <c r="D10289" t="s">
        <v>1581</v>
      </c>
      <c r="E10289" t="s">
        <v>1617</v>
      </c>
      <c r="F10289" t="s">
        <v>16</v>
      </c>
      <c r="G10289">
        <v>46</v>
      </c>
      <c r="H10289">
        <v>31</v>
      </c>
      <c r="I10289">
        <v>-15</v>
      </c>
      <c r="J10289">
        <v>-38.96</v>
      </c>
      <c r="K10289" t="s">
        <v>19</v>
      </c>
    </row>
    <row r="10290" spans="1:11" x14ac:dyDescent="0.2">
      <c r="A10290">
        <v>10289</v>
      </c>
      <c r="B10290">
        <v>48</v>
      </c>
      <c r="C10290">
        <v>99</v>
      </c>
      <c r="D10290" t="s">
        <v>1581</v>
      </c>
      <c r="E10290" t="s">
        <v>1618</v>
      </c>
      <c r="F10290" t="s">
        <v>12</v>
      </c>
      <c r="G10290">
        <v>1497</v>
      </c>
      <c r="H10290">
        <v>1528</v>
      </c>
      <c r="I10290">
        <v>31</v>
      </c>
      <c r="J10290">
        <v>2.0499999999999998</v>
      </c>
      <c r="K10290" t="s">
        <v>13</v>
      </c>
    </row>
    <row r="10291" spans="1:11" x14ac:dyDescent="0.2">
      <c r="A10291">
        <v>10290</v>
      </c>
      <c r="B10291">
        <v>48</v>
      </c>
      <c r="C10291">
        <v>99</v>
      </c>
      <c r="D10291" t="s">
        <v>1581</v>
      </c>
      <c r="E10291" t="s">
        <v>1618</v>
      </c>
      <c r="F10291" t="s">
        <v>14</v>
      </c>
      <c r="G10291">
        <v>2103</v>
      </c>
      <c r="H10291">
        <v>2536</v>
      </c>
      <c r="I10291">
        <v>433</v>
      </c>
      <c r="J10291">
        <v>18.670000000000002</v>
      </c>
      <c r="K10291" t="s">
        <v>13</v>
      </c>
    </row>
    <row r="10292" spans="1:11" x14ac:dyDescent="0.2">
      <c r="A10292">
        <v>10291</v>
      </c>
      <c r="B10292">
        <v>48</v>
      </c>
      <c r="C10292">
        <v>99</v>
      </c>
      <c r="D10292" t="s">
        <v>1581</v>
      </c>
      <c r="E10292" t="s">
        <v>1618</v>
      </c>
      <c r="F10292" t="s">
        <v>15</v>
      </c>
      <c r="G10292">
        <v>360</v>
      </c>
      <c r="H10292">
        <v>703</v>
      </c>
      <c r="I10292">
        <v>343</v>
      </c>
      <c r="J10292">
        <v>64.53</v>
      </c>
      <c r="K10292" t="s">
        <v>13</v>
      </c>
    </row>
    <row r="10293" spans="1:11" x14ac:dyDescent="0.2">
      <c r="A10293">
        <v>10292</v>
      </c>
      <c r="B10293">
        <v>48</v>
      </c>
      <c r="C10293">
        <v>99</v>
      </c>
      <c r="D10293" t="s">
        <v>1581</v>
      </c>
      <c r="E10293" t="s">
        <v>1618</v>
      </c>
      <c r="F10293" t="s">
        <v>16</v>
      </c>
      <c r="G10293">
        <v>528</v>
      </c>
      <c r="H10293">
        <v>1046</v>
      </c>
      <c r="I10293">
        <v>518</v>
      </c>
      <c r="J10293">
        <v>65.819999999999993</v>
      </c>
      <c r="K10293" t="s">
        <v>13</v>
      </c>
    </row>
    <row r="10294" spans="1:11" x14ac:dyDescent="0.2">
      <c r="A10294">
        <v>10293</v>
      </c>
      <c r="B10294">
        <v>48</v>
      </c>
      <c r="C10294">
        <v>101</v>
      </c>
      <c r="D10294" t="s">
        <v>1581</v>
      </c>
      <c r="E10294" t="s">
        <v>1619</v>
      </c>
      <c r="F10294" t="s">
        <v>12</v>
      </c>
      <c r="G10294">
        <v>8</v>
      </c>
      <c r="H10294">
        <v>0</v>
      </c>
      <c r="I10294">
        <v>-8</v>
      </c>
      <c r="J10294">
        <v>-200</v>
      </c>
      <c r="K10294" t="s">
        <v>19</v>
      </c>
    </row>
    <row r="10295" spans="1:11" x14ac:dyDescent="0.2">
      <c r="A10295">
        <v>10294</v>
      </c>
      <c r="B10295">
        <v>48</v>
      </c>
      <c r="C10295">
        <v>101</v>
      </c>
      <c r="D10295" t="s">
        <v>1581</v>
      </c>
      <c r="E10295" t="s">
        <v>1619</v>
      </c>
      <c r="F10295" t="s">
        <v>14</v>
      </c>
      <c r="G10295">
        <v>15</v>
      </c>
      <c r="H10295">
        <v>1</v>
      </c>
      <c r="I10295">
        <v>-14</v>
      </c>
      <c r="J10295">
        <v>-175</v>
      </c>
      <c r="K10295" t="s">
        <v>19</v>
      </c>
    </row>
    <row r="10296" spans="1:11" x14ac:dyDescent="0.2">
      <c r="A10296">
        <v>10295</v>
      </c>
      <c r="B10296">
        <v>48</v>
      </c>
      <c r="C10296">
        <v>101</v>
      </c>
      <c r="D10296" t="s">
        <v>1581</v>
      </c>
      <c r="E10296" t="s">
        <v>1619</v>
      </c>
      <c r="F10296" t="s">
        <v>15</v>
      </c>
      <c r="G10296">
        <v>0</v>
      </c>
      <c r="H10296">
        <v>1</v>
      </c>
      <c r="I10296">
        <v>1</v>
      </c>
      <c r="J10296">
        <v>200</v>
      </c>
      <c r="K10296" t="s">
        <v>13</v>
      </c>
    </row>
    <row r="10297" spans="1:11" x14ac:dyDescent="0.2">
      <c r="A10297">
        <v>10296</v>
      </c>
      <c r="B10297">
        <v>48</v>
      </c>
      <c r="C10297">
        <v>101</v>
      </c>
      <c r="D10297" t="s">
        <v>1581</v>
      </c>
      <c r="E10297" t="s">
        <v>1619</v>
      </c>
      <c r="F10297" t="s">
        <v>16</v>
      </c>
      <c r="G10297">
        <v>2</v>
      </c>
      <c r="H10297">
        <v>2</v>
      </c>
      <c r="I10297">
        <v>0</v>
      </c>
      <c r="J10297">
        <v>0</v>
      </c>
      <c r="K10297" t="s">
        <v>29</v>
      </c>
    </row>
    <row r="10298" spans="1:11" x14ac:dyDescent="0.2">
      <c r="A10298">
        <v>10297</v>
      </c>
      <c r="B10298">
        <v>48</v>
      </c>
      <c r="C10298">
        <v>103</v>
      </c>
      <c r="D10298" t="s">
        <v>1581</v>
      </c>
      <c r="E10298" t="s">
        <v>1620</v>
      </c>
      <c r="F10298" t="s">
        <v>12</v>
      </c>
      <c r="G10298">
        <v>29</v>
      </c>
      <c r="H10298">
        <v>30</v>
      </c>
      <c r="I10298">
        <v>1</v>
      </c>
      <c r="J10298">
        <v>3.39</v>
      </c>
      <c r="K10298" t="s">
        <v>13</v>
      </c>
    </row>
    <row r="10299" spans="1:11" x14ac:dyDescent="0.2">
      <c r="A10299">
        <v>10298</v>
      </c>
      <c r="B10299">
        <v>48</v>
      </c>
      <c r="C10299">
        <v>103</v>
      </c>
      <c r="D10299" t="s">
        <v>1581</v>
      </c>
      <c r="E10299" t="s">
        <v>1620</v>
      </c>
      <c r="F10299" t="s">
        <v>14</v>
      </c>
      <c r="G10299">
        <v>38</v>
      </c>
      <c r="H10299">
        <v>31</v>
      </c>
      <c r="I10299">
        <v>-7</v>
      </c>
      <c r="J10299">
        <v>-20.29</v>
      </c>
      <c r="K10299" t="s">
        <v>19</v>
      </c>
    </row>
    <row r="10300" spans="1:11" x14ac:dyDescent="0.2">
      <c r="A10300">
        <v>10299</v>
      </c>
      <c r="B10300">
        <v>48</v>
      </c>
      <c r="C10300">
        <v>103</v>
      </c>
      <c r="D10300" t="s">
        <v>1581</v>
      </c>
      <c r="E10300" t="s">
        <v>1620</v>
      </c>
      <c r="F10300" t="s">
        <v>15</v>
      </c>
      <c r="G10300">
        <v>2</v>
      </c>
      <c r="H10300">
        <v>1</v>
      </c>
      <c r="I10300">
        <v>-1</v>
      </c>
      <c r="J10300">
        <v>-66.67</v>
      </c>
      <c r="K10300" t="s">
        <v>19</v>
      </c>
    </row>
    <row r="10301" spans="1:11" x14ac:dyDescent="0.2">
      <c r="A10301">
        <v>10300</v>
      </c>
      <c r="B10301">
        <v>48</v>
      </c>
      <c r="C10301">
        <v>103</v>
      </c>
      <c r="D10301" t="s">
        <v>1581</v>
      </c>
      <c r="E10301" t="s">
        <v>1620</v>
      </c>
      <c r="F10301" t="s">
        <v>16</v>
      </c>
      <c r="G10301">
        <v>4</v>
      </c>
      <c r="H10301">
        <v>4</v>
      </c>
      <c r="I10301">
        <v>0</v>
      </c>
      <c r="J10301">
        <v>0</v>
      </c>
      <c r="K10301" t="s">
        <v>29</v>
      </c>
    </row>
    <row r="10302" spans="1:11" x14ac:dyDescent="0.2">
      <c r="A10302">
        <v>10301</v>
      </c>
      <c r="B10302">
        <v>48</v>
      </c>
      <c r="C10302">
        <v>105</v>
      </c>
      <c r="D10302" t="s">
        <v>1581</v>
      </c>
      <c r="E10302" t="s">
        <v>1559</v>
      </c>
      <c r="F10302" t="s">
        <v>12</v>
      </c>
      <c r="G10302">
        <v>27</v>
      </c>
      <c r="H10302">
        <v>14</v>
      </c>
      <c r="I10302">
        <v>-13</v>
      </c>
      <c r="J10302">
        <v>-63.41</v>
      </c>
      <c r="K10302" t="s">
        <v>19</v>
      </c>
    </row>
    <row r="10303" spans="1:11" x14ac:dyDescent="0.2">
      <c r="A10303">
        <v>10302</v>
      </c>
      <c r="B10303">
        <v>48</v>
      </c>
      <c r="C10303">
        <v>105</v>
      </c>
      <c r="D10303" t="s">
        <v>1581</v>
      </c>
      <c r="E10303" t="s">
        <v>1559</v>
      </c>
      <c r="F10303" t="s">
        <v>14</v>
      </c>
      <c r="G10303">
        <v>32</v>
      </c>
      <c r="H10303">
        <v>18</v>
      </c>
      <c r="I10303">
        <v>-14</v>
      </c>
      <c r="J10303">
        <v>-56</v>
      </c>
      <c r="K10303" t="s">
        <v>19</v>
      </c>
    </row>
    <row r="10304" spans="1:11" x14ac:dyDescent="0.2">
      <c r="A10304">
        <v>10303</v>
      </c>
      <c r="B10304">
        <v>48</v>
      </c>
      <c r="C10304">
        <v>105</v>
      </c>
      <c r="D10304" t="s">
        <v>1581</v>
      </c>
      <c r="E10304" t="s">
        <v>1559</v>
      </c>
      <c r="F10304" t="s">
        <v>15</v>
      </c>
      <c r="G10304">
        <v>7</v>
      </c>
      <c r="H10304">
        <v>3</v>
      </c>
      <c r="I10304">
        <v>-4</v>
      </c>
      <c r="J10304">
        <v>-80</v>
      </c>
      <c r="K10304" t="s">
        <v>19</v>
      </c>
    </row>
    <row r="10305" spans="1:11" x14ac:dyDescent="0.2">
      <c r="A10305">
        <v>10304</v>
      </c>
      <c r="B10305">
        <v>48</v>
      </c>
      <c r="C10305">
        <v>105</v>
      </c>
      <c r="D10305" t="s">
        <v>1581</v>
      </c>
      <c r="E10305" t="s">
        <v>1559</v>
      </c>
      <c r="F10305" t="s">
        <v>16</v>
      </c>
      <c r="G10305">
        <v>8</v>
      </c>
      <c r="H10305">
        <v>0</v>
      </c>
      <c r="I10305">
        <v>-8</v>
      </c>
      <c r="J10305">
        <v>-200</v>
      </c>
      <c r="K10305" t="s">
        <v>19</v>
      </c>
    </row>
    <row r="10306" spans="1:11" x14ac:dyDescent="0.2">
      <c r="A10306">
        <v>10305</v>
      </c>
      <c r="B10306">
        <v>48</v>
      </c>
      <c r="C10306">
        <v>107</v>
      </c>
      <c r="D10306" t="s">
        <v>1581</v>
      </c>
      <c r="E10306" t="s">
        <v>1621</v>
      </c>
      <c r="F10306" t="s">
        <v>12</v>
      </c>
      <c r="G10306">
        <v>27</v>
      </c>
      <c r="H10306">
        <v>6</v>
      </c>
      <c r="I10306">
        <v>-21</v>
      </c>
      <c r="J10306">
        <v>-127.27</v>
      </c>
      <c r="K10306" t="s">
        <v>19</v>
      </c>
    </row>
    <row r="10307" spans="1:11" x14ac:dyDescent="0.2">
      <c r="A10307">
        <v>10306</v>
      </c>
      <c r="B10307">
        <v>48</v>
      </c>
      <c r="C10307">
        <v>107</v>
      </c>
      <c r="D10307" t="s">
        <v>1581</v>
      </c>
      <c r="E10307" t="s">
        <v>1621</v>
      </c>
      <c r="F10307" t="s">
        <v>14</v>
      </c>
      <c r="G10307">
        <v>37</v>
      </c>
      <c r="H10307">
        <v>23</v>
      </c>
      <c r="I10307">
        <v>-14</v>
      </c>
      <c r="J10307">
        <v>-46.67</v>
      </c>
      <c r="K10307" t="s">
        <v>19</v>
      </c>
    </row>
    <row r="10308" spans="1:11" x14ac:dyDescent="0.2">
      <c r="A10308">
        <v>10307</v>
      </c>
      <c r="B10308">
        <v>48</v>
      </c>
      <c r="C10308">
        <v>107</v>
      </c>
      <c r="D10308" t="s">
        <v>1581</v>
      </c>
      <c r="E10308" t="s">
        <v>1621</v>
      </c>
      <c r="F10308" t="s">
        <v>15</v>
      </c>
      <c r="G10308">
        <v>10</v>
      </c>
      <c r="H10308">
        <v>4</v>
      </c>
      <c r="I10308">
        <v>-6</v>
      </c>
      <c r="J10308">
        <v>-85.71</v>
      </c>
      <c r="K10308" t="s">
        <v>19</v>
      </c>
    </row>
    <row r="10309" spans="1:11" x14ac:dyDescent="0.2">
      <c r="A10309">
        <v>10308</v>
      </c>
      <c r="B10309">
        <v>48</v>
      </c>
      <c r="C10309">
        <v>107</v>
      </c>
      <c r="D10309" t="s">
        <v>1581</v>
      </c>
      <c r="E10309" t="s">
        <v>1621</v>
      </c>
      <c r="F10309" t="s">
        <v>16</v>
      </c>
      <c r="G10309">
        <v>16</v>
      </c>
      <c r="H10309">
        <v>5</v>
      </c>
      <c r="I10309">
        <v>-11</v>
      </c>
      <c r="J10309">
        <v>-104.76</v>
      </c>
      <c r="K10309" t="s">
        <v>19</v>
      </c>
    </row>
    <row r="10310" spans="1:11" x14ac:dyDescent="0.2">
      <c r="A10310">
        <v>10309</v>
      </c>
      <c r="B10310">
        <v>48</v>
      </c>
      <c r="C10310">
        <v>109</v>
      </c>
      <c r="D10310" t="s">
        <v>1581</v>
      </c>
      <c r="E10310" t="s">
        <v>1622</v>
      </c>
      <c r="F10310" t="s">
        <v>12</v>
      </c>
      <c r="G10310">
        <v>34</v>
      </c>
      <c r="H10310">
        <v>26</v>
      </c>
      <c r="I10310">
        <v>-8</v>
      </c>
      <c r="J10310">
        <v>-26.67</v>
      </c>
      <c r="K10310" t="s">
        <v>19</v>
      </c>
    </row>
    <row r="10311" spans="1:11" x14ac:dyDescent="0.2">
      <c r="A10311">
        <v>10310</v>
      </c>
      <c r="B10311">
        <v>48</v>
      </c>
      <c r="C10311">
        <v>109</v>
      </c>
      <c r="D10311" t="s">
        <v>1581</v>
      </c>
      <c r="E10311" t="s">
        <v>1622</v>
      </c>
      <c r="F10311" t="s">
        <v>14</v>
      </c>
      <c r="G10311">
        <v>37</v>
      </c>
      <c r="H10311">
        <v>39</v>
      </c>
      <c r="I10311">
        <v>2</v>
      </c>
      <c r="J10311">
        <v>5.26</v>
      </c>
      <c r="K10311" t="s">
        <v>13</v>
      </c>
    </row>
    <row r="10312" spans="1:11" x14ac:dyDescent="0.2">
      <c r="A10312">
        <v>10311</v>
      </c>
      <c r="B10312">
        <v>48</v>
      </c>
      <c r="C10312">
        <v>109</v>
      </c>
      <c r="D10312" t="s">
        <v>1581</v>
      </c>
      <c r="E10312" t="s">
        <v>1622</v>
      </c>
      <c r="F10312" t="s">
        <v>15</v>
      </c>
      <c r="G10312">
        <v>0</v>
      </c>
      <c r="H10312">
        <v>0</v>
      </c>
      <c r="I10312">
        <v>0</v>
      </c>
      <c r="J10312">
        <v>0</v>
      </c>
      <c r="K10312" t="s">
        <v>29</v>
      </c>
    </row>
    <row r="10313" spans="1:11" x14ac:dyDescent="0.2">
      <c r="A10313">
        <v>10312</v>
      </c>
      <c r="B10313">
        <v>48</v>
      </c>
      <c r="C10313">
        <v>109</v>
      </c>
      <c r="D10313" t="s">
        <v>1581</v>
      </c>
      <c r="E10313" t="s">
        <v>1622</v>
      </c>
      <c r="F10313" t="s">
        <v>16</v>
      </c>
      <c r="G10313">
        <v>2</v>
      </c>
      <c r="H10313">
        <v>7</v>
      </c>
      <c r="I10313">
        <v>5</v>
      </c>
      <c r="J10313">
        <v>111.11</v>
      </c>
      <c r="K10313" t="s">
        <v>13</v>
      </c>
    </row>
    <row r="10314" spans="1:11" x14ac:dyDescent="0.2">
      <c r="A10314">
        <v>10313</v>
      </c>
      <c r="B10314">
        <v>48</v>
      </c>
      <c r="C10314">
        <v>111</v>
      </c>
      <c r="D10314" t="s">
        <v>1581</v>
      </c>
      <c r="E10314" t="s">
        <v>1623</v>
      </c>
      <c r="F10314" t="s">
        <v>12</v>
      </c>
      <c r="G10314">
        <v>85</v>
      </c>
      <c r="H10314">
        <v>48</v>
      </c>
      <c r="I10314">
        <v>-37</v>
      </c>
      <c r="J10314">
        <v>-55.64</v>
      </c>
      <c r="K10314" t="s">
        <v>19</v>
      </c>
    </row>
    <row r="10315" spans="1:11" x14ac:dyDescent="0.2">
      <c r="A10315">
        <v>10314</v>
      </c>
      <c r="B10315">
        <v>48</v>
      </c>
      <c r="C10315">
        <v>111</v>
      </c>
      <c r="D10315" t="s">
        <v>1581</v>
      </c>
      <c r="E10315" t="s">
        <v>1623</v>
      </c>
      <c r="F10315" t="s">
        <v>14</v>
      </c>
      <c r="G10315">
        <v>103</v>
      </c>
      <c r="H10315">
        <v>50</v>
      </c>
      <c r="I10315">
        <v>-53</v>
      </c>
      <c r="J10315">
        <v>-69.28</v>
      </c>
      <c r="K10315" t="s">
        <v>19</v>
      </c>
    </row>
    <row r="10316" spans="1:11" x14ac:dyDescent="0.2">
      <c r="A10316">
        <v>10315</v>
      </c>
      <c r="B10316">
        <v>48</v>
      </c>
      <c r="C10316">
        <v>111</v>
      </c>
      <c r="D10316" t="s">
        <v>1581</v>
      </c>
      <c r="E10316" t="s">
        <v>1623</v>
      </c>
      <c r="F10316" t="s">
        <v>15</v>
      </c>
      <c r="G10316">
        <v>3</v>
      </c>
      <c r="H10316">
        <v>10</v>
      </c>
      <c r="I10316">
        <v>7</v>
      </c>
      <c r="J10316">
        <v>107.69</v>
      </c>
      <c r="K10316" t="s">
        <v>13</v>
      </c>
    </row>
    <row r="10317" spans="1:11" x14ac:dyDescent="0.2">
      <c r="A10317">
        <v>10316</v>
      </c>
      <c r="B10317">
        <v>48</v>
      </c>
      <c r="C10317">
        <v>111</v>
      </c>
      <c r="D10317" t="s">
        <v>1581</v>
      </c>
      <c r="E10317" t="s">
        <v>1623</v>
      </c>
      <c r="F10317" t="s">
        <v>16</v>
      </c>
      <c r="G10317">
        <v>7</v>
      </c>
      <c r="H10317">
        <v>10</v>
      </c>
      <c r="I10317">
        <v>3</v>
      </c>
      <c r="J10317">
        <v>35.29</v>
      </c>
      <c r="K10317" t="s">
        <v>13</v>
      </c>
    </row>
    <row r="10318" spans="1:11" x14ac:dyDescent="0.2">
      <c r="A10318">
        <v>10317</v>
      </c>
      <c r="B10318">
        <v>48</v>
      </c>
      <c r="C10318">
        <v>113</v>
      </c>
      <c r="D10318" t="s">
        <v>1581</v>
      </c>
      <c r="E10318" t="s">
        <v>41</v>
      </c>
      <c r="F10318" t="s">
        <v>12</v>
      </c>
      <c r="G10318">
        <v>118880</v>
      </c>
      <c r="H10318">
        <v>123588</v>
      </c>
      <c r="I10318">
        <v>4708</v>
      </c>
      <c r="J10318">
        <v>3.88</v>
      </c>
      <c r="K10318" t="s">
        <v>13</v>
      </c>
    </row>
    <row r="10319" spans="1:11" x14ac:dyDescent="0.2">
      <c r="A10319">
        <v>10318</v>
      </c>
      <c r="B10319">
        <v>48</v>
      </c>
      <c r="C10319">
        <v>113</v>
      </c>
      <c r="D10319" t="s">
        <v>1581</v>
      </c>
      <c r="E10319" t="s">
        <v>41</v>
      </c>
      <c r="F10319" t="s">
        <v>14</v>
      </c>
      <c r="G10319">
        <v>131317</v>
      </c>
      <c r="H10319">
        <v>135343</v>
      </c>
      <c r="I10319">
        <v>4026</v>
      </c>
      <c r="J10319">
        <v>3.02</v>
      </c>
      <c r="K10319" t="s">
        <v>13</v>
      </c>
    </row>
    <row r="10320" spans="1:11" x14ac:dyDescent="0.2">
      <c r="A10320">
        <v>10319</v>
      </c>
      <c r="B10320">
        <v>48</v>
      </c>
      <c r="C10320">
        <v>113</v>
      </c>
      <c r="D10320" t="s">
        <v>1581</v>
      </c>
      <c r="E10320" t="s">
        <v>41</v>
      </c>
      <c r="F10320" t="s">
        <v>15</v>
      </c>
      <c r="G10320">
        <v>2985</v>
      </c>
      <c r="H10320">
        <v>2396</v>
      </c>
      <c r="I10320">
        <v>-589</v>
      </c>
      <c r="J10320">
        <v>-21.89</v>
      </c>
      <c r="K10320" t="s">
        <v>19</v>
      </c>
    </row>
    <row r="10321" spans="1:11" x14ac:dyDescent="0.2">
      <c r="A10321">
        <v>10320</v>
      </c>
      <c r="B10321">
        <v>48</v>
      </c>
      <c r="C10321">
        <v>113</v>
      </c>
      <c r="D10321" t="s">
        <v>1581</v>
      </c>
      <c r="E10321" t="s">
        <v>41</v>
      </c>
      <c r="F10321" t="s">
        <v>16</v>
      </c>
      <c r="G10321">
        <v>5009</v>
      </c>
      <c r="H10321">
        <v>4350</v>
      </c>
      <c r="I10321">
        <v>-659</v>
      </c>
      <c r="J10321">
        <v>-14.08</v>
      </c>
      <c r="K10321" t="s">
        <v>19</v>
      </c>
    </row>
    <row r="10322" spans="1:11" x14ac:dyDescent="0.2">
      <c r="A10322">
        <v>10321</v>
      </c>
      <c r="B10322">
        <v>48</v>
      </c>
      <c r="C10322">
        <v>115</v>
      </c>
      <c r="D10322" t="s">
        <v>1581</v>
      </c>
      <c r="E10322" t="s">
        <v>397</v>
      </c>
      <c r="F10322" t="s">
        <v>12</v>
      </c>
      <c r="G10322">
        <v>103</v>
      </c>
      <c r="H10322">
        <v>73</v>
      </c>
      <c r="I10322">
        <v>-30</v>
      </c>
      <c r="J10322">
        <v>-34.090000000000003</v>
      </c>
      <c r="K10322" t="s">
        <v>19</v>
      </c>
    </row>
    <row r="10323" spans="1:11" x14ac:dyDescent="0.2">
      <c r="A10323">
        <v>10322</v>
      </c>
      <c r="B10323">
        <v>48</v>
      </c>
      <c r="C10323">
        <v>115</v>
      </c>
      <c r="D10323" t="s">
        <v>1581</v>
      </c>
      <c r="E10323" t="s">
        <v>397</v>
      </c>
      <c r="F10323" t="s">
        <v>14</v>
      </c>
      <c r="G10323">
        <v>126</v>
      </c>
      <c r="H10323">
        <v>100</v>
      </c>
      <c r="I10323">
        <v>-26</v>
      </c>
      <c r="J10323">
        <v>-23.01</v>
      </c>
      <c r="K10323" t="s">
        <v>19</v>
      </c>
    </row>
    <row r="10324" spans="1:11" x14ac:dyDescent="0.2">
      <c r="A10324">
        <v>10323</v>
      </c>
      <c r="B10324">
        <v>48</v>
      </c>
      <c r="C10324">
        <v>115</v>
      </c>
      <c r="D10324" t="s">
        <v>1581</v>
      </c>
      <c r="E10324" t="s">
        <v>397</v>
      </c>
      <c r="F10324" t="s">
        <v>15</v>
      </c>
      <c r="G10324">
        <v>2</v>
      </c>
      <c r="H10324">
        <v>13</v>
      </c>
      <c r="I10324">
        <v>11</v>
      </c>
      <c r="J10324">
        <v>146.66999999999999</v>
      </c>
      <c r="K10324" t="s">
        <v>13</v>
      </c>
    </row>
    <row r="10325" spans="1:11" x14ac:dyDescent="0.2">
      <c r="A10325">
        <v>10324</v>
      </c>
      <c r="B10325">
        <v>48</v>
      </c>
      <c r="C10325">
        <v>115</v>
      </c>
      <c r="D10325" t="s">
        <v>1581</v>
      </c>
      <c r="E10325" t="s">
        <v>397</v>
      </c>
      <c r="F10325" t="s">
        <v>16</v>
      </c>
      <c r="G10325">
        <v>7</v>
      </c>
      <c r="H10325">
        <v>35</v>
      </c>
      <c r="I10325">
        <v>28</v>
      </c>
      <c r="J10325">
        <v>133.33000000000001</v>
      </c>
      <c r="K10325" t="s">
        <v>13</v>
      </c>
    </row>
    <row r="10326" spans="1:11" x14ac:dyDescent="0.2">
      <c r="A10326">
        <v>10325</v>
      </c>
      <c r="B10326">
        <v>48</v>
      </c>
      <c r="C10326">
        <v>117</v>
      </c>
      <c r="D10326" t="s">
        <v>1581</v>
      </c>
      <c r="E10326" t="s">
        <v>1624</v>
      </c>
      <c r="F10326" t="s">
        <v>12</v>
      </c>
      <c r="G10326">
        <v>118</v>
      </c>
      <c r="H10326">
        <v>73</v>
      </c>
      <c r="I10326">
        <v>-45</v>
      </c>
      <c r="J10326">
        <v>-47.12</v>
      </c>
      <c r="K10326" t="s">
        <v>19</v>
      </c>
    </row>
    <row r="10327" spans="1:11" x14ac:dyDescent="0.2">
      <c r="A10327">
        <v>10326</v>
      </c>
      <c r="B10327">
        <v>48</v>
      </c>
      <c r="C10327">
        <v>117</v>
      </c>
      <c r="D10327" t="s">
        <v>1581</v>
      </c>
      <c r="E10327" t="s">
        <v>1624</v>
      </c>
      <c r="F10327" t="s">
        <v>14</v>
      </c>
      <c r="G10327">
        <v>139</v>
      </c>
      <c r="H10327">
        <v>124</v>
      </c>
      <c r="I10327">
        <v>-15</v>
      </c>
      <c r="J10327">
        <v>-11.41</v>
      </c>
      <c r="K10327" t="s">
        <v>19</v>
      </c>
    </row>
    <row r="10328" spans="1:11" x14ac:dyDescent="0.2">
      <c r="A10328">
        <v>10327</v>
      </c>
      <c r="B10328">
        <v>48</v>
      </c>
      <c r="C10328">
        <v>117</v>
      </c>
      <c r="D10328" t="s">
        <v>1581</v>
      </c>
      <c r="E10328" t="s">
        <v>1624</v>
      </c>
      <c r="F10328" t="s">
        <v>15</v>
      </c>
      <c r="G10328">
        <v>45</v>
      </c>
      <c r="H10328">
        <v>14</v>
      </c>
      <c r="I10328">
        <v>-31</v>
      </c>
      <c r="J10328">
        <v>-105.08</v>
      </c>
      <c r="K10328" t="s">
        <v>19</v>
      </c>
    </row>
    <row r="10329" spans="1:11" x14ac:dyDescent="0.2">
      <c r="A10329">
        <v>10328</v>
      </c>
      <c r="B10329">
        <v>48</v>
      </c>
      <c r="C10329">
        <v>117</v>
      </c>
      <c r="D10329" t="s">
        <v>1581</v>
      </c>
      <c r="E10329" t="s">
        <v>1624</v>
      </c>
      <c r="F10329" t="s">
        <v>16</v>
      </c>
      <c r="G10329">
        <v>55</v>
      </c>
      <c r="H10329">
        <v>24</v>
      </c>
      <c r="I10329">
        <v>-31</v>
      </c>
      <c r="J10329">
        <v>-78.48</v>
      </c>
      <c r="K10329" t="s">
        <v>19</v>
      </c>
    </row>
    <row r="10330" spans="1:11" x14ac:dyDescent="0.2">
      <c r="A10330">
        <v>10329</v>
      </c>
      <c r="B10330">
        <v>48</v>
      </c>
      <c r="C10330">
        <v>119</v>
      </c>
      <c r="D10330" t="s">
        <v>1581</v>
      </c>
      <c r="E10330" t="s">
        <v>262</v>
      </c>
      <c r="F10330" t="s">
        <v>12</v>
      </c>
      <c r="G10330">
        <v>22</v>
      </c>
      <c r="H10330">
        <v>30</v>
      </c>
      <c r="I10330">
        <v>8</v>
      </c>
      <c r="J10330">
        <v>30.77</v>
      </c>
      <c r="K10330" t="s">
        <v>13</v>
      </c>
    </row>
    <row r="10331" spans="1:11" x14ac:dyDescent="0.2">
      <c r="A10331">
        <v>10330</v>
      </c>
      <c r="B10331">
        <v>48</v>
      </c>
      <c r="C10331">
        <v>119</v>
      </c>
      <c r="D10331" t="s">
        <v>1581</v>
      </c>
      <c r="E10331" t="s">
        <v>262</v>
      </c>
      <c r="F10331" t="s">
        <v>14</v>
      </c>
      <c r="G10331">
        <v>35</v>
      </c>
      <c r="H10331">
        <v>45</v>
      </c>
      <c r="I10331">
        <v>10</v>
      </c>
      <c r="J10331">
        <v>25</v>
      </c>
      <c r="K10331" t="s">
        <v>13</v>
      </c>
    </row>
    <row r="10332" spans="1:11" x14ac:dyDescent="0.2">
      <c r="A10332">
        <v>10331</v>
      </c>
      <c r="B10332">
        <v>48</v>
      </c>
      <c r="C10332">
        <v>119</v>
      </c>
      <c r="D10332" t="s">
        <v>1581</v>
      </c>
      <c r="E10332" t="s">
        <v>262</v>
      </c>
      <c r="F10332" t="s">
        <v>15</v>
      </c>
      <c r="G10332">
        <v>4</v>
      </c>
      <c r="H10332">
        <v>0</v>
      </c>
      <c r="I10332">
        <v>-4</v>
      </c>
      <c r="J10332">
        <v>-200</v>
      </c>
      <c r="K10332" t="s">
        <v>19</v>
      </c>
    </row>
    <row r="10333" spans="1:11" x14ac:dyDescent="0.2">
      <c r="A10333">
        <v>10332</v>
      </c>
      <c r="B10333">
        <v>48</v>
      </c>
      <c r="C10333">
        <v>119</v>
      </c>
      <c r="D10333" t="s">
        <v>1581</v>
      </c>
      <c r="E10333" t="s">
        <v>262</v>
      </c>
      <c r="F10333" t="s">
        <v>16</v>
      </c>
      <c r="G10333">
        <v>12</v>
      </c>
      <c r="H10333">
        <v>1</v>
      </c>
      <c r="I10333">
        <v>-11</v>
      </c>
      <c r="J10333">
        <v>-169.23</v>
      </c>
      <c r="K10333" t="s">
        <v>19</v>
      </c>
    </row>
    <row r="10334" spans="1:11" x14ac:dyDescent="0.2">
      <c r="A10334">
        <v>10333</v>
      </c>
      <c r="B10334">
        <v>48</v>
      </c>
      <c r="C10334">
        <v>121</v>
      </c>
      <c r="D10334" t="s">
        <v>1581</v>
      </c>
      <c r="E10334" t="s">
        <v>1625</v>
      </c>
      <c r="F10334" t="s">
        <v>12</v>
      </c>
      <c r="G10334">
        <v>38358</v>
      </c>
      <c r="H10334">
        <v>44587</v>
      </c>
      <c r="I10334">
        <v>6229</v>
      </c>
      <c r="J10334">
        <v>15.02</v>
      </c>
      <c r="K10334" t="s">
        <v>13</v>
      </c>
    </row>
    <row r="10335" spans="1:11" x14ac:dyDescent="0.2">
      <c r="A10335">
        <v>10334</v>
      </c>
      <c r="B10335">
        <v>48</v>
      </c>
      <c r="C10335">
        <v>121</v>
      </c>
      <c r="D10335" t="s">
        <v>1581</v>
      </c>
      <c r="E10335" t="s">
        <v>1625</v>
      </c>
      <c r="F10335" t="s">
        <v>14</v>
      </c>
      <c r="G10335">
        <v>43105</v>
      </c>
      <c r="H10335">
        <v>50052</v>
      </c>
      <c r="I10335">
        <v>6947</v>
      </c>
      <c r="J10335">
        <v>14.91</v>
      </c>
      <c r="K10335" t="s">
        <v>13</v>
      </c>
    </row>
    <row r="10336" spans="1:11" x14ac:dyDescent="0.2">
      <c r="A10336">
        <v>10335</v>
      </c>
      <c r="B10336">
        <v>48</v>
      </c>
      <c r="C10336">
        <v>121</v>
      </c>
      <c r="D10336" t="s">
        <v>1581</v>
      </c>
      <c r="E10336" t="s">
        <v>1625</v>
      </c>
      <c r="F10336" t="s">
        <v>15</v>
      </c>
      <c r="G10336">
        <v>705</v>
      </c>
      <c r="H10336">
        <v>565</v>
      </c>
      <c r="I10336">
        <v>-140</v>
      </c>
      <c r="J10336">
        <v>-22.05</v>
      </c>
      <c r="K10336" t="s">
        <v>19</v>
      </c>
    </row>
    <row r="10337" spans="1:11" x14ac:dyDescent="0.2">
      <c r="A10337">
        <v>10336</v>
      </c>
      <c r="B10337">
        <v>48</v>
      </c>
      <c r="C10337">
        <v>121</v>
      </c>
      <c r="D10337" t="s">
        <v>1581</v>
      </c>
      <c r="E10337" t="s">
        <v>1625</v>
      </c>
      <c r="F10337" t="s">
        <v>16</v>
      </c>
      <c r="G10337">
        <v>1423</v>
      </c>
      <c r="H10337">
        <v>1308</v>
      </c>
      <c r="I10337">
        <v>-115</v>
      </c>
      <c r="J10337">
        <v>-8.42</v>
      </c>
      <c r="K10337" t="s">
        <v>19</v>
      </c>
    </row>
    <row r="10338" spans="1:11" x14ac:dyDescent="0.2">
      <c r="A10338">
        <v>10337</v>
      </c>
      <c r="B10338">
        <v>48</v>
      </c>
      <c r="C10338">
        <v>123</v>
      </c>
      <c r="D10338" t="s">
        <v>1581</v>
      </c>
      <c r="E10338" t="s">
        <v>1626</v>
      </c>
      <c r="F10338" t="s">
        <v>12</v>
      </c>
      <c r="G10338">
        <v>97</v>
      </c>
      <c r="H10338">
        <v>54</v>
      </c>
      <c r="I10338">
        <v>-43</v>
      </c>
      <c r="J10338">
        <v>-56.95</v>
      </c>
      <c r="K10338" t="s">
        <v>19</v>
      </c>
    </row>
    <row r="10339" spans="1:11" x14ac:dyDescent="0.2">
      <c r="A10339">
        <v>10338</v>
      </c>
      <c r="B10339">
        <v>48</v>
      </c>
      <c r="C10339">
        <v>123</v>
      </c>
      <c r="D10339" t="s">
        <v>1581</v>
      </c>
      <c r="E10339" t="s">
        <v>1626</v>
      </c>
      <c r="F10339" t="s">
        <v>14</v>
      </c>
      <c r="G10339">
        <v>142</v>
      </c>
      <c r="H10339">
        <v>63</v>
      </c>
      <c r="I10339">
        <v>-79</v>
      </c>
      <c r="J10339">
        <v>-77.069999999999993</v>
      </c>
      <c r="K10339" t="s">
        <v>19</v>
      </c>
    </row>
    <row r="10340" spans="1:11" x14ac:dyDescent="0.2">
      <c r="A10340">
        <v>10339</v>
      </c>
      <c r="B10340">
        <v>48</v>
      </c>
      <c r="C10340">
        <v>123</v>
      </c>
      <c r="D10340" t="s">
        <v>1581</v>
      </c>
      <c r="E10340" t="s">
        <v>1626</v>
      </c>
      <c r="F10340" t="s">
        <v>15</v>
      </c>
      <c r="G10340">
        <v>15</v>
      </c>
      <c r="H10340">
        <v>7</v>
      </c>
      <c r="I10340">
        <v>-8</v>
      </c>
      <c r="J10340">
        <v>-72.73</v>
      </c>
      <c r="K10340" t="s">
        <v>19</v>
      </c>
    </row>
    <row r="10341" spans="1:11" x14ac:dyDescent="0.2">
      <c r="A10341">
        <v>10340</v>
      </c>
      <c r="B10341">
        <v>48</v>
      </c>
      <c r="C10341">
        <v>123</v>
      </c>
      <c r="D10341" t="s">
        <v>1581</v>
      </c>
      <c r="E10341" t="s">
        <v>1626</v>
      </c>
      <c r="F10341" t="s">
        <v>16</v>
      </c>
      <c r="G10341">
        <v>31</v>
      </c>
      <c r="H10341">
        <v>22</v>
      </c>
      <c r="I10341">
        <v>-9</v>
      </c>
      <c r="J10341">
        <v>-33.96</v>
      </c>
      <c r="K10341" t="s">
        <v>19</v>
      </c>
    </row>
    <row r="10342" spans="1:11" x14ac:dyDescent="0.2">
      <c r="A10342">
        <v>10341</v>
      </c>
      <c r="B10342">
        <v>48</v>
      </c>
      <c r="C10342">
        <v>125</v>
      </c>
      <c r="D10342" t="s">
        <v>1581</v>
      </c>
      <c r="E10342" t="s">
        <v>1627</v>
      </c>
      <c r="F10342" t="s">
        <v>12</v>
      </c>
      <c r="G10342">
        <v>11</v>
      </c>
      <c r="H10342">
        <v>22</v>
      </c>
      <c r="I10342">
        <v>11</v>
      </c>
      <c r="J10342">
        <v>66.67</v>
      </c>
      <c r="K10342" t="s">
        <v>13</v>
      </c>
    </row>
    <row r="10343" spans="1:11" x14ac:dyDescent="0.2">
      <c r="A10343">
        <v>10342</v>
      </c>
      <c r="B10343">
        <v>48</v>
      </c>
      <c r="C10343">
        <v>125</v>
      </c>
      <c r="D10343" t="s">
        <v>1581</v>
      </c>
      <c r="E10343" t="s">
        <v>1627</v>
      </c>
      <c r="F10343" t="s">
        <v>14</v>
      </c>
      <c r="G10343">
        <v>21</v>
      </c>
      <c r="H10343">
        <v>24</v>
      </c>
      <c r="I10343">
        <v>3</v>
      </c>
      <c r="J10343">
        <v>13.33</v>
      </c>
      <c r="K10343" t="s">
        <v>13</v>
      </c>
    </row>
    <row r="10344" spans="1:11" x14ac:dyDescent="0.2">
      <c r="A10344">
        <v>10343</v>
      </c>
      <c r="B10344">
        <v>48</v>
      </c>
      <c r="C10344">
        <v>125</v>
      </c>
      <c r="D10344" t="s">
        <v>1581</v>
      </c>
      <c r="E10344" t="s">
        <v>1627</v>
      </c>
      <c r="F10344" t="s">
        <v>15</v>
      </c>
      <c r="G10344">
        <v>14</v>
      </c>
      <c r="H10344">
        <v>2</v>
      </c>
      <c r="I10344">
        <v>-12</v>
      </c>
      <c r="J10344">
        <v>-150</v>
      </c>
      <c r="K10344" t="s">
        <v>19</v>
      </c>
    </row>
    <row r="10345" spans="1:11" x14ac:dyDescent="0.2">
      <c r="A10345">
        <v>10344</v>
      </c>
      <c r="B10345">
        <v>48</v>
      </c>
      <c r="C10345">
        <v>125</v>
      </c>
      <c r="D10345" t="s">
        <v>1581</v>
      </c>
      <c r="E10345" t="s">
        <v>1627</v>
      </c>
      <c r="F10345" t="s">
        <v>16</v>
      </c>
      <c r="G10345">
        <v>14</v>
      </c>
      <c r="H10345">
        <v>2</v>
      </c>
      <c r="I10345">
        <v>-12</v>
      </c>
      <c r="J10345">
        <v>-150</v>
      </c>
      <c r="K10345" t="s">
        <v>19</v>
      </c>
    </row>
    <row r="10346" spans="1:11" x14ac:dyDescent="0.2">
      <c r="A10346">
        <v>10345</v>
      </c>
      <c r="B10346">
        <v>48</v>
      </c>
      <c r="C10346">
        <v>127</v>
      </c>
      <c r="D10346" t="s">
        <v>1581</v>
      </c>
      <c r="E10346" t="s">
        <v>1628</v>
      </c>
      <c r="F10346" t="s">
        <v>12</v>
      </c>
      <c r="G10346">
        <v>95</v>
      </c>
      <c r="H10346">
        <v>60</v>
      </c>
      <c r="I10346">
        <v>-35</v>
      </c>
      <c r="J10346">
        <v>-45.16</v>
      </c>
      <c r="K10346" t="s">
        <v>19</v>
      </c>
    </row>
    <row r="10347" spans="1:11" x14ac:dyDescent="0.2">
      <c r="A10347">
        <v>10346</v>
      </c>
      <c r="B10347">
        <v>48</v>
      </c>
      <c r="C10347">
        <v>127</v>
      </c>
      <c r="D10347" t="s">
        <v>1581</v>
      </c>
      <c r="E10347" t="s">
        <v>1628</v>
      </c>
      <c r="F10347" t="s">
        <v>14</v>
      </c>
      <c r="G10347">
        <v>106</v>
      </c>
      <c r="H10347">
        <v>72</v>
      </c>
      <c r="I10347">
        <v>-34</v>
      </c>
      <c r="J10347">
        <v>-38.200000000000003</v>
      </c>
      <c r="K10347" t="s">
        <v>19</v>
      </c>
    </row>
    <row r="10348" spans="1:11" x14ac:dyDescent="0.2">
      <c r="A10348">
        <v>10347</v>
      </c>
      <c r="B10348">
        <v>48</v>
      </c>
      <c r="C10348">
        <v>127</v>
      </c>
      <c r="D10348" t="s">
        <v>1581</v>
      </c>
      <c r="E10348" t="s">
        <v>1628</v>
      </c>
      <c r="F10348" t="s">
        <v>15</v>
      </c>
      <c r="G10348">
        <v>8</v>
      </c>
      <c r="H10348">
        <v>1</v>
      </c>
      <c r="I10348">
        <v>-7</v>
      </c>
      <c r="J10348">
        <v>-155.56</v>
      </c>
      <c r="K10348" t="s">
        <v>19</v>
      </c>
    </row>
    <row r="10349" spans="1:11" x14ac:dyDescent="0.2">
      <c r="A10349">
        <v>10348</v>
      </c>
      <c r="B10349">
        <v>48</v>
      </c>
      <c r="C10349">
        <v>127</v>
      </c>
      <c r="D10349" t="s">
        <v>1581</v>
      </c>
      <c r="E10349" t="s">
        <v>1628</v>
      </c>
      <c r="F10349" t="s">
        <v>16</v>
      </c>
      <c r="G10349">
        <v>14</v>
      </c>
      <c r="H10349">
        <v>2</v>
      </c>
      <c r="I10349">
        <v>-12</v>
      </c>
      <c r="J10349">
        <v>-150</v>
      </c>
      <c r="K10349" t="s">
        <v>19</v>
      </c>
    </row>
    <row r="10350" spans="1:11" x14ac:dyDescent="0.2">
      <c r="A10350">
        <v>10349</v>
      </c>
      <c r="B10350">
        <v>48</v>
      </c>
      <c r="C10350">
        <v>129</v>
      </c>
      <c r="D10350" t="s">
        <v>1581</v>
      </c>
      <c r="E10350" t="s">
        <v>1629</v>
      </c>
      <c r="F10350" t="s">
        <v>12</v>
      </c>
      <c r="G10350">
        <v>21</v>
      </c>
      <c r="H10350">
        <v>9</v>
      </c>
      <c r="I10350">
        <v>-12</v>
      </c>
      <c r="J10350">
        <v>-80</v>
      </c>
      <c r="K10350" t="s">
        <v>19</v>
      </c>
    </row>
    <row r="10351" spans="1:11" x14ac:dyDescent="0.2">
      <c r="A10351">
        <v>10350</v>
      </c>
      <c r="B10351">
        <v>48</v>
      </c>
      <c r="C10351">
        <v>129</v>
      </c>
      <c r="D10351" t="s">
        <v>1581</v>
      </c>
      <c r="E10351" t="s">
        <v>1629</v>
      </c>
      <c r="F10351" t="s">
        <v>14</v>
      </c>
      <c r="G10351">
        <v>29</v>
      </c>
      <c r="H10351">
        <v>16</v>
      </c>
      <c r="I10351">
        <v>-13</v>
      </c>
      <c r="J10351">
        <v>-57.78</v>
      </c>
      <c r="K10351" t="s">
        <v>19</v>
      </c>
    </row>
    <row r="10352" spans="1:11" x14ac:dyDescent="0.2">
      <c r="A10352">
        <v>10351</v>
      </c>
      <c r="B10352">
        <v>48</v>
      </c>
      <c r="C10352">
        <v>129</v>
      </c>
      <c r="D10352" t="s">
        <v>1581</v>
      </c>
      <c r="E10352" t="s">
        <v>1629</v>
      </c>
      <c r="F10352" t="s">
        <v>15</v>
      </c>
      <c r="G10352">
        <v>1</v>
      </c>
      <c r="H10352">
        <v>2</v>
      </c>
      <c r="I10352">
        <v>1</v>
      </c>
      <c r="J10352">
        <v>66.67</v>
      </c>
      <c r="K10352" t="s">
        <v>13</v>
      </c>
    </row>
    <row r="10353" spans="1:11" x14ac:dyDescent="0.2">
      <c r="A10353">
        <v>10352</v>
      </c>
      <c r="B10353">
        <v>48</v>
      </c>
      <c r="C10353">
        <v>129</v>
      </c>
      <c r="D10353" t="s">
        <v>1581</v>
      </c>
      <c r="E10353" t="s">
        <v>1629</v>
      </c>
      <c r="F10353" t="s">
        <v>16</v>
      </c>
      <c r="G10353">
        <v>3</v>
      </c>
      <c r="H10353">
        <v>2</v>
      </c>
      <c r="I10353">
        <v>-1</v>
      </c>
      <c r="J10353">
        <v>-40</v>
      </c>
      <c r="K10353" t="s">
        <v>19</v>
      </c>
    </row>
    <row r="10354" spans="1:11" x14ac:dyDescent="0.2">
      <c r="A10354">
        <v>10353</v>
      </c>
      <c r="B10354">
        <v>48</v>
      </c>
      <c r="C10354">
        <v>131</v>
      </c>
      <c r="D10354" t="s">
        <v>1581</v>
      </c>
      <c r="E10354" t="s">
        <v>328</v>
      </c>
      <c r="F10354" t="s">
        <v>12</v>
      </c>
      <c r="G10354">
        <v>43</v>
      </c>
      <c r="H10354">
        <v>30</v>
      </c>
      <c r="I10354">
        <v>-13</v>
      </c>
      <c r="J10354">
        <v>-35.619999999999997</v>
      </c>
      <c r="K10354" t="s">
        <v>19</v>
      </c>
    </row>
    <row r="10355" spans="1:11" x14ac:dyDescent="0.2">
      <c r="A10355">
        <v>10354</v>
      </c>
      <c r="B10355">
        <v>48</v>
      </c>
      <c r="C10355">
        <v>131</v>
      </c>
      <c r="D10355" t="s">
        <v>1581</v>
      </c>
      <c r="E10355" t="s">
        <v>328</v>
      </c>
      <c r="F10355" t="s">
        <v>14</v>
      </c>
      <c r="G10355">
        <v>54</v>
      </c>
      <c r="H10355">
        <v>38</v>
      </c>
      <c r="I10355">
        <v>-16</v>
      </c>
      <c r="J10355">
        <v>-34.78</v>
      </c>
      <c r="K10355" t="s">
        <v>19</v>
      </c>
    </row>
    <row r="10356" spans="1:11" x14ac:dyDescent="0.2">
      <c r="A10356">
        <v>10355</v>
      </c>
      <c r="B10356">
        <v>48</v>
      </c>
      <c r="C10356">
        <v>131</v>
      </c>
      <c r="D10356" t="s">
        <v>1581</v>
      </c>
      <c r="E10356" t="s">
        <v>328</v>
      </c>
      <c r="F10356" t="s">
        <v>15</v>
      </c>
      <c r="G10356">
        <v>6</v>
      </c>
      <c r="H10356">
        <v>10</v>
      </c>
      <c r="I10356">
        <v>4</v>
      </c>
      <c r="J10356">
        <v>50</v>
      </c>
      <c r="K10356" t="s">
        <v>13</v>
      </c>
    </row>
    <row r="10357" spans="1:11" x14ac:dyDescent="0.2">
      <c r="A10357">
        <v>10356</v>
      </c>
      <c r="B10357">
        <v>48</v>
      </c>
      <c r="C10357">
        <v>131</v>
      </c>
      <c r="D10357" t="s">
        <v>1581</v>
      </c>
      <c r="E10357" t="s">
        <v>328</v>
      </c>
      <c r="F10357" t="s">
        <v>16</v>
      </c>
      <c r="G10357">
        <v>11</v>
      </c>
      <c r="H10357">
        <v>13</v>
      </c>
      <c r="I10357">
        <v>2</v>
      </c>
      <c r="J10357">
        <v>16.670000000000002</v>
      </c>
      <c r="K10357" t="s">
        <v>13</v>
      </c>
    </row>
    <row r="10358" spans="1:11" x14ac:dyDescent="0.2">
      <c r="A10358">
        <v>10357</v>
      </c>
      <c r="B10358">
        <v>48</v>
      </c>
      <c r="C10358">
        <v>133</v>
      </c>
      <c r="D10358" t="s">
        <v>1581</v>
      </c>
      <c r="E10358" t="s">
        <v>1630</v>
      </c>
      <c r="F10358" t="s">
        <v>12</v>
      </c>
      <c r="G10358">
        <v>111</v>
      </c>
      <c r="H10358">
        <v>66</v>
      </c>
      <c r="I10358">
        <v>-45</v>
      </c>
      <c r="J10358">
        <v>-50.85</v>
      </c>
      <c r="K10358" t="s">
        <v>19</v>
      </c>
    </row>
    <row r="10359" spans="1:11" x14ac:dyDescent="0.2">
      <c r="A10359">
        <v>10358</v>
      </c>
      <c r="B10359">
        <v>48</v>
      </c>
      <c r="C10359">
        <v>133</v>
      </c>
      <c r="D10359" t="s">
        <v>1581</v>
      </c>
      <c r="E10359" t="s">
        <v>1630</v>
      </c>
      <c r="F10359" t="s">
        <v>14</v>
      </c>
      <c r="G10359">
        <v>140</v>
      </c>
      <c r="H10359">
        <v>87</v>
      </c>
      <c r="I10359">
        <v>-53</v>
      </c>
      <c r="J10359">
        <v>-46.7</v>
      </c>
      <c r="K10359" t="s">
        <v>19</v>
      </c>
    </row>
    <row r="10360" spans="1:11" x14ac:dyDescent="0.2">
      <c r="A10360">
        <v>10359</v>
      </c>
      <c r="B10360">
        <v>48</v>
      </c>
      <c r="C10360">
        <v>133</v>
      </c>
      <c r="D10360" t="s">
        <v>1581</v>
      </c>
      <c r="E10360" t="s">
        <v>1630</v>
      </c>
      <c r="F10360" t="s">
        <v>15</v>
      </c>
      <c r="G10360">
        <v>16</v>
      </c>
      <c r="H10360">
        <v>10</v>
      </c>
      <c r="I10360">
        <v>-6</v>
      </c>
      <c r="J10360">
        <v>-46.15</v>
      </c>
      <c r="K10360" t="s">
        <v>19</v>
      </c>
    </row>
    <row r="10361" spans="1:11" x14ac:dyDescent="0.2">
      <c r="A10361">
        <v>10360</v>
      </c>
      <c r="B10361">
        <v>48</v>
      </c>
      <c r="C10361">
        <v>133</v>
      </c>
      <c r="D10361" t="s">
        <v>1581</v>
      </c>
      <c r="E10361" t="s">
        <v>1630</v>
      </c>
      <c r="F10361" t="s">
        <v>16</v>
      </c>
      <c r="G10361">
        <v>23</v>
      </c>
      <c r="H10361">
        <v>22</v>
      </c>
      <c r="I10361">
        <v>-1</v>
      </c>
      <c r="J10361">
        <v>-4.4400000000000004</v>
      </c>
      <c r="K10361" t="s">
        <v>19</v>
      </c>
    </row>
    <row r="10362" spans="1:11" x14ac:dyDescent="0.2">
      <c r="A10362">
        <v>10361</v>
      </c>
      <c r="B10362">
        <v>48</v>
      </c>
      <c r="C10362">
        <v>135</v>
      </c>
      <c r="D10362" t="s">
        <v>1581</v>
      </c>
      <c r="E10362" t="s">
        <v>1631</v>
      </c>
      <c r="F10362" t="s">
        <v>12</v>
      </c>
      <c r="G10362">
        <v>1178</v>
      </c>
      <c r="H10362">
        <v>1219</v>
      </c>
      <c r="I10362">
        <v>41</v>
      </c>
      <c r="J10362">
        <v>3.42</v>
      </c>
      <c r="K10362" t="s">
        <v>13</v>
      </c>
    </row>
    <row r="10363" spans="1:11" x14ac:dyDescent="0.2">
      <c r="A10363">
        <v>10362</v>
      </c>
      <c r="B10363">
        <v>48</v>
      </c>
      <c r="C10363">
        <v>135</v>
      </c>
      <c r="D10363" t="s">
        <v>1581</v>
      </c>
      <c r="E10363" t="s">
        <v>1631</v>
      </c>
      <c r="F10363" t="s">
        <v>14</v>
      </c>
      <c r="G10363">
        <v>1501</v>
      </c>
      <c r="H10363">
        <v>1456</v>
      </c>
      <c r="I10363">
        <v>-45</v>
      </c>
      <c r="J10363">
        <v>-3.04</v>
      </c>
      <c r="K10363" t="s">
        <v>19</v>
      </c>
    </row>
    <row r="10364" spans="1:11" x14ac:dyDescent="0.2">
      <c r="A10364">
        <v>10363</v>
      </c>
      <c r="B10364">
        <v>48</v>
      </c>
      <c r="C10364">
        <v>135</v>
      </c>
      <c r="D10364" t="s">
        <v>1581</v>
      </c>
      <c r="E10364" t="s">
        <v>1631</v>
      </c>
      <c r="F10364" t="s">
        <v>15</v>
      </c>
      <c r="G10364">
        <v>117</v>
      </c>
      <c r="H10364">
        <v>204</v>
      </c>
      <c r="I10364">
        <v>87</v>
      </c>
      <c r="J10364">
        <v>54.21</v>
      </c>
      <c r="K10364" t="s">
        <v>13</v>
      </c>
    </row>
    <row r="10365" spans="1:11" x14ac:dyDescent="0.2">
      <c r="A10365">
        <v>10364</v>
      </c>
      <c r="B10365">
        <v>48</v>
      </c>
      <c r="C10365">
        <v>135</v>
      </c>
      <c r="D10365" t="s">
        <v>1581</v>
      </c>
      <c r="E10365" t="s">
        <v>1631</v>
      </c>
      <c r="F10365" t="s">
        <v>16</v>
      </c>
      <c r="G10365">
        <v>206</v>
      </c>
      <c r="H10365">
        <v>263</v>
      </c>
      <c r="I10365">
        <v>57</v>
      </c>
      <c r="J10365">
        <v>24.31</v>
      </c>
      <c r="K10365" t="s">
        <v>13</v>
      </c>
    </row>
    <row r="10366" spans="1:11" x14ac:dyDescent="0.2">
      <c r="A10366">
        <v>10365</v>
      </c>
      <c r="B10366">
        <v>48</v>
      </c>
      <c r="C10366">
        <v>137</v>
      </c>
      <c r="D10366" t="s">
        <v>1581</v>
      </c>
      <c r="E10366" t="s">
        <v>529</v>
      </c>
      <c r="F10366" t="s">
        <v>12</v>
      </c>
      <c r="G10366">
        <v>14</v>
      </c>
      <c r="H10366">
        <v>14</v>
      </c>
      <c r="I10366">
        <v>0</v>
      </c>
      <c r="J10366">
        <v>0</v>
      </c>
      <c r="K10366" t="s">
        <v>29</v>
      </c>
    </row>
    <row r="10367" spans="1:11" x14ac:dyDescent="0.2">
      <c r="A10367">
        <v>10366</v>
      </c>
      <c r="B10367">
        <v>48</v>
      </c>
      <c r="C10367">
        <v>137</v>
      </c>
      <c r="D10367" t="s">
        <v>1581</v>
      </c>
      <c r="E10367" t="s">
        <v>529</v>
      </c>
      <c r="F10367" t="s">
        <v>14</v>
      </c>
      <c r="G10367">
        <v>15</v>
      </c>
      <c r="H10367">
        <v>14</v>
      </c>
      <c r="I10367">
        <v>-1</v>
      </c>
      <c r="J10367">
        <v>-6.9</v>
      </c>
      <c r="K10367" t="s">
        <v>19</v>
      </c>
    </row>
    <row r="10368" spans="1:11" x14ac:dyDescent="0.2">
      <c r="A10368">
        <v>10367</v>
      </c>
      <c r="B10368">
        <v>48</v>
      </c>
      <c r="C10368">
        <v>137</v>
      </c>
      <c r="D10368" t="s">
        <v>1581</v>
      </c>
      <c r="E10368" t="s">
        <v>529</v>
      </c>
      <c r="F10368" t="s">
        <v>15</v>
      </c>
      <c r="G10368">
        <v>10</v>
      </c>
      <c r="H10368">
        <v>0</v>
      </c>
      <c r="I10368">
        <v>-10</v>
      </c>
      <c r="J10368">
        <v>-200</v>
      </c>
      <c r="K10368" t="s">
        <v>19</v>
      </c>
    </row>
    <row r="10369" spans="1:11" x14ac:dyDescent="0.2">
      <c r="A10369">
        <v>10368</v>
      </c>
      <c r="B10369">
        <v>48</v>
      </c>
      <c r="C10369">
        <v>137</v>
      </c>
      <c r="D10369" t="s">
        <v>1581</v>
      </c>
      <c r="E10369" t="s">
        <v>529</v>
      </c>
      <c r="F10369" t="s">
        <v>16</v>
      </c>
      <c r="G10369">
        <v>10</v>
      </c>
      <c r="H10369">
        <v>0</v>
      </c>
      <c r="I10369">
        <v>-10</v>
      </c>
      <c r="J10369">
        <v>-200</v>
      </c>
      <c r="K10369" t="s">
        <v>19</v>
      </c>
    </row>
    <row r="10370" spans="1:11" x14ac:dyDescent="0.2">
      <c r="A10370">
        <v>10369</v>
      </c>
      <c r="B10370">
        <v>48</v>
      </c>
      <c r="C10370">
        <v>139</v>
      </c>
      <c r="D10370" t="s">
        <v>1581</v>
      </c>
      <c r="E10370" t="s">
        <v>672</v>
      </c>
      <c r="F10370" t="s">
        <v>12</v>
      </c>
      <c r="G10370">
        <v>1191</v>
      </c>
      <c r="H10370">
        <v>925</v>
      </c>
      <c r="I10370">
        <v>-266</v>
      </c>
      <c r="J10370">
        <v>-25.14</v>
      </c>
      <c r="K10370" t="s">
        <v>19</v>
      </c>
    </row>
    <row r="10371" spans="1:11" x14ac:dyDescent="0.2">
      <c r="A10371">
        <v>10370</v>
      </c>
      <c r="B10371">
        <v>48</v>
      </c>
      <c r="C10371">
        <v>139</v>
      </c>
      <c r="D10371" t="s">
        <v>1581</v>
      </c>
      <c r="E10371" t="s">
        <v>672</v>
      </c>
      <c r="F10371" t="s">
        <v>14</v>
      </c>
      <c r="G10371">
        <v>1696</v>
      </c>
      <c r="H10371">
        <v>1317</v>
      </c>
      <c r="I10371">
        <v>-379</v>
      </c>
      <c r="J10371">
        <v>-25.16</v>
      </c>
      <c r="K10371" t="s">
        <v>19</v>
      </c>
    </row>
    <row r="10372" spans="1:11" x14ac:dyDescent="0.2">
      <c r="A10372">
        <v>10371</v>
      </c>
      <c r="B10372">
        <v>48</v>
      </c>
      <c r="C10372">
        <v>139</v>
      </c>
      <c r="D10372" t="s">
        <v>1581</v>
      </c>
      <c r="E10372" t="s">
        <v>672</v>
      </c>
      <c r="F10372" t="s">
        <v>15</v>
      </c>
      <c r="G10372">
        <v>104</v>
      </c>
      <c r="H10372">
        <v>130</v>
      </c>
      <c r="I10372">
        <v>26</v>
      </c>
      <c r="J10372">
        <v>22.22</v>
      </c>
      <c r="K10372" t="s">
        <v>13</v>
      </c>
    </row>
    <row r="10373" spans="1:11" x14ac:dyDescent="0.2">
      <c r="A10373">
        <v>10372</v>
      </c>
      <c r="B10373">
        <v>48</v>
      </c>
      <c r="C10373">
        <v>139</v>
      </c>
      <c r="D10373" t="s">
        <v>1581</v>
      </c>
      <c r="E10373" t="s">
        <v>672</v>
      </c>
      <c r="F10373" t="s">
        <v>16</v>
      </c>
      <c r="G10373">
        <v>223</v>
      </c>
      <c r="H10373">
        <v>237</v>
      </c>
      <c r="I10373">
        <v>14</v>
      </c>
      <c r="J10373">
        <v>6.09</v>
      </c>
      <c r="K10373" t="s">
        <v>13</v>
      </c>
    </row>
    <row r="10374" spans="1:11" x14ac:dyDescent="0.2">
      <c r="A10374">
        <v>10373</v>
      </c>
      <c r="B10374">
        <v>48</v>
      </c>
      <c r="C10374">
        <v>141</v>
      </c>
      <c r="D10374" t="s">
        <v>1581</v>
      </c>
      <c r="E10374" t="s">
        <v>268</v>
      </c>
      <c r="F10374" t="s">
        <v>12</v>
      </c>
      <c r="G10374">
        <v>9502</v>
      </c>
      <c r="H10374">
        <v>9142</v>
      </c>
      <c r="I10374">
        <v>-360</v>
      </c>
      <c r="J10374">
        <v>-3.86</v>
      </c>
      <c r="K10374" t="s">
        <v>19</v>
      </c>
    </row>
    <row r="10375" spans="1:11" x14ac:dyDescent="0.2">
      <c r="A10375">
        <v>10374</v>
      </c>
      <c r="B10375">
        <v>48</v>
      </c>
      <c r="C10375">
        <v>141</v>
      </c>
      <c r="D10375" t="s">
        <v>1581</v>
      </c>
      <c r="E10375" t="s">
        <v>268</v>
      </c>
      <c r="F10375" t="s">
        <v>14</v>
      </c>
      <c r="G10375">
        <v>12374</v>
      </c>
      <c r="H10375">
        <v>12834</v>
      </c>
      <c r="I10375">
        <v>460</v>
      </c>
      <c r="J10375">
        <v>3.65</v>
      </c>
      <c r="K10375" t="s">
        <v>13</v>
      </c>
    </row>
    <row r="10376" spans="1:11" x14ac:dyDescent="0.2">
      <c r="A10376">
        <v>10375</v>
      </c>
      <c r="B10376">
        <v>48</v>
      </c>
      <c r="C10376">
        <v>141</v>
      </c>
      <c r="D10376" t="s">
        <v>1581</v>
      </c>
      <c r="E10376" t="s">
        <v>268</v>
      </c>
      <c r="F10376" t="s">
        <v>15</v>
      </c>
      <c r="G10376">
        <v>1127</v>
      </c>
      <c r="H10376">
        <v>1286</v>
      </c>
      <c r="I10376">
        <v>159</v>
      </c>
      <c r="J10376">
        <v>13.18</v>
      </c>
      <c r="K10376" t="s">
        <v>13</v>
      </c>
    </row>
    <row r="10377" spans="1:11" x14ac:dyDescent="0.2">
      <c r="A10377">
        <v>10376</v>
      </c>
      <c r="B10377">
        <v>48</v>
      </c>
      <c r="C10377">
        <v>141</v>
      </c>
      <c r="D10377" t="s">
        <v>1581</v>
      </c>
      <c r="E10377" t="s">
        <v>268</v>
      </c>
      <c r="F10377" t="s">
        <v>16</v>
      </c>
      <c r="G10377">
        <v>1745</v>
      </c>
      <c r="H10377">
        <v>2001</v>
      </c>
      <c r="I10377">
        <v>256</v>
      </c>
      <c r="J10377">
        <v>13.67</v>
      </c>
      <c r="K10377" t="s">
        <v>13</v>
      </c>
    </row>
    <row r="10378" spans="1:11" x14ac:dyDescent="0.2">
      <c r="A10378">
        <v>10377</v>
      </c>
      <c r="B10378">
        <v>48</v>
      </c>
      <c r="C10378">
        <v>143</v>
      </c>
      <c r="D10378" t="s">
        <v>1581</v>
      </c>
      <c r="E10378" t="s">
        <v>1632</v>
      </c>
      <c r="F10378" t="s">
        <v>12</v>
      </c>
      <c r="G10378">
        <v>413</v>
      </c>
      <c r="H10378">
        <v>277</v>
      </c>
      <c r="I10378">
        <v>-136</v>
      </c>
      <c r="J10378">
        <v>-39.42</v>
      </c>
      <c r="K10378" t="s">
        <v>19</v>
      </c>
    </row>
    <row r="10379" spans="1:11" x14ac:dyDescent="0.2">
      <c r="A10379">
        <v>10378</v>
      </c>
      <c r="B10379">
        <v>48</v>
      </c>
      <c r="C10379">
        <v>143</v>
      </c>
      <c r="D10379" t="s">
        <v>1581</v>
      </c>
      <c r="E10379" t="s">
        <v>1632</v>
      </c>
      <c r="F10379" t="s">
        <v>14</v>
      </c>
      <c r="G10379">
        <v>482</v>
      </c>
      <c r="H10379">
        <v>346</v>
      </c>
      <c r="I10379">
        <v>-136</v>
      </c>
      <c r="J10379">
        <v>-32.85</v>
      </c>
      <c r="K10379" t="s">
        <v>19</v>
      </c>
    </row>
    <row r="10380" spans="1:11" x14ac:dyDescent="0.2">
      <c r="A10380">
        <v>10379</v>
      </c>
      <c r="B10380">
        <v>48</v>
      </c>
      <c r="C10380">
        <v>143</v>
      </c>
      <c r="D10380" t="s">
        <v>1581</v>
      </c>
      <c r="E10380" t="s">
        <v>1632</v>
      </c>
      <c r="F10380" t="s">
        <v>15</v>
      </c>
      <c r="G10380">
        <v>33</v>
      </c>
      <c r="H10380">
        <v>21</v>
      </c>
      <c r="I10380">
        <v>-12</v>
      </c>
      <c r="J10380">
        <v>-44.44</v>
      </c>
      <c r="K10380" t="s">
        <v>19</v>
      </c>
    </row>
    <row r="10381" spans="1:11" x14ac:dyDescent="0.2">
      <c r="A10381">
        <v>10380</v>
      </c>
      <c r="B10381">
        <v>48</v>
      </c>
      <c r="C10381">
        <v>143</v>
      </c>
      <c r="D10381" t="s">
        <v>1581</v>
      </c>
      <c r="E10381" t="s">
        <v>1632</v>
      </c>
      <c r="F10381" t="s">
        <v>16</v>
      </c>
      <c r="G10381">
        <v>55</v>
      </c>
      <c r="H10381">
        <v>40</v>
      </c>
      <c r="I10381">
        <v>-15</v>
      </c>
      <c r="J10381">
        <v>-31.58</v>
      </c>
      <c r="K10381" t="s">
        <v>19</v>
      </c>
    </row>
    <row r="10382" spans="1:11" x14ac:dyDescent="0.2">
      <c r="A10382">
        <v>10381</v>
      </c>
      <c r="B10382">
        <v>48</v>
      </c>
      <c r="C10382">
        <v>145</v>
      </c>
      <c r="D10382" t="s">
        <v>1581</v>
      </c>
      <c r="E10382" t="s">
        <v>1633</v>
      </c>
      <c r="F10382" t="s">
        <v>12</v>
      </c>
      <c r="G10382">
        <v>89</v>
      </c>
      <c r="H10382">
        <v>51</v>
      </c>
      <c r="I10382">
        <v>-38</v>
      </c>
      <c r="J10382">
        <v>-54.29</v>
      </c>
      <c r="K10382" t="s">
        <v>19</v>
      </c>
    </row>
    <row r="10383" spans="1:11" x14ac:dyDescent="0.2">
      <c r="A10383">
        <v>10382</v>
      </c>
      <c r="B10383">
        <v>48</v>
      </c>
      <c r="C10383">
        <v>145</v>
      </c>
      <c r="D10383" t="s">
        <v>1581</v>
      </c>
      <c r="E10383" t="s">
        <v>1633</v>
      </c>
      <c r="F10383" t="s">
        <v>14</v>
      </c>
      <c r="G10383">
        <v>122</v>
      </c>
      <c r="H10383">
        <v>75</v>
      </c>
      <c r="I10383">
        <v>-47</v>
      </c>
      <c r="J10383">
        <v>-47.72</v>
      </c>
      <c r="K10383" t="s">
        <v>19</v>
      </c>
    </row>
    <row r="10384" spans="1:11" x14ac:dyDescent="0.2">
      <c r="A10384">
        <v>10383</v>
      </c>
      <c r="B10384">
        <v>48</v>
      </c>
      <c r="C10384">
        <v>145</v>
      </c>
      <c r="D10384" t="s">
        <v>1581</v>
      </c>
      <c r="E10384" t="s">
        <v>1633</v>
      </c>
      <c r="F10384" t="s">
        <v>15</v>
      </c>
      <c r="G10384">
        <v>12</v>
      </c>
      <c r="H10384">
        <v>22</v>
      </c>
      <c r="I10384">
        <v>10</v>
      </c>
      <c r="J10384">
        <v>58.82</v>
      </c>
      <c r="K10384" t="s">
        <v>13</v>
      </c>
    </row>
    <row r="10385" spans="1:11" x14ac:dyDescent="0.2">
      <c r="A10385">
        <v>10384</v>
      </c>
      <c r="B10385">
        <v>48</v>
      </c>
      <c r="C10385">
        <v>145</v>
      </c>
      <c r="D10385" t="s">
        <v>1581</v>
      </c>
      <c r="E10385" t="s">
        <v>1633</v>
      </c>
      <c r="F10385" t="s">
        <v>16</v>
      </c>
      <c r="G10385">
        <v>23</v>
      </c>
      <c r="H10385">
        <v>29</v>
      </c>
      <c r="I10385">
        <v>6</v>
      </c>
      <c r="J10385">
        <v>23.08</v>
      </c>
      <c r="K10385" t="s">
        <v>13</v>
      </c>
    </row>
    <row r="10386" spans="1:11" x14ac:dyDescent="0.2">
      <c r="A10386">
        <v>10385</v>
      </c>
      <c r="B10386">
        <v>48</v>
      </c>
      <c r="C10386">
        <v>147</v>
      </c>
      <c r="D10386" t="s">
        <v>1581</v>
      </c>
      <c r="E10386" t="s">
        <v>407</v>
      </c>
      <c r="F10386" t="s">
        <v>12</v>
      </c>
      <c r="G10386">
        <v>193</v>
      </c>
      <c r="H10386">
        <v>132</v>
      </c>
      <c r="I10386">
        <v>-61</v>
      </c>
      <c r="J10386">
        <v>-37.54</v>
      </c>
      <c r="K10386" t="s">
        <v>19</v>
      </c>
    </row>
    <row r="10387" spans="1:11" x14ac:dyDescent="0.2">
      <c r="A10387">
        <v>10386</v>
      </c>
      <c r="B10387">
        <v>48</v>
      </c>
      <c r="C10387">
        <v>147</v>
      </c>
      <c r="D10387" t="s">
        <v>1581</v>
      </c>
      <c r="E10387" t="s">
        <v>407</v>
      </c>
      <c r="F10387" t="s">
        <v>14</v>
      </c>
      <c r="G10387">
        <v>257</v>
      </c>
      <c r="H10387">
        <v>195</v>
      </c>
      <c r="I10387">
        <v>-62</v>
      </c>
      <c r="J10387">
        <v>-27.43</v>
      </c>
      <c r="K10387" t="s">
        <v>19</v>
      </c>
    </row>
    <row r="10388" spans="1:11" x14ac:dyDescent="0.2">
      <c r="A10388">
        <v>10387</v>
      </c>
      <c r="B10388">
        <v>48</v>
      </c>
      <c r="C10388">
        <v>147</v>
      </c>
      <c r="D10388" t="s">
        <v>1581</v>
      </c>
      <c r="E10388" t="s">
        <v>407</v>
      </c>
      <c r="F10388" t="s">
        <v>15</v>
      </c>
      <c r="G10388">
        <v>12</v>
      </c>
      <c r="H10388">
        <v>15</v>
      </c>
      <c r="I10388">
        <v>3</v>
      </c>
      <c r="J10388">
        <v>22.22</v>
      </c>
      <c r="K10388" t="s">
        <v>13</v>
      </c>
    </row>
    <row r="10389" spans="1:11" x14ac:dyDescent="0.2">
      <c r="A10389">
        <v>10388</v>
      </c>
      <c r="B10389">
        <v>48</v>
      </c>
      <c r="C10389">
        <v>147</v>
      </c>
      <c r="D10389" t="s">
        <v>1581</v>
      </c>
      <c r="E10389" t="s">
        <v>407</v>
      </c>
      <c r="F10389" t="s">
        <v>16</v>
      </c>
      <c r="G10389">
        <v>30</v>
      </c>
      <c r="H10389">
        <v>32</v>
      </c>
      <c r="I10389">
        <v>2</v>
      </c>
      <c r="J10389">
        <v>6.45</v>
      </c>
      <c r="K10389" t="s">
        <v>13</v>
      </c>
    </row>
    <row r="10390" spans="1:11" x14ac:dyDescent="0.2">
      <c r="A10390">
        <v>10389</v>
      </c>
      <c r="B10390">
        <v>48</v>
      </c>
      <c r="C10390">
        <v>149</v>
      </c>
      <c r="D10390" t="s">
        <v>1581</v>
      </c>
      <c r="E10390" t="s">
        <v>46</v>
      </c>
      <c r="F10390" t="s">
        <v>12</v>
      </c>
      <c r="G10390">
        <v>117</v>
      </c>
      <c r="H10390">
        <v>80</v>
      </c>
      <c r="I10390">
        <v>-37</v>
      </c>
      <c r="J10390">
        <v>-37.56</v>
      </c>
      <c r="K10390" t="s">
        <v>19</v>
      </c>
    </row>
    <row r="10391" spans="1:11" x14ac:dyDescent="0.2">
      <c r="A10391">
        <v>10390</v>
      </c>
      <c r="B10391">
        <v>48</v>
      </c>
      <c r="C10391">
        <v>149</v>
      </c>
      <c r="D10391" t="s">
        <v>1581</v>
      </c>
      <c r="E10391" t="s">
        <v>46</v>
      </c>
      <c r="F10391" t="s">
        <v>14</v>
      </c>
      <c r="G10391">
        <v>168</v>
      </c>
      <c r="H10391">
        <v>103</v>
      </c>
      <c r="I10391">
        <v>-65</v>
      </c>
      <c r="J10391">
        <v>-47.97</v>
      </c>
      <c r="K10391" t="s">
        <v>19</v>
      </c>
    </row>
    <row r="10392" spans="1:11" x14ac:dyDescent="0.2">
      <c r="A10392">
        <v>10391</v>
      </c>
      <c r="B10392">
        <v>48</v>
      </c>
      <c r="C10392">
        <v>149</v>
      </c>
      <c r="D10392" t="s">
        <v>1581</v>
      </c>
      <c r="E10392" t="s">
        <v>46</v>
      </c>
      <c r="F10392" t="s">
        <v>15</v>
      </c>
      <c r="G10392">
        <v>22</v>
      </c>
      <c r="H10392">
        <v>13</v>
      </c>
      <c r="I10392">
        <v>-9</v>
      </c>
      <c r="J10392">
        <v>-51.43</v>
      </c>
      <c r="K10392" t="s">
        <v>19</v>
      </c>
    </row>
    <row r="10393" spans="1:11" x14ac:dyDescent="0.2">
      <c r="A10393">
        <v>10392</v>
      </c>
      <c r="B10393">
        <v>48</v>
      </c>
      <c r="C10393">
        <v>149</v>
      </c>
      <c r="D10393" t="s">
        <v>1581</v>
      </c>
      <c r="E10393" t="s">
        <v>46</v>
      </c>
      <c r="F10393" t="s">
        <v>16</v>
      </c>
      <c r="G10393">
        <v>36</v>
      </c>
      <c r="H10393">
        <v>19</v>
      </c>
      <c r="I10393">
        <v>-17</v>
      </c>
      <c r="J10393">
        <v>-61.82</v>
      </c>
      <c r="K10393" t="s">
        <v>19</v>
      </c>
    </row>
    <row r="10394" spans="1:11" x14ac:dyDescent="0.2">
      <c r="A10394">
        <v>10393</v>
      </c>
      <c r="B10394">
        <v>48</v>
      </c>
      <c r="C10394">
        <v>151</v>
      </c>
      <c r="D10394" t="s">
        <v>1581</v>
      </c>
      <c r="E10394" t="s">
        <v>1634</v>
      </c>
      <c r="F10394" t="s">
        <v>12</v>
      </c>
      <c r="G10394">
        <v>16</v>
      </c>
      <c r="H10394">
        <v>12</v>
      </c>
      <c r="I10394">
        <v>-4</v>
      </c>
      <c r="J10394">
        <v>-28.57</v>
      </c>
      <c r="K10394" t="s">
        <v>19</v>
      </c>
    </row>
    <row r="10395" spans="1:11" x14ac:dyDescent="0.2">
      <c r="A10395">
        <v>10394</v>
      </c>
      <c r="B10395">
        <v>48</v>
      </c>
      <c r="C10395">
        <v>151</v>
      </c>
      <c r="D10395" t="s">
        <v>1581</v>
      </c>
      <c r="E10395" t="s">
        <v>1634</v>
      </c>
      <c r="F10395" t="s">
        <v>14</v>
      </c>
      <c r="G10395">
        <v>21</v>
      </c>
      <c r="H10395">
        <v>13</v>
      </c>
      <c r="I10395">
        <v>-8</v>
      </c>
      <c r="J10395">
        <v>-47.06</v>
      </c>
      <c r="K10395" t="s">
        <v>19</v>
      </c>
    </row>
    <row r="10396" spans="1:11" x14ac:dyDescent="0.2">
      <c r="A10396">
        <v>10395</v>
      </c>
      <c r="B10396">
        <v>48</v>
      </c>
      <c r="C10396">
        <v>151</v>
      </c>
      <c r="D10396" t="s">
        <v>1581</v>
      </c>
      <c r="E10396" t="s">
        <v>1634</v>
      </c>
      <c r="F10396" t="s">
        <v>15</v>
      </c>
      <c r="G10396">
        <v>2</v>
      </c>
      <c r="H10396">
        <v>1</v>
      </c>
      <c r="I10396">
        <v>-1</v>
      </c>
      <c r="J10396">
        <v>-66.67</v>
      </c>
      <c r="K10396" t="s">
        <v>19</v>
      </c>
    </row>
    <row r="10397" spans="1:11" x14ac:dyDescent="0.2">
      <c r="A10397">
        <v>10396</v>
      </c>
      <c r="B10397">
        <v>48</v>
      </c>
      <c r="C10397">
        <v>151</v>
      </c>
      <c r="D10397" t="s">
        <v>1581</v>
      </c>
      <c r="E10397" t="s">
        <v>1634</v>
      </c>
      <c r="F10397" t="s">
        <v>16</v>
      </c>
      <c r="G10397">
        <v>4</v>
      </c>
      <c r="H10397">
        <v>2</v>
      </c>
      <c r="I10397">
        <v>-2</v>
      </c>
      <c r="J10397">
        <v>-66.67</v>
      </c>
      <c r="K10397" t="s">
        <v>19</v>
      </c>
    </row>
    <row r="10398" spans="1:11" x14ac:dyDescent="0.2">
      <c r="A10398">
        <v>10397</v>
      </c>
      <c r="B10398">
        <v>48</v>
      </c>
      <c r="C10398">
        <v>153</v>
      </c>
      <c r="D10398" t="s">
        <v>1581</v>
      </c>
      <c r="E10398" t="s">
        <v>408</v>
      </c>
      <c r="F10398" t="s">
        <v>12</v>
      </c>
      <c r="G10398">
        <v>31</v>
      </c>
      <c r="H10398">
        <v>17</v>
      </c>
      <c r="I10398">
        <v>-14</v>
      </c>
      <c r="J10398">
        <v>-58.33</v>
      </c>
      <c r="K10398" t="s">
        <v>19</v>
      </c>
    </row>
    <row r="10399" spans="1:11" x14ac:dyDescent="0.2">
      <c r="A10399">
        <v>10398</v>
      </c>
      <c r="B10399">
        <v>48</v>
      </c>
      <c r="C10399">
        <v>153</v>
      </c>
      <c r="D10399" t="s">
        <v>1581</v>
      </c>
      <c r="E10399" t="s">
        <v>408</v>
      </c>
      <c r="F10399" t="s">
        <v>14</v>
      </c>
      <c r="G10399">
        <v>40</v>
      </c>
      <c r="H10399">
        <v>21</v>
      </c>
      <c r="I10399">
        <v>-19</v>
      </c>
      <c r="J10399">
        <v>-62.3</v>
      </c>
      <c r="K10399" t="s">
        <v>19</v>
      </c>
    </row>
    <row r="10400" spans="1:11" x14ac:dyDescent="0.2">
      <c r="A10400">
        <v>10399</v>
      </c>
      <c r="B10400">
        <v>48</v>
      </c>
      <c r="C10400">
        <v>153</v>
      </c>
      <c r="D10400" t="s">
        <v>1581</v>
      </c>
      <c r="E10400" t="s">
        <v>408</v>
      </c>
      <c r="F10400" t="s">
        <v>15</v>
      </c>
      <c r="G10400">
        <v>8</v>
      </c>
      <c r="H10400">
        <v>1</v>
      </c>
      <c r="I10400">
        <v>-7</v>
      </c>
      <c r="J10400">
        <v>-155.56</v>
      </c>
      <c r="K10400" t="s">
        <v>19</v>
      </c>
    </row>
    <row r="10401" spans="1:11" x14ac:dyDescent="0.2">
      <c r="A10401">
        <v>10400</v>
      </c>
      <c r="B10401">
        <v>48</v>
      </c>
      <c r="C10401">
        <v>153</v>
      </c>
      <c r="D10401" t="s">
        <v>1581</v>
      </c>
      <c r="E10401" t="s">
        <v>408</v>
      </c>
      <c r="F10401" t="s">
        <v>16</v>
      </c>
      <c r="G10401">
        <v>11</v>
      </c>
      <c r="H10401">
        <v>0</v>
      </c>
      <c r="I10401">
        <v>-11</v>
      </c>
      <c r="J10401">
        <v>-200</v>
      </c>
      <c r="K10401" t="s">
        <v>19</v>
      </c>
    </row>
    <row r="10402" spans="1:11" x14ac:dyDescent="0.2">
      <c r="A10402">
        <v>10401</v>
      </c>
      <c r="B10402">
        <v>48</v>
      </c>
      <c r="C10402">
        <v>155</v>
      </c>
      <c r="D10402" t="s">
        <v>1581</v>
      </c>
      <c r="E10402" t="s">
        <v>1635</v>
      </c>
      <c r="F10402" t="s">
        <v>12</v>
      </c>
      <c r="G10402">
        <v>6</v>
      </c>
      <c r="H10402">
        <v>5</v>
      </c>
      <c r="I10402">
        <v>-1</v>
      </c>
      <c r="J10402">
        <v>-18.18</v>
      </c>
      <c r="K10402" t="s">
        <v>19</v>
      </c>
    </row>
    <row r="10403" spans="1:11" x14ac:dyDescent="0.2">
      <c r="A10403">
        <v>10402</v>
      </c>
      <c r="B10403">
        <v>48</v>
      </c>
      <c r="C10403">
        <v>155</v>
      </c>
      <c r="D10403" t="s">
        <v>1581</v>
      </c>
      <c r="E10403" t="s">
        <v>1635</v>
      </c>
      <c r="F10403" t="s">
        <v>14</v>
      </c>
      <c r="G10403">
        <v>9</v>
      </c>
      <c r="H10403">
        <v>5</v>
      </c>
      <c r="I10403">
        <v>-4</v>
      </c>
      <c r="J10403">
        <v>-57.14</v>
      </c>
      <c r="K10403" t="s">
        <v>19</v>
      </c>
    </row>
    <row r="10404" spans="1:11" x14ac:dyDescent="0.2">
      <c r="A10404">
        <v>10403</v>
      </c>
      <c r="B10404">
        <v>48</v>
      </c>
      <c r="C10404">
        <v>155</v>
      </c>
      <c r="D10404" t="s">
        <v>1581</v>
      </c>
      <c r="E10404" t="s">
        <v>1635</v>
      </c>
      <c r="F10404" t="s">
        <v>15</v>
      </c>
      <c r="G10404">
        <v>1</v>
      </c>
      <c r="H10404">
        <v>0</v>
      </c>
      <c r="I10404">
        <v>-1</v>
      </c>
      <c r="J10404">
        <v>-200</v>
      </c>
      <c r="K10404" t="s">
        <v>19</v>
      </c>
    </row>
    <row r="10405" spans="1:11" x14ac:dyDescent="0.2">
      <c r="A10405">
        <v>10404</v>
      </c>
      <c r="B10405">
        <v>48</v>
      </c>
      <c r="C10405">
        <v>155</v>
      </c>
      <c r="D10405" t="s">
        <v>1581</v>
      </c>
      <c r="E10405" t="s">
        <v>1635</v>
      </c>
      <c r="F10405" t="s">
        <v>16</v>
      </c>
      <c r="G10405">
        <v>3</v>
      </c>
      <c r="H10405">
        <v>0</v>
      </c>
      <c r="I10405">
        <v>-3</v>
      </c>
      <c r="J10405">
        <v>-200</v>
      </c>
      <c r="K10405" t="s">
        <v>19</v>
      </c>
    </row>
    <row r="10406" spans="1:11" x14ac:dyDescent="0.2">
      <c r="A10406">
        <v>10405</v>
      </c>
      <c r="B10406">
        <v>48</v>
      </c>
      <c r="C10406">
        <v>157</v>
      </c>
      <c r="D10406" t="s">
        <v>1581</v>
      </c>
      <c r="E10406" t="s">
        <v>1636</v>
      </c>
      <c r="F10406" t="s">
        <v>12</v>
      </c>
      <c r="G10406">
        <v>83749</v>
      </c>
      <c r="H10406">
        <v>101685</v>
      </c>
      <c r="I10406">
        <v>17936</v>
      </c>
      <c r="J10406">
        <v>19.34</v>
      </c>
      <c r="K10406" t="s">
        <v>13</v>
      </c>
    </row>
    <row r="10407" spans="1:11" x14ac:dyDescent="0.2">
      <c r="A10407">
        <v>10406</v>
      </c>
      <c r="B10407">
        <v>48</v>
      </c>
      <c r="C10407">
        <v>157</v>
      </c>
      <c r="D10407" t="s">
        <v>1581</v>
      </c>
      <c r="E10407" t="s">
        <v>1636</v>
      </c>
      <c r="F10407" t="s">
        <v>14</v>
      </c>
      <c r="G10407">
        <v>90115</v>
      </c>
      <c r="H10407">
        <v>107205</v>
      </c>
      <c r="I10407">
        <v>17090</v>
      </c>
      <c r="J10407">
        <v>17.32</v>
      </c>
      <c r="K10407" t="s">
        <v>13</v>
      </c>
    </row>
    <row r="10408" spans="1:11" x14ac:dyDescent="0.2">
      <c r="A10408">
        <v>10407</v>
      </c>
      <c r="B10408">
        <v>48</v>
      </c>
      <c r="C10408">
        <v>157</v>
      </c>
      <c r="D10408" t="s">
        <v>1581</v>
      </c>
      <c r="E10408" t="s">
        <v>1636</v>
      </c>
      <c r="F10408" t="s">
        <v>15</v>
      </c>
      <c r="G10408">
        <v>647</v>
      </c>
      <c r="H10408">
        <v>410</v>
      </c>
      <c r="I10408">
        <v>-237</v>
      </c>
      <c r="J10408">
        <v>-44.84</v>
      </c>
      <c r="K10408" t="s">
        <v>19</v>
      </c>
    </row>
    <row r="10409" spans="1:11" x14ac:dyDescent="0.2">
      <c r="A10409">
        <v>10408</v>
      </c>
      <c r="B10409">
        <v>48</v>
      </c>
      <c r="C10409">
        <v>157</v>
      </c>
      <c r="D10409" t="s">
        <v>1581</v>
      </c>
      <c r="E10409" t="s">
        <v>1636</v>
      </c>
      <c r="F10409" t="s">
        <v>16</v>
      </c>
      <c r="G10409">
        <v>1468</v>
      </c>
      <c r="H10409">
        <v>959</v>
      </c>
      <c r="I10409">
        <v>-509</v>
      </c>
      <c r="J10409">
        <v>-41.94</v>
      </c>
      <c r="K10409" t="s">
        <v>19</v>
      </c>
    </row>
    <row r="10410" spans="1:11" x14ac:dyDescent="0.2">
      <c r="A10410">
        <v>10409</v>
      </c>
      <c r="B10410">
        <v>48</v>
      </c>
      <c r="C10410">
        <v>159</v>
      </c>
      <c r="D10410" t="s">
        <v>1581</v>
      </c>
      <c r="E10410" t="s">
        <v>47</v>
      </c>
      <c r="F10410" t="s">
        <v>12</v>
      </c>
      <c r="G10410">
        <v>80</v>
      </c>
      <c r="H10410">
        <v>51</v>
      </c>
      <c r="I10410">
        <v>-29</v>
      </c>
      <c r="J10410">
        <v>-44.27</v>
      </c>
      <c r="K10410" t="s">
        <v>19</v>
      </c>
    </row>
    <row r="10411" spans="1:11" x14ac:dyDescent="0.2">
      <c r="A10411">
        <v>10410</v>
      </c>
      <c r="B10411">
        <v>48</v>
      </c>
      <c r="C10411">
        <v>159</v>
      </c>
      <c r="D10411" t="s">
        <v>1581</v>
      </c>
      <c r="E10411" t="s">
        <v>47</v>
      </c>
      <c r="F10411" t="s">
        <v>14</v>
      </c>
      <c r="G10411">
        <v>97</v>
      </c>
      <c r="H10411">
        <v>70</v>
      </c>
      <c r="I10411">
        <v>-27</v>
      </c>
      <c r="J10411">
        <v>-32.340000000000003</v>
      </c>
      <c r="K10411" t="s">
        <v>19</v>
      </c>
    </row>
    <row r="10412" spans="1:11" x14ac:dyDescent="0.2">
      <c r="A10412">
        <v>10411</v>
      </c>
      <c r="B10412">
        <v>48</v>
      </c>
      <c r="C10412">
        <v>159</v>
      </c>
      <c r="D10412" t="s">
        <v>1581</v>
      </c>
      <c r="E10412" t="s">
        <v>47</v>
      </c>
      <c r="F10412" t="s">
        <v>15</v>
      </c>
      <c r="G10412">
        <v>3</v>
      </c>
      <c r="H10412">
        <v>2</v>
      </c>
      <c r="I10412">
        <v>-1</v>
      </c>
      <c r="J10412">
        <v>-40</v>
      </c>
      <c r="K10412" t="s">
        <v>19</v>
      </c>
    </row>
    <row r="10413" spans="1:11" x14ac:dyDescent="0.2">
      <c r="A10413">
        <v>10412</v>
      </c>
      <c r="B10413">
        <v>48</v>
      </c>
      <c r="C10413">
        <v>159</v>
      </c>
      <c r="D10413" t="s">
        <v>1581</v>
      </c>
      <c r="E10413" t="s">
        <v>47</v>
      </c>
      <c r="F10413" t="s">
        <v>16</v>
      </c>
      <c r="G10413">
        <v>11</v>
      </c>
      <c r="H10413">
        <v>5</v>
      </c>
      <c r="I10413">
        <v>-6</v>
      </c>
      <c r="J10413">
        <v>-75</v>
      </c>
      <c r="K10413" t="s">
        <v>19</v>
      </c>
    </row>
    <row r="10414" spans="1:11" x14ac:dyDescent="0.2">
      <c r="A10414">
        <v>10413</v>
      </c>
      <c r="B10414">
        <v>48</v>
      </c>
      <c r="C10414">
        <v>161</v>
      </c>
      <c r="D10414" t="s">
        <v>1581</v>
      </c>
      <c r="E10414" t="s">
        <v>1637</v>
      </c>
      <c r="F10414" t="s">
        <v>12</v>
      </c>
      <c r="G10414">
        <v>137</v>
      </c>
      <c r="H10414">
        <v>90</v>
      </c>
      <c r="I10414">
        <v>-47</v>
      </c>
      <c r="J10414">
        <v>-41.41</v>
      </c>
      <c r="K10414" t="s">
        <v>19</v>
      </c>
    </row>
    <row r="10415" spans="1:11" x14ac:dyDescent="0.2">
      <c r="A10415">
        <v>10414</v>
      </c>
      <c r="B10415">
        <v>48</v>
      </c>
      <c r="C10415">
        <v>161</v>
      </c>
      <c r="D10415" t="s">
        <v>1581</v>
      </c>
      <c r="E10415" t="s">
        <v>1637</v>
      </c>
      <c r="F10415" t="s">
        <v>14</v>
      </c>
      <c r="G10415">
        <v>187</v>
      </c>
      <c r="H10415">
        <v>119</v>
      </c>
      <c r="I10415">
        <v>-68</v>
      </c>
      <c r="J10415">
        <v>-44.44</v>
      </c>
      <c r="K10415" t="s">
        <v>19</v>
      </c>
    </row>
    <row r="10416" spans="1:11" x14ac:dyDescent="0.2">
      <c r="A10416">
        <v>10415</v>
      </c>
      <c r="B10416">
        <v>48</v>
      </c>
      <c r="C10416">
        <v>161</v>
      </c>
      <c r="D10416" t="s">
        <v>1581</v>
      </c>
      <c r="E10416" t="s">
        <v>1637</v>
      </c>
      <c r="F10416" t="s">
        <v>15</v>
      </c>
      <c r="G10416">
        <v>8</v>
      </c>
      <c r="H10416">
        <v>5</v>
      </c>
      <c r="I10416">
        <v>-3</v>
      </c>
      <c r="J10416">
        <v>-46.15</v>
      </c>
      <c r="K10416" t="s">
        <v>19</v>
      </c>
    </row>
    <row r="10417" spans="1:11" x14ac:dyDescent="0.2">
      <c r="A10417">
        <v>10416</v>
      </c>
      <c r="B10417">
        <v>48</v>
      </c>
      <c r="C10417">
        <v>161</v>
      </c>
      <c r="D10417" t="s">
        <v>1581</v>
      </c>
      <c r="E10417" t="s">
        <v>1637</v>
      </c>
      <c r="F10417" t="s">
        <v>16</v>
      </c>
      <c r="G10417">
        <v>21</v>
      </c>
      <c r="H10417">
        <v>26</v>
      </c>
      <c r="I10417">
        <v>5</v>
      </c>
      <c r="J10417">
        <v>21.28</v>
      </c>
      <c r="K10417" t="s">
        <v>13</v>
      </c>
    </row>
    <row r="10418" spans="1:11" x14ac:dyDescent="0.2">
      <c r="A10418">
        <v>10417</v>
      </c>
      <c r="B10418">
        <v>48</v>
      </c>
      <c r="C10418">
        <v>163</v>
      </c>
      <c r="D10418" t="s">
        <v>1581</v>
      </c>
      <c r="E10418" t="s">
        <v>1638</v>
      </c>
      <c r="F10418" t="s">
        <v>12</v>
      </c>
      <c r="G10418">
        <v>146</v>
      </c>
      <c r="H10418">
        <v>395</v>
      </c>
      <c r="I10418">
        <v>249</v>
      </c>
      <c r="J10418">
        <v>92.05</v>
      </c>
      <c r="K10418" t="s">
        <v>13</v>
      </c>
    </row>
    <row r="10419" spans="1:11" x14ac:dyDescent="0.2">
      <c r="A10419">
        <v>10418</v>
      </c>
      <c r="B10419">
        <v>48</v>
      </c>
      <c r="C10419">
        <v>163</v>
      </c>
      <c r="D10419" t="s">
        <v>1581</v>
      </c>
      <c r="E10419" t="s">
        <v>1638</v>
      </c>
      <c r="F10419" t="s">
        <v>14</v>
      </c>
      <c r="G10419">
        <v>162</v>
      </c>
      <c r="H10419">
        <v>428</v>
      </c>
      <c r="I10419">
        <v>266</v>
      </c>
      <c r="J10419">
        <v>90.17</v>
      </c>
      <c r="K10419" t="s">
        <v>13</v>
      </c>
    </row>
    <row r="10420" spans="1:11" x14ac:dyDescent="0.2">
      <c r="A10420">
        <v>10419</v>
      </c>
      <c r="B10420">
        <v>48</v>
      </c>
      <c r="C10420">
        <v>163</v>
      </c>
      <c r="D10420" t="s">
        <v>1581</v>
      </c>
      <c r="E10420" t="s">
        <v>1638</v>
      </c>
      <c r="F10420" t="s">
        <v>15</v>
      </c>
      <c r="G10420">
        <v>13</v>
      </c>
      <c r="H10420">
        <v>1</v>
      </c>
      <c r="I10420">
        <v>-12</v>
      </c>
      <c r="J10420">
        <v>-171.43</v>
      </c>
      <c r="K10420" t="s">
        <v>19</v>
      </c>
    </row>
    <row r="10421" spans="1:11" x14ac:dyDescent="0.2">
      <c r="A10421">
        <v>10420</v>
      </c>
      <c r="B10421">
        <v>48</v>
      </c>
      <c r="C10421">
        <v>163</v>
      </c>
      <c r="D10421" t="s">
        <v>1581</v>
      </c>
      <c r="E10421" t="s">
        <v>1638</v>
      </c>
      <c r="F10421" t="s">
        <v>16</v>
      </c>
      <c r="G10421">
        <v>17</v>
      </c>
      <c r="H10421">
        <v>9</v>
      </c>
      <c r="I10421">
        <v>-8</v>
      </c>
      <c r="J10421">
        <v>-61.54</v>
      </c>
      <c r="K10421" t="s">
        <v>19</v>
      </c>
    </row>
    <row r="10422" spans="1:11" x14ac:dyDescent="0.2">
      <c r="A10422">
        <v>10421</v>
      </c>
      <c r="B10422">
        <v>48</v>
      </c>
      <c r="C10422">
        <v>165</v>
      </c>
      <c r="D10422" t="s">
        <v>1581</v>
      </c>
      <c r="E10422" t="s">
        <v>1639</v>
      </c>
      <c r="F10422" t="s">
        <v>12</v>
      </c>
      <c r="G10422">
        <v>61</v>
      </c>
      <c r="H10422">
        <v>47</v>
      </c>
      <c r="I10422">
        <v>-14</v>
      </c>
      <c r="J10422">
        <v>-25.93</v>
      </c>
      <c r="K10422" t="s">
        <v>19</v>
      </c>
    </row>
    <row r="10423" spans="1:11" x14ac:dyDescent="0.2">
      <c r="A10423">
        <v>10422</v>
      </c>
      <c r="B10423">
        <v>48</v>
      </c>
      <c r="C10423">
        <v>165</v>
      </c>
      <c r="D10423" t="s">
        <v>1581</v>
      </c>
      <c r="E10423" t="s">
        <v>1639</v>
      </c>
      <c r="F10423" t="s">
        <v>14</v>
      </c>
      <c r="G10423">
        <v>91</v>
      </c>
      <c r="H10423">
        <v>72</v>
      </c>
      <c r="I10423">
        <v>-19</v>
      </c>
      <c r="J10423">
        <v>-23.31</v>
      </c>
      <c r="K10423" t="s">
        <v>19</v>
      </c>
    </row>
    <row r="10424" spans="1:11" x14ac:dyDescent="0.2">
      <c r="A10424">
        <v>10423</v>
      </c>
      <c r="B10424">
        <v>48</v>
      </c>
      <c r="C10424">
        <v>165</v>
      </c>
      <c r="D10424" t="s">
        <v>1581</v>
      </c>
      <c r="E10424" t="s">
        <v>1639</v>
      </c>
      <c r="F10424" t="s">
        <v>15</v>
      </c>
      <c r="G10424">
        <v>6</v>
      </c>
      <c r="H10424">
        <v>5</v>
      </c>
      <c r="I10424">
        <v>-1</v>
      </c>
      <c r="J10424">
        <v>-18.18</v>
      </c>
      <c r="K10424" t="s">
        <v>19</v>
      </c>
    </row>
    <row r="10425" spans="1:11" x14ac:dyDescent="0.2">
      <c r="A10425">
        <v>10424</v>
      </c>
      <c r="B10425">
        <v>48</v>
      </c>
      <c r="C10425">
        <v>165</v>
      </c>
      <c r="D10425" t="s">
        <v>1581</v>
      </c>
      <c r="E10425" t="s">
        <v>1639</v>
      </c>
      <c r="F10425" t="s">
        <v>16</v>
      </c>
      <c r="G10425">
        <v>13</v>
      </c>
      <c r="H10425">
        <v>23</v>
      </c>
      <c r="I10425">
        <v>10</v>
      </c>
      <c r="J10425">
        <v>55.56</v>
      </c>
      <c r="K10425" t="s">
        <v>13</v>
      </c>
    </row>
    <row r="10426" spans="1:11" x14ac:dyDescent="0.2">
      <c r="A10426">
        <v>10425</v>
      </c>
      <c r="B10426">
        <v>48</v>
      </c>
      <c r="C10426">
        <v>167</v>
      </c>
      <c r="D10426" t="s">
        <v>1581</v>
      </c>
      <c r="E10426" t="s">
        <v>1640</v>
      </c>
      <c r="F10426" t="s">
        <v>12</v>
      </c>
      <c r="G10426">
        <v>8762</v>
      </c>
      <c r="H10426">
        <v>9004</v>
      </c>
      <c r="I10426">
        <v>242</v>
      </c>
      <c r="J10426">
        <v>2.72</v>
      </c>
      <c r="K10426" t="s">
        <v>13</v>
      </c>
    </row>
    <row r="10427" spans="1:11" x14ac:dyDescent="0.2">
      <c r="A10427">
        <v>10426</v>
      </c>
      <c r="B10427">
        <v>48</v>
      </c>
      <c r="C10427">
        <v>167</v>
      </c>
      <c r="D10427" t="s">
        <v>1581</v>
      </c>
      <c r="E10427" t="s">
        <v>1640</v>
      </c>
      <c r="F10427" t="s">
        <v>14</v>
      </c>
      <c r="G10427">
        <v>10369</v>
      </c>
      <c r="H10427">
        <v>10579</v>
      </c>
      <c r="I10427">
        <v>210</v>
      </c>
      <c r="J10427">
        <v>2</v>
      </c>
      <c r="K10427" t="s">
        <v>13</v>
      </c>
    </row>
    <row r="10428" spans="1:11" x14ac:dyDescent="0.2">
      <c r="A10428">
        <v>10427</v>
      </c>
      <c r="B10428">
        <v>48</v>
      </c>
      <c r="C10428">
        <v>167</v>
      </c>
      <c r="D10428" t="s">
        <v>1581</v>
      </c>
      <c r="E10428" t="s">
        <v>1640</v>
      </c>
      <c r="F10428" t="s">
        <v>15</v>
      </c>
      <c r="G10428">
        <v>296</v>
      </c>
      <c r="H10428">
        <v>217</v>
      </c>
      <c r="I10428">
        <v>-79</v>
      </c>
      <c r="J10428">
        <v>-30.8</v>
      </c>
      <c r="K10428" t="s">
        <v>19</v>
      </c>
    </row>
    <row r="10429" spans="1:11" x14ac:dyDescent="0.2">
      <c r="A10429">
        <v>10428</v>
      </c>
      <c r="B10429">
        <v>48</v>
      </c>
      <c r="C10429">
        <v>167</v>
      </c>
      <c r="D10429" t="s">
        <v>1581</v>
      </c>
      <c r="E10429" t="s">
        <v>1640</v>
      </c>
      <c r="F10429" t="s">
        <v>16</v>
      </c>
      <c r="G10429">
        <v>611</v>
      </c>
      <c r="H10429">
        <v>498</v>
      </c>
      <c r="I10429">
        <v>-113</v>
      </c>
      <c r="J10429">
        <v>-20.38</v>
      </c>
      <c r="K10429" t="s">
        <v>19</v>
      </c>
    </row>
    <row r="10430" spans="1:11" x14ac:dyDescent="0.2">
      <c r="A10430">
        <v>10429</v>
      </c>
      <c r="B10430">
        <v>48</v>
      </c>
      <c r="C10430">
        <v>169</v>
      </c>
      <c r="D10430" t="s">
        <v>1581</v>
      </c>
      <c r="E10430" t="s">
        <v>1641</v>
      </c>
      <c r="F10430" t="s">
        <v>12</v>
      </c>
      <c r="G10430">
        <v>19</v>
      </c>
      <c r="H10430">
        <v>10</v>
      </c>
      <c r="I10430">
        <v>-9</v>
      </c>
      <c r="J10430">
        <v>-62.07</v>
      </c>
      <c r="K10430" t="s">
        <v>19</v>
      </c>
    </row>
    <row r="10431" spans="1:11" x14ac:dyDescent="0.2">
      <c r="A10431">
        <v>10430</v>
      </c>
      <c r="B10431">
        <v>48</v>
      </c>
      <c r="C10431">
        <v>169</v>
      </c>
      <c r="D10431" t="s">
        <v>1581</v>
      </c>
      <c r="E10431" t="s">
        <v>1641</v>
      </c>
      <c r="F10431" t="s">
        <v>14</v>
      </c>
      <c r="G10431">
        <v>31</v>
      </c>
      <c r="H10431">
        <v>12</v>
      </c>
      <c r="I10431">
        <v>-19</v>
      </c>
      <c r="J10431">
        <v>-88.37</v>
      </c>
      <c r="K10431" t="s">
        <v>19</v>
      </c>
    </row>
    <row r="10432" spans="1:11" x14ac:dyDescent="0.2">
      <c r="A10432">
        <v>10431</v>
      </c>
      <c r="B10432">
        <v>48</v>
      </c>
      <c r="C10432">
        <v>169</v>
      </c>
      <c r="D10432" t="s">
        <v>1581</v>
      </c>
      <c r="E10432" t="s">
        <v>1641</v>
      </c>
      <c r="F10432" t="s">
        <v>15</v>
      </c>
      <c r="G10432">
        <v>7</v>
      </c>
      <c r="H10432">
        <v>7</v>
      </c>
      <c r="I10432">
        <v>0</v>
      </c>
      <c r="J10432">
        <v>0</v>
      </c>
      <c r="K10432" t="s">
        <v>29</v>
      </c>
    </row>
    <row r="10433" spans="1:11" x14ac:dyDescent="0.2">
      <c r="A10433">
        <v>10432</v>
      </c>
      <c r="B10433">
        <v>48</v>
      </c>
      <c r="C10433">
        <v>169</v>
      </c>
      <c r="D10433" t="s">
        <v>1581</v>
      </c>
      <c r="E10433" t="s">
        <v>1641</v>
      </c>
      <c r="F10433" t="s">
        <v>16</v>
      </c>
      <c r="G10433">
        <v>17</v>
      </c>
      <c r="H10433">
        <v>7</v>
      </c>
      <c r="I10433">
        <v>-10</v>
      </c>
      <c r="J10433">
        <v>-83.33</v>
      </c>
      <c r="K10433" t="s">
        <v>19</v>
      </c>
    </row>
    <row r="10434" spans="1:11" x14ac:dyDescent="0.2">
      <c r="A10434">
        <v>10433</v>
      </c>
      <c r="B10434">
        <v>48</v>
      </c>
      <c r="C10434">
        <v>171</v>
      </c>
      <c r="D10434" t="s">
        <v>1581</v>
      </c>
      <c r="E10434" t="s">
        <v>1642</v>
      </c>
      <c r="F10434" t="s">
        <v>12</v>
      </c>
      <c r="G10434">
        <v>116</v>
      </c>
      <c r="H10434">
        <v>93</v>
      </c>
      <c r="I10434">
        <v>-23</v>
      </c>
      <c r="J10434">
        <v>-22.01</v>
      </c>
      <c r="K10434" t="s">
        <v>19</v>
      </c>
    </row>
    <row r="10435" spans="1:11" x14ac:dyDescent="0.2">
      <c r="A10435">
        <v>10434</v>
      </c>
      <c r="B10435">
        <v>48</v>
      </c>
      <c r="C10435">
        <v>171</v>
      </c>
      <c r="D10435" t="s">
        <v>1581</v>
      </c>
      <c r="E10435" t="s">
        <v>1642</v>
      </c>
      <c r="F10435" t="s">
        <v>14</v>
      </c>
      <c r="G10435">
        <v>163</v>
      </c>
      <c r="H10435">
        <v>128</v>
      </c>
      <c r="I10435">
        <v>-35</v>
      </c>
      <c r="J10435">
        <v>-24.05</v>
      </c>
      <c r="K10435" t="s">
        <v>19</v>
      </c>
    </row>
    <row r="10436" spans="1:11" x14ac:dyDescent="0.2">
      <c r="A10436">
        <v>10435</v>
      </c>
      <c r="B10436">
        <v>48</v>
      </c>
      <c r="C10436">
        <v>171</v>
      </c>
      <c r="D10436" t="s">
        <v>1581</v>
      </c>
      <c r="E10436" t="s">
        <v>1642</v>
      </c>
      <c r="F10436" t="s">
        <v>15</v>
      </c>
      <c r="G10436">
        <v>16</v>
      </c>
      <c r="H10436">
        <v>14</v>
      </c>
      <c r="I10436">
        <v>-2</v>
      </c>
      <c r="J10436">
        <v>-13.33</v>
      </c>
      <c r="K10436" t="s">
        <v>19</v>
      </c>
    </row>
    <row r="10437" spans="1:11" x14ac:dyDescent="0.2">
      <c r="A10437">
        <v>10436</v>
      </c>
      <c r="B10437">
        <v>48</v>
      </c>
      <c r="C10437">
        <v>171</v>
      </c>
      <c r="D10437" t="s">
        <v>1581</v>
      </c>
      <c r="E10437" t="s">
        <v>1642</v>
      </c>
      <c r="F10437" t="s">
        <v>16</v>
      </c>
      <c r="G10437">
        <v>27</v>
      </c>
      <c r="H10437">
        <v>26</v>
      </c>
      <c r="I10437">
        <v>-1</v>
      </c>
      <c r="J10437">
        <v>-3.77</v>
      </c>
      <c r="K10437" t="s">
        <v>19</v>
      </c>
    </row>
    <row r="10438" spans="1:11" x14ac:dyDescent="0.2">
      <c r="A10438">
        <v>10437</v>
      </c>
      <c r="B10438">
        <v>48</v>
      </c>
      <c r="C10438">
        <v>173</v>
      </c>
      <c r="D10438" t="s">
        <v>1581</v>
      </c>
      <c r="E10438" t="s">
        <v>1643</v>
      </c>
      <c r="F10438" t="s">
        <v>12</v>
      </c>
      <c r="G10438">
        <v>2</v>
      </c>
      <c r="H10438">
        <v>1</v>
      </c>
      <c r="I10438">
        <v>-1</v>
      </c>
      <c r="J10438">
        <v>-66.67</v>
      </c>
      <c r="K10438" t="s">
        <v>19</v>
      </c>
    </row>
    <row r="10439" spans="1:11" x14ac:dyDescent="0.2">
      <c r="A10439">
        <v>10438</v>
      </c>
      <c r="B10439">
        <v>48</v>
      </c>
      <c r="C10439">
        <v>173</v>
      </c>
      <c r="D10439" t="s">
        <v>1581</v>
      </c>
      <c r="E10439" t="s">
        <v>1643</v>
      </c>
      <c r="F10439" t="s">
        <v>14</v>
      </c>
      <c r="G10439">
        <v>3</v>
      </c>
      <c r="H10439">
        <v>1</v>
      </c>
      <c r="I10439">
        <v>-2</v>
      </c>
      <c r="J10439">
        <v>-100</v>
      </c>
      <c r="K10439" t="s">
        <v>19</v>
      </c>
    </row>
    <row r="10440" spans="1:11" x14ac:dyDescent="0.2">
      <c r="A10440">
        <v>10439</v>
      </c>
      <c r="B10440">
        <v>48</v>
      </c>
      <c r="C10440">
        <v>173</v>
      </c>
      <c r="D10440" t="s">
        <v>1581</v>
      </c>
      <c r="E10440" t="s">
        <v>1643</v>
      </c>
      <c r="F10440" t="s">
        <v>15</v>
      </c>
      <c r="G10440">
        <v>3</v>
      </c>
      <c r="H10440">
        <v>2</v>
      </c>
      <c r="I10440">
        <v>-1</v>
      </c>
      <c r="J10440">
        <v>-40</v>
      </c>
      <c r="K10440" t="s">
        <v>19</v>
      </c>
    </row>
    <row r="10441" spans="1:11" x14ac:dyDescent="0.2">
      <c r="A10441">
        <v>10440</v>
      </c>
      <c r="B10441">
        <v>48</v>
      </c>
      <c r="C10441">
        <v>173</v>
      </c>
      <c r="D10441" t="s">
        <v>1581</v>
      </c>
      <c r="E10441" t="s">
        <v>1643</v>
      </c>
      <c r="F10441" t="s">
        <v>16</v>
      </c>
      <c r="G10441">
        <v>3</v>
      </c>
      <c r="H10441">
        <v>2</v>
      </c>
      <c r="I10441">
        <v>-1</v>
      </c>
      <c r="J10441">
        <v>-40</v>
      </c>
      <c r="K10441" t="s">
        <v>19</v>
      </c>
    </row>
    <row r="10442" spans="1:11" x14ac:dyDescent="0.2">
      <c r="A10442">
        <v>10441</v>
      </c>
      <c r="B10442">
        <v>48</v>
      </c>
      <c r="C10442">
        <v>175</v>
      </c>
      <c r="D10442" t="s">
        <v>1581</v>
      </c>
      <c r="E10442" t="s">
        <v>1644</v>
      </c>
      <c r="F10442" t="s">
        <v>12</v>
      </c>
      <c r="G10442">
        <v>39</v>
      </c>
      <c r="H10442">
        <v>18</v>
      </c>
      <c r="I10442">
        <v>-21</v>
      </c>
      <c r="J10442">
        <v>-73.680000000000007</v>
      </c>
      <c r="K10442" t="s">
        <v>19</v>
      </c>
    </row>
    <row r="10443" spans="1:11" x14ac:dyDescent="0.2">
      <c r="A10443">
        <v>10442</v>
      </c>
      <c r="B10443">
        <v>48</v>
      </c>
      <c r="C10443">
        <v>175</v>
      </c>
      <c r="D10443" t="s">
        <v>1581</v>
      </c>
      <c r="E10443" t="s">
        <v>1644</v>
      </c>
      <c r="F10443" t="s">
        <v>14</v>
      </c>
      <c r="G10443">
        <v>58</v>
      </c>
      <c r="H10443">
        <v>31</v>
      </c>
      <c r="I10443">
        <v>-27</v>
      </c>
      <c r="J10443">
        <v>-60.67</v>
      </c>
      <c r="K10443" t="s">
        <v>19</v>
      </c>
    </row>
    <row r="10444" spans="1:11" x14ac:dyDescent="0.2">
      <c r="A10444">
        <v>10443</v>
      </c>
      <c r="B10444">
        <v>48</v>
      </c>
      <c r="C10444">
        <v>175</v>
      </c>
      <c r="D10444" t="s">
        <v>1581</v>
      </c>
      <c r="E10444" t="s">
        <v>1644</v>
      </c>
      <c r="F10444" t="s">
        <v>15</v>
      </c>
      <c r="G10444">
        <v>3</v>
      </c>
      <c r="H10444">
        <v>2</v>
      </c>
      <c r="I10444">
        <v>-1</v>
      </c>
      <c r="J10444">
        <v>-40</v>
      </c>
      <c r="K10444" t="s">
        <v>19</v>
      </c>
    </row>
    <row r="10445" spans="1:11" x14ac:dyDescent="0.2">
      <c r="A10445">
        <v>10444</v>
      </c>
      <c r="B10445">
        <v>48</v>
      </c>
      <c r="C10445">
        <v>175</v>
      </c>
      <c r="D10445" t="s">
        <v>1581</v>
      </c>
      <c r="E10445" t="s">
        <v>1644</v>
      </c>
      <c r="F10445" t="s">
        <v>16</v>
      </c>
      <c r="G10445">
        <v>6</v>
      </c>
      <c r="H10445">
        <v>3</v>
      </c>
      <c r="I10445">
        <v>-3</v>
      </c>
      <c r="J10445">
        <v>-66.67</v>
      </c>
      <c r="K10445" t="s">
        <v>19</v>
      </c>
    </row>
    <row r="10446" spans="1:11" x14ac:dyDescent="0.2">
      <c r="A10446">
        <v>10445</v>
      </c>
      <c r="B10446">
        <v>48</v>
      </c>
      <c r="C10446">
        <v>177</v>
      </c>
      <c r="D10446" t="s">
        <v>1581</v>
      </c>
      <c r="E10446" t="s">
        <v>1645</v>
      </c>
      <c r="F10446" t="s">
        <v>12</v>
      </c>
      <c r="G10446">
        <v>110</v>
      </c>
      <c r="H10446">
        <v>84</v>
      </c>
      <c r="I10446">
        <v>-26</v>
      </c>
      <c r="J10446">
        <v>-26.8</v>
      </c>
      <c r="K10446" t="s">
        <v>19</v>
      </c>
    </row>
    <row r="10447" spans="1:11" x14ac:dyDescent="0.2">
      <c r="A10447">
        <v>10446</v>
      </c>
      <c r="B10447">
        <v>48</v>
      </c>
      <c r="C10447">
        <v>177</v>
      </c>
      <c r="D10447" t="s">
        <v>1581</v>
      </c>
      <c r="E10447" t="s">
        <v>1645</v>
      </c>
      <c r="F10447" t="s">
        <v>14</v>
      </c>
      <c r="G10447">
        <v>165</v>
      </c>
      <c r="H10447">
        <v>104</v>
      </c>
      <c r="I10447">
        <v>-61</v>
      </c>
      <c r="J10447">
        <v>-45.35</v>
      </c>
      <c r="K10447" t="s">
        <v>19</v>
      </c>
    </row>
    <row r="10448" spans="1:11" x14ac:dyDescent="0.2">
      <c r="A10448">
        <v>10447</v>
      </c>
      <c r="B10448">
        <v>48</v>
      </c>
      <c r="C10448">
        <v>177</v>
      </c>
      <c r="D10448" t="s">
        <v>1581</v>
      </c>
      <c r="E10448" t="s">
        <v>1645</v>
      </c>
      <c r="F10448" t="s">
        <v>15</v>
      </c>
      <c r="G10448">
        <v>54</v>
      </c>
      <c r="H10448">
        <v>18</v>
      </c>
      <c r="I10448">
        <v>-36</v>
      </c>
      <c r="J10448">
        <v>-100</v>
      </c>
      <c r="K10448" t="s">
        <v>19</v>
      </c>
    </row>
    <row r="10449" spans="1:11" x14ac:dyDescent="0.2">
      <c r="A10449">
        <v>10448</v>
      </c>
      <c r="B10449">
        <v>48</v>
      </c>
      <c r="C10449">
        <v>177</v>
      </c>
      <c r="D10449" t="s">
        <v>1581</v>
      </c>
      <c r="E10449" t="s">
        <v>1645</v>
      </c>
      <c r="F10449" t="s">
        <v>16</v>
      </c>
      <c r="G10449">
        <v>64</v>
      </c>
      <c r="H10449">
        <v>24</v>
      </c>
      <c r="I10449">
        <v>-40</v>
      </c>
      <c r="J10449">
        <v>-90.91</v>
      </c>
      <c r="K10449" t="s">
        <v>19</v>
      </c>
    </row>
    <row r="10450" spans="1:11" x14ac:dyDescent="0.2">
      <c r="A10450">
        <v>10449</v>
      </c>
      <c r="B10450">
        <v>48</v>
      </c>
      <c r="C10450">
        <v>179</v>
      </c>
      <c r="D10450" t="s">
        <v>1581</v>
      </c>
      <c r="E10450" t="s">
        <v>677</v>
      </c>
      <c r="F10450" t="s">
        <v>12</v>
      </c>
      <c r="G10450">
        <v>135</v>
      </c>
      <c r="H10450">
        <v>101</v>
      </c>
      <c r="I10450">
        <v>-34</v>
      </c>
      <c r="J10450">
        <v>-28.81</v>
      </c>
      <c r="K10450" t="s">
        <v>19</v>
      </c>
    </row>
    <row r="10451" spans="1:11" x14ac:dyDescent="0.2">
      <c r="A10451">
        <v>10450</v>
      </c>
      <c r="B10451">
        <v>48</v>
      </c>
      <c r="C10451">
        <v>179</v>
      </c>
      <c r="D10451" t="s">
        <v>1581</v>
      </c>
      <c r="E10451" t="s">
        <v>677</v>
      </c>
      <c r="F10451" t="s">
        <v>14</v>
      </c>
      <c r="G10451">
        <v>187</v>
      </c>
      <c r="H10451">
        <v>144</v>
      </c>
      <c r="I10451">
        <v>-43</v>
      </c>
      <c r="J10451">
        <v>-25.98</v>
      </c>
      <c r="K10451" t="s">
        <v>19</v>
      </c>
    </row>
    <row r="10452" spans="1:11" x14ac:dyDescent="0.2">
      <c r="A10452">
        <v>10451</v>
      </c>
      <c r="B10452">
        <v>48</v>
      </c>
      <c r="C10452">
        <v>179</v>
      </c>
      <c r="D10452" t="s">
        <v>1581</v>
      </c>
      <c r="E10452" t="s">
        <v>677</v>
      </c>
      <c r="F10452" t="s">
        <v>15</v>
      </c>
      <c r="G10452">
        <v>12</v>
      </c>
      <c r="H10452">
        <v>1</v>
      </c>
      <c r="I10452">
        <v>-11</v>
      </c>
      <c r="J10452">
        <v>-169.23</v>
      </c>
      <c r="K10452" t="s">
        <v>19</v>
      </c>
    </row>
    <row r="10453" spans="1:11" x14ac:dyDescent="0.2">
      <c r="A10453">
        <v>10452</v>
      </c>
      <c r="B10453">
        <v>48</v>
      </c>
      <c r="C10453">
        <v>179</v>
      </c>
      <c r="D10453" t="s">
        <v>1581</v>
      </c>
      <c r="E10453" t="s">
        <v>677</v>
      </c>
      <c r="F10453" t="s">
        <v>16</v>
      </c>
      <c r="G10453">
        <v>30</v>
      </c>
      <c r="H10453">
        <v>5</v>
      </c>
      <c r="I10453">
        <v>-25</v>
      </c>
      <c r="J10453">
        <v>-142.86000000000001</v>
      </c>
      <c r="K10453" t="s">
        <v>19</v>
      </c>
    </row>
    <row r="10454" spans="1:11" x14ac:dyDescent="0.2">
      <c r="A10454">
        <v>10453</v>
      </c>
      <c r="B10454">
        <v>48</v>
      </c>
      <c r="C10454">
        <v>181</v>
      </c>
      <c r="D10454" t="s">
        <v>1581</v>
      </c>
      <c r="E10454" t="s">
        <v>749</v>
      </c>
      <c r="F10454" t="s">
        <v>12</v>
      </c>
      <c r="G10454">
        <v>992</v>
      </c>
      <c r="H10454">
        <v>1091</v>
      </c>
      <c r="I10454">
        <v>99</v>
      </c>
      <c r="J10454">
        <v>9.51</v>
      </c>
      <c r="K10454" t="s">
        <v>13</v>
      </c>
    </row>
    <row r="10455" spans="1:11" x14ac:dyDescent="0.2">
      <c r="A10455">
        <v>10454</v>
      </c>
      <c r="B10455">
        <v>48</v>
      </c>
      <c r="C10455">
        <v>181</v>
      </c>
      <c r="D10455" t="s">
        <v>1581</v>
      </c>
      <c r="E10455" t="s">
        <v>749</v>
      </c>
      <c r="F10455" t="s">
        <v>14</v>
      </c>
      <c r="G10455">
        <v>1338</v>
      </c>
      <c r="H10455">
        <v>1464</v>
      </c>
      <c r="I10455">
        <v>126</v>
      </c>
      <c r="J10455">
        <v>8.99</v>
      </c>
      <c r="K10455" t="s">
        <v>13</v>
      </c>
    </row>
    <row r="10456" spans="1:11" x14ac:dyDescent="0.2">
      <c r="A10456">
        <v>10455</v>
      </c>
      <c r="B10456">
        <v>48</v>
      </c>
      <c r="C10456">
        <v>181</v>
      </c>
      <c r="D10456" t="s">
        <v>1581</v>
      </c>
      <c r="E10456" t="s">
        <v>749</v>
      </c>
      <c r="F10456" t="s">
        <v>15</v>
      </c>
      <c r="G10456">
        <v>85</v>
      </c>
      <c r="H10456">
        <v>65</v>
      </c>
      <c r="I10456">
        <v>-20</v>
      </c>
      <c r="J10456">
        <v>-26.67</v>
      </c>
      <c r="K10456" t="s">
        <v>19</v>
      </c>
    </row>
    <row r="10457" spans="1:11" x14ac:dyDescent="0.2">
      <c r="A10457">
        <v>10456</v>
      </c>
      <c r="B10457">
        <v>48</v>
      </c>
      <c r="C10457">
        <v>181</v>
      </c>
      <c r="D10457" t="s">
        <v>1581</v>
      </c>
      <c r="E10457" t="s">
        <v>749</v>
      </c>
      <c r="F10457" t="s">
        <v>16</v>
      </c>
      <c r="G10457">
        <v>210</v>
      </c>
      <c r="H10457">
        <v>148</v>
      </c>
      <c r="I10457">
        <v>-62</v>
      </c>
      <c r="J10457">
        <v>-34.64</v>
      </c>
      <c r="K10457" t="s">
        <v>19</v>
      </c>
    </row>
    <row r="10458" spans="1:11" x14ac:dyDescent="0.2">
      <c r="A10458">
        <v>10457</v>
      </c>
      <c r="B10458">
        <v>48</v>
      </c>
      <c r="C10458">
        <v>183</v>
      </c>
      <c r="D10458" t="s">
        <v>1581</v>
      </c>
      <c r="E10458" t="s">
        <v>1646</v>
      </c>
      <c r="F10458" t="s">
        <v>12</v>
      </c>
      <c r="G10458">
        <v>1381</v>
      </c>
      <c r="H10458">
        <v>1421</v>
      </c>
      <c r="I10458">
        <v>40</v>
      </c>
      <c r="J10458">
        <v>2.86</v>
      </c>
      <c r="K10458" t="s">
        <v>13</v>
      </c>
    </row>
    <row r="10459" spans="1:11" x14ac:dyDescent="0.2">
      <c r="A10459">
        <v>10458</v>
      </c>
      <c r="B10459">
        <v>48</v>
      </c>
      <c r="C10459">
        <v>183</v>
      </c>
      <c r="D10459" t="s">
        <v>1581</v>
      </c>
      <c r="E10459" t="s">
        <v>1646</v>
      </c>
      <c r="F10459" t="s">
        <v>14</v>
      </c>
      <c r="G10459">
        <v>1707</v>
      </c>
      <c r="H10459">
        <v>1764</v>
      </c>
      <c r="I10459">
        <v>57</v>
      </c>
      <c r="J10459">
        <v>3.28</v>
      </c>
      <c r="K10459" t="s">
        <v>13</v>
      </c>
    </row>
    <row r="10460" spans="1:11" x14ac:dyDescent="0.2">
      <c r="A10460">
        <v>10459</v>
      </c>
      <c r="B10460">
        <v>48</v>
      </c>
      <c r="C10460">
        <v>183</v>
      </c>
      <c r="D10460" t="s">
        <v>1581</v>
      </c>
      <c r="E10460" t="s">
        <v>1646</v>
      </c>
      <c r="F10460" t="s">
        <v>15</v>
      </c>
      <c r="G10460">
        <v>86</v>
      </c>
      <c r="H10460">
        <v>107</v>
      </c>
      <c r="I10460">
        <v>21</v>
      </c>
      <c r="J10460">
        <v>21.76</v>
      </c>
      <c r="K10460" t="s">
        <v>13</v>
      </c>
    </row>
    <row r="10461" spans="1:11" x14ac:dyDescent="0.2">
      <c r="A10461">
        <v>10460</v>
      </c>
      <c r="B10461">
        <v>48</v>
      </c>
      <c r="C10461">
        <v>183</v>
      </c>
      <c r="D10461" t="s">
        <v>1581</v>
      </c>
      <c r="E10461" t="s">
        <v>1646</v>
      </c>
      <c r="F10461" t="s">
        <v>16</v>
      </c>
      <c r="G10461">
        <v>177</v>
      </c>
      <c r="H10461">
        <v>186</v>
      </c>
      <c r="I10461">
        <v>9</v>
      </c>
      <c r="J10461">
        <v>4.96</v>
      </c>
      <c r="K10461" t="s">
        <v>13</v>
      </c>
    </row>
    <row r="10462" spans="1:11" x14ac:dyDescent="0.2">
      <c r="A10462">
        <v>10461</v>
      </c>
      <c r="B10462">
        <v>48</v>
      </c>
      <c r="C10462">
        <v>185</v>
      </c>
      <c r="D10462" t="s">
        <v>1581</v>
      </c>
      <c r="E10462" t="s">
        <v>1647</v>
      </c>
      <c r="F10462" t="s">
        <v>12</v>
      </c>
      <c r="G10462">
        <v>176</v>
      </c>
      <c r="H10462">
        <v>69</v>
      </c>
      <c r="I10462">
        <v>-107</v>
      </c>
      <c r="J10462">
        <v>-87.35</v>
      </c>
      <c r="K10462" t="s">
        <v>19</v>
      </c>
    </row>
    <row r="10463" spans="1:11" x14ac:dyDescent="0.2">
      <c r="A10463">
        <v>10462</v>
      </c>
      <c r="B10463">
        <v>48</v>
      </c>
      <c r="C10463">
        <v>185</v>
      </c>
      <c r="D10463" t="s">
        <v>1581</v>
      </c>
      <c r="E10463" t="s">
        <v>1647</v>
      </c>
      <c r="F10463" t="s">
        <v>14</v>
      </c>
      <c r="G10463">
        <v>242</v>
      </c>
      <c r="H10463">
        <v>102</v>
      </c>
      <c r="I10463">
        <v>-140</v>
      </c>
      <c r="J10463">
        <v>-81.400000000000006</v>
      </c>
      <c r="K10463" t="s">
        <v>19</v>
      </c>
    </row>
    <row r="10464" spans="1:11" x14ac:dyDescent="0.2">
      <c r="A10464">
        <v>10463</v>
      </c>
      <c r="B10464">
        <v>48</v>
      </c>
      <c r="C10464">
        <v>185</v>
      </c>
      <c r="D10464" t="s">
        <v>1581</v>
      </c>
      <c r="E10464" t="s">
        <v>1647</v>
      </c>
      <c r="F10464" t="s">
        <v>15</v>
      </c>
      <c r="G10464">
        <v>26</v>
      </c>
      <c r="H10464">
        <v>17</v>
      </c>
      <c r="I10464">
        <v>-9</v>
      </c>
      <c r="J10464">
        <v>-41.86</v>
      </c>
      <c r="K10464" t="s">
        <v>19</v>
      </c>
    </row>
    <row r="10465" spans="1:11" x14ac:dyDescent="0.2">
      <c r="A10465">
        <v>10464</v>
      </c>
      <c r="B10465">
        <v>48</v>
      </c>
      <c r="C10465">
        <v>185</v>
      </c>
      <c r="D10465" t="s">
        <v>1581</v>
      </c>
      <c r="E10465" t="s">
        <v>1647</v>
      </c>
      <c r="F10465" t="s">
        <v>16</v>
      </c>
      <c r="G10465">
        <v>43</v>
      </c>
      <c r="H10465">
        <v>34</v>
      </c>
      <c r="I10465">
        <v>-9</v>
      </c>
      <c r="J10465">
        <v>-23.38</v>
      </c>
      <c r="K10465" t="s">
        <v>19</v>
      </c>
    </row>
    <row r="10466" spans="1:11" x14ac:dyDescent="0.2">
      <c r="A10466">
        <v>10465</v>
      </c>
      <c r="B10466">
        <v>48</v>
      </c>
      <c r="C10466">
        <v>187</v>
      </c>
      <c r="D10466" t="s">
        <v>1581</v>
      </c>
      <c r="E10466" t="s">
        <v>1210</v>
      </c>
      <c r="F10466" t="s">
        <v>12</v>
      </c>
      <c r="G10466">
        <v>1967</v>
      </c>
      <c r="H10466">
        <v>2016</v>
      </c>
      <c r="I10466">
        <v>49</v>
      </c>
      <c r="J10466">
        <v>2.46</v>
      </c>
      <c r="K10466" t="s">
        <v>13</v>
      </c>
    </row>
    <row r="10467" spans="1:11" x14ac:dyDescent="0.2">
      <c r="A10467">
        <v>10466</v>
      </c>
      <c r="B10467">
        <v>48</v>
      </c>
      <c r="C10467">
        <v>187</v>
      </c>
      <c r="D10467" t="s">
        <v>1581</v>
      </c>
      <c r="E10467" t="s">
        <v>1210</v>
      </c>
      <c r="F10467" t="s">
        <v>14</v>
      </c>
      <c r="G10467">
        <v>2653</v>
      </c>
      <c r="H10467">
        <v>3026</v>
      </c>
      <c r="I10467">
        <v>373</v>
      </c>
      <c r="J10467">
        <v>13.14</v>
      </c>
      <c r="K10467" t="s">
        <v>13</v>
      </c>
    </row>
    <row r="10468" spans="1:11" x14ac:dyDescent="0.2">
      <c r="A10468">
        <v>10467</v>
      </c>
      <c r="B10468">
        <v>48</v>
      </c>
      <c r="C10468">
        <v>187</v>
      </c>
      <c r="D10468" t="s">
        <v>1581</v>
      </c>
      <c r="E10468" t="s">
        <v>1210</v>
      </c>
      <c r="F10468" t="s">
        <v>15</v>
      </c>
      <c r="G10468">
        <v>257</v>
      </c>
      <c r="H10468">
        <v>238</v>
      </c>
      <c r="I10468">
        <v>-19</v>
      </c>
      <c r="J10468">
        <v>-7.68</v>
      </c>
      <c r="K10468" t="s">
        <v>19</v>
      </c>
    </row>
    <row r="10469" spans="1:11" x14ac:dyDescent="0.2">
      <c r="A10469">
        <v>10468</v>
      </c>
      <c r="B10469">
        <v>48</v>
      </c>
      <c r="C10469">
        <v>187</v>
      </c>
      <c r="D10469" t="s">
        <v>1581</v>
      </c>
      <c r="E10469" t="s">
        <v>1210</v>
      </c>
      <c r="F10469" t="s">
        <v>16</v>
      </c>
      <c r="G10469">
        <v>374</v>
      </c>
      <c r="H10469">
        <v>448</v>
      </c>
      <c r="I10469">
        <v>74</v>
      </c>
      <c r="J10469">
        <v>18</v>
      </c>
      <c r="K10469" t="s">
        <v>13</v>
      </c>
    </row>
    <row r="10470" spans="1:11" x14ac:dyDescent="0.2">
      <c r="A10470">
        <v>10469</v>
      </c>
      <c r="B10470">
        <v>48</v>
      </c>
      <c r="C10470">
        <v>189</v>
      </c>
      <c r="D10470" t="s">
        <v>1581</v>
      </c>
      <c r="E10470" t="s">
        <v>50</v>
      </c>
      <c r="F10470" t="s">
        <v>12</v>
      </c>
      <c r="G10470">
        <v>249</v>
      </c>
      <c r="H10470">
        <v>166</v>
      </c>
      <c r="I10470">
        <v>-83</v>
      </c>
      <c r="J10470">
        <v>-40</v>
      </c>
      <c r="K10470" t="s">
        <v>19</v>
      </c>
    </row>
    <row r="10471" spans="1:11" x14ac:dyDescent="0.2">
      <c r="A10471">
        <v>10470</v>
      </c>
      <c r="B10471">
        <v>48</v>
      </c>
      <c r="C10471">
        <v>189</v>
      </c>
      <c r="D10471" t="s">
        <v>1581</v>
      </c>
      <c r="E10471" t="s">
        <v>50</v>
      </c>
      <c r="F10471" t="s">
        <v>14</v>
      </c>
      <c r="G10471">
        <v>328</v>
      </c>
      <c r="H10471">
        <v>228</v>
      </c>
      <c r="I10471">
        <v>-100</v>
      </c>
      <c r="J10471">
        <v>-35.97</v>
      </c>
      <c r="K10471" t="s">
        <v>19</v>
      </c>
    </row>
    <row r="10472" spans="1:11" x14ac:dyDescent="0.2">
      <c r="A10472">
        <v>10471</v>
      </c>
      <c r="B10472">
        <v>48</v>
      </c>
      <c r="C10472">
        <v>189</v>
      </c>
      <c r="D10472" t="s">
        <v>1581</v>
      </c>
      <c r="E10472" t="s">
        <v>50</v>
      </c>
      <c r="F10472" t="s">
        <v>15</v>
      </c>
      <c r="G10472">
        <v>33</v>
      </c>
      <c r="H10472">
        <v>41</v>
      </c>
      <c r="I10472">
        <v>8</v>
      </c>
      <c r="J10472">
        <v>21.62</v>
      </c>
      <c r="K10472" t="s">
        <v>13</v>
      </c>
    </row>
    <row r="10473" spans="1:11" x14ac:dyDescent="0.2">
      <c r="A10473">
        <v>10472</v>
      </c>
      <c r="B10473">
        <v>48</v>
      </c>
      <c r="C10473">
        <v>189</v>
      </c>
      <c r="D10473" t="s">
        <v>1581</v>
      </c>
      <c r="E10473" t="s">
        <v>50</v>
      </c>
      <c r="F10473" t="s">
        <v>16</v>
      </c>
      <c r="G10473">
        <v>54</v>
      </c>
      <c r="H10473">
        <v>60</v>
      </c>
      <c r="I10473">
        <v>6</v>
      </c>
      <c r="J10473">
        <v>10.53</v>
      </c>
      <c r="K10473" t="s">
        <v>13</v>
      </c>
    </row>
    <row r="10474" spans="1:11" x14ac:dyDescent="0.2">
      <c r="A10474">
        <v>10473</v>
      </c>
      <c r="B10474">
        <v>48</v>
      </c>
      <c r="C10474">
        <v>191</v>
      </c>
      <c r="D10474" t="s">
        <v>1581</v>
      </c>
      <c r="E10474" t="s">
        <v>417</v>
      </c>
      <c r="F10474" t="s">
        <v>12</v>
      </c>
      <c r="G10474">
        <v>30</v>
      </c>
      <c r="H10474">
        <v>8</v>
      </c>
      <c r="I10474">
        <v>-22</v>
      </c>
      <c r="J10474">
        <v>-115.79</v>
      </c>
      <c r="K10474" t="s">
        <v>19</v>
      </c>
    </row>
    <row r="10475" spans="1:11" x14ac:dyDescent="0.2">
      <c r="A10475">
        <v>10474</v>
      </c>
      <c r="B10475">
        <v>48</v>
      </c>
      <c r="C10475">
        <v>191</v>
      </c>
      <c r="D10475" t="s">
        <v>1581</v>
      </c>
      <c r="E10475" t="s">
        <v>417</v>
      </c>
      <c r="F10475" t="s">
        <v>14</v>
      </c>
      <c r="G10475">
        <v>37</v>
      </c>
      <c r="H10475">
        <v>13</v>
      </c>
      <c r="I10475">
        <v>-24</v>
      </c>
      <c r="J10475">
        <v>-96</v>
      </c>
      <c r="K10475" t="s">
        <v>19</v>
      </c>
    </row>
    <row r="10476" spans="1:11" x14ac:dyDescent="0.2">
      <c r="A10476">
        <v>10475</v>
      </c>
      <c r="B10476">
        <v>48</v>
      </c>
      <c r="C10476">
        <v>191</v>
      </c>
      <c r="D10476" t="s">
        <v>1581</v>
      </c>
      <c r="E10476" t="s">
        <v>417</v>
      </c>
      <c r="F10476" t="s">
        <v>15</v>
      </c>
      <c r="G10476">
        <v>2</v>
      </c>
      <c r="H10476">
        <v>2</v>
      </c>
      <c r="I10476">
        <v>0</v>
      </c>
      <c r="J10476">
        <v>0</v>
      </c>
      <c r="K10476" t="s">
        <v>29</v>
      </c>
    </row>
    <row r="10477" spans="1:11" x14ac:dyDescent="0.2">
      <c r="A10477">
        <v>10476</v>
      </c>
      <c r="B10477">
        <v>48</v>
      </c>
      <c r="C10477">
        <v>191</v>
      </c>
      <c r="D10477" t="s">
        <v>1581</v>
      </c>
      <c r="E10477" t="s">
        <v>417</v>
      </c>
      <c r="F10477" t="s">
        <v>16</v>
      </c>
      <c r="G10477">
        <v>2</v>
      </c>
      <c r="H10477">
        <v>3</v>
      </c>
      <c r="I10477">
        <v>1</v>
      </c>
      <c r="J10477">
        <v>40</v>
      </c>
      <c r="K10477" t="s">
        <v>13</v>
      </c>
    </row>
    <row r="10478" spans="1:11" x14ac:dyDescent="0.2">
      <c r="A10478">
        <v>10477</v>
      </c>
      <c r="B10478">
        <v>48</v>
      </c>
      <c r="C10478">
        <v>193</v>
      </c>
      <c r="D10478" t="s">
        <v>1581</v>
      </c>
      <c r="E10478" t="s">
        <v>334</v>
      </c>
      <c r="F10478" t="s">
        <v>12</v>
      </c>
      <c r="G10478">
        <v>39</v>
      </c>
      <c r="H10478">
        <v>37</v>
      </c>
      <c r="I10478">
        <v>-2</v>
      </c>
      <c r="J10478">
        <v>-5.26</v>
      </c>
      <c r="K10478" t="s">
        <v>19</v>
      </c>
    </row>
    <row r="10479" spans="1:11" x14ac:dyDescent="0.2">
      <c r="A10479">
        <v>10478</v>
      </c>
      <c r="B10479">
        <v>48</v>
      </c>
      <c r="C10479">
        <v>193</v>
      </c>
      <c r="D10479" t="s">
        <v>1581</v>
      </c>
      <c r="E10479" t="s">
        <v>334</v>
      </c>
      <c r="F10479" t="s">
        <v>14</v>
      </c>
      <c r="G10479">
        <v>57</v>
      </c>
      <c r="H10479">
        <v>56</v>
      </c>
      <c r="I10479">
        <v>-1</v>
      </c>
      <c r="J10479">
        <v>-1.77</v>
      </c>
      <c r="K10479" t="s">
        <v>19</v>
      </c>
    </row>
    <row r="10480" spans="1:11" x14ac:dyDescent="0.2">
      <c r="A10480">
        <v>10479</v>
      </c>
      <c r="B10480">
        <v>48</v>
      </c>
      <c r="C10480">
        <v>193</v>
      </c>
      <c r="D10480" t="s">
        <v>1581</v>
      </c>
      <c r="E10480" t="s">
        <v>334</v>
      </c>
      <c r="F10480" t="s">
        <v>15</v>
      </c>
      <c r="G10480">
        <v>11</v>
      </c>
      <c r="H10480">
        <v>1</v>
      </c>
      <c r="I10480">
        <v>-10</v>
      </c>
      <c r="J10480">
        <v>-166.67</v>
      </c>
      <c r="K10480" t="s">
        <v>19</v>
      </c>
    </row>
    <row r="10481" spans="1:11" x14ac:dyDescent="0.2">
      <c r="A10481">
        <v>10480</v>
      </c>
      <c r="B10481">
        <v>48</v>
      </c>
      <c r="C10481">
        <v>193</v>
      </c>
      <c r="D10481" t="s">
        <v>1581</v>
      </c>
      <c r="E10481" t="s">
        <v>334</v>
      </c>
      <c r="F10481" t="s">
        <v>16</v>
      </c>
      <c r="G10481">
        <v>16</v>
      </c>
      <c r="H10481">
        <v>3</v>
      </c>
      <c r="I10481">
        <v>-13</v>
      </c>
      <c r="J10481">
        <v>-136.84</v>
      </c>
      <c r="K10481" t="s">
        <v>19</v>
      </c>
    </row>
    <row r="10482" spans="1:11" x14ac:dyDescent="0.2">
      <c r="A10482">
        <v>10481</v>
      </c>
      <c r="B10482">
        <v>48</v>
      </c>
      <c r="C10482">
        <v>195</v>
      </c>
      <c r="D10482" t="s">
        <v>1581</v>
      </c>
      <c r="E10482" t="s">
        <v>1648</v>
      </c>
      <c r="F10482" t="s">
        <v>12</v>
      </c>
      <c r="G10482">
        <v>38</v>
      </c>
      <c r="H10482">
        <v>16</v>
      </c>
      <c r="I10482">
        <v>-22</v>
      </c>
      <c r="J10482">
        <v>-81.48</v>
      </c>
      <c r="K10482" t="s">
        <v>19</v>
      </c>
    </row>
    <row r="10483" spans="1:11" x14ac:dyDescent="0.2">
      <c r="A10483">
        <v>10482</v>
      </c>
      <c r="B10483">
        <v>48</v>
      </c>
      <c r="C10483">
        <v>195</v>
      </c>
      <c r="D10483" t="s">
        <v>1581</v>
      </c>
      <c r="E10483" t="s">
        <v>1648</v>
      </c>
      <c r="F10483" t="s">
        <v>14</v>
      </c>
      <c r="G10483">
        <v>46</v>
      </c>
      <c r="H10483">
        <v>17</v>
      </c>
      <c r="I10483">
        <v>-29</v>
      </c>
      <c r="J10483">
        <v>-92.06</v>
      </c>
      <c r="K10483" t="s">
        <v>19</v>
      </c>
    </row>
    <row r="10484" spans="1:11" x14ac:dyDescent="0.2">
      <c r="A10484">
        <v>10483</v>
      </c>
      <c r="B10484">
        <v>48</v>
      </c>
      <c r="C10484">
        <v>195</v>
      </c>
      <c r="D10484" t="s">
        <v>1581</v>
      </c>
      <c r="E10484" t="s">
        <v>1648</v>
      </c>
      <c r="F10484" t="s">
        <v>15</v>
      </c>
      <c r="G10484">
        <v>2</v>
      </c>
      <c r="H10484">
        <v>0</v>
      </c>
      <c r="I10484">
        <v>-2</v>
      </c>
      <c r="J10484">
        <v>-200</v>
      </c>
      <c r="K10484" t="s">
        <v>19</v>
      </c>
    </row>
    <row r="10485" spans="1:11" x14ac:dyDescent="0.2">
      <c r="A10485">
        <v>10484</v>
      </c>
      <c r="B10485">
        <v>48</v>
      </c>
      <c r="C10485">
        <v>195</v>
      </c>
      <c r="D10485" t="s">
        <v>1581</v>
      </c>
      <c r="E10485" t="s">
        <v>1648</v>
      </c>
      <c r="F10485" t="s">
        <v>16</v>
      </c>
      <c r="G10485">
        <v>4</v>
      </c>
      <c r="H10485">
        <v>1</v>
      </c>
      <c r="I10485">
        <v>-3</v>
      </c>
      <c r="J10485">
        <v>-120</v>
      </c>
      <c r="K10485" t="s">
        <v>19</v>
      </c>
    </row>
    <row r="10486" spans="1:11" x14ac:dyDescent="0.2">
      <c r="A10486">
        <v>10485</v>
      </c>
      <c r="B10486">
        <v>48</v>
      </c>
      <c r="C10486">
        <v>197</v>
      </c>
      <c r="D10486" t="s">
        <v>1581</v>
      </c>
      <c r="E10486" t="s">
        <v>1566</v>
      </c>
      <c r="F10486" t="s">
        <v>12</v>
      </c>
      <c r="G10486">
        <v>28</v>
      </c>
      <c r="H10486">
        <v>13</v>
      </c>
      <c r="I10486">
        <v>-15</v>
      </c>
      <c r="J10486">
        <v>-73.17</v>
      </c>
      <c r="K10486" t="s">
        <v>19</v>
      </c>
    </row>
    <row r="10487" spans="1:11" x14ac:dyDescent="0.2">
      <c r="A10487">
        <v>10486</v>
      </c>
      <c r="B10487">
        <v>48</v>
      </c>
      <c r="C10487">
        <v>197</v>
      </c>
      <c r="D10487" t="s">
        <v>1581</v>
      </c>
      <c r="E10487" t="s">
        <v>1566</v>
      </c>
      <c r="F10487" t="s">
        <v>14</v>
      </c>
      <c r="G10487">
        <v>38</v>
      </c>
      <c r="H10487">
        <v>17</v>
      </c>
      <c r="I10487">
        <v>-21</v>
      </c>
      <c r="J10487">
        <v>-76.36</v>
      </c>
      <c r="K10487" t="s">
        <v>19</v>
      </c>
    </row>
    <row r="10488" spans="1:11" x14ac:dyDescent="0.2">
      <c r="A10488">
        <v>10487</v>
      </c>
      <c r="B10488">
        <v>48</v>
      </c>
      <c r="C10488">
        <v>197</v>
      </c>
      <c r="D10488" t="s">
        <v>1581</v>
      </c>
      <c r="E10488" t="s">
        <v>1566</v>
      </c>
      <c r="F10488" t="s">
        <v>15</v>
      </c>
      <c r="G10488">
        <v>2</v>
      </c>
      <c r="H10488">
        <v>0</v>
      </c>
      <c r="I10488">
        <v>-2</v>
      </c>
      <c r="J10488">
        <v>-200</v>
      </c>
      <c r="K10488" t="s">
        <v>19</v>
      </c>
    </row>
    <row r="10489" spans="1:11" x14ac:dyDescent="0.2">
      <c r="A10489">
        <v>10488</v>
      </c>
      <c r="B10489">
        <v>48</v>
      </c>
      <c r="C10489">
        <v>197</v>
      </c>
      <c r="D10489" t="s">
        <v>1581</v>
      </c>
      <c r="E10489" t="s">
        <v>1566</v>
      </c>
      <c r="F10489" t="s">
        <v>16</v>
      </c>
      <c r="G10489">
        <v>2</v>
      </c>
      <c r="H10489">
        <v>1</v>
      </c>
      <c r="I10489">
        <v>-1</v>
      </c>
      <c r="J10489">
        <v>-66.67</v>
      </c>
      <c r="K10489" t="s">
        <v>19</v>
      </c>
    </row>
    <row r="10490" spans="1:11" x14ac:dyDescent="0.2">
      <c r="A10490">
        <v>10489</v>
      </c>
      <c r="B10490">
        <v>48</v>
      </c>
      <c r="C10490">
        <v>199</v>
      </c>
      <c r="D10490" t="s">
        <v>1581</v>
      </c>
      <c r="E10490" t="s">
        <v>533</v>
      </c>
      <c r="F10490" t="s">
        <v>12</v>
      </c>
      <c r="G10490">
        <v>338</v>
      </c>
      <c r="H10490">
        <v>284</v>
      </c>
      <c r="I10490">
        <v>-54</v>
      </c>
      <c r="J10490">
        <v>-17.36</v>
      </c>
      <c r="K10490" t="s">
        <v>19</v>
      </c>
    </row>
    <row r="10491" spans="1:11" x14ac:dyDescent="0.2">
      <c r="A10491">
        <v>10490</v>
      </c>
      <c r="B10491">
        <v>48</v>
      </c>
      <c r="C10491">
        <v>199</v>
      </c>
      <c r="D10491" t="s">
        <v>1581</v>
      </c>
      <c r="E10491" t="s">
        <v>533</v>
      </c>
      <c r="F10491" t="s">
        <v>14</v>
      </c>
      <c r="G10491">
        <v>444</v>
      </c>
      <c r="H10491">
        <v>392</v>
      </c>
      <c r="I10491">
        <v>-52</v>
      </c>
      <c r="J10491">
        <v>-12.44</v>
      </c>
      <c r="K10491" t="s">
        <v>19</v>
      </c>
    </row>
    <row r="10492" spans="1:11" x14ac:dyDescent="0.2">
      <c r="A10492">
        <v>10491</v>
      </c>
      <c r="B10492">
        <v>48</v>
      </c>
      <c r="C10492">
        <v>199</v>
      </c>
      <c r="D10492" t="s">
        <v>1581</v>
      </c>
      <c r="E10492" t="s">
        <v>533</v>
      </c>
      <c r="F10492" t="s">
        <v>15</v>
      </c>
      <c r="G10492">
        <v>24</v>
      </c>
      <c r="H10492">
        <v>8</v>
      </c>
      <c r="I10492">
        <v>-16</v>
      </c>
      <c r="J10492">
        <v>-100</v>
      </c>
      <c r="K10492" t="s">
        <v>19</v>
      </c>
    </row>
    <row r="10493" spans="1:11" x14ac:dyDescent="0.2">
      <c r="A10493">
        <v>10492</v>
      </c>
      <c r="B10493">
        <v>48</v>
      </c>
      <c r="C10493">
        <v>199</v>
      </c>
      <c r="D10493" t="s">
        <v>1581</v>
      </c>
      <c r="E10493" t="s">
        <v>533</v>
      </c>
      <c r="F10493" t="s">
        <v>16</v>
      </c>
      <c r="G10493">
        <v>49</v>
      </c>
      <c r="H10493">
        <v>41</v>
      </c>
      <c r="I10493">
        <v>-8</v>
      </c>
      <c r="J10493">
        <v>-17.78</v>
      </c>
      <c r="K10493" t="s">
        <v>19</v>
      </c>
    </row>
    <row r="10494" spans="1:11" x14ac:dyDescent="0.2">
      <c r="A10494">
        <v>10493</v>
      </c>
      <c r="B10494">
        <v>48</v>
      </c>
      <c r="C10494">
        <v>201</v>
      </c>
      <c r="D10494" t="s">
        <v>1581</v>
      </c>
      <c r="E10494" t="s">
        <v>420</v>
      </c>
      <c r="F10494" t="s">
        <v>12</v>
      </c>
      <c r="G10494">
        <v>241117</v>
      </c>
      <c r="H10494">
        <v>261637</v>
      </c>
      <c r="I10494">
        <v>20520</v>
      </c>
      <c r="J10494">
        <v>8.16</v>
      </c>
      <c r="K10494" t="s">
        <v>13</v>
      </c>
    </row>
    <row r="10495" spans="1:11" x14ac:dyDescent="0.2">
      <c r="A10495">
        <v>10494</v>
      </c>
      <c r="B10495">
        <v>48</v>
      </c>
      <c r="C10495">
        <v>201</v>
      </c>
      <c r="D10495" t="s">
        <v>1581</v>
      </c>
      <c r="E10495" t="s">
        <v>420</v>
      </c>
      <c r="F10495" t="s">
        <v>14</v>
      </c>
      <c r="G10495">
        <v>264882</v>
      </c>
      <c r="H10495">
        <v>285796</v>
      </c>
      <c r="I10495">
        <v>20914</v>
      </c>
      <c r="J10495">
        <v>7.6</v>
      </c>
      <c r="K10495" t="s">
        <v>13</v>
      </c>
    </row>
    <row r="10496" spans="1:11" x14ac:dyDescent="0.2">
      <c r="A10496">
        <v>10495</v>
      </c>
      <c r="B10496">
        <v>48</v>
      </c>
      <c r="C10496">
        <v>201</v>
      </c>
      <c r="D10496" t="s">
        <v>1581</v>
      </c>
      <c r="E10496" t="s">
        <v>420</v>
      </c>
      <c r="F10496" t="s">
        <v>15</v>
      </c>
      <c r="G10496">
        <v>5244</v>
      </c>
      <c r="H10496">
        <v>5498</v>
      </c>
      <c r="I10496">
        <v>254</v>
      </c>
      <c r="J10496">
        <v>4.7300000000000004</v>
      </c>
      <c r="K10496" t="s">
        <v>13</v>
      </c>
    </row>
    <row r="10497" spans="1:11" x14ac:dyDescent="0.2">
      <c r="A10497">
        <v>10496</v>
      </c>
      <c r="B10497">
        <v>48</v>
      </c>
      <c r="C10497">
        <v>201</v>
      </c>
      <c r="D10497" t="s">
        <v>1581</v>
      </c>
      <c r="E10497" t="s">
        <v>420</v>
      </c>
      <c r="F10497" t="s">
        <v>16</v>
      </c>
      <c r="G10497">
        <v>9072</v>
      </c>
      <c r="H10497">
        <v>9393</v>
      </c>
      <c r="I10497">
        <v>321</v>
      </c>
      <c r="J10497">
        <v>3.48</v>
      </c>
      <c r="K10497" t="s">
        <v>13</v>
      </c>
    </row>
    <row r="10498" spans="1:11" x14ac:dyDescent="0.2">
      <c r="A10498">
        <v>10497</v>
      </c>
      <c r="B10498">
        <v>48</v>
      </c>
      <c r="C10498">
        <v>203</v>
      </c>
      <c r="D10498" t="s">
        <v>1581</v>
      </c>
      <c r="E10498" t="s">
        <v>581</v>
      </c>
      <c r="F10498" t="s">
        <v>12</v>
      </c>
      <c r="G10498">
        <v>484</v>
      </c>
      <c r="H10498">
        <v>372</v>
      </c>
      <c r="I10498">
        <v>-112</v>
      </c>
      <c r="J10498">
        <v>-26.17</v>
      </c>
      <c r="K10498" t="s">
        <v>19</v>
      </c>
    </row>
    <row r="10499" spans="1:11" x14ac:dyDescent="0.2">
      <c r="A10499">
        <v>10498</v>
      </c>
      <c r="B10499">
        <v>48</v>
      </c>
      <c r="C10499">
        <v>203</v>
      </c>
      <c r="D10499" t="s">
        <v>1581</v>
      </c>
      <c r="E10499" t="s">
        <v>581</v>
      </c>
      <c r="F10499" t="s">
        <v>14</v>
      </c>
      <c r="G10499">
        <v>674</v>
      </c>
      <c r="H10499">
        <v>475</v>
      </c>
      <c r="I10499">
        <v>-199</v>
      </c>
      <c r="J10499">
        <v>-34.64</v>
      </c>
      <c r="K10499" t="s">
        <v>19</v>
      </c>
    </row>
    <row r="10500" spans="1:11" x14ac:dyDescent="0.2">
      <c r="A10500">
        <v>10499</v>
      </c>
      <c r="B10500">
        <v>48</v>
      </c>
      <c r="C10500">
        <v>203</v>
      </c>
      <c r="D10500" t="s">
        <v>1581</v>
      </c>
      <c r="E10500" t="s">
        <v>581</v>
      </c>
      <c r="F10500" t="s">
        <v>15</v>
      </c>
      <c r="G10500">
        <v>53</v>
      </c>
      <c r="H10500">
        <v>64</v>
      </c>
      <c r="I10500">
        <v>11</v>
      </c>
      <c r="J10500">
        <v>18.8</v>
      </c>
      <c r="K10500" t="s">
        <v>13</v>
      </c>
    </row>
    <row r="10501" spans="1:11" x14ac:dyDescent="0.2">
      <c r="A10501">
        <v>10500</v>
      </c>
      <c r="B10501">
        <v>48</v>
      </c>
      <c r="C10501">
        <v>203</v>
      </c>
      <c r="D10501" t="s">
        <v>1581</v>
      </c>
      <c r="E10501" t="s">
        <v>581</v>
      </c>
      <c r="F10501" t="s">
        <v>16</v>
      </c>
      <c r="G10501">
        <v>114</v>
      </c>
      <c r="H10501">
        <v>103</v>
      </c>
      <c r="I10501">
        <v>-11</v>
      </c>
      <c r="J10501">
        <v>-10.14</v>
      </c>
      <c r="K10501" t="s">
        <v>19</v>
      </c>
    </row>
    <row r="10502" spans="1:11" x14ac:dyDescent="0.2">
      <c r="A10502">
        <v>10501</v>
      </c>
      <c r="B10502">
        <v>48</v>
      </c>
      <c r="C10502">
        <v>205</v>
      </c>
      <c r="D10502" t="s">
        <v>1581</v>
      </c>
      <c r="E10502" t="s">
        <v>1649</v>
      </c>
      <c r="F10502" t="s">
        <v>12</v>
      </c>
      <c r="G10502">
        <v>41</v>
      </c>
      <c r="H10502">
        <v>30</v>
      </c>
      <c r="I10502">
        <v>-11</v>
      </c>
      <c r="J10502">
        <v>-30.99</v>
      </c>
      <c r="K10502" t="s">
        <v>19</v>
      </c>
    </row>
    <row r="10503" spans="1:11" x14ac:dyDescent="0.2">
      <c r="A10503">
        <v>10502</v>
      </c>
      <c r="B10503">
        <v>48</v>
      </c>
      <c r="C10503">
        <v>205</v>
      </c>
      <c r="D10503" t="s">
        <v>1581</v>
      </c>
      <c r="E10503" t="s">
        <v>1649</v>
      </c>
      <c r="F10503" t="s">
        <v>14</v>
      </c>
      <c r="G10503">
        <v>55</v>
      </c>
      <c r="H10503">
        <v>31</v>
      </c>
      <c r="I10503">
        <v>-24</v>
      </c>
      <c r="J10503">
        <v>-55.81</v>
      </c>
      <c r="K10503" t="s">
        <v>19</v>
      </c>
    </row>
    <row r="10504" spans="1:11" x14ac:dyDescent="0.2">
      <c r="A10504">
        <v>10503</v>
      </c>
      <c r="B10504">
        <v>48</v>
      </c>
      <c r="C10504">
        <v>205</v>
      </c>
      <c r="D10504" t="s">
        <v>1581</v>
      </c>
      <c r="E10504" t="s">
        <v>1649</v>
      </c>
      <c r="F10504" t="s">
        <v>15</v>
      </c>
      <c r="G10504">
        <v>4</v>
      </c>
      <c r="H10504">
        <v>3</v>
      </c>
      <c r="I10504">
        <v>-1</v>
      </c>
      <c r="J10504">
        <v>-28.57</v>
      </c>
      <c r="K10504" t="s">
        <v>19</v>
      </c>
    </row>
    <row r="10505" spans="1:11" x14ac:dyDescent="0.2">
      <c r="A10505">
        <v>10504</v>
      </c>
      <c r="B10505">
        <v>48</v>
      </c>
      <c r="C10505">
        <v>205</v>
      </c>
      <c r="D10505" t="s">
        <v>1581</v>
      </c>
      <c r="E10505" t="s">
        <v>1649</v>
      </c>
      <c r="F10505" t="s">
        <v>16</v>
      </c>
      <c r="G10505">
        <v>11</v>
      </c>
      <c r="H10505">
        <v>3</v>
      </c>
      <c r="I10505">
        <v>-8</v>
      </c>
      <c r="J10505">
        <v>-114.29</v>
      </c>
      <c r="K10505" t="s">
        <v>19</v>
      </c>
    </row>
    <row r="10506" spans="1:11" x14ac:dyDescent="0.2">
      <c r="A10506">
        <v>10505</v>
      </c>
      <c r="B10506">
        <v>48</v>
      </c>
      <c r="C10506">
        <v>207</v>
      </c>
      <c r="D10506" t="s">
        <v>1581</v>
      </c>
      <c r="E10506" t="s">
        <v>682</v>
      </c>
      <c r="F10506" t="s">
        <v>12</v>
      </c>
      <c r="G10506">
        <v>37</v>
      </c>
      <c r="H10506">
        <v>31</v>
      </c>
      <c r="I10506">
        <v>-6</v>
      </c>
      <c r="J10506">
        <v>-17.649999999999999</v>
      </c>
      <c r="K10506" t="s">
        <v>19</v>
      </c>
    </row>
    <row r="10507" spans="1:11" x14ac:dyDescent="0.2">
      <c r="A10507">
        <v>10506</v>
      </c>
      <c r="B10507">
        <v>48</v>
      </c>
      <c r="C10507">
        <v>207</v>
      </c>
      <c r="D10507" t="s">
        <v>1581</v>
      </c>
      <c r="E10507" t="s">
        <v>682</v>
      </c>
      <c r="F10507" t="s">
        <v>14</v>
      </c>
      <c r="G10507">
        <v>45</v>
      </c>
      <c r="H10507">
        <v>46</v>
      </c>
      <c r="I10507">
        <v>1</v>
      </c>
      <c r="J10507">
        <v>2.2000000000000002</v>
      </c>
      <c r="K10507" t="s">
        <v>13</v>
      </c>
    </row>
    <row r="10508" spans="1:11" x14ac:dyDescent="0.2">
      <c r="A10508">
        <v>10507</v>
      </c>
      <c r="B10508">
        <v>48</v>
      </c>
      <c r="C10508">
        <v>207</v>
      </c>
      <c r="D10508" t="s">
        <v>1581</v>
      </c>
      <c r="E10508" t="s">
        <v>682</v>
      </c>
      <c r="F10508" t="s">
        <v>15</v>
      </c>
      <c r="G10508">
        <v>3</v>
      </c>
      <c r="H10508">
        <v>0</v>
      </c>
      <c r="I10508">
        <v>-3</v>
      </c>
      <c r="J10508">
        <v>-200</v>
      </c>
      <c r="K10508" t="s">
        <v>19</v>
      </c>
    </row>
    <row r="10509" spans="1:11" x14ac:dyDescent="0.2">
      <c r="A10509">
        <v>10508</v>
      </c>
      <c r="B10509">
        <v>48</v>
      </c>
      <c r="C10509">
        <v>207</v>
      </c>
      <c r="D10509" t="s">
        <v>1581</v>
      </c>
      <c r="E10509" t="s">
        <v>682</v>
      </c>
      <c r="F10509" t="s">
        <v>16</v>
      </c>
      <c r="G10509">
        <v>4</v>
      </c>
      <c r="H10509">
        <v>14</v>
      </c>
      <c r="I10509">
        <v>10</v>
      </c>
      <c r="J10509">
        <v>111.11</v>
      </c>
      <c r="K10509" t="s">
        <v>13</v>
      </c>
    </row>
    <row r="10510" spans="1:11" x14ac:dyDescent="0.2">
      <c r="A10510">
        <v>10509</v>
      </c>
      <c r="B10510">
        <v>48</v>
      </c>
      <c r="C10510">
        <v>209</v>
      </c>
      <c r="D10510" t="s">
        <v>1581</v>
      </c>
      <c r="E10510" t="s">
        <v>1650</v>
      </c>
      <c r="F10510" t="s">
        <v>12</v>
      </c>
      <c r="G10510">
        <v>2123</v>
      </c>
      <c r="H10510">
        <v>1998</v>
      </c>
      <c r="I10510">
        <v>-125</v>
      </c>
      <c r="J10510">
        <v>-6.07</v>
      </c>
      <c r="K10510" t="s">
        <v>19</v>
      </c>
    </row>
    <row r="10511" spans="1:11" x14ac:dyDescent="0.2">
      <c r="A10511">
        <v>10510</v>
      </c>
      <c r="B10511">
        <v>48</v>
      </c>
      <c r="C10511">
        <v>209</v>
      </c>
      <c r="D10511" t="s">
        <v>1581</v>
      </c>
      <c r="E10511" t="s">
        <v>1650</v>
      </c>
      <c r="F10511" t="s">
        <v>14</v>
      </c>
      <c r="G10511">
        <v>2864</v>
      </c>
      <c r="H10511">
        <v>2939</v>
      </c>
      <c r="I10511">
        <v>75</v>
      </c>
      <c r="J10511">
        <v>2.58</v>
      </c>
      <c r="K10511" t="s">
        <v>13</v>
      </c>
    </row>
    <row r="10512" spans="1:11" x14ac:dyDescent="0.2">
      <c r="A10512">
        <v>10511</v>
      </c>
      <c r="B10512">
        <v>48</v>
      </c>
      <c r="C10512">
        <v>209</v>
      </c>
      <c r="D10512" t="s">
        <v>1581</v>
      </c>
      <c r="E10512" t="s">
        <v>1650</v>
      </c>
      <c r="F10512" t="s">
        <v>15</v>
      </c>
      <c r="G10512">
        <v>167</v>
      </c>
      <c r="H10512">
        <v>217</v>
      </c>
      <c r="I10512">
        <v>50</v>
      </c>
      <c r="J10512">
        <v>26.04</v>
      </c>
      <c r="K10512" t="s">
        <v>13</v>
      </c>
    </row>
    <row r="10513" spans="1:11" x14ac:dyDescent="0.2">
      <c r="A10513">
        <v>10512</v>
      </c>
      <c r="B10513">
        <v>48</v>
      </c>
      <c r="C10513">
        <v>209</v>
      </c>
      <c r="D10513" t="s">
        <v>1581</v>
      </c>
      <c r="E10513" t="s">
        <v>1650</v>
      </c>
      <c r="F10513" t="s">
        <v>16</v>
      </c>
      <c r="G10513">
        <v>340</v>
      </c>
      <c r="H10513">
        <v>361</v>
      </c>
      <c r="I10513">
        <v>21</v>
      </c>
      <c r="J10513">
        <v>5.99</v>
      </c>
      <c r="K10513" t="s">
        <v>13</v>
      </c>
    </row>
    <row r="10514" spans="1:11" x14ac:dyDescent="0.2">
      <c r="A10514">
        <v>10513</v>
      </c>
      <c r="B10514">
        <v>48</v>
      </c>
      <c r="C10514">
        <v>211</v>
      </c>
      <c r="D10514" t="s">
        <v>1581</v>
      </c>
      <c r="E10514" t="s">
        <v>1651</v>
      </c>
      <c r="F10514" t="s">
        <v>12</v>
      </c>
      <c r="G10514">
        <v>25</v>
      </c>
      <c r="H10514">
        <v>23</v>
      </c>
      <c r="I10514">
        <v>-2</v>
      </c>
      <c r="J10514">
        <v>-8.33</v>
      </c>
      <c r="K10514" t="s">
        <v>19</v>
      </c>
    </row>
    <row r="10515" spans="1:11" x14ac:dyDescent="0.2">
      <c r="A10515">
        <v>10514</v>
      </c>
      <c r="B10515">
        <v>48</v>
      </c>
      <c r="C10515">
        <v>211</v>
      </c>
      <c r="D10515" t="s">
        <v>1581</v>
      </c>
      <c r="E10515" t="s">
        <v>1651</v>
      </c>
      <c r="F10515" t="s">
        <v>14</v>
      </c>
      <c r="G10515">
        <v>30</v>
      </c>
      <c r="H10515">
        <v>26</v>
      </c>
      <c r="I10515">
        <v>-4</v>
      </c>
      <c r="J10515">
        <v>-14.29</v>
      </c>
      <c r="K10515" t="s">
        <v>19</v>
      </c>
    </row>
    <row r="10516" spans="1:11" x14ac:dyDescent="0.2">
      <c r="A10516">
        <v>10515</v>
      </c>
      <c r="B10516">
        <v>48</v>
      </c>
      <c r="C10516">
        <v>211</v>
      </c>
      <c r="D10516" t="s">
        <v>1581</v>
      </c>
      <c r="E10516" t="s">
        <v>1651</v>
      </c>
      <c r="F10516" t="s">
        <v>15</v>
      </c>
      <c r="G10516">
        <v>5</v>
      </c>
      <c r="H10516">
        <v>3</v>
      </c>
      <c r="I10516">
        <v>-2</v>
      </c>
      <c r="J10516">
        <v>-50</v>
      </c>
      <c r="K10516" t="s">
        <v>19</v>
      </c>
    </row>
    <row r="10517" spans="1:11" x14ac:dyDescent="0.2">
      <c r="A10517">
        <v>10516</v>
      </c>
      <c r="B10517">
        <v>48</v>
      </c>
      <c r="C10517">
        <v>211</v>
      </c>
      <c r="D10517" t="s">
        <v>1581</v>
      </c>
      <c r="E10517" t="s">
        <v>1651</v>
      </c>
      <c r="F10517" t="s">
        <v>16</v>
      </c>
      <c r="G10517">
        <v>5</v>
      </c>
      <c r="H10517">
        <v>4</v>
      </c>
      <c r="I10517">
        <v>-1</v>
      </c>
      <c r="J10517">
        <v>-22.22</v>
      </c>
      <c r="K10517" t="s">
        <v>19</v>
      </c>
    </row>
    <row r="10518" spans="1:11" x14ac:dyDescent="0.2">
      <c r="A10518">
        <v>10517</v>
      </c>
      <c r="B10518">
        <v>48</v>
      </c>
      <c r="C10518">
        <v>213</v>
      </c>
      <c r="D10518" t="s">
        <v>1581</v>
      </c>
      <c r="E10518" t="s">
        <v>534</v>
      </c>
      <c r="F10518" t="s">
        <v>12</v>
      </c>
      <c r="G10518">
        <v>404</v>
      </c>
      <c r="H10518">
        <v>348</v>
      </c>
      <c r="I10518">
        <v>-56</v>
      </c>
      <c r="J10518">
        <v>-14.89</v>
      </c>
      <c r="K10518" t="s">
        <v>19</v>
      </c>
    </row>
    <row r="10519" spans="1:11" x14ac:dyDescent="0.2">
      <c r="A10519">
        <v>10518</v>
      </c>
      <c r="B10519">
        <v>48</v>
      </c>
      <c r="C10519">
        <v>213</v>
      </c>
      <c r="D10519" t="s">
        <v>1581</v>
      </c>
      <c r="E10519" t="s">
        <v>534</v>
      </c>
      <c r="F10519" t="s">
        <v>14</v>
      </c>
      <c r="G10519">
        <v>548</v>
      </c>
      <c r="H10519">
        <v>456</v>
      </c>
      <c r="I10519">
        <v>-92</v>
      </c>
      <c r="J10519">
        <v>-18.329999999999998</v>
      </c>
      <c r="K10519" t="s">
        <v>19</v>
      </c>
    </row>
    <row r="10520" spans="1:11" x14ac:dyDescent="0.2">
      <c r="A10520">
        <v>10519</v>
      </c>
      <c r="B10520">
        <v>48</v>
      </c>
      <c r="C10520">
        <v>213</v>
      </c>
      <c r="D10520" t="s">
        <v>1581</v>
      </c>
      <c r="E10520" t="s">
        <v>534</v>
      </c>
      <c r="F10520" t="s">
        <v>15</v>
      </c>
      <c r="G10520">
        <v>59</v>
      </c>
      <c r="H10520">
        <v>51</v>
      </c>
      <c r="I10520">
        <v>-8</v>
      </c>
      <c r="J10520">
        <v>-14.55</v>
      </c>
      <c r="K10520" t="s">
        <v>19</v>
      </c>
    </row>
    <row r="10521" spans="1:11" x14ac:dyDescent="0.2">
      <c r="A10521">
        <v>10520</v>
      </c>
      <c r="B10521">
        <v>48</v>
      </c>
      <c r="C10521">
        <v>213</v>
      </c>
      <c r="D10521" t="s">
        <v>1581</v>
      </c>
      <c r="E10521" t="s">
        <v>534</v>
      </c>
      <c r="F10521" t="s">
        <v>16</v>
      </c>
      <c r="G10521">
        <v>88</v>
      </c>
      <c r="H10521">
        <v>94</v>
      </c>
      <c r="I10521">
        <v>6</v>
      </c>
      <c r="J10521">
        <v>6.59</v>
      </c>
      <c r="K10521" t="s">
        <v>13</v>
      </c>
    </row>
    <row r="10522" spans="1:11" x14ac:dyDescent="0.2">
      <c r="A10522">
        <v>10521</v>
      </c>
      <c r="B10522">
        <v>48</v>
      </c>
      <c r="C10522">
        <v>215</v>
      </c>
      <c r="D10522" t="s">
        <v>1581</v>
      </c>
      <c r="E10522" t="s">
        <v>1212</v>
      </c>
      <c r="F10522" t="s">
        <v>12</v>
      </c>
      <c r="G10522">
        <v>7015</v>
      </c>
      <c r="H10522">
        <v>8008</v>
      </c>
      <c r="I10522">
        <v>993</v>
      </c>
      <c r="J10522">
        <v>13.22</v>
      </c>
      <c r="K10522" t="s">
        <v>13</v>
      </c>
    </row>
    <row r="10523" spans="1:11" x14ac:dyDescent="0.2">
      <c r="A10523">
        <v>10522</v>
      </c>
      <c r="B10523">
        <v>48</v>
      </c>
      <c r="C10523">
        <v>215</v>
      </c>
      <c r="D10523" t="s">
        <v>1581</v>
      </c>
      <c r="E10523" t="s">
        <v>1212</v>
      </c>
      <c r="F10523" t="s">
        <v>14</v>
      </c>
      <c r="G10523">
        <v>8142</v>
      </c>
      <c r="H10523">
        <v>8942</v>
      </c>
      <c r="I10523">
        <v>800</v>
      </c>
      <c r="J10523">
        <v>9.3699999999999992</v>
      </c>
      <c r="K10523" t="s">
        <v>13</v>
      </c>
    </row>
    <row r="10524" spans="1:11" x14ac:dyDescent="0.2">
      <c r="A10524">
        <v>10523</v>
      </c>
      <c r="B10524">
        <v>48</v>
      </c>
      <c r="C10524">
        <v>215</v>
      </c>
      <c r="D10524" t="s">
        <v>1581</v>
      </c>
      <c r="E10524" t="s">
        <v>1212</v>
      </c>
      <c r="F10524" t="s">
        <v>15</v>
      </c>
      <c r="G10524">
        <v>472</v>
      </c>
      <c r="H10524">
        <v>206</v>
      </c>
      <c r="I10524">
        <v>-266</v>
      </c>
      <c r="J10524">
        <v>-78.47</v>
      </c>
      <c r="K10524" t="s">
        <v>19</v>
      </c>
    </row>
    <row r="10525" spans="1:11" x14ac:dyDescent="0.2">
      <c r="A10525">
        <v>10524</v>
      </c>
      <c r="B10525">
        <v>48</v>
      </c>
      <c r="C10525">
        <v>215</v>
      </c>
      <c r="D10525" t="s">
        <v>1581</v>
      </c>
      <c r="E10525" t="s">
        <v>1212</v>
      </c>
      <c r="F10525" t="s">
        <v>16</v>
      </c>
      <c r="G10525">
        <v>723</v>
      </c>
      <c r="H10525">
        <v>411</v>
      </c>
      <c r="I10525">
        <v>-312</v>
      </c>
      <c r="J10525">
        <v>-55.03</v>
      </c>
      <c r="K10525" t="s">
        <v>19</v>
      </c>
    </row>
    <row r="10526" spans="1:11" x14ac:dyDescent="0.2">
      <c r="A10526">
        <v>10525</v>
      </c>
      <c r="B10526">
        <v>48</v>
      </c>
      <c r="C10526">
        <v>217</v>
      </c>
      <c r="D10526" t="s">
        <v>1581</v>
      </c>
      <c r="E10526" t="s">
        <v>1106</v>
      </c>
      <c r="F10526" t="s">
        <v>12</v>
      </c>
      <c r="G10526">
        <v>193</v>
      </c>
      <c r="H10526">
        <v>140</v>
      </c>
      <c r="I10526">
        <v>-53</v>
      </c>
      <c r="J10526">
        <v>-31.83</v>
      </c>
      <c r="K10526" t="s">
        <v>19</v>
      </c>
    </row>
    <row r="10527" spans="1:11" x14ac:dyDescent="0.2">
      <c r="A10527">
        <v>10526</v>
      </c>
      <c r="B10527">
        <v>48</v>
      </c>
      <c r="C10527">
        <v>217</v>
      </c>
      <c r="D10527" t="s">
        <v>1581</v>
      </c>
      <c r="E10527" t="s">
        <v>1106</v>
      </c>
      <c r="F10527" t="s">
        <v>14</v>
      </c>
      <c r="G10527">
        <v>257</v>
      </c>
      <c r="H10527">
        <v>195</v>
      </c>
      <c r="I10527">
        <v>-62</v>
      </c>
      <c r="J10527">
        <v>-27.43</v>
      </c>
      <c r="K10527" t="s">
        <v>19</v>
      </c>
    </row>
    <row r="10528" spans="1:11" x14ac:dyDescent="0.2">
      <c r="A10528">
        <v>10527</v>
      </c>
      <c r="B10528">
        <v>48</v>
      </c>
      <c r="C10528">
        <v>217</v>
      </c>
      <c r="D10528" t="s">
        <v>1581</v>
      </c>
      <c r="E10528" t="s">
        <v>1106</v>
      </c>
      <c r="F10528" t="s">
        <v>15</v>
      </c>
      <c r="G10528">
        <v>20</v>
      </c>
      <c r="H10528">
        <v>29</v>
      </c>
      <c r="I10528">
        <v>9</v>
      </c>
      <c r="J10528">
        <v>36.729999999999997</v>
      </c>
      <c r="K10528" t="s">
        <v>13</v>
      </c>
    </row>
    <row r="10529" spans="1:11" x14ac:dyDescent="0.2">
      <c r="A10529">
        <v>10528</v>
      </c>
      <c r="B10529">
        <v>48</v>
      </c>
      <c r="C10529">
        <v>217</v>
      </c>
      <c r="D10529" t="s">
        <v>1581</v>
      </c>
      <c r="E10529" t="s">
        <v>1106</v>
      </c>
      <c r="F10529" t="s">
        <v>16</v>
      </c>
      <c r="G10529">
        <v>37</v>
      </c>
      <c r="H10529">
        <v>49</v>
      </c>
      <c r="I10529">
        <v>12</v>
      </c>
      <c r="J10529">
        <v>27.91</v>
      </c>
      <c r="K10529" t="s">
        <v>13</v>
      </c>
    </row>
    <row r="10530" spans="1:11" x14ac:dyDescent="0.2">
      <c r="A10530">
        <v>10529</v>
      </c>
      <c r="B10530">
        <v>48</v>
      </c>
      <c r="C10530">
        <v>219</v>
      </c>
      <c r="D10530" t="s">
        <v>1581</v>
      </c>
      <c r="E10530" t="s">
        <v>1652</v>
      </c>
      <c r="F10530" t="s">
        <v>12</v>
      </c>
      <c r="G10530">
        <v>116</v>
      </c>
      <c r="H10530">
        <v>73</v>
      </c>
      <c r="I10530">
        <v>-43</v>
      </c>
      <c r="J10530">
        <v>-45.5</v>
      </c>
      <c r="K10530" t="s">
        <v>19</v>
      </c>
    </row>
    <row r="10531" spans="1:11" x14ac:dyDescent="0.2">
      <c r="A10531">
        <v>10530</v>
      </c>
      <c r="B10531">
        <v>48</v>
      </c>
      <c r="C10531">
        <v>219</v>
      </c>
      <c r="D10531" t="s">
        <v>1581</v>
      </c>
      <c r="E10531" t="s">
        <v>1652</v>
      </c>
      <c r="F10531" t="s">
        <v>14</v>
      </c>
      <c r="G10531">
        <v>151</v>
      </c>
      <c r="H10531">
        <v>105</v>
      </c>
      <c r="I10531">
        <v>-46</v>
      </c>
      <c r="J10531">
        <v>-35.94</v>
      </c>
      <c r="K10531" t="s">
        <v>19</v>
      </c>
    </row>
    <row r="10532" spans="1:11" x14ac:dyDescent="0.2">
      <c r="A10532">
        <v>10531</v>
      </c>
      <c r="B10532">
        <v>48</v>
      </c>
      <c r="C10532">
        <v>219</v>
      </c>
      <c r="D10532" t="s">
        <v>1581</v>
      </c>
      <c r="E10532" t="s">
        <v>1652</v>
      </c>
      <c r="F10532" t="s">
        <v>15</v>
      </c>
      <c r="G10532">
        <v>23</v>
      </c>
      <c r="H10532">
        <v>8</v>
      </c>
      <c r="I10532">
        <v>-15</v>
      </c>
      <c r="J10532">
        <v>-96.77</v>
      </c>
      <c r="K10532" t="s">
        <v>19</v>
      </c>
    </row>
    <row r="10533" spans="1:11" x14ac:dyDescent="0.2">
      <c r="A10533">
        <v>10532</v>
      </c>
      <c r="B10533">
        <v>48</v>
      </c>
      <c r="C10533">
        <v>219</v>
      </c>
      <c r="D10533" t="s">
        <v>1581</v>
      </c>
      <c r="E10533" t="s">
        <v>1652</v>
      </c>
      <c r="F10533" t="s">
        <v>16</v>
      </c>
      <c r="G10533">
        <v>29</v>
      </c>
      <c r="H10533">
        <v>14</v>
      </c>
      <c r="I10533">
        <v>-15</v>
      </c>
      <c r="J10533">
        <v>-69.77</v>
      </c>
      <c r="K10533" t="s">
        <v>19</v>
      </c>
    </row>
    <row r="10534" spans="1:11" x14ac:dyDescent="0.2">
      <c r="A10534">
        <v>10533</v>
      </c>
      <c r="B10534">
        <v>48</v>
      </c>
      <c r="C10534">
        <v>221</v>
      </c>
      <c r="D10534" t="s">
        <v>1581</v>
      </c>
      <c r="E10534" t="s">
        <v>1653</v>
      </c>
      <c r="F10534" t="s">
        <v>12</v>
      </c>
      <c r="G10534">
        <v>386</v>
      </c>
      <c r="H10534">
        <v>324</v>
      </c>
      <c r="I10534">
        <v>-62</v>
      </c>
      <c r="J10534">
        <v>-17.46</v>
      </c>
      <c r="K10534" t="s">
        <v>19</v>
      </c>
    </row>
    <row r="10535" spans="1:11" x14ac:dyDescent="0.2">
      <c r="A10535">
        <v>10534</v>
      </c>
      <c r="B10535">
        <v>48</v>
      </c>
      <c r="C10535">
        <v>221</v>
      </c>
      <c r="D10535" t="s">
        <v>1581</v>
      </c>
      <c r="E10535" t="s">
        <v>1653</v>
      </c>
      <c r="F10535" t="s">
        <v>14</v>
      </c>
      <c r="G10535">
        <v>494</v>
      </c>
      <c r="H10535">
        <v>411</v>
      </c>
      <c r="I10535">
        <v>-83</v>
      </c>
      <c r="J10535">
        <v>-18.34</v>
      </c>
      <c r="K10535" t="s">
        <v>19</v>
      </c>
    </row>
    <row r="10536" spans="1:11" x14ac:dyDescent="0.2">
      <c r="A10536">
        <v>10535</v>
      </c>
      <c r="B10536">
        <v>48</v>
      </c>
      <c r="C10536">
        <v>221</v>
      </c>
      <c r="D10536" t="s">
        <v>1581</v>
      </c>
      <c r="E10536" t="s">
        <v>1653</v>
      </c>
      <c r="F10536" t="s">
        <v>15</v>
      </c>
      <c r="G10536">
        <v>38</v>
      </c>
      <c r="H10536">
        <v>40</v>
      </c>
      <c r="I10536">
        <v>2</v>
      </c>
      <c r="J10536">
        <v>5.13</v>
      </c>
      <c r="K10536" t="s">
        <v>13</v>
      </c>
    </row>
    <row r="10537" spans="1:11" x14ac:dyDescent="0.2">
      <c r="A10537">
        <v>10536</v>
      </c>
      <c r="B10537">
        <v>48</v>
      </c>
      <c r="C10537">
        <v>221</v>
      </c>
      <c r="D10537" t="s">
        <v>1581</v>
      </c>
      <c r="E10537" t="s">
        <v>1653</v>
      </c>
      <c r="F10537" t="s">
        <v>16</v>
      </c>
      <c r="G10537">
        <v>61</v>
      </c>
      <c r="H10537">
        <v>64</v>
      </c>
      <c r="I10537">
        <v>3</v>
      </c>
      <c r="J10537">
        <v>4.8</v>
      </c>
      <c r="K10537" t="s">
        <v>13</v>
      </c>
    </row>
    <row r="10538" spans="1:11" x14ac:dyDescent="0.2">
      <c r="A10538">
        <v>10537</v>
      </c>
      <c r="B10538">
        <v>48</v>
      </c>
      <c r="C10538">
        <v>223</v>
      </c>
      <c r="D10538" t="s">
        <v>1581</v>
      </c>
      <c r="E10538" t="s">
        <v>754</v>
      </c>
      <c r="F10538" t="s">
        <v>12</v>
      </c>
      <c r="G10538">
        <v>223</v>
      </c>
      <c r="H10538">
        <v>185</v>
      </c>
      <c r="I10538">
        <v>-38</v>
      </c>
      <c r="J10538">
        <v>-18.63</v>
      </c>
      <c r="K10538" t="s">
        <v>19</v>
      </c>
    </row>
    <row r="10539" spans="1:11" x14ac:dyDescent="0.2">
      <c r="A10539">
        <v>10538</v>
      </c>
      <c r="B10539">
        <v>48</v>
      </c>
      <c r="C10539">
        <v>223</v>
      </c>
      <c r="D10539" t="s">
        <v>1581</v>
      </c>
      <c r="E10539" t="s">
        <v>754</v>
      </c>
      <c r="F10539" t="s">
        <v>14</v>
      </c>
      <c r="G10539">
        <v>287</v>
      </c>
      <c r="H10539">
        <v>257</v>
      </c>
      <c r="I10539">
        <v>-30</v>
      </c>
      <c r="J10539">
        <v>-11.03</v>
      </c>
      <c r="K10539" t="s">
        <v>19</v>
      </c>
    </row>
    <row r="10540" spans="1:11" x14ac:dyDescent="0.2">
      <c r="A10540">
        <v>10539</v>
      </c>
      <c r="B10540">
        <v>48</v>
      </c>
      <c r="C10540">
        <v>223</v>
      </c>
      <c r="D10540" t="s">
        <v>1581</v>
      </c>
      <c r="E10540" t="s">
        <v>754</v>
      </c>
      <c r="F10540" t="s">
        <v>15</v>
      </c>
      <c r="G10540">
        <v>33</v>
      </c>
      <c r="H10540">
        <v>31</v>
      </c>
      <c r="I10540">
        <v>-2</v>
      </c>
      <c r="J10540">
        <v>-6.25</v>
      </c>
      <c r="K10540" t="s">
        <v>19</v>
      </c>
    </row>
    <row r="10541" spans="1:11" x14ac:dyDescent="0.2">
      <c r="A10541">
        <v>10540</v>
      </c>
      <c r="B10541">
        <v>48</v>
      </c>
      <c r="C10541">
        <v>223</v>
      </c>
      <c r="D10541" t="s">
        <v>1581</v>
      </c>
      <c r="E10541" t="s">
        <v>754</v>
      </c>
      <c r="F10541" t="s">
        <v>16</v>
      </c>
      <c r="G10541">
        <v>49</v>
      </c>
      <c r="H10541">
        <v>58</v>
      </c>
      <c r="I10541">
        <v>9</v>
      </c>
      <c r="J10541">
        <v>16.82</v>
      </c>
      <c r="K10541" t="s">
        <v>13</v>
      </c>
    </row>
    <row r="10542" spans="1:11" x14ac:dyDescent="0.2">
      <c r="A10542">
        <v>10541</v>
      </c>
      <c r="B10542">
        <v>48</v>
      </c>
      <c r="C10542">
        <v>225</v>
      </c>
      <c r="D10542" t="s">
        <v>1581</v>
      </c>
      <c r="E10542" t="s">
        <v>52</v>
      </c>
      <c r="F10542" t="s">
        <v>12</v>
      </c>
      <c r="G10542">
        <v>149</v>
      </c>
      <c r="H10542">
        <v>103</v>
      </c>
      <c r="I10542">
        <v>-46</v>
      </c>
      <c r="J10542">
        <v>-36.51</v>
      </c>
      <c r="K10542" t="s">
        <v>19</v>
      </c>
    </row>
    <row r="10543" spans="1:11" x14ac:dyDescent="0.2">
      <c r="A10543">
        <v>10542</v>
      </c>
      <c r="B10543">
        <v>48</v>
      </c>
      <c r="C10543">
        <v>225</v>
      </c>
      <c r="D10543" t="s">
        <v>1581</v>
      </c>
      <c r="E10543" t="s">
        <v>52</v>
      </c>
      <c r="F10543" t="s">
        <v>14</v>
      </c>
      <c r="G10543">
        <v>193</v>
      </c>
      <c r="H10543">
        <v>131</v>
      </c>
      <c r="I10543">
        <v>-62</v>
      </c>
      <c r="J10543">
        <v>-38.270000000000003</v>
      </c>
      <c r="K10543" t="s">
        <v>19</v>
      </c>
    </row>
    <row r="10544" spans="1:11" x14ac:dyDescent="0.2">
      <c r="A10544">
        <v>10543</v>
      </c>
      <c r="B10544">
        <v>48</v>
      </c>
      <c r="C10544">
        <v>225</v>
      </c>
      <c r="D10544" t="s">
        <v>1581</v>
      </c>
      <c r="E10544" t="s">
        <v>52</v>
      </c>
      <c r="F10544" t="s">
        <v>15</v>
      </c>
      <c r="G10544">
        <v>20</v>
      </c>
      <c r="H10544">
        <v>1</v>
      </c>
      <c r="I10544">
        <v>-19</v>
      </c>
      <c r="J10544">
        <v>-180.95</v>
      </c>
      <c r="K10544" t="s">
        <v>19</v>
      </c>
    </row>
    <row r="10545" spans="1:11" x14ac:dyDescent="0.2">
      <c r="A10545">
        <v>10544</v>
      </c>
      <c r="B10545">
        <v>48</v>
      </c>
      <c r="C10545">
        <v>225</v>
      </c>
      <c r="D10545" t="s">
        <v>1581</v>
      </c>
      <c r="E10545" t="s">
        <v>52</v>
      </c>
      <c r="F10545" t="s">
        <v>16</v>
      </c>
      <c r="G10545">
        <v>32</v>
      </c>
      <c r="H10545">
        <v>13</v>
      </c>
      <c r="I10545">
        <v>-19</v>
      </c>
      <c r="J10545">
        <v>-84.44</v>
      </c>
      <c r="K10545" t="s">
        <v>19</v>
      </c>
    </row>
    <row r="10546" spans="1:11" x14ac:dyDescent="0.2">
      <c r="A10546">
        <v>10545</v>
      </c>
      <c r="B10546">
        <v>48</v>
      </c>
      <c r="C10546">
        <v>227</v>
      </c>
      <c r="D10546" t="s">
        <v>1581</v>
      </c>
      <c r="E10546" t="s">
        <v>156</v>
      </c>
      <c r="F10546" t="s">
        <v>12</v>
      </c>
      <c r="G10546">
        <v>253</v>
      </c>
      <c r="H10546">
        <v>345</v>
      </c>
      <c r="I10546">
        <v>92</v>
      </c>
      <c r="J10546">
        <v>30.77</v>
      </c>
      <c r="K10546" t="s">
        <v>13</v>
      </c>
    </row>
    <row r="10547" spans="1:11" x14ac:dyDescent="0.2">
      <c r="A10547">
        <v>10546</v>
      </c>
      <c r="B10547">
        <v>48</v>
      </c>
      <c r="C10547">
        <v>227</v>
      </c>
      <c r="D10547" t="s">
        <v>1581</v>
      </c>
      <c r="E10547" t="s">
        <v>156</v>
      </c>
      <c r="F10547" t="s">
        <v>14</v>
      </c>
      <c r="G10547">
        <v>362</v>
      </c>
      <c r="H10547">
        <v>461</v>
      </c>
      <c r="I10547">
        <v>99</v>
      </c>
      <c r="J10547">
        <v>24.06</v>
      </c>
      <c r="K10547" t="s">
        <v>13</v>
      </c>
    </row>
    <row r="10548" spans="1:11" x14ac:dyDescent="0.2">
      <c r="A10548">
        <v>10547</v>
      </c>
      <c r="B10548">
        <v>48</v>
      </c>
      <c r="C10548">
        <v>227</v>
      </c>
      <c r="D10548" t="s">
        <v>1581</v>
      </c>
      <c r="E10548" t="s">
        <v>156</v>
      </c>
      <c r="F10548" t="s">
        <v>15</v>
      </c>
      <c r="G10548">
        <v>24</v>
      </c>
      <c r="H10548">
        <v>22</v>
      </c>
      <c r="I10548">
        <v>-2</v>
      </c>
      <c r="J10548">
        <v>-8.6999999999999993</v>
      </c>
      <c r="K10548" t="s">
        <v>19</v>
      </c>
    </row>
    <row r="10549" spans="1:11" x14ac:dyDescent="0.2">
      <c r="A10549">
        <v>10548</v>
      </c>
      <c r="B10549">
        <v>48</v>
      </c>
      <c r="C10549">
        <v>227</v>
      </c>
      <c r="D10549" t="s">
        <v>1581</v>
      </c>
      <c r="E10549" t="s">
        <v>156</v>
      </c>
      <c r="F10549" t="s">
        <v>16</v>
      </c>
      <c r="G10549">
        <v>45</v>
      </c>
      <c r="H10549">
        <v>71</v>
      </c>
      <c r="I10549">
        <v>26</v>
      </c>
      <c r="J10549">
        <v>44.83</v>
      </c>
      <c r="K10549" t="s">
        <v>13</v>
      </c>
    </row>
    <row r="10550" spans="1:11" x14ac:dyDescent="0.2">
      <c r="A10550">
        <v>10549</v>
      </c>
      <c r="B10550">
        <v>48</v>
      </c>
      <c r="C10550">
        <v>229</v>
      </c>
      <c r="D10550" t="s">
        <v>1581</v>
      </c>
      <c r="E10550" t="s">
        <v>1654</v>
      </c>
      <c r="F10550" t="s">
        <v>12</v>
      </c>
      <c r="G10550">
        <v>16</v>
      </c>
      <c r="H10550">
        <v>23</v>
      </c>
      <c r="I10550">
        <v>7</v>
      </c>
      <c r="J10550">
        <v>35.9</v>
      </c>
      <c r="K10550" t="s">
        <v>13</v>
      </c>
    </row>
    <row r="10551" spans="1:11" x14ac:dyDescent="0.2">
      <c r="A10551">
        <v>10550</v>
      </c>
      <c r="B10551">
        <v>48</v>
      </c>
      <c r="C10551">
        <v>229</v>
      </c>
      <c r="D10551" t="s">
        <v>1581</v>
      </c>
      <c r="E10551" t="s">
        <v>1654</v>
      </c>
      <c r="F10551" t="s">
        <v>14</v>
      </c>
      <c r="G10551">
        <v>23</v>
      </c>
      <c r="H10551">
        <v>27</v>
      </c>
      <c r="I10551">
        <v>4</v>
      </c>
      <c r="J10551">
        <v>16</v>
      </c>
      <c r="K10551" t="s">
        <v>13</v>
      </c>
    </row>
    <row r="10552" spans="1:11" x14ac:dyDescent="0.2">
      <c r="A10552">
        <v>10551</v>
      </c>
      <c r="B10552">
        <v>48</v>
      </c>
      <c r="C10552">
        <v>229</v>
      </c>
      <c r="D10552" t="s">
        <v>1581</v>
      </c>
      <c r="E10552" t="s">
        <v>1654</v>
      </c>
      <c r="F10552" t="s">
        <v>15</v>
      </c>
      <c r="G10552">
        <v>8</v>
      </c>
      <c r="H10552">
        <v>0</v>
      </c>
      <c r="I10552">
        <v>-8</v>
      </c>
      <c r="J10552">
        <v>-200</v>
      </c>
      <c r="K10552" t="s">
        <v>19</v>
      </c>
    </row>
    <row r="10553" spans="1:11" x14ac:dyDescent="0.2">
      <c r="A10553">
        <v>10552</v>
      </c>
      <c r="B10553">
        <v>48</v>
      </c>
      <c r="C10553">
        <v>229</v>
      </c>
      <c r="D10553" t="s">
        <v>1581</v>
      </c>
      <c r="E10553" t="s">
        <v>1654</v>
      </c>
      <c r="F10553" t="s">
        <v>16</v>
      </c>
      <c r="G10553">
        <v>8</v>
      </c>
      <c r="H10553">
        <v>2</v>
      </c>
      <c r="I10553">
        <v>-6</v>
      </c>
      <c r="J10553">
        <v>-120</v>
      </c>
      <c r="K10553" t="s">
        <v>19</v>
      </c>
    </row>
    <row r="10554" spans="1:11" x14ac:dyDescent="0.2">
      <c r="A10554">
        <v>10553</v>
      </c>
      <c r="B10554">
        <v>48</v>
      </c>
      <c r="C10554">
        <v>231</v>
      </c>
      <c r="D10554" t="s">
        <v>1581</v>
      </c>
      <c r="E10554" t="s">
        <v>1655</v>
      </c>
      <c r="F10554" t="s">
        <v>12</v>
      </c>
      <c r="G10554">
        <v>814</v>
      </c>
      <c r="H10554">
        <v>967</v>
      </c>
      <c r="I10554">
        <v>153</v>
      </c>
      <c r="J10554">
        <v>17.18</v>
      </c>
      <c r="K10554" t="s">
        <v>13</v>
      </c>
    </row>
    <row r="10555" spans="1:11" x14ac:dyDescent="0.2">
      <c r="A10555">
        <v>10554</v>
      </c>
      <c r="B10555">
        <v>48</v>
      </c>
      <c r="C10555">
        <v>231</v>
      </c>
      <c r="D10555" t="s">
        <v>1581</v>
      </c>
      <c r="E10555" t="s">
        <v>1655</v>
      </c>
      <c r="F10555" t="s">
        <v>14</v>
      </c>
      <c r="G10555">
        <v>984</v>
      </c>
      <c r="H10555">
        <v>1187</v>
      </c>
      <c r="I10555">
        <v>203</v>
      </c>
      <c r="J10555">
        <v>18.7</v>
      </c>
      <c r="K10555" t="s">
        <v>13</v>
      </c>
    </row>
    <row r="10556" spans="1:11" x14ac:dyDescent="0.2">
      <c r="A10556">
        <v>10555</v>
      </c>
      <c r="B10556">
        <v>48</v>
      </c>
      <c r="C10556">
        <v>231</v>
      </c>
      <c r="D10556" t="s">
        <v>1581</v>
      </c>
      <c r="E10556" t="s">
        <v>1655</v>
      </c>
      <c r="F10556" t="s">
        <v>15</v>
      </c>
      <c r="G10556">
        <v>107</v>
      </c>
      <c r="H10556">
        <v>180</v>
      </c>
      <c r="I10556">
        <v>73</v>
      </c>
      <c r="J10556">
        <v>50.87</v>
      </c>
      <c r="K10556" t="s">
        <v>13</v>
      </c>
    </row>
    <row r="10557" spans="1:11" x14ac:dyDescent="0.2">
      <c r="A10557">
        <v>10556</v>
      </c>
      <c r="B10557">
        <v>48</v>
      </c>
      <c r="C10557">
        <v>231</v>
      </c>
      <c r="D10557" t="s">
        <v>1581</v>
      </c>
      <c r="E10557" t="s">
        <v>1655</v>
      </c>
      <c r="F10557" t="s">
        <v>16</v>
      </c>
      <c r="G10557">
        <v>171</v>
      </c>
      <c r="H10557">
        <v>219</v>
      </c>
      <c r="I10557">
        <v>48</v>
      </c>
      <c r="J10557">
        <v>24.62</v>
      </c>
      <c r="K10557" t="s">
        <v>13</v>
      </c>
    </row>
    <row r="10558" spans="1:11" x14ac:dyDescent="0.2">
      <c r="A10558">
        <v>10557</v>
      </c>
      <c r="B10558">
        <v>48</v>
      </c>
      <c r="C10558">
        <v>233</v>
      </c>
      <c r="D10558" t="s">
        <v>1581</v>
      </c>
      <c r="E10558" t="s">
        <v>1536</v>
      </c>
      <c r="F10558" t="s">
        <v>12</v>
      </c>
      <c r="G10558">
        <v>109</v>
      </c>
      <c r="H10558">
        <v>99</v>
      </c>
      <c r="I10558">
        <v>-10</v>
      </c>
      <c r="J10558">
        <v>-9.6199999999999992</v>
      </c>
      <c r="K10558" t="s">
        <v>19</v>
      </c>
    </row>
    <row r="10559" spans="1:11" x14ac:dyDescent="0.2">
      <c r="A10559">
        <v>10558</v>
      </c>
      <c r="B10559">
        <v>48</v>
      </c>
      <c r="C10559">
        <v>233</v>
      </c>
      <c r="D10559" t="s">
        <v>1581</v>
      </c>
      <c r="E10559" t="s">
        <v>1536</v>
      </c>
      <c r="F10559" t="s">
        <v>14</v>
      </c>
      <c r="G10559">
        <v>163</v>
      </c>
      <c r="H10559">
        <v>139</v>
      </c>
      <c r="I10559">
        <v>-24</v>
      </c>
      <c r="J10559">
        <v>-15.89</v>
      </c>
      <c r="K10559" t="s">
        <v>19</v>
      </c>
    </row>
    <row r="10560" spans="1:11" x14ac:dyDescent="0.2">
      <c r="A10560">
        <v>10559</v>
      </c>
      <c r="B10560">
        <v>48</v>
      </c>
      <c r="C10560">
        <v>233</v>
      </c>
      <c r="D10560" t="s">
        <v>1581</v>
      </c>
      <c r="E10560" t="s">
        <v>1536</v>
      </c>
      <c r="F10560" t="s">
        <v>15</v>
      </c>
      <c r="G10560">
        <v>10</v>
      </c>
      <c r="H10560">
        <v>9</v>
      </c>
      <c r="I10560">
        <v>-1</v>
      </c>
      <c r="J10560">
        <v>-10.53</v>
      </c>
      <c r="K10560" t="s">
        <v>19</v>
      </c>
    </row>
    <row r="10561" spans="1:11" x14ac:dyDescent="0.2">
      <c r="A10561">
        <v>10560</v>
      </c>
      <c r="B10561">
        <v>48</v>
      </c>
      <c r="C10561">
        <v>233</v>
      </c>
      <c r="D10561" t="s">
        <v>1581</v>
      </c>
      <c r="E10561" t="s">
        <v>1536</v>
      </c>
      <c r="F10561" t="s">
        <v>16</v>
      </c>
      <c r="G10561">
        <v>25</v>
      </c>
      <c r="H10561">
        <v>23</v>
      </c>
      <c r="I10561">
        <v>-2</v>
      </c>
      <c r="J10561">
        <v>-8.33</v>
      </c>
      <c r="K10561" t="s">
        <v>19</v>
      </c>
    </row>
    <row r="10562" spans="1:11" x14ac:dyDescent="0.2">
      <c r="A10562">
        <v>10561</v>
      </c>
      <c r="B10562">
        <v>48</v>
      </c>
      <c r="C10562">
        <v>235</v>
      </c>
      <c r="D10562" t="s">
        <v>1581</v>
      </c>
      <c r="E10562" t="s">
        <v>1656</v>
      </c>
      <c r="F10562" t="s">
        <v>12</v>
      </c>
      <c r="G10562">
        <v>19</v>
      </c>
      <c r="H10562">
        <v>3</v>
      </c>
      <c r="I10562">
        <v>-16</v>
      </c>
      <c r="J10562">
        <v>-145.44999999999999</v>
      </c>
      <c r="K10562" t="s">
        <v>19</v>
      </c>
    </row>
    <row r="10563" spans="1:11" x14ac:dyDescent="0.2">
      <c r="A10563">
        <v>10562</v>
      </c>
      <c r="B10563">
        <v>48</v>
      </c>
      <c r="C10563">
        <v>235</v>
      </c>
      <c r="D10563" t="s">
        <v>1581</v>
      </c>
      <c r="E10563" t="s">
        <v>1656</v>
      </c>
      <c r="F10563" t="s">
        <v>14</v>
      </c>
      <c r="G10563">
        <v>21</v>
      </c>
      <c r="H10563">
        <v>5</v>
      </c>
      <c r="I10563">
        <v>-16</v>
      </c>
      <c r="J10563">
        <v>-123.08</v>
      </c>
      <c r="K10563" t="s">
        <v>19</v>
      </c>
    </row>
    <row r="10564" spans="1:11" x14ac:dyDescent="0.2">
      <c r="A10564">
        <v>10563</v>
      </c>
      <c r="B10564">
        <v>48</v>
      </c>
      <c r="C10564">
        <v>235</v>
      </c>
      <c r="D10564" t="s">
        <v>1581</v>
      </c>
      <c r="E10564" t="s">
        <v>1656</v>
      </c>
      <c r="F10564" t="s">
        <v>15</v>
      </c>
      <c r="G10564">
        <v>2</v>
      </c>
      <c r="H10564">
        <v>0</v>
      </c>
      <c r="I10564">
        <v>-2</v>
      </c>
      <c r="J10564">
        <v>-200</v>
      </c>
      <c r="K10564" t="s">
        <v>19</v>
      </c>
    </row>
    <row r="10565" spans="1:11" x14ac:dyDescent="0.2">
      <c r="A10565">
        <v>10564</v>
      </c>
      <c r="B10565">
        <v>48</v>
      </c>
      <c r="C10565">
        <v>235</v>
      </c>
      <c r="D10565" t="s">
        <v>1581</v>
      </c>
      <c r="E10565" t="s">
        <v>1656</v>
      </c>
      <c r="F10565" t="s">
        <v>16</v>
      </c>
      <c r="G10565">
        <v>4</v>
      </c>
      <c r="H10565">
        <v>8</v>
      </c>
      <c r="I10565">
        <v>4</v>
      </c>
      <c r="J10565">
        <v>66.67</v>
      </c>
      <c r="K10565" t="s">
        <v>13</v>
      </c>
    </row>
    <row r="10566" spans="1:11" x14ac:dyDescent="0.2">
      <c r="A10566">
        <v>10565</v>
      </c>
      <c r="B10566">
        <v>48</v>
      </c>
      <c r="C10566">
        <v>237</v>
      </c>
      <c r="D10566" t="s">
        <v>1581</v>
      </c>
      <c r="E10566" t="s">
        <v>1657</v>
      </c>
      <c r="F10566" t="s">
        <v>12</v>
      </c>
      <c r="G10566">
        <v>72</v>
      </c>
      <c r="H10566">
        <v>31</v>
      </c>
      <c r="I10566">
        <v>-41</v>
      </c>
      <c r="J10566">
        <v>-79.61</v>
      </c>
      <c r="K10566" t="s">
        <v>19</v>
      </c>
    </row>
    <row r="10567" spans="1:11" x14ac:dyDescent="0.2">
      <c r="A10567">
        <v>10566</v>
      </c>
      <c r="B10567">
        <v>48</v>
      </c>
      <c r="C10567">
        <v>237</v>
      </c>
      <c r="D10567" t="s">
        <v>1581</v>
      </c>
      <c r="E10567" t="s">
        <v>1657</v>
      </c>
      <c r="F10567" t="s">
        <v>14</v>
      </c>
      <c r="G10567">
        <v>81</v>
      </c>
      <c r="H10567">
        <v>40</v>
      </c>
      <c r="I10567">
        <v>-41</v>
      </c>
      <c r="J10567">
        <v>-67.77</v>
      </c>
      <c r="K10567" t="s">
        <v>19</v>
      </c>
    </row>
    <row r="10568" spans="1:11" x14ac:dyDescent="0.2">
      <c r="A10568">
        <v>10567</v>
      </c>
      <c r="B10568">
        <v>48</v>
      </c>
      <c r="C10568">
        <v>237</v>
      </c>
      <c r="D10568" t="s">
        <v>1581</v>
      </c>
      <c r="E10568" t="s">
        <v>1657</v>
      </c>
      <c r="F10568" t="s">
        <v>15</v>
      </c>
      <c r="G10568">
        <v>17</v>
      </c>
      <c r="H10568">
        <v>9</v>
      </c>
      <c r="I10568">
        <v>-8</v>
      </c>
      <c r="J10568">
        <v>-61.54</v>
      </c>
      <c r="K10568" t="s">
        <v>19</v>
      </c>
    </row>
    <row r="10569" spans="1:11" x14ac:dyDescent="0.2">
      <c r="A10569">
        <v>10568</v>
      </c>
      <c r="B10569">
        <v>48</v>
      </c>
      <c r="C10569">
        <v>237</v>
      </c>
      <c r="D10569" t="s">
        <v>1581</v>
      </c>
      <c r="E10569" t="s">
        <v>1657</v>
      </c>
      <c r="F10569" t="s">
        <v>16</v>
      </c>
      <c r="G10569">
        <v>23</v>
      </c>
      <c r="H10569">
        <v>13</v>
      </c>
      <c r="I10569">
        <v>-10</v>
      </c>
      <c r="J10569">
        <v>-55.56</v>
      </c>
      <c r="K10569" t="s">
        <v>19</v>
      </c>
    </row>
    <row r="10570" spans="1:11" x14ac:dyDescent="0.2">
      <c r="A10570">
        <v>10569</v>
      </c>
      <c r="B10570">
        <v>48</v>
      </c>
      <c r="C10570">
        <v>239</v>
      </c>
      <c r="D10570" t="s">
        <v>1581</v>
      </c>
      <c r="E10570" t="s">
        <v>53</v>
      </c>
      <c r="F10570" t="s">
        <v>12</v>
      </c>
      <c r="G10570">
        <v>99</v>
      </c>
      <c r="H10570">
        <v>52</v>
      </c>
      <c r="I10570">
        <v>-47</v>
      </c>
      <c r="J10570">
        <v>-62.25</v>
      </c>
      <c r="K10570" t="s">
        <v>19</v>
      </c>
    </row>
    <row r="10571" spans="1:11" x14ac:dyDescent="0.2">
      <c r="A10571">
        <v>10570</v>
      </c>
      <c r="B10571">
        <v>48</v>
      </c>
      <c r="C10571">
        <v>239</v>
      </c>
      <c r="D10571" t="s">
        <v>1581</v>
      </c>
      <c r="E10571" t="s">
        <v>53</v>
      </c>
      <c r="F10571" t="s">
        <v>14</v>
      </c>
      <c r="G10571">
        <v>132</v>
      </c>
      <c r="H10571">
        <v>65</v>
      </c>
      <c r="I10571">
        <v>-67</v>
      </c>
      <c r="J10571">
        <v>-68.02</v>
      </c>
      <c r="K10571" t="s">
        <v>19</v>
      </c>
    </row>
    <row r="10572" spans="1:11" x14ac:dyDescent="0.2">
      <c r="A10572">
        <v>10571</v>
      </c>
      <c r="B10572">
        <v>48</v>
      </c>
      <c r="C10572">
        <v>239</v>
      </c>
      <c r="D10572" t="s">
        <v>1581</v>
      </c>
      <c r="E10572" t="s">
        <v>53</v>
      </c>
      <c r="F10572" t="s">
        <v>15</v>
      </c>
      <c r="G10572">
        <v>24</v>
      </c>
      <c r="H10572">
        <v>5</v>
      </c>
      <c r="I10572">
        <v>-19</v>
      </c>
      <c r="J10572">
        <v>-131.03</v>
      </c>
      <c r="K10572" t="s">
        <v>19</v>
      </c>
    </row>
    <row r="10573" spans="1:11" x14ac:dyDescent="0.2">
      <c r="A10573">
        <v>10572</v>
      </c>
      <c r="B10573">
        <v>48</v>
      </c>
      <c r="C10573">
        <v>239</v>
      </c>
      <c r="D10573" t="s">
        <v>1581</v>
      </c>
      <c r="E10573" t="s">
        <v>53</v>
      </c>
      <c r="F10573" t="s">
        <v>16</v>
      </c>
      <c r="G10573">
        <v>35</v>
      </c>
      <c r="H10573">
        <v>10</v>
      </c>
      <c r="I10573">
        <v>-25</v>
      </c>
      <c r="J10573">
        <v>-111.11</v>
      </c>
      <c r="K10573" t="s">
        <v>19</v>
      </c>
    </row>
    <row r="10574" spans="1:11" x14ac:dyDescent="0.2">
      <c r="A10574">
        <v>10573</v>
      </c>
      <c r="B10574">
        <v>48</v>
      </c>
      <c r="C10574">
        <v>241</v>
      </c>
      <c r="D10574" t="s">
        <v>1581</v>
      </c>
      <c r="E10574" t="s">
        <v>424</v>
      </c>
      <c r="F10574" t="s">
        <v>12</v>
      </c>
      <c r="G10574">
        <v>221</v>
      </c>
      <c r="H10574">
        <v>204</v>
      </c>
      <c r="I10574">
        <v>-17</v>
      </c>
      <c r="J10574">
        <v>-8</v>
      </c>
      <c r="K10574" t="s">
        <v>19</v>
      </c>
    </row>
    <row r="10575" spans="1:11" x14ac:dyDescent="0.2">
      <c r="A10575">
        <v>10574</v>
      </c>
      <c r="B10575">
        <v>48</v>
      </c>
      <c r="C10575">
        <v>241</v>
      </c>
      <c r="D10575" t="s">
        <v>1581</v>
      </c>
      <c r="E10575" t="s">
        <v>424</v>
      </c>
      <c r="F10575" t="s">
        <v>14</v>
      </c>
      <c r="G10575">
        <v>326</v>
      </c>
      <c r="H10575">
        <v>257</v>
      </c>
      <c r="I10575">
        <v>-69</v>
      </c>
      <c r="J10575">
        <v>-23.67</v>
      </c>
      <c r="K10575" t="s">
        <v>19</v>
      </c>
    </row>
    <row r="10576" spans="1:11" x14ac:dyDescent="0.2">
      <c r="A10576">
        <v>10575</v>
      </c>
      <c r="B10576">
        <v>48</v>
      </c>
      <c r="C10576">
        <v>241</v>
      </c>
      <c r="D10576" t="s">
        <v>1581</v>
      </c>
      <c r="E10576" t="s">
        <v>424</v>
      </c>
      <c r="F10576" t="s">
        <v>15</v>
      </c>
      <c r="G10576">
        <v>19</v>
      </c>
      <c r="H10576">
        <v>18</v>
      </c>
      <c r="I10576">
        <v>-1</v>
      </c>
      <c r="J10576">
        <v>-5.41</v>
      </c>
      <c r="K10576" t="s">
        <v>19</v>
      </c>
    </row>
    <row r="10577" spans="1:11" x14ac:dyDescent="0.2">
      <c r="A10577">
        <v>10576</v>
      </c>
      <c r="B10577">
        <v>48</v>
      </c>
      <c r="C10577">
        <v>241</v>
      </c>
      <c r="D10577" t="s">
        <v>1581</v>
      </c>
      <c r="E10577" t="s">
        <v>424</v>
      </c>
      <c r="F10577" t="s">
        <v>16</v>
      </c>
      <c r="G10577">
        <v>58</v>
      </c>
      <c r="H10577">
        <v>45</v>
      </c>
      <c r="I10577">
        <v>-13</v>
      </c>
      <c r="J10577">
        <v>-25.24</v>
      </c>
      <c r="K10577" t="s">
        <v>19</v>
      </c>
    </row>
    <row r="10578" spans="1:11" x14ac:dyDescent="0.2">
      <c r="A10578">
        <v>10577</v>
      </c>
      <c r="B10578">
        <v>48</v>
      </c>
      <c r="C10578">
        <v>243</v>
      </c>
      <c r="D10578" t="s">
        <v>1581</v>
      </c>
      <c r="E10578" t="s">
        <v>425</v>
      </c>
      <c r="F10578" t="s">
        <v>12</v>
      </c>
      <c r="G10578">
        <v>11</v>
      </c>
      <c r="H10578">
        <v>7</v>
      </c>
      <c r="I10578">
        <v>-4</v>
      </c>
      <c r="J10578">
        <v>-44.44</v>
      </c>
      <c r="K10578" t="s">
        <v>19</v>
      </c>
    </row>
    <row r="10579" spans="1:11" x14ac:dyDescent="0.2">
      <c r="A10579">
        <v>10578</v>
      </c>
      <c r="B10579">
        <v>48</v>
      </c>
      <c r="C10579">
        <v>243</v>
      </c>
      <c r="D10579" t="s">
        <v>1581</v>
      </c>
      <c r="E10579" t="s">
        <v>425</v>
      </c>
      <c r="F10579" t="s">
        <v>14</v>
      </c>
      <c r="G10579">
        <v>12</v>
      </c>
      <c r="H10579">
        <v>10</v>
      </c>
      <c r="I10579">
        <v>-2</v>
      </c>
      <c r="J10579">
        <v>-18.18</v>
      </c>
      <c r="K10579" t="s">
        <v>19</v>
      </c>
    </row>
    <row r="10580" spans="1:11" x14ac:dyDescent="0.2">
      <c r="A10580">
        <v>10579</v>
      </c>
      <c r="B10580">
        <v>48</v>
      </c>
      <c r="C10580">
        <v>243</v>
      </c>
      <c r="D10580" t="s">
        <v>1581</v>
      </c>
      <c r="E10580" t="s">
        <v>425</v>
      </c>
      <c r="F10580" t="s">
        <v>15</v>
      </c>
      <c r="G10580">
        <v>1</v>
      </c>
      <c r="H10580">
        <v>1</v>
      </c>
      <c r="I10580">
        <v>0</v>
      </c>
      <c r="J10580">
        <v>0</v>
      </c>
      <c r="K10580" t="s">
        <v>29</v>
      </c>
    </row>
    <row r="10581" spans="1:11" x14ac:dyDescent="0.2">
      <c r="A10581">
        <v>10580</v>
      </c>
      <c r="B10581">
        <v>48</v>
      </c>
      <c r="C10581">
        <v>243</v>
      </c>
      <c r="D10581" t="s">
        <v>1581</v>
      </c>
      <c r="E10581" t="s">
        <v>425</v>
      </c>
      <c r="F10581" t="s">
        <v>16</v>
      </c>
      <c r="G10581">
        <v>1</v>
      </c>
      <c r="H10581">
        <v>1</v>
      </c>
      <c r="I10581">
        <v>0</v>
      </c>
      <c r="J10581">
        <v>0</v>
      </c>
      <c r="K10581" t="s">
        <v>29</v>
      </c>
    </row>
    <row r="10582" spans="1:11" x14ac:dyDescent="0.2">
      <c r="A10582">
        <v>10581</v>
      </c>
      <c r="B10582">
        <v>48</v>
      </c>
      <c r="C10582">
        <v>245</v>
      </c>
      <c r="D10582" t="s">
        <v>1581</v>
      </c>
      <c r="E10582" t="s">
        <v>54</v>
      </c>
      <c r="F10582" t="s">
        <v>12</v>
      </c>
      <c r="G10582">
        <v>7558</v>
      </c>
      <c r="H10582">
        <v>8921</v>
      </c>
      <c r="I10582">
        <v>1363</v>
      </c>
      <c r="J10582">
        <v>16.54</v>
      </c>
      <c r="K10582" t="s">
        <v>13</v>
      </c>
    </row>
    <row r="10583" spans="1:11" x14ac:dyDescent="0.2">
      <c r="A10583">
        <v>10582</v>
      </c>
      <c r="B10583">
        <v>48</v>
      </c>
      <c r="C10583">
        <v>245</v>
      </c>
      <c r="D10583" t="s">
        <v>1581</v>
      </c>
      <c r="E10583" t="s">
        <v>54</v>
      </c>
      <c r="F10583" t="s">
        <v>14</v>
      </c>
      <c r="G10583">
        <v>8519</v>
      </c>
      <c r="H10583">
        <v>9694</v>
      </c>
      <c r="I10583">
        <v>1175</v>
      </c>
      <c r="J10583">
        <v>12.9</v>
      </c>
      <c r="K10583" t="s">
        <v>13</v>
      </c>
    </row>
    <row r="10584" spans="1:11" x14ac:dyDescent="0.2">
      <c r="A10584">
        <v>10583</v>
      </c>
      <c r="B10584">
        <v>48</v>
      </c>
      <c r="C10584">
        <v>245</v>
      </c>
      <c r="D10584" t="s">
        <v>1581</v>
      </c>
      <c r="E10584" t="s">
        <v>54</v>
      </c>
      <c r="F10584" t="s">
        <v>15</v>
      </c>
      <c r="G10584">
        <v>195</v>
      </c>
      <c r="H10584">
        <v>171</v>
      </c>
      <c r="I10584">
        <v>-24</v>
      </c>
      <c r="J10584">
        <v>-13.11</v>
      </c>
      <c r="K10584" t="s">
        <v>19</v>
      </c>
    </row>
    <row r="10585" spans="1:11" x14ac:dyDescent="0.2">
      <c r="A10585">
        <v>10584</v>
      </c>
      <c r="B10585">
        <v>48</v>
      </c>
      <c r="C10585">
        <v>245</v>
      </c>
      <c r="D10585" t="s">
        <v>1581</v>
      </c>
      <c r="E10585" t="s">
        <v>54</v>
      </c>
      <c r="F10585" t="s">
        <v>16</v>
      </c>
      <c r="G10585">
        <v>506</v>
      </c>
      <c r="H10585">
        <v>385</v>
      </c>
      <c r="I10585">
        <v>-121</v>
      </c>
      <c r="J10585">
        <v>-27.16</v>
      </c>
      <c r="K10585" t="s">
        <v>19</v>
      </c>
    </row>
    <row r="10586" spans="1:11" x14ac:dyDescent="0.2">
      <c r="A10586">
        <v>10585</v>
      </c>
      <c r="B10586">
        <v>48</v>
      </c>
      <c r="C10586">
        <v>247</v>
      </c>
      <c r="D10586" t="s">
        <v>1581</v>
      </c>
      <c r="E10586" t="s">
        <v>1658</v>
      </c>
      <c r="F10586" t="s">
        <v>12</v>
      </c>
      <c r="G10586">
        <v>34</v>
      </c>
      <c r="H10586">
        <v>17</v>
      </c>
      <c r="I10586">
        <v>-17</v>
      </c>
      <c r="J10586">
        <v>-66.67</v>
      </c>
      <c r="K10586" t="s">
        <v>19</v>
      </c>
    </row>
    <row r="10587" spans="1:11" x14ac:dyDescent="0.2">
      <c r="A10587">
        <v>10586</v>
      </c>
      <c r="B10587">
        <v>48</v>
      </c>
      <c r="C10587">
        <v>247</v>
      </c>
      <c r="D10587" t="s">
        <v>1581</v>
      </c>
      <c r="E10587" t="s">
        <v>1658</v>
      </c>
      <c r="F10587" t="s">
        <v>14</v>
      </c>
      <c r="G10587">
        <v>40</v>
      </c>
      <c r="H10587">
        <v>23</v>
      </c>
      <c r="I10587">
        <v>-17</v>
      </c>
      <c r="J10587">
        <v>-53.97</v>
      </c>
      <c r="K10587" t="s">
        <v>19</v>
      </c>
    </row>
    <row r="10588" spans="1:11" x14ac:dyDescent="0.2">
      <c r="A10588">
        <v>10587</v>
      </c>
      <c r="B10588">
        <v>48</v>
      </c>
      <c r="C10588">
        <v>247</v>
      </c>
      <c r="D10588" t="s">
        <v>1581</v>
      </c>
      <c r="E10588" t="s">
        <v>1658</v>
      </c>
      <c r="F10588" t="s">
        <v>15</v>
      </c>
      <c r="G10588">
        <v>3</v>
      </c>
      <c r="H10588">
        <v>0</v>
      </c>
      <c r="I10588">
        <v>-3</v>
      </c>
      <c r="J10588">
        <v>-200</v>
      </c>
      <c r="K10588" t="s">
        <v>19</v>
      </c>
    </row>
    <row r="10589" spans="1:11" x14ac:dyDescent="0.2">
      <c r="A10589">
        <v>10588</v>
      </c>
      <c r="B10589">
        <v>48</v>
      </c>
      <c r="C10589">
        <v>247</v>
      </c>
      <c r="D10589" t="s">
        <v>1581</v>
      </c>
      <c r="E10589" t="s">
        <v>1658</v>
      </c>
      <c r="F10589" t="s">
        <v>16</v>
      </c>
      <c r="G10589">
        <v>3</v>
      </c>
      <c r="H10589">
        <v>6</v>
      </c>
      <c r="I10589">
        <v>3</v>
      </c>
      <c r="J10589">
        <v>66.67</v>
      </c>
      <c r="K10589" t="s">
        <v>13</v>
      </c>
    </row>
    <row r="10590" spans="1:11" x14ac:dyDescent="0.2">
      <c r="A10590">
        <v>10589</v>
      </c>
      <c r="B10590">
        <v>48</v>
      </c>
      <c r="C10590">
        <v>249</v>
      </c>
      <c r="D10590" t="s">
        <v>1581</v>
      </c>
      <c r="E10590" t="s">
        <v>1659</v>
      </c>
      <c r="F10590" t="s">
        <v>12</v>
      </c>
      <c r="G10590">
        <v>286</v>
      </c>
      <c r="H10590">
        <v>184</v>
      </c>
      <c r="I10590">
        <v>-102</v>
      </c>
      <c r="J10590">
        <v>-43.4</v>
      </c>
      <c r="K10590" t="s">
        <v>19</v>
      </c>
    </row>
    <row r="10591" spans="1:11" x14ac:dyDescent="0.2">
      <c r="A10591">
        <v>10590</v>
      </c>
      <c r="B10591">
        <v>48</v>
      </c>
      <c r="C10591">
        <v>249</v>
      </c>
      <c r="D10591" t="s">
        <v>1581</v>
      </c>
      <c r="E10591" t="s">
        <v>1659</v>
      </c>
      <c r="F10591" t="s">
        <v>14</v>
      </c>
      <c r="G10591">
        <v>338</v>
      </c>
      <c r="H10591">
        <v>242</v>
      </c>
      <c r="I10591">
        <v>-96</v>
      </c>
      <c r="J10591">
        <v>-33.1</v>
      </c>
      <c r="K10591" t="s">
        <v>19</v>
      </c>
    </row>
    <row r="10592" spans="1:11" x14ac:dyDescent="0.2">
      <c r="A10592">
        <v>10591</v>
      </c>
      <c r="B10592">
        <v>48</v>
      </c>
      <c r="C10592">
        <v>249</v>
      </c>
      <c r="D10592" t="s">
        <v>1581</v>
      </c>
      <c r="E10592" t="s">
        <v>1659</v>
      </c>
      <c r="F10592" t="s">
        <v>15</v>
      </c>
      <c r="G10592">
        <v>65</v>
      </c>
      <c r="H10592">
        <v>16</v>
      </c>
      <c r="I10592">
        <v>-49</v>
      </c>
      <c r="J10592">
        <v>-120.99</v>
      </c>
      <c r="K10592" t="s">
        <v>19</v>
      </c>
    </row>
    <row r="10593" spans="1:11" x14ac:dyDescent="0.2">
      <c r="A10593">
        <v>10592</v>
      </c>
      <c r="B10593">
        <v>48</v>
      </c>
      <c r="C10593">
        <v>249</v>
      </c>
      <c r="D10593" t="s">
        <v>1581</v>
      </c>
      <c r="E10593" t="s">
        <v>1659</v>
      </c>
      <c r="F10593" t="s">
        <v>16</v>
      </c>
      <c r="G10593">
        <v>86</v>
      </c>
      <c r="H10593">
        <v>36</v>
      </c>
      <c r="I10593">
        <v>-50</v>
      </c>
      <c r="J10593">
        <v>-81.97</v>
      </c>
      <c r="K10593" t="s">
        <v>19</v>
      </c>
    </row>
    <row r="10594" spans="1:11" x14ac:dyDescent="0.2">
      <c r="A10594">
        <v>10593</v>
      </c>
      <c r="B10594">
        <v>48</v>
      </c>
      <c r="C10594">
        <v>251</v>
      </c>
      <c r="D10594" t="s">
        <v>1581</v>
      </c>
      <c r="E10594" t="s">
        <v>159</v>
      </c>
      <c r="F10594" t="s">
        <v>12</v>
      </c>
      <c r="G10594">
        <v>1402</v>
      </c>
      <c r="H10594">
        <v>1077</v>
      </c>
      <c r="I10594">
        <v>-325</v>
      </c>
      <c r="J10594">
        <v>-26.22</v>
      </c>
      <c r="K10594" t="s">
        <v>19</v>
      </c>
    </row>
    <row r="10595" spans="1:11" x14ac:dyDescent="0.2">
      <c r="A10595">
        <v>10594</v>
      </c>
      <c r="B10595">
        <v>48</v>
      </c>
      <c r="C10595">
        <v>251</v>
      </c>
      <c r="D10595" t="s">
        <v>1581</v>
      </c>
      <c r="E10595" t="s">
        <v>159</v>
      </c>
      <c r="F10595" t="s">
        <v>14</v>
      </c>
      <c r="G10595">
        <v>1955</v>
      </c>
      <c r="H10595">
        <v>1537</v>
      </c>
      <c r="I10595">
        <v>-418</v>
      </c>
      <c r="J10595">
        <v>-23.94</v>
      </c>
      <c r="K10595" t="s">
        <v>19</v>
      </c>
    </row>
    <row r="10596" spans="1:11" x14ac:dyDescent="0.2">
      <c r="A10596">
        <v>10595</v>
      </c>
      <c r="B10596">
        <v>48</v>
      </c>
      <c r="C10596">
        <v>251</v>
      </c>
      <c r="D10596" t="s">
        <v>1581</v>
      </c>
      <c r="E10596" t="s">
        <v>159</v>
      </c>
      <c r="F10596" t="s">
        <v>15</v>
      </c>
      <c r="G10596">
        <v>393</v>
      </c>
      <c r="H10596">
        <v>542</v>
      </c>
      <c r="I10596">
        <v>149</v>
      </c>
      <c r="J10596">
        <v>31.87</v>
      </c>
      <c r="K10596" t="s">
        <v>13</v>
      </c>
    </row>
    <row r="10597" spans="1:11" x14ac:dyDescent="0.2">
      <c r="A10597">
        <v>10596</v>
      </c>
      <c r="B10597">
        <v>48</v>
      </c>
      <c r="C10597">
        <v>251</v>
      </c>
      <c r="D10597" t="s">
        <v>1581</v>
      </c>
      <c r="E10597" t="s">
        <v>159</v>
      </c>
      <c r="F10597" t="s">
        <v>16</v>
      </c>
      <c r="G10597">
        <v>522</v>
      </c>
      <c r="H10597">
        <v>673</v>
      </c>
      <c r="I10597">
        <v>151</v>
      </c>
      <c r="J10597">
        <v>25.27</v>
      </c>
      <c r="K10597" t="s">
        <v>13</v>
      </c>
    </row>
    <row r="10598" spans="1:11" x14ac:dyDescent="0.2">
      <c r="A10598">
        <v>10597</v>
      </c>
      <c r="B10598">
        <v>48</v>
      </c>
      <c r="C10598">
        <v>253</v>
      </c>
      <c r="D10598" t="s">
        <v>1581</v>
      </c>
      <c r="E10598" t="s">
        <v>427</v>
      </c>
      <c r="F10598" t="s">
        <v>12</v>
      </c>
      <c r="G10598">
        <v>138</v>
      </c>
      <c r="H10598">
        <v>130</v>
      </c>
      <c r="I10598">
        <v>-8</v>
      </c>
      <c r="J10598">
        <v>-5.97</v>
      </c>
      <c r="K10598" t="s">
        <v>19</v>
      </c>
    </row>
    <row r="10599" spans="1:11" x14ac:dyDescent="0.2">
      <c r="A10599">
        <v>10598</v>
      </c>
      <c r="B10599">
        <v>48</v>
      </c>
      <c r="C10599">
        <v>253</v>
      </c>
      <c r="D10599" t="s">
        <v>1581</v>
      </c>
      <c r="E10599" t="s">
        <v>427</v>
      </c>
      <c r="F10599" t="s">
        <v>14</v>
      </c>
      <c r="G10599">
        <v>172</v>
      </c>
      <c r="H10599">
        <v>191</v>
      </c>
      <c r="I10599">
        <v>19</v>
      </c>
      <c r="J10599">
        <v>10.47</v>
      </c>
      <c r="K10599" t="s">
        <v>13</v>
      </c>
    </row>
    <row r="10600" spans="1:11" x14ac:dyDescent="0.2">
      <c r="A10600">
        <v>10599</v>
      </c>
      <c r="B10600">
        <v>48</v>
      </c>
      <c r="C10600">
        <v>253</v>
      </c>
      <c r="D10600" t="s">
        <v>1581</v>
      </c>
      <c r="E10600" t="s">
        <v>427</v>
      </c>
      <c r="F10600" t="s">
        <v>15</v>
      </c>
      <c r="G10600">
        <v>2</v>
      </c>
      <c r="H10600">
        <v>1</v>
      </c>
      <c r="I10600">
        <v>-1</v>
      </c>
      <c r="J10600">
        <v>-66.67</v>
      </c>
      <c r="K10600" t="s">
        <v>19</v>
      </c>
    </row>
    <row r="10601" spans="1:11" x14ac:dyDescent="0.2">
      <c r="A10601">
        <v>10600</v>
      </c>
      <c r="B10601">
        <v>48</v>
      </c>
      <c r="C10601">
        <v>253</v>
      </c>
      <c r="D10601" t="s">
        <v>1581</v>
      </c>
      <c r="E10601" t="s">
        <v>427</v>
      </c>
      <c r="F10601" t="s">
        <v>16</v>
      </c>
      <c r="G10601">
        <v>15</v>
      </c>
      <c r="H10601">
        <v>25</v>
      </c>
      <c r="I10601">
        <v>10</v>
      </c>
      <c r="J10601">
        <v>50</v>
      </c>
      <c r="K10601" t="s">
        <v>13</v>
      </c>
    </row>
    <row r="10602" spans="1:11" x14ac:dyDescent="0.2">
      <c r="A10602">
        <v>10601</v>
      </c>
      <c r="B10602">
        <v>48</v>
      </c>
      <c r="C10602">
        <v>255</v>
      </c>
      <c r="D10602" t="s">
        <v>1581</v>
      </c>
      <c r="E10602" t="s">
        <v>1660</v>
      </c>
      <c r="F10602" t="s">
        <v>12</v>
      </c>
      <c r="G10602">
        <v>93</v>
      </c>
      <c r="H10602">
        <v>41</v>
      </c>
      <c r="I10602">
        <v>-52</v>
      </c>
      <c r="J10602">
        <v>-77.61</v>
      </c>
      <c r="K10602" t="s">
        <v>19</v>
      </c>
    </row>
    <row r="10603" spans="1:11" x14ac:dyDescent="0.2">
      <c r="A10603">
        <v>10602</v>
      </c>
      <c r="B10603">
        <v>48</v>
      </c>
      <c r="C10603">
        <v>255</v>
      </c>
      <c r="D10603" t="s">
        <v>1581</v>
      </c>
      <c r="E10603" t="s">
        <v>1660</v>
      </c>
      <c r="F10603" t="s">
        <v>14</v>
      </c>
      <c r="G10603">
        <v>130</v>
      </c>
      <c r="H10603">
        <v>52</v>
      </c>
      <c r="I10603">
        <v>-78</v>
      </c>
      <c r="J10603">
        <v>-85.71</v>
      </c>
      <c r="K10603" t="s">
        <v>19</v>
      </c>
    </row>
    <row r="10604" spans="1:11" x14ac:dyDescent="0.2">
      <c r="A10604">
        <v>10603</v>
      </c>
      <c r="B10604">
        <v>48</v>
      </c>
      <c r="C10604">
        <v>255</v>
      </c>
      <c r="D10604" t="s">
        <v>1581</v>
      </c>
      <c r="E10604" t="s">
        <v>1660</v>
      </c>
      <c r="F10604" t="s">
        <v>15</v>
      </c>
      <c r="G10604">
        <v>17</v>
      </c>
      <c r="H10604">
        <v>2</v>
      </c>
      <c r="I10604">
        <v>-15</v>
      </c>
      <c r="J10604">
        <v>-157.88999999999999</v>
      </c>
      <c r="K10604" t="s">
        <v>19</v>
      </c>
    </row>
    <row r="10605" spans="1:11" x14ac:dyDescent="0.2">
      <c r="A10605">
        <v>10604</v>
      </c>
      <c r="B10605">
        <v>48</v>
      </c>
      <c r="C10605">
        <v>255</v>
      </c>
      <c r="D10605" t="s">
        <v>1581</v>
      </c>
      <c r="E10605" t="s">
        <v>1660</v>
      </c>
      <c r="F10605" t="s">
        <v>16</v>
      </c>
      <c r="G10605">
        <v>32</v>
      </c>
      <c r="H10605">
        <v>7</v>
      </c>
      <c r="I10605">
        <v>-25</v>
      </c>
      <c r="J10605">
        <v>-128.21</v>
      </c>
      <c r="K10605" t="s">
        <v>19</v>
      </c>
    </row>
    <row r="10606" spans="1:11" x14ac:dyDescent="0.2">
      <c r="A10606">
        <v>10605</v>
      </c>
      <c r="B10606">
        <v>48</v>
      </c>
      <c r="C10606">
        <v>257</v>
      </c>
      <c r="D10606" t="s">
        <v>1581</v>
      </c>
      <c r="E10606" t="s">
        <v>1661</v>
      </c>
      <c r="F10606" t="s">
        <v>12</v>
      </c>
      <c r="G10606">
        <v>1039</v>
      </c>
      <c r="H10606">
        <v>972</v>
      </c>
      <c r="I10606">
        <v>-67</v>
      </c>
      <c r="J10606">
        <v>-6.66</v>
      </c>
      <c r="K10606" t="s">
        <v>19</v>
      </c>
    </row>
    <row r="10607" spans="1:11" x14ac:dyDescent="0.2">
      <c r="A10607">
        <v>10606</v>
      </c>
      <c r="B10607">
        <v>48</v>
      </c>
      <c r="C10607">
        <v>257</v>
      </c>
      <c r="D10607" t="s">
        <v>1581</v>
      </c>
      <c r="E10607" t="s">
        <v>1661</v>
      </c>
      <c r="F10607" t="s">
        <v>14</v>
      </c>
      <c r="G10607">
        <v>1307</v>
      </c>
      <c r="H10607">
        <v>1219</v>
      </c>
      <c r="I10607">
        <v>-88</v>
      </c>
      <c r="J10607">
        <v>-6.97</v>
      </c>
      <c r="K10607" t="s">
        <v>19</v>
      </c>
    </row>
    <row r="10608" spans="1:11" x14ac:dyDescent="0.2">
      <c r="A10608">
        <v>10607</v>
      </c>
      <c r="B10608">
        <v>48</v>
      </c>
      <c r="C10608">
        <v>257</v>
      </c>
      <c r="D10608" t="s">
        <v>1581</v>
      </c>
      <c r="E10608" t="s">
        <v>1661</v>
      </c>
      <c r="F10608" t="s">
        <v>15</v>
      </c>
      <c r="G10608">
        <v>109</v>
      </c>
      <c r="H10608">
        <v>40</v>
      </c>
      <c r="I10608">
        <v>-69</v>
      </c>
      <c r="J10608">
        <v>-92.62</v>
      </c>
      <c r="K10608" t="s">
        <v>19</v>
      </c>
    </row>
    <row r="10609" spans="1:11" x14ac:dyDescent="0.2">
      <c r="A10609">
        <v>10608</v>
      </c>
      <c r="B10609">
        <v>48</v>
      </c>
      <c r="C10609">
        <v>257</v>
      </c>
      <c r="D10609" t="s">
        <v>1581</v>
      </c>
      <c r="E10609" t="s">
        <v>1661</v>
      </c>
      <c r="F10609" t="s">
        <v>16</v>
      </c>
      <c r="G10609">
        <v>190</v>
      </c>
      <c r="H10609">
        <v>125</v>
      </c>
      <c r="I10609">
        <v>-65</v>
      </c>
      <c r="J10609">
        <v>-41.27</v>
      </c>
      <c r="K10609" t="s">
        <v>19</v>
      </c>
    </row>
    <row r="10610" spans="1:11" x14ac:dyDescent="0.2">
      <c r="A10610">
        <v>10609</v>
      </c>
      <c r="B10610">
        <v>48</v>
      </c>
      <c r="C10610">
        <v>259</v>
      </c>
      <c r="D10610" t="s">
        <v>1581</v>
      </c>
      <c r="E10610" t="s">
        <v>540</v>
      </c>
      <c r="F10610" t="s">
        <v>12</v>
      </c>
      <c r="G10610">
        <v>296</v>
      </c>
      <c r="H10610">
        <v>241</v>
      </c>
      <c r="I10610">
        <v>-55</v>
      </c>
      <c r="J10610">
        <v>-20.48</v>
      </c>
      <c r="K10610" t="s">
        <v>19</v>
      </c>
    </row>
    <row r="10611" spans="1:11" x14ac:dyDescent="0.2">
      <c r="A10611">
        <v>10610</v>
      </c>
      <c r="B10611">
        <v>48</v>
      </c>
      <c r="C10611">
        <v>259</v>
      </c>
      <c r="D10611" t="s">
        <v>1581</v>
      </c>
      <c r="E10611" t="s">
        <v>540</v>
      </c>
      <c r="F10611" t="s">
        <v>14</v>
      </c>
      <c r="G10611">
        <v>386</v>
      </c>
      <c r="H10611">
        <v>381</v>
      </c>
      <c r="I10611">
        <v>-5</v>
      </c>
      <c r="J10611">
        <v>-1.3</v>
      </c>
      <c r="K10611" t="s">
        <v>19</v>
      </c>
    </row>
    <row r="10612" spans="1:11" x14ac:dyDescent="0.2">
      <c r="A10612">
        <v>10611</v>
      </c>
      <c r="B10612">
        <v>48</v>
      </c>
      <c r="C10612">
        <v>259</v>
      </c>
      <c r="D10612" t="s">
        <v>1581</v>
      </c>
      <c r="E10612" t="s">
        <v>540</v>
      </c>
      <c r="F10612" t="s">
        <v>15</v>
      </c>
      <c r="G10612">
        <v>23</v>
      </c>
      <c r="H10612">
        <v>23</v>
      </c>
      <c r="I10612">
        <v>0</v>
      </c>
      <c r="J10612">
        <v>0</v>
      </c>
      <c r="K10612" t="s">
        <v>29</v>
      </c>
    </row>
    <row r="10613" spans="1:11" x14ac:dyDescent="0.2">
      <c r="A10613">
        <v>10612</v>
      </c>
      <c r="B10613">
        <v>48</v>
      </c>
      <c r="C10613">
        <v>259</v>
      </c>
      <c r="D10613" t="s">
        <v>1581</v>
      </c>
      <c r="E10613" t="s">
        <v>540</v>
      </c>
      <c r="F10613" t="s">
        <v>16</v>
      </c>
      <c r="G10613">
        <v>45</v>
      </c>
      <c r="H10613">
        <v>41</v>
      </c>
      <c r="I10613">
        <v>-4</v>
      </c>
      <c r="J10613">
        <v>-9.3000000000000007</v>
      </c>
      <c r="K10613" t="s">
        <v>19</v>
      </c>
    </row>
    <row r="10614" spans="1:11" x14ac:dyDescent="0.2">
      <c r="A10614">
        <v>10613</v>
      </c>
      <c r="B10614">
        <v>48</v>
      </c>
      <c r="C10614">
        <v>261</v>
      </c>
      <c r="D10614" t="s">
        <v>1581</v>
      </c>
      <c r="E10614" t="s">
        <v>1662</v>
      </c>
      <c r="F10614" t="s">
        <v>12</v>
      </c>
      <c r="G10614">
        <v>8</v>
      </c>
      <c r="H10614">
        <v>1</v>
      </c>
      <c r="I10614">
        <v>-7</v>
      </c>
      <c r="J10614">
        <v>-155.56</v>
      </c>
      <c r="K10614" t="s">
        <v>19</v>
      </c>
    </row>
    <row r="10615" spans="1:11" x14ac:dyDescent="0.2">
      <c r="A10615">
        <v>10614</v>
      </c>
      <c r="B10615">
        <v>48</v>
      </c>
      <c r="C10615">
        <v>261</v>
      </c>
      <c r="D10615" t="s">
        <v>1581</v>
      </c>
      <c r="E10615" t="s">
        <v>1662</v>
      </c>
      <c r="F10615" t="s">
        <v>14</v>
      </c>
      <c r="G10615">
        <v>9</v>
      </c>
      <c r="H10615">
        <v>1</v>
      </c>
      <c r="I10615">
        <v>-8</v>
      </c>
      <c r="J10615">
        <v>-160</v>
      </c>
      <c r="K10615" t="s">
        <v>19</v>
      </c>
    </row>
    <row r="10616" spans="1:11" x14ac:dyDescent="0.2">
      <c r="A10616">
        <v>10615</v>
      </c>
      <c r="B10616">
        <v>48</v>
      </c>
      <c r="C10616">
        <v>261</v>
      </c>
      <c r="D10616" t="s">
        <v>1581</v>
      </c>
      <c r="E10616" t="s">
        <v>1662</v>
      </c>
      <c r="F10616" t="s">
        <v>15</v>
      </c>
      <c r="G10616">
        <v>0</v>
      </c>
      <c r="H10616">
        <v>0</v>
      </c>
      <c r="I10616">
        <v>0</v>
      </c>
      <c r="J10616">
        <v>0</v>
      </c>
      <c r="K10616" t="s">
        <v>29</v>
      </c>
    </row>
    <row r="10617" spans="1:11" x14ac:dyDescent="0.2">
      <c r="A10617">
        <v>10616</v>
      </c>
      <c r="B10617">
        <v>48</v>
      </c>
      <c r="C10617">
        <v>261</v>
      </c>
      <c r="D10617" t="s">
        <v>1581</v>
      </c>
      <c r="E10617" t="s">
        <v>1662</v>
      </c>
      <c r="F10617" t="s">
        <v>16</v>
      </c>
      <c r="G10617">
        <v>0</v>
      </c>
      <c r="H10617">
        <v>0</v>
      </c>
      <c r="I10617">
        <v>0</v>
      </c>
      <c r="J10617">
        <v>0</v>
      </c>
      <c r="K10617" t="s">
        <v>29</v>
      </c>
    </row>
    <row r="10618" spans="1:11" x14ac:dyDescent="0.2">
      <c r="A10618">
        <v>10617</v>
      </c>
      <c r="B10618">
        <v>48</v>
      </c>
      <c r="C10618">
        <v>263</v>
      </c>
      <c r="D10618" t="s">
        <v>1581</v>
      </c>
      <c r="E10618" t="s">
        <v>312</v>
      </c>
      <c r="F10618" t="s">
        <v>12</v>
      </c>
      <c r="G10618">
        <v>1</v>
      </c>
      <c r="H10618">
        <v>0</v>
      </c>
      <c r="I10618">
        <v>-1</v>
      </c>
      <c r="J10618">
        <v>-200</v>
      </c>
      <c r="K10618" t="s">
        <v>19</v>
      </c>
    </row>
    <row r="10619" spans="1:11" x14ac:dyDescent="0.2">
      <c r="A10619">
        <v>10618</v>
      </c>
      <c r="B10619">
        <v>48</v>
      </c>
      <c r="C10619">
        <v>263</v>
      </c>
      <c r="D10619" t="s">
        <v>1581</v>
      </c>
      <c r="E10619" t="s">
        <v>312</v>
      </c>
      <c r="F10619" t="s">
        <v>14</v>
      </c>
      <c r="G10619">
        <v>1</v>
      </c>
      <c r="H10619">
        <v>1</v>
      </c>
      <c r="I10619">
        <v>0</v>
      </c>
      <c r="J10619">
        <v>0</v>
      </c>
      <c r="K10619" t="s">
        <v>29</v>
      </c>
    </row>
    <row r="10620" spans="1:11" x14ac:dyDescent="0.2">
      <c r="A10620">
        <v>10619</v>
      </c>
      <c r="B10620">
        <v>48</v>
      </c>
      <c r="C10620">
        <v>263</v>
      </c>
      <c r="D10620" t="s">
        <v>1581</v>
      </c>
      <c r="E10620" t="s">
        <v>312</v>
      </c>
      <c r="F10620" t="s">
        <v>15</v>
      </c>
      <c r="G10620">
        <v>1</v>
      </c>
      <c r="H10620">
        <v>0</v>
      </c>
      <c r="I10620">
        <v>-1</v>
      </c>
      <c r="J10620">
        <v>-200</v>
      </c>
      <c r="K10620" t="s">
        <v>19</v>
      </c>
    </row>
    <row r="10621" spans="1:11" x14ac:dyDescent="0.2">
      <c r="A10621">
        <v>10620</v>
      </c>
      <c r="B10621">
        <v>48</v>
      </c>
      <c r="C10621">
        <v>263</v>
      </c>
      <c r="D10621" t="s">
        <v>1581</v>
      </c>
      <c r="E10621" t="s">
        <v>312</v>
      </c>
      <c r="F10621" t="s">
        <v>16</v>
      </c>
      <c r="G10621">
        <v>1</v>
      </c>
      <c r="H10621">
        <v>0</v>
      </c>
      <c r="I10621">
        <v>-1</v>
      </c>
      <c r="J10621">
        <v>-200</v>
      </c>
      <c r="K10621" t="s">
        <v>19</v>
      </c>
    </row>
    <row r="10622" spans="1:11" x14ac:dyDescent="0.2">
      <c r="A10622">
        <v>10621</v>
      </c>
      <c r="B10622">
        <v>48</v>
      </c>
      <c r="C10622">
        <v>265</v>
      </c>
      <c r="D10622" t="s">
        <v>1581</v>
      </c>
      <c r="E10622" t="s">
        <v>1663</v>
      </c>
      <c r="F10622" t="s">
        <v>12</v>
      </c>
      <c r="G10622">
        <v>394</v>
      </c>
      <c r="H10622">
        <v>420</v>
      </c>
      <c r="I10622">
        <v>26</v>
      </c>
      <c r="J10622">
        <v>6.39</v>
      </c>
      <c r="K10622" t="s">
        <v>13</v>
      </c>
    </row>
    <row r="10623" spans="1:11" x14ac:dyDescent="0.2">
      <c r="A10623">
        <v>10622</v>
      </c>
      <c r="B10623">
        <v>48</v>
      </c>
      <c r="C10623">
        <v>265</v>
      </c>
      <c r="D10623" t="s">
        <v>1581</v>
      </c>
      <c r="E10623" t="s">
        <v>1663</v>
      </c>
      <c r="F10623" t="s">
        <v>14</v>
      </c>
      <c r="G10623">
        <v>532</v>
      </c>
      <c r="H10623">
        <v>558</v>
      </c>
      <c r="I10623">
        <v>26</v>
      </c>
      <c r="J10623">
        <v>4.7699999999999996</v>
      </c>
      <c r="K10623" t="s">
        <v>13</v>
      </c>
    </row>
    <row r="10624" spans="1:11" x14ac:dyDescent="0.2">
      <c r="A10624">
        <v>10623</v>
      </c>
      <c r="B10624">
        <v>48</v>
      </c>
      <c r="C10624">
        <v>265</v>
      </c>
      <c r="D10624" t="s">
        <v>1581</v>
      </c>
      <c r="E10624" t="s">
        <v>1663</v>
      </c>
      <c r="F10624" t="s">
        <v>15</v>
      </c>
      <c r="G10624">
        <v>36</v>
      </c>
      <c r="H10624">
        <v>36</v>
      </c>
      <c r="I10624">
        <v>0</v>
      </c>
      <c r="J10624">
        <v>0</v>
      </c>
      <c r="K10624" t="s">
        <v>29</v>
      </c>
    </row>
    <row r="10625" spans="1:11" x14ac:dyDescent="0.2">
      <c r="A10625">
        <v>10624</v>
      </c>
      <c r="B10625">
        <v>48</v>
      </c>
      <c r="C10625">
        <v>265</v>
      </c>
      <c r="D10625" t="s">
        <v>1581</v>
      </c>
      <c r="E10625" t="s">
        <v>1663</v>
      </c>
      <c r="F10625" t="s">
        <v>16</v>
      </c>
      <c r="G10625">
        <v>62</v>
      </c>
      <c r="H10625">
        <v>68</v>
      </c>
      <c r="I10625">
        <v>6</v>
      </c>
      <c r="J10625">
        <v>9.23</v>
      </c>
      <c r="K10625" t="s">
        <v>13</v>
      </c>
    </row>
    <row r="10626" spans="1:11" x14ac:dyDescent="0.2">
      <c r="A10626">
        <v>10625</v>
      </c>
      <c r="B10626">
        <v>48</v>
      </c>
      <c r="C10626">
        <v>267</v>
      </c>
      <c r="D10626" t="s">
        <v>1581</v>
      </c>
      <c r="E10626" t="s">
        <v>1664</v>
      </c>
      <c r="F10626" t="s">
        <v>12</v>
      </c>
      <c r="G10626">
        <v>39</v>
      </c>
      <c r="H10626">
        <v>19</v>
      </c>
      <c r="I10626">
        <v>-20</v>
      </c>
      <c r="J10626">
        <v>-68.97</v>
      </c>
      <c r="K10626" t="s">
        <v>19</v>
      </c>
    </row>
    <row r="10627" spans="1:11" x14ac:dyDescent="0.2">
      <c r="A10627">
        <v>10626</v>
      </c>
      <c r="B10627">
        <v>48</v>
      </c>
      <c r="C10627">
        <v>267</v>
      </c>
      <c r="D10627" t="s">
        <v>1581</v>
      </c>
      <c r="E10627" t="s">
        <v>1664</v>
      </c>
      <c r="F10627" t="s">
        <v>14</v>
      </c>
      <c r="G10627">
        <v>44</v>
      </c>
      <c r="H10627">
        <v>21</v>
      </c>
      <c r="I10627">
        <v>-23</v>
      </c>
      <c r="J10627">
        <v>-70.77</v>
      </c>
      <c r="K10627" t="s">
        <v>19</v>
      </c>
    </row>
    <row r="10628" spans="1:11" x14ac:dyDescent="0.2">
      <c r="A10628">
        <v>10627</v>
      </c>
      <c r="B10628">
        <v>48</v>
      </c>
      <c r="C10628">
        <v>267</v>
      </c>
      <c r="D10628" t="s">
        <v>1581</v>
      </c>
      <c r="E10628" t="s">
        <v>1664</v>
      </c>
      <c r="F10628" t="s">
        <v>15</v>
      </c>
      <c r="G10628">
        <v>3</v>
      </c>
      <c r="H10628">
        <v>5</v>
      </c>
      <c r="I10628">
        <v>2</v>
      </c>
      <c r="J10628">
        <v>50</v>
      </c>
      <c r="K10628" t="s">
        <v>13</v>
      </c>
    </row>
    <row r="10629" spans="1:11" x14ac:dyDescent="0.2">
      <c r="A10629">
        <v>10628</v>
      </c>
      <c r="B10629">
        <v>48</v>
      </c>
      <c r="C10629">
        <v>267</v>
      </c>
      <c r="D10629" t="s">
        <v>1581</v>
      </c>
      <c r="E10629" t="s">
        <v>1664</v>
      </c>
      <c r="F10629" t="s">
        <v>16</v>
      </c>
      <c r="G10629">
        <v>3</v>
      </c>
      <c r="H10629">
        <v>6</v>
      </c>
      <c r="I10629">
        <v>3</v>
      </c>
      <c r="J10629">
        <v>66.67</v>
      </c>
      <c r="K10629" t="s">
        <v>13</v>
      </c>
    </row>
    <row r="10630" spans="1:11" x14ac:dyDescent="0.2">
      <c r="A10630">
        <v>10629</v>
      </c>
      <c r="B10630">
        <v>48</v>
      </c>
      <c r="C10630">
        <v>269</v>
      </c>
      <c r="D10630" t="s">
        <v>1581</v>
      </c>
      <c r="E10630" t="s">
        <v>1665</v>
      </c>
      <c r="F10630" t="s">
        <v>12</v>
      </c>
      <c r="G10630">
        <v>0</v>
      </c>
      <c r="H10630">
        <v>0</v>
      </c>
      <c r="I10630">
        <v>0</v>
      </c>
      <c r="J10630">
        <v>0</v>
      </c>
      <c r="K10630" t="s">
        <v>29</v>
      </c>
    </row>
    <row r="10631" spans="1:11" x14ac:dyDescent="0.2">
      <c r="A10631">
        <v>10630</v>
      </c>
      <c r="B10631">
        <v>48</v>
      </c>
      <c r="C10631">
        <v>269</v>
      </c>
      <c r="D10631" t="s">
        <v>1581</v>
      </c>
      <c r="E10631" t="s">
        <v>1665</v>
      </c>
      <c r="F10631" t="s">
        <v>14</v>
      </c>
      <c r="G10631">
        <v>0</v>
      </c>
      <c r="H10631">
        <v>0</v>
      </c>
      <c r="I10631">
        <v>0</v>
      </c>
      <c r="J10631">
        <v>0</v>
      </c>
      <c r="K10631" t="s">
        <v>29</v>
      </c>
    </row>
    <row r="10632" spans="1:11" x14ac:dyDescent="0.2">
      <c r="A10632">
        <v>10631</v>
      </c>
      <c r="B10632">
        <v>48</v>
      </c>
      <c r="C10632">
        <v>269</v>
      </c>
      <c r="D10632" t="s">
        <v>1581</v>
      </c>
      <c r="E10632" t="s">
        <v>1665</v>
      </c>
      <c r="F10632" t="s">
        <v>15</v>
      </c>
      <c r="G10632">
        <v>0</v>
      </c>
      <c r="H10632">
        <v>0</v>
      </c>
      <c r="I10632">
        <v>0</v>
      </c>
      <c r="J10632">
        <v>0</v>
      </c>
      <c r="K10632" t="s">
        <v>29</v>
      </c>
    </row>
    <row r="10633" spans="1:11" x14ac:dyDescent="0.2">
      <c r="A10633">
        <v>10632</v>
      </c>
      <c r="B10633">
        <v>48</v>
      </c>
      <c r="C10633">
        <v>269</v>
      </c>
      <c r="D10633" t="s">
        <v>1581</v>
      </c>
      <c r="E10633" t="s">
        <v>1665</v>
      </c>
      <c r="F10633" t="s">
        <v>16</v>
      </c>
      <c r="G10633">
        <v>0</v>
      </c>
      <c r="H10633">
        <v>0</v>
      </c>
      <c r="I10633">
        <v>0</v>
      </c>
      <c r="J10633">
        <v>0</v>
      </c>
      <c r="K10633" t="s">
        <v>29</v>
      </c>
    </row>
    <row r="10634" spans="1:11" x14ac:dyDescent="0.2">
      <c r="A10634">
        <v>10633</v>
      </c>
      <c r="B10634">
        <v>48</v>
      </c>
      <c r="C10634">
        <v>271</v>
      </c>
      <c r="D10634" t="s">
        <v>1581</v>
      </c>
      <c r="E10634" t="s">
        <v>1666</v>
      </c>
      <c r="F10634" t="s">
        <v>12</v>
      </c>
      <c r="G10634">
        <v>25</v>
      </c>
      <c r="H10634">
        <v>14</v>
      </c>
      <c r="I10634">
        <v>-11</v>
      </c>
      <c r="J10634">
        <v>-56.41</v>
      </c>
      <c r="K10634" t="s">
        <v>19</v>
      </c>
    </row>
    <row r="10635" spans="1:11" x14ac:dyDescent="0.2">
      <c r="A10635">
        <v>10634</v>
      </c>
      <c r="B10635">
        <v>48</v>
      </c>
      <c r="C10635">
        <v>271</v>
      </c>
      <c r="D10635" t="s">
        <v>1581</v>
      </c>
      <c r="E10635" t="s">
        <v>1666</v>
      </c>
      <c r="F10635" t="s">
        <v>14</v>
      </c>
      <c r="G10635">
        <v>32</v>
      </c>
      <c r="H10635">
        <v>16</v>
      </c>
      <c r="I10635">
        <v>-16</v>
      </c>
      <c r="J10635">
        <v>-66.67</v>
      </c>
      <c r="K10635" t="s">
        <v>19</v>
      </c>
    </row>
    <row r="10636" spans="1:11" x14ac:dyDescent="0.2">
      <c r="A10636">
        <v>10635</v>
      </c>
      <c r="B10636">
        <v>48</v>
      </c>
      <c r="C10636">
        <v>271</v>
      </c>
      <c r="D10636" t="s">
        <v>1581</v>
      </c>
      <c r="E10636" t="s">
        <v>1666</v>
      </c>
      <c r="F10636" t="s">
        <v>15</v>
      </c>
      <c r="G10636">
        <v>0</v>
      </c>
      <c r="H10636">
        <v>8</v>
      </c>
      <c r="I10636">
        <v>8</v>
      </c>
      <c r="J10636">
        <v>200</v>
      </c>
      <c r="K10636" t="s">
        <v>13</v>
      </c>
    </row>
    <row r="10637" spans="1:11" x14ac:dyDescent="0.2">
      <c r="A10637">
        <v>10636</v>
      </c>
      <c r="B10637">
        <v>48</v>
      </c>
      <c r="C10637">
        <v>271</v>
      </c>
      <c r="D10637" t="s">
        <v>1581</v>
      </c>
      <c r="E10637" t="s">
        <v>1666</v>
      </c>
      <c r="F10637" t="s">
        <v>16</v>
      </c>
      <c r="G10637">
        <v>1</v>
      </c>
      <c r="H10637">
        <v>8</v>
      </c>
      <c r="I10637">
        <v>7</v>
      </c>
      <c r="J10637">
        <v>155.56</v>
      </c>
      <c r="K10637" t="s">
        <v>13</v>
      </c>
    </row>
    <row r="10638" spans="1:11" x14ac:dyDescent="0.2">
      <c r="A10638">
        <v>10637</v>
      </c>
      <c r="B10638">
        <v>48</v>
      </c>
      <c r="C10638">
        <v>273</v>
      </c>
      <c r="D10638" t="s">
        <v>1581</v>
      </c>
      <c r="E10638" t="s">
        <v>1667</v>
      </c>
      <c r="F10638" t="s">
        <v>12</v>
      </c>
      <c r="G10638">
        <v>633</v>
      </c>
      <c r="H10638">
        <v>786</v>
      </c>
      <c r="I10638">
        <v>153</v>
      </c>
      <c r="J10638">
        <v>21.56</v>
      </c>
      <c r="K10638" t="s">
        <v>13</v>
      </c>
    </row>
    <row r="10639" spans="1:11" x14ac:dyDescent="0.2">
      <c r="A10639">
        <v>10638</v>
      </c>
      <c r="B10639">
        <v>48</v>
      </c>
      <c r="C10639">
        <v>273</v>
      </c>
      <c r="D10639" t="s">
        <v>1581</v>
      </c>
      <c r="E10639" t="s">
        <v>1667</v>
      </c>
      <c r="F10639" t="s">
        <v>14</v>
      </c>
      <c r="G10639">
        <v>746</v>
      </c>
      <c r="H10639">
        <v>901</v>
      </c>
      <c r="I10639">
        <v>155</v>
      </c>
      <c r="J10639">
        <v>18.82</v>
      </c>
      <c r="K10639" t="s">
        <v>13</v>
      </c>
    </row>
    <row r="10640" spans="1:11" x14ac:dyDescent="0.2">
      <c r="A10640">
        <v>10639</v>
      </c>
      <c r="B10640">
        <v>48</v>
      </c>
      <c r="C10640">
        <v>273</v>
      </c>
      <c r="D10640" t="s">
        <v>1581</v>
      </c>
      <c r="E10640" t="s">
        <v>1667</v>
      </c>
      <c r="F10640" t="s">
        <v>15</v>
      </c>
      <c r="G10640">
        <v>45</v>
      </c>
      <c r="H10640">
        <v>43</v>
      </c>
      <c r="I10640">
        <v>-2</v>
      </c>
      <c r="J10640">
        <v>-4.55</v>
      </c>
      <c r="K10640" t="s">
        <v>19</v>
      </c>
    </row>
    <row r="10641" spans="1:11" x14ac:dyDescent="0.2">
      <c r="A10641">
        <v>10640</v>
      </c>
      <c r="B10641">
        <v>48</v>
      </c>
      <c r="C10641">
        <v>273</v>
      </c>
      <c r="D10641" t="s">
        <v>1581</v>
      </c>
      <c r="E10641" t="s">
        <v>1667</v>
      </c>
      <c r="F10641" t="s">
        <v>16</v>
      </c>
      <c r="G10641">
        <v>73</v>
      </c>
      <c r="H10641">
        <v>58</v>
      </c>
      <c r="I10641">
        <v>-15</v>
      </c>
      <c r="J10641">
        <v>-22.9</v>
      </c>
      <c r="K10641" t="s">
        <v>19</v>
      </c>
    </row>
    <row r="10642" spans="1:11" x14ac:dyDescent="0.2">
      <c r="A10642">
        <v>10641</v>
      </c>
      <c r="B10642">
        <v>48</v>
      </c>
      <c r="C10642">
        <v>275</v>
      </c>
      <c r="D10642" t="s">
        <v>1581</v>
      </c>
      <c r="E10642" t="s">
        <v>541</v>
      </c>
      <c r="F10642" t="s">
        <v>12</v>
      </c>
      <c r="G10642">
        <v>17</v>
      </c>
      <c r="H10642">
        <v>7</v>
      </c>
      <c r="I10642">
        <v>-10</v>
      </c>
      <c r="J10642">
        <v>-83.33</v>
      </c>
      <c r="K10642" t="s">
        <v>19</v>
      </c>
    </row>
    <row r="10643" spans="1:11" x14ac:dyDescent="0.2">
      <c r="A10643">
        <v>10642</v>
      </c>
      <c r="B10643">
        <v>48</v>
      </c>
      <c r="C10643">
        <v>275</v>
      </c>
      <c r="D10643" t="s">
        <v>1581</v>
      </c>
      <c r="E10643" t="s">
        <v>541</v>
      </c>
      <c r="F10643" t="s">
        <v>14</v>
      </c>
      <c r="G10643">
        <v>31</v>
      </c>
      <c r="H10643">
        <v>11</v>
      </c>
      <c r="I10643">
        <v>-20</v>
      </c>
      <c r="J10643">
        <v>-95.24</v>
      </c>
      <c r="K10643" t="s">
        <v>19</v>
      </c>
    </row>
    <row r="10644" spans="1:11" x14ac:dyDescent="0.2">
      <c r="A10644">
        <v>10643</v>
      </c>
      <c r="B10644">
        <v>48</v>
      </c>
      <c r="C10644">
        <v>275</v>
      </c>
      <c r="D10644" t="s">
        <v>1581</v>
      </c>
      <c r="E10644" t="s">
        <v>541</v>
      </c>
      <c r="F10644" t="s">
        <v>15</v>
      </c>
      <c r="G10644">
        <v>4</v>
      </c>
      <c r="H10644">
        <v>3</v>
      </c>
      <c r="I10644">
        <v>-1</v>
      </c>
      <c r="J10644">
        <v>-28.57</v>
      </c>
      <c r="K10644" t="s">
        <v>19</v>
      </c>
    </row>
    <row r="10645" spans="1:11" x14ac:dyDescent="0.2">
      <c r="A10645">
        <v>10644</v>
      </c>
      <c r="B10645">
        <v>48</v>
      </c>
      <c r="C10645">
        <v>275</v>
      </c>
      <c r="D10645" t="s">
        <v>1581</v>
      </c>
      <c r="E10645" t="s">
        <v>541</v>
      </c>
      <c r="F10645" t="s">
        <v>16</v>
      </c>
      <c r="G10645">
        <v>5</v>
      </c>
      <c r="H10645">
        <v>5</v>
      </c>
      <c r="I10645">
        <v>0</v>
      </c>
      <c r="J10645">
        <v>0</v>
      </c>
      <c r="K10645" t="s">
        <v>29</v>
      </c>
    </row>
    <row r="10646" spans="1:11" x14ac:dyDescent="0.2">
      <c r="A10646">
        <v>10645</v>
      </c>
      <c r="B10646">
        <v>48</v>
      </c>
      <c r="C10646">
        <v>277</v>
      </c>
      <c r="D10646" t="s">
        <v>1581</v>
      </c>
      <c r="E10646" t="s">
        <v>55</v>
      </c>
      <c r="F10646" t="s">
        <v>12</v>
      </c>
      <c r="G10646">
        <v>339</v>
      </c>
      <c r="H10646">
        <v>326</v>
      </c>
      <c r="I10646">
        <v>-13</v>
      </c>
      <c r="J10646">
        <v>-3.91</v>
      </c>
      <c r="K10646" t="s">
        <v>19</v>
      </c>
    </row>
    <row r="10647" spans="1:11" x14ac:dyDescent="0.2">
      <c r="A10647">
        <v>10646</v>
      </c>
      <c r="B10647">
        <v>48</v>
      </c>
      <c r="C10647">
        <v>277</v>
      </c>
      <c r="D10647" t="s">
        <v>1581</v>
      </c>
      <c r="E10647" t="s">
        <v>55</v>
      </c>
      <c r="F10647" t="s">
        <v>14</v>
      </c>
      <c r="G10647">
        <v>436</v>
      </c>
      <c r="H10647">
        <v>418</v>
      </c>
      <c r="I10647">
        <v>-18</v>
      </c>
      <c r="J10647">
        <v>-4.22</v>
      </c>
      <c r="K10647" t="s">
        <v>19</v>
      </c>
    </row>
    <row r="10648" spans="1:11" x14ac:dyDescent="0.2">
      <c r="A10648">
        <v>10647</v>
      </c>
      <c r="B10648">
        <v>48</v>
      </c>
      <c r="C10648">
        <v>277</v>
      </c>
      <c r="D10648" t="s">
        <v>1581</v>
      </c>
      <c r="E10648" t="s">
        <v>55</v>
      </c>
      <c r="F10648" t="s">
        <v>15</v>
      </c>
      <c r="G10648">
        <v>23</v>
      </c>
      <c r="H10648">
        <v>10</v>
      </c>
      <c r="I10648">
        <v>-13</v>
      </c>
      <c r="J10648">
        <v>-78.790000000000006</v>
      </c>
      <c r="K10648" t="s">
        <v>19</v>
      </c>
    </row>
    <row r="10649" spans="1:11" x14ac:dyDescent="0.2">
      <c r="A10649">
        <v>10648</v>
      </c>
      <c r="B10649">
        <v>48</v>
      </c>
      <c r="C10649">
        <v>277</v>
      </c>
      <c r="D10649" t="s">
        <v>1581</v>
      </c>
      <c r="E10649" t="s">
        <v>55</v>
      </c>
      <c r="F10649" t="s">
        <v>16</v>
      </c>
      <c r="G10649">
        <v>43</v>
      </c>
      <c r="H10649">
        <v>61</v>
      </c>
      <c r="I10649">
        <v>18</v>
      </c>
      <c r="J10649">
        <v>34.619999999999997</v>
      </c>
      <c r="K10649" t="s">
        <v>13</v>
      </c>
    </row>
    <row r="10650" spans="1:11" x14ac:dyDescent="0.2">
      <c r="A10650">
        <v>10649</v>
      </c>
      <c r="B10650">
        <v>48</v>
      </c>
      <c r="C10650">
        <v>279</v>
      </c>
      <c r="D10650" t="s">
        <v>1581</v>
      </c>
      <c r="E10650" t="s">
        <v>1668</v>
      </c>
      <c r="F10650" t="s">
        <v>12</v>
      </c>
      <c r="G10650">
        <v>80</v>
      </c>
      <c r="H10650">
        <v>33</v>
      </c>
      <c r="I10650">
        <v>-47</v>
      </c>
      <c r="J10650">
        <v>-83.19</v>
      </c>
      <c r="K10650" t="s">
        <v>19</v>
      </c>
    </row>
    <row r="10651" spans="1:11" x14ac:dyDescent="0.2">
      <c r="A10651">
        <v>10650</v>
      </c>
      <c r="B10651">
        <v>48</v>
      </c>
      <c r="C10651">
        <v>279</v>
      </c>
      <c r="D10651" t="s">
        <v>1581</v>
      </c>
      <c r="E10651" t="s">
        <v>1668</v>
      </c>
      <c r="F10651" t="s">
        <v>14</v>
      </c>
      <c r="G10651">
        <v>102</v>
      </c>
      <c r="H10651">
        <v>53</v>
      </c>
      <c r="I10651">
        <v>-49</v>
      </c>
      <c r="J10651">
        <v>-63.23</v>
      </c>
      <c r="K10651" t="s">
        <v>19</v>
      </c>
    </row>
    <row r="10652" spans="1:11" x14ac:dyDescent="0.2">
      <c r="A10652">
        <v>10651</v>
      </c>
      <c r="B10652">
        <v>48</v>
      </c>
      <c r="C10652">
        <v>279</v>
      </c>
      <c r="D10652" t="s">
        <v>1581</v>
      </c>
      <c r="E10652" t="s">
        <v>1668</v>
      </c>
      <c r="F10652" t="s">
        <v>15</v>
      </c>
      <c r="G10652">
        <v>18</v>
      </c>
      <c r="H10652">
        <v>4</v>
      </c>
      <c r="I10652">
        <v>-14</v>
      </c>
      <c r="J10652">
        <v>-127.27</v>
      </c>
      <c r="K10652" t="s">
        <v>19</v>
      </c>
    </row>
    <row r="10653" spans="1:11" x14ac:dyDescent="0.2">
      <c r="A10653">
        <v>10652</v>
      </c>
      <c r="B10653">
        <v>48</v>
      </c>
      <c r="C10653">
        <v>279</v>
      </c>
      <c r="D10653" t="s">
        <v>1581</v>
      </c>
      <c r="E10653" t="s">
        <v>1668</v>
      </c>
      <c r="F10653" t="s">
        <v>16</v>
      </c>
      <c r="G10653">
        <v>25</v>
      </c>
      <c r="H10653">
        <v>9</v>
      </c>
      <c r="I10653">
        <v>-16</v>
      </c>
      <c r="J10653">
        <v>-94.12</v>
      </c>
      <c r="K10653" t="s">
        <v>19</v>
      </c>
    </row>
    <row r="10654" spans="1:11" x14ac:dyDescent="0.2">
      <c r="A10654">
        <v>10653</v>
      </c>
      <c r="B10654">
        <v>48</v>
      </c>
      <c r="C10654">
        <v>281</v>
      </c>
      <c r="D10654" t="s">
        <v>1581</v>
      </c>
      <c r="E10654" t="s">
        <v>1669</v>
      </c>
      <c r="F10654" t="s">
        <v>12</v>
      </c>
      <c r="G10654">
        <v>243</v>
      </c>
      <c r="H10654">
        <v>225</v>
      </c>
      <c r="I10654">
        <v>-18</v>
      </c>
      <c r="J10654">
        <v>-7.69</v>
      </c>
      <c r="K10654" t="s">
        <v>19</v>
      </c>
    </row>
    <row r="10655" spans="1:11" x14ac:dyDescent="0.2">
      <c r="A10655">
        <v>10654</v>
      </c>
      <c r="B10655">
        <v>48</v>
      </c>
      <c r="C10655">
        <v>281</v>
      </c>
      <c r="D10655" t="s">
        <v>1581</v>
      </c>
      <c r="E10655" t="s">
        <v>1669</v>
      </c>
      <c r="F10655" t="s">
        <v>14</v>
      </c>
      <c r="G10655">
        <v>347</v>
      </c>
      <c r="H10655">
        <v>392</v>
      </c>
      <c r="I10655">
        <v>45</v>
      </c>
      <c r="J10655">
        <v>12.18</v>
      </c>
      <c r="K10655" t="s">
        <v>13</v>
      </c>
    </row>
    <row r="10656" spans="1:11" x14ac:dyDescent="0.2">
      <c r="A10656">
        <v>10655</v>
      </c>
      <c r="B10656">
        <v>48</v>
      </c>
      <c r="C10656">
        <v>281</v>
      </c>
      <c r="D10656" t="s">
        <v>1581</v>
      </c>
      <c r="E10656" t="s">
        <v>1669</v>
      </c>
      <c r="F10656" t="s">
        <v>15</v>
      </c>
      <c r="G10656">
        <v>51</v>
      </c>
      <c r="H10656">
        <v>41</v>
      </c>
      <c r="I10656">
        <v>-10</v>
      </c>
      <c r="J10656">
        <v>-21.74</v>
      </c>
      <c r="K10656" t="s">
        <v>19</v>
      </c>
    </row>
    <row r="10657" spans="1:11" x14ac:dyDescent="0.2">
      <c r="A10657">
        <v>10656</v>
      </c>
      <c r="B10657">
        <v>48</v>
      </c>
      <c r="C10657">
        <v>281</v>
      </c>
      <c r="D10657" t="s">
        <v>1581</v>
      </c>
      <c r="E10657" t="s">
        <v>1669</v>
      </c>
      <c r="F10657" t="s">
        <v>16</v>
      </c>
      <c r="G10657">
        <v>68</v>
      </c>
      <c r="H10657">
        <v>75</v>
      </c>
      <c r="I10657">
        <v>7</v>
      </c>
      <c r="J10657">
        <v>9.7899999999999991</v>
      </c>
      <c r="K10657" t="s">
        <v>13</v>
      </c>
    </row>
    <row r="10658" spans="1:11" x14ac:dyDescent="0.2">
      <c r="A10658">
        <v>10657</v>
      </c>
      <c r="B10658">
        <v>48</v>
      </c>
      <c r="C10658">
        <v>283</v>
      </c>
      <c r="D10658" t="s">
        <v>1581</v>
      </c>
      <c r="E10658" t="s">
        <v>1670</v>
      </c>
      <c r="F10658" t="s">
        <v>12</v>
      </c>
      <c r="G10658">
        <v>29</v>
      </c>
      <c r="H10658">
        <v>8</v>
      </c>
      <c r="I10658">
        <v>-21</v>
      </c>
      <c r="J10658">
        <v>-113.51</v>
      </c>
      <c r="K10658" t="s">
        <v>19</v>
      </c>
    </row>
    <row r="10659" spans="1:11" x14ac:dyDescent="0.2">
      <c r="A10659">
        <v>10658</v>
      </c>
      <c r="B10659">
        <v>48</v>
      </c>
      <c r="C10659">
        <v>283</v>
      </c>
      <c r="D10659" t="s">
        <v>1581</v>
      </c>
      <c r="E10659" t="s">
        <v>1670</v>
      </c>
      <c r="F10659" t="s">
        <v>14</v>
      </c>
      <c r="G10659">
        <v>34</v>
      </c>
      <c r="H10659">
        <v>21</v>
      </c>
      <c r="I10659">
        <v>-13</v>
      </c>
      <c r="J10659">
        <v>-47.27</v>
      </c>
      <c r="K10659" t="s">
        <v>19</v>
      </c>
    </row>
    <row r="10660" spans="1:11" x14ac:dyDescent="0.2">
      <c r="A10660">
        <v>10659</v>
      </c>
      <c r="B10660">
        <v>48</v>
      </c>
      <c r="C10660">
        <v>283</v>
      </c>
      <c r="D10660" t="s">
        <v>1581</v>
      </c>
      <c r="E10660" t="s">
        <v>1670</v>
      </c>
      <c r="F10660" t="s">
        <v>15</v>
      </c>
      <c r="G10660">
        <v>3</v>
      </c>
      <c r="H10660">
        <v>1</v>
      </c>
      <c r="I10660">
        <v>-2</v>
      </c>
      <c r="J10660">
        <v>-100</v>
      </c>
      <c r="K10660" t="s">
        <v>19</v>
      </c>
    </row>
    <row r="10661" spans="1:11" x14ac:dyDescent="0.2">
      <c r="A10661">
        <v>10660</v>
      </c>
      <c r="B10661">
        <v>48</v>
      </c>
      <c r="C10661">
        <v>283</v>
      </c>
      <c r="D10661" t="s">
        <v>1581</v>
      </c>
      <c r="E10661" t="s">
        <v>1670</v>
      </c>
      <c r="F10661" t="s">
        <v>16</v>
      </c>
      <c r="G10661">
        <v>4</v>
      </c>
      <c r="H10661">
        <v>3</v>
      </c>
      <c r="I10661">
        <v>-1</v>
      </c>
      <c r="J10661">
        <v>-28.57</v>
      </c>
      <c r="K10661" t="s">
        <v>19</v>
      </c>
    </row>
    <row r="10662" spans="1:11" x14ac:dyDescent="0.2">
      <c r="A10662">
        <v>10661</v>
      </c>
      <c r="B10662">
        <v>48</v>
      </c>
      <c r="C10662">
        <v>285</v>
      </c>
      <c r="D10662" t="s">
        <v>1581</v>
      </c>
      <c r="E10662" t="s">
        <v>1671</v>
      </c>
      <c r="F10662" t="s">
        <v>12</v>
      </c>
      <c r="G10662">
        <v>74</v>
      </c>
      <c r="H10662">
        <v>60</v>
      </c>
      <c r="I10662">
        <v>-14</v>
      </c>
      <c r="J10662">
        <v>-20.9</v>
      </c>
      <c r="K10662" t="s">
        <v>19</v>
      </c>
    </row>
    <row r="10663" spans="1:11" x14ac:dyDescent="0.2">
      <c r="A10663">
        <v>10662</v>
      </c>
      <c r="B10663">
        <v>48</v>
      </c>
      <c r="C10663">
        <v>285</v>
      </c>
      <c r="D10663" t="s">
        <v>1581</v>
      </c>
      <c r="E10663" t="s">
        <v>1671</v>
      </c>
      <c r="F10663" t="s">
        <v>14</v>
      </c>
      <c r="G10663">
        <v>95</v>
      </c>
      <c r="H10663">
        <v>84</v>
      </c>
      <c r="I10663">
        <v>-11</v>
      </c>
      <c r="J10663">
        <v>-12.29</v>
      </c>
      <c r="K10663" t="s">
        <v>19</v>
      </c>
    </row>
    <row r="10664" spans="1:11" x14ac:dyDescent="0.2">
      <c r="A10664">
        <v>10663</v>
      </c>
      <c r="B10664">
        <v>48</v>
      </c>
      <c r="C10664">
        <v>285</v>
      </c>
      <c r="D10664" t="s">
        <v>1581</v>
      </c>
      <c r="E10664" t="s">
        <v>1671</v>
      </c>
      <c r="F10664" t="s">
        <v>15</v>
      </c>
      <c r="G10664">
        <v>11</v>
      </c>
      <c r="H10664">
        <v>17</v>
      </c>
      <c r="I10664">
        <v>6</v>
      </c>
      <c r="J10664">
        <v>42.86</v>
      </c>
      <c r="K10664" t="s">
        <v>13</v>
      </c>
    </row>
    <row r="10665" spans="1:11" x14ac:dyDescent="0.2">
      <c r="A10665">
        <v>10664</v>
      </c>
      <c r="B10665">
        <v>48</v>
      </c>
      <c r="C10665">
        <v>285</v>
      </c>
      <c r="D10665" t="s">
        <v>1581</v>
      </c>
      <c r="E10665" t="s">
        <v>1671</v>
      </c>
      <c r="F10665" t="s">
        <v>16</v>
      </c>
      <c r="G10665">
        <v>20</v>
      </c>
      <c r="H10665">
        <v>19</v>
      </c>
      <c r="I10665">
        <v>-1</v>
      </c>
      <c r="J10665">
        <v>-5.13</v>
      </c>
      <c r="K10665" t="s">
        <v>19</v>
      </c>
    </row>
    <row r="10666" spans="1:11" x14ac:dyDescent="0.2">
      <c r="A10666">
        <v>10665</v>
      </c>
      <c r="B10666">
        <v>48</v>
      </c>
      <c r="C10666">
        <v>287</v>
      </c>
      <c r="D10666" t="s">
        <v>1581</v>
      </c>
      <c r="E10666" t="s">
        <v>58</v>
      </c>
      <c r="F10666" t="s">
        <v>12</v>
      </c>
      <c r="G10666">
        <v>74</v>
      </c>
      <c r="H10666">
        <v>62</v>
      </c>
      <c r="I10666">
        <v>-12</v>
      </c>
      <c r="J10666">
        <v>-17.649999999999999</v>
      </c>
      <c r="K10666" t="s">
        <v>19</v>
      </c>
    </row>
    <row r="10667" spans="1:11" x14ac:dyDescent="0.2">
      <c r="A10667">
        <v>10666</v>
      </c>
      <c r="B10667">
        <v>48</v>
      </c>
      <c r="C10667">
        <v>287</v>
      </c>
      <c r="D10667" t="s">
        <v>1581</v>
      </c>
      <c r="E10667" t="s">
        <v>58</v>
      </c>
      <c r="F10667" t="s">
        <v>14</v>
      </c>
      <c r="G10667">
        <v>108</v>
      </c>
      <c r="H10667">
        <v>84</v>
      </c>
      <c r="I10667">
        <v>-24</v>
      </c>
      <c r="J10667">
        <v>-25</v>
      </c>
      <c r="K10667" t="s">
        <v>19</v>
      </c>
    </row>
    <row r="10668" spans="1:11" x14ac:dyDescent="0.2">
      <c r="A10668">
        <v>10667</v>
      </c>
      <c r="B10668">
        <v>48</v>
      </c>
      <c r="C10668">
        <v>287</v>
      </c>
      <c r="D10668" t="s">
        <v>1581</v>
      </c>
      <c r="E10668" t="s">
        <v>58</v>
      </c>
      <c r="F10668" t="s">
        <v>15</v>
      </c>
      <c r="G10668">
        <v>9</v>
      </c>
      <c r="H10668">
        <v>30</v>
      </c>
      <c r="I10668">
        <v>21</v>
      </c>
      <c r="J10668">
        <v>107.69</v>
      </c>
      <c r="K10668" t="s">
        <v>13</v>
      </c>
    </row>
    <row r="10669" spans="1:11" x14ac:dyDescent="0.2">
      <c r="A10669">
        <v>10668</v>
      </c>
      <c r="B10669">
        <v>48</v>
      </c>
      <c r="C10669">
        <v>287</v>
      </c>
      <c r="D10669" t="s">
        <v>1581</v>
      </c>
      <c r="E10669" t="s">
        <v>58</v>
      </c>
      <c r="F10669" t="s">
        <v>16</v>
      </c>
      <c r="G10669">
        <v>19</v>
      </c>
      <c r="H10669">
        <v>35</v>
      </c>
      <c r="I10669">
        <v>16</v>
      </c>
      <c r="J10669">
        <v>59.26</v>
      </c>
      <c r="K10669" t="s">
        <v>13</v>
      </c>
    </row>
    <row r="10670" spans="1:11" x14ac:dyDescent="0.2">
      <c r="A10670">
        <v>10669</v>
      </c>
      <c r="B10670">
        <v>48</v>
      </c>
      <c r="C10670">
        <v>289</v>
      </c>
      <c r="D10670" t="s">
        <v>1581</v>
      </c>
      <c r="E10670" t="s">
        <v>342</v>
      </c>
      <c r="F10670" t="s">
        <v>12</v>
      </c>
      <c r="G10670">
        <v>137</v>
      </c>
      <c r="H10670">
        <v>88</v>
      </c>
      <c r="I10670">
        <v>-49</v>
      </c>
      <c r="J10670">
        <v>-43.56</v>
      </c>
      <c r="K10670" t="s">
        <v>19</v>
      </c>
    </row>
    <row r="10671" spans="1:11" x14ac:dyDescent="0.2">
      <c r="A10671">
        <v>10670</v>
      </c>
      <c r="B10671">
        <v>48</v>
      </c>
      <c r="C10671">
        <v>289</v>
      </c>
      <c r="D10671" t="s">
        <v>1581</v>
      </c>
      <c r="E10671" t="s">
        <v>342</v>
      </c>
      <c r="F10671" t="s">
        <v>14</v>
      </c>
      <c r="G10671">
        <v>178</v>
      </c>
      <c r="H10671">
        <v>113</v>
      </c>
      <c r="I10671">
        <v>-65</v>
      </c>
      <c r="J10671">
        <v>-44.67</v>
      </c>
      <c r="K10671" t="s">
        <v>19</v>
      </c>
    </row>
    <row r="10672" spans="1:11" x14ac:dyDescent="0.2">
      <c r="A10672">
        <v>10671</v>
      </c>
      <c r="B10672">
        <v>48</v>
      </c>
      <c r="C10672">
        <v>289</v>
      </c>
      <c r="D10672" t="s">
        <v>1581</v>
      </c>
      <c r="E10672" t="s">
        <v>342</v>
      </c>
      <c r="F10672" t="s">
        <v>15</v>
      </c>
      <c r="G10672">
        <v>7</v>
      </c>
      <c r="H10672">
        <v>3</v>
      </c>
      <c r="I10672">
        <v>-4</v>
      </c>
      <c r="J10672">
        <v>-80</v>
      </c>
      <c r="K10672" t="s">
        <v>19</v>
      </c>
    </row>
    <row r="10673" spans="1:11" x14ac:dyDescent="0.2">
      <c r="A10673">
        <v>10672</v>
      </c>
      <c r="B10673">
        <v>48</v>
      </c>
      <c r="C10673">
        <v>289</v>
      </c>
      <c r="D10673" t="s">
        <v>1581</v>
      </c>
      <c r="E10673" t="s">
        <v>342</v>
      </c>
      <c r="F10673" t="s">
        <v>16</v>
      </c>
      <c r="G10673">
        <v>22</v>
      </c>
      <c r="H10673">
        <v>7</v>
      </c>
      <c r="I10673">
        <v>-15</v>
      </c>
      <c r="J10673">
        <v>-103.45</v>
      </c>
      <c r="K10673" t="s">
        <v>19</v>
      </c>
    </row>
    <row r="10674" spans="1:11" x14ac:dyDescent="0.2">
      <c r="A10674">
        <v>10673</v>
      </c>
      <c r="B10674">
        <v>48</v>
      </c>
      <c r="C10674">
        <v>291</v>
      </c>
      <c r="D10674" t="s">
        <v>1581</v>
      </c>
      <c r="E10674" t="s">
        <v>344</v>
      </c>
      <c r="F10674" t="s">
        <v>12</v>
      </c>
      <c r="G10674">
        <v>503</v>
      </c>
      <c r="H10674">
        <v>405</v>
      </c>
      <c r="I10674">
        <v>-98</v>
      </c>
      <c r="J10674">
        <v>-21.59</v>
      </c>
      <c r="K10674" t="s">
        <v>19</v>
      </c>
    </row>
    <row r="10675" spans="1:11" x14ac:dyDescent="0.2">
      <c r="A10675">
        <v>10674</v>
      </c>
      <c r="B10675">
        <v>48</v>
      </c>
      <c r="C10675">
        <v>291</v>
      </c>
      <c r="D10675" t="s">
        <v>1581</v>
      </c>
      <c r="E10675" t="s">
        <v>344</v>
      </c>
      <c r="F10675" t="s">
        <v>14</v>
      </c>
      <c r="G10675">
        <v>665</v>
      </c>
      <c r="H10675">
        <v>553</v>
      </c>
      <c r="I10675">
        <v>-112</v>
      </c>
      <c r="J10675">
        <v>-18.39</v>
      </c>
      <c r="K10675" t="s">
        <v>19</v>
      </c>
    </row>
    <row r="10676" spans="1:11" x14ac:dyDescent="0.2">
      <c r="A10676">
        <v>10675</v>
      </c>
      <c r="B10676">
        <v>48</v>
      </c>
      <c r="C10676">
        <v>291</v>
      </c>
      <c r="D10676" t="s">
        <v>1581</v>
      </c>
      <c r="E10676" t="s">
        <v>344</v>
      </c>
      <c r="F10676" t="s">
        <v>15</v>
      </c>
      <c r="G10676">
        <v>57</v>
      </c>
      <c r="H10676">
        <v>60</v>
      </c>
      <c r="I10676">
        <v>3</v>
      </c>
      <c r="J10676">
        <v>5.13</v>
      </c>
      <c r="K10676" t="s">
        <v>13</v>
      </c>
    </row>
    <row r="10677" spans="1:11" x14ac:dyDescent="0.2">
      <c r="A10677">
        <v>10676</v>
      </c>
      <c r="B10677">
        <v>48</v>
      </c>
      <c r="C10677">
        <v>291</v>
      </c>
      <c r="D10677" t="s">
        <v>1581</v>
      </c>
      <c r="E10677" t="s">
        <v>344</v>
      </c>
      <c r="F10677" t="s">
        <v>16</v>
      </c>
      <c r="G10677">
        <v>92</v>
      </c>
      <c r="H10677">
        <v>125</v>
      </c>
      <c r="I10677">
        <v>33</v>
      </c>
      <c r="J10677">
        <v>30.41</v>
      </c>
      <c r="K10677" t="s">
        <v>13</v>
      </c>
    </row>
    <row r="10678" spans="1:11" x14ac:dyDescent="0.2">
      <c r="A10678">
        <v>10677</v>
      </c>
      <c r="B10678">
        <v>48</v>
      </c>
      <c r="C10678">
        <v>293</v>
      </c>
      <c r="D10678" t="s">
        <v>1581</v>
      </c>
      <c r="E10678" t="s">
        <v>59</v>
      </c>
      <c r="F10678" t="s">
        <v>12</v>
      </c>
      <c r="G10678">
        <v>168</v>
      </c>
      <c r="H10678">
        <v>100</v>
      </c>
      <c r="I10678">
        <v>-68</v>
      </c>
      <c r="J10678">
        <v>-50.75</v>
      </c>
      <c r="K10678" t="s">
        <v>19</v>
      </c>
    </row>
    <row r="10679" spans="1:11" x14ac:dyDescent="0.2">
      <c r="A10679">
        <v>10678</v>
      </c>
      <c r="B10679">
        <v>48</v>
      </c>
      <c r="C10679">
        <v>293</v>
      </c>
      <c r="D10679" t="s">
        <v>1581</v>
      </c>
      <c r="E10679" t="s">
        <v>59</v>
      </c>
      <c r="F10679" t="s">
        <v>14</v>
      </c>
      <c r="G10679">
        <v>197</v>
      </c>
      <c r="H10679">
        <v>120</v>
      </c>
      <c r="I10679">
        <v>-77</v>
      </c>
      <c r="J10679">
        <v>-48.58</v>
      </c>
      <c r="K10679" t="s">
        <v>19</v>
      </c>
    </row>
    <row r="10680" spans="1:11" x14ac:dyDescent="0.2">
      <c r="A10680">
        <v>10679</v>
      </c>
      <c r="B10680">
        <v>48</v>
      </c>
      <c r="C10680">
        <v>293</v>
      </c>
      <c r="D10680" t="s">
        <v>1581</v>
      </c>
      <c r="E10680" t="s">
        <v>59</v>
      </c>
      <c r="F10680" t="s">
        <v>15</v>
      </c>
      <c r="G10680">
        <v>16</v>
      </c>
      <c r="H10680">
        <v>11</v>
      </c>
      <c r="I10680">
        <v>-5</v>
      </c>
      <c r="J10680">
        <v>-37.04</v>
      </c>
      <c r="K10680" t="s">
        <v>19</v>
      </c>
    </row>
    <row r="10681" spans="1:11" x14ac:dyDescent="0.2">
      <c r="A10681">
        <v>10680</v>
      </c>
      <c r="B10681">
        <v>48</v>
      </c>
      <c r="C10681">
        <v>293</v>
      </c>
      <c r="D10681" t="s">
        <v>1581</v>
      </c>
      <c r="E10681" t="s">
        <v>59</v>
      </c>
      <c r="F10681" t="s">
        <v>16</v>
      </c>
      <c r="G10681">
        <v>29</v>
      </c>
      <c r="H10681">
        <v>18</v>
      </c>
      <c r="I10681">
        <v>-11</v>
      </c>
      <c r="J10681">
        <v>-46.81</v>
      </c>
      <c r="K10681" t="s">
        <v>19</v>
      </c>
    </row>
    <row r="10682" spans="1:11" x14ac:dyDescent="0.2">
      <c r="A10682">
        <v>10681</v>
      </c>
      <c r="B10682">
        <v>48</v>
      </c>
      <c r="C10682">
        <v>295</v>
      </c>
      <c r="D10682" t="s">
        <v>1581</v>
      </c>
      <c r="E10682" t="s">
        <v>1672</v>
      </c>
      <c r="F10682" t="s">
        <v>12</v>
      </c>
      <c r="G10682">
        <v>9</v>
      </c>
      <c r="H10682">
        <v>10</v>
      </c>
      <c r="I10682">
        <v>1</v>
      </c>
      <c r="J10682">
        <v>10.53</v>
      </c>
      <c r="K10682" t="s">
        <v>13</v>
      </c>
    </row>
    <row r="10683" spans="1:11" x14ac:dyDescent="0.2">
      <c r="A10683">
        <v>10682</v>
      </c>
      <c r="B10683">
        <v>48</v>
      </c>
      <c r="C10683">
        <v>295</v>
      </c>
      <c r="D10683" t="s">
        <v>1581</v>
      </c>
      <c r="E10683" t="s">
        <v>1672</v>
      </c>
      <c r="F10683" t="s">
        <v>14</v>
      </c>
      <c r="G10683">
        <v>17</v>
      </c>
      <c r="H10683">
        <v>28</v>
      </c>
      <c r="I10683">
        <v>11</v>
      </c>
      <c r="J10683">
        <v>48.89</v>
      </c>
      <c r="K10683" t="s">
        <v>13</v>
      </c>
    </row>
    <row r="10684" spans="1:11" x14ac:dyDescent="0.2">
      <c r="A10684">
        <v>10683</v>
      </c>
      <c r="B10684">
        <v>48</v>
      </c>
      <c r="C10684">
        <v>295</v>
      </c>
      <c r="D10684" t="s">
        <v>1581</v>
      </c>
      <c r="E10684" t="s">
        <v>1672</v>
      </c>
      <c r="F10684" t="s">
        <v>15</v>
      </c>
      <c r="G10684">
        <v>2</v>
      </c>
      <c r="H10684">
        <v>5</v>
      </c>
      <c r="I10684">
        <v>3</v>
      </c>
      <c r="J10684">
        <v>85.71</v>
      </c>
      <c r="K10684" t="s">
        <v>13</v>
      </c>
    </row>
    <row r="10685" spans="1:11" x14ac:dyDescent="0.2">
      <c r="A10685">
        <v>10684</v>
      </c>
      <c r="B10685">
        <v>48</v>
      </c>
      <c r="C10685">
        <v>295</v>
      </c>
      <c r="D10685" t="s">
        <v>1581</v>
      </c>
      <c r="E10685" t="s">
        <v>1672</v>
      </c>
      <c r="F10685" t="s">
        <v>16</v>
      </c>
      <c r="G10685">
        <v>4</v>
      </c>
      <c r="H10685">
        <v>8</v>
      </c>
      <c r="I10685">
        <v>4</v>
      </c>
      <c r="J10685">
        <v>66.67</v>
      </c>
      <c r="K10685" t="s">
        <v>13</v>
      </c>
    </row>
    <row r="10686" spans="1:11" x14ac:dyDescent="0.2">
      <c r="A10686">
        <v>10685</v>
      </c>
      <c r="B10686">
        <v>48</v>
      </c>
      <c r="C10686">
        <v>297</v>
      </c>
      <c r="D10686" t="s">
        <v>1581</v>
      </c>
      <c r="E10686" t="s">
        <v>1673</v>
      </c>
      <c r="F10686" t="s">
        <v>12</v>
      </c>
      <c r="G10686">
        <v>60</v>
      </c>
      <c r="H10686">
        <v>61</v>
      </c>
      <c r="I10686">
        <v>1</v>
      </c>
      <c r="J10686">
        <v>1.65</v>
      </c>
      <c r="K10686" t="s">
        <v>13</v>
      </c>
    </row>
    <row r="10687" spans="1:11" x14ac:dyDescent="0.2">
      <c r="A10687">
        <v>10686</v>
      </c>
      <c r="B10687">
        <v>48</v>
      </c>
      <c r="C10687">
        <v>297</v>
      </c>
      <c r="D10687" t="s">
        <v>1581</v>
      </c>
      <c r="E10687" t="s">
        <v>1673</v>
      </c>
      <c r="F10687" t="s">
        <v>14</v>
      </c>
      <c r="G10687">
        <v>82</v>
      </c>
      <c r="H10687">
        <v>72</v>
      </c>
      <c r="I10687">
        <v>-10</v>
      </c>
      <c r="J10687">
        <v>-12.99</v>
      </c>
      <c r="K10687" t="s">
        <v>19</v>
      </c>
    </row>
    <row r="10688" spans="1:11" x14ac:dyDescent="0.2">
      <c r="A10688">
        <v>10687</v>
      </c>
      <c r="B10688">
        <v>48</v>
      </c>
      <c r="C10688">
        <v>297</v>
      </c>
      <c r="D10688" t="s">
        <v>1581</v>
      </c>
      <c r="E10688" t="s">
        <v>1673</v>
      </c>
      <c r="F10688" t="s">
        <v>15</v>
      </c>
      <c r="G10688">
        <v>1</v>
      </c>
      <c r="H10688">
        <v>4</v>
      </c>
      <c r="I10688">
        <v>3</v>
      </c>
      <c r="J10688">
        <v>120</v>
      </c>
      <c r="K10688" t="s">
        <v>13</v>
      </c>
    </row>
    <row r="10689" spans="1:11" x14ac:dyDescent="0.2">
      <c r="A10689">
        <v>10688</v>
      </c>
      <c r="B10689">
        <v>48</v>
      </c>
      <c r="C10689">
        <v>297</v>
      </c>
      <c r="D10689" t="s">
        <v>1581</v>
      </c>
      <c r="E10689" t="s">
        <v>1673</v>
      </c>
      <c r="F10689" t="s">
        <v>16</v>
      </c>
      <c r="G10689">
        <v>7</v>
      </c>
      <c r="H10689">
        <v>14</v>
      </c>
      <c r="I10689">
        <v>7</v>
      </c>
      <c r="J10689">
        <v>66.67</v>
      </c>
      <c r="K10689" t="s">
        <v>13</v>
      </c>
    </row>
    <row r="10690" spans="1:11" x14ac:dyDescent="0.2">
      <c r="A10690">
        <v>10689</v>
      </c>
      <c r="B10690">
        <v>48</v>
      </c>
      <c r="C10690">
        <v>299</v>
      </c>
      <c r="D10690" t="s">
        <v>1581</v>
      </c>
      <c r="E10690" t="s">
        <v>1674</v>
      </c>
      <c r="F10690" t="s">
        <v>12</v>
      </c>
      <c r="G10690">
        <v>119</v>
      </c>
      <c r="H10690">
        <v>80</v>
      </c>
      <c r="I10690">
        <v>-39</v>
      </c>
      <c r="J10690">
        <v>-39.200000000000003</v>
      </c>
      <c r="K10690" t="s">
        <v>19</v>
      </c>
    </row>
    <row r="10691" spans="1:11" x14ac:dyDescent="0.2">
      <c r="A10691">
        <v>10690</v>
      </c>
      <c r="B10691">
        <v>48</v>
      </c>
      <c r="C10691">
        <v>299</v>
      </c>
      <c r="D10691" t="s">
        <v>1581</v>
      </c>
      <c r="E10691" t="s">
        <v>1674</v>
      </c>
      <c r="F10691" t="s">
        <v>14</v>
      </c>
      <c r="G10691">
        <v>146</v>
      </c>
      <c r="H10691">
        <v>115</v>
      </c>
      <c r="I10691">
        <v>-31</v>
      </c>
      <c r="J10691">
        <v>-23.75</v>
      </c>
      <c r="K10691" t="s">
        <v>19</v>
      </c>
    </row>
    <row r="10692" spans="1:11" x14ac:dyDescent="0.2">
      <c r="A10692">
        <v>10691</v>
      </c>
      <c r="B10692">
        <v>48</v>
      </c>
      <c r="C10692">
        <v>299</v>
      </c>
      <c r="D10692" t="s">
        <v>1581</v>
      </c>
      <c r="E10692" t="s">
        <v>1674</v>
      </c>
      <c r="F10692" t="s">
        <v>15</v>
      </c>
      <c r="G10692">
        <v>9</v>
      </c>
      <c r="H10692">
        <v>6</v>
      </c>
      <c r="I10692">
        <v>-3</v>
      </c>
      <c r="J10692">
        <v>-40</v>
      </c>
      <c r="K10692" t="s">
        <v>19</v>
      </c>
    </row>
    <row r="10693" spans="1:11" x14ac:dyDescent="0.2">
      <c r="A10693">
        <v>10692</v>
      </c>
      <c r="B10693">
        <v>48</v>
      </c>
      <c r="C10693">
        <v>299</v>
      </c>
      <c r="D10693" t="s">
        <v>1581</v>
      </c>
      <c r="E10693" t="s">
        <v>1674</v>
      </c>
      <c r="F10693" t="s">
        <v>16</v>
      </c>
      <c r="G10693">
        <v>17</v>
      </c>
      <c r="H10693">
        <v>11</v>
      </c>
      <c r="I10693">
        <v>-6</v>
      </c>
      <c r="J10693">
        <v>-42.86</v>
      </c>
      <c r="K10693" t="s">
        <v>19</v>
      </c>
    </row>
    <row r="10694" spans="1:11" x14ac:dyDescent="0.2">
      <c r="A10694">
        <v>10693</v>
      </c>
      <c r="B10694">
        <v>48</v>
      </c>
      <c r="C10694">
        <v>301</v>
      </c>
      <c r="D10694" t="s">
        <v>1581</v>
      </c>
      <c r="E10694" t="s">
        <v>1675</v>
      </c>
      <c r="F10694" t="s">
        <v>12</v>
      </c>
      <c r="G10694">
        <v>1</v>
      </c>
      <c r="H10694">
        <v>0</v>
      </c>
      <c r="I10694">
        <v>-1</v>
      </c>
      <c r="J10694">
        <v>-200</v>
      </c>
      <c r="K10694" t="s">
        <v>19</v>
      </c>
    </row>
    <row r="10695" spans="1:11" x14ac:dyDescent="0.2">
      <c r="A10695">
        <v>10694</v>
      </c>
      <c r="B10695">
        <v>48</v>
      </c>
      <c r="C10695">
        <v>301</v>
      </c>
      <c r="D10695" t="s">
        <v>1581</v>
      </c>
      <c r="E10695" t="s">
        <v>1675</v>
      </c>
      <c r="F10695" t="s">
        <v>14</v>
      </c>
      <c r="G10695">
        <v>1</v>
      </c>
      <c r="H10695">
        <v>0</v>
      </c>
      <c r="I10695">
        <v>-1</v>
      </c>
      <c r="J10695">
        <v>-200</v>
      </c>
      <c r="K10695" t="s">
        <v>19</v>
      </c>
    </row>
    <row r="10696" spans="1:11" x14ac:dyDescent="0.2">
      <c r="A10696">
        <v>10695</v>
      </c>
      <c r="B10696">
        <v>48</v>
      </c>
      <c r="C10696">
        <v>301</v>
      </c>
      <c r="D10696" t="s">
        <v>1581</v>
      </c>
      <c r="E10696" t="s">
        <v>1675</v>
      </c>
      <c r="F10696" t="s">
        <v>15</v>
      </c>
      <c r="G10696">
        <v>0</v>
      </c>
      <c r="H10696">
        <v>0</v>
      </c>
      <c r="I10696">
        <v>0</v>
      </c>
      <c r="J10696">
        <v>0</v>
      </c>
      <c r="K10696" t="s">
        <v>29</v>
      </c>
    </row>
    <row r="10697" spans="1:11" x14ac:dyDescent="0.2">
      <c r="A10697">
        <v>10696</v>
      </c>
      <c r="B10697">
        <v>48</v>
      </c>
      <c r="C10697">
        <v>301</v>
      </c>
      <c r="D10697" t="s">
        <v>1581</v>
      </c>
      <c r="E10697" t="s">
        <v>1675</v>
      </c>
      <c r="F10697" t="s">
        <v>16</v>
      </c>
      <c r="G10697">
        <v>0</v>
      </c>
      <c r="H10697">
        <v>0</v>
      </c>
      <c r="I10697">
        <v>0</v>
      </c>
      <c r="J10697">
        <v>0</v>
      </c>
      <c r="K10697" t="s">
        <v>29</v>
      </c>
    </row>
    <row r="10698" spans="1:11" x14ac:dyDescent="0.2">
      <c r="A10698">
        <v>10697</v>
      </c>
      <c r="B10698">
        <v>48</v>
      </c>
      <c r="C10698">
        <v>303</v>
      </c>
      <c r="D10698" t="s">
        <v>1581</v>
      </c>
      <c r="E10698" t="s">
        <v>1676</v>
      </c>
      <c r="F10698" t="s">
        <v>12</v>
      </c>
      <c r="G10698">
        <v>4672</v>
      </c>
      <c r="H10698">
        <v>6027</v>
      </c>
      <c r="I10698">
        <v>1355</v>
      </c>
      <c r="J10698">
        <v>25.33</v>
      </c>
      <c r="K10698" t="s">
        <v>13</v>
      </c>
    </row>
    <row r="10699" spans="1:11" x14ac:dyDescent="0.2">
      <c r="A10699">
        <v>10698</v>
      </c>
      <c r="B10699">
        <v>48</v>
      </c>
      <c r="C10699">
        <v>303</v>
      </c>
      <c r="D10699" t="s">
        <v>1581</v>
      </c>
      <c r="E10699" t="s">
        <v>1676</v>
      </c>
      <c r="F10699" t="s">
        <v>14</v>
      </c>
      <c r="G10699">
        <v>5666</v>
      </c>
      <c r="H10699">
        <v>7191</v>
      </c>
      <c r="I10699">
        <v>1525</v>
      </c>
      <c r="J10699">
        <v>23.72</v>
      </c>
      <c r="K10699" t="s">
        <v>13</v>
      </c>
    </row>
    <row r="10700" spans="1:11" x14ac:dyDescent="0.2">
      <c r="A10700">
        <v>10699</v>
      </c>
      <c r="B10700">
        <v>48</v>
      </c>
      <c r="C10700">
        <v>303</v>
      </c>
      <c r="D10700" t="s">
        <v>1581</v>
      </c>
      <c r="E10700" t="s">
        <v>1676</v>
      </c>
      <c r="F10700" t="s">
        <v>15</v>
      </c>
      <c r="G10700">
        <v>222</v>
      </c>
      <c r="H10700">
        <v>308</v>
      </c>
      <c r="I10700">
        <v>86</v>
      </c>
      <c r="J10700">
        <v>32.450000000000003</v>
      </c>
      <c r="K10700" t="s">
        <v>13</v>
      </c>
    </row>
    <row r="10701" spans="1:11" x14ac:dyDescent="0.2">
      <c r="A10701">
        <v>10700</v>
      </c>
      <c r="B10701">
        <v>48</v>
      </c>
      <c r="C10701">
        <v>303</v>
      </c>
      <c r="D10701" t="s">
        <v>1581</v>
      </c>
      <c r="E10701" t="s">
        <v>1676</v>
      </c>
      <c r="F10701" t="s">
        <v>16</v>
      </c>
      <c r="G10701">
        <v>430</v>
      </c>
      <c r="H10701">
        <v>559</v>
      </c>
      <c r="I10701">
        <v>129</v>
      </c>
      <c r="J10701">
        <v>26.09</v>
      </c>
      <c r="K10701" t="s">
        <v>13</v>
      </c>
    </row>
    <row r="10702" spans="1:11" x14ac:dyDescent="0.2">
      <c r="A10702">
        <v>10701</v>
      </c>
      <c r="B10702">
        <v>48</v>
      </c>
      <c r="C10702">
        <v>305</v>
      </c>
      <c r="D10702" t="s">
        <v>1581</v>
      </c>
      <c r="E10702" t="s">
        <v>1677</v>
      </c>
      <c r="F10702" t="s">
        <v>12</v>
      </c>
      <c r="G10702">
        <v>30</v>
      </c>
      <c r="H10702">
        <v>15</v>
      </c>
      <c r="I10702">
        <v>-15</v>
      </c>
      <c r="J10702">
        <v>-66.67</v>
      </c>
      <c r="K10702" t="s">
        <v>19</v>
      </c>
    </row>
    <row r="10703" spans="1:11" x14ac:dyDescent="0.2">
      <c r="A10703">
        <v>10702</v>
      </c>
      <c r="B10703">
        <v>48</v>
      </c>
      <c r="C10703">
        <v>305</v>
      </c>
      <c r="D10703" t="s">
        <v>1581</v>
      </c>
      <c r="E10703" t="s">
        <v>1677</v>
      </c>
      <c r="F10703" t="s">
        <v>14</v>
      </c>
      <c r="G10703">
        <v>39</v>
      </c>
      <c r="H10703">
        <v>18</v>
      </c>
      <c r="I10703">
        <v>-21</v>
      </c>
      <c r="J10703">
        <v>-73.680000000000007</v>
      </c>
      <c r="K10703" t="s">
        <v>19</v>
      </c>
    </row>
    <row r="10704" spans="1:11" x14ac:dyDescent="0.2">
      <c r="A10704">
        <v>10703</v>
      </c>
      <c r="B10704">
        <v>48</v>
      </c>
      <c r="C10704">
        <v>305</v>
      </c>
      <c r="D10704" t="s">
        <v>1581</v>
      </c>
      <c r="E10704" t="s">
        <v>1677</v>
      </c>
      <c r="F10704" t="s">
        <v>15</v>
      </c>
      <c r="G10704">
        <v>6</v>
      </c>
      <c r="H10704">
        <v>1</v>
      </c>
      <c r="I10704">
        <v>-5</v>
      </c>
      <c r="J10704">
        <v>-142.86000000000001</v>
      </c>
      <c r="K10704" t="s">
        <v>19</v>
      </c>
    </row>
    <row r="10705" spans="1:11" x14ac:dyDescent="0.2">
      <c r="A10705">
        <v>10704</v>
      </c>
      <c r="B10705">
        <v>48</v>
      </c>
      <c r="C10705">
        <v>305</v>
      </c>
      <c r="D10705" t="s">
        <v>1581</v>
      </c>
      <c r="E10705" t="s">
        <v>1677</v>
      </c>
      <c r="F10705" t="s">
        <v>16</v>
      </c>
      <c r="G10705">
        <v>8</v>
      </c>
      <c r="H10705">
        <v>1</v>
      </c>
      <c r="I10705">
        <v>-7</v>
      </c>
      <c r="J10705">
        <v>-155.56</v>
      </c>
      <c r="K10705" t="s">
        <v>19</v>
      </c>
    </row>
    <row r="10706" spans="1:11" x14ac:dyDescent="0.2">
      <c r="A10706">
        <v>10705</v>
      </c>
      <c r="B10706">
        <v>48</v>
      </c>
      <c r="C10706">
        <v>307</v>
      </c>
      <c r="D10706" t="s">
        <v>1581</v>
      </c>
      <c r="E10706" t="s">
        <v>1678</v>
      </c>
      <c r="F10706" t="s">
        <v>12</v>
      </c>
      <c r="G10706">
        <v>38</v>
      </c>
      <c r="H10706">
        <v>33</v>
      </c>
      <c r="I10706">
        <v>-5</v>
      </c>
      <c r="J10706">
        <v>-14.08</v>
      </c>
      <c r="K10706" t="s">
        <v>19</v>
      </c>
    </row>
    <row r="10707" spans="1:11" x14ac:dyDescent="0.2">
      <c r="A10707">
        <v>10706</v>
      </c>
      <c r="B10707">
        <v>48</v>
      </c>
      <c r="C10707">
        <v>307</v>
      </c>
      <c r="D10707" t="s">
        <v>1581</v>
      </c>
      <c r="E10707" t="s">
        <v>1678</v>
      </c>
      <c r="F10707" t="s">
        <v>14</v>
      </c>
      <c r="G10707">
        <v>50</v>
      </c>
      <c r="H10707">
        <v>41</v>
      </c>
      <c r="I10707">
        <v>-9</v>
      </c>
      <c r="J10707">
        <v>-19.78</v>
      </c>
      <c r="K10707" t="s">
        <v>19</v>
      </c>
    </row>
    <row r="10708" spans="1:11" x14ac:dyDescent="0.2">
      <c r="A10708">
        <v>10707</v>
      </c>
      <c r="B10708">
        <v>48</v>
      </c>
      <c r="C10708">
        <v>307</v>
      </c>
      <c r="D10708" t="s">
        <v>1581</v>
      </c>
      <c r="E10708" t="s">
        <v>1678</v>
      </c>
      <c r="F10708" t="s">
        <v>15</v>
      </c>
      <c r="G10708">
        <v>3</v>
      </c>
      <c r="H10708">
        <v>1</v>
      </c>
      <c r="I10708">
        <v>-2</v>
      </c>
      <c r="J10708">
        <v>-100</v>
      </c>
      <c r="K10708" t="s">
        <v>19</v>
      </c>
    </row>
    <row r="10709" spans="1:11" x14ac:dyDescent="0.2">
      <c r="A10709">
        <v>10708</v>
      </c>
      <c r="B10709">
        <v>48</v>
      </c>
      <c r="C10709">
        <v>307</v>
      </c>
      <c r="D10709" t="s">
        <v>1581</v>
      </c>
      <c r="E10709" t="s">
        <v>1678</v>
      </c>
      <c r="F10709" t="s">
        <v>16</v>
      </c>
      <c r="G10709">
        <v>5</v>
      </c>
      <c r="H10709">
        <v>1</v>
      </c>
      <c r="I10709">
        <v>-4</v>
      </c>
      <c r="J10709">
        <v>-133.33000000000001</v>
      </c>
      <c r="K10709" t="s">
        <v>19</v>
      </c>
    </row>
    <row r="10710" spans="1:11" x14ac:dyDescent="0.2">
      <c r="A10710">
        <v>10709</v>
      </c>
      <c r="B10710">
        <v>48</v>
      </c>
      <c r="C10710">
        <v>309</v>
      </c>
      <c r="D10710" t="s">
        <v>1581</v>
      </c>
      <c r="E10710" t="s">
        <v>1679</v>
      </c>
      <c r="F10710" t="s">
        <v>12</v>
      </c>
      <c r="G10710">
        <v>3537</v>
      </c>
      <c r="H10710">
        <v>3506</v>
      </c>
      <c r="I10710">
        <v>-31</v>
      </c>
      <c r="J10710">
        <v>-0.88</v>
      </c>
      <c r="K10710" t="s">
        <v>19</v>
      </c>
    </row>
    <row r="10711" spans="1:11" x14ac:dyDescent="0.2">
      <c r="A10711">
        <v>10710</v>
      </c>
      <c r="B10711">
        <v>48</v>
      </c>
      <c r="C10711">
        <v>309</v>
      </c>
      <c r="D10711" t="s">
        <v>1581</v>
      </c>
      <c r="E10711" t="s">
        <v>1679</v>
      </c>
      <c r="F10711" t="s">
        <v>14</v>
      </c>
      <c r="G10711">
        <v>4493</v>
      </c>
      <c r="H10711">
        <v>4475</v>
      </c>
      <c r="I10711">
        <v>-18</v>
      </c>
      <c r="J10711">
        <v>-0.4</v>
      </c>
      <c r="K10711" t="s">
        <v>19</v>
      </c>
    </row>
    <row r="10712" spans="1:11" x14ac:dyDescent="0.2">
      <c r="A10712">
        <v>10711</v>
      </c>
      <c r="B10712">
        <v>48</v>
      </c>
      <c r="C10712">
        <v>309</v>
      </c>
      <c r="D10712" t="s">
        <v>1581</v>
      </c>
      <c r="E10712" t="s">
        <v>1679</v>
      </c>
      <c r="F10712" t="s">
        <v>15</v>
      </c>
      <c r="G10712">
        <v>204</v>
      </c>
      <c r="H10712">
        <v>204</v>
      </c>
      <c r="I10712">
        <v>0</v>
      </c>
      <c r="J10712">
        <v>0</v>
      </c>
      <c r="K10712" t="s">
        <v>29</v>
      </c>
    </row>
    <row r="10713" spans="1:11" x14ac:dyDescent="0.2">
      <c r="A10713">
        <v>10712</v>
      </c>
      <c r="B10713">
        <v>48</v>
      </c>
      <c r="C10713">
        <v>309</v>
      </c>
      <c r="D10713" t="s">
        <v>1581</v>
      </c>
      <c r="E10713" t="s">
        <v>1679</v>
      </c>
      <c r="F10713" t="s">
        <v>16</v>
      </c>
      <c r="G10713">
        <v>413</v>
      </c>
      <c r="H10713">
        <v>384</v>
      </c>
      <c r="I10713">
        <v>-29</v>
      </c>
      <c r="J10713">
        <v>-7.28</v>
      </c>
      <c r="K10713" t="s">
        <v>19</v>
      </c>
    </row>
    <row r="10714" spans="1:11" x14ac:dyDescent="0.2">
      <c r="A10714">
        <v>10713</v>
      </c>
      <c r="B10714">
        <v>48</v>
      </c>
      <c r="C10714">
        <v>311</v>
      </c>
      <c r="D10714" t="s">
        <v>1581</v>
      </c>
      <c r="E10714" t="s">
        <v>1680</v>
      </c>
      <c r="F10714" t="s">
        <v>12</v>
      </c>
      <c r="G10714">
        <v>17</v>
      </c>
      <c r="H10714">
        <v>3</v>
      </c>
      <c r="I10714">
        <v>-14</v>
      </c>
      <c r="J10714">
        <v>-140</v>
      </c>
      <c r="K10714" t="s">
        <v>19</v>
      </c>
    </row>
    <row r="10715" spans="1:11" x14ac:dyDescent="0.2">
      <c r="A10715">
        <v>10714</v>
      </c>
      <c r="B10715">
        <v>48</v>
      </c>
      <c r="C10715">
        <v>311</v>
      </c>
      <c r="D10715" t="s">
        <v>1581</v>
      </c>
      <c r="E10715" t="s">
        <v>1680</v>
      </c>
      <c r="F10715" t="s">
        <v>14</v>
      </c>
      <c r="G10715">
        <v>17</v>
      </c>
      <c r="H10715">
        <v>7</v>
      </c>
      <c r="I10715">
        <v>-10</v>
      </c>
      <c r="J10715">
        <v>-83.33</v>
      </c>
      <c r="K10715" t="s">
        <v>19</v>
      </c>
    </row>
    <row r="10716" spans="1:11" x14ac:dyDescent="0.2">
      <c r="A10716">
        <v>10715</v>
      </c>
      <c r="B10716">
        <v>48</v>
      </c>
      <c r="C10716">
        <v>311</v>
      </c>
      <c r="D10716" t="s">
        <v>1581</v>
      </c>
      <c r="E10716" t="s">
        <v>1680</v>
      </c>
      <c r="F10716" t="s">
        <v>15</v>
      </c>
      <c r="G10716">
        <v>0</v>
      </c>
      <c r="H10716">
        <v>0</v>
      </c>
      <c r="I10716">
        <v>0</v>
      </c>
      <c r="J10716">
        <v>0</v>
      </c>
      <c r="K10716" t="s">
        <v>29</v>
      </c>
    </row>
    <row r="10717" spans="1:11" x14ac:dyDescent="0.2">
      <c r="A10717">
        <v>10716</v>
      </c>
      <c r="B10717">
        <v>48</v>
      </c>
      <c r="C10717">
        <v>311</v>
      </c>
      <c r="D10717" t="s">
        <v>1581</v>
      </c>
      <c r="E10717" t="s">
        <v>1680</v>
      </c>
      <c r="F10717" t="s">
        <v>16</v>
      </c>
      <c r="G10717">
        <v>0</v>
      </c>
      <c r="H10717">
        <v>0</v>
      </c>
      <c r="I10717">
        <v>0</v>
      </c>
      <c r="J10717">
        <v>0</v>
      </c>
      <c r="K10717" t="s">
        <v>29</v>
      </c>
    </row>
    <row r="10718" spans="1:11" x14ac:dyDescent="0.2">
      <c r="A10718">
        <v>10717</v>
      </c>
      <c r="B10718">
        <v>48</v>
      </c>
      <c r="C10718">
        <v>313</v>
      </c>
      <c r="D10718" t="s">
        <v>1581</v>
      </c>
      <c r="E10718" t="s">
        <v>62</v>
      </c>
      <c r="F10718" t="s">
        <v>12</v>
      </c>
      <c r="G10718">
        <v>133</v>
      </c>
      <c r="H10718">
        <v>87</v>
      </c>
      <c r="I10718">
        <v>-46</v>
      </c>
      <c r="J10718">
        <v>-41.82</v>
      </c>
      <c r="K10718" t="s">
        <v>19</v>
      </c>
    </row>
    <row r="10719" spans="1:11" x14ac:dyDescent="0.2">
      <c r="A10719">
        <v>10718</v>
      </c>
      <c r="B10719">
        <v>48</v>
      </c>
      <c r="C10719">
        <v>313</v>
      </c>
      <c r="D10719" t="s">
        <v>1581</v>
      </c>
      <c r="E10719" t="s">
        <v>62</v>
      </c>
      <c r="F10719" t="s">
        <v>14</v>
      </c>
      <c r="G10719">
        <v>153</v>
      </c>
      <c r="H10719">
        <v>111</v>
      </c>
      <c r="I10719">
        <v>-42</v>
      </c>
      <c r="J10719">
        <v>-31.82</v>
      </c>
      <c r="K10719" t="s">
        <v>19</v>
      </c>
    </row>
    <row r="10720" spans="1:11" x14ac:dyDescent="0.2">
      <c r="A10720">
        <v>10719</v>
      </c>
      <c r="B10720">
        <v>48</v>
      </c>
      <c r="C10720">
        <v>313</v>
      </c>
      <c r="D10720" t="s">
        <v>1581</v>
      </c>
      <c r="E10720" t="s">
        <v>62</v>
      </c>
      <c r="F10720" t="s">
        <v>15</v>
      </c>
      <c r="G10720">
        <v>9</v>
      </c>
      <c r="H10720">
        <v>6</v>
      </c>
      <c r="I10720">
        <v>-3</v>
      </c>
      <c r="J10720">
        <v>-40</v>
      </c>
      <c r="K10720" t="s">
        <v>19</v>
      </c>
    </row>
    <row r="10721" spans="1:11" x14ac:dyDescent="0.2">
      <c r="A10721">
        <v>10720</v>
      </c>
      <c r="B10721">
        <v>48</v>
      </c>
      <c r="C10721">
        <v>313</v>
      </c>
      <c r="D10721" t="s">
        <v>1581</v>
      </c>
      <c r="E10721" t="s">
        <v>62</v>
      </c>
      <c r="F10721" t="s">
        <v>16</v>
      </c>
      <c r="G10721">
        <v>15</v>
      </c>
      <c r="H10721">
        <v>10</v>
      </c>
      <c r="I10721">
        <v>-5</v>
      </c>
      <c r="J10721">
        <v>-40</v>
      </c>
      <c r="K10721" t="s">
        <v>19</v>
      </c>
    </row>
    <row r="10722" spans="1:11" x14ac:dyDescent="0.2">
      <c r="A10722">
        <v>10721</v>
      </c>
      <c r="B10722">
        <v>48</v>
      </c>
      <c r="C10722">
        <v>315</v>
      </c>
      <c r="D10722" t="s">
        <v>1581</v>
      </c>
      <c r="E10722" t="s">
        <v>64</v>
      </c>
      <c r="F10722" t="s">
        <v>12</v>
      </c>
      <c r="G10722">
        <v>55</v>
      </c>
      <c r="H10722">
        <v>50</v>
      </c>
      <c r="I10722">
        <v>-5</v>
      </c>
      <c r="J10722">
        <v>-9.52</v>
      </c>
      <c r="K10722" t="s">
        <v>19</v>
      </c>
    </row>
    <row r="10723" spans="1:11" x14ac:dyDescent="0.2">
      <c r="A10723">
        <v>10722</v>
      </c>
      <c r="B10723">
        <v>48</v>
      </c>
      <c r="C10723">
        <v>315</v>
      </c>
      <c r="D10723" t="s">
        <v>1581</v>
      </c>
      <c r="E10723" t="s">
        <v>64</v>
      </c>
      <c r="F10723" t="s">
        <v>14</v>
      </c>
      <c r="G10723">
        <v>83</v>
      </c>
      <c r="H10723">
        <v>74</v>
      </c>
      <c r="I10723">
        <v>-9</v>
      </c>
      <c r="J10723">
        <v>-11.46</v>
      </c>
      <c r="K10723" t="s">
        <v>19</v>
      </c>
    </row>
    <row r="10724" spans="1:11" x14ac:dyDescent="0.2">
      <c r="A10724">
        <v>10723</v>
      </c>
      <c r="B10724">
        <v>48</v>
      </c>
      <c r="C10724">
        <v>315</v>
      </c>
      <c r="D10724" t="s">
        <v>1581</v>
      </c>
      <c r="E10724" t="s">
        <v>64</v>
      </c>
      <c r="F10724" t="s">
        <v>15</v>
      </c>
      <c r="G10724">
        <v>5</v>
      </c>
      <c r="H10724">
        <v>3</v>
      </c>
      <c r="I10724">
        <v>-2</v>
      </c>
      <c r="J10724">
        <v>-50</v>
      </c>
      <c r="K10724" t="s">
        <v>19</v>
      </c>
    </row>
    <row r="10725" spans="1:11" x14ac:dyDescent="0.2">
      <c r="A10725">
        <v>10724</v>
      </c>
      <c r="B10725">
        <v>48</v>
      </c>
      <c r="C10725">
        <v>315</v>
      </c>
      <c r="D10725" t="s">
        <v>1581</v>
      </c>
      <c r="E10725" t="s">
        <v>64</v>
      </c>
      <c r="F10725" t="s">
        <v>16</v>
      </c>
      <c r="G10725">
        <v>11</v>
      </c>
      <c r="H10725">
        <v>13</v>
      </c>
      <c r="I10725">
        <v>2</v>
      </c>
      <c r="J10725">
        <v>16.670000000000002</v>
      </c>
      <c r="K10725" t="s">
        <v>13</v>
      </c>
    </row>
    <row r="10726" spans="1:11" x14ac:dyDescent="0.2">
      <c r="A10726">
        <v>10725</v>
      </c>
      <c r="B10726">
        <v>48</v>
      </c>
      <c r="C10726">
        <v>317</v>
      </c>
      <c r="D10726" t="s">
        <v>1581</v>
      </c>
      <c r="E10726" t="s">
        <v>346</v>
      </c>
      <c r="F10726" t="s">
        <v>12</v>
      </c>
      <c r="G10726">
        <v>28</v>
      </c>
      <c r="H10726">
        <v>14</v>
      </c>
      <c r="I10726">
        <v>-14</v>
      </c>
      <c r="J10726">
        <v>-66.67</v>
      </c>
      <c r="K10726" t="s">
        <v>19</v>
      </c>
    </row>
    <row r="10727" spans="1:11" x14ac:dyDescent="0.2">
      <c r="A10727">
        <v>10726</v>
      </c>
      <c r="B10727">
        <v>48</v>
      </c>
      <c r="C10727">
        <v>317</v>
      </c>
      <c r="D10727" t="s">
        <v>1581</v>
      </c>
      <c r="E10727" t="s">
        <v>346</v>
      </c>
      <c r="F10727" t="s">
        <v>14</v>
      </c>
      <c r="G10727">
        <v>40</v>
      </c>
      <c r="H10727">
        <v>20</v>
      </c>
      <c r="I10727">
        <v>-20</v>
      </c>
      <c r="J10727">
        <v>-66.67</v>
      </c>
      <c r="K10727" t="s">
        <v>19</v>
      </c>
    </row>
    <row r="10728" spans="1:11" x14ac:dyDescent="0.2">
      <c r="A10728">
        <v>10727</v>
      </c>
      <c r="B10728">
        <v>48</v>
      </c>
      <c r="C10728">
        <v>317</v>
      </c>
      <c r="D10728" t="s">
        <v>1581</v>
      </c>
      <c r="E10728" t="s">
        <v>346</v>
      </c>
      <c r="F10728" t="s">
        <v>15</v>
      </c>
      <c r="G10728">
        <v>1</v>
      </c>
      <c r="H10728">
        <v>3</v>
      </c>
      <c r="I10728">
        <v>2</v>
      </c>
      <c r="J10728">
        <v>100</v>
      </c>
      <c r="K10728" t="s">
        <v>13</v>
      </c>
    </row>
    <row r="10729" spans="1:11" x14ac:dyDescent="0.2">
      <c r="A10729">
        <v>10728</v>
      </c>
      <c r="B10729">
        <v>48</v>
      </c>
      <c r="C10729">
        <v>317</v>
      </c>
      <c r="D10729" t="s">
        <v>1581</v>
      </c>
      <c r="E10729" t="s">
        <v>346</v>
      </c>
      <c r="F10729" t="s">
        <v>16</v>
      </c>
      <c r="G10729">
        <v>1</v>
      </c>
      <c r="H10729">
        <v>4</v>
      </c>
      <c r="I10729">
        <v>3</v>
      </c>
      <c r="J10729">
        <v>120</v>
      </c>
      <c r="K10729" t="s">
        <v>13</v>
      </c>
    </row>
    <row r="10730" spans="1:11" x14ac:dyDescent="0.2">
      <c r="A10730">
        <v>10729</v>
      </c>
      <c r="B10730">
        <v>48</v>
      </c>
      <c r="C10730">
        <v>319</v>
      </c>
      <c r="D10730" t="s">
        <v>1581</v>
      </c>
      <c r="E10730" t="s">
        <v>548</v>
      </c>
      <c r="F10730" t="s">
        <v>12</v>
      </c>
      <c r="G10730">
        <v>23</v>
      </c>
      <c r="H10730">
        <v>7</v>
      </c>
      <c r="I10730">
        <v>-16</v>
      </c>
      <c r="J10730">
        <v>-106.67</v>
      </c>
      <c r="K10730" t="s">
        <v>19</v>
      </c>
    </row>
    <row r="10731" spans="1:11" x14ac:dyDescent="0.2">
      <c r="A10731">
        <v>10730</v>
      </c>
      <c r="B10731">
        <v>48</v>
      </c>
      <c r="C10731">
        <v>319</v>
      </c>
      <c r="D10731" t="s">
        <v>1581</v>
      </c>
      <c r="E10731" t="s">
        <v>548</v>
      </c>
      <c r="F10731" t="s">
        <v>14</v>
      </c>
      <c r="G10731">
        <v>31</v>
      </c>
      <c r="H10731">
        <v>10</v>
      </c>
      <c r="I10731">
        <v>-21</v>
      </c>
      <c r="J10731">
        <v>-102.44</v>
      </c>
      <c r="K10731" t="s">
        <v>19</v>
      </c>
    </row>
    <row r="10732" spans="1:11" x14ac:dyDescent="0.2">
      <c r="A10732">
        <v>10731</v>
      </c>
      <c r="B10732">
        <v>48</v>
      </c>
      <c r="C10732">
        <v>319</v>
      </c>
      <c r="D10732" t="s">
        <v>1581</v>
      </c>
      <c r="E10732" t="s">
        <v>548</v>
      </c>
      <c r="F10732" t="s">
        <v>15</v>
      </c>
      <c r="G10732">
        <v>3</v>
      </c>
      <c r="H10732">
        <v>10</v>
      </c>
      <c r="I10732">
        <v>7</v>
      </c>
      <c r="J10732">
        <v>107.69</v>
      </c>
      <c r="K10732" t="s">
        <v>13</v>
      </c>
    </row>
    <row r="10733" spans="1:11" x14ac:dyDescent="0.2">
      <c r="A10733">
        <v>10732</v>
      </c>
      <c r="B10733">
        <v>48</v>
      </c>
      <c r="C10733">
        <v>319</v>
      </c>
      <c r="D10733" t="s">
        <v>1581</v>
      </c>
      <c r="E10733" t="s">
        <v>548</v>
      </c>
      <c r="F10733" t="s">
        <v>16</v>
      </c>
      <c r="G10733">
        <v>5</v>
      </c>
      <c r="H10733">
        <v>11</v>
      </c>
      <c r="I10733">
        <v>6</v>
      </c>
      <c r="J10733">
        <v>75</v>
      </c>
      <c r="K10733" t="s">
        <v>13</v>
      </c>
    </row>
    <row r="10734" spans="1:11" x14ac:dyDescent="0.2">
      <c r="A10734">
        <v>10733</v>
      </c>
      <c r="B10734">
        <v>48</v>
      </c>
      <c r="C10734">
        <v>321</v>
      </c>
      <c r="D10734" t="s">
        <v>1581</v>
      </c>
      <c r="E10734" t="s">
        <v>1681</v>
      </c>
      <c r="F10734" t="s">
        <v>12</v>
      </c>
      <c r="G10734">
        <v>827</v>
      </c>
      <c r="H10734">
        <v>758</v>
      </c>
      <c r="I10734">
        <v>-69</v>
      </c>
      <c r="J10734">
        <v>-8.7100000000000009</v>
      </c>
      <c r="K10734" t="s">
        <v>19</v>
      </c>
    </row>
    <row r="10735" spans="1:11" x14ac:dyDescent="0.2">
      <c r="A10735">
        <v>10734</v>
      </c>
      <c r="B10735">
        <v>48</v>
      </c>
      <c r="C10735">
        <v>321</v>
      </c>
      <c r="D10735" t="s">
        <v>1581</v>
      </c>
      <c r="E10735" t="s">
        <v>1681</v>
      </c>
      <c r="F10735" t="s">
        <v>14</v>
      </c>
      <c r="G10735">
        <v>914</v>
      </c>
      <c r="H10735">
        <v>884</v>
      </c>
      <c r="I10735">
        <v>-30</v>
      </c>
      <c r="J10735">
        <v>-3.34</v>
      </c>
      <c r="K10735" t="s">
        <v>19</v>
      </c>
    </row>
    <row r="10736" spans="1:11" x14ac:dyDescent="0.2">
      <c r="A10736">
        <v>10735</v>
      </c>
      <c r="B10736">
        <v>48</v>
      </c>
      <c r="C10736">
        <v>321</v>
      </c>
      <c r="D10736" t="s">
        <v>1581</v>
      </c>
      <c r="E10736" t="s">
        <v>1681</v>
      </c>
      <c r="F10736" t="s">
        <v>15</v>
      </c>
      <c r="G10736">
        <v>36</v>
      </c>
      <c r="H10736">
        <v>38</v>
      </c>
      <c r="I10736">
        <v>2</v>
      </c>
      <c r="J10736">
        <v>5.41</v>
      </c>
      <c r="K10736" t="s">
        <v>13</v>
      </c>
    </row>
    <row r="10737" spans="1:11" x14ac:dyDescent="0.2">
      <c r="A10737">
        <v>10736</v>
      </c>
      <c r="B10737">
        <v>48</v>
      </c>
      <c r="C10737">
        <v>321</v>
      </c>
      <c r="D10737" t="s">
        <v>1581</v>
      </c>
      <c r="E10737" t="s">
        <v>1681</v>
      </c>
      <c r="F10737" t="s">
        <v>16</v>
      </c>
      <c r="G10737">
        <v>57</v>
      </c>
      <c r="H10737">
        <v>74</v>
      </c>
      <c r="I10737">
        <v>17</v>
      </c>
      <c r="J10737">
        <v>25.95</v>
      </c>
      <c r="K10737" t="s">
        <v>13</v>
      </c>
    </row>
    <row r="10738" spans="1:11" x14ac:dyDescent="0.2">
      <c r="A10738">
        <v>10737</v>
      </c>
      <c r="B10738">
        <v>48</v>
      </c>
      <c r="C10738">
        <v>323</v>
      </c>
      <c r="D10738" t="s">
        <v>1581</v>
      </c>
      <c r="E10738" t="s">
        <v>1682</v>
      </c>
      <c r="F10738" t="s">
        <v>12</v>
      </c>
      <c r="G10738">
        <v>350</v>
      </c>
      <c r="H10738">
        <v>204</v>
      </c>
      <c r="I10738">
        <v>-146</v>
      </c>
      <c r="J10738">
        <v>-52.71</v>
      </c>
      <c r="K10738" t="s">
        <v>19</v>
      </c>
    </row>
    <row r="10739" spans="1:11" x14ac:dyDescent="0.2">
      <c r="A10739">
        <v>10738</v>
      </c>
      <c r="B10739">
        <v>48</v>
      </c>
      <c r="C10739">
        <v>323</v>
      </c>
      <c r="D10739" t="s">
        <v>1581</v>
      </c>
      <c r="E10739" t="s">
        <v>1682</v>
      </c>
      <c r="F10739" t="s">
        <v>14</v>
      </c>
      <c r="G10739">
        <v>410</v>
      </c>
      <c r="H10739">
        <v>250</v>
      </c>
      <c r="I10739">
        <v>-160</v>
      </c>
      <c r="J10739">
        <v>-48.48</v>
      </c>
      <c r="K10739" t="s">
        <v>19</v>
      </c>
    </row>
    <row r="10740" spans="1:11" x14ac:dyDescent="0.2">
      <c r="A10740">
        <v>10739</v>
      </c>
      <c r="B10740">
        <v>48</v>
      </c>
      <c r="C10740">
        <v>323</v>
      </c>
      <c r="D10740" t="s">
        <v>1581</v>
      </c>
      <c r="E10740" t="s">
        <v>1682</v>
      </c>
      <c r="F10740" t="s">
        <v>15</v>
      </c>
      <c r="G10740">
        <v>97</v>
      </c>
      <c r="H10740">
        <v>6</v>
      </c>
      <c r="I10740">
        <v>-91</v>
      </c>
      <c r="J10740">
        <v>-176.7</v>
      </c>
      <c r="K10740" t="s">
        <v>19</v>
      </c>
    </row>
    <row r="10741" spans="1:11" x14ac:dyDescent="0.2">
      <c r="A10741">
        <v>10740</v>
      </c>
      <c r="B10741">
        <v>48</v>
      </c>
      <c r="C10741">
        <v>323</v>
      </c>
      <c r="D10741" t="s">
        <v>1581</v>
      </c>
      <c r="E10741" t="s">
        <v>1682</v>
      </c>
      <c r="F10741" t="s">
        <v>16</v>
      </c>
      <c r="G10741">
        <v>120</v>
      </c>
      <c r="H10741">
        <v>15</v>
      </c>
      <c r="I10741">
        <v>-105</v>
      </c>
      <c r="J10741">
        <v>-155.56</v>
      </c>
      <c r="K10741" t="s">
        <v>19</v>
      </c>
    </row>
    <row r="10742" spans="1:11" x14ac:dyDescent="0.2">
      <c r="A10742">
        <v>10741</v>
      </c>
      <c r="B10742">
        <v>48</v>
      </c>
      <c r="C10742">
        <v>325</v>
      </c>
      <c r="D10742" t="s">
        <v>1581</v>
      </c>
      <c r="E10742" t="s">
        <v>1375</v>
      </c>
      <c r="F10742" t="s">
        <v>12</v>
      </c>
      <c r="G10742">
        <v>303</v>
      </c>
      <c r="H10742">
        <v>348</v>
      </c>
      <c r="I10742">
        <v>45</v>
      </c>
      <c r="J10742">
        <v>13.82</v>
      </c>
      <c r="K10742" t="s">
        <v>13</v>
      </c>
    </row>
    <row r="10743" spans="1:11" x14ac:dyDescent="0.2">
      <c r="A10743">
        <v>10742</v>
      </c>
      <c r="B10743">
        <v>48</v>
      </c>
      <c r="C10743">
        <v>325</v>
      </c>
      <c r="D10743" t="s">
        <v>1581</v>
      </c>
      <c r="E10743" t="s">
        <v>1375</v>
      </c>
      <c r="F10743" t="s">
        <v>14</v>
      </c>
      <c r="G10743">
        <v>393</v>
      </c>
      <c r="H10743">
        <v>481</v>
      </c>
      <c r="I10743">
        <v>88</v>
      </c>
      <c r="J10743">
        <v>20.14</v>
      </c>
      <c r="K10743" t="s">
        <v>13</v>
      </c>
    </row>
    <row r="10744" spans="1:11" x14ac:dyDescent="0.2">
      <c r="A10744">
        <v>10743</v>
      </c>
      <c r="B10744">
        <v>48</v>
      </c>
      <c r="C10744">
        <v>325</v>
      </c>
      <c r="D10744" t="s">
        <v>1581</v>
      </c>
      <c r="E10744" t="s">
        <v>1375</v>
      </c>
      <c r="F10744" t="s">
        <v>15</v>
      </c>
      <c r="G10744">
        <v>44</v>
      </c>
      <c r="H10744">
        <v>51</v>
      </c>
      <c r="I10744">
        <v>7</v>
      </c>
      <c r="J10744">
        <v>14.74</v>
      </c>
      <c r="K10744" t="s">
        <v>13</v>
      </c>
    </row>
    <row r="10745" spans="1:11" x14ac:dyDescent="0.2">
      <c r="A10745">
        <v>10744</v>
      </c>
      <c r="B10745">
        <v>48</v>
      </c>
      <c r="C10745">
        <v>325</v>
      </c>
      <c r="D10745" t="s">
        <v>1581</v>
      </c>
      <c r="E10745" t="s">
        <v>1375</v>
      </c>
      <c r="F10745" t="s">
        <v>16</v>
      </c>
      <c r="G10745">
        <v>72</v>
      </c>
      <c r="H10745">
        <v>87</v>
      </c>
      <c r="I10745">
        <v>15</v>
      </c>
      <c r="J10745">
        <v>18.87</v>
      </c>
      <c r="K10745" t="s">
        <v>13</v>
      </c>
    </row>
    <row r="10746" spans="1:11" x14ac:dyDescent="0.2">
      <c r="A10746">
        <v>10745</v>
      </c>
      <c r="B10746">
        <v>48</v>
      </c>
      <c r="C10746">
        <v>327</v>
      </c>
      <c r="D10746" t="s">
        <v>1581</v>
      </c>
      <c r="E10746" t="s">
        <v>550</v>
      </c>
      <c r="F10746" t="s">
        <v>12</v>
      </c>
      <c r="G10746">
        <v>25</v>
      </c>
      <c r="H10746">
        <v>3</v>
      </c>
      <c r="I10746">
        <v>-22</v>
      </c>
      <c r="J10746">
        <v>-157.13999999999999</v>
      </c>
      <c r="K10746" t="s">
        <v>19</v>
      </c>
    </row>
    <row r="10747" spans="1:11" x14ac:dyDescent="0.2">
      <c r="A10747">
        <v>10746</v>
      </c>
      <c r="B10747">
        <v>48</v>
      </c>
      <c r="C10747">
        <v>327</v>
      </c>
      <c r="D10747" t="s">
        <v>1581</v>
      </c>
      <c r="E10747" t="s">
        <v>550</v>
      </c>
      <c r="F10747" t="s">
        <v>14</v>
      </c>
      <c r="G10747">
        <v>32</v>
      </c>
      <c r="H10747">
        <v>4</v>
      </c>
      <c r="I10747">
        <v>-28</v>
      </c>
      <c r="J10747">
        <v>-155.56</v>
      </c>
      <c r="K10747" t="s">
        <v>19</v>
      </c>
    </row>
    <row r="10748" spans="1:11" x14ac:dyDescent="0.2">
      <c r="A10748">
        <v>10747</v>
      </c>
      <c r="B10748">
        <v>48</v>
      </c>
      <c r="C10748">
        <v>327</v>
      </c>
      <c r="D10748" t="s">
        <v>1581</v>
      </c>
      <c r="E10748" t="s">
        <v>550</v>
      </c>
      <c r="F10748" t="s">
        <v>15</v>
      </c>
      <c r="G10748">
        <v>8</v>
      </c>
      <c r="H10748">
        <v>0</v>
      </c>
      <c r="I10748">
        <v>-8</v>
      </c>
      <c r="J10748">
        <v>-200</v>
      </c>
      <c r="K10748" t="s">
        <v>19</v>
      </c>
    </row>
    <row r="10749" spans="1:11" x14ac:dyDescent="0.2">
      <c r="A10749">
        <v>10748</v>
      </c>
      <c r="B10749">
        <v>48</v>
      </c>
      <c r="C10749">
        <v>327</v>
      </c>
      <c r="D10749" t="s">
        <v>1581</v>
      </c>
      <c r="E10749" t="s">
        <v>550</v>
      </c>
      <c r="F10749" t="s">
        <v>16</v>
      </c>
      <c r="G10749">
        <v>8</v>
      </c>
      <c r="H10749">
        <v>0</v>
      </c>
      <c r="I10749">
        <v>-8</v>
      </c>
      <c r="J10749">
        <v>-200</v>
      </c>
      <c r="K10749" t="s">
        <v>19</v>
      </c>
    </row>
    <row r="10750" spans="1:11" x14ac:dyDescent="0.2">
      <c r="A10750">
        <v>10749</v>
      </c>
      <c r="B10750">
        <v>48</v>
      </c>
      <c r="C10750">
        <v>329</v>
      </c>
      <c r="D10750" t="s">
        <v>1581</v>
      </c>
      <c r="E10750" t="s">
        <v>929</v>
      </c>
      <c r="F10750" t="s">
        <v>12</v>
      </c>
      <c r="G10750">
        <v>1695</v>
      </c>
      <c r="H10750">
        <v>1848</v>
      </c>
      <c r="I10750">
        <v>153</v>
      </c>
      <c r="J10750">
        <v>8.64</v>
      </c>
      <c r="K10750" t="s">
        <v>13</v>
      </c>
    </row>
    <row r="10751" spans="1:11" x14ac:dyDescent="0.2">
      <c r="A10751">
        <v>10750</v>
      </c>
      <c r="B10751">
        <v>48</v>
      </c>
      <c r="C10751">
        <v>329</v>
      </c>
      <c r="D10751" t="s">
        <v>1581</v>
      </c>
      <c r="E10751" t="s">
        <v>929</v>
      </c>
      <c r="F10751" t="s">
        <v>14</v>
      </c>
      <c r="G10751">
        <v>2103</v>
      </c>
      <c r="H10751">
        <v>2172</v>
      </c>
      <c r="I10751">
        <v>69</v>
      </c>
      <c r="J10751">
        <v>3.23</v>
      </c>
      <c r="K10751" t="s">
        <v>13</v>
      </c>
    </row>
    <row r="10752" spans="1:11" x14ac:dyDescent="0.2">
      <c r="A10752">
        <v>10751</v>
      </c>
      <c r="B10752">
        <v>48</v>
      </c>
      <c r="C10752">
        <v>329</v>
      </c>
      <c r="D10752" t="s">
        <v>1581</v>
      </c>
      <c r="E10752" t="s">
        <v>929</v>
      </c>
      <c r="F10752" t="s">
        <v>15</v>
      </c>
      <c r="G10752">
        <v>102</v>
      </c>
      <c r="H10752">
        <v>95</v>
      </c>
      <c r="I10752">
        <v>-7</v>
      </c>
      <c r="J10752">
        <v>-7.11</v>
      </c>
      <c r="K10752" t="s">
        <v>19</v>
      </c>
    </row>
    <row r="10753" spans="1:11" x14ac:dyDescent="0.2">
      <c r="A10753">
        <v>10752</v>
      </c>
      <c r="B10753">
        <v>48</v>
      </c>
      <c r="C10753">
        <v>329</v>
      </c>
      <c r="D10753" t="s">
        <v>1581</v>
      </c>
      <c r="E10753" t="s">
        <v>929</v>
      </c>
      <c r="F10753" t="s">
        <v>16</v>
      </c>
      <c r="G10753">
        <v>177</v>
      </c>
      <c r="H10753">
        <v>161</v>
      </c>
      <c r="I10753">
        <v>-16</v>
      </c>
      <c r="J10753">
        <v>-9.4700000000000006</v>
      </c>
      <c r="K10753" t="s">
        <v>19</v>
      </c>
    </row>
    <row r="10754" spans="1:11" x14ac:dyDescent="0.2">
      <c r="A10754">
        <v>10753</v>
      </c>
      <c r="B10754">
        <v>48</v>
      </c>
      <c r="C10754">
        <v>331</v>
      </c>
      <c r="D10754" t="s">
        <v>1581</v>
      </c>
      <c r="E10754" t="s">
        <v>1683</v>
      </c>
      <c r="F10754" t="s">
        <v>12</v>
      </c>
      <c r="G10754">
        <v>173</v>
      </c>
      <c r="H10754">
        <v>102</v>
      </c>
      <c r="I10754">
        <v>-71</v>
      </c>
      <c r="J10754">
        <v>-51.64</v>
      </c>
      <c r="K10754" t="s">
        <v>19</v>
      </c>
    </row>
    <row r="10755" spans="1:11" x14ac:dyDescent="0.2">
      <c r="A10755">
        <v>10754</v>
      </c>
      <c r="B10755">
        <v>48</v>
      </c>
      <c r="C10755">
        <v>331</v>
      </c>
      <c r="D10755" t="s">
        <v>1581</v>
      </c>
      <c r="E10755" t="s">
        <v>1683</v>
      </c>
      <c r="F10755" t="s">
        <v>14</v>
      </c>
      <c r="G10755">
        <v>215</v>
      </c>
      <c r="H10755">
        <v>128</v>
      </c>
      <c r="I10755">
        <v>-87</v>
      </c>
      <c r="J10755">
        <v>-50.73</v>
      </c>
      <c r="K10755" t="s">
        <v>19</v>
      </c>
    </row>
    <row r="10756" spans="1:11" x14ac:dyDescent="0.2">
      <c r="A10756">
        <v>10755</v>
      </c>
      <c r="B10756">
        <v>48</v>
      </c>
      <c r="C10756">
        <v>331</v>
      </c>
      <c r="D10756" t="s">
        <v>1581</v>
      </c>
      <c r="E10756" t="s">
        <v>1683</v>
      </c>
      <c r="F10756" t="s">
        <v>15</v>
      </c>
      <c r="G10756">
        <v>12</v>
      </c>
      <c r="H10756">
        <v>3</v>
      </c>
      <c r="I10756">
        <v>-9</v>
      </c>
      <c r="J10756">
        <v>-120</v>
      </c>
      <c r="K10756" t="s">
        <v>19</v>
      </c>
    </row>
    <row r="10757" spans="1:11" x14ac:dyDescent="0.2">
      <c r="A10757">
        <v>10756</v>
      </c>
      <c r="B10757">
        <v>48</v>
      </c>
      <c r="C10757">
        <v>331</v>
      </c>
      <c r="D10757" t="s">
        <v>1581</v>
      </c>
      <c r="E10757" t="s">
        <v>1683</v>
      </c>
      <c r="F10757" t="s">
        <v>16</v>
      </c>
      <c r="G10757">
        <v>18</v>
      </c>
      <c r="H10757">
        <v>10</v>
      </c>
      <c r="I10757">
        <v>-8</v>
      </c>
      <c r="J10757">
        <v>-57.14</v>
      </c>
      <c r="K10757" t="s">
        <v>19</v>
      </c>
    </row>
    <row r="10758" spans="1:11" x14ac:dyDescent="0.2">
      <c r="A10758">
        <v>10757</v>
      </c>
      <c r="B10758">
        <v>48</v>
      </c>
      <c r="C10758">
        <v>333</v>
      </c>
      <c r="D10758" t="s">
        <v>1581</v>
      </c>
      <c r="E10758" t="s">
        <v>639</v>
      </c>
      <c r="F10758" t="s">
        <v>12</v>
      </c>
      <c r="G10758">
        <v>13</v>
      </c>
      <c r="H10758">
        <v>11</v>
      </c>
      <c r="I10758">
        <v>-2</v>
      </c>
      <c r="J10758">
        <v>-16.670000000000002</v>
      </c>
      <c r="K10758" t="s">
        <v>19</v>
      </c>
    </row>
    <row r="10759" spans="1:11" x14ac:dyDescent="0.2">
      <c r="A10759">
        <v>10758</v>
      </c>
      <c r="B10759">
        <v>48</v>
      </c>
      <c r="C10759">
        <v>333</v>
      </c>
      <c r="D10759" t="s">
        <v>1581</v>
      </c>
      <c r="E10759" t="s">
        <v>639</v>
      </c>
      <c r="F10759" t="s">
        <v>14</v>
      </c>
      <c r="G10759">
        <v>26</v>
      </c>
      <c r="H10759">
        <v>17</v>
      </c>
      <c r="I10759">
        <v>-9</v>
      </c>
      <c r="J10759">
        <v>-41.86</v>
      </c>
      <c r="K10759" t="s">
        <v>19</v>
      </c>
    </row>
    <row r="10760" spans="1:11" x14ac:dyDescent="0.2">
      <c r="A10760">
        <v>10759</v>
      </c>
      <c r="B10760">
        <v>48</v>
      </c>
      <c r="C10760">
        <v>333</v>
      </c>
      <c r="D10760" t="s">
        <v>1581</v>
      </c>
      <c r="E10760" t="s">
        <v>639</v>
      </c>
      <c r="F10760" t="s">
        <v>15</v>
      </c>
      <c r="G10760">
        <v>9</v>
      </c>
      <c r="H10760">
        <v>1</v>
      </c>
      <c r="I10760">
        <v>-8</v>
      </c>
      <c r="J10760">
        <v>-160</v>
      </c>
      <c r="K10760" t="s">
        <v>19</v>
      </c>
    </row>
    <row r="10761" spans="1:11" x14ac:dyDescent="0.2">
      <c r="A10761">
        <v>10760</v>
      </c>
      <c r="B10761">
        <v>48</v>
      </c>
      <c r="C10761">
        <v>333</v>
      </c>
      <c r="D10761" t="s">
        <v>1581</v>
      </c>
      <c r="E10761" t="s">
        <v>639</v>
      </c>
      <c r="F10761" t="s">
        <v>16</v>
      </c>
      <c r="G10761">
        <v>11</v>
      </c>
      <c r="H10761">
        <v>2</v>
      </c>
      <c r="I10761">
        <v>-9</v>
      </c>
      <c r="J10761">
        <v>-138.46</v>
      </c>
      <c r="K10761" t="s">
        <v>19</v>
      </c>
    </row>
    <row r="10762" spans="1:11" x14ac:dyDescent="0.2">
      <c r="A10762">
        <v>10761</v>
      </c>
      <c r="B10762">
        <v>48</v>
      </c>
      <c r="C10762">
        <v>335</v>
      </c>
      <c r="D10762" t="s">
        <v>1581</v>
      </c>
      <c r="E10762" t="s">
        <v>435</v>
      </c>
      <c r="F10762" t="s">
        <v>12</v>
      </c>
      <c r="G10762">
        <v>60</v>
      </c>
      <c r="H10762">
        <v>49</v>
      </c>
      <c r="I10762">
        <v>-11</v>
      </c>
      <c r="J10762">
        <v>-20.18</v>
      </c>
      <c r="K10762" t="s">
        <v>19</v>
      </c>
    </row>
    <row r="10763" spans="1:11" x14ac:dyDescent="0.2">
      <c r="A10763">
        <v>10762</v>
      </c>
      <c r="B10763">
        <v>48</v>
      </c>
      <c r="C10763">
        <v>335</v>
      </c>
      <c r="D10763" t="s">
        <v>1581</v>
      </c>
      <c r="E10763" t="s">
        <v>435</v>
      </c>
      <c r="F10763" t="s">
        <v>14</v>
      </c>
      <c r="G10763">
        <v>74</v>
      </c>
      <c r="H10763">
        <v>74</v>
      </c>
      <c r="I10763">
        <v>0</v>
      </c>
      <c r="J10763">
        <v>0</v>
      </c>
      <c r="K10763" t="s">
        <v>29</v>
      </c>
    </row>
    <row r="10764" spans="1:11" x14ac:dyDescent="0.2">
      <c r="A10764">
        <v>10763</v>
      </c>
      <c r="B10764">
        <v>48</v>
      </c>
      <c r="C10764">
        <v>335</v>
      </c>
      <c r="D10764" t="s">
        <v>1581</v>
      </c>
      <c r="E10764" t="s">
        <v>435</v>
      </c>
      <c r="F10764" t="s">
        <v>15</v>
      </c>
      <c r="G10764">
        <v>5</v>
      </c>
      <c r="H10764">
        <v>4</v>
      </c>
      <c r="I10764">
        <v>-1</v>
      </c>
      <c r="J10764">
        <v>-22.22</v>
      </c>
      <c r="K10764" t="s">
        <v>19</v>
      </c>
    </row>
    <row r="10765" spans="1:11" x14ac:dyDescent="0.2">
      <c r="A10765">
        <v>10764</v>
      </c>
      <c r="B10765">
        <v>48</v>
      </c>
      <c r="C10765">
        <v>335</v>
      </c>
      <c r="D10765" t="s">
        <v>1581</v>
      </c>
      <c r="E10765" t="s">
        <v>435</v>
      </c>
      <c r="F10765" t="s">
        <v>16</v>
      </c>
      <c r="G10765">
        <v>9</v>
      </c>
      <c r="H10765">
        <v>15</v>
      </c>
      <c r="I10765">
        <v>6</v>
      </c>
      <c r="J10765">
        <v>50</v>
      </c>
      <c r="K10765" t="s">
        <v>13</v>
      </c>
    </row>
    <row r="10766" spans="1:11" x14ac:dyDescent="0.2">
      <c r="A10766">
        <v>10765</v>
      </c>
      <c r="B10766">
        <v>48</v>
      </c>
      <c r="C10766">
        <v>337</v>
      </c>
      <c r="D10766" t="s">
        <v>1581</v>
      </c>
      <c r="E10766" t="s">
        <v>1684</v>
      </c>
      <c r="F10766" t="s">
        <v>12</v>
      </c>
      <c r="G10766">
        <v>113</v>
      </c>
      <c r="H10766">
        <v>65</v>
      </c>
      <c r="I10766">
        <v>-48</v>
      </c>
      <c r="J10766">
        <v>-53.93</v>
      </c>
      <c r="K10766" t="s">
        <v>19</v>
      </c>
    </row>
    <row r="10767" spans="1:11" x14ac:dyDescent="0.2">
      <c r="A10767">
        <v>10766</v>
      </c>
      <c r="B10767">
        <v>48</v>
      </c>
      <c r="C10767">
        <v>337</v>
      </c>
      <c r="D10767" t="s">
        <v>1581</v>
      </c>
      <c r="E10767" t="s">
        <v>1684</v>
      </c>
      <c r="F10767" t="s">
        <v>14</v>
      </c>
      <c r="G10767">
        <v>154</v>
      </c>
      <c r="H10767">
        <v>90</v>
      </c>
      <c r="I10767">
        <v>-64</v>
      </c>
      <c r="J10767">
        <v>-52.46</v>
      </c>
      <c r="K10767" t="s">
        <v>19</v>
      </c>
    </row>
    <row r="10768" spans="1:11" x14ac:dyDescent="0.2">
      <c r="A10768">
        <v>10767</v>
      </c>
      <c r="B10768">
        <v>48</v>
      </c>
      <c r="C10768">
        <v>337</v>
      </c>
      <c r="D10768" t="s">
        <v>1581</v>
      </c>
      <c r="E10768" t="s">
        <v>1684</v>
      </c>
      <c r="F10768" t="s">
        <v>15</v>
      </c>
      <c r="G10768">
        <v>12</v>
      </c>
      <c r="H10768">
        <v>4</v>
      </c>
      <c r="I10768">
        <v>-8</v>
      </c>
      <c r="J10768">
        <v>-100</v>
      </c>
      <c r="K10768" t="s">
        <v>19</v>
      </c>
    </row>
    <row r="10769" spans="1:11" x14ac:dyDescent="0.2">
      <c r="A10769">
        <v>10768</v>
      </c>
      <c r="B10769">
        <v>48</v>
      </c>
      <c r="C10769">
        <v>337</v>
      </c>
      <c r="D10769" t="s">
        <v>1581</v>
      </c>
      <c r="E10769" t="s">
        <v>1684</v>
      </c>
      <c r="F10769" t="s">
        <v>16</v>
      </c>
      <c r="G10769">
        <v>28</v>
      </c>
      <c r="H10769">
        <v>8</v>
      </c>
      <c r="I10769">
        <v>-20</v>
      </c>
      <c r="J10769">
        <v>-111.11</v>
      </c>
      <c r="K10769" t="s">
        <v>19</v>
      </c>
    </row>
    <row r="10770" spans="1:11" x14ac:dyDescent="0.2">
      <c r="A10770">
        <v>10769</v>
      </c>
      <c r="B10770">
        <v>48</v>
      </c>
      <c r="C10770">
        <v>339</v>
      </c>
      <c r="D10770" t="s">
        <v>1581</v>
      </c>
      <c r="E10770" t="s">
        <v>68</v>
      </c>
      <c r="F10770" t="s">
        <v>12</v>
      </c>
      <c r="G10770">
        <v>9444</v>
      </c>
      <c r="H10770">
        <v>10008</v>
      </c>
      <c r="I10770">
        <v>564</v>
      </c>
      <c r="J10770">
        <v>5.8</v>
      </c>
      <c r="K10770" t="s">
        <v>13</v>
      </c>
    </row>
    <row r="10771" spans="1:11" x14ac:dyDescent="0.2">
      <c r="A10771">
        <v>10770</v>
      </c>
      <c r="B10771">
        <v>48</v>
      </c>
      <c r="C10771">
        <v>339</v>
      </c>
      <c r="D10771" t="s">
        <v>1581</v>
      </c>
      <c r="E10771" t="s">
        <v>68</v>
      </c>
      <c r="F10771" t="s">
        <v>14</v>
      </c>
      <c r="G10771">
        <v>11721</v>
      </c>
      <c r="H10771">
        <v>12298</v>
      </c>
      <c r="I10771">
        <v>577</v>
      </c>
      <c r="J10771">
        <v>4.8</v>
      </c>
      <c r="K10771" t="s">
        <v>13</v>
      </c>
    </row>
    <row r="10772" spans="1:11" x14ac:dyDescent="0.2">
      <c r="A10772">
        <v>10771</v>
      </c>
      <c r="B10772">
        <v>48</v>
      </c>
      <c r="C10772">
        <v>339</v>
      </c>
      <c r="D10772" t="s">
        <v>1581</v>
      </c>
      <c r="E10772" t="s">
        <v>68</v>
      </c>
      <c r="F10772" t="s">
        <v>15</v>
      </c>
      <c r="G10772">
        <v>416</v>
      </c>
      <c r="H10772">
        <v>455</v>
      </c>
      <c r="I10772">
        <v>39</v>
      </c>
      <c r="J10772">
        <v>8.9600000000000009</v>
      </c>
      <c r="K10772" t="s">
        <v>13</v>
      </c>
    </row>
    <row r="10773" spans="1:11" x14ac:dyDescent="0.2">
      <c r="A10773">
        <v>10772</v>
      </c>
      <c r="B10773">
        <v>48</v>
      </c>
      <c r="C10773">
        <v>339</v>
      </c>
      <c r="D10773" t="s">
        <v>1581</v>
      </c>
      <c r="E10773" t="s">
        <v>68</v>
      </c>
      <c r="F10773" t="s">
        <v>16</v>
      </c>
      <c r="G10773">
        <v>772</v>
      </c>
      <c r="H10773">
        <v>901</v>
      </c>
      <c r="I10773">
        <v>129</v>
      </c>
      <c r="J10773">
        <v>15.42</v>
      </c>
      <c r="K10773" t="s">
        <v>13</v>
      </c>
    </row>
    <row r="10774" spans="1:11" x14ac:dyDescent="0.2">
      <c r="A10774">
        <v>10773</v>
      </c>
      <c r="B10774">
        <v>48</v>
      </c>
      <c r="C10774">
        <v>341</v>
      </c>
      <c r="D10774" t="s">
        <v>1581</v>
      </c>
      <c r="E10774" t="s">
        <v>1298</v>
      </c>
      <c r="F10774" t="s">
        <v>12</v>
      </c>
      <c r="G10774">
        <v>605</v>
      </c>
      <c r="H10774">
        <v>1405</v>
      </c>
      <c r="I10774">
        <v>800</v>
      </c>
      <c r="J10774">
        <v>79.599999999999994</v>
      </c>
      <c r="K10774" t="s">
        <v>13</v>
      </c>
    </row>
    <row r="10775" spans="1:11" x14ac:dyDescent="0.2">
      <c r="A10775">
        <v>10774</v>
      </c>
      <c r="B10775">
        <v>48</v>
      </c>
      <c r="C10775">
        <v>341</v>
      </c>
      <c r="D10775" t="s">
        <v>1581</v>
      </c>
      <c r="E10775" t="s">
        <v>1298</v>
      </c>
      <c r="F10775" t="s">
        <v>14</v>
      </c>
      <c r="G10775">
        <v>649</v>
      </c>
      <c r="H10775">
        <v>1466</v>
      </c>
      <c r="I10775">
        <v>817</v>
      </c>
      <c r="J10775">
        <v>77.260000000000005</v>
      </c>
      <c r="K10775" t="s">
        <v>13</v>
      </c>
    </row>
    <row r="10776" spans="1:11" x14ac:dyDescent="0.2">
      <c r="A10776">
        <v>10775</v>
      </c>
      <c r="B10776">
        <v>48</v>
      </c>
      <c r="C10776">
        <v>341</v>
      </c>
      <c r="D10776" t="s">
        <v>1581</v>
      </c>
      <c r="E10776" t="s">
        <v>1298</v>
      </c>
      <c r="F10776" t="s">
        <v>15</v>
      </c>
      <c r="G10776">
        <v>21</v>
      </c>
      <c r="H10776">
        <v>36</v>
      </c>
      <c r="I10776">
        <v>15</v>
      </c>
      <c r="J10776">
        <v>52.63</v>
      </c>
      <c r="K10776" t="s">
        <v>13</v>
      </c>
    </row>
    <row r="10777" spans="1:11" x14ac:dyDescent="0.2">
      <c r="A10777">
        <v>10776</v>
      </c>
      <c r="B10777">
        <v>48</v>
      </c>
      <c r="C10777">
        <v>341</v>
      </c>
      <c r="D10777" t="s">
        <v>1581</v>
      </c>
      <c r="E10777" t="s">
        <v>1298</v>
      </c>
      <c r="F10777" t="s">
        <v>16</v>
      </c>
      <c r="G10777">
        <v>35</v>
      </c>
      <c r="H10777">
        <v>73</v>
      </c>
      <c r="I10777">
        <v>38</v>
      </c>
      <c r="J10777">
        <v>70.37</v>
      </c>
      <c r="K10777" t="s">
        <v>13</v>
      </c>
    </row>
    <row r="10778" spans="1:11" x14ac:dyDescent="0.2">
      <c r="A10778">
        <v>10777</v>
      </c>
      <c r="B10778">
        <v>48</v>
      </c>
      <c r="C10778">
        <v>343</v>
      </c>
      <c r="D10778" t="s">
        <v>1581</v>
      </c>
      <c r="E10778" t="s">
        <v>692</v>
      </c>
      <c r="F10778" t="s">
        <v>12</v>
      </c>
      <c r="G10778">
        <v>65</v>
      </c>
      <c r="H10778">
        <v>55</v>
      </c>
      <c r="I10778">
        <v>-10</v>
      </c>
      <c r="J10778">
        <v>-16.670000000000002</v>
      </c>
      <c r="K10778" t="s">
        <v>19</v>
      </c>
    </row>
    <row r="10779" spans="1:11" x14ac:dyDescent="0.2">
      <c r="A10779">
        <v>10778</v>
      </c>
      <c r="B10779">
        <v>48</v>
      </c>
      <c r="C10779">
        <v>343</v>
      </c>
      <c r="D10779" t="s">
        <v>1581</v>
      </c>
      <c r="E10779" t="s">
        <v>692</v>
      </c>
      <c r="F10779" t="s">
        <v>14</v>
      </c>
      <c r="G10779">
        <v>90</v>
      </c>
      <c r="H10779">
        <v>87</v>
      </c>
      <c r="I10779">
        <v>-3</v>
      </c>
      <c r="J10779">
        <v>-3.39</v>
      </c>
      <c r="K10779" t="s">
        <v>19</v>
      </c>
    </row>
    <row r="10780" spans="1:11" x14ac:dyDescent="0.2">
      <c r="A10780">
        <v>10779</v>
      </c>
      <c r="B10780">
        <v>48</v>
      </c>
      <c r="C10780">
        <v>343</v>
      </c>
      <c r="D10780" t="s">
        <v>1581</v>
      </c>
      <c r="E10780" t="s">
        <v>692</v>
      </c>
      <c r="F10780" t="s">
        <v>15</v>
      </c>
      <c r="G10780">
        <v>13</v>
      </c>
      <c r="H10780">
        <v>13</v>
      </c>
      <c r="I10780">
        <v>0</v>
      </c>
      <c r="J10780">
        <v>0</v>
      </c>
      <c r="K10780" t="s">
        <v>29</v>
      </c>
    </row>
    <row r="10781" spans="1:11" x14ac:dyDescent="0.2">
      <c r="A10781">
        <v>10780</v>
      </c>
      <c r="B10781">
        <v>48</v>
      </c>
      <c r="C10781">
        <v>343</v>
      </c>
      <c r="D10781" t="s">
        <v>1581</v>
      </c>
      <c r="E10781" t="s">
        <v>692</v>
      </c>
      <c r="F10781" t="s">
        <v>16</v>
      </c>
      <c r="G10781">
        <v>19</v>
      </c>
      <c r="H10781">
        <v>22</v>
      </c>
      <c r="I10781">
        <v>3</v>
      </c>
      <c r="J10781">
        <v>14.63</v>
      </c>
      <c r="K10781" t="s">
        <v>13</v>
      </c>
    </row>
    <row r="10782" spans="1:11" x14ac:dyDescent="0.2">
      <c r="A10782">
        <v>10781</v>
      </c>
      <c r="B10782">
        <v>48</v>
      </c>
      <c r="C10782">
        <v>345</v>
      </c>
      <c r="D10782" t="s">
        <v>1581</v>
      </c>
      <c r="E10782" t="s">
        <v>1685</v>
      </c>
      <c r="F10782" t="s">
        <v>12</v>
      </c>
      <c r="G10782">
        <v>4</v>
      </c>
      <c r="H10782">
        <v>1</v>
      </c>
      <c r="I10782">
        <v>-3</v>
      </c>
      <c r="J10782">
        <v>-120</v>
      </c>
      <c r="K10782" t="s">
        <v>19</v>
      </c>
    </row>
    <row r="10783" spans="1:11" x14ac:dyDescent="0.2">
      <c r="A10783">
        <v>10782</v>
      </c>
      <c r="B10783">
        <v>48</v>
      </c>
      <c r="C10783">
        <v>345</v>
      </c>
      <c r="D10783" t="s">
        <v>1581</v>
      </c>
      <c r="E10783" t="s">
        <v>1685</v>
      </c>
      <c r="F10783" t="s">
        <v>14</v>
      </c>
      <c r="G10783">
        <v>10</v>
      </c>
      <c r="H10783">
        <v>1</v>
      </c>
      <c r="I10783">
        <v>-9</v>
      </c>
      <c r="J10783">
        <v>-163.63999999999999</v>
      </c>
      <c r="K10783" t="s">
        <v>19</v>
      </c>
    </row>
    <row r="10784" spans="1:11" x14ac:dyDescent="0.2">
      <c r="A10784">
        <v>10783</v>
      </c>
      <c r="B10784">
        <v>48</v>
      </c>
      <c r="C10784">
        <v>345</v>
      </c>
      <c r="D10784" t="s">
        <v>1581</v>
      </c>
      <c r="E10784" t="s">
        <v>1685</v>
      </c>
      <c r="F10784" t="s">
        <v>15</v>
      </c>
      <c r="G10784">
        <v>3</v>
      </c>
      <c r="H10784">
        <v>0</v>
      </c>
      <c r="I10784">
        <v>-3</v>
      </c>
      <c r="J10784">
        <v>-200</v>
      </c>
      <c r="K10784" t="s">
        <v>19</v>
      </c>
    </row>
    <row r="10785" spans="1:11" x14ac:dyDescent="0.2">
      <c r="A10785">
        <v>10784</v>
      </c>
      <c r="B10785">
        <v>48</v>
      </c>
      <c r="C10785">
        <v>345</v>
      </c>
      <c r="D10785" t="s">
        <v>1581</v>
      </c>
      <c r="E10785" t="s">
        <v>1685</v>
      </c>
      <c r="F10785" t="s">
        <v>16</v>
      </c>
      <c r="G10785">
        <v>3</v>
      </c>
      <c r="H10785">
        <v>0</v>
      </c>
      <c r="I10785">
        <v>-3</v>
      </c>
      <c r="J10785">
        <v>-200</v>
      </c>
      <c r="K10785" t="s">
        <v>19</v>
      </c>
    </row>
    <row r="10786" spans="1:11" x14ac:dyDescent="0.2">
      <c r="A10786">
        <v>10785</v>
      </c>
      <c r="B10786">
        <v>48</v>
      </c>
      <c r="C10786">
        <v>347</v>
      </c>
      <c r="D10786" t="s">
        <v>1581</v>
      </c>
      <c r="E10786" t="s">
        <v>1686</v>
      </c>
      <c r="F10786" t="s">
        <v>12</v>
      </c>
      <c r="G10786">
        <v>603</v>
      </c>
      <c r="H10786">
        <v>833</v>
      </c>
      <c r="I10786">
        <v>230</v>
      </c>
      <c r="J10786">
        <v>32.03</v>
      </c>
      <c r="K10786" t="s">
        <v>13</v>
      </c>
    </row>
    <row r="10787" spans="1:11" x14ac:dyDescent="0.2">
      <c r="A10787">
        <v>10786</v>
      </c>
      <c r="B10787">
        <v>48</v>
      </c>
      <c r="C10787">
        <v>347</v>
      </c>
      <c r="D10787" t="s">
        <v>1581</v>
      </c>
      <c r="E10787" t="s">
        <v>1686</v>
      </c>
      <c r="F10787" t="s">
        <v>14</v>
      </c>
      <c r="G10787">
        <v>769</v>
      </c>
      <c r="H10787">
        <v>994</v>
      </c>
      <c r="I10787">
        <v>225</v>
      </c>
      <c r="J10787">
        <v>25.52</v>
      </c>
      <c r="K10787" t="s">
        <v>13</v>
      </c>
    </row>
    <row r="10788" spans="1:11" x14ac:dyDescent="0.2">
      <c r="A10788">
        <v>10787</v>
      </c>
      <c r="B10788">
        <v>48</v>
      </c>
      <c r="C10788">
        <v>347</v>
      </c>
      <c r="D10788" t="s">
        <v>1581</v>
      </c>
      <c r="E10788" t="s">
        <v>1686</v>
      </c>
      <c r="F10788" t="s">
        <v>15</v>
      </c>
      <c r="G10788">
        <v>109</v>
      </c>
      <c r="H10788">
        <v>31</v>
      </c>
      <c r="I10788">
        <v>-78</v>
      </c>
      <c r="J10788">
        <v>-111.43</v>
      </c>
      <c r="K10788" t="s">
        <v>19</v>
      </c>
    </row>
    <row r="10789" spans="1:11" x14ac:dyDescent="0.2">
      <c r="A10789">
        <v>10788</v>
      </c>
      <c r="B10789">
        <v>48</v>
      </c>
      <c r="C10789">
        <v>347</v>
      </c>
      <c r="D10789" t="s">
        <v>1581</v>
      </c>
      <c r="E10789" t="s">
        <v>1686</v>
      </c>
      <c r="F10789" t="s">
        <v>16</v>
      </c>
      <c r="G10789">
        <v>154</v>
      </c>
      <c r="H10789">
        <v>62</v>
      </c>
      <c r="I10789">
        <v>-92</v>
      </c>
      <c r="J10789">
        <v>-85.19</v>
      </c>
      <c r="K10789" t="s">
        <v>19</v>
      </c>
    </row>
    <row r="10790" spans="1:11" x14ac:dyDescent="0.2">
      <c r="A10790">
        <v>10789</v>
      </c>
      <c r="B10790">
        <v>48</v>
      </c>
      <c r="C10790">
        <v>349</v>
      </c>
      <c r="D10790" t="s">
        <v>1581</v>
      </c>
      <c r="E10790" t="s">
        <v>1687</v>
      </c>
      <c r="F10790" t="s">
        <v>12</v>
      </c>
      <c r="G10790">
        <v>532</v>
      </c>
      <c r="H10790">
        <v>310</v>
      </c>
      <c r="I10790">
        <v>-222</v>
      </c>
      <c r="J10790">
        <v>-52.73</v>
      </c>
      <c r="K10790" t="s">
        <v>19</v>
      </c>
    </row>
    <row r="10791" spans="1:11" x14ac:dyDescent="0.2">
      <c r="A10791">
        <v>10790</v>
      </c>
      <c r="B10791">
        <v>48</v>
      </c>
      <c r="C10791">
        <v>349</v>
      </c>
      <c r="D10791" t="s">
        <v>1581</v>
      </c>
      <c r="E10791" t="s">
        <v>1687</v>
      </c>
      <c r="F10791" t="s">
        <v>14</v>
      </c>
      <c r="G10791">
        <v>685</v>
      </c>
      <c r="H10791">
        <v>410</v>
      </c>
      <c r="I10791">
        <v>-275</v>
      </c>
      <c r="J10791">
        <v>-50.23</v>
      </c>
      <c r="K10791" t="s">
        <v>19</v>
      </c>
    </row>
    <row r="10792" spans="1:11" x14ac:dyDescent="0.2">
      <c r="A10792">
        <v>10791</v>
      </c>
      <c r="B10792">
        <v>48</v>
      </c>
      <c r="C10792">
        <v>349</v>
      </c>
      <c r="D10792" t="s">
        <v>1581</v>
      </c>
      <c r="E10792" t="s">
        <v>1687</v>
      </c>
      <c r="F10792" t="s">
        <v>15</v>
      </c>
      <c r="G10792">
        <v>247</v>
      </c>
      <c r="H10792">
        <v>391</v>
      </c>
      <c r="I10792">
        <v>144</v>
      </c>
      <c r="J10792">
        <v>45.14</v>
      </c>
      <c r="K10792" t="s">
        <v>13</v>
      </c>
    </row>
    <row r="10793" spans="1:11" x14ac:dyDescent="0.2">
      <c r="A10793">
        <v>10792</v>
      </c>
      <c r="B10793">
        <v>48</v>
      </c>
      <c r="C10793">
        <v>349</v>
      </c>
      <c r="D10793" t="s">
        <v>1581</v>
      </c>
      <c r="E10793" t="s">
        <v>1687</v>
      </c>
      <c r="F10793" t="s">
        <v>16</v>
      </c>
      <c r="G10793">
        <v>295</v>
      </c>
      <c r="H10793">
        <v>436</v>
      </c>
      <c r="I10793">
        <v>141</v>
      </c>
      <c r="J10793">
        <v>38.58</v>
      </c>
      <c r="K10793" t="s">
        <v>13</v>
      </c>
    </row>
    <row r="10794" spans="1:11" x14ac:dyDescent="0.2">
      <c r="A10794">
        <v>10793</v>
      </c>
      <c r="B10794">
        <v>48</v>
      </c>
      <c r="C10794">
        <v>351</v>
      </c>
      <c r="D10794" t="s">
        <v>1581</v>
      </c>
      <c r="E10794" t="s">
        <v>168</v>
      </c>
      <c r="F10794" t="s">
        <v>12</v>
      </c>
      <c r="G10794">
        <v>106</v>
      </c>
      <c r="H10794">
        <v>62</v>
      </c>
      <c r="I10794">
        <v>-44</v>
      </c>
      <c r="J10794">
        <v>-52.38</v>
      </c>
      <c r="K10794" t="s">
        <v>19</v>
      </c>
    </row>
    <row r="10795" spans="1:11" x14ac:dyDescent="0.2">
      <c r="A10795">
        <v>10794</v>
      </c>
      <c r="B10795">
        <v>48</v>
      </c>
      <c r="C10795">
        <v>351</v>
      </c>
      <c r="D10795" t="s">
        <v>1581</v>
      </c>
      <c r="E10795" t="s">
        <v>168</v>
      </c>
      <c r="F10795" t="s">
        <v>14</v>
      </c>
      <c r="G10795">
        <v>144</v>
      </c>
      <c r="H10795">
        <v>78</v>
      </c>
      <c r="I10795">
        <v>-66</v>
      </c>
      <c r="J10795">
        <v>-59.46</v>
      </c>
      <c r="K10795" t="s">
        <v>19</v>
      </c>
    </row>
    <row r="10796" spans="1:11" x14ac:dyDescent="0.2">
      <c r="A10796">
        <v>10795</v>
      </c>
      <c r="B10796">
        <v>48</v>
      </c>
      <c r="C10796">
        <v>351</v>
      </c>
      <c r="D10796" t="s">
        <v>1581</v>
      </c>
      <c r="E10796" t="s">
        <v>168</v>
      </c>
      <c r="F10796" t="s">
        <v>15</v>
      </c>
      <c r="G10796">
        <v>7</v>
      </c>
      <c r="H10796">
        <v>1</v>
      </c>
      <c r="I10796">
        <v>-6</v>
      </c>
      <c r="J10796">
        <v>-150</v>
      </c>
      <c r="K10796" t="s">
        <v>19</v>
      </c>
    </row>
    <row r="10797" spans="1:11" x14ac:dyDescent="0.2">
      <c r="A10797">
        <v>10796</v>
      </c>
      <c r="B10797">
        <v>48</v>
      </c>
      <c r="C10797">
        <v>351</v>
      </c>
      <c r="D10797" t="s">
        <v>1581</v>
      </c>
      <c r="E10797" t="s">
        <v>168</v>
      </c>
      <c r="F10797" t="s">
        <v>16</v>
      </c>
      <c r="G10797">
        <v>22</v>
      </c>
      <c r="H10797">
        <v>9</v>
      </c>
      <c r="I10797">
        <v>-13</v>
      </c>
      <c r="J10797">
        <v>-83.87</v>
      </c>
      <c r="K10797" t="s">
        <v>19</v>
      </c>
    </row>
    <row r="10798" spans="1:11" x14ac:dyDescent="0.2">
      <c r="A10798">
        <v>10797</v>
      </c>
      <c r="B10798">
        <v>48</v>
      </c>
      <c r="C10798">
        <v>353</v>
      </c>
      <c r="D10798" t="s">
        <v>1581</v>
      </c>
      <c r="E10798" t="s">
        <v>1688</v>
      </c>
      <c r="F10798" t="s">
        <v>12</v>
      </c>
      <c r="G10798">
        <v>125</v>
      </c>
      <c r="H10798">
        <v>80</v>
      </c>
      <c r="I10798">
        <v>-45</v>
      </c>
      <c r="J10798">
        <v>-43.9</v>
      </c>
      <c r="K10798" t="s">
        <v>19</v>
      </c>
    </row>
    <row r="10799" spans="1:11" x14ac:dyDescent="0.2">
      <c r="A10799">
        <v>10798</v>
      </c>
      <c r="B10799">
        <v>48</v>
      </c>
      <c r="C10799">
        <v>353</v>
      </c>
      <c r="D10799" t="s">
        <v>1581</v>
      </c>
      <c r="E10799" t="s">
        <v>1688</v>
      </c>
      <c r="F10799" t="s">
        <v>14</v>
      </c>
      <c r="G10799">
        <v>148</v>
      </c>
      <c r="H10799">
        <v>95</v>
      </c>
      <c r="I10799">
        <v>-53</v>
      </c>
      <c r="J10799">
        <v>-43.62</v>
      </c>
      <c r="K10799" t="s">
        <v>19</v>
      </c>
    </row>
    <row r="10800" spans="1:11" x14ac:dyDescent="0.2">
      <c r="A10800">
        <v>10799</v>
      </c>
      <c r="B10800">
        <v>48</v>
      </c>
      <c r="C10800">
        <v>353</v>
      </c>
      <c r="D10800" t="s">
        <v>1581</v>
      </c>
      <c r="E10800" t="s">
        <v>1688</v>
      </c>
      <c r="F10800" t="s">
        <v>15</v>
      </c>
      <c r="G10800">
        <v>14</v>
      </c>
      <c r="H10800">
        <v>3</v>
      </c>
      <c r="I10800">
        <v>-11</v>
      </c>
      <c r="J10800">
        <v>-129.41</v>
      </c>
      <c r="K10800" t="s">
        <v>19</v>
      </c>
    </row>
    <row r="10801" spans="1:11" x14ac:dyDescent="0.2">
      <c r="A10801">
        <v>10800</v>
      </c>
      <c r="B10801">
        <v>48</v>
      </c>
      <c r="C10801">
        <v>353</v>
      </c>
      <c r="D10801" t="s">
        <v>1581</v>
      </c>
      <c r="E10801" t="s">
        <v>1688</v>
      </c>
      <c r="F10801" t="s">
        <v>16</v>
      </c>
      <c r="G10801">
        <v>19</v>
      </c>
      <c r="H10801">
        <v>7</v>
      </c>
      <c r="I10801">
        <v>-12</v>
      </c>
      <c r="J10801">
        <v>-92.31</v>
      </c>
      <c r="K10801" t="s">
        <v>19</v>
      </c>
    </row>
    <row r="10802" spans="1:11" x14ac:dyDescent="0.2">
      <c r="A10802">
        <v>10801</v>
      </c>
      <c r="B10802">
        <v>48</v>
      </c>
      <c r="C10802">
        <v>355</v>
      </c>
      <c r="D10802" t="s">
        <v>1581</v>
      </c>
      <c r="E10802" t="s">
        <v>1689</v>
      </c>
      <c r="F10802" t="s">
        <v>12</v>
      </c>
      <c r="G10802">
        <v>4959</v>
      </c>
      <c r="H10802">
        <v>6081</v>
      </c>
      <c r="I10802">
        <v>1122</v>
      </c>
      <c r="J10802">
        <v>20.329999999999998</v>
      </c>
      <c r="K10802" t="s">
        <v>13</v>
      </c>
    </row>
    <row r="10803" spans="1:11" x14ac:dyDescent="0.2">
      <c r="A10803">
        <v>10802</v>
      </c>
      <c r="B10803">
        <v>48</v>
      </c>
      <c r="C10803">
        <v>355</v>
      </c>
      <c r="D10803" t="s">
        <v>1581</v>
      </c>
      <c r="E10803" t="s">
        <v>1689</v>
      </c>
      <c r="F10803" t="s">
        <v>14</v>
      </c>
      <c r="G10803">
        <v>6243</v>
      </c>
      <c r="H10803">
        <v>7548</v>
      </c>
      <c r="I10803">
        <v>1305</v>
      </c>
      <c r="J10803">
        <v>18.93</v>
      </c>
      <c r="K10803" t="s">
        <v>13</v>
      </c>
    </row>
    <row r="10804" spans="1:11" x14ac:dyDescent="0.2">
      <c r="A10804">
        <v>10803</v>
      </c>
      <c r="B10804">
        <v>48</v>
      </c>
      <c r="C10804">
        <v>355</v>
      </c>
      <c r="D10804" t="s">
        <v>1581</v>
      </c>
      <c r="E10804" t="s">
        <v>1689</v>
      </c>
      <c r="F10804" t="s">
        <v>15</v>
      </c>
      <c r="G10804">
        <v>434</v>
      </c>
      <c r="H10804">
        <v>365</v>
      </c>
      <c r="I10804">
        <v>-69</v>
      </c>
      <c r="J10804">
        <v>-17.27</v>
      </c>
      <c r="K10804" t="s">
        <v>19</v>
      </c>
    </row>
    <row r="10805" spans="1:11" x14ac:dyDescent="0.2">
      <c r="A10805">
        <v>10804</v>
      </c>
      <c r="B10805">
        <v>48</v>
      </c>
      <c r="C10805">
        <v>355</v>
      </c>
      <c r="D10805" t="s">
        <v>1581</v>
      </c>
      <c r="E10805" t="s">
        <v>1689</v>
      </c>
      <c r="F10805" t="s">
        <v>16</v>
      </c>
      <c r="G10805">
        <v>732</v>
      </c>
      <c r="H10805">
        <v>658</v>
      </c>
      <c r="I10805">
        <v>-74</v>
      </c>
      <c r="J10805">
        <v>-10.65</v>
      </c>
      <c r="K10805" t="s">
        <v>19</v>
      </c>
    </row>
    <row r="10806" spans="1:11" x14ac:dyDescent="0.2">
      <c r="A10806">
        <v>10805</v>
      </c>
      <c r="B10806">
        <v>48</v>
      </c>
      <c r="C10806">
        <v>357</v>
      </c>
      <c r="D10806" t="s">
        <v>1581</v>
      </c>
      <c r="E10806" t="s">
        <v>1690</v>
      </c>
      <c r="F10806" t="s">
        <v>12</v>
      </c>
      <c r="G10806">
        <v>67</v>
      </c>
      <c r="H10806">
        <v>35</v>
      </c>
      <c r="I10806">
        <v>-32</v>
      </c>
      <c r="J10806">
        <v>-62.75</v>
      </c>
      <c r="K10806" t="s">
        <v>19</v>
      </c>
    </row>
    <row r="10807" spans="1:11" x14ac:dyDescent="0.2">
      <c r="A10807">
        <v>10806</v>
      </c>
      <c r="B10807">
        <v>48</v>
      </c>
      <c r="C10807">
        <v>357</v>
      </c>
      <c r="D10807" t="s">
        <v>1581</v>
      </c>
      <c r="E10807" t="s">
        <v>1690</v>
      </c>
      <c r="F10807" t="s">
        <v>14</v>
      </c>
      <c r="G10807">
        <v>91</v>
      </c>
      <c r="H10807">
        <v>50</v>
      </c>
      <c r="I10807">
        <v>-41</v>
      </c>
      <c r="J10807">
        <v>-58.16</v>
      </c>
      <c r="K10807" t="s">
        <v>19</v>
      </c>
    </row>
    <row r="10808" spans="1:11" x14ac:dyDescent="0.2">
      <c r="A10808">
        <v>10807</v>
      </c>
      <c r="B10808">
        <v>48</v>
      </c>
      <c r="C10808">
        <v>357</v>
      </c>
      <c r="D10808" t="s">
        <v>1581</v>
      </c>
      <c r="E10808" t="s">
        <v>1690</v>
      </c>
      <c r="F10808" t="s">
        <v>15</v>
      </c>
      <c r="G10808">
        <v>7</v>
      </c>
      <c r="H10808">
        <v>4</v>
      </c>
      <c r="I10808">
        <v>-3</v>
      </c>
      <c r="J10808">
        <v>-54.55</v>
      </c>
      <c r="K10808" t="s">
        <v>19</v>
      </c>
    </row>
    <row r="10809" spans="1:11" x14ac:dyDescent="0.2">
      <c r="A10809">
        <v>10808</v>
      </c>
      <c r="B10809">
        <v>48</v>
      </c>
      <c r="C10809">
        <v>357</v>
      </c>
      <c r="D10809" t="s">
        <v>1581</v>
      </c>
      <c r="E10809" t="s">
        <v>1690</v>
      </c>
      <c r="F10809" t="s">
        <v>16</v>
      </c>
      <c r="G10809">
        <v>15</v>
      </c>
      <c r="H10809">
        <v>6</v>
      </c>
      <c r="I10809">
        <v>-9</v>
      </c>
      <c r="J10809">
        <v>-85.71</v>
      </c>
      <c r="K10809" t="s">
        <v>19</v>
      </c>
    </row>
    <row r="10810" spans="1:11" x14ac:dyDescent="0.2">
      <c r="A10810">
        <v>10809</v>
      </c>
      <c r="B10810">
        <v>48</v>
      </c>
      <c r="C10810">
        <v>359</v>
      </c>
      <c r="D10810" t="s">
        <v>1581</v>
      </c>
      <c r="E10810" t="s">
        <v>770</v>
      </c>
      <c r="F10810" t="s">
        <v>12</v>
      </c>
      <c r="G10810">
        <v>27</v>
      </c>
      <c r="H10810">
        <v>17</v>
      </c>
      <c r="I10810">
        <v>-10</v>
      </c>
      <c r="J10810">
        <v>-45.45</v>
      </c>
      <c r="K10810" t="s">
        <v>19</v>
      </c>
    </row>
    <row r="10811" spans="1:11" x14ac:dyDescent="0.2">
      <c r="A10811">
        <v>10810</v>
      </c>
      <c r="B10811">
        <v>48</v>
      </c>
      <c r="C10811">
        <v>359</v>
      </c>
      <c r="D10811" t="s">
        <v>1581</v>
      </c>
      <c r="E10811" t="s">
        <v>770</v>
      </c>
      <c r="F10811" t="s">
        <v>14</v>
      </c>
      <c r="G10811">
        <v>33</v>
      </c>
      <c r="H10811">
        <v>20</v>
      </c>
      <c r="I10811">
        <v>-13</v>
      </c>
      <c r="J10811">
        <v>-49.06</v>
      </c>
      <c r="K10811" t="s">
        <v>19</v>
      </c>
    </row>
    <row r="10812" spans="1:11" x14ac:dyDescent="0.2">
      <c r="A10812">
        <v>10811</v>
      </c>
      <c r="B10812">
        <v>48</v>
      </c>
      <c r="C10812">
        <v>359</v>
      </c>
      <c r="D10812" t="s">
        <v>1581</v>
      </c>
      <c r="E10812" t="s">
        <v>770</v>
      </c>
      <c r="F10812" t="s">
        <v>15</v>
      </c>
      <c r="G10812">
        <v>1</v>
      </c>
      <c r="H10812">
        <v>0</v>
      </c>
      <c r="I10812">
        <v>-1</v>
      </c>
      <c r="J10812">
        <v>-200</v>
      </c>
      <c r="K10812" t="s">
        <v>19</v>
      </c>
    </row>
    <row r="10813" spans="1:11" x14ac:dyDescent="0.2">
      <c r="A10813">
        <v>10812</v>
      </c>
      <c r="B10813">
        <v>48</v>
      </c>
      <c r="C10813">
        <v>359</v>
      </c>
      <c r="D10813" t="s">
        <v>1581</v>
      </c>
      <c r="E10813" t="s">
        <v>770</v>
      </c>
      <c r="F10813" t="s">
        <v>16</v>
      </c>
      <c r="G10813">
        <v>3</v>
      </c>
      <c r="H10813">
        <v>1</v>
      </c>
      <c r="I10813">
        <v>-2</v>
      </c>
      <c r="J10813">
        <v>-100</v>
      </c>
      <c r="K10813" t="s">
        <v>19</v>
      </c>
    </row>
    <row r="10814" spans="1:11" x14ac:dyDescent="0.2">
      <c r="A10814">
        <v>10813</v>
      </c>
      <c r="B10814">
        <v>48</v>
      </c>
      <c r="C10814">
        <v>361</v>
      </c>
      <c r="D10814" t="s">
        <v>1581</v>
      </c>
      <c r="E10814" t="s">
        <v>218</v>
      </c>
      <c r="F10814" t="s">
        <v>12</v>
      </c>
      <c r="G10814">
        <v>817</v>
      </c>
      <c r="H10814">
        <v>842</v>
      </c>
      <c r="I10814">
        <v>25</v>
      </c>
      <c r="J10814">
        <v>3.01</v>
      </c>
      <c r="K10814" t="s">
        <v>13</v>
      </c>
    </row>
    <row r="10815" spans="1:11" x14ac:dyDescent="0.2">
      <c r="A10815">
        <v>10814</v>
      </c>
      <c r="B10815">
        <v>48</v>
      </c>
      <c r="C10815">
        <v>361</v>
      </c>
      <c r="D10815" t="s">
        <v>1581</v>
      </c>
      <c r="E10815" t="s">
        <v>218</v>
      </c>
      <c r="F10815" t="s">
        <v>14</v>
      </c>
      <c r="G10815">
        <v>1074</v>
      </c>
      <c r="H10815">
        <v>1046</v>
      </c>
      <c r="I10815">
        <v>-28</v>
      </c>
      <c r="J10815">
        <v>-2.64</v>
      </c>
      <c r="K10815" t="s">
        <v>19</v>
      </c>
    </row>
    <row r="10816" spans="1:11" x14ac:dyDescent="0.2">
      <c r="A10816">
        <v>10815</v>
      </c>
      <c r="B10816">
        <v>48</v>
      </c>
      <c r="C10816">
        <v>361</v>
      </c>
      <c r="D10816" t="s">
        <v>1581</v>
      </c>
      <c r="E10816" t="s">
        <v>218</v>
      </c>
      <c r="F10816" t="s">
        <v>15</v>
      </c>
      <c r="G10816">
        <v>56</v>
      </c>
      <c r="H10816">
        <v>55</v>
      </c>
      <c r="I10816">
        <v>-1</v>
      </c>
      <c r="J10816">
        <v>-1.8</v>
      </c>
      <c r="K10816" t="s">
        <v>19</v>
      </c>
    </row>
    <row r="10817" spans="1:11" x14ac:dyDescent="0.2">
      <c r="A10817">
        <v>10816</v>
      </c>
      <c r="B10817">
        <v>48</v>
      </c>
      <c r="C10817">
        <v>361</v>
      </c>
      <c r="D10817" t="s">
        <v>1581</v>
      </c>
      <c r="E10817" t="s">
        <v>218</v>
      </c>
      <c r="F10817" t="s">
        <v>16</v>
      </c>
      <c r="G10817">
        <v>110</v>
      </c>
      <c r="H10817">
        <v>89</v>
      </c>
      <c r="I10817">
        <v>-21</v>
      </c>
      <c r="J10817">
        <v>-21.11</v>
      </c>
      <c r="K10817" t="s">
        <v>19</v>
      </c>
    </row>
    <row r="10818" spans="1:11" x14ac:dyDescent="0.2">
      <c r="A10818">
        <v>10817</v>
      </c>
      <c r="B10818">
        <v>48</v>
      </c>
      <c r="C10818">
        <v>363</v>
      </c>
      <c r="D10818" t="s">
        <v>1581</v>
      </c>
      <c r="E10818" t="s">
        <v>1691</v>
      </c>
      <c r="F10818" t="s">
        <v>12</v>
      </c>
      <c r="G10818">
        <v>204</v>
      </c>
      <c r="H10818">
        <v>149</v>
      </c>
      <c r="I10818">
        <v>-55</v>
      </c>
      <c r="J10818">
        <v>-31.16</v>
      </c>
      <c r="K10818" t="s">
        <v>19</v>
      </c>
    </row>
    <row r="10819" spans="1:11" x14ac:dyDescent="0.2">
      <c r="A10819">
        <v>10818</v>
      </c>
      <c r="B10819">
        <v>48</v>
      </c>
      <c r="C10819">
        <v>363</v>
      </c>
      <c r="D10819" t="s">
        <v>1581</v>
      </c>
      <c r="E10819" t="s">
        <v>1691</v>
      </c>
      <c r="F10819" t="s">
        <v>14</v>
      </c>
      <c r="G10819">
        <v>255</v>
      </c>
      <c r="H10819">
        <v>200</v>
      </c>
      <c r="I10819">
        <v>-55</v>
      </c>
      <c r="J10819">
        <v>-24.18</v>
      </c>
      <c r="K10819" t="s">
        <v>19</v>
      </c>
    </row>
    <row r="10820" spans="1:11" x14ac:dyDescent="0.2">
      <c r="A10820">
        <v>10819</v>
      </c>
      <c r="B10820">
        <v>48</v>
      </c>
      <c r="C10820">
        <v>363</v>
      </c>
      <c r="D10820" t="s">
        <v>1581</v>
      </c>
      <c r="E10820" t="s">
        <v>1691</v>
      </c>
      <c r="F10820" t="s">
        <v>15</v>
      </c>
      <c r="G10820">
        <v>14</v>
      </c>
      <c r="H10820">
        <v>21</v>
      </c>
      <c r="I10820">
        <v>7</v>
      </c>
      <c r="J10820">
        <v>40</v>
      </c>
      <c r="K10820" t="s">
        <v>13</v>
      </c>
    </row>
    <row r="10821" spans="1:11" x14ac:dyDescent="0.2">
      <c r="A10821">
        <v>10820</v>
      </c>
      <c r="B10821">
        <v>48</v>
      </c>
      <c r="C10821">
        <v>363</v>
      </c>
      <c r="D10821" t="s">
        <v>1581</v>
      </c>
      <c r="E10821" t="s">
        <v>1691</v>
      </c>
      <c r="F10821" t="s">
        <v>16</v>
      </c>
      <c r="G10821">
        <v>33</v>
      </c>
      <c r="H10821">
        <v>33</v>
      </c>
      <c r="I10821">
        <v>0</v>
      </c>
      <c r="J10821">
        <v>0</v>
      </c>
      <c r="K10821" t="s">
        <v>29</v>
      </c>
    </row>
    <row r="10822" spans="1:11" x14ac:dyDescent="0.2">
      <c r="A10822">
        <v>10821</v>
      </c>
      <c r="B10822">
        <v>48</v>
      </c>
      <c r="C10822">
        <v>365</v>
      </c>
      <c r="D10822" t="s">
        <v>1581</v>
      </c>
      <c r="E10822" t="s">
        <v>1034</v>
      </c>
      <c r="F10822" t="s">
        <v>12</v>
      </c>
      <c r="G10822">
        <v>145</v>
      </c>
      <c r="H10822">
        <v>82</v>
      </c>
      <c r="I10822">
        <v>-63</v>
      </c>
      <c r="J10822">
        <v>-55.51</v>
      </c>
      <c r="K10822" t="s">
        <v>19</v>
      </c>
    </row>
    <row r="10823" spans="1:11" x14ac:dyDescent="0.2">
      <c r="A10823">
        <v>10822</v>
      </c>
      <c r="B10823">
        <v>48</v>
      </c>
      <c r="C10823">
        <v>365</v>
      </c>
      <c r="D10823" t="s">
        <v>1581</v>
      </c>
      <c r="E10823" t="s">
        <v>1034</v>
      </c>
      <c r="F10823" t="s">
        <v>14</v>
      </c>
      <c r="G10823">
        <v>190</v>
      </c>
      <c r="H10823">
        <v>124</v>
      </c>
      <c r="I10823">
        <v>-66</v>
      </c>
      <c r="J10823">
        <v>-42.04</v>
      </c>
      <c r="K10823" t="s">
        <v>19</v>
      </c>
    </row>
    <row r="10824" spans="1:11" x14ac:dyDescent="0.2">
      <c r="A10824">
        <v>10823</v>
      </c>
      <c r="B10824">
        <v>48</v>
      </c>
      <c r="C10824">
        <v>365</v>
      </c>
      <c r="D10824" t="s">
        <v>1581</v>
      </c>
      <c r="E10824" t="s">
        <v>1034</v>
      </c>
      <c r="F10824" t="s">
        <v>15</v>
      </c>
      <c r="G10824">
        <v>12</v>
      </c>
      <c r="H10824">
        <v>11</v>
      </c>
      <c r="I10824">
        <v>-1</v>
      </c>
      <c r="J10824">
        <v>-8.6999999999999993</v>
      </c>
      <c r="K10824" t="s">
        <v>19</v>
      </c>
    </row>
    <row r="10825" spans="1:11" x14ac:dyDescent="0.2">
      <c r="A10825">
        <v>10824</v>
      </c>
      <c r="B10825">
        <v>48</v>
      </c>
      <c r="C10825">
        <v>365</v>
      </c>
      <c r="D10825" t="s">
        <v>1581</v>
      </c>
      <c r="E10825" t="s">
        <v>1034</v>
      </c>
      <c r="F10825" t="s">
        <v>16</v>
      </c>
      <c r="G10825">
        <v>31</v>
      </c>
      <c r="H10825">
        <v>22</v>
      </c>
      <c r="I10825">
        <v>-9</v>
      </c>
      <c r="J10825">
        <v>-33.96</v>
      </c>
      <c r="K10825" t="s">
        <v>19</v>
      </c>
    </row>
    <row r="10826" spans="1:11" x14ac:dyDescent="0.2">
      <c r="A10826">
        <v>10825</v>
      </c>
      <c r="B10826">
        <v>48</v>
      </c>
      <c r="C10826">
        <v>367</v>
      </c>
      <c r="D10826" t="s">
        <v>1581</v>
      </c>
      <c r="E10826" t="s">
        <v>1692</v>
      </c>
      <c r="F10826" t="s">
        <v>12</v>
      </c>
      <c r="G10826">
        <v>822</v>
      </c>
      <c r="H10826">
        <v>698</v>
      </c>
      <c r="I10826">
        <v>-124</v>
      </c>
      <c r="J10826">
        <v>-16.32</v>
      </c>
      <c r="K10826" t="s">
        <v>19</v>
      </c>
    </row>
    <row r="10827" spans="1:11" x14ac:dyDescent="0.2">
      <c r="A10827">
        <v>10826</v>
      </c>
      <c r="B10827">
        <v>48</v>
      </c>
      <c r="C10827">
        <v>367</v>
      </c>
      <c r="D10827" t="s">
        <v>1581</v>
      </c>
      <c r="E10827" t="s">
        <v>1692</v>
      </c>
      <c r="F10827" t="s">
        <v>14</v>
      </c>
      <c r="G10827">
        <v>1155</v>
      </c>
      <c r="H10827">
        <v>1030</v>
      </c>
      <c r="I10827">
        <v>-125</v>
      </c>
      <c r="J10827">
        <v>-11.44</v>
      </c>
      <c r="K10827" t="s">
        <v>19</v>
      </c>
    </row>
    <row r="10828" spans="1:11" x14ac:dyDescent="0.2">
      <c r="A10828">
        <v>10827</v>
      </c>
      <c r="B10828">
        <v>48</v>
      </c>
      <c r="C10828">
        <v>367</v>
      </c>
      <c r="D10828" t="s">
        <v>1581</v>
      </c>
      <c r="E10828" t="s">
        <v>1692</v>
      </c>
      <c r="F10828" t="s">
        <v>15</v>
      </c>
      <c r="G10828">
        <v>73</v>
      </c>
      <c r="H10828">
        <v>54</v>
      </c>
      <c r="I10828">
        <v>-19</v>
      </c>
      <c r="J10828">
        <v>-29.92</v>
      </c>
      <c r="K10828" t="s">
        <v>19</v>
      </c>
    </row>
    <row r="10829" spans="1:11" x14ac:dyDescent="0.2">
      <c r="A10829">
        <v>10828</v>
      </c>
      <c r="B10829">
        <v>48</v>
      </c>
      <c r="C10829">
        <v>367</v>
      </c>
      <c r="D10829" t="s">
        <v>1581</v>
      </c>
      <c r="E10829" t="s">
        <v>1692</v>
      </c>
      <c r="F10829" t="s">
        <v>16</v>
      </c>
      <c r="G10829">
        <v>116</v>
      </c>
      <c r="H10829">
        <v>120</v>
      </c>
      <c r="I10829">
        <v>4</v>
      </c>
      <c r="J10829">
        <v>3.39</v>
      </c>
      <c r="K10829" t="s">
        <v>13</v>
      </c>
    </row>
    <row r="10830" spans="1:11" x14ac:dyDescent="0.2">
      <c r="A10830">
        <v>10829</v>
      </c>
      <c r="B10830">
        <v>48</v>
      </c>
      <c r="C10830">
        <v>369</v>
      </c>
      <c r="D10830" t="s">
        <v>1581</v>
      </c>
      <c r="E10830" t="s">
        <v>1693</v>
      </c>
      <c r="F10830" t="s">
        <v>12</v>
      </c>
      <c r="G10830">
        <v>79</v>
      </c>
      <c r="H10830">
        <v>44</v>
      </c>
      <c r="I10830">
        <v>-35</v>
      </c>
      <c r="J10830">
        <v>-56.91</v>
      </c>
      <c r="K10830" t="s">
        <v>19</v>
      </c>
    </row>
    <row r="10831" spans="1:11" x14ac:dyDescent="0.2">
      <c r="A10831">
        <v>10830</v>
      </c>
      <c r="B10831">
        <v>48</v>
      </c>
      <c r="C10831">
        <v>369</v>
      </c>
      <c r="D10831" t="s">
        <v>1581</v>
      </c>
      <c r="E10831" t="s">
        <v>1693</v>
      </c>
      <c r="F10831" t="s">
        <v>14</v>
      </c>
      <c r="G10831">
        <v>94</v>
      </c>
      <c r="H10831">
        <v>47</v>
      </c>
      <c r="I10831">
        <v>-47</v>
      </c>
      <c r="J10831">
        <v>-66.67</v>
      </c>
      <c r="K10831" t="s">
        <v>19</v>
      </c>
    </row>
    <row r="10832" spans="1:11" x14ac:dyDescent="0.2">
      <c r="A10832">
        <v>10831</v>
      </c>
      <c r="B10832">
        <v>48</v>
      </c>
      <c r="C10832">
        <v>369</v>
      </c>
      <c r="D10832" t="s">
        <v>1581</v>
      </c>
      <c r="E10832" t="s">
        <v>1693</v>
      </c>
      <c r="F10832" t="s">
        <v>15</v>
      </c>
      <c r="G10832">
        <v>11</v>
      </c>
      <c r="H10832">
        <v>29</v>
      </c>
      <c r="I10832">
        <v>18</v>
      </c>
      <c r="J10832">
        <v>90</v>
      </c>
      <c r="K10832" t="s">
        <v>13</v>
      </c>
    </row>
    <row r="10833" spans="1:11" x14ac:dyDescent="0.2">
      <c r="A10833">
        <v>10832</v>
      </c>
      <c r="B10833">
        <v>48</v>
      </c>
      <c r="C10833">
        <v>369</v>
      </c>
      <c r="D10833" t="s">
        <v>1581</v>
      </c>
      <c r="E10833" t="s">
        <v>1693</v>
      </c>
      <c r="F10833" t="s">
        <v>16</v>
      </c>
      <c r="G10833">
        <v>16</v>
      </c>
      <c r="H10833">
        <v>39</v>
      </c>
      <c r="I10833">
        <v>23</v>
      </c>
      <c r="J10833">
        <v>83.64</v>
      </c>
      <c r="K10833" t="s">
        <v>13</v>
      </c>
    </row>
    <row r="10834" spans="1:11" x14ac:dyDescent="0.2">
      <c r="A10834">
        <v>10833</v>
      </c>
      <c r="B10834">
        <v>48</v>
      </c>
      <c r="C10834">
        <v>371</v>
      </c>
      <c r="D10834" t="s">
        <v>1581</v>
      </c>
      <c r="E10834" t="s">
        <v>1694</v>
      </c>
      <c r="F10834" t="s">
        <v>12</v>
      </c>
      <c r="G10834">
        <v>141</v>
      </c>
      <c r="H10834">
        <v>107</v>
      </c>
      <c r="I10834">
        <v>-34</v>
      </c>
      <c r="J10834">
        <v>-27.42</v>
      </c>
      <c r="K10834" t="s">
        <v>19</v>
      </c>
    </row>
    <row r="10835" spans="1:11" x14ac:dyDescent="0.2">
      <c r="A10835">
        <v>10834</v>
      </c>
      <c r="B10835">
        <v>48</v>
      </c>
      <c r="C10835">
        <v>371</v>
      </c>
      <c r="D10835" t="s">
        <v>1581</v>
      </c>
      <c r="E10835" t="s">
        <v>1694</v>
      </c>
      <c r="F10835" t="s">
        <v>14</v>
      </c>
      <c r="G10835">
        <v>177</v>
      </c>
      <c r="H10835">
        <v>129</v>
      </c>
      <c r="I10835">
        <v>-48</v>
      </c>
      <c r="J10835">
        <v>-31.37</v>
      </c>
      <c r="K10835" t="s">
        <v>19</v>
      </c>
    </row>
    <row r="10836" spans="1:11" x14ac:dyDescent="0.2">
      <c r="A10836">
        <v>10835</v>
      </c>
      <c r="B10836">
        <v>48</v>
      </c>
      <c r="C10836">
        <v>371</v>
      </c>
      <c r="D10836" t="s">
        <v>1581</v>
      </c>
      <c r="E10836" t="s">
        <v>1694</v>
      </c>
      <c r="F10836" t="s">
        <v>15</v>
      </c>
      <c r="G10836">
        <v>15</v>
      </c>
      <c r="H10836">
        <v>7</v>
      </c>
      <c r="I10836">
        <v>-8</v>
      </c>
      <c r="J10836">
        <v>-72.73</v>
      </c>
      <c r="K10836" t="s">
        <v>19</v>
      </c>
    </row>
    <row r="10837" spans="1:11" x14ac:dyDescent="0.2">
      <c r="A10837">
        <v>10836</v>
      </c>
      <c r="B10837">
        <v>48</v>
      </c>
      <c r="C10837">
        <v>371</v>
      </c>
      <c r="D10837" t="s">
        <v>1581</v>
      </c>
      <c r="E10837" t="s">
        <v>1694</v>
      </c>
      <c r="F10837" t="s">
        <v>16</v>
      </c>
      <c r="G10837">
        <v>18</v>
      </c>
      <c r="H10837">
        <v>17</v>
      </c>
      <c r="I10837">
        <v>-1</v>
      </c>
      <c r="J10837">
        <v>-5.71</v>
      </c>
      <c r="K10837" t="s">
        <v>19</v>
      </c>
    </row>
    <row r="10838" spans="1:11" x14ac:dyDescent="0.2">
      <c r="A10838">
        <v>10837</v>
      </c>
      <c r="B10838">
        <v>48</v>
      </c>
      <c r="C10838">
        <v>373</v>
      </c>
      <c r="D10838" t="s">
        <v>1581</v>
      </c>
      <c r="E10838" t="s">
        <v>172</v>
      </c>
      <c r="F10838" t="s">
        <v>12</v>
      </c>
      <c r="G10838">
        <v>286</v>
      </c>
      <c r="H10838">
        <v>195</v>
      </c>
      <c r="I10838">
        <v>-91</v>
      </c>
      <c r="J10838">
        <v>-37.840000000000003</v>
      </c>
      <c r="K10838" t="s">
        <v>19</v>
      </c>
    </row>
    <row r="10839" spans="1:11" x14ac:dyDescent="0.2">
      <c r="A10839">
        <v>10838</v>
      </c>
      <c r="B10839">
        <v>48</v>
      </c>
      <c r="C10839">
        <v>373</v>
      </c>
      <c r="D10839" t="s">
        <v>1581</v>
      </c>
      <c r="E10839" t="s">
        <v>172</v>
      </c>
      <c r="F10839" t="s">
        <v>14</v>
      </c>
      <c r="G10839">
        <v>377</v>
      </c>
      <c r="H10839">
        <v>276</v>
      </c>
      <c r="I10839">
        <v>-101</v>
      </c>
      <c r="J10839">
        <v>-30.93</v>
      </c>
      <c r="K10839" t="s">
        <v>19</v>
      </c>
    </row>
    <row r="10840" spans="1:11" x14ac:dyDescent="0.2">
      <c r="A10840">
        <v>10839</v>
      </c>
      <c r="B10840">
        <v>48</v>
      </c>
      <c r="C10840">
        <v>373</v>
      </c>
      <c r="D10840" t="s">
        <v>1581</v>
      </c>
      <c r="E10840" t="s">
        <v>172</v>
      </c>
      <c r="F10840" t="s">
        <v>15</v>
      </c>
      <c r="G10840">
        <v>20</v>
      </c>
      <c r="H10840">
        <v>33</v>
      </c>
      <c r="I10840">
        <v>13</v>
      </c>
      <c r="J10840">
        <v>49.06</v>
      </c>
      <c r="K10840" t="s">
        <v>13</v>
      </c>
    </row>
    <row r="10841" spans="1:11" x14ac:dyDescent="0.2">
      <c r="A10841">
        <v>10840</v>
      </c>
      <c r="B10841">
        <v>48</v>
      </c>
      <c r="C10841">
        <v>373</v>
      </c>
      <c r="D10841" t="s">
        <v>1581</v>
      </c>
      <c r="E10841" t="s">
        <v>172</v>
      </c>
      <c r="F10841" t="s">
        <v>16</v>
      </c>
      <c r="G10841">
        <v>40</v>
      </c>
      <c r="H10841">
        <v>50</v>
      </c>
      <c r="I10841">
        <v>10</v>
      </c>
      <c r="J10841">
        <v>22.22</v>
      </c>
      <c r="K10841" t="s">
        <v>13</v>
      </c>
    </row>
    <row r="10842" spans="1:11" x14ac:dyDescent="0.2">
      <c r="A10842">
        <v>10841</v>
      </c>
      <c r="B10842">
        <v>48</v>
      </c>
      <c r="C10842">
        <v>375</v>
      </c>
      <c r="D10842" t="s">
        <v>1581</v>
      </c>
      <c r="E10842" t="s">
        <v>1479</v>
      </c>
      <c r="F10842" t="s">
        <v>12</v>
      </c>
      <c r="G10842">
        <v>3741</v>
      </c>
      <c r="H10842">
        <v>5016</v>
      </c>
      <c r="I10842">
        <v>1275</v>
      </c>
      <c r="J10842">
        <v>29.12</v>
      </c>
      <c r="K10842" t="s">
        <v>13</v>
      </c>
    </row>
    <row r="10843" spans="1:11" x14ac:dyDescent="0.2">
      <c r="A10843">
        <v>10842</v>
      </c>
      <c r="B10843">
        <v>48</v>
      </c>
      <c r="C10843">
        <v>375</v>
      </c>
      <c r="D10843" t="s">
        <v>1581</v>
      </c>
      <c r="E10843" t="s">
        <v>1479</v>
      </c>
      <c r="F10843" t="s">
        <v>14</v>
      </c>
      <c r="G10843">
        <v>4139</v>
      </c>
      <c r="H10843">
        <v>5447</v>
      </c>
      <c r="I10843">
        <v>1308</v>
      </c>
      <c r="J10843">
        <v>27.29</v>
      </c>
      <c r="K10843" t="s">
        <v>13</v>
      </c>
    </row>
    <row r="10844" spans="1:11" x14ac:dyDescent="0.2">
      <c r="A10844">
        <v>10843</v>
      </c>
      <c r="B10844">
        <v>48</v>
      </c>
      <c r="C10844">
        <v>375</v>
      </c>
      <c r="D10844" t="s">
        <v>1581</v>
      </c>
      <c r="E10844" t="s">
        <v>1479</v>
      </c>
      <c r="F10844" t="s">
        <v>15</v>
      </c>
      <c r="G10844">
        <v>120</v>
      </c>
      <c r="H10844">
        <v>112</v>
      </c>
      <c r="I10844">
        <v>-8</v>
      </c>
      <c r="J10844">
        <v>-6.9</v>
      </c>
      <c r="K10844" t="s">
        <v>19</v>
      </c>
    </row>
    <row r="10845" spans="1:11" x14ac:dyDescent="0.2">
      <c r="A10845">
        <v>10844</v>
      </c>
      <c r="B10845">
        <v>48</v>
      </c>
      <c r="C10845">
        <v>375</v>
      </c>
      <c r="D10845" t="s">
        <v>1581</v>
      </c>
      <c r="E10845" t="s">
        <v>1479</v>
      </c>
      <c r="F10845" t="s">
        <v>16</v>
      </c>
      <c r="G10845">
        <v>210</v>
      </c>
      <c r="H10845">
        <v>210</v>
      </c>
      <c r="I10845">
        <v>0</v>
      </c>
      <c r="J10845">
        <v>0</v>
      </c>
      <c r="K10845" t="s">
        <v>29</v>
      </c>
    </row>
    <row r="10846" spans="1:11" x14ac:dyDescent="0.2">
      <c r="A10846">
        <v>10845</v>
      </c>
      <c r="B10846">
        <v>48</v>
      </c>
      <c r="C10846">
        <v>377</v>
      </c>
      <c r="D10846" t="s">
        <v>1581</v>
      </c>
      <c r="E10846" t="s">
        <v>1695</v>
      </c>
      <c r="F10846" t="s">
        <v>12</v>
      </c>
      <c r="G10846">
        <v>59</v>
      </c>
      <c r="H10846">
        <v>81</v>
      </c>
      <c r="I10846">
        <v>22</v>
      </c>
      <c r="J10846">
        <v>31.43</v>
      </c>
      <c r="K10846" t="s">
        <v>13</v>
      </c>
    </row>
    <row r="10847" spans="1:11" x14ac:dyDescent="0.2">
      <c r="A10847">
        <v>10846</v>
      </c>
      <c r="B10847">
        <v>48</v>
      </c>
      <c r="C10847">
        <v>377</v>
      </c>
      <c r="D10847" t="s">
        <v>1581</v>
      </c>
      <c r="E10847" t="s">
        <v>1695</v>
      </c>
      <c r="F10847" t="s">
        <v>14</v>
      </c>
      <c r="G10847">
        <v>74</v>
      </c>
      <c r="H10847">
        <v>88</v>
      </c>
      <c r="I10847">
        <v>14</v>
      </c>
      <c r="J10847">
        <v>17.28</v>
      </c>
      <c r="K10847" t="s">
        <v>13</v>
      </c>
    </row>
    <row r="10848" spans="1:11" x14ac:dyDescent="0.2">
      <c r="A10848">
        <v>10847</v>
      </c>
      <c r="B10848">
        <v>48</v>
      </c>
      <c r="C10848">
        <v>377</v>
      </c>
      <c r="D10848" t="s">
        <v>1581</v>
      </c>
      <c r="E10848" t="s">
        <v>1695</v>
      </c>
      <c r="F10848" t="s">
        <v>15</v>
      </c>
      <c r="G10848">
        <v>10</v>
      </c>
      <c r="H10848">
        <v>0</v>
      </c>
      <c r="I10848">
        <v>-10</v>
      </c>
      <c r="J10848">
        <v>-200</v>
      </c>
      <c r="K10848" t="s">
        <v>19</v>
      </c>
    </row>
    <row r="10849" spans="1:11" x14ac:dyDescent="0.2">
      <c r="A10849">
        <v>10848</v>
      </c>
      <c r="B10849">
        <v>48</v>
      </c>
      <c r="C10849">
        <v>377</v>
      </c>
      <c r="D10849" t="s">
        <v>1581</v>
      </c>
      <c r="E10849" t="s">
        <v>1695</v>
      </c>
      <c r="F10849" t="s">
        <v>16</v>
      </c>
      <c r="G10849">
        <v>14</v>
      </c>
      <c r="H10849">
        <v>1</v>
      </c>
      <c r="I10849">
        <v>-13</v>
      </c>
      <c r="J10849">
        <v>-173.33</v>
      </c>
      <c r="K10849" t="s">
        <v>19</v>
      </c>
    </row>
    <row r="10850" spans="1:11" x14ac:dyDescent="0.2">
      <c r="A10850">
        <v>10849</v>
      </c>
      <c r="B10850">
        <v>48</v>
      </c>
      <c r="C10850">
        <v>379</v>
      </c>
      <c r="D10850" t="s">
        <v>1581</v>
      </c>
      <c r="E10850" t="s">
        <v>1696</v>
      </c>
      <c r="F10850" t="s">
        <v>12</v>
      </c>
      <c r="G10850">
        <v>93</v>
      </c>
      <c r="H10850">
        <v>55</v>
      </c>
      <c r="I10850">
        <v>-38</v>
      </c>
      <c r="J10850">
        <v>-51.35</v>
      </c>
      <c r="K10850" t="s">
        <v>19</v>
      </c>
    </row>
    <row r="10851" spans="1:11" x14ac:dyDescent="0.2">
      <c r="A10851">
        <v>10850</v>
      </c>
      <c r="B10851">
        <v>48</v>
      </c>
      <c r="C10851">
        <v>379</v>
      </c>
      <c r="D10851" t="s">
        <v>1581</v>
      </c>
      <c r="E10851" t="s">
        <v>1696</v>
      </c>
      <c r="F10851" t="s">
        <v>14</v>
      </c>
      <c r="G10851">
        <v>116</v>
      </c>
      <c r="H10851">
        <v>85</v>
      </c>
      <c r="I10851">
        <v>-31</v>
      </c>
      <c r="J10851">
        <v>-30.85</v>
      </c>
      <c r="K10851" t="s">
        <v>19</v>
      </c>
    </row>
    <row r="10852" spans="1:11" x14ac:dyDescent="0.2">
      <c r="A10852">
        <v>10851</v>
      </c>
      <c r="B10852">
        <v>48</v>
      </c>
      <c r="C10852">
        <v>379</v>
      </c>
      <c r="D10852" t="s">
        <v>1581</v>
      </c>
      <c r="E10852" t="s">
        <v>1696</v>
      </c>
      <c r="F10852" t="s">
        <v>15</v>
      </c>
      <c r="G10852">
        <v>8</v>
      </c>
      <c r="H10852">
        <v>1</v>
      </c>
      <c r="I10852">
        <v>-7</v>
      </c>
      <c r="J10852">
        <v>-155.56</v>
      </c>
      <c r="K10852" t="s">
        <v>19</v>
      </c>
    </row>
    <row r="10853" spans="1:11" x14ac:dyDescent="0.2">
      <c r="A10853">
        <v>10852</v>
      </c>
      <c r="B10853">
        <v>48</v>
      </c>
      <c r="C10853">
        <v>379</v>
      </c>
      <c r="D10853" t="s">
        <v>1581</v>
      </c>
      <c r="E10853" t="s">
        <v>1696</v>
      </c>
      <c r="F10853" t="s">
        <v>16</v>
      </c>
      <c r="G10853">
        <v>14</v>
      </c>
      <c r="H10853">
        <v>10</v>
      </c>
      <c r="I10853">
        <v>-4</v>
      </c>
      <c r="J10853">
        <v>-33.33</v>
      </c>
      <c r="K10853" t="s">
        <v>19</v>
      </c>
    </row>
    <row r="10854" spans="1:11" x14ac:dyDescent="0.2">
      <c r="A10854">
        <v>10853</v>
      </c>
      <c r="B10854">
        <v>48</v>
      </c>
      <c r="C10854">
        <v>381</v>
      </c>
      <c r="D10854" t="s">
        <v>1581</v>
      </c>
      <c r="E10854" t="s">
        <v>1697</v>
      </c>
      <c r="F10854" t="s">
        <v>12</v>
      </c>
      <c r="G10854">
        <v>1781</v>
      </c>
      <c r="H10854">
        <v>1761</v>
      </c>
      <c r="I10854">
        <v>-20</v>
      </c>
      <c r="J10854">
        <v>-1.1299999999999999</v>
      </c>
      <c r="K10854" t="s">
        <v>19</v>
      </c>
    </row>
    <row r="10855" spans="1:11" x14ac:dyDescent="0.2">
      <c r="A10855">
        <v>10854</v>
      </c>
      <c r="B10855">
        <v>48</v>
      </c>
      <c r="C10855">
        <v>381</v>
      </c>
      <c r="D10855" t="s">
        <v>1581</v>
      </c>
      <c r="E10855" t="s">
        <v>1697</v>
      </c>
      <c r="F10855" t="s">
        <v>14</v>
      </c>
      <c r="G10855">
        <v>2180</v>
      </c>
      <c r="H10855">
        <v>2147</v>
      </c>
      <c r="I10855">
        <v>-33</v>
      </c>
      <c r="J10855">
        <v>-1.53</v>
      </c>
      <c r="K10855" t="s">
        <v>19</v>
      </c>
    </row>
    <row r="10856" spans="1:11" x14ac:dyDescent="0.2">
      <c r="A10856">
        <v>10855</v>
      </c>
      <c r="B10856">
        <v>48</v>
      </c>
      <c r="C10856">
        <v>381</v>
      </c>
      <c r="D10856" t="s">
        <v>1581</v>
      </c>
      <c r="E10856" t="s">
        <v>1697</v>
      </c>
      <c r="F10856" t="s">
        <v>15</v>
      </c>
      <c r="G10856">
        <v>111</v>
      </c>
      <c r="H10856">
        <v>75</v>
      </c>
      <c r="I10856">
        <v>-36</v>
      </c>
      <c r="J10856">
        <v>-38.71</v>
      </c>
      <c r="K10856" t="s">
        <v>19</v>
      </c>
    </row>
    <row r="10857" spans="1:11" x14ac:dyDescent="0.2">
      <c r="A10857">
        <v>10856</v>
      </c>
      <c r="B10857">
        <v>48</v>
      </c>
      <c r="C10857">
        <v>381</v>
      </c>
      <c r="D10857" t="s">
        <v>1581</v>
      </c>
      <c r="E10857" t="s">
        <v>1697</v>
      </c>
      <c r="F10857" t="s">
        <v>16</v>
      </c>
      <c r="G10857">
        <v>169</v>
      </c>
      <c r="H10857">
        <v>128</v>
      </c>
      <c r="I10857">
        <v>-41</v>
      </c>
      <c r="J10857">
        <v>-27.61</v>
      </c>
      <c r="K10857" t="s">
        <v>19</v>
      </c>
    </row>
    <row r="10858" spans="1:11" x14ac:dyDescent="0.2">
      <c r="A10858">
        <v>10857</v>
      </c>
      <c r="B10858">
        <v>48</v>
      </c>
      <c r="C10858">
        <v>383</v>
      </c>
      <c r="D10858" t="s">
        <v>1581</v>
      </c>
      <c r="E10858" t="s">
        <v>1698</v>
      </c>
      <c r="F10858" t="s">
        <v>12</v>
      </c>
      <c r="G10858">
        <v>23</v>
      </c>
      <c r="H10858">
        <v>6</v>
      </c>
      <c r="I10858">
        <v>-17</v>
      </c>
      <c r="J10858">
        <v>-117.24</v>
      </c>
      <c r="K10858" t="s">
        <v>19</v>
      </c>
    </row>
    <row r="10859" spans="1:11" x14ac:dyDescent="0.2">
      <c r="A10859">
        <v>10858</v>
      </c>
      <c r="B10859">
        <v>48</v>
      </c>
      <c r="C10859">
        <v>383</v>
      </c>
      <c r="D10859" t="s">
        <v>1581</v>
      </c>
      <c r="E10859" t="s">
        <v>1698</v>
      </c>
      <c r="F10859" t="s">
        <v>14</v>
      </c>
      <c r="G10859">
        <v>26</v>
      </c>
      <c r="H10859">
        <v>15</v>
      </c>
      <c r="I10859">
        <v>-11</v>
      </c>
      <c r="J10859">
        <v>-53.66</v>
      </c>
      <c r="K10859" t="s">
        <v>19</v>
      </c>
    </row>
    <row r="10860" spans="1:11" x14ac:dyDescent="0.2">
      <c r="A10860">
        <v>10859</v>
      </c>
      <c r="B10860">
        <v>48</v>
      </c>
      <c r="C10860">
        <v>383</v>
      </c>
      <c r="D10860" t="s">
        <v>1581</v>
      </c>
      <c r="E10860" t="s">
        <v>1698</v>
      </c>
      <c r="F10860" t="s">
        <v>15</v>
      </c>
      <c r="G10860">
        <v>5</v>
      </c>
      <c r="H10860">
        <v>0</v>
      </c>
      <c r="I10860">
        <v>-5</v>
      </c>
      <c r="J10860">
        <v>-200</v>
      </c>
      <c r="K10860" t="s">
        <v>19</v>
      </c>
    </row>
    <row r="10861" spans="1:11" x14ac:dyDescent="0.2">
      <c r="A10861">
        <v>10860</v>
      </c>
      <c r="B10861">
        <v>48</v>
      </c>
      <c r="C10861">
        <v>383</v>
      </c>
      <c r="D10861" t="s">
        <v>1581</v>
      </c>
      <c r="E10861" t="s">
        <v>1698</v>
      </c>
      <c r="F10861" t="s">
        <v>16</v>
      </c>
      <c r="G10861">
        <v>10</v>
      </c>
      <c r="H10861">
        <v>7</v>
      </c>
      <c r="I10861">
        <v>-3</v>
      </c>
      <c r="J10861">
        <v>-35.29</v>
      </c>
      <c r="K10861" t="s">
        <v>19</v>
      </c>
    </row>
    <row r="10862" spans="1:11" x14ac:dyDescent="0.2">
      <c r="A10862">
        <v>10861</v>
      </c>
      <c r="B10862">
        <v>48</v>
      </c>
      <c r="C10862">
        <v>385</v>
      </c>
      <c r="D10862" t="s">
        <v>1581</v>
      </c>
      <c r="E10862" t="s">
        <v>1699</v>
      </c>
      <c r="F10862" t="s">
        <v>12</v>
      </c>
      <c r="G10862">
        <v>9</v>
      </c>
      <c r="H10862">
        <v>2</v>
      </c>
      <c r="I10862">
        <v>-7</v>
      </c>
      <c r="J10862">
        <v>-127.27</v>
      </c>
      <c r="K10862" t="s">
        <v>19</v>
      </c>
    </row>
    <row r="10863" spans="1:11" x14ac:dyDescent="0.2">
      <c r="A10863">
        <v>10862</v>
      </c>
      <c r="B10863">
        <v>48</v>
      </c>
      <c r="C10863">
        <v>385</v>
      </c>
      <c r="D10863" t="s">
        <v>1581</v>
      </c>
      <c r="E10863" t="s">
        <v>1699</v>
      </c>
      <c r="F10863" t="s">
        <v>14</v>
      </c>
      <c r="G10863">
        <v>14</v>
      </c>
      <c r="H10863">
        <v>2</v>
      </c>
      <c r="I10863">
        <v>-12</v>
      </c>
      <c r="J10863">
        <v>-150</v>
      </c>
      <c r="K10863" t="s">
        <v>19</v>
      </c>
    </row>
    <row r="10864" spans="1:11" x14ac:dyDescent="0.2">
      <c r="A10864">
        <v>10863</v>
      </c>
      <c r="B10864">
        <v>48</v>
      </c>
      <c r="C10864">
        <v>385</v>
      </c>
      <c r="D10864" t="s">
        <v>1581</v>
      </c>
      <c r="E10864" t="s">
        <v>1699</v>
      </c>
      <c r="F10864" t="s">
        <v>15</v>
      </c>
      <c r="G10864">
        <v>2</v>
      </c>
      <c r="H10864">
        <v>12</v>
      </c>
      <c r="I10864">
        <v>10</v>
      </c>
      <c r="J10864">
        <v>142.86000000000001</v>
      </c>
      <c r="K10864" t="s">
        <v>13</v>
      </c>
    </row>
    <row r="10865" spans="1:11" x14ac:dyDescent="0.2">
      <c r="A10865">
        <v>10864</v>
      </c>
      <c r="B10865">
        <v>48</v>
      </c>
      <c r="C10865">
        <v>385</v>
      </c>
      <c r="D10865" t="s">
        <v>1581</v>
      </c>
      <c r="E10865" t="s">
        <v>1699</v>
      </c>
      <c r="F10865" t="s">
        <v>16</v>
      </c>
      <c r="G10865">
        <v>4</v>
      </c>
      <c r="H10865">
        <v>14</v>
      </c>
      <c r="I10865">
        <v>10</v>
      </c>
      <c r="J10865">
        <v>111.11</v>
      </c>
      <c r="K10865" t="s">
        <v>13</v>
      </c>
    </row>
    <row r="10866" spans="1:11" x14ac:dyDescent="0.2">
      <c r="A10866">
        <v>10865</v>
      </c>
      <c r="B10866">
        <v>48</v>
      </c>
      <c r="C10866">
        <v>387</v>
      </c>
      <c r="D10866" t="s">
        <v>1581</v>
      </c>
      <c r="E10866" t="s">
        <v>1700</v>
      </c>
      <c r="F10866" t="s">
        <v>12</v>
      </c>
      <c r="G10866">
        <v>39</v>
      </c>
      <c r="H10866">
        <v>28</v>
      </c>
      <c r="I10866">
        <v>-11</v>
      </c>
      <c r="J10866">
        <v>-32.840000000000003</v>
      </c>
      <c r="K10866" t="s">
        <v>19</v>
      </c>
    </row>
    <row r="10867" spans="1:11" x14ac:dyDescent="0.2">
      <c r="A10867">
        <v>10866</v>
      </c>
      <c r="B10867">
        <v>48</v>
      </c>
      <c r="C10867">
        <v>387</v>
      </c>
      <c r="D10867" t="s">
        <v>1581</v>
      </c>
      <c r="E10867" t="s">
        <v>1700</v>
      </c>
      <c r="F10867" t="s">
        <v>14</v>
      </c>
      <c r="G10867">
        <v>65</v>
      </c>
      <c r="H10867">
        <v>45</v>
      </c>
      <c r="I10867">
        <v>-20</v>
      </c>
      <c r="J10867">
        <v>-36.36</v>
      </c>
      <c r="K10867" t="s">
        <v>19</v>
      </c>
    </row>
    <row r="10868" spans="1:11" x14ac:dyDescent="0.2">
      <c r="A10868">
        <v>10867</v>
      </c>
      <c r="B10868">
        <v>48</v>
      </c>
      <c r="C10868">
        <v>387</v>
      </c>
      <c r="D10868" t="s">
        <v>1581</v>
      </c>
      <c r="E10868" t="s">
        <v>1700</v>
      </c>
      <c r="F10868" t="s">
        <v>15</v>
      </c>
      <c r="G10868">
        <v>6</v>
      </c>
      <c r="H10868">
        <v>1</v>
      </c>
      <c r="I10868">
        <v>-5</v>
      </c>
      <c r="J10868">
        <v>-142.86000000000001</v>
      </c>
      <c r="K10868" t="s">
        <v>19</v>
      </c>
    </row>
    <row r="10869" spans="1:11" x14ac:dyDescent="0.2">
      <c r="A10869">
        <v>10868</v>
      </c>
      <c r="B10869">
        <v>48</v>
      </c>
      <c r="C10869">
        <v>387</v>
      </c>
      <c r="D10869" t="s">
        <v>1581</v>
      </c>
      <c r="E10869" t="s">
        <v>1700</v>
      </c>
      <c r="F10869" t="s">
        <v>16</v>
      </c>
      <c r="G10869">
        <v>18</v>
      </c>
      <c r="H10869">
        <v>2</v>
      </c>
      <c r="I10869">
        <v>-16</v>
      </c>
      <c r="J10869">
        <v>-160</v>
      </c>
      <c r="K10869" t="s">
        <v>19</v>
      </c>
    </row>
    <row r="10870" spans="1:11" x14ac:dyDescent="0.2">
      <c r="A10870">
        <v>10869</v>
      </c>
      <c r="B10870">
        <v>48</v>
      </c>
      <c r="C10870">
        <v>389</v>
      </c>
      <c r="D10870" t="s">
        <v>1581</v>
      </c>
      <c r="E10870" t="s">
        <v>1701</v>
      </c>
      <c r="F10870" t="s">
        <v>12</v>
      </c>
      <c r="G10870">
        <v>79</v>
      </c>
      <c r="H10870">
        <v>127</v>
      </c>
      <c r="I10870">
        <v>48</v>
      </c>
      <c r="J10870">
        <v>46.6</v>
      </c>
      <c r="K10870" t="s">
        <v>13</v>
      </c>
    </row>
    <row r="10871" spans="1:11" x14ac:dyDescent="0.2">
      <c r="A10871">
        <v>10870</v>
      </c>
      <c r="B10871">
        <v>48</v>
      </c>
      <c r="C10871">
        <v>389</v>
      </c>
      <c r="D10871" t="s">
        <v>1581</v>
      </c>
      <c r="E10871" t="s">
        <v>1701</v>
      </c>
      <c r="F10871" t="s">
        <v>14</v>
      </c>
      <c r="G10871">
        <v>95</v>
      </c>
      <c r="H10871">
        <v>138</v>
      </c>
      <c r="I10871">
        <v>43</v>
      </c>
      <c r="J10871">
        <v>36.909999999999997</v>
      </c>
      <c r="K10871" t="s">
        <v>13</v>
      </c>
    </row>
    <row r="10872" spans="1:11" x14ac:dyDescent="0.2">
      <c r="A10872">
        <v>10871</v>
      </c>
      <c r="B10872">
        <v>48</v>
      </c>
      <c r="C10872">
        <v>389</v>
      </c>
      <c r="D10872" t="s">
        <v>1581</v>
      </c>
      <c r="E10872" t="s">
        <v>1701</v>
      </c>
      <c r="F10872" t="s">
        <v>15</v>
      </c>
      <c r="G10872">
        <v>9</v>
      </c>
      <c r="H10872">
        <v>9</v>
      </c>
      <c r="I10872">
        <v>0</v>
      </c>
      <c r="J10872">
        <v>0</v>
      </c>
      <c r="K10872" t="s">
        <v>29</v>
      </c>
    </row>
    <row r="10873" spans="1:11" x14ac:dyDescent="0.2">
      <c r="A10873">
        <v>10872</v>
      </c>
      <c r="B10873">
        <v>48</v>
      </c>
      <c r="C10873">
        <v>389</v>
      </c>
      <c r="D10873" t="s">
        <v>1581</v>
      </c>
      <c r="E10873" t="s">
        <v>1701</v>
      </c>
      <c r="F10873" t="s">
        <v>16</v>
      </c>
      <c r="G10873">
        <v>10</v>
      </c>
      <c r="H10873">
        <v>21</v>
      </c>
      <c r="I10873">
        <v>11</v>
      </c>
      <c r="J10873">
        <v>70.97</v>
      </c>
      <c r="K10873" t="s">
        <v>13</v>
      </c>
    </row>
    <row r="10874" spans="1:11" x14ac:dyDescent="0.2">
      <c r="A10874">
        <v>10873</v>
      </c>
      <c r="B10874">
        <v>48</v>
      </c>
      <c r="C10874">
        <v>391</v>
      </c>
      <c r="D10874" t="s">
        <v>1581</v>
      </c>
      <c r="E10874" t="s">
        <v>1702</v>
      </c>
      <c r="F10874" t="s">
        <v>12</v>
      </c>
      <c r="G10874">
        <v>62</v>
      </c>
      <c r="H10874">
        <v>38</v>
      </c>
      <c r="I10874">
        <v>-24</v>
      </c>
      <c r="J10874">
        <v>-48</v>
      </c>
      <c r="K10874" t="s">
        <v>19</v>
      </c>
    </row>
    <row r="10875" spans="1:11" x14ac:dyDescent="0.2">
      <c r="A10875">
        <v>10874</v>
      </c>
      <c r="B10875">
        <v>48</v>
      </c>
      <c r="C10875">
        <v>391</v>
      </c>
      <c r="D10875" t="s">
        <v>1581</v>
      </c>
      <c r="E10875" t="s">
        <v>1702</v>
      </c>
      <c r="F10875" t="s">
        <v>14</v>
      </c>
      <c r="G10875">
        <v>83</v>
      </c>
      <c r="H10875">
        <v>43</v>
      </c>
      <c r="I10875">
        <v>-40</v>
      </c>
      <c r="J10875">
        <v>-63.49</v>
      </c>
      <c r="K10875" t="s">
        <v>19</v>
      </c>
    </row>
    <row r="10876" spans="1:11" x14ac:dyDescent="0.2">
      <c r="A10876">
        <v>10875</v>
      </c>
      <c r="B10876">
        <v>48</v>
      </c>
      <c r="C10876">
        <v>391</v>
      </c>
      <c r="D10876" t="s">
        <v>1581</v>
      </c>
      <c r="E10876" t="s">
        <v>1702</v>
      </c>
      <c r="F10876" t="s">
        <v>15</v>
      </c>
      <c r="G10876">
        <v>7</v>
      </c>
      <c r="H10876">
        <v>0</v>
      </c>
      <c r="I10876">
        <v>-7</v>
      </c>
      <c r="J10876">
        <v>-200</v>
      </c>
      <c r="K10876" t="s">
        <v>19</v>
      </c>
    </row>
    <row r="10877" spans="1:11" x14ac:dyDescent="0.2">
      <c r="A10877">
        <v>10876</v>
      </c>
      <c r="B10877">
        <v>48</v>
      </c>
      <c r="C10877">
        <v>391</v>
      </c>
      <c r="D10877" t="s">
        <v>1581</v>
      </c>
      <c r="E10877" t="s">
        <v>1702</v>
      </c>
      <c r="F10877" t="s">
        <v>16</v>
      </c>
      <c r="G10877">
        <v>10</v>
      </c>
      <c r="H10877">
        <v>1</v>
      </c>
      <c r="I10877">
        <v>-9</v>
      </c>
      <c r="J10877">
        <v>-163.63999999999999</v>
      </c>
      <c r="K10877" t="s">
        <v>19</v>
      </c>
    </row>
    <row r="10878" spans="1:11" x14ac:dyDescent="0.2">
      <c r="A10878">
        <v>10877</v>
      </c>
      <c r="B10878">
        <v>48</v>
      </c>
      <c r="C10878">
        <v>393</v>
      </c>
      <c r="D10878" t="s">
        <v>1581</v>
      </c>
      <c r="E10878" t="s">
        <v>1545</v>
      </c>
      <c r="F10878" t="s">
        <v>12</v>
      </c>
      <c r="G10878">
        <v>4</v>
      </c>
      <c r="H10878">
        <v>2</v>
      </c>
      <c r="I10878">
        <v>-2</v>
      </c>
      <c r="J10878">
        <v>-66.67</v>
      </c>
      <c r="K10878" t="s">
        <v>19</v>
      </c>
    </row>
    <row r="10879" spans="1:11" x14ac:dyDescent="0.2">
      <c r="A10879">
        <v>10878</v>
      </c>
      <c r="B10879">
        <v>48</v>
      </c>
      <c r="C10879">
        <v>393</v>
      </c>
      <c r="D10879" t="s">
        <v>1581</v>
      </c>
      <c r="E10879" t="s">
        <v>1545</v>
      </c>
      <c r="F10879" t="s">
        <v>14</v>
      </c>
      <c r="G10879">
        <v>6</v>
      </c>
      <c r="H10879">
        <v>0</v>
      </c>
      <c r="I10879">
        <v>-6</v>
      </c>
      <c r="J10879">
        <v>-200</v>
      </c>
      <c r="K10879" t="s">
        <v>19</v>
      </c>
    </row>
    <row r="10880" spans="1:11" x14ac:dyDescent="0.2">
      <c r="A10880">
        <v>10879</v>
      </c>
      <c r="B10880">
        <v>48</v>
      </c>
      <c r="C10880">
        <v>393</v>
      </c>
      <c r="D10880" t="s">
        <v>1581</v>
      </c>
      <c r="E10880" t="s">
        <v>1545</v>
      </c>
      <c r="F10880" t="s">
        <v>15</v>
      </c>
      <c r="G10880">
        <v>0</v>
      </c>
      <c r="H10880">
        <v>0</v>
      </c>
      <c r="I10880">
        <v>0</v>
      </c>
      <c r="J10880">
        <v>0</v>
      </c>
      <c r="K10880" t="s">
        <v>29</v>
      </c>
    </row>
    <row r="10881" spans="1:11" x14ac:dyDescent="0.2">
      <c r="A10881">
        <v>10880</v>
      </c>
      <c r="B10881">
        <v>48</v>
      </c>
      <c r="C10881">
        <v>393</v>
      </c>
      <c r="D10881" t="s">
        <v>1581</v>
      </c>
      <c r="E10881" t="s">
        <v>1545</v>
      </c>
      <c r="F10881" t="s">
        <v>16</v>
      </c>
      <c r="G10881">
        <v>2</v>
      </c>
      <c r="H10881">
        <v>0</v>
      </c>
      <c r="I10881">
        <v>-2</v>
      </c>
      <c r="J10881">
        <v>-200</v>
      </c>
      <c r="K10881" t="s">
        <v>19</v>
      </c>
    </row>
    <row r="10882" spans="1:11" x14ac:dyDescent="0.2">
      <c r="A10882">
        <v>10881</v>
      </c>
      <c r="B10882">
        <v>48</v>
      </c>
      <c r="C10882">
        <v>395</v>
      </c>
      <c r="D10882" t="s">
        <v>1581</v>
      </c>
      <c r="E10882" t="s">
        <v>774</v>
      </c>
      <c r="F10882" t="s">
        <v>12</v>
      </c>
      <c r="G10882">
        <v>133</v>
      </c>
      <c r="H10882">
        <v>105</v>
      </c>
      <c r="I10882">
        <v>-28</v>
      </c>
      <c r="J10882">
        <v>-23.53</v>
      </c>
      <c r="K10882" t="s">
        <v>19</v>
      </c>
    </row>
    <row r="10883" spans="1:11" x14ac:dyDescent="0.2">
      <c r="A10883">
        <v>10882</v>
      </c>
      <c r="B10883">
        <v>48</v>
      </c>
      <c r="C10883">
        <v>395</v>
      </c>
      <c r="D10883" t="s">
        <v>1581</v>
      </c>
      <c r="E10883" t="s">
        <v>774</v>
      </c>
      <c r="F10883" t="s">
        <v>14</v>
      </c>
      <c r="G10883">
        <v>168</v>
      </c>
      <c r="H10883">
        <v>117</v>
      </c>
      <c r="I10883">
        <v>-51</v>
      </c>
      <c r="J10883">
        <v>-35.79</v>
      </c>
      <c r="K10883" t="s">
        <v>19</v>
      </c>
    </row>
    <row r="10884" spans="1:11" x14ac:dyDescent="0.2">
      <c r="A10884">
        <v>10883</v>
      </c>
      <c r="B10884">
        <v>48</v>
      </c>
      <c r="C10884">
        <v>395</v>
      </c>
      <c r="D10884" t="s">
        <v>1581</v>
      </c>
      <c r="E10884" t="s">
        <v>774</v>
      </c>
      <c r="F10884" t="s">
        <v>15</v>
      </c>
      <c r="G10884">
        <v>18</v>
      </c>
      <c r="H10884">
        <v>3</v>
      </c>
      <c r="I10884">
        <v>-15</v>
      </c>
      <c r="J10884">
        <v>-142.86000000000001</v>
      </c>
      <c r="K10884" t="s">
        <v>19</v>
      </c>
    </row>
    <row r="10885" spans="1:11" x14ac:dyDescent="0.2">
      <c r="A10885">
        <v>10884</v>
      </c>
      <c r="B10885">
        <v>48</v>
      </c>
      <c r="C10885">
        <v>395</v>
      </c>
      <c r="D10885" t="s">
        <v>1581</v>
      </c>
      <c r="E10885" t="s">
        <v>774</v>
      </c>
      <c r="F10885" t="s">
        <v>16</v>
      </c>
      <c r="G10885">
        <v>29</v>
      </c>
      <c r="H10885">
        <v>11</v>
      </c>
      <c r="I10885">
        <v>-18</v>
      </c>
      <c r="J10885">
        <v>-90</v>
      </c>
      <c r="K10885" t="s">
        <v>19</v>
      </c>
    </row>
    <row r="10886" spans="1:11" x14ac:dyDescent="0.2">
      <c r="A10886">
        <v>10885</v>
      </c>
      <c r="B10886">
        <v>48</v>
      </c>
      <c r="C10886">
        <v>397</v>
      </c>
      <c r="D10886" t="s">
        <v>1581</v>
      </c>
      <c r="E10886" t="s">
        <v>1703</v>
      </c>
      <c r="F10886" t="s">
        <v>12</v>
      </c>
      <c r="G10886">
        <v>1958</v>
      </c>
      <c r="H10886">
        <v>1970</v>
      </c>
      <c r="I10886">
        <v>12</v>
      </c>
      <c r="J10886">
        <v>0.61</v>
      </c>
      <c r="K10886" t="s">
        <v>13</v>
      </c>
    </row>
    <row r="10887" spans="1:11" x14ac:dyDescent="0.2">
      <c r="A10887">
        <v>10886</v>
      </c>
      <c r="B10887">
        <v>48</v>
      </c>
      <c r="C10887">
        <v>397</v>
      </c>
      <c r="D10887" t="s">
        <v>1581</v>
      </c>
      <c r="E10887" t="s">
        <v>1703</v>
      </c>
      <c r="F10887" t="s">
        <v>14</v>
      </c>
      <c r="G10887">
        <v>2392</v>
      </c>
      <c r="H10887">
        <v>2402</v>
      </c>
      <c r="I10887">
        <v>10</v>
      </c>
      <c r="J10887">
        <v>0.42</v>
      </c>
      <c r="K10887" t="s">
        <v>13</v>
      </c>
    </row>
    <row r="10888" spans="1:11" x14ac:dyDescent="0.2">
      <c r="A10888">
        <v>10887</v>
      </c>
      <c r="B10888">
        <v>48</v>
      </c>
      <c r="C10888">
        <v>397</v>
      </c>
      <c r="D10888" t="s">
        <v>1581</v>
      </c>
      <c r="E10888" t="s">
        <v>1703</v>
      </c>
      <c r="F10888" t="s">
        <v>15</v>
      </c>
      <c r="G10888">
        <v>99</v>
      </c>
      <c r="H10888">
        <v>68</v>
      </c>
      <c r="I10888">
        <v>-31</v>
      </c>
      <c r="J10888">
        <v>-37.130000000000003</v>
      </c>
      <c r="K10888" t="s">
        <v>19</v>
      </c>
    </row>
    <row r="10889" spans="1:11" x14ac:dyDescent="0.2">
      <c r="A10889">
        <v>10888</v>
      </c>
      <c r="B10889">
        <v>48</v>
      </c>
      <c r="C10889">
        <v>397</v>
      </c>
      <c r="D10889" t="s">
        <v>1581</v>
      </c>
      <c r="E10889" t="s">
        <v>1703</v>
      </c>
      <c r="F10889" t="s">
        <v>16</v>
      </c>
      <c r="G10889">
        <v>167</v>
      </c>
      <c r="H10889">
        <v>128</v>
      </c>
      <c r="I10889">
        <v>-39</v>
      </c>
      <c r="J10889">
        <v>-26.44</v>
      </c>
      <c r="K10889" t="s">
        <v>19</v>
      </c>
    </row>
    <row r="10890" spans="1:11" x14ac:dyDescent="0.2">
      <c r="A10890">
        <v>10889</v>
      </c>
      <c r="B10890">
        <v>48</v>
      </c>
      <c r="C10890">
        <v>399</v>
      </c>
      <c r="D10890" t="s">
        <v>1581</v>
      </c>
      <c r="E10890" t="s">
        <v>1704</v>
      </c>
      <c r="F10890" t="s">
        <v>12</v>
      </c>
      <c r="G10890">
        <v>69</v>
      </c>
      <c r="H10890">
        <v>46</v>
      </c>
      <c r="I10890">
        <v>-23</v>
      </c>
      <c r="J10890">
        <v>-40</v>
      </c>
      <c r="K10890" t="s">
        <v>19</v>
      </c>
    </row>
    <row r="10891" spans="1:11" x14ac:dyDescent="0.2">
      <c r="A10891">
        <v>10890</v>
      </c>
      <c r="B10891">
        <v>48</v>
      </c>
      <c r="C10891">
        <v>399</v>
      </c>
      <c r="D10891" t="s">
        <v>1581</v>
      </c>
      <c r="E10891" t="s">
        <v>1704</v>
      </c>
      <c r="F10891" t="s">
        <v>14</v>
      </c>
      <c r="G10891">
        <v>88</v>
      </c>
      <c r="H10891">
        <v>59</v>
      </c>
      <c r="I10891">
        <v>-29</v>
      </c>
      <c r="J10891">
        <v>-39.46</v>
      </c>
      <c r="K10891" t="s">
        <v>19</v>
      </c>
    </row>
    <row r="10892" spans="1:11" x14ac:dyDescent="0.2">
      <c r="A10892">
        <v>10891</v>
      </c>
      <c r="B10892">
        <v>48</v>
      </c>
      <c r="C10892">
        <v>399</v>
      </c>
      <c r="D10892" t="s">
        <v>1581</v>
      </c>
      <c r="E10892" t="s">
        <v>1704</v>
      </c>
      <c r="F10892" t="s">
        <v>15</v>
      </c>
      <c r="G10892">
        <v>8</v>
      </c>
      <c r="H10892">
        <v>3</v>
      </c>
      <c r="I10892">
        <v>-5</v>
      </c>
      <c r="J10892">
        <v>-90.91</v>
      </c>
      <c r="K10892" t="s">
        <v>19</v>
      </c>
    </row>
    <row r="10893" spans="1:11" x14ac:dyDescent="0.2">
      <c r="A10893">
        <v>10892</v>
      </c>
      <c r="B10893">
        <v>48</v>
      </c>
      <c r="C10893">
        <v>399</v>
      </c>
      <c r="D10893" t="s">
        <v>1581</v>
      </c>
      <c r="E10893" t="s">
        <v>1704</v>
      </c>
      <c r="F10893" t="s">
        <v>16</v>
      </c>
      <c r="G10893">
        <v>11</v>
      </c>
      <c r="H10893">
        <v>4</v>
      </c>
      <c r="I10893">
        <v>-7</v>
      </c>
      <c r="J10893">
        <v>-93.33</v>
      </c>
      <c r="K10893" t="s">
        <v>19</v>
      </c>
    </row>
    <row r="10894" spans="1:11" x14ac:dyDescent="0.2">
      <c r="A10894">
        <v>10893</v>
      </c>
      <c r="B10894">
        <v>48</v>
      </c>
      <c r="C10894">
        <v>401</v>
      </c>
      <c r="D10894" t="s">
        <v>1581</v>
      </c>
      <c r="E10894" t="s">
        <v>1705</v>
      </c>
      <c r="F10894" t="s">
        <v>12</v>
      </c>
      <c r="G10894">
        <v>293</v>
      </c>
      <c r="H10894">
        <v>250</v>
      </c>
      <c r="I10894">
        <v>-43</v>
      </c>
      <c r="J10894">
        <v>-15.84</v>
      </c>
      <c r="K10894" t="s">
        <v>19</v>
      </c>
    </row>
    <row r="10895" spans="1:11" x14ac:dyDescent="0.2">
      <c r="A10895">
        <v>10894</v>
      </c>
      <c r="B10895">
        <v>48</v>
      </c>
      <c r="C10895">
        <v>401</v>
      </c>
      <c r="D10895" t="s">
        <v>1581</v>
      </c>
      <c r="E10895" t="s">
        <v>1705</v>
      </c>
      <c r="F10895" t="s">
        <v>14</v>
      </c>
      <c r="G10895">
        <v>375</v>
      </c>
      <c r="H10895">
        <v>346</v>
      </c>
      <c r="I10895">
        <v>-29</v>
      </c>
      <c r="J10895">
        <v>-8.0399999999999991</v>
      </c>
      <c r="K10895" t="s">
        <v>19</v>
      </c>
    </row>
    <row r="10896" spans="1:11" x14ac:dyDescent="0.2">
      <c r="A10896">
        <v>10895</v>
      </c>
      <c r="B10896">
        <v>48</v>
      </c>
      <c r="C10896">
        <v>401</v>
      </c>
      <c r="D10896" t="s">
        <v>1581</v>
      </c>
      <c r="E10896" t="s">
        <v>1705</v>
      </c>
      <c r="F10896" t="s">
        <v>15</v>
      </c>
      <c r="G10896">
        <v>25</v>
      </c>
      <c r="H10896">
        <v>37</v>
      </c>
      <c r="I10896">
        <v>12</v>
      </c>
      <c r="J10896">
        <v>38.71</v>
      </c>
      <c r="K10896" t="s">
        <v>13</v>
      </c>
    </row>
    <row r="10897" spans="1:11" x14ac:dyDescent="0.2">
      <c r="A10897">
        <v>10896</v>
      </c>
      <c r="B10897">
        <v>48</v>
      </c>
      <c r="C10897">
        <v>401</v>
      </c>
      <c r="D10897" t="s">
        <v>1581</v>
      </c>
      <c r="E10897" t="s">
        <v>1705</v>
      </c>
      <c r="F10897" t="s">
        <v>16</v>
      </c>
      <c r="G10897">
        <v>55</v>
      </c>
      <c r="H10897">
        <v>66</v>
      </c>
      <c r="I10897">
        <v>11</v>
      </c>
      <c r="J10897">
        <v>18.18</v>
      </c>
      <c r="K10897" t="s">
        <v>13</v>
      </c>
    </row>
    <row r="10898" spans="1:11" x14ac:dyDescent="0.2">
      <c r="A10898">
        <v>10897</v>
      </c>
      <c r="B10898">
        <v>48</v>
      </c>
      <c r="C10898">
        <v>403</v>
      </c>
      <c r="D10898" t="s">
        <v>1581</v>
      </c>
      <c r="E10898" t="s">
        <v>1706</v>
      </c>
      <c r="F10898" t="s">
        <v>12</v>
      </c>
      <c r="G10898">
        <v>42</v>
      </c>
      <c r="H10898">
        <v>33</v>
      </c>
      <c r="I10898">
        <v>-9</v>
      </c>
      <c r="J10898">
        <v>-24</v>
      </c>
      <c r="K10898" t="s">
        <v>19</v>
      </c>
    </row>
    <row r="10899" spans="1:11" x14ac:dyDescent="0.2">
      <c r="A10899">
        <v>10898</v>
      </c>
      <c r="B10899">
        <v>48</v>
      </c>
      <c r="C10899">
        <v>403</v>
      </c>
      <c r="D10899" t="s">
        <v>1581</v>
      </c>
      <c r="E10899" t="s">
        <v>1706</v>
      </c>
      <c r="F10899" t="s">
        <v>14</v>
      </c>
      <c r="G10899">
        <v>56</v>
      </c>
      <c r="H10899">
        <v>50</v>
      </c>
      <c r="I10899">
        <v>-6</v>
      </c>
      <c r="J10899">
        <v>-11.32</v>
      </c>
      <c r="K10899" t="s">
        <v>19</v>
      </c>
    </row>
    <row r="10900" spans="1:11" x14ac:dyDescent="0.2">
      <c r="A10900">
        <v>10899</v>
      </c>
      <c r="B10900">
        <v>48</v>
      </c>
      <c r="C10900">
        <v>403</v>
      </c>
      <c r="D10900" t="s">
        <v>1581</v>
      </c>
      <c r="E10900" t="s">
        <v>1706</v>
      </c>
      <c r="F10900" t="s">
        <v>15</v>
      </c>
      <c r="G10900">
        <v>4</v>
      </c>
      <c r="H10900">
        <v>2</v>
      </c>
      <c r="I10900">
        <v>-2</v>
      </c>
      <c r="J10900">
        <v>-66.67</v>
      </c>
      <c r="K10900" t="s">
        <v>19</v>
      </c>
    </row>
    <row r="10901" spans="1:11" x14ac:dyDescent="0.2">
      <c r="A10901">
        <v>10900</v>
      </c>
      <c r="B10901">
        <v>48</v>
      </c>
      <c r="C10901">
        <v>403</v>
      </c>
      <c r="D10901" t="s">
        <v>1581</v>
      </c>
      <c r="E10901" t="s">
        <v>1706</v>
      </c>
      <c r="F10901" t="s">
        <v>16</v>
      </c>
      <c r="G10901">
        <v>7</v>
      </c>
      <c r="H10901">
        <v>5</v>
      </c>
      <c r="I10901">
        <v>-2</v>
      </c>
      <c r="J10901">
        <v>-33.33</v>
      </c>
      <c r="K10901" t="s">
        <v>19</v>
      </c>
    </row>
    <row r="10902" spans="1:11" x14ac:dyDescent="0.2">
      <c r="A10902">
        <v>10901</v>
      </c>
      <c r="B10902">
        <v>48</v>
      </c>
      <c r="C10902">
        <v>405</v>
      </c>
      <c r="D10902" t="s">
        <v>1581</v>
      </c>
      <c r="E10902" t="s">
        <v>1707</v>
      </c>
      <c r="F10902" t="s">
        <v>12</v>
      </c>
      <c r="G10902">
        <v>41</v>
      </c>
      <c r="H10902">
        <v>23</v>
      </c>
      <c r="I10902">
        <v>-18</v>
      </c>
      <c r="J10902">
        <v>-56.25</v>
      </c>
      <c r="K10902" t="s">
        <v>19</v>
      </c>
    </row>
    <row r="10903" spans="1:11" x14ac:dyDescent="0.2">
      <c r="A10903">
        <v>10902</v>
      </c>
      <c r="B10903">
        <v>48</v>
      </c>
      <c r="C10903">
        <v>405</v>
      </c>
      <c r="D10903" t="s">
        <v>1581</v>
      </c>
      <c r="E10903" t="s">
        <v>1707</v>
      </c>
      <c r="F10903" t="s">
        <v>14</v>
      </c>
      <c r="G10903">
        <v>51</v>
      </c>
      <c r="H10903">
        <v>31</v>
      </c>
      <c r="I10903">
        <v>-20</v>
      </c>
      <c r="J10903">
        <v>-48.78</v>
      </c>
      <c r="K10903" t="s">
        <v>19</v>
      </c>
    </row>
    <row r="10904" spans="1:11" x14ac:dyDescent="0.2">
      <c r="A10904">
        <v>10903</v>
      </c>
      <c r="B10904">
        <v>48</v>
      </c>
      <c r="C10904">
        <v>405</v>
      </c>
      <c r="D10904" t="s">
        <v>1581</v>
      </c>
      <c r="E10904" t="s">
        <v>1707</v>
      </c>
      <c r="F10904" t="s">
        <v>15</v>
      </c>
      <c r="G10904">
        <v>3</v>
      </c>
      <c r="H10904">
        <v>0</v>
      </c>
      <c r="I10904">
        <v>-3</v>
      </c>
      <c r="J10904">
        <v>-200</v>
      </c>
      <c r="K10904" t="s">
        <v>19</v>
      </c>
    </row>
    <row r="10905" spans="1:11" x14ac:dyDescent="0.2">
      <c r="A10905">
        <v>10904</v>
      </c>
      <c r="B10905">
        <v>48</v>
      </c>
      <c r="C10905">
        <v>405</v>
      </c>
      <c r="D10905" t="s">
        <v>1581</v>
      </c>
      <c r="E10905" t="s">
        <v>1707</v>
      </c>
      <c r="F10905" t="s">
        <v>16</v>
      </c>
      <c r="G10905">
        <v>4</v>
      </c>
      <c r="H10905">
        <v>4</v>
      </c>
      <c r="I10905">
        <v>0</v>
      </c>
      <c r="J10905">
        <v>0</v>
      </c>
      <c r="K10905" t="s">
        <v>29</v>
      </c>
    </row>
    <row r="10906" spans="1:11" x14ac:dyDescent="0.2">
      <c r="A10906">
        <v>10905</v>
      </c>
      <c r="B10906">
        <v>48</v>
      </c>
      <c r="C10906">
        <v>407</v>
      </c>
      <c r="D10906" t="s">
        <v>1581</v>
      </c>
      <c r="E10906" t="s">
        <v>1708</v>
      </c>
      <c r="F10906" t="s">
        <v>12</v>
      </c>
      <c r="G10906">
        <v>211</v>
      </c>
      <c r="H10906">
        <v>130</v>
      </c>
      <c r="I10906">
        <v>-81</v>
      </c>
      <c r="J10906">
        <v>-47.51</v>
      </c>
      <c r="K10906" t="s">
        <v>19</v>
      </c>
    </row>
    <row r="10907" spans="1:11" x14ac:dyDescent="0.2">
      <c r="A10907">
        <v>10906</v>
      </c>
      <c r="B10907">
        <v>48</v>
      </c>
      <c r="C10907">
        <v>407</v>
      </c>
      <c r="D10907" t="s">
        <v>1581</v>
      </c>
      <c r="E10907" t="s">
        <v>1708</v>
      </c>
      <c r="F10907" t="s">
        <v>14</v>
      </c>
      <c r="G10907">
        <v>272</v>
      </c>
      <c r="H10907">
        <v>187</v>
      </c>
      <c r="I10907">
        <v>-85</v>
      </c>
      <c r="J10907">
        <v>-37.04</v>
      </c>
      <c r="K10907" t="s">
        <v>19</v>
      </c>
    </row>
    <row r="10908" spans="1:11" x14ac:dyDescent="0.2">
      <c r="A10908">
        <v>10907</v>
      </c>
      <c r="B10908">
        <v>48</v>
      </c>
      <c r="C10908">
        <v>407</v>
      </c>
      <c r="D10908" t="s">
        <v>1581</v>
      </c>
      <c r="E10908" t="s">
        <v>1708</v>
      </c>
      <c r="F10908" t="s">
        <v>15</v>
      </c>
      <c r="G10908">
        <v>31</v>
      </c>
      <c r="H10908">
        <v>11</v>
      </c>
      <c r="I10908">
        <v>-20</v>
      </c>
      <c r="J10908">
        <v>-95.24</v>
      </c>
      <c r="K10908" t="s">
        <v>19</v>
      </c>
    </row>
    <row r="10909" spans="1:11" x14ac:dyDescent="0.2">
      <c r="A10909">
        <v>10908</v>
      </c>
      <c r="B10909">
        <v>48</v>
      </c>
      <c r="C10909">
        <v>407</v>
      </c>
      <c r="D10909" t="s">
        <v>1581</v>
      </c>
      <c r="E10909" t="s">
        <v>1708</v>
      </c>
      <c r="F10909" t="s">
        <v>16</v>
      </c>
      <c r="G10909">
        <v>42</v>
      </c>
      <c r="H10909">
        <v>30</v>
      </c>
      <c r="I10909">
        <v>-12</v>
      </c>
      <c r="J10909">
        <v>-33.33</v>
      </c>
      <c r="K10909" t="s">
        <v>19</v>
      </c>
    </row>
    <row r="10910" spans="1:11" x14ac:dyDescent="0.2">
      <c r="A10910">
        <v>10909</v>
      </c>
      <c r="B10910">
        <v>48</v>
      </c>
      <c r="C10910">
        <v>409</v>
      </c>
      <c r="D10910" t="s">
        <v>1581</v>
      </c>
      <c r="E10910" t="s">
        <v>1709</v>
      </c>
      <c r="F10910" t="s">
        <v>12</v>
      </c>
      <c r="G10910">
        <v>672</v>
      </c>
      <c r="H10910">
        <v>616</v>
      </c>
      <c r="I10910">
        <v>-56</v>
      </c>
      <c r="J10910">
        <v>-8.6999999999999993</v>
      </c>
      <c r="K10910" t="s">
        <v>19</v>
      </c>
    </row>
    <row r="10911" spans="1:11" x14ac:dyDescent="0.2">
      <c r="A10911">
        <v>10910</v>
      </c>
      <c r="B10911">
        <v>48</v>
      </c>
      <c r="C10911">
        <v>409</v>
      </c>
      <c r="D10911" t="s">
        <v>1581</v>
      </c>
      <c r="E10911" t="s">
        <v>1709</v>
      </c>
      <c r="F10911" t="s">
        <v>14</v>
      </c>
      <c r="G10911">
        <v>903</v>
      </c>
      <c r="H10911">
        <v>849</v>
      </c>
      <c r="I10911">
        <v>-54</v>
      </c>
      <c r="J10911">
        <v>-6.16</v>
      </c>
      <c r="K10911" t="s">
        <v>19</v>
      </c>
    </row>
    <row r="10912" spans="1:11" x14ac:dyDescent="0.2">
      <c r="A10912">
        <v>10911</v>
      </c>
      <c r="B10912">
        <v>48</v>
      </c>
      <c r="C10912">
        <v>409</v>
      </c>
      <c r="D10912" t="s">
        <v>1581</v>
      </c>
      <c r="E10912" t="s">
        <v>1709</v>
      </c>
      <c r="F10912" t="s">
        <v>15</v>
      </c>
      <c r="G10912">
        <v>119</v>
      </c>
      <c r="H10912">
        <v>69</v>
      </c>
      <c r="I10912">
        <v>-50</v>
      </c>
      <c r="J10912">
        <v>-53.19</v>
      </c>
      <c r="K10912" t="s">
        <v>19</v>
      </c>
    </row>
    <row r="10913" spans="1:11" x14ac:dyDescent="0.2">
      <c r="A10913">
        <v>10912</v>
      </c>
      <c r="B10913">
        <v>48</v>
      </c>
      <c r="C10913">
        <v>409</v>
      </c>
      <c r="D10913" t="s">
        <v>1581</v>
      </c>
      <c r="E10913" t="s">
        <v>1709</v>
      </c>
      <c r="F10913" t="s">
        <v>16</v>
      </c>
      <c r="G10913">
        <v>181</v>
      </c>
      <c r="H10913">
        <v>116</v>
      </c>
      <c r="I10913">
        <v>-65</v>
      </c>
      <c r="J10913">
        <v>-43.77</v>
      </c>
      <c r="K10913" t="s">
        <v>19</v>
      </c>
    </row>
    <row r="10914" spans="1:11" x14ac:dyDescent="0.2">
      <c r="A10914">
        <v>10913</v>
      </c>
      <c r="B10914">
        <v>48</v>
      </c>
      <c r="C10914">
        <v>411</v>
      </c>
      <c r="D10914" t="s">
        <v>1581</v>
      </c>
      <c r="E10914" t="s">
        <v>1710</v>
      </c>
      <c r="F10914" t="s">
        <v>12</v>
      </c>
      <c r="G10914">
        <v>36</v>
      </c>
      <c r="H10914">
        <v>13</v>
      </c>
      <c r="I10914">
        <v>-23</v>
      </c>
      <c r="J10914">
        <v>-93.88</v>
      </c>
      <c r="K10914" t="s">
        <v>19</v>
      </c>
    </row>
    <row r="10915" spans="1:11" x14ac:dyDescent="0.2">
      <c r="A10915">
        <v>10914</v>
      </c>
      <c r="B10915">
        <v>48</v>
      </c>
      <c r="C10915">
        <v>411</v>
      </c>
      <c r="D10915" t="s">
        <v>1581</v>
      </c>
      <c r="E10915" t="s">
        <v>1710</v>
      </c>
      <c r="F10915" t="s">
        <v>14</v>
      </c>
      <c r="G10915">
        <v>46</v>
      </c>
      <c r="H10915">
        <v>31</v>
      </c>
      <c r="I10915">
        <v>-15</v>
      </c>
      <c r="J10915">
        <v>-38.96</v>
      </c>
      <c r="K10915" t="s">
        <v>19</v>
      </c>
    </row>
    <row r="10916" spans="1:11" x14ac:dyDescent="0.2">
      <c r="A10916">
        <v>10915</v>
      </c>
      <c r="B10916">
        <v>48</v>
      </c>
      <c r="C10916">
        <v>411</v>
      </c>
      <c r="D10916" t="s">
        <v>1581</v>
      </c>
      <c r="E10916" t="s">
        <v>1710</v>
      </c>
      <c r="F10916" t="s">
        <v>15</v>
      </c>
      <c r="G10916">
        <v>1</v>
      </c>
      <c r="H10916">
        <v>0</v>
      </c>
      <c r="I10916">
        <v>-1</v>
      </c>
      <c r="J10916">
        <v>-200</v>
      </c>
      <c r="K10916" t="s">
        <v>19</v>
      </c>
    </row>
    <row r="10917" spans="1:11" x14ac:dyDescent="0.2">
      <c r="A10917">
        <v>10916</v>
      </c>
      <c r="B10917">
        <v>48</v>
      </c>
      <c r="C10917">
        <v>411</v>
      </c>
      <c r="D10917" t="s">
        <v>1581</v>
      </c>
      <c r="E10917" t="s">
        <v>1710</v>
      </c>
      <c r="F10917" t="s">
        <v>16</v>
      </c>
      <c r="G10917">
        <v>3</v>
      </c>
      <c r="H10917">
        <v>1</v>
      </c>
      <c r="I10917">
        <v>-2</v>
      </c>
      <c r="J10917">
        <v>-100</v>
      </c>
      <c r="K10917" t="s">
        <v>19</v>
      </c>
    </row>
    <row r="10918" spans="1:11" x14ac:dyDescent="0.2">
      <c r="A10918">
        <v>10917</v>
      </c>
      <c r="B10918">
        <v>48</v>
      </c>
      <c r="C10918">
        <v>413</v>
      </c>
      <c r="D10918" t="s">
        <v>1581</v>
      </c>
      <c r="E10918" t="s">
        <v>1711</v>
      </c>
      <c r="F10918" t="s">
        <v>12</v>
      </c>
      <c r="G10918">
        <v>21</v>
      </c>
      <c r="H10918">
        <v>4</v>
      </c>
      <c r="I10918">
        <v>-17</v>
      </c>
      <c r="J10918">
        <v>-136</v>
      </c>
      <c r="K10918" t="s">
        <v>19</v>
      </c>
    </row>
    <row r="10919" spans="1:11" x14ac:dyDescent="0.2">
      <c r="A10919">
        <v>10918</v>
      </c>
      <c r="B10919">
        <v>48</v>
      </c>
      <c r="C10919">
        <v>413</v>
      </c>
      <c r="D10919" t="s">
        <v>1581</v>
      </c>
      <c r="E10919" t="s">
        <v>1711</v>
      </c>
      <c r="F10919" t="s">
        <v>14</v>
      </c>
      <c r="G10919">
        <v>24</v>
      </c>
      <c r="H10919">
        <v>10</v>
      </c>
      <c r="I10919">
        <v>-14</v>
      </c>
      <c r="J10919">
        <v>-82.35</v>
      </c>
      <c r="K10919" t="s">
        <v>19</v>
      </c>
    </row>
    <row r="10920" spans="1:11" x14ac:dyDescent="0.2">
      <c r="A10920">
        <v>10919</v>
      </c>
      <c r="B10920">
        <v>48</v>
      </c>
      <c r="C10920">
        <v>413</v>
      </c>
      <c r="D10920" t="s">
        <v>1581</v>
      </c>
      <c r="E10920" t="s">
        <v>1711</v>
      </c>
      <c r="F10920" t="s">
        <v>15</v>
      </c>
      <c r="G10920">
        <v>6</v>
      </c>
      <c r="H10920">
        <v>0</v>
      </c>
      <c r="I10920">
        <v>-6</v>
      </c>
      <c r="J10920">
        <v>-200</v>
      </c>
      <c r="K10920" t="s">
        <v>19</v>
      </c>
    </row>
    <row r="10921" spans="1:11" x14ac:dyDescent="0.2">
      <c r="A10921">
        <v>10920</v>
      </c>
      <c r="B10921">
        <v>48</v>
      </c>
      <c r="C10921">
        <v>413</v>
      </c>
      <c r="D10921" t="s">
        <v>1581</v>
      </c>
      <c r="E10921" t="s">
        <v>1711</v>
      </c>
      <c r="F10921" t="s">
        <v>16</v>
      </c>
      <c r="G10921">
        <v>6</v>
      </c>
      <c r="H10921">
        <v>1</v>
      </c>
      <c r="I10921">
        <v>-5</v>
      </c>
      <c r="J10921">
        <v>-142.86000000000001</v>
      </c>
      <c r="K10921" t="s">
        <v>19</v>
      </c>
    </row>
    <row r="10922" spans="1:11" x14ac:dyDescent="0.2">
      <c r="A10922">
        <v>10921</v>
      </c>
      <c r="B10922">
        <v>48</v>
      </c>
      <c r="C10922">
        <v>415</v>
      </c>
      <c r="D10922" t="s">
        <v>1581</v>
      </c>
      <c r="E10922" t="s">
        <v>1712</v>
      </c>
      <c r="F10922" t="s">
        <v>12</v>
      </c>
      <c r="G10922">
        <v>141</v>
      </c>
      <c r="H10922">
        <v>87</v>
      </c>
      <c r="I10922">
        <v>-54</v>
      </c>
      <c r="J10922">
        <v>-47.37</v>
      </c>
      <c r="K10922" t="s">
        <v>19</v>
      </c>
    </row>
    <row r="10923" spans="1:11" x14ac:dyDescent="0.2">
      <c r="A10923">
        <v>10922</v>
      </c>
      <c r="B10923">
        <v>48</v>
      </c>
      <c r="C10923">
        <v>415</v>
      </c>
      <c r="D10923" t="s">
        <v>1581</v>
      </c>
      <c r="E10923" t="s">
        <v>1712</v>
      </c>
      <c r="F10923" t="s">
        <v>14</v>
      </c>
      <c r="G10923">
        <v>165</v>
      </c>
      <c r="H10923">
        <v>126</v>
      </c>
      <c r="I10923">
        <v>-39</v>
      </c>
      <c r="J10923">
        <v>-26.8</v>
      </c>
      <c r="K10923" t="s">
        <v>19</v>
      </c>
    </row>
    <row r="10924" spans="1:11" x14ac:dyDescent="0.2">
      <c r="A10924">
        <v>10923</v>
      </c>
      <c r="B10924">
        <v>48</v>
      </c>
      <c r="C10924">
        <v>415</v>
      </c>
      <c r="D10924" t="s">
        <v>1581</v>
      </c>
      <c r="E10924" t="s">
        <v>1712</v>
      </c>
      <c r="F10924" t="s">
        <v>15</v>
      </c>
      <c r="G10924">
        <v>6</v>
      </c>
      <c r="H10924">
        <v>5</v>
      </c>
      <c r="I10924">
        <v>-1</v>
      </c>
      <c r="J10924">
        <v>-18.18</v>
      </c>
      <c r="K10924" t="s">
        <v>19</v>
      </c>
    </row>
    <row r="10925" spans="1:11" x14ac:dyDescent="0.2">
      <c r="A10925">
        <v>10924</v>
      </c>
      <c r="B10925">
        <v>48</v>
      </c>
      <c r="C10925">
        <v>415</v>
      </c>
      <c r="D10925" t="s">
        <v>1581</v>
      </c>
      <c r="E10925" t="s">
        <v>1712</v>
      </c>
      <c r="F10925" t="s">
        <v>16</v>
      </c>
      <c r="G10925">
        <v>9</v>
      </c>
      <c r="H10925">
        <v>15</v>
      </c>
      <c r="I10925">
        <v>6</v>
      </c>
      <c r="J10925">
        <v>50</v>
      </c>
      <c r="K10925" t="s">
        <v>13</v>
      </c>
    </row>
    <row r="10926" spans="1:11" x14ac:dyDescent="0.2">
      <c r="A10926">
        <v>10925</v>
      </c>
      <c r="B10926">
        <v>48</v>
      </c>
      <c r="C10926">
        <v>417</v>
      </c>
      <c r="D10926" t="s">
        <v>1581</v>
      </c>
      <c r="E10926" t="s">
        <v>1713</v>
      </c>
      <c r="F10926" t="s">
        <v>12</v>
      </c>
      <c r="G10926">
        <v>9</v>
      </c>
      <c r="H10926">
        <v>9</v>
      </c>
      <c r="I10926">
        <v>0</v>
      </c>
      <c r="J10926">
        <v>0</v>
      </c>
      <c r="K10926" t="s">
        <v>29</v>
      </c>
    </row>
    <row r="10927" spans="1:11" x14ac:dyDescent="0.2">
      <c r="A10927">
        <v>10926</v>
      </c>
      <c r="B10927">
        <v>48</v>
      </c>
      <c r="C10927">
        <v>417</v>
      </c>
      <c r="D10927" t="s">
        <v>1581</v>
      </c>
      <c r="E10927" t="s">
        <v>1713</v>
      </c>
      <c r="F10927" t="s">
        <v>14</v>
      </c>
      <c r="G10927">
        <v>18</v>
      </c>
      <c r="H10927">
        <v>14</v>
      </c>
      <c r="I10927">
        <v>-4</v>
      </c>
      <c r="J10927">
        <v>-25</v>
      </c>
      <c r="K10927" t="s">
        <v>19</v>
      </c>
    </row>
    <row r="10928" spans="1:11" x14ac:dyDescent="0.2">
      <c r="A10928">
        <v>10927</v>
      </c>
      <c r="B10928">
        <v>48</v>
      </c>
      <c r="C10928">
        <v>417</v>
      </c>
      <c r="D10928" t="s">
        <v>1581</v>
      </c>
      <c r="E10928" t="s">
        <v>1713</v>
      </c>
      <c r="F10928" t="s">
        <v>15</v>
      </c>
      <c r="G10928">
        <v>0</v>
      </c>
      <c r="H10928">
        <v>1</v>
      </c>
      <c r="I10928">
        <v>1</v>
      </c>
      <c r="J10928">
        <v>200</v>
      </c>
      <c r="K10928" t="s">
        <v>13</v>
      </c>
    </row>
    <row r="10929" spans="1:11" x14ac:dyDescent="0.2">
      <c r="A10929">
        <v>10928</v>
      </c>
      <c r="B10929">
        <v>48</v>
      </c>
      <c r="C10929">
        <v>417</v>
      </c>
      <c r="D10929" t="s">
        <v>1581</v>
      </c>
      <c r="E10929" t="s">
        <v>1713</v>
      </c>
      <c r="F10929" t="s">
        <v>16</v>
      </c>
      <c r="G10929">
        <v>0</v>
      </c>
      <c r="H10929">
        <v>1</v>
      </c>
      <c r="I10929">
        <v>1</v>
      </c>
      <c r="J10929">
        <v>200</v>
      </c>
      <c r="K10929" t="s">
        <v>13</v>
      </c>
    </row>
    <row r="10930" spans="1:11" x14ac:dyDescent="0.2">
      <c r="A10930">
        <v>10929</v>
      </c>
      <c r="B10930">
        <v>48</v>
      </c>
      <c r="C10930">
        <v>419</v>
      </c>
      <c r="D10930" t="s">
        <v>1581</v>
      </c>
      <c r="E10930" t="s">
        <v>76</v>
      </c>
      <c r="F10930" t="s">
        <v>12</v>
      </c>
      <c r="G10930">
        <v>109</v>
      </c>
      <c r="H10930">
        <v>92</v>
      </c>
      <c r="I10930">
        <v>-17</v>
      </c>
      <c r="J10930">
        <v>-16.920000000000002</v>
      </c>
      <c r="K10930" t="s">
        <v>19</v>
      </c>
    </row>
    <row r="10931" spans="1:11" x14ac:dyDescent="0.2">
      <c r="A10931">
        <v>10930</v>
      </c>
      <c r="B10931">
        <v>48</v>
      </c>
      <c r="C10931">
        <v>419</v>
      </c>
      <c r="D10931" t="s">
        <v>1581</v>
      </c>
      <c r="E10931" t="s">
        <v>76</v>
      </c>
      <c r="F10931" t="s">
        <v>14</v>
      </c>
      <c r="G10931">
        <v>187</v>
      </c>
      <c r="H10931">
        <v>128</v>
      </c>
      <c r="I10931">
        <v>-59</v>
      </c>
      <c r="J10931">
        <v>-37.46</v>
      </c>
      <c r="K10931" t="s">
        <v>19</v>
      </c>
    </row>
    <row r="10932" spans="1:11" x14ac:dyDescent="0.2">
      <c r="A10932">
        <v>10931</v>
      </c>
      <c r="B10932">
        <v>48</v>
      </c>
      <c r="C10932">
        <v>419</v>
      </c>
      <c r="D10932" t="s">
        <v>1581</v>
      </c>
      <c r="E10932" t="s">
        <v>76</v>
      </c>
      <c r="F10932" t="s">
        <v>15</v>
      </c>
      <c r="G10932">
        <v>257</v>
      </c>
      <c r="H10932">
        <v>6</v>
      </c>
      <c r="I10932">
        <v>-251</v>
      </c>
      <c r="J10932">
        <v>-190.87</v>
      </c>
      <c r="K10932" t="s">
        <v>19</v>
      </c>
    </row>
    <row r="10933" spans="1:11" x14ac:dyDescent="0.2">
      <c r="A10933">
        <v>10932</v>
      </c>
      <c r="B10933">
        <v>48</v>
      </c>
      <c r="C10933">
        <v>419</v>
      </c>
      <c r="D10933" t="s">
        <v>1581</v>
      </c>
      <c r="E10933" t="s">
        <v>76</v>
      </c>
      <c r="F10933" t="s">
        <v>16</v>
      </c>
      <c r="G10933">
        <v>290</v>
      </c>
      <c r="H10933">
        <v>16</v>
      </c>
      <c r="I10933">
        <v>-274</v>
      </c>
      <c r="J10933">
        <v>-179.08</v>
      </c>
      <c r="K10933" t="s">
        <v>19</v>
      </c>
    </row>
    <row r="10934" spans="1:11" x14ac:dyDescent="0.2">
      <c r="A10934">
        <v>10933</v>
      </c>
      <c r="B10934">
        <v>48</v>
      </c>
      <c r="C10934">
        <v>421</v>
      </c>
      <c r="D10934" t="s">
        <v>1581</v>
      </c>
      <c r="E10934" t="s">
        <v>713</v>
      </c>
      <c r="F10934" t="s">
        <v>12</v>
      </c>
      <c r="G10934">
        <v>24</v>
      </c>
      <c r="H10934">
        <v>15</v>
      </c>
      <c r="I10934">
        <v>-9</v>
      </c>
      <c r="J10934">
        <v>-46.15</v>
      </c>
      <c r="K10934" t="s">
        <v>19</v>
      </c>
    </row>
    <row r="10935" spans="1:11" x14ac:dyDescent="0.2">
      <c r="A10935">
        <v>10934</v>
      </c>
      <c r="B10935">
        <v>48</v>
      </c>
      <c r="C10935">
        <v>421</v>
      </c>
      <c r="D10935" t="s">
        <v>1581</v>
      </c>
      <c r="E10935" t="s">
        <v>713</v>
      </c>
      <c r="F10935" t="s">
        <v>14</v>
      </c>
      <c r="G10935">
        <v>35</v>
      </c>
      <c r="H10935">
        <v>16</v>
      </c>
      <c r="I10935">
        <v>-19</v>
      </c>
      <c r="J10935">
        <v>-74.510000000000005</v>
      </c>
      <c r="K10935" t="s">
        <v>19</v>
      </c>
    </row>
    <row r="10936" spans="1:11" x14ac:dyDescent="0.2">
      <c r="A10936">
        <v>10935</v>
      </c>
      <c r="B10936">
        <v>48</v>
      </c>
      <c r="C10936">
        <v>421</v>
      </c>
      <c r="D10936" t="s">
        <v>1581</v>
      </c>
      <c r="E10936" t="s">
        <v>713</v>
      </c>
      <c r="F10936" t="s">
        <v>15</v>
      </c>
      <c r="G10936">
        <v>8</v>
      </c>
      <c r="H10936">
        <v>0</v>
      </c>
      <c r="I10936">
        <v>-8</v>
      </c>
      <c r="J10936">
        <v>-200</v>
      </c>
      <c r="K10936" t="s">
        <v>19</v>
      </c>
    </row>
    <row r="10937" spans="1:11" x14ac:dyDescent="0.2">
      <c r="A10937">
        <v>10936</v>
      </c>
      <c r="B10937">
        <v>48</v>
      </c>
      <c r="C10937">
        <v>421</v>
      </c>
      <c r="D10937" t="s">
        <v>1581</v>
      </c>
      <c r="E10937" t="s">
        <v>713</v>
      </c>
      <c r="F10937" t="s">
        <v>16</v>
      </c>
      <c r="G10937">
        <v>10</v>
      </c>
      <c r="H10937">
        <v>0</v>
      </c>
      <c r="I10937">
        <v>-10</v>
      </c>
      <c r="J10937">
        <v>-200</v>
      </c>
      <c r="K10937" t="s">
        <v>19</v>
      </c>
    </row>
    <row r="10938" spans="1:11" x14ac:dyDescent="0.2">
      <c r="A10938">
        <v>10937</v>
      </c>
      <c r="B10938">
        <v>48</v>
      </c>
      <c r="C10938">
        <v>423</v>
      </c>
      <c r="D10938" t="s">
        <v>1581</v>
      </c>
      <c r="E10938" t="s">
        <v>714</v>
      </c>
      <c r="F10938" t="s">
        <v>12</v>
      </c>
      <c r="G10938">
        <v>2305</v>
      </c>
      <c r="H10938">
        <v>2740</v>
      </c>
      <c r="I10938">
        <v>435</v>
      </c>
      <c r="J10938">
        <v>17.239999999999998</v>
      </c>
      <c r="K10938" t="s">
        <v>13</v>
      </c>
    </row>
    <row r="10939" spans="1:11" x14ac:dyDescent="0.2">
      <c r="A10939">
        <v>10938</v>
      </c>
      <c r="B10939">
        <v>48</v>
      </c>
      <c r="C10939">
        <v>423</v>
      </c>
      <c r="D10939" t="s">
        <v>1581</v>
      </c>
      <c r="E10939" t="s">
        <v>714</v>
      </c>
      <c r="F10939" t="s">
        <v>14</v>
      </c>
      <c r="G10939">
        <v>2863</v>
      </c>
      <c r="H10939">
        <v>3308</v>
      </c>
      <c r="I10939">
        <v>445</v>
      </c>
      <c r="J10939">
        <v>14.42</v>
      </c>
      <c r="K10939" t="s">
        <v>13</v>
      </c>
    </row>
    <row r="10940" spans="1:11" x14ac:dyDescent="0.2">
      <c r="A10940">
        <v>10939</v>
      </c>
      <c r="B10940">
        <v>48</v>
      </c>
      <c r="C10940">
        <v>423</v>
      </c>
      <c r="D10940" t="s">
        <v>1581</v>
      </c>
      <c r="E10940" t="s">
        <v>714</v>
      </c>
      <c r="F10940" t="s">
        <v>15</v>
      </c>
      <c r="G10940">
        <v>160</v>
      </c>
      <c r="H10940">
        <v>111</v>
      </c>
      <c r="I10940">
        <v>-49</v>
      </c>
      <c r="J10940">
        <v>-36.159999999999997</v>
      </c>
      <c r="K10940" t="s">
        <v>19</v>
      </c>
    </row>
    <row r="10941" spans="1:11" x14ac:dyDescent="0.2">
      <c r="A10941">
        <v>10940</v>
      </c>
      <c r="B10941">
        <v>48</v>
      </c>
      <c r="C10941">
        <v>423</v>
      </c>
      <c r="D10941" t="s">
        <v>1581</v>
      </c>
      <c r="E10941" t="s">
        <v>714</v>
      </c>
      <c r="F10941" t="s">
        <v>16</v>
      </c>
      <c r="G10941">
        <v>292</v>
      </c>
      <c r="H10941">
        <v>216</v>
      </c>
      <c r="I10941">
        <v>-76</v>
      </c>
      <c r="J10941">
        <v>-29.92</v>
      </c>
      <c r="K10941" t="s">
        <v>19</v>
      </c>
    </row>
    <row r="10942" spans="1:11" x14ac:dyDescent="0.2">
      <c r="A10942">
        <v>10941</v>
      </c>
      <c r="B10942">
        <v>48</v>
      </c>
      <c r="C10942">
        <v>425</v>
      </c>
      <c r="D10942" t="s">
        <v>1581</v>
      </c>
      <c r="E10942" t="s">
        <v>1714</v>
      </c>
      <c r="F10942" t="s">
        <v>12</v>
      </c>
      <c r="G10942">
        <v>63</v>
      </c>
      <c r="H10942">
        <v>65</v>
      </c>
      <c r="I10942">
        <v>2</v>
      </c>
      <c r="J10942">
        <v>3.12</v>
      </c>
      <c r="K10942" t="s">
        <v>13</v>
      </c>
    </row>
    <row r="10943" spans="1:11" x14ac:dyDescent="0.2">
      <c r="A10943">
        <v>10942</v>
      </c>
      <c r="B10943">
        <v>48</v>
      </c>
      <c r="C10943">
        <v>425</v>
      </c>
      <c r="D10943" t="s">
        <v>1581</v>
      </c>
      <c r="E10943" t="s">
        <v>1714</v>
      </c>
      <c r="F10943" t="s">
        <v>14</v>
      </c>
      <c r="G10943">
        <v>87</v>
      </c>
      <c r="H10943">
        <v>91</v>
      </c>
      <c r="I10943">
        <v>4</v>
      </c>
      <c r="J10943">
        <v>4.49</v>
      </c>
      <c r="K10943" t="s">
        <v>13</v>
      </c>
    </row>
    <row r="10944" spans="1:11" x14ac:dyDescent="0.2">
      <c r="A10944">
        <v>10943</v>
      </c>
      <c r="B10944">
        <v>48</v>
      </c>
      <c r="C10944">
        <v>425</v>
      </c>
      <c r="D10944" t="s">
        <v>1581</v>
      </c>
      <c r="E10944" t="s">
        <v>1714</v>
      </c>
      <c r="F10944" t="s">
        <v>15</v>
      </c>
      <c r="G10944">
        <v>10</v>
      </c>
      <c r="H10944">
        <v>4</v>
      </c>
      <c r="I10944">
        <v>-6</v>
      </c>
      <c r="J10944">
        <v>-85.71</v>
      </c>
      <c r="K10944" t="s">
        <v>19</v>
      </c>
    </row>
    <row r="10945" spans="1:11" x14ac:dyDescent="0.2">
      <c r="A10945">
        <v>10944</v>
      </c>
      <c r="B10945">
        <v>48</v>
      </c>
      <c r="C10945">
        <v>425</v>
      </c>
      <c r="D10945" t="s">
        <v>1581</v>
      </c>
      <c r="E10945" t="s">
        <v>1714</v>
      </c>
      <c r="F10945" t="s">
        <v>16</v>
      </c>
      <c r="G10945">
        <v>12</v>
      </c>
      <c r="H10945">
        <v>6</v>
      </c>
      <c r="I10945">
        <v>-6</v>
      </c>
      <c r="J10945">
        <v>-66.67</v>
      </c>
      <c r="K10945" t="s">
        <v>19</v>
      </c>
    </row>
    <row r="10946" spans="1:11" x14ac:dyDescent="0.2">
      <c r="A10946">
        <v>10945</v>
      </c>
      <c r="B10946">
        <v>48</v>
      </c>
      <c r="C10946">
        <v>427</v>
      </c>
      <c r="D10946" t="s">
        <v>1581</v>
      </c>
      <c r="E10946" t="s">
        <v>1715</v>
      </c>
      <c r="F10946" t="s">
        <v>12</v>
      </c>
      <c r="G10946">
        <v>277</v>
      </c>
      <c r="H10946">
        <v>146</v>
      </c>
      <c r="I10946">
        <v>-131</v>
      </c>
      <c r="J10946">
        <v>-61.94</v>
      </c>
      <c r="K10946" t="s">
        <v>19</v>
      </c>
    </row>
    <row r="10947" spans="1:11" x14ac:dyDescent="0.2">
      <c r="A10947">
        <v>10946</v>
      </c>
      <c r="B10947">
        <v>48</v>
      </c>
      <c r="C10947">
        <v>427</v>
      </c>
      <c r="D10947" t="s">
        <v>1581</v>
      </c>
      <c r="E10947" t="s">
        <v>1715</v>
      </c>
      <c r="F10947" t="s">
        <v>14</v>
      </c>
      <c r="G10947">
        <v>304</v>
      </c>
      <c r="H10947">
        <v>169</v>
      </c>
      <c r="I10947">
        <v>-135</v>
      </c>
      <c r="J10947">
        <v>-57.08</v>
      </c>
      <c r="K10947" t="s">
        <v>19</v>
      </c>
    </row>
    <row r="10948" spans="1:11" x14ac:dyDescent="0.2">
      <c r="A10948">
        <v>10947</v>
      </c>
      <c r="B10948">
        <v>48</v>
      </c>
      <c r="C10948">
        <v>427</v>
      </c>
      <c r="D10948" t="s">
        <v>1581</v>
      </c>
      <c r="E10948" t="s">
        <v>1715</v>
      </c>
      <c r="F10948" t="s">
        <v>15</v>
      </c>
      <c r="G10948">
        <v>78</v>
      </c>
      <c r="H10948">
        <v>0</v>
      </c>
      <c r="I10948">
        <v>-78</v>
      </c>
      <c r="J10948">
        <v>-200</v>
      </c>
      <c r="K10948" t="s">
        <v>19</v>
      </c>
    </row>
    <row r="10949" spans="1:11" x14ac:dyDescent="0.2">
      <c r="A10949">
        <v>10948</v>
      </c>
      <c r="B10949">
        <v>48</v>
      </c>
      <c r="C10949">
        <v>427</v>
      </c>
      <c r="D10949" t="s">
        <v>1581</v>
      </c>
      <c r="E10949" t="s">
        <v>1715</v>
      </c>
      <c r="F10949" t="s">
        <v>16</v>
      </c>
      <c r="G10949">
        <v>92</v>
      </c>
      <c r="H10949">
        <v>11</v>
      </c>
      <c r="I10949">
        <v>-81</v>
      </c>
      <c r="J10949">
        <v>-157.28</v>
      </c>
      <c r="K10949" t="s">
        <v>19</v>
      </c>
    </row>
    <row r="10950" spans="1:11" x14ac:dyDescent="0.2">
      <c r="A10950">
        <v>10949</v>
      </c>
      <c r="B10950">
        <v>48</v>
      </c>
      <c r="C10950">
        <v>429</v>
      </c>
      <c r="D10950" t="s">
        <v>1581</v>
      </c>
      <c r="E10950" t="s">
        <v>450</v>
      </c>
      <c r="F10950" t="s">
        <v>12</v>
      </c>
      <c r="G10950">
        <v>91</v>
      </c>
      <c r="H10950">
        <v>38</v>
      </c>
      <c r="I10950">
        <v>-53</v>
      </c>
      <c r="J10950">
        <v>-82.17</v>
      </c>
      <c r="K10950" t="s">
        <v>19</v>
      </c>
    </row>
    <row r="10951" spans="1:11" x14ac:dyDescent="0.2">
      <c r="A10951">
        <v>10950</v>
      </c>
      <c r="B10951">
        <v>48</v>
      </c>
      <c r="C10951">
        <v>429</v>
      </c>
      <c r="D10951" t="s">
        <v>1581</v>
      </c>
      <c r="E10951" t="s">
        <v>450</v>
      </c>
      <c r="F10951" t="s">
        <v>14</v>
      </c>
      <c r="G10951">
        <v>107</v>
      </c>
      <c r="H10951">
        <v>61</v>
      </c>
      <c r="I10951">
        <v>-46</v>
      </c>
      <c r="J10951">
        <v>-54.76</v>
      </c>
      <c r="K10951" t="s">
        <v>19</v>
      </c>
    </row>
    <row r="10952" spans="1:11" x14ac:dyDescent="0.2">
      <c r="A10952">
        <v>10951</v>
      </c>
      <c r="B10952">
        <v>48</v>
      </c>
      <c r="C10952">
        <v>429</v>
      </c>
      <c r="D10952" t="s">
        <v>1581</v>
      </c>
      <c r="E10952" t="s">
        <v>450</v>
      </c>
      <c r="F10952" t="s">
        <v>15</v>
      </c>
      <c r="G10952">
        <v>2</v>
      </c>
      <c r="H10952">
        <v>2</v>
      </c>
      <c r="I10952">
        <v>0</v>
      </c>
      <c r="J10952">
        <v>0</v>
      </c>
      <c r="K10952" t="s">
        <v>29</v>
      </c>
    </row>
    <row r="10953" spans="1:11" x14ac:dyDescent="0.2">
      <c r="A10953">
        <v>10952</v>
      </c>
      <c r="B10953">
        <v>48</v>
      </c>
      <c r="C10953">
        <v>429</v>
      </c>
      <c r="D10953" t="s">
        <v>1581</v>
      </c>
      <c r="E10953" t="s">
        <v>450</v>
      </c>
      <c r="F10953" t="s">
        <v>16</v>
      </c>
      <c r="G10953">
        <v>4</v>
      </c>
      <c r="H10953">
        <v>12</v>
      </c>
      <c r="I10953">
        <v>8</v>
      </c>
      <c r="J10953">
        <v>100</v>
      </c>
      <c r="K10953" t="s">
        <v>13</v>
      </c>
    </row>
    <row r="10954" spans="1:11" x14ac:dyDescent="0.2">
      <c r="A10954">
        <v>10953</v>
      </c>
      <c r="B10954">
        <v>48</v>
      </c>
      <c r="C10954">
        <v>431</v>
      </c>
      <c r="D10954" t="s">
        <v>1581</v>
      </c>
      <c r="E10954" t="s">
        <v>1716</v>
      </c>
      <c r="F10954" t="s">
        <v>12</v>
      </c>
      <c r="G10954">
        <v>5</v>
      </c>
      <c r="H10954">
        <v>0</v>
      </c>
      <c r="I10954">
        <v>-5</v>
      </c>
      <c r="J10954">
        <v>-200</v>
      </c>
      <c r="K10954" t="s">
        <v>19</v>
      </c>
    </row>
    <row r="10955" spans="1:11" x14ac:dyDescent="0.2">
      <c r="A10955">
        <v>10954</v>
      </c>
      <c r="B10955">
        <v>48</v>
      </c>
      <c r="C10955">
        <v>431</v>
      </c>
      <c r="D10955" t="s">
        <v>1581</v>
      </c>
      <c r="E10955" t="s">
        <v>1716</v>
      </c>
      <c r="F10955" t="s">
        <v>14</v>
      </c>
      <c r="G10955">
        <v>8</v>
      </c>
      <c r="H10955">
        <v>0</v>
      </c>
      <c r="I10955">
        <v>-8</v>
      </c>
      <c r="J10955">
        <v>-200</v>
      </c>
      <c r="K10955" t="s">
        <v>19</v>
      </c>
    </row>
    <row r="10956" spans="1:11" x14ac:dyDescent="0.2">
      <c r="A10956">
        <v>10955</v>
      </c>
      <c r="B10956">
        <v>48</v>
      </c>
      <c r="C10956">
        <v>431</v>
      </c>
      <c r="D10956" t="s">
        <v>1581</v>
      </c>
      <c r="E10956" t="s">
        <v>1716</v>
      </c>
      <c r="F10956" t="s">
        <v>15</v>
      </c>
      <c r="G10956">
        <v>3</v>
      </c>
      <c r="H10956">
        <v>0</v>
      </c>
      <c r="I10956">
        <v>-3</v>
      </c>
      <c r="J10956">
        <v>-200</v>
      </c>
      <c r="K10956" t="s">
        <v>19</v>
      </c>
    </row>
    <row r="10957" spans="1:11" x14ac:dyDescent="0.2">
      <c r="A10957">
        <v>10956</v>
      </c>
      <c r="B10957">
        <v>48</v>
      </c>
      <c r="C10957">
        <v>431</v>
      </c>
      <c r="D10957" t="s">
        <v>1581</v>
      </c>
      <c r="E10957" t="s">
        <v>1716</v>
      </c>
      <c r="F10957" t="s">
        <v>16</v>
      </c>
      <c r="G10957">
        <v>3</v>
      </c>
      <c r="H10957">
        <v>0</v>
      </c>
      <c r="I10957">
        <v>-3</v>
      </c>
      <c r="J10957">
        <v>-200</v>
      </c>
      <c r="K10957" t="s">
        <v>19</v>
      </c>
    </row>
    <row r="10958" spans="1:11" x14ac:dyDescent="0.2">
      <c r="A10958">
        <v>10957</v>
      </c>
      <c r="B10958">
        <v>48</v>
      </c>
      <c r="C10958">
        <v>433</v>
      </c>
      <c r="D10958" t="s">
        <v>1581</v>
      </c>
      <c r="E10958" t="s">
        <v>1717</v>
      </c>
      <c r="F10958" t="s">
        <v>12</v>
      </c>
      <c r="G10958">
        <v>6</v>
      </c>
      <c r="H10958">
        <v>14</v>
      </c>
      <c r="I10958">
        <v>8</v>
      </c>
      <c r="J10958">
        <v>80</v>
      </c>
      <c r="K10958" t="s">
        <v>13</v>
      </c>
    </row>
    <row r="10959" spans="1:11" x14ac:dyDescent="0.2">
      <c r="A10959">
        <v>10958</v>
      </c>
      <c r="B10959">
        <v>48</v>
      </c>
      <c r="C10959">
        <v>433</v>
      </c>
      <c r="D10959" t="s">
        <v>1581</v>
      </c>
      <c r="E10959" t="s">
        <v>1717</v>
      </c>
      <c r="F10959" t="s">
        <v>14</v>
      </c>
      <c r="G10959">
        <v>12</v>
      </c>
      <c r="H10959">
        <v>16</v>
      </c>
      <c r="I10959">
        <v>4</v>
      </c>
      <c r="J10959">
        <v>28.57</v>
      </c>
      <c r="K10959" t="s">
        <v>13</v>
      </c>
    </row>
    <row r="10960" spans="1:11" x14ac:dyDescent="0.2">
      <c r="A10960">
        <v>10959</v>
      </c>
      <c r="B10960">
        <v>48</v>
      </c>
      <c r="C10960">
        <v>433</v>
      </c>
      <c r="D10960" t="s">
        <v>1581</v>
      </c>
      <c r="E10960" t="s">
        <v>1717</v>
      </c>
      <c r="F10960" t="s">
        <v>15</v>
      </c>
      <c r="G10960">
        <v>4</v>
      </c>
      <c r="H10960">
        <v>0</v>
      </c>
      <c r="I10960">
        <v>-4</v>
      </c>
      <c r="J10960">
        <v>-200</v>
      </c>
      <c r="K10960" t="s">
        <v>19</v>
      </c>
    </row>
    <row r="10961" spans="1:11" x14ac:dyDescent="0.2">
      <c r="A10961">
        <v>10960</v>
      </c>
      <c r="B10961">
        <v>48</v>
      </c>
      <c r="C10961">
        <v>433</v>
      </c>
      <c r="D10961" t="s">
        <v>1581</v>
      </c>
      <c r="E10961" t="s">
        <v>1717</v>
      </c>
      <c r="F10961" t="s">
        <v>16</v>
      </c>
      <c r="G10961">
        <v>6</v>
      </c>
      <c r="H10961">
        <v>0</v>
      </c>
      <c r="I10961">
        <v>-6</v>
      </c>
      <c r="J10961">
        <v>-200</v>
      </c>
      <c r="K10961" t="s">
        <v>19</v>
      </c>
    </row>
    <row r="10962" spans="1:11" x14ac:dyDescent="0.2">
      <c r="A10962">
        <v>10961</v>
      </c>
      <c r="B10962">
        <v>48</v>
      </c>
      <c r="C10962">
        <v>435</v>
      </c>
      <c r="D10962" t="s">
        <v>1581</v>
      </c>
      <c r="E10962" t="s">
        <v>1718</v>
      </c>
      <c r="F10962" t="s">
        <v>12</v>
      </c>
      <c r="G10962">
        <v>21</v>
      </c>
      <c r="H10962">
        <v>11</v>
      </c>
      <c r="I10962">
        <v>-10</v>
      </c>
      <c r="J10962">
        <v>-62.5</v>
      </c>
      <c r="K10962" t="s">
        <v>19</v>
      </c>
    </row>
    <row r="10963" spans="1:11" x14ac:dyDescent="0.2">
      <c r="A10963">
        <v>10962</v>
      </c>
      <c r="B10963">
        <v>48</v>
      </c>
      <c r="C10963">
        <v>435</v>
      </c>
      <c r="D10963" t="s">
        <v>1581</v>
      </c>
      <c r="E10963" t="s">
        <v>1718</v>
      </c>
      <c r="F10963" t="s">
        <v>14</v>
      </c>
      <c r="G10963">
        <v>25</v>
      </c>
      <c r="H10963">
        <v>11</v>
      </c>
      <c r="I10963">
        <v>-14</v>
      </c>
      <c r="J10963">
        <v>-77.78</v>
      </c>
      <c r="K10963" t="s">
        <v>19</v>
      </c>
    </row>
    <row r="10964" spans="1:11" x14ac:dyDescent="0.2">
      <c r="A10964">
        <v>10963</v>
      </c>
      <c r="B10964">
        <v>48</v>
      </c>
      <c r="C10964">
        <v>435</v>
      </c>
      <c r="D10964" t="s">
        <v>1581</v>
      </c>
      <c r="E10964" t="s">
        <v>1718</v>
      </c>
      <c r="F10964" t="s">
        <v>15</v>
      </c>
      <c r="G10964">
        <v>2</v>
      </c>
      <c r="H10964">
        <v>0</v>
      </c>
      <c r="I10964">
        <v>-2</v>
      </c>
      <c r="J10964">
        <v>-200</v>
      </c>
      <c r="K10964" t="s">
        <v>19</v>
      </c>
    </row>
    <row r="10965" spans="1:11" x14ac:dyDescent="0.2">
      <c r="A10965">
        <v>10964</v>
      </c>
      <c r="B10965">
        <v>48</v>
      </c>
      <c r="C10965">
        <v>435</v>
      </c>
      <c r="D10965" t="s">
        <v>1581</v>
      </c>
      <c r="E10965" t="s">
        <v>1718</v>
      </c>
      <c r="F10965" t="s">
        <v>16</v>
      </c>
      <c r="G10965">
        <v>3</v>
      </c>
      <c r="H10965">
        <v>0</v>
      </c>
      <c r="I10965">
        <v>-3</v>
      </c>
      <c r="J10965">
        <v>-200</v>
      </c>
      <c r="K10965" t="s">
        <v>19</v>
      </c>
    </row>
    <row r="10966" spans="1:11" x14ac:dyDescent="0.2">
      <c r="A10966">
        <v>10965</v>
      </c>
      <c r="B10966">
        <v>48</v>
      </c>
      <c r="C10966">
        <v>437</v>
      </c>
      <c r="D10966" t="s">
        <v>1581</v>
      </c>
      <c r="E10966" t="s">
        <v>1719</v>
      </c>
      <c r="F10966" t="s">
        <v>12</v>
      </c>
      <c r="G10966">
        <v>40</v>
      </c>
      <c r="H10966">
        <v>21</v>
      </c>
      <c r="I10966">
        <v>-19</v>
      </c>
      <c r="J10966">
        <v>-62.3</v>
      </c>
      <c r="K10966" t="s">
        <v>19</v>
      </c>
    </row>
    <row r="10967" spans="1:11" x14ac:dyDescent="0.2">
      <c r="A10967">
        <v>10966</v>
      </c>
      <c r="B10967">
        <v>48</v>
      </c>
      <c r="C10967">
        <v>437</v>
      </c>
      <c r="D10967" t="s">
        <v>1581</v>
      </c>
      <c r="E10967" t="s">
        <v>1719</v>
      </c>
      <c r="F10967" t="s">
        <v>14</v>
      </c>
      <c r="G10967">
        <v>57</v>
      </c>
      <c r="H10967">
        <v>39</v>
      </c>
      <c r="I10967">
        <v>-18</v>
      </c>
      <c r="J10967">
        <v>-37.5</v>
      </c>
      <c r="K10967" t="s">
        <v>19</v>
      </c>
    </row>
    <row r="10968" spans="1:11" x14ac:dyDescent="0.2">
      <c r="A10968">
        <v>10967</v>
      </c>
      <c r="B10968">
        <v>48</v>
      </c>
      <c r="C10968">
        <v>437</v>
      </c>
      <c r="D10968" t="s">
        <v>1581</v>
      </c>
      <c r="E10968" t="s">
        <v>1719</v>
      </c>
      <c r="F10968" t="s">
        <v>15</v>
      </c>
      <c r="G10968">
        <v>3</v>
      </c>
      <c r="H10968">
        <v>4</v>
      </c>
      <c r="I10968">
        <v>1</v>
      </c>
      <c r="J10968">
        <v>28.57</v>
      </c>
      <c r="K10968" t="s">
        <v>13</v>
      </c>
    </row>
    <row r="10969" spans="1:11" x14ac:dyDescent="0.2">
      <c r="A10969">
        <v>10968</v>
      </c>
      <c r="B10969">
        <v>48</v>
      </c>
      <c r="C10969">
        <v>437</v>
      </c>
      <c r="D10969" t="s">
        <v>1581</v>
      </c>
      <c r="E10969" t="s">
        <v>1719</v>
      </c>
      <c r="F10969" t="s">
        <v>16</v>
      </c>
      <c r="G10969">
        <v>6</v>
      </c>
      <c r="H10969">
        <v>13</v>
      </c>
      <c r="I10969">
        <v>7</v>
      </c>
      <c r="J10969">
        <v>73.680000000000007</v>
      </c>
      <c r="K10969" t="s">
        <v>13</v>
      </c>
    </row>
    <row r="10970" spans="1:11" x14ac:dyDescent="0.2">
      <c r="A10970">
        <v>10969</v>
      </c>
      <c r="B10970">
        <v>48</v>
      </c>
      <c r="C10970">
        <v>439</v>
      </c>
      <c r="D10970" t="s">
        <v>1581</v>
      </c>
      <c r="E10970" t="s">
        <v>1720</v>
      </c>
      <c r="F10970" t="s">
        <v>12</v>
      </c>
      <c r="G10970">
        <v>79834</v>
      </c>
      <c r="H10970">
        <v>87115</v>
      </c>
      <c r="I10970">
        <v>7281</v>
      </c>
      <c r="J10970">
        <v>8.7200000000000006</v>
      </c>
      <c r="K10970" t="s">
        <v>13</v>
      </c>
    </row>
    <row r="10971" spans="1:11" x14ac:dyDescent="0.2">
      <c r="A10971">
        <v>10970</v>
      </c>
      <c r="B10971">
        <v>48</v>
      </c>
      <c r="C10971">
        <v>439</v>
      </c>
      <c r="D10971" t="s">
        <v>1581</v>
      </c>
      <c r="E10971" t="s">
        <v>1720</v>
      </c>
      <c r="F10971" t="s">
        <v>14</v>
      </c>
      <c r="G10971">
        <v>90587</v>
      </c>
      <c r="H10971">
        <v>99271</v>
      </c>
      <c r="I10971">
        <v>8684</v>
      </c>
      <c r="J10971">
        <v>9.15</v>
      </c>
      <c r="K10971" t="s">
        <v>13</v>
      </c>
    </row>
    <row r="10972" spans="1:11" x14ac:dyDescent="0.2">
      <c r="A10972">
        <v>10971</v>
      </c>
      <c r="B10972">
        <v>48</v>
      </c>
      <c r="C10972">
        <v>439</v>
      </c>
      <c r="D10972" t="s">
        <v>1581</v>
      </c>
      <c r="E10972" t="s">
        <v>1720</v>
      </c>
      <c r="F10972" t="s">
        <v>15</v>
      </c>
      <c r="G10972">
        <v>3113</v>
      </c>
      <c r="H10972">
        <v>3915</v>
      </c>
      <c r="I10972">
        <v>802</v>
      </c>
      <c r="J10972">
        <v>22.82</v>
      </c>
      <c r="K10972" t="s">
        <v>13</v>
      </c>
    </row>
    <row r="10973" spans="1:11" x14ac:dyDescent="0.2">
      <c r="A10973">
        <v>10972</v>
      </c>
      <c r="B10973">
        <v>48</v>
      </c>
      <c r="C10973">
        <v>439</v>
      </c>
      <c r="D10973" t="s">
        <v>1581</v>
      </c>
      <c r="E10973" t="s">
        <v>1720</v>
      </c>
      <c r="F10973" t="s">
        <v>16</v>
      </c>
      <c r="G10973">
        <v>5013</v>
      </c>
      <c r="H10973">
        <v>6067</v>
      </c>
      <c r="I10973">
        <v>1054</v>
      </c>
      <c r="J10973">
        <v>19.03</v>
      </c>
      <c r="K10973" t="s">
        <v>13</v>
      </c>
    </row>
    <row r="10974" spans="1:11" x14ac:dyDescent="0.2">
      <c r="A10974">
        <v>10973</v>
      </c>
      <c r="B10974">
        <v>48</v>
      </c>
      <c r="C10974">
        <v>441</v>
      </c>
      <c r="D10974" t="s">
        <v>1581</v>
      </c>
      <c r="E10974" t="s">
        <v>362</v>
      </c>
      <c r="F10974" t="s">
        <v>12</v>
      </c>
      <c r="G10974">
        <v>2038</v>
      </c>
      <c r="H10974">
        <v>2195</v>
      </c>
      <c r="I10974">
        <v>157</v>
      </c>
      <c r="J10974">
        <v>7.42</v>
      </c>
      <c r="K10974" t="s">
        <v>13</v>
      </c>
    </row>
    <row r="10975" spans="1:11" x14ac:dyDescent="0.2">
      <c r="A10975">
        <v>10974</v>
      </c>
      <c r="B10975">
        <v>48</v>
      </c>
      <c r="C10975">
        <v>441</v>
      </c>
      <c r="D10975" t="s">
        <v>1581</v>
      </c>
      <c r="E10975" t="s">
        <v>362</v>
      </c>
      <c r="F10975" t="s">
        <v>14</v>
      </c>
      <c r="G10975">
        <v>2803</v>
      </c>
      <c r="H10975">
        <v>3087</v>
      </c>
      <c r="I10975">
        <v>284</v>
      </c>
      <c r="J10975">
        <v>9.64</v>
      </c>
      <c r="K10975" t="s">
        <v>13</v>
      </c>
    </row>
    <row r="10976" spans="1:11" x14ac:dyDescent="0.2">
      <c r="A10976">
        <v>10975</v>
      </c>
      <c r="B10976">
        <v>48</v>
      </c>
      <c r="C10976">
        <v>441</v>
      </c>
      <c r="D10976" t="s">
        <v>1581</v>
      </c>
      <c r="E10976" t="s">
        <v>362</v>
      </c>
      <c r="F10976" t="s">
        <v>15</v>
      </c>
      <c r="G10976">
        <v>149</v>
      </c>
      <c r="H10976">
        <v>174</v>
      </c>
      <c r="I10976">
        <v>25</v>
      </c>
      <c r="J10976">
        <v>15.48</v>
      </c>
      <c r="K10976" t="s">
        <v>13</v>
      </c>
    </row>
    <row r="10977" spans="1:11" x14ac:dyDescent="0.2">
      <c r="A10977">
        <v>10976</v>
      </c>
      <c r="B10977">
        <v>48</v>
      </c>
      <c r="C10977">
        <v>441</v>
      </c>
      <c r="D10977" t="s">
        <v>1581</v>
      </c>
      <c r="E10977" t="s">
        <v>362</v>
      </c>
      <c r="F10977" t="s">
        <v>16</v>
      </c>
      <c r="G10977">
        <v>272</v>
      </c>
      <c r="H10977">
        <v>331</v>
      </c>
      <c r="I10977">
        <v>59</v>
      </c>
      <c r="J10977">
        <v>19.57</v>
      </c>
      <c r="K10977" t="s">
        <v>13</v>
      </c>
    </row>
    <row r="10978" spans="1:11" x14ac:dyDescent="0.2">
      <c r="A10978">
        <v>10977</v>
      </c>
      <c r="B10978">
        <v>48</v>
      </c>
      <c r="C10978">
        <v>443</v>
      </c>
      <c r="D10978" t="s">
        <v>1581</v>
      </c>
      <c r="E10978" t="s">
        <v>456</v>
      </c>
      <c r="F10978" t="s">
        <v>12</v>
      </c>
      <c r="G10978">
        <v>14</v>
      </c>
      <c r="H10978">
        <v>4</v>
      </c>
      <c r="I10978">
        <v>-10</v>
      </c>
      <c r="J10978">
        <v>-111.11</v>
      </c>
      <c r="K10978" t="s">
        <v>19</v>
      </c>
    </row>
    <row r="10979" spans="1:11" x14ac:dyDescent="0.2">
      <c r="A10979">
        <v>10978</v>
      </c>
      <c r="B10979">
        <v>48</v>
      </c>
      <c r="C10979">
        <v>443</v>
      </c>
      <c r="D10979" t="s">
        <v>1581</v>
      </c>
      <c r="E10979" t="s">
        <v>456</v>
      </c>
      <c r="F10979" t="s">
        <v>14</v>
      </c>
      <c r="G10979">
        <v>18</v>
      </c>
      <c r="H10979">
        <v>5</v>
      </c>
      <c r="I10979">
        <v>-13</v>
      </c>
      <c r="J10979">
        <v>-113.04</v>
      </c>
      <c r="K10979" t="s">
        <v>19</v>
      </c>
    </row>
    <row r="10980" spans="1:11" x14ac:dyDescent="0.2">
      <c r="A10980">
        <v>10979</v>
      </c>
      <c r="B10980">
        <v>48</v>
      </c>
      <c r="C10980">
        <v>443</v>
      </c>
      <c r="D10980" t="s">
        <v>1581</v>
      </c>
      <c r="E10980" t="s">
        <v>456</v>
      </c>
      <c r="F10980" t="s">
        <v>15</v>
      </c>
      <c r="G10980">
        <v>0</v>
      </c>
      <c r="H10980">
        <v>0</v>
      </c>
      <c r="I10980">
        <v>0</v>
      </c>
      <c r="J10980">
        <v>0</v>
      </c>
      <c r="K10980" t="s">
        <v>29</v>
      </c>
    </row>
    <row r="10981" spans="1:11" x14ac:dyDescent="0.2">
      <c r="A10981">
        <v>10980</v>
      </c>
      <c r="B10981">
        <v>48</v>
      </c>
      <c r="C10981">
        <v>443</v>
      </c>
      <c r="D10981" t="s">
        <v>1581</v>
      </c>
      <c r="E10981" t="s">
        <v>456</v>
      </c>
      <c r="F10981" t="s">
        <v>16</v>
      </c>
      <c r="G10981">
        <v>1</v>
      </c>
      <c r="H10981">
        <v>0</v>
      </c>
      <c r="I10981">
        <v>-1</v>
      </c>
      <c r="J10981">
        <v>-200</v>
      </c>
      <c r="K10981" t="s">
        <v>19</v>
      </c>
    </row>
    <row r="10982" spans="1:11" x14ac:dyDescent="0.2">
      <c r="A10982">
        <v>10981</v>
      </c>
      <c r="B10982">
        <v>48</v>
      </c>
      <c r="C10982">
        <v>445</v>
      </c>
      <c r="D10982" t="s">
        <v>1581</v>
      </c>
      <c r="E10982" t="s">
        <v>1721</v>
      </c>
      <c r="F10982" t="s">
        <v>12</v>
      </c>
      <c r="G10982">
        <v>64</v>
      </c>
      <c r="H10982">
        <v>48</v>
      </c>
      <c r="I10982">
        <v>-16</v>
      </c>
      <c r="J10982">
        <v>-28.57</v>
      </c>
      <c r="K10982" t="s">
        <v>19</v>
      </c>
    </row>
    <row r="10983" spans="1:11" x14ac:dyDescent="0.2">
      <c r="A10983">
        <v>10982</v>
      </c>
      <c r="B10983">
        <v>48</v>
      </c>
      <c r="C10983">
        <v>445</v>
      </c>
      <c r="D10983" t="s">
        <v>1581</v>
      </c>
      <c r="E10983" t="s">
        <v>1721</v>
      </c>
      <c r="F10983" t="s">
        <v>14</v>
      </c>
      <c r="G10983">
        <v>82</v>
      </c>
      <c r="H10983">
        <v>71</v>
      </c>
      <c r="I10983">
        <v>-11</v>
      </c>
      <c r="J10983">
        <v>-14.38</v>
      </c>
      <c r="K10983" t="s">
        <v>19</v>
      </c>
    </row>
    <row r="10984" spans="1:11" x14ac:dyDescent="0.2">
      <c r="A10984">
        <v>10983</v>
      </c>
      <c r="B10984">
        <v>48</v>
      </c>
      <c r="C10984">
        <v>445</v>
      </c>
      <c r="D10984" t="s">
        <v>1581</v>
      </c>
      <c r="E10984" t="s">
        <v>1721</v>
      </c>
      <c r="F10984" t="s">
        <v>15</v>
      </c>
      <c r="G10984">
        <v>5</v>
      </c>
      <c r="H10984">
        <v>1</v>
      </c>
      <c r="I10984">
        <v>-4</v>
      </c>
      <c r="J10984">
        <v>-133.33000000000001</v>
      </c>
      <c r="K10984" t="s">
        <v>19</v>
      </c>
    </row>
    <row r="10985" spans="1:11" x14ac:dyDescent="0.2">
      <c r="A10985">
        <v>10984</v>
      </c>
      <c r="B10985">
        <v>48</v>
      </c>
      <c r="C10985">
        <v>445</v>
      </c>
      <c r="D10985" t="s">
        <v>1581</v>
      </c>
      <c r="E10985" t="s">
        <v>1721</v>
      </c>
      <c r="F10985" t="s">
        <v>16</v>
      </c>
      <c r="G10985">
        <v>9</v>
      </c>
      <c r="H10985">
        <v>18</v>
      </c>
      <c r="I10985">
        <v>9</v>
      </c>
      <c r="J10985">
        <v>66.67</v>
      </c>
      <c r="K10985" t="s">
        <v>13</v>
      </c>
    </row>
    <row r="10986" spans="1:11" x14ac:dyDescent="0.2">
      <c r="A10986">
        <v>10985</v>
      </c>
      <c r="B10986">
        <v>48</v>
      </c>
      <c r="C10986">
        <v>447</v>
      </c>
      <c r="D10986" t="s">
        <v>1581</v>
      </c>
      <c r="E10986" t="s">
        <v>1722</v>
      </c>
      <c r="F10986" t="s">
        <v>12</v>
      </c>
      <c r="G10986">
        <v>1</v>
      </c>
      <c r="H10986">
        <v>7</v>
      </c>
      <c r="I10986">
        <v>6</v>
      </c>
      <c r="J10986">
        <v>150</v>
      </c>
      <c r="K10986" t="s">
        <v>13</v>
      </c>
    </row>
    <row r="10987" spans="1:11" x14ac:dyDescent="0.2">
      <c r="A10987">
        <v>10986</v>
      </c>
      <c r="B10987">
        <v>48</v>
      </c>
      <c r="C10987">
        <v>447</v>
      </c>
      <c r="D10987" t="s">
        <v>1581</v>
      </c>
      <c r="E10987" t="s">
        <v>1722</v>
      </c>
      <c r="F10987" t="s">
        <v>14</v>
      </c>
      <c r="G10987">
        <v>3</v>
      </c>
      <c r="H10987">
        <v>9</v>
      </c>
      <c r="I10987">
        <v>6</v>
      </c>
      <c r="J10987">
        <v>100</v>
      </c>
      <c r="K10987" t="s">
        <v>13</v>
      </c>
    </row>
    <row r="10988" spans="1:11" x14ac:dyDescent="0.2">
      <c r="A10988">
        <v>10987</v>
      </c>
      <c r="B10988">
        <v>48</v>
      </c>
      <c r="C10988">
        <v>447</v>
      </c>
      <c r="D10988" t="s">
        <v>1581</v>
      </c>
      <c r="E10988" t="s">
        <v>1722</v>
      </c>
      <c r="F10988" t="s">
        <v>15</v>
      </c>
      <c r="G10988">
        <v>1</v>
      </c>
      <c r="H10988">
        <v>0</v>
      </c>
      <c r="I10988">
        <v>-1</v>
      </c>
      <c r="J10988">
        <v>-200</v>
      </c>
      <c r="K10988" t="s">
        <v>19</v>
      </c>
    </row>
    <row r="10989" spans="1:11" x14ac:dyDescent="0.2">
      <c r="A10989">
        <v>10988</v>
      </c>
      <c r="B10989">
        <v>48</v>
      </c>
      <c r="C10989">
        <v>447</v>
      </c>
      <c r="D10989" t="s">
        <v>1581</v>
      </c>
      <c r="E10989" t="s">
        <v>1722</v>
      </c>
      <c r="F10989" t="s">
        <v>16</v>
      </c>
      <c r="G10989">
        <v>2</v>
      </c>
      <c r="H10989">
        <v>1</v>
      </c>
      <c r="I10989">
        <v>-1</v>
      </c>
      <c r="J10989">
        <v>-66.67</v>
      </c>
      <c r="K10989" t="s">
        <v>19</v>
      </c>
    </row>
    <row r="10990" spans="1:11" x14ac:dyDescent="0.2">
      <c r="A10990">
        <v>10989</v>
      </c>
      <c r="B10990">
        <v>48</v>
      </c>
      <c r="C10990">
        <v>449</v>
      </c>
      <c r="D10990" t="s">
        <v>1581</v>
      </c>
      <c r="E10990" t="s">
        <v>1723</v>
      </c>
      <c r="F10990" t="s">
        <v>12</v>
      </c>
      <c r="G10990">
        <v>292</v>
      </c>
      <c r="H10990">
        <v>273</v>
      </c>
      <c r="I10990">
        <v>-19</v>
      </c>
      <c r="J10990">
        <v>-6.73</v>
      </c>
      <c r="K10990" t="s">
        <v>19</v>
      </c>
    </row>
    <row r="10991" spans="1:11" x14ac:dyDescent="0.2">
      <c r="A10991">
        <v>10990</v>
      </c>
      <c r="B10991">
        <v>48</v>
      </c>
      <c r="C10991">
        <v>449</v>
      </c>
      <c r="D10991" t="s">
        <v>1581</v>
      </c>
      <c r="E10991" t="s">
        <v>1723</v>
      </c>
      <c r="F10991" t="s">
        <v>14</v>
      </c>
      <c r="G10991">
        <v>344</v>
      </c>
      <c r="H10991">
        <v>317</v>
      </c>
      <c r="I10991">
        <v>-27</v>
      </c>
      <c r="J10991">
        <v>-8.17</v>
      </c>
      <c r="K10991" t="s">
        <v>19</v>
      </c>
    </row>
    <row r="10992" spans="1:11" x14ac:dyDescent="0.2">
      <c r="A10992">
        <v>10991</v>
      </c>
      <c r="B10992">
        <v>48</v>
      </c>
      <c r="C10992">
        <v>449</v>
      </c>
      <c r="D10992" t="s">
        <v>1581</v>
      </c>
      <c r="E10992" t="s">
        <v>1723</v>
      </c>
      <c r="F10992" t="s">
        <v>15</v>
      </c>
      <c r="G10992">
        <v>29</v>
      </c>
      <c r="H10992">
        <v>49</v>
      </c>
      <c r="I10992">
        <v>20</v>
      </c>
      <c r="J10992">
        <v>51.28</v>
      </c>
      <c r="K10992" t="s">
        <v>13</v>
      </c>
    </row>
    <row r="10993" spans="1:11" x14ac:dyDescent="0.2">
      <c r="A10993">
        <v>10992</v>
      </c>
      <c r="B10993">
        <v>48</v>
      </c>
      <c r="C10993">
        <v>449</v>
      </c>
      <c r="D10993" t="s">
        <v>1581</v>
      </c>
      <c r="E10993" t="s">
        <v>1723</v>
      </c>
      <c r="F10993" t="s">
        <v>16</v>
      </c>
      <c r="G10993">
        <v>52</v>
      </c>
      <c r="H10993">
        <v>73</v>
      </c>
      <c r="I10993">
        <v>21</v>
      </c>
      <c r="J10993">
        <v>33.6</v>
      </c>
      <c r="K10993" t="s">
        <v>13</v>
      </c>
    </row>
    <row r="10994" spans="1:11" x14ac:dyDescent="0.2">
      <c r="A10994">
        <v>10993</v>
      </c>
      <c r="B10994">
        <v>48</v>
      </c>
      <c r="C10994">
        <v>451</v>
      </c>
      <c r="D10994" t="s">
        <v>1581</v>
      </c>
      <c r="E10994" t="s">
        <v>1724</v>
      </c>
      <c r="F10994" t="s">
        <v>12</v>
      </c>
      <c r="G10994">
        <v>1271</v>
      </c>
      <c r="H10994">
        <v>1203</v>
      </c>
      <c r="I10994">
        <v>-68</v>
      </c>
      <c r="J10994">
        <v>-5.5</v>
      </c>
      <c r="K10994" t="s">
        <v>19</v>
      </c>
    </row>
    <row r="10995" spans="1:11" x14ac:dyDescent="0.2">
      <c r="A10995">
        <v>10994</v>
      </c>
      <c r="B10995">
        <v>48</v>
      </c>
      <c r="C10995">
        <v>451</v>
      </c>
      <c r="D10995" t="s">
        <v>1581</v>
      </c>
      <c r="E10995" t="s">
        <v>1724</v>
      </c>
      <c r="F10995" t="s">
        <v>14</v>
      </c>
      <c r="G10995">
        <v>1813</v>
      </c>
      <c r="H10995">
        <v>1814</v>
      </c>
      <c r="I10995">
        <v>1</v>
      </c>
      <c r="J10995">
        <v>0.06</v>
      </c>
      <c r="K10995" t="s">
        <v>13</v>
      </c>
    </row>
    <row r="10996" spans="1:11" x14ac:dyDescent="0.2">
      <c r="A10996">
        <v>10995</v>
      </c>
      <c r="B10996">
        <v>48</v>
      </c>
      <c r="C10996">
        <v>451</v>
      </c>
      <c r="D10996" t="s">
        <v>1581</v>
      </c>
      <c r="E10996" t="s">
        <v>1724</v>
      </c>
      <c r="F10996" t="s">
        <v>15</v>
      </c>
      <c r="G10996">
        <v>159</v>
      </c>
      <c r="H10996">
        <v>124</v>
      </c>
      <c r="I10996">
        <v>-35</v>
      </c>
      <c r="J10996">
        <v>-24.73</v>
      </c>
      <c r="K10996" t="s">
        <v>19</v>
      </c>
    </row>
    <row r="10997" spans="1:11" x14ac:dyDescent="0.2">
      <c r="A10997">
        <v>10996</v>
      </c>
      <c r="B10997">
        <v>48</v>
      </c>
      <c r="C10997">
        <v>451</v>
      </c>
      <c r="D10997" t="s">
        <v>1581</v>
      </c>
      <c r="E10997" t="s">
        <v>1724</v>
      </c>
      <c r="F10997" t="s">
        <v>16</v>
      </c>
      <c r="G10997">
        <v>255</v>
      </c>
      <c r="H10997">
        <v>261</v>
      </c>
      <c r="I10997">
        <v>6</v>
      </c>
      <c r="J10997">
        <v>2.33</v>
      </c>
      <c r="K10997" t="s">
        <v>13</v>
      </c>
    </row>
    <row r="10998" spans="1:11" x14ac:dyDescent="0.2">
      <c r="A10998">
        <v>10997</v>
      </c>
      <c r="B10998">
        <v>48</v>
      </c>
      <c r="C10998">
        <v>453</v>
      </c>
      <c r="D10998" t="s">
        <v>1581</v>
      </c>
      <c r="E10998" t="s">
        <v>1725</v>
      </c>
      <c r="F10998" t="s">
        <v>12</v>
      </c>
      <c r="G10998">
        <v>56844</v>
      </c>
      <c r="H10998">
        <v>61300</v>
      </c>
      <c r="I10998">
        <v>4456</v>
      </c>
      <c r="J10998">
        <v>7.54</v>
      </c>
      <c r="K10998" t="s">
        <v>13</v>
      </c>
    </row>
    <row r="10999" spans="1:11" x14ac:dyDescent="0.2">
      <c r="A10999">
        <v>10998</v>
      </c>
      <c r="B10999">
        <v>48</v>
      </c>
      <c r="C10999">
        <v>453</v>
      </c>
      <c r="D10999" t="s">
        <v>1581</v>
      </c>
      <c r="E10999" t="s">
        <v>1725</v>
      </c>
      <c r="F10999" t="s">
        <v>14</v>
      </c>
      <c r="G10999">
        <v>64048</v>
      </c>
      <c r="H10999">
        <v>70802</v>
      </c>
      <c r="I10999">
        <v>6754</v>
      </c>
      <c r="J10999">
        <v>10.02</v>
      </c>
      <c r="K10999" t="s">
        <v>13</v>
      </c>
    </row>
    <row r="11000" spans="1:11" x14ac:dyDescent="0.2">
      <c r="A11000">
        <v>10999</v>
      </c>
      <c r="B11000">
        <v>48</v>
      </c>
      <c r="C11000">
        <v>453</v>
      </c>
      <c r="D11000" t="s">
        <v>1581</v>
      </c>
      <c r="E11000" t="s">
        <v>1725</v>
      </c>
      <c r="F11000" t="s">
        <v>15</v>
      </c>
      <c r="G11000">
        <v>1138</v>
      </c>
      <c r="H11000">
        <v>1094</v>
      </c>
      <c r="I11000">
        <v>-44</v>
      </c>
      <c r="J11000">
        <v>-3.94</v>
      </c>
      <c r="K11000" t="s">
        <v>19</v>
      </c>
    </row>
    <row r="11001" spans="1:11" x14ac:dyDescent="0.2">
      <c r="A11001">
        <v>11000</v>
      </c>
      <c r="B11001">
        <v>48</v>
      </c>
      <c r="C11001">
        <v>453</v>
      </c>
      <c r="D11001" t="s">
        <v>1581</v>
      </c>
      <c r="E11001" t="s">
        <v>1725</v>
      </c>
      <c r="F11001" t="s">
        <v>16</v>
      </c>
      <c r="G11001">
        <v>2193</v>
      </c>
      <c r="H11001">
        <v>2237</v>
      </c>
      <c r="I11001">
        <v>44</v>
      </c>
      <c r="J11001">
        <v>1.99</v>
      </c>
      <c r="K11001" t="s">
        <v>13</v>
      </c>
    </row>
    <row r="11002" spans="1:11" x14ac:dyDescent="0.2">
      <c r="A11002">
        <v>11001</v>
      </c>
      <c r="B11002">
        <v>48</v>
      </c>
      <c r="C11002">
        <v>455</v>
      </c>
      <c r="D11002" t="s">
        <v>1581</v>
      </c>
      <c r="E11002" t="s">
        <v>240</v>
      </c>
      <c r="F11002" t="s">
        <v>12</v>
      </c>
      <c r="G11002">
        <v>93</v>
      </c>
      <c r="H11002">
        <v>44</v>
      </c>
      <c r="I11002">
        <v>-49</v>
      </c>
      <c r="J11002">
        <v>-71.53</v>
      </c>
      <c r="K11002" t="s">
        <v>19</v>
      </c>
    </row>
    <row r="11003" spans="1:11" x14ac:dyDescent="0.2">
      <c r="A11003">
        <v>11002</v>
      </c>
      <c r="B11003">
        <v>48</v>
      </c>
      <c r="C11003">
        <v>455</v>
      </c>
      <c r="D11003" t="s">
        <v>1581</v>
      </c>
      <c r="E11003" t="s">
        <v>240</v>
      </c>
      <c r="F11003" t="s">
        <v>14</v>
      </c>
      <c r="G11003">
        <v>122</v>
      </c>
      <c r="H11003">
        <v>80</v>
      </c>
      <c r="I11003">
        <v>-42</v>
      </c>
      <c r="J11003">
        <v>-41.58</v>
      </c>
      <c r="K11003" t="s">
        <v>19</v>
      </c>
    </row>
    <row r="11004" spans="1:11" x14ac:dyDescent="0.2">
      <c r="A11004">
        <v>11003</v>
      </c>
      <c r="B11004">
        <v>48</v>
      </c>
      <c r="C11004">
        <v>455</v>
      </c>
      <c r="D11004" t="s">
        <v>1581</v>
      </c>
      <c r="E11004" t="s">
        <v>240</v>
      </c>
      <c r="F11004" t="s">
        <v>15</v>
      </c>
      <c r="G11004">
        <v>9</v>
      </c>
      <c r="H11004">
        <v>3</v>
      </c>
      <c r="I11004">
        <v>-6</v>
      </c>
      <c r="J11004">
        <v>-100</v>
      </c>
      <c r="K11004" t="s">
        <v>19</v>
      </c>
    </row>
    <row r="11005" spans="1:11" x14ac:dyDescent="0.2">
      <c r="A11005">
        <v>11004</v>
      </c>
      <c r="B11005">
        <v>48</v>
      </c>
      <c r="C11005">
        <v>455</v>
      </c>
      <c r="D11005" t="s">
        <v>1581</v>
      </c>
      <c r="E11005" t="s">
        <v>240</v>
      </c>
      <c r="F11005" t="s">
        <v>16</v>
      </c>
      <c r="G11005">
        <v>15</v>
      </c>
      <c r="H11005">
        <v>5</v>
      </c>
      <c r="I11005">
        <v>-10</v>
      </c>
      <c r="J11005">
        <v>-100</v>
      </c>
      <c r="K11005" t="s">
        <v>19</v>
      </c>
    </row>
    <row r="11006" spans="1:11" x14ac:dyDescent="0.2">
      <c r="A11006">
        <v>11005</v>
      </c>
      <c r="B11006">
        <v>48</v>
      </c>
      <c r="C11006">
        <v>457</v>
      </c>
      <c r="D11006" t="s">
        <v>1581</v>
      </c>
      <c r="E11006" t="s">
        <v>1726</v>
      </c>
      <c r="F11006" t="s">
        <v>12</v>
      </c>
      <c r="G11006">
        <v>72</v>
      </c>
      <c r="H11006">
        <v>56</v>
      </c>
      <c r="I11006">
        <v>-16</v>
      </c>
      <c r="J11006">
        <v>-25</v>
      </c>
      <c r="K11006" t="s">
        <v>19</v>
      </c>
    </row>
    <row r="11007" spans="1:11" x14ac:dyDescent="0.2">
      <c r="A11007">
        <v>11006</v>
      </c>
      <c r="B11007">
        <v>48</v>
      </c>
      <c r="C11007">
        <v>457</v>
      </c>
      <c r="D11007" t="s">
        <v>1581</v>
      </c>
      <c r="E11007" t="s">
        <v>1726</v>
      </c>
      <c r="F11007" t="s">
        <v>14</v>
      </c>
      <c r="G11007">
        <v>107</v>
      </c>
      <c r="H11007">
        <v>68</v>
      </c>
      <c r="I11007">
        <v>-39</v>
      </c>
      <c r="J11007">
        <v>-44.57</v>
      </c>
      <c r="K11007" t="s">
        <v>19</v>
      </c>
    </row>
    <row r="11008" spans="1:11" x14ac:dyDescent="0.2">
      <c r="A11008">
        <v>11007</v>
      </c>
      <c r="B11008">
        <v>48</v>
      </c>
      <c r="C11008">
        <v>457</v>
      </c>
      <c r="D11008" t="s">
        <v>1581</v>
      </c>
      <c r="E11008" t="s">
        <v>1726</v>
      </c>
      <c r="F11008" t="s">
        <v>15</v>
      </c>
      <c r="G11008">
        <v>9</v>
      </c>
      <c r="H11008">
        <v>6</v>
      </c>
      <c r="I11008">
        <v>-3</v>
      </c>
      <c r="J11008">
        <v>-40</v>
      </c>
      <c r="K11008" t="s">
        <v>19</v>
      </c>
    </row>
    <row r="11009" spans="1:11" x14ac:dyDescent="0.2">
      <c r="A11009">
        <v>11008</v>
      </c>
      <c r="B11009">
        <v>48</v>
      </c>
      <c r="C11009">
        <v>457</v>
      </c>
      <c r="D11009" t="s">
        <v>1581</v>
      </c>
      <c r="E11009" t="s">
        <v>1726</v>
      </c>
      <c r="F11009" t="s">
        <v>16</v>
      </c>
      <c r="G11009">
        <v>20</v>
      </c>
      <c r="H11009">
        <v>14</v>
      </c>
      <c r="I11009">
        <v>-6</v>
      </c>
      <c r="J11009">
        <v>-35.29</v>
      </c>
      <c r="K11009" t="s">
        <v>19</v>
      </c>
    </row>
    <row r="11010" spans="1:11" x14ac:dyDescent="0.2">
      <c r="A11010">
        <v>11009</v>
      </c>
      <c r="B11010">
        <v>48</v>
      </c>
      <c r="C11010">
        <v>459</v>
      </c>
      <c r="D11010" t="s">
        <v>1581</v>
      </c>
      <c r="E11010" t="s">
        <v>1727</v>
      </c>
      <c r="F11010" t="s">
        <v>12</v>
      </c>
      <c r="G11010">
        <v>236</v>
      </c>
      <c r="H11010">
        <v>166</v>
      </c>
      <c r="I11010">
        <v>-70</v>
      </c>
      <c r="J11010">
        <v>-34.83</v>
      </c>
      <c r="K11010" t="s">
        <v>19</v>
      </c>
    </row>
    <row r="11011" spans="1:11" x14ac:dyDescent="0.2">
      <c r="A11011">
        <v>11010</v>
      </c>
      <c r="B11011">
        <v>48</v>
      </c>
      <c r="C11011">
        <v>459</v>
      </c>
      <c r="D11011" t="s">
        <v>1581</v>
      </c>
      <c r="E11011" t="s">
        <v>1727</v>
      </c>
      <c r="F11011" t="s">
        <v>14</v>
      </c>
      <c r="G11011">
        <v>317</v>
      </c>
      <c r="H11011">
        <v>223</v>
      </c>
      <c r="I11011">
        <v>-94</v>
      </c>
      <c r="J11011">
        <v>-34.81</v>
      </c>
      <c r="K11011" t="s">
        <v>19</v>
      </c>
    </row>
    <row r="11012" spans="1:11" x14ac:dyDescent="0.2">
      <c r="A11012">
        <v>11011</v>
      </c>
      <c r="B11012">
        <v>48</v>
      </c>
      <c r="C11012">
        <v>459</v>
      </c>
      <c r="D11012" t="s">
        <v>1581</v>
      </c>
      <c r="E11012" t="s">
        <v>1727</v>
      </c>
      <c r="F11012" t="s">
        <v>15</v>
      </c>
      <c r="G11012">
        <v>49</v>
      </c>
      <c r="H11012">
        <v>12</v>
      </c>
      <c r="I11012">
        <v>-37</v>
      </c>
      <c r="J11012">
        <v>-121.31</v>
      </c>
      <c r="K11012" t="s">
        <v>19</v>
      </c>
    </row>
    <row r="11013" spans="1:11" x14ac:dyDescent="0.2">
      <c r="A11013">
        <v>11012</v>
      </c>
      <c r="B11013">
        <v>48</v>
      </c>
      <c r="C11013">
        <v>459</v>
      </c>
      <c r="D11013" t="s">
        <v>1581</v>
      </c>
      <c r="E11013" t="s">
        <v>1727</v>
      </c>
      <c r="F11013" t="s">
        <v>16</v>
      </c>
      <c r="G11013">
        <v>74</v>
      </c>
      <c r="H11013">
        <v>35</v>
      </c>
      <c r="I11013">
        <v>-39</v>
      </c>
      <c r="J11013">
        <v>-71.56</v>
      </c>
      <c r="K11013" t="s">
        <v>19</v>
      </c>
    </row>
    <row r="11014" spans="1:11" x14ac:dyDescent="0.2">
      <c r="A11014">
        <v>11013</v>
      </c>
      <c r="B11014">
        <v>48</v>
      </c>
      <c r="C11014">
        <v>461</v>
      </c>
      <c r="D11014" t="s">
        <v>1581</v>
      </c>
      <c r="E11014" t="s">
        <v>1728</v>
      </c>
      <c r="F11014" t="s">
        <v>12</v>
      </c>
      <c r="G11014">
        <v>14</v>
      </c>
      <c r="H11014">
        <v>4</v>
      </c>
      <c r="I11014">
        <v>-10</v>
      </c>
      <c r="J11014">
        <v>-111.11</v>
      </c>
      <c r="K11014" t="s">
        <v>19</v>
      </c>
    </row>
    <row r="11015" spans="1:11" x14ac:dyDescent="0.2">
      <c r="A11015">
        <v>11014</v>
      </c>
      <c r="B11015">
        <v>48</v>
      </c>
      <c r="C11015">
        <v>461</v>
      </c>
      <c r="D11015" t="s">
        <v>1581</v>
      </c>
      <c r="E11015" t="s">
        <v>1728</v>
      </c>
      <c r="F11015" t="s">
        <v>14</v>
      </c>
      <c r="G11015">
        <v>26</v>
      </c>
      <c r="H11015">
        <v>6</v>
      </c>
      <c r="I11015">
        <v>-20</v>
      </c>
      <c r="J11015">
        <v>-125</v>
      </c>
      <c r="K11015" t="s">
        <v>19</v>
      </c>
    </row>
    <row r="11016" spans="1:11" x14ac:dyDescent="0.2">
      <c r="A11016">
        <v>11015</v>
      </c>
      <c r="B11016">
        <v>48</v>
      </c>
      <c r="C11016">
        <v>461</v>
      </c>
      <c r="D11016" t="s">
        <v>1581</v>
      </c>
      <c r="E11016" t="s">
        <v>1728</v>
      </c>
      <c r="F11016" t="s">
        <v>15</v>
      </c>
      <c r="G11016">
        <v>5</v>
      </c>
      <c r="H11016">
        <v>0</v>
      </c>
      <c r="I11016">
        <v>-5</v>
      </c>
      <c r="J11016">
        <v>-200</v>
      </c>
      <c r="K11016" t="s">
        <v>19</v>
      </c>
    </row>
    <row r="11017" spans="1:11" x14ac:dyDescent="0.2">
      <c r="A11017">
        <v>11016</v>
      </c>
      <c r="B11017">
        <v>48</v>
      </c>
      <c r="C11017">
        <v>461</v>
      </c>
      <c r="D11017" t="s">
        <v>1581</v>
      </c>
      <c r="E11017" t="s">
        <v>1728</v>
      </c>
      <c r="F11017" t="s">
        <v>16</v>
      </c>
      <c r="G11017">
        <v>9</v>
      </c>
      <c r="H11017">
        <v>3</v>
      </c>
      <c r="I11017">
        <v>-6</v>
      </c>
      <c r="J11017">
        <v>-100</v>
      </c>
      <c r="K11017" t="s">
        <v>19</v>
      </c>
    </row>
    <row r="11018" spans="1:11" x14ac:dyDescent="0.2">
      <c r="A11018">
        <v>11017</v>
      </c>
      <c r="B11018">
        <v>48</v>
      </c>
      <c r="C11018">
        <v>463</v>
      </c>
      <c r="D11018" t="s">
        <v>1581</v>
      </c>
      <c r="E11018" t="s">
        <v>1729</v>
      </c>
      <c r="F11018" t="s">
        <v>12</v>
      </c>
      <c r="G11018">
        <v>227</v>
      </c>
      <c r="H11018">
        <v>150</v>
      </c>
      <c r="I11018">
        <v>-77</v>
      </c>
      <c r="J11018">
        <v>-40.85</v>
      </c>
      <c r="K11018" t="s">
        <v>19</v>
      </c>
    </row>
    <row r="11019" spans="1:11" x14ac:dyDescent="0.2">
      <c r="A11019">
        <v>11018</v>
      </c>
      <c r="B11019">
        <v>48</v>
      </c>
      <c r="C11019">
        <v>463</v>
      </c>
      <c r="D11019" t="s">
        <v>1581</v>
      </c>
      <c r="E11019" t="s">
        <v>1729</v>
      </c>
      <c r="F11019" t="s">
        <v>14</v>
      </c>
      <c r="G11019">
        <v>275</v>
      </c>
      <c r="H11019">
        <v>198</v>
      </c>
      <c r="I11019">
        <v>-77</v>
      </c>
      <c r="J11019">
        <v>-32.56</v>
      </c>
      <c r="K11019" t="s">
        <v>19</v>
      </c>
    </row>
    <row r="11020" spans="1:11" x14ac:dyDescent="0.2">
      <c r="A11020">
        <v>11019</v>
      </c>
      <c r="B11020">
        <v>48</v>
      </c>
      <c r="C11020">
        <v>463</v>
      </c>
      <c r="D11020" t="s">
        <v>1581</v>
      </c>
      <c r="E11020" t="s">
        <v>1729</v>
      </c>
      <c r="F11020" t="s">
        <v>15</v>
      </c>
      <c r="G11020">
        <v>40</v>
      </c>
      <c r="H11020">
        <v>18</v>
      </c>
      <c r="I11020">
        <v>-22</v>
      </c>
      <c r="J11020">
        <v>-75.86</v>
      </c>
      <c r="K11020" t="s">
        <v>19</v>
      </c>
    </row>
    <row r="11021" spans="1:11" x14ac:dyDescent="0.2">
      <c r="A11021">
        <v>11020</v>
      </c>
      <c r="B11021">
        <v>48</v>
      </c>
      <c r="C11021">
        <v>463</v>
      </c>
      <c r="D11021" t="s">
        <v>1581</v>
      </c>
      <c r="E11021" t="s">
        <v>1729</v>
      </c>
      <c r="F11021" t="s">
        <v>16</v>
      </c>
      <c r="G11021">
        <v>52</v>
      </c>
      <c r="H11021">
        <v>33</v>
      </c>
      <c r="I11021">
        <v>-19</v>
      </c>
      <c r="J11021">
        <v>-44.71</v>
      </c>
      <c r="K11021" t="s">
        <v>19</v>
      </c>
    </row>
    <row r="11022" spans="1:11" x14ac:dyDescent="0.2">
      <c r="A11022">
        <v>11021</v>
      </c>
      <c r="B11022">
        <v>48</v>
      </c>
      <c r="C11022">
        <v>465</v>
      </c>
      <c r="D11022" t="s">
        <v>1581</v>
      </c>
      <c r="E11022" t="s">
        <v>1730</v>
      </c>
      <c r="F11022" t="s">
        <v>12</v>
      </c>
      <c r="G11022">
        <v>431</v>
      </c>
      <c r="H11022">
        <v>263</v>
      </c>
      <c r="I11022">
        <v>-168</v>
      </c>
      <c r="J11022">
        <v>-48.41</v>
      </c>
      <c r="K11022" t="s">
        <v>19</v>
      </c>
    </row>
    <row r="11023" spans="1:11" x14ac:dyDescent="0.2">
      <c r="A11023">
        <v>11022</v>
      </c>
      <c r="B11023">
        <v>48</v>
      </c>
      <c r="C11023">
        <v>465</v>
      </c>
      <c r="D11023" t="s">
        <v>1581</v>
      </c>
      <c r="E11023" t="s">
        <v>1730</v>
      </c>
      <c r="F11023" t="s">
        <v>14</v>
      </c>
      <c r="G11023">
        <v>536</v>
      </c>
      <c r="H11023">
        <v>419</v>
      </c>
      <c r="I11023">
        <v>-117</v>
      </c>
      <c r="J11023">
        <v>-24.5</v>
      </c>
      <c r="K11023" t="s">
        <v>19</v>
      </c>
    </row>
    <row r="11024" spans="1:11" x14ac:dyDescent="0.2">
      <c r="A11024">
        <v>11023</v>
      </c>
      <c r="B11024">
        <v>48</v>
      </c>
      <c r="C11024">
        <v>465</v>
      </c>
      <c r="D11024" t="s">
        <v>1581</v>
      </c>
      <c r="E11024" t="s">
        <v>1730</v>
      </c>
      <c r="F11024" t="s">
        <v>15</v>
      </c>
      <c r="G11024">
        <v>55</v>
      </c>
      <c r="H11024">
        <v>63</v>
      </c>
      <c r="I11024">
        <v>8</v>
      </c>
      <c r="J11024">
        <v>13.56</v>
      </c>
      <c r="K11024" t="s">
        <v>13</v>
      </c>
    </row>
    <row r="11025" spans="1:11" x14ac:dyDescent="0.2">
      <c r="A11025">
        <v>11024</v>
      </c>
      <c r="B11025">
        <v>48</v>
      </c>
      <c r="C11025">
        <v>465</v>
      </c>
      <c r="D11025" t="s">
        <v>1581</v>
      </c>
      <c r="E11025" t="s">
        <v>1730</v>
      </c>
      <c r="F11025" t="s">
        <v>16</v>
      </c>
      <c r="G11025">
        <v>88</v>
      </c>
      <c r="H11025">
        <v>106</v>
      </c>
      <c r="I11025">
        <v>18</v>
      </c>
      <c r="J11025">
        <v>18.559999999999999</v>
      </c>
      <c r="K11025" t="s">
        <v>13</v>
      </c>
    </row>
    <row r="11026" spans="1:11" x14ac:dyDescent="0.2">
      <c r="A11026">
        <v>11025</v>
      </c>
      <c r="B11026">
        <v>48</v>
      </c>
      <c r="C11026">
        <v>467</v>
      </c>
      <c r="D11026" t="s">
        <v>1581</v>
      </c>
      <c r="E11026" t="s">
        <v>1731</v>
      </c>
      <c r="F11026" t="s">
        <v>12</v>
      </c>
      <c r="G11026">
        <v>294</v>
      </c>
      <c r="H11026">
        <v>194</v>
      </c>
      <c r="I11026">
        <v>-100</v>
      </c>
      <c r="J11026">
        <v>-40.98</v>
      </c>
      <c r="K11026" t="s">
        <v>19</v>
      </c>
    </row>
    <row r="11027" spans="1:11" x14ac:dyDescent="0.2">
      <c r="A11027">
        <v>11026</v>
      </c>
      <c r="B11027">
        <v>48</v>
      </c>
      <c r="C11027">
        <v>467</v>
      </c>
      <c r="D11027" t="s">
        <v>1581</v>
      </c>
      <c r="E11027" t="s">
        <v>1731</v>
      </c>
      <c r="F11027" t="s">
        <v>14</v>
      </c>
      <c r="G11027">
        <v>373</v>
      </c>
      <c r="H11027">
        <v>257</v>
      </c>
      <c r="I11027">
        <v>-116</v>
      </c>
      <c r="J11027">
        <v>-36.83</v>
      </c>
      <c r="K11027" t="s">
        <v>19</v>
      </c>
    </row>
    <row r="11028" spans="1:11" x14ac:dyDescent="0.2">
      <c r="A11028">
        <v>11027</v>
      </c>
      <c r="B11028">
        <v>48</v>
      </c>
      <c r="C11028">
        <v>467</v>
      </c>
      <c r="D11028" t="s">
        <v>1581</v>
      </c>
      <c r="E11028" t="s">
        <v>1731</v>
      </c>
      <c r="F11028" t="s">
        <v>15</v>
      </c>
      <c r="G11028">
        <v>28</v>
      </c>
      <c r="H11028">
        <v>34</v>
      </c>
      <c r="I11028">
        <v>6</v>
      </c>
      <c r="J11028">
        <v>19.350000000000001</v>
      </c>
      <c r="K11028" t="s">
        <v>13</v>
      </c>
    </row>
    <row r="11029" spans="1:11" x14ac:dyDescent="0.2">
      <c r="A11029">
        <v>11028</v>
      </c>
      <c r="B11029">
        <v>48</v>
      </c>
      <c r="C11029">
        <v>467</v>
      </c>
      <c r="D11029" t="s">
        <v>1581</v>
      </c>
      <c r="E11029" t="s">
        <v>1731</v>
      </c>
      <c r="F11029" t="s">
        <v>16</v>
      </c>
      <c r="G11029">
        <v>45</v>
      </c>
      <c r="H11029">
        <v>43</v>
      </c>
      <c r="I11029">
        <v>-2</v>
      </c>
      <c r="J11029">
        <v>-4.55</v>
      </c>
      <c r="K11029" t="s">
        <v>19</v>
      </c>
    </row>
    <row r="11030" spans="1:11" x14ac:dyDescent="0.2">
      <c r="A11030">
        <v>11029</v>
      </c>
      <c r="B11030">
        <v>48</v>
      </c>
      <c r="C11030">
        <v>469</v>
      </c>
      <c r="D11030" t="s">
        <v>1581</v>
      </c>
      <c r="E11030" t="s">
        <v>1732</v>
      </c>
      <c r="F11030" t="s">
        <v>12</v>
      </c>
      <c r="G11030">
        <v>1012</v>
      </c>
      <c r="H11030">
        <v>970</v>
      </c>
      <c r="I11030">
        <v>-42</v>
      </c>
      <c r="J11030">
        <v>-4.24</v>
      </c>
      <c r="K11030" t="s">
        <v>19</v>
      </c>
    </row>
    <row r="11031" spans="1:11" x14ac:dyDescent="0.2">
      <c r="A11031">
        <v>11030</v>
      </c>
      <c r="B11031">
        <v>48</v>
      </c>
      <c r="C11031">
        <v>469</v>
      </c>
      <c r="D11031" t="s">
        <v>1581</v>
      </c>
      <c r="E11031" t="s">
        <v>1732</v>
      </c>
      <c r="F11031" t="s">
        <v>14</v>
      </c>
      <c r="G11031">
        <v>1220</v>
      </c>
      <c r="H11031">
        <v>1179</v>
      </c>
      <c r="I11031">
        <v>-41</v>
      </c>
      <c r="J11031">
        <v>-3.42</v>
      </c>
      <c r="K11031" t="s">
        <v>19</v>
      </c>
    </row>
    <row r="11032" spans="1:11" x14ac:dyDescent="0.2">
      <c r="A11032">
        <v>11031</v>
      </c>
      <c r="B11032">
        <v>48</v>
      </c>
      <c r="C11032">
        <v>469</v>
      </c>
      <c r="D11032" t="s">
        <v>1581</v>
      </c>
      <c r="E11032" t="s">
        <v>1732</v>
      </c>
      <c r="F11032" t="s">
        <v>15</v>
      </c>
      <c r="G11032">
        <v>100</v>
      </c>
      <c r="H11032">
        <v>63</v>
      </c>
      <c r="I11032">
        <v>-37</v>
      </c>
      <c r="J11032">
        <v>-45.4</v>
      </c>
      <c r="K11032" t="s">
        <v>19</v>
      </c>
    </row>
    <row r="11033" spans="1:11" x14ac:dyDescent="0.2">
      <c r="A11033">
        <v>11032</v>
      </c>
      <c r="B11033">
        <v>48</v>
      </c>
      <c r="C11033">
        <v>469</v>
      </c>
      <c r="D11033" t="s">
        <v>1581</v>
      </c>
      <c r="E11033" t="s">
        <v>1732</v>
      </c>
      <c r="F11033" t="s">
        <v>16</v>
      </c>
      <c r="G11033">
        <v>138</v>
      </c>
      <c r="H11033">
        <v>141</v>
      </c>
      <c r="I11033">
        <v>3</v>
      </c>
      <c r="J11033">
        <v>2.15</v>
      </c>
      <c r="K11033" t="s">
        <v>13</v>
      </c>
    </row>
    <row r="11034" spans="1:11" x14ac:dyDescent="0.2">
      <c r="A11034">
        <v>11033</v>
      </c>
      <c r="B11034">
        <v>48</v>
      </c>
      <c r="C11034">
        <v>471</v>
      </c>
      <c r="D11034" t="s">
        <v>1581</v>
      </c>
      <c r="E11034" t="s">
        <v>81</v>
      </c>
      <c r="F11034" t="s">
        <v>12</v>
      </c>
      <c r="G11034">
        <v>583</v>
      </c>
      <c r="H11034">
        <v>678</v>
      </c>
      <c r="I11034">
        <v>95</v>
      </c>
      <c r="J11034">
        <v>15.07</v>
      </c>
      <c r="K11034" t="s">
        <v>13</v>
      </c>
    </row>
    <row r="11035" spans="1:11" x14ac:dyDescent="0.2">
      <c r="A11035">
        <v>11034</v>
      </c>
      <c r="B11035">
        <v>48</v>
      </c>
      <c r="C11035">
        <v>471</v>
      </c>
      <c r="D11035" t="s">
        <v>1581</v>
      </c>
      <c r="E11035" t="s">
        <v>81</v>
      </c>
      <c r="F11035" t="s">
        <v>14</v>
      </c>
      <c r="G11035">
        <v>749</v>
      </c>
      <c r="H11035">
        <v>896</v>
      </c>
      <c r="I11035">
        <v>147</v>
      </c>
      <c r="J11035">
        <v>17.87</v>
      </c>
      <c r="K11035" t="s">
        <v>13</v>
      </c>
    </row>
    <row r="11036" spans="1:11" x14ac:dyDescent="0.2">
      <c r="A11036">
        <v>11035</v>
      </c>
      <c r="B11036">
        <v>48</v>
      </c>
      <c r="C11036">
        <v>471</v>
      </c>
      <c r="D11036" t="s">
        <v>1581</v>
      </c>
      <c r="E11036" t="s">
        <v>81</v>
      </c>
      <c r="F11036" t="s">
        <v>15</v>
      </c>
      <c r="G11036">
        <v>61</v>
      </c>
      <c r="H11036">
        <v>43</v>
      </c>
      <c r="I11036">
        <v>-18</v>
      </c>
      <c r="J11036">
        <v>-34.619999999999997</v>
      </c>
      <c r="K11036" t="s">
        <v>19</v>
      </c>
    </row>
    <row r="11037" spans="1:11" x14ac:dyDescent="0.2">
      <c r="A11037">
        <v>11036</v>
      </c>
      <c r="B11037">
        <v>48</v>
      </c>
      <c r="C11037">
        <v>471</v>
      </c>
      <c r="D11037" t="s">
        <v>1581</v>
      </c>
      <c r="E11037" t="s">
        <v>81</v>
      </c>
      <c r="F11037" t="s">
        <v>16</v>
      </c>
      <c r="G11037">
        <v>127</v>
      </c>
      <c r="H11037">
        <v>87</v>
      </c>
      <c r="I11037">
        <v>-40</v>
      </c>
      <c r="J11037">
        <v>-37.380000000000003</v>
      </c>
      <c r="K11037" t="s">
        <v>19</v>
      </c>
    </row>
    <row r="11038" spans="1:11" x14ac:dyDescent="0.2">
      <c r="A11038">
        <v>11037</v>
      </c>
      <c r="B11038">
        <v>48</v>
      </c>
      <c r="C11038">
        <v>473</v>
      </c>
      <c r="D11038" t="s">
        <v>1581</v>
      </c>
      <c r="E11038" t="s">
        <v>1733</v>
      </c>
      <c r="F11038" t="s">
        <v>12</v>
      </c>
      <c r="G11038">
        <v>354</v>
      </c>
      <c r="H11038">
        <v>237</v>
      </c>
      <c r="I11038">
        <v>-117</v>
      </c>
      <c r="J11038">
        <v>-39.590000000000003</v>
      </c>
      <c r="K11038" t="s">
        <v>19</v>
      </c>
    </row>
    <row r="11039" spans="1:11" x14ac:dyDescent="0.2">
      <c r="A11039">
        <v>11038</v>
      </c>
      <c r="B11039">
        <v>48</v>
      </c>
      <c r="C11039">
        <v>473</v>
      </c>
      <c r="D11039" t="s">
        <v>1581</v>
      </c>
      <c r="E11039" t="s">
        <v>1733</v>
      </c>
      <c r="F11039" t="s">
        <v>14</v>
      </c>
      <c r="G11039">
        <v>459</v>
      </c>
      <c r="H11039">
        <v>309</v>
      </c>
      <c r="I11039">
        <v>-150</v>
      </c>
      <c r="J11039">
        <v>-39.06</v>
      </c>
      <c r="K11039" t="s">
        <v>19</v>
      </c>
    </row>
    <row r="11040" spans="1:11" x14ac:dyDescent="0.2">
      <c r="A11040">
        <v>11039</v>
      </c>
      <c r="B11040">
        <v>48</v>
      </c>
      <c r="C11040">
        <v>473</v>
      </c>
      <c r="D11040" t="s">
        <v>1581</v>
      </c>
      <c r="E11040" t="s">
        <v>1733</v>
      </c>
      <c r="F11040" t="s">
        <v>15</v>
      </c>
      <c r="G11040">
        <v>22</v>
      </c>
      <c r="H11040">
        <v>36</v>
      </c>
      <c r="I11040">
        <v>14</v>
      </c>
      <c r="J11040">
        <v>48.28</v>
      </c>
      <c r="K11040" t="s">
        <v>13</v>
      </c>
    </row>
    <row r="11041" spans="1:11" x14ac:dyDescent="0.2">
      <c r="A11041">
        <v>11040</v>
      </c>
      <c r="B11041">
        <v>48</v>
      </c>
      <c r="C11041">
        <v>473</v>
      </c>
      <c r="D11041" t="s">
        <v>1581</v>
      </c>
      <c r="E11041" t="s">
        <v>1733</v>
      </c>
      <c r="F11041" t="s">
        <v>16</v>
      </c>
      <c r="G11041">
        <v>56</v>
      </c>
      <c r="H11041">
        <v>58</v>
      </c>
      <c r="I11041">
        <v>2</v>
      </c>
      <c r="J11041">
        <v>3.51</v>
      </c>
      <c r="K11041" t="s">
        <v>13</v>
      </c>
    </row>
    <row r="11042" spans="1:11" x14ac:dyDescent="0.2">
      <c r="A11042">
        <v>11041</v>
      </c>
      <c r="B11042">
        <v>48</v>
      </c>
      <c r="C11042">
        <v>475</v>
      </c>
      <c r="D11042" t="s">
        <v>1581</v>
      </c>
      <c r="E11042" t="s">
        <v>1353</v>
      </c>
      <c r="F11042" t="s">
        <v>12</v>
      </c>
      <c r="G11042">
        <v>69</v>
      </c>
      <c r="H11042">
        <v>44</v>
      </c>
      <c r="I11042">
        <v>-25</v>
      </c>
      <c r="J11042">
        <v>-44.25</v>
      </c>
      <c r="K11042" t="s">
        <v>19</v>
      </c>
    </row>
    <row r="11043" spans="1:11" x14ac:dyDescent="0.2">
      <c r="A11043">
        <v>11042</v>
      </c>
      <c r="B11043">
        <v>48</v>
      </c>
      <c r="C11043">
        <v>475</v>
      </c>
      <c r="D11043" t="s">
        <v>1581</v>
      </c>
      <c r="E11043" t="s">
        <v>1353</v>
      </c>
      <c r="F11043" t="s">
        <v>14</v>
      </c>
      <c r="G11043">
        <v>90</v>
      </c>
      <c r="H11043">
        <v>52</v>
      </c>
      <c r="I11043">
        <v>-38</v>
      </c>
      <c r="J11043">
        <v>-53.52</v>
      </c>
      <c r="K11043" t="s">
        <v>19</v>
      </c>
    </row>
    <row r="11044" spans="1:11" x14ac:dyDescent="0.2">
      <c r="A11044">
        <v>11043</v>
      </c>
      <c r="B11044">
        <v>48</v>
      </c>
      <c r="C11044">
        <v>475</v>
      </c>
      <c r="D11044" t="s">
        <v>1581</v>
      </c>
      <c r="E11044" t="s">
        <v>1353</v>
      </c>
      <c r="F11044" t="s">
        <v>15</v>
      </c>
      <c r="G11044">
        <v>6</v>
      </c>
      <c r="H11044">
        <v>5</v>
      </c>
      <c r="I11044">
        <v>-1</v>
      </c>
      <c r="J11044">
        <v>-18.18</v>
      </c>
      <c r="K11044" t="s">
        <v>19</v>
      </c>
    </row>
    <row r="11045" spans="1:11" x14ac:dyDescent="0.2">
      <c r="A11045">
        <v>11044</v>
      </c>
      <c r="B11045">
        <v>48</v>
      </c>
      <c r="C11045">
        <v>475</v>
      </c>
      <c r="D11045" t="s">
        <v>1581</v>
      </c>
      <c r="E11045" t="s">
        <v>1353</v>
      </c>
      <c r="F11045" t="s">
        <v>16</v>
      </c>
      <c r="G11045">
        <v>9</v>
      </c>
      <c r="H11045">
        <v>12</v>
      </c>
      <c r="I11045">
        <v>3</v>
      </c>
      <c r="J11045">
        <v>28.57</v>
      </c>
      <c r="K11045" t="s">
        <v>13</v>
      </c>
    </row>
    <row r="11046" spans="1:11" x14ac:dyDescent="0.2">
      <c r="A11046">
        <v>11045</v>
      </c>
      <c r="B11046">
        <v>48</v>
      </c>
      <c r="C11046">
        <v>477</v>
      </c>
      <c r="D11046" t="s">
        <v>1581</v>
      </c>
      <c r="E11046" t="s">
        <v>82</v>
      </c>
      <c r="F11046" t="s">
        <v>12</v>
      </c>
      <c r="G11046">
        <v>468</v>
      </c>
      <c r="H11046">
        <v>472</v>
      </c>
      <c r="I11046">
        <v>4</v>
      </c>
      <c r="J11046">
        <v>0.85</v>
      </c>
      <c r="K11046" t="s">
        <v>13</v>
      </c>
    </row>
    <row r="11047" spans="1:11" x14ac:dyDescent="0.2">
      <c r="A11047">
        <v>11046</v>
      </c>
      <c r="B11047">
        <v>48</v>
      </c>
      <c r="C11047">
        <v>477</v>
      </c>
      <c r="D11047" t="s">
        <v>1581</v>
      </c>
      <c r="E11047" t="s">
        <v>82</v>
      </c>
      <c r="F11047" t="s">
        <v>14</v>
      </c>
      <c r="G11047">
        <v>536</v>
      </c>
      <c r="H11047">
        <v>527</v>
      </c>
      <c r="I11047">
        <v>-9</v>
      </c>
      <c r="J11047">
        <v>-1.69</v>
      </c>
      <c r="K11047" t="s">
        <v>19</v>
      </c>
    </row>
    <row r="11048" spans="1:11" x14ac:dyDescent="0.2">
      <c r="A11048">
        <v>11047</v>
      </c>
      <c r="B11048">
        <v>48</v>
      </c>
      <c r="C11048">
        <v>477</v>
      </c>
      <c r="D11048" t="s">
        <v>1581</v>
      </c>
      <c r="E11048" t="s">
        <v>82</v>
      </c>
      <c r="F11048" t="s">
        <v>15</v>
      </c>
      <c r="G11048">
        <v>7</v>
      </c>
      <c r="H11048">
        <v>13</v>
      </c>
      <c r="I11048">
        <v>6</v>
      </c>
      <c r="J11048">
        <v>60</v>
      </c>
      <c r="K11048" t="s">
        <v>13</v>
      </c>
    </row>
    <row r="11049" spans="1:11" x14ac:dyDescent="0.2">
      <c r="A11049">
        <v>11048</v>
      </c>
      <c r="B11049">
        <v>48</v>
      </c>
      <c r="C11049">
        <v>477</v>
      </c>
      <c r="D11049" t="s">
        <v>1581</v>
      </c>
      <c r="E11049" t="s">
        <v>82</v>
      </c>
      <c r="F11049" t="s">
        <v>16</v>
      </c>
      <c r="G11049">
        <v>26</v>
      </c>
      <c r="H11049">
        <v>40</v>
      </c>
      <c r="I11049">
        <v>14</v>
      </c>
      <c r="J11049">
        <v>42.42</v>
      </c>
      <c r="K11049" t="s">
        <v>13</v>
      </c>
    </row>
    <row r="11050" spans="1:11" x14ac:dyDescent="0.2">
      <c r="A11050">
        <v>11049</v>
      </c>
      <c r="B11050">
        <v>48</v>
      </c>
      <c r="C11050">
        <v>479</v>
      </c>
      <c r="D11050" t="s">
        <v>1581</v>
      </c>
      <c r="E11050" t="s">
        <v>1734</v>
      </c>
      <c r="F11050" t="s">
        <v>12</v>
      </c>
      <c r="G11050">
        <v>1590</v>
      </c>
      <c r="H11050">
        <v>1643</v>
      </c>
      <c r="I11050">
        <v>53</v>
      </c>
      <c r="J11050">
        <v>3.28</v>
      </c>
      <c r="K11050" t="s">
        <v>13</v>
      </c>
    </row>
    <row r="11051" spans="1:11" x14ac:dyDescent="0.2">
      <c r="A11051">
        <v>11050</v>
      </c>
      <c r="B11051">
        <v>48</v>
      </c>
      <c r="C11051">
        <v>479</v>
      </c>
      <c r="D11051" t="s">
        <v>1581</v>
      </c>
      <c r="E11051" t="s">
        <v>1734</v>
      </c>
      <c r="F11051" t="s">
        <v>14</v>
      </c>
      <c r="G11051">
        <v>1918</v>
      </c>
      <c r="H11051">
        <v>1955</v>
      </c>
      <c r="I11051">
        <v>37</v>
      </c>
      <c r="J11051">
        <v>1.91</v>
      </c>
      <c r="K11051" t="s">
        <v>13</v>
      </c>
    </row>
    <row r="11052" spans="1:11" x14ac:dyDescent="0.2">
      <c r="A11052">
        <v>11051</v>
      </c>
      <c r="B11052">
        <v>48</v>
      </c>
      <c r="C11052">
        <v>479</v>
      </c>
      <c r="D11052" t="s">
        <v>1581</v>
      </c>
      <c r="E11052" t="s">
        <v>1734</v>
      </c>
      <c r="F11052" t="s">
        <v>15</v>
      </c>
      <c r="G11052">
        <v>143</v>
      </c>
      <c r="H11052">
        <v>90</v>
      </c>
      <c r="I11052">
        <v>-53</v>
      </c>
      <c r="J11052">
        <v>-45.49</v>
      </c>
      <c r="K11052" t="s">
        <v>19</v>
      </c>
    </row>
    <row r="11053" spans="1:11" x14ac:dyDescent="0.2">
      <c r="A11053">
        <v>11052</v>
      </c>
      <c r="B11053">
        <v>48</v>
      </c>
      <c r="C11053">
        <v>479</v>
      </c>
      <c r="D11053" t="s">
        <v>1581</v>
      </c>
      <c r="E11053" t="s">
        <v>1734</v>
      </c>
      <c r="F11053" t="s">
        <v>16</v>
      </c>
      <c r="G11053">
        <v>215</v>
      </c>
      <c r="H11053">
        <v>134</v>
      </c>
      <c r="I11053">
        <v>-81</v>
      </c>
      <c r="J11053">
        <v>-46.42</v>
      </c>
      <c r="K11053" t="s">
        <v>19</v>
      </c>
    </row>
    <row r="11054" spans="1:11" x14ac:dyDescent="0.2">
      <c r="A11054">
        <v>11053</v>
      </c>
      <c r="B11054">
        <v>48</v>
      </c>
      <c r="C11054">
        <v>481</v>
      </c>
      <c r="D11054" t="s">
        <v>1581</v>
      </c>
      <c r="E11054" t="s">
        <v>1735</v>
      </c>
      <c r="F11054" t="s">
        <v>12</v>
      </c>
      <c r="G11054">
        <v>303</v>
      </c>
      <c r="H11054">
        <v>174</v>
      </c>
      <c r="I11054">
        <v>-129</v>
      </c>
      <c r="J11054">
        <v>-54.09</v>
      </c>
      <c r="K11054" t="s">
        <v>19</v>
      </c>
    </row>
    <row r="11055" spans="1:11" x14ac:dyDescent="0.2">
      <c r="A11055">
        <v>11054</v>
      </c>
      <c r="B11055">
        <v>48</v>
      </c>
      <c r="C11055">
        <v>481</v>
      </c>
      <c r="D11055" t="s">
        <v>1581</v>
      </c>
      <c r="E11055" t="s">
        <v>1735</v>
      </c>
      <c r="F11055" t="s">
        <v>14</v>
      </c>
      <c r="G11055">
        <v>392</v>
      </c>
      <c r="H11055">
        <v>221</v>
      </c>
      <c r="I11055">
        <v>-171</v>
      </c>
      <c r="J11055">
        <v>-55.79</v>
      </c>
      <c r="K11055" t="s">
        <v>19</v>
      </c>
    </row>
    <row r="11056" spans="1:11" x14ac:dyDescent="0.2">
      <c r="A11056">
        <v>11055</v>
      </c>
      <c r="B11056">
        <v>48</v>
      </c>
      <c r="C11056">
        <v>481</v>
      </c>
      <c r="D11056" t="s">
        <v>1581</v>
      </c>
      <c r="E11056" t="s">
        <v>1735</v>
      </c>
      <c r="F11056" t="s">
        <v>15</v>
      </c>
      <c r="G11056">
        <v>51</v>
      </c>
      <c r="H11056">
        <v>14</v>
      </c>
      <c r="I11056">
        <v>-37</v>
      </c>
      <c r="J11056">
        <v>-113.85</v>
      </c>
      <c r="K11056" t="s">
        <v>19</v>
      </c>
    </row>
    <row r="11057" spans="1:11" x14ac:dyDescent="0.2">
      <c r="A11057">
        <v>11056</v>
      </c>
      <c r="B11057">
        <v>48</v>
      </c>
      <c r="C11057">
        <v>481</v>
      </c>
      <c r="D11057" t="s">
        <v>1581</v>
      </c>
      <c r="E11057" t="s">
        <v>1735</v>
      </c>
      <c r="F11057" t="s">
        <v>16</v>
      </c>
      <c r="G11057">
        <v>86</v>
      </c>
      <c r="H11057">
        <v>34</v>
      </c>
      <c r="I11057">
        <v>-52</v>
      </c>
      <c r="J11057">
        <v>-86.67</v>
      </c>
      <c r="K11057" t="s">
        <v>19</v>
      </c>
    </row>
    <row r="11058" spans="1:11" x14ac:dyDescent="0.2">
      <c r="A11058">
        <v>11057</v>
      </c>
      <c r="B11058">
        <v>48</v>
      </c>
      <c r="C11058">
        <v>483</v>
      </c>
      <c r="D11058" t="s">
        <v>1581</v>
      </c>
      <c r="E11058" t="s">
        <v>470</v>
      </c>
      <c r="F11058" t="s">
        <v>12</v>
      </c>
      <c r="G11058">
        <v>45</v>
      </c>
      <c r="H11058">
        <v>23</v>
      </c>
      <c r="I11058">
        <v>-22</v>
      </c>
      <c r="J11058">
        <v>-64.709999999999994</v>
      </c>
      <c r="K11058" t="s">
        <v>19</v>
      </c>
    </row>
    <row r="11059" spans="1:11" x14ac:dyDescent="0.2">
      <c r="A11059">
        <v>11058</v>
      </c>
      <c r="B11059">
        <v>48</v>
      </c>
      <c r="C11059">
        <v>483</v>
      </c>
      <c r="D11059" t="s">
        <v>1581</v>
      </c>
      <c r="E11059" t="s">
        <v>470</v>
      </c>
      <c r="F11059" t="s">
        <v>14</v>
      </c>
      <c r="G11059">
        <v>63</v>
      </c>
      <c r="H11059">
        <v>31</v>
      </c>
      <c r="I11059">
        <v>-32</v>
      </c>
      <c r="J11059">
        <v>-68.09</v>
      </c>
      <c r="K11059" t="s">
        <v>19</v>
      </c>
    </row>
    <row r="11060" spans="1:11" x14ac:dyDescent="0.2">
      <c r="A11060">
        <v>11059</v>
      </c>
      <c r="B11060">
        <v>48</v>
      </c>
      <c r="C11060">
        <v>483</v>
      </c>
      <c r="D11060" t="s">
        <v>1581</v>
      </c>
      <c r="E11060" t="s">
        <v>470</v>
      </c>
      <c r="F11060" t="s">
        <v>15</v>
      </c>
      <c r="G11060">
        <v>7</v>
      </c>
      <c r="H11060">
        <v>0</v>
      </c>
      <c r="I11060">
        <v>-7</v>
      </c>
      <c r="J11060">
        <v>-200</v>
      </c>
      <c r="K11060" t="s">
        <v>19</v>
      </c>
    </row>
    <row r="11061" spans="1:11" x14ac:dyDescent="0.2">
      <c r="A11061">
        <v>11060</v>
      </c>
      <c r="B11061">
        <v>48</v>
      </c>
      <c r="C11061">
        <v>483</v>
      </c>
      <c r="D11061" t="s">
        <v>1581</v>
      </c>
      <c r="E11061" t="s">
        <v>470</v>
      </c>
      <c r="F11061" t="s">
        <v>16</v>
      </c>
      <c r="G11061">
        <v>12</v>
      </c>
      <c r="H11061">
        <v>0</v>
      </c>
      <c r="I11061">
        <v>-12</v>
      </c>
      <c r="J11061">
        <v>-200</v>
      </c>
      <c r="K11061" t="s">
        <v>19</v>
      </c>
    </row>
    <row r="11062" spans="1:11" x14ac:dyDescent="0.2">
      <c r="A11062">
        <v>11061</v>
      </c>
      <c r="B11062">
        <v>48</v>
      </c>
      <c r="C11062">
        <v>485</v>
      </c>
      <c r="D11062" t="s">
        <v>1581</v>
      </c>
      <c r="E11062" t="s">
        <v>722</v>
      </c>
      <c r="F11062" t="s">
        <v>12</v>
      </c>
      <c r="G11062">
        <v>2776</v>
      </c>
      <c r="H11062">
        <v>2755</v>
      </c>
      <c r="I11062">
        <v>-21</v>
      </c>
      <c r="J11062">
        <v>-0.76</v>
      </c>
      <c r="K11062" t="s">
        <v>19</v>
      </c>
    </row>
    <row r="11063" spans="1:11" x14ac:dyDescent="0.2">
      <c r="A11063">
        <v>11062</v>
      </c>
      <c r="B11063">
        <v>48</v>
      </c>
      <c r="C11063">
        <v>485</v>
      </c>
      <c r="D11063" t="s">
        <v>1581</v>
      </c>
      <c r="E11063" t="s">
        <v>722</v>
      </c>
      <c r="F11063" t="s">
        <v>14</v>
      </c>
      <c r="G11063">
        <v>3587</v>
      </c>
      <c r="H11063">
        <v>3611</v>
      </c>
      <c r="I11063">
        <v>24</v>
      </c>
      <c r="J11063">
        <v>0.67</v>
      </c>
      <c r="K11063" t="s">
        <v>13</v>
      </c>
    </row>
    <row r="11064" spans="1:11" x14ac:dyDescent="0.2">
      <c r="A11064">
        <v>11063</v>
      </c>
      <c r="B11064">
        <v>48</v>
      </c>
      <c r="C11064">
        <v>485</v>
      </c>
      <c r="D11064" t="s">
        <v>1581</v>
      </c>
      <c r="E11064" t="s">
        <v>722</v>
      </c>
      <c r="F11064" t="s">
        <v>15</v>
      </c>
      <c r="G11064">
        <v>168</v>
      </c>
      <c r="H11064">
        <v>139</v>
      </c>
      <c r="I11064">
        <v>-29</v>
      </c>
      <c r="J11064">
        <v>-18.89</v>
      </c>
      <c r="K11064" t="s">
        <v>19</v>
      </c>
    </row>
    <row r="11065" spans="1:11" x14ac:dyDescent="0.2">
      <c r="A11065">
        <v>11064</v>
      </c>
      <c r="B11065">
        <v>48</v>
      </c>
      <c r="C11065">
        <v>485</v>
      </c>
      <c r="D11065" t="s">
        <v>1581</v>
      </c>
      <c r="E11065" t="s">
        <v>722</v>
      </c>
      <c r="F11065" t="s">
        <v>16</v>
      </c>
      <c r="G11065">
        <v>354</v>
      </c>
      <c r="H11065">
        <v>316</v>
      </c>
      <c r="I11065">
        <v>-38</v>
      </c>
      <c r="J11065">
        <v>-11.34</v>
      </c>
      <c r="K11065" t="s">
        <v>19</v>
      </c>
    </row>
    <row r="11066" spans="1:11" x14ac:dyDescent="0.2">
      <c r="A11066">
        <v>11065</v>
      </c>
      <c r="B11066">
        <v>48</v>
      </c>
      <c r="C11066">
        <v>487</v>
      </c>
      <c r="D11066" t="s">
        <v>1581</v>
      </c>
      <c r="E11066" t="s">
        <v>1736</v>
      </c>
      <c r="F11066" t="s">
        <v>12</v>
      </c>
      <c r="G11066">
        <v>125</v>
      </c>
      <c r="H11066">
        <v>114</v>
      </c>
      <c r="I11066">
        <v>-11</v>
      </c>
      <c r="J11066">
        <v>-9.2100000000000009</v>
      </c>
      <c r="K11066" t="s">
        <v>19</v>
      </c>
    </row>
    <row r="11067" spans="1:11" x14ac:dyDescent="0.2">
      <c r="A11067">
        <v>11066</v>
      </c>
      <c r="B11067">
        <v>48</v>
      </c>
      <c r="C11067">
        <v>487</v>
      </c>
      <c r="D11067" t="s">
        <v>1581</v>
      </c>
      <c r="E11067" t="s">
        <v>1736</v>
      </c>
      <c r="F11067" t="s">
        <v>14</v>
      </c>
      <c r="G11067">
        <v>169</v>
      </c>
      <c r="H11067">
        <v>144</v>
      </c>
      <c r="I11067">
        <v>-25</v>
      </c>
      <c r="J11067">
        <v>-15.97</v>
      </c>
      <c r="K11067" t="s">
        <v>19</v>
      </c>
    </row>
    <row r="11068" spans="1:11" x14ac:dyDescent="0.2">
      <c r="A11068">
        <v>11067</v>
      </c>
      <c r="B11068">
        <v>48</v>
      </c>
      <c r="C11068">
        <v>487</v>
      </c>
      <c r="D11068" t="s">
        <v>1581</v>
      </c>
      <c r="E11068" t="s">
        <v>1736</v>
      </c>
      <c r="F11068" t="s">
        <v>15</v>
      </c>
      <c r="G11068">
        <v>10</v>
      </c>
      <c r="H11068">
        <v>11</v>
      </c>
      <c r="I11068">
        <v>1</v>
      </c>
      <c r="J11068">
        <v>9.52</v>
      </c>
      <c r="K11068" t="s">
        <v>13</v>
      </c>
    </row>
    <row r="11069" spans="1:11" x14ac:dyDescent="0.2">
      <c r="A11069">
        <v>11068</v>
      </c>
      <c r="B11069">
        <v>48</v>
      </c>
      <c r="C11069">
        <v>487</v>
      </c>
      <c r="D11069" t="s">
        <v>1581</v>
      </c>
      <c r="E11069" t="s">
        <v>1736</v>
      </c>
      <c r="F11069" t="s">
        <v>16</v>
      </c>
      <c r="G11069">
        <v>23</v>
      </c>
      <c r="H11069">
        <v>19</v>
      </c>
      <c r="I11069">
        <v>-4</v>
      </c>
      <c r="J11069">
        <v>-19.05</v>
      </c>
      <c r="K11069" t="s">
        <v>19</v>
      </c>
    </row>
    <row r="11070" spans="1:11" x14ac:dyDescent="0.2">
      <c r="A11070">
        <v>11069</v>
      </c>
      <c r="B11070">
        <v>48</v>
      </c>
      <c r="C11070">
        <v>489</v>
      </c>
      <c r="D11070" t="s">
        <v>1581</v>
      </c>
      <c r="E11070" t="s">
        <v>1737</v>
      </c>
      <c r="F11070" t="s">
        <v>12</v>
      </c>
      <c r="G11070">
        <v>119</v>
      </c>
      <c r="H11070">
        <v>157</v>
      </c>
      <c r="I11070">
        <v>38</v>
      </c>
      <c r="J11070">
        <v>27.54</v>
      </c>
      <c r="K11070" t="s">
        <v>13</v>
      </c>
    </row>
    <row r="11071" spans="1:11" x14ac:dyDescent="0.2">
      <c r="A11071">
        <v>11070</v>
      </c>
      <c r="B11071">
        <v>48</v>
      </c>
      <c r="C11071">
        <v>489</v>
      </c>
      <c r="D11071" t="s">
        <v>1581</v>
      </c>
      <c r="E11071" t="s">
        <v>1737</v>
      </c>
      <c r="F11071" t="s">
        <v>14</v>
      </c>
      <c r="G11071">
        <v>136</v>
      </c>
      <c r="H11071">
        <v>183</v>
      </c>
      <c r="I11071">
        <v>47</v>
      </c>
      <c r="J11071">
        <v>29.47</v>
      </c>
      <c r="K11071" t="s">
        <v>13</v>
      </c>
    </row>
    <row r="11072" spans="1:11" x14ac:dyDescent="0.2">
      <c r="A11072">
        <v>11071</v>
      </c>
      <c r="B11072">
        <v>48</v>
      </c>
      <c r="C11072">
        <v>489</v>
      </c>
      <c r="D11072" t="s">
        <v>1581</v>
      </c>
      <c r="E11072" t="s">
        <v>1737</v>
      </c>
      <c r="F11072" t="s">
        <v>15</v>
      </c>
      <c r="G11072">
        <v>15</v>
      </c>
      <c r="H11072">
        <v>14</v>
      </c>
      <c r="I11072">
        <v>-1</v>
      </c>
      <c r="J11072">
        <v>-6.9</v>
      </c>
      <c r="K11072" t="s">
        <v>19</v>
      </c>
    </row>
    <row r="11073" spans="1:11" x14ac:dyDescent="0.2">
      <c r="A11073">
        <v>11072</v>
      </c>
      <c r="B11073">
        <v>48</v>
      </c>
      <c r="C11073">
        <v>489</v>
      </c>
      <c r="D11073" t="s">
        <v>1581</v>
      </c>
      <c r="E11073" t="s">
        <v>1737</v>
      </c>
      <c r="F11073" t="s">
        <v>16</v>
      </c>
      <c r="G11073">
        <v>21</v>
      </c>
      <c r="H11073">
        <v>19</v>
      </c>
      <c r="I11073">
        <v>-2</v>
      </c>
      <c r="J11073">
        <v>-10</v>
      </c>
      <c r="K11073" t="s">
        <v>19</v>
      </c>
    </row>
    <row r="11074" spans="1:11" x14ac:dyDescent="0.2">
      <c r="A11074">
        <v>11073</v>
      </c>
      <c r="B11074">
        <v>48</v>
      </c>
      <c r="C11074">
        <v>491</v>
      </c>
      <c r="D11074" t="s">
        <v>1581</v>
      </c>
      <c r="E11074" t="s">
        <v>567</v>
      </c>
      <c r="F11074" t="s">
        <v>12</v>
      </c>
      <c r="G11074">
        <v>18369</v>
      </c>
      <c r="H11074">
        <v>21011</v>
      </c>
      <c r="I11074">
        <v>2642</v>
      </c>
      <c r="J11074">
        <v>13.42</v>
      </c>
      <c r="K11074" t="s">
        <v>13</v>
      </c>
    </row>
    <row r="11075" spans="1:11" x14ac:dyDescent="0.2">
      <c r="A11075">
        <v>11074</v>
      </c>
      <c r="B11075">
        <v>48</v>
      </c>
      <c r="C11075">
        <v>491</v>
      </c>
      <c r="D11075" t="s">
        <v>1581</v>
      </c>
      <c r="E11075" t="s">
        <v>567</v>
      </c>
      <c r="F11075" t="s">
        <v>14</v>
      </c>
      <c r="G11075">
        <v>21591</v>
      </c>
      <c r="H11075">
        <v>24902</v>
      </c>
      <c r="I11075">
        <v>3311</v>
      </c>
      <c r="J11075">
        <v>14.24</v>
      </c>
      <c r="K11075" t="s">
        <v>13</v>
      </c>
    </row>
    <row r="11076" spans="1:11" x14ac:dyDescent="0.2">
      <c r="A11076">
        <v>11075</v>
      </c>
      <c r="B11076">
        <v>48</v>
      </c>
      <c r="C11076">
        <v>491</v>
      </c>
      <c r="D11076" t="s">
        <v>1581</v>
      </c>
      <c r="E11076" t="s">
        <v>567</v>
      </c>
      <c r="F11076" t="s">
        <v>15</v>
      </c>
      <c r="G11076">
        <v>526</v>
      </c>
      <c r="H11076">
        <v>521</v>
      </c>
      <c r="I11076">
        <v>-5</v>
      </c>
      <c r="J11076">
        <v>-0.96</v>
      </c>
      <c r="K11076" t="s">
        <v>19</v>
      </c>
    </row>
    <row r="11077" spans="1:11" x14ac:dyDescent="0.2">
      <c r="A11077">
        <v>11076</v>
      </c>
      <c r="B11077">
        <v>48</v>
      </c>
      <c r="C11077">
        <v>491</v>
      </c>
      <c r="D11077" t="s">
        <v>1581</v>
      </c>
      <c r="E11077" t="s">
        <v>567</v>
      </c>
      <c r="F11077" t="s">
        <v>16</v>
      </c>
      <c r="G11077">
        <v>1014</v>
      </c>
      <c r="H11077">
        <v>1178</v>
      </c>
      <c r="I11077">
        <v>164</v>
      </c>
      <c r="J11077">
        <v>14.96</v>
      </c>
      <c r="K11077" t="s">
        <v>13</v>
      </c>
    </row>
    <row r="11078" spans="1:11" x14ac:dyDescent="0.2">
      <c r="A11078">
        <v>11077</v>
      </c>
      <c r="B11078">
        <v>48</v>
      </c>
      <c r="C11078">
        <v>493</v>
      </c>
      <c r="D11078" t="s">
        <v>1581</v>
      </c>
      <c r="E11078" t="s">
        <v>723</v>
      </c>
      <c r="F11078" t="s">
        <v>12</v>
      </c>
      <c r="G11078">
        <v>304</v>
      </c>
      <c r="H11078">
        <v>188</v>
      </c>
      <c r="I11078">
        <v>-116</v>
      </c>
      <c r="J11078">
        <v>-47.15</v>
      </c>
      <c r="K11078" t="s">
        <v>19</v>
      </c>
    </row>
    <row r="11079" spans="1:11" x14ac:dyDescent="0.2">
      <c r="A11079">
        <v>11078</v>
      </c>
      <c r="B11079">
        <v>48</v>
      </c>
      <c r="C11079">
        <v>493</v>
      </c>
      <c r="D11079" t="s">
        <v>1581</v>
      </c>
      <c r="E11079" t="s">
        <v>723</v>
      </c>
      <c r="F11079" t="s">
        <v>14</v>
      </c>
      <c r="G11079">
        <v>442</v>
      </c>
      <c r="H11079">
        <v>320</v>
      </c>
      <c r="I11079">
        <v>-122</v>
      </c>
      <c r="J11079">
        <v>-32.020000000000003</v>
      </c>
      <c r="K11079" t="s">
        <v>19</v>
      </c>
    </row>
    <row r="11080" spans="1:11" x14ac:dyDescent="0.2">
      <c r="A11080">
        <v>11079</v>
      </c>
      <c r="B11080">
        <v>48</v>
      </c>
      <c r="C11080">
        <v>493</v>
      </c>
      <c r="D11080" t="s">
        <v>1581</v>
      </c>
      <c r="E11080" t="s">
        <v>723</v>
      </c>
      <c r="F11080" t="s">
        <v>15</v>
      </c>
      <c r="G11080">
        <v>42</v>
      </c>
      <c r="H11080">
        <v>14</v>
      </c>
      <c r="I11080">
        <v>-28</v>
      </c>
      <c r="J11080">
        <v>-100</v>
      </c>
      <c r="K11080" t="s">
        <v>19</v>
      </c>
    </row>
    <row r="11081" spans="1:11" x14ac:dyDescent="0.2">
      <c r="A11081">
        <v>11080</v>
      </c>
      <c r="B11081">
        <v>48</v>
      </c>
      <c r="C11081">
        <v>493</v>
      </c>
      <c r="D11081" t="s">
        <v>1581</v>
      </c>
      <c r="E11081" t="s">
        <v>723</v>
      </c>
      <c r="F11081" t="s">
        <v>16</v>
      </c>
      <c r="G11081">
        <v>58</v>
      </c>
      <c r="H11081">
        <v>34</v>
      </c>
      <c r="I11081">
        <v>-24</v>
      </c>
      <c r="J11081">
        <v>-52.17</v>
      </c>
      <c r="K11081" t="s">
        <v>19</v>
      </c>
    </row>
    <row r="11082" spans="1:11" x14ac:dyDescent="0.2">
      <c r="A11082">
        <v>11081</v>
      </c>
      <c r="B11082">
        <v>48</v>
      </c>
      <c r="C11082">
        <v>495</v>
      </c>
      <c r="D11082" t="s">
        <v>1581</v>
      </c>
      <c r="E11082" t="s">
        <v>1738</v>
      </c>
      <c r="F11082" t="s">
        <v>12</v>
      </c>
      <c r="G11082">
        <v>44</v>
      </c>
      <c r="H11082">
        <v>26</v>
      </c>
      <c r="I11082">
        <v>-18</v>
      </c>
      <c r="J11082">
        <v>-51.43</v>
      </c>
      <c r="K11082" t="s">
        <v>19</v>
      </c>
    </row>
    <row r="11083" spans="1:11" x14ac:dyDescent="0.2">
      <c r="A11083">
        <v>11082</v>
      </c>
      <c r="B11083">
        <v>48</v>
      </c>
      <c r="C11083">
        <v>495</v>
      </c>
      <c r="D11083" t="s">
        <v>1581</v>
      </c>
      <c r="E11083" t="s">
        <v>1738</v>
      </c>
      <c r="F11083" t="s">
        <v>14</v>
      </c>
      <c r="G11083">
        <v>51</v>
      </c>
      <c r="H11083">
        <v>31</v>
      </c>
      <c r="I11083">
        <v>-20</v>
      </c>
      <c r="J11083">
        <v>-48.78</v>
      </c>
      <c r="K11083" t="s">
        <v>19</v>
      </c>
    </row>
    <row r="11084" spans="1:11" x14ac:dyDescent="0.2">
      <c r="A11084">
        <v>11083</v>
      </c>
      <c r="B11084">
        <v>48</v>
      </c>
      <c r="C11084">
        <v>495</v>
      </c>
      <c r="D11084" t="s">
        <v>1581</v>
      </c>
      <c r="E11084" t="s">
        <v>1738</v>
      </c>
      <c r="F11084" t="s">
        <v>15</v>
      </c>
      <c r="G11084">
        <v>1</v>
      </c>
      <c r="H11084">
        <v>0</v>
      </c>
      <c r="I11084">
        <v>-1</v>
      </c>
      <c r="J11084">
        <v>-200</v>
      </c>
      <c r="K11084" t="s">
        <v>19</v>
      </c>
    </row>
    <row r="11085" spans="1:11" x14ac:dyDescent="0.2">
      <c r="A11085">
        <v>11084</v>
      </c>
      <c r="B11085">
        <v>48</v>
      </c>
      <c r="C11085">
        <v>495</v>
      </c>
      <c r="D11085" t="s">
        <v>1581</v>
      </c>
      <c r="E11085" t="s">
        <v>1738</v>
      </c>
      <c r="F11085" t="s">
        <v>16</v>
      </c>
      <c r="G11085">
        <v>3</v>
      </c>
      <c r="H11085">
        <v>3</v>
      </c>
      <c r="I11085">
        <v>0</v>
      </c>
      <c r="J11085">
        <v>0</v>
      </c>
      <c r="K11085" t="s">
        <v>29</v>
      </c>
    </row>
    <row r="11086" spans="1:11" x14ac:dyDescent="0.2">
      <c r="A11086">
        <v>11085</v>
      </c>
      <c r="B11086">
        <v>48</v>
      </c>
      <c r="C11086">
        <v>497</v>
      </c>
      <c r="D11086" t="s">
        <v>1581</v>
      </c>
      <c r="E11086" t="s">
        <v>1739</v>
      </c>
      <c r="F11086" t="s">
        <v>12</v>
      </c>
      <c r="G11086">
        <v>336</v>
      </c>
      <c r="H11086">
        <v>258</v>
      </c>
      <c r="I11086">
        <v>-78</v>
      </c>
      <c r="J11086">
        <v>-26.26</v>
      </c>
      <c r="K11086" t="s">
        <v>19</v>
      </c>
    </row>
    <row r="11087" spans="1:11" x14ac:dyDescent="0.2">
      <c r="A11087">
        <v>11086</v>
      </c>
      <c r="B11087">
        <v>48</v>
      </c>
      <c r="C11087">
        <v>497</v>
      </c>
      <c r="D11087" t="s">
        <v>1581</v>
      </c>
      <c r="E11087" t="s">
        <v>1739</v>
      </c>
      <c r="F11087" t="s">
        <v>14</v>
      </c>
      <c r="G11087">
        <v>499</v>
      </c>
      <c r="H11087">
        <v>403</v>
      </c>
      <c r="I11087">
        <v>-96</v>
      </c>
      <c r="J11087">
        <v>-21.29</v>
      </c>
      <c r="K11087" t="s">
        <v>19</v>
      </c>
    </row>
    <row r="11088" spans="1:11" x14ac:dyDescent="0.2">
      <c r="A11088">
        <v>11087</v>
      </c>
      <c r="B11088">
        <v>48</v>
      </c>
      <c r="C11088">
        <v>497</v>
      </c>
      <c r="D11088" t="s">
        <v>1581</v>
      </c>
      <c r="E11088" t="s">
        <v>1739</v>
      </c>
      <c r="F11088" t="s">
        <v>15</v>
      </c>
      <c r="G11088">
        <v>38</v>
      </c>
      <c r="H11088">
        <v>21</v>
      </c>
      <c r="I11088">
        <v>-17</v>
      </c>
      <c r="J11088">
        <v>-57.63</v>
      </c>
      <c r="K11088" t="s">
        <v>19</v>
      </c>
    </row>
    <row r="11089" spans="1:11" x14ac:dyDescent="0.2">
      <c r="A11089">
        <v>11088</v>
      </c>
      <c r="B11089">
        <v>48</v>
      </c>
      <c r="C11089">
        <v>497</v>
      </c>
      <c r="D11089" t="s">
        <v>1581</v>
      </c>
      <c r="E11089" t="s">
        <v>1739</v>
      </c>
      <c r="F11089" t="s">
        <v>16</v>
      </c>
      <c r="G11089">
        <v>75</v>
      </c>
      <c r="H11089">
        <v>42</v>
      </c>
      <c r="I11089">
        <v>-33</v>
      </c>
      <c r="J11089">
        <v>-56.41</v>
      </c>
      <c r="K11089" t="s">
        <v>19</v>
      </c>
    </row>
    <row r="11090" spans="1:11" x14ac:dyDescent="0.2">
      <c r="A11090">
        <v>11089</v>
      </c>
      <c r="B11090">
        <v>48</v>
      </c>
      <c r="C11090">
        <v>499</v>
      </c>
      <c r="D11090" t="s">
        <v>1581</v>
      </c>
      <c r="E11090" t="s">
        <v>1389</v>
      </c>
      <c r="F11090" t="s">
        <v>12</v>
      </c>
      <c r="G11090">
        <v>200</v>
      </c>
      <c r="H11090">
        <v>172</v>
      </c>
      <c r="I11090">
        <v>-28</v>
      </c>
      <c r="J11090">
        <v>-15.05</v>
      </c>
      <c r="K11090" t="s">
        <v>19</v>
      </c>
    </row>
    <row r="11091" spans="1:11" x14ac:dyDescent="0.2">
      <c r="A11091">
        <v>11090</v>
      </c>
      <c r="B11091">
        <v>48</v>
      </c>
      <c r="C11091">
        <v>499</v>
      </c>
      <c r="D11091" t="s">
        <v>1581</v>
      </c>
      <c r="E11091" t="s">
        <v>1389</v>
      </c>
      <c r="F11091" t="s">
        <v>14</v>
      </c>
      <c r="G11091">
        <v>268</v>
      </c>
      <c r="H11091">
        <v>231</v>
      </c>
      <c r="I11091">
        <v>-37</v>
      </c>
      <c r="J11091">
        <v>-14.83</v>
      </c>
      <c r="K11091" t="s">
        <v>19</v>
      </c>
    </row>
    <row r="11092" spans="1:11" x14ac:dyDescent="0.2">
      <c r="A11092">
        <v>11091</v>
      </c>
      <c r="B11092">
        <v>48</v>
      </c>
      <c r="C11092">
        <v>499</v>
      </c>
      <c r="D11092" t="s">
        <v>1581</v>
      </c>
      <c r="E11092" t="s">
        <v>1389</v>
      </c>
      <c r="F11092" t="s">
        <v>15</v>
      </c>
      <c r="G11092">
        <v>18</v>
      </c>
      <c r="H11092">
        <v>22</v>
      </c>
      <c r="I11092">
        <v>4</v>
      </c>
      <c r="J11092">
        <v>20</v>
      </c>
      <c r="K11092" t="s">
        <v>13</v>
      </c>
    </row>
    <row r="11093" spans="1:11" x14ac:dyDescent="0.2">
      <c r="A11093">
        <v>11092</v>
      </c>
      <c r="B11093">
        <v>48</v>
      </c>
      <c r="C11093">
        <v>499</v>
      </c>
      <c r="D11093" t="s">
        <v>1581</v>
      </c>
      <c r="E11093" t="s">
        <v>1389</v>
      </c>
      <c r="F11093" t="s">
        <v>16</v>
      </c>
      <c r="G11093">
        <v>34</v>
      </c>
      <c r="H11093">
        <v>39</v>
      </c>
      <c r="I11093">
        <v>5</v>
      </c>
      <c r="J11093">
        <v>13.7</v>
      </c>
      <c r="K11093" t="s">
        <v>13</v>
      </c>
    </row>
    <row r="11094" spans="1:11" x14ac:dyDescent="0.2">
      <c r="A11094">
        <v>11093</v>
      </c>
      <c r="B11094">
        <v>48</v>
      </c>
      <c r="C11094">
        <v>501</v>
      </c>
      <c r="D11094" t="s">
        <v>1581</v>
      </c>
      <c r="E11094" t="s">
        <v>1740</v>
      </c>
      <c r="F11094" t="s">
        <v>12</v>
      </c>
      <c r="G11094">
        <v>44</v>
      </c>
      <c r="H11094">
        <v>35</v>
      </c>
      <c r="I11094">
        <v>-9</v>
      </c>
      <c r="J11094">
        <v>-22.78</v>
      </c>
      <c r="K11094" t="s">
        <v>19</v>
      </c>
    </row>
    <row r="11095" spans="1:11" x14ac:dyDescent="0.2">
      <c r="A11095">
        <v>11094</v>
      </c>
      <c r="B11095">
        <v>48</v>
      </c>
      <c r="C11095">
        <v>501</v>
      </c>
      <c r="D11095" t="s">
        <v>1581</v>
      </c>
      <c r="E11095" t="s">
        <v>1740</v>
      </c>
      <c r="F11095" t="s">
        <v>14</v>
      </c>
      <c r="G11095">
        <v>56</v>
      </c>
      <c r="H11095">
        <v>48</v>
      </c>
      <c r="I11095">
        <v>-8</v>
      </c>
      <c r="J11095">
        <v>-15.38</v>
      </c>
      <c r="K11095" t="s">
        <v>19</v>
      </c>
    </row>
    <row r="11096" spans="1:11" x14ac:dyDescent="0.2">
      <c r="A11096">
        <v>11095</v>
      </c>
      <c r="B11096">
        <v>48</v>
      </c>
      <c r="C11096">
        <v>501</v>
      </c>
      <c r="D11096" t="s">
        <v>1581</v>
      </c>
      <c r="E11096" t="s">
        <v>1740</v>
      </c>
      <c r="F11096" t="s">
        <v>15</v>
      </c>
      <c r="G11096">
        <v>2</v>
      </c>
      <c r="H11096">
        <v>2</v>
      </c>
      <c r="I11096">
        <v>0</v>
      </c>
      <c r="J11096">
        <v>0</v>
      </c>
      <c r="K11096" t="s">
        <v>29</v>
      </c>
    </row>
    <row r="11097" spans="1:11" x14ac:dyDescent="0.2">
      <c r="A11097">
        <v>11096</v>
      </c>
      <c r="B11097">
        <v>48</v>
      </c>
      <c r="C11097">
        <v>501</v>
      </c>
      <c r="D11097" t="s">
        <v>1581</v>
      </c>
      <c r="E11097" t="s">
        <v>1740</v>
      </c>
      <c r="F11097" t="s">
        <v>16</v>
      </c>
      <c r="G11097">
        <v>3</v>
      </c>
      <c r="H11097">
        <v>2</v>
      </c>
      <c r="I11097">
        <v>-1</v>
      </c>
      <c r="J11097">
        <v>-40</v>
      </c>
      <c r="K11097" t="s">
        <v>19</v>
      </c>
    </row>
    <row r="11098" spans="1:11" x14ac:dyDescent="0.2">
      <c r="A11098">
        <v>11097</v>
      </c>
      <c r="B11098">
        <v>48</v>
      </c>
      <c r="C11098">
        <v>503</v>
      </c>
      <c r="D11098" t="s">
        <v>1581</v>
      </c>
      <c r="E11098" t="s">
        <v>1741</v>
      </c>
      <c r="F11098" t="s">
        <v>12</v>
      </c>
      <c r="G11098">
        <v>96</v>
      </c>
      <c r="H11098">
        <v>88</v>
      </c>
      <c r="I11098">
        <v>-8</v>
      </c>
      <c r="J11098">
        <v>-8.6999999999999993</v>
      </c>
      <c r="K11098" t="s">
        <v>19</v>
      </c>
    </row>
    <row r="11099" spans="1:11" x14ac:dyDescent="0.2">
      <c r="A11099">
        <v>11098</v>
      </c>
      <c r="B11099">
        <v>48</v>
      </c>
      <c r="C11099">
        <v>503</v>
      </c>
      <c r="D11099" t="s">
        <v>1581</v>
      </c>
      <c r="E11099" t="s">
        <v>1741</v>
      </c>
      <c r="F11099" t="s">
        <v>14</v>
      </c>
      <c r="G11099">
        <v>135</v>
      </c>
      <c r="H11099">
        <v>139</v>
      </c>
      <c r="I11099">
        <v>4</v>
      </c>
      <c r="J11099">
        <v>2.92</v>
      </c>
      <c r="K11099" t="s">
        <v>13</v>
      </c>
    </row>
    <row r="11100" spans="1:11" x14ac:dyDescent="0.2">
      <c r="A11100">
        <v>11099</v>
      </c>
      <c r="B11100">
        <v>48</v>
      </c>
      <c r="C11100">
        <v>503</v>
      </c>
      <c r="D11100" t="s">
        <v>1581</v>
      </c>
      <c r="E11100" t="s">
        <v>1741</v>
      </c>
      <c r="F11100" t="s">
        <v>15</v>
      </c>
      <c r="G11100">
        <v>28</v>
      </c>
      <c r="H11100">
        <v>6</v>
      </c>
      <c r="I11100">
        <v>-22</v>
      </c>
      <c r="J11100">
        <v>-129.41</v>
      </c>
      <c r="K11100" t="s">
        <v>19</v>
      </c>
    </row>
    <row r="11101" spans="1:11" x14ac:dyDescent="0.2">
      <c r="A11101">
        <v>11100</v>
      </c>
      <c r="B11101">
        <v>48</v>
      </c>
      <c r="C11101">
        <v>503</v>
      </c>
      <c r="D11101" t="s">
        <v>1581</v>
      </c>
      <c r="E11101" t="s">
        <v>1741</v>
      </c>
      <c r="F11101" t="s">
        <v>16</v>
      </c>
      <c r="G11101">
        <v>36</v>
      </c>
      <c r="H11101">
        <v>28</v>
      </c>
      <c r="I11101">
        <v>-8</v>
      </c>
      <c r="J11101">
        <v>-25</v>
      </c>
      <c r="K11101" t="s">
        <v>19</v>
      </c>
    </row>
    <row r="11102" spans="1:11" x14ac:dyDescent="0.2">
      <c r="A11102">
        <v>11101</v>
      </c>
      <c r="B11102">
        <v>48</v>
      </c>
      <c r="C11102">
        <v>505</v>
      </c>
      <c r="D11102" t="s">
        <v>1581</v>
      </c>
      <c r="E11102" t="s">
        <v>1742</v>
      </c>
      <c r="F11102" t="s">
        <v>12</v>
      </c>
      <c r="G11102">
        <v>71</v>
      </c>
      <c r="H11102">
        <v>37</v>
      </c>
      <c r="I11102">
        <v>-34</v>
      </c>
      <c r="J11102">
        <v>-62.96</v>
      </c>
      <c r="K11102" t="s">
        <v>19</v>
      </c>
    </row>
    <row r="11103" spans="1:11" x14ac:dyDescent="0.2">
      <c r="A11103">
        <v>11102</v>
      </c>
      <c r="B11103">
        <v>48</v>
      </c>
      <c r="C11103">
        <v>505</v>
      </c>
      <c r="D11103" t="s">
        <v>1581</v>
      </c>
      <c r="E11103" t="s">
        <v>1742</v>
      </c>
      <c r="F11103" t="s">
        <v>14</v>
      </c>
      <c r="G11103">
        <v>83</v>
      </c>
      <c r="H11103">
        <v>42</v>
      </c>
      <c r="I11103">
        <v>-41</v>
      </c>
      <c r="J11103">
        <v>-65.599999999999994</v>
      </c>
      <c r="K11103" t="s">
        <v>19</v>
      </c>
    </row>
    <row r="11104" spans="1:11" x14ac:dyDescent="0.2">
      <c r="A11104">
        <v>11103</v>
      </c>
      <c r="B11104">
        <v>48</v>
      </c>
      <c r="C11104">
        <v>505</v>
      </c>
      <c r="D11104" t="s">
        <v>1581</v>
      </c>
      <c r="E11104" t="s">
        <v>1742</v>
      </c>
      <c r="F11104" t="s">
        <v>15</v>
      </c>
      <c r="G11104">
        <v>12</v>
      </c>
      <c r="H11104">
        <v>0</v>
      </c>
      <c r="I11104">
        <v>-12</v>
      </c>
      <c r="J11104">
        <v>-200</v>
      </c>
      <c r="K11104" t="s">
        <v>19</v>
      </c>
    </row>
    <row r="11105" spans="1:11" x14ac:dyDescent="0.2">
      <c r="A11105">
        <v>11104</v>
      </c>
      <c r="B11105">
        <v>48</v>
      </c>
      <c r="C11105">
        <v>505</v>
      </c>
      <c r="D11105" t="s">
        <v>1581</v>
      </c>
      <c r="E11105" t="s">
        <v>1742</v>
      </c>
      <c r="F11105" t="s">
        <v>16</v>
      </c>
      <c r="G11105">
        <v>19</v>
      </c>
      <c r="H11105">
        <v>0</v>
      </c>
      <c r="I11105">
        <v>-19</v>
      </c>
      <c r="J11105">
        <v>-200</v>
      </c>
      <c r="K11105" t="s">
        <v>19</v>
      </c>
    </row>
    <row r="11106" spans="1:11" x14ac:dyDescent="0.2">
      <c r="A11106">
        <v>11105</v>
      </c>
      <c r="B11106">
        <v>48</v>
      </c>
      <c r="C11106">
        <v>507</v>
      </c>
      <c r="D11106" t="s">
        <v>1581</v>
      </c>
      <c r="E11106" t="s">
        <v>1743</v>
      </c>
      <c r="F11106" t="s">
        <v>12</v>
      </c>
      <c r="G11106">
        <v>61</v>
      </c>
      <c r="H11106">
        <v>13</v>
      </c>
      <c r="I11106">
        <v>-48</v>
      </c>
      <c r="J11106">
        <v>-129.72999999999999</v>
      </c>
      <c r="K11106" t="s">
        <v>19</v>
      </c>
    </row>
    <row r="11107" spans="1:11" x14ac:dyDescent="0.2">
      <c r="A11107">
        <v>11106</v>
      </c>
      <c r="B11107">
        <v>48</v>
      </c>
      <c r="C11107">
        <v>507</v>
      </c>
      <c r="D11107" t="s">
        <v>1581</v>
      </c>
      <c r="E11107" t="s">
        <v>1743</v>
      </c>
      <c r="F11107" t="s">
        <v>14</v>
      </c>
      <c r="G11107">
        <v>71</v>
      </c>
      <c r="H11107">
        <v>25</v>
      </c>
      <c r="I11107">
        <v>-46</v>
      </c>
      <c r="J11107">
        <v>-95.83</v>
      </c>
      <c r="K11107" t="s">
        <v>19</v>
      </c>
    </row>
    <row r="11108" spans="1:11" x14ac:dyDescent="0.2">
      <c r="A11108">
        <v>11107</v>
      </c>
      <c r="B11108">
        <v>48</v>
      </c>
      <c r="C11108">
        <v>507</v>
      </c>
      <c r="D11108" t="s">
        <v>1581</v>
      </c>
      <c r="E11108" t="s">
        <v>1743</v>
      </c>
      <c r="F11108" t="s">
        <v>15</v>
      </c>
      <c r="G11108">
        <v>15</v>
      </c>
      <c r="H11108">
        <v>16</v>
      </c>
      <c r="I11108">
        <v>1</v>
      </c>
      <c r="J11108">
        <v>6.45</v>
      </c>
      <c r="K11108" t="s">
        <v>13</v>
      </c>
    </row>
    <row r="11109" spans="1:11" x14ac:dyDescent="0.2">
      <c r="A11109">
        <v>11108</v>
      </c>
      <c r="B11109">
        <v>48</v>
      </c>
      <c r="C11109">
        <v>507</v>
      </c>
      <c r="D11109" t="s">
        <v>1581</v>
      </c>
      <c r="E11109" t="s">
        <v>1743</v>
      </c>
      <c r="F11109" t="s">
        <v>16</v>
      </c>
      <c r="G11109">
        <v>17</v>
      </c>
      <c r="H11109">
        <v>18</v>
      </c>
      <c r="I11109">
        <v>1</v>
      </c>
      <c r="J11109">
        <v>5.71</v>
      </c>
      <c r="K11109" t="s">
        <v>13</v>
      </c>
    </row>
    <row r="11110" spans="1:11" x14ac:dyDescent="0.2">
      <c r="A11110">
        <v>11109</v>
      </c>
      <c r="B11110">
        <v>49</v>
      </c>
      <c r="C11110">
        <v>1</v>
      </c>
      <c r="D11110" t="s">
        <v>1744</v>
      </c>
      <c r="E11110" t="s">
        <v>1394</v>
      </c>
      <c r="F11110" t="s">
        <v>12</v>
      </c>
      <c r="G11110">
        <v>59</v>
      </c>
      <c r="H11110">
        <v>74</v>
      </c>
      <c r="I11110">
        <v>15</v>
      </c>
      <c r="J11110">
        <v>22.56</v>
      </c>
      <c r="K11110" t="s">
        <v>13</v>
      </c>
    </row>
    <row r="11111" spans="1:11" x14ac:dyDescent="0.2">
      <c r="A11111">
        <v>11110</v>
      </c>
      <c r="B11111">
        <v>49</v>
      </c>
      <c r="C11111">
        <v>1</v>
      </c>
      <c r="D11111" t="s">
        <v>1744</v>
      </c>
      <c r="E11111" t="s">
        <v>1394</v>
      </c>
      <c r="F11111" t="s">
        <v>14</v>
      </c>
      <c r="G11111">
        <v>86</v>
      </c>
      <c r="H11111">
        <v>91</v>
      </c>
      <c r="I11111">
        <v>5</v>
      </c>
      <c r="J11111">
        <v>5.65</v>
      </c>
      <c r="K11111" t="s">
        <v>13</v>
      </c>
    </row>
    <row r="11112" spans="1:11" x14ac:dyDescent="0.2">
      <c r="A11112">
        <v>11111</v>
      </c>
      <c r="B11112">
        <v>49</v>
      </c>
      <c r="C11112">
        <v>1</v>
      </c>
      <c r="D11112" t="s">
        <v>1744</v>
      </c>
      <c r="E11112" t="s">
        <v>1394</v>
      </c>
      <c r="F11112" t="s">
        <v>15</v>
      </c>
      <c r="G11112">
        <v>16</v>
      </c>
      <c r="H11112">
        <v>21</v>
      </c>
      <c r="I11112">
        <v>5</v>
      </c>
      <c r="J11112">
        <v>27.03</v>
      </c>
      <c r="K11112" t="s">
        <v>13</v>
      </c>
    </row>
    <row r="11113" spans="1:11" x14ac:dyDescent="0.2">
      <c r="A11113">
        <v>11112</v>
      </c>
      <c r="B11113">
        <v>49</v>
      </c>
      <c r="C11113">
        <v>1</v>
      </c>
      <c r="D11113" t="s">
        <v>1744</v>
      </c>
      <c r="E11113" t="s">
        <v>1394</v>
      </c>
      <c r="F11113" t="s">
        <v>16</v>
      </c>
      <c r="G11113">
        <v>28</v>
      </c>
      <c r="H11113">
        <v>28</v>
      </c>
      <c r="I11113">
        <v>0</v>
      </c>
      <c r="J11113">
        <v>0</v>
      </c>
      <c r="K11113" t="s">
        <v>29</v>
      </c>
    </row>
    <row r="11114" spans="1:11" x14ac:dyDescent="0.2">
      <c r="A11114">
        <v>11113</v>
      </c>
      <c r="B11114">
        <v>49</v>
      </c>
      <c r="C11114">
        <v>3</v>
      </c>
      <c r="D11114" t="s">
        <v>1744</v>
      </c>
      <c r="E11114" t="s">
        <v>1745</v>
      </c>
      <c r="F11114" t="s">
        <v>12</v>
      </c>
      <c r="G11114">
        <v>533</v>
      </c>
      <c r="H11114">
        <v>467</v>
      </c>
      <c r="I11114">
        <v>-66</v>
      </c>
      <c r="J11114">
        <v>-13.2</v>
      </c>
      <c r="K11114" t="s">
        <v>19</v>
      </c>
    </row>
    <row r="11115" spans="1:11" x14ac:dyDescent="0.2">
      <c r="A11115">
        <v>11114</v>
      </c>
      <c r="B11115">
        <v>49</v>
      </c>
      <c r="C11115">
        <v>3</v>
      </c>
      <c r="D11115" t="s">
        <v>1744</v>
      </c>
      <c r="E11115" t="s">
        <v>1745</v>
      </c>
      <c r="F11115" t="s">
        <v>14</v>
      </c>
      <c r="G11115">
        <v>839</v>
      </c>
      <c r="H11115">
        <v>751</v>
      </c>
      <c r="I11115">
        <v>-88</v>
      </c>
      <c r="J11115">
        <v>-11.07</v>
      </c>
      <c r="K11115" t="s">
        <v>19</v>
      </c>
    </row>
    <row r="11116" spans="1:11" x14ac:dyDescent="0.2">
      <c r="A11116">
        <v>11115</v>
      </c>
      <c r="B11116">
        <v>49</v>
      </c>
      <c r="C11116">
        <v>3</v>
      </c>
      <c r="D11116" t="s">
        <v>1744</v>
      </c>
      <c r="E11116" t="s">
        <v>1745</v>
      </c>
      <c r="F11116" t="s">
        <v>15</v>
      </c>
      <c r="G11116">
        <v>101</v>
      </c>
      <c r="H11116">
        <v>101</v>
      </c>
      <c r="I11116">
        <v>0</v>
      </c>
      <c r="J11116">
        <v>0</v>
      </c>
      <c r="K11116" t="s">
        <v>29</v>
      </c>
    </row>
    <row r="11117" spans="1:11" x14ac:dyDescent="0.2">
      <c r="A11117">
        <v>11116</v>
      </c>
      <c r="B11117">
        <v>49</v>
      </c>
      <c r="C11117">
        <v>3</v>
      </c>
      <c r="D11117" t="s">
        <v>1744</v>
      </c>
      <c r="E11117" t="s">
        <v>1745</v>
      </c>
      <c r="F11117" t="s">
        <v>16</v>
      </c>
      <c r="G11117">
        <v>182</v>
      </c>
      <c r="H11117">
        <v>142</v>
      </c>
      <c r="I11117">
        <v>-40</v>
      </c>
      <c r="J11117">
        <v>-24.69</v>
      </c>
      <c r="K11117" t="s">
        <v>19</v>
      </c>
    </row>
    <row r="11118" spans="1:11" x14ac:dyDescent="0.2">
      <c r="A11118">
        <v>11117</v>
      </c>
      <c r="B11118">
        <v>49</v>
      </c>
      <c r="C11118">
        <v>5</v>
      </c>
      <c r="D11118" t="s">
        <v>1744</v>
      </c>
      <c r="E11118" t="s">
        <v>1746</v>
      </c>
      <c r="F11118" t="s">
        <v>12</v>
      </c>
      <c r="G11118">
        <v>2573</v>
      </c>
      <c r="H11118">
        <v>2183</v>
      </c>
      <c r="I11118">
        <v>-390</v>
      </c>
      <c r="J11118">
        <v>-16.399999999999999</v>
      </c>
      <c r="K11118" t="s">
        <v>19</v>
      </c>
    </row>
    <row r="11119" spans="1:11" x14ac:dyDescent="0.2">
      <c r="A11119">
        <v>11118</v>
      </c>
      <c r="B11119">
        <v>49</v>
      </c>
      <c r="C11119">
        <v>5</v>
      </c>
      <c r="D11119" t="s">
        <v>1744</v>
      </c>
      <c r="E11119" t="s">
        <v>1746</v>
      </c>
      <c r="F11119" t="s">
        <v>14</v>
      </c>
      <c r="G11119">
        <v>3229</v>
      </c>
      <c r="H11119">
        <v>2842</v>
      </c>
      <c r="I11119">
        <v>-387</v>
      </c>
      <c r="J11119">
        <v>-12.75</v>
      </c>
      <c r="K11119" t="s">
        <v>19</v>
      </c>
    </row>
    <row r="11120" spans="1:11" x14ac:dyDescent="0.2">
      <c r="A11120">
        <v>11119</v>
      </c>
      <c r="B11120">
        <v>49</v>
      </c>
      <c r="C11120">
        <v>5</v>
      </c>
      <c r="D11120" t="s">
        <v>1744</v>
      </c>
      <c r="E11120" t="s">
        <v>1746</v>
      </c>
      <c r="F11120" t="s">
        <v>15</v>
      </c>
      <c r="G11120">
        <v>330</v>
      </c>
      <c r="H11120">
        <v>551</v>
      </c>
      <c r="I11120">
        <v>221</v>
      </c>
      <c r="J11120">
        <v>50.17</v>
      </c>
      <c r="K11120" t="s">
        <v>13</v>
      </c>
    </row>
    <row r="11121" spans="1:11" x14ac:dyDescent="0.2">
      <c r="A11121">
        <v>11120</v>
      </c>
      <c r="B11121">
        <v>49</v>
      </c>
      <c r="C11121">
        <v>5</v>
      </c>
      <c r="D11121" t="s">
        <v>1744</v>
      </c>
      <c r="E11121" t="s">
        <v>1746</v>
      </c>
      <c r="F11121" t="s">
        <v>16</v>
      </c>
      <c r="G11121">
        <v>519</v>
      </c>
      <c r="H11121">
        <v>852</v>
      </c>
      <c r="I11121">
        <v>333</v>
      </c>
      <c r="J11121">
        <v>48.58</v>
      </c>
      <c r="K11121" t="s">
        <v>13</v>
      </c>
    </row>
    <row r="11122" spans="1:11" x14ac:dyDescent="0.2">
      <c r="A11122">
        <v>11121</v>
      </c>
      <c r="B11122">
        <v>49</v>
      </c>
      <c r="C11122">
        <v>7</v>
      </c>
      <c r="D11122" t="s">
        <v>1744</v>
      </c>
      <c r="E11122" t="s">
        <v>1095</v>
      </c>
      <c r="F11122" t="s">
        <v>12</v>
      </c>
      <c r="G11122">
        <v>137</v>
      </c>
      <c r="H11122">
        <v>139</v>
      </c>
      <c r="I11122">
        <v>2</v>
      </c>
      <c r="J11122">
        <v>1.45</v>
      </c>
      <c r="K11122" t="s">
        <v>13</v>
      </c>
    </row>
    <row r="11123" spans="1:11" x14ac:dyDescent="0.2">
      <c r="A11123">
        <v>11122</v>
      </c>
      <c r="B11123">
        <v>49</v>
      </c>
      <c r="C11123">
        <v>7</v>
      </c>
      <c r="D11123" t="s">
        <v>1744</v>
      </c>
      <c r="E11123" t="s">
        <v>1095</v>
      </c>
      <c r="F11123" t="s">
        <v>14</v>
      </c>
      <c r="G11123">
        <v>226</v>
      </c>
      <c r="H11123">
        <v>196</v>
      </c>
      <c r="I11123">
        <v>-30</v>
      </c>
      <c r="J11123">
        <v>-14.22</v>
      </c>
      <c r="K11123" t="s">
        <v>19</v>
      </c>
    </row>
    <row r="11124" spans="1:11" x14ac:dyDescent="0.2">
      <c r="A11124">
        <v>11123</v>
      </c>
      <c r="B11124">
        <v>49</v>
      </c>
      <c r="C11124">
        <v>7</v>
      </c>
      <c r="D11124" t="s">
        <v>1744</v>
      </c>
      <c r="E11124" t="s">
        <v>1095</v>
      </c>
      <c r="F11124" t="s">
        <v>15</v>
      </c>
      <c r="G11124">
        <v>33</v>
      </c>
      <c r="H11124">
        <v>31</v>
      </c>
      <c r="I11124">
        <v>-2</v>
      </c>
      <c r="J11124">
        <v>-6.25</v>
      </c>
      <c r="K11124" t="s">
        <v>19</v>
      </c>
    </row>
    <row r="11125" spans="1:11" x14ac:dyDescent="0.2">
      <c r="A11125">
        <v>11124</v>
      </c>
      <c r="B11125">
        <v>49</v>
      </c>
      <c r="C11125">
        <v>7</v>
      </c>
      <c r="D11125" t="s">
        <v>1744</v>
      </c>
      <c r="E11125" t="s">
        <v>1095</v>
      </c>
      <c r="F11125" t="s">
        <v>16</v>
      </c>
      <c r="G11125">
        <v>66</v>
      </c>
      <c r="H11125">
        <v>49</v>
      </c>
      <c r="I11125">
        <v>-17</v>
      </c>
      <c r="J11125">
        <v>-29.57</v>
      </c>
      <c r="K11125" t="s">
        <v>19</v>
      </c>
    </row>
    <row r="11126" spans="1:11" x14ac:dyDescent="0.2">
      <c r="A11126">
        <v>11125</v>
      </c>
      <c r="B11126">
        <v>49</v>
      </c>
      <c r="C11126">
        <v>9</v>
      </c>
      <c r="D11126" t="s">
        <v>1744</v>
      </c>
      <c r="E11126" t="s">
        <v>1747</v>
      </c>
      <c r="F11126" t="s">
        <v>12</v>
      </c>
      <c r="G11126">
        <v>2</v>
      </c>
      <c r="H11126">
        <v>5</v>
      </c>
      <c r="I11126">
        <v>3</v>
      </c>
      <c r="J11126">
        <v>85.71</v>
      </c>
      <c r="K11126" t="s">
        <v>13</v>
      </c>
    </row>
    <row r="11127" spans="1:11" x14ac:dyDescent="0.2">
      <c r="A11127">
        <v>11126</v>
      </c>
      <c r="B11127">
        <v>49</v>
      </c>
      <c r="C11127">
        <v>9</v>
      </c>
      <c r="D11127" t="s">
        <v>1744</v>
      </c>
      <c r="E11127" t="s">
        <v>1747</v>
      </c>
      <c r="F11127" t="s">
        <v>14</v>
      </c>
      <c r="G11127">
        <v>5</v>
      </c>
      <c r="H11127">
        <v>9</v>
      </c>
      <c r="I11127">
        <v>4</v>
      </c>
      <c r="J11127">
        <v>57.14</v>
      </c>
      <c r="K11127" t="s">
        <v>13</v>
      </c>
    </row>
    <row r="11128" spans="1:11" x14ac:dyDescent="0.2">
      <c r="A11128">
        <v>11127</v>
      </c>
      <c r="B11128">
        <v>49</v>
      </c>
      <c r="C11128">
        <v>9</v>
      </c>
      <c r="D11128" t="s">
        <v>1744</v>
      </c>
      <c r="E11128" t="s">
        <v>1747</v>
      </c>
      <c r="F11128" t="s">
        <v>15</v>
      </c>
      <c r="G11128">
        <v>2</v>
      </c>
      <c r="H11128">
        <v>1</v>
      </c>
      <c r="I11128">
        <v>-1</v>
      </c>
      <c r="J11128">
        <v>-66.67</v>
      </c>
      <c r="K11128" t="s">
        <v>19</v>
      </c>
    </row>
    <row r="11129" spans="1:11" x14ac:dyDescent="0.2">
      <c r="A11129">
        <v>11128</v>
      </c>
      <c r="B11129">
        <v>49</v>
      </c>
      <c r="C11129">
        <v>9</v>
      </c>
      <c r="D11129" t="s">
        <v>1744</v>
      </c>
      <c r="E11129" t="s">
        <v>1747</v>
      </c>
      <c r="F11129" t="s">
        <v>16</v>
      </c>
      <c r="G11129">
        <v>2</v>
      </c>
      <c r="H11129">
        <v>2</v>
      </c>
      <c r="I11129">
        <v>0</v>
      </c>
      <c r="J11129">
        <v>0</v>
      </c>
      <c r="K11129" t="s">
        <v>29</v>
      </c>
    </row>
    <row r="11130" spans="1:11" x14ac:dyDescent="0.2">
      <c r="A11130">
        <v>11129</v>
      </c>
      <c r="B11130">
        <v>49</v>
      </c>
      <c r="C11130">
        <v>11</v>
      </c>
      <c r="D11130" t="s">
        <v>1744</v>
      </c>
      <c r="E11130" t="s">
        <v>624</v>
      </c>
      <c r="F11130" t="s">
        <v>12</v>
      </c>
      <c r="G11130">
        <v>5459</v>
      </c>
      <c r="H11130">
        <v>5703</v>
      </c>
      <c r="I11130">
        <v>244</v>
      </c>
      <c r="J11130">
        <v>4.37</v>
      </c>
      <c r="K11130" t="s">
        <v>13</v>
      </c>
    </row>
    <row r="11131" spans="1:11" x14ac:dyDescent="0.2">
      <c r="A11131">
        <v>11130</v>
      </c>
      <c r="B11131">
        <v>49</v>
      </c>
      <c r="C11131">
        <v>11</v>
      </c>
      <c r="D11131" t="s">
        <v>1744</v>
      </c>
      <c r="E11131" t="s">
        <v>624</v>
      </c>
      <c r="F11131" t="s">
        <v>14</v>
      </c>
      <c r="G11131">
        <v>8530</v>
      </c>
      <c r="H11131">
        <v>8799</v>
      </c>
      <c r="I11131">
        <v>269</v>
      </c>
      <c r="J11131">
        <v>3.1</v>
      </c>
      <c r="K11131" t="s">
        <v>13</v>
      </c>
    </row>
    <row r="11132" spans="1:11" x14ac:dyDescent="0.2">
      <c r="A11132">
        <v>11131</v>
      </c>
      <c r="B11132">
        <v>49</v>
      </c>
      <c r="C11132">
        <v>11</v>
      </c>
      <c r="D11132" t="s">
        <v>1744</v>
      </c>
      <c r="E11132" t="s">
        <v>624</v>
      </c>
      <c r="F11132" t="s">
        <v>15</v>
      </c>
      <c r="G11132">
        <v>1425</v>
      </c>
      <c r="H11132">
        <v>1941</v>
      </c>
      <c r="I11132">
        <v>516</v>
      </c>
      <c r="J11132">
        <v>30.66</v>
      </c>
      <c r="K11132" t="s">
        <v>13</v>
      </c>
    </row>
    <row r="11133" spans="1:11" x14ac:dyDescent="0.2">
      <c r="A11133">
        <v>11132</v>
      </c>
      <c r="B11133">
        <v>49</v>
      </c>
      <c r="C11133">
        <v>11</v>
      </c>
      <c r="D11133" t="s">
        <v>1744</v>
      </c>
      <c r="E11133" t="s">
        <v>624</v>
      </c>
      <c r="F11133" t="s">
        <v>16</v>
      </c>
      <c r="G11133">
        <v>2485</v>
      </c>
      <c r="H11133">
        <v>3032</v>
      </c>
      <c r="I11133">
        <v>547</v>
      </c>
      <c r="J11133">
        <v>19.829999999999998</v>
      </c>
      <c r="K11133" t="s">
        <v>13</v>
      </c>
    </row>
    <row r="11134" spans="1:11" x14ac:dyDescent="0.2">
      <c r="A11134">
        <v>11133</v>
      </c>
      <c r="B11134">
        <v>49</v>
      </c>
      <c r="C11134">
        <v>13</v>
      </c>
      <c r="D11134" t="s">
        <v>1744</v>
      </c>
      <c r="E11134" t="s">
        <v>1748</v>
      </c>
      <c r="F11134" t="s">
        <v>12</v>
      </c>
      <c r="G11134">
        <v>79</v>
      </c>
      <c r="H11134">
        <v>57</v>
      </c>
      <c r="I11134">
        <v>-22</v>
      </c>
      <c r="J11134">
        <v>-32.35</v>
      </c>
      <c r="K11134" t="s">
        <v>19</v>
      </c>
    </row>
    <row r="11135" spans="1:11" x14ac:dyDescent="0.2">
      <c r="A11135">
        <v>11134</v>
      </c>
      <c r="B11135">
        <v>49</v>
      </c>
      <c r="C11135">
        <v>13</v>
      </c>
      <c r="D11135" t="s">
        <v>1744</v>
      </c>
      <c r="E11135" t="s">
        <v>1748</v>
      </c>
      <c r="F11135" t="s">
        <v>14</v>
      </c>
      <c r="G11135">
        <v>143</v>
      </c>
      <c r="H11135">
        <v>88</v>
      </c>
      <c r="I11135">
        <v>-55</v>
      </c>
      <c r="J11135">
        <v>-47.62</v>
      </c>
      <c r="K11135" t="s">
        <v>19</v>
      </c>
    </row>
    <row r="11136" spans="1:11" x14ac:dyDescent="0.2">
      <c r="A11136">
        <v>11135</v>
      </c>
      <c r="B11136">
        <v>49</v>
      </c>
      <c r="C11136">
        <v>13</v>
      </c>
      <c r="D11136" t="s">
        <v>1744</v>
      </c>
      <c r="E11136" t="s">
        <v>1748</v>
      </c>
      <c r="F11136" t="s">
        <v>15</v>
      </c>
      <c r="G11136">
        <v>46</v>
      </c>
      <c r="H11136">
        <v>53</v>
      </c>
      <c r="I11136">
        <v>7</v>
      </c>
      <c r="J11136">
        <v>14.14</v>
      </c>
      <c r="K11136" t="s">
        <v>13</v>
      </c>
    </row>
    <row r="11137" spans="1:11" x14ac:dyDescent="0.2">
      <c r="A11137">
        <v>11136</v>
      </c>
      <c r="B11137">
        <v>49</v>
      </c>
      <c r="C11137">
        <v>13</v>
      </c>
      <c r="D11137" t="s">
        <v>1744</v>
      </c>
      <c r="E11137" t="s">
        <v>1748</v>
      </c>
      <c r="F11137" t="s">
        <v>16</v>
      </c>
      <c r="G11137">
        <v>84</v>
      </c>
      <c r="H11137">
        <v>85</v>
      </c>
      <c r="I11137">
        <v>1</v>
      </c>
      <c r="J11137">
        <v>1.18</v>
      </c>
      <c r="K11137" t="s">
        <v>13</v>
      </c>
    </row>
    <row r="11138" spans="1:11" x14ac:dyDescent="0.2">
      <c r="A11138">
        <v>11137</v>
      </c>
      <c r="B11138">
        <v>49</v>
      </c>
      <c r="C11138">
        <v>15</v>
      </c>
      <c r="D11138" t="s">
        <v>1744</v>
      </c>
      <c r="E11138" t="s">
        <v>1749</v>
      </c>
      <c r="F11138" t="s">
        <v>12</v>
      </c>
      <c r="G11138">
        <v>53</v>
      </c>
      <c r="H11138">
        <v>39</v>
      </c>
      <c r="I11138">
        <v>-14</v>
      </c>
      <c r="J11138">
        <v>-30.43</v>
      </c>
      <c r="K11138" t="s">
        <v>19</v>
      </c>
    </row>
    <row r="11139" spans="1:11" x14ac:dyDescent="0.2">
      <c r="A11139">
        <v>11138</v>
      </c>
      <c r="B11139">
        <v>49</v>
      </c>
      <c r="C11139">
        <v>15</v>
      </c>
      <c r="D11139" t="s">
        <v>1744</v>
      </c>
      <c r="E11139" t="s">
        <v>1749</v>
      </c>
      <c r="F11139" t="s">
        <v>14</v>
      </c>
      <c r="G11139">
        <v>102</v>
      </c>
      <c r="H11139">
        <v>56</v>
      </c>
      <c r="I11139">
        <v>-46</v>
      </c>
      <c r="J11139">
        <v>-58.23</v>
      </c>
      <c r="K11139" t="s">
        <v>19</v>
      </c>
    </row>
    <row r="11140" spans="1:11" x14ac:dyDescent="0.2">
      <c r="A11140">
        <v>11139</v>
      </c>
      <c r="B11140">
        <v>49</v>
      </c>
      <c r="C11140">
        <v>15</v>
      </c>
      <c r="D11140" t="s">
        <v>1744</v>
      </c>
      <c r="E11140" t="s">
        <v>1749</v>
      </c>
      <c r="F11140" t="s">
        <v>15</v>
      </c>
      <c r="G11140">
        <v>23</v>
      </c>
      <c r="H11140">
        <v>9</v>
      </c>
      <c r="I11140">
        <v>-14</v>
      </c>
      <c r="J11140">
        <v>-87.5</v>
      </c>
      <c r="K11140" t="s">
        <v>19</v>
      </c>
    </row>
    <row r="11141" spans="1:11" x14ac:dyDescent="0.2">
      <c r="A11141">
        <v>11140</v>
      </c>
      <c r="B11141">
        <v>49</v>
      </c>
      <c r="C11141">
        <v>15</v>
      </c>
      <c r="D11141" t="s">
        <v>1744</v>
      </c>
      <c r="E11141" t="s">
        <v>1749</v>
      </c>
      <c r="F11141" t="s">
        <v>16</v>
      </c>
      <c r="G11141">
        <v>43</v>
      </c>
      <c r="H11141">
        <v>15</v>
      </c>
      <c r="I11141">
        <v>-28</v>
      </c>
      <c r="J11141">
        <v>-96.55</v>
      </c>
      <c r="K11141" t="s">
        <v>19</v>
      </c>
    </row>
    <row r="11142" spans="1:11" x14ac:dyDescent="0.2">
      <c r="A11142">
        <v>11141</v>
      </c>
      <c r="B11142">
        <v>49</v>
      </c>
      <c r="C11142">
        <v>17</v>
      </c>
      <c r="D11142" t="s">
        <v>1744</v>
      </c>
      <c r="E11142" t="s">
        <v>270</v>
      </c>
      <c r="F11142" t="s">
        <v>12</v>
      </c>
      <c r="G11142">
        <v>33</v>
      </c>
      <c r="H11142">
        <v>61</v>
      </c>
      <c r="I11142">
        <v>28</v>
      </c>
      <c r="J11142">
        <v>59.57</v>
      </c>
      <c r="K11142" t="s">
        <v>13</v>
      </c>
    </row>
    <row r="11143" spans="1:11" x14ac:dyDescent="0.2">
      <c r="A11143">
        <v>11142</v>
      </c>
      <c r="B11143">
        <v>49</v>
      </c>
      <c r="C11143">
        <v>17</v>
      </c>
      <c r="D11143" t="s">
        <v>1744</v>
      </c>
      <c r="E11143" t="s">
        <v>270</v>
      </c>
      <c r="F11143" t="s">
        <v>14</v>
      </c>
      <c r="G11143">
        <v>51</v>
      </c>
      <c r="H11143">
        <v>69</v>
      </c>
      <c r="I11143">
        <v>18</v>
      </c>
      <c r="J11143">
        <v>30</v>
      </c>
      <c r="K11143" t="s">
        <v>13</v>
      </c>
    </row>
    <row r="11144" spans="1:11" x14ac:dyDescent="0.2">
      <c r="A11144">
        <v>11143</v>
      </c>
      <c r="B11144">
        <v>49</v>
      </c>
      <c r="C11144">
        <v>17</v>
      </c>
      <c r="D11144" t="s">
        <v>1744</v>
      </c>
      <c r="E11144" t="s">
        <v>270</v>
      </c>
      <c r="F11144" t="s">
        <v>15</v>
      </c>
      <c r="G11144">
        <v>8</v>
      </c>
      <c r="H11144">
        <v>10</v>
      </c>
      <c r="I11144">
        <v>2</v>
      </c>
      <c r="J11144">
        <v>22.22</v>
      </c>
      <c r="K11144" t="s">
        <v>13</v>
      </c>
    </row>
    <row r="11145" spans="1:11" x14ac:dyDescent="0.2">
      <c r="A11145">
        <v>11144</v>
      </c>
      <c r="B11145">
        <v>49</v>
      </c>
      <c r="C11145">
        <v>17</v>
      </c>
      <c r="D11145" t="s">
        <v>1744</v>
      </c>
      <c r="E11145" t="s">
        <v>270</v>
      </c>
      <c r="F11145" t="s">
        <v>16</v>
      </c>
      <c r="G11145">
        <v>13</v>
      </c>
      <c r="H11145">
        <v>25</v>
      </c>
      <c r="I11145">
        <v>12</v>
      </c>
      <c r="J11145">
        <v>63.16</v>
      </c>
      <c r="K11145" t="s">
        <v>13</v>
      </c>
    </row>
    <row r="11146" spans="1:11" x14ac:dyDescent="0.2">
      <c r="A11146">
        <v>11145</v>
      </c>
      <c r="B11146">
        <v>49</v>
      </c>
      <c r="C11146">
        <v>19</v>
      </c>
      <c r="D11146" t="s">
        <v>1744</v>
      </c>
      <c r="E11146" t="s">
        <v>272</v>
      </c>
      <c r="F11146" t="s">
        <v>12</v>
      </c>
      <c r="G11146">
        <v>48</v>
      </c>
      <c r="H11146">
        <v>77</v>
      </c>
      <c r="I11146">
        <v>29</v>
      </c>
      <c r="J11146">
        <v>46.4</v>
      </c>
      <c r="K11146" t="s">
        <v>13</v>
      </c>
    </row>
    <row r="11147" spans="1:11" x14ac:dyDescent="0.2">
      <c r="A11147">
        <v>11146</v>
      </c>
      <c r="B11147">
        <v>49</v>
      </c>
      <c r="C11147">
        <v>19</v>
      </c>
      <c r="D11147" t="s">
        <v>1744</v>
      </c>
      <c r="E11147" t="s">
        <v>272</v>
      </c>
      <c r="F11147" t="s">
        <v>14</v>
      </c>
      <c r="G11147">
        <v>89</v>
      </c>
      <c r="H11147">
        <v>110</v>
      </c>
      <c r="I11147">
        <v>21</v>
      </c>
      <c r="J11147">
        <v>21.11</v>
      </c>
      <c r="K11147" t="s">
        <v>13</v>
      </c>
    </row>
    <row r="11148" spans="1:11" x14ac:dyDescent="0.2">
      <c r="A11148">
        <v>11147</v>
      </c>
      <c r="B11148">
        <v>49</v>
      </c>
      <c r="C11148">
        <v>19</v>
      </c>
      <c r="D11148" t="s">
        <v>1744</v>
      </c>
      <c r="E11148" t="s">
        <v>272</v>
      </c>
      <c r="F11148" t="s">
        <v>15</v>
      </c>
      <c r="G11148">
        <v>20</v>
      </c>
      <c r="H11148">
        <v>3</v>
      </c>
      <c r="I11148">
        <v>-17</v>
      </c>
      <c r="J11148">
        <v>-147.83000000000001</v>
      </c>
      <c r="K11148" t="s">
        <v>19</v>
      </c>
    </row>
    <row r="11149" spans="1:11" x14ac:dyDescent="0.2">
      <c r="A11149">
        <v>11148</v>
      </c>
      <c r="B11149">
        <v>49</v>
      </c>
      <c r="C11149">
        <v>19</v>
      </c>
      <c r="D11149" t="s">
        <v>1744</v>
      </c>
      <c r="E11149" t="s">
        <v>272</v>
      </c>
      <c r="F11149" t="s">
        <v>16</v>
      </c>
      <c r="G11149">
        <v>32</v>
      </c>
      <c r="H11149">
        <v>15</v>
      </c>
      <c r="I11149">
        <v>-17</v>
      </c>
      <c r="J11149">
        <v>-72.34</v>
      </c>
      <c r="K11149" t="s">
        <v>19</v>
      </c>
    </row>
    <row r="11150" spans="1:11" x14ac:dyDescent="0.2">
      <c r="A11150">
        <v>11149</v>
      </c>
      <c r="B11150">
        <v>49</v>
      </c>
      <c r="C11150">
        <v>21</v>
      </c>
      <c r="D11150" t="s">
        <v>1744</v>
      </c>
      <c r="E11150" t="s">
        <v>914</v>
      </c>
      <c r="F11150" t="s">
        <v>12</v>
      </c>
      <c r="G11150">
        <v>587</v>
      </c>
      <c r="H11150">
        <v>400</v>
      </c>
      <c r="I11150">
        <v>-187</v>
      </c>
      <c r="J11150">
        <v>-37.89</v>
      </c>
      <c r="K11150" t="s">
        <v>19</v>
      </c>
    </row>
    <row r="11151" spans="1:11" x14ac:dyDescent="0.2">
      <c r="A11151">
        <v>11150</v>
      </c>
      <c r="B11151">
        <v>49</v>
      </c>
      <c r="C11151">
        <v>21</v>
      </c>
      <c r="D11151" t="s">
        <v>1744</v>
      </c>
      <c r="E11151" t="s">
        <v>914</v>
      </c>
      <c r="F11151" t="s">
        <v>14</v>
      </c>
      <c r="G11151">
        <v>816</v>
      </c>
      <c r="H11151">
        <v>676</v>
      </c>
      <c r="I11151">
        <v>-140</v>
      </c>
      <c r="J11151">
        <v>-18.77</v>
      </c>
      <c r="K11151" t="s">
        <v>19</v>
      </c>
    </row>
    <row r="11152" spans="1:11" x14ac:dyDescent="0.2">
      <c r="A11152">
        <v>11151</v>
      </c>
      <c r="B11152">
        <v>49</v>
      </c>
      <c r="C11152">
        <v>21</v>
      </c>
      <c r="D11152" t="s">
        <v>1744</v>
      </c>
      <c r="E11152" t="s">
        <v>914</v>
      </c>
      <c r="F11152" t="s">
        <v>15</v>
      </c>
      <c r="G11152">
        <v>208</v>
      </c>
      <c r="H11152">
        <v>145</v>
      </c>
      <c r="I11152">
        <v>-63</v>
      </c>
      <c r="J11152">
        <v>-35.69</v>
      </c>
      <c r="K11152" t="s">
        <v>19</v>
      </c>
    </row>
    <row r="11153" spans="1:11" x14ac:dyDescent="0.2">
      <c r="A11153">
        <v>11152</v>
      </c>
      <c r="B11153">
        <v>49</v>
      </c>
      <c r="C11153">
        <v>21</v>
      </c>
      <c r="D11153" t="s">
        <v>1744</v>
      </c>
      <c r="E11153" t="s">
        <v>914</v>
      </c>
      <c r="F11153" t="s">
        <v>16</v>
      </c>
      <c r="G11153">
        <v>299</v>
      </c>
      <c r="H11153">
        <v>323</v>
      </c>
      <c r="I11153">
        <v>24</v>
      </c>
      <c r="J11153">
        <v>7.72</v>
      </c>
      <c r="K11153" t="s">
        <v>13</v>
      </c>
    </row>
    <row r="11154" spans="1:11" x14ac:dyDescent="0.2">
      <c r="A11154">
        <v>11153</v>
      </c>
      <c r="B11154">
        <v>49</v>
      </c>
      <c r="C11154">
        <v>23</v>
      </c>
      <c r="D11154" t="s">
        <v>1744</v>
      </c>
      <c r="E11154" t="s">
        <v>1750</v>
      </c>
      <c r="F11154" t="s">
        <v>12</v>
      </c>
      <c r="G11154">
        <v>58</v>
      </c>
      <c r="H11154">
        <v>23</v>
      </c>
      <c r="I11154">
        <v>-35</v>
      </c>
      <c r="J11154">
        <v>-86.42</v>
      </c>
      <c r="K11154" t="s">
        <v>19</v>
      </c>
    </row>
    <row r="11155" spans="1:11" x14ac:dyDescent="0.2">
      <c r="A11155">
        <v>11154</v>
      </c>
      <c r="B11155">
        <v>49</v>
      </c>
      <c r="C11155">
        <v>23</v>
      </c>
      <c r="D11155" t="s">
        <v>1744</v>
      </c>
      <c r="E11155" t="s">
        <v>1750</v>
      </c>
      <c r="F11155" t="s">
        <v>14</v>
      </c>
      <c r="G11155">
        <v>86</v>
      </c>
      <c r="H11155">
        <v>36</v>
      </c>
      <c r="I11155">
        <v>-50</v>
      </c>
      <c r="J11155">
        <v>-81.97</v>
      </c>
      <c r="K11155" t="s">
        <v>19</v>
      </c>
    </row>
    <row r="11156" spans="1:11" x14ac:dyDescent="0.2">
      <c r="A11156">
        <v>11155</v>
      </c>
      <c r="B11156">
        <v>49</v>
      </c>
      <c r="C11156">
        <v>23</v>
      </c>
      <c r="D11156" t="s">
        <v>1744</v>
      </c>
      <c r="E11156" t="s">
        <v>1750</v>
      </c>
      <c r="F11156" t="s">
        <v>15</v>
      </c>
      <c r="G11156">
        <v>25</v>
      </c>
      <c r="H11156">
        <v>20</v>
      </c>
      <c r="I11156">
        <v>-5</v>
      </c>
      <c r="J11156">
        <v>-22.22</v>
      </c>
      <c r="K11156" t="s">
        <v>19</v>
      </c>
    </row>
    <row r="11157" spans="1:11" x14ac:dyDescent="0.2">
      <c r="A11157">
        <v>11156</v>
      </c>
      <c r="B11157">
        <v>49</v>
      </c>
      <c r="C11157">
        <v>23</v>
      </c>
      <c r="D11157" t="s">
        <v>1744</v>
      </c>
      <c r="E11157" t="s">
        <v>1750</v>
      </c>
      <c r="F11157" t="s">
        <v>16</v>
      </c>
      <c r="G11157">
        <v>41</v>
      </c>
      <c r="H11157">
        <v>41</v>
      </c>
      <c r="I11157">
        <v>0</v>
      </c>
      <c r="J11157">
        <v>0</v>
      </c>
      <c r="K11157" t="s">
        <v>29</v>
      </c>
    </row>
    <row r="11158" spans="1:11" x14ac:dyDescent="0.2">
      <c r="A11158">
        <v>11157</v>
      </c>
      <c r="B11158">
        <v>49</v>
      </c>
      <c r="C11158">
        <v>25</v>
      </c>
      <c r="D11158" t="s">
        <v>1744</v>
      </c>
      <c r="E11158" t="s">
        <v>538</v>
      </c>
      <c r="F11158" t="s">
        <v>12</v>
      </c>
      <c r="G11158">
        <v>57</v>
      </c>
      <c r="H11158">
        <v>31</v>
      </c>
      <c r="I11158">
        <v>-26</v>
      </c>
      <c r="J11158">
        <v>-59.09</v>
      </c>
      <c r="K11158" t="s">
        <v>19</v>
      </c>
    </row>
    <row r="11159" spans="1:11" x14ac:dyDescent="0.2">
      <c r="A11159">
        <v>11158</v>
      </c>
      <c r="B11159">
        <v>49</v>
      </c>
      <c r="C11159">
        <v>25</v>
      </c>
      <c r="D11159" t="s">
        <v>1744</v>
      </c>
      <c r="E11159" t="s">
        <v>538</v>
      </c>
      <c r="F11159" t="s">
        <v>14</v>
      </c>
      <c r="G11159">
        <v>75</v>
      </c>
      <c r="H11159">
        <v>47</v>
      </c>
      <c r="I11159">
        <v>-28</v>
      </c>
      <c r="J11159">
        <v>-45.9</v>
      </c>
      <c r="K11159" t="s">
        <v>19</v>
      </c>
    </row>
    <row r="11160" spans="1:11" x14ac:dyDescent="0.2">
      <c r="A11160">
        <v>11159</v>
      </c>
      <c r="B11160">
        <v>49</v>
      </c>
      <c r="C11160">
        <v>25</v>
      </c>
      <c r="D11160" t="s">
        <v>1744</v>
      </c>
      <c r="E11160" t="s">
        <v>538</v>
      </c>
      <c r="F11160" t="s">
        <v>15</v>
      </c>
      <c r="G11160">
        <v>6</v>
      </c>
      <c r="H11160">
        <v>3</v>
      </c>
      <c r="I11160">
        <v>-3</v>
      </c>
      <c r="J11160">
        <v>-66.67</v>
      </c>
      <c r="K11160" t="s">
        <v>19</v>
      </c>
    </row>
    <row r="11161" spans="1:11" x14ac:dyDescent="0.2">
      <c r="A11161">
        <v>11160</v>
      </c>
      <c r="B11161">
        <v>49</v>
      </c>
      <c r="C11161">
        <v>25</v>
      </c>
      <c r="D11161" t="s">
        <v>1744</v>
      </c>
      <c r="E11161" t="s">
        <v>538</v>
      </c>
      <c r="F11161" t="s">
        <v>16</v>
      </c>
      <c r="G11161">
        <v>19</v>
      </c>
      <c r="H11161">
        <v>9</v>
      </c>
      <c r="I11161">
        <v>-10</v>
      </c>
      <c r="J11161">
        <v>-71.430000000000007</v>
      </c>
      <c r="K11161" t="s">
        <v>19</v>
      </c>
    </row>
    <row r="11162" spans="1:11" x14ac:dyDescent="0.2">
      <c r="A11162">
        <v>11161</v>
      </c>
      <c r="B11162">
        <v>49</v>
      </c>
      <c r="C11162">
        <v>27</v>
      </c>
      <c r="D11162" t="s">
        <v>1744</v>
      </c>
      <c r="E11162" t="s">
        <v>1751</v>
      </c>
      <c r="F11162" t="s">
        <v>12</v>
      </c>
      <c r="G11162">
        <v>115</v>
      </c>
      <c r="H11162">
        <v>91</v>
      </c>
      <c r="I11162">
        <v>-24</v>
      </c>
      <c r="J11162">
        <v>-23.3</v>
      </c>
      <c r="K11162" t="s">
        <v>19</v>
      </c>
    </row>
    <row r="11163" spans="1:11" x14ac:dyDescent="0.2">
      <c r="A11163">
        <v>11162</v>
      </c>
      <c r="B11163">
        <v>49</v>
      </c>
      <c r="C11163">
        <v>27</v>
      </c>
      <c r="D11163" t="s">
        <v>1744</v>
      </c>
      <c r="E11163" t="s">
        <v>1751</v>
      </c>
      <c r="F11163" t="s">
        <v>14</v>
      </c>
      <c r="G11163">
        <v>159</v>
      </c>
      <c r="H11163">
        <v>118</v>
      </c>
      <c r="I11163">
        <v>-41</v>
      </c>
      <c r="J11163">
        <v>-29.6</v>
      </c>
      <c r="K11163" t="s">
        <v>19</v>
      </c>
    </row>
    <row r="11164" spans="1:11" x14ac:dyDescent="0.2">
      <c r="A11164">
        <v>11163</v>
      </c>
      <c r="B11164">
        <v>49</v>
      </c>
      <c r="C11164">
        <v>27</v>
      </c>
      <c r="D11164" t="s">
        <v>1744</v>
      </c>
      <c r="E11164" t="s">
        <v>1751</v>
      </c>
      <c r="F11164" t="s">
        <v>15</v>
      </c>
      <c r="G11164">
        <v>45</v>
      </c>
      <c r="H11164">
        <v>15</v>
      </c>
      <c r="I11164">
        <v>-30</v>
      </c>
      <c r="J11164">
        <v>-100</v>
      </c>
      <c r="K11164" t="s">
        <v>19</v>
      </c>
    </row>
    <row r="11165" spans="1:11" x14ac:dyDescent="0.2">
      <c r="A11165">
        <v>11164</v>
      </c>
      <c r="B11165">
        <v>49</v>
      </c>
      <c r="C11165">
        <v>27</v>
      </c>
      <c r="D11165" t="s">
        <v>1744</v>
      </c>
      <c r="E11165" t="s">
        <v>1751</v>
      </c>
      <c r="F11165" t="s">
        <v>16</v>
      </c>
      <c r="G11165">
        <v>61</v>
      </c>
      <c r="H11165">
        <v>28</v>
      </c>
      <c r="I11165">
        <v>-33</v>
      </c>
      <c r="J11165">
        <v>-74.16</v>
      </c>
      <c r="K11165" t="s">
        <v>19</v>
      </c>
    </row>
    <row r="11166" spans="1:11" x14ac:dyDescent="0.2">
      <c r="A11166">
        <v>11165</v>
      </c>
      <c r="B11166">
        <v>49</v>
      </c>
      <c r="C11166">
        <v>29</v>
      </c>
      <c r="D11166" t="s">
        <v>1744</v>
      </c>
      <c r="E11166" t="s">
        <v>69</v>
      </c>
      <c r="F11166" t="s">
        <v>12</v>
      </c>
      <c r="G11166">
        <v>38</v>
      </c>
      <c r="H11166">
        <v>41</v>
      </c>
      <c r="I11166">
        <v>3</v>
      </c>
      <c r="J11166">
        <v>7.59</v>
      </c>
      <c r="K11166" t="s">
        <v>13</v>
      </c>
    </row>
    <row r="11167" spans="1:11" x14ac:dyDescent="0.2">
      <c r="A11167">
        <v>11166</v>
      </c>
      <c r="B11167">
        <v>49</v>
      </c>
      <c r="C11167">
        <v>29</v>
      </c>
      <c r="D11167" t="s">
        <v>1744</v>
      </c>
      <c r="E11167" t="s">
        <v>69</v>
      </c>
      <c r="F11167" t="s">
        <v>14</v>
      </c>
      <c r="G11167">
        <v>78</v>
      </c>
      <c r="H11167">
        <v>65</v>
      </c>
      <c r="I11167">
        <v>-13</v>
      </c>
      <c r="J11167">
        <v>-18.18</v>
      </c>
      <c r="K11167" t="s">
        <v>19</v>
      </c>
    </row>
    <row r="11168" spans="1:11" x14ac:dyDescent="0.2">
      <c r="A11168">
        <v>11167</v>
      </c>
      <c r="B11168">
        <v>49</v>
      </c>
      <c r="C11168">
        <v>29</v>
      </c>
      <c r="D11168" t="s">
        <v>1744</v>
      </c>
      <c r="E11168" t="s">
        <v>69</v>
      </c>
      <c r="F11168" t="s">
        <v>15</v>
      </c>
      <c r="G11168">
        <v>9</v>
      </c>
      <c r="H11168">
        <v>10</v>
      </c>
      <c r="I11168">
        <v>1</v>
      </c>
      <c r="J11168">
        <v>10.53</v>
      </c>
      <c r="K11168" t="s">
        <v>13</v>
      </c>
    </row>
    <row r="11169" spans="1:11" x14ac:dyDescent="0.2">
      <c r="A11169">
        <v>11168</v>
      </c>
      <c r="B11169">
        <v>49</v>
      </c>
      <c r="C11169">
        <v>29</v>
      </c>
      <c r="D11169" t="s">
        <v>1744</v>
      </c>
      <c r="E11169" t="s">
        <v>69</v>
      </c>
      <c r="F11169" t="s">
        <v>16</v>
      </c>
      <c r="G11169">
        <v>21</v>
      </c>
      <c r="H11169">
        <v>17</v>
      </c>
      <c r="I11169">
        <v>-4</v>
      </c>
      <c r="J11169">
        <v>-21.05</v>
      </c>
      <c r="K11169" t="s">
        <v>19</v>
      </c>
    </row>
    <row r="11170" spans="1:11" x14ac:dyDescent="0.2">
      <c r="A11170">
        <v>11169</v>
      </c>
      <c r="B11170">
        <v>49</v>
      </c>
      <c r="C11170">
        <v>31</v>
      </c>
      <c r="D11170" t="s">
        <v>1744</v>
      </c>
      <c r="E11170" t="s">
        <v>1752</v>
      </c>
      <c r="F11170" t="s">
        <v>12</v>
      </c>
      <c r="G11170">
        <v>5</v>
      </c>
      <c r="H11170">
        <v>6</v>
      </c>
      <c r="I11170">
        <v>1</v>
      </c>
      <c r="J11170">
        <v>18.18</v>
      </c>
      <c r="K11170" t="s">
        <v>13</v>
      </c>
    </row>
    <row r="11171" spans="1:11" x14ac:dyDescent="0.2">
      <c r="A11171">
        <v>11170</v>
      </c>
      <c r="B11171">
        <v>49</v>
      </c>
      <c r="C11171">
        <v>31</v>
      </c>
      <c r="D11171" t="s">
        <v>1744</v>
      </c>
      <c r="E11171" t="s">
        <v>1752</v>
      </c>
      <c r="F11171" t="s">
        <v>14</v>
      </c>
      <c r="G11171">
        <v>10</v>
      </c>
      <c r="H11171">
        <v>6</v>
      </c>
      <c r="I11171">
        <v>-4</v>
      </c>
      <c r="J11171">
        <v>-50</v>
      </c>
      <c r="K11171" t="s">
        <v>19</v>
      </c>
    </row>
    <row r="11172" spans="1:11" x14ac:dyDescent="0.2">
      <c r="A11172">
        <v>11171</v>
      </c>
      <c r="B11172">
        <v>49</v>
      </c>
      <c r="C11172">
        <v>31</v>
      </c>
      <c r="D11172" t="s">
        <v>1744</v>
      </c>
      <c r="E11172" t="s">
        <v>1752</v>
      </c>
      <c r="F11172" t="s">
        <v>15</v>
      </c>
      <c r="G11172">
        <v>1</v>
      </c>
      <c r="H11172">
        <v>2</v>
      </c>
      <c r="I11172">
        <v>1</v>
      </c>
      <c r="J11172">
        <v>66.67</v>
      </c>
      <c r="K11172" t="s">
        <v>13</v>
      </c>
    </row>
    <row r="11173" spans="1:11" x14ac:dyDescent="0.2">
      <c r="A11173">
        <v>11172</v>
      </c>
      <c r="B11173">
        <v>49</v>
      </c>
      <c r="C11173">
        <v>31</v>
      </c>
      <c r="D11173" t="s">
        <v>1744</v>
      </c>
      <c r="E11173" t="s">
        <v>1752</v>
      </c>
      <c r="F11173" t="s">
        <v>16</v>
      </c>
      <c r="G11173">
        <v>1</v>
      </c>
      <c r="H11173">
        <v>2</v>
      </c>
      <c r="I11173">
        <v>1</v>
      </c>
      <c r="J11173">
        <v>66.67</v>
      </c>
      <c r="K11173" t="s">
        <v>13</v>
      </c>
    </row>
    <row r="11174" spans="1:11" x14ac:dyDescent="0.2">
      <c r="A11174">
        <v>11173</v>
      </c>
      <c r="B11174">
        <v>49</v>
      </c>
      <c r="C11174">
        <v>33</v>
      </c>
      <c r="D11174" t="s">
        <v>1744</v>
      </c>
      <c r="E11174" t="s">
        <v>1753</v>
      </c>
      <c r="F11174" t="s">
        <v>12</v>
      </c>
      <c r="G11174">
        <v>18</v>
      </c>
      <c r="H11174">
        <v>7</v>
      </c>
      <c r="I11174">
        <v>-11</v>
      </c>
      <c r="J11174">
        <v>-88</v>
      </c>
      <c r="K11174" t="s">
        <v>19</v>
      </c>
    </row>
    <row r="11175" spans="1:11" x14ac:dyDescent="0.2">
      <c r="A11175">
        <v>11174</v>
      </c>
      <c r="B11175">
        <v>49</v>
      </c>
      <c r="C11175">
        <v>33</v>
      </c>
      <c r="D11175" t="s">
        <v>1744</v>
      </c>
      <c r="E11175" t="s">
        <v>1753</v>
      </c>
      <c r="F11175" t="s">
        <v>14</v>
      </c>
      <c r="G11175">
        <v>22</v>
      </c>
      <c r="H11175">
        <v>8</v>
      </c>
      <c r="I11175">
        <v>-14</v>
      </c>
      <c r="J11175">
        <v>-93.33</v>
      </c>
      <c r="K11175" t="s">
        <v>19</v>
      </c>
    </row>
    <row r="11176" spans="1:11" x14ac:dyDescent="0.2">
      <c r="A11176">
        <v>11175</v>
      </c>
      <c r="B11176">
        <v>49</v>
      </c>
      <c r="C11176">
        <v>33</v>
      </c>
      <c r="D11176" t="s">
        <v>1744</v>
      </c>
      <c r="E11176" t="s">
        <v>1753</v>
      </c>
      <c r="F11176" t="s">
        <v>15</v>
      </c>
      <c r="G11176">
        <v>4</v>
      </c>
      <c r="H11176">
        <v>1</v>
      </c>
      <c r="I11176">
        <v>-3</v>
      </c>
      <c r="J11176">
        <v>-120</v>
      </c>
      <c r="K11176" t="s">
        <v>19</v>
      </c>
    </row>
    <row r="11177" spans="1:11" x14ac:dyDescent="0.2">
      <c r="A11177">
        <v>11176</v>
      </c>
      <c r="B11177">
        <v>49</v>
      </c>
      <c r="C11177">
        <v>33</v>
      </c>
      <c r="D11177" t="s">
        <v>1744</v>
      </c>
      <c r="E11177" t="s">
        <v>1753</v>
      </c>
      <c r="F11177" t="s">
        <v>16</v>
      </c>
      <c r="G11177">
        <v>7</v>
      </c>
      <c r="H11177">
        <v>1</v>
      </c>
      <c r="I11177">
        <v>-6</v>
      </c>
      <c r="J11177">
        <v>-150</v>
      </c>
      <c r="K11177" t="s">
        <v>19</v>
      </c>
    </row>
    <row r="11178" spans="1:11" x14ac:dyDescent="0.2">
      <c r="A11178">
        <v>11177</v>
      </c>
      <c r="B11178">
        <v>49</v>
      </c>
      <c r="C11178">
        <v>35</v>
      </c>
      <c r="D11178" t="s">
        <v>1744</v>
      </c>
      <c r="E11178" t="s">
        <v>1754</v>
      </c>
      <c r="F11178" t="s">
        <v>12</v>
      </c>
      <c r="G11178">
        <v>33865</v>
      </c>
      <c r="H11178">
        <v>35279</v>
      </c>
      <c r="I11178">
        <v>1414</v>
      </c>
      <c r="J11178">
        <v>4.09</v>
      </c>
      <c r="K11178" t="s">
        <v>13</v>
      </c>
    </row>
    <row r="11179" spans="1:11" x14ac:dyDescent="0.2">
      <c r="A11179">
        <v>11178</v>
      </c>
      <c r="B11179">
        <v>49</v>
      </c>
      <c r="C11179">
        <v>35</v>
      </c>
      <c r="D11179" t="s">
        <v>1744</v>
      </c>
      <c r="E11179" t="s">
        <v>1754</v>
      </c>
      <c r="F11179" t="s">
        <v>14</v>
      </c>
      <c r="G11179">
        <v>41974</v>
      </c>
      <c r="H11179">
        <v>44504</v>
      </c>
      <c r="I11179">
        <v>2530</v>
      </c>
      <c r="J11179">
        <v>5.85</v>
      </c>
      <c r="K11179" t="s">
        <v>13</v>
      </c>
    </row>
    <row r="11180" spans="1:11" x14ac:dyDescent="0.2">
      <c r="A11180">
        <v>11179</v>
      </c>
      <c r="B11180">
        <v>49</v>
      </c>
      <c r="C11180">
        <v>35</v>
      </c>
      <c r="D11180" t="s">
        <v>1744</v>
      </c>
      <c r="E11180" t="s">
        <v>1754</v>
      </c>
      <c r="F11180" t="s">
        <v>15</v>
      </c>
      <c r="G11180">
        <v>14136</v>
      </c>
      <c r="H11180">
        <v>16564</v>
      </c>
      <c r="I11180">
        <v>2428</v>
      </c>
      <c r="J11180">
        <v>15.82</v>
      </c>
      <c r="K11180" t="s">
        <v>13</v>
      </c>
    </row>
    <row r="11181" spans="1:11" x14ac:dyDescent="0.2">
      <c r="A11181">
        <v>11180</v>
      </c>
      <c r="B11181">
        <v>49</v>
      </c>
      <c r="C11181">
        <v>35</v>
      </c>
      <c r="D11181" t="s">
        <v>1744</v>
      </c>
      <c r="E11181" t="s">
        <v>1754</v>
      </c>
      <c r="F11181" t="s">
        <v>16</v>
      </c>
      <c r="G11181">
        <v>18337</v>
      </c>
      <c r="H11181">
        <v>21451</v>
      </c>
      <c r="I11181">
        <v>3114</v>
      </c>
      <c r="J11181">
        <v>15.65</v>
      </c>
      <c r="K11181" t="s">
        <v>13</v>
      </c>
    </row>
    <row r="11182" spans="1:11" x14ac:dyDescent="0.2">
      <c r="A11182">
        <v>11181</v>
      </c>
      <c r="B11182">
        <v>49</v>
      </c>
      <c r="C11182">
        <v>37</v>
      </c>
      <c r="D11182" t="s">
        <v>1744</v>
      </c>
      <c r="E11182" t="s">
        <v>296</v>
      </c>
      <c r="F11182" t="s">
        <v>12</v>
      </c>
      <c r="G11182">
        <v>122</v>
      </c>
      <c r="H11182">
        <v>38</v>
      </c>
      <c r="I11182">
        <v>-84</v>
      </c>
      <c r="J11182">
        <v>-105</v>
      </c>
      <c r="K11182" t="s">
        <v>19</v>
      </c>
    </row>
    <row r="11183" spans="1:11" x14ac:dyDescent="0.2">
      <c r="A11183">
        <v>11182</v>
      </c>
      <c r="B11183">
        <v>49</v>
      </c>
      <c r="C11183">
        <v>37</v>
      </c>
      <c r="D11183" t="s">
        <v>1744</v>
      </c>
      <c r="E11183" t="s">
        <v>296</v>
      </c>
      <c r="F11183" t="s">
        <v>14</v>
      </c>
      <c r="G11183">
        <v>166</v>
      </c>
      <c r="H11183">
        <v>59</v>
      </c>
      <c r="I11183">
        <v>-107</v>
      </c>
      <c r="J11183">
        <v>-95.11</v>
      </c>
      <c r="K11183" t="s">
        <v>19</v>
      </c>
    </row>
    <row r="11184" spans="1:11" x14ac:dyDescent="0.2">
      <c r="A11184">
        <v>11183</v>
      </c>
      <c r="B11184">
        <v>49</v>
      </c>
      <c r="C11184">
        <v>37</v>
      </c>
      <c r="D11184" t="s">
        <v>1744</v>
      </c>
      <c r="E11184" t="s">
        <v>296</v>
      </c>
      <c r="F11184" t="s">
        <v>15</v>
      </c>
      <c r="G11184">
        <v>38</v>
      </c>
      <c r="H11184">
        <v>6</v>
      </c>
      <c r="I11184">
        <v>-32</v>
      </c>
      <c r="J11184">
        <v>-145.44999999999999</v>
      </c>
      <c r="K11184" t="s">
        <v>19</v>
      </c>
    </row>
    <row r="11185" spans="1:11" x14ac:dyDescent="0.2">
      <c r="A11185">
        <v>11184</v>
      </c>
      <c r="B11185">
        <v>49</v>
      </c>
      <c r="C11185">
        <v>37</v>
      </c>
      <c r="D11185" t="s">
        <v>1744</v>
      </c>
      <c r="E11185" t="s">
        <v>296</v>
      </c>
      <c r="F11185" t="s">
        <v>16</v>
      </c>
      <c r="G11185">
        <v>71</v>
      </c>
      <c r="H11185">
        <v>29</v>
      </c>
      <c r="I11185">
        <v>-42</v>
      </c>
      <c r="J11185">
        <v>-84</v>
      </c>
      <c r="K11185" t="s">
        <v>19</v>
      </c>
    </row>
    <row r="11186" spans="1:11" x14ac:dyDescent="0.2">
      <c r="A11186">
        <v>11185</v>
      </c>
      <c r="B11186">
        <v>49</v>
      </c>
      <c r="C11186">
        <v>39</v>
      </c>
      <c r="D11186" t="s">
        <v>1744</v>
      </c>
      <c r="E11186" t="s">
        <v>1755</v>
      </c>
      <c r="F11186" t="s">
        <v>12</v>
      </c>
      <c r="G11186">
        <v>248</v>
      </c>
      <c r="H11186">
        <v>167</v>
      </c>
      <c r="I11186">
        <v>-81</v>
      </c>
      <c r="J11186">
        <v>-39.04</v>
      </c>
      <c r="K11186" t="s">
        <v>19</v>
      </c>
    </row>
    <row r="11187" spans="1:11" x14ac:dyDescent="0.2">
      <c r="A11187">
        <v>11186</v>
      </c>
      <c r="B11187">
        <v>49</v>
      </c>
      <c r="C11187">
        <v>39</v>
      </c>
      <c r="D11187" t="s">
        <v>1744</v>
      </c>
      <c r="E11187" t="s">
        <v>1755</v>
      </c>
      <c r="F11187" t="s">
        <v>14</v>
      </c>
      <c r="G11187">
        <v>339</v>
      </c>
      <c r="H11187">
        <v>287</v>
      </c>
      <c r="I11187">
        <v>-52</v>
      </c>
      <c r="J11187">
        <v>-16.61</v>
      </c>
      <c r="K11187" t="s">
        <v>19</v>
      </c>
    </row>
    <row r="11188" spans="1:11" x14ac:dyDescent="0.2">
      <c r="A11188">
        <v>11187</v>
      </c>
      <c r="B11188">
        <v>49</v>
      </c>
      <c r="C11188">
        <v>39</v>
      </c>
      <c r="D11188" t="s">
        <v>1744</v>
      </c>
      <c r="E11188" t="s">
        <v>1755</v>
      </c>
      <c r="F11188" t="s">
        <v>15</v>
      </c>
      <c r="G11188">
        <v>147</v>
      </c>
      <c r="H11188">
        <v>152</v>
      </c>
      <c r="I11188">
        <v>5</v>
      </c>
      <c r="J11188">
        <v>3.34</v>
      </c>
      <c r="K11188" t="s">
        <v>13</v>
      </c>
    </row>
    <row r="11189" spans="1:11" x14ac:dyDescent="0.2">
      <c r="A11189">
        <v>11188</v>
      </c>
      <c r="B11189">
        <v>49</v>
      </c>
      <c r="C11189">
        <v>39</v>
      </c>
      <c r="D11189" t="s">
        <v>1744</v>
      </c>
      <c r="E11189" t="s">
        <v>1755</v>
      </c>
      <c r="F11189" t="s">
        <v>16</v>
      </c>
      <c r="G11189">
        <v>188</v>
      </c>
      <c r="H11189">
        <v>277</v>
      </c>
      <c r="I11189">
        <v>89</v>
      </c>
      <c r="J11189">
        <v>38.28</v>
      </c>
      <c r="K11189" t="s">
        <v>13</v>
      </c>
    </row>
    <row r="11190" spans="1:11" x14ac:dyDescent="0.2">
      <c r="A11190">
        <v>11189</v>
      </c>
      <c r="B11190">
        <v>49</v>
      </c>
      <c r="C11190">
        <v>41</v>
      </c>
      <c r="D11190" t="s">
        <v>1744</v>
      </c>
      <c r="E11190" t="s">
        <v>181</v>
      </c>
      <c r="F11190" t="s">
        <v>12</v>
      </c>
      <c r="G11190">
        <v>119</v>
      </c>
      <c r="H11190">
        <v>68</v>
      </c>
      <c r="I11190">
        <v>-51</v>
      </c>
      <c r="J11190">
        <v>-54.55</v>
      </c>
      <c r="K11190" t="s">
        <v>19</v>
      </c>
    </row>
    <row r="11191" spans="1:11" x14ac:dyDescent="0.2">
      <c r="A11191">
        <v>11190</v>
      </c>
      <c r="B11191">
        <v>49</v>
      </c>
      <c r="C11191">
        <v>41</v>
      </c>
      <c r="D11191" t="s">
        <v>1744</v>
      </c>
      <c r="E11191" t="s">
        <v>181</v>
      </c>
      <c r="F11191" t="s">
        <v>14</v>
      </c>
      <c r="G11191">
        <v>166</v>
      </c>
      <c r="H11191">
        <v>125</v>
      </c>
      <c r="I11191">
        <v>-41</v>
      </c>
      <c r="J11191">
        <v>-28.18</v>
      </c>
      <c r="K11191" t="s">
        <v>19</v>
      </c>
    </row>
    <row r="11192" spans="1:11" x14ac:dyDescent="0.2">
      <c r="A11192">
        <v>11191</v>
      </c>
      <c r="B11192">
        <v>49</v>
      </c>
      <c r="C11192">
        <v>41</v>
      </c>
      <c r="D11192" t="s">
        <v>1744</v>
      </c>
      <c r="E11192" t="s">
        <v>181</v>
      </c>
      <c r="F11192" t="s">
        <v>15</v>
      </c>
      <c r="G11192">
        <v>41</v>
      </c>
      <c r="H11192">
        <v>36</v>
      </c>
      <c r="I11192">
        <v>-5</v>
      </c>
      <c r="J11192">
        <v>-12.99</v>
      </c>
      <c r="K11192" t="s">
        <v>19</v>
      </c>
    </row>
    <row r="11193" spans="1:11" x14ac:dyDescent="0.2">
      <c r="A11193">
        <v>11192</v>
      </c>
      <c r="B11193">
        <v>49</v>
      </c>
      <c r="C11193">
        <v>41</v>
      </c>
      <c r="D11193" t="s">
        <v>1744</v>
      </c>
      <c r="E11193" t="s">
        <v>181</v>
      </c>
      <c r="F11193" t="s">
        <v>16</v>
      </c>
      <c r="G11193">
        <v>55</v>
      </c>
      <c r="H11193">
        <v>68</v>
      </c>
      <c r="I11193">
        <v>13</v>
      </c>
      <c r="J11193">
        <v>21.14</v>
      </c>
      <c r="K11193" t="s">
        <v>13</v>
      </c>
    </row>
    <row r="11194" spans="1:11" x14ac:dyDescent="0.2">
      <c r="A11194">
        <v>11193</v>
      </c>
      <c r="B11194">
        <v>49</v>
      </c>
      <c r="C11194">
        <v>43</v>
      </c>
      <c r="D11194" t="s">
        <v>1744</v>
      </c>
      <c r="E11194" t="s">
        <v>299</v>
      </c>
      <c r="F11194" t="s">
        <v>12</v>
      </c>
      <c r="G11194">
        <v>549</v>
      </c>
      <c r="H11194">
        <v>468</v>
      </c>
      <c r="I11194">
        <v>-81</v>
      </c>
      <c r="J11194">
        <v>-15.93</v>
      </c>
      <c r="K11194" t="s">
        <v>19</v>
      </c>
    </row>
    <row r="11195" spans="1:11" x14ac:dyDescent="0.2">
      <c r="A11195">
        <v>11194</v>
      </c>
      <c r="B11195">
        <v>49</v>
      </c>
      <c r="C11195">
        <v>43</v>
      </c>
      <c r="D11195" t="s">
        <v>1744</v>
      </c>
      <c r="E11195" t="s">
        <v>299</v>
      </c>
      <c r="F11195" t="s">
        <v>14</v>
      </c>
      <c r="G11195">
        <v>751</v>
      </c>
      <c r="H11195">
        <v>700</v>
      </c>
      <c r="I11195">
        <v>-51</v>
      </c>
      <c r="J11195">
        <v>-7.03</v>
      </c>
      <c r="K11195" t="s">
        <v>19</v>
      </c>
    </row>
    <row r="11196" spans="1:11" x14ac:dyDescent="0.2">
      <c r="A11196">
        <v>11195</v>
      </c>
      <c r="B11196">
        <v>49</v>
      </c>
      <c r="C11196">
        <v>43</v>
      </c>
      <c r="D11196" t="s">
        <v>1744</v>
      </c>
      <c r="E11196" t="s">
        <v>299</v>
      </c>
      <c r="F11196" t="s">
        <v>15</v>
      </c>
      <c r="G11196">
        <v>55</v>
      </c>
      <c r="H11196">
        <v>50</v>
      </c>
      <c r="I11196">
        <v>-5</v>
      </c>
      <c r="J11196">
        <v>-9.52</v>
      </c>
      <c r="K11196" t="s">
        <v>19</v>
      </c>
    </row>
    <row r="11197" spans="1:11" x14ac:dyDescent="0.2">
      <c r="A11197">
        <v>11196</v>
      </c>
      <c r="B11197">
        <v>49</v>
      </c>
      <c r="C11197">
        <v>43</v>
      </c>
      <c r="D11197" t="s">
        <v>1744</v>
      </c>
      <c r="E11197" t="s">
        <v>299</v>
      </c>
      <c r="F11197" t="s">
        <v>16</v>
      </c>
      <c r="G11197">
        <v>96</v>
      </c>
      <c r="H11197">
        <v>102</v>
      </c>
      <c r="I11197">
        <v>6</v>
      </c>
      <c r="J11197">
        <v>6.06</v>
      </c>
      <c r="K11197" t="s">
        <v>13</v>
      </c>
    </row>
    <row r="11198" spans="1:11" x14ac:dyDescent="0.2">
      <c r="A11198">
        <v>11197</v>
      </c>
      <c r="B11198">
        <v>49</v>
      </c>
      <c r="C11198">
        <v>45</v>
      </c>
      <c r="D11198" t="s">
        <v>1744</v>
      </c>
      <c r="E11198" t="s">
        <v>1756</v>
      </c>
      <c r="F11198" t="s">
        <v>12</v>
      </c>
      <c r="G11198">
        <v>607</v>
      </c>
      <c r="H11198">
        <v>405</v>
      </c>
      <c r="I11198">
        <v>-202</v>
      </c>
      <c r="J11198">
        <v>-39.92</v>
      </c>
      <c r="K11198" t="s">
        <v>19</v>
      </c>
    </row>
    <row r="11199" spans="1:11" x14ac:dyDescent="0.2">
      <c r="A11199">
        <v>11198</v>
      </c>
      <c r="B11199">
        <v>49</v>
      </c>
      <c r="C11199">
        <v>45</v>
      </c>
      <c r="D11199" t="s">
        <v>1744</v>
      </c>
      <c r="E11199" t="s">
        <v>1756</v>
      </c>
      <c r="F11199" t="s">
        <v>14</v>
      </c>
      <c r="G11199">
        <v>976</v>
      </c>
      <c r="H11199">
        <v>756</v>
      </c>
      <c r="I11199">
        <v>-220</v>
      </c>
      <c r="J11199">
        <v>-25.4</v>
      </c>
      <c r="K11199" t="s">
        <v>19</v>
      </c>
    </row>
    <row r="11200" spans="1:11" x14ac:dyDescent="0.2">
      <c r="A11200">
        <v>11199</v>
      </c>
      <c r="B11200">
        <v>49</v>
      </c>
      <c r="C11200">
        <v>45</v>
      </c>
      <c r="D11200" t="s">
        <v>1744</v>
      </c>
      <c r="E11200" t="s">
        <v>1756</v>
      </c>
      <c r="F11200" t="s">
        <v>15</v>
      </c>
      <c r="G11200">
        <v>289</v>
      </c>
      <c r="H11200">
        <v>236</v>
      </c>
      <c r="I11200">
        <v>-53</v>
      </c>
      <c r="J11200">
        <v>-20.190000000000001</v>
      </c>
      <c r="K11200" t="s">
        <v>19</v>
      </c>
    </row>
    <row r="11201" spans="1:11" x14ac:dyDescent="0.2">
      <c r="A11201">
        <v>11200</v>
      </c>
      <c r="B11201">
        <v>49</v>
      </c>
      <c r="C11201">
        <v>45</v>
      </c>
      <c r="D11201" t="s">
        <v>1744</v>
      </c>
      <c r="E11201" t="s">
        <v>1756</v>
      </c>
      <c r="F11201" t="s">
        <v>16</v>
      </c>
      <c r="G11201">
        <v>407</v>
      </c>
      <c r="H11201">
        <v>408</v>
      </c>
      <c r="I11201">
        <v>1</v>
      </c>
      <c r="J11201">
        <v>0.25</v>
      </c>
      <c r="K11201" t="s">
        <v>13</v>
      </c>
    </row>
    <row r="11202" spans="1:11" x14ac:dyDescent="0.2">
      <c r="A11202">
        <v>11201</v>
      </c>
      <c r="B11202">
        <v>49</v>
      </c>
      <c r="C11202">
        <v>47</v>
      </c>
      <c r="D11202" t="s">
        <v>1744</v>
      </c>
      <c r="E11202" t="s">
        <v>1757</v>
      </c>
      <c r="F11202" t="s">
        <v>12</v>
      </c>
      <c r="G11202">
        <v>184</v>
      </c>
      <c r="H11202">
        <v>180</v>
      </c>
      <c r="I11202">
        <v>-4</v>
      </c>
      <c r="J11202">
        <v>-2.2000000000000002</v>
      </c>
      <c r="K11202" t="s">
        <v>19</v>
      </c>
    </row>
    <row r="11203" spans="1:11" x14ac:dyDescent="0.2">
      <c r="A11203">
        <v>11202</v>
      </c>
      <c r="B11203">
        <v>49</v>
      </c>
      <c r="C11203">
        <v>47</v>
      </c>
      <c r="D11203" t="s">
        <v>1744</v>
      </c>
      <c r="E11203" t="s">
        <v>1757</v>
      </c>
      <c r="F11203" t="s">
        <v>14</v>
      </c>
      <c r="G11203">
        <v>300</v>
      </c>
      <c r="H11203">
        <v>316</v>
      </c>
      <c r="I11203">
        <v>16</v>
      </c>
      <c r="J11203">
        <v>5.19</v>
      </c>
      <c r="K11203" t="s">
        <v>13</v>
      </c>
    </row>
    <row r="11204" spans="1:11" x14ac:dyDescent="0.2">
      <c r="A11204">
        <v>11203</v>
      </c>
      <c r="B11204">
        <v>49</v>
      </c>
      <c r="C11204">
        <v>47</v>
      </c>
      <c r="D11204" t="s">
        <v>1744</v>
      </c>
      <c r="E11204" t="s">
        <v>1757</v>
      </c>
      <c r="F11204" t="s">
        <v>15</v>
      </c>
      <c r="G11204">
        <v>87</v>
      </c>
      <c r="H11204">
        <v>99</v>
      </c>
      <c r="I11204">
        <v>12</v>
      </c>
      <c r="J11204">
        <v>12.9</v>
      </c>
      <c r="K11204" t="s">
        <v>13</v>
      </c>
    </row>
    <row r="11205" spans="1:11" x14ac:dyDescent="0.2">
      <c r="A11205">
        <v>11204</v>
      </c>
      <c r="B11205">
        <v>49</v>
      </c>
      <c r="C11205">
        <v>47</v>
      </c>
      <c r="D11205" t="s">
        <v>1744</v>
      </c>
      <c r="E11205" t="s">
        <v>1757</v>
      </c>
      <c r="F11205" t="s">
        <v>16</v>
      </c>
      <c r="G11205">
        <v>116</v>
      </c>
      <c r="H11205">
        <v>158</v>
      </c>
      <c r="I11205">
        <v>42</v>
      </c>
      <c r="J11205">
        <v>30.66</v>
      </c>
      <c r="K11205" t="s">
        <v>13</v>
      </c>
    </row>
    <row r="11206" spans="1:11" x14ac:dyDescent="0.2">
      <c r="A11206">
        <v>11205</v>
      </c>
      <c r="B11206">
        <v>49</v>
      </c>
      <c r="C11206">
        <v>49</v>
      </c>
      <c r="D11206" t="s">
        <v>1744</v>
      </c>
      <c r="E11206" t="s">
        <v>1758</v>
      </c>
      <c r="F11206" t="s">
        <v>12</v>
      </c>
      <c r="G11206">
        <v>8526</v>
      </c>
      <c r="H11206">
        <v>7302</v>
      </c>
      <c r="I11206">
        <v>-1224</v>
      </c>
      <c r="J11206">
        <v>-15.47</v>
      </c>
      <c r="K11206" t="s">
        <v>19</v>
      </c>
    </row>
    <row r="11207" spans="1:11" x14ac:dyDescent="0.2">
      <c r="A11207">
        <v>11206</v>
      </c>
      <c r="B11207">
        <v>49</v>
      </c>
      <c r="C11207">
        <v>49</v>
      </c>
      <c r="D11207" t="s">
        <v>1744</v>
      </c>
      <c r="E11207" t="s">
        <v>1758</v>
      </c>
      <c r="F11207" t="s">
        <v>14</v>
      </c>
      <c r="G11207">
        <v>12759</v>
      </c>
      <c r="H11207">
        <v>12013</v>
      </c>
      <c r="I11207">
        <v>-746</v>
      </c>
      <c r="J11207">
        <v>-6.02</v>
      </c>
      <c r="K11207" t="s">
        <v>19</v>
      </c>
    </row>
    <row r="11208" spans="1:11" x14ac:dyDescent="0.2">
      <c r="A11208">
        <v>11207</v>
      </c>
      <c r="B11208">
        <v>49</v>
      </c>
      <c r="C11208">
        <v>49</v>
      </c>
      <c r="D11208" t="s">
        <v>1744</v>
      </c>
      <c r="E11208" t="s">
        <v>1758</v>
      </c>
      <c r="F11208" t="s">
        <v>15</v>
      </c>
      <c r="G11208">
        <v>3519</v>
      </c>
      <c r="H11208">
        <v>4089</v>
      </c>
      <c r="I11208">
        <v>570</v>
      </c>
      <c r="J11208">
        <v>14.98</v>
      </c>
      <c r="K11208" t="s">
        <v>13</v>
      </c>
    </row>
    <row r="11209" spans="1:11" x14ac:dyDescent="0.2">
      <c r="A11209">
        <v>11208</v>
      </c>
      <c r="B11209">
        <v>49</v>
      </c>
      <c r="C11209">
        <v>49</v>
      </c>
      <c r="D11209" t="s">
        <v>1744</v>
      </c>
      <c r="E11209" t="s">
        <v>1758</v>
      </c>
      <c r="F11209" t="s">
        <v>16</v>
      </c>
      <c r="G11209">
        <v>6520</v>
      </c>
      <c r="H11209">
        <v>7596</v>
      </c>
      <c r="I11209">
        <v>1076</v>
      </c>
      <c r="J11209">
        <v>15.25</v>
      </c>
      <c r="K11209" t="s">
        <v>13</v>
      </c>
    </row>
    <row r="11210" spans="1:11" x14ac:dyDescent="0.2">
      <c r="A11210">
        <v>11209</v>
      </c>
      <c r="B11210">
        <v>49</v>
      </c>
      <c r="C11210">
        <v>51</v>
      </c>
      <c r="D11210" t="s">
        <v>1744</v>
      </c>
      <c r="E11210" t="s">
        <v>1759</v>
      </c>
      <c r="F11210" t="s">
        <v>12</v>
      </c>
      <c r="G11210">
        <v>199</v>
      </c>
      <c r="H11210">
        <v>195</v>
      </c>
      <c r="I11210">
        <v>-4</v>
      </c>
      <c r="J11210">
        <v>-2.0299999999999998</v>
      </c>
      <c r="K11210" t="s">
        <v>19</v>
      </c>
    </row>
    <row r="11211" spans="1:11" x14ac:dyDescent="0.2">
      <c r="A11211">
        <v>11210</v>
      </c>
      <c r="B11211">
        <v>49</v>
      </c>
      <c r="C11211">
        <v>51</v>
      </c>
      <c r="D11211" t="s">
        <v>1744</v>
      </c>
      <c r="E11211" t="s">
        <v>1759</v>
      </c>
      <c r="F11211" t="s">
        <v>14</v>
      </c>
      <c r="G11211">
        <v>322</v>
      </c>
      <c r="H11211">
        <v>288</v>
      </c>
      <c r="I11211">
        <v>-34</v>
      </c>
      <c r="J11211">
        <v>-11.15</v>
      </c>
      <c r="K11211" t="s">
        <v>19</v>
      </c>
    </row>
    <row r="11212" spans="1:11" x14ac:dyDescent="0.2">
      <c r="A11212">
        <v>11211</v>
      </c>
      <c r="B11212">
        <v>49</v>
      </c>
      <c r="C11212">
        <v>51</v>
      </c>
      <c r="D11212" t="s">
        <v>1744</v>
      </c>
      <c r="E11212" t="s">
        <v>1759</v>
      </c>
      <c r="F11212" t="s">
        <v>15</v>
      </c>
      <c r="G11212">
        <v>50</v>
      </c>
      <c r="H11212">
        <v>33</v>
      </c>
      <c r="I11212">
        <v>-17</v>
      </c>
      <c r="J11212">
        <v>-40.96</v>
      </c>
      <c r="K11212" t="s">
        <v>19</v>
      </c>
    </row>
    <row r="11213" spans="1:11" x14ac:dyDescent="0.2">
      <c r="A11213">
        <v>11212</v>
      </c>
      <c r="B11213">
        <v>49</v>
      </c>
      <c r="C11213">
        <v>51</v>
      </c>
      <c r="D11213" t="s">
        <v>1744</v>
      </c>
      <c r="E11213" t="s">
        <v>1759</v>
      </c>
      <c r="F11213" t="s">
        <v>16</v>
      </c>
      <c r="G11213">
        <v>124</v>
      </c>
      <c r="H11213">
        <v>67</v>
      </c>
      <c r="I11213">
        <v>-57</v>
      </c>
      <c r="J11213">
        <v>-59.69</v>
      </c>
      <c r="K11213" t="s">
        <v>19</v>
      </c>
    </row>
    <row r="11214" spans="1:11" x14ac:dyDescent="0.2">
      <c r="A11214">
        <v>11213</v>
      </c>
      <c r="B11214">
        <v>49</v>
      </c>
      <c r="C11214">
        <v>53</v>
      </c>
      <c r="D11214" t="s">
        <v>1744</v>
      </c>
      <c r="E11214" t="s">
        <v>82</v>
      </c>
      <c r="F11214" t="s">
        <v>12</v>
      </c>
      <c r="G11214">
        <v>1364</v>
      </c>
      <c r="H11214">
        <v>1036</v>
      </c>
      <c r="I11214">
        <v>-328</v>
      </c>
      <c r="J11214">
        <v>-27.33</v>
      </c>
      <c r="K11214" t="s">
        <v>19</v>
      </c>
    </row>
    <row r="11215" spans="1:11" x14ac:dyDescent="0.2">
      <c r="A11215">
        <v>11214</v>
      </c>
      <c r="B11215">
        <v>49</v>
      </c>
      <c r="C11215">
        <v>53</v>
      </c>
      <c r="D11215" t="s">
        <v>1744</v>
      </c>
      <c r="E11215" t="s">
        <v>82</v>
      </c>
      <c r="F11215" t="s">
        <v>14</v>
      </c>
      <c r="G11215">
        <v>2056</v>
      </c>
      <c r="H11215">
        <v>1802</v>
      </c>
      <c r="I11215">
        <v>-254</v>
      </c>
      <c r="J11215">
        <v>-13.17</v>
      </c>
      <c r="K11215" t="s">
        <v>19</v>
      </c>
    </row>
    <row r="11216" spans="1:11" x14ac:dyDescent="0.2">
      <c r="A11216">
        <v>11215</v>
      </c>
      <c r="B11216">
        <v>49</v>
      </c>
      <c r="C11216">
        <v>53</v>
      </c>
      <c r="D11216" t="s">
        <v>1744</v>
      </c>
      <c r="E11216" t="s">
        <v>82</v>
      </c>
      <c r="F11216" t="s">
        <v>15</v>
      </c>
      <c r="G11216">
        <v>889</v>
      </c>
      <c r="H11216">
        <v>1171</v>
      </c>
      <c r="I11216">
        <v>282</v>
      </c>
      <c r="J11216">
        <v>27.38</v>
      </c>
      <c r="K11216" t="s">
        <v>13</v>
      </c>
    </row>
    <row r="11217" spans="1:11" x14ac:dyDescent="0.2">
      <c r="A11217">
        <v>11216</v>
      </c>
      <c r="B11217">
        <v>49</v>
      </c>
      <c r="C11217">
        <v>53</v>
      </c>
      <c r="D11217" t="s">
        <v>1744</v>
      </c>
      <c r="E11217" t="s">
        <v>82</v>
      </c>
      <c r="F11217" t="s">
        <v>16</v>
      </c>
      <c r="G11217">
        <v>1427</v>
      </c>
      <c r="H11217">
        <v>1852</v>
      </c>
      <c r="I11217">
        <v>425</v>
      </c>
      <c r="J11217">
        <v>25.92</v>
      </c>
      <c r="K11217" t="s">
        <v>13</v>
      </c>
    </row>
    <row r="11218" spans="1:11" x14ac:dyDescent="0.2">
      <c r="A11218">
        <v>11217</v>
      </c>
      <c r="B11218">
        <v>49</v>
      </c>
      <c r="C11218">
        <v>55</v>
      </c>
      <c r="D11218" t="s">
        <v>1744</v>
      </c>
      <c r="E11218" t="s">
        <v>468</v>
      </c>
      <c r="F11218" t="s">
        <v>12</v>
      </c>
      <c r="G11218">
        <v>15</v>
      </c>
      <c r="H11218">
        <v>19</v>
      </c>
      <c r="I11218">
        <v>4</v>
      </c>
      <c r="J11218">
        <v>23.53</v>
      </c>
      <c r="K11218" t="s">
        <v>13</v>
      </c>
    </row>
    <row r="11219" spans="1:11" x14ac:dyDescent="0.2">
      <c r="A11219">
        <v>11218</v>
      </c>
      <c r="B11219">
        <v>49</v>
      </c>
      <c r="C11219">
        <v>55</v>
      </c>
      <c r="D11219" t="s">
        <v>1744</v>
      </c>
      <c r="E11219" t="s">
        <v>468</v>
      </c>
      <c r="F11219" t="s">
        <v>14</v>
      </c>
      <c r="G11219">
        <v>23</v>
      </c>
      <c r="H11219">
        <v>36</v>
      </c>
      <c r="I11219">
        <v>13</v>
      </c>
      <c r="J11219">
        <v>44.07</v>
      </c>
      <c r="K11219" t="s">
        <v>13</v>
      </c>
    </row>
    <row r="11220" spans="1:11" x14ac:dyDescent="0.2">
      <c r="A11220">
        <v>11219</v>
      </c>
      <c r="B11220">
        <v>49</v>
      </c>
      <c r="C11220">
        <v>55</v>
      </c>
      <c r="D11220" t="s">
        <v>1744</v>
      </c>
      <c r="E11220" t="s">
        <v>468</v>
      </c>
      <c r="F11220" t="s">
        <v>15</v>
      </c>
      <c r="G11220">
        <v>9</v>
      </c>
      <c r="H11220">
        <v>4</v>
      </c>
      <c r="I11220">
        <v>-5</v>
      </c>
      <c r="J11220">
        <v>-76.92</v>
      </c>
      <c r="K11220" t="s">
        <v>19</v>
      </c>
    </row>
    <row r="11221" spans="1:11" x14ac:dyDescent="0.2">
      <c r="A11221">
        <v>11220</v>
      </c>
      <c r="B11221">
        <v>49</v>
      </c>
      <c r="C11221">
        <v>55</v>
      </c>
      <c r="D11221" t="s">
        <v>1744</v>
      </c>
      <c r="E11221" t="s">
        <v>468</v>
      </c>
      <c r="F11221" t="s">
        <v>16</v>
      </c>
      <c r="G11221">
        <v>12</v>
      </c>
      <c r="H11221">
        <v>10</v>
      </c>
      <c r="I11221">
        <v>-2</v>
      </c>
      <c r="J11221">
        <v>-18.18</v>
      </c>
      <c r="K11221" t="s">
        <v>19</v>
      </c>
    </row>
    <row r="11222" spans="1:11" x14ac:dyDescent="0.2">
      <c r="A11222">
        <v>11221</v>
      </c>
      <c r="B11222">
        <v>49</v>
      </c>
      <c r="C11222">
        <v>57</v>
      </c>
      <c r="D11222" t="s">
        <v>1744</v>
      </c>
      <c r="E11222" t="s">
        <v>1760</v>
      </c>
      <c r="F11222" t="s">
        <v>12</v>
      </c>
      <c r="G11222">
        <v>3418</v>
      </c>
      <c r="H11222">
        <v>3239</v>
      </c>
      <c r="I11222">
        <v>-179</v>
      </c>
      <c r="J11222">
        <v>-5.38</v>
      </c>
      <c r="K11222" t="s">
        <v>19</v>
      </c>
    </row>
    <row r="11223" spans="1:11" x14ac:dyDescent="0.2">
      <c r="A11223">
        <v>11222</v>
      </c>
      <c r="B11223">
        <v>49</v>
      </c>
      <c r="C11223">
        <v>57</v>
      </c>
      <c r="D11223" t="s">
        <v>1744</v>
      </c>
      <c r="E11223" t="s">
        <v>1760</v>
      </c>
      <c r="F11223" t="s">
        <v>14</v>
      </c>
      <c r="G11223">
        <v>5032</v>
      </c>
      <c r="H11223">
        <v>5184</v>
      </c>
      <c r="I11223">
        <v>152</v>
      </c>
      <c r="J11223">
        <v>2.98</v>
      </c>
      <c r="K11223" t="s">
        <v>13</v>
      </c>
    </row>
    <row r="11224" spans="1:11" x14ac:dyDescent="0.2">
      <c r="A11224">
        <v>11223</v>
      </c>
      <c r="B11224">
        <v>49</v>
      </c>
      <c r="C11224">
        <v>57</v>
      </c>
      <c r="D11224" t="s">
        <v>1744</v>
      </c>
      <c r="E11224" t="s">
        <v>1760</v>
      </c>
      <c r="F11224" t="s">
        <v>15</v>
      </c>
      <c r="G11224">
        <v>633</v>
      </c>
      <c r="H11224">
        <v>692</v>
      </c>
      <c r="I11224">
        <v>59</v>
      </c>
      <c r="J11224">
        <v>8.91</v>
      </c>
      <c r="K11224" t="s">
        <v>13</v>
      </c>
    </row>
    <row r="11225" spans="1:11" x14ac:dyDescent="0.2">
      <c r="A11225">
        <v>11224</v>
      </c>
      <c r="B11225">
        <v>49</v>
      </c>
      <c r="C11225">
        <v>57</v>
      </c>
      <c r="D11225" t="s">
        <v>1744</v>
      </c>
      <c r="E11225" t="s">
        <v>1760</v>
      </c>
      <c r="F11225" t="s">
        <v>16</v>
      </c>
      <c r="G11225">
        <v>1120</v>
      </c>
      <c r="H11225">
        <v>1310</v>
      </c>
      <c r="I11225">
        <v>190</v>
      </c>
      <c r="J11225">
        <v>15.64</v>
      </c>
      <c r="K11225" t="s">
        <v>13</v>
      </c>
    </row>
    <row r="11226" spans="1:11" x14ac:dyDescent="0.2">
      <c r="A11226">
        <v>11225</v>
      </c>
      <c r="B11226">
        <v>50</v>
      </c>
      <c r="C11226">
        <v>1</v>
      </c>
      <c r="D11226" t="s">
        <v>1761</v>
      </c>
      <c r="E11226" t="s">
        <v>1762</v>
      </c>
      <c r="F11226" t="s">
        <v>12</v>
      </c>
      <c r="G11226">
        <v>388</v>
      </c>
      <c r="H11226">
        <v>538</v>
      </c>
      <c r="I11226">
        <v>150</v>
      </c>
      <c r="J11226">
        <v>32.4</v>
      </c>
      <c r="K11226" t="s">
        <v>13</v>
      </c>
    </row>
    <row r="11227" spans="1:11" x14ac:dyDescent="0.2">
      <c r="A11227">
        <v>11226</v>
      </c>
      <c r="B11227">
        <v>50</v>
      </c>
      <c r="C11227">
        <v>1</v>
      </c>
      <c r="D11227" t="s">
        <v>1761</v>
      </c>
      <c r="E11227" t="s">
        <v>1762</v>
      </c>
      <c r="F11227" t="s">
        <v>14</v>
      </c>
      <c r="G11227">
        <v>561</v>
      </c>
      <c r="H11227">
        <v>725</v>
      </c>
      <c r="I11227">
        <v>164</v>
      </c>
      <c r="J11227">
        <v>25.51</v>
      </c>
      <c r="K11227" t="s">
        <v>13</v>
      </c>
    </row>
    <row r="11228" spans="1:11" x14ac:dyDescent="0.2">
      <c r="A11228">
        <v>11227</v>
      </c>
      <c r="B11228">
        <v>50</v>
      </c>
      <c r="C11228">
        <v>1</v>
      </c>
      <c r="D11228" t="s">
        <v>1761</v>
      </c>
      <c r="E11228" t="s">
        <v>1762</v>
      </c>
      <c r="F11228" t="s">
        <v>15</v>
      </c>
      <c r="G11228">
        <v>12</v>
      </c>
      <c r="H11228">
        <v>6</v>
      </c>
      <c r="I11228">
        <v>-6</v>
      </c>
      <c r="J11228">
        <v>-66.67</v>
      </c>
      <c r="K11228" t="s">
        <v>19</v>
      </c>
    </row>
    <row r="11229" spans="1:11" x14ac:dyDescent="0.2">
      <c r="A11229">
        <v>11228</v>
      </c>
      <c r="B11229">
        <v>50</v>
      </c>
      <c r="C11229">
        <v>1</v>
      </c>
      <c r="D11229" t="s">
        <v>1761</v>
      </c>
      <c r="E11229" t="s">
        <v>1762</v>
      </c>
      <c r="F11229" t="s">
        <v>16</v>
      </c>
      <c r="G11229">
        <v>30</v>
      </c>
      <c r="H11229">
        <v>20</v>
      </c>
      <c r="I11229">
        <v>-10</v>
      </c>
      <c r="J11229">
        <v>-40</v>
      </c>
      <c r="K11229" t="s">
        <v>19</v>
      </c>
    </row>
    <row r="11230" spans="1:11" x14ac:dyDescent="0.2">
      <c r="A11230">
        <v>11229</v>
      </c>
      <c r="B11230">
        <v>50</v>
      </c>
      <c r="C11230">
        <v>3</v>
      </c>
      <c r="D11230" t="s">
        <v>1761</v>
      </c>
      <c r="E11230" t="s">
        <v>1763</v>
      </c>
      <c r="F11230" t="s">
        <v>12</v>
      </c>
      <c r="G11230">
        <v>348</v>
      </c>
      <c r="H11230">
        <v>275</v>
      </c>
      <c r="I11230">
        <v>-73</v>
      </c>
      <c r="J11230">
        <v>-23.43</v>
      </c>
      <c r="K11230" t="s">
        <v>19</v>
      </c>
    </row>
    <row r="11231" spans="1:11" x14ac:dyDescent="0.2">
      <c r="A11231">
        <v>11230</v>
      </c>
      <c r="B11231">
        <v>50</v>
      </c>
      <c r="C11231">
        <v>3</v>
      </c>
      <c r="D11231" t="s">
        <v>1761</v>
      </c>
      <c r="E11231" t="s">
        <v>1763</v>
      </c>
      <c r="F11231" t="s">
        <v>14</v>
      </c>
      <c r="G11231">
        <v>451</v>
      </c>
      <c r="H11231">
        <v>384</v>
      </c>
      <c r="I11231">
        <v>-67</v>
      </c>
      <c r="J11231">
        <v>-16.05</v>
      </c>
      <c r="K11231" t="s">
        <v>19</v>
      </c>
    </row>
    <row r="11232" spans="1:11" x14ac:dyDescent="0.2">
      <c r="A11232">
        <v>11231</v>
      </c>
      <c r="B11232">
        <v>50</v>
      </c>
      <c r="C11232">
        <v>3</v>
      </c>
      <c r="D11232" t="s">
        <v>1761</v>
      </c>
      <c r="E11232" t="s">
        <v>1763</v>
      </c>
      <c r="F11232" t="s">
        <v>15</v>
      </c>
      <c r="G11232">
        <v>8</v>
      </c>
      <c r="H11232">
        <v>16</v>
      </c>
      <c r="I11232">
        <v>8</v>
      </c>
      <c r="J11232">
        <v>66.67</v>
      </c>
      <c r="K11232" t="s">
        <v>13</v>
      </c>
    </row>
    <row r="11233" spans="1:11" x14ac:dyDescent="0.2">
      <c r="A11233">
        <v>11232</v>
      </c>
      <c r="B11233">
        <v>50</v>
      </c>
      <c r="C11233">
        <v>3</v>
      </c>
      <c r="D11233" t="s">
        <v>1761</v>
      </c>
      <c r="E11233" t="s">
        <v>1763</v>
      </c>
      <c r="F11233" t="s">
        <v>16</v>
      </c>
      <c r="G11233">
        <v>15</v>
      </c>
      <c r="H11233">
        <v>22</v>
      </c>
      <c r="I11233">
        <v>7</v>
      </c>
      <c r="J11233">
        <v>37.840000000000003</v>
      </c>
      <c r="K11233" t="s">
        <v>13</v>
      </c>
    </row>
    <row r="11234" spans="1:11" x14ac:dyDescent="0.2">
      <c r="A11234">
        <v>11233</v>
      </c>
      <c r="B11234">
        <v>50</v>
      </c>
      <c r="C11234">
        <v>5</v>
      </c>
      <c r="D11234" t="s">
        <v>1761</v>
      </c>
      <c r="E11234" t="s">
        <v>1764</v>
      </c>
      <c r="F11234" t="s">
        <v>12</v>
      </c>
      <c r="G11234">
        <v>176</v>
      </c>
      <c r="H11234">
        <v>251</v>
      </c>
      <c r="I11234">
        <v>75</v>
      </c>
      <c r="J11234">
        <v>35.130000000000003</v>
      </c>
      <c r="K11234" t="s">
        <v>13</v>
      </c>
    </row>
    <row r="11235" spans="1:11" x14ac:dyDescent="0.2">
      <c r="A11235">
        <v>11234</v>
      </c>
      <c r="B11235">
        <v>50</v>
      </c>
      <c r="C11235">
        <v>5</v>
      </c>
      <c r="D11235" t="s">
        <v>1761</v>
      </c>
      <c r="E11235" t="s">
        <v>1764</v>
      </c>
      <c r="F11235" t="s">
        <v>14</v>
      </c>
      <c r="G11235">
        <v>230</v>
      </c>
      <c r="H11235">
        <v>315</v>
      </c>
      <c r="I11235">
        <v>85</v>
      </c>
      <c r="J11235">
        <v>31.19</v>
      </c>
      <c r="K11235" t="s">
        <v>13</v>
      </c>
    </row>
    <row r="11236" spans="1:11" x14ac:dyDescent="0.2">
      <c r="A11236">
        <v>11235</v>
      </c>
      <c r="B11236">
        <v>50</v>
      </c>
      <c r="C11236">
        <v>5</v>
      </c>
      <c r="D11236" t="s">
        <v>1761</v>
      </c>
      <c r="E11236" t="s">
        <v>1764</v>
      </c>
      <c r="F11236" t="s">
        <v>15</v>
      </c>
      <c r="G11236">
        <v>7</v>
      </c>
      <c r="H11236">
        <v>1</v>
      </c>
      <c r="I11236">
        <v>-6</v>
      </c>
      <c r="J11236">
        <v>-150</v>
      </c>
      <c r="K11236" t="s">
        <v>19</v>
      </c>
    </row>
    <row r="11237" spans="1:11" x14ac:dyDescent="0.2">
      <c r="A11237">
        <v>11236</v>
      </c>
      <c r="B11237">
        <v>50</v>
      </c>
      <c r="C11237">
        <v>5</v>
      </c>
      <c r="D11237" t="s">
        <v>1761</v>
      </c>
      <c r="E11237" t="s">
        <v>1764</v>
      </c>
      <c r="F11237" t="s">
        <v>16</v>
      </c>
      <c r="G11237">
        <v>13</v>
      </c>
      <c r="H11237">
        <v>8</v>
      </c>
      <c r="I11237">
        <v>-5</v>
      </c>
      <c r="J11237">
        <v>-47.62</v>
      </c>
      <c r="K11237" t="s">
        <v>19</v>
      </c>
    </row>
    <row r="11238" spans="1:11" x14ac:dyDescent="0.2">
      <c r="A11238">
        <v>11237</v>
      </c>
      <c r="B11238">
        <v>50</v>
      </c>
      <c r="C11238">
        <v>7</v>
      </c>
      <c r="D11238" t="s">
        <v>1761</v>
      </c>
      <c r="E11238" t="s">
        <v>1765</v>
      </c>
      <c r="F11238" t="s">
        <v>12</v>
      </c>
      <c r="G11238">
        <v>3793</v>
      </c>
      <c r="H11238">
        <v>4465</v>
      </c>
      <c r="I11238">
        <v>672</v>
      </c>
      <c r="J11238">
        <v>16.28</v>
      </c>
      <c r="K11238" t="s">
        <v>13</v>
      </c>
    </row>
    <row r="11239" spans="1:11" x14ac:dyDescent="0.2">
      <c r="A11239">
        <v>11238</v>
      </c>
      <c r="B11239">
        <v>50</v>
      </c>
      <c r="C11239">
        <v>7</v>
      </c>
      <c r="D11239" t="s">
        <v>1761</v>
      </c>
      <c r="E11239" t="s">
        <v>1765</v>
      </c>
      <c r="F11239" t="s">
        <v>14</v>
      </c>
      <c r="G11239">
        <v>4485</v>
      </c>
      <c r="H11239">
        <v>5491</v>
      </c>
      <c r="I11239">
        <v>1006</v>
      </c>
      <c r="J11239">
        <v>20.170000000000002</v>
      </c>
      <c r="K11239" t="s">
        <v>13</v>
      </c>
    </row>
    <row r="11240" spans="1:11" x14ac:dyDescent="0.2">
      <c r="A11240">
        <v>11239</v>
      </c>
      <c r="B11240">
        <v>50</v>
      </c>
      <c r="C11240">
        <v>7</v>
      </c>
      <c r="D11240" t="s">
        <v>1761</v>
      </c>
      <c r="E11240" t="s">
        <v>1765</v>
      </c>
      <c r="F11240" t="s">
        <v>15</v>
      </c>
      <c r="G11240">
        <v>104</v>
      </c>
      <c r="H11240">
        <v>55</v>
      </c>
      <c r="I11240">
        <v>-49</v>
      </c>
      <c r="J11240">
        <v>-61.64</v>
      </c>
      <c r="K11240" t="s">
        <v>19</v>
      </c>
    </row>
    <row r="11241" spans="1:11" x14ac:dyDescent="0.2">
      <c r="A11241">
        <v>11240</v>
      </c>
      <c r="B11241">
        <v>50</v>
      </c>
      <c r="C11241">
        <v>7</v>
      </c>
      <c r="D11241" t="s">
        <v>1761</v>
      </c>
      <c r="E11241" t="s">
        <v>1765</v>
      </c>
      <c r="F11241" t="s">
        <v>16</v>
      </c>
      <c r="G11241">
        <v>181</v>
      </c>
      <c r="H11241">
        <v>142</v>
      </c>
      <c r="I11241">
        <v>-39</v>
      </c>
      <c r="J11241">
        <v>-24.15</v>
      </c>
      <c r="K11241" t="s">
        <v>19</v>
      </c>
    </row>
    <row r="11242" spans="1:11" x14ac:dyDescent="0.2">
      <c r="A11242">
        <v>11241</v>
      </c>
      <c r="B11242">
        <v>50</v>
      </c>
      <c r="C11242">
        <v>9</v>
      </c>
      <c r="D11242" t="s">
        <v>1761</v>
      </c>
      <c r="E11242" t="s">
        <v>881</v>
      </c>
      <c r="F11242" t="s">
        <v>12</v>
      </c>
      <c r="G11242">
        <v>26</v>
      </c>
      <c r="H11242">
        <v>22</v>
      </c>
      <c r="I11242">
        <v>-4</v>
      </c>
      <c r="J11242">
        <v>-16.670000000000002</v>
      </c>
      <c r="K11242" t="s">
        <v>19</v>
      </c>
    </row>
    <row r="11243" spans="1:11" x14ac:dyDescent="0.2">
      <c r="A11243">
        <v>11242</v>
      </c>
      <c r="B11243">
        <v>50</v>
      </c>
      <c r="C11243">
        <v>9</v>
      </c>
      <c r="D11243" t="s">
        <v>1761</v>
      </c>
      <c r="E11243" t="s">
        <v>881</v>
      </c>
      <c r="F11243" t="s">
        <v>14</v>
      </c>
      <c r="G11243">
        <v>41</v>
      </c>
      <c r="H11243">
        <v>33</v>
      </c>
      <c r="I11243">
        <v>-8</v>
      </c>
      <c r="J11243">
        <v>-21.62</v>
      </c>
      <c r="K11243" t="s">
        <v>19</v>
      </c>
    </row>
    <row r="11244" spans="1:11" x14ac:dyDescent="0.2">
      <c r="A11244">
        <v>11243</v>
      </c>
      <c r="B11244">
        <v>50</v>
      </c>
      <c r="C11244">
        <v>9</v>
      </c>
      <c r="D11244" t="s">
        <v>1761</v>
      </c>
      <c r="E11244" t="s">
        <v>881</v>
      </c>
      <c r="F11244" t="s">
        <v>15</v>
      </c>
      <c r="G11244">
        <v>0</v>
      </c>
      <c r="H11244">
        <v>0</v>
      </c>
      <c r="I11244">
        <v>0</v>
      </c>
      <c r="J11244">
        <v>0</v>
      </c>
      <c r="K11244" t="s">
        <v>29</v>
      </c>
    </row>
    <row r="11245" spans="1:11" x14ac:dyDescent="0.2">
      <c r="A11245">
        <v>11244</v>
      </c>
      <c r="B11245">
        <v>50</v>
      </c>
      <c r="C11245">
        <v>9</v>
      </c>
      <c r="D11245" t="s">
        <v>1761</v>
      </c>
      <c r="E11245" t="s">
        <v>881</v>
      </c>
      <c r="F11245" t="s">
        <v>16</v>
      </c>
      <c r="G11245">
        <v>1</v>
      </c>
      <c r="H11245">
        <v>0</v>
      </c>
      <c r="I11245">
        <v>-1</v>
      </c>
      <c r="J11245">
        <v>-200</v>
      </c>
      <c r="K11245" t="s">
        <v>19</v>
      </c>
    </row>
    <row r="11246" spans="1:11" x14ac:dyDescent="0.2">
      <c r="A11246">
        <v>11245</v>
      </c>
      <c r="B11246">
        <v>50</v>
      </c>
      <c r="C11246">
        <v>11</v>
      </c>
      <c r="D11246" t="s">
        <v>1761</v>
      </c>
      <c r="E11246" t="s">
        <v>47</v>
      </c>
      <c r="F11246" t="s">
        <v>12</v>
      </c>
      <c r="G11246">
        <v>240</v>
      </c>
      <c r="H11246">
        <v>234</v>
      </c>
      <c r="I11246">
        <v>-6</v>
      </c>
      <c r="J11246">
        <v>-2.5299999999999998</v>
      </c>
      <c r="K11246" t="s">
        <v>19</v>
      </c>
    </row>
    <row r="11247" spans="1:11" x14ac:dyDescent="0.2">
      <c r="A11247">
        <v>11246</v>
      </c>
      <c r="B11247">
        <v>50</v>
      </c>
      <c r="C11247">
        <v>11</v>
      </c>
      <c r="D11247" t="s">
        <v>1761</v>
      </c>
      <c r="E11247" t="s">
        <v>47</v>
      </c>
      <c r="F11247" t="s">
        <v>14</v>
      </c>
      <c r="G11247">
        <v>330</v>
      </c>
      <c r="H11247">
        <v>330</v>
      </c>
      <c r="I11247">
        <v>0</v>
      </c>
      <c r="J11247">
        <v>0</v>
      </c>
      <c r="K11247" t="s">
        <v>29</v>
      </c>
    </row>
    <row r="11248" spans="1:11" x14ac:dyDescent="0.2">
      <c r="A11248">
        <v>11247</v>
      </c>
      <c r="B11248">
        <v>50</v>
      </c>
      <c r="C11248">
        <v>11</v>
      </c>
      <c r="D11248" t="s">
        <v>1761</v>
      </c>
      <c r="E11248" t="s">
        <v>47</v>
      </c>
      <c r="F11248" t="s">
        <v>15</v>
      </c>
      <c r="G11248">
        <v>25</v>
      </c>
      <c r="H11248">
        <v>14</v>
      </c>
      <c r="I11248">
        <v>-11</v>
      </c>
      <c r="J11248">
        <v>-56.41</v>
      </c>
      <c r="K11248" t="s">
        <v>19</v>
      </c>
    </row>
    <row r="11249" spans="1:11" x14ac:dyDescent="0.2">
      <c r="A11249">
        <v>11248</v>
      </c>
      <c r="B11249">
        <v>50</v>
      </c>
      <c r="C11249">
        <v>11</v>
      </c>
      <c r="D11249" t="s">
        <v>1761</v>
      </c>
      <c r="E11249" t="s">
        <v>47</v>
      </c>
      <c r="F11249" t="s">
        <v>16</v>
      </c>
      <c r="G11249">
        <v>39</v>
      </c>
      <c r="H11249">
        <v>34</v>
      </c>
      <c r="I11249">
        <v>-5</v>
      </c>
      <c r="J11249">
        <v>-13.7</v>
      </c>
      <c r="K11249" t="s">
        <v>19</v>
      </c>
    </row>
    <row r="11250" spans="1:11" x14ac:dyDescent="0.2">
      <c r="A11250">
        <v>11249</v>
      </c>
      <c r="B11250">
        <v>50</v>
      </c>
      <c r="C11250">
        <v>13</v>
      </c>
      <c r="D11250" t="s">
        <v>1761</v>
      </c>
      <c r="E11250" t="s">
        <v>1766</v>
      </c>
      <c r="F11250" t="s">
        <v>12</v>
      </c>
      <c r="G11250">
        <v>33</v>
      </c>
      <c r="H11250">
        <v>21</v>
      </c>
      <c r="I11250">
        <v>-12</v>
      </c>
      <c r="J11250">
        <v>-44.44</v>
      </c>
      <c r="K11250" t="s">
        <v>19</v>
      </c>
    </row>
    <row r="11251" spans="1:11" x14ac:dyDescent="0.2">
      <c r="A11251">
        <v>11250</v>
      </c>
      <c r="B11251">
        <v>50</v>
      </c>
      <c r="C11251">
        <v>13</v>
      </c>
      <c r="D11251" t="s">
        <v>1761</v>
      </c>
      <c r="E11251" t="s">
        <v>1766</v>
      </c>
      <c r="F11251" t="s">
        <v>14</v>
      </c>
      <c r="G11251">
        <v>50</v>
      </c>
      <c r="H11251">
        <v>35</v>
      </c>
      <c r="I11251">
        <v>-15</v>
      </c>
      <c r="J11251">
        <v>-35.29</v>
      </c>
      <c r="K11251" t="s">
        <v>19</v>
      </c>
    </row>
    <row r="11252" spans="1:11" x14ac:dyDescent="0.2">
      <c r="A11252">
        <v>11251</v>
      </c>
      <c r="B11252">
        <v>50</v>
      </c>
      <c r="C11252">
        <v>13</v>
      </c>
      <c r="D11252" t="s">
        <v>1761</v>
      </c>
      <c r="E11252" t="s">
        <v>1766</v>
      </c>
      <c r="F11252" t="s">
        <v>15</v>
      </c>
      <c r="G11252">
        <v>3</v>
      </c>
      <c r="H11252">
        <v>4</v>
      </c>
      <c r="I11252">
        <v>1</v>
      </c>
      <c r="J11252">
        <v>28.57</v>
      </c>
      <c r="K11252" t="s">
        <v>13</v>
      </c>
    </row>
    <row r="11253" spans="1:11" x14ac:dyDescent="0.2">
      <c r="A11253">
        <v>11252</v>
      </c>
      <c r="B11253">
        <v>50</v>
      </c>
      <c r="C11253">
        <v>13</v>
      </c>
      <c r="D11253" t="s">
        <v>1761</v>
      </c>
      <c r="E11253" t="s">
        <v>1766</v>
      </c>
      <c r="F11253" t="s">
        <v>16</v>
      </c>
      <c r="G11253">
        <v>6</v>
      </c>
      <c r="H11253">
        <v>10</v>
      </c>
      <c r="I11253">
        <v>4</v>
      </c>
      <c r="J11253">
        <v>50</v>
      </c>
      <c r="K11253" t="s">
        <v>13</v>
      </c>
    </row>
    <row r="11254" spans="1:11" x14ac:dyDescent="0.2">
      <c r="A11254">
        <v>11253</v>
      </c>
      <c r="B11254">
        <v>50</v>
      </c>
      <c r="C11254">
        <v>15</v>
      </c>
      <c r="D11254" t="s">
        <v>1761</v>
      </c>
      <c r="E11254" t="s">
        <v>1767</v>
      </c>
      <c r="F11254" t="s">
        <v>12</v>
      </c>
      <c r="G11254">
        <v>153</v>
      </c>
      <c r="H11254">
        <v>131</v>
      </c>
      <c r="I11254">
        <v>-22</v>
      </c>
      <c r="J11254">
        <v>-15.49</v>
      </c>
      <c r="K11254" t="s">
        <v>19</v>
      </c>
    </row>
    <row r="11255" spans="1:11" x14ac:dyDescent="0.2">
      <c r="A11255">
        <v>11254</v>
      </c>
      <c r="B11255">
        <v>50</v>
      </c>
      <c r="C11255">
        <v>15</v>
      </c>
      <c r="D11255" t="s">
        <v>1761</v>
      </c>
      <c r="E11255" t="s">
        <v>1767</v>
      </c>
      <c r="F11255" t="s">
        <v>14</v>
      </c>
      <c r="G11255">
        <v>213</v>
      </c>
      <c r="H11255">
        <v>186</v>
      </c>
      <c r="I11255">
        <v>-27</v>
      </c>
      <c r="J11255">
        <v>-13.53</v>
      </c>
      <c r="K11255" t="s">
        <v>19</v>
      </c>
    </row>
    <row r="11256" spans="1:11" x14ac:dyDescent="0.2">
      <c r="A11256">
        <v>11255</v>
      </c>
      <c r="B11256">
        <v>50</v>
      </c>
      <c r="C11256">
        <v>15</v>
      </c>
      <c r="D11256" t="s">
        <v>1761</v>
      </c>
      <c r="E11256" t="s">
        <v>1767</v>
      </c>
      <c r="F11256" t="s">
        <v>15</v>
      </c>
      <c r="G11256">
        <v>12</v>
      </c>
      <c r="H11256">
        <v>5</v>
      </c>
      <c r="I11256">
        <v>-7</v>
      </c>
      <c r="J11256">
        <v>-82.35</v>
      </c>
      <c r="K11256" t="s">
        <v>19</v>
      </c>
    </row>
    <row r="11257" spans="1:11" x14ac:dyDescent="0.2">
      <c r="A11257">
        <v>11256</v>
      </c>
      <c r="B11257">
        <v>50</v>
      </c>
      <c r="C11257">
        <v>15</v>
      </c>
      <c r="D11257" t="s">
        <v>1761</v>
      </c>
      <c r="E11257" t="s">
        <v>1767</v>
      </c>
      <c r="F11257" t="s">
        <v>16</v>
      </c>
      <c r="G11257">
        <v>17</v>
      </c>
      <c r="H11257">
        <v>19</v>
      </c>
      <c r="I11257">
        <v>2</v>
      </c>
      <c r="J11257">
        <v>11.11</v>
      </c>
      <c r="K11257" t="s">
        <v>13</v>
      </c>
    </row>
    <row r="11258" spans="1:11" x14ac:dyDescent="0.2">
      <c r="A11258">
        <v>11257</v>
      </c>
      <c r="B11258">
        <v>50</v>
      </c>
      <c r="C11258">
        <v>17</v>
      </c>
      <c r="D11258" t="s">
        <v>1761</v>
      </c>
      <c r="E11258" t="s">
        <v>218</v>
      </c>
      <c r="F11258" t="s">
        <v>12</v>
      </c>
      <c r="G11258">
        <v>164</v>
      </c>
      <c r="H11258">
        <v>140</v>
      </c>
      <c r="I11258">
        <v>-24</v>
      </c>
      <c r="J11258">
        <v>-15.79</v>
      </c>
      <c r="K11258" t="s">
        <v>19</v>
      </c>
    </row>
    <row r="11259" spans="1:11" x14ac:dyDescent="0.2">
      <c r="A11259">
        <v>11258</v>
      </c>
      <c r="B11259">
        <v>50</v>
      </c>
      <c r="C11259">
        <v>17</v>
      </c>
      <c r="D11259" t="s">
        <v>1761</v>
      </c>
      <c r="E11259" t="s">
        <v>218</v>
      </c>
      <c r="F11259" t="s">
        <v>14</v>
      </c>
      <c r="G11259">
        <v>241</v>
      </c>
      <c r="H11259">
        <v>218</v>
      </c>
      <c r="I11259">
        <v>-23</v>
      </c>
      <c r="J11259">
        <v>-10.02</v>
      </c>
      <c r="K11259" t="s">
        <v>19</v>
      </c>
    </row>
    <row r="11260" spans="1:11" x14ac:dyDescent="0.2">
      <c r="A11260">
        <v>11259</v>
      </c>
      <c r="B11260">
        <v>50</v>
      </c>
      <c r="C11260">
        <v>17</v>
      </c>
      <c r="D11260" t="s">
        <v>1761</v>
      </c>
      <c r="E11260" t="s">
        <v>218</v>
      </c>
      <c r="F11260" t="s">
        <v>15</v>
      </c>
      <c r="G11260">
        <v>13</v>
      </c>
      <c r="H11260">
        <v>5</v>
      </c>
      <c r="I11260">
        <v>-8</v>
      </c>
      <c r="J11260">
        <v>-88.89</v>
      </c>
      <c r="K11260" t="s">
        <v>19</v>
      </c>
    </row>
    <row r="11261" spans="1:11" x14ac:dyDescent="0.2">
      <c r="A11261">
        <v>11260</v>
      </c>
      <c r="B11261">
        <v>50</v>
      </c>
      <c r="C11261">
        <v>17</v>
      </c>
      <c r="D11261" t="s">
        <v>1761</v>
      </c>
      <c r="E11261" t="s">
        <v>218</v>
      </c>
      <c r="F11261" t="s">
        <v>16</v>
      </c>
      <c r="G11261">
        <v>16</v>
      </c>
      <c r="H11261">
        <v>28</v>
      </c>
      <c r="I11261">
        <v>12</v>
      </c>
      <c r="J11261">
        <v>54.55</v>
      </c>
      <c r="K11261" t="s">
        <v>13</v>
      </c>
    </row>
    <row r="11262" spans="1:11" x14ac:dyDescent="0.2">
      <c r="A11262">
        <v>11261</v>
      </c>
      <c r="B11262">
        <v>50</v>
      </c>
      <c r="C11262">
        <v>19</v>
      </c>
      <c r="D11262" t="s">
        <v>1761</v>
      </c>
      <c r="E11262" t="s">
        <v>1242</v>
      </c>
      <c r="F11262" t="s">
        <v>12</v>
      </c>
      <c r="G11262">
        <v>128</v>
      </c>
      <c r="H11262">
        <v>96</v>
      </c>
      <c r="I11262">
        <v>-32</v>
      </c>
      <c r="J11262">
        <v>-28.57</v>
      </c>
      <c r="K11262" t="s">
        <v>19</v>
      </c>
    </row>
    <row r="11263" spans="1:11" x14ac:dyDescent="0.2">
      <c r="A11263">
        <v>11262</v>
      </c>
      <c r="B11263">
        <v>50</v>
      </c>
      <c r="C11263">
        <v>19</v>
      </c>
      <c r="D11263" t="s">
        <v>1761</v>
      </c>
      <c r="E11263" t="s">
        <v>1242</v>
      </c>
      <c r="F11263" t="s">
        <v>14</v>
      </c>
      <c r="G11263">
        <v>152</v>
      </c>
      <c r="H11263">
        <v>167</v>
      </c>
      <c r="I11263">
        <v>15</v>
      </c>
      <c r="J11263">
        <v>9.4</v>
      </c>
      <c r="K11263" t="s">
        <v>13</v>
      </c>
    </row>
    <row r="11264" spans="1:11" x14ac:dyDescent="0.2">
      <c r="A11264">
        <v>11263</v>
      </c>
      <c r="B11264">
        <v>50</v>
      </c>
      <c r="C11264">
        <v>19</v>
      </c>
      <c r="D11264" t="s">
        <v>1761</v>
      </c>
      <c r="E11264" t="s">
        <v>1242</v>
      </c>
      <c r="F11264" t="s">
        <v>15</v>
      </c>
      <c r="G11264">
        <v>5</v>
      </c>
      <c r="H11264">
        <v>9</v>
      </c>
      <c r="I11264">
        <v>4</v>
      </c>
      <c r="J11264">
        <v>57.14</v>
      </c>
      <c r="K11264" t="s">
        <v>13</v>
      </c>
    </row>
    <row r="11265" spans="1:11" x14ac:dyDescent="0.2">
      <c r="A11265">
        <v>11264</v>
      </c>
      <c r="B11265">
        <v>50</v>
      </c>
      <c r="C11265">
        <v>19</v>
      </c>
      <c r="D11265" t="s">
        <v>1761</v>
      </c>
      <c r="E11265" t="s">
        <v>1242</v>
      </c>
      <c r="F11265" t="s">
        <v>16</v>
      </c>
      <c r="G11265">
        <v>8</v>
      </c>
      <c r="H11265">
        <v>21</v>
      </c>
      <c r="I11265">
        <v>13</v>
      </c>
      <c r="J11265">
        <v>89.66</v>
      </c>
      <c r="K11265" t="s">
        <v>13</v>
      </c>
    </row>
    <row r="11266" spans="1:11" x14ac:dyDescent="0.2">
      <c r="A11266">
        <v>11265</v>
      </c>
      <c r="B11266">
        <v>50</v>
      </c>
      <c r="C11266">
        <v>21</v>
      </c>
      <c r="D11266" t="s">
        <v>1761</v>
      </c>
      <c r="E11266" t="s">
        <v>1768</v>
      </c>
      <c r="F11266" t="s">
        <v>12</v>
      </c>
      <c r="G11266">
        <v>457</v>
      </c>
      <c r="H11266">
        <v>376</v>
      </c>
      <c r="I11266">
        <v>-81</v>
      </c>
      <c r="J11266">
        <v>-19.45</v>
      </c>
      <c r="K11266" t="s">
        <v>19</v>
      </c>
    </row>
    <row r="11267" spans="1:11" x14ac:dyDescent="0.2">
      <c r="A11267">
        <v>11266</v>
      </c>
      <c r="B11267">
        <v>50</v>
      </c>
      <c r="C11267">
        <v>21</v>
      </c>
      <c r="D11267" t="s">
        <v>1761</v>
      </c>
      <c r="E11267" t="s">
        <v>1768</v>
      </c>
      <c r="F11267" t="s">
        <v>14</v>
      </c>
      <c r="G11267">
        <v>564</v>
      </c>
      <c r="H11267">
        <v>530</v>
      </c>
      <c r="I11267">
        <v>-34</v>
      </c>
      <c r="J11267">
        <v>-6.22</v>
      </c>
      <c r="K11267" t="s">
        <v>19</v>
      </c>
    </row>
    <row r="11268" spans="1:11" x14ac:dyDescent="0.2">
      <c r="A11268">
        <v>11267</v>
      </c>
      <c r="B11268">
        <v>50</v>
      </c>
      <c r="C11268">
        <v>21</v>
      </c>
      <c r="D11268" t="s">
        <v>1761</v>
      </c>
      <c r="E11268" t="s">
        <v>1768</v>
      </c>
      <c r="F11268" t="s">
        <v>15</v>
      </c>
      <c r="G11268">
        <v>21</v>
      </c>
      <c r="H11268">
        <v>10</v>
      </c>
      <c r="I11268">
        <v>-11</v>
      </c>
      <c r="J11268">
        <v>-70.97</v>
      </c>
      <c r="K11268" t="s">
        <v>19</v>
      </c>
    </row>
    <row r="11269" spans="1:11" x14ac:dyDescent="0.2">
      <c r="A11269">
        <v>11268</v>
      </c>
      <c r="B11269">
        <v>50</v>
      </c>
      <c r="C11269">
        <v>21</v>
      </c>
      <c r="D11269" t="s">
        <v>1761</v>
      </c>
      <c r="E11269" t="s">
        <v>1768</v>
      </c>
      <c r="F11269" t="s">
        <v>16</v>
      </c>
      <c r="G11269">
        <v>37</v>
      </c>
      <c r="H11269">
        <v>45</v>
      </c>
      <c r="I11269">
        <v>8</v>
      </c>
      <c r="J11269">
        <v>19.510000000000002</v>
      </c>
      <c r="K11269" t="s">
        <v>13</v>
      </c>
    </row>
    <row r="11270" spans="1:11" x14ac:dyDescent="0.2">
      <c r="A11270">
        <v>11269</v>
      </c>
      <c r="B11270">
        <v>50</v>
      </c>
      <c r="C11270">
        <v>23</v>
      </c>
      <c r="D11270" t="s">
        <v>1761</v>
      </c>
      <c r="E11270" t="s">
        <v>82</v>
      </c>
      <c r="F11270" t="s">
        <v>12</v>
      </c>
      <c r="G11270">
        <v>509</v>
      </c>
      <c r="H11270">
        <v>511</v>
      </c>
      <c r="I11270">
        <v>2</v>
      </c>
      <c r="J11270">
        <v>0.39</v>
      </c>
      <c r="K11270" t="s">
        <v>13</v>
      </c>
    </row>
    <row r="11271" spans="1:11" x14ac:dyDescent="0.2">
      <c r="A11271">
        <v>11270</v>
      </c>
      <c r="B11271">
        <v>50</v>
      </c>
      <c r="C11271">
        <v>23</v>
      </c>
      <c r="D11271" t="s">
        <v>1761</v>
      </c>
      <c r="E11271" t="s">
        <v>82</v>
      </c>
      <c r="F11271" t="s">
        <v>14</v>
      </c>
      <c r="G11271">
        <v>675</v>
      </c>
      <c r="H11271">
        <v>747</v>
      </c>
      <c r="I11271">
        <v>72</v>
      </c>
      <c r="J11271">
        <v>10.130000000000001</v>
      </c>
      <c r="K11271" t="s">
        <v>13</v>
      </c>
    </row>
    <row r="11272" spans="1:11" x14ac:dyDescent="0.2">
      <c r="A11272">
        <v>11271</v>
      </c>
      <c r="B11272">
        <v>50</v>
      </c>
      <c r="C11272">
        <v>23</v>
      </c>
      <c r="D11272" t="s">
        <v>1761</v>
      </c>
      <c r="E11272" t="s">
        <v>82</v>
      </c>
      <c r="F11272" t="s">
        <v>15</v>
      </c>
      <c r="G11272">
        <v>10</v>
      </c>
      <c r="H11272">
        <v>12</v>
      </c>
      <c r="I11272">
        <v>2</v>
      </c>
      <c r="J11272">
        <v>18.18</v>
      </c>
      <c r="K11272" t="s">
        <v>13</v>
      </c>
    </row>
    <row r="11273" spans="1:11" x14ac:dyDescent="0.2">
      <c r="A11273">
        <v>11272</v>
      </c>
      <c r="B11273">
        <v>50</v>
      </c>
      <c r="C11273">
        <v>23</v>
      </c>
      <c r="D11273" t="s">
        <v>1761</v>
      </c>
      <c r="E11273" t="s">
        <v>82</v>
      </c>
      <c r="F11273" t="s">
        <v>16</v>
      </c>
      <c r="G11273">
        <v>27</v>
      </c>
      <c r="H11273">
        <v>35</v>
      </c>
      <c r="I11273">
        <v>8</v>
      </c>
      <c r="J11273">
        <v>25.81</v>
      </c>
      <c r="K11273" t="s">
        <v>13</v>
      </c>
    </row>
    <row r="11274" spans="1:11" x14ac:dyDescent="0.2">
      <c r="A11274">
        <v>11273</v>
      </c>
      <c r="B11274">
        <v>50</v>
      </c>
      <c r="C11274">
        <v>25</v>
      </c>
      <c r="D11274" t="s">
        <v>1761</v>
      </c>
      <c r="E11274" t="s">
        <v>310</v>
      </c>
      <c r="F11274" t="s">
        <v>12</v>
      </c>
      <c r="G11274">
        <v>487</v>
      </c>
      <c r="H11274">
        <v>475</v>
      </c>
      <c r="I11274">
        <v>-12</v>
      </c>
      <c r="J11274">
        <v>-2.4900000000000002</v>
      </c>
      <c r="K11274" t="s">
        <v>19</v>
      </c>
    </row>
    <row r="11275" spans="1:11" x14ac:dyDescent="0.2">
      <c r="A11275">
        <v>11274</v>
      </c>
      <c r="B11275">
        <v>50</v>
      </c>
      <c r="C11275">
        <v>25</v>
      </c>
      <c r="D11275" t="s">
        <v>1761</v>
      </c>
      <c r="E11275" t="s">
        <v>310</v>
      </c>
      <c r="F11275" t="s">
        <v>14</v>
      </c>
      <c r="G11275">
        <v>633</v>
      </c>
      <c r="H11275">
        <v>613</v>
      </c>
      <c r="I11275">
        <v>-20</v>
      </c>
      <c r="J11275">
        <v>-3.21</v>
      </c>
      <c r="K11275" t="s">
        <v>19</v>
      </c>
    </row>
    <row r="11276" spans="1:11" x14ac:dyDescent="0.2">
      <c r="A11276">
        <v>11275</v>
      </c>
      <c r="B11276">
        <v>50</v>
      </c>
      <c r="C11276">
        <v>25</v>
      </c>
      <c r="D11276" t="s">
        <v>1761</v>
      </c>
      <c r="E11276" t="s">
        <v>310</v>
      </c>
      <c r="F11276" t="s">
        <v>15</v>
      </c>
      <c r="G11276">
        <v>25</v>
      </c>
      <c r="H11276">
        <v>24</v>
      </c>
      <c r="I11276">
        <v>-1</v>
      </c>
      <c r="J11276">
        <v>-4.08</v>
      </c>
      <c r="K11276" t="s">
        <v>19</v>
      </c>
    </row>
    <row r="11277" spans="1:11" x14ac:dyDescent="0.2">
      <c r="A11277">
        <v>11276</v>
      </c>
      <c r="B11277">
        <v>50</v>
      </c>
      <c r="C11277">
        <v>25</v>
      </c>
      <c r="D11277" t="s">
        <v>1761</v>
      </c>
      <c r="E11277" t="s">
        <v>310</v>
      </c>
      <c r="F11277" t="s">
        <v>16</v>
      </c>
      <c r="G11277">
        <v>47</v>
      </c>
      <c r="H11277">
        <v>50</v>
      </c>
      <c r="I11277">
        <v>3</v>
      </c>
      <c r="J11277">
        <v>6.19</v>
      </c>
      <c r="K11277" t="s">
        <v>13</v>
      </c>
    </row>
    <row r="11278" spans="1:11" x14ac:dyDescent="0.2">
      <c r="A11278">
        <v>11277</v>
      </c>
      <c r="B11278">
        <v>50</v>
      </c>
      <c r="C11278">
        <v>27</v>
      </c>
      <c r="D11278" t="s">
        <v>1761</v>
      </c>
      <c r="E11278" t="s">
        <v>1769</v>
      </c>
      <c r="F11278" t="s">
        <v>12</v>
      </c>
      <c r="G11278">
        <v>525</v>
      </c>
      <c r="H11278">
        <v>534</v>
      </c>
      <c r="I11278">
        <v>9</v>
      </c>
      <c r="J11278">
        <v>1.7</v>
      </c>
      <c r="K11278" t="s">
        <v>13</v>
      </c>
    </row>
    <row r="11279" spans="1:11" x14ac:dyDescent="0.2">
      <c r="A11279">
        <v>11278</v>
      </c>
      <c r="B11279">
        <v>50</v>
      </c>
      <c r="C11279">
        <v>27</v>
      </c>
      <c r="D11279" t="s">
        <v>1761</v>
      </c>
      <c r="E11279" t="s">
        <v>1769</v>
      </c>
      <c r="F11279" t="s">
        <v>14</v>
      </c>
      <c r="G11279">
        <v>681</v>
      </c>
      <c r="H11279">
        <v>756</v>
      </c>
      <c r="I11279">
        <v>75</v>
      </c>
      <c r="J11279">
        <v>10.44</v>
      </c>
      <c r="K11279" t="s">
        <v>13</v>
      </c>
    </row>
    <row r="11280" spans="1:11" x14ac:dyDescent="0.2">
      <c r="A11280">
        <v>11279</v>
      </c>
      <c r="B11280">
        <v>50</v>
      </c>
      <c r="C11280">
        <v>27</v>
      </c>
      <c r="D11280" t="s">
        <v>1761</v>
      </c>
      <c r="E11280" t="s">
        <v>1769</v>
      </c>
      <c r="F11280" t="s">
        <v>15</v>
      </c>
      <c r="G11280">
        <v>28</v>
      </c>
      <c r="H11280">
        <v>14</v>
      </c>
      <c r="I11280">
        <v>-14</v>
      </c>
      <c r="J11280">
        <v>-66.67</v>
      </c>
      <c r="K11280" t="s">
        <v>19</v>
      </c>
    </row>
    <row r="11281" spans="1:11" x14ac:dyDescent="0.2">
      <c r="A11281">
        <v>11280</v>
      </c>
      <c r="B11281">
        <v>50</v>
      </c>
      <c r="C11281">
        <v>27</v>
      </c>
      <c r="D11281" t="s">
        <v>1761</v>
      </c>
      <c r="E11281" t="s">
        <v>1769</v>
      </c>
      <c r="F11281" t="s">
        <v>16</v>
      </c>
      <c r="G11281">
        <v>45</v>
      </c>
      <c r="H11281">
        <v>42</v>
      </c>
      <c r="I11281">
        <v>-3</v>
      </c>
      <c r="J11281">
        <v>-6.9</v>
      </c>
      <c r="K11281" t="s">
        <v>19</v>
      </c>
    </row>
    <row r="11282" spans="1:11" x14ac:dyDescent="0.2">
      <c r="A11282">
        <v>11281</v>
      </c>
      <c r="B11282">
        <v>51</v>
      </c>
      <c r="C11282">
        <v>1</v>
      </c>
      <c r="D11282" t="s">
        <v>1770</v>
      </c>
      <c r="E11282" t="s">
        <v>1771</v>
      </c>
      <c r="F11282" t="s">
        <v>12</v>
      </c>
      <c r="G11282">
        <v>247</v>
      </c>
      <c r="H11282">
        <v>188</v>
      </c>
      <c r="I11282">
        <v>-59</v>
      </c>
      <c r="J11282">
        <v>-27.13</v>
      </c>
      <c r="K11282" t="s">
        <v>19</v>
      </c>
    </row>
    <row r="11283" spans="1:11" x14ac:dyDescent="0.2">
      <c r="A11283">
        <v>11282</v>
      </c>
      <c r="B11283">
        <v>51</v>
      </c>
      <c r="C11283">
        <v>1</v>
      </c>
      <c r="D11283" t="s">
        <v>1770</v>
      </c>
      <c r="E11283" t="s">
        <v>1771</v>
      </c>
      <c r="F11283" t="s">
        <v>14</v>
      </c>
      <c r="G11283">
        <v>333</v>
      </c>
      <c r="H11283">
        <v>247</v>
      </c>
      <c r="I11283">
        <v>-86</v>
      </c>
      <c r="J11283">
        <v>-29.66</v>
      </c>
      <c r="K11283" t="s">
        <v>19</v>
      </c>
    </row>
    <row r="11284" spans="1:11" x14ac:dyDescent="0.2">
      <c r="A11284">
        <v>11283</v>
      </c>
      <c r="B11284">
        <v>51</v>
      </c>
      <c r="C11284">
        <v>1</v>
      </c>
      <c r="D11284" t="s">
        <v>1770</v>
      </c>
      <c r="E11284" t="s">
        <v>1771</v>
      </c>
      <c r="F11284" t="s">
        <v>15</v>
      </c>
      <c r="G11284">
        <v>51</v>
      </c>
      <c r="H11284">
        <v>53</v>
      </c>
      <c r="I11284">
        <v>2</v>
      </c>
      <c r="J11284">
        <v>3.85</v>
      </c>
      <c r="K11284" t="s">
        <v>13</v>
      </c>
    </row>
    <row r="11285" spans="1:11" x14ac:dyDescent="0.2">
      <c r="A11285">
        <v>11284</v>
      </c>
      <c r="B11285">
        <v>51</v>
      </c>
      <c r="C11285">
        <v>1</v>
      </c>
      <c r="D11285" t="s">
        <v>1770</v>
      </c>
      <c r="E11285" t="s">
        <v>1771</v>
      </c>
      <c r="F11285" t="s">
        <v>16</v>
      </c>
      <c r="G11285">
        <v>74</v>
      </c>
      <c r="H11285">
        <v>84</v>
      </c>
      <c r="I11285">
        <v>10</v>
      </c>
      <c r="J11285">
        <v>12.66</v>
      </c>
      <c r="K11285" t="s">
        <v>13</v>
      </c>
    </row>
    <row r="11286" spans="1:11" x14ac:dyDescent="0.2">
      <c r="A11286">
        <v>11285</v>
      </c>
      <c r="B11286">
        <v>51</v>
      </c>
      <c r="C11286">
        <v>3</v>
      </c>
      <c r="D11286" t="s">
        <v>1770</v>
      </c>
      <c r="E11286" t="s">
        <v>1772</v>
      </c>
      <c r="F11286" t="s">
        <v>12</v>
      </c>
      <c r="G11286">
        <v>4064</v>
      </c>
      <c r="H11286">
        <v>4673</v>
      </c>
      <c r="I11286">
        <v>609</v>
      </c>
      <c r="J11286">
        <v>13.94</v>
      </c>
      <c r="K11286" t="s">
        <v>13</v>
      </c>
    </row>
    <row r="11287" spans="1:11" x14ac:dyDescent="0.2">
      <c r="A11287">
        <v>11286</v>
      </c>
      <c r="B11287">
        <v>51</v>
      </c>
      <c r="C11287">
        <v>3</v>
      </c>
      <c r="D11287" t="s">
        <v>1770</v>
      </c>
      <c r="E11287" t="s">
        <v>1772</v>
      </c>
      <c r="F11287" t="s">
        <v>14</v>
      </c>
      <c r="G11287">
        <v>4647</v>
      </c>
      <c r="H11287">
        <v>5464</v>
      </c>
      <c r="I11287">
        <v>817</v>
      </c>
      <c r="J11287">
        <v>16.16</v>
      </c>
      <c r="K11287" t="s">
        <v>13</v>
      </c>
    </row>
    <row r="11288" spans="1:11" x14ac:dyDescent="0.2">
      <c r="A11288">
        <v>11287</v>
      </c>
      <c r="B11288">
        <v>51</v>
      </c>
      <c r="C11288">
        <v>3</v>
      </c>
      <c r="D11288" t="s">
        <v>1770</v>
      </c>
      <c r="E11288" t="s">
        <v>1772</v>
      </c>
      <c r="F11288" t="s">
        <v>15</v>
      </c>
      <c r="G11288">
        <v>37</v>
      </c>
      <c r="H11288">
        <v>72</v>
      </c>
      <c r="I11288">
        <v>35</v>
      </c>
      <c r="J11288">
        <v>64.22</v>
      </c>
      <c r="K11288" t="s">
        <v>13</v>
      </c>
    </row>
    <row r="11289" spans="1:11" x14ac:dyDescent="0.2">
      <c r="A11289">
        <v>11288</v>
      </c>
      <c r="B11289">
        <v>51</v>
      </c>
      <c r="C11289">
        <v>3</v>
      </c>
      <c r="D11289" t="s">
        <v>1770</v>
      </c>
      <c r="E11289" t="s">
        <v>1772</v>
      </c>
      <c r="F11289" t="s">
        <v>16</v>
      </c>
      <c r="G11289">
        <v>115</v>
      </c>
      <c r="H11289">
        <v>129</v>
      </c>
      <c r="I11289">
        <v>14</v>
      </c>
      <c r="J11289">
        <v>11.48</v>
      </c>
      <c r="K11289" t="s">
        <v>13</v>
      </c>
    </row>
    <row r="11290" spans="1:11" x14ac:dyDescent="0.2">
      <c r="A11290">
        <v>11289</v>
      </c>
      <c r="B11290">
        <v>51</v>
      </c>
      <c r="C11290">
        <v>5</v>
      </c>
      <c r="D11290" t="s">
        <v>1770</v>
      </c>
      <c r="E11290" t="s">
        <v>1260</v>
      </c>
      <c r="F11290" t="s">
        <v>12</v>
      </c>
      <c r="G11290">
        <v>79</v>
      </c>
      <c r="H11290">
        <v>37</v>
      </c>
      <c r="I11290">
        <v>-42</v>
      </c>
      <c r="J11290">
        <v>-72.41</v>
      </c>
      <c r="K11290" t="s">
        <v>19</v>
      </c>
    </row>
    <row r="11291" spans="1:11" x14ac:dyDescent="0.2">
      <c r="A11291">
        <v>11290</v>
      </c>
      <c r="B11291">
        <v>51</v>
      </c>
      <c r="C11291">
        <v>5</v>
      </c>
      <c r="D11291" t="s">
        <v>1770</v>
      </c>
      <c r="E11291" t="s">
        <v>1260</v>
      </c>
      <c r="F11291" t="s">
        <v>14</v>
      </c>
      <c r="G11291">
        <v>122</v>
      </c>
      <c r="H11291">
        <v>51</v>
      </c>
      <c r="I11291">
        <v>-71</v>
      </c>
      <c r="J11291">
        <v>-82.08</v>
      </c>
      <c r="K11291" t="s">
        <v>19</v>
      </c>
    </row>
    <row r="11292" spans="1:11" x14ac:dyDescent="0.2">
      <c r="A11292">
        <v>11291</v>
      </c>
      <c r="B11292">
        <v>51</v>
      </c>
      <c r="C11292">
        <v>5</v>
      </c>
      <c r="D11292" t="s">
        <v>1770</v>
      </c>
      <c r="E11292" t="s">
        <v>1260</v>
      </c>
      <c r="F11292" t="s">
        <v>15</v>
      </c>
      <c r="G11292">
        <v>4</v>
      </c>
      <c r="H11292">
        <v>12</v>
      </c>
      <c r="I11292">
        <v>8</v>
      </c>
      <c r="J11292">
        <v>100</v>
      </c>
      <c r="K11292" t="s">
        <v>13</v>
      </c>
    </row>
    <row r="11293" spans="1:11" x14ac:dyDescent="0.2">
      <c r="A11293">
        <v>11292</v>
      </c>
      <c r="B11293">
        <v>51</v>
      </c>
      <c r="C11293">
        <v>5</v>
      </c>
      <c r="D11293" t="s">
        <v>1770</v>
      </c>
      <c r="E11293" t="s">
        <v>1260</v>
      </c>
      <c r="F11293" t="s">
        <v>16</v>
      </c>
      <c r="G11293">
        <v>13</v>
      </c>
      <c r="H11293">
        <v>14</v>
      </c>
      <c r="I11293">
        <v>1</v>
      </c>
      <c r="J11293">
        <v>7.41</v>
      </c>
      <c r="K11293" t="s">
        <v>13</v>
      </c>
    </row>
    <row r="11294" spans="1:11" x14ac:dyDescent="0.2">
      <c r="A11294">
        <v>11293</v>
      </c>
      <c r="B11294">
        <v>51</v>
      </c>
      <c r="C11294">
        <v>7</v>
      </c>
      <c r="D11294" t="s">
        <v>1770</v>
      </c>
      <c r="E11294" t="s">
        <v>1773</v>
      </c>
      <c r="F11294" t="s">
        <v>12</v>
      </c>
      <c r="G11294">
        <v>85</v>
      </c>
      <c r="H11294">
        <v>28</v>
      </c>
      <c r="I11294">
        <v>-57</v>
      </c>
      <c r="J11294">
        <v>-100.88</v>
      </c>
      <c r="K11294" t="s">
        <v>19</v>
      </c>
    </row>
    <row r="11295" spans="1:11" x14ac:dyDescent="0.2">
      <c r="A11295">
        <v>11294</v>
      </c>
      <c r="B11295">
        <v>51</v>
      </c>
      <c r="C11295">
        <v>7</v>
      </c>
      <c r="D11295" t="s">
        <v>1770</v>
      </c>
      <c r="E11295" t="s">
        <v>1773</v>
      </c>
      <c r="F11295" t="s">
        <v>14</v>
      </c>
      <c r="G11295">
        <v>111</v>
      </c>
      <c r="H11295">
        <v>47</v>
      </c>
      <c r="I11295">
        <v>-64</v>
      </c>
      <c r="J11295">
        <v>-81.010000000000005</v>
      </c>
      <c r="K11295" t="s">
        <v>19</v>
      </c>
    </row>
    <row r="11296" spans="1:11" x14ac:dyDescent="0.2">
      <c r="A11296">
        <v>11295</v>
      </c>
      <c r="B11296">
        <v>51</v>
      </c>
      <c r="C11296">
        <v>7</v>
      </c>
      <c r="D11296" t="s">
        <v>1770</v>
      </c>
      <c r="E11296" t="s">
        <v>1773</v>
      </c>
      <c r="F11296" t="s">
        <v>15</v>
      </c>
      <c r="G11296">
        <v>1</v>
      </c>
      <c r="H11296">
        <v>6</v>
      </c>
      <c r="I11296">
        <v>5</v>
      </c>
      <c r="J11296">
        <v>142.86000000000001</v>
      </c>
      <c r="K11296" t="s">
        <v>13</v>
      </c>
    </row>
    <row r="11297" spans="1:11" x14ac:dyDescent="0.2">
      <c r="A11297">
        <v>11296</v>
      </c>
      <c r="B11297">
        <v>51</v>
      </c>
      <c r="C11297">
        <v>7</v>
      </c>
      <c r="D11297" t="s">
        <v>1770</v>
      </c>
      <c r="E11297" t="s">
        <v>1773</v>
      </c>
      <c r="F11297" t="s">
        <v>16</v>
      </c>
      <c r="G11297">
        <v>6</v>
      </c>
      <c r="H11297">
        <v>9</v>
      </c>
      <c r="I11297">
        <v>3</v>
      </c>
      <c r="J11297">
        <v>40</v>
      </c>
      <c r="K11297" t="s">
        <v>13</v>
      </c>
    </row>
    <row r="11298" spans="1:11" x14ac:dyDescent="0.2">
      <c r="A11298">
        <v>11297</v>
      </c>
      <c r="B11298">
        <v>51</v>
      </c>
      <c r="C11298">
        <v>9</v>
      </c>
      <c r="D11298" t="s">
        <v>1770</v>
      </c>
      <c r="E11298" t="s">
        <v>1774</v>
      </c>
      <c r="F11298" t="s">
        <v>12</v>
      </c>
      <c r="G11298">
        <v>217</v>
      </c>
      <c r="H11298">
        <v>157</v>
      </c>
      <c r="I11298">
        <v>-60</v>
      </c>
      <c r="J11298">
        <v>-32.090000000000003</v>
      </c>
      <c r="K11298" t="s">
        <v>19</v>
      </c>
    </row>
    <row r="11299" spans="1:11" x14ac:dyDescent="0.2">
      <c r="A11299">
        <v>11298</v>
      </c>
      <c r="B11299">
        <v>51</v>
      </c>
      <c r="C11299">
        <v>9</v>
      </c>
      <c r="D11299" t="s">
        <v>1770</v>
      </c>
      <c r="E11299" t="s">
        <v>1774</v>
      </c>
      <c r="F11299" t="s">
        <v>14</v>
      </c>
      <c r="G11299">
        <v>290</v>
      </c>
      <c r="H11299">
        <v>250</v>
      </c>
      <c r="I11299">
        <v>-40</v>
      </c>
      <c r="J11299">
        <v>-14.81</v>
      </c>
      <c r="K11299" t="s">
        <v>19</v>
      </c>
    </row>
    <row r="11300" spans="1:11" x14ac:dyDescent="0.2">
      <c r="A11300">
        <v>11299</v>
      </c>
      <c r="B11300">
        <v>51</v>
      </c>
      <c r="C11300">
        <v>9</v>
      </c>
      <c r="D11300" t="s">
        <v>1770</v>
      </c>
      <c r="E11300" t="s">
        <v>1774</v>
      </c>
      <c r="F11300" t="s">
        <v>15</v>
      </c>
      <c r="G11300">
        <v>11</v>
      </c>
      <c r="H11300">
        <v>7</v>
      </c>
      <c r="I11300">
        <v>-4</v>
      </c>
      <c r="J11300">
        <v>-44.44</v>
      </c>
      <c r="K11300" t="s">
        <v>19</v>
      </c>
    </row>
    <row r="11301" spans="1:11" x14ac:dyDescent="0.2">
      <c r="A11301">
        <v>11300</v>
      </c>
      <c r="B11301">
        <v>51</v>
      </c>
      <c r="C11301">
        <v>9</v>
      </c>
      <c r="D11301" t="s">
        <v>1770</v>
      </c>
      <c r="E11301" t="s">
        <v>1774</v>
      </c>
      <c r="F11301" t="s">
        <v>16</v>
      </c>
      <c r="G11301">
        <v>32</v>
      </c>
      <c r="H11301">
        <v>19</v>
      </c>
      <c r="I11301">
        <v>-13</v>
      </c>
      <c r="J11301">
        <v>-50.98</v>
      </c>
      <c r="K11301" t="s">
        <v>19</v>
      </c>
    </row>
    <row r="11302" spans="1:11" x14ac:dyDescent="0.2">
      <c r="A11302">
        <v>11301</v>
      </c>
      <c r="B11302">
        <v>51</v>
      </c>
      <c r="C11302">
        <v>11</v>
      </c>
      <c r="D11302" t="s">
        <v>1770</v>
      </c>
      <c r="E11302" t="s">
        <v>1775</v>
      </c>
      <c r="F11302" t="s">
        <v>12</v>
      </c>
      <c r="G11302">
        <v>60</v>
      </c>
      <c r="H11302">
        <v>35</v>
      </c>
      <c r="I11302">
        <v>-25</v>
      </c>
      <c r="J11302">
        <v>-52.63</v>
      </c>
      <c r="K11302" t="s">
        <v>19</v>
      </c>
    </row>
    <row r="11303" spans="1:11" x14ac:dyDescent="0.2">
      <c r="A11303">
        <v>11302</v>
      </c>
      <c r="B11303">
        <v>51</v>
      </c>
      <c r="C11303">
        <v>11</v>
      </c>
      <c r="D11303" t="s">
        <v>1770</v>
      </c>
      <c r="E11303" t="s">
        <v>1775</v>
      </c>
      <c r="F11303" t="s">
        <v>14</v>
      </c>
      <c r="G11303">
        <v>91</v>
      </c>
      <c r="H11303">
        <v>52</v>
      </c>
      <c r="I11303">
        <v>-39</v>
      </c>
      <c r="J11303">
        <v>-54.55</v>
      </c>
      <c r="K11303" t="s">
        <v>19</v>
      </c>
    </row>
    <row r="11304" spans="1:11" x14ac:dyDescent="0.2">
      <c r="A11304">
        <v>11303</v>
      </c>
      <c r="B11304">
        <v>51</v>
      </c>
      <c r="C11304">
        <v>11</v>
      </c>
      <c r="D11304" t="s">
        <v>1770</v>
      </c>
      <c r="E11304" t="s">
        <v>1775</v>
      </c>
      <c r="F11304" t="s">
        <v>15</v>
      </c>
      <c r="G11304">
        <v>4</v>
      </c>
      <c r="H11304">
        <v>4</v>
      </c>
      <c r="I11304">
        <v>0</v>
      </c>
      <c r="J11304">
        <v>0</v>
      </c>
      <c r="K11304" t="s">
        <v>29</v>
      </c>
    </row>
    <row r="11305" spans="1:11" x14ac:dyDescent="0.2">
      <c r="A11305">
        <v>11304</v>
      </c>
      <c r="B11305">
        <v>51</v>
      </c>
      <c r="C11305">
        <v>11</v>
      </c>
      <c r="D11305" t="s">
        <v>1770</v>
      </c>
      <c r="E11305" t="s">
        <v>1775</v>
      </c>
      <c r="F11305" t="s">
        <v>16</v>
      </c>
      <c r="G11305">
        <v>6</v>
      </c>
      <c r="H11305">
        <v>5</v>
      </c>
      <c r="I11305">
        <v>-1</v>
      </c>
      <c r="J11305">
        <v>-18.18</v>
      </c>
      <c r="K11305" t="s">
        <v>19</v>
      </c>
    </row>
    <row r="11306" spans="1:11" x14ac:dyDescent="0.2">
      <c r="A11306">
        <v>11305</v>
      </c>
      <c r="B11306">
        <v>51</v>
      </c>
      <c r="C11306">
        <v>13</v>
      </c>
      <c r="D11306" t="s">
        <v>1770</v>
      </c>
      <c r="E11306" t="s">
        <v>1776</v>
      </c>
      <c r="F11306" t="s">
        <v>12</v>
      </c>
      <c r="G11306">
        <v>19224</v>
      </c>
      <c r="H11306">
        <v>20354</v>
      </c>
      <c r="I11306">
        <v>1130</v>
      </c>
      <c r="J11306">
        <v>5.71</v>
      </c>
      <c r="K11306" t="s">
        <v>13</v>
      </c>
    </row>
    <row r="11307" spans="1:11" x14ac:dyDescent="0.2">
      <c r="A11307">
        <v>11306</v>
      </c>
      <c r="B11307">
        <v>51</v>
      </c>
      <c r="C11307">
        <v>13</v>
      </c>
      <c r="D11307" t="s">
        <v>1770</v>
      </c>
      <c r="E11307" t="s">
        <v>1776</v>
      </c>
      <c r="F11307" t="s">
        <v>14</v>
      </c>
      <c r="G11307">
        <v>21742</v>
      </c>
      <c r="H11307">
        <v>23965</v>
      </c>
      <c r="I11307">
        <v>2223</v>
      </c>
      <c r="J11307">
        <v>9.73</v>
      </c>
      <c r="K11307" t="s">
        <v>13</v>
      </c>
    </row>
    <row r="11308" spans="1:11" x14ac:dyDescent="0.2">
      <c r="A11308">
        <v>11307</v>
      </c>
      <c r="B11308">
        <v>51</v>
      </c>
      <c r="C11308">
        <v>13</v>
      </c>
      <c r="D11308" t="s">
        <v>1770</v>
      </c>
      <c r="E11308" t="s">
        <v>1776</v>
      </c>
      <c r="F11308" t="s">
        <v>15</v>
      </c>
      <c r="G11308">
        <v>265</v>
      </c>
      <c r="H11308">
        <v>242</v>
      </c>
      <c r="I11308">
        <v>-23</v>
      </c>
      <c r="J11308">
        <v>-9.07</v>
      </c>
      <c r="K11308" t="s">
        <v>19</v>
      </c>
    </row>
    <row r="11309" spans="1:11" x14ac:dyDescent="0.2">
      <c r="A11309">
        <v>11308</v>
      </c>
      <c r="B11309">
        <v>51</v>
      </c>
      <c r="C11309">
        <v>13</v>
      </c>
      <c r="D11309" t="s">
        <v>1770</v>
      </c>
      <c r="E11309" t="s">
        <v>1776</v>
      </c>
      <c r="F11309" t="s">
        <v>16</v>
      </c>
      <c r="G11309">
        <v>603</v>
      </c>
      <c r="H11309">
        <v>554</v>
      </c>
      <c r="I11309">
        <v>-49</v>
      </c>
      <c r="J11309">
        <v>-8.4700000000000006</v>
      </c>
      <c r="K11309" t="s">
        <v>19</v>
      </c>
    </row>
    <row r="11310" spans="1:11" x14ac:dyDescent="0.2">
      <c r="A11310">
        <v>11309</v>
      </c>
      <c r="B11310">
        <v>51</v>
      </c>
      <c r="C11310">
        <v>15</v>
      </c>
      <c r="D11310" t="s">
        <v>1770</v>
      </c>
      <c r="E11310" t="s">
        <v>1777</v>
      </c>
      <c r="F11310" t="s">
        <v>12</v>
      </c>
      <c r="G11310">
        <v>343</v>
      </c>
      <c r="H11310">
        <v>392</v>
      </c>
      <c r="I11310">
        <v>49</v>
      </c>
      <c r="J11310">
        <v>13.33</v>
      </c>
      <c r="K11310" t="s">
        <v>13</v>
      </c>
    </row>
    <row r="11311" spans="1:11" x14ac:dyDescent="0.2">
      <c r="A11311">
        <v>11310</v>
      </c>
      <c r="B11311">
        <v>51</v>
      </c>
      <c r="C11311">
        <v>15</v>
      </c>
      <c r="D11311" t="s">
        <v>1770</v>
      </c>
      <c r="E11311" t="s">
        <v>1777</v>
      </c>
      <c r="F11311" t="s">
        <v>14</v>
      </c>
      <c r="G11311">
        <v>508</v>
      </c>
      <c r="H11311">
        <v>537</v>
      </c>
      <c r="I11311">
        <v>29</v>
      </c>
      <c r="J11311">
        <v>5.55</v>
      </c>
      <c r="K11311" t="s">
        <v>13</v>
      </c>
    </row>
    <row r="11312" spans="1:11" x14ac:dyDescent="0.2">
      <c r="A11312">
        <v>11311</v>
      </c>
      <c r="B11312">
        <v>51</v>
      </c>
      <c r="C11312">
        <v>15</v>
      </c>
      <c r="D11312" t="s">
        <v>1770</v>
      </c>
      <c r="E11312" t="s">
        <v>1777</v>
      </c>
      <c r="F11312" t="s">
        <v>15</v>
      </c>
      <c r="G11312">
        <v>25</v>
      </c>
      <c r="H11312">
        <v>25</v>
      </c>
      <c r="I11312">
        <v>0</v>
      </c>
      <c r="J11312">
        <v>0</v>
      </c>
      <c r="K11312" t="s">
        <v>29</v>
      </c>
    </row>
    <row r="11313" spans="1:11" x14ac:dyDescent="0.2">
      <c r="A11313">
        <v>11312</v>
      </c>
      <c r="B11313">
        <v>51</v>
      </c>
      <c r="C11313">
        <v>15</v>
      </c>
      <c r="D11313" t="s">
        <v>1770</v>
      </c>
      <c r="E11313" t="s">
        <v>1777</v>
      </c>
      <c r="F11313" t="s">
        <v>16</v>
      </c>
      <c r="G11313">
        <v>49</v>
      </c>
      <c r="H11313">
        <v>48</v>
      </c>
      <c r="I11313">
        <v>-1</v>
      </c>
      <c r="J11313">
        <v>-2.06</v>
      </c>
      <c r="K11313" t="s">
        <v>19</v>
      </c>
    </row>
    <row r="11314" spans="1:11" x14ac:dyDescent="0.2">
      <c r="A11314">
        <v>11313</v>
      </c>
      <c r="B11314">
        <v>51</v>
      </c>
      <c r="C11314">
        <v>17</v>
      </c>
      <c r="D11314" t="s">
        <v>1770</v>
      </c>
      <c r="E11314" t="s">
        <v>729</v>
      </c>
      <c r="F11314" t="s">
        <v>12</v>
      </c>
      <c r="G11314">
        <v>24</v>
      </c>
      <c r="H11314">
        <v>8</v>
      </c>
      <c r="I11314">
        <v>-16</v>
      </c>
      <c r="J11314">
        <v>-100</v>
      </c>
      <c r="K11314" t="s">
        <v>19</v>
      </c>
    </row>
    <row r="11315" spans="1:11" x14ac:dyDescent="0.2">
      <c r="A11315">
        <v>11314</v>
      </c>
      <c r="B11315">
        <v>51</v>
      </c>
      <c r="C11315">
        <v>17</v>
      </c>
      <c r="D11315" t="s">
        <v>1770</v>
      </c>
      <c r="E11315" t="s">
        <v>729</v>
      </c>
      <c r="F11315" t="s">
        <v>14</v>
      </c>
      <c r="G11315">
        <v>35</v>
      </c>
      <c r="H11315">
        <v>16</v>
      </c>
      <c r="I11315">
        <v>-19</v>
      </c>
      <c r="J11315">
        <v>-74.510000000000005</v>
      </c>
      <c r="K11315" t="s">
        <v>19</v>
      </c>
    </row>
    <row r="11316" spans="1:11" x14ac:dyDescent="0.2">
      <c r="A11316">
        <v>11315</v>
      </c>
      <c r="B11316">
        <v>51</v>
      </c>
      <c r="C11316">
        <v>17</v>
      </c>
      <c r="D11316" t="s">
        <v>1770</v>
      </c>
      <c r="E11316" t="s">
        <v>729</v>
      </c>
      <c r="F11316" t="s">
        <v>15</v>
      </c>
      <c r="G11316">
        <v>5</v>
      </c>
      <c r="H11316">
        <v>0</v>
      </c>
      <c r="I11316">
        <v>-5</v>
      </c>
      <c r="J11316">
        <v>-200</v>
      </c>
      <c r="K11316" t="s">
        <v>19</v>
      </c>
    </row>
    <row r="11317" spans="1:11" x14ac:dyDescent="0.2">
      <c r="A11317">
        <v>11316</v>
      </c>
      <c r="B11317">
        <v>51</v>
      </c>
      <c r="C11317">
        <v>17</v>
      </c>
      <c r="D11317" t="s">
        <v>1770</v>
      </c>
      <c r="E11317" t="s">
        <v>729</v>
      </c>
      <c r="F11317" t="s">
        <v>16</v>
      </c>
      <c r="G11317">
        <v>8</v>
      </c>
      <c r="H11317">
        <v>2</v>
      </c>
      <c r="I11317">
        <v>-6</v>
      </c>
      <c r="J11317">
        <v>-120</v>
      </c>
      <c r="K11317" t="s">
        <v>19</v>
      </c>
    </row>
    <row r="11318" spans="1:11" x14ac:dyDescent="0.2">
      <c r="A11318">
        <v>11317</v>
      </c>
      <c r="B11318">
        <v>51</v>
      </c>
      <c r="C11318">
        <v>19</v>
      </c>
      <c r="D11318" t="s">
        <v>1770</v>
      </c>
      <c r="E11318" t="s">
        <v>1454</v>
      </c>
      <c r="F11318" t="s">
        <v>12</v>
      </c>
      <c r="G11318">
        <v>667</v>
      </c>
      <c r="H11318">
        <v>721</v>
      </c>
      <c r="I11318">
        <v>54</v>
      </c>
      <c r="J11318">
        <v>7.78</v>
      </c>
      <c r="K11318" t="s">
        <v>13</v>
      </c>
    </row>
    <row r="11319" spans="1:11" x14ac:dyDescent="0.2">
      <c r="A11319">
        <v>11318</v>
      </c>
      <c r="B11319">
        <v>51</v>
      </c>
      <c r="C11319">
        <v>19</v>
      </c>
      <c r="D11319" t="s">
        <v>1770</v>
      </c>
      <c r="E11319" t="s">
        <v>1454</v>
      </c>
      <c r="F11319" t="s">
        <v>14</v>
      </c>
      <c r="G11319">
        <v>878</v>
      </c>
      <c r="H11319">
        <v>894</v>
      </c>
      <c r="I11319">
        <v>16</v>
      </c>
      <c r="J11319">
        <v>1.81</v>
      </c>
      <c r="K11319" t="s">
        <v>13</v>
      </c>
    </row>
    <row r="11320" spans="1:11" x14ac:dyDescent="0.2">
      <c r="A11320">
        <v>11319</v>
      </c>
      <c r="B11320">
        <v>51</v>
      </c>
      <c r="C11320">
        <v>19</v>
      </c>
      <c r="D11320" t="s">
        <v>1770</v>
      </c>
      <c r="E11320" t="s">
        <v>1454</v>
      </c>
      <c r="F11320" t="s">
        <v>15</v>
      </c>
      <c r="G11320">
        <v>18</v>
      </c>
      <c r="H11320">
        <v>16</v>
      </c>
      <c r="I11320">
        <v>-2</v>
      </c>
      <c r="J11320">
        <v>-11.76</v>
      </c>
      <c r="K11320" t="s">
        <v>19</v>
      </c>
    </row>
    <row r="11321" spans="1:11" x14ac:dyDescent="0.2">
      <c r="A11321">
        <v>11320</v>
      </c>
      <c r="B11321">
        <v>51</v>
      </c>
      <c r="C11321">
        <v>19</v>
      </c>
      <c r="D11321" t="s">
        <v>1770</v>
      </c>
      <c r="E11321" t="s">
        <v>1454</v>
      </c>
      <c r="F11321" t="s">
        <v>16</v>
      </c>
      <c r="G11321">
        <v>58</v>
      </c>
      <c r="H11321">
        <v>44</v>
      </c>
      <c r="I11321">
        <v>-14</v>
      </c>
      <c r="J11321">
        <v>-27.45</v>
      </c>
      <c r="K11321" t="s">
        <v>19</v>
      </c>
    </row>
    <row r="11322" spans="1:11" x14ac:dyDescent="0.2">
      <c r="A11322">
        <v>11321</v>
      </c>
      <c r="B11322">
        <v>51</v>
      </c>
      <c r="C11322">
        <v>21</v>
      </c>
      <c r="D11322" t="s">
        <v>1770</v>
      </c>
      <c r="E11322" t="s">
        <v>1778</v>
      </c>
      <c r="F11322" t="s">
        <v>12</v>
      </c>
      <c r="G11322">
        <v>49</v>
      </c>
      <c r="H11322">
        <v>18</v>
      </c>
      <c r="I11322">
        <v>-31</v>
      </c>
      <c r="J11322">
        <v>-92.54</v>
      </c>
      <c r="K11322" t="s">
        <v>19</v>
      </c>
    </row>
    <row r="11323" spans="1:11" x14ac:dyDescent="0.2">
      <c r="A11323">
        <v>11322</v>
      </c>
      <c r="B11323">
        <v>51</v>
      </c>
      <c r="C11323">
        <v>21</v>
      </c>
      <c r="D11323" t="s">
        <v>1770</v>
      </c>
      <c r="E11323" t="s">
        <v>1778</v>
      </c>
      <c r="F11323" t="s">
        <v>14</v>
      </c>
      <c r="G11323">
        <v>65</v>
      </c>
      <c r="H11323">
        <v>19</v>
      </c>
      <c r="I11323">
        <v>-46</v>
      </c>
      <c r="J11323">
        <v>-109.52</v>
      </c>
      <c r="K11323" t="s">
        <v>19</v>
      </c>
    </row>
    <row r="11324" spans="1:11" x14ac:dyDescent="0.2">
      <c r="A11324">
        <v>11323</v>
      </c>
      <c r="B11324">
        <v>51</v>
      </c>
      <c r="C11324">
        <v>21</v>
      </c>
      <c r="D11324" t="s">
        <v>1770</v>
      </c>
      <c r="E11324" t="s">
        <v>1778</v>
      </c>
      <c r="F11324" t="s">
        <v>15</v>
      </c>
      <c r="G11324">
        <v>2</v>
      </c>
      <c r="H11324">
        <v>1</v>
      </c>
      <c r="I11324">
        <v>-1</v>
      </c>
      <c r="J11324">
        <v>-66.67</v>
      </c>
      <c r="K11324" t="s">
        <v>19</v>
      </c>
    </row>
    <row r="11325" spans="1:11" x14ac:dyDescent="0.2">
      <c r="A11325">
        <v>11324</v>
      </c>
      <c r="B11325">
        <v>51</v>
      </c>
      <c r="C11325">
        <v>21</v>
      </c>
      <c r="D11325" t="s">
        <v>1770</v>
      </c>
      <c r="E11325" t="s">
        <v>1778</v>
      </c>
      <c r="F11325" t="s">
        <v>16</v>
      </c>
      <c r="G11325">
        <v>5</v>
      </c>
      <c r="H11325">
        <v>1</v>
      </c>
      <c r="I11325">
        <v>-4</v>
      </c>
      <c r="J11325">
        <v>-133.33000000000001</v>
      </c>
      <c r="K11325" t="s">
        <v>19</v>
      </c>
    </row>
    <row r="11326" spans="1:11" x14ac:dyDescent="0.2">
      <c r="A11326">
        <v>11325</v>
      </c>
      <c r="B11326">
        <v>51</v>
      </c>
      <c r="C11326">
        <v>23</v>
      </c>
      <c r="D11326" t="s">
        <v>1770</v>
      </c>
      <c r="E11326" t="s">
        <v>1779</v>
      </c>
      <c r="F11326" t="s">
        <v>12</v>
      </c>
      <c r="G11326">
        <v>295</v>
      </c>
      <c r="H11326">
        <v>180</v>
      </c>
      <c r="I11326">
        <v>-115</v>
      </c>
      <c r="J11326">
        <v>-48.42</v>
      </c>
      <c r="K11326" t="s">
        <v>19</v>
      </c>
    </row>
    <row r="11327" spans="1:11" x14ac:dyDescent="0.2">
      <c r="A11327">
        <v>11326</v>
      </c>
      <c r="B11327">
        <v>51</v>
      </c>
      <c r="C11327">
        <v>23</v>
      </c>
      <c r="D11327" t="s">
        <v>1770</v>
      </c>
      <c r="E11327" t="s">
        <v>1779</v>
      </c>
      <c r="F11327" t="s">
        <v>14</v>
      </c>
      <c r="G11327">
        <v>378</v>
      </c>
      <c r="H11327">
        <v>258</v>
      </c>
      <c r="I11327">
        <v>-120</v>
      </c>
      <c r="J11327">
        <v>-37.74</v>
      </c>
      <c r="K11327" t="s">
        <v>19</v>
      </c>
    </row>
    <row r="11328" spans="1:11" x14ac:dyDescent="0.2">
      <c r="A11328">
        <v>11327</v>
      </c>
      <c r="B11328">
        <v>51</v>
      </c>
      <c r="C11328">
        <v>23</v>
      </c>
      <c r="D11328" t="s">
        <v>1770</v>
      </c>
      <c r="E11328" t="s">
        <v>1779</v>
      </c>
      <c r="F11328" t="s">
        <v>15</v>
      </c>
      <c r="G11328">
        <v>5</v>
      </c>
      <c r="H11328">
        <v>6</v>
      </c>
      <c r="I11328">
        <v>1</v>
      </c>
      <c r="J11328">
        <v>18.18</v>
      </c>
      <c r="K11328" t="s">
        <v>13</v>
      </c>
    </row>
    <row r="11329" spans="1:11" x14ac:dyDescent="0.2">
      <c r="A11329">
        <v>11328</v>
      </c>
      <c r="B11329">
        <v>51</v>
      </c>
      <c r="C11329">
        <v>23</v>
      </c>
      <c r="D11329" t="s">
        <v>1770</v>
      </c>
      <c r="E11329" t="s">
        <v>1779</v>
      </c>
      <c r="F11329" t="s">
        <v>16</v>
      </c>
      <c r="G11329">
        <v>16</v>
      </c>
      <c r="H11329">
        <v>18</v>
      </c>
      <c r="I11329">
        <v>2</v>
      </c>
      <c r="J11329">
        <v>11.76</v>
      </c>
      <c r="K11329" t="s">
        <v>13</v>
      </c>
    </row>
    <row r="11330" spans="1:11" x14ac:dyDescent="0.2">
      <c r="A11330">
        <v>11329</v>
      </c>
      <c r="B11330">
        <v>51</v>
      </c>
      <c r="C11330">
        <v>25</v>
      </c>
      <c r="D11330" t="s">
        <v>1770</v>
      </c>
      <c r="E11330" t="s">
        <v>1267</v>
      </c>
      <c r="F11330" t="s">
        <v>12</v>
      </c>
      <c r="G11330">
        <v>75</v>
      </c>
      <c r="H11330">
        <v>49</v>
      </c>
      <c r="I11330">
        <v>-26</v>
      </c>
      <c r="J11330">
        <v>-41.94</v>
      </c>
      <c r="K11330" t="s">
        <v>19</v>
      </c>
    </row>
    <row r="11331" spans="1:11" x14ac:dyDescent="0.2">
      <c r="A11331">
        <v>11330</v>
      </c>
      <c r="B11331">
        <v>51</v>
      </c>
      <c r="C11331">
        <v>25</v>
      </c>
      <c r="D11331" t="s">
        <v>1770</v>
      </c>
      <c r="E11331" t="s">
        <v>1267</v>
      </c>
      <c r="F11331" t="s">
        <v>14</v>
      </c>
      <c r="G11331">
        <v>112</v>
      </c>
      <c r="H11331">
        <v>62</v>
      </c>
      <c r="I11331">
        <v>-50</v>
      </c>
      <c r="J11331">
        <v>-57.47</v>
      </c>
      <c r="K11331" t="s">
        <v>19</v>
      </c>
    </row>
    <row r="11332" spans="1:11" x14ac:dyDescent="0.2">
      <c r="A11332">
        <v>11331</v>
      </c>
      <c r="B11332">
        <v>51</v>
      </c>
      <c r="C11332">
        <v>25</v>
      </c>
      <c r="D11332" t="s">
        <v>1770</v>
      </c>
      <c r="E11332" t="s">
        <v>1267</v>
      </c>
      <c r="F11332" t="s">
        <v>15</v>
      </c>
      <c r="G11332">
        <v>5</v>
      </c>
      <c r="H11332">
        <v>8</v>
      </c>
      <c r="I11332">
        <v>3</v>
      </c>
      <c r="J11332">
        <v>46.15</v>
      </c>
      <c r="K11332" t="s">
        <v>13</v>
      </c>
    </row>
    <row r="11333" spans="1:11" x14ac:dyDescent="0.2">
      <c r="A11333">
        <v>11332</v>
      </c>
      <c r="B11333">
        <v>51</v>
      </c>
      <c r="C11333">
        <v>25</v>
      </c>
      <c r="D11333" t="s">
        <v>1770</v>
      </c>
      <c r="E11333" t="s">
        <v>1267</v>
      </c>
      <c r="F11333" t="s">
        <v>16</v>
      </c>
      <c r="G11333">
        <v>14</v>
      </c>
      <c r="H11333">
        <v>12</v>
      </c>
      <c r="I11333">
        <v>-2</v>
      </c>
      <c r="J11333">
        <v>-15.38</v>
      </c>
      <c r="K11333" t="s">
        <v>19</v>
      </c>
    </row>
    <row r="11334" spans="1:11" x14ac:dyDescent="0.2">
      <c r="A11334">
        <v>11333</v>
      </c>
      <c r="B11334">
        <v>51</v>
      </c>
      <c r="C11334">
        <v>27</v>
      </c>
      <c r="D11334" t="s">
        <v>1770</v>
      </c>
      <c r="E11334" t="s">
        <v>619</v>
      </c>
      <c r="F11334" t="s">
        <v>12</v>
      </c>
      <c r="G11334">
        <v>70</v>
      </c>
      <c r="H11334">
        <v>53</v>
      </c>
      <c r="I11334">
        <v>-17</v>
      </c>
      <c r="J11334">
        <v>-27.64</v>
      </c>
      <c r="K11334" t="s">
        <v>19</v>
      </c>
    </row>
    <row r="11335" spans="1:11" x14ac:dyDescent="0.2">
      <c r="A11335">
        <v>11334</v>
      </c>
      <c r="B11335">
        <v>51</v>
      </c>
      <c r="C11335">
        <v>27</v>
      </c>
      <c r="D11335" t="s">
        <v>1770</v>
      </c>
      <c r="E11335" t="s">
        <v>619</v>
      </c>
      <c r="F11335" t="s">
        <v>14</v>
      </c>
      <c r="G11335">
        <v>114</v>
      </c>
      <c r="H11335">
        <v>73</v>
      </c>
      <c r="I11335">
        <v>-41</v>
      </c>
      <c r="J11335">
        <v>-43.85</v>
      </c>
      <c r="K11335" t="s">
        <v>19</v>
      </c>
    </row>
    <row r="11336" spans="1:11" x14ac:dyDescent="0.2">
      <c r="A11336">
        <v>11335</v>
      </c>
      <c r="B11336">
        <v>51</v>
      </c>
      <c r="C11336">
        <v>27</v>
      </c>
      <c r="D11336" t="s">
        <v>1770</v>
      </c>
      <c r="E11336" t="s">
        <v>619</v>
      </c>
      <c r="F11336" t="s">
        <v>15</v>
      </c>
      <c r="G11336">
        <v>1</v>
      </c>
      <c r="H11336">
        <v>2</v>
      </c>
      <c r="I11336">
        <v>1</v>
      </c>
      <c r="J11336">
        <v>66.67</v>
      </c>
      <c r="K11336" t="s">
        <v>13</v>
      </c>
    </row>
    <row r="11337" spans="1:11" x14ac:dyDescent="0.2">
      <c r="A11337">
        <v>11336</v>
      </c>
      <c r="B11337">
        <v>51</v>
      </c>
      <c r="C11337">
        <v>27</v>
      </c>
      <c r="D11337" t="s">
        <v>1770</v>
      </c>
      <c r="E11337" t="s">
        <v>619</v>
      </c>
      <c r="F11337" t="s">
        <v>16</v>
      </c>
      <c r="G11337">
        <v>11</v>
      </c>
      <c r="H11337">
        <v>12</v>
      </c>
      <c r="I11337">
        <v>1</v>
      </c>
      <c r="J11337">
        <v>8.6999999999999993</v>
      </c>
      <c r="K11337" t="s">
        <v>13</v>
      </c>
    </row>
    <row r="11338" spans="1:11" x14ac:dyDescent="0.2">
      <c r="A11338">
        <v>11337</v>
      </c>
      <c r="B11338">
        <v>51</v>
      </c>
      <c r="C11338">
        <v>29</v>
      </c>
      <c r="D11338" t="s">
        <v>1770</v>
      </c>
      <c r="E11338" t="s">
        <v>1780</v>
      </c>
      <c r="F11338" t="s">
        <v>12</v>
      </c>
      <c r="G11338">
        <v>63</v>
      </c>
      <c r="H11338">
        <v>64</v>
      </c>
      <c r="I11338">
        <v>1</v>
      </c>
      <c r="J11338">
        <v>1.57</v>
      </c>
      <c r="K11338" t="s">
        <v>13</v>
      </c>
    </row>
    <row r="11339" spans="1:11" x14ac:dyDescent="0.2">
      <c r="A11339">
        <v>11338</v>
      </c>
      <c r="B11339">
        <v>51</v>
      </c>
      <c r="C11339">
        <v>29</v>
      </c>
      <c r="D11339" t="s">
        <v>1770</v>
      </c>
      <c r="E11339" t="s">
        <v>1780</v>
      </c>
      <c r="F11339" t="s">
        <v>14</v>
      </c>
      <c r="G11339">
        <v>95</v>
      </c>
      <c r="H11339">
        <v>79</v>
      </c>
      <c r="I11339">
        <v>-16</v>
      </c>
      <c r="J11339">
        <v>-18.39</v>
      </c>
      <c r="K11339" t="s">
        <v>19</v>
      </c>
    </row>
    <row r="11340" spans="1:11" x14ac:dyDescent="0.2">
      <c r="A11340">
        <v>11339</v>
      </c>
      <c r="B11340">
        <v>51</v>
      </c>
      <c r="C11340">
        <v>29</v>
      </c>
      <c r="D11340" t="s">
        <v>1770</v>
      </c>
      <c r="E11340" t="s">
        <v>1780</v>
      </c>
      <c r="F11340" t="s">
        <v>15</v>
      </c>
      <c r="G11340">
        <v>7</v>
      </c>
      <c r="H11340">
        <v>4</v>
      </c>
      <c r="I11340">
        <v>-3</v>
      </c>
      <c r="J11340">
        <v>-54.55</v>
      </c>
      <c r="K11340" t="s">
        <v>19</v>
      </c>
    </row>
    <row r="11341" spans="1:11" x14ac:dyDescent="0.2">
      <c r="A11341">
        <v>11340</v>
      </c>
      <c r="B11341">
        <v>51</v>
      </c>
      <c r="C11341">
        <v>29</v>
      </c>
      <c r="D11341" t="s">
        <v>1770</v>
      </c>
      <c r="E11341" t="s">
        <v>1780</v>
      </c>
      <c r="F11341" t="s">
        <v>16</v>
      </c>
      <c r="G11341">
        <v>18</v>
      </c>
      <c r="H11341">
        <v>11</v>
      </c>
      <c r="I11341">
        <v>-7</v>
      </c>
      <c r="J11341">
        <v>-48.28</v>
      </c>
      <c r="K11341" t="s">
        <v>19</v>
      </c>
    </row>
    <row r="11342" spans="1:11" x14ac:dyDescent="0.2">
      <c r="A11342">
        <v>11341</v>
      </c>
      <c r="B11342">
        <v>51</v>
      </c>
      <c r="C11342">
        <v>31</v>
      </c>
      <c r="D11342" t="s">
        <v>1770</v>
      </c>
      <c r="E11342" t="s">
        <v>739</v>
      </c>
      <c r="F11342" t="s">
        <v>12</v>
      </c>
      <c r="G11342">
        <v>487</v>
      </c>
      <c r="H11342">
        <v>565</v>
      </c>
      <c r="I11342">
        <v>78</v>
      </c>
      <c r="J11342">
        <v>14.83</v>
      </c>
      <c r="K11342" t="s">
        <v>13</v>
      </c>
    </row>
    <row r="11343" spans="1:11" x14ac:dyDescent="0.2">
      <c r="A11343">
        <v>11342</v>
      </c>
      <c r="B11343">
        <v>51</v>
      </c>
      <c r="C11343">
        <v>31</v>
      </c>
      <c r="D11343" t="s">
        <v>1770</v>
      </c>
      <c r="E11343" t="s">
        <v>739</v>
      </c>
      <c r="F11343" t="s">
        <v>14</v>
      </c>
      <c r="G11343">
        <v>625</v>
      </c>
      <c r="H11343">
        <v>682</v>
      </c>
      <c r="I11343">
        <v>57</v>
      </c>
      <c r="J11343">
        <v>8.7200000000000006</v>
      </c>
      <c r="K11343" t="s">
        <v>13</v>
      </c>
    </row>
    <row r="11344" spans="1:11" x14ac:dyDescent="0.2">
      <c r="A11344">
        <v>11343</v>
      </c>
      <c r="B11344">
        <v>51</v>
      </c>
      <c r="C11344">
        <v>31</v>
      </c>
      <c r="D11344" t="s">
        <v>1770</v>
      </c>
      <c r="E11344" t="s">
        <v>739</v>
      </c>
      <c r="F11344" t="s">
        <v>15</v>
      </c>
      <c r="G11344">
        <v>8</v>
      </c>
      <c r="H11344">
        <v>20</v>
      </c>
      <c r="I11344">
        <v>12</v>
      </c>
      <c r="J11344">
        <v>85.71</v>
      </c>
      <c r="K11344" t="s">
        <v>13</v>
      </c>
    </row>
    <row r="11345" spans="1:11" x14ac:dyDescent="0.2">
      <c r="A11345">
        <v>11344</v>
      </c>
      <c r="B11345">
        <v>51</v>
      </c>
      <c r="C11345">
        <v>31</v>
      </c>
      <c r="D11345" t="s">
        <v>1770</v>
      </c>
      <c r="E11345" t="s">
        <v>739</v>
      </c>
      <c r="F11345" t="s">
        <v>16</v>
      </c>
      <c r="G11345">
        <v>50</v>
      </c>
      <c r="H11345">
        <v>36</v>
      </c>
      <c r="I11345">
        <v>-14</v>
      </c>
      <c r="J11345">
        <v>-32.56</v>
      </c>
      <c r="K11345" t="s">
        <v>19</v>
      </c>
    </row>
    <row r="11346" spans="1:11" x14ac:dyDescent="0.2">
      <c r="A11346">
        <v>11345</v>
      </c>
      <c r="B11346">
        <v>51</v>
      </c>
      <c r="C11346">
        <v>33</v>
      </c>
      <c r="D11346" t="s">
        <v>1770</v>
      </c>
      <c r="E11346" t="s">
        <v>863</v>
      </c>
      <c r="F11346" t="s">
        <v>12</v>
      </c>
      <c r="G11346">
        <v>304</v>
      </c>
      <c r="H11346">
        <v>190</v>
      </c>
      <c r="I11346">
        <v>-114</v>
      </c>
      <c r="J11346">
        <v>-46.15</v>
      </c>
      <c r="K11346" t="s">
        <v>19</v>
      </c>
    </row>
    <row r="11347" spans="1:11" x14ac:dyDescent="0.2">
      <c r="A11347">
        <v>11346</v>
      </c>
      <c r="B11347">
        <v>51</v>
      </c>
      <c r="C11347">
        <v>33</v>
      </c>
      <c r="D11347" t="s">
        <v>1770</v>
      </c>
      <c r="E11347" t="s">
        <v>863</v>
      </c>
      <c r="F11347" t="s">
        <v>14</v>
      </c>
      <c r="G11347">
        <v>414</v>
      </c>
      <c r="H11347">
        <v>320</v>
      </c>
      <c r="I11347">
        <v>-94</v>
      </c>
      <c r="J11347">
        <v>-25.61</v>
      </c>
      <c r="K11347" t="s">
        <v>19</v>
      </c>
    </row>
    <row r="11348" spans="1:11" x14ac:dyDescent="0.2">
      <c r="A11348">
        <v>11347</v>
      </c>
      <c r="B11348">
        <v>51</v>
      </c>
      <c r="C11348">
        <v>33</v>
      </c>
      <c r="D11348" t="s">
        <v>1770</v>
      </c>
      <c r="E11348" t="s">
        <v>863</v>
      </c>
      <c r="F11348" t="s">
        <v>15</v>
      </c>
      <c r="G11348">
        <v>17</v>
      </c>
      <c r="H11348">
        <v>22</v>
      </c>
      <c r="I11348">
        <v>5</v>
      </c>
      <c r="J11348">
        <v>25.64</v>
      </c>
      <c r="K11348" t="s">
        <v>13</v>
      </c>
    </row>
    <row r="11349" spans="1:11" x14ac:dyDescent="0.2">
      <c r="A11349">
        <v>11348</v>
      </c>
      <c r="B11349">
        <v>51</v>
      </c>
      <c r="C11349">
        <v>33</v>
      </c>
      <c r="D11349" t="s">
        <v>1770</v>
      </c>
      <c r="E11349" t="s">
        <v>863</v>
      </c>
      <c r="F11349" t="s">
        <v>16</v>
      </c>
      <c r="G11349">
        <v>62</v>
      </c>
      <c r="H11349">
        <v>46</v>
      </c>
      <c r="I11349">
        <v>-16</v>
      </c>
      <c r="J11349">
        <v>-29.63</v>
      </c>
      <c r="K11349" t="s">
        <v>19</v>
      </c>
    </row>
    <row r="11350" spans="1:11" x14ac:dyDescent="0.2">
      <c r="A11350">
        <v>11349</v>
      </c>
      <c r="B11350">
        <v>51</v>
      </c>
      <c r="C11350">
        <v>35</v>
      </c>
      <c r="D11350" t="s">
        <v>1770</v>
      </c>
      <c r="E11350" t="s">
        <v>138</v>
      </c>
      <c r="F11350" t="s">
        <v>12</v>
      </c>
      <c r="G11350">
        <v>76</v>
      </c>
      <c r="H11350">
        <v>54</v>
      </c>
      <c r="I11350">
        <v>-22</v>
      </c>
      <c r="J11350">
        <v>-33.85</v>
      </c>
      <c r="K11350" t="s">
        <v>19</v>
      </c>
    </row>
    <row r="11351" spans="1:11" x14ac:dyDescent="0.2">
      <c r="A11351">
        <v>11350</v>
      </c>
      <c r="B11351">
        <v>51</v>
      </c>
      <c r="C11351">
        <v>35</v>
      </c>
      <c r="D11351" t="s">
        <v>1770</v>
      </c>
      <c r="E11351" t="s">
        <v>138</v>
      </c>
      <c r="F11351" t="s">
        <v>14</v>
      </c>
      <c r="G11351">
        <v>124</v>
      </c>
      <c r="H11351">
        <v>78</v>
      </c>
      <c r="I11351">
        <v>-46</v>
      </c>
      <c r="J11351">
        <v>-45.54</v>
      </c>
      <c r="K11351" t="s">
        <v>19</v>
      </c>
    </row>
    <row r="11352" spans="1:11" x14ac:dyDescent="0.2">
      <c r="A11352">
        <v>11351</v>
      </c>
      <c r="B11352">
        <v>51</v>
      </c>
      <c r="C11352">
        <v>35</v>
      </c>
      <c r="D11352" t="s">
        <v>1770</v>
      </c>
      <c r="E11352" t="s">
        <v>138</v>
      </c>
      <c r="F11352" t="s">
        <v>15</v>
      </c>
      <c r="G11352">
        <v>0</v>
      </c>
      <c r="H11352">
        <v>13</v>
      </c>
      <c r="I11352">
        <v>13</v>
      </c>
      <c r="J11352">
        <v>200</v>
      </c>
      <c r="K11352" t="s">
        <v>13</v>
      </c>
    </row>
    <row r="11353" spans="1:11" x14ac:dyDescent="0.2">
      <c r="A11353">
        <v>11352</v>
      </c>
      <c r="B11353">
        <v>51</v>
      </c>
      <c r="C11353">
        <v>35</v>
      </c>
      <c r="D11353" t="s">
        <v>1770</v>
      </c>
      <c r="E11353" t="s">
        <v>138</v>
      </c>
      <c r="F11353" t="s">
        <v>16</v>
      </c>
      <c r="G11353">
        <v>11</v>
      </c>
      <c r="H11353">
        <v>16</v>
      </c>
      <c r="I11353">
        <v>5</v>
      </c>
      <c r="J11353">
        <v>37.04</v>
      </c>
      <c r="K11353" t="s">
        <v>13</v>
      </c>
    </row>
    <row r="11354" spans="1:11" x14ac:dyDescent="0.2">
      <c r="A11354">
        <v>11353</v>
      </c>
      <c r="B11354">
        <v>51</v>
      </c>
      <c r="C11354">
        <v>36</v>
      </c>
      <c r="D11354" t="s">
        <v>1770</v>
      </c>
      <c r="E11354" t="s">
        <v>1781</v>
      </c>
      <c r="F11354" t="s">
        <v>12</v>
      </c>
      <c r="G11354">
        <v>46</v>
      </c>
      <c r="H11354">
        <v>25</v>
      </c>
      <c r="I11354">
        <v>-21</v>
      </c>
      <c r="J11354">
        <v>-59.15</v>
      </c>
      <c r="K11354" t="s">
        <v>19</v>
      </c>
    </row>
    <row r="11355" spans="1:11" x14ac:dyDescent="0.2">
      <c r="A11355">
        <v>11354</v>
      </c>
      <c r="B11355">
        <v>51</v>
      </c>
      <c r="C11355">
        <v>36</v>
      </c>
      <c r="D11355" t="s">
        <v>1770</v>
      </c>
      <c r="E11355" t="s">
        <v>1781</v>
      </c>
      <c r="F11355" t="s">
        <v>14</v>
      </c>
      <c r="G11355">
        <v>77</v>
      </c>
      <c r="H11355">
        <v>39</v>
      </c>
      <c r="I11355">
        <v>-38</v>
      </c>
      <c r="J11355">
        <v>-65.52</v>
      </c>
      <c r="K11355" t="s">
        <v>19</v>
      </c>
    </row>
    <row r="11356" spans="1:11" x14ac:dyDescent="0.2">
      <c r="A11356">
        <v>11355</v>
      </c>
      <c r="B11356">
        <v>51</v>
      </c>
      <c r="C11356">
        <v>36</v>
      </c>
      <c r="D11356" t="s">
        <v>1770</v>
      </c>
      <c r="E11356" t="s">
        <v>1781</v>
      </c>
      <c r="F11356" t="s">
        <v>15</v>
      </c>
      <c r="G11356">
        <v>7</v>
      </c>
      <c r="H11356">
        <v>5</v>
      </c>
      <c r="I11356">
        <v>-2</v>
      </c>
      <c r="J11356">
        <v>-33.33</v>
      </c>
      <c r="K11356" t="s">
        <v>19</v>
      </c>
    </row>
    <row r="11357" spans="1:11" x14ac:dyDescent="0.2">
      <c r="A11357">
        <v>11356</v>
      </c>
      <c r="B11357">
        <v>51</v>
      </c>
      <c r="C11357">
        <v>36</v>
      </c>
      <c r="D11357" t="s">
        <v>1770</v>
      </c>
      <c r="E11357" t="s">
        <v>1781</v>
      </c>
      <c r="F11357" t="s">
        <v>16</v>
      </c>
      <c r="G11357">
        <v>15</v>
      </c>
      <c r="H11357">
        <v>10</v>
      </c>
      <c r="I11357">
        <v>-5</v>
      </c>
      <c r="J11357">
        <v>-40</v>
      </c>
      <c r="K11357" t="s">
        <v>19</v>
      </c>
    </row>
    <row r="11358" spans="1:11" x14ac:dyDescent="0.2">
      <c r="A11358">
        <v>11357</v>
      </c>
      <c r="B11358">
        <v>51</v>
      </c>
      <c r="C11358">
        <v>37</v>
      </c>
      <c r="D11358" t="s">
        <v>1770</v>
      </c>
      <c r="E11358" t="s">
        <v>323</v>
      </c>
      <c r="F11358" t="s">
        <v>12</v>
      </c>
      <c r="G11358">
        <v>60</v>
      </c>
      <c r="H11358">
        <v>26</v>
      </c>
      <c r="I11358">
        <v>-34</v>
      </c>
      <c r="J11358">
        <v>-79.069999999999993</v>
      </c>
      <c r="K11358" t="s">
        <v>19</v>
      </c>
    </row>
    <row r="11359" spans="1:11" x14ac:dyDescent="0.2">
      <c r="A11359">
        <v>11358</v>
      </c>
      <c r="B11359">
        <v>51</v>
      </c>
      <c r="C11359">
        <v>37</v>
      </c>
      <c r="D11359" t="s">
        <v>1770</v>
      </c>
      <c r="E11359" t="s">
        <v>323</v>
      </c>
      <c r="F11359" t="s">
        <v>14</v>
      </c>
      <c r="G11359">
        <v>97</v>
      </c>
      <c r="H11359">
        <v>41</v>
      </c>
      <c r="I11359">
        <v>-56</v>
      </c>
      <c r="J11359">
        <v>-81.16</v>
      </c>
      <c r="K11359" t="s">
        <v>19</v>
      </c>
    </row>
    <row r="11360" spans="1:11" x14ac:dyDescent="0.2">
      <c r="A11360">
        <v>11359</v>
      </c>
      <c r="B11360">
        <v>51</v>
      </c>
      <c r="C11360">
        <v>37</v>
      </c>
      <c r="D11360" t="s">
        <v>1770</v>
      </c>
      <c r="E11360" t="s">
        <v>323</v>
      </c>
      <c r="F11360" t="s">
        <v>15</v>
      </c>
      <c r="G11360">
        <v>0</v>
      </c>
      <c r="H11360">
        <v>0</v>
      </c>
      <c r="I11360">
        <v>0</v>
      </c>
      <c r="J11360">
        <v>0</v>
      </c>
      <c r="K11360" t="s">
        <v>29</v>
      </c>
    </row>
    <row r="11361" spans="1:11" x14ac:dyDescent="0.2">
      <c r="A11361">
        <v>11360</v>
      </c>
      <c r="B11361">
        <v>51</v>
      </c>
      <c r="C11361">
        <v>37</v>
      </c>
      <c r="D11361" t="s">
        <v>1770</v>
      </c>
      <c r="E11361" t="s">
        <v>323</v>
      </c>
      <c r="F11361" t="s">
        <v>16</v>
      </c>
      <c r="G11361">
        <v>14</v>
      </c>
      <c r="H11361">
        <v>1</v>
      </c>
      <c r="I11361">
        <v>-13</v>
      </c>
      <c r="J11361">
        <v>-173.33</v>
      </c>
      <c r="K11361" t="s">
        <v>19</v>
      </c>
    </row>
    <row r="11362" spans="1:11" x14ac:dyDescent="0.2">
      <c r="A11362">
        <v>11361</v>
      </c>
      <c r="B11362">
        <v>51</v>
      </c>
      <c r="C11362">
        <v>41</v>
      </c>
      <c r="D11362" t="s">
        <v>1770</v>
      </c>
      <c r="E11362" t="s">
        <v>1496</v>
      </c>
      <c r="F11362" t="s">
        <v>12</v>
      </c>
      <c r="G11362">
        <v>9968</v>
      </c>
      <c r="H11362">
        <v>10555</v>
      </c>
      <c r="I11362">
        <v>587</v>
      </c>
      <c r="J11362">
        <v>5.72</v>
      </c>
      <c r="K11362" t="s">
        <v>13</v>
      </c>
    </row>
    <row r="11363" spans="1:11" x14ac:dyDescent="0.2">
      <c r="A11363">
        <v>11362</v>
      </c>
      <c r="B11363">
        <v>51</v>
      </c>
      <c r="C11363">
        <v>41</v>
      </c>
      <c r="D11363" t="s">
        <v>1770</v>
      </c>
      <c r="E11363" t="s">
        <v>1496</v>
      </c>
      <c r="F11363" t="s">
        <v>14</v>
      </c>
      <c r="G11363">
        <v>11665</v>
      </c>
      <c r="H11363">
        <v>12801</v>
      </c>
      <c r="I11363">
        <v>1136</v>
      </c>
      <c r="J11363">
        <v>9.2899999999999991</v>
      </c>
      <c r="K11363" t="s">
        <v>13</v>
      </c>
    </row>
    <row r="11364" spans="1:11" x14ac:dyDescent="0.2">
      <c r="A11364">
        <v>11363</v>
      </c>
      <c r="B11364">
        <v>51</v>
      </c>
      <c r="C11364">
        <v>41</v>
      </c>
      <c r="D11364" t="s">
        <v>1770</v>
      </c>
      <c r="E11364" t="s">
        <v>1496</v>
      </c>
      <c r="F11364" t="s">
        <v>15</v>
      </c>
      <c r="G11364">
        <v>308</v>
      </c>
      <c r="H11364">
        <v>308</v>
      </c>
      <c r="I11364">
        <v>0</v>
      </c>
      <c r="J11364">
        <v>0</v>
      </c>
      <c r="K11364" t="s">
        <v>29</v>
      </c>
    </row>
    <row r="11365" spans="1:11" x14ac:dyDescent="0.2">
      <c r="A11365">
        <v>11364</v>
      </c>
      <c r="B11365">
        <v>51</v>
      </c>
      <c r="C11365">
        <v>41</v>
      </c>
      <c r="D11365" t="s">
        <v>1770</v>
      </c>
      <c r="E11365" t="s">
        <v>1496</v>
      </c>
      <c r="F11365" t="s">
        <v>16</v>
      </c>
      <c r="G11365">
        <v>591</v>
      </c>
      <c r="H11365">
        <v>626</v>
      </c>
      <c r="I11365">
        <v>35</v>
      </c>
      <c r="J11365">
        <v>5.75</v>
      </c>
      <c r="K11365" t="s">
        <v>13</v>
      </c>
    </row>
    <row r="11366" spans="1:11" x14ac:dyDescent="0.2">
      <c r="A11366">
        <v>11365</v>
      </c>
      <c r="B11366">
        <v>51</v>
      </c>
      <c r="C11366">
        <v>43</v>
      </c>
      <c r="D11366" t="s">
        <v>1770</v>
      </c>
      <c r="E11366" t="s">
        <v>30</v>
      </c>
      <c r="F11366" t="s">
        <v>12</v>
      </c>
      <c r="G11366">
        <v>170</v>
      </c>
      <c r="H11366">
        <v>144</v>
      </c>
      <c r="I11366">
        <v>-26</v>
      </c>
      <c r="J11366">
        <v>-16.559999999999999</v>
      </c>
      <c r="K11366" t="s">
        <v>19</v>
      </c>
    </row>
    <row r="11367" spans="1:11" x14ac:dyDescent="0.2">
      <c r="A11367">
        <v>11366</v>
      </c>
      <c r="B11367">
        <v>51</v>
      </c>
      <c r="C11367">
        <v>43</v>
      </c>
      <c r="D11367" t="s">
        <v>1770</v>
      </c>
      <c r="E11367" t="s">
        <v>30</v>
      </c>
      <c r="F11367" t="s">
        <v>14</v>
      </c>
      <c r="G11367">
        <v>224</v>
      </c>
      <c r="H11367">
        <v>212</v>
      </c>
      <c r="I11367">
        <v>-12</v>
      </c>
      <c r="J11367">
        <v>-5.5</v>
      </c>
      <c r="K11367" t="s">
        <v>19</v>
      </c>
    </row>
    <row r="11368" spans="1:11" x14ac:dyDescent="0.2">
      <c r="A11368">
        <v>11367</v>
      </c>
      <c r="B11368">
        <v>51</v>
      </c>
      <c r="C11368">
        <v>43</v>
      </c>
      <c r="D11368" t="s">
        <v>1770</v>
      </c>
      <c r="E11368" t="s">
        <v>30</v>
      </c>
      <c r="F11368" t="s">
        <v>15</v>
      </c>
      <c r="G11368">
        <v>6</v>
      </c>
      <c r="H11368">
        <v>7</v>
      </c>
      <c r="I11368">
        <v>1</v>
      </c>
      <c r="J11368">
        <v>15.38</v>
      </c>
      <c r="K11368" t="s">
        <v>13</v>
      </c>
    </row>
    <row r="11369" spans="1:11" x14ac:dyDescent="0.2">
      <c r="A11369">
        <v>11368</v>
      </c>
      <c r="B11369">
        <v>51</v>
      </c>
      <c r="C11369">
        <v>43</v>
      </c>
      <c r="D11369" t="s">
        <v>1770</v>
      </c>
      <c r="E11369" t="s">
        <v>30</v>
      </c>
      <c r="F11369" t="s">
        <v>16</v>
      </c>
      <c r="G11369">
        <v>23</v>
      </c>
      <c r="H11369">
        <v>26</v>
      </c>
      <c r="I11369">
        <v>3</v>
      </c>
      <c r="J11369">
        <v>12.24</v>
      </c>
      <c r="K11369" t="s">
        <v>13</v>
      </c>
    </row>
    <row r="11370" spans="1:11" x14ac:dyDescent="0.2">
      <c r="A11370">
        <v>11369</v>
      </c>
      <c r="B11370">
        <v>51</v>
      </c>
      <c r="C11370">
        <v>45</v>
      </c>
      <c r="D11370" t="s">
        <v>1770</v>
      </c>
      <c r="E11370" t="s">
        <v>1401</v>
      </c>
      <c r="F11370" t="s">
        <v>12</v>
      </c>
      <c r="G11370">
        <v>11</v>
      </c>
      <c r="H11370">
        <v>8</v>
      </c>
      <c r="I11370">
        <v>-3</v>
      </c>
      <c r="J11370">
        <v>-31.58</v>
      </c>
      <c r="K11370" t="s">
        <v>19</v>
      </c>
    </row>
    <row r="11371" spans="1:11" x14ac:dyDescent="0.2">
      <c r="A11371">
        <v>11370</v>
      </c>
      <c r="B11371">
        <v>51</v>
      </c>
      <c r="C11371">
        <v>45</v>
      </c>
      <c r="D11371" t="s">
        <v>1770</v>
      </c>
      <c r="E11371" t="s">
        <v>1401</v>
      </c>
      <c r="F11371" t="s">
        <v>14</v>
      </c>
      <c r="G11371">
        <v>20</v>
      </c>
      <c r="H11371">
        <v>26</v>
      </c>
      <c r="I11371">
        <v>6</v>
      </c>
      <c r="J11371">
        <v>26.09</v>
      </c>
      <c r="K11371" t="s">
        <v>13</v>
      </c>
    </row>
    <row r="11372" spans="1:11" x14ac:dyDescent="0.2">
      <c r="A11372">
        <v>11371</v>
      </c>
      <c r="B11372">
        <v>51</v>
      </c>
      <c r="C11372">
        <v>45</v>
      </c>
      <c r="D11372" t="s">
        <v>1770</v>
      </c>
      <c r="E11372" t="s">
        <v>1401</v>
      </c>
      <c r="F11372" t="s">
        <v>15</v>
      </c>
      <c r="G11372">
        <v>1</v>
      </c>
      <c r="H11372">
        <v>0</v>
      </c>
      <c r="I11372">
        <v>-1</v>
      </c>
      <c r="J11372">
        <v>-200</v>
      </c>
      <c r="K11372" t="s">
        <v>19</v>
      </c>
    </row>
    <row r="11373" spans="1:11" x14ac:dyDescent="0.2">
      <c r="A11373">
        <v>11372</v>
      </c>
      <c r="B11373">
        <v>51</v>
      </c>
      <c r="C11373">
        <v>45</v>
      </c>
      <c r="D11373" t="s">
        <v>1770</v>
      </c>
      <c r="E11373" t="s">
        <v>1401</v>
      </c>
      <c r="F11373" t="s">
        <v>16</v>
      </c>
      <c r="G11373">
        <v>2</v>
      </c>
      <c r="H11373">
        <v>8</v>
      </c>
      <c r="I11373">
        <v>6</v>
      </c>
      <c r="J11373">
        <v>120</v>
      </c>
      <c r="K11373" t="s">
        <v>13</v>
      </c>
    </row>
    <row r="11374" spans="1:11" x14ac:dyDescent="0.2">
      <c r="A11374">
        <v>11373</v>
      </c>
      <c r="B11374">
        <v>51</v>
      </c>
      <c r="C11374">
        <v>47</v>
      </c>
      <c r="D11374" t="s">
        <v>1770</v>
      </c>
      <c r="E11374" t="s">
        <v>1782</v>
      </c>
      <c r="F11374" t="s">
        <v>12</v>
      </c>
      <c r="G11374">
        <v>790</v>
      </c>
      <c r="H11374">
        <v>677</v>
      </c>
      <c r="I11374">
        <v>-113</v>
      </c>
      <c r="J11374">
        <v>-15.41</v>
      </c>
      <c r="K11374" t="s">
        <v>19</v>
      </c>
    </row>
    <row r="11375" spans="1:11" x14ac:dyDescent="0.2">
      <c r="A11375">
        <v>11374</v>
      </c>
      <c r="B11375">
        <v>51</v>
      </c>
      <c r="C11375">
        <v>47</v>
      </c>
      <c r="D11375" t="s">
        <v>1770</v>
      </c>
      <c r="E11375" t="s">
        <v>1782</v>
      </c>
      <c r="F11375" t="s">
        <v>14</v>
      </c>
      <c r="G11375">
        <v>972</v>
      </c>
      <c r="H11375">
        <v>924</v>
      </c>
      <c r="I11375">
        <v>-48</v>
      </c>
      <c r="J11375">
        <v>-5.0599999999999996</v>
      </c>
      <c r="K11375" t="s">
        <v>19</v>
      </c>
    </row>
    <row r="11376" spans="1:11" x14ac:dyDescent="0.2">
      <c r="A11376">
        <v>11375</v>
      </c>
      <c r="B11376">
        <v>51</v>
      </c>
      <c r="C11376">
        <v>47</v>
      </c>
      <c r="D11376" t="s">
        <v>1770</v>
      </c>
      <c r="E11376" t="s">
        <v>1782</v>
      </c>
      <c r="F11376" t="s">
        <v>15</v>
      </c>
      <c r="G11376">
        <v>19</v>
      </c>
      <c r="H11376">
        <v>69</v>
      </c>
      <c r="I11376">
        <v>50</v>
      </c>
      <c r="J11376">
        <v>113.64</v>
      </c>
      <c r="K11376" t="s">
        <v>13</v>
      </c>
    </row>
    <row r="11377" spans="1:11" x14ac:dyDescent="0.2">
      <c r="A11377">
        <v>11376</v>
      </c>
      <c r="B11377">
        <v>51</v>
      </c>
      <c r="C11377">
        <v>47</v>
      </c>
      <c r="D11377" t="s">
        <v>1770</v>
      </c>
      <c r="E11377" t="s">
        <v>1782</v>
      </c>
      <c r="F11377" t="s">
        <v>16</v>
      </c>
      <c r="G11377">
        <v>71</v>
      </c>
      <c r="H11377">
        <v>109</v>
      </c>
      <c r="I11377">
        <v>38</v>
      </c>
      <c r="J11377">
        <v>42.22</v>
      </c>
      <c r="K11377" t="s">
        <v>13</v>
      </c>
    </row>
    <row r="11378" spans="1:11" x14ac:dyDescent="0.2">
      <c r="A11378">
        <v>11377</v>
      </c>
      <c r="B11378">
        <v>51</v>
      </c>
      <c r="C11378">
        <v>49</v>
      </c>
      <c r="D11378" t="s">
        <v>1770</v>
      </c>
      <c r="E11378" t="s">
        <v>525</v>
      </c>
      <c r="F11378" t="s">
        <v>12</v>
      </c>
      <c r="G11378">
        <v>81</v>
      </c>
      <c r="H11378">
        <v>35</v>
      </c>
      <c r="I11378">
        <v>-46</v>
      </c>
      <c r="J11378">
        <v>-79.31</v>
      </c>
      <c r="K11378" t="s">
        <v>19</v>
      </c>
    </row>
    <row r="11379" spans="1:11" x14ac:dyDescent="0.2">
      <c r="A11379">
        <v>11378</v>
      </c>
      <c r="B11379">
        <v>51</v>
      </c>
      <c r="C11379">
        <v>49</v>
      </c>
      <c r="D11379" t="s">
        <v>1770</v>
      </c>
      <c r="E11379" t="s">
        <v>525</v>
      </c>
      <c r="F11379" t="s">
        <v>14</v>
      </c>
      <c r="G11379">
        <v>109</v>
      </c>
      <c r="H11379">
        <v>58</v>
      </c>
      <c r="I11379">
        <v>-51</v>
      </c>
      <c r="J11379">
        <v>-61.08</v>
      </c>
      <c r="K11379" t="s">
        <v>19</v>
      </c>
    </row>
    <row r="11380" spans="1:11" x14ac:dyDescent="0.2">
      <c r="A11380">
        <v>11379</v>
      </c>
      <c r="B11380">
        <v>51</v>
      </c>
      <c r="C11380">
        <v>49</v>
      </c>
      <c r="D11380" t="s">
        <v>1770</v>
      </c>
      <c r="E11380" t="s">
        <v>525</v>
      </c>
      <c r="F11380" t="s">
        <v>15</v>
      </c>
      <c r="G11380">
        <v>1</v>
      </c>
      <c r="H11380">
        <v>0</v>
      </c>
      <c r="I11380">
        <v>-1</v>
      </c>
      <c r="J11380">
        <v>-200</v>
      </c>
      <c r="K11380" t="s">
        <v>19</v>
      </c>
    </row>
    <row r="11381" spans="1:11" x14ac:dyDescent="0.2">
      <c r="A11381">
        <v>11380</v>
      </c>
      <c r="B11381">
        <v>51</v>
      </c>
      <c r="C11381">
        <v>49</v>
      </c>
      <c r="D11381" t="s">
        <v>1770</v>
      </c>
      <c r="E11381" t="s">
        <v>525</v>
      </c>
      <c r="F11381" t="s">
        <v>16</v>
      </c>
      <c r="G11381">
        <v>5</v>
      </c>
      <c r="H11381">
        <v>1</v>
      </c>
      <c r="I11381">
        <v>-4</v>
      </c>
      <c r="J11381">
        <v>-133.33000000000001</v>
      </c>
      <c r="K11381" t="s">
        <v>19</v>
      </c>
    </row>
    <row r="11382" spans="1:11" x14ac:dyDescent="0.2">
      <c r="A11382">
        <v>11381</v>
      </c>
      <c r="B11382">
        <v>51</v>
      </c>
      <c r="C11382">
        <v>51</v>
      </c>
      <c r="D11382" t="s">
        <v>1770</v>
      </c>
      <c r="E11382" t="s">
        <v>1783</v>
      </c>
      <c r="F11382" t="s">
        <v>12</v>
      </c>
      <c r="G11382">
        <v>22</v>
      </c>
      <c r="H11382">
        <v>21</v>
      </c>
      <c r="I11382">
        <v>-1</v>
      </c>
      <c r="J11382">
        <v>-4.6500000000000004</v>
      </c>
      <c r="K11382" t="s">
        <v>19</v>
      </c>
    </row>
    <row r="11383" spans="1:11" x14ac:dyDescent="0.2">
      <c r="A11383">
        <v>11382</v>
      </c>
      <c r="B11383">
        <v>51</v>
      </c>
      <c r="C11383">
        <v>51</v>
      </c>
      <c r="D11383" t="s">
        <v>1770</v>
      </c>
      <c r="E11383" t="s">
        <v>1783</v>
      </c>
      <c r="F11383" t="s">
        <v>14</v>
      </c>
      <c r="G11383">
        <v>43</v>
      </c>
      <c r="H11383">
        <v>35</v>
      </c>
      <c r="I11383">
        <v>-8</v>
      </c>
      <c r="J11383">
        <v>-20.51</v>
      </c>
      <c r="K11383" t="s">
        <v>19</v>
      </c>
    </row>
    <row r="11384" spans="1:11" x14ac:dyDescent="0.2">
      <c r="A11384">
        <v>11383</v>
      </c>
      <c r="B11384">
        <v>51</v>
      </c>
      <c r="C11384">
        <v>51</v>
      </c>
      <c r="D11384" t="s">
        <v>1770</v>
      </c>
      <c r="E11384" t="s">
        <v>1783</v>
      </c>
      <c r="F11384" t="s">
        <v>15</v>
      </c>
      <c r="G11384">
        <v>0</v>
      </c>
      <c r="H11384">
        <v>0</v>
      </c>
      <c r="I11384">
        <v>0</v>
      </c>
      <c r="J11384">
        <v>0</v>
      </c>
      <c r="K11384" t="s">
        <v>29</v>
      </c>
    </row>
    <row r="11385" spans="1:11" x14ac:dyDescent="0.2">
      <c r="A11385">
        <v>11384</v>
      </c>
      <c r="B11385">
        <v>51</v>
      </c>
      <c r="C11385">
        <v>51</v>
      </c>
      <c r="D11385" t="s">
        <v>1770</v>
      </c>
      <c r="E11385" t="s">
        <v>1783</v>
      </c>
      <c r="F11385" t="s">
        <v>16</v>
      </c>
      <c r="G11385">
        <v>7</v>
      </c>
      <c r="H11385">
        <v>3</v>
      </c>
      <c r="I11385">
        <v>-4</v>
      </c>
      <c r="J11385">
        <v>-80</v>
      </c>
      <c r="K11385" t="s">
        <v>19</v>
      </c>
    </row>
    <row r="11386" spans="1:11" x14ac:dyDescent="0.2">
      <c r="A11386">
        <v>11385</v>
      </c>
      <c r="B11386">
        <v>51</v>
      </c>
      <c r="C11386">
        <v>53</v>
      </c>
      <c r="D11386" t="s">
        <v>1770</v>
      </c>
      <c r="E11386" t="s">
        <v>1784</v>
      </c>
      <c r="F11386" t="s">
        <v>12</v>
      </c>
      <c r="G11386">
        <v>182</v>
      </c>
      <c r="H11386">
        <v>122</v>
      </c>
      <c r="I11386">
        <v>-60</v>
      </c>
      <c r="J11386">
        <v>-39.47</v>
      </c>
      <c r="K11386" t="s">
        <v>19</v>
      </c>
    </row>
    <row r="11387" spans="1:11" x14ac:dyDescent="0.2">
      <c r="A11387">
        <v>11386</v>
      </c>
      <c r="B11387">
        <v>51</v>
      </c>
      <c r="C11387">
        <v>53</v>
      </c>
      <c r="D11387" t="s">
        <v>1770</v>
      </c>
      <c r="E11387" t="s">
        <v>1784</v>
      </c>
      <c r="F11387" t="s">
        <v>14</v>
      </c>
      <c r="G11387">
        <v>265</v>
      </c>
      <c r="H11387">
        <v>203</v>
      </c>
      <c r="I11387">
        <v>-62</v>
      </c>
      <c r="J11387">
        <v>-26.5</v>
      </c>
      <c r="K11387" t="s">
        <v>19</v>
      </c>
    </row>
    <row r="11388" spans="1:11" x14ac:dyDescent="0.2">
      <c r="A11388">
        <v>11387</v>
      </c>
      <c r="B11388">
        <v>51</v>
      </c>
      <c r="C11388">
        <v>53</v>
      </c>
      <c r="D11388" t="s">
        <v>1770</v>
      </c>
      <c r="E11388" t="s">
        <v>1784</v>
      </c>
      <c r="F11388" t="s">
        <v>15</v>
      </c>
      <c r="G11388">
        <v>13</v>
      </c>
      <c r="H11388">
        <v>10</v>
      </c>
      <c r="I11388">
        <v>-3</v>
      </c>
      <c r="J11388">
        <v>-26.09</v>
      </c>
      <c r="K11388" t="s">
        <v>19</v>
      </c>
    </row>
    <row r="11389" spans="1:11" x14ac:dyDescent="0.2">
      <c r="A11389">
        <v>11388</v>
      </c>
      <c r="B11389">
        <v>51</v>
      </c>
      <c r="C11389">
        <v>53</v>
      </c>
      <c r="D11389" t="s">
        <v>1770</v>
      </c>
      <c r="E11389" t="s">
        <v>1784</v>
      </c>
      <c r="F11389" t="s">
        <v>16</v>
      </c>
      <c r="G11389">
        <v>43</v>
      </c>
      <c r="H11389">
        <v>32</v>
      </c>
      <c r="I11389">
        <v>-11</v>
      </c>
      <c r="J11389">
        <v>-29.33</v>
      </c>
      <c r="K11389" t="s">
        <v>19</v>
      </c>
    </row>
    <row r="11390" spans="1:11" x14ac:dyDescent="0.2">
      <c r="A11390">
        <v>11389</v>
      </c>
      <c r="B11390">
        <v>51</v>
      </c>
      <c r="C11390">
        <v>57</v>
      </c>
      <c r="D11390" t="s">
        <v>1770</v>
      </c>
      <c r="E11390" t="s">
        <v>881</v>
      </c>
      <c r="F11390" t="s">
        <v>12</v>
      </c>
      <c r="G11390">
        <v>126</v>
      </c>
      <c r="H11390">
        <v>86</v>
      </c>
      <c r="I11390">
        <v>-40</v>
      </c>
      <c r="J11390">
        <v>-37.74</v>
      </c>
      <c r="K11390" t="s">
        <v>19</v>
      </c>
    </row>
    <row r="11391" spans="1:11" x14ac:dyDescent="0.2">
      <c r="A11391">
        <v>11390</v>
      </c>
      <c r="B11391">
        <v>51</v>
      </c>
      <c r="C11391">
        <v>57</v>
      </c>
      <c r="D11391" t="s">
        <v>1770</v>
      </c>
      <c r="E11391" t="s">
        <v>881</v>
      </c>
      <c r="F11391" t="s">
        <v>14</v>
      </c>
      <c r="G11391">
        <v>154</v>
      </c>
      <c r="H11391">
        <v>112</v>
      </c>
      <c r="I11391">
        <v>-42</v>
      </c>
      <c r="J11391">
        <v>-31.58</v>
      </c>
      <c r="K11391" t="s">
        <v>19</v>
      </c>
    </row>
    <row r="11392" spans="1:11" x14ac:dyDescent="0.2">
      <c r="A11392">
        <v>11391</v>
      </c>
      <c r="B11392">
        <v>51</v>
      </c>
      <c r="C11392">
        <v>57</v>
      </c>
      <c r="D11392" t="s">
        <v>1770</v>
      </c>
      <c r="E11392" t="s">
        <v>881</v>
      </c>
      <c r="F11392" t="s">
        <v>15</v>
      </c>
      <c r="G11392">
        <v>8</v>
      </c>
      <c r="H11392">
        <v>24</v>
      </c>
      <c r="I11392">
        <v>16</v>
      </c>
      <c r="J11392">
        <v>100</v>
      </c>
      <c r="K11392" t="s">
        <v>13</v>
      </c>
    </row>
    <row r="11393" spans="1:11" x14ac:dyDescent="0.2">
      <c r="A11393">
        <v>11392</v>
      </c>
      <c r="B11393">
        <v>51</v>
      </c>
      <c r="C11393">
        <v>57</v>
      </c>
      <c r="D11393" t="s">
        <v>1770</v>
      </c>
      <c r="E11393" t="s">
        <v>881</v>
      </c>
      <c r="F11393" t="s">
        <v>16</v>
      </c>
      <c r="G11393">
        <v>14</v>
      </c>
      <c r="H11393">
        <v>28</v>
      </c>
      <c r="I11393">
        <v>14</v>
      </c>
      <c r="J11393">
        <v>66.67</v>
      </c>
      <c r="K11393" t="s">
        <v>13</v>
      </c>
    </row>
    <row r="11394" spans="1:11" x14ac:dyDescent="0.2">
      <c r="A11394">
        <v>11393</v>
      </c>
      <c r="B11394">
        <v>51</v>
      </c>
      <c r="C11394">
        <v>59</v>
      </c>
      <c r="D11394" t="s">
        <v>1770</v>
      </c>
      <c r="E11394" t="s">
        <v>1785</v>
      </c>
      <c r="F11394" t="s">
        <v>12</v>
      </c>
      <c r="G11394">
        <v>172731</v>
      </c>
      <c r="H11394">
        <v>192719</v>
      </c>
      <c r="I11394">
        <v>19988</v>
      </c>
      <c r="J11394">
        <v>10.94</v>
      </c>
      <c r="K11394" t="s">
        <v>13</v>
      </c>
    </row>
    <row r="11395" spans="1:11" x14ac:dyDescent="0.2">
      <c r="A11395">
        <v>11394</v>
      </c>
      <c r="B11395">
        <v>51</v>
      </c>
      <c r="C11395">
        <v>59</v>
      </c>
      <c r="D11395" t="s">
        <v>1770</v>
      </c>
      <c r="E11395" t="s">
        <v>1785</v>
      </c>
      <c r="F11395" t="s">
        <v>14</v>
      </c>
      <c r="G11395">
        <v>189675</v>
      </c>
      <c r="H11395">
        <v>214363</v>
      </c>
      <c r="I11395">
        <v>24688</v>
      </c>
      <c r="J11395">
        <v>12.22</v>
      </c>
      <c r="K11395" t="s">
        <v>13</v>
      </c>
    </row>
    <row r="11396" spans="1:11" x14ac:dyDescent="0.2">
      <c r="A11396">
        <v>11395</v>
      </c>
      <c r="B11396">
        <v>51</v>
      </c>
      <c r="C11396">
        <v>59</v>
      </c>
      <c r="D11396" t="s">
        <v>1770</v>
      </c>
      <c r="E11396" t="s">
        <v>1785</v>
      </c>
      <c r="F11396" t="s">
        <v>15</v>
      </c>
      <c r="G11396">
        <v>1360</v>
      </c>
      <c r="H11396">
        <v>1299</v>
      </c>
      <c r="I11396">
        <v>-61</v>
      </c>
      <c r="J11396">
        <v>-4.59</v>
      </c>
      <c r="K11396" t="s">
        <v>19</v>
      </c>
    </row>
    <row r="11397" spans="1:11" x14ac:dyDescent="0.2">
      <c r="A11397">
        <v>11396</v>
      </c>
      <c r="B11397">
        <v>51</v>
      </c>
      <c r="C11397">
        <v>59</v>
      </c>
      <c r="D11397" t="s">
        <v>1770</v>
      </c>
      <c r="E11397" t="s">
        <v>1785</v>
      </c>
      <c r="F11397" t="s">
        <v>16</v>
      </c>
      <c r="G11397">
        <v>2850</v>
      </c>
      <c r="H11397">
        <v>2882</v>
      </c>
      <c r="I11397">
        <v>32</v>
      </c>
      <c r="J11397">
        <v>1.1200000000000001</v>
      </c>
      <c r="K11397" t="s">
        <v>13</v>
      </c>
    </row>
    <row r="11398" spans="1:11" x14ac:dyDescent="0.2">
      <c r="A11398">
        <v>11397</v>
      </c>
      <c r="B11398">
        <v>51</v>
      </c>
      <c r="C11398">
        <v>61</v>
      </c>
      <c r="D11398" t="s">
        <v>1770</v>
      </c>
      <c r="E11398" t="s">
        <v>1786</v>
      </c>
      <c r="F11398" t="s">
        <v>12</v>
      </c>
      <c r="G11398">
        <v>1065</v>
      </c>
      <c r="H11398">
        <v>855</v>
      </c>
      <c r="I11398">
        <v>-210</v>
      </c>
      <c r="J11398">
        <v>-21.88</v>
      </c>
      <c r="K11398" t="s">
        <v>19</v>
      </c>
    </row>
    <row r="11399" spans="1:11" x14ac:dyDescent="0.2">
      <c r="A11399">
        <v>11398</v>
      </c>
      <c r="B11399">
        <v>51</v>
      </c>
      <c r="C11399">
        <v>61</v>
      </c>
      <c r="D11399" t="s">
        <v>1770</v>
      </c>
      <c r="E11399" t="s">
        <v>1786</v>
      </c>
      <c r="F11399" t="s">
        <v>14</v>
      </c>
      <c r="G11399">
        <v>1383</v>
      </c>
      <c r="H11399">
        <v>1187</v>
      </c>
      <c r="I11399">
        <v>-196</v>
      </c>
      <c r="J11399">
        <v>-15.25</v>
      </c>
      <c r="K11399" t="s">
        <v>19</v>
      </c>
    </row>
    <row r="11400" spans="1:11" x14ac:dyDescent="0.2">
      <c r="A11400">
        <v>11399</v>
      </c>
      <c r="B11400">
        <v>51</v>
      </c>
      <c r="C11400">
        <v>61</v>
      </c>
      <c r="D11400" t="s">
        <v>1770</v>
      </c>
      <c r="E11400" t="s">
        <v>1786</v>
      </c>
      <c r="F11400" t="s">
        <v>15</v>
      </c>
      <c r="G11400">
        <v>63</v>
      </c>
      <c r="H11400">
        <v>59</v>
      </c>
      <c r="I11400">
        <v>-4</v>
      </c>
      <c r="J11400">
        <v>-6.56</v>
      </c>
      <c r="K11400" t="s">
        <v>19</v>
      </c>
    </row>
    <row r="11401" spans="1:11" x14ac:dyDescent="0.2">
      <c r="A11401">
        <v>11400</v>
      </c>
      <c r="B11401">
        <v>51</v>
      </c>
      <c r="C11401">
        <v>61</v>
      </c>
      <c r="D11401" t="s">
        <v>1770</v>
      </c>
      <c r="E11401" t="s">
        <v>1786</v>
      </c>
      <c r="F11401" t="s">
        <v>16</v>
      </c>
      <c r="G11401">
        <v>122</v>
      </c>
      <c r="H11401">
        <v>107</v>
      </c>
      <c r="I11401">
        <v>-15</v>
      </c>
      <c r="J11401">
        <v>-13.1</v>
      </c>
      <c r="K11401" t="s">
        <v>19</v>
      </c>
    </row>
    <row r="11402" spans="1:11" x14ac:dyDescent="0.2">
      <c r="A11402">
        <v>11401</v>
      </c>
      <c r="B11402">
        <v>51</v>
      </c>
      <c r="C11402">
        <v>63</v>
      </c>
      <c r="D11402" t="s">
        <v>1770</v>
      </c>
      <c r="E11402" t="s">
        <v>408</v>
      </c>
      <c r="F11402" t="s">
        <v>12</v>
      </c>
      <c r="G11402">
        <v>58</v>
      </c>
      <c r="H11402">
        <v>35</v>
      </c>
      <c r="I11402">
        <v>-23</v>
      </c>
      <c r="J11402">
        <v>-49.46</v>
      </c>
      <c r="K11402" t="s">
        <v>19</v>
      </c>
    </row>
    <row r="11403" spans="1:11" x14ac:dyDescent="0.2">
      <c r="A11403">
        <v>11402</v>
      </c>
      <c r="B11403">
        <v>51</v>
      </c>
      <c r="C11403">
        <v>63</v>
      </c>
      <c r="D11403" t="s">
        <v>1770</v>
      </c>
      <c r="E11403" t="s">
        <v>408</v>
      </c>
      <c r="F11403" t="s">
        <v>14</v>
      </c>
      <c r="G11403">
        <v>86</v>
      </c>
      <c r="H11403">
        <v>75</v>
      </c>
      <c r="I11403">
        <v>-11</v>
      </c>
      <c r="J11403">
        <v>-13.66</v>
      </c>
      <c r="K11403" t="s">
        <v>19</v>
      </c>
    </row>
    <row r="11404" spans="1:11" x14ac:dyDescent="0.2">
      <c r="A11404">
        <v>11403</v>
      </c>
      <c r="B11404">
        <v>51</v>
      </c>
      <c r="C11404">
        <v>63</v>
      </c>
      <c r="D11404" t="s">
        <v>1770</v>
      </c>
      <c r="E11404" t="s">
        <v>408</v>
      </c>
      <c r="F11404" t="s">
        <v>15</v>
      </c>
      <c r="G11404">
        <v>8</v>
      </c>
      <c r="H11404">
        <v>1</v>
      </c>
      <c r="I11404">
        <v>-7</v>
      </c>
      <c r="J11404">
        <v>-155.56</v>
      </c>
      <c r="K11404" t="s">
        <v>19</v>
      </c>
    </row>
    <row r="11405" spans="1:11" x14ac:dyDescent="0.2">
      <c r="A11405">
        <v>11404</v>
      </c>
      <c r="B11405">
        <v>51</v>
      </c>
      <c r="C11405">
        <v>63</v>
      </c>
      <c r="D11405" t="s">
        <v>1770</v>
      </c>
      <c r="E11405" t="s">
        <v>408</v>
      </c>
      <c r="F11405" t="s">
        <v>16</v>
      </c>
      <c r="G11405">
        <v>16</v>
      </c>
      <c r="H11405">
        <v>5</v>
      </c>
      <c r="I11405">
        <v>-11</v>
      </c>
      <c r="J11405">
        <v>-104.76</v>
      </c>
      <c r="K11405" t="s">
        <v>19</v>
      </c>
    </row>
    <row r="11406" spans="1:11" x14ac:dyDescent="0.2">
      <c r="A11406">
        <v>11405</v>
      </c>
      <c r="B11406">
        <v>51</v>
      </c>
      <c r="C11406">
        <v>65</v>
      </c>
      <c r="D11406" t="s">
        <v>1770</v>
      </c>
      <c r="E11406" t="s">
        <v>1787</v>
      </c>
      <c r="F11406" t="s">
        <v>12</v>
      </c>
      <c r="G11406">
        <v>174</v>
      </c>
      <c r="H11406">
        <v>153</v>
      </c>
      <c r="I11406">
        <v>-21</v>
      </c>
      <c r="J11406">
        <v>-12.84</v>
      </c>
      <c r="K11406" t="s">
        <v>19</v>
      </c>
    </row>
    <row r="11407" spans="1:11" x14ac:dyDescent="0.2">
      <c r="A11407">
        <v>11406</v>
      </c>
      <c r="B11407">
        <v>51</v>
      </c>
      <c r="C11407">
        <v>65</v>
      </c>
      <c r="D11407" t="s">
        <v>1770</v>
      </c>
      <c r="E11407" t="s">
        <v>1787</v>
      </c>
      <c r="F11407" t="s">
        <v>14</v>
      </c>
      <c r="G11407">
        <v>228</v>
      </c>
      <c r="H11407">
        <v>260</v>
      </c>
      <c r="I11407">
        <v>32</v>
      </c>
      <c r="J11407">
        <v>13.11</v>
      </c>
      <c r="K11407" t="s">
        <v>13</v>
      </c>
    </row>
    <row r="11408" spans="1:11" x14ac:dyDescent="0.2">
      <c r="A11408">
        <v>11407</v>
      </c>
      <c r="B11408">
        <v>51</v>
      </c>
      <c r="C11408">
        <v>65</v>
      </c>
      <c r="D11408" t="s">
        <v>1770</v>
      </c>
      <c r="E11408" t="s">
        <v>1787</v>
      </c>
      <c r="F11408" t="s">
        <v>15</v>
      </c>
      <c r="G11408">
        <v>18</v>
      </c>
      <c r="H11408">
        <v>12</v>
      </c>
      <c r="I11408">
        <v>-6</v>
      </c>
      <c r="J11408">
        <v>-40</v>
      </c>
      <c r="K11408" t="s">
        <v>19</v>
      </c>
    </row>
    <row r="11409" spans="1:11" x14ac:dyDescent="0.2">
      <c r="A11409">
        <v>11408</v>
      </c>
      <c r="B11409">
        <v>51</v>
      </c>
      <c r="C11409">
        <v>65</v>
      </c>
      <c r="D11409" t="s">
        <v>1770</v>
      </c>
      <c r="E11409" t="s">
        <v>1787</v>
      </c>
      <c r="F11409" t="s">
        <v>16</v>
      </c>
      <c r="G11409">
        <v>33</v>
      </c>
      <c r="H11409">
        <v>30</v>
      </c>
      <c r="I11409">
        <v>-3</v>
      </c>
      <c r="J11409">
        <v>-9.52</v>
      </c>
      <c r="K11409" t="s">
        <v>19</v>
      </c>
    </row>
    <row r="11410" spans="1:11" x14ac:dyDescent="0.2">
      <c r="A11410">
        <v>11409</v>
      </c>
      <c r="B11410">
        <v>51</v>
      </c>
      <c r="C11410">
        <v>67</v>
      </c>
      <c r="D11410" t="s">
        <v>1770</v>
      </c>
      <c r="E11410" t="s">
        <v>47</v>
      </c>
      <c r="F11410" t="s">
        <v>12</v>
      </c>
      <c r="G11410">
        <v>272</v>
      </c>
      <c r="H11410">
        <v>255</v>
      </c>
      <c r="I11410">
        <v>-17</v>
      </c>
      <c r="J11410">
        <v>-6.45</v>
      </c>
      <c r="K11410" t="s">
        <v>19</v>
      </c>
    </row>
    <row r="11411" spans="1:11" x14ac:dyDescent="0.2">
      <c r="A11411">
        <v>11410</v>
      </c>
      <c r="B11411">
        <v>51</v>
      </c>
      <c r="C11411">
        <v>67</v>
      </c>
      <c r="D11411" t="s">
        <v>1770</v>
      </c>
      <c r="E11411" t="s">
        <v>47</v>
      </c>
      <c r="F11411" t="s">
        <v>14</v>
      </c>
      <c r="G11411">
        <v>381</v>
      </c>
      <c r="H11411">
        <v>336</v>
      </c>
      <c r="I11411">
        <v>-45</v>
      </c>
      <c r="J11411">
        <v>-12.55</v>
      </c>
      <c r="K11411" t="s">
        <v>19</v>
      </c>
    </row>
    <row r="11412" spans="1:11" x14ac:dyDescent="0.2">
      <c r="A11412">
        <v>11411</v>
      </c>
      <c r="B11412">
        <v>51</v>
      </c>
      <c r="C11412">
        <v>67</v>
      </c>
      <c r="D11412" t="s">
        <v>1770</v>
      </c>
      <c r="E11412" t="s">
        <v>47</v>
      </c>
      <c r="F11412" t="s">
        <v>15</v>
      </c>
      <c r="G11412">
        <v>15</v>
      </c>
      <c r="H11412">
        <v>26</v>
      </c>
      <c r="I11412">
        <v>11</v>
      </c>
      <c r="J11412">
        <v>53.66</v>
      </c>
      <c r="K11412" t="s">
        <v>13</v>
      </c>
    </row>
    <row r="11413" spans="1:11" x14ac:dyDescent="0.2">
      <c r="A11413">
        <v>11412</v>
      </c>
      <c r="B11413">
        <v>51</v>
      </c>
      <c r="C11413">
        <v>67</v>
      </c>
      <c r="D11413" t="s">
        <v>1770</v>
      </c>
      <c r="E11413" t="s">
        <v>47</v>
      </c>
      <c r="F11413" t="s">
        <v>16</v>
      </c>
      <c r="G11413">
        <v>52</v>
      </c>
      <c r="H11413">
        <v>46</v>
      </c>
      <c r="I11413">
        <v>-6</v>
      </c>
      <c r="J11413">
        <v>-12.24</v>
      </c>
      <c r="K11413" t="s">
        <v>19</v>
      </c>
    </row>
    <row r="11414" spans="1:11" x14ac:dyDescent="0.2">
      <c r="A11414">
        <v>11413</v>
      </c>
      <c r="B11414">
        <v>51</v>
      </c>
      <c r="C11414">
        <v>69</v>
      </c>
      <c r="D11414" t="s">
        <v>1770</v>
      </c>
      <c r="E11414" t="s">
        <v>867</v>
      </c>
      <c r="F11414" t="s">
        <v>12</v>
      </c>
      <c r="G11414">
        <v>1091</v>
      </c>
      <c r="H11414">
        <v>979</v>
      </c>
      <c r="I11414">
        <v>-112</v>
      </c>
      <c r="J11414">
        <v>-10.82</v>
      </c>
      <c r="K11414" t="s">
        <v>19</v>
      </c>
    </row>
    <row r="11415" spans="1:11" x14ac:dyDescent="0.2">
      <c r="A11415">
        <v>11414</v>
      </c>
      <c r="B11415">
        <v>51</v>
      </c>
      <c r="C11415">
        <v>69</v>
      </c>
      <c r="D11415" t="s">
        <v>1770</v>
      </c>
      <c r="E11415" t="s">
        <v>867</v>
      </c>
      <c r="F11415" t="s">
        <v>14</v>
      </c>
      <c r="G11415">
        <v>1351</v>
      </c>
      <c r="H11415">
        <v>1299</v>
      </c>
      <c r="I11415">
        <v>-52</v>
      </c>
      <c r="J11415">
        <v>-3.92</v>
      </c>
      <c r="K11415" t="s">
        <v>19</v>
      </c>
    </row>
    <row r="11416" spans="1:11" x14ac:dyDescent="0.2">
      <c r="A11416">
        <v>11415</v>
      </c>
      <c r="B11416">
        <v>51</v>
      </c>
      <c r="C11416">
        <v>69</v>
      </c>
      <c r="D11416" t="s">
        <v>1770</v>
      </c>
      <c r="E11416" t="s">
        <v>867</v>
      </c>
      <c r="F11416" t="s">
        <v>15</v>
      </c>
      <c r="G11416">
        <v>41</v>
      </c>
      <c r="H11416">
        <v>51</v>
      </c>
      <c r="I11416">
        <v>10</v>
      </c>
      <c r="J11416">
        <v>21.74</v>
      </c>
      <c r="K11416" t="s">
        <v>13</v>
      </c>
    </row>
    <row r="11417" spans="1:11" x14ac:dyDescent="0.2">
      <c r="A11417">
        <v>11416</v>
      </c>
      <c r="B11417">
        <v>51</v>
      </c>
      <c r="C11417">
        <v>69</v>
      </c>
      <c r="D11417" t="s">
        <v>1770</v>
      </c>
      <c r="E11417" t="s">
        <v>867</v>
      </c>
      <c r="F11417" t="s">
        <v>16</v>
      </c>
      <c r="G11417">
        <v>95</v>
      </c>
      <c r="H11417">
        <v>115</v>
      </c>
      <c r="I11417">
        <v>20</v>
      </c>
      <c r="J11417">
        <v>19.05</v>
      </c>
      <c r="K11417" t="s">
        <v>13</v>
      </c>
    </row>
    <row r="11418" spans="1:11" x14ac:dyDescent="0.2">
      <c r="A11418">
        <v>11417</v>
      </c>
      <c r="B11418">
        <v>51</v>
      </c>
      <c r="C11418">
        <v>71</v>
      </c>
      <c r="D11418" t="s">
        <v>1770</v>
      </c>
      <c r="E11418" t="s">
        <v>1563</v>
      </c>
      <c r="F11418" t="s">
        <v>12</v>
      </c>
      <c r="G11418">
        <v>84</v>
      </c>
      <c r="H11418">
        <v>58</v>
      </c>
      <c r="I11418">
        <v>-26</v>
      </c>
      <c r="J11418">
        <v>-36.619999999999997</v>
      </c>
      <c r="K11418" t="s">
        <v>19</v>
      </c>
    </row>
    <row r="11419" spans="1:11" x14ac:dyDescent="0.2">
      <c r="A11419">
        <v>11418</v>
      </c>
      <c r="B11419">
        <v>51</v>
      </c>
      <c r="C11419">
        <v>71</v>
      </c>
      <c r="D11419" t="s">
        <v>1770</v>
      </c>
      <c r="E11419" t="s">
        <v>1563</v>
      </c>
      <c r="F11419" t="s">
        <v>14</v>
      </c>
      <c r="G11419">
        <v>110</v>
      </c>
      <c r="H11419">
        <v>79</v>
      </c>
      <c r="I11419">
        <v>-31</v>
      </c>
      <c r="J11419">
        <v>-32.799999999999997</v>
      </c>
      <c r="K11419" t="s">
        <v>19</v>
      </c>
    </row>
    <row r="11420" spans="1:11" x14ac:dyDescent="0.2">
      <c r="A11420">
        <v>11419</v>
      </c>
      <c r="B11420">
        <v>51</v>
      </c>
      <c r="C11420">
        <v>71</v>
      </c>
      <c r="D11420" t="s">
        <v>1770</v>
      </c>
      <c r="E11420" t="s">
        <v>1563</v>
      </c>
      <c r="F11420" t="s">
        <v>15</v>
      </c>
      <c r="G11420">
        <v>1</v>
      </c>
      <c r="H11420">
        <v>0</v>
      </c>
      <c r="I11420">
        <v>-1</v>
      </c>
      <c r="J11420">
        <v>-200</v>
      </c>
      <c r="K11420" t="s">
        <v>19</v>
      </c>
    </row>
    <row r="11421" spans="1:11" x14ac:dyDescent="0.2">
      <c r="A11421">
        <v>11420</v>
      </c>
      <c r="B11421">
        <v>51</v>
      </c>
      <c r="C11421">
        <v>71</v>
      </c>
      <c r="D11421" t="s">
        <v>1770</v>
      </c>
      <c r="E11421" t="s">
        <v>1563</v>
      </c>
      <c r="F11421" t="s">
        <v>16</v>
      </c>
      <c r="G11421">
        <v>7</v>
      </c>
      <c r="H11421">
        <v>1</v>
      </c>
      <c r="I11421">
        <v>-6</v>
      </c>
      <c r="J11421">
        <v>-150</v>
      </c>
      <c r="K11421" t="s">
        <v>19</v>
      </c>
    </row>
    <row r="11422" spans="1:11" x14ac:dyDescent="0.2">
      <c r="A11422">
        <v>11421</v>
      </c>
      <c r="B11422">
        <v>51</v>
      </c>
      <c r="C11422">
        <v>73</v>
      </c>
      <c r="D11422" t="s">
        <v>1770</v>
      </c>
      <c r="E11422" t="s">
        <v>1194</v>
      </c>
      <c r="F11422" t="s">
        <v>12</v>
      </c>
      <c r="G11422">
        <v>331</v>
      </c>
      <c r="H11422">
        <v>289</v>
      </c>
      <c r="I11422">
        <v>-42</v>
      </c>
      <c r="J11422">
        <v>-13.55</v>
      </c>
      <c r="K11422" t="s">
        <v>19</v>
      </c>
    </row>
    <row r="11423" spans="1:11" x14ac:dyDescent="0.2">
      <c r="A11423">
        <v>11422</v>
      </c>
      <c r="B11423">
        <v>51</v>
      </c>
      <c r="C11423">
        <v>73</v>
      </c>
      <c r="D11423" t="s">
        <v>1770</v>
      </c>
      <c r="E11423" t="s">
        <v>1194</v>
      </c>
      <c r="F11423" t="s">
        <v>14</v>
      </c>
      <c r="G11423">
        <v>544</v>
      </c>
      <c r="H11423">
        <v>457</v>
      </c>
      <c r="I11423">
        <v>-87</v>
      </c>
      <c r="J11423">
        <v>-17.38</v>
      </c>
      <c r="K11423" t="s">
        <v>19</v>
      </c>
    </row>
    <row r="11424" spans="1:11" x14ac:dyDescent="0.2">
      <c r="A11424">
        <v>11423</v>
      </c>
      <c r="B11424">
        <v>51</v>
      </c>
      <c r="C11424">
        <v>73</v>
      </c>
      <c r="D11424" t="s">
        <v>1770</v>
      </c>
      <c r="E11424" t="s">
        <v>1194</v>
      </c>
      <c r="F11424" t="s">
        <v>15</v>
      </c>
      <c r="G11424">
        <v>38</v>
      </c>
      <c r="H11424">
        <v>15</v>
      </c>
      <c r="I11424">
        <v>-23</v>
      </c>
      <c r="J11424">
        <v>-86.79</v>
      </c>
      <c r="K11424" t="s">
        <v>19</v>
      </c>
    </row>
    <row r="11425" spans="1:11" x14ac:dyDescent="0.2">
      <c r="A11425">
        <v>11424</v>
      </c>
      <c r="B11425">
        <v>51</v>
      </c>
      <c r="C11425">
        <v>73</v>
      </c>
      <c r="D11425" t="s">
        <v>1770</v>
      </c>
      <c r="E11425" t="s">
        <v>1194</v>
      </c>
      <c r="F11425" t="s">
        <v>16</v>
      </c>
      <c r="G11425">
        <v>82</v>
      </c>
      <c r="H11425">
        <v>39</v>
      </c>
      <c r="I11425">
        <v>-43</v>
      </c>
      <c r="J11425">
        <v>-71.069999999999993</v>
      </c>
      <c r="K11425" t="s">
        <v>19</v>
      </c>
    </row>
    <row r="11426" spans="1:11" x14ac:dyDescent="0.2">
      <c r="A11426">
        <v>11425</v>
      </c>
      <c r="B11426">
        <v>51</v>
      </c>
      <c r="C11426">
        <v>75</v>
      </c>
      <c r="D11426" t="s">
        <v>1770</v>
      </c>
      <c r="E11426" t="s">
        <v>1788</v>
      </c>
      <c r="F11426" t="s">
        <v>12</v>
      </c>
      <c r="G11426">
        <v>285</v>
      </c>
      <c r="H11426">
        <v>232</v>
      </c>
      <c r="I11426">
        <v>-53</v>
      </c>
      <c r="J11426">
        <v>-20.5</v>
      </c>
      <c r="K11426" t="s">
        <v>19</v>
      </c>
    </row>
    <row r="11427" spans="1:11" x14ac:dyDescent="0.2">
      <c r="A11427">
        <v>11426</v>
      </c>
      <c r="B11427">
        <v>51</v>
      </c>
      <c r="C11427">
        <v>75</v>
      </c>
      <c r="D11427" t="s">
        <v>1770</v>
      </c>
      <c r="E11427" t="s">
        <v>1788</v>
      </c>
      <c r="F11427" t="s">
        <v>14</v>
      </c>
      <c r="G11427">
        <v>337</v>
      </c>
      <c r="H11427">
        <v>310</v>
      </c>
      <c r="I11427">
        <v>-27</v>
      </c>
      <c r="J11427">
        <v>-8.35</v>
      </c>
      <c r="K11427" t="s">
        <v>19</v>
      </c>
    </row>
    <row r="11428" spans="1:11" x14ac:dyDescent="0.2">
      <c r="A11428">
        <v>11427</v>
      </c>
      <c r="B11428">
        <v>51</v>
      </c>
      <c r="C11428">
        <v>75</v>
      </c>
      <c r="D11428" t="s">
        <v>1770</v>
      </c>
      <c r="E11428" t="s">
        <v>1788</v>
      </c>
      <c r="F11428" t="s">
        <v>15</v>
      </c>
      <c r="G11428">
        <v>6</v>
      </c>
      <c r="H11428">
        <v>4</v>
      </c>
      <c r="I11428">
        <v>-2</v>
      </c>
      <c r="J11428">
        <v>-40</v>
      </c>
      <c r="K11428" t="s">
        <v>19</v>
      </c>
    </row>
    <row r="11429" spans="1:11" x14ac:dyDescent="0.2">
      <c r="A11429">
        <v>11428</v>
      </c>
      <c r="B11429">
        <v>51</v>
      </c>
      <c r="C11429">
        <v>75</v>
      </c>
      <c r="D11429" t="s">
        <v>1770</v>
      </c>
      <c r="E11429" t="s">
        <v>1788</v>
      </c>
      <c r="F11429" t="s">
        <v>16</v>
      </c>
      <c r="G11429">
        <v>30</v>
      </c>
      <c r="H11429">
        <v>18</v>
      </c>
      <c r="I11429">
        <v>-12</v>
      </c>
      <c r="J11429">
        <v>-50</v>
      </c>
      <c r="K11429" t="s">
        <v>19</v>
      </c>
    </row>
    <row r="11430" spans="1:11" x14ac:dyDescent="0.2">
      <c r="A11430">
        <v>11429</v>
      </c>
      <c r="B11430">
        <v>51</v>
      </c>
      <c r="C11430">
        <v>77</v>
      </c>
      <c r="D11430" t="s">
        <v>1770</v>
      </c>
      <c r="E11430" t="s">
        <v>749</v>
      </c>
      <c r="F11430" t="s">
        <v>12</v>
      </c>
      <c r="G11430">
        <v>23</v>
      </c>
      <c r="H11430">
        <v>20</v>
      </c>
      <c r="I11430">
        <v>-3</v>
      </c>
      <c r="J11430">
        <v>-13.95</v>
      </c>
      <c r="K11430" t="s">
        <v>19</v>
      </c>
    </row>
    <row r="11431" spans="1:11" x14ac:dyDescent="0.2">
      <c r="A11431">
        <v>11430</v>
      </c>
      <c r="B11431">
        <v>51</v>
      </c>
      <c r="C11431">
        <v>77</v>
      </c>
      <c r="D11431" t="s">
        <v>1770</v>
      </c>
      <c r="E11431" t="s">
        <v>749</v>
      </c>
      <c r="F11431" t="s">
        <v>14</v>
      </c>
      <c r="G11431">
        <v>47</v>
      </c>
      <c r="H11431">
        <v>26</v>
      </c>
      <c r="I11431">
        <v>-21</v>
      </c>
      <c r="J11431">
        <v>-57.53</v>
      </c>
      <c r="K11431" t="s">
        <v>19</v>
      </c>
    </row>
    <row r="11432" spans="1:11" x14ac:dyDescent="0.2">
      <c r="A11432">
        <v>11431</v>
      </c>
      <c r="B11432">
        <v>51</v>
      </c>
      <c r="C11432">
        <v>77</v>
      </c>
      <c r="D11432" t="s">
        <v>1770</v>
      </c>
      <c r="E11432" t="s">
        <v>749</v>
      </c>
      <c r="F11432" t="s">
        <v>15</v>
      </c>
      <c r="G11432">
        <v>14</v>
      </c>
      <c r="H11432">
        <v>4</v>
      </c>
      <c r="I11432">
        <v>-10</v>
      </c>
      <c r="J11432">
        <v>-111.11</v>
      </c>
      <c r="K11432" t="s">
        <v>19</v>
      </c>
    </row>
    <row r="11433" spans="1:11" x14ac:dyDescent="0.2">
      <c r="A11433">
        <v>11432</v>
      </c>
      <c r="B11433">
        <v>51</v>
      </c>
      <c r="C11433">
        <v>77</v>
      </c>
      <c r="D11433" t="s">
        <v>1770</v>
      </c>
      <c r="E11433" t="s">
        <v>749</v>
      </c>
      <c r="F11433" t="s">
        <v>16</v>
      </c>
      <c r="G11433">
        <v>20</v>
      </c>
      <c r="H11433">
        <v>0</v>
      </c>
      <c r="I11433">
        <v>-20</v>
      </c>
      <c r="J11433">
        <v>-200</v>
      </c>
      <c r="K11433" t="s">
        <v>19</v>
      </c>
    </row>
    <row r="11434" spans="1:11" x14ac:dyDescent="0.2">
      <c r="A11434">
        <v>11433</v>
      </c>
      <c r="B11434">
        <v>51</v>
      </c>
      <c r="C11434">
        <v>79</v>
      </c>
      <c r="D11434" t="s">
        <v>1770</v>
      </c>
      <c r="E11434" t="s">
        <v>49</v>
      </c>
      <c r="F11434" t="s">
        <v>12</v>
      </c>
      <c r="G11434">
        <v>210</v>
      </c>
      <c r="H11434">
        <v>268</v>
      </c>
      <c r="I11434">
        <v>58</v>
      </c>
      <c r="J11434">
        <v>24.27</v>
      </c>
      <c r="K11434" t="s">
        <v>13</v>
      </c>
    </row>
    <row r="11435" spans="1:11" x14ac:dyDescent="0.2">
      <c r="A11435">
        <v>11434</v>
      </c>
      <c r="B11435">
        <v>51</v>
      </c>
      <c r="C11435">
        <v>79</v>
      </c>
      <c r="D11435" t="s">
        <v>1770</v>
      </c>
      <c r="E11435" t="s">
        <v>49</v>
      </c>
      <c r="F11435" t="s">
        <v>14</v>
      </c>
      <c r="G11435">
        <v>248</v>
      </c>
      <c r="H11435">
        <v>348</v>
      </c>
      <c r="I11435">
        <v>100</v>
      </c>
      <c r="J11435">
        <v>33.56</v>
      </c>
      <c r="K11435" t="s">
        <v>13</v>
      </c>
    </row>
    <row r="11436" spans="1:11" x14ac:dyDescent="0.2">
      <c r="A11436">
        <v>11435</v>
      </c>
      <c r="B11436">
        <v>51</v>
      </c>
      <c r="C11436">
        <v>79</v>
      </c>
      <c r="D11436" t="s">
        <v>1770</v>
      </c>
      <c r="E11436" t="s">
        <v>49</v>
      </c>
      <c r="F11436" t="s">
        <v>15</v>
      </c>
      <c r="G11436">
        <v>9</v>
      </c>
      <c r="H11436">
        <v>7</v>
      </c>
      <c r="I11436">
        <v>-2</v>
      </c>
      <c r="J11436">
        <v>-25</v>
      </c>
      <c r="K11436" t="s">
        <v>19</v>
      </c>
    </row>
    <row r="11437" spans="1:11" x14ac:dyDescent="0.2">
      <c r="A11437">
        <v>11436</v>
      </c>
      <c r="B11437">
        <v>51</v>
      </c>
      <c r="C11437">
        <v>79</v>
      </c>
      <c r="D11437" t="s">
        <v>1770</v>
      </c>
      <c r="E11437" t="s">
        <v>49</v>
      </c>
      <c r="F11437" t="s">
        <v>16</v>
      </c>
      <c r="G11437">
        <v>22</v>
      </c>
      <c r="H11437">
        <v>23</v>
      </c>
      <c r="I11437">
        <v>1</v>
      </c>
      <c r="J11437">
        <v>4.4400000000000004</v>
      </c>
      <c r="K11437" t="s">
        <v>13</v>
      </c>
    </row>
    <row r="11438" spans="1:11" x14ac:dyDescent="0.2">
      <c r="A11438">
        <v>11437</v>
      </c>
      <c r="B11438">
        <v>51</v>
      </c>
      <c r="C11438">
        <v>81</v>
      </c>
      <c r="D11438" t="s">
        <v>1770</v>
      </c>
      <c r="E11438" t="s">
        <v>1789</v>
      </c>
      <c r="F11438" t="s">
        <v>12</v>
      </c>
      <c r="G11438">
        <v>85</v>
      </c>
      <c r="H11438">
        <v>36</v>
      </c>
      <c r="I11438">
        <v>-49</v>
      </c>
      <c r="J11438">
        <v>-80.989999999999995</v>
      </c>
      <c r="K11438" t="s">
        <v>19</v>
      </c>
    </row>
    <row r="11439" spans="1:11" x14ac:dyDescent="0.2">
      <c r="A11439">
        <v>11438</v>
      </c>
      <c r="B11439">
        <v>51</v>
      </c>
      <c r="C11439">
        <v>81</v>
      </c>
      <c r="D11439" t="s">
        <v>1770</v>
      </c>
      <c r="E11439" t="s">
        <v>1789</v>
      </c>
      <c r="F11439" t="s">
        <v>14</v>
      </c>
      <c r="G11439">
        <v>116</v>
      </c>
      <c r="H11439">
        <v>53</v>
      </c>
      <c r="I11439">
        <v>-63</v>
      </c>
      <c r="J11439">
        <v>-74.56</v>
      </c>
      <c r="K11439" t="s">
        <v>19</v>
      </c>
    </row>
    <row r="11440" spans="1:11" x14ac:dyDescent="0.2">
      <c r="A11440">
        <v>11439</v>
      </c>
      <c r="B11440">
        <v>51</v>
      </c>
      <c r="C11440">
        <v>81</v>
      </c>
      <c r="D11440" t="s">
        <v>1770</v>
      </c>
      <c r="E11440" t="s">
        <v>1789</v>
      </c>
      <c r="F11440" t="s">
        <v>15</v>
      </c>
      <c r="G11440">
        <v>2</v>
      </c>
      <c r="H11440">
        <v>1</v>
      </c>
      <c r="I11440">
        <v>-1</v>
      </c>
      <c r="J11440">
        <v>-66.67</v>
      </c>
      <c r="K11440" t="s">
        <v>19</v>
      </c>
    </row>
    <row r="11441" spans="1:11" x14ac:dyDescent="0.2">
      <c r="A11441">
        <v>11440</v>
      </c>
      <c r="B11441">
        <v>51</v>
      </c>
      <c r="C11441">
        <v>81</v>
      </c>
      <c r="D11441" t="s">
        <v>1770</v>
      </c>
      <c r="E11441" t="s">
        <v>1789</v>
      </c>
      <c r="F11441" t="s">
        <v>16</v>
      </c>
      <c r="G11441">
        <v>6</v>
      </c>
      <c r="H11441">
        <v>9</v>
      </c>
      <c r="I11441">
        <v>3</v>
      </c>
      <c r="J11441">
        <v>40</v>
      </c>
      <c r="K11441" t="s">
        <v>13</v>
      </c>
    </row>
    <row r="11442" spans="1:11" x14ac:dyDescent="0.2">
      <c r="A11442">
        <v>11441</v>
      </c>
      <c r="B11442">
        <v>51</v>
      </c>
      <c r="C11442">
        <v>83</v>
      </c>
      <c r="D11442" t="s">
        <v>1770</v>
      </c>
      <c r="E11442" t="s">
        <v>1287</v>
      </c>
      <c r="F11442" t="s">
        <v>12</v>
      </c>
      <c r="G11442">
        <v>166</v>
      </c>
      <c r="H11442">
        <v>139</v>
      </c>
      <c r="I11442">
        <v>-27</v>
      </c>
      <c r="J11442">
        <v>-17.7</v>
      </c>
      <c r="K11442" t="s">
        <v>19</v>
      </c>
    </row>
    <row r="11443" spans="1:11" x14ac:dyDescent="0.2">
      <c r="A11443">
        <v>11442</v>
      </c>
      <c r="B11443">
        <v>51</v>
      </c>
      <c r="C11443">
        <v>83</v>
      </c>
      <c r="D11443" t="s">
        <v>1770</v>
      </c>
      <c r="E11443" t="s">
        <v>1287</v>
      </c>
      <c r="F11443" t="s">
        <v>14</v>
      </c>
      <c r="G11443">
        <v>235</v>
      </c>
      <c r="H11443">
        <v>190</v>
      </c>
      <c r="I11443">
        <v>-45</v>
      </c>
      <c r="J11443">
        <v>-21.18</v>
      </c>
      <c r="K11443" t="s">
        <v>19</v>
      </c>
    </row>
    <row r="11444" spans="1:11" x14ac:dyDescent="0.2">
      <c r="A11444">
        <v>11443</v>
      </c>
      <c r="B11444">
        <v>51</v>
      </c>
      <c r="C11444">
        <v>83</v>
      </c>
      <c r="D11444" t="s">
        <v>1770</v>
      </c>
      <c r="E11444" t="s">
        <v>1287</v>
      </c>
      <c r="F11444" t="s">
        <v>15</v>
      </c>
      <c r="G11444">
        <v>3</v>
      </c>
      <c r="H11444">
        <v>6</v>
      </c>
      <c r="I11444">
        <v>3</v>
      </c>
      <c r="J11444">
        <v>66.67</v>
      </c>
      <c r="K11444" t="s">
        <v>13</v>
      </c>
    </row>
    <row r="11445" spans="1:11" x14ac:dyDescent="0.2">
      <c r="A11445">
        <v>11444</v>
      </c>
      <c r="B11445">
        <v>51</v>
      </c>
      <c r="C11445">
        <v>83</v>
      </c>
      <c r="D11445" t="s">
        <v>1770</v>
      </c>
      <c r="E11445" t="s">
        <v>1287</v>
      </c>
      <c r="F11445" t="s">
        <v>16</v>
      </c>
      <c r="G11445">
        <v>30</v>
      </c>
      <c r="H11445">
        <v>15</v>
      </c>
      <c r="I11445">
        <v>-15</v>
      </c>
      <c r="J11445">
        <v>-66.67</v>
      </c>
      <c r="K11445" t="s">
        <v>19</v>
      </c>
    </row>
    <row r="11446" spans="1:11" x14ac:dyDescent="0.2">
      <c r="A11446">
        <v>11445</v>
      </c>
      <c r="B11446">
        <v>51</v>
      </c>
      <c r="C11446">
        <v>85</v>
      </c>
      <c r="D11446" t="s">
        <v>1770</v>
      </c>
      <c r="E11446" t="s">
        <v>1790</v>
      </c>
      <c r="F11446" t="s">
        <v>12</v>
      </c>
      <c r="G11446">
        <v>1354</v>
      </c>
      <c r="H11446">
        <v>1386</v>
      </c>
      <c r="I11446">
        <v>32</v>
      </c>
      <c r="J11446">
        <v>2.34</v>
      </c>
      <c r="K11446" t="s">
        <v>13</v>
      </c>
    </row>
    <row r="11447" spans="1:11" x14ac:dyDescent="0.2">
      <c r="A11447">
        <v>11446</v>
      </c>
      <c r="B11447">
        <v>51</v>
      </c>
      <c r="C11447">
        <v>85</v>
      </c>
      <c r="D11447" t="s">
        <v>1770</v>
      </c>
      <c r="E11447" t="s">
        <v>1790</v>
      </c>
      <c r="F11447" t="s">
        <v>14</v>
      </c>
      <c r="G11447">
        <v>1708</v>
      </c>
      <c r="H11447">
        <v>1797</v>
      </c>
      <c r="I11447">
        <v>89</v>
      </c>
      <c r="J11447">
        <v>5.08</v>
      </c>
      <c r="K11447" t="s">
        <v>13</v>
      </c>
    </row>
    <row r="11448" spans="1:11" x14ac:dyDescent="0.2">
      <c r="A11448">
        <v>11447</v>
      </c>
      <c r="B11448">
        <v>51</v>
      </c>
      <c r="C11448">
        <v>85</v>
      </c>
      <c r="D11448" t="s">
        <v>1770</v>
      </c>
      <c r="E11448" t="s">
        <v>1790</v>
      </c>
      <c r="F11448" t="s">
        <v>15</v>
      </c>
      <c r="G11448">
        <v>19</v>
      </c>
      <c r="H11448">
        <v>50</v>
      </c>
      <c r="I11448">
        <v>31</v>
      </c>
      <c r="J11448">
        <v>89.86</v>
      </c>
      <c r="K11448" t="s">
        <v>13</v>
      </c>
    </row>
    <row r="11449" spans="1:11" x14ac:dyDescent="0.2">
      <c r="A11449">
        <v>11448</v>
      </c>
      <c r="B11449">
        <v>51</v>
      </c>
      <c r="C11449">
        <v>85</v>
      </c>
      <c r="D11449" t="s">
        <v>1770</v>
      </c>
      <c r="E11449" t="s">
        <v>1790</v>
      </c>
      <c r="F11449" t="s">
        <v>16</v>
      </c>
      <c r="G11449">
        <v>83</v>
      </c>
      <c r="H11449">
        <v>81</v>
      </c>
      <c r="I11449">
        <v>-2</v>
      </c>
      <c r="J11449">
        <v>-2.44</v>
      </c>
      <c r="K11449" t="s">
        <v>19</v>
      </c>
    </row>
    <row r="11450" spans="1:11" x14ac:dyDescent="0.2">
      <c r="A11450">
        <v>11449</v>
      </c>
      <c r="B11450">
        <v>51</v>
      </c>
      <c r="C11450">
        <v>87</v>
      </c>
      <c r="D11450" t="s">
        <v>1770</v>
      </c>
      <c r="E11450" t="s">
        <v>1791</v>
      </c>
      <c r="F11450" t="s">
        <v>12</v>
      </c>
      <c r="G11450">
        <v>16691</v>
      </c>
      <c r="H11450">
        <v>20434</v>
      </c>
      <c r="I11450">
        <v>3743</v>
      </c>
      <c r="J11450">
        <v>20.16</v>
      </c>
      <c r="K11450" t="s">
        <v>13</v>
      </c>
    </row>
    <row r="11451" spans="1:11" x14ac:dyDescent="0.2">
      <c r="A11451">
        <v>11450</v>
      </c>
      <c r="B11451">
        <v>51</v>
      </c>
      <c r="C11451">
        <v>87</v>
      </c>
      <c r="D11451" t="s">
        <v>1770</v>
      </c>
      <c r="E11451" t="s">
        <v>1791</v>
      </c>
      <c r="F11451" t="s">
        <v>14</v>
      </c>
      <c r="G11451">
        <v>18411</v>
      </c>
      <c r="H11451">
        <v>22431</v>
      </c>
      <c r="I11451">
        <v>4020</v>
      </c>
      <c r="J11451">
        <v>19.690000000000001</v>
      </c>
      <c r="K11451" t="s">
        <v>13</v>
      </c>
    </row>
    <row r="11452" spans="1:11" x14ac:dyDescent="0.2">
      <c r="A11452">
        <v>11451</v>
      </c>
      <c r="B11452">
        <v>51</v>
      </c>
      <c r="C11452">
        <v>87</v>
      </c>
      <c r="D11452" t="s">
        <v>1770</v>
      </c>
      <c r="E11452" t="s">
        <v>1791</v>
      </c>
      <c r="F11452" t="s">
        <v>15</v>
      </c>
      <c r="G11452">
        <v>184</v>
      </c>
      <c r="H11452">
        <v>161</v>
      </c>
      <c r="I11452">
        <v>-23</v>
      </c>
      <c r="J11452">
        <v>-13.33</v>
      </c>
      <c r="K11452" t="s">
        <v>19</v>
      </c>
    </row>
    <row r="11453" spans="1:11" x14ac:dyDescent="0.2">
      <c r="A11453">
        <v>11452</v>
      </c>
      <c r="B11453">
        <v>51</v>
      </c>
      <c r="C11453">
        <v>87</v>
      </c>
      <c r="D11453" t="s">
        <v>1770</v>
      </c>
      <c r="E11453" t="s">
        <v>1791</v>
      </c>
      <c r="F11453" t="s">
        <v>16</v>
      </c>
      <c r="G11453">
        <v>445</v>
      </c>
      <c r="H11453">
        <v>370</v>
      </c>
      <c r="I11453">
        <v>-75</v>
      </c>
      <c r="J11453">
        <v>-18.399999999999999</v>
      </c>
      <c r="K11453" t="s">
        <v>19</v>
      </c>
    </row>
    <row r="11454" spans="1:11" x14ac:dyDescent="0.2">
      <c r="A11454">
        <v>11453</v>
      </c>
      <c r="B11454">
        <v>51</v>
      </c>
      <c r="C11454">
        <v>89</v>
      </c>
      <c r="D11454" t="s">
        <v>1770</v>
      </c>
      <c r="E11454" t="s">
        <v>51</v>
      </c>
      <c r="F11454" t="s">
        <v>12</v>
      </c>
      <c r="G11454">
        <v>395</v>
      </c>
      <c r="H11454">
        <v>240</v>
      </c>
      <c r="I11454">
        <v>-155</v>
      </c>
      <c r="J11454">
        <v>-48.82</v>
      </c>
      <c r="K11454" t="s">
        <v>19</v>
      </c>
    </row>
    <row r="11455" spans="1:11" x14ac:dyDescent="0.2">
      <c r="A11455">
        <v>11454</v>
      </c>
      <c r="B11455">
        <v>51</v>
      </c>
      <c r="C11455">
        <v>89</v>
      </c>
      <c r="D11455" t="s">
        <v>1770</v>
      </c>
      <c r="E11455" t="s">
        <v>51</v>
      </c>
      <c r="F11455" t="s">
        <v>14</v>
      </c>
      <c r="G11455">
        <v>508</v>
      </c>
      <c r="H11455">
        <v>314</v>
      </c>
      <c r="I11455">
        <v>-194</v>
      </c>
      <c r="J11455">
        <v>-47.2</v>
      </c>
      <c r="K11455" t="s">
        <v>19</v>
      </c>
    </row>
    <row r="11456" spans="1:11" x14ac:dyDescent="0.2">
      <c r="A11456">
        <v>11455</v>
      </c>
      <c r="B11456">
        <v>51</v>
      </c>
      <c r="C11456">
        <v>89</v>
      </c>
      <c r="D11456" t="s">
        <v>1770</v>
      </c>
      <c r="E11456" t="s">
        <v>51</v>
      </c>
      <c r="F11456" t="s">
        <v>15</v>
      </c>
      <c r="G11456">
        <v>40</v>
      </c>
      <c r="H11456">
        <v>13</v>
      </c>
      <c r="I11456">
        <v>-27</v>
      </c>
      <c r="J11456">
        <v>-101.89</v>
      </c>
      <c r="K11456" t="s">
        <v>19</v>
      </c>
    </row>
    <row r="11457" spans="1:11" x14ac:dyDescent="0.2">
      <c r="A11457">
        <v>11456</v>
      </c>
      <c r="B11457">
        <v>51</v>
      </c>
      <c r="C11457">
        <v>89</v>
      </c>
      <c r="D11457" t="s">
        <v>1770</v>
      </c>
      <c r="E11457" t="s">
        <v>51</v>
      </c>
      <c r="F11457" t="s">
        <v>16</v>
      </c>
      <c r="G11457">
        <v>81</v>
      </c>
      <c r="H11457">
        <v>22</v>
      </c>
      <c r="I11457">
        <v>-59</v>
      </c>
      <c r="J11457">
        <v>-114.56</v>
      </c>
      <c r="K11457" t="s">
        <v>19</v>
      </c>
    </row>
    <row r="11458" spans="1:11" x14ac:dyDescent="0.2">
      <c r="A11458">
        <v>11457</v>
      </c>
      <c r="B11458">
        <v>51</v>
      </c>
      <c r="C11458">
        <v>91</v>
      </c>
      <c r="D11458" t="s">
        <v>1770</v>
      </c>
      <c r="E11458" t="s">
        <v>1370</v>
      </c>
      <c r="F11458" t="s">
        <v>12</v>
      </c>
      <c r="G11458">
        <v>4</v>
      </c>
      <c r="H11458">
        <v>4</v>
      </c>
      <c r="I11458">
        <v>0</v>
      </c>
      <c r="J11458">
        <v>0</v>
      </c>
      <c r="K11458" t="s">
        <v>29</v>
      </c>
    </row>
    <row r="11459" spans="1:11" x14ac:dyDescent="0.2">
      <c r="A11459">
        <v>11458</v>
      </c>
      <c r="B11459">
        <v>51</v>
      </c>
      <c r="C11459">
        <v>91</v>
      </c>
      <c r="D11459" t="s">
        <v>1770</v>
      </c>
      <c r="E11459" t="s">
        <v>1370</v>
      </c>
      <c r="F11459" t="s">
        <v>14</v>
      </c>
      <c r="G11459">
        <v>6</v>
      </c>
      <c r="H11459">
        <v>0</v>
      </c>
      <c r="I11459">
        <v>-6</v>
      </c>
      <c r="J11459">
        <v>-200</v>
      </c>
      <c r="K11459" t="s">
        <v>19</v>
      </c>
    </row>
    <row r="11460" spans="1:11" x14ac:dyDescent="0.2">
      <c r="A11460">
        <v>11459</v>
      </c>
      <c r="B11460">
        <v>51</v>
      </c>
      <c r="C11460">
        <v>91</v>
      </c>
      <c r="D11460" t="s">
        <v>1770</v>
      </c>
      <c r="E11460" t="s">
        <v>1370</v>
      </c>
      <c r="F11460" t="s">
        <v>15</v>
      </c>
      <c r="G11460">
        <v>0</v>
      </c>
      <c r="H11460">
        <v>0</v>
      </c>
      <c r="I11460">
        <v>0</v>
      </c>
      <c r="J11460">
        <v>0</v>
      </c>
      <c r="K11460" t="s">
        <v>29</v>
      </c>
    </row>
    <row r="11461" spans="1:11" x14ac:dyDescent="0.2">
      <c r="A11461">
        <v>11460</v>
      </c>
      <c r="B11461">
        <v>51</v>
      </c>
      <c r="C11461">
        <v>91</v>
      </c>
      <c r="D11461" t="s">
        <v>1770</v>
      </c>
      <c r="E11461" t="s">
        <v>1370</v>
      </c>
      <c r="F11461" t="s">
        <v>16</v>
      </c>
      <c r="G11461">
        <v>1</v>
      </c>
      <c r="H11461">
        <v>0</v>
      </c>
      <c r="I11461">
        <v>-1</v>
      </c>
      <c r="J11461">
        <v>-200</v>
      </c>
      <c r="K11461" t="s">
        <v>19</v>
      </c>
    </row>
    <row r="11462" spans="1:11" x14ac:dyDescent="0.2">
      <c r="A11462">
        <v>11461</v>
      </c>
      <c r="B11462">
        <v>51</v>
      </c>
      <c r="C11462">
        <v>93</v>
      </c>
      <c r="D11462" t="s">
        <v>1770</v>
      </c>
      <c r="E11462" t="s">
        <v>1792</v>
      </c>
      <c r="F11462" t="s">
        <v>12</v>
      </c>
      <c r="G11462">
        <v>371</v>
      </c>
      <c r="H11462">
        <v>283</v>
      </c>
      <c r="I11462">
        <v>-88</v>
      </c>
      <c r="J11462">
        <v>-26.91</v>
      </c>
      <c r="K11462" t="s">
        <v>19</v>
      </c>
    </row>
    <row r="11463" spans="1:11" x14ac:dyDescent="0.2">
      <c r="A11463">
        <v>11462</v>
      </c>
      <c r="B11463">
        <v>51</v>
      </c>
      <c r="C11463">
        <v>93</v>
      </c>
      <c r="D11463" t="s">
        <v>1770</v>
      </c>
      <c r="E11463" t="s">
        <v>1792</v>
      </c>
      <c r="F11463" t="s">
        <v>14</v>
      </c>
      <c r="G11463">
        <v>478</v>
      </c>
      <c r="H11463">
        <v>462</v>
      </c>
      <c r="I11463">
        <v>-16</v>
      </c>
      <c r="J11463">
        <v>-3.4</v>
      </c>
      <c r="K11463" t="s">
        <v>19</v>
      </c>
    </row>
    <row r="11464" spans="1:11" x14ac:dyDescent="0.2">
      <c r="A11464">
        <v>11463</v>
      </c>
      <c r="B11464">
        <v>51</v>
      </c>
      <c r="C11464">
        <v>93</v>
      </c>
      <c r="D11464" t="s">
        <v>1770</v>
      </c>
      <c r="E11464" t="s">
        <v>1792</v>
      </c>
      <c r="F11464" t="s">
        <v>15</v>
      </c>
      <c r="G11464">
        <v>24</v>
      </c>
      <c r="H11464">
        <v>15</v>
      </c>
      <c r="I11464">
        <v>-9</v>
      </c>
      <c r="J11464">
        <v>-46.15</v>
      </c>
      <c r="K11464" t="s">
        <v>19</v>
      </c>
    </row>
    <row r="11465" spans="1:11" x14ac:dyDescent="0.2">
      <c r="A11465">
        <v>11464</v>
      </c>
      <c r="B11465">
        <v>51</v>
      </c>
      <c r="C11465">
        <v>93</v>
      </c>
      <c r="D11465" t="s">
        <v>1770</v>
      </c>
      <c r="E11465" t="s">
        <v>1792</v>
      </c>
      <c r="F11465" t="s">
        <v>16</v>
      </c>
      <c r="G11465">
        <v>52</v>
      </c>
      <c r="H11465">
        <v>38</v>
      </c>
      <c r="I11465">
        <v>-14</v>
      </c>
      <c r="J11465">
        <v>-31.11</v>
      </c>
      <c r="K11465" t="s">
        <v>19</v>
      </c>
    </row>
    <row r="11466" spans="1:11" x14ac:dyDescent="0.2">
      <c r="A11466">
        <v>11465</v>
      </c>
      <c r="B11466">
        <v>51</v>
      </c>
      <c r="C11466">
        <v>95</v>
      </c>
      <c r="D11466" t="s">
        <v>1770</v>
      </c>
      <c r="E11466" t="s">
        <v>1793</v>
      </c>
      <c r="F11466" t="s">
        <v>12</v>
      </c>
      <c r="G11466">
        <v>1478</v>
      </c>
      <c r="H11466">
        <v>1541</v>
      </c>
      <c r="I11466">
        <v>63</v>
      </c>
      <c r="J11466">
        <v>4.17</v>
      </c>
      <c r="K11466" t="s">
        <v>13</v>
      </c>
    </row>
    <row r="11467" spans="1:11" x14ac:dyDescent="0.2">
      <c r="A11467">
        <v>11466</v>
      </c>
      <c r="B11467">
        <v>51</v>
      </c>
      <c r="C11467">
        <v>95</v>
      </c>
      <c r="D11467" t="s">
        <v>1770</v>
      </c>
      <c r="E11467" t="s">
        <v>1793</v>
      </c>
      <c r="F11467" t="s">
        <v>14</v>
      </c>
      <c r="G11467">
        <v>1827</v>
      </c>
      <c r="H11467">
        <v>2116</v>
      </c>
      <c r="I11467">
        <v>289</v>
      </c>
      <c r="J11467">
        <v>14.66</v>
      </c>
      <c r="K11467" t="s">
        <v>13</v>
      </c>
    </row>
    <row r="11468" spans="1:11" x14ac:dyDescent="0.2">
      <c r="A11468">
        <v>11467</v>
      </c>
      <c r="B11468">
        <v>51</v>
      </c>
      <c r="C11468">
        <v>95</v>
      </c>
      <c r="D11468" t="s">
        <v>1770</v>
      </c>
      <c r="E11468" t="s">
        <v>1793</v>
      </c>
      <c r="F11468" t="s">
        <v>15</v>
      </c>
      <c r="G11468">
        <v>39</v>
      </c>
      <c r="H11468">
        <v>55</v>
      </c>
      <c r="I11468">
        <v>16</v>
      </c>
      <c r="J11468">
        <v>34.04</v>
      </c>
      <c r="K11468" t="s">
        <v>13</v>
      </c>
    </row>
    <row r="11469" spans="1:11" x14ac:dyDescent="0.2">
      <c r="A11469">
        <v>11468</v>
      </c>
      <c r="B11469">
        <v>51</v>
      </c>
      <c r="C11469">
        <v>95</v>
      </c>
      <c r="D11469" t="s">
        <v>1770</v>
      </c>
      <c r="E11469" t="s">
        <v>1793</v>
      </c>
      <c r="F11469" t="s">
        <v>16</v>
      </c>
      <c r="G11469">
        <v>111</v>
      </c>
      <c r="H11469">
        <v>133</v>
      </c>
      <c r="I11469">
        <v>22</v>
      </c>
      <c r="J11469">
        <v>18.03</v>
      </c>
      <c r="K11469" t="s">
        <v>13</v>
      </c>
    </row>
    <row r="11470" spans="1:11" x14ac:dyDescent="0.2">
      <c r="A11470">
        <v>11469</v>
      </c>
      <c r="B11470">
        <v>51</v>
      </c>
      <c r="C11470">
        <v>97</v>
      </c>
      <c r="D11470" t="s">
        <v>1770</v>
      </c>
      <c r="E11470" t="s">
        <v>1794</v>
      </c>
      <c r="F11470" t="s">
        <v>12</v>
      </c>
      <c r="G11470">
        <v>43</v>
      </c>
      <c r="H11470">
        <v>17</v>
      </c>
      <c r="I11470">
        <v>-26</v>
      </c>
      <c r="J11470">
        <v>-86.67</v>
      </c>
      <c r="K11470" t="s">
        <v>19</v>
      </c>
    </row>
    <row r="11471" spans="1:11" x14ac:dyDescent="0.2">
      <c r="A11471">
        <v>11470</v>
      </c>
      <c r="B11471">
        <v>51</v>
      </c>
      <c r="C11471">
        <v>97</v>
      </c>
      <c r="D11471" t="s">
        <v>1770</v>
      </c>
      <c r="E11471" t="s">
        <v>1794</v>
      </c>
      <c r="F11471" t="s">
        <v>14</v>
      </c>
      <c r="G11471">
        <v>68</v>
      </c>
      <c r="H11471">
        <v>34</v>
      </c>
      <c r="I11471">
        <v>-34</v>
      </c>
      <c r="J11471">
        <v>-66.67</v>
      </c>
      <c r="K11471" t="s">
        <v>19</v>
      </c>
    </row>
    <row r="11472" spans="1:11" x14ac:dyDescent="0.2">
      <c r="A11472">
        <v>11471</v>
      </c>
      <c r="B11472">
        <v>51</v>
      </c>
      <c r="C11472">
        <v>97</v>
      </c>
      <c r="D11472" t="s">
        <v>1770</v>
      </c>
      <c r="E11472" t="s">
        <v>1794</v>
      </c>
      <c r="F11472" t="s">
        <v>15</v>
      </c>
      <c r="G11472">
        <v>2</v>
      </c>
      <c r="H11472">
        <v>0</v>
      </c>
      <c r="I11472">
        <v>-2</v>
      </c>
      <c r="J11472">
        <v>-200</v>
      </c>
      <c r="K11472" t="s">
        <v>19</v>
      </c>
    </row>
    <row r="11473" spans="1:11" x14ac:dyDescent="0.2">
      <c r="A11473">
        <v>11472</v>
      </c>
      <c r="B11473">
        <v>51</v>
      </c>
      <c r="C11473">
        <v>97</v>
      </c>
      <c r="D11473" t="s">
        <v>1770</v>
      </c>
      <c r="E11473" t="s">
        <v>1794</v>
      </c>
      <c r="F11473" t="s">
        <v>16</v>
      </c>
      <c r="G11473">
        <v>8</v>
      </c>
      <c r="H11473">
        <v>1</v>
      </c>
      <c r="I11473">
        <v>-7</v>
      </c>
      <c r="J11473">
        <v>-155.56</v>
      </c>
      <c r="K11473" t="s">
        <v>19</v>
      </c>
    </row>
    <row r="11474" spans="1:11" x14ac:dyDescent="0.2">
      <c r="A11474">
        <v>11473</v>
      </c>
      <c r="B11474">
        <v>51</v>
      </c>
      <c r="C11474">
        <v>99</v>
      </c>
      <c r="D11474" t="s">
        <v>1770</v>
      </c>
      <c r="E11474" t="s">
        <v>1795</v>
      </c>
      <c r="F11474" t="s">
        <v>12</v>
      </c>
      <c r="G11474">
        <v>349</v>
      </c>
      <c r="H11474">
        <v>278</v>
      </c>
      <c r="I11474">
        <v>-71</v>
      </c>
      <c r="J11474">
        <v>-22.65</v>
      </c>
      <c r="K11474" t="s">
        <v>19</v>
      </c>
    </row>
    <row r="11475" spans="1:11" x14ac:dyDescent="0.2">
      <c r="A11475">
        <v>11474</v>
      </c>
      <c r="B11475">
        <v>51</v>
      </c>
      <c r="C11475">
        <v>99</v>
      </c>
      <c r="D11475" t="s">
        <v>1770</v>
      </c>
      <c r="E11475" t="s">
        <v>1795</v>
      </c>
      <c r="F11475" t="s">
        <v>14</v>
      </c>
      <c r="G11475">
        <v>476</v>
      </c>
      <c r="H11475">
        <v>478</v>
      </c>
      <c r="I11475">
        <v>2</v>
      </c>
      <c r="J11475">
        <v>0.42</v>
      </c>
      <c r="K11475" t="s">
        <v>13</v>
      </c>
    </row>
    <row r="11476" spans="1:11" x14ac:dyDescent="0.2">
      <c r="A11476">
        <v>11475</v>
      </c>
      <c r="B11476">
        <v>51</v>
      </c>
      <c r="C11476">
        <v>99</v>
      </c>
      <c r="D11476" t="s">
        <v>1770</v>
      </c>
      <c r="E11476" t="s">
        <v>1795</v>
      </c>
      <c r="F11476" t="s">
        <v>15</v>
      </c>
      <c r="G11476">
        <v>25</v>
      </c>
      <c r="H11476">
        <v>13</v>
      </c>
      <c r="I11476">
        <v>-12</v>
      </c>
      <c r="J11476">
        <v>-63.16</v>
      </c>
      <c r="K11476" t="s">
        <v>19</v>
      </c>
    </row>
    <row r="11477" spans="1:11" x14ac:dyDescent="0.2">
      <c r="A11477">
        <v>11476</v>
      </c>
      <c r="B11477">
        <v>51</v>
      </c>
      <c r="C11477">
        <v>99</v>
      </c>
      <c r="D11477" t="s">
        <v>1770</v>
      </c>
      <c r="E11477" t="s">
        <v>1795</v>
      </c>
      <c r="F11477" t="s">
        <v>16</v>
      </c>
      <c r="G11477">
        <v>54</v>
      </c>
      <c r="H11477">
        <v>39</v>
      </c>
      <c r="I11477">
        <v>-15</v>
      </c>
      <c r="J11477">
        <v>-32.26</v>
      </c>
      <c r="K11477" t="s">
        <v>19</v>
      </c>
    </row>
    <row r="11478" spans="1:11" x14ac:dyDescent="0.2">
      <c r="A11478">
        <v>11477</v>
      </c>
      <c r="B11478">
        <v>51</v>
      </c>
      <c r="C11478">
        <v>101</v>
      </c>
      <c r="D11478" t="s">
        <v>1770</v>
      </c>
      <c r="E11478" t="s">
        <v>1796</v>
      </c>
      <c r="F11478" t="s">
        <v>12</v>
      </c>
      <c r="G11478">
        <v>129</v>
      </c>
      <c r="H11478">
        <v>124</v>
      </c>
      <c r="I11478">
        <v>-5</v>
      </c>
      <c r="J11478">
        <v>-3.95</v>
      </c>
      <c r="K11478" t="s">
        <v>19</v>
      </c>
    </row>
    <row r="11479" spans="1:11" x14ac:dyDescent="0.2">
      <c r="A11479">
        <v>11478</v>
      </c>
      <c r="B11479">
        <v>51</v>
      </c>
      <c r="C11479">
        <v>101</v>
      </c>
      <c r="D11479" t="s">
        <v>1770</v>
      </c>
      <c r="E11479" t="s">
        <v>1796</v>
      </c>
      <c r="F11479" t="s">
        <v>14</v>
      </c>
      <c r="G11479">
        <v>177</v>
      </c>
      <c r="H11479">
        <v>168</v>
      </c>
      <c r="I11479">
        <v>-9</v>
      </c>
      <c r="J11479">
        <v>-5.22</v>
      </c>
      <c r="K11479" t="s">
        <v>19</v>
      </c>
    </row>
    <row r="11480" spans="1:11" x14ac:dyDescent="0.2">
      <c r="A11480">
        <v>11479</v>
      </c>
      <c r="B11480">
        <v>51</v>
      </c>
      <c r="C11480">
        <v>101</v>
      </c>
      <c r="D11480" t="s">
        <v>1770</v>
      </c>
      <c r="E11480" t="s">
        <v>1796</v>
      </c>
      <c r="F11480" t="s">
        <v>15</v>
      </c>
      <c r="G11480">
        <v>9</v>
      </c>
      <c r="H11480">
        <v>4</v>
      </c>
      <c r="I11480">
        <v>-5</v>
      </c>
      <c r="J11480">
        <v>-76.92</v>
      </c>
      <c r="K11480" t="s">
        <v>19</v>
      </c>
    </row>
    <row r="11481" spans="1:11" x14ac:dyDescent="0.2">
      <c r="A11481">
        <v>11480</v>
      </c>
      <c r="B11481">
        <v>51</v>
      </c>
      <c r="C11481">
        <v>101</v>
      </c>
      <c r="D11481" t="s">
        <v>1770</v>
      </c>
      <c r="E11481" t="s">
        <v>1796</v>
      </c>
      <c r="F11481" t="s">
        <v>16</v>
      </c>
      <c r="G11481">
        <v>25</v>
      </c>
      <c r="H11481">
        <v>14</v>
      </c>
      <c r="I11481">
        <v>-11</v>
      </c>
      <c r="J11481">
        <v>-56.41</v>
      </c>
      <c r="K11481" t="s">
        <v>19</v>
      </c>
    </row>
    <row r="11482" spans="1:11" x14ac:dyDescent="0.2">
      <c r="A11482">
        <v>11481</v>
      </c>
      <c r="B11482">
        <v>51</v>
      </c>
      <c r="C11482">
        <v>103</v>
      </c>
      <c r="D11482" t="s">
        <v>1770</v>
      </c>
      <c r="E11482" t="s">
        <v>1154</v>
      </c>
      <c r="F11482" t="s">
        <v>12</v>
      </c>
      <c r="G11482">
        <v>91</v>
      </c>
      <c r="H11482">
        <v>65</v>
      </c>
      <c r="I11482">
        <v>-26</v>
      </c>
      <c r="J11482">
        <v>-33.33</v>
      </c>
      <c r="K11482" t="s">
        <v>19</v>
      </c>
    </row>
    <row r="11483" spans="1:11" x14ac:dyDescent="0.2">
      <c r="A11483">
        <v>11482</v>
      </c>
      <c r="B11483">
        <v>51</v>
      </c>
      <c r="C11483">
        <v>103</v>
      </c>
      <c r="D11483" t="s">
        <v>1770</v>
      </c>
      <c r="E11483" t="s">
        <v>1154</v>
      </c>
      <c r="F11483" t="s">
        <v>14</v>
      </c>
      <c r="G11483">
        <v>113</v>
      </c>
      <c r="H11483">
        <v>75</v>
      </c>
      <c r="I11483">
        <v>-38</v>
      </c>
      <c r="J11483">
        <v>-40.43</v>
      </c>
      <c r="K11483" t="s">
        <v>19</v>
      </c>
    </row>
    <row r="11484" spans="1:11" x14ac:dyDescent="0.2">
      <c r="A11484">
        <v>11483</v>
      </c>
      <c r="B11484">
        <v>51</v>
      </c>
      <c r="C11484">
        <v>103</v>
      </c>
      <c r="D11484" t="s">
        <v>1770</v>
      </c>
      <c r="E11484" t="s">
        <v>1154</v>
      </c>
      <c r="F11484" t="s">
        <v>15</v>
      </c>
      <c r="G11484">
        <v>6</v>
      </c>
      <c r="H11484">
        <v>0</v>
      </c>
      <c r="I11484">
        <v>-6</v>
      </c>
      <c r="J11484">
        <v>-200</v>
      </c>
      <c r="K11484" t="s">
        <v>19</v>
      </c>
    </row>
    <row r="11485" spans="1:11" x14ac:dyDescent="0.2">
      <c r="A11485">
        <v>11484</v>
      </c>
      <c r="B11485">
        <v>51</v>
      </c>
      <c r="C11485">
        <v>103</v>
      </c>
      <c r="D11485" t="s">
        <v>1770</v>
      </c>
      <c r="E11485" t="s">
        <v>1154</v>
      </c>
      <c r="F11485" t="s">
        <v>16</v>
      </c>
      <c r="G11485">
        <v>10</v>
      </c>
      <c r="H11485">
        <v>1</v>
      </c>
      <c r="I11485">
        <v>-9</v>
      </c>
      <c r="J11485">
        <v>-163.63999999999999</v>
      </c>
      <c r="K11485" t="s">
        <v>19</v>
      </c>
    </row>
    <row r="11486" spans="1:11" x14ac:dyDescent="0.2">
      <c r="A11486">
        <v>11485</v>
      </c>
      <c r="B11486">
        <v>51</v>
      </c>
      <c r="C11486">
        <v>105</v>
      </c>
      <c r="D11486" t="s">
        <v>1770</v>
      </c>
      <c r="E11486" t="s">
        <v>58</v>
      </c>
      <c r="F11486" t="s">
        <v>12</v>
      </c>
      <c r="G11486">
        <v>87</v>
      </c>
      <c r="H11486">
        <v>58</v>
      </c>
      <c r="I11486">
        <v>-29</v>
      </c>
      <c r="J11486">
        <v>-40</v>
      </c>
      <c r="K11486" t="s">
        <v>19</v>
      </c>
    </row>
    <row r="11487" spans="1:11" x14ac:dyDescent="0.2">
      <c r="A11487">
        <v>11486</v>
      </c>
      <c r="B11487">
        <v>51</v>
      </c>
      <c r="C11487">
        <v>105</v>
      </c>
      <c r="D11487" t="s">
        <v>1770</v>
      </c>
      <c r="E11487" t="s">
        <v>58</v>
      </c>
      <c r="F11487" t="s">
        <v>14</v>
      </c>
      <c r="G11487">
        <v>134</v>
      </c>
      <c r="H11487">
        <v>95</v>
      </c>
      <c r="I11487">
        <v>-39</v>
      </c>
      <c r="J11487">
        <v>-34.06</v>
      </c>
      <c r="K11487" t="s">
        <v>19</v>
      </c>
    </row>
    <row r="11488" spans="1:11" x14ac:dyDescent="0.2">
      <c r="A11488">
        <v>11487</v>
      </c>
      <c r="B11488">
        <v>51</v>
      </c>
      <c r="C11488">
        <v>105</v>
      </c>
      <c r="D11488" t="s">
        <v>1770</v>
      </c>
      <c r="E11488" t="s">
        <v>58</v>
      </c>
      <c r="F11488" t="s">
        <v>15</v>
      </c>
      <c r="G11488">
        <v>5</v>
      </c>
      <c r="H11488">
        <v>9</v>
      </c>
      <c r="I11488">
        <v>4</v>
      </c>
      <c r="J11488">
        <v>57.14</v>
      </c>
      <c r="K11488" t="s">
        <v>13</v>
      </c>
    </row>
    <row r="11489" spans="1:11" x14ac:dyDescent="0.2">
      <c r="A11489">
        <v>11488</v>
      </c>
      <c r="B11489">
        <v>51</v>
      </c>
      <c r="C11489">
        <v>105</v>
      </c>
      <c r="D11489" t="s">
        <v>1770</v>
      </c>
      <c r="E11489" t="s">
        <v>58</v>
      </c>
      <c r="F11489" t="s">
        <v>16</v>
      </c>
      <c r="G11489">
        <v>15</v>
      </c>
      <c r="H11489">
        <v>25</v>
      </c>
      <c r="I11489">
        <v>10</v>
      </c>
      <c r="J11489">
        <v>50</v>
      </c>
      <c r="K11489" t="s">
        <v>13</v>
      </c>
    </row>
    <row r="11490" spans="1:11" x14ac:dyDescent="0.2">
      <c r="A11490">
        <v>11489</v>
      </c>
      <c r="B11490">
        <v>51</v>
      </c>
      <c r="C11490">
        <v>107</v>
      </c>
      <c r="D11490" t="s">
        <v>1770</v>
      </c>
      <c r="E11490" t="s">
        <v>1797</v>
      </c>
      <c r="F11490" t="s">
        <v>12</v>
      </c>
      <c r="G11490">
        <v>40724</v>
      </c>
      <c r="H11490">
        <v>47013</v>
      </c>
      <c r="I11490">
        <v>6289</v>
      </c>
      <c r="J11490">
        <v>14.34</v>
      </c>
      <c r="K11490" t="s">
        <v>13</v>
      </c>
    </row>
    <row r="11491" spans="1:11" x14ac:dyDescent="0.2">
      <c r="A11491">
        <v>11490</v>
      </c>
      <c r="B11491">
        <v>51</v>
      </c>
      <c r="C11491">
        <v>107</v>
      </c>
      <c r="D11491" t="s">
        <v>1770</v>
      </c>
      <c r="E11491" t="s">
        <v>1797</v>
      </c>
      <c r="F11491" t="s">
        <v>14</v>
      </c>
      <c r="G11491">
        <v>44626</v>
      </c>
      <c r="H11491">
        <v>53016</v>
      </c>
      <c r="I11491">
        <v>8390</v>
      </c>
      <c r="J11491">
        <v>17.190000000000001</v>
      </c>
      <c r="K11491" t="s">
        <v>13</v>
      </c>
    </row>
    <row r="11492" spans="1:11" x14ac:dyDescent="0.2">
      <c r="A11492">
        <v>11491</v>
      </c>
      <c r="B11492">
        <v>51</v>
      </c>
      <c r="C11492">
        <v>107</v>
      </c>
      <c r="D11492" t="s">
        <v>1770</v>
      </c>
      <c r="E11492" t="s">
        <v>1797</v>
      </c>
      <c r="F11492" t="s">
        <v>15</v>
      </c>
      <c r="G11492">
        <v>380</v>
      </c>
      <c r="H11492">
        <v>305</v>
      </c>
      <c r="I11492">
        <v>-75</v>
      </c>
      <c r="J11492">
        <v>-21.9</v>
      </c>
      <c r="K11492" t="s">
        <v>19</v>
      </c>
    </row>
    <row r="11493" spans="1:11" x14ac:dyDescent="0.2">
      <c r="A11493">
        <v>11492</v>
      </c>
      <c r="B11493">
        <v>51</v>
      </c>
      <c r="C11493">
        <v>107</v>
      </c>
      <c r="D11493" t="s">
        <v>1770</v>
      </c>
      <c r="E11493" t="s">
        <v>1797</v>
      </c>
      <c r="F11493" t="s">
        <v>16</v>
      </c>
      <c r="G11493">
        <v>811</v>
      </c>
      <c r="H11493">
        <v>727</v>
      </c>
      <c r="I11493">
        <v>-84</v>
      </c>
      <c r="J11493">
        <v>-10.92</v>
      </c>
      <c r="K11493" t="s">
        <v>19</v>
      </c>
    </row>
    <row r="11494" spans="1:11" x14ac:dyDescent="0.2">
      <c r="A11494">
        <v>11493</v>
      </c>
      <c r="B11494">
        <v>51</v>
      </c>
      <c r="C11494">
        <v>109</v>
      </c>
      <c r="D11494" t="s">
        <v>1770</v>
      </c>
      <c r="E11494" t="s">
        <v>635</v>
      </c>
      <c r="F11494" t="s">
        <v>12</v>
      </c>
      <c r="G11494">
        <v>238</v>
      </c>
      <c r="H11494">
        <v>160</v>
      </c>
      <c r="I11494">
        <v>-78</v>
      </c>
      <c r="J11494">
        <v>-39.200000000000003</v>
      </c>
      <c r="K11494" t="s">
        <v>19</v>
      </c>
    </row>
    <row r="11495" spans="1:11" x14ac:dyDescent="0.2">
      <c r="A11495">
        <v>11494</v>
      </c>
      <c r="B11495">
        <v>51</v>
      </c>
      <c r="C11495">
        <v>109</v>
      </c>
      <c r="D11495" t="s">
        <v>1770</v>
      </c>
      <c r="E11495" t="s">
        <v>635</v>
      </c>
      <c r="F11495" t="s">
        <v>14</v>
      </c>
      <c r="G11495">
        <v>325</v>
      </c>
      <c r="H11495">
        <v>245</v>
      </c>
      <c r="I11495">
        <v>-80</v>
      </c>
      <c r="J11495">
        <v>-28.07</v>
      </c>
      <c r="K11495" t="s">
        <v>19</v>
      </c>
    </row>
    <row r="11496" spans="1:11" x14ac:dyDescent="0.2">
      <c r="A11496">
        <v>11495</v>
      </c>
      <c r="B11496">
        <v>51</v>
      </c>
      <c r="C11496">
        <v>109</v>
      </c>
      <c r="D11496" t="s">
        <v>1770</v>
      </c>
      <c r="E11496" t="s">
        <v>635</v>
      </c>
      <c r="F11496" t="s">
        <v>15</v>
      </c>
      <c r="G11496">
        <v>12</v>
      </c>
      <c r="H11496">
        <v>16</v>
      </c>
      <c r="I11496">
        <v>4</v>
      </c>
      <c r="J11496">
        <v>28.57</v>
      </c>
      <c r="K11496" t="s">
        <v>13</v>
      </c>
    </row>
    <row r="11497" spans="1:11" x14ac:dyDescent="0.2">
      <c r="A11497">
        <v>11496</v>
      </c>
      <c r="B11497">
        <v>51</v>
      </c>
      <c r="C11497">
        <v>109</v>
      </c>
      <c r="D11497" t="s">
        <v>1770</v>
      </c>
      <c r="E11497" t="s">
        <v>635</v>
      </c>
      <c r="F11497" t="s">
        <v>16</v>
      </c>
      <c r="G11497">
        <v>39</v>
      </c>
      <c r="H11497">
        <v>41</v>
      </c>
      <c r="I11497">
        <v>2</v>
      </c>
      <c r="J11497">
        <v>5</v>
      </c>
      <c r="K11497" t="s">
        <v>13</v>
      </c>
    </row>
    <row r="11498" spans="1:11" x14ac:dyDescent="0.2">
      <c r="A11498">
        <v>11497</v>
      </c>
      <c r="B11498">
        <v>51</v>
      </c>
      <c r="C11498">
        <v>111</v>
      </c>
      <c r="D11498" t="s">
        <v>1770</v>
      </c>
      <c r="E11498" t="s">
        <v>1798</v>
      </c>
      <c r="F11498" t="s">
        <v>12</v>
      </c>
      <c r="G11498">
        <v>55</v>
      </c>
      <c r="H11498">
        <v>25</v>
      </c>
      <c r="I11498">
        <v>-30</v>
      </c>
      <c r="J11498">
        <v>-75</v>
      </c>
      <c r="K11498" t="s">
        <v>19</v>
      </c>
    </row>
    <row r="11499" spans="1:11" x14ac:dyDescent="0.2">
      <c r="A11499">
        <v>11498</v>
      </c>
      <c r="B11499">
        <v>51</v>
      </c>
      <c r="C11499">
        <v>111</v>
      </c>
      <c r="D11499" t="s">
        <v>1770</v>
      </c>
      <c r="E11499" t="s">
        <v>1798</v>
      </c>
      <c r="F11499" t="s">
        <v>14</v>
      </c>
      <c r="G11499">
        <v>97</v>
      </c>
      <c r="H11499">
        <v>48</v>
      </c>
      <c r="I11499">
        <v>-49</v>
      </c>
      <c r="J11499">
        <v>-67.59</v>
      </c>
      <c r="K11499" t="s">
        <v>19</v>
      </c>
    </row>
    <row r="11500" spans="1:11" x14ac:dyDescent="0.2">
      <c r="A11500">
        <v>11499</v>
      </c>
      <c r="B11500">
        <v>51</v>
      </c>
      <c r="C11500">
        <v>111</v>
      </c>
      <c r="D11500" t="s">
        <v>1770</v>
      </c>
      <c r="E11500" t="s">
        <v>1798</v>
      </c>
      <c r="F11500" t="s">
        <v>15</v>
      </c>
      <c r="G11500">
        <v>7</v>
      </c>
      <c r="H11500">
        <v>17</v>
      </c>
      <c r="I11500">
        <v>10</v>
      </c>
      <c r="J11500">
        <v>83.33</v>
      </c>
      <c r="K11500" t="s">
        <v>13</v>
      </c>
    </row>
    <row r="11501" spans="1:11" x14ac:dyDescent="0.2">
      <c r="A11501">
        <v>11500</v>
      </c>
      <c r="B11501">
        <v>51</v>
      </c>
      <c r="C11501">
        <v>111</v>
      </c>
      <c r="D11501" t="s">
        <v>1770</v>
      </c>
      <c r="E11501" t="s">
        <v>1798</v>
      </c>
      <c r="F11501" t="s">
        <v>16</v>
      </c>
      <c r="G11501">
        <v>15</v>
      </c>
      <c r="H11501">
        <v>24</v>
      </c>
      <c r="I11501">
        <v>9</v>
      </c>
      <c r="J11501">
        <v>46.15</v>
      </c>
      <c r="K11501" t="s">
        <v>13</v>
      </c>
    </row>
    <row r="11502" spans="1:11" x14ac:dyDescent="0.2">
      <c r="A11502">
        <v>11501</v>
      </c>
      <c r="B11502">
        <v>51</v>
      </c>
      <c r="C11502">
        <v>113</v>
      </c>
      <c r="D11502" t="s">
        <v>1770</v>
      </c>
      <c r="E11502" t="s">
        <v>62</v>
      </c>
      <c r="F11502" t="s">
        <v>12</v>
      </c>
      <c r="G11502">
        <v>123</v>
      </c>
      <c r="H11502">
        <v>74</v>
      </c>
      <c r="I11502">
        <v>-49</v>
      </c>
      <c r="J11502">
        <v>-49.75</v>
      </c>
      <c r="K11502" t="s">
        <v>19</v>
      </c>
    </row>
    <row r="11503" spans="1:11" x14ac:dyDescent="0.2">
      <c r="A11503">
        <v>11502</v>
      </c>
      <c r="B11503">
        <v>51</v>
      </c>
      <c r="C11503">
        <v>113</v>
      </c>
      <c r="D11503" t="s">
        <v>1770</v>
      </c>
      <c r="E11503" t="s">
        <v>62</v>
      </c>
      <c r="F11503" t="s">
        <v>14</v>
      </c>
      <c r="G11503">
        <v>151</v>
      </c>
      <c r="H11503">
        <v>107</v>
      </c>
      <c r="I11503">
        <v>-44</v>
      </c>
      <c r="J11503">
        <v>-34.11</v>
      </c>
      <c r="K11503" t="s">
        <v>19</v>
      </c>
    </row>
    <row r="11504" spans="1:11" x14ac:dyDescent="0.2">
      <c r="A11504">
        <v>11503</v>
      </c>
      <c r="B11504">
        <v>51</v>
      </c>
      <c r="C11504">
        <v>113</v>
      </c>
      <c r="D11504" t="s">
        <v>1770</v>
      </c>
      <c r="E11504" t="s">
        <v>62</v>
      </c>
      <c r="F11504" t="s">
        <v>15</v>
      </c>
      <c r="G11504">
        <v>5</v>
      </c>
      <c r="H11504">
        <v>4</v>
      </c>
      <c r="I11504">
        <v>-1</v>
      </c>
      <c r="J11504">
        <v>-22.22</v>
      </c>
      <c r="K11504" t="s">
        <v>19</v>
      </c>
    </row>
    <row r="11505" spans="1:11" x14ac:dyDescent="0.2">
      <c r="A11505">
        <v>11504</v>
      </c>
      <c r="B11505">
        <v>51</v>
      </c>
      <c r="C11505">
        <v>113</v>
      </c>
      <c r="D11505" t="s">
        <v>1770</v>
      </c>
      <c r="E11505" t="s">
        <v>62</v>
      </c>
      <c r="F11505" t="s">
        <v>16</v>
      </c>
      <c r="G11505">
        <v>12</v>
      </c>
      <c r="H11505">
        <v>13</v>
      </c>
      <c r="I11505">
        <v>1</v>
      </c>
      <c r="J11505">
        <v>8</v>
      </c>
      <c r="K11505" t="s">
        <v>13</v>
      </c>
    </row>
    <row r="11506" spans="1:11" x14ac:dyDescent="0.2">
      <c r="A11506">
        <v>11505</v>
      </c>
      <c r="B11506">
        <v>51</v>
      </c>
      <c r="C11506">
        <v>115</v>
      </c>
      <c r="D11506" t="s">
        <v>1770</v>
      </c>
      <c r="E11506" t="s">
        <v>1799</v>
      </c>
      <c r="F11506" t="s">
        <v>12</v>
      </c>
      <c r="G11506">
        <v>36</v>
      </c>
      <c r="H11506">
        <v>31</v>
      </c>
      <c r="I11506">
        <v>-5</v>
      </c>
      <c r="J11506">
        <v>-14.93</v>
      </c>
      <c r="K11506" t="s">
        <v>19</v>
      </c>
    </row>
    <row r="11507" spans="1:11" x14ac:dyDescent="0.2">
      <c r="A11507">
        <v>11506</v>
      </c>
      <c r="B11507">
        <v>51</v>
      </c>
      <c r="C11507">
        <v>115</v>
      </c>
      <c r="D11507" t="s">
        <v>1770</v>
      </c>
      <c r="E11507" t="s">
        <v>1799</v>
      </c>
      <c r="F11507" t="s">
        <v>14</v>
      </c>
      <c r="G11507">
        <v>65</v>
      </c>
      <c r="H11507">
        <v>56</v>
      </c>
      <c r="I11507">
        <v>-9</v>
      </c>
      <c r="J11507">
        <v>-14.88</v>
      </c>
      <c r="K11507" t="s">
        <v>19</v>
      </c>
    </row>
    <row r="11508" spans="1:11" x14ac:dyDescent="0.2">
      <c r="A11508">
        <v>11507</v>
      </c>
      <c r="B11508">
        <v>51</v>
      </c>
      <c r="C11508">
        <v>115</v>
      </c>
      <c r="D11508" t="s">
        <v>1770</v>
      </c>
      <c r="E11508" t="s">
        <v>1799</v>
      </c>
      <c r="F11508" t="s">
        <v>15</v>
      </c>
      <c r="G11508">
        <v>0</v>
      </c>
      <c r="H11508">
        <v>5</v>
      </c>
      <c r="I11508">
        <v>5</v>
      </c>
      <c r="J11508">
        <v>200</v>
      </c>
      <c r="K11508" t="s">
        <v>13</v>
      </c>
    </row>
    <row r="11509" spans="1:11" x14ac:dyDescent="0.2">
      <c r="A11509">
        <v>11508</v>
      </c>
      <c r="B11509">
        <v>51</v>
      </c>
      <c r="C11509">
        <v>115</v>
      </c>
      <c r="D11509" t="s">
        <v>1770</v>
      </c>
      <c r="E11509" t="s">
        <v>1799</v>
      </c>
      <c r="F11509" t="s">
        <v>16</v>
      </c>
      <c r="G11509">
        <v>4</v>
      </c>
      <c r="H11509">
        <v>10</v>
      </c>
      <c r="I11509">
        <v>6</v>
      </c>
      <c r="J11509">
        <v>85.71</v>
      </c>
      <c r="K11509" t="s">
        <v>13</v>
      </c>
    </row>
    <row r="11510" spans="1:11" x14ac:dyDescent="0.2">
      <c r="A11510">
        <v>11509</v>
      </c>
      <c r="B11510">
        <v>51</v>
      </c>
      <c r="C11510">
        <v>117</v>
      </c>
      <c r="D11510" t="s">
        <v>1770</v>
      </c>
      <c r="E11510" t="s">
        <v>1297</v>
      </c>
      <c r="F11510" t="s">
        <v>12</v>
      </c>
      <c r="G11510">
        <v>218</v>
      </c>
      <c r="H11510">
        <v>223</v>
      </c>
      <c r="I11510">
        <v>5</v>
      </c>
      <c r="J11510">
        <v>2.27</v>
      </c>
      <c r="K11510" t="s">
        <v>13</v>
      </c>
    </row>
    <row r="11511" spans="1:11" x14ac:dyDescent="0.2">
      <c r="A11511">
        <v>11510</v>
      </c>
      <c r="B11511">
        <v>51</v>
      </c>
      <c r="C11511">
        <v>117</v>
      </c>
      <c r="D11511" t="s">
        <v>1770</v>
      </c>
      <c r="E11511" t="s">
        <v>1297</v>
      </c>
      <c r="F11511" t="s">
        <v>14</v>
      </c>
      <c r="G11511">
        <v>296</v>
      </c>
      <c r="H11511">
        <v>272</v>
      </c>
      <c r="I11511">
        <v>-24</v>
      </c>
      <c r="J11511">
        <v>-8.4499999999999993</v>
      </c>
      <c r="K11511" t="s">
        <v>19</v>
      </c>
    </row>
    <row r="11512" spans="1:11" x14ac:dyDescent="0.2">
      <c r="A11512">
        <v>11511</v>
      </c>
      <c r="B11512">
        <v>51</v>
      </c>
      <c r="C11512">
        <v>117</v>
      </c>
      <c r="D11512" t="s">
        <v>1770</v>
      </c>
      <c r="E11512" t="s">
        <v>1297</v>
      </c>
      <c r="F11512" t="s">
        <v>15</v>
      </c>
      <c r="G11512">
        <v>11</v>
      </c>
      <c r="H11512">
        <v>15</v>
      </c>
      <c r="I11512">
        <v>4</v>
      </c>
      <c r="J11512">
        <v>30.77</v>
      </c>
      <c r="K11512" t="s">
        <v>13</v>
      </c>
    </row>
    <row r="11513" spans="1:11" x14ac:dyDescent="0.2">
      <c r="A11513">
        <v>11512</v>
      </c>
      <c r="B11513">
        <v>51</v>
      </c>
      <c r="C11513">
        <v>117</v>
      </c>
      <c r="D11513" t="s">
        <v>1770</v>
      </c>
      <c r="E11513" t="s">
        <v>1297</v>
      </c>
      <c r="F11513" t="s">
        <v>16</v>
      </c>
      <c r="G11513">
        <v>34</v>
      </c>
      <c r="H11513">
        <v>29</v>
      </c>
      <c r="I11513">
        <v>-5</v>
      </c>
      <c r="J11513">
        <v>-15.87</v>
      </c>
      <c r="K11513" t="s">
        <v>19</v>
      </c>
    </row>
    <row r="11514" spans="1:11" x14ac:dyDescent="0.2">
      <c r="A11514">
        <v>11513</v>
      </c>
      <c r="B11514">
        <v>51</v>
      </c>
      <c r="C11514">
        <v>119</v>
      </c>
      <c r="D11514" t="s">
        <v>1770</v>
      </c>
      <c r="E11514" t="s">
        <v>306</v>
      </c>
      <c r="F11514" t="s">
        <v>12</v>
      </c>
      <c r="G11514">
        <v>46</v>
      </c>
      <c r="H11514">
        <v>37</v>
      </c>
      <c r="I11514">
        <v>-9</v>
      </c>
      <c r="J11514">
        <v>-21.69</v>
      </c>
      <c r="K11514" t="s">
        <v>19</v>
      </c>
    </row>
    <row r="11515" spans="1:11" x14ac:dyDescent="0.2">
      <c r="A11515">
        <v>11514</v>
      </c>
      <c r="B11515">
        <v>51</v>
      </c>
      <c r="C11515">
        <v>119</v>
      </c>
      <c r="D11515" t="s">
        <v>1770</v>
      </c>
      <c r="E11515" t="s">
        <v>306</v>
      </c>
      <c r="F11515" t="s">
        <v>14</v>
      </c>
      <c r="G11515">
        <v>64</v>
      </c>
      <c r="H11515">
        <v>53</v>
      </c>
      <c r="I11515">
        <v>-11</v>
      </c>
      <c r="J11515">
        <v>-18.8</v>
      </c>
      <c r="K11515" t="s">
        <v>19</v>
      </c>
    </row>
    <row r="11516" spans="1:11" x14ac:dyDescent="0.2">
      <c r="A11516">
        <v>11515</v>
      </c>
      <c r="B11516">
        <v>51</v>
      </c>
      <c r="C11516">
        <v>119</v>
      </c>
      <c r="D11516" t="s">
        <v>1770</v>
      </c>
      <c r="E11516" t="s">
        <v>306</v>
      </c>
      <c r="F11516" t="s">
        <v>15</v>
      </c>
      <c r="G11516">
        <v>3</v>
      </c>
      <c r="H11516">
        <v>5</v>
      </c>
      <c r="I11516">
        <v>2</v>
      </c>
      <c r="J11516">
        <v>50</v>
      </c>
      <c r="K11516" t="s">
        <v>13</v>
      </c>
    </row>
    <row r="11517" spans="1:11" x14ac:dyDescent="0.2">
      <c r="A11517">
        <v>11516</v>
      </c>
      <c r="B11517">
        <v>51</v>
      </c>
      <c r="C11517">
        <v>119</v>
      </c>
      <c r="D11517" t="s">
        <v>1770</v>
      </c>
      <c r="E11517" t="s">
        <v>306</v>
      </c>
      <c r="F11517" t="s">
        <v>16</v>
      </c>
      <c r="G11517">
        <v>5</v>
      </c>
      <c r="H11517">
        <v>9</v>
      </c>
      <c r="I11517">
        <v>4</v>
      </c>
      <c r="J11517">
        <v>57.14</v>
      </c>
      <c r="K11517" t="s">
        <v>13</v>
      </c>
    </row>
    <row r="11518" spans="1:11" x14ac:dyDescent="0.2">
      <c r="A11518">
        <v>11517</v>
      </c>
      <c r="B11518">
        <v>51</v>
      </c>
      <c r="C11518">
        <v>121</v>
      </c>
      <c r="D11518" t="s">
        <v>1770</v>
      </c>
      <c r="E11518" t="s">
        <v>68</v>
      </c>
      <c r="F11518" t="s">
        <v>12</v>
      </c>
      <c r="G11518">
        <v>4314</v>
      </c>
      <c r="H11518">
        <v>5178</v>
      </c>
      <c r="I11518">
        <v>864</v>
      </c>
      <c r="J11518">
        <v>18.2</v>
      </c>
      <c r="K11518" t="s">
        <v>13</v>
      </c>
    </row>
    <row r="11519" spans="1:11" x14ac:dyDescent="0.2">
      <c r="A11519">
        <v>11518</v>
      </c>
      <c r="B11519">
        <v>51</v>
      </c>
      <c r="C11519">
        <v>121</v>
      </c>
      <c r="D11519" t="s">
        <v>1770</v>
      </c>
      <c r="E11519" t="s">
        <v>68</v>
      </c>
      <c r="F11519" t="s">
        <v>14</v>
      </c>
      <c r="G11519">
        <v>5047</v>
      </c>
      <c r="H11519">
        <v>6024</v>
      </c>
      <c r="I11519">
        <v>977</v>
      </c>
      <c r="J11519">
        <v>17.649999999999999</v>
      </c>
      <c r="K11519" t="s">
        <v>13</v>
      </c>
    </row>
    <row r="11520" spans="1:11" x14ac:dyDescent="0.2">
      <c r="A11520">
        <v>11519</v>
      </c>
      <c r="B11520">
        <v>51</v>
      </c>
      <c r="C11520">
        <v>121</v>
      </c>
      <c r="D11520" t="s">
        <v>1770</v>
      </c>
      <c r="E11520" t="s">
        <v>68</v>
      </c>
      <c r="F11520" t="s">
        <v>15</v>
      </c>
      <c r="G11520">
        <v>49</v>
      </c>
      <c r="H11520">
        <v>41</v>
      </c>
      <c r="I11520">
        <v>-8</v>
      </c>
      <c r="J11520">
        <v>-17.78</v>
      </c>
      <c r="K11520" t="s">
        <v>19</v>
      </c>
    </row>
    <row r="11521" spans="1:11" x14ac:dyDescent="0.2">
      <c r="A11521">
        <v>11520</v>
      </c>
      <c r="B11521">
        <v>51</v>
      </c>
      <c r="C11521">
        <v>121</v>
      </c>
      <c r="D11521" t="s">
        <v>1770</v>
      </c>
      <c r="E11521" t="s">
        <v>68</v>
      </c>
      <c r="F11521" t="s">
        <v>16</v>
      </c>
      <c r="G11521">
        <v>156</v>
      </c>
      <c r="H11521">
        <v>128</v>
      </c>
      <c r="I11521">
        <v>-28</v>
      </c>
      <c r="J11521">
        <v>-19.72</v>
      </c>
      <c r="K11521" t="s">
        <v>19</v>
      </c>
    </row>
    <row r="11522" spans="1:11" x14ac:dyDescent="0.2">
      <c r="A11522">
        <v>11521</v>
      </c>
      <c r="B11522">
        <v>51</v>
      </c>
      <c r="C11522">
        <v>125</v>
      </c>
      <c r="D11522" t="s">
        <v>1770</v>
      </c>
      <c r="E11522" t="s">
        <v>768</v>
      </c>
      <c r="F11522" t="s">
        <v>12</v>
      </c>
      <c r="G11522">
        <v>81</v>
      </c>
      <c r="H11522">
        <v>70</v>
      </c>
      <c r="I11522">
        <v>-11</v>
      </c>
      <c r="J11522">
        <v>-14.57</v>
      </c>
      <c r="K11522" t="s">
        <v>19</v>
      </c>
    </row>
    <row r="11523" spans="1:11" x14ac:dyDescent="0.2">
      <c r="A11523">
        <v>11522</v>
      </c>
      <c r="B11523">
        <v>51</v>
      </c>
      <c r="C11523">
        <v>125</v>
      </c>
      <c r="D11523" t="s">
        <v>1770</v>
      </c>
      <c r="E11523" t="s">
        <v>768</v>
      </c>
      <c r="F11523" t="s">
        <v>14</v>
      </c>
      <c r="G11523">
        <v>132</v>
      </c>
      <c r="H11523">
        <v>89</v>
      </c>
      <c r="I11523">
        <v>-43</v>
      </c>
      <c r="J11523">
        <v>-38.909999999999997</v>
      </c>
      <c r="K11523" t="s">
        <v>19</v>
      </c>
    </row>
    <row r="11524" spans="1:11" x14ac:dyDescent="0.2">
      <c r="A11524">
        <v>11523</v>
      </c>
      <c r="B11524">
        <v>51</v>
      </c>
      <c r="C11524">
        <v>125</v>
      </c>
      <c r="D11524" t="s">
        <v>1770</v>
      </c>
      <c r="E11524" t="s">
        <v>768</v>
      </c>
      <c r="F11524" t="s">
        <v>15</v>
      </c>
      <c r="G11524">
        <v>8</v>
      </c>
      <c r="H11524">
        <v>5</v>
      </c>
      <c r="I11524">
        <v>-3</v>
      </c>
      <c r="J11524">
        <v>-46.15</v>
      </c>
      <c r="K11524" t="s">
        <v>19</v>
      </c>
    </row>
    <row r="11525" spans="1:11" x14ac:dyDescent="0.2">
      <c r="A11525">
        <v>11524</v>
      </c>
      <c r="B11525">
        <v>51</v>
      </c>
      <c r="C11525">
        <v>125</v>
      </c>
      <c r="D11525" t="s">
        <v>1770</v>
      </c>
      <c r="E11525" t="s">
        <v>768</v>
      </c>
      <c r="F11525" t="s">
        <v>16</v>
      </c>
      <c r="G11525">
        <v>26</v>
      </c>
      <c r="H11525">
        <v>14</v>
      </c>
      <c r="I11525">
        <v>-12</v>
      </c>
      <c r="J11525">
        <v>-60</v>
      </c>
      <c r="K11525" t="s">
        <v>19</v>
      </c>
    </row>
    <row r="11526" spans="1:11" x14ac:dyDescent="0.2">
      <c r="A11526">
        <v>11525</v>
      </c>
      <c r="B11526">
        <v>51</v>
      </c>
      <c r="C11526">
        <v>127</v>
      </c>
      <c r="D11526" t="s">
        <v>1770</v>
      </c>
      <c r="E11526" t="s">
        <v>1800</v>
      </c>
      <c r="F11526" t="s">
        <v>12</v>
      </c>
      <c r="G11526">
        <v>172</v>
      </c>
      <c r="H11526">
        <v>162</v>
      </c>
      <c r="I11526">
        <v>-10</v>
      </c>
      <c r="J11526">
        <v>-5.99</v>
      </c>
      <c r="K11526" t="s">
        <v>19</v>
      </c>
    </row>
    <row r="11527" spans="1:11" x14ac:dyDescent="0.2">
      <c r="A11527">
        <v>11526</v>
      </c>
      <c r="B11527">
        <v>51</v>
      </c>
      <c r="C11527">
        <v>127</v>
      </c>
      <c r="D11527" t="s">
        <v>1770</v>
      </c>
      <c r="E11527" t="s">
        <v>1800</v>
      </c>
      <c r="F11527" t="s">
        <v>14</v>
      </c>
      <c r="G11527">
        <v>265</v>
      </c>
      <c r="H11527">
        <v>268</v>
      </c>
      <c r="I11527">
        <v>3</v>
      </c>
      <c r="J11527">
        <v>1.1299999999999999</v>
      </c>
      <c r="K11527" t="s">
        <v>13</v>
      </c>
    </row>
    <row r="11528" spans="1:11" x14ac:dyDescent="0.2">
      <c r="A11528">
        <v>11527</v>
      </c>
      <c r="B11528">
        <v>51</v>
      </c>
      <c r="C11528">
        <v>127</v>
      </c>
      <c r="D11528" t="s">
        <v>1770</v>
      </c>
      <c r="E11528" t="s">
        <v>1800</v>
      </c>
      <c r="F11528" t="s">
        <v>15</v>
      </c>
      <c r="G11528">
        <v>4</v>
      </c>
      <c r="H11528">
        <v>3</v>
      </c>
      <c r="I11528">
        <v>-1</v>
      </c>
      <c r="J11528">
        <v>-28.57</v>
      </c>
      <c r="K11528" t="s">
        <v>19</v>
      </c>
    </row>
    <row r="11529" spans="1:11" x14ac:dyDescent="0.2">
      <c r="A11529">
        <v>11528</v>
      </c>
      <c r="B11529">
        <v>51</v>
      </c>
      <c r="C11529">
        <v>127</v>
      </c>
      <c r="D11529" t="s">
        <v>1770</v>
      </c>
      <c r="E11529" t="s">
        <v>1800</v>
      </c>
      <c r="F11529" t="s">
        <v>16</v>
      </c>
      <c r="G11529">
        <v>31</v>
      </c>
      <c r="H11529">
        <v>18</v>
      </c>
      <c r="I11529">
        <v>-13</v>
      </c>
      <c r="J11529">
        <v>-53.06</v>
      </c>
      <c r="K11529" t="s">
        <v>19</v>
      </c>
    </row>
    <row r="11530" spans="1:11" x14ac:dyDescent="0.2">
      <c r="A11530">
        <v>11529</v>
      </c>
      <c r="B11530">
        <v>51</v>
      </c>
      <c r="C11530">
        <v>131</v>
      </c>
      <c r="D11530" t="s">
        <v>1770</v>
      </c>
      <c r="E11530" t="s">
        <v>1301</v>
      </c>
      <c r="F11530" t="s">
        <v>12</v>
      </c>
      <c r="G11530">
        <v>93</v>
      </c>
      <c r="H11530">
        <v>83</v>
      </c>
      <c r="I11530">
        <v>-10</v>
      </c>
      <c r="J11530">
        <v>-11.36</v>
      </c>
      <c r="K11530" t="s">
        <v>19</v>
      </c>
    </row>
    <row r="11531" spans="1:11" x14ac:dyDescent="0.2">
      <c r="A11531">
        <v>11530</v>
      </c>
      <c r="B11531">
        <v>51</v>
      </c>
      <c r="C11531">
        <v>131</v>
      </c>
      <c r="D11531" t="s">
        <v>1770</v>
      </c>
      <c r="E11531" t="s">
        <v>1301</v>
      </c>
      <c r="F11531" t="s">
        <v>14</v>
      </c>
      <c r="G11531">
        <v>114</v>
      </c>
      <c r="H11531">
        <v>110</v>
      </c>
      <c r="I11531">
        <v>-4</v>
      </c>
      <c r="J11531">
        <v>-3.57</v>
      </c>
      <c r="K11531" t="s">
        <v>19</v>
      </c>
    </row>
    <row r="11532" spans="1:11" x14ac:dyDescent="0.2">
      <c r="A11532">
        <v>11531</v>
      </c>
      <c r="B11532">
        <v>51</v>
      </c>
      <c r="C11532">
        <v>131</v>
      </c>
      <c r="D11532" t="s">
        <v>1770</v>
      </c>
      <c r="E11532" t="s">
        <v>1301</v>
      </c>
      <c r="F11532" t="s">
        <v>15</v>
      </c>
      <c r="G11532">
        <v>4</v>
      </c>
      <c r="H11532">
        <v>23</v>
      </c>
      <c r="I11532">
        <v>19</v>
      </c>
      <c r="J11532">
        <v>140.74</v>
      </c>
      <c r="K11532" t="s">
        <v>13</v>
      </c>
    </row>
    <row r="11533" spans="1:11" x14ac:dyDescent="0.2">
      <c r="A11533">
        <v>11532</v>
      </c>
      <c r="B11533">
        <v>51</v>
      </c>
      <c r="C11533">
        <v>131</v>
      </c>
      <c r="D11533" t="s">
        <v>1770</v>
      </c>
      <c r="E11533" t="s">
        <v>1301</v>
      </c>
      <c r="F11533" t="s">
        <v>16</v>
      </c>
      <c r="G11533">
        <v>15</v>
      </c>
      <c r="H11533">
        <v>29</v>
      </c>
      <c r="I11533">
        <v>14</v>
      </c>
      <c r="J11533">
        <v>63.64</v>
      </c>
      <c r="K11533" t="s">
        <v>13</v>
      </c>
    </row>
    <row r="11534" spans="1:11" x14ac:dyDescent="0.2">
      <c r="A11534">
        <v>11533</v>
      </c>
      <c r="B11534">
        <v>51</v>
      </c>
      <c r="C11534">
        <v>133</v>
      </c>
      <c r="D11534" t="s">
        <v>1770</v>
      </c>
      <c r="E11534" t="s">
        <v>1477</v>
      </c>
      <c r="F11534" t="s">
        <v>12</v>
      </c>
      <c r="G11534">
        <v>95</v>
      </c>
      <c r="H11534">
        <v>37</v>
      </c>
      <c r="I11534">
        <v>-58</v>
      </c>
      <c r="J11534">
        <v>-87.88</v>
      </c>
      <c r="K11534" t="s">
        <v>19</v>
      </c>
    </row>
    <row r="11535" spans="1:11" x14ac:dyDescent="0.2">
      <c r="A11535">
        <v>11534</v>
      </c>
      <c r="B11535">
        <v>51</v>
      </c>
      <c r="C11535">
        <v>133</v>
      </c>
      <c r="D11535" t="s">
        <v>1770</v>
      </c>
      <c r="E11535" t="s">
        <v>1477</v>
      </c>
      <c r="F11535" t="s">
        <v>14</v>
      </c>
      <c r="G11535">
        <v>115</v>
      </c>
      <c r="H11535">
        <v>41</v>
      </c>
      <c r="I11535">
        <v>-74</v>
      </c>
      <c r="J11535">
        <v>-94.87</v>
      </c>
      <c r="K11535" t="s">
        <v>19</v>
      </c>
    </row>
    <row r="11536" spans="1:11" x14ac:dyDescent="0.2">
      <c r="A11536">
        <v>11535</v>
      </c>
      <c r="B11536">
        <v>51</v>
      </c>
      <c r="C11536">
        <v>133</v>
      </c>
      <c r="D11536" t="s">
        <v>1770</v>
      </c>
      <c r="E11536" t="s">
        <v>1477</v>
      </c>
      <c r="F11536" t="s">
        <v>15</v>
      </c>
      <c r="G11536">
        <v>3</v>
      </c>
      <c r="H11536">
        <v>11</v>
      </c>
      <c r="I11536">
        <v>8</v>
      </c>
      <c r="J11536">
        <v>114.29</v>
      </c>
      <c r="K11536" t="s">
        <v>13</v>
      </c>
    </row>
    <row r="11537" spans="1:11" x14ac:dyDescent="0.2">
      <c r="A11537">
        <v>11536</v>
      </c>
      <c r="B11537">
        <v>51</v>
      </c>
      <c r="C11537">
        <v>133</v>
      </c>
      <c r="D11537" t="s">
        <v>1770</v>
      </c>
      <c r="E11537" t="s">
        <v>1477</v>
      </c>
      <c r="F11537" t="s">
        <v>16</v>
      </c>
      <c r="G11537">
        <v>6</v>
      </c>
      <c r="H11537">
        <v>14</v>
      </c>
      <c r="I11537">
        <v>8</v>
      </c>
      <c r="J11537">
        <v>80</v>
      </c>
      <c r="K11537" t="s">
        <v>13</v>
      </c>
    </row>
    <row r="11538" spans="1:11" x14ac:dyDescent="0.2">
      <c r="A11538">
        <v>11537</v>
      </c>
      <c r="B11538">
        <v>51</v>
      </c>
      <c r="C11538">
        <v>135</v>
      </c>
      <c r="D11538" t="s">
        <v>1770</v>
      </c>
      <c r="E11538" t="s">
        <v>1801</v>
      </c>
      <c r="F11538" t="s">
        <v>12</v>
      </c>
      <c r="G11538">
        <v>92</v>
      </c>
      <c r="H11538">
        <v>50</v>
      </c>
      <c r="I11538">
        <v>-42</v>
      </c>
      <c r="J11538">
        <v>-59.15</v>
      </c>
      <c r="K11538" t="s">
        <v>19</v>
      </c>
    </row>
    <row r="11539" spans="1:11" x14ac:dyDescent="0.2">
      <c r="A11539">
        <v>11538</v>
      </c>
      <c r="B11539">
        <v>51</v>
      </c>
      <c r="C11539">
        <v>135</v>
      </c>
      <c r="D11539" t="s">
        <v>1770</v>
      </c>
      <c r="E11539" t="s">
        <v>1801</v>
      </c>
      <c r="F11539" t="s">
        <v>14</v>
      </c>
      <c r="G11539">
        <v>118</v>
      </c>
      <c r="H11539">
        <v>78</v>
      </c>
      <c r="I11539">
        <v>-40</v>
      </c>
      <c r="J11539">
        <v>-40.82</v>
      </c>
      <c r="K11539" t="s">
        <v>19</v>
      </c>
    </row>
    <row r="11540" spans="1:11" x14ac:dyDescent="0.2">
      <c r="A11540">
        <v>11539</v>
      </c>
      <c r="B11540">
        <v>51</v>
      </c>
      <c r="C11540">
        <v>135</v>
      </c>
      <c r="D11540" t="s">
        <v>1770</v>
      </c>
      <c r="E11540" t="s">
        <v>1801</v>
      </c>
      <c r="F11540" t="s">
        <v>15</v>
      </c>
      <c r="G11540">
        <v>10</v>
      </c>
      <c r="H11540">
        <v>14</v>
      </c>
      <c r="I11540">
        <v>4</v>
      </c>
      <c r="J11540">
        <v>33.33</v>
      </c>
      <c r="K11540" t="s">
        <v>13</v>
      </c>
    </row>
    <row r="11541" spans="1:11" x14ac:dyDescent="0.2">
      <c r="A11541">
        <v>11540</v>
      </c>
      <c r="B11541">
        <v>51</v>
      </c>
      <c r="C11541">
        <v>135</v>
      </c>
      <c r="D11541" t="s">
        <v>1770</v>
      </c>
      <c r="E11541" t="s">
        <v>1801</v>
      </c>
      <c r="F11541" t="s">
        <v>16</v>
      </c>
      <c r="G11541">
        <v>17</v>
      </c>
      <c r="H11541">
        <v>25</v>
      </c>
      <c r="I11541">
        <v>8</v>
      </c>
      <c r="J11541">
        <v>38.1</v>
      </c>
      <c r="K11541" t="s">
        <v>13</v>
      </c>
    </row>
    <row r="11542" spans="1:11" x14ac:dyDescent="0.2">
      <c r="A11542">
        <v>11541</v>
      </c>
      <c r="B11542">
        <v>51</v>
      </c>
      <c r="C11542">
        <v>137</v>
      </c>
      <c r="D11542" t="s">
        <v>1770</v>
      </c>
      <c r="E11542" t="s">
        <v>218</v>
      </c>
      <c r="F11542" t="s">
        <v>12</v>
      </c>
      <c r="G11542">
        <v>357</v>
      </c>
      <c r="H11542">
        <v>250</v>
      </c>
      <c r="I11542">
        <v>-107</v>
      </c>
      <c r="J11542">
        <v>-35.26</v>
      </c>
      <c r="K11542" t="s">
        <v>19</v>
      </c>
    </row>
    <row r="11543" spans="1:11" x14ac:dyDescent="0.2">
      <c r="A11543">
        <v>11542</v>
      </c>
      <c r="B11543">
        <v>51</v>
      </c>
      <c r="C11543">
        <v>137</v>
      </c>
      <c r="D11543" t="s">
        <v>1770</v>
      </c>
      <c r="E11543" t="s">
        <v>218</v>
      </c>
      <c r="F11543" t="s">
        <v>14</v>
      </c>
      <c r="G11543">
        <v>434</v>
      </c>
      <c r="H11543">
        <v>413</v>
      </c>
      <c r="I11543">
        <v>-21</v>
      </c>
      <c r="J11543">
        <v>-4.96</v>
      </c>
      <c r="K11543" t="s">
        <v>19</v>
      </c>
    </row>
    <row r="11544" spans="1:11" x14ac:dyDescent="0.2">
      <c r="A11544">
        <v>11543</v>
      </c>
      <c r="B11544">
        <v>51</v>
      </c>
      <c r="C11544">
        <v>137</v>
      </c>
      <c r="D11544" t="s">
        <v>1770</v>
      </c>
      <c r="E11544" t="s">
        <v>218</v>
      </c>
      <c r="F11544" t="s">
        <v>15</v>
      </c>
      <c r="G11544">
        <v>21</v>
      </c>
      <c r="H11544">
        <v>28</v>
      </c>
      <c r="I11544">
        <v>7</v>
      </c>
      <c r="J11544">
        <v>28.57</v>
      </c>
      <c r="K11544" t="s">
        <v>13</v>
      </c>
    </row>
    <row r="11545" spans="1:11" x14ac:dyDescent="0.2">
      <c r="A11545">
        <v>11544</v>
      </c>
      <c r="B11545">
        <v>51</v>
      </c>
      <c r="C11545">
        <v>137</v>
      </c>
      <c r="D11545" t="s">
        <v>1770</v>
      </c>
      <c r="E11545" t="s">
        <v>218</v>
      </c>
      <c r="F11545" t="s">
        <v>16</v>
      </c>
      <c r="G11545">
        <v>52</v>
      </c>
      <c r="H11545">
        <v>53</v>
      </c>
      <c r="I11545">
        <v>1</v>
      </c>
      <c r="J11545">
        <v>1.9</v>
      </c>
      <c r="K11545" t="s">
        <v>13</v>
      </c>
    </row>
    <row r="11546" spans="1:11" x14ac:dyDescent="0.2">
      <c r="A11546">
        <v>11545</v>
      </c>
      <c r="B11546">
        <v>51</v>
      </c>
      <c r="C11546">
        <v>139</v>
      </c>
      <c r="D11546" t="s">
        <v>1770</v>
      </c>
      <c r="E11546" t="s">
        <v>643</v>
      </c>
      <c r="F11546" t="s">
        <v>12</v>
      </c>
      <c r="G11546">
        <v>111</v>
      </c>
      <c r="H11546">
        <v>81</v>
      </c>
      <c r="I11546">
        <v>-30</v>
      </c>
      <c r="J11546">
        <v>-31.25</v>
      </c>
      <c r="K11546" t="s">
        <v>19</v>
      </c>
    </row>
    <row r="11547" spans="1:11" x14ac:dyDescent="0.2">
      <c r="A11547">
        <v>11546</v>
      </c>
      <c r="B11547">
        <v>51</v>
      </c>
      <c r="C11547">
        <v>139</v>
      </c>
      <c r="D11547" t="s">
        <v>1770</v>
      </c>
      <c r="E11547" t="s">
        <v>643</v>
      </c>
      <c r="F11547" t="s">
        <v>14</v>
      </c>
      <c r="G11547">
        <v>170</v>
      </c>
      <c r="H11547">
        <v>134</v>
      </c>
      <c r="I11547">
        <v>-36</v>
      </c>
      <c r="J11547">
        <v>-23.68</v>
      </c>
      <c r="K11547" t="s">
        <v>19</v>
      </c>
    </row>
    <row r="11548" spans="1:11" x14ac:dyDescent="0.2">
      <c r="A11548">
        <v>11547</v>
      </c>
      <c r="B11548">
        <v>51</v>
      </c>
      <c r="C11548">
        <v>139</v>
      </c>
      <c r="D11548" t="s">
        <v>1770</v>
      </c>
      <c r="E11548" t="s">
        <v>643</v>
      </c>
      <c r="F11548" t="s">
        <v>15</v>
      </c>
      <c r="G11548">
        <v>10</v>
      </c>
      <c r="H11548">
        <v>7</v>
      </c>
      <c r="I11548">
        <v>-3</v>
      </c>
      <c r="J11548">
        <v>-35.29</v>
      </c>
      <c r="K11548" t="s">
        <v>19</v>
      </c>
    </row>
    <row r="11549" spans="1:11" x14ac:dyDescent="0.2">
      <c r="A11549">
        <v>11548</v>
      </c>
      <c r="B11549">
        <v>51</v>
      </c>
      <c r="C11549">
        <v>139</v>
      </c>
      <c r="D11549" t="s">
        <v>1770</v>
      </c>
      <c r="E11549" t="s">
        <v>643</v>
      </c>
      <c r="F11549" t="s">
        <v>16</v>
      </c>
      <c r="G11549">
        <v>21</v>
      </c>
      <c r="H11549">
        <v>16</v>
      </c>
      <c r="I11549">
        <v>-5</v>
      </c>
      <c r="J11549">
        <v>-27.03</v>
      </c>
      <c r="K11549" t="s">
        <v>19</v>
      </c>
    </row>
    <row r="11550" spans="1:11" x14ac:dyDescent="0.2">
      <c r="A11550">
        <v>11549</v>
      </c>
      <c r="B11550">
        <v>51</v>
      </c>
      <c r="C11550">
        <v>141</v>
      </c>
      <c r="D11550" t="s">
        <v>1770</v>
      </c>
      <c r="E11550" t="s">
        <v>1802</v>
      </c>
      <c r="F11550" t="s">
        <v>12</v>
      </c>
      <c r="G11550">
        <v>73</v>
      </c>
      <c r="H11550">
        <v>48</v>
      </c>
      <c r="I11550">
        <v>-25</v>
      </c>
      <c r="J11550">
        <v>-41.32</v>
      </c>
      <c r="K11550" t="s">
        <v>19</v>
      </c>
    </row>
    <row r="11551" spans="1:11" x14ac:dyDescent="0.2">
      <c r="A11551">
        <v>11550</v>
      </c>
      <c r="B11551">
        <v>51</v>
      </c>
      <c r="C11551">
        <v>141</v>
      </c>
      <c r="D11551" t="s">
        <v>1770</v>
      </c>
      <c r="E11551" t="s">
        <v>1802</v>
      </c>
      <c r="F11551" t="s">
        <v>14</v>
      </c>
      <c r="G11551">
        <v>99</v>
      </c>
      <c r="H11551">
        <v>65</v>
      </c>
      <c r="I11551">
        <v>-34</v>
      </c>
      <c r="J11551">
        <v>-41.46</v>
      </c>
      <c r="K11551" t="s">
        <v>19</v>
      </c>
    </row>
    <row r="11552" spans="1:11" x14ac:dyDescent="0.2">
      <c r="A11552">
        <v>11551</v>
      </c>
      <c r="B11552">
        <v>51</v>
      </c>
      <c r="C11552">
        <v>141</v>
      </c>
      <c r="D11552" t="s">
        <v>1770</v>
      </c>
      <c r="E11552" t="s">
        <v>1802</v>
      </c>
      <c r="F11552" t="s">
        <v>15</v>
      </c>
      <c r="G11552">
        <v>11</v>
      </c>
      <c r="H11552">
        <v>6</v>
      </c>
      <c r="I11552">
        <v>-5</v>
      </c>
      <c r="J11552">
        <v>-58.82</v>
      </c>
      <c r="K11552" t="s">
        <v>19</v>
      </c>
    </row>
    <row r="11553" spans="1:11" x14ac:dyDescent="0.2">
      <c r="A11553">
        <v>11552</v>
      </c>
      <c r="B11553">
        <v>51</v>
      </c>
      <c r="C11553">
        <v>141</v>
      </c>
      <c r="D11553" t="s">
        <v>1770</v>
      </c>
      <c r="E11553" t="s">
        <v>1802</v>
      </c>
      <c r="F11553" t="s">
        <v>16</v>
      </c>
      <c r="G11553">
        <v>14</v>
      </c>
      <c r="H11553">
        <v>10</v>
      </c>
      <c r="I11553">
        <v>-4</v>
      </c>
      <c r="J11553">
        <v>-33.33</v>
      </c>
      <c r="K11553" t="s">
        <v>19</v>
      </c>
    </row>
    <row r="11554" spans="1:11" x14ac:dyDescent="0.2">
      <c r="A11554">
        <v>11553</v>
      </c>
      <c r="B11554">
        <v>51</v>
      </c>
      <c r="C11554">
        <v>143</v>
      </c>
      <c r="D11554" t="s">
        <v>1770</v>
      </c>
      <c r="E11554" t="s">
        <v>1803</v>
      </c>
      <c r="F11554" t="s">
        <v>12</v>
      </c>
      <c r="G11554">
        <v>263</v>
      </c>
      <c r="H11554">
        <v>189</v>
      </c>
      <c r="I11554">
        <v>-74</v>
      </c>
      <c r="J11554">
        <v>-32.74</v>
      </c>
      <c r="K11554" t="s">
        <v>19</v>
      </c>
    </row>
    <row r="11555" spans="1:11" x14ac:dyDescent="0.2">
      <c r="A11555">
        <v>11554</v>
      </c>
      <c r="B11555">
        <v>51</v>
      </c>
      <c r="C11555">
        <v>143</v>
      </c>
      <c r="D11555" t="s">
        <v>1770</v>
      </c>
      <c r="E11555" t="s">
        <v>1803</v>
      </c>
      <c r="F11555" t="s">
        <v>14</v>
      </c>
      <c r="G11555">
        <v>382</v>
      </c>
      <c r="H11555">
        <v>291</v>
      </c>
      <c r="I11555">
        <v>-91</v>
      </c>
      <c r="J11555">
        <v>-27.04</v>
      </c>
      <c r="K11555" t="s">
        <v>19</v>
      </c>
    </row>
    <row r="11556" spans="1:11" x14ac:dyDescent="0.2">
      <c r="A11556">
        <v>11555</v>
      </c>
      <c r="B11556">
        <v>51</v>
      </c>
      <c r="C11556">
        <v>143</v>
      </c>
      <c r="D11556" t="s">
        <v>1770</v>
      </c>
      <c r="E11556" t="s">
        <v>1803</v>
      </c>
      <c r="F11556" t="s">
        <v>15</v>
      </c>
      <c r="G11556">
        <v>13</v>
      </c>
      <c r="H11556">
        <v>18</v>
      </c>
      <c r="I11556">
        <v>5</v>
      </c>
      <c r="J11556">
        <v>32.26</v>
      </c>
      <c r="K11556" t="s">
        <v>13</v>
      </c>
    </row>
    <row r="11557" spans="1:11" x14ac:dyDescent="0.2">
      <c r="A11557">
        <v>11556</v>
      </c>
      <c r="B11557">
        <v>51</v>
      </c>
      <c r="C11557">
        <v>143</v>
      </c>
      <c r="D11557" t="s">
        <v>1770</v>
      </c>
      <c r="E11557" t="s">
        <v>1803</v>
      </c>
      <c r="F11557" t="s">
        <v>16</v>
      </c>
      <c r="G11557">
        <v>50</v>
      </c>
      <c r="H11557">
        <v>32</v>
      </c>
      <c r="I11557">
        <v>-18</v>
      </c>
      <c r="J11557">
        <v>-43.9</v>
      </c>
      <c r="K11557" t="s">
        <v>19</v>
      </c>
    </row>
    <row r="11558" spans="1:11" x14ac:dyDescent="0.2">
      <c r="A11558">
        <v>11557</v>
      </c>
      <c r="B11558">
        <v>51</v>
      </c>
      <c r="C11558">
        <v>145</v>
      </c>
      <c r="D11558" t="s">
        <v>1770</v>
      </c>
      <c r="E11558" t="s">
        <v>1804</v>
      </c>
      <c r="F11558" t="s">
        <v>12</v>
      </c>
      <c r="G11558">
        <v>163</v>
      </c>
      <c r="H11558">
        <v>133</v>
      </c>
      <c r="I11558">
        <v>-30</v>
      </c>
      <c r="J11558">
        <v>-20.27</v>
      </c>
      <c r="K11558" t="s">
        <v>19</v>
      </c>
    </row>
    <row r="11559" spans="1:11" x14ac:dyDescent="0.2">
      <c r="A11559">
        <v>11558</v>
      </c>
      <c r="B11559">
        <v>51</v>
      </c>
      <c r="C11559">
        <v>145</v>
      </c>
      <c r="D11559" t="s">
        <v>1770</v>
      </c>
      <c r="E11559" t="s">
        <v>1804</v>
      </c>
      <c r="F11559" t="s">
        <v>14</v>
      </c>
      <c r="G11559">
        <v>217</v>
      </c>
      <c r="H11559">
        <v>181</v>
      </c>
      <c r="I11559">
        <v>-36</v>
      </c>
      <c r="J11559">
        <v>-18.09</v>
      </c>
      <c r="K11559" t="s">
        <v>19</v>
      </c>
    </row>
    <row r="11560" spans="1:11" x14ac:dyDescent="0.2">
      <c r="A11560">
        <v>11559</v>
      </c>
      <c r="B11560">
        <v>51</v>
      </c>
      <c r="C11560">
        <v>145</v>
      </c>
      <c r="D11560" t="s">
        <v>1770</v>
      </c>
      <c r="E11560" t="s">
        <v>1804</v>
      </c>
      <c r="F11560" t="s">
        <v>15</v>
      </c>
      <c r="G11560">
        <v>10</v>
      </c>
      <c r="H11560">
        <v>10</v>
      </c>
      <c r="I11560">
        <v>0</v>
      </c>
      <c r="J11560">
        <v>0</v>
      </c>
      <c r="K11560" t="s">
        <v>29</v>
      </c>
    </row>
    <row r="11561" spans="1:11" x14ac:dyDescent="0.2">
      <c r="A11561">
        <v>11560</v>
      </c>
      <c r="B11561">
        <v>51</v>
      </c>
      <c r="C11561">
        <v>145</v>
      </c>
      <c r="D11561" t="s">
        <v>1770</v>
      </c>
      <c r="E11561" t="s">
        <v>1804</v>
      </c>
      <c r="F11561" t="s">
        <v>16</v>
      </c>
      <c r="G11561">
        <v>27</v>
      </c>
      <c r="H11561">
        <v>27</v>
      </c>
      <c r="I11561">
        <v>0</v>
      </c>
      <c r="J11561">
        <v>0</v>
      </c>
      <c r="K11561" t="s">
        <v>29</v>
      </c>
    </row>
    <row r="11562" spans="1:11" x14ac:dyDescent="0.2">
      <c r="A11562">
        <v>11561</v>
      </c>
      <c r="B11562">
        <v>51</v>
      </c>
      <c r="C11562">
        <v>147</v>
      </c>
      <c r="D11562" t="s">
        <v>1770</v>
      </c>
      <c r="E11562" t="s">
        <v>1805</v>
      </c>
      <c r="F11562" t="s">
        <v>12</v>
      </c>
      <c r="G11562">
        <v>235</v>
      </c>
      <c r="H11562">
        <v>209</v>
      </c>
      <c r="I11562">
        <v>-26</v>
      </c>
      <c r="J11562">
        <v>-11.71</v>
      </c>
      <c r="K11562" t="s">
        <v>19</v>
      </c>
    </row>
    <row r="11563" spans="1:11" x14ac:dyDescent="0.2">
      <c r="A11563">
        <v>11562</v>
      </c>
      <c r="B11563">
        <v>51</v>
      </c>
      <c r="C11563">
        <v>147</v>
      </c>
      <c r="D11563" t="s">
        <v>1770</v>
      </c>
      <c r="E11563" t="s">
        <v>1805</v>
      </c>
      <c r="F11563" t="s">
        <v>14</v>
      </c>
      <c r="G11563">
        <v>306</v>
      </c>
      <c r="H11563">
        <v>257</v>
      </c>
      <c r="I11563">
        <v>-49</v>
      </c>
      <c r="J11563">
        <v>-17.41</v>
      </c>
      <c r="K11563" t="s">
        <v>19</v>
      </c>
    </row>
    <row r="11564" spans="1:11" x14ac:dyDescent="0.2">
      <c r="A11564">
        <v>11563</v>
      </c>
      <c r="B11564">
        <v>51</v>
      </c>
      <c r="C11564">
        <v>147</v>
      </c>
      <c r="D11564" t="s">
        <v>1770</v>
      </c>
      <c r="E11564" t="s">
        <v>1805</v>
      </c>
      <c r="F11564" t="s">
        <v>15</v>
      </c>
      <c r="G11564">
        <v>27</v>
      </c>
      <c r="H11564">
        <v>17</v>
      </c>
      <c r="I11564">
        <v>-10</v>
      </c>
      <c r="J11564">
        <v>-45.45</v>
      </c>
      <c r="K11564" t="s">
        <v>19</v>
      </c>
    </row>
    <row r="11565" spans="1:11" x14ac:dyDescent="0.2">
      <c r="A11565">
        <v>11564</v>
      </c>
      <c r="B11565">
        <v>51</v>
      </c>
      <c r="C11565">
        <v>147</v>
      </c>
      <c r="D11565" t="s">
        <v>1770</v>
      </c>
      <c r="E11565" t="s">
        <v>1805</v>
      </c>
      <c r="F11565" t="s">
        <v>16</v>
      </c>
      <c r="G11565">
        <v>39</v>
      </c>
      <c r="H11565">
        <v>26</v>
      </c>
      <c r="I11565">
        <v>-13</v>
      </c>
      <c r="J11565">
        <v>-40</v>
      </c>
      <c r="K11565" t="s">
        <v>19</v>
      </c>
    </row>
    <row r="11566" spans="1:11" x14ac:dyDescent="0.2">
      <c r="A11566">
        <v>11565</v>
      </c>
      <c r="B11566">
        <v>51</v>
      </c>
      <c r="C11566">
        <v>149</v>
      </c>
      <c r="D11566" t="s">
        <v>1770</v>
      </c>
      <c r="E11566" t="s">
        <v>1806</v>
      </c>
      <c r="F11566" t="s">
        <v>12</v>
      </c>
      <c r="G11566">
        <v>802</v>
      </c>
      <c r="H11566">
        <v>565</v>
      </c>
      <c r="I11566">
        <v>-237</v>
      </c>
      <c r="J11566">
        <v>-34.67</v>
      </c>
      <c r="K11566" t="s">
        <v>19</v>
      </c>
    </row>
    <row r="11567" spans="1:11" x14ac:dyDescent="0.2">
      <c r="A11567">
        <v>11566</v>
      </c>
      <c r="B11567">
        <v>51</v>
      </c>
      <c r="C11567">
        <v>149</v>
      </c>
      <c r="D11567" t="s">
        <v>1770</v>
      </c>
      <c r="E11567" t="s">
        <v>1806</v>
      </c>
      <c r="F11567" t="s">
        <v>14</v>
      </c>
      <c r="G11567">
        <v>992</v>
      </c>
      <c r="H11567">
        <v>819</v>
      </c>
      <c r="I11567">
        <v>-173</v>
      </c>
      <c r="J11567">
        <v>-19.11</v>
      </c>
      <c r="K11567" t="s">
        <v>19</v>
      </c>
    </row>
    <row r="11568" spans="1:11" x14ac:dyDescent="0.2">
      <c r="A11568">
        <v>11567</v>
      </c>
      <c r="B11568">
        <v>51</v>
      </c>
      <c r="C11568">
        <v>149</v>
      </c>
      <c r="D11568" t="s">
        <v>1770</v>
      </c>
      <c r="E11568" t="s">
        <v>1806</v>
      </c>
      <c r="F11568" t="s">
        <v>15</v>
      </c>
      <c r="G11568">
        <v>117</v>
      </c>
      <c r="H11568">
        <v>113</v>
      </c>
      <c r="I11568">
        <v>-4</v>
      </c>
      <c r="J11568">
        <v>-3.48</v>
      </c>
      <c r="K11568" t="s">
        <v>19</v>
      </c>
    </row>
    <row r="11569" spans="1:11" x14ac:dyDescent="0.2">
      <c r="A11569">
        <v>11568</v>
      </c>
      <c r="B11569">
        <v>51</v>
      </c>
      <c r="C11569">
        <v>149</v>
      </c>
      <c r="D11569" t="s">
        <v>1770</v>
      </c>
      <c r="E11569" t="s">
        <v>1806</v>
      </c>
      <c r="F11569" t="s">
        <v>16</v>
      </c>
      <c r="G11569">
        <v>171</v>
      </c>
      <c r="H11569">
        <v>174</v>
      </c>
      <c r="I11569">
        <v>3</v>
      </c>
      <c r="J11569">
        <v>1.74</v>
      </c>
      <c r="K11569" t="s">
        <v>13</v>
      </c>
    </row>
    <row r="11570" spans="1:11" x14ac:dyDescent="0.2">
      <c r="A11570">
        <v>11569</v>
      </c>
      <c r="B11570">
        <v>51</v>
      </c>
      <c r="C11570">
        <v>153</v>
      </c>
      <c r="D11570" t="s">
        <v>1770</v>
      </c>
      <c r="E11570" t="s">
        <v>1807</v>
      </c>
      <c r="F11570" t="s">
        <v>12</v>
      </c>
      <c r="G11570">
        <v>28890</v>
      </c>
      <c r="H11570">
        <v>31127</v>
      </c>
      <c r="I11570">
        <v>2237</v>
      </c>
      <c r="J11570">
        <v>7.45</v>
      </c>
      <c r="K11570" t="s">
        <v>13</v>
      </c>
    </row>
    <row r="11571" spans="1:11" x14ac:dyDescent="0.2">
      <c r="A11571">
        <v>11570</v>
      </c>
      <c r="B11571">
        <v>51</v>
      </c>
      <c r="C11571">
        <v>153</v>
      </c>
      <c r="D11571" t="s">
        <v>1770</v>
      </c>
      <c r="E11571" t="s">
        <v>1807</v>
      </c>
      <c r="F11571" t="s">
        <v>14</v>
      </c>
      <c r="G11571">
        <v>33356</v>
      </c>
      <c r="H11571">
        <v>37898</v>
      </c>
      <c r="I11571">
        <v>4542</v>
      </c>
      <c r="J11571">
        <v>12.75</v>
      </c>
      <c r="K11571" t="s">
        <v>13</v>
      </c>
    </row>
    <row r="11572" spans="1:11" x14ac:dyDescent="0.2">
      <c r="A11572">
        <v>11571</v>
      </c>
      <c r="B11572">
        <v>51</v>
      </c>
      <c r="C11572">
        <v>153</v>
      </c>
      <c r="D11572" t="s">
        <v>1770</v>
      </c>
      <c r="E11572" t="s">
        <v>1807</v>
      </c>
      <c r="F11572" t="s">
        <v>15</v>
      </c>
      <c r="G11572">
        <v>636</v>
      </c>
      <c r="H11572">
        <v>764</v>
      </c>
      <c r="I11572">
        <v>128</v>
      </c>
      <c r="J11572">
        <v>18.29</v>
      </c>
      <c r="K11572" t="s">
        <v>13</v>
      </c>
    </row>
    <row r="11573" spans="1:11" x14ac:dyDescent="0.2">
      <c r="A11573">
        <v>11572</v>
      </c>
      <c r="B11573">
        <v>51</v>
      </c>
      <c r="C11573">
        <v>153</v>
      </c>
      <c r="D11573" t="s">
        <v>1770</v>
      </c>
      <c r="E11573" t="s">
        <v>1807</v>
      </c>
      <c r="F11573" t="s">
        <v>16</v>
      </c>
      <c r="G11573">
        <v>1212</v>
      </c>
      <c r="H11573">
        <v>1556</v>
      </c>
      <c r="I11573">
        <v>344</v>
      </c>
      <c r="J11573">
        <v>24.86</v>
      </c>
      <c r="K11573" t="s">
        <v>13</v>
      </c>
    </row>
    <row r="11574" spans="1:11" x14ac:dyDescent="0.2">
      <c r="A11574">
        <v>11573</v>
      </c>
      <c r="B11574">
        <v>51</v>
      </c>
      <c r="C11574">
        <v>155</v>
      </c>
      <c r="D11574" t="s">
        <v>1770</v>
      </c>
      <c r="E11574" t="s">
        <v>175</v>
      </c>
      <c r="F11574" t="s">
        <v>12</v>
      </c>
      <c r="G11574">
        <v>192</v>
      </c>
      <c r="H11574">
        <v>181</v>
      </c>
      <c r="I11574">
        <v>-11</v>
      </c>
      <c r="J11574">
        <v>-5.9</v>
      </c>
      <c r="K11574" t="s">
        <v>19</v>
      </c>
    </row>
    <row r="11575" spans="1:11" x14ac:dyDescent="0.2">
      <c r="A11575">
        <v>11574</v>
      </c>
      <c r="B11575">
        <v>51</v>
      </c>
      <c r="C11575">
        <v>155</v>
      </c>
      <c r="D11575" t="s">
        <v>1770</v>
      </c>
      <c r="E11575" t="s">
        <v>175</v>
      </c>
      <c r="F11575" t="s">
        <v>14</v>
      </c>
      <c r="G11575">
        <v>253</v>
      </c>
      <c r="H11575">
        <v>246</v>
      </c>
      <c r="I11575">
        <v>-7</v>
      </c>
      <c r="J11575">
        <v>-2.81</v>
      </c>
      <c r="K11575" t="s">
        <v>19</v>
      </c>
    </row>
    <row r="11576" spans="1:11" x14ac:dyDescent="0.2">
      <c r="A11576">
        <v>11575</v>
      </c>
      <c r="B11576">
        <v>51</v>
      </c>
      <c r="C11576">
        <v>155</v>
      </c>
      <c r="D11576" t="s">
        <v>1770</v>
      </c>
      <c r="E11576" t="s">
        <v>175</v>
      </c>
      <c r="F11576" t="s">
        <v>15</v>
      </c>
      <c r="G11576">
        <v>14</v>
      </c>
      <c r="H11576">
        <v>7</v>
      </c>
      <c r="I11576">
        <v>-7</v>
      </c>
      <c r="J11576">
        <v>-66.67</v>
      </c>
      <c r="K11576" t="s">
        <v>19</v>
      </c>
    </row>
    <row r="11577" spans="1:11" x14ac:dyDescent="0.2">
      <c r="A11577">
        <v>11576</v>
      </c>
      <c r="B11577">
        <v>51</v>
      </c>
      <c r="C11577">
        <v>155</v>
      </c>
      <c r="D11577" t="s">
        <v>1770</v>
      </c>
      <c r="E11577" t="s">
        <v>175</v>
      </c>
      <c r="F11577" t="s">
        <v>16</v>
      </c>
      <c r="G11577">
        <v>28</v>
      </c>
      <c r="H11577">
        <v>13</v>
      </c>
      <c r="I11577">
        <v>-15</v>
      </c>
      <c r="J11577">
        <v>-73.17</v>
      </c>
      <c r="K11577" t="s">
        <v>19</v>
      </c>
    </row>
    <row r="11578" spans="1:11" x14ac:dyDescent="0.2">
      <c r="A11578">
        <v>11577</v>
      </c>
      <c r="B11578">
        <v>51</v>
      </c>
      <c r="C11578">
        <v>157</v>
      </c>
      <c r="D11578" t="s">
        <v>1770</v>
      </c>
      <c r="E11578" t="s">
        <v>1808</v>
      </c>
      <c r="F11578" t="s">
        <v>12</v>
      </c>
      <c r="G11578">
        <v>43</v>
      </c>
      <c r="H11578">
        <v>39</v>
      </c>
      <c r="I11578">
        <v>-4</v>
      </c>
      <c r="J11578">
        <v>-9.76</v>
      </c>
      <c r="K11578" t="s">
        <v>19</v>
      </c>
    </row>
    <row r="11579" spans="1:11" x14ac:dyDescent="0.2">
      <c r="A11579">
        <v>11578</v>
      </c>
      <c r="B11579">
        <v>51</v>
      </c>
      <c r="C11579">
        <v>157</v>
      </c>
      <c r="D11579" t="s">
        <v>1770</v>
      </c>
      <c r="E11579" t="s">
        <v>1808</v>
      </c>
      <c r="F11579" t="s">
        <v>14</v>
      </c>
      <c r="G11579">
        <v>63</v>
      </c>
      <c r="H11579">
        <v>51</v>
      </c>
      <c r="I11579">
        <v>-12</v>
      </c>
      <c r="J11579">
        <v>-21.05</v>
      </c>
      <c r="K11579" t="s">
        <v>19</v>
      </c>
    </row>
    <row r="11580" spans="1:11" x14ac:dyDescent="0.2">
      <c r="A11580">
        <v>11579</v>
      </c>
      <c r="B11580">
        <v>51</v>
      </c>
      <c r="C11580">
        <v>157</v>
      </c>
      <c r="D11580" t="s">
        <v>1770</v>
      </c>
      <c r="E11580" t="s">
        <v>1808</v>
      </c>
      <c r="F11580" t="s">
        <v>15</v>
      </c>
      <c r="G11580">
        <v>3</v>
      </c>
      <c r="H11580">
        <v>3</v>
      </c>
      <c r="I11580">
        <v>0</v>
      </c>
      <c r="J11580">
        <v>0</v>
      </c>
      <c r="K11580" t="s">
        <v>29</v>
      </c>
    </row>
    <row r="11581" spans="1:11" x14ac:dyDescent="0.2">
      <c r="A11581">
        <v>11580</v>
      </c>
      <c r="B11581">
        <v>51</v>
      </c>
      <c r="C11581">
        <v>157</v>
      </c>
      <c r="D11581" t="s">
        <v>1770</v>
      </c>
      <c r="E11581" t="s">
        <v>1808</v>
      </c>
      <c r="F11581" t="s">
        <v>16</v>
      </c>
      <c r="G11581">
        <v>9</v>
      </c>
      <c r="H11581">
        <v>4</v>
      </c>
      <c r="I11581">
        <v>-5</v>
      </c>
      <c r="J11581">
        <v>-76.92</v>
      </c>
      <c r="K11581" t="s">
        <v>19</v>
      </c>
    </row>
    <row r="11582" spans="1:11" x14ac:dyDescent="0.2">
      <c r="A11582">
        <v>11581</v>
      </c>
      <c r="B11582">
        <v>51</v>
      </c>
      <c r="C11582">
        <v>159</v>
      </c>
      <c r="D11582" t="s">
        <v>1770</v>
      </c>
      <c r="E11582" t="s">
        <v>445</v>
      </c>
      <c r="F11582" t="s">
        <v>12</v>
      </c>
      <c r="G11582">
        <v>67</v>
      </c>
      <c r="H11582">
        <v>40</v>
      </c>
      <c r="I11582">
        <v>-27</v>
      </c>
      <c r="J11582">
        <v>-50.47</v>
      </c>
      <c r="K11582" t="s">
        <v>19</v>
      </c>
    </row>
    <row r="11583" spans="1:11" x14ac:dyDescent="0.2">
      <c r="A11583">
        <v>11582</v>
      </c>
      <c r="B11583">
        <v>51</v>
      </c>
      <c r="C11583">
        <v>159</v>
      </c>
      <c r="D11583" t="s">
        <v>1770</v>
      </c>
      <c r="E11583" t="s">
        <v>445</v>
      </c>
      <c r="F11583" t="s">
        <v>14</v>
      </c>
      <c r="G11583">
        <v>91</v>
      </c>
      <c r="H11583">
        <v>62</v>
      </c>
      <c r="I11583">
        <v>-29</v>
      </c>
      <c r="J11583">
        <v>-37.909999999999997</v>
      </c>
      <c r="K11583" t="s">
        <v>19</v>
      </c>
    </row>
    <row r="11584" spans="1:11" x14ac:dyDescent="0.2">
      <c r="A11584">
        <v>11583</v>
      </c>
      <c r="B11584">
        <v>51</v>
      </c>
      <c r="C11584">
        <v>159</v>
      </c>
      <c r="D11584" t="s">
        <v>1770</v>
      </c>
      <c r="E11584" t="s">
        <v>445</v>
      </c>
      <c r="F11584" t="s">
        <v>15</v>
      </c>
      <c r="G11584">
        <v>5</v>
      </c>
      <c r="H11584">
        <v>2</v>
      </c>
      <c r="I11584">
        <v>-3</v>
      </c>
      <c r="J11584">
        <v>-85.71</v>
      </c>
      <c r="K11584" t="s">
        <v>19</v>
      </c>
    </row>
    <row r="11585" spans="1:11" x14ac:dyDescent="0.2">
      <c r="A11585">
        <v>11584</v>
      </c>
      <c r="B11585">
        <v>51</v>
      </c>
      <c r="C11585">
        <v>159</v>
      </c>
      <c r="D11585" t="s">
        <v>1770</v>
      </c>
      <c r="E11585" t="s">
        <v>445</v>
      </c>
      <c r="F11585" t="s">
        <v>16</v>
      </c>
      <c r="G11585">
        <v>11</v>
      </c>
      <c r="H11585">
        <v>9</v>
      </c>
      <c r="I11585">
        <v>-2</v>
      </c>
      <c r="J11585">
        <v>-20</v>
      </c>
      <c r="K11585" t="s">
        <v>19</v>
      </c>
    </row>
    <row r="11586" spans="1:11" x14ac:dyDescent="0.2">
      <c r="A11586">
        <v>11585</v>
      </c>
      <c r="B11586">
        <v>51</v>
      </c>
      <c r="C11586">
        <v>161</v>
      </c>
      <c r="D11586" t="s">
        <v>1770</v>
      </c>
      <c r="E11586" t="s">
        <v>1809</v>
      </c>
      <c r="F11586" t="s">
        <v>12</v>
      </c>
      <c r="G11586">
        <v>2259</v>
      </c>
      <c r="H11586">
        <v>2517</v>
      </c>
      <c r="I11586">
        <v>258</v>
      </c>
      <c r="J11586">
        <v>10.8</v>
      </c>
      <c r="K11586" t="s">
        <v>13</v>
      </c>
    </row>
    <row r="11587" spans="1:11" x14ac:dyDescent="0.2">
      <c r="A11587">
        <v>11586</v>
      </c>
      <c r="B11587">
        <v>51</v>
      </c>
      <c r="C11587">
        <v>161</v>
      </c>
      <c r="D11587" t="s">
        <v>1770</v>
      </c>
      <c r="E11587" t="s">
        <v>1809</v>
      </c>
      <c r="F11587" t="s">
        <v>14</v>
      </c>
      <c r="G11587">
        <v>2562</v>
      </c>
      <c r="H11587">
        <v>2884</v>
      </c>
      <c r="I11587">
        <v>322</v>
      </c>
      <c r="J11587">
        <v>11.83</v>
      </c>
      <c r="K11587" t="s">
        <v>13</v>
      </c>
    </row>
    <row r="11588" spans="1:11" x14ac:dyDescent="0.2">
      <c r="A11588">
        <v>11587</v>
      </c>
      <c r="B11588">
        <v>51</v>
      </c>
      <c r="C11588">
        <v>161</v>
      </c>
      <c r="D11588" t="s">
        <v>1770</v>
      </c>
      <c r="E11588" t="s">
        <v>1809</v>
      </c>
      <c r="F11588" t="s">
        <v>15</v>
      </c>
      <c r="G11588">
        <v>33</v>
      </c>
      <c r="H11588">
        <v>30</v>
      </c>
      <c r="I11588">
        <v>-3</v>
      </c>
      <c r="J11588">
        <v>-9.52</v>
      </c>
      <c r="K11588" t="s">
        <v>19</v>
      </c>
    </row>
    <row r="11589" spans="1:11" x14ac:dyDescent="0.2">
      <c r="A11589">
        <v>11588</v>
      </c>
      <c r="B11589">
        <v>51</v>
      </c>
      <c r="C11589">
        <v>161</v>
      </c>
      <c r="D11589" t="s">
        <v>1770</v>
      </c>
      <c r="E11589" t="s">
        <v>1809</v>
      </c>
      <c r="F11589" t="s">
        <v>16</v>
      </c>
      <c r="G11589">
        <v>64</v>
      </c>
      <c r="H11589">
        <v>98</v>
      </c>
      <c r="I11589">
        <v>34</v>
      </c>
      <c r="J11589">
        <v>41.98</v>
      </c>
      <c r="K11589" t="s">
        <v>13</v>
      </c>
    </row>
    <row r="11590" spans="1:11" x14ac:dyDescent="0.2">
      <c r="A11590">
        <v>11589</v>
      </c>
      <c r="B11590">
        <v>51</v>
      </c>
      <c r="C11590">
        <v>163</v>
      </c>
      <c r="D11590" t="s">
        <v>1770</v>
      </c>
      <c r="E11590" t="s">
        <v>1810</v>
      </c>
      <c r="F11590" t="s">
        <v>12</v>
      </c>
      <c r="G11590">
        <v>159</v>
      </c>
      <c r="H11590">
        <v>105</v>
      </c>
      <c r="I11590">
        <v>-54</v>
      </c>
      <c r="J11590">
        <v>-40.909999999999997</v>
      </c>
      <c r="K11590" t="s">
        <v>19</v>
      </c>
    </row>
    <row r="11591" spans="1:11" x14ac:dyDescent="0.2">
      <c r="A11591">
        <v>11590</v>
      </c>
      <c r="B11591">
        <v>51</v>
      </c>
      <c r="C11591">
        <v>163</v>
      </c>
      <c r="D11591" t="s">
        <v>1770</v>
      </c>
      <c r="E11591" t="s">
        <v>1810</v>
      </c>
      <c r="F11591" t="s">
        <v>14</v>
      </c>
      <c r="G11591">
        <v>203</v>
      </c>
      <c r="H11591">
        <v>139</v>
      </c>
      <c r="I11591">
        <v>-64</v>
      </c>
      <c r="J11591">
        <v>-37.43</v>
      </c>
      <c r="K11591" t="s">
        <v>19</v>
      </c>
    </row>
    <row r="11592" spans="1:11" x14ac:dyDescent="0.2">
      <c r="A11592">
        <v>11591</v>
      </c>
      <c r="B11592">
        <v>51</v>
      </c>
      <c r="C11592">
        <v>163</v>
      </c>
      <c r="D11592" t="s">
        <v>1770</v>
      </c>
      <c r="E11592" t="s">
        <v>1810</v>
      </c>
      <c r="F11592" t="s">
        <v>15</v>
      </c>
      <c r="G11592">
        <v>4</v>
      </c>
      <c r="H11592">
        <v>3</v>
      </c>
      <c r="I11592">
        <v>-1</v>
      </c>
      <c r="J11592">
        <v>-28.57</v>
      </c>
      <c r="K11592" t="s">
        <v>19</v>
      </c>
    </row>
    <row r="11593" spans="1:11" x14ac:dyDescent="0.2">
      <c r="A11593">
        <v>11592</v>
      </c>
      <c r="B11593">
        <v>51</v>
      </c>
      <c r="C11593">
        <v>163</v>
      </c>
      <c r="D11593" t="s">
        <v>1770</v>
      </c>
      <c r="E11593" t="s">
        <v>1810</v>
      </c>
      <c r="F11593" t="s">
        <v>16</v>
      </c>
      <c r="G11593">
        <v>14</v>
      </c>
      <c r="H11593">
        <v>21</v>
      </c>
      <c r="I11593">
        <v>7</v>
      </c>
      <c r="J11593">
        <v>40</v>
      </c>
      <c r="K11593" t="s">
        <v>13</v>
      </c>
    </row>
    <row r="11594" spans="1:11" x14ac:dyDescent="0.2">
      <c r="A11594">
        <v>11593</v>
      </c>
      <c r="B11594">
        <v>51</v>
      </c>
      <c r="C11594">
        <v>165</v>
      </c>
      <c r="D11594" t="s">
        <v>1770</v>
      </c>
      <c r="E11594" t="s">
        <v>1187</v>
      </c>
      <c r="F11594" t="s">
        <v>12</v>
      </c>
      <c r="G11594">
        <v>614</v>
      </c>
      <c r="H11594">
        <v>475</v>
      </c>
      <c r="I11594">
        <v>-139</v>
      </c>
      <c r="J11594">
        <v>-25.53</v>
      </c>
      <c r="K11594" t="s">
        <v>19</v>
      </c>
    </row>
    <row r="11595" spans="1:11" x14ac:dyDescent="0.2">
      <c r="A11595">
        <v>11594</v>
      </c>
      <c r="B11595">
        <v>51</v>
      </c>
      <c r="C11595">
        <v>165</v>
      </c>
      <c r="D11595" t="s">
        <v>1770</v>
      </c>
      <c r="E11595" t="s">
        <v>1187</v>
      </c>
      <c r="F11595" t="s">
        <v>14</v>
      </c>
      <c r="G11595">
        <v>782</v>
      </c>
      <c r="H11595">
        <v>650</v>
      </c>
      <c r="I11595">
        <v>-132</v>
      </c>
      <c r="J11595">
        <v>-18.440000000000001</v>
      </c>
      <c r="K11595" t="s">
        <v>19</v>
      </c>
    </row>
    <row r="11596" spans="1:11" x14ac:dyDescent="0.2">
      <c r="A11596">
        <v>11595</v>
      </c>
      <c r="B11596">
        <v>51</v>
      </c>
      <c r="C11596">
        <v>165</v>
      </c>
      <c r="D11596" t="s">
        <v>1770</v>
      </c>
      <c r="E11596" t="s">
        <v>1187</v>
      </c>
      <c r="F11596" t="s">
        <v>15</v>
      </c>
      <c r="G11596">
        <v>14</v>
      </c>
      <c r="H11596">
        <v>24</v>
      </c>
      <c r="I11596">
        <v>10</v>
      </c>
      <c r="J11596">
        <v>52.63</v>
      </c>
      <c r="K11596" t="s">
        <v>13</v>
      </c>
    </row>
    <row r="11597" spans="1:11" x14ac:dyDescent="0.2">
      <c r="A11597">
        <v>11596</v>
      </c>
      <c r="B11597">
        <v>51</v>
      </c>
      <c r="C11597">
        <v>165</v>
      </c>
      <c r="D11597" t="s">
        <v>1770</v>
      </c>
      <c r="E11597" t="s">
        <v>1187</v>
      </c>
      <c r="F11597" t="s">
        <v>16</v>
      </c>
      <c r="G11597">
        <v>38</v>
      </c>
      <c r="H11597">
        <v>45</v>
      </c>
      <c r="I11597">
        <v>7</v>
      </c>
      <c r="J11597">
        <v>16.87</v>
      </c>
      <c r="K11597" t="s">
        <v>13</v>
      </c>
    </row>
    <row r="11598" spans="1:11" x14ac:dyDescent="0.2">
      <c r="A11598">
        <v>11597</v>
      </c>
      <c r="B11598">
        <v>51</v>
      </c>
      <c r="C11598">
        <v>167</v>
      </c>
      <c r="D11598" t="s">
        <v>1770</v>
      </c>
      <c r="E11598" t="s">
        <v>74</v>
      </c>
      <c r="F11598" t="s">
        <v>12</v>
      </c>
      <c r="G11598">
        <v>58</v>
      </c>
      <c r="H11598">
        <v>57</v>
      </c>
      <c r="I11598">
        <v>-1</v>
      </c>
      <c r="J11598">
        <v>-1.74</v>
      </c>
      <c r="K11598" t="s">
        <v>19</v>
      </c>
    </row>
    <row r="11599" spans="1:11" x14ac:dyDescent="0.2">
      <c r="A11599">
        <v>11598</v>
      </c>
      <c r="B11599">
        <v>51</v>
      </c>
      <c r="C11599">
        <v>167</v>
      </c>
      <c r="D11599" t="s">
        <v>1770</v>
      </c>
      <c r="E11599" t="s">
        <v>74</v>
      </c>
      <c r="F11599" t="s">
        <v>14</v>
      </c>
      <c r="G11599">
        <v>85</v>
      </c>
      <c r="H11599">
        <v>84</v>
      </c>
      <c r="I11599">
        <v>-1</v>
      </c>
      <c r="J11599">
        <v>-1.18</v>
      </c>
      <c r="K11599" t="s">
        <v>19</v>
      </c>
    </row>
    <row r="11600" spans="1:11" x14ac:dyDescent="0.2">
      <c r="A11600">
        <v>11599</v>
      </c>
      <c r="B11600">
        <v>51</v>
      </c>
      <c r="C11600">
        <v>167</v>
      </c>
      <c r="D11600" t="s">
        <v>1770</v>
      </c>
      <c r="E11600" t="s">
        <v>74</v>
      </c>
      <c r="F11600" t="s">
        <v>15</v>
      </c>
      <c r="G11600">
        <v>1</v>
      </c>
      <c r="H11600">
        <v>1</v>
      </c>
      <c r="I11600">
        <v>0</v>
      </c>
      <c r="J11600">
        <v>0</v>
      </c>
      <c r="K11600" t="s">
        <v>29</v>
      </c>
    </row>
    <row r="11601" spans="1:11" x14ac:dyDescent="0.2">
      <c r="A11601">
        <v>11600</v>
      </c>
      <c r="B11601">
        <v>51</v>
      </c>
      <c r="C11601">
        <v>167</v>
      </c>
      <c r="D11601" t="s">
        <v>1770</v>
      </c>
      <c r="E11601" t="s">
        <v>74</v>
      </c>
      <c r="F11601" t="s">
        <v>16</v>
      </c>
      <c r="G11601">
        <v>9</v>
      </c>
      <c r="H11601">
        <v>7</v>
      </c>
      <c r="I11601">
        <v>-2</v>
      </c>
      <c r="J11601">
        <v>-25</v>
      </c>
      <c r="K11601" t="s">
        <v>19</v>
      </c>
    </row>
    <row r="11602" spans="1:11" x14ac:dyDescent="0.2">
      <c r="A11602">
        <v>11601</v>
      </c>
      <c r="B11602">
        <v>51</v>
      </c>
      <c r="C11602">
        <v>169</v>
      </c>
      <c r="D11602" t="s">
        <v>1770</v>
      </c>
      <c r="E11602" t="s">
        <v>178</v>
      </c>
      <c r="F11602" t="s">
        <v>12</v>
      </c>
      <c r="G11602">
        <v>39</v>
      </c>
      <c r="H11602">
        <v>36</v>
      </c>
      <c r="I11602">
        <v>-3</v>
      </c>
      <c r="J11602">
        <v>-8</v>
      </c>
      <c r="K11602" t="s">
        <v>19</v>
      </c>
    </row>
    <row r="11603" spans="1:11" x14ac:dyDescent="0.2">
      <c r="A11603">
        <v>11602</v>
      </c>
      <c r="B11603">
        <v>51</v>
      </c>
      <c r="C11603">
        <v>169</v>
      </c>
      <c r="D11603" t="s">
        <v>1770</v>
      </c>
      <c r="E11603" t="s">
        <v>178</v>
      </c>
      <c r="F11603" t="s">
        <v>14</v>
      </c>
      <c r="G11603">
        <v>62</v>
      </c>
      <c r="H11603">
        <v>58</v>
      </c>
      <c r="I11603">
        <v>-4</v>
      </c>
      <c r="J11603">
        <v>-6.67</v>
      </c>
      <c r="K11603" t="s">
        <v>19</v>
      </c>
    </row>
    <row r="11604" spans="1:11" x14ac:dyDescent="0.2">
      <c r="A11604">
        <v>11603</v>
      </c>
      <c r="B11604">
        <v>51</v>
      </c>
      <c r="C11604">
        <v>169</v>
      </c>
      <c r="D11604" t="s">
        <v>1770</v>
      </c>
      <c r="E11604" t="s">
        <v>178</v>
      </c>
      <c r="F11604" t="s">
        <v>15</v>
      </c>
      <c r="G11604">
        <v>5</v>
      </c>
      <c r="H11604">
        <v>15</v>
      </c>
      <c r="I11604">
        <v>10</v>
      </c>
      <c r="J11604">
        <v>100</v>
      </c>
      <c r="K11604" t="s">
        <v>13</v>
      </c>
    </row>
    <row r="11605" spans="1:11" x14ac:dyDescent="0.2">
      <c r="A11605">
        <v>11604</v>
      </c>
      <c r="B11605">
        <v>51</v>
      </c>
      <c r="C11605">
        <v>169</v>
      </c>
      <c r="D11605" t="s">
        <v>1770</v>
      </c>
      <c r="E11605" t="s">
        <v>178</v>
      </c>
      <c r="F11605" t="s">
        <v>16</v>
      </c>
      <c r="G11605">
        <v>10</v>
      </c>
      <c r="H11605">
        <v>21</v>
      </c>
      <c r="I11605">
        <v>11</v>
      </c>
      <c r="J11605">
        <v>70.97</v>
      </c>
      <c r="K11605" t="s">
        <v>13</v>
      </c>
    </row>
    <row r="11606" spans="1:11" x14ac:dyDescent="0.2">
      <c r="A11606">
        <v>11605</v>
      </c>
      <c r="B11606">
        <v>51</v>
      </c>
      <c r="C11606">
        <v>171</v>
      </c>
      <c r="D11606" t="s">
        <v>1770</v>
      </c>
      <c r="E11606" t="s">
        <v>1811</v>
      </c>
      <c r="F11606" t="s">
        <v>12</v>
      </c>
      <c r="G11606">
        <v>310</v>
      </c>
      <c r="H11606">
        <v>230</v>
      </c>
      <c r="I11606">
        <v>-80</v>
      </c>
      <c r="J11606">
        <v>-29.63</v>
      </c>
      <c r="K11606" t="s">
        <v>19</v>
      </c>
    </row>
    <row r="11607" spans="1:11" x14ac:dyDescent="0.2">
      <c r="A11607">
        <v>11606</v>
      </c>
      <c r="B11607">
        <v>51</v>
      </c>
      <c r="C11607">
        <v>171</v>
      </c>
      <c r="D11607" t="s">
        <v>1770</v>
      </c>
      <c r="E11607" t="s">
        <v>1811</v>
      </c>
      <c r="F11607" t="s">
        <v>14</v>
      </c>
      <c r="G11607">
        <v>383</v>
      </c>
      <c r="H11607">
        <v>304</v>
      </c>
      <c r="I11607">
        <v>-79</v>
      </c>
      <c r="J11607">
        <v>-23</v>
      </c>
      <c r="K11607" t="s">
        <v>19</v>
      </c>
    </row>
    <row r="11608" spans="1:11" x14ac:dyDescent="0.2">
      <c r="A11608">
        <v>11607</v>
      </c>
      <c r="B11608">
        <v>51</v>
      </c>
      <c r="C11608">
        <v>171</v>
      </c>
      <c r="D11608" t="s">
        <v>1770</v>
      </c>
      <c r="E11608" t="s">
        <v>1811</v>
      </c>
      <c r="F11608" t="s">
        <v>15</v>
      </c>
      <c r="G11608">
        <v>18</v>
      </c>
      <c r="H11608">
        <v>15</v>
      </c>
      <c r="I11608">
        <v>-3</v>
      </c>
      <c r="J11608">
        <v>-18.18</v>
      </c>
      <c r="K11608" t="s">
        <v>19</v>
      </c>
    </row>
    <row r="11609" spans="1:11" x14ac:dyDescent="0.2">
      <c r="A11609">
        <v>11608</v>
      </c>
      <c r="B11609">
        <v>51</v>
      </c>
      <c r="C11609">
        <v>171</v>
      </c>
      <c r="D11609" t="s">
        <v>1770</v>
      </c>
      <c r="E11609" t="s">
        <v>1811</v>
      </c>
      <c r="F11609" t="s">
        <v>16</v>
      </c>
      <c r="G11609">
        <v>36</v>
      </c>
      <c r="H11609">
        <v>31</v>
      </c>
      <c r="I11609">
        <v>-5</v>
      </c>
      <c r="J11609">
        <v>-14.93</v>
      </c>
      <c r="K11609" t="s">
        <v>19</v>
      </c>
    </row>
    <row r="11610" spans="1:11" x14ac:dyDescent="0.2">
      <c r="A11610">
        <v>11609</v>
      </c>
      <c r="B11610">
        <v>51</v>
      </c>
      <c r="C11610">
        <v>173</v>
      </c>
      <c r="D11610" t="s">
        <v>1770</v>
      </c>
      <c r="E11610" t="s">
        <v>1812</v>
      </c>
      <c r="F11610" t="s">
        <v>12</v>
      </c>
      <c r="G11610">
        <v>131</v>
      </c>
      <c r="H11610">
        <v>83</v>
      </c>
      <c r="I11610">
        <v>-48</v>
      </c>
      <c r="J11610">
        <v>-44.86</v>
      </c>
      <c r="K11610" t="s">
        <v>19</v>
      </c>
    </row>
    <row r="11611" spans="1:11" x14ac:dyDescent="0.2">
      <c r="A11611">
        <v>11610</v>
      </c>
      <c r="B11611">
        <v>51</v>
      </c>
      <c r="C11611">
        <v>173</v>
      </c>
      <c r="D11611" t="s">
        <v>1770</v>
      </c>
      <c r="E11611" t="s">
        <v>1812</v>
      </c>
      <c r="F11611" t="s">
        <v>14</v>
      </c>
      <c r="G11611">
        <v>170</v>
      </c>
      <c r="H11611">
        <v>125</v>
      </c>
      <c r="I11611">
        <v>-45</v>
      </c>
      <c r="J11611">
        <v>-30.51</v>
      </c>
      <c r="K11611" t="s">
        <v>19</v>
      </c>
    </row>
    <row r="11612" spans="1:11" x14ac:dyDescent="0.2">
      <c r="A11612">
        <v>11611</v>
      </c>
      <c r="B11612">
        <v>51</v>
      </c>
      <c r="C11612">
        <v>173</v>
      </c>
      <c r="D11612" t="s">
        <v>1770</v>
      </c>
      <c r="E11612" t="s">
        <v>1812</v>
      </c>
      <c r="F11612" t="s">
        <v>15</v>
      </c>
      <c r="G11612">
        <v>2</v>
      </c>
      <c r="H11612">
        <v>6</v>
      </c>
      <c r="I11612">
        <v>4</v>
      </c>
      <c r="J11612">
        <v>100</v>
      </c>
      <c r="K11612" t="s">
        <v>13</v>
      </c>
    </row>
    <row r="11613" spans="1:11" x14ac:dyDescent="0.2">
      <c r="A11613">
        <v>11612</v>
      </c>
      <c r="B11613">
        <v>51</v>
      </c>
      <c r="C11613">
        <v>173</v>
      </c>
      <c r="D11613" t="s">
        <v>1770</v>
      </c>
      <c r="E11613" t="s">
        <v>1812</v>
      </c>
      <c r="F11613" t="s">
        <v>16</v>
      </c>
      <c r="G11613">
        <v>13</v>
      </c>
      <c r="H11613">
        <v>9</v>
      </c>
      <c r="I11613">
        <v>-4</v>
      </c>
      <c r="J11613">
        <v>-36.36</v>
      </c>
      <c r="K11613" t="s">
        <v>19</v>
      </c>
    </row>
    <row r="11614" spans="1:11" x14ac:dyDescent="0.2">
      <c r="A11614">
        <v>11613</v>
      </c>
      <c r="B11614">
        <v>51</v>
      </c>
      <c r="C11614">
        <v>175</v>
      </c>
      <c r="D11614" t="s">
        <v>1770</v>
      </c>
      <c r="E11614" t="s">
        <v>1813</v>
      </c>
      <c r="F11614" t="s">
        <v>12</v>
      </c>
      <c r="G11614">
        <v>98</v>
      </c>
      <c r="H11614">
        <v>46</v>
      </c>
      <c r="I11614">
        <v>-52</v>
      </c>
      <c r="J11614">
        <v>-72.22</v>
      </c>
      <c r="K11614" t="s">
        <v>19</v>
      </c>
    </row>
    <row r="11615" spans="1:11" x14ac:dyDescent="0.2">
      <c r="A11615">
        <v>11614</v>
      </c>
      <c r="B11615">
        <v>51</v>
      </c>
      <c r="C11615">
        <v>175</v>
      </c>
      <c r="D11615" t="s">
        <v>1770</v>
      </c>
      <c r="E11615" t="s">
        <v>1813</v>
      </c>
      <c r="F11615" t="s">
        <v>14</v>
      </c>
      <c r="G11615">
        <v>139</v>
      </c>
      <c r="H11615">
        <v>76</v>
      </c>
      <c r="I11615">
        <v>-63</v>
      </c>
      <c r="J11615">
        <v>-58.6</v>
      </c>
      <c r="K11615" t="s">
        <v>19</v>
      </c>
    </row>
    <row r="11616" spans="1:11" x14ac:dyDescent="0.2">
      <c r="A11616">
        <v>11615</v>
      </c>
      <c r="B11616">
        <v>51</v>
      </c>
      <c r="C11616">
        <v>175</v>
      </c>
      <c r="D11616" t="s">
        <v>1770</v>
      </c>
      <c r="E11616" t="s">
        <v>1813</v>
      </c>
      <c r="F11616" t="s">
        <v>15</v>
      </c>
      <c r="G11616">
        <v>2</v>
      </c>
      <c r="H11616">
        <v>6</v>
      </c>
      <c r="I11616">
        <v>4</v>
      </c>
      <c r="J11616">
        <v>100</v>
      </c>
      <c r="K11616" t="s">
        <v>13</v>
      </c>
    </row>
    <row r="11617" spans="1:11" x14ac:dyDescent="0.2">
      <c r="A11617">
        <v>11616</v>
      </c>
      <c r="B11617">
        <v>51</v>
      </c>
      <c r="C11617">
        <v>175</v>
      </c>
      <c r="D11617" t="s">
        <v>1770</v>
      </c>
      <c r="E11617" t="s">
        <v>1813</v>
      </c>
      <c r="F11617" t="s">
        <v>16</v>
      </c>
      <c r="G11617">
        <v>11</v>
      </c>
      <c r="H11617">
        <v>9</v>
      </c>
      <c r="I11617">
        <v>-2</v>
      </c>
      <c r="J11617">
        <v>-20</v>
      </c>
      <c r="K11617" t="s">
        <v>19</v>
      </c>
    </row>
    <row r="11618" spans="1:11" x14ac:dyDescent="0.2">
      <c r="A11618">
        <v>11617</v>
      </c>
      <c r="B11618">
        <v>51</v>
      </c>
      <c r="C11618">
        <v>177</v>
      </c>
      <c r="D11618" t="s">
        <v>1770</v>
      </c>
      <c r="E11618" t="s">
        <v>1814</v>
      </c>
      <c r="F11618" t="s">
        <v>12</v>
      </c>
      <c r="G11618">
        <v>2962</v>
      </c>
      <c r="H11618">
        <v>2920</v>
      </c>
      <c r="I11618">
        <v>-42</v>
      </c>
      <c r="J11618">
        <v>-1.43</v>
      </c>
      <c r="K11618" t="s">
        <v>19</v>
      </c>
    </row>
    <row r="11619" spans="1:11" x14ac:dyDescent="0.2">
      <c r="A11619">
        <v>11618</v>
      </c>
      <c r="B11619">
        <v>51</v>
      </c>
      <c r="C11619">
        <v>177</v>
      </c>
      <c r="D11619" t="s">
        <v>1770</v>
      </c>
      <c r="E11619" t="s">
        <v>1814</v>
      </c>
      <c r="F11619" t="s">
        <v>14</v>
      </c>
      <c r="G11619">
        <v>3741</v>
      </c>
      <c r="H11619">
        <v>3953</v>
      </c>
      <c r="I11619">
        <v>212</v>
      </c>
      <c r="J11619">
        <v>5.51</v>
      </c>
      <c r="K11619" t="s">
        <v>13</v>
      </c>
    </row>
    <row r="11620" spans="1:11" x14ac:dyDescent="0.2">
      <c r="A11620">
        <v>11619</v>
      </c>
      <c r="B11620">
        <v>51</v>
      </c>
      <c r="C11620">
        <v>177</v>
      </c>
      <c r="D11620" t="s">
        <v>1770</v>
      </c>
      <c r="E11620" t="s">
        <v>1814</v>
      </c>
      <c r="F11620" t="s">
        <v>15</v>
      </c>
      <c r="G11620">
        <v>127</v>
      </c>
      <c r="H11620">
        <v>166</v>
      </c>
      <c r="I11620">
        <v>39</v>
      </c>
      <c r="J11620">
        <v>26.62</v>
      </c>
      <c r="K11620" t="s">
        <v>13</v>
      </c>
    </row>
    <row r="11621" spans="1:11" x14ac:dyDescent="0.2">
      <c r="A11621">
        <v>11620</v>
      </c>
      <c r="B11621">
        <v>51</v>
      </c>
      <c r="C11621">
        <v>177</v>
      </c>
      <c r="D11621" t="s">
        <v>1770</v>
      </c>
      <c r="E11621" t="s">
        <v>1814</v>
      </c>
      <c r="F11621" t="s">
        <v>16</v>
      </c>
      <c r="G11621">
        <v>254</v>
      </c>
      <c r="H11621">
        <v>327</v>
      </c>
      <c r="I11621">
        <v>73</v>
      </c>
      <c r="J11621">
        <v>25.13</v>
      </c>
      <c r="K11621" t="s">
        <v>13</v>
      </c>
    </row>
    <row r="11622" spans="1:11" x14ac:dyDescent="0.2">
      <c r="A11622">
        <v>11621</v>
      </c>
      <c r="B11622">
        <v>51</v>
      </c>
      <c r="C11622">
        <v>179</v>
      </c>
      <c r="D11622" t="s">
        <v>1770</v>
      </c>
      <c r="E11622" t="s">
        <v>715</v>
      </c>
      <c r="F11622" t="s">
        <v>12</v>
      </c>
      <c r="G11622">
        <v>3759</v>
      </c>
      <c r="H11622">
        <v>3776</v>
      </c>
      <c r="I11622">
        <v>17</v>
      </c>
      <c r="J11622">
        <v>0.45</v>
      </c>
      <c r="K11622" t="s">
        <v>13</v>
      </c>
    </row>
    <row r="11623" spans="1:11" x14ac:dyDescent="0.2">
      <c r="A11623">
        <v>11622</v>
      </c>
      <c r="B11623">
        <v>51</v>
      </c>
      <c r="C11623">
        <v>179</v>
      </c>
      <c r="D11623" t="s">
        <v>1770</v>
      </c>
      <c r="E11623" t="s">
        <v>715</v>
      </c>
      <c r="F11623" t="s">
        <v>14</v>
      </c>
      <c r="G11623">
        <v>4872</v>
      </c>
      <c r="H11623">
        <v>5382</v>
      </c>
      <c r="I11623">
        <v>510</v>
      </c>
      <c r="J11623">
        <v>9.9499999999999993</v>
      </c>
      <c r="K11623" t="s">
        <v>13</v>
      </c>
    </row>
    <row r="11624" spans="1:11" x14ac:dyDescent="0.2">
      <c r="A11624">
        <v>11623</v>
      </c>
      <c r="B11624">
        <v>51</v>
      </c>
      <c r="C11624">
        <v>179</v>
      </c>
      <c r="D11624" t="s">
        <v>1770</v>
      </c>
      <c r="E11624" t="s">
        <v>715</v>
      </c>
      <c r="F11624" t="s">
        <v>15</v>
      </c>
      <c r="G11624">
        <v>185</v>
      </c>
      <c r="H11624">
        <v>194</v>
      </c>
      <c r="I11624">
        <v>9</v>
      </c>
      <c r="J11624">
        <v>4.75</v>
      </c>
      <c r="K11624" t="s">
        <v>13</v>
      </c>
    </row>
    <row r="11625" spans="1:11" x14ac:dyDescent="0.2">
      <c r="A11625">
        <v>11624</v>
      </c>
      <c r="B11625">
        <v>51</v>
      </c>
      <c r="C11625">
        <v>179</v>
      </c>
      <c r="D11625" t="s">
        <v>1770</v>
      </c>
      <c r="E11625" t="s">
        <v>715</v>
      </c>
      <c r="F11625" t="s">
        <v>16</v>
      </c>
      <c r="G11625">
        <v>365</v>
      </c>
      <c r="H11625">
        <v>425</v>
      </c>
      <c r="I11625">
        <v>60</v>
      </c>
      <c r="J11625">
        <v>15.19</v>
      </c>
      <c r="K11625" t="s">
        <v>13</v>
      </c>
    </row>
    <row r="11626" spans="1:11" x14ac:dyDescent="0.2">
      <c r="A11626">
        <v>11625</v>
      </c>
      <c r="B11626">
        <v>51</v>
      </c>
      <c r="C11626">
        <v>181</v>
      </c>
      <c r="D11626" t="s">
        <v>1770</v>
      </c>
      <c r="E11626" t="s">
        <v>1314</v>
      </c>
      <c r="F11626" t="s">
        <v>12</v>
      </c>
      <c r="G11626">
        <v>44</v>
      </c>
      <c r="H11626">
        <v>24</v>
      </c>
      <c r="I11626">
        <v>-20</v>
      </c>
      <c r="J11626">
        <v>-58.82</v>
      </c>
      <c r="K11626" t="s">
        <v>19</v>
      </c>
    </row>
    <row r="11627" spans="1:11" x14ac:dyDescent="0.2">
      <c r="A11627">
        <v>11626</v>
      </c>
      <c r="B11627">
        <v>51</v>
      </c>
      <c r="C11627">
        <v>181</v>
      </c>
      <c r="D11627" t="s">
        <v>1770</v>
      </c>
      <c r="E11627" t="s">
        <v>1314</v>
      </c>
      <c r="F11627" t="s">
        <v>14</v>
      </c>
      <c r="G11627">
        <v>67</v>
      </c>
      <c r="H11627">
        <v>40</v>
      </c>
      <c r="I11627">
        <v>-27</v>
      </c>
      <c r="J11627">
        <v>-50.47</v>
      </c>
      <c r="K11627" t="s">
        <v>19</v>
      </c>
    </row>
    <row r="11628" spans="1:11" x14ac:dyDescent="0.2">
      <c r="A11628">
        <v>11627</v>
      </c>
      <c r="B11628">
        <v>51</v>
      </c>
      <c r="C11628">
        <v>181</v>
      </c>
      <c r="D11628" t="s">
        <v>1770</v>
      </c>
      <c r="E11628" t="s">
        <v>1314</v>
      </c>
      <c r="F11628" t="s">
        <v>15</v>
      </c>
      <c r="G11628">
        <v>4</v>
      </c>
      <c r="H11628">
        <v>2</v>
      </c>
      <c r="I11628">
        <v>-2</v>
      </c>
      <c r="J11628">
        <v>-66.67</v>
      </c>
      <c r="K11628" t="s">
        <v>19</v>
      </c>
    </row>
    <row r="11629" spans="1:11" x14ac:dyDescent="0.2">
      <c r="A11629">
        <v>11628</v>
      </c>
      <c r="B11629">
        <v>51</v>
      </c>
      <c r="C11629">
        <v>181</v>
      </c>
      <c r="D11629" t="s">
        <v>1770</v>
      </c>
      <c r="E11629" t="s">
        <v>1314</v>
      </c>
      <c r="F11629" t="s">
        <v>16</v>
      </c>
      <c r="G11629">
        <v>8</v>
      </c>
      <c r="H11629">
        <v>3</v>
      </c>
      <c r="I11629">
        <v>-5</v>
      </c>
      <c r="J11629">
        <v>-90.91</v>
      </c>
      <c r="K11629" t="s">
        <v>19</v>
      </c>
    </row>
    <row r="11630" spans="1:11" x14ac:dyDescent="0.2">
      <c r="A11630">
        <v>11629</v>
      </c>
      <c r="B11630">
        <v>51</v>
      </c>
      <c r="C11630">
        <v>183</v>
      </c>
      <c r="D11630" t="s">
        <v>1770</v>
      </c>
      <c r="E11630" t="s">
        <v>314</v>
      </c>
      <c r="F11630" t="s">
        <v>12</v>
      </c>
      <c r="G11630">
        <v>68</v>
      </c>
      <c r="H11630">
        <v>48</v>
      </c>
      <c r="I11630">
        <v>-20</v>
      </c>
      <c r="J11630">
        <v>-34.479999999999997</v>
      </c>
      <c r="K11630" t="s">
        <v>19</v>
      </c>
    </row>
    <row r="11631" spans="1:11" x14ac:dyDescent="0.2">
      <c r="A11631">
        <v>11630</v>
      </c>
      <c r="B11631">
        <v>51</v>
      </c>
      <c r="C11631">
        <v>183</v>
      </c>
      <c r="D11631" t="s">
        <v>1770</v>
      </c>
      <c r="E11631" t="s">
        <v>314</v>
      </c>
      <c r="F11631" t="s">
        <v>14</v>
      </c>
      <c r="G11631">
        <v>111</v>
      </c>
      <c r="H11631">
        <v>62</v>
      </c>
      <c r="I11631">
        <v>-49</v>
      </c>
      <c r="J11631">
        <v>-56.65</v>
      </c>
      <c r="K11631" t="s">
        <v>19</v>
      </c>
    </row>
    <row r="11632" spans="1:11" x14ac:dyDescent="0.2">
      <c r="A11632">
        <v>11631</v>
      </c>
      <c r="B11632">
        <v>51</v>
      </c>
      <c r="C11632">
        <v>183</v>
      </c>
      <c r="D11632" t="s">
        <v>1770</v>
      </c>
      <c r="E11632" t="s">
        <v>314</v>
      </c>
      <c r="F11632" t="s">
        <v>15</v>
      </c>
      <c r="G11632">
        <v>7</v>
      </c>
      <c r="H11632">
        <v>0</v>
      </c>
      <c r="I11632">
        <v>-7</v>
      </c>
      <c r="J11632">
        <v>-200</v>
      </c>
      <c r="K11632" t="s">
        <v>19</v>
      </c>
    </row>
    <row r="11633" spans="1:11" x14ac:dyDescent="0.2">
      <c r="A11633">
        <v>11632</v>
      </c>
      <c r="B11633">
        <v>51</v>
      </c>
      <c r="C11633">
        <v>183</v>
      </c>
      <c r="D11633" t="s">
        <v>1770</v>
      </c>
      <c r="E11633" t="s">
        <v>314</v>
      </c>
      <c r="F11633" t="s">
        <v>16</v>
      </c>
      <c r="G11633">
        <v>15</v>
      </c>
      <c r="H11633">
        <v>9</v>
      </c>
      <c r="I11633">
        <v>-6</v>
      </c>
      <c r="J11633">
        <v>-50</v>
      </c>
      <c r="K11633" t="s">
        <v>19</v>
      </c>
    </row>
    <row r="11634" spans="1:11" x14ac:dyDescent="0.2">
      <c r="A11634">
        <v>11633</v>
      </c>
      <c r="B11634">
        <v>51</v>
      </c>
      <c r="C11634">
        <v>185</v>
      </c>
      <c r="D11634" t="s">
        <v>1770</v>
      </c>
      <c r="E11634" t="s">
        <v>562</v>
      </c>
      <c r="F11634" t="s">
        <v>12</v>
      </c>
      <c r="G11634">
        <v>307</v>
      </c>
      <c r="H11634">
        <v>294</v>
      </c>
      <c r="I11634">
        <v>-13</v>
      </c>
      <c r="J11634">
        <v>-4.33</v>
      </c>
      <c r="K11634" t="s">
        <v>19</v>
      </c>
    </row>
    <row r="11635" spans="1:11" x14ac:dyDescent="0.2">
      <c r="A11635">
        <v>11634</v>
      </c>
      <c r="B11635">
        <v>51</v>
      </c>
      <c r="C11635">
        <v>185</v>
      </c>
      <c r="D11635" t="s">
        <v>1770</v>
      </c>
      <c r="E11635" t="s">
        <v>562</v>
      </c>
      <c r="F11635" t="s">
        <v>14</v>
      </c>
      <c r="G11635">
        <v>378</v>
      </c>
      <c r="H11635">
        <v>353</v>
      </c>
      <c r="I11635">
        <v>-25</v>
      </c>
      <c r="J11635">
        <v>-6.84</v>
      </c>
      <c r="K11635" t="s">
        <v>19</v>
      </c>
    </row>
    <row r="11636" spans="1:11" x14ac:dyDescent="0.2">
      <c r="A11636">
        <v>11635</v>
      </c>
      <c r="B11636">
        <v>51</v>
      </c>
      <c r="C11636">
        <v>185</v>
      </c>
      <c r="D11636" t="s">
        <v>1770</v>
      </c>
      <c r="E11636" t="s">
        <v>562</v>
      </c>
      <c r="F11636" t="s">
        <v>15</v>
      </c>
      <c r="G11636">
        <v>3</v>
      </c>
      <c r="H11636">
        <v>6</v>
      </c>
      <c r="I11636">
        <v>3</v>
      </c>
      <c r="J11636">
        <v>66.67</v>
      </c>
      <c r="K11636" t="s">
        <v>13</v>
      </c>
    </row>
    <row r="11637" spans="1:11" x14ac:dyDescent="0.2">
      <c r="A11637">
        <v>11636</v>
      </c>
      <c r="B11637">
        <v>51</v>
      </c>
      <c r="C11637">
        <v>185</v>
      </c>
      <c r="D11637" t="s">
        <v>1770</v>
      </c>
      <c r="E11637" t="s">
        <v>562</v>
      </c>
      <c r="F11637" t="s">
        <v>16</v>
      </c>
      <c r="G11637">
        <v>17</v>
      </c>
      <c r="H11637">
        <v>15</v>
      </c>
      <c r="I11637">
        <v>-2</v>
      </c>
      <c r="J11637">
        <v>-12.5</v>
      </c>
      <c r="K11637" t="s">
        <v>19</v>
      </c>
    </row>
    <row r="11638" spans="1:11" x14ac:dyDescent="0.2">
      <c r="A11638">
        <v>11637</v>
      </c>
      <c r="B11638">
        <v>51</v>
      </c>
      <c r="C11638">
        <v>187</v>
      </c>
      <c r="D11638" t="s">
        <v>1770</v>
      </c>
      <c r="E11638" t="s">
        <v>467</v>
      </c>
      <c r="F11638" t="s">
        <v>12</v>
      </c>
      <c r="G11638">
        <v>368</v>
      </c>
      <c r="H11638">
        <v>376</v>
      </c>
      <c r="I11638">
        <v>8</v>
      </c>
      <c r="J11638">
        <v>2.15</v>
      </c>
      <c r="K11638" t="s">
        <v>13</v>
      </c>
    </row>
    <row r="11639" spans="1:11" x14ac:dyDescent="0.2">
      <c r="A11639">
        <v>11638</v>
      </c>
      <c r="B11639">
        <v>51</v>
      </c>
      <c r="C11639">
        <v>187</v>
      </c>
      <c r="D11639" t="s">
        <v>1770</v>
      </c>
      <c r="E11639" t="s">
        <v>467</v>
      </c>
      <c r="F11639" t="s">
        <v>14</v>
      </c>
      <c r="G11639">
        <v>529</v>
      </c>
      <c r="H11639">
        <v>534</v>
      </c>
      <c r="I11639">
        <v>5</v>
      </c>
      <c r="J11639">
        <v>0.94</v>
      </c>
      <c r="K11639" t="s">
        <v>13</v>
      </c>
    </row>
    <row r="11640" spans="1:11" x14ac:dyDescent="0.2">
      <c r="A11640">
        <v>11639</v>
      </c>
      <c r="B11640">
        <v>51</v>
      </c>
      <c r="C11640">
        <v>187</v>
      </c>
      <c r="D11640" t="s">
        <v>1770</v>
      </c>
      <c r="E11640" t="s">
        <v>467</v>
      </c>
      <c r="F11640" t="s">
        <v>15</v>
      </c>
      <c r="G11640">
        <v>16</v>
      </c>
      <c r="H11640">
        <v>15</v>
      </c>
      <c r="I11640">
        <v>-1</v>
      </c>
      <c r="J11640">
        <v>-6.45</v>
      </c>
      <c r="K11640" t="s">
        <v>19</v>
      </c>
    </row>
    <row r="11641" spans="1:11" x14ac:dyDescent="0.2">
      <c r="A11641">
        <v>11640</v>
      </c>
      <c r="B11641">
        <v>51</v>
      </c>
      <c r="C11641">
        <v>187</v>
      </c>
      <c r="D11641" t="s">
        <v>1770</v>
      </c>
      <c r="E11641" t="s">
        <v>467</v>
      </c>
      <c r="F11641" t="s">
        <v>16</v>
      </c>
      <c r="G11641">
        <v>42</v>
      </c>
      <c r="H11641">
        <v>39</v>
      </c>
      <c r="I11641">
        <v>-3</v>
      </c>
      <c r="J11641">
        <v>-7.41</v>
      </c>
      <c r="K11641" t="s">
        <v>19</v>
      </c>
    </row>
    <row r="11642" spans="1:11" x14ac:dyDescent="0.2">
      <c r="A11642">
        <v>11641</v>
      </c>
      <c r="B11642">
        <v>51</v>
      </c>
      <c r="C11642">
        <v>191</v>
      </c>
      <c r="D11642" t="s">
        <v>1770</v>
      </c>
      <c r="E11642" t="s">
        <v>82</v>
      </c>
      <c r="F11642" t="s">
        <v>12</v>
      </c>
      <c r="G11642">
        <v>282</v>
      </c>
      <c r="H11642">
        <v>204</v>
      </c>
      <c r="I11642">
        <v>-78</v>
      </c>
      <c r="J11642">
        <v>-32.1</v>
      </c>
      <c r="K11642" t="s">
        <v>19</v>
      </c>
    </row>
    <row r="11643" spans="1:11" x14ac:dyDescent="0.2">
      <c r="A11643">
        <v>11642</v>
      </c>
      <c r="B11643">
        <v>51</v>
      </c>
      <c r="C11643">
        <v>191</v>
      </c>
      <c r="D11643" t="s">
        <v>1770</v>
      </c>
      <c r="E11643" t="s">
        <v>82</v>
      </c>
      <c r="F11643" t="s">
        <v>14</v>
      </c>
      <c r="G11643">
        <v>384</v>
      </c>
      <c r="H11643">
        <v>258</v>
      </c>
      <c r="I11643">
        <v>-126</v>
      </c>
      <c r="J11643">
        <v>-39.25</v>
      </c>
      <c r="K11643" t="s">
        <v>19</v>
      </c>
    </row>
    <row r="11644" spans="1:11" x14ac:dyDescent="0.2">
      <c r="A11644">
        <v>11643</v>
      </c>
      <c r="B11644">
        <v>51</v>
      </c>
      <c r="C11644">
        <v>191</v>
      </c>
      <c r="D11644" t="s">
        <v>1770</v>
      </c>
      <c r="E11644" t="s">
        <v>82</v>
      </c>
      <c r="F11644" t="s">
        <v>15</v>
      </c>
      <c r="G11644">
        <v>22</v>
      </c>
      <c r="H11644">
        <v>16</v>
      </c>
      <c r="I11644">
        <v>-6</v>
      </c>
      <c r="J11644">
        <v>-31.58</v>
      </c>
      <c r="K11644" t="s">
        <v>19</v>
      </c>
    </row>
    <row r="11645" spans="1:11" x14ac:dyDescent="0.2">
      <c r="A11645">
        <v>11644</v>
      </c>
      <c r="B11645">
        <v>51</v>
      </c>
      <c r="C11645">
        <v>191</v>
      </c>
      <c r="D11645" t="s">
        <v>1770</v>
      </c>
      <c r="E11645" t="s">
        <v>82</v>
      </c>
      <c r="F11645" t="s">
        <v>16</v>
      </c>
      <c r="G11645">
        <v>43</v>
      </c>
      <c r="H11645">
        <v>28</v>
      </c>
      <c r="I11645">
        <v>-15</v>
      </c>
      <c r="J11645">
        <v>-42.25</v>
      </c>
      <c r="K11645" t="s">
        <v>19</v>
      </c>
    </row>
    <row r="11646" spans="1:11" x14ac:dyDescent="0.2">
      <c r="A11646">
        <v>11645</v>
      </c>
      <c r="B11646">
        <v>51</v>
      </c>
      <c r="C11646">
        <v>193</v>
      </c>
      <c r="D11646" t="s">
        <v>1770</v>
      </c>
      <c r="E11646" t="s">
        <v>1484</v>
      </c>
      <c r="F11646" t="s">
        <v>12</v>
      </c>
      <c r="G11646">
        <v>159</v>
      </c>
      <c r="H11646">
        <v>102</v>
      </c>
      <c r="I11646">
        <v>-57</v>
      </c>
      <c r="J11646">
        <v>-43.68</v>
      </c>
      <c r="K11646" t="s">
        <v>19</v>
      </c>
    </row>
    <row r="11647" spans="1:11" x14ac:dyDescent="0.2">
      <c r="A11647">
        <v>11646</v>
      </c>
      <c r="B11647">
        <v>51</v>
      </c>
      <c r="C11647">
        <v>193</v>
      </c>
      <c r="D11647" t="s">
        <v>1770</v>
      </c>
      <c r="E11647" t="s">
        <v>1484</v>
      </c>
      <c r="F11647" t="s">
        <v>14</v>
      </c>
      <c r="G11647">
        <v>200</v>
      </c>
      <c r="H11647">
        <v>153</v>
      </c>
      <c r="I11647">
        <v>-47</v>
      </c>
      <c r="J11647">
        <v>-26.63</v>
      </c>
      <c r="K11647" t="s">
        <v>19</v>
      </c>
    </row>
    <row r="11648" spans="1:11" x14ac:dyDescent="0.2">
      <c r="A11648">
        <v>11647</v>
      </c>
      <c r="B11648">
        <v>51</v>
      </c>
      <c r="C11648">
        <v>193</v>
      </c>
      <c r="D11648" t="s">
        <v>1770</v>
      </c>
      <c r="E11648" t="s">
        <v>1484</v>
      </c>
      <c r="F11648" t="s">
        <v>15</v>
      </c>
      <c r="G11648">
        <v>7</v>
      </c>
      <c r="H11648">
        <v>6</v>
      </c>
      <c r="I11648">
        <v>-1</v>
      </c>
      <c r="J11648">
        <v>-15.38</v>
      </c>
      <c r="K11648" t="s">
        <v>19</v>
      </c>
    </row>
    <row r="11649" spans="1:11" x14ac:dyDescent="0.2">
      <c r="A11649">
        <v>11648</v>
      </c>
      <c r="B11649">
        <v>51</v>
      </c>
      <c r="C11649">
        <v>193</v>
      </c>
      <c r="D11649" t="s">
        <v>1770</v>
      </c>
      <c r="E11649" t="s">
        <v>1484</v>
      </c>
      <c r="F11649" t="s">
        <v>16</v>
      </c>
      <c r="G11649">
        <v>14</v>
      </c>
      <c r="H11649">
        <v>17</v>
      </c>
      <c r="I11649">
        <v>3</v>
      </c>
      <c r="J11649">
        <v>19.350000000000001</v>
      </c>
      <c r="K11649" t="s">
        <v>13</v>
      </c>
    </row>
    <row r="11650" spans="1:11" x14ac:dyDescent="0.2">
      <c r="A11650">
        <v>11649</v>
      </c>
      <c r="B11650">
        <v>51</v>
      </c>
      <c r="C11650">
        <v>195</v>
      </c>
      <c r="D11650" t="s">
        <v>1770</v>
      </c>
      <c r="E11650" t="s">
        <v>1739</v>
      </c>
      <c r="F11650" t="s">
        <v>12</v>
      </c>
      <c r="G11650">
        <v>215</v>
      </c>
      <c r="H11650">
        <v>143</v>
      </c>
      <c r="I11650">
        <v>-72</v>
      </c>
      <c r="J11650">
        <v>-40.22</v>
      </c>
      <c r="K11650" t="s">
        <v>19</v>
      </c>
    </row>
    <row r="11651" spans="1:11" x14ac:dyDescent="0.2">
      <c r="A11651">
        <v>11650</v>
      </c>
      <c r="B11651">
        <v>51</v>
      </c>
      <c r="C11651">
        <v>195</v>
      </c>
      <c r="D11651" t="s">
        <v>1770</v>
      </c>
      <c r="E11651" t="s">
        <v>1739</v>
      </c>
      <c r="F11651" t="s">
        <v>14</v>
      </c>
      <c r="G11651">
        <v>277</v>
      </c>
      <c r="H11651">
        <v>200</v>
      </c>
      <c r="I11651">
        <v>-77</v>
      </c>
      <c r="J11651">
        <v>-32.29</v>
      </c>
      <c r="K11651" t="s">
        <v>19</v>
      </c>
    </row>
    <row r="11652" spans="1:11" x14ac:dyDescent="0.2">
      <c r="A11652">
        <v>11651</v>
      </c>
      <c r="B11652">
        <v>51</v>
      </c>
      <c r="C11652">
        <v>195</v>
      </c>
      <c r="D11652" t="s">
        <v>1770</v>
      </c>
      <c r="E11652" t="s">
        <v>1739</v>
      </c>
      <c r="F11652" t="s">
        <v>15</v>
      </c>
      <c r="G11652">
        <v>4</v>
      </c>
      <c r="H11652">
        <v>2</v>
      </c>
      <c r="I11652">
        <v>-2</v>
      </c>
      <c r="J11652">
        <v>-66.67</v>
      </c>
      <c r="K11652" t="s">
        <v>19</v>
      </c>
    </row>
    <row r="11653" spans="1:11" x14ac:dyDescent="0.2">
      <c r="A11653">
        <v>11652</v>
      </c>
      <c r="B11653">
        <v>51</v>
      </c>
      <c r="C11653">
        <v>195</v>
      </c>
      <c r="D11653" t="s">
        <v>1770</v>
      </c>
      <c r="E11653" t="s">
        <v>1739</v>
      </c>
      <c r="F11653" t="s">
        <v>16</v>
      </c>
      <c r="G11653">
        <v>17</v>
      </c>
      <c r="H11653">
        <v>6</v>
      </c>
      <c r="I11653">
        <v>-11</v>
      </c>
      <c r="J11653">
        <v>-95.65</v>
      </c>
      <c r="K11653" t="s">
        <v>19</v>
      </c>
    </row>
    <row r="11654" spans="1:11" x14ac:dyDescent="0.2">
      <c r="A11654">
        <v>11653</v>
      </c>
      <c r="B11654">
        <v>51</v>
      </c>
      <c r="C11654">
        <v>197</v>
      </c>
      <c r="D11654" t="s">
        <v>1770</v>
      </c>
      <c r="E11654" t="s">
        <v>1815</v>
      </c>
      <c r="F11654" t="s">
        <v>12</v>
      </c>
      <c r="G11654">
        <v>152</v>
      </c>
      <c r="H11654">
        <v>130</v>
      </c>
      <c r="I11654">
        <v>-22</v>
      </c>
      <c r="J11654">
        <v>-15.6</v>
      </c>
      <c r="K11654" t="s">
        <v>19</v>
      </c>
    </row>
    <row r="11655" spans="1:11" x14ac:dyDescent="0.2">
      <c r="A11655">
        <v>11654</v>
      </c>
      <c r="B11655">
        <v>51</v>
      </c>
      <c r="C11655">
        <v>197</v>
      </c>
      <c r="D11655" t="s">
        <v>1770</v>
      </c>
      <c r="E11655" t="s">
        <v>1815</v>
      </c>
      <c r="F11655" t="s">
        <v>14</v>
      </c>
      <c r="G11655">
        <v>187</v>
      </c>
      <c r="H11655">
        <v>169</v>
      </c>
      <c r="I11655">
        <v>-18</v>
      </c>
      <c r="J11655">
        <v>-10.11</v>
      </c>
      <c r="K11655" t="s">
        <v>19</v>
      </c>
    </row>
    <row r="11656" spans="1:11" x14ac:dyDescent="0.2">
      <c r="A11656">
        <v>11655</v>
      </c>
      <c r="B11656">
        <v>51</v>
      </c>
      <c r="C11656">
        <v>197</v>
      </c>
      <c r="D11656" t="s">
        <v>1770</v>
      </c>
      <c r="E11656" t="s">
        <v>1815</v>
      </c>
      <c r="F11656" t="s">
        <v>15</v>
      </c>
      <c r="G11656">
        <v>7</v>
      </c>
      <c r="H11656">
        <v>5</v>
      </c>
      <c r="I11656">
        <v>-2</v>
      </c>
      <c r="J11656">
        <v>-33.33</v>
      </c>
      <c r="K11656" t="s">
        <v>19</v>
      </c>
    </row>
    <row r="11657" spans="1:11" x14ac:dyDescent="0.2">
      <c r="A11657">
        <v>11656</v>
      </c>
      <c r="B11657">
        <v>51</v>
      </c>
      <c r="C11657">
        <v>197</v>
      </c>
      <c r="D11657" t="s">
        <v>1770</v>
      </c>
      <c r="E11657" t="s">
        <v>1815</v>
      </c>
      <c r="F11657" t="s">
        <v>16</v>
      </c>
      <c r="G11657">
        <v>13</v>
      </c>
      <c r="H11657">
        <v>12</v>
      </c>
      <c r="I11657">
        <v>-1</v>
      </c>
      <c r="J11657">
        <v>-8</v>
      </c>
      <c r="K11657" t="s">
        <v>19</v>
      </c>
    </row>
    <row r="11658" spans="1:11" x14ac:dyDescent="0.2">
      <c r="A11658">
        <v>11657</v>
      </c>
      <c r="B11658">
        <v>51</v>
      </c>
      <c r="C11658">
        <v>199</v>
      </c>
      <c r="D11658" t="s">
        <v>1770</v>
      </c>
      <c r="E11658" t="s">
        <v>857</v>
      </c>
      <c r="F11658" t="s">
        <v>12</v>
      </c>
      <c r="G11658">
        <v>2645</v>
      </c>
      <c r="H11658">
        <v>3313</v>
      </c>
      <c r="I11658">
        <v>668</v>
      </c>
      <c r="J11658">
        <v>22.42</v>
      </c>
      <c r="K11658" t="s">
        <v>13</v>
      </c>
    </row>
    <row r="11659" spans="1:11" x14ac:dyDescent="0.2">
      <c r="A11659">
        <v>11658</v>
      </c>
      <c r="B11659">
        <v>51</v>
      </c>
      <c r="C11659">
        <v>199</v>
      </c>
      <c r="D11659" t="s">
        <v>1770</v>
      </c>
      <c r="E11659" t="s">
        <v>857</v>
      </c>
      <c r="F11659" t="s">
        <v>14</v>
      </c>
      <c r="G11659">
        <v>3187</v>
      </c>
      <c r="H11659">
        <v>4248</v>
      </c>
      <c r="I11659">
        <v>1061</v>
      </c>
      <c r="J11659">
        <v>28.54</v>
      </c>
      <c r="K11659" t="s">
        <v>13</v>
      </c>
    </row>
    <row r="11660" spans="1:11" x14ac:dyDescent="0.2">
      <c r="A11660">
        <v>11659</v>
      </c>
      <c r="B11660">
        <v>51</v>
      </c>
      <c r="C11660">
        <v>199</v>
      </c>
      <c r="D11660" t="s">
        <v>1770</v>
      </c>
      <c r="E11660" t="s">
        <v>857</v>
      </c>
      <c r="F11660" t="s">
        <v>15</v>
      </c>
      <c r="G11660">
        <v>113</v>
      </c>
      <c r="H11660">
        <v>101</v>
      </c>
      <c r="I11660">
        <v>-12</v>
      </c>
      <c r="J11660">
        <v>-11.21</v>
      </c>
      <c r="K11660" t="s">
        <v>19</v>
      </c>
    </row>
    <row r="11661" spans="1:11" x14ac:dyDescent="0.2">
      <c r="A11661">
        <v>11660</v>
      </c>
      <c r="B11661">
        <v>51</v>
      </c>
      <c r="C11661">
        <v>199</v>
      </c>
      <c r="D11661" t="s">
        <v>1770</v>
      </c>
      <c r="E11661" t="s">
        <v>857</v>
      </c>
      <c r="F11661" t="s">
        <v>16</v>
      </c>
      <c r="G11661">
        <v>203</v>
      </c>
      <c r="H11661">
        <v>226</v>
      </c>
      <c r="I11661">
        <v>23</v>
      </c>
      <c r="J11661">
        <v>10.72</v>
      </c>
      <c r="K11661" t="s">
        <v>13</v>
      </c>
    </row>
    <row r="11662" spans="1:11" x14ac:dyDescent="0.2">
      <c r="A11662">
        <v>11661</v>
      </c>
      <c r="B11662">
        <v>51</v>
      </c>
      <c r="C11662">
        <v>510</v>
      </c>
      <c r="D11662" t="s">
        <v>1770</v>
      </c>
      <c r="E11662" t="s">
        <v>1816</v>
      </c>
      <c r="F11662" t="s">
        <v>12</v>
      </c>
      <c r="G11662">
        <v>9611</v>
      </c>
      <c r="H11662">
        <v>8706</v>
      </c>
      <c r="I11662">
        <v>-905</v>
      </c>
      <c r="J11662">
        <v>-9.8800000000000008</v>
      </c>
      <c r="K11662" t="s">
        <v>19</v>
      </c>
    </row>
    <row r="11663" spans="1:11" x14ac:dyDescent="0.2">
      <c r="A11663">
        <v>11662</v>
      </c>
      <c r="B11663">
        <v>51</v>
      </c>
      <c r="C11663">
        <v>510</v>
      </c>
      <c r="D11663" t="s">
        <v>1770</v>
      </c>
      <c r="E11663" t="s">
        <v>1816</v>
      </c>
      <c r="F11663" t="s">
        <v>14</v>
      </c>
      <c r="G11663">
        <v>11198</v>
      </c>
      <c r="H11663">
        <v>10594</v>
      </c>
      <c r="I11663">
        <v>-604</v>
      </c>
      <c r="J11663">
        <v>-5.54</v>
      </c>
      <c r="K11663" t="s">
        <v>19</v>
      </c>
    </row>
    <row r="11664" spans="1:11" x14ac:dyDescent="0.2">
      <c r="A11664">
        <v>11663</v>
      </c>
      <c r="B11664">
        <v>51</v>
      </c>
      <c r="C11664">
        <v>510</v>
      </c>
      <c r="D11664" t="s">
        <v>1770</v>
      </c>
      <c r="E11664" t="s">
        <v>1816</v>
      </c>
      <c r="F11664" t="s">
        <v>15</v>
      </c>
      <c r="G11664">
        <v>259</v>
      </c>
      <c r="H11664">
        <v>196</v>
      </c>
      <c r="I11664">
        <v>-63</v>
      </c>
      <c r="J11664">
        <v>-27.69</v>
      </c>
      <c r="K11664" t="s">
        <v>19</v>
      </c>
    </row>
    <row r="11665" spans="1:11" x14ac:dyDescent="0.2">
      <c r="A11665">
        <v>11664</v>
      </c>
      <c r="B11665">
        <v>51</v>
      </c>
      <c r="C11665">
        <v>510</v>
      </c>
      <c r="D11665" t="s">
        <v>1770</v>
      </c>
      <c r="E11665" t="s">
        <v>1816</v>
      </c>
      <c r="F11665" t="s">
        <v>16</v>
      </c>
      <c r="G11665">
        <v>499</v>
      </c>
      <c r="H11665">
        <v>407</v>
      </c>
      <c r="I11665">
        <v>-92</v>
      </c>
      <c r="J11665">
        <v>-20.309999999999999</v>
      </c>
      <c r="K11665" t="s">
        <v>19</v>
      </c>
    </row>
    <row r="11666" spans="1:11" x14ac:dyDescent="0.2">
      <c r="A11666">
        <v>11665</v>
      </c>
      <c r="B11666">
        <v>51</v>
      </c>
      <c r="C11666">
        <v>515</v>
      </c>
      <c r="D11666" t="s">
        <v>1770</v>
      </c>
      <c r="E11666" t="s">
        <v>1817</v>
      </c>
      <c r="F11666" t="s">
        <v>12</v>
      </c>
      <c r="G11666">
        <v>78</v>
      </c>
      <c r="H11666">
        <v>41</v>
      </c>
      <c r="I11666">
        <v>-37</v>
      </c>
      <c r="J11666">
        <v>-62.18</v>
      </c>
      <c r="K11666" t="s">
        <v>19</v>
      </c>
    </row>
    <row r="11667" spans="1:11" x14ac:dyDescent="0.2">
      <c r="A11667">
        <v>11666</v>
      </c>
      <c r="B11667">
        <v>51</v>
      </c>
      <c r="C11667">
        <v>515</v>
      </c>
      <c r="D11667" t="s">
        <v>1770</v>
      </c>
      <c r="E11667" t="s">
        <v>1817</v>
      </c>
      <c r="F11667" t="s">
        <v>14</v>
      </c>
      <c r="G11667">
        <v>94</v>
      </c>
      <c r="H11667">
        <v>50</v>
      </c>
      <c r="I11667">
        <v>-44</v>
      </c>
      <c r="J11667">
        <v>-61.11</v>
      </c>
      <c r="K11667" t="s">
        <v>19</v>
      </c>
    </row>
    <row r="11668" spans="1:11" x14ac:dyDescent="0.2">
      <c r="A11668">
        <v>11667</v>
      </c>
      <c r="B11668">
        <v>51</v>
      </c>
      <c r="C11668">
        <v>515</v>
      </c>
      <c r="D11668" t="s">
        <v>1770</v>
      </c>
      <c r="E11668" t="s">
        <v>1817</v>
      </c>
      <c r="F11668" t="s">
        <v>15</v>
      </c>
      <c r="G11668">
        <v>5</v>
      </c>
      <c r="H11668">
        <v>1</v>
      </c>
      <c r="I11668">
        <v>-4</v>
      </c>
      <c r="J11668">
        <v>-133.33000000000001</v>
      </c>
      <c r="K11668" t="s">
        <v>19</v>
      </c>
    </row>
    <row r="11669" spans="1:11" x14ac:dyDescent="0.2">
      <c r="A11669">
        <v>11668</v>
      </c>
      <c r="B11669">
        <v>51</v>
      </c>
      <c r="C11669">
        <v>515</v>
      </c>
      <c r="D11669" t="s">
        <v>1770</v>
      </c>
      <c r="E11669" t="s">
        <v>1817</v>
      </c>
      <c r="F11669" t="s">
        <v>16</v>
      </c>
      <c r="G11669">
        <v>9</v>
      </c>
      <c r="H11669">
        <v>5</v>
      </c>
      <c r="I11669">
        <v>-4</v>
      </c>
      <c r="J11669">
        <v>-57.14</v>
      </c>
      <c r="K11669" t="s">
        <v>19</v>
      </c>
    </row>
    <row r="11670" spans="1:11" x14ac:dyDescent="0.2">
      <c r="A11670">
        <v>11669</v>
      </c>
      <c r="B11670">
        <v>51</v>
      </c>
      <c r="C11670">
        <v>520</v>
      </c>
      <c r="D11670" t="s">
        <v>1770</v>
      </c>
      <c r="E11670" t="s">
        <v>1818</v>
      </c>
      <c r="F11670" t="s">
        <v>12</v>
      </c>
      <c r="G11670">
        <v>146</v>
      </c>
      <c r="H11670">
        <v>124</v>
      </c>
      <c r="I11670">
        <v>-22</v>
      </c>
      <c r="J11670">
        <v>-16.3</v>
      </c>
      <c r="K11670" t="s">
        <v>19</v>
      </c>
    </row>
    <row r="11671" spans="1:11" x14ac:dyDescent="0.2">
      <c r="A11671">
        <v>11670</v>
      </c>
      <c r="B11671">
        <v>51</v>
      </c>
      <c r="C11671">
        <v>520</v>
      </c>
      <c r="D11671" t="s">
        <v>1770</v>
      </c>
      <c r="E11671" t="s">
        <v>1818</v>
      </c>
      <c r="F11671" t="s">
        <v>14</v>
      </c>
      <c r="G11671">
        <v>170</v>
      </c>
      <c r="H11671">
        <v>161</v>
      </c>
      <c r="I11671">
        <v>-9</v>
      </c>
      <c r="J11671">
        <v>-5.44</v>
      </c>
      <c r="K11671" t="s">
        <v>19</v>
      </c>
    </row>
    <row r="11672" spans="1:11" x14ac:dyDescent="0.2">
      <c r="A11672">
        <v>11671</v>
      </c>
      <c r="B11672">
        <v>51</v>
      </c>
      <c r="C11672">
        <v>520</v>
      </c>
      <c r="D11672" t="s">
        <v>1770</v>
      </c>
      <c r="E11672" t="s">
        <v>1818</v>
      </c>
      <c r="F11672" t="s">
        <v>15</v>
      </c>
      <c r="G11672">
        <v>3</v>
      </c>
      <c r="H11672">
        <v>4</v>
      </c>
      <c r="I11672">
        <v>1</v>
      </c>
      <c r="J11672">
        <v>28.57</v>
      </c>
      <c r="K11672" t="s">
        <v>13</v>
      </c>
    </row>
    <row r="11673" spans="1:11" x14ac:dyDescent="0.2">
      <c r="A11673">
        <v>11672</v>
      </c>
      <c r="B11673">
        <v>51</v>
      </c>
      <c r="C11673">
        <v>520</v>
      </c>
      <c r="D11673" t="s">
        <v>1770</v>
      </c>
      <c r="E11673" t="s">
        <v>1818</v>
      </c>
      <c r="F11673" t="s">
        <v>16</v>
      </c>
      <c r="G11673">
        <v>11</v>
      </c>
      <c r="H11673">
        <v>10</v>
      </c>
      <c r="I11673">
        <v>-1</v>
      </c>
      <c r="J11673">
        <v>-9.52</v>
      </c>
      <c r="K11673" t="s">
        <v>19</v>
      </c>
    </row>
    <row r="11674" spans="1:11" x14ac:dyDescent="0.2">
      <c r="A11674">
        <v>11673</v>
      </c>
      <c r="B11674">
        <v>51</v>
      </c>
      <c r="C11674">
        <v>530</v>
      </c>
      <c r="D11674" t="s">
        <v>1770</v>
      </c>
      <c r="E11674" t="s">
        <v>1819</v>
      </c>
      <c r="F11674" t="s">
        <v>12</v>
      </c>
      <c r="G11674">
        <v>49</v>
      </c>
      <c r="H11674">
        <v>29</v>
      </c>
      <c r="I11674">
        <v>-20</v>
      </c>
      <c r="J11674">
        <v>-51.28</v>
      </c>
      <c r="K11674" t="s">
        <v>19</v>
      </c>
    </row>
    <row r="11675" spans="1:11" x14ac:dyDescent="0.2">
      <c r="A11675">
        <v>11674</v>
      </c>
      <c r="B11675">
        <v>51</v>
      </c>
      <c r="C11675">
        <v>530</v>
      </c>
      <c r="D11675" t="s">
        <v>1770</v>
      </c>
      <c r="E11675" t="s">
        <v>1819</v>
      </c>
      <c r="F11675" t="s">
        <v>14</v>
      </c>
      <c r="G11675">
        <v>60</v>
      </c>
      <c r="H11675">
        <v>49</v>
      </c>
      <c r="I11675">
        <v>-11</v>
      </c>
      <c r="J11675">
        <v>-20.18</v>
      </c>
      <c r="K11675" t="s">
        <v>19</v>
      </c>
    </row>
    <row r="11676" spans="1:11" x14ac:dyDescent="0.2">
      <c r="A11676">
        <v>11675</v>
      </c>
      <c r="B11676">
        <v>51</v>
      </c>
      <c r="C11676">
        <v>530</v>
      </c>
      <c r="D11676" t="s">
        <v>1770</v>
      </c>
      <c r="E11676" t="s">
        <v>1819</v>
      </c>
      <c r="F11676" t="s">
        <v>15</v>
      </c>
      <c r="G11676">
        <v>1</v>
      </c>
      <c r="H11676">
        <v>15</v>
      </c>
      <c r="I11676">
        <v>14</v>
      </c>
      <c r="J11676">
        <v>175</v>
      </c>
      <c r="K11676" t="s">
        <v>13</v>
      </c>
    </row>
    <row r="11677" spans="1:11" x14ac:dyDescent="0.2">
      <c r="A11677">
        <v>11676</v>
      </c>
      <c r="B11677">
        <v>51</v>
      </c>
      <c r="C11677">
        <v>530</v>
      </c>
      <c r="D11677" t="s">
        <v>1770</v>
      </c>
      <c r="E11677" t="s">
        <v>1819</v>
      </c>
      <c r="F11677" t="s">
        <v>16</v>
      </c>
      <c r="G11677">
        <v>6</v>
      </c>
      <c r="H11677">
        <v>22</v>
      </c>
      <c r="I11677">
        <v>16</v>
      </c>
      <c r="J11677">
        <v>114.29</v>
      </c>
      <c r="K11677" t="s">
        <v>13</v>
      </c>
    </row>
    <row r="11678" spans="1:11" x14ac:dyDescent="0.2">
      <c r="A11678">
        <v>11677</v>
      </c>
      <c r="B11678">
        <v>51</v>
      </c>
      <c r="C11678">
        <v>540</v>
      </c>
      <c r="D11678" t="s">
        <v>1770</v>
      </c>
      <c r="E11678" t="s">
        <v>1820</v>
      </c>
      <c r="F11678" t="s">
        <v>12</v>
      </c>
      <c r="G11678">
        <v>2315</v>
      </c>
      <c r="H11678">
        <v>2809</v>
      </c>
      <c r="I11678">
        <v>494</v>
      </c>
      <c r="J11678">
        <v>19.28</v>
      </c>
      <c r="K11678" t="s">
        <v>13</v>
      </c>
    </row>
    <row r="11679" spans="1:11" x14ac:dyDescent="0.2">
      <c r="A11679">
        <v>11678</v>
      </c>
      <c r="B11679">
        <v>51</v>
      </c>
      <c r="C11679">
        <v>540</v>
      </c>
      <c r="D11679" t="s">
        <v>1770</v>
      </c>
      <c r="E11679" t="s">
        <v>1820</v>
      </c>
      <c r="F11679" t="s">
        <v>14</v>
      </c>
      <c r="G11679">
        <v>2643</v>
      </c>
      <c r="H11679">
        <v>3352</v>
      </c>
      <c r="I11679">
        <v>709</v>
      </c>
      <c r="J11679">
        <v>23.65</v>
      </c>
      <c r="K11679" t="s">
        <v>13</v>
      </c>
    </row>
    <row r="11680" spans="1:11" x14ac:dyDescent="0.2">
      <c r="A11680">
        <v>11679</v>
      </c>
      <c r="B11680">
        <v>51</v>
      </c>
      <c r="C11680">
        <v>540</v>
      </c>
      <c r="D11680" t="s">
        <v>1770</v>
      </c>
      <c r="E11680" t="s">
        <v>1820</v>
      </c>
      <c r="F11680" t="s">
        <v>15</v>
      </c>
      <c r="G11680">
        <v>24</v>
      </c>
      <c r="H11680">
        <v>21</v>
      </c>
      <c r="I11680">
        <v>-3</v>
      </c>
      <c r="J11680">
        <v>-13.33</v>
      </c>
      <c r="K11680" t="s">
        <v>19</v>
      </c>
    </row>
    <row r="11681" spans="1:11" x14ac:dyDescent="0.2">
      <c r="A11681">
        <v>11680</v>
      </c>
      <c r="B11681">
        <v>51</v>
      </c>
      <c r="C11681">
        <v>540</v>
      </c>
      <c r="D11681" t="s">
        <v>1770</v>
      </c>
      <c r="E11681" t="s">
        <v>1820</v>
      </c>
      <c r="F11681" t="s">
        <v>16</v>
      </c>
      <c r="G11681">
        <v>80</v>
      </c>
      <c r="H11681">
        <v>59</v>
      </c>
      <c r="I11681">
        <v>-21</v>
      </c>
      <c r="J11681">
        <v>-30.22</v>
      </c>
      <c r="K11681" t="s">
        <v>19</v>
      </c>
    </row>
    <row r="11682" spans="1:11" x14ac:dyDescent="0.2">
      <c r="A11682">
        <v>11681</v>
      </c>
      <c r="B11682">
        <v>51</v>
      </c>
      <c r="C11682">
        <v>550</v>
      </c>
      <c r="D11682" t="s">
        <v>1770</v>
      </c>
      <c r="E11682" t="s">
        <v>1821</v>
      </c>
      <c r="F11682" t="s">
        <v>12</v>
      </c>
      <c r="G11682">
        <v>5922</v>
      </c>
      <c r="H11682">
        <v>6534</v>
      </c>
      <c r="I11682">
        <v>612</v>
      </c>
      <c r="J11682">
        <v>9.83</v>
      </c>
      <c r="K11682" t="s">
        <v>13</v>
      </c>
    </row>
    <row r="11683" spans="1:11" x14ac:dyDescent="0.2">
      <c r="A11683">
        <v>11682</v>
      </c>
      <c r="B11683">
        <v>51</v>
      </c>
      <c r="C11683">
        <v>550</v>
      </c>
      <c r="D11683" t="s">
        <v>1770</v>
      </c>
      <c r="E11683" t="s">
        <v>1821</v>
      </c>
      <c r="F11683" t="s">
        <v>14</v>
      </c>
      <c r="G11683">
        <v>7663</v>
      </c>
      <c r="H11683">
        <v>9039</v>
      </c>
      <c r="I11683">
        <v>1376</v>
      </c>
      <c r="J11683">
        <v>16.48</v>
      </c>
      <c r="K11683" t="s">
        <v>13</v>
      </c>
    </row>
    <row r="11684" spans="1:11" x14ac:dyDescent="0.2">
      <c r="A11684">
        <v>11683</v>
      </c>
      <c r="B11684">
        <v>51</v>
      </c>
      <c r="C11684">
        <v>550</v>
      </c>
      <c r="D11684" t="s">
        <v>1770</v>
      </c>
      <c r="E11684" t="s">
        <v>1821</v>
      </c>
      <c r="F11684" t="s">
        <v>15</v>
      </c>
      <c r="G11684">
        <v>188</v>
      </c>
      <c r="H11684">
        <v>205</v>
      </c>
      <c r="I11684">
        <v>17</v>
      </c>
      <c r="J11684">
        <v>8.65</v>
      </c>
      <c r="K11684" t="s">
        <v>13</v>
      </c>
    </row>
    <row r="11685" spans="1:11" x14ac:dyDescent="0.2">
      <c r="A11685">
        <v>11684</v>
      </c>
      <c r="B11685">
        <v>51</v>
      </c>
      <c r="C11685">
        <v>550</v>
      </c>
      <c r="D11685" t="s">
        <v>1770</v>
      </c>
      <c r="E11685" t="s">
        <v>1821</v>
      </c>
      <c r="F11685" t="s">
        <v>16</v>
      </c>
      <c r="G11685">
        <v>431</v>
      </c>
      <c r="H11685">
        <v>524</v>
      </c>
      <c r="I11685">
        <v>93</v>
      </c>
      <c r="J11685">
        <v>19.48</v>
      </c>
      <c r="K11685" t="s">
        <v>13</v>
      </c>
    </row>
    <row r="11686" spans="1:11" x14ac:dyDescent="0.2">
      <c r="A11686">
        <v>11685</v>
      </c>
      <c r="B11686">
        <v>51</v>
      </c>
      <c r="C11686">
        <v>570</v>
      </c>
      <c r="D11686" t="s">
        <v>1770</v>
      </c>
      <c r="E11686" t="s">
        <v>1822</v>
      </c>
      <c r="F11686" t="s">
        <v>12</v>
      </c>
      <c r="G11686">
        <v>527</v>
      </c>
      <c r="H11686">
        <v>591</v>
      </c>
      <c r="I11686">
        <v>64</v>
      </c>
      <c r="J11686">
        <v>11.45</v>
      </c>
      <c r="K11686" t="s">
        <v>13</v>
      </c>
    </row>
    <row r="11687" spans="1:11" x14ac:dyDescent="0.2">
      <c r="A11687">
        <v>11686</v>
      </c>
      <c r="B11687">
        <v>51</v>
      </c>
      <c r="C11687">
        <v>570</v>
      </c>
      <c r="D11687" t="s">
        <v>1770</v>
      </c>
      <c r="E11687" t="s">
        <v>1822</v>
      </c>
      <c r="F11687" t="s">
        <v>14</v>
      </c>
      <c r="G11687">
        <v>635</v>
      </c>
      <c r="H11687">
        <v>716</v>
      </c>
      <c r="I11687">
        <v>81</v>
      </c>
      <c r="J11687">
        <v>11.99</v>
      </c>
      <c r="K11687" t="s">
        <v>13</v>
      </c>
    </row>
    <row r="11688" spans="1:11" x14ac:dyDescent="0.2">
      <c r="A11688">
        <v>11687</v>
      </c>
      <c r="B11688">
        <v>51</v>
      </c>
      <c r="C11688">
        <v>570</v>
      </c>
      <c r="D11688" t="s">
        <v>1770</v>
      </c>
      <c r="E11688" t="s">
        <v>1822</v>
      </c>
      <c r="F11688" t="s">
        <v>15</v>
      </c>
      <c r="G11688">
        <v>27</v>
      </c>
      <c r="H11688">
        <v>18</v>
      </c>
      <c r="I11688">
        <v>-9</v>
      </c>
      <c r="J11688">
        <v>-40</v>
      </c>
      <c r="K11688" t="s">
        <v>19</v>
      </c>
    </row>
    <row r="11689" spans="1:11" x14ac:dyDescent="0.2">
      <c r="A11689">
        <v>11688</v>
      </c>
      <c r="B11689">
        <v>51</v>
      </c>
      <c r="C11689">
        <v>570</v>
      </c>
      <c r="D11689" t="s">
        <v>1770</v>
      </c>
      <c r="E11689" t="s">
        <v>1822</v>
      </c>
      <c r="F11689" t="s">
        <v>16</v>
      </c>
      <c r="G11689">
        <v>37</v>
      </c>
      <c r="H11689">
        <v>44</v>
      </c>
      <c r="I11689">
        <v>7</v>
      </c>
      <c r="J11689">
        <v>17.28</v>
      </c>
      <c r="K11689" t="s">
        <v>13</v>
      </c>
    </row>
    <row r="11690" spans="1:11" x14ac:dyDescent="0.2">
      <c r="A11690">
        <v>11689</v>
      </c>
      <c r="B11690">
        <v>51</v>
      </c>
      <c r="C11690">
        <v>580</v>
      </c>
      <c r="D11690" t="s">
        <v>1770</v>
      </c>
      <c r="E11690" t="s">
        <v>1823</v>
      </c>
      <c r="F11690" t="s">
        <v>12</v>
      </c>
      <c r="G11690">
        <v>67</v>
      </c>
      <c r="H11690">
        <v>34</v>
      </c>
      <c r="I11690">
        <v>-33</v>
      </c>
      <c r="J11690">
        <v>-65.349999999999994</v>
      </c>
      <c r="K11690" t="s">
        <v>19</v>
      </c>
    </row>
    <row r="11691" spans="1:11" x14ac:dyDescent="0.2">
      <c r="A11691">
        <v>11690</v>
      </c>
      <c r="B11691">
        <v>51</v>
      </c>
      <c r="C11691">
        <v>580</v>
      </c>
      <c r="D11691" t="s">
        <v>1770</v>
      </c>
      <c r="E11691" t="s">
        <v>1823</v>
      </c>
      <c r="F11691" t="s">
        <v>14</v>
      </c>
      <c r="G11691">
        <v>86</v>
      </c>
      <c r="H11691">
        <v>48</v>
      </c>
      <c r="I11691">
        <v>-38</v>
      </c>
      <c r="J11691">
        <v>-56.72</v>
      </c>
      <c r="K11691" t="s">
        <v>19</v>
      </c>
    </row>
    <row r="11692" spans="1:11" x14ac:dyDescent="0.2">
      <c r="A11692">
        <v>11691</v>
      </c>
      <c r="B11692">
        <v>51</v>
      </c>
      <c r="C11692">
        <v>580</v>
      </c>
      <c r="D11692" t="s">
        <v>1770</v>
      </c>
      <c r="E11692" t="s">
        <v>1823</v>
      </c>
      <c r="F11692" t="s">
        <v>15</v>
      </c>
      <c r="G11692">
        <v>1</v>
      </c>
      <c r="H11692">
        <v>0</v>
      </c>
      <c r="I11692">
        <v>-1</v>
      </c>
      <c r="J11692">
        <v>-200</v>
      </c>
      <c r="K11692" t="s">
        <v>19</v>
      </c>
    </row>
    <row r="11693" spans="1:11" x14ac:dyDescent="0.2">
      <c r="A11693">
        <v>11692</v>
      </c>
      <c r="B11693">
        <v>51</v>
      </c>
      <c r="C11693">
        <v>580</v>
      </c>
      <c r="D11693" t="s">
        <v>1770</v>
      </c>
      <c r="E11693" t="s">
        <v>1823</v>
      </c>
      <c r="F11693" t="s">
        <v>16</v>
      </c>
      <c r="G11693">
        <v>5</v>
      </c>
      <c r="H11693">
        <v>4</v>
      </c>
      <c r="I11693">
        <v>-1</v>
      </c>
      <c r="J11693">
        <v>-22.22</v>
      </c>
      <c r="K11693" t="s">
        <v>19</v>
      </c>
    </row>
    <row r="11694" spans="1:11" x14ac:dyDescent="0.2">
      <c r="A11694">
        <v>11693</v>
      </c>
      <c r="B11694">
        <v>51</v>
      </c>
      <c r="C11694">
        <v>590</v>
      </c>
      <c r="D11694" t="s">
        <v>1770</v>
      </c>
      <c r="E11694" t="s">
        <v>1824</v>
      </c>
      <c r="F11694" t="s">
        <v>12</v>
      </c>
      <c r="G11694">
        <v>458</v>
      </c>
      <c r="H11694">
        <v>423</v>
      </c>
      <c r="I11694">
        <v>-35</v>
      </c>
      <c r="J11694">
        <v>-7.95</v>
      </c>
      <c r="K11694" t="s">
        <v>19</v>
      </c>
    </row>
    <row r="11695" spans="1:11" x14ac:dyDescent="0.2">
      <c r="A11695">
        <v>11694</v>
      </c>
      <c r="B11695">
        <v>51</v>
      </c>
      <c r="C11695">
        <v>590</v>
      </c>
      <c r="D11695" t="s">
        <v>1770</v>
      </c>
      <c r="E11695" t="s">
        <v>1824</v>
      </c>
      <c r="F11695" t="s">
        <v>14</v>
      </c>
      <c r="G11695">
        <v>553</v>
      </c>
      <c r="H11695">
        <v>508</v>
      </c>
      <c r="I11695">
        <v>-45</v>
      </c>
      <c r="J11695">
        <v>-8.48</v>
      </c>
      <c r="K11695" t="s">
        <v>19</v>
      </c>
    </row>
    <row r="11696" spans="1:11" x14ac:dyDescent="0.2">
      <c r="A11696">
        <v>11695</v>
      </c>
      <c r="B11696">
        <v>51</v>
      </c>
      <c r="C11696">
        <v>590</v>
      </c>
      <c r="D11696" t="s">
        <v>1770</v>
      </c>
      <c r="E11696" t="s">
        <v>1824</v>
      </c>
      <c r="F11696" t="s">
        <v>15</v>
      </c>
      <c r="G11696">
        <v>20</v>
      </c>
      <c r="H11696">
        <v>11</v>
      </c>
      <c r="I11696">
        <v>-9</v>
      </c>
      <c r="J11696">
        <v>-58.06</v>
      </c>
      <c r="K11696" t="s">
        <v>19</v>
      </c>
    </row>
    <row r="11697" spans="1:11" x14ac:dyDescent="0.2">
      <c r="A11697">
        <v>11696</v>
      </c>
      <c r="B11697">
        <v>51</v>
      </c>
      <c r="C11697">
        <v>590</v>
      </c>
      <c r="D11697" t="s">
        <v>1770</v>
      </c>
      <c r="E11697" t="s">
        <v>1824</v>
      </c>
      <c r="F11697" t="s">
        <v>16</v>
      </c>
      <c r="G11697">
        <v>53</v>
      </c>
      <c r="H11697">
        <v>34</v>
      </c>
      <c r="I11697">
        <v>-19</v>
      </c>
      <c r="J11697">
        <v>-43.68</v>
      </c>
      <c r="K11697" t="s">
        <v>19</v>
      </c>
    </row>
    <row r="11698" spans="1:11" x14ac:dyDescent="0.2">
      <c r="A11698">
        <v>11697</v>
      </c>
      <c r="B11698">
        <v>51</v>
      </c>
      <c r="C11698">
        <v>595</v>
      </c>
      <c r="D11698" t="s">
        <v>1770</v>
      </c>
      <c r="E11698" t="s">
        <v>1825</v>
      </c>
      <c r="F11698" t="s">
        <v>12</v>
      </c>
      <c r="G11698">
        <v>70</v>
      </c>
      <c r="H11698">
        <v>46</v>
      </c>
      <c r="I11698">
        <v>-24</v>
      </c>
      <c r="J11698">
        <v>-41.38</v>
      </c>
      <c r="K11698" t="s">
        <v>19</v>
      </c>
    </row>
    <row r="11699" spans="1:11" x14ac:dyDescent="0.2">
      <c r="A11699">
        <v>11698</v>
      </c>
      <c r="B11699">
        <v>51</v>
      </c>
      <c r="C11699">
        <v>595</v>
      </c>
      <c r="D11699" t="s">
        <v>1770</v>
      </c>
      <c r="E11699" t="s">
        <v>1825</v>
      </c>
      <c r="F11699" t="s">
        <v>14</v>
      </c>
      <c r="G11699">
        <v>86</v>
      </c>
      <c r="H11699">
        <v>54</v>
      </c>
      <c r="I11699">
        <v>-32</v>
      </c>
      <c r="J11699">
        <v>-45.71</v>
      </c>
      <c r="K11699" t="s">
        <v>19</v>
      </c>
    </row>
    <row r="11700" spans="1:11" x14ac:dyDescent="0.2">
      <c r="A11700">
        <v>11699</v>
      </c>
      <c r="B11700">
        <v>51</v>
      </c>
      <c r="C11700">
        <v>595</v>
      </c>
      <c r="D11700" t="s">
        <v>1770</v>
      </c>
      <c r="E11700" t="s">
        <v>1825</v>
      </c>
      <c r="F11700" t="s">
        <v>15</v>
      </c>
      <c r="G11700">
        <v>7</v>
      </c>
      <c r="H11700">
        <v>4</v>
      </c>
      <c r="I11700">
        <v>-3</v>
      </c>
      <c r="J11700">
        <v>-54.55</v>
      </c>
      <c r="K11700" t="s">
        <v>19</v>
      </c>
    </row>
    <row r="11701" spans="1:11" x14ac:dyDescent="0.2">
      <c r="A11701">
        <v>11700</v>
      </c>
      <c r="B11701">
        <v>51</v>
      </c>
      <c r="C11701">
        <v>595</v>
      </c>
      <c r="D11701" t="s">
        <v>1770</v>
      </c>
      <c r="E11701" t="s">
        <v>1825</v>
      </c>
      <c r="F11701" t="s">
        <v>16</v>
      </c>
      <c r="G11701">
        <v>9</v>
      </c>
      <c r="H11701">
        <v>6</v>
      </c>
      <c r="I11701">
        <v>-3</v>
      </c>
      <c r="J11701">
        <v>-40</v>
      </c>
      <c r="K11701" t="s">
        <v>19</v>
      </c>
    </row>
    <row r="11702" spans="1:11" x14ac:dyDescent="0.2">
      <c r="A11702">
        <v>11701</v>
      </c>
      <c r="B11702">
        <v>51</v>
      </c>
      <c r="C11702">
        <v>600</v>
      </c>
      <c r="D11702" t="s">
        <v>1770</v>
      </c>
      <c r="E11702" t="s">
        <v>1826</v>
      </c>
      <c r="F11702" t="s">
        <v>12</v>
      </c>
      <c r="G11702">
        <v>3794</v>
      </c>
      <c r="H11702">
        <v>3480</v>
      </c>
      <c r="I11702">
        <v>-314</v>
      </c>
      <c r="J11702">
        <v>-8.6300000000000008</v>
      </c>
      <c r="K11702" t="s">
        <v>19</v>
      </c>
    </row>
    <row r="11703" spans="1:11" x14ac:dyDescent="0.2">
      <c r="A11703">
        <v>11702</v>
      </c>
      <c r="B11703">
        <v>51</v>
      </c>
      <c r="C11703">
        <v>600</v>
      </c>
      <c r="D11703" t="s">
        <v>1770</v>
      </c>
      <c r="E11703" t="s">
        <v>1826</v>
      </c>
      <c r="F11703" t="s">
        <v>14</v>
      </c>
      <c r="G11703">
        <v>4132</v>
      </c>
      <c r="H11703">
        <v>3901</v>
      </c>
      <c r="I11703">
        <v>-231</v>
      </c>
      <c r="J11703">
        <v>-5.75</v>
      </c>
      <c r="K11703" t="s">
        <v>19</v>
      </c>
    </row>
    <row r="11704" spans="1:11" x14ac:dyDescent="0.2">
      <c r="A11704">
        <v>11703</v>
      </c>
      <c r="B11704">
        <v>51</v>
      </c>
      <c r="C11704">
        <v>600</v>
      </c>
      <c r="D11704" t="s">
        <v>1770</v>
      </c>
      <c r="E11704" t="s">
        <v>1826</v>
      </c>
      <c r="F11704" t="s">
        <v>15</v>
      </c>
      <c r="G11704">
        <v>38</v>
      </c>
      <c r="H11704">
        <v>27</v>
      </c>
      <c r="I11704">
        <v>-11</v>
      </c>
      <c r="J11704">
        <v>-33.85</v>
      </c>
      <c r="K11704" t="s">
        <v>19</v>
      </c>
    </row>
    <row r="11705" spans="1:11" x14ac:dyDescent="0.2">
      <c r="A11705">
        <v>11704</v>
      </c>
      <c r="B11705">
        <v>51</v>
      </c>
      <c r="C11705">
        <v>600</v>
      </c>
      <c r="D11705" t="s">
        <v>1770</v>
      </c>
      <c r="E11705" t="s">
        <v>1826</v>
      </c>
      <c r="F11705" t="s">
        <v>16</v>
      </c>
      <c r="G11705">
        <v>62</v>
      </c>
      <c r="H11705">
        <v>60</v>
      </c>
      <c r="I11705">
        <v>-2</v>
      </c>
      <c r="J11705">
        <v>-3.28</v>
      </c>
      <c r="K11705" t="s">
        <v>19</v>
      </c>
    </row>
    <row r="11706" spans="1:11" x14ac:dyDescent="0.2">
      <c r="A11706">
        <v>11705</v>
      </c>
      <c r="B11706">
        <v>51</v>
      </c>
      <c r="C11706">
        <v>610</v>
      </c>
      <c r="D11706" t="s">
        <v>1770</v>
      </c>
      <c r="E11706" t="s">
        <v>1827</v>
      </c>
      <c r="F11706" t="s">
        <v>12</v>
      </c>
      <c r="G11706">
        <v>1006</v>
      </c>
      <c r="H11706">
        <v>1176</v>
      </c>
      <c r="I11706">
        <v>170</v>
      </c>
      <c r="J11706">
        <v>15.58</v>
      </c>
      <c r="K11706" t="s">
        <v>13</v>
      </c>
    </row>
    <row r="11707" spans="1:11" x14ac:dyDescent="0.2">
      <c r="A11707">
        <v>11706</v>
      </c>
      <c r="B11707">
        <v>51</v>
      </c>
      <c r="C11707">
        <v>610</v>
      </c>
      <c r="D11707" t="s">
        <v>1770</v>
      </c>
      <c r="E11707" t="s">
        <v>1827</v>
      </c>
      <c r="F11707" t="s">
        <v>14</v>
      </c>
      <c r="G11707">
        <v>1162</v>
      </c>
      <c r="H11707">
        <v>1492</v>
      </c>
      <c r="I11707">
        <v>330</v>
      </c>
      <c r="J11707">
        <v>24.87</v>
      </c>
      <c r="K11707" t="s">
        <v>13</v>
      </c>
    </row>
    <row r="11708" spans="1:11" x14ac:dyDescent="0.2">
      <c r="A11708">
        <v>11707</v>
      </c>
      <c r="B11708">
        <v>51</v>
      </c>
      <c r="C11708">
        <v>610</v>
      </c>
      <c r="D11708" t="s">
        <v>1770</v>
      </c>
      <c r="E11708" t="s">
        <v>1827</v>
      </c>
      <c r="F11708" t="s">
        <v>15</v>
      </c>
      <c r="G11708">
        <v>12</v>
      </c>
      <c r="H11708">
        <v>4</v>
      </c>
      <c r="I11708">
        <v>-8</v>
      </c>
      <c r="J11708">
        <v>-100</v>
      </c>
      <c r="K11708" t="s">
        <v>19</v>
      </c>
    </row>
    <row r="11709" spans="1:11" x14ac:dyDescent="0.2">
      <c r="A11709">
        <v>11708</v>
      </c>
      <c r="B11709">
        <v>51</v>
      </c>
      <c r="C11709">
        <v>610</v>
      </c>
      <c r="D11709" t="s">
        <v>1770</v>
      </c>
      <c r="E11709" t="s">
        <v>1827</v>
      </c>
      <c r="F11709" t="s">
        <v>16</v>
      </c>
      <c r="G11709">
        <v>25</v>
      </c>
      <c r="H11709">
        <v>15</v>
      </c>
      <c r="I11709">
        <v>-10</v>
      </c>
      <c r="J11709">
        <v>-50</v>
      </c>
      <c r="K11709" t="s">
        <v>19</v>
      </c>
    </row>
    <row r="11710" spans="1:11" x14ac:dyDescent="0.2">
      <c r="A11710">
        <v>11709</v>
      </c>
      <c r="B11710">
        <v>51</v>
      </c>
      <c r="C11710">
        <v>620</v>
      </c>
      <c r="D11710" t="s">
        <v>1770</v>
      </c>
      <c r="E11710" t="s">
        <v>1828</v>
      </c>
      <c r="F11710" t="s">
        <v>12</v>
      </c>
      <c r="G11710">
        <v>110</v>
      </c>
      <c r="H11710">
        <v>64</v>
      </c>
      <c r="I11710">
        <v>-46</v>
      </c>
      <c r="J11710">
        <v>-52.87</v>
      </c>
      <c r="K11710" t="s">
        <v>19</v>
      </c>
    </row>
    <row r="11711" spans="1:11" x14ac:dyDescent="0.2">
      <c r="A11711">
        <v>11710</v>
      </c>
      <c r="B11711">
        <v>51</v>
      </c>
      <c r="C11711">
        <v>620</v>
      </c>
      <c r="D11711" t="s">
        <v>1770</v>
      </c>
      <c r="E11711" t="s">
        <v>1828</v>
      </c>
      <c r="F11711" t="s">
        <v>14</v>
      </c>
      <c r="G11711">
        <v>139</v>
      </c>
      <c r="H11711">
        <v>95</v>
      </c>
      <c r="I11711">
        <v>-44</v>
      </c>
      <c r="J11711">
        <v>-37.61</v>
      </c>
      <c r="K11711" t="s">
        <v>19</v>
      </c>
    </row>
    <row r="11712" spans="1:11" x14ac:dyDescent="0.2">
      <c r="A11712">
        <v>11711</v>
      </c>
      <c r="B11712">
        <v>51</v>
      </c>
      <c r="C11712">
        <v>620</v>
      </c>
      <c r="D11712" t="s">
        <v>1770</v>
      </c>
      <c r="E11712" t="s">
        <v>1828</v>
      </c>
      <c r="F11712" t="s">
        <v>15</v>
      </c>
      <c r="G11712">
        <v>3</v>
      </c>
      <c r="H11712">
        <v>2</v>
      </c>
      <c r="I11712">
        <v>-1</v>
      </c>
      <c r="J11712">
        <v>-40</v>
      </c>
      <c r="K11712" t="s">
        <v>19</v>
      </c>
    </row>
    <row r="11713" spans="1:11" x14ac:dyDescent="0.2">
      <c r="A11713">
        <v>11712</v>
      </c>
      <c r="B11713">
        <v>51</v>
      </c>
      <c r="C11713">
        <v>620</v>
      </c>
      <c r="D11713" t="s">
        <v>1770</v>
      </c>
      <c r="E11713" t="s">
        <v>1828</v>
      </c>
      <c r="F11713" t="s">
        <v>16</v>
      </c>
      <c r="G11713">
        <v>7</v>
      </c>
      <c r="H11713">
        <v>10</v>
      </c>
      <c r="I11713">
        <v>3</v>
      </c>
      <c r="J11713">
        <v>35.29</v>
      </c>
      <c r="K11713" t="s">
        <v>13</v>
      </c>
    </row>
    <row r="11714" spans="1:11" x14ac:dyDescent="0.2">
      <c r="A11714">
        <v>11713</v>
      </c>
      <c r="B11714">
        <v>51</v>
      </c>
      <c r="C11714">
        <v>630</v>
      </c>
      <c r="D11714" t="s">
        <v>1770</v>
      </c>
      <c r="E11714" t="s">
        <v>1829</v>
      </c>
      <c r="F11714" t="s">
        <v>12</v>
      </c>
      <c r="G11714">
        <v>641</v>
      </c>
      <c r="H11714">
        <v>707</v>
      </c>
      <c r="I11714">
        <v>66</v>
      </c>
      <c r="J11714">
        <v>9.7899999999999991</v>
      </c>
      <c r="K11714" t="s">
        <v>13</v>
      </c>
    </row>
    <row r="11715" spans="1:11" x14ac:dyDescent="0.2">
      <c r="A11715">
        <v>11714</v>
      </c>
      <c r="B11715">
        <v>51</v>
      </c>
      <c r="C11715">
        <v>630</v>
      </c>
      <c r="D11715" t="s">
        <v>1770</v>
      </c>
      <c r="E11715" t="s">
        <v>1829</v>
      </c>
      <c r="F11715" t="s">
        <v>14</v>
      </c>
      <c r="G11715">
        <v>796</v>
      </c>
      <c r="H11715">
        <v>988</v>
      </c>
      <c r="I11715">
        <v>192</v>
      </c>
      <c r="J11715">
        <v>21.52</v>
      </c>
      <c r="K11715" t="s">
        <v>13</v>
      </c>
    </row>
    <row r="11716" spans="1:11" x14ac:dyDescent="0.2">
      <c r="A11716">
        <v>11715</v>
      </c>
      <c r="B11716">
        <v>51</v>
      </c>
      <c r="C11716">
        <v>630</v>
      </c>
      <c r="D11716" t="s">
        <v>1770</v>
      </c>
      <c r="E11716" t="s">
        <v>1829</v>
      </c>
      <c r="F11716" t="s">
        <v>15</v>
      </c>
      <c r="G11716">
        <v>30</v>
      </c>
      <c r="H11716">
        <v>24</v>
      </c>
      <c r="I11716">
        <v>-6</v>
      </c>
      <c r="J11716">
        <v>-22.22</v>
      </c>
      <c r="K11716" t="s">
        <v>19</v>
      </c>
    </row>
    <row r="11717" spans="1:11" x14ac:dyDescent="0.2">
      <c r="A11717">
        <v>11716</v>
      </c>
      <c r="B11717">
        <v>51</v>
      </c>
      <c r="C11717">
        <v>630</v>
      </c>
      <c r="D11717" t="s">
        <v>1770</v>
      </c>
      <c r="E11717" t="s">
        <v>1829</v>
      </c>
      <c r="F11717" t="s">
        <v>16</v>
      </c>
      <c r="G11717">
        <v>54</v>
      </c>
      <c r="H11717">
        <v>58</v>
      </c>
      <c r="I11717">
        <v>4</v>
      </c>
      <c r="J11717">
        <v>7.14</v>
      </c>
      <c r="K11717" t="s">
        <v>13</v>
      </c>
    </row>
    <row r="11718" spans="1:11" x14ac:dyDescent="0.2">
      <c r="A11718">
        <v>11717</v>
      </c>
      <c r="B11718">
        <v>51</v>
      </c>
      <c r="C11718">
        <v>640</v>
      </c>
      <c r="D11718" t="s">
        <v>1770</v>
      </c>
      <c r="E11718" t="s">
        <v>1830</v>
      </c>
      <c r="F11718" t="s">
        <v>12</v>
      </c>
      <c r="G11718">
        <v>77</v>
      </c>
      <c r="H11718">
        <v>38</v>
      </c>
      <c r="I11718">
        <v>-39</v>
      </c>
      <c r="J11718">
        <v>-67.83</v>
      </c>
      <c r="K11718" t="s">
        <v>19</v>
      </c>
    </row>
    <row r="11719" spans="1:11" x14ac:dyDescent="0.2">
      <c r="A11719">
        <v>11718</v>
      </c>
      <c r="B11719">
        <v>51</v>
      </c>
      <c r="C11719">
        <v>640</v>
      </c>
      <c r="D11719" t="s">
        <v>1770</v>
      </c>
      <c r="E11719" t="s">
        <v>1830</v>
      </c>
      <c r="F11719" t="s">
        <v>14</v>
      </c>
      <c r="G11719">
        <v>85</v>
      </c>
      <c r="H11719">
        <v>50</v>
      </c>
      <c r="I11719">
        <v>-35</v>
      </c>
      <c r="J11719">
        <v>-51.85</v>
      </c>
      <c r="K11719" t="s">
        <v>19</v>
      </c>
    </row>
    <row r="11720" spans="1:11" x14ac:dyDescent="0.2">
      <c r="A11720">
        <v>11719</v>
      </c>
      <c r="B11720">
        <v>51</v>
      </c>
      <c r="C11720">
        <v>640</v>
      </c>
      <c r="D11720" t="s">
        <v>1770</v>
      </c>
      <c r="E11720" t="s">
        <v>1830</v>
      </c>
      <c r="F11720" t="s">
        <v>15</v>
      </c>
      <c r="G11720">
        <v>1</v>
      </c>
      <c r="H11720">
        <v>19</v>
      </c>
      <c r="I11720">
        <v>18</v>
      </c>
      <c r="J11720">
        <v>180</v>
      </c>
      <c r="K11720" t="s">
        <v>13</v>
      </c>
    </row>
    <row r="11721" spans="1:11" x14ac:dyDescent="0.2">
      <c r="A11721">
        <v>11720</v>
      </c>
      <c r="B11721">
        <v>51</v>
      </c>
      <c r="C11721">
        <v>640</v>
      </c>
      <c r="D11721" t="s">
        <v>1770</v>
      </c>
      <c r="E11721" t="s">
        <v>1830</v>
      </c>
      <c r="F11721" t="s">
        <v>16</v>
      </c>
      <c r="G11721">
        <v>1</v>
      </c>
      <c r="H11721">
        <v>22</v>
      </c>
      <c r="I11721">
        <v>21</v>
      </c>
      <c r="J11721">
        <v>182.61</v>
      </c>
      <c r="K11721" t="s">
        <v>13</v>
      </c>
    </row>
    <row r="11722" spans="1:11" x14ac:dyDescent="0.2">
      <c r="A11722">
        <v>11721</v>
      </c>
      <c r="B11722">
        <v>51</v>
      </c>
      <c r="C11722">
        <v>650</v>
      </c>
      <c r="D11722" t="s">
        <v>1770</v>
      </c>
      <c r="E11722" t="s">
        <v>1831</v>
      </c>
      <c r="F11722" t="s">
        <v>12</v>
      </c>
      <c r="G11722">
        <v>3317</v>
      </c>
      <c r="H11722">
        <v>3060</v>
      </c>
      <c r="I11722">
        <v>-257</v>
      </c>
      <c r="J11722">
        <v>-8.06</v>
      </c>
      <c r="K11722" t="s">
        <v>19</v>
      </c>
    </row>
    <row r="11723" spans="1:11" x14ac:dyDescent="0.2">
      <c r="A11723">
        <v>11722</v>
      </c>
      <c r="B11723">
        <v>51</v>
      </c>
      <c r="C11723">
        <v>650</v>
      </c>
      <c r="D11723" t="s">
        <v>1770</v>
      </c>
      <c r="E11723" t="s">
        <v>1831</v>
      </c>
      <c r="F11723" t="s">
        <v>14</v>
      </c>
      <c r="G11723">
        <v>4388</v>
      </c>
      <c r="H11723">
        <v>4396</v>
      </c>
      <c r="I11723">
        <v>8</v>
      </c>
      <c r="J11723">
        <v>0.18</v>
      </c>
      <c r="K11723" t="s">
        <v>13</v>
      </c>
    </row>
    <row r="11724" spans="1:11" x14ac:dyDescent="0.2">
      <c r="A11724">
        <v>11723</v>
      </c>
      <c r="B11724">
        <v>51</v>
      </c>
      <c r="C11724">
        <v>650</v>
      </c>
      <c r="D11724" t="s">
        <v>1770</v>
      </c>
      <c r="E11724" t="s">
        <v>1831</v>
      </c>
      <c r="F11724" t="s">
        <v>15</v>
      </c>
      <c r="G11724">
        <v>154</v>
      </c>
      <c r="H11724">
        <v>183</v>
      </c>
      <c r="I11724">
        <v>29</v>
      </c>
      <c r="J11724">
        <v>17.21</v>
      </c>
      <c r="K11724" t="s">
        <v>13</v>
      </c>
    </row>
    <row r="11725" spans="1:11" x14ac:dyDescent="0.2">
      <c r="A11725">
        <v>11724</v>
      </c>
      <c r="B11725">
        <v>51</v>
      </c>
      <c r="C11725">
        <v>650</v>
      </c>
      <c r="D11725" t="s">
        <v>1770</v>
      </c>
      <c r="E11725" t="s">
        <v>1831</v>
      </c>
      <c r="F11725" t="s">
        <v>16</v>
      </c>
      <c r="G11725">
        <v>352</v>
      </c>
      <c r="H11725">
        <v>432</v>
      </c>
      <c r="I11725">
        <v>80</v>
      </c>
      <c r="J11725">
        <v>20.41</v>
      </c>
      <c r="K11725" t="s">
        <v>13</v>
      </c>
    </row>
    <row r="11726" spans="1:11" x14ac:dyDescent="0.2">
      <c r="A11726">
        <v>11725</v>
      </c>
      <c r="B11726">
        <v>51</v>
      </c>
      <c r="C11726">
        <v>660</v>
      </c>
      <c r="D11726" t="s">
        <v>1770</v>
      </c>
      <c r="E11726" t="s">
        <v>1832</v>
      </c>
      <c r="F11726" t="s">
        <v>12</v>
      </c>
      <c r="G11726">
        <v>1790</v>
      </c>
      <c r="H11726">
        <v>1806</v>
      </c>
      <c r="I11726">
        <v>16</v>
      </c>
      <c r="J11726">
        <v>0.89</v>
      </c>
      <c r="K11726" t="s">
        <v>13</v>
      </c>
    </row>
    <row r="11727" spans="1:11" x14ac:dyDescent="0.2">
      <c r="A11727">
        <v>11726</v>
      </c>
      <c r="B11727">
        <v>51</v>
      </c>
      <c r="C11727">
        <v>660</v>
      </c>
      <c r="D11727" t="s">
        <v>1770</v>
      </c>
      <c r="E11727" t="s">
        <v>1832</v>
      </c>
      <c r="F11727" t="s">
        <v>14</v>
      </c>
      <c r="G11727">
        <v>2233</v>
      </c>
      <c r="H11727">
        <v>2284</v>
      </c>
      <c r="I11727">
        <v>51</v>
      </c>
      <c r="J11727">
        <v>2.2599999999999998</v>
      </c>
      <c r="K11727" t="s">
        <v>13</v>
      </c>
    </row>
    <row r="11728" spans="1:11" x14ac:dyDescent="0.2">
      <c r="A11728">
        <v>11727</v>
      </c>
      <c r="B11728">
        <v>51</v>
      </c>
      <c r="C11728">
        <v>660</v>
      </c>
      <c r="D11728" t="s">
        <v>1770</v>
      </c>
      <c r="E11728" t="s">
        <v>1832</v>
      </c>
      <c r="F11728" t="s">
        <v>15</v>
      </c>
      <c r="G11728">
        <v>34</v>
      </c>
      <c r="H11728">
        <v>94</v>
      </c>
      <c r="I11728">
        <v>60</v>
      </c>
      <c r="J11728">
        <v>93.75</v>
      </c>
      <c r="K11728" t="s">
        <v>13</v>
      </c>
    </row>
    <row r="11729" spans="1:11" x14ac:dyDescent="0.2">
      <c r="A11729">
        <v>11728</v>
      </c>
      <c r="B11729">
        <v>51</v>
      </c>
      <c r="C11729">
        <v>660</v>
      </c>
      <c r="D11729" t="s">
        <v>1770</v>
      </c>
      <c r="E11729" t="s">
        <v>1832</v>
      </c>
      <c r="F11729" t="s">
        <v>16</v>
      </c>
      <c r="G11729">
        <v>77</v>
      </c>
      <c r="H11729">
        <v>137</v>
      </c>
      <c r="I11729">
        <v>60</v>
      </c>
      <c r="J11729">
        <v>56.07</v>
      </c>
      <c r="K11729" t="s">
        <v>13</v>
      </c>
    </row>
    <row r="11730" spans="1:11" x14ac:dyDescent="0.2">
      <c r="A11730">
        <v>11729</v>
      </c>
      <c r="B11730">
        <v>51</v>
      </c>
      <c r="C11730">
        <v>670</v>
      </c>
      <c r="D11730" t="s">
        <v>1770</v>
      </c>
      <c r="E11730" t="s">
        <v>1833</v>
      </c>
      <c r="F11730" t="s">
        <v>12</v>
      </c>
      <c r="G11730">
        <v>298</v>
      </c>
      <c r="H11730">
        <v>195</v>
      </c>
      <c r="I11730">
        <v>-103</v>
      </c>
      <c r="J11730">
        <v>-41.78</v>
      </c>
      <c r="K11730" t="s">
        <v>19</v>
      </c>
    </row>
    <row r="11731" spans="1:11" x14ac:dyDescent="0.2">
      <c r="A11731">
        <v>11730</v>
      </c>
      <c r="B11731">
        <v>51</v>
      </c>
      <c r="C11731">
        <v>670</v>
      </c>
      <c r="D11731" t="s">
        <v>1770</v>
      </c>
      <c r="E11731" t="s">
        <v>1833</v>
      </c>
      <c r="F11731" t="s">
        <v>14</v>
      </c>
      <c r="G11731">
        <v>442</v>
      </c>
      <c r="H11731">
        <v>332</v>
      </c>
      <c r="I11731">
        <v>-110</v>
      </c>
      <c r="J11731">
        <v>-28.42</v>
      </c>
      <c r="K11731" t="s">
        <v>19</v>
      </c>
    </row>
    <row r="11732" spans="1:11" x14ac:dyDescent="0.2">
      <c r="A11732">
        <v>11731</v>
      </c>
      <c r="B11732">
        <v>51</v>
      </c>
      <c r="C11732">
        <v>670</v>
      </c>
      <c r="D11732" t="s">
        <v>1770</v>
      </c>
      <c r="E11732" t="s">
        <v>1833</v>
      </c>
      <c r="F11732" t="s">
        <v>15</v>
      </c>
      <c r="G11732">
        <v>23</v>
      </c>
      <c r="H11732">
        <v>37</v>
      </c>
      <c r="I11732">
        <v>14</v>
      </c>
      <c r="J11732">
        <v>46.67</v>
      </c>
      <c r="K11732" t="s">
        <v>13</v>
      </c>
    </row>
    <row r="11733" spans="1:11" x14ac:dyDescent="0.2">
      <c r="A11733">
        <v>11732</v>
      </c>
      <c r="B11733">
        <v>51</v>
      </c>
      <c r="C11733">
        <v>670</v>
      </c>
      <c r="D11733" t="s">
        <v>1770</v>
      </c>
      <c r="E11733" t="s">
        <v>1833</v>
      </c>
      <c r="F11733" t="s">
        <v>16</v>
      </c>
      <c r="G11733">
        <v>52</v>
      </c>
      <c r="H11733">
        <v>72</v>
      </c>
      <c r="I11733">
        <v>20</v>
      </c>
      <c r="J11733">
        <v>32.26</v>
      </c>
      <c r="K11733" t="s">
        <v>13</v>
      </c>
    </row>
    <row r="11734" spans="1:11" x14ac:dyDescent="0.2">
      <c r="A11734">
        <v>11733</v>
      </c>
      <c r="B11734">
        <v>51</v>
      </c>
      <c r="C11734">
        <v>678</v>
      </c>
      <c r="D11734" t="s">
        <v>1770</v>
      </c>
      <c r="E11734" t="s">
        <v>1834</v>
      </c>
      <c r="F11734" t="s">
        <v>12</v>
      </c>
      <c r="G11734">
        <v>175</v>
      </c>
      <c r="H11734">
        <v>155</v>
      </c>
      <c r="I11734">
        <v>-20</v>
      </c>
      <c r="J11734">
        <v>-12.12</v>
      </c>
      <c r="K11734" t="s">
        <v>19</v>
      </c>
    </row>
    <row r="11735" spans="1:11" x14ac:dyDescent="0.2">
      <c r="A11735">
        <v>11734</v>
      </c>
      <c r="B11735">
        <v>51</v>
      </c>
      <c r="C11735">
        <v>678</v>
      </c>
      <c r="D11735" t="s">
        <v>1770</v>
      </c>
      <c r="E11735" t="s">
        <v>1834</v>
      </c>
      <c r="F11735" t="s">
        <v>14</v>
      </c>
      <c r="G11735">
        <v>221</v>
      </c>
      <c r="H11735">
        <v>213</v>
      </c>
      <c r="I11735">
        <v>-8</v>
      </c>
      <c r="J11735">
        <v>-3.69</v>
      </c>
      <c r="K11735" t="s">
        <v>19</v>
      </c>
    </row>
    <row r="11736" spans="1:11" x14ac:dyDescent="0.2">
      <c r="A11736">
        <v>11735</v>
      </c>
      <c r="B11736">
        <v>51</v>
      </c>
      <c r="C11736">
        <v>678</v>
      </c>
      <c r="D11736" t="s">
        <v>1770</v>
      </c>
      <c r="E11736" t="s">
        <v>1834</v>
      </c>
      <c r="F11736" t="s">
        <v>15</v>
      </c>
      <c r="G11736">
        <v>4</v>
      </c>
      <c r="H11736">
        <v>5</v>
      </c>
      <c r="I11736">
        <v>1</v>
      </c>
      <c r="J11736">
        <v>22.22</v>
      </c>
      <c r="K11736" t="s">
        <v>13</v>
      </c>
    </row>
    <row r="11737" spans="1:11" x14ac:dyDescent="0.2">
      <c r="A11737">
        <v>11736</v>
      </c>
      <c r="B11737">
        <v>51</v>
      </c>
      <c r="C11737">
        <v>678</v>
      </c>
      <c r="D11737" t="s">
        <v>1770</v>
      </c>
      <c r="E11737" t="s">
        <v>1834</v>
      </c>
      <c r="F11737" t="s">
        <v>16</v>
      </c>
      <c r="G11737">
        <v>11</v>
      </c>
      <c r="H11737">
        <v>18</v>
      </c>
      <c r="I11737">
        <v>7</v>
      </c>
      <c r="J11737">
        <v>48.28</v>
      </c>
      <c r="K11737" t="s">
        <v>13</v>
      </c>
    </row>
    <row r="11738" spans="1:11" x14ac:dyDescent="0.2">
      <c r="A11738">
        <v>11737</v>
      </c>
      <c r="B11738">
        <v>51</v>
      </c>
      <c r="C11738">
        <v>680</v>
      </c>
      <c r="D11738" t="s">
        <v>1770</v>
      </c>
      <c r="E11738" t="s">
        <v>1835</v>
      </c>
      <c r="F11738" t="s">
        <v>12</v>
      </c>
      <c r="G11738">
        <v>1441</v>
      </c>
      <c r="H11738">
        <v>1904</v>
      </c>
      <c r="I11738">
        <v>463</v>
      </c>
      <c r="J11738">
        <v>27.68</v>
      </c>
      <c r="K11738" t="s">
        <v>13</v>
      </c>
    </row>
    <row r="11739" spans="1:11" x14ac:dyDescent="0.2">
      <c r="A11739">
        <v>11738</v>
      </c>
      <c r="B11739">
        <v>51</v>
      </c>
      <c r="C11739">
        <v>680</v>
      </c>
      <c r="D11739" t="s">
        <v>1770</v>
      </c>
      <c r="E11739" t="s">
        <v>1835</v>
      </c>
      <c r="F11739" t="s">
        <v>14</v>
      </c>
      <c r="G11739">
        <v>1697</v>
      </c>
      <c r="H11739">
        <v>2175</v>
      </c>
      <c r="I11739">
        <v>478</v>
      </c>
      <c r="J11739">
        <v>24.69</v>
      </c>
      <c r="K11739" t="s">
        <v>13</v>
      </c>
    </row>
    <row r="11740" spans="1:11" x14ac:dyDescent="0.2">
      <c r="A11740">
        <v>11739</v>
      </c>
      <c r="B11740">
        <v>51</v>
      </c>
      <c r="C11740">
        <v>680</v>
      </c>
      <c r="D11740" t="s">
        <v>1770</v>
      </c>
      <c r="E11740" t="s">
        <v>1835</v>
      </c>
      <c r="F11740" t="s">
        <v>15</v>
      </c>
      <c r="G11740">
        <v>52</v>
      </c>
      <c r="H11740">
        <v>50</v>
      </c>
      <c r="I11740">
        <v>-2</v>
      </c>
      <c r="J11740">
        <v>-3.92</v>
      </c>
      <c r="K11740" t="s">
        <v>19</v>
      </c>
    </row>
    <row r="11741" spans="1:11" x14ac:dyDescent="0.2">
      <c r="A11741">
        <v>11740</v>
      </c>
      <c r="B11741">
        <v>51</v>
      </c>
      <c r="C11741">
        <v>680</v>
      </c>
      <c r="D11741" t="s">
        <v>1770</v>
      </c>
      <c r="E11741" t="s">
        <v>1835</v>
      </c>
      <c r="F11741" t="s">
        <v>16</v>
      </c>
      <c r="G11741">
        <v>142</v>
      </c>
      <c r="H11741">
        <v>100</v>
      </c>
      <c r="I11741">
        <v>-42</v>
      </c>
      <c r="J11741">
        <v>-34.71</v>
      </c>
      <c r="K11741" t="s">
        <v>19</v>
      </c>
    </row>
    <row r="11742" spans="1:11" x14ac:dyDescent="0.2">
      <c r="A11742">
        <v>11741</v>
      </c>
      <c r="B11742">
        <v>51</v>
      </c>
      <c r="C11742">
        <v>683</v>
      </c>
      <c r="D11742" t="s">
        <v>1770</v>
      </c>
      <c r="E11742" t="s">
        <v>1836</v>
      </c>
      <c r="F11742" t="s">
        <v>12</v>
      </c>
      <c r="G11742">
        <v>1921</v>
      </c>
      <c r="H11742">
        <v>1946</v>
      </c>
      <c r="I11742">
        <v>25</v>
      </c>
      <c r="J11742">
        <v>1.29</v>
      </c>
      <c r="K11742" t="s">
        <v>13</v>
      </c>
    </row>
    <row r="11743" spans="1:11" x14ac:dyDescent="0.2">
      <c r="A11743">
        <v>11742</v>
      </c>
      <c r="B11743">
        <v>51</v>
      </c>
      <c r="C11743">
        <v>683</v>
      </c>
      <c r="D11743" t="s">
        <v>1770</v>
      </c>
      <c r="E11743" t="s">
        <v>1836</v>
      </c>
      <c r="F11743" t="s">
        <v>14</v>
      </c>
      <c r="G11743">
        <v>2149</v>
      </c>
      <c r="H11743">
        <v>2297</v>
      </c>
      <c r="I11743">
        <v>148</v>
      </c>
      <c r="J11743">
        <v>6.66</v>
      </c>
      <c r="K11743" t="s">
        <v>13</v>
      </c>
    </row>
    <row r="11744" spans="1:11" x14ac:dyDescent="0.2">
      <c r="A11744">
        <v>11743</v>
      </c>
      <c r="B11744">
        <v>51</v>
      </c>
      <c r="C11744">
        <v>683</v>
      </c>
      <c r="D11744" t="s">
        <v>1770</v>
      </c>
      <c r="E11744" t="s">
        <v>1836</v>
      </c>
      <c r="F11744" t="s">
        <v>15</v>
      </c>
      <c r="G11744">
        <v>55</v>
      </c>
      <c r="H11744">
        <v>66</v>
      </c>
      <c r="I11744">
        <v>11</v>
      </c>
      <c r="J11744">
        <v>18.18</v>
      </c>
      <c r="K11744" t="s">
        <v>13</v>
      </c>
    </row>
    <row r="11745" spans="1:11" x14ac:dyDescent="0.2">
      <c r="A11745">
        <v>11744</v>
      </c>
      <c r="B11745">
        <v>51</v>
      </c>
      <c r="C11745">
        <v>683</v>
      </c>
      <c r="D11745" t="s">
        <v>1770</v>
      </c>
      <c r="E11745" t="s">
        <v>1836</v>
      </c>
      <c r="F11745" t="s">
        <v>16</v>
      </c>
      <c r="G11745">
        <v>89</v>
      </c>
      <c r="H11745">
        <v>111</v>
      </c>
      <c r="I11745">
        <v>22</v>
      </c>
      <c r="J11745">
        <v>22</v>
      </c>
      <c r="K11745" t="s">
        <v>13</v>
      </c>
    </row>
    <row r="11746" spans="1:11" x14ac:dyDescent="0.2">
      <c r="A11746">
        <v>11745</v>
      </c>
      <c r="B11746">
        <v>51</v>
      </c>
      <c r="C11746">
        <v>685</v>
      </c>
      <c r="D11746" t="s">
        <v>1770</v>
      </c>
      <c r="E11746" t="s">
        <v>1837</v>
      </c>
      <c r="F11746" t="s">
        <v>12</v>
      </c>
      <c r="G11746">
        <v>1004</v>
      </c>
      <c r="H11746">
        <v>1325</v>
      </c>
      <c r="I11746">
        <v>321</v>
      </c>
      <c r="J11746">
        <v>27.57</v>
      </c>
      <c r="K11746" t="s">
        <v>13</v>
      </c>
    </row>
    <row r="11747" spans="1:11" x14ac:dyDescent="0.2">
      <c r="A11747">
        <v>11746</v>
      </c>
      <c r="B11747">
        <v>51</v>
      </c>
      <c r="C11747">
        <v>685</v>
      </c>
      <c r="D11747" t="s">
        <v>1770</v>
      </c>
      <c r="E11747" t="s">
        <v>1837</v>
      </c>
      <c r="F11747" t="s">
        <v>14</v>
      </c>
      <c r="G11747">
        <v>1099</v>
      </c>
      <c r="H11747">
        <v>1541</v>
      </c>
      <c r="I11747">
        <v>442</v>
      </c>
      <c r="J11747">
        <v>33.479999999999997</v>
      </c>
      <c r="K11747" t="s">
        <v>13</v>
      </c>
    </row>
    <row r="11748" spans="1:11" x14ac:dyDescent="0.2">
      <c r="A11748">
        <v>11747</v>
      </c>
      <c r="B11748">
        <v>51</v>
      </c>
      <c r="C11748">
        <v>685</v>
      </c>
      <c r="D11748" t="s">
        <v>1770</v>
      </c>
      <c r="E11748" t="s">
        <v>1837</v>
      </c>
      <c r="F11748" t="s">
        <v>15</v>
      </c>
      <c r="G11748">
        <v>32</v>
      </c>
      <c r="H11748">
        <v>40</v>
      </c>
      <c r="I11748">
        <v>8</v>
      </c>
      <c r="J11748">
        <v>22.22</v>
      </c>
      <c r="K11748" t="s">
        <v>13</v>
      </c>
    </row>
    <row r="11749" spans="1:11" x14ac:dyDescent="0.2">
      <c r="A11749">
        <v>11748</v>
      </c>
      <c r="B11749">
        <v>51</v>
      </c>
      <c r="C11749">
        <v>685</v>
      </c>
      <c r="D11749" t="s">
        <v>1770</v>
      </c>
      <c r="E11749" t="s">
        <v>1837</v>
      </c>
      <c r="F11749" t="s">
        <v>16</v>
      </c>
      <c r="G11749">
        <v>46</v>
      </c>
      <c r="H11749">
        <v>47</v>
      </c>
      <c r="I11749">
        <v>1</v>
      </c>
      <c r="J11749">
        <v>2.15</v>
      </c>
      <c r="K11749" t="s">
        <v>13</v>
      </c>
    </row>
    <row r="11750" spans="1:11" x14ac:dyDescent="0.2">
      <c r="A11750">
        <v>11749</v>
      </c>
      <c r="B11750">
        <v>51</v>
      </c>
      <c r="C11750">
        <v>690</v>
      </c>
      <c r="D11750" t="s">
        <v>1770</v>
      </c>
      <c r="E11750" t="s">
        <v>1838</v>
      </c>
      <c r="F11750" t="s">
        <v>12</v>
      </c>
      <c r="G11750">
        <v>153</v>
      </c>
      <c r="H11750">
        <v>131</v>
      </c>
      <c r="I11750">
        <v>-22</v>
      </c>
      <c r="J11750">
        <v>-15.49</v>
      </c>
      <c r="K11750" t="s">
        <v>19</v>
      </c>
    </row>
    <row r="11751" spans="1:11" x14ac:dyDescent="0.2">
      <c r="A11751">
        <v>11750</v>
      </c>
      <c r="B11751">
        <v>51</v>
      </c>
      <c r="C11751">
        <v>690</v>
      </c>
      <c r="D11751" t="s">
        <v>1770</v>
      </c>
      <c r="E11751" t="s">
        <v>1838</v>
      </c>
      <c r="F11751" t="s">
        <v>14</v>
      </c>
      <c r="G11751">
        <v>185</v>
      </c>
      <c r="H11751">
        <v>154</v>
      </c>
      <c r="I11751">
        <v>-31</v>
      </c>
      <c r="J11751">
        <v>-18.29</v>
      </c>
      <c r="K11751" t="s">
        <v>19</v>
      </c>
    </row>
    <row r="11752" spans="1:11" x14ac:dyDescent="0.2">
      <c r="A11752">
        <v>11751</v>
      </c>
      <c r="B11752">
        <v>51</v>
      </c>
      <c r="C11752">
        <v>690</v>
      </c>
      <c r="D11752" t="s">
        <v>1770</v>
      </c>
      <c r="E11752" t="s">
        <v>1838</v>
      </c>
      <c r="F11752" t="s">
        <v>15</v>
      </c>
      <c r="G11752">
        <v>4</v>
      </c>
      <c r="H11752">
        <v>3</v>
      </c>
      <c r="I11752">
        <v>-1</v>
      </c>
      <c r="J11752">
        <v>-28.57</v>
      </c>
      <c r="K11752" t="s">
        <v>19</v>
      </c>
    </row>
    <row r="11753" spans="1:11" x14ac:dyDescent="0.2">
      <c r="A11753">
        <v>11752</v>
      </c>
      <c r="B11753">
        <v>51</v>
      </c>
      <c r="C11753">
        <v>690</v>
      </c>
      <c r="D11753" t="s">
        <v>1770</v>
      </c>
      <c r="E11753" t="s">
        <v>1838</v>
      </c>
      <c r="F11753" t="s">
        <v>16</v>
      </c>
      <c r="G11753">
        <v>6</v>
      </c>
      <c r="H11753">
        <v>12</v>
      </c>
      <c r="I11753">
        <v>6</v>
      </c>
      <c r="J11753">
        <v>66.67</v>
      </c>
      <c r="K11753" t="s">
        <v>13</v>
      </c>
    </row>
    <row r="11754" spans="1:11" x14ac:dyDescent="0.2">
      <c r="A11754">
        <v>11753</v>
      </c>
      <c r="B11754">
        <v>51</v>
      </c>
      <c r="C11754">
        <v>700</v>
      </c>
      <c r="D11754" t="s">
        <v>1770</v>
      </c>
      <c r="E11754" t="s">
        <v>1839</v>
      </c>
      <c r="F11754" t="s">
        <v>12</v>
      </c>
      <c r="G11754">
        <v>5504</v>
      </c>
      <c r="H11754">
        <v>5116</v>
      </c>
      <c r="I11754">
        <v>-388</v>
      </c>
      <c r="J11754">
        <v>-7.31</v>
      </c>
      <c r="K11754" t="s">
        <v>19</v>
      </c>
    </row>
    <row r="11755" spans="1:11" x14ac:dyDescent="0.2">
      <c r="A11755">
        <v>11754</v>
      </c>
      <c r="B11755">
        <v>51</v>
      </c>
      <c r="C11755">
        <v>700</v>
      </c>
      <c r="D11755" t="s">
        <v>1770</v>
      </c>
      <c r="E11755" t="s">
        <v>1839</v>
      </c>
      <c r="F11755" t="s">
        <v>14</v>
      </c>
      <c r="G11755">
        <v>7135</v>
      </c>
      <c r="H11755">
        <v>7341</v>
      </c>
      <c r="I11755">
        <v>206</v>
      </c>
      <c r="J11755">
        <v>2.85</v>
      </c>
      <c r="K11755" t="s">
        <v>13</v>
      </c>
    </row>
    <row r="11756" spans="1:11" x14ac:dyDescent="0.2">
      <c r="A11756">
        <v>11755</v>
      </c>
      <c r="B11756">
        <v>51</v>
      </c>
      <c r="C11756">
        <v>700</v>
      </c>
      <c r="D11756" t="s">
        <v>1770</v>
      </c>
      <c r="E11756" t="s">
        <v>1839</v>
      </c>
      <c r="F11756" t="s">
        <v>15</v>
      </c>
      <c r="G11756">
        <v>236</v>
      </c>
      <c r="H11756">
        <v>389</v>
      </c>
      <c r="I11756">
        <v>153</v>
      </c>
      <c r="J11756">
        <v>48.96</v>
      </c>
      <c r="K11756" t="s">
        <v>13</v>
      </c>
    </row>
    <row r="11757" spans="1:11" x14ac:dyDescent="0.2">
      <c r="A11757">
        <v>11756</v>
      </c>
      <c r="B11757">
        <v>51</v>
      </c>
      <c r="C11757">
        <v>700</v>
      </c>
      <c r="D11757" t="s">
        <v>1770</v>
      </c>
      <c r="E11757" t="s">
        <v>1839</v>
      </c>
      <c r="F11757" t="s">
        <v>16</v>
      </c>
      <c r="G11757">
        <v>481</v>
      </c>
      <c r="H11757">
        <v>758</v>
      </c>
      <c r="I11757">
        <v>277</v>
      </c>
      <c r="J11757">
        <v>44.71</v>
      </c>
      <c r="K11757" t="s">
        <v>13</v>
      </c>
    </row>
    <row r="11758" spans="1:11" x14ac:dyDescent="0.2">
      <c r="A11758">
        <v>11757</v>
      </c>
      <c r="B11758">
        <v>51</v>
      </c>
      <c r="C11758">
        <v>710</v>
      </c>
      <c r="D11758" t="s">
        <v>1770</v>
      </c>
      <c r="E11758" t="s">
        <v>1840</v>
      </c>
      <c r="F11758" t="s">
        <v>12</v>
      </c>
      <c r="G11758">
        <v>7599</v>
      </c>
      <c r="H11758">
        <v>8255</v>
      </c>
      <c r="I11758">
        <v>656</v>
      </c>
      <c r="J11758">
        <v>8.2799999999999994</v>
      </c>
      <c r="K11758" t="s">
        <v>13</v>
      </c>
    </row>
    <row r="11759" spans="1:11" x14ac:dyDescent="0.2">
      <c r="A11759">
        <v>11758</v>
      </c>
      <c r="B11759">
        <v>51</v>
      </c>
      <c r="C11759">
        <v>710</v>
      </c>
      <c r="D11759" t="s">
        <v>1770</v>
      </c>
      <c r="E11759" t="s">
        <v>1840</v>
      </c>
      <c r="F11759" t="s">
        <v>14</v>
      </c>
      <c r="G11759">
        <v>9581</v>
      </c>
      <c r="H11759">
        <v>10911</v>
      </c>
      <c r="I11759">
        <v>1330</v>
      </c>
      <c r="J11759">
        <v>12.98</v>
      </c>
      <c r="K11759" t="s">
        <v>13</v>
      </c>
    </row>
    <row r="11760" spans="1:11" x14ac:dyDescent="0.2">
      <c r="A11760">
        <v>11759</v>
      </c>
      <c r="B11760">
        <v>51</v>
      </c>
      <c r="C11760">
        <v>710</v>
      </c>
      <c r="D11760" t="s">
        <v>1770</v>
      </c>
      <c r="E11760" t="s">
        <v>1840</v>
      </c>
      <c r="F11760" t="s">
        <v>15</v>
      </c>
      <c r="G11760">
        <v>357</v>
      </c>
      <c r="H11760">
        <v>467</v>
      </c>
      <c r="I11760">
        <v>110</v>
      </c>
      <c r="J11760">
        <v>26.7</v>
      </c>
      <c r="K11760" t="s">
        <v>13</v>
      </c>
    </row>
    <row r="11761" spans="1:11" x14ac:dyDescent="0.2">
      <c r="A11761">
        <v>11760</v>
      </c>
      <c r="B11761">
        <v>51</v>
      </c>
      <c r="C11761">
        <v>710</v>
      </c>
      <c r="D11761" t="s">
        <v>1770</v>
      </c>
      <c r="E11761" t="s">
        <v>1840</v>
      </c>
      <c r="F11761" t="s">
        <v>16</v>
      </c>
      <c r="G11761">
        <v>777</v>
      </c>
      <c r="H11761">
        <v>982</v>
      </c>
      <c r="I11761">
        <v>205</v>
      </c>
      <c r="J11761">
        <v>23.31</v>
      </c>
      <c r="K11761" t="s">
        <v>13</v>
      </c>
    </row>
    <row r="11762" spans="1:11" x14ac:dyDescent="0.2">
      <c r="A11762">
        <v>11761</v>
      </c>
      <c r="B11762">
        <v>51</v>
      </c>
      <c r="C11762">
        <v>720</v>
      </c>
      <c r="D11762" t="s">
        <v>1770</v>
      </c>
      <c r="E11762" t="s">
        <v>1841</v>
      </c>
      <c r="F11762" t="s">
        <v>12</v>
      </c>
      <c r="G11762">
        <v>60</v>
      </c>
      <c r="H11762">
        <v>56</v>
      </c>
      <c r="I11762">
        <v>-4</v>
      </c>
      <c r="J11762">
        <v>-6.9</v>
      </c>
      <c r="K11762" t="s">
        <v>19</v>
      </c>
    </row>
    <row r="11763" spans="1:11" x14ac:dyDescent="0.2">
      <c r="A11763">
        <v>11762</v>
      </c>
      <c r="B11763">
        <v>51</v>
      </c>
      <c r="C11763">
        <v>720</v>
      </c>
      <c r="D11763" t="s">
        <v>1770</v>
      </c>
      <c r="E11763" t="s">
        <v>1841</v>
      </c>
      <c r="F11763" t="s">
        <v>14</v>
      </c>
      <c r="G11763">
        <v>74</v>
      </c>
      <c r="H11763">
        <v>68</v>
      </c>
      <c r="I11763">
        <v>-6</v>
      </c>
      <c r="J11763">
        <v>-8.4499999999999993</v>
      </c>
      <c r="K11763" t="s">
        <v>19</v>
      </c>
    </row>
    <row r="11764" spans="1:11" x14ac:dyDescent="0.2">
      <c r="A11764">
        <v>11763</v>
      </c>
      <c r="B11764">
        <v>51</v>
      </c>
      <c r="C11764">
        <v>720</v>
      </c>
      <c r="D11764" t="s">
        <v>1770</v>
      </c>
      <c r="E11764" t="s">
        <v>1841</v>
      </c>
      <c r="F11764" t="s">
        <v>15</v>
      </c>
      <c r="G11764">
        <v>3</v>
      </c>
      <c r="H11764">
        <v>1</v>
      </c>
      <c r="I11764">
        <v>-2</v>
      </c>
      <c r="J11764">
        <v>-100</v>
      </c>
      <c r="K11764" t="s">
        <v>19</v>
      </c>
    </row>
    <row r="11765" spans="1:11" x14ac:dyDescent="0.2">
      <c r="A11765">
        <v>11764</v>
      </c>
      <c r="B11765">
        <v>51</v>
      </c>
      <c r="C11765">
        <v>720</v>
      </c>
      <c r="D11765" t="s">
        <v>1770</v>
      </c>
      <c r="E11765" t="s">
        <v>1841</v>
      </c>
      <c r="F11765" t="s">
        <v>16</v>
      </c>
      <c r="G11765">
        <v>4</v>
      </c>
      <c r="H11765">
        <v>1</v>
      </c>
      <c r="I11765">
        <v>-3</v>
      </c>
      <c r="J11765">
        <v>-120</v>
      </c>
      <c r="K11765" t="s">
        <v>19</v>
      </c>
    </row>
    <row r="11766" spans="1:11" x14ac:dyDescent="0.2">
      <c r="A11766">
        <v>11765</v>
      </c>
      <c r="B11766">
        <v>51</v>
      </c>
      <c r="C11766">
        <v>730</v>
      </c>
      <c r="D11766" t="s">
        <v>1770</v>
      </c>
      <c r="E11766" t="s">
        <v>1842</v>
      </c>
      <c r="F11766" t="s">
        <v>12</v>
      </c>
      <c r="G11766">
        <v>455</v>
      </c>
      <c r="H11766">
        <v>272</v>
      </c>
      <c r="I11766">
        <v>-183</v>
      </c>
      <c r="J11766">
        <v>-50.34</v>
      </c>
      <c r="K11766" t="s">
        <v>19</v>
      </c>
    </row>
    <row r="11767" spans="1:11" x14ac:dyDescent="0.2">
      <c r="A11767">
        <v>11766</v>
      </c>
      <c r="B11767">
        <v>51</v>
      </c>
      <c r="C11767">
        <v>730</v>
      </c>
      <c r="D11767" t="s">
        <v>1770</v>
      </c>
      <c r="E11767" t="s">
        <v>1842</v>
      </c>
      <c r="F11767" t="s">
        <v>14</v>
      </c>
      <c r="G11767">
        <v>602</v>
      </c>
      <c r="H11767">
        <v>401</v>
      </c>
      <c r="I11767">
        <v>-201</v>
      </c>
      <c r="J11767">
        <v>-40.08</v>
      </c>
      <c r="K11767" t="s">
        <v>19</v>
      </c>
    </row>
    <row r="11768" spans="1:11" x14ac:dyDescent="0.2">
      <c r="A11768">
        <v>11767</v>
      </c>
      <c r="B11768">
        <v>51</v>
      </c>
      <c r="C11768">
        <v>730</v>
      </c>
      <c r="D11768" t="s">
        <v>1770</v>
      </c>
      <c r="E11768" t="s">
        <v>1842</v>
      </c>
      <c r="F11768" t="s">
        <v>15</v>
      </c>
      <c r="G11768">
        <v>26</v>
      </c>
      <c r="H11768">
        <v>32</v>
      </c>
      <c r="I11768">
        <v>6</v>
      </c>
      <c r="J11768">
        <v>20.69</v>
      </c>
      <c r="K11768" t="s">
        <v>13</v>
      </c>
    </row>
    <row r="11769" spans="1:11" x14ac:dyDescent="0.2">
      <c r="A11769">
        <v>11768</v>
      </c>
      <c r="B11769">
        <v>51</v>
      </c>
      <c r="C11769">
        <v>730</v>
      </c>
      <c r="D11769" t="s">
        <v>1770</v>
      </c>
      <c r="E11769" t="s">
        <v>1842</v>
      </c>
      <c r="F11769" t="s">
        <v>16</v>
      </c>
      <c r="G11769">
        <v>65</v>
      </c>
      <c r="H11769">
        <v>59</v>
      </c>
      <c r="I11769">
        <v>-6</v>
      </c>
      <c r="J11769">
        <v>-9.68</v>
      </c>
      <c r="K11769" t="s">
        <v>19</v>
      </c>
    </row>
    <row r="11770" spans="1:11" x14ac:dyDescent="0.2">
      <c r="A11770">
        <v>11769</v>
      </c>
      <c r="B11770">
        <v>51</v>
      </c>
      <c r="C11770">
        <v>735</v>
      </c>
      <c r="D11770" t="s">
        <v>1770</v>
      </c>
      <c r="E11770" t="s">
        <v>1843</v>
      </c>
      <c r="F11770" t="s">
        <v>12</v>
      </c>
      <c r="G11770">
        <v>280</v>
      </c>
      <c r="H11770">
        <v>264</v>
      </c>
      <c r="I11770">
        <v>-16</v>
      </c>
      <c r="J11770">
        <v>-5.88</v>
      </c>
      <c r="K11770" t="s">
        <v>19</v>
      </c>
    </row>
    <row r="11771" spans="1:11" x14ac:dyDescent="0.2">
      <c r="A11771">
        <v>11770</v>
      </c>
      <c r="B11771">
        <v>51</v>
      </c>
      <c r="C11771">
        <v>735</v>
      </c>
      <c r="D11771" t="s">
        <v>1770</v>
      </c>
      <c r="E11771" t="s">
        <v>1843</v>
      </c>
      <c r="F11771" t="s">
        <v>14</v>
      </c>
      <c r="G11771">
        <v>354</v>
      </c>
      <c r="H11771">
        <v>338</v>
      </c>
      <c r="I11771">
        <v>-16</v>
      </c>
      <c r="J11771">
        <v>-4.62</v>
      </c>
      <c r="K11771" t="s">
        <v>19</v>
      </c>
    </row>
    <row r="11772" spans="1:11" x14ac:dyDescent="0.2">
      <c r="A11772">
        <v>11771</v>
      </c>
      <c r="B11772">
        <v>51</v>
      </c>
      <c r="C11772">
        <v>735</v>
      </c>
      <c r="D11772" t="s">
        <v>1770</v>
      </c>
      <c r="E11772" t="s">
        <v>1843</v>
      </c>
      <c r="F11772" t="s">
        <v>15</v>
      </c>
      <c r="G11772">
        <v>7</v>
      </c>
      <c r="H11772">
        <v>4</v>
      </c>
      <c r="I11772">
        <v>-3</v>
      </c>
      <c r="J11772">
        <v>-54.55</v>
      </c>
      <c r="K11772" t="s">
        <v>19</v>
      </c>
    </row>
    <row r="11773" spans="1:11" x14ac:dyDescent="0.2">
      <c r="A11773">
        <v>11772</v>
      </c>
      <c r="B11773">
        <v>51</v>
      </c>
      <c r="C11773">
        <v>735</v>
      </c>
      <c r="D11773" t="s">
        <v>1770</v>
      </c>
      <c r="E11773" t="s">
        <v>1843</v>
      </c>
      <c r="F11773" t="s">
        <v>16</v>
      </c>
      <c r="G11773">
        <v>13</v>
      </c>
      <c r="H11773">
        <v>14</v>
      </c>
      <c r="I11773">
        <v>1</v>
      </c>
      <c r="J11773">
        <v>7.41</v>
      </c>
      <c r="K11773" t="s">
        <v>13</v>
      </c>
    </row>
    <row r="11774" spans="1:11" x14ac:dyDescent="0.2">
      <c r="A11774">
        <v>11773</v>
      </c>
      <c r="B11774">
        <v>51</v>
      </c>
      <c r="C11774">
        <v>740</v>
      </c>
      <c r="D11774" t="s">
        <v>1770</v>
      </c>
      <c r="E11774" t="s">
        <v>1844</v>
      </c>
      <c r="F11774" t="s">
        <v>12</v>
      </c>
      <c r="G11774">
        <v>1230</v>
      </c>
      <c r="H11774">
        <v>1054</v>
      </c>
      <c r="I11774">
        <v>-176</v>
      </c>
      <c r="J11774">
        <v>-15.41</v>
      </c>
      <c r="K11774" t="s">
        <v>19</v>
      </c>
    </row>
    <row r="11775" spans="1:11" x14ac:dyDescent="0.2">
      <c r="A11775">
        <v>11774</v>
      </c>
      <c r="B11775">
        <v>51</v>
      </c>
      <c r="C11775">
        <v>740</v>
      </c>
      <c r="D11775" t="s">
        <v>1770</v>
      </c>
      <c r="E11775" t="s">
        <v>1844</v>
      </c>
      <c r="F11775" t="s">
        <v>14</v>
      </c>
      <c r="G11775">
        <v>1779</v>
      </c>
      <c r="H11775">
        <v>1625</v>
      </c>
      <c r="I11775">
        <v>-154</v>
      </c>
      <c r="J11775">
        <v>-9.0500000000000007</v>
      </c>
      <c r="K11775" t="s">
        <v>19</v>
      </c>
    </row>
    <row r="11776" spans="1:11" x14ac:dyDescent="0.2">
      <c r="A11776">
        <v>11775</v>
      </c>
      <c r="B11776">
        <v>51</v>
      </c>
      <c r="C11776">
        <v>740</v>
      </c>
      <c r="D11776" t="s">
        <v>1770</v>
      </c>
      <c r="E11776" t="s">
        <v>1844</v>
      </c>
      <c r="F11776" t="s">
        <v>15</v>
      </c>
      <c r="G11776">
        <v>103</v>
      </c>
      <c r="H11776">
        <v>139</v>
      </c>
      <c r="I11776">
        <v>36</v>
      </c>
      <c r="J11776">
        <v>29.75</v>
      </c>
      <c r="K11776" t="s">
        <v>13</v>
      </c>
    </row>
    <row r="11777" spans="1:11" x14ac:dyDescent="0.2">
      <c r="A11777">
        <v>11776</v>
      </c>
      <c r="B11777">
        <v>51</v>
      </c>
      <c r="C11777">
        <v>740</v>
      </c>
      <c r="D11777" t="s">
        <v>1770</v>
      </c>
      <c r="E11777" t="s">
        <v>1844</v>
      </c>
      <c r="F11777" t="s">
        <v>16</v>
      </c>
      <c r="G11777">
        <v>248</v>
      </c>
      <c r="H11777">
        <v>265</v>
      </c>
      <c r="I11777">
        <v>17</v>
      </c>
      <c r="J11777">
        <v>6.63</v>
      </c>
      <c r="K11777" t="s">
        <v>13</v>
      </c>
    </row>
    <row r="11778" spans="1:11" x14ac:dyDescent="0.2">
      <c r="A11778">
        <v>11777</v>
      </c>
      <c r="B11778">
        <v>51</v>
      </c>
      <c r="C11778">
        <v>750</v>
      </c>
      <c r="D11778" t="s">
        <v>1770</v>
      </c>
      <c r="E11778" t="s">
        <v>1845</v>
      </c>
      <c r="F11778" t="s">
        <v>12</v>
      </c>
      <c r="G11778">
        <v>392</v>
      </c>
      <c r="H11778">
        <v>270</v>
      </c>
      <c r="I11778">
        <v>-122</v>
      </c>
      <c r="J11778">
        <v>-36.86</v>
      </c>
      <c r="K11778" t="s">
        <v>19</v>
      </c>
    </row>
    <row r="11779" spans="1:11" x14ac:dyDescent="0.2">
      <c r="A11779">
        <v>11778</v>
      </c>
      <c r="B11779">
        <v>51</v>
      </c>
      <c r="C11779">
        <v>750</v>
      </c>
      <c r="D11779" t="s">
        <v>1770</v>
      </c>
      <c r="E11779" t="s">
        <v>1845</v>
      </c>
      <c r="F11779" t="s">
        <v>14</v>
      </c>
      <c r="G11779">
        <v>450</v>
      </c>
      <c r="H11779">
        <v>359</v>
      </c>
      <c r="I11779">
        <v>-91</v>
      </c>
      <c r="J11779">
        <v>-22.5</v>
      </c>
      <c r="K11779" t="s">
        <v>19</v>
      </c>
    </row>
    <row r="11780" spans="1:11" x14ac:dyDescent="0.2">
      <c r="A11780">
        <v>11779</v>
      </c>
      <c r="B11780">
        <v>51</v>
      </c>
      <c r="C11780">
        <v>750</v>
      </c>
      <c r="D11780" t="s">
        <v>1770</v>
      </c>
      <c r="E11780" t="s">
        <v>1845</v>
      </c>
      <c r="F11780" t="s">
        <v>15</v>
      </c>
      <c r="G11780">
        <v>7</v>
      </c>
      <c r="H11780">
        <v>5</v>
      </c>
      <c r="I11780">
        <v>-2</v>
      </c>
      <c r="J11780">
        <v>-33.33</v>
      </c>
      <c r="K11780" t="s">
        <v>19</v>
      </c>
    </row>
    <row r="11781" spans="1:11" x14ac:dyDescent="0.2">
      <c r="A11781">
        <v>11780</v>
      </c>
      <c r="B11781">
        <v>51</v>
      </c>
      <c r="C11781">
        <v>750</v>
      </c>
      <c r="D11781" t="s">
        <v>1770</v>
      </c>
      <c r="E11781" t="s">
        <v>1845</v>
      </c>
      <c r="F11781" t="s">
        <v>16</v>
      </c>
      <c r="G11781">
        <v>16</v>
      </c>
      <c r="H11781">
        <v>22</v>
      </c>
      <c r="I11781">
        <v>6</v>
      </c>
      <c r="J11781">
        <v>31.58</v>
      </c>
      <c r="K11781" t="s">
        <v>13</v>
      </c>
    </row>
    <row r="11782" spans="1:11" x14ac:dyDescent="0.2">
      <c r="A11782">
        <v>11781</v>
      </c>
      <c r="B11782">
        <v>51</v>
      </c>
      <c r="C11782">
        <v>760</v>
      </c>
      <c r="D11782" t="s">
        <v>1770</v>
      </c>
      <c r="E11782" t="s">
        <v>1846</v>
      </c>
      <c r="F11782" t="s">
        <v>12</v>
      </c>
      <c r="G11782">
        <v>3657</v>
      </c>
      <c r="H11782">
        <v>4915</v>
      </c>
      <c r="I11782">
        <v>1258</v>
      </c>
      <c r="J11782">
        <v>29.35</v>
      </c>
      <c r="K11782" t="s">
        <v>13</v>
      </c>
    </row>
    <row r="11783" spans="1:11" x14ac:dyDescent="0.2">
      <c r="A11783">
        <v>11782</v>
      </c>
      <c r="B11783">
        <v>51</v>
      </c>
      <c r="C11783">
        <v>760</v>
      </c>
      <c r="D11783" t="s">
        <v>1770</v>
      </c>
      <c r="E11783" t="s">
        <v>1846</v>
      </c>
      <c r="F11783" t="s">
        <v>14</v>
      </c>
      <c r="G11783">
        <v>4528</v>
      </c>
      <c r="H11783">
        <v>6210</v>
      </c>
      <c r="I11783">
        <v>1682</v>
      </c>
      <c r="J11783">
        <v>31.33</v>
      </c>
      <c r="K11783" t="s">
        <v>13</v>
      </c>
    </row>
    <row r="11784" spans="1:11" x14ac:dyDescent="0.2">
      <c r="A11784">
        <v>11783</v>
      </c>
      <c r="B11784">
        <v>51</v>
      </c>
      <c r="C11784">
        <v>760</v>
      </c>
      <c r="D11784" t="s">
        <v>1770</v>
      </c>
      <c r="E11784" t="s">
        <v>1846</v>
      </c>
      <c r="F11784" t="s">
        <v>15</v>
      </c>
      <c r="G11784">
        <v>394</v>
      </c>
      <c r="H11784">
        <v>440</v>
      </c>
      <c r="I11784">
        <v>46</v>
      </c>
      <c r="J11784">
        <v>11.03</v>
      </c>
      <c r="K11784" t="s">
        <v>13</v>
      </c>
    </row>
    <row r="11785" spans="1:11" x14ac:dyDescent="0.2">
      <c r="A11785">
        <v>11784</v>
      </c>
      <c r="B11785">
        <v>51</v>
      </c>
      <c r="C11785">
        <v>760</v>
      </c>
      <c r="D11785" t="s">
        <v>1770</v>
      </c>
      <c r="E11785" t="s">
        <v>1846</v>
      </c>
      <c r="F11785" t="s">
        <v>16</v>
      </c>
      <c r="G11785">
        <v>639</v>
      </c>
      <c r="H11785">
        <v>617</v>
      </c>
      <c r="I11785">
        <v>-22</v>
      </c>
      <c r="J11785">
        <v>-3.5</v>
      </c>
      <c r="K11785" t="s">
        <v>19</v>
      </c>
    </row>
    <row r="11786" spans="1:11" x14ac:dyDescent="0.2">
      <c r="A11786">
        <v>11785</v>
      </c>
      <c r="B11786">
        <v>51</v>
      </c>
      <c r="C11786">
        <v>770</v>
      </c>
      <c r="D11786" t="s">
        <v>1770</v>
      </c>
      <c r="E11786" t="s">
        <v>1847</v>
      </c>
      <c r="F11786" t="s">
        <v>12</v>
      </c>
      <c r="G11786">
        <v>1500</v>
      </c>
      <c r="H11786">
        <v>1764</v>
      </c>
      <c r="I11786">
        <v>264</v>
      </c>
      <c r="J11786">
        <v>16.18</v>
      </c>
      <c r="K11786" t="s">
        <v>13</v>
      </c>
    </row>
    <row r="11787" spans="1:11" x14ac:dyDescent="0.2">
      <c r="A11787">
        <v>11786</v>
      </c>
      <c r="B11787">
        <v>51</v>
      </c>
      <c r="C11787">
        <v>770</v>
      </c>
      <c r="D11787" t="s">
        <v>1770</v>
      </c>
      <c r="E11787" t="s">
        <v>1847</v>
      </c>
      <c r="F11787" t="s">
        <v>14</v>
      </c>
      <c r="G11787">
        <v>1768</v>
      </c>
      <c r="H11787">
        <v>2172</v>
      </c>
      <c r="I11787">
        <v>404</v>
      </c>
      <c r="J11787">
        <v>20.51</v>
      </c>
      <c r="K11787" t="s">
        <v>13</v>
      </c>
    </row>
    <row r="11788" spans="1:11" x14ac:dyDescent="0.2">
      <c r="A11788">
        <v>11787</v>
      </c>
      <c r="B11788">
        <v>51</v>
      </c>
      <c r="C11788">
        <v>770</v>
      </c>
      <c r="D11788" t="s">
        <v>1770</v>
      </c>
      <c r="E11788" t="s">
        <v>1847</v>
      </c>
      <c r="F11788" t="s">
        <v>15</v>
      </c>
      <c r="G11788">
        <v>61</v>
      </c>
      <c r="H11788">
        <v>70</v>
      </c>
      <c r="I11788">
        <v>9</v>
      </c>
      <c r="J11788">
        <v>13.74</v>
      </c>
      <c r="K11788" t="s">
        <v>13</v>
      </c>
    </row>
    <row r="11789" spans="1:11" x14ac:dyDescent="0.2">
      <c r="A11789">
        <v>11788</v>
      </c>
      <c r="B11789">
        <v>51</v>
      </c>
      <c r="C11789">
        <v>770</v>
      </c>
      <c r="D11789" t="s">
        <v>1770</v>
      </c>
      <c r="E11789" t="s">
        <v>1847</v>
      </c>
      <c r="F11789" t="s">
        <v>16</v>
      </c>
      <c r="G11789">
        <v>123</v>
      </c>
      <c r="H11789">
        <v>141</v>
      </c>
      <c r="I11789">
        <v>18</v>
      </c>
      <c r="J11789">
        <v>13.64</v>
      </c>
      <c r="K11789" t="s">
        <v>13</v>
      </c>
    </row>
    <row r="11790" spans="1:11" x14ac:dyDescent="0.2">
      <c r="A11790">
        <v>11789</v>
      </c>
      <c r="B11790">
        <v>51</v>
      </c>
      <c r="C11790">
        <v>775</v>
      </c>
      <c r="D11790" t="s">
        <v>1770</v>
      </c>
      <c r="E11790" t="s">
        <v>1848</v>
      </c>
      <c r="F11790" t="s">
        <v>12</v>
      </c>
      <c r="G11790">
        <v>381</v>
      </c>
      <c r="H11790">
        <v>411</v>
      </c>
      <c r="I11790">
        <v>30</v>
      </c>
      <c r="J11790">
        <v>7.58</v>
      </c>
      <c r="K11790" t="s">
        <v>13</v>
      </c>
    </row>
    <row r="11791" spans="1:11" x14ac:dyDescent="0.2">
      <c r="A11791">
        <v>11790</v>
      </c>
      <c r="B11791">
        <v>51</v>
      </c>
      <c r="C11791">
        <v>775</v>
      </c>
      <c r="D11791" t="s">
        <v>1770</v>
      </c>
      <c r="E11791" t="s">
        <v>1848</v>
      </c>
      <c r="F11791" t="s">
        <v>14</v>
      </c>
      <c r="G11791">
        <v>442</v>
      </c>
      <c r="H11791">
        <v>474</v>
      </c>
      <c r="I11791">
        <v>32</v>
      </c>
      <c r="J11791">
        <v>6.99</v>
      </c>
      <c r="K11791" t="s">
        <v>13</v>
      </c>
    </row>
    <row r="11792" spans="1:11" x14ac:dyDescent="0.2">
      <c r="A11792">
        <v>11791</v>
      </c>
      <c r="B11792">
        <v>51</v>
      </c>
      <c r="C11792">
        <v>775</v>
      </c>
      <c r="D11792" t="s">
        <v>1770</v>
      </c>
      <c r="E11792" t="s">
        <v>1848</v>
      </c>
      <c r="F11792" t="s">
        <v>15</v>
      </c>
      <c r="G11792">
        <v>11</v>
      </c>
      <c r="H11792">
        <v>7</v>
      </c>
      <c r="I11792">
        <v>-4</v>
      </c>
      <c r="J11792">
        <v>-44.44</v>
      </c>
      <c r="K11792" t="s">
        <v>19</v>
      </c>
    </row>
    <row r="11793" spans="1:11" x14ac:dyDescent="0.2">
      <c r="A11793">
        <v>11792</v>
      </c>
      <c r="B11793">
        <v>51</v>
      </c>
      <c r="C11793">
        <v>775</v>
      </c>
      <c r="D11793" t="s">
        <v>1770</v>
      </c>
      <c r="E11793" t="s">
        <v>1848</v>
      </c>
      <c r="F11793" t="s">
        <v>16</v>
      </c>
      <c r="G11793">
        <v>21</v>
      </c>
      <c r="H11793">
        <v>15</v>
      </c>
      <c r="I11793">
        <v>-6</v>
      </c>
      <c r="J11793">
        <v>-33.33</v>
      </c>
      <c r="K11793" t="s">
        <v>19</v>
      </c>
    </row>
    <row r="11794" spans="1:11" x14ac:dyDescent="0.2">
      <c r="A11794">
        <v>11793</v>
      </c>
      <c r="B11794">
        <v>51</v>
      </c>
      <c r="C11794">
        <v>790</v>
      </c>
      <c r="D11794" t="s">
        <v>1770</v>
      </c>
      <c r="E11794" t="s">
        <v>1849</v>
      </c>
      <c r="F11794" t="s">
        <v>12</v>
      </c>
      <c r="G11794">
        <v>219</v>
      </c>
      <c r="H11794">
        <v>188</v>
      </c>
      <c r="I11794">
        <v>-31</v>
      </c>
      <c r="J11794">
        <v>-15.23</v>
      </c>
      <c r="K11794" t="s">
        <v>19</v>
      </c>
    </row>
    <row r="11795" spans="1:11" x14ac:dyDescent="0.2">
      <c r="A11795">
        <v>11794</v>
      </c>
      <c r="B11795">
        <v>51</v>
      </c>
      <c r="C11795">
        <v>790</v>
      </c>
      <c r="D11795" t="s">
        <v>1770</v>
      </c>
      <c r="E11795" t="s">
        <v>1849</v>
      </c>
      <c r="F11795" t="s">
        <v>14</v>
      </c>
      <c r="G11795">
        <v>320</v>
      </c>
      <c r="H11795">
        <v>264</v>
      </c>
      <c r="I11795">
        <v>-56</v>
      </c>
      <c r="J11795">
        <v>-19.18</v>
      </c>
      <c r="K11795" t="s">
        <v>19</v>
      </c>
    </row>
    <row r="11796" spans="1:11" x14ac:dyDescent="0.2">
      <c r="A11796">
        <v>11795</v>
      </c>
      <c r="B11796">
        <v>51</v>
      </c>
      <c r="C11796">
        <v>790</v>
      </c>
      <c r="D11796" t="s">
        <v>1770</v>
      </c>
      <c r="E11796" t="s">
        <v>1849</v>
      </c>
      <c r="F11796" t="s">
        <v>15</v>
      </c>
      <c r="G11796">
        <v>5</v>
      </c>
      <c r="H11796">
        <v>7</v>
      </c>
      <c r="I11796">
        <v>2</v>
      </c>
      <c r="J11796">
        <v>33.33</v>
      </c>
      <c r="K11796" t="s">
        <v>13</v>
      </c>
    </row>
    <row r="11797" spans="1:11" x14ac:dyDescent="0.2">
      <c r="A11797">
        <v>11796</v>
      </c>
      <c r="B11797">
        <v>51</v>
      </c>
      <c r="C11797">
        <v>790</v>
      </c>
      <c r="D11797" t="s">
        <v>1770</v>
      </c>
      <c r="E11797" t="s">
        <v>1849</v>
      </c>
      <c r="F11797" t="s">
        <v>16</v>
      </c>
      <c r="G11797">
        <v>31</v>
      </c>
      <c r="H11797">
        <v>21</v>
      </c>
      <c r="I11797">
        <v>-10</v>
      </c>
      <c r="J11797">
        <v>-38.46</v>
      </c>
      <c r="K11797" t="s">
        <v>19</v>
      </c>
    </row>
    <row r="11798" spans="1:11" x14ac:dyDescent="0.2">
      <c r="A11798">
        <v>11797</v>
      </c>
      <c r="B11798">
        <v>51</v>
      </c>
      <c r="C11798">
        <v>800</v>
      </c>
      <c r="D11798" t="s">
        <v>1770</v>
      </c>
      <c r="E11798" t="s">
        <v>1850</v>
      </c>
      <c r="F11798" t="s">
        <v>12</v>
      </c>
      <c r="G11798">
        <v>1434</v>
      </c>
      <c r="H11798">
        <v>1376</v>
      </c>
      <c r="I11798">
        <v>-58</v>
      </c>
      <c r="J11798">
        <v>-4.13</v>
      </c>
      <c r="K11798" t="s">
        <v>19</v>
      </c>
    </row>
    <row r="11799" spans="1:11" x14ac:dyDescent="0.2">
      <c r="A11799">
        <v>11798</v>
      </c>
      <c r="B11799">
        <v>51</v>
      </c>
      <c r="C11799">
        <v>800</v>
      </c>
      <c r="D11799" t="s">
        <v>1770</v>
      </c>
      <c r="E11799" t="s">
        <v>1850</v>
      </c>
      <c r="F11799" t="s">
        <v>14</v>
      </c>
      <c r="G11799">
        <v>1896</v>
      </c>
      <c r="H11799">
        <v>1947</v>
      </c>
      <c r="I11799">
        <v>51</v>
      </c>
      <c r="J11799">
        <v>2.65</v>
      </c>
      <c r="K11799" t="s">
        <v>13</v>
      </c>
    </row>
    <row r="11800" spans="1:11" x14ac:dyDescent="0.2">
      <c r="A11800">
        <v>11799</v>
      </c>
      <c r="B11800">
        <v>51</v>
      </c>
      <c r="C11800">
        <v>800</v>
      </c>
      <c r="D11800" t="s">
        <v>1770</v>
      </c>
      <c r="E11800" t="s">
        <v>1850</v>
      </c>
      <c r="F11800" t="s">
        <v>15</v>
      </c>
      <c r="G11800">
        <v>70</v>
      </c>
      <c r="H11800">
        <v>60</v>
      </c>
      <c r="I11800">
        <v>-10</v>
      </c>
      <c r="J11800">
        <v>-15.38</v>
      </c>
      <c r="K11800" t="s">
        <v>19</v>
      </c>
    </row>
    <row r="11801" spans="1:11" x14ac:dyDescent="0.2">
      <c r="A11801">
        <v>11800</v>
      </c>
      <c r="B11801">
        <v>51</v>
      </c>
      <c r="C11801">
        <v>800</v>
      </c>
      <c r="D11801" t="s">
        <v>1770</v>
      </c>
      <c r="E11801" t="s">
        <v>1850</v>
      </c>
      <c r="F11801" t="s">
        <v>16</v>
      </c>
      <c r="G11801">
        <v>175</v>
      </c>
      <c r="H11801">
        <v>128</v>
      </c>
      <c r="I11801">
        <v>-47</v>
      </c>
      <c r="J11801">
        <v>-31.02</v>
      </c>
      <c r="K11801" t="s">
        <v>19</v>
      </c>
    </row>
    <row r="11802" spans="1:11" x14ac:dyDescent="0.2">
      <c r="A11802">
        <v>11801</v>
      </c>
      <c r="B11802">
        <v>51</v>
      </c>
      <c r="C11802">
        <v>810</v>
      </c>
      <c r="D11802" t="s">
        <v>1770</v>
      </c>
      <c r="E11802" t="s">
        <v>1851</v>
      </c>
      <c r="F11802" t="s">
        <v>12</v>
      </c>
      <c r="G11802">
        <v>24063</v>
      </c>
      <c r="H11802">
        <v>27401</v>
      </c>
      <c r="I11802">
        <v>3338</v>
      </c>
      <c r="J11802">
        <v>12.97</v>
      </c>
      <c r="K11802" t="s">
        <v>13</v>
      </c>
    </row>
    <row r="11803" spans="1:11" x14ac:dyDescent="0.2">
      <c r="A11803">
        <v>11802</v>
      </c>
      <c r="B11803">
        <v>51</v>
      </c>
      <c r="C11803">
        <v>810</v>
      </c>
      <c r="D11803" t="s">
        <v>1770</v>
      </c>
      <c r="E11803" t="s">
        <v>1851</v>
      </c>
      <c r="F11803" t="s">
        <v>14</v>
      </c>
      <c r="G11803">
        <v>29219</v>
      </c>
      <c r="H11803">
        <v>34326</v>
      </c>
      <c r="I11803">
        <v>5107</v>
      </c>
      <c r="J11803">
        <v>16.07</v>
      </c>
      <c r="K11803" t="s">
        <v>13</v>
      </c>
    </row>
    <row r="11804" spans="1:11" x14ac:dyDescent="0.2">
      <c r="A11804">
        <v>11803</v>
      </c>
      <c r="B11804">
        <v>51</v>
      </c>
      <c r="C11804">
        <v>810</v>
      </c>
      <c r="D11804" t="s">
        <v>1770</v>
      </c>
      <c r="E11804" t="s">
        <v>1851</v>
      </c>
      <c r="F11804" t="s">
        <v>15</v>
      </c>
      <c r="G11804">
        <v>586</v>
      </c>
      <c r="H11804">
        <v>732</v>
      </c>
      <c r="I11804">
        <v>146</v>
      </c>
      <c r="J11804">
        <v>22.15</v>
      </c>
      <c r="K11804" t="s">
        <v>13</v>
      </c>
    </row>
    <row r="11805" spans="1:11" x14ac:dyDescent="0.2">
      <c r="A11805">
        <v>11804</v>
      </c>
      <c r="B11805">
        <v>51</v>
      </c>
      <c r="C11805">
        <v>810</v>
      </c>
      <c r="D11805" t="s">
        <v>1770</v>
      </c>
      <c r="E11805" t="s">
        <v>1851</v>
      </c>
      <c r="F11805" t="s">
        <v>16</v>
      </c>
      <c r="G11805">
        <v>1337</v>
      </c>
      <c r="H11805">
        <v>1641</v>
      </c>
      <c r="I11805">
        <v>304</v>
      </c>
      <c r="J11805">
        <v>20.420000000000002</v>
      </c>
      <c r="K11805" t="s">
        <v>13</v>
      </c>
    </row>
    <row r="11806" spans="1:11" x14ac:dyDescent="0.2">
      <c r="A11806">
        <v>11805</v>
      </c>
      <c r="B11806">
        <v>51</v>
      </c>
      <c r="C11806">
        <v>820</v>
      </c>
      <c r="D11806" t="s">
        <v>1770</v>
      </c>
      <c r="E11806" t="s">
        <v>1852</v>
      </c>
      <c r="F11806" t="s">
        <v>12</v>
      </c>
      <c r="G11806">
        <v>230</v>
      </c>
      <c r="H11806">
        <v>155</v>
      </c>
      <c r="I11806">
        <v>-75</v>
      </c>
      <c r="J11806">
        <v>-38.96</v>
      </c>
      <c r="K11806" t="s">
        <v>19</v>
      </c>
    </row>
    <row r="11807" spans="1:11" x14ac:dyDescent="0.2">
      <c r="A11807">
        <v>11806</v>
      </c>
      <c r="B11807">
        <v>51</v>
      </c>
      <c r="C11807">
        <v>820</v>
      </c>
      <c r="D11807" t="s">
        <v>1770</v>
      </c>
      <c r="E11807" t="s">
        <v>1852</v>
      </c>
      <c r="F11807" t="s">
        <v>14</v>
      </c>
      <c r="G11807">
        <v>308</v>
      </c>
      <c r="H11807">
        <v>241</v>
      </c>
      <c r="I11807">
        <v>-67</v>
      </c>
      <c r="J11807">
        <v>-24.41</v>
      </c>
      <c r="K11807" t="s">
        <v>19</v>
      </c>
    </row>
    <row r="11808" spans="1:11" x14ac:dyDescent="0.2">
      <c r="A11808">
        <v>11807</v>
      </c>
      <c r="B11808">
        <v>51</v>
      </c>
      <c r="C11808">
        <v>820</v>
      </c>
      <c r="D11808" t="s">
        <v>1770</v>
      </c>
      <c r="E11808" t="s">
        <v>1852</v>
      </c>
      <c r="F11808" t="s">
        <v>15</v>
      </c>
      <c r="G11808">
        <v>13</v>
      </c>
      <c r="H11808">
        <v>5</v>
      </c>
      <c r="I11808">
        <v>-8</v>
      </c>
      <c r="J11808">
        <v>-88.89</v>
      </c>
      <c r="K11808" t="s">
        <v>19</v>
      </c>
    </row>
    <row r="11809" spans="1:11" x14ac:dyDescent="0.2">
      <c r="A11809">
        <v>11808</v>
      </c>
      <c r="B11809">
        <v>51</v>
      </c>
      <c r="C11809">
        <v>820</v>
      </c>
      <c r="D11809" t="s">
        <v>1770</v>
      </c>
      <c r="E11809" t="s">
        <v>1852</v>
      </c>
      <c r="F11809" t="s">
        <v>16</v>
      </c>
      <c r="G11809">
        <v>34</v>
      </c>
      <c r="H11809">
        <v>27</v>
      </c>
      <c r="I11809">
        <v>-7</v>
      </c>
      <c r="J11809">
        <v>-22.95</v>
      </c>
      <c r="K11809" t="s">
        <v>19</v>
      </c>
    </row>
    <row r="11810" spans="1:11" x14ac:dyDescent="0.2">
      <c r="A11810">
        <v>11809</v>
      </c>
      <c r="B11810">
        <v>51</v>
      </c>
      <c r="C11810">
        <v>830</v>
      </c>
      <c r="D11810" t="s">
        <v>1770</v>
      </c>
      <c r="E11810" t="s">
        <v>1853</v>
      </c>
      <c r="F11810" t="s">
        <v>12</v>
      </c>
      <c r="G11810">
        <v>659</v>
      </c>
      <c r="H11810">
        <v>826</v>
      </c>
      <c r="I11810">
        <v>167</v>
      </c>
      <c r="J11810">
        <v>22.49</v>
      </c>
      <c r="K11810" t="s">
        <v>13</v>
      </c>
    </row>
    <row r="11811" spans="1:11" x14ac:dyDescent="0.2">
      <c r="A11811">
        <v>11810</v>
      </c>
      <c r="B11811">
        <v>51</v>
      </c>
      <c r="C11811">
        <v>830</v>
      </c>
      <c r="D11811" t="s">
        <v>1770</v>
      </c>
      <c r="E11811" t="s">
        <v>1853</v>
      </c>
      <c r="F11811" t="s">
        <v>14</v>
      </c>
      <c r="G11811">
        <v>767</v>
      </c>
      <c r="H11811">
        <v>1019</v>
      </c>
      <c r="I11811">
        <v>252</v>
      </c>
      <c r="J11811">
        <v>28.22</v>
      </c>
      <c r="K11811" t="s">
        <v>13</v>
      </c>
    </row>
    <row r="11812" spans="1:11" x14ac:dyDescent="0.2">
      <c r="A11812">
        <v>11811</v>
      </c>
      <c r="B11812">
        <v>51</v>
      </c>
      <c r="C11812">
        <v>830</v>
      </c>
      <c r="D11812" t="s">
        <v>1770</v>
      </c>
      <c r="E11812" t="s">
        <v>1853</v>
      </c>
      <c r="F11812" t="s">
        <v>15</v>
      </c>
      <c r="G11812">
        <v>19</v>
      </c>
      <c r="H11812">
        <v>7</v>
      </c>
      <c r="I11812">
        <v>-12</v>
      </c>
      <c r="J11812">
        <v>-92.31</v>
      </c>
      <c r="K11812" t="s">
        <v>19</v>
      </c>
    </row>
    <row r="11813" spans="1:11" x14ac:dyDescent="0.2">
      <c r="A11813">
        <v>11812</v>
      </c>
      <c r="B11813">
        <v>51</v>
      </c>
      <c r="C11813">
        <v>830</v>
      </c>
      <c r="D11813" t="s">
        <v>1770</v>
      </c>
      <c r="E11813" t="s">
        <v>1853</v>
      </c>
      <c r="F11813" t="s">
        <v>16</v>
      </c>
      <c r="G11813">
        <v>31</v>
      </c>
      <c r="H11813">
        <v>20</v>
      </c>
      <c r="I11813">
        <v>-11</v>
      </c>
      <c r="J11813">
        <v>-43.14</v>
      </c>
      <c r="K11813" t="s">
        <v>19</v>
      </c>
    </row>
    <row r="11814" spans="1:11" x14ac:dyDescent="0.2">
      <c r="A11814">
        <v>11813</v>
      </c>
      <c r="B11814">
        <v>51</v>
      </c>
      <c r="C11814">
        <v>840</v>
      </c>
      <c r="D11814" t="s">
        <v>1770</v>
      </c>
      <c r="E11814" t="s">
        <v>1854</v>
      </c>
      <c r="F11814" t="s">
        <v>12</v>
      </c>
      <c r="G11814">
        <v>558</v>
      </c>
      <c r="H11814">
        <v>685</v>
      </c>
      <c r="I11814">
        <v>127</v>
      </c>
      <c r="J11814">
        <v>20.43</v>
      </c>
      <c r="K11814" t="s">
        <v>13</v>
      </c>
    </row>
    <row r="11815" spans="1:11" x14ac:dyDescent="0.2">
      <c r="A11815">
        <v>11814</v>
      </c>
      <c r="B11815">
        <v>51</v>
      </c>
      <c r="C11815">
        <v>840</v>
      </c>
      <c r="D11815" t="s">
        <v>1770</v>
      </c>
      <c r="E11815" t="s">
        <v>1854</v>
      </c>
      <c r="F11815" t="s">
        <v>14</v>
      </c>
      <c r="G11815">
        <v>653</v>
      </c>
      <c r="H11815">
        <v>811</v>
      </c>
      <c r="I11815">
        <v>158</v>
      </c>
      <c r="J11815">
        <v>21.58</v>
      </c>
      <c r="K11815" t="s">
        <v>13</v>
      </c>
    </row>
    <row r="11816" spans="1:11" x14ac:dyDescent="0.2">
      <c r="A11816">
        <v>11815</v>
      </c>
      <c r="B11816">
        <v>51</v>
      </c>
      <c r="C11816">
        <v>840</v>
      </c>
      <c r="D11816" t="s">
        <v>1770</v>
      </c>
      <c r="E11816" t="s">
        <v>1854</v>
      </c>
      <c r="F11816" t="s">
        <v>15</v>
      </c>
      <c r="G11816">
        <v>11</v>
      </c>
      <c r="H11816">
        <v>14</v>
      </c>
      <c r="I11816">
        <v>3</v>
      </c>
      <c r="J11816">
        <v>24</v>
      </c>
      <c r="K11816" t="s">
        <v>13</v>
      </c>
    </row>
    <row r="11817" spans="1:11" x14ac:dyDescent="0.2">
      <c r="A11817">
        <v>11816</v>
      </c>
      <c r="B11817">
        <v>51</v>
      </c>
      <c r="C11817">
        <v>840</v>
      </c>
      <c r="D11817" t="s">
        <v>1770</v>
      </c>
      <c r="E11817" t="s">
        <v>1854</v>
      </c>
      <c r="F11817" t="s">
        <v>16</v>
      </c>
      <c r="G11817">
        <v>31</v>
      </c>
      <c r="H11817">
        <v>42</v>
      </c>
      <c r="I11817">
        <v>11</v>
      </c>
      <c r="J11817">
        <v>30.14</v>
      </c>
      <c r="K11817" t="s">
        <v>13</v>
      </c>
    </row>
    <row r="11818" spans="1:11" x14ac:dyDescent="0.2">
      <c r="A11818">
        <v>11817</v>
      </c>
      <c r="B11818">
        <v>53</v>
      </c>
      <c r="C11818">
        <v>1</v>
      </c>
      <c r="D11818" t="s">
        <v>1855</v>
      </c>
      <c r="E11818" t="s">
        <v>247</v>
      </c>
      <c r="F11818" t="s">
        <v>12</v>
      </c>
      <c r="G11818">
        <v>260</v>
      </c>
      <c r="H11818">
        <v>189</v>
      </c>
      <c r="I11818">
        <v>-71</v>
      </c>
      <c r="J11818">
        <v>-31.63</v>
      </c>
      <c r="K11818" t="s">
        <v>19</v>
      </c>
    </row>
    <row r="11819" spans="1:11" x14ac:dyDescent="0.2">
      <c r="A11819">
        <v>11818</v>
      </c>
      <c r="B11819">
        <v>53</v>
      </c>
      <c r="C11819">
        <v>1</v>
      </c>
      <c r="D11819" t="s">
        <v>1855</v>
      </c>
      <c r="E11819" t="s">
        <v>247</v>
      </c>
      <c r="F11819" t="s">
        <v>14</v>
      </c>
      <c r="G11819">
        <v>325</v>
      </c>
      <c r="H11819">
        <v>252</v>
      </c>
      <c r="I11819">
        <v>-73</v>
      </c>
      <c r="J11819">
        <v>-25.3</v>
      </c>
      <c r="K11819" t="s">
        <v>19</v>
      </c>
    </row>
    <row r="11820" spans="1:11" x14ac:dyDescent="0.2">
      <c r="A11820">
        <v>11819</v>
      </c>
      <c r="B11820">
        <v>53</v>
      </c>
      <c r="C11820">
        <v>1</v>
      </c>
      <c r="D11820" t="s">
        <v>1855</v>
      </c>
      <c r="E11820" t="s">
        <v>247</v>
      </c>
      <c r="F11820" t="s">
        <v>15</v>
      </c>
      <c r="G11820">
        <v>50</v>
      </c>
      <c r="H11820">
        <v>7</v>
      </c>
      <c r="I11820">
        <v>-43</v>
      </c>
      <c r="J11820">
        <v>-150.88</v>
      </c>
      <c r="K11820" t="s">
        <v>19</v>
      </c>
    </row>
    <row r="11821" spans="1:11" x14ac:dyDescent="0.2">
      <c r="A11821">
        <v>11820</v>
      </c>
      <c r="B11821">
        <v>53</v>
      </c>
      <c r="C11821">
        <v>1</v>
      </c>
      <c r="D11821" t="s">
        <v>1855</v>
      </c>
      <c r="E11821" t="s">
        <v>247</v>
      </c>
      <c r="F11821" t="s">
        <v>16</v>
      </c>
      <c r="G11821">
        <v>73</v>
      </c>
      <c r="H11821">
        <v>56</v>
      </c>
      <c r="I11821">
        <v>-17</v>
      </c>
      <c r="J11821">
        <v>-26.36</v>
      </c>
      <c r="K11821" t="s">
        <v>19</v>
      </c>
    </row>
    <row r="11822" spans="1:11" x14ac:dyDescent="0.2">
      <c r="A11822">
        <v>11821</v>
      </c>
      <c r="B11822">
        <v>53</v>
      </c>
      <c r="C11822">
        <v>3</v>
      </c>
      <c r="D11822" t="s">
        <v>1855</v>
      </c>
      <c r="E11822" t="s">
        <v>1856</v>
      </c>
      <c r="F11822" t="s">
        <v>12</v>
      </c>
      <c r="G11822">
        <v>155</v>
      </c>
      <c r="H11822">
        <v>125</v>
      </c>
      <c r="I11822">
        <v>-30</v>
      </c>
      <c r="J11822">
        <v>-21.43</v>
      </c>
      <c r="K11822" t="s">
        <v>19</v>
      </c>
    </row>
    <row r="11823" spans="1:11" x14ac:dyDescent="0.2">
      <c r="A11823">
        <v>11822</v>
      </c>
      <c r="B11823">
        <v>53</v>
      </c>
      <c r="C11823">
        <v>3</v>
      </c>
      <c r="D11823" t="s">
        <v>1855</v>
      </c>
      <c r="E11823" t="s">
        <v>1856</v>
      </c>
      <c r="F11823" t="s">
        <v>14</v>
      </c>
      <c r="G11823">
        <v>233</v>
      </c>
      <c r="H11823">
        <v>206</v>
      </c>
      <c r="I11823">
        <v>-27</v>
      </c>
      <c r="J11823">
        <v>-12.3</v>
      </c>
      <c r="K11823" t="s">
        <v>19</v>
      </c>
    </row>
    <row r="11824" spans="1:11" x14ac:dyDescent="0.2">
      <c r="A11824">
        <v>11823</v>
      </c>
      <c r="B11824">
        <v>53</v>
      </c>
      <c r="C11824">
        <v>3</v>
      </c>
      <c r="D11824" t="s">
        <v>1855</v>
      </c>
      <c r="E11824" t="s">
        <v>1856</v>
      </c>
      <c r="F11824" t="s">
        <v>15</v>
      </c>
      <c r="G11824">
        <v>16</v>
      </c>
      <c r="H11824">
        <v>39</v>
      </c>
      <c r="I11824">
        <v>23</v>
      </c>
      <c r="J11824">
        <v>83.64</v>
      </c>
      <c r="K11824" t="s">
        <v>13</v>
      </c>
    </row>
    <row r="11825" spans="1:11" x14ac:dyDescent="0.2">
      <c r="A11825">
        <v>11824</v>
      </c>
      <c r="B11825">
        <v>53</v>
      </c>
      <c r="C11825">
        <v>3</v>
      </c>
      <c r="D11825" t="s">
        <v>1855</v>
      </c>
      <c r="E11825" t="s">
        <v>1856</v>
      </c>
      <c r="F11825" t="s">
        <v>16</v>
      </c>
      <c r="G11825">
        <v>39</v>
      </c>
      <c r="H11825">
        <v>79</v>
      </c>
      <c r="I11825">
        <v>40</v>
      </c>
      <c r="J11825">
        <v>67.8</v>
      </c>
      <c r="K11825" t="s">
        <v>13</v>
      </c>
    </row>
    <row r="11826" spans="1:11" x14ac:dyDescent="0.2">
      <c r="A11826">
        <v>11825</v>
      </c>
      <c r="B11826">
        <v>53</v>
      </c>
      <c r="C11826">
        <v>5</v>
      </c>
      <c r="D11826" t="s">
        <v>1855</v>
      </c>
      <c r="E11826" t="s">
        <v>135</v>
      </c>
      <c r="F11826" t="s">
        <v>12</v>
      </c>
      <c r="G11826">
        <v>4744</v>
      </c>
      <c r="H11826">
        <v>4920</v>
      </c>
      <c r="I11826">
        <v>176</v>
      </c>
      <c r="J11826">
        <v>3.64</v>
      </c>
      <c r="K11826" t="s">
        <v>13</v>
      </c>
    </row>
    <row r="11827" spans="1:11" x14ac:dyDescent="0.2">
      <c r="A11827">
        <v>11826</v>
      </c>
      <c r="B11827">
        <v>53</v>
      </c>
      <c r="C11827">
        <v>5</v>
      </c>
      <c r="D11827" t="s">
        <v>1855</v>
      </c>
      <c r="E11827" t="s">
        <v>135</v>
      </c>
      <c r="F11827" t="s">
        <v>14</v>
      </c>
      <c r="G11827">
        <v>6043</v>
      </c>
      <c r="H11827">
        <v>6445</v>
      </c>
      <c r="I11827">
        <v>402</v>
      </c>
      <c r="J11827">
        <v>6.44</v>
      </c>
      <c r="K11827" t="s">
        <v>13</v>
      </c>
    </row>
    <row r="11828" spans="1:11" x14ac:dyDescent="0.2">
      <c r="A11828">
        <v>11827</v>
      </c>
      <c r="B11828">
        <v>53</v>
      </c>
      <c r="C11828">
        <v>5</v>
      </c>
      <c r="D11828" t="s">
        <v>1855</v>
      </c>
      <c r="E11828" t="s">
        <v>135</v>
      </c>
      <c r="F11828" t="s">
        <v>15</v>
      </c>
      <c r="G11828">
        <v>305</v>
      </c>
      <c r="H11828">
        <v>320</v>
      </c>
      <c r="I11828">
        <v>15</v>
      </c>
      <c r="J11828">
        <v>4.8</v>
      </c>
      <c r="K11828" t="s">
        <v>13</v>
      </c>
    </row>
    <row r="11829" spans="1:11" x14ac:dyDescent="0.2">
      <c r="A11829">
        <v>11828</v>
      </c>
      <c r="B11829">
        <v>53</v>
      </c>
      <c r="C11829">
        <v>5</v>
      </c>
      <c r="D11829" t="s">
        <v>1855</v>
      </c>
      <c r="E11829" t="s">
        <v>135</v>
      </c>
      <c r="F11829" t="s">
        <v>16</v>
      </c>
      <c r="G11829">
        <v>577</v>
      </c>
      <c r="H11829">
        <v>631</v>
      </c>
      <c r="I11829">
        <v>54</v>
      </c>
      <c r="J11829">
        <v>8.94</v>
      </c>
      <c r="K11829" t="s">
        <v>13</v>
      </c>
    </row>
    <row r="11830" spans="1:11" x14ac:dyDescent="0.2">
      <c r="A11830">
        <v>11829</v>
      </c>
      <c r="B11830">
        <v>53</v>
      </c>
      <c r="C11830">
        <v>7</v>
      </c>
      <c r="D11830" t="s">
        <v>1855</v>
      </c>
      <c r="E11830" t="s">
        <v>1857</v>
      </c>
      <c r="F11830" t="s">
        <v>12</v>
      </c>
      <c r="G11830">
        <v>936</v>
      </c>
      <c r="H11830">
        <v>667</v>
      </c>
      <c r="I11830">
        <v>-269</v>
      </c>
      <c r="J11830">
        <v>-33.56</v>
      </c>
      <c r="K11830" t="s">
        <v>19</v>
      </c>
    </row>
    <row r="11831" spans="1:11" x14ac:dyDescent="0.2">
      <c r="A11831">
        <v>11830</v>
      </c>
      <c r="B11831">
        <v>53</v>
      </c>
      <c r="C11831">
        <v>7</v>
      </c>
      <c r="D11831" t="s">
        <v>1855</v>
      </c>
      <c r="E11831" t="s">
        <v>1857</v>
      </c>
      <c r="F11831" t="s">
        <v>14</v>
      </c>
      <c r="G11831">
        <v>1355</v>
      </c>
      <c r="H11831">
        <v>1012</v>
      </c>
      <c r="I11831">
        <v>-343</v>
      </c>
      <c r="J11831">
        <v>-28.98</v>
      </c>
      <c r="K11831" t="s">
        <v>19</v>
      </c>
    </row>
    <row r="11832" spans="1:11" x14ac:dyDescent="0.2">
      <c r="A11832">
        <v>11831</v>
      </c>
      <c r="B11832">
        <v>53</v>
      </c>
      <c r="C11832">
        <v>7</v>
      </c>
      <c r="D11832" t="s">
        <v>1855</v>
      </c>
      <c r="E11832" t="s">
        <v>1857</v>
      </c>
      <c r="F11832" t="s">
        <v>15</v>
      </c>
      <c r="G11832">
        <v>230</v>
      </c>
      <c r="H11832">
        <v>147</v>
      </c>
      <c r="I11832">
        <v>-83</v>
      </c>
      <c r="J11832">
        <v>-44.03</v>
      </c>
      <c r="K11832" t="s">
        <v>19</v>
      </c>
    </row>
    <row r="11833" spans="1:11" x14ac:dyDescent="0.2">
      <c r="A11833">
        <v>11832</v>
      </c>
      <c r="B11833">
        <v>53</v>
      </c>
      <c r="C11833">
        <v>7</v>
      </c>
      <c r="D11833" t="s">
        <v>1855</v>
      </c>
      <c r="E11833" t="s">
        <v>1857</v>
      </c>
      <c r="F11833" t="s">
        <v>16</v>
      </c>
      <c r="G11833">
        <v>323</v>
      </c>
      <c r="H11833">
        <v>292</v>
      </c>
      <c r="I11833">
        <v>-31</v>
      </c>
      <c r="J11833">
        <v>-10.08</v>
      </c>
      <c r="K11833" t="s">
        <v>19</v>
      </c>
    </row>
    <row r="11834" spans="1:11" x14ac:dyDescent="0.2">
      <c r="A11834">
        <v>11833</v>
      </c>
      <c r="B11834">
        <v>53</v>
      </c>
      <c r="C11834">
        <v>9</v>
      </c>
      <c r="D11834" t="s">
        <v>1855</v>
      </c>
      <c r="E11834" t="s">
        <v>1858</v>
      </c>
      <c r="F11834" t="s">
        <v>12</v>
      </c>
      <c r="G11834">
        <v>1175</v>
      </c>
      <c r="H11834">
        <v>1023</v>
      </c>
      <c r="I11834">
        <v>-152</v>
      </c>
      <c r="J11834">
        <v>-13.83</v>
      </c>
      <c r="K11834" t="s">
        <v>19</v>
      </c>
    </row>
    <row r="11835" spans="1:11" x14ac:dyDescent="0.2">
      <c r="A11835">
        <v>11834</v>
      </c>
      <c r="B11835">
        <v>53</v>
      </c>
      <c r="C11835">
        <v>9</v>
      </c>
      <c r="D11835" t="s">
        <v>1855</v>
      </c>
      <c r="E11835" t="s">
        <v>1858</v>
      </c>
      <c r="F11835" t="s">
        <v>14</v>
      </c>
      <c r="G11835">
        <v>1659</v>
      </c>
      <c r="H11835">
        <v>1686</v>
      </c>
      <c r="I11835">
        <v>27</v>
      </c>
      <c r="J11835">
        <v>1.61</v>
      </c>
      <c r="K11835" t="s">
        <v>13</v>
      </c>
    </row>
    <row r="11836" spans="1:11" x14ac:dyDescent="0.2">
      <c r="A11836">
        <v>11835</v>
      </c>
      <c r="B11836">
        <v>53</v>
      </c>
      <c r="C11836">
        <v>9</v>
      </c>
      <c r="D11836" t="s">
        <v>1855</v>
      </c>
      <c r="E11836" t="s">
        <v>1858</v>
      </c>
      <c r="F11836" t="s">
        <v>15</v>
      </c>
      <c r="G11836">
        <v>153</v>
      </c>
      <c r="H11836">
        <v>106</v>
      </c>
      <c r="I11836">
        <v>-47</v>
      </c>
      <c r="J11836">
        <v>-36.29</v>
      </c>
      <c r="K11836" t="s">
        <v>19</v>
      </c>
    </row>
    <row r="11837" spans="1:11" x14ac:dyDescent="0.2">
      <c r="A11837">
        <v>11836</v>
      </c>
      <c r="B11837">
        <v>53</v>
      </c>
      <c r="C11837">
        <v>9</v>
      </c>
      <c r="D11837" t="s">
        <v>1855</v>
      </c>
      <c r="E11837" t="s">
        <v>1858</v>
      </c>
      <c r="F11837" t="s">
        <v>16</v>
      </c>
      <c r="G11837">
        <v>302</v>
      </c>
      <c r="H11837">
        <v>339</v>
      </c>
      <c r="I11837">
        <v>37</v>
      </c>
      <c r="J11837">
        <v>11.54</v>
      </c>
      <c r="K11837" t="s">
        <v>13</v>
      </c>
    </row>
    <row r="11838" spans="1:11" x14ac:dyDescent="0.2">
      <c r="A11838">
        <v>11837</v>
      </c>
      <c r="B11838">
        <v>53</v>
      </c>
      <c r="C11838">
        <v>11</v>
      </c>
      <c r="D11838" t="s">
        <v>1855</v>
      </c>
      <c r="E11838" t="s">
        <v>140</v>
      </c>
      <c r="F11838" t="s">
        <v>12</v>
      </c>
      <c r="G11838">
        <v>18238</v>
      </c>
      <c r="H11838">
        <v>17915</v>
      </c>
      <c r="I11838">
        <v>-323</v>
      </c>
      <c r="J11838">
        <v>-1.79</v>
      </c>
      <c r="K11838" t="s">
        <v>19</v>
      </c>
    </row>
    <row r="11839" spans="1:11" x14ac:dyDescent="0.2">
      <c r="A11839">
        <v>11838</v>
      </c>
      <c r="B11839">
        <v>53</v>
      </c>
      <c r="C11839">
        <v>11</v>
      </c>
      <c r="D11839" t="s">
        <v>1855</v>
      </c>
      <c r="E11839" t="s">
        <v>140</v>
      </c>
      <c r="F11839" t="s">
        <v>14</v>
      </c>
      <c r="G11839">
        <v>23268</v>
      </c>
      <c r="H11839">
        <v>23884</v>
      </c>
      <c r="I11839">
        <v>616</v>
      </c>
      <c r="J11839">
        <v>2.61</v>
      </c>
      <c r="K11839" t="s">
        <v>13</v>
      </c>
    </row>
    <row r="11840" spans="1:11" x14ac:dyDescent="0.2">
      <c r="A11840">
        <v>11839</v>
      </c>
      <c r="B11840">
        <v>53</v>
      </c>
      <c r="C11840">
        <v>11</v>
      </c>
      <c r="D11840" t="s">
        <v>1855</v>
      </c>
      <c r="E11840" t="s">
        <v>140</v>
      </c>
      <c r="F11840" t="s">
        <v>15</v>
      </c>
      <c r="G11840">
        <v>1895</v>
      </c>
      <c r="H11840">
        <v>2831</v>
      </c>
      <c r="I11840">
        <v>936</v>
      </c>
      <c r="J11840">
        <v>39.61</v>
      </c>
      <c r="K11840" t="s">
        <v>13</v>
      </c>
    </row>
    <row r="11841" spans="1:11" x14ac:dyDescent="0.2">
      <c r="A11841">
        <v>11840</v>
      </c>
      <c r="B11841">
        <v>53</v>
      </c>
      <c r="C11841">
        <v>11</v>
      </c>
      <c r="D11841" t="s">
        <v>1855</v>
      </c>
      <c r="E11841" t="s">
        <v>140</v>
      </c>
      <c r="F11841" t="s">
        <v>16</v>
      </c>
      <c r="G11841">
        <v>3634</v>
      </c>
      <c r="H11841">
        <v>4706</v>
      </c>
      <c r="I11841">
        <v>1072</v>
      </c>
      <c r="J11841">
        <v>25.71</v>
      </c>
      <c r="K11841" t="s">
        <v>13</v>
      </c>
    </row>
    <row r="11842" spans="1:11" x14ac:dyDescent="0.2">
      <c r="A11842">
        <v>11841</v>
      </c>
      <c r="B11842">
        <v>53</v>
      </c>
      <c r="C11842">
        <v>13</v>
      </c>
      <c r="D11842" t="s">
        <v>1855</v>
      </c>
      <c r="E11842" t="s">
        <v>142</v>
      </c>
      <c r="F11842" t="s">
        <v>12</v>
      </c>
      <c r="G11842">
        <v>56</v>
      </c>
      <c r="H11842">
        <v>23</v>
      </c>
      <c r="I11842">
        <v>-33</v>
      </c>
      <c r="J11842">
        <v>-83.54</v>
      </c>
      <c r="K11842" t="s">
        <v>19</v>
      </c>
    </row>
    <row r="11843" spans="1:11" x14ac:dyDescent="0.2">
      <c r="A11843">
        <v>11842</v>
      </c>
      <c r="B11843">
        <v>53</v>
      </c>
      <c r="C11843">
        <v>13</v>
      </c>
      <c r="D11843" t="s">
        <v>1855</v>
      </c>
      <c r="E11843" t="s">
        <v>142</v>
      </c>
      <c r="F11843" t="s">
        <v>14</v>
      </c>
      <c r="G11843">
        <v>83</v>
      </c>
      <c r="H11843">
        <v>44</v>
      </c>
      <c r="I11843">
        <v>-39</v>
      </c>
      <c r="J11843">
        <v>-61.42</v>
      </c>
      <c r="K11843" t="s">
        <v>19</v>
      </c>
    </row>
    <row r="11844" spans="1:11" x14ac:dyDescent="0.2">
      <c r="A11844">
        <v>11843</v>
      </c>
      <c r="B11844">
        <v>53</v>
      </c>
      <c r="C11844">
        <v>13</v>
      </c>
      <c r="D11844" t="s">
        <v>1855</v>
      </c>
      <c r="E11844" t="s">
        <v>142</v>
      </c>
      <c r="F11844" t="s">
        <v>15</v>
      </c>
      <c r="G11844">
        <v>6</v>
      </c>
      <c r="H11844">
        <v>14</v>
      </c>
      <c r="I11844">
        <v>8</v>
      </c>
      <c r="J11844">
        <v>80</v>
      </c>
      <c r="K11844" t="s">
        <v>13</v>
      </c>
    </row>
    <row r="11845" spans="1:11" x14ac:dyDescent="0.2">
      <c r="A11845">
        <v>11844</v>
      </c>
      <c r="B11845">
        <v>53</v>
      </c>
      <c r="C11845">
        <v>13</v>
      </c>
      <c r="D11845" t="s">
        <v>1855</v>
      </c>
      <c r="E11845" t="s">
        <v>142</v>
      </c>
      <c r="F11845" t="s">
        <v>16</v>
      </c>
      <c r="G11845">
        <v>16</v>
      </c>
      <c r="H11845">
        <v>22</v>
      </c>
      <c r="I11845">
        <v>6</v>
      </c>
      <c r="J11845">
        <v>31.58</v>
      </c>
      <c r="K11845" t="s">
        <v>13</v>
      </c>
    </row>
    <row r="11846" spans="1:11" x14ac:dyDescent="0.2">
      <c r="A11846">
        <v>11845</v>
      </c>
      <c r="B11846">
        <v>53</v>
      </c>
      <c r="C11846">
        <v>15</v>
      </c>
      <c r="D11846" t="s">
        <v>1855</v>
      </c>
      <c r="E11846" t="s">
        <v>1859</v>
      </c>
      <c r="F11846" t="s">
        <v>12</v>
      </c>
      <c r="G11846">
        <v>1607</v>
      </c>
      <c r="H11846">
        <v>1557</v>
      </c>
      <c r="I11846">
        <v>-50</v>
      </c>
      <c r="J11846">
        <v>-3.16</v>
      </c>
      <c r="K11846" t="s">
        <v>19</v>
      </c>
    </row>
    <row r="11847" spans="1:11" x14ac:dyDescent="0.2">
      <c r="A11847">
        <v>11846</v>
      </c>
      <c r="B11847">
        <v>53</v>
      </c>
      <c r="C11847">
        <v>15</v>
      </c>
      <c r="D11847" t="s">
        <v>1855</v>
      </c>
      <c r="E11847" t="s">
        <v>1859</v>
      </c>
      <c r="F11847" t="s">
        <v>14</v>
      </c>
      <c r="G11847">
        <v>2226</v>
      </c>
      <c r="H11847">
        <v>2303</v>
      </c>
      <c r="I11847">
        <v>77</v>
      </c>
      <c r="J11847">
        <v>3.4</v>
      </c>
      <c r="K11847" t="s">
        <v>13</v>
      </c>
    </row>
    <row r="11848" spans="1:11" x14ac:dyDescent="0.2">
      <c r="A11848">
        <v>11847</v>
      </c>
      <c r="B11848">
        <v>53</v>
      </c>
      <c r="C11848">
        <v>15</v>
      </c>
      <c r="D11848" t="s">
        <v>1855</v>
      </c>
      <c r="E11848" t="s">
        <v>1859</v>
      </c>
      <c r="F11848" t="s">
        <v>15</v>
      </c>
      <c r="G11848">
        <v>182</v>
      </c>
      <c r="H11848">
        <v>274</v>
      </c>
      <c r="I11848">
        <v>92</v>
      </c>
      <c r="J11848">
        <v>40.35</v>
      </c>
      <c r="K11848" t="s">
        <v>13</v>
      </c>
    </row>
    <row r="11849" spans="1:11" x14ac:dyDescent="0.2">
      <c r="A11849">
        <v>11848</v>
      </c>
      <c r="B11849">
        <v>53</v>
      </c>
      <c r="C11849">
        <v>15</v>
      </c>
      <c r="D11849" t="s">
        <v>1855</v>
      </c>
      <c r="E11849" t="s">
        <v>1859</v>
      </c>
      <c r="F11849" t="s">
        <v>16</v>
      </c>
      <c r="G11849">
        <v>379</v>
      </c>
      <c r="H11849">
        <v>533</v>
      </c>
      <c r="I11849">
        <v>154</v>
      </c>
      <c r="J11849">
        <v>33.770000000000003</v>
      </c>
      <c r="K11849" t="s">
        <v>13</v>
      </c>
    </row>
    <row r="11850" spans="1:11" x14ac:dyDescent="0.2">
      <c r="A11850">
        <v>11849</v>
      </c>
      <c r="B11850">
        <v>53</v>
      </c>
      <c r="C11850">
        <v>17</v>
      </c>
      <c r="D11850" t="s">
        <v>1855</v>
      </c>
      <c r="E11850" t="s">
        <v>265</v>
      </c>
      <c r="F11850" t="s">
        <v>12</v>
      </c>
      <c r="G11850">
        <v>505</v>
      </c>
      <c r="H11850">
        <v>344</v>
      </c>
      <c r="I11850">
        <v>-161</v>
      </c>
      <c r="J11850">
        <v>-37.93</v>
      </c>
      <c r="K11850" t="s">
        <v>19</v>
      </c>
    </row>
    <row r="11851" spans="1:11" x14ac:dyDescent="0.2">
      <c r="A11851">
        <v>11850</v>
      </c>
      <c r="B11851">
        <v>53</v>
      </c>
      <c r="C11851">
        <v>17</v>
      </c>
      <c r="D11851" t="s">
        <v>1855</v>
      </c>
      <c r="E11851" t="s">
        <v>265</v>
      </c>
      <c r="F11851" t="s">
        <v>14</v>
      </c>
      <c r="G11851">
        <v>693</v>
      </c>
      <c r="H11851">
        <v>578</v>
      </c>
      <c r="I11851">
        <v>-115</v>
      </c>
      <c r="J11851">
        <v>-18.100000000000001</v>
      </c>
      <c r="K11851" t="s">
        <v>19</v>
      </c>
    </row>
    <row r="11852" spans="1:11" x14ac:dyDescent="0.2">
      <c r="A11852">
        <v>11851</v>
      </c>
      <c r="B11852">
        <v>53</v>
      </c>
      <c r="C11852">
        <v>17</v>
      </c>
      <c r="D11852" t="s">
        <v>1855</v>
      </c>
      <c r="E11852" t="s">
        <v>265</v>
      </c>
      <c r="F11852" t="s">
        <v>15</v>
      </c>
      <c r="G11852">
        <v>106</v>
      </c>
      <c r="H11852">
        <v>80</v>
      </c>
      <c r="I11852">
        <v>-26</v>
      </c>
      <c r="J11852">
        <v>-27.96</v>
      </c>
      <c r="K11852" t="s">
        <v>19</v>
      </c>
    </row>
    <row r="11853" spans="1:11" x14ac:dyDescent="0.2">
      <c r="A11853">
        <v>11852</v>
      </c>
      <c r="B11853">
        <v>53</v>
      </c>
      <c r="C11853">
        <v>17</v>
      </c>
      <c r="D11853" t="s">
        <v>1855</v>
      </c>
      <c r="E11853" t="s">
        <v>265</v>
      </c>
      <c r="F11853" t="s">
        <v>16</v>
      </c>
      <c r="G11853">
        <v>161</v>
      </c>
      <c r="H11853">
        <v>169</v>
      </c>
      <c r="I11853">
        <v>8</v>
      </c>
      <c r="J11853">
        <v>4.8499999999999996</v>
      </c>
      <c r="K11853" t="s">
        <v>13</v>
      </c>
    </row>
    <row r="11854" spans="1:11" x14ac:dyDescent="0.2">
      <c r="A11854">
        <v>11853</v>
      </c>
      <c r="B11854">
        <v>53</v>
      </c>
      <c r="C11854">
        <v>19</v>
      </c>
      <c r="D11854" t="s">
        <v>1855</v>
      </c>
      <c r="E11854" t="s">
        <v>1860</v>
      </c>
      <c r="F11854" t="s">
        <v>12</v>
      </c>
      <c r="G11854">
        <v>56</v>
      </c>
      <c r="H11854">
        <v>60</v>
      </c>
      <c r="I11854">
        <v>4</v>
      </c>
      <c r="J11854">
        <v>6.9</v>
      </c>
      <c r="K11854" t="s">
        <v>13</v>
      </c>
    </row>
    <row r="11855" spans="1:11" x14ac:dyDescent="0.2">
      <c r="A11855">
        <v>11854</v>
      </c>
      <c r="B11855">
        <v>53</v>
      </c>
      <c r="C11855">
        <v>19</v>
      </c>
      <c r="D11855" t="s">
        <v>1855</v>
      </c>
      <c r="E11855" t="s">
        <v>1860</v>
      </c>
      <c r="F11855" t="s">
        <v>14</v>
      </c>
      <c r="G11855">
        <v>89</v>
      </c>
      <c r="H11855">
        <v>104</v>
      </c>
      <c r="I11855">
        <v>15</v>
      </c>
      <c r="J11855">
        <v>15.54</v>
      </c>
      <c r="K11855" t="s">
        <v>13</v>
      </c>
    </row>
    <row r="11856" spans="1:11" x14ac:dyDescent="0.2">
      <c r="A11856">
        <v>11855</v>
      </c>
      <c r="B11856">
        <v>53</v>
      </c>
      <c r="C11856">
        <v>19</v>
      </c>
      <c r="D11856" t="s">
        <v>1855</v>
      </c>
      <c r="E11856" t="s">
        <v>1860</v>
      </c>
      <c r="F11856" t="s">
        <v>15</v>
      </c>
      <c r="G11856">
        <v>11</v>
      </c>
      <c r="H11856">
        <v>8</v>
      </c>
      <c r="I11856">
        <v>-3</v>
      </c>
      <c r="J11856">
        <v>-31.58</v>
      </c>
      <c r="K11856" t="s">
        <v>19</v>
      </c>
    </row>
    <row r="11857" spans="1:11" x14ac:dyDescent="0.2">
      <c r="A11857">
        <v>11856</v>
      </c>
      <c r="B11857">
        <v>53</v>
      </c>
      <c r="C11857">
        <v>19</v>
      </c>
      <c r="D11857" t="s">
        <v>1855</v>
      </c>
      <c r="E11857" t="s">
        <v>1860</v>
      </c>
      <c r="F11857" t="s">
        <v>16</v>
      </c>
      <c r="G11857">
        <v>31</v>
      </c>
      <c r="H11857">
        <v>23</v>
      </c>
      <c r="I11857">
        <v>-8</v>
      </c>
      <c r="J11857">
        <v>-29.63</v>
      </c>
      <c r="K11857" t="s">
        <v>19</v>
      </c>
    </row>
    <row r="11858" spans="1:11" x14ac:dyDescent="0.2">
      <c r="A11858">
        <v>11857</v>
      </c>
      <c r="B11858">
        <v>53</v>
      </c>
      <c r="C11858">
        <v>21</v>
      </c>
      <c r="D11858" t="s">
        <v>1855</v>
      </c>
      <c r="E11858" t="s">
        <v>47</v>
      </c>
      <c r="F11858" t="s">
        <v>12</v>
      </c>
      <c r="G11858">
        <v>1829</v>
      </c>
      <c r="H11858">
        <v>1594</v>
      </c>
      <c r="I11858">
        <v>-235</v>
      </c>
      <c r="J11858">
        <v>-13.73</v>
      </c>
      <c r="K11858" t="s">
        <v>19</v>
      </c>
    </row>
    <row r="11859" spans="1:11" x14ac:dyDescent="0.2">
      <c r="A11859">
        <v>11858</v>
      </c>
      <c r="B11859">
        <v>53</v>
      </c>
      <c r="C11859">
        <v>21</v>
      </c>
      <c r="D11859" t="s">
        <v>1855</v>
      </c>
      <c r="E11859" t="s">
        <v>47</v>
      </c>
      <c r="F11859" t="s">
        <v>14</v>
      </c>
      <c r="G11859">
        <v>2282</v>
      </c>
      <c r="H11859">
        <v>2159</v>
      </c>
      <c r="I11859">
        <v>-123</v>
      </c>
      <c r="J11859">
        <v>-5.54</v>
      </c>
      <c r="K11859" t="s">
        <v>19</v>
      </c>
    </row>
    <row r="11860" spans="1:11" x14ac:dyDescent="0.2">
      <c r="A11860">
        <v>11859</v>
      </c>
      <c r="B11860">
        <v>53</v>
      </c>
      <c r="C11860">
        <v>21</v>
      </c>
      <c r="D11860" t="s">
        <v>1855</v>
      </c>
      <c r="E11860" t="s">
        <v>47</v>
      </c>
      <c r="F11860" t="s">
        <v>15</v>
      </c>
      <c r="G11860">
        <v>202</v>
      </c>
      <c r="H11860">
        <v>294</v>
      </c>
      <c r="I11860">
        <v>92</v>
      </c>
      <c r="J11860">
        <v>37.1</v>
      </c>
      <c r="K11860" t="s">
        <v>13</v>
      </c>
    </row>
    <row r="11861" spans="1:11" x14ac:dyDescent="0.2">
      <c r="A11861">
        <v>11860</v>
      </c>
      <c r="B11861">
        <v>53</v>
      </c>
      <c r="C11861">
        <v>21</v>
      </c>
      <c r="D11861" t="s">
        <v>1855</v>
      </c>
      <c r="E11861" t="s">
        <v>47</v>
      </c>
      <c r="F11861" t="s">
        <v>16</v>
      </c>
      <c r="G11861">
        <v>304</v>
      </c>
      <c r="H11861">
        <v>461</v>
      </c>
      <c r="I11861">
        <v>157</v>
      </c>
      <c r="J11861">
        <v>41.05</v>
      </c>
      <c r="K11861" t="s">
        <v>13</v>
      </c>
    </row>
    <row r="11862" spans="1:11" x14ac:dyDescent="0.2">
      <c r="A11862">
        <v>11861</v>
      </c>
      <c r="B11862">
        <v>53</v>
      </c>
      <c r="C11862">
        <v>23</v>
      </c>
      <c r="D11862" t="s">
        <v>1855</v>
      </c>
      <c r="E11862" t="s">
        <v>270</v>
      </c>
      <c r="F11862" t="s">
        <v>12</v>
      </c>
      <c r="G11862">
        <v>24</v>
      </c>
      <c r="H11862">
        <v>39</v>
      </c>
      <c r="I11862">
        <v>15</v>
      </c>
      <c r="J11862">
        <v>47.62</v>
      </c>
      <c r="K11862" t="s">
        <v>13</v>
      </c>
    </row>
    <row r="11863" spans="1:11" x14ac:dyDescent="0.2">
      <c r="A11863">
        <v>11862</v>
      </c>
      <c r="B11863">
        <v>53</v>
      </c>
      <c r="C11863">
        <v>23</v>
      </c>
      <c r="D11863" t="s">
        <v>1855</v>
      </c>
      <c r="E11863" t="s">
        <v>270</v>
      </c>
      <c r="F11863" t="s">
        <v>14</v>
      </c>
      <c r="G11863">
        <v>36</v>
      </c>
      <c r="H11863">
        <v>55</v>
      </c>
      <c r="I11863">
        <v>19</v>
      </c>
      <c r="J11863">
        <v>41.76</v>
      </c>
      <c r="K11863" t="s">
        <v>13</v>
      </c>
    </row>
    <row r="11864" spans="1:11" x14ac:dyDescent="0.2">
      <c r="A11864">
        <v>11863</v>
      </c>
      <c r="B11864">
        <v>53</v>
      </c>
      <c r="C11864">
        <v>23</v>
      </c>
      <c r="D11864" t="s">
        <v>1855</v>
      </c>
      <c r="E11864" t="s">
        <v>270</v>
      </c>
      <c r="F11864" t="s">
        <v>15</v>
      </c>
      <c r="G11864">
        <v>3</v>
      </c>
      <c r="H11864">
        <v>0</v>
      </c>
      <c r="I11864">
        <v>-3</v>
      </c>
      <c r="J11864">
        <v>-200</v>
      </c>
      <c r="K11864" t="s">
        <v>19</v>
      </c>
    </row>
    <row r="11865" spans="1:11" x14ac:dyDescent="0.2">
      <c r="A11865">
        <v>11864</v>
      </c>
      <c r="B11865">
        <v>53</v>
      </c>
      <c r="C11865">
        <v>23</v>
      </c>
      <c r="D11865" t="s">
        <v>1855</v>
      </c>
      <c r="E11865" t="s">
        <v>270</v>
      </c>
      <c r="F11865" t="s">
        <v>16</v>
      </c>
      <c r="G11865">
        <v>5</v>
      </c>
      <c r="H11865">
        <v>7</v>
      </c>
      <c r="I11865">
        <v>2</v>
      </c>
      <c r="J11865">
        <v>33.33</v>
      </c>
      <c r="K11865" t="s">
        <v>13</v>
      </c>
    </row>
    <row r="11866" spans="1:11" x14ac:dyDescent="0.2">
      <c r="A11866">
        <v>11865</v>
      </c>
      <c r="B11866">
        <v>53</v>
      </c>
      <c r="C11866">
        <v>25</v>
      </c>
      <c r="D11866" t="s">
        <v>1855</v>
      </c>
      <c r="E11866" t="s">
        <v>153</v>
      </c>
      <c r="F11866" t="s">
        <v>12</v>
      </c>
      <c r="G11866">
        <v>1157</v>
      </c>
      <c r="H11866">
        <v>911</v>
      </c>
      <c r="I11866">
        <v>-246</v>
      </c>
      <c r="J11866">
        <v>-23.79</v>
      </c>
      <c r="K11866" t="s">
        <v>19</v>
      </c>
    </row>
    <row r="11867" spans="1:11" x14ac:dyDescent="0.2">
      <c r="A11867">
        <v>11866</v>
      </c>
      <c r="B11867">
        <v>53</v>
      </c>
      <c r="C11867">
        <v>25</v>
      </c>
      <c r="D11867" t="s">
        <v>1855</v>
      </c>
      <c r="E11867" t="s">
        <v>153</v>
      </c>
      <c r="F11867" t="s">
        <v>14</v>
      </c>
      <c r="G11867">
        <v>1640</v>
      </c>
      <c r="H11867">
        <v>1393</v>
      </c>
      <c r="I11867">
        <v>-247</v>
      </c>
      <c r="J11867">
        <v>-16.29</v>
      </c>
      <c r="K11867" t="s">
        <v>19</v>
      </c>
    </row>
    <row r="11868" spans="1:11" x14ac:dyDescent="0.2">
      <c r="A11868">
        <v>11867</v>
      </c>
      <c r="B11868">
        <v>53</v>
      </c>
      <c r="C11868">
        <v>25</v>
      </c>
      <c r="D11868" t="s">
        <v>1855</v>
      </c>
      <c r="E11868" t="s">
        <v>153</v>
      </c>
      <c r="F11868" t="s">
        <v>15</v>
      </c>
      <c r="G11868">
        <v>136</v>
      </c>
      <c r="H11868">
        <v>100</v>
      </c>
      <c r="I11868">
        <v>-36</v>
      </c>
      <c r="J11868">
        <v>-30.51</v>
      </c>
      <c r="K11868" t="s">
        <v>19</v>
      </c>
    </row>
    <row r="11869" spans="1:11" x14ac:dyDescent="0.2">
      <c r="A11869">
        <v>11868</v>
      </c>
      <c r="B11869">
        <v>53</v>
      </c>
      <c r="C11869">
        <v>25</v>
      </c>
      <c r="D11869" t="s">
        <v>1855</v>
      </c>
      <c r="E11869" t="s">
        <v>153</v>
      </c>
      <c r="F11869" t="s">
        <v>16</v>
      </c>
      <c r="G11869">
        <v>277</v>
      </c>
      <c r="H11869">
        <v>198</v>
      </c>
      <c r="I11869">
        <v>-79</v>
      </c>
      <c r="J11869">
        <v>-33.26</v>
      </c>
      <c r="K11869" t="s">
        <v>19</v>
      </c>
    </row>
    <row r="11870" spans="1:11" x14ac:dyDescent="0.2">
      <c r="A11870">
        <v>11869</v>
      </c>
      <c r="B11870">
        <v>53</v>
      </c>
      <c r="C11870">
        <v>27</v>
      </c>
      <c r="D11870" t="s">
        <v>1855</v>
      </c>
      <c r="E11870" t="s">
        <v>1861</v>
      </c>
      <c r="F11870" t="s">
        <v>12</v>
      </c>
      <c r="G11870">
        <v>1190</v>
      </c>
      <c r="H11870">
        <v>1078</v>
      </c>
      <c r="I11870">
        <v>-112</v>
      </c>
      <c r="J11870">
        <v>-9.8800000000000008</v>
      </c>
      <c r="K11870" t="s">
        <v>19</v>
      </c>
    </row>
    <row r="11871" spans="1:11" x14ac:dyDescent="0.2">
      <c r="A11871">
        <v>11870</v>
      </c>
      <c r="B11871">
        <v>53</v>
      </c>
      <c r="C11871">
        <v>27</v>
      </c>
      <c r="D11871" t="s">
        <v>1855</v>
      </c>
      <c r="E11871" t="s">
        <v>1861</v>
      </c>
      <c r="F11871" t="s">
        <v>14</v>
      </c>
      <c r="G11871">
        <v>1613</v>
      </c>
      <c r="H11871">
        <v>1700</v>
      </c>
      <c r="I11871">
        <v>87</v>
      </c>
      <c r="J11871">
        <v>5.25</v>
      </c>
      <c r="K11871" t="s">
        <v>13</v>
      </c>
    </row>
    <row r="11872" spans="1:11" x14ac:dyDescent="0.2">
      <c r="A11872">
        <v>11871</v>
      </c>
      <c r="B11872">
        <v>53</v>
      </c>
      <c r="C11872">
        <v>27</v>
      </c>
      <c r="D11872" t="s">
        <v>1855</v>
      </c>
      <c r="E11872" t="s">
        <v>1861</v>
      </c>
      <c r="F11872" t="s">
        <v>15</v>
      </c>
      <c r="G11872">
        <v>152</v>
      </c>
      <c r="H11872">
        <v>199</v>
      </c>
      <c r="I11872">
        <v>47</v>
      </c>
      <c r="J11872">
        <v>26.78</v>
      </c>
      <c r="K11872" t="s">
        <v>13</v>
      </c>
    </row>
    <row r="11873" spans="1:11" x14ac:dyDescent="0.2">
      <c r="A11873">
        <v>11872</v>
      </c>
      <c r="B11873">
        <v>53</v>
      </c>
      <c r="C11873">
        <v>27</v>
      </c>
      <c r="D11873" t="s">
        <v>1855</v>
      </c>
      <c r="E11873" t="s">
        <v>1861</v>
      </c>
      <c r="F11873" t="s">
        <v>16</v>
      </c>
      <c r="G11873">
        <v>274</v>
      </c>
      <c r="H11873">
        <v>381</v>
      </c>
      <c r="I11873">
        <v>107</v>
      </c>
      <c r="J11873">
        <v>32.67</v>
      </c>
      <c r="K11873" t="s">
        <v>13</v>
      </c>
    </row>
    <row r="11874" spans="1:11" x14ac:dyDescent="0.2">
      <c r="A11874">
        <v>11873</v>
      </c>
      <c r="B11874">
        <v>53</v>
      </c>
      <c r="C11874">
        <v>29</v>
      </c>
      <c r="D11874" t="s">
        <v>1855</v>
      </c>
      <c r="E11874" t="s">
        <v>1862</v>
      </c>
      <c r="F11874" t="s">
        <v>12</v>
      </c>
      <c r="G11874">
        <v>3663</v>
      </c>
      <c r="H11874">
        <v>3523</v>
      </c>
      <c r="I11874">
        <v>-140</v>
      </c>
      <c r="J11874">
        <v>-3.9</v>
      </c>
      <c r="K11874" t="s">
        <v>19</v>
      </c>
    </row>
    <row r="11875" spans="1:11" x14ac:dyDescent="0.2">
      <c r="A11875">
        <v>11874</v>
      </c>
      <c r="B11875">
        <v>53</v>
      </c>
      <c r="C11875">
        <v>29</v>
      </c>
      <c r="D11875" t="s">
        <v>1855</v>
      </c>
      <c r="E11875" t="s">
        <v>1862</v>
      </c>
      <c r="F11875" t="s">
        <v>14</v>
      </c>
      <c r="G11875">
        <v>4776</v>
      </c>
      <c r="H11875">
        <v>5085</v>
      </c>
      <c r="I11875">
        <v>309</v>
      </c>
      <c r="J11875">
        <v>6.27</v>
      </c>
      <c r="K11875" t="s">
        <v>13</v>
      </c>
    </row>
    <row r="11876" spans="1:11" x14ac:dyDescent="0.2">
      <c r="A11876">
        <v>11875</v>
      </c>
      <c r="B11876">
        <v>53</v>
      </c>
      <c r="C11876">
        <v>29</v>
      </c>
      <c r="D11876" t="s">
        <v>1855</v>
      </c>
      <c r="E11876" t="s">
        <v>1862</v>
      </c>
      <c r="F11876" t="s">
        <v>15</v>
      </c>
      <c r="G11876">
        <v>331</v>
      </c>
      <c r="H11876">
        <v>409</v>
      </c>
      <c r="I11876">
        <v>78</v>
      </c>
      <c r="J11876">
        <v>21.08</v>
      </c>
      <c r="K11876" t="s">
        <v>13</v>
      </c>
    </row>
    <row r="11877" spans="1:11" x14ac:dyDescent="0.2">
      <c r="A11877">
        <v>11876</v>
      </c>
      <c r="B11877">
        <v>53</v>
      </c>
      <c r="C11877">
        <v>29</v>
      </c>
      <c r="D11877" t="s">
        <v>1855</v>
      </c>
      <c r="E11877" t="s">
        <v>1862</v>
      </c>
      <c r="F11877" t="s">
        <v>16</v>
      </c>
      <c r="G11877">
        <v>578</v>
      </c>
      <c r="H11877">
        <v>780</v>
      </c>
      <c r="I11877">
        <v>202</v>
      </c>
      <c r="J11877">
        <v>29.75</v>
      </c>
      <c r="K11877" t="s">
        <v>13</v>
      </c>
    </row>
    <row r="11878" spans="1:11" x14ac:dyDescent="0.2">
      <c r="A11878">
        <v>11877</v>
      </c>
      <c r="B11878">
        <v>53</v>
      </c>
      <c r="C11878">
        <v>31</v>
      </c>
      <c r="D11878" t="s">
        <v>1855</v>
      </c>
      <c r="E11878" t="s">
        <v>54</v>
      </c>
      <c r="F11878" t="s">
        <v>12</v>
      </c>
      <c r="G11878">
        <v>526</v>
      </c>
      <c r="H11878">
        <v>470</v>
      </c>
      <c r="I11878">
        <v>-56</v>
      </c>
      <c r="J11878">
        <v>-11.24</v>
      </c>
      <c r="K11878" t="s">
        <v>19</v>
      </c>
    </row>
    <row r="11879" spans="1:11" x14ac:dyDescent="0.2">
      <c r="A11879">
        <v>11878</v>
      </c>
      <c r="B11879">
        <v>53</v>
      </c>
      <c r="C11879">
        <v>31</v>
      </c>
      <c r="D11879" t="s">
        <v>1855</v>
      </c>
      <c r="E11879" t="s">
        <v>54</v>
      </c>
      <c r="F11879" t="s">
        <v>14</v>
      </c>
      <c r="G11879">
        <v>694</v>
      </c>
      <c r="H11879">
        <v>743</v>
      </c>
      <c r="I11879">
        <v>49</v>
      </c>
      <c r="J11879">
        <v>6.82</v>
      </c>
      <c r="K11879" t="s">
        <v>13</v>
      </c>
    </row>
    <row r="11880" spans="1:11" x14ac:dyDescent="0.2">
      <c r="A11880">
        <v>11879</v>
      </c>
      <c r="B11880">
        <v>53</v>
      </c>
      <c r="C11880">
        <v>31</v>
      </c>
      <c r="D11880" t="s">
        <v>1855</v>
      </c>
      <c r="E11880" t="s">
        <v>54</v>
      </c>
      <c r="F11880" t="s">
        <v>15</v>
      </c>
      <c r="G11880">
        <v>58</v>
      </c>
      <c r="H11880">
        <v>65</v>
      </c>
      <c r="I11880">
        <v>7</v>
      </c>
      <c r="J11880">
        <v>11.38</v>
      </c>
      <c r="K11880" t="s">
        <v>13</v>
      </c>
    </row>
    <row r="11881" spans="1:11" x14ac:dyDescent="0.2">
      <c r="A11881">
        <v>11880</v>
      </c>
      <c r="B11881">
        <v>53</v>
      </c>
      <c r="C11881">
        <v>31</v>
      </c>
      <c r="D11881" t="s">
        <v>1855</v>
      </c>
      <c r="E11881" t="s">
        <v>54</v>
      </c>
      <c r="F11881" t="s">
        <v>16</v>
      </c>
      <c r="G11881">
        <v>100</v>
      </c>
      <c r="H11881">
        <v>131</v>
      </c>
      <c r="I11881">
        <v>31</v>
      </c>
      <c r="J11881">
        <v>26.84</v>
      </c>
      <c r="K11881" t="s">
        <v>13</v>
      </c>
    </row>
    <row r="11882" spans="1:11" x14ac:dyDescent="0.2">
      <c r="A11882">
        <v>11881</v>
      </c>
      <c r="B11882">
        <v>53</v>
      </c>
      <c r="C11882">
        <v>33</v>
      </c>
      <c r="D11882" t="s">
        <v>1855</v>
      </c>
      <c r="E11882" t="s">
        <v>1665</v>
      </c>
      <c r="F11882" t="s">
        <v>12</v>
      </c>
      <c r="G11882">
        <v>276018</v>
      </c>
      <c r="H11882">
        <v>286648</v>
      </c>
      <c r="I11882">
        <v>10630</v>
      </c>
      <c r="J11882">
        <v>3.78</v>
      </c>
      <c r="K11882" t="s">
        <v>13</v>
      </c>
    </row>
    <row r="11883" spans="1:11" x14ac:dyDescent="0.2">
      <c r="A11883">
        <v>11882</v>
      </c>
      <c r="B11883">
        <v>53</v>
      </c>
      <c r="C11883">
        <v>33</v>
      </c>
      <c r="D11883" t="s">
        <v>1855</v>
      </c>
      <c r="E11883" t="s">
        <v>1665</v>
      </c>
      <c r="F11883" t="s">
        <v>14</v>
      </c>
      <c r="G11883">
        <v>312682</v>
      </c>
      <c r="H11883">
        <v>333338</v>
      </c>
      <c r="I11883">
        <v>20656</v>
      </c>
      <c r="J11883">
        <v>6.39</v>
      </c>
      <c r="K11883" t="s">
        <v>13</v>
      </c>
    </row>
    <row r="11884" spans="1:11" x14ac:dyDescent="0.2">
      <c r="A11884">
        <v>11883</v>
      </c>
      <c r="B11884">
        <v>53</v>
      </c>
      <c r="C11884">
        <v>33</v>
      </c>
      <c r="D11884" t="s">
        <v>1855</v>
      </c>
      <c r="E11884" t="s">
        <v>1665</v>
      </c>
      <c r="F11884" t="s">
        <v>15</v>
      </c>
      <c r="G11884">
        <v>13046</v>
      </c>
      <c r="H11884">
        <v>15317</v>
      </c>
      <c r="I11884">
        <v>2271</v>
      </c>
      <c r="J11884">
        <v>16.010000000000002</v>
      </c>
      <c r="K11884" t="s">
        <v>13</v>
      </c>
    </row>
    <row r="11885" spans="1:11" x14ac:dyDescent="0.2">
      <c r="A11885">
        <v>11884</v>
      </c>
      <c r="B11885">
        <v>53</v>
      </c>
      <c r="C11885">
        <v>33</v>
      </c>
      <c r="D11885" t="s">
        <v>1855</v>
      </c>
      <c r="E11885" t="s">
        <v>1665</v>
      </c>
      <c r="F11885" t="s">
        <v>16</v>
      </c>
      <c r="G11885">
        <v>21726</v>
      </c>
      <c r="H11885">
        <v>24402</v>
      </c>
      <c r="I11885">
        <v>2676</v>
      </c>
      <c r="J11885">
        <v>11.6</v>
      </c>
      <c r="K11885" t="s">
        <v>13</v>
      </c>
    </row>
    <row r="11886" spans="1:11" x14ac:dyDescent="0.2">
      <c r="A11886">
        <v>11885</v>
      </c>
      <c r="B11886">
        <v>53</v>
      </c>
      <c r="C11886">
        <v>35</v>
      </c>
      <c r="D11886" t="s">
        <v>1855</v>
      </c>
      <c r="E11886" t="s">
        <v>1863</v>
      </c>
      <c r="F11886" t="s">
        <v>12</v>
      </c>
      <c r="G11886">
        <v>11894</v>
      </c>
      <c r="H11886">
        <v>12651</v>
      </c>
      <c r="I11886">
        <v>757</v>
      </c>
      <c r="J11886">
        <v>6.17</v>
      </c>
      <c r="K11886" t="s">
        <v>13</v>
      </c>
    </row>
    <row r="11887" spans="1:11" x14ac:dyDescent="0.2">
      <c r="A11887">
        <v>11886</v>
      </c>
      <c r="B11887">
        <v>53</v>
      </c>
      <c r="C11887">
        <v>35</v>
      </c>
      <c r="D11887" t="s">
        <v>1855</v>
      </c>
      <c r="E11887" t="s">
        <v>1863</v>
      </c>
      <c r="F11887" t="s">
        <v>14</v>
      </c>
      <c r="G11887">
        <v>16465</v>
      </c>
      <c r="H11887">
        <v>19009</v>
      </c>
      <c r="I11887">
        <v>2544</v>
      </c>
      <c r="J11887">
        <v>14.34</v>
      </c>
      <c r="K11887" t="s">
        <v>13</v>
      </c>
    </row>
    <row r="11888" spans="1:11" x14ac:dyDescent="0.2">
      <c r="A11888">
        <v>11887</v>
      </c>
      <c r="B11888">
        <v>53</v>
      </c>
      <c r="C11888">
        <v>35</v>
      </c>
      <c r="D11888" t="s">
        <v>1855</v>
      </c>
      <c r="E11888" t="s">
        <v>1863</v>
      </c>
      <c r="F11888" t="s">
        <v>15</v>
      </c>
      <c r="G11888">
        <v>1783</v>
      </c>
      <c r="H11888">
        <v>2433</v>
      </c>
      <c r="I11888">
        <v>650</v>
      </c>
      <c r="J11888">
        <v>30.83</v>
      </c>
      <c r="K11888" t="s">
        <v>13</v>
      </c>
    </row>
    <row r="11889" spans="1:11" x14ac:dyDescent="0.2">
      <c r="A11889">
        <v>11888</v>
      </c>
      <c r="B11889">
        <v>53</v>
      </c>
      <c r="C11889">
        <v>35</v>
      </c>
      <c r="D11889" t="s">
        <v>1855</v>
      </c>
      <c r="E11889" t="s">
        <v>1863</v>
      </c>
      <c r="F11889" t="s">
        <v>16</v>
      </c>
      <c r="G11889">
        <v>3183</v>
      </c>
      <c r="H11889">
        <v>4369</v>
      </c>
      <c r="I11889">
        <v>1186</v>
      </c>
      <c r="J11889">
        <v>31.41</v>
      </c>
      <c r="K11889" t="s">
        <v>13</v>
      </c>
    </row>
    <row r="11890" spans="1:11" x14ac:dyDescent="0.2">
      <c r="A11890">
        <v>11889</v>
      </c>
      <c r="B11890">
        <v>53</v>
      </c>
      <c r="C11890">
        <v>37</v>
      </c>
      <c r="D11890" t="s">
        <v>1855</v>
      </c>
      <c r="E11890" t="s">
        <v>1864</v>
      </c>
      <c r="F11890" t="s">
        <v>12</v>
      </c>
      <c r="G11890">
        <v>1087</v>
      </c>
      <c r="H11890">
        <v>840</v>
      </c>
      <c r="I11890">
        <v>-247</v>
      </c>
      <c r="J11890">
        <v>-25.64</v>
      </c>
      <c r="K11890" t="s">
        <v>19</v>
      </c>
    </row>
    <row r="11891" spans="1:11" x14ac:dyDescent="0.2">
      <c r="A11891">
        <v>11890</v>
      </c>
      <c r="B11891">
        <v>53</v>
      </c>
      <c r="C11891">
        <v>37</v>
      </c>
      <c r="D11891" t="s">
        <v>1855</v>
      </c>
      <c r="E11891" t="s">
        <v>1864</v>
      </c>
      <c r="F11891" t="s">
        <v>14</v>
      </c>
      <c r="G11891">
        <v>1409</v>
      </c>
      <c r="H11891">
        <v>1276</v>
      </c>
      <c r="I11891">
        <v>-133</v>
      </c>
      <c r="J11891">
        <v>-9.91</v>
      </c>
      <c r="K11891" t="s">
        <v>19</v>
      </c>
    </row>
    <row r="11892" spans="1:11" x14ac:dyDescent="0.2">
      <c r="A11892">
        <v>11891</v>
      </c>
      <c r="B11892">
        <v>53</v>
      </c>
      <c r="C11892">
        <v>37</v>
      </c>
      <c r="D11892" t="s">
        <v>1855</v>
      </c>
      <c r="E11892" t="s">
        <v>1864</v>
      </c>
      <c r="F11892" t="s">
        <v>15</v>
      </c>
      <c r="G11892">
        <v>88</v>
      </c>
      <c r="H11892">
        <v>59</v>
      </c>
      <c r="I11892">
        <v>-29</v>
      </c>
      <c r="J11892">
        <v>-39.46</v>
      </c>
      <c r="K11892" t="s">
        <v>19</v>
      </c>
    </row>
    <row r="11893" spans="1:11" x14ac:dyDescent="0.2">
      <c r="A11893">
        <v>11892</v>
      </c>
      <c r="B11893">
        <v>53</v>
      </c>
      <c r="C11893">
        <v>37</v>
      </c>
      <c r="D11893" t="s">
        <v>1855</v>
      </c>
      <c r="E11893" t="s">
        <v>1864</v>
      </c>
      <c r="F11893" t="s">
        <v>16</v>
      </c>
      <c r="G11893">
        <v>155</v>
      </c>
      <c r="H11893">
        <v>149</v>
      </c>
      <c r="I11893">
        <v>-6</v>
      </c>
      <c r="J11893">
        <v>-3.95</v>
      </c>
      <c r="K11893" t="s">
        <v>19</v>
      </c>
    </row>
    <row r="11894" spans="1:11" x14ac:dyDescent="0.2">
      <c r="A11894">
        <v>11893</v>
      </c>
      <c r="B11894">
        <v>53</v>
      </c>
      <c r="C11894">
        <v>39</v>
      </c>
      <c r="D11894" t="s">
        <v>1855</v>
      </c>
      <c r="E11894" t="s">
        <v>1865</v>
      </c>
      <c r="F11894" t="s">
        <v>12</v>
      </c>
      <c r="G11894">
        <v>225</v>
      </c>
      <c r="H11894">
        <v>133</v>
      </c>
      <c r="I11894">
        <v>-92</v>
      </c>
      <c r="J11894">
        <v>-51.4</v>
      </c>
      <c r="K11894" t="s">
        <v>19</v>
      </c>
    </row>
    <row r="11895" spans="1:11" x14ac:dyDescent="0.2">
      <c r="A11895">
        <v>11894</v>
      </c>
      <c r="B11895">
        <v>53</v>
      </c>
      <c r="C11895">
        <v>39</v>
      </c>
      <c r="D11895" t="s">
        <v>1855</v>
      </c>
      <c r="E11895" t="s">
        <v>1865</v>
      </c>
      <c r="F11895" t="s">
        <v>14</v>
      </c>
      <c r="G11895">
        <v>322</v>
      </c>
      <c r="H11895">
        <v>280</v>
      </c>
      <c r="I11895">
        <v>-42</v>
      </c>
      <c r="J11895">
        <v>-13.95</v>
      </c>
      <c r="K11895" t="s">
        <v>19</v>
      </c>
    </row>
    <row r="11896" spans="1:11" x14ac:dyDescent="0.2">
      <c r="A11896">
        <v>11895</v>
      </c>
      <c r="B11896">
        <v>53</v>
      </c>
      <c r="C11896">
        <v>39</v>
      </c>
      <c r="D11896" t="s">
        <v>1855</v>
      </c>
      <c r="E11896" t="s">
        <v>1865</v>
      </c>
      <c r="F11896" t="s">
        <v>15</v>
      </c>
      <c r="G11896">
        <v>70</v>
      </c>
      <c r="H11896">
        <v>27</v>
      </c>
      <c r="I11896">
        <v>-43</v>
      </c>
      <c r="J11896">
        <v>-88.66</v>
      </c>
      <c r="K11896" t="s">
        <v>19</v>
      </c>
    </row>
    <row r="11897" spans="1:11" x14ac:dyDescent="0.2">
      <c r="A11897">
        <v>11896</v>
      </c>
      <c r="B11897">
        <v>53</v>
      </c>
      <c r="C11897">
        <v>39</v>
      </c>
      <c r="D11897" t="s">
        <v>1855</v>
      </c>
      <c r="E11897" t="s">
        <v>1865</v>
      </c>
      <c r="F11897" t="s">
        <v>16</v>
      </c>
      <c r="G11897">
        <v>103</v>
      </c>
      <c r="H11897">
        <v>71</v>
      </c>
      <c r="I11897">
        <v>-32</v>
      </c>
      <c r="J11897">
        <v>-36.78</v>
      </c>
      <c r="K11897" t="s">
        <v>19</v>
      </c>
    </row>
    <row r="11898" spans="1:11" x14ac:dyDescent="0.2">
      <c r="A11898">
        <v>11897</v>
      </c>
      <c r="B11898">
        <v>53</v>
      </c>
      <c r="C11898">
        <v>41</v>
      </c>
      <c r="D11898" t="s">
        <v>1855</v>
      </c>
      <c r="E11898" t="s">
        <v>504</v>
      </c>
      <c r="F11898" t="s">
        <v>12</v>
      </c>
      <c r="G11898">
        <v>764</v>
      </c>
      <c r="H11898">
        <v>688</v>
      </c>
      <c r="I11898">
        <v>-76</v>
      </c>
      <c r="J11898">
        <v>-10.47</v>
      </c>
      <c r="K11898" t="s">
        <v>19</v>
      </c>
    </row>
    <row r="11899" spans="1:11" x14ac:dyDescent="0.2">
      <c r="A11899">
        <v>11898</v>
      </c>
      <c r="B11899">
        <v>53</v>
      </c>
      <c r="C11899">
        <v>41</v>
      </c>
      <c r="D11899" t="s">
        <v>1855</v>
      </c>
      <c r="E11899" t="s">
        <v>504</v>
      </c>
      <c r="F11899" t="s">
        <v>14</v>
      </c>
      <c r="G11899">
        <v>1084</v>
      </c>
      <c r="H11899">
        <v>1184</v>
      </c>
      <c r="I11899">
        <v>100</v>
      </c>
      <c r="J11899">
        <v>8.82</v>
      </c>
      <c r="K11899" t="s">
        <v>13</v>
      </c>
    </row>
    <row r="11900" spans="1:11" x14ac:dyDescent="0.2">
      <c r="A11900">
        <v>11899</v>
      </c>
      <c r="B11900">
        <v>53</v>
      </c>
      <c r="C11900">
        <v>41</v>
      </c>
      <c r="D11900" t="s">
        <v>1855</v>
      </c>
      <c r="E11900" t="s">
        <v>504</v>
      </c>
      <c r="F11900" t="s">
        <v>15</v>
      </c>
      <c r="G11900">
        <v>211</v>
      </c>
      <c r="H11900">
        <v>145</v>
      </c>
      <c r="I11900">
        <v>-66</v>
      </c>
      <c r="J11900">
        <v>-37.08</v>
      </c>
      <c r="K11900" t="s">
        <v>19</v>
      </c>
    </row>
    <row r="11901" spans="1:11" x14ac:dyDescent="0.2">
      <c r="A11901">
        <v>11900</v>
      </c>
      <c r="B11901">
        <v>53</v>
      </c>
      <c r="C11901">
        <v>41</v>
      </c>
      <c r="D11901" t="s">
        <v>1855</v>
      </c>
      <c r="E11901" t="s">
        <v>504</v>
      </c>
      <c r="F11901" t="s">
        <v>16</v>
      </c>
      <c r="G11901">
        <v>322</v>
      </c>
      <c r="H11901">
        <v>299</v>
      </c>
      <c r="I11901">
        <v>-23</v>
      </c>
      <c r="J11901">
        <v>-7.41</v>
      </c>
      <c r="K11901" t="s">
        <v>19</v>
      </c>
    </row>
    <row r="11902" spans="1:11" x14ac:dyDescent="0.2">
      <c r="A11902">
        <v>11901</v>
      </c>
      <c r="B11902">
        <v>53</v>
      </c>
      <c r="C11902">
        <v>43</v>
      </c>
      <c r="D11902" t="s">
        <v>1855</v>
      </c>
      <c r="E11902" t="s">
        <v>161</v>
      </c>
      <c r="F11902" t="s">
        <v>12</v>
      </c>
      <c r="G11902">
        <v>82</v>
      </c>
      <c r="H11902">
        <v>42</v>
      </c>
      <c r="I11902">
        <v>-40</v>
      </c>
      <c r="J11902">
        <v>-64.52</v>
      </c>
      <c r="K11902" t="s">
        <v>19</v>
      </c>
    </row>
    <row r="11903" spans="1:11" x14ac:dyDescent="0.2">
      <c r="A11903">
        <v>11902</v>
      </c>
      <c r="B11903">
        <v>53</v>
      </c>
      <c r="C11903">
        <v>43</v>
      </c>
      <c r="D11903" t="s">
        <v>1855</v>
      </c>
      <c r="E11903" t="s">
        <v>161</v>
      </c>
      <c r="F11903" t="s">
        <v>14</v>
      </c>
      <c r="G11903">
        <v>120</v>
      </c>
      <c r="H11903">
        <v>87</v>
      </c>
      <c r="I11903">
        <v>-33</v>
      </c>
      <c r="J11903">
        <v>-31.88</v>
      </c>
      <c r="K11903" t="s">
        <v>19</v>
      </c>
    </row>
    <row r="11904" spans="1:11" x14ac:dyDescent="0.2">
      <c r="A11904">
        <v>11903</v>
      </c>
      <c r="B11904">
        <v>53</v>
      </c>
      <c r="C11904">
        <v>43</v>
      </c>
      <c r="D11904" t="s">
        <v>1855</v>
      </c>
      <c r="E11904" t="s">
        <v>161</v>
      </c>
      <c r="F11904" t="s">
        <v>15</v>
      </c>
      <c r="G11904">
        <v>10</v>
      </c>
      <c r="H11904">
        <v>5</v>
      </c>
      <c r="I11904">
        <v>-5</v>
      </c>
      <c r="J11904">
        <v>-66.67</v>
      </c>
      <c r="K11904" t="s">
        <v>19</v>
      </c>
    </row>
    <row r="11905" spans="1:11" x14ac:dyDescent="0.2">
      <c r="A11905">
        <v>11904</v>
      </c>
      <c r="B11905">
        <v>53</v>
      </c>
      <c r="C11905">
        <v>43</v>
      </c>
      <c r="D11905" t="s">
        <v>1855</v>
      </c>
      <c r="E11905" t="s">
        <v>161</v>
      </c>
      <c r="F11905" t="s">
        <v>16</v>
      </c>
      <c r="G11905">
        <v>23</v>
      </c>
      <c r="H11905">
        <v>14</v>
      </c>
      <c r="I11905">
        <v>-9</v>
      </c>
      <c r="J11905">
        <v>-48.65</v>
      </c>
      <c r="K11905" t="s">
        <v>19</v>
      </c>
    </row>
    <row r="11906" spans="1:11" x14ac:dyDescent="0.2">
      <c r="A11906">
        <v>11905</v>
      </c>
      <c r="B11906">
        <v>53</v>
      </c>
      <c r="C11906">
        <v>45</v>
      </c>
      <c r="D11906" t="s">
        <v>1855</v>
      </c>
      <c r="E11906" t="s">
        <v>548</v>
      </c>
      <c r="F11906" t="s">
        <v>12</v>
      </c>
      <c r="G11906">
        <v>885</v>
      </c>
      <c r="H11906">
        <v>760</v>
      </c>
      <c r="I11906">
        <v>-125</v>
      </c>
      <c r="J11906">
        <v>-15.2</v>
      </c>
      <c r="K11906" t="s">
        <v>19</v>
      </c>
    </row>
    <row r="11907" spans="1:11" x14ac:dyDescent="0.2">
      <c r="A11907">
        <v>11906</v>
      </c>
      <c r="B11907">
        <v>53</v>
      </c>
      <c r="C11907">
        <v>45</v>
      </c>
      <c r="D11907" t="s">
        <v>1855</v>
      </c>
      <c r="E11907" t="s">
        <v>548</v>
      </c>
      <c r="F11907" t="s">
        <v>14</v>
      </c>
      <c r="G11907">
        <v>1263</v>
      </c>
      <c r="H11907">
        <v>1342</v>
      </c>
      <c r="I11907">
        <v>79</v>
      </c>
      <c r="J11907">
        <v>6.07</v>
      </c>
      <c r="K11907" t="s">
        <v>13</v>
      </c>
    </row>
    <row r="11908" spans="1:11" x14ac:dyDescent="0.2">
      <c r="A11908">
        <v>11907</v>
      </c>
      <c r="B11908">
        <v>53</v>
      </c>
      <c r="C11908">
        <v>45</v>
      </c>
      <c r="D11908" t="s">
        <v>1855</v>
      </c>
      <c r="E11908" t="s">
        <v>548</v>
      </c>
      <c r="F11908" t="s">
        <v>15</v>
      </c>
      <c r="G11908">
        <v>295</v>
      </c>
      <c r="H11908">
        <v>246</v>
      </c>
      <c r="I11908">
        <v>-49</v>
      </c>
      <c r="J11908">
        <v>-18.11</v>
      </c>
      <c r="K11908" t="s">
        <v>19</v>
      </c>
    </row>
    <row r="11909" spans="1:11" x14ac:dyDescent="0.2">
      <c r="A11909">
        <v>11908</v>
      </c>
      <c r="B11909">
        <v>53</v>
      </c>
      <c r="C11909">
        <v>45</v>
      </c>
      <c r="D11909" t="s">
        <v>1855</v>
      </c>
      <c r="E11909" t="s">
        <v>548</v>
      </c>
      <c r="F11909" t="s">
        <v>16</v>
      </c>
      <c r="G11909">
        <v>414</v>
      </c>
      <c r="H11909">
        <v>490</v>
      </c>
      <c r="I11909">
        <v>76</v>
      </c>
      <c r="J11909">
        <v>16.809999999999999</v>
      </c>
      <c r="K11909" t="s">
        <v>13</v>
      </c>
    </row>
    <row r="11910" spans="1:11" x14ac:dyDescent="0.2">
      <c r="A11910">
        <v>11909</v>
      </c>
      <c r="B11910">
        <v>53</v>
      </c>
      <c r="C11910">
        <v>47</v>
      </c>
      <c r="D11910" t="s">
        <v>1855</v>
      </c>
      <c r="E11910" t="s">
        <v>1866</v>
      </c>
      <c r="F11910" t="s">
        <v>12</v>
      </c>
      <c r="G11910">
        <v>396</v>
      </c>
      <c r="H11910">
        <v>297</v>
      </c>
      <c r="I11910">
        <v>-99</v>
      </c>
      <c r="J11910">
        <v>-28.57</v>
      </c>
      <c r="K11910" t="s">
        <v>19</v>
      </c>
    </row>
    <row r="11911" spans="1:11" x14ac:dyDescent="0.2">
      <c r="A11911">
        <v>11910</v>
      </c>
      <c r="B11911">
        <v>53</v>
      </c>
      <c r="C11911">
        <v>47</v>
      </c>
      <c r="D11911" t="s">
        <v>1855</v>
      </c>
      <c r="E11911" t="s">
        <v>1866</v>
      </c>
      <c r="F11911" t="s">
        <v>14</v>
      </c>
      <c r="G11911">
        <v>573</v>
      </c>
      <c r="H11911">
        <v>460</v>
      </c>
      <c r="I11911">
        <v>-113</v>
      </c>
      <c r="J11911">
        <v>-21.88</v>
      </c>
      <c r="K11911" t="s">
        <v>19</v>
      </c>
    </row>
    <row r="11912" spans="1:11" x14ac:dyDescent="0.2">
      <c r="A11912">
        <v>11911</v>
      </c>
      <c r="B11912">
        <v>53</v>
      </c>
      <c r="C11912">
        <v>47</v>
      </c>
      <c r="D11912" t="s">
        <v>1855</v>
      </c>
      <c r="E11912" t="s">
        <v>1866</v>
      </c>
      <c r="F11912" t="s">
        <v>15</v>
      </c>
      <c r="G11912">
        <v>57</v>
      </c>
      <c r="H11912">
        <v>78</v>
      </c>
      <c r="I11912">
        <v>21</v>
      </c>
      <c r="J11912">
        <v>31.11</v>
      </c>
      <c r="K11912" t="s">
        <v>13</v>
      </c>
    </row>
    <row r="11913" spans="1:11" x14ac:dyDescent="0.2">
      <c r="A11913">
        <v>11912</v>
      </c>
      <c r="B11913">
        <v>53</v>
      </c>
      <c r="C11913">
        <v>47</v>
      </c>
      <c r="D11913" t="s">
        <v>1855</v>
      </c>
      <c r="E11913" t="s">
        <v>1866</v>
      </c>
      <c r="F11913" t="s">
        <v>16</v>
      </c>
      <c r="G11913">
        <v>100</v>
      </c>
      <c r="H11913">
        <v>110</v>
      </c>
      <c r="I11913">
        <v>10</v>
      </c>
      <c r="J11913">
        <v>9.52</v>
      </c>
      <c r="K11913" t="s">
        <v>13</v>
      </c>
    </row>
    <row r="11914" spans="1:11" x14ac:dyDescent="0.2">
      <c r="A11914">
        <v>11913</v>
      </c>
      <c r="B11914">
        <v>53</v>
      </c>
      <c r="C11914">
        <v>49</v>
      </c>
      <c r="D11914" t="s">
        <v>1855</v>
      </c>
      <c r="E11914" t="s">
        <v>1867</v>
      </c>
      <c r="F11914" t="s">
        <v>12</v>
      </c>
      <c r="G11914">
        <v>448</v>
      </c>
      <c r="H11914">
        <v>438</v>
      </c>
      <c r="I11914">
        <v>-10</v>
      </c>
      <c r="J11914">
        <v>-2.2599999999999998</v>
      </c>
      <c r="K11914" t="s">
        <v>19</v>
      </c>
    </row>
    <row r="11915" spans="1:11" x14ac:dyDescent="0.2">
      <c r="A11915">
        <v>11914</v>
      </c>
      <c r="B11915">
        <v>53</v>
      </c>
      <c r="C11915">
        <v>49</v>
      </c>
      <c r="D11915" t="s">
        <v>1855</v>
      </c>
      <c r="E11915" t="s">
        <v>1867</v>
      </c>
      <c r="F11915" t="s">
        <v>14</v>
      </c>
      <c r="G11915">
        <v>543</v>
      </c>
      <c r="H11915">
        <v>595</v>
      </c>
      <c r="I11915">
        <v>52</v>
      </c>
      <c r="J11915">
        <v>9.14</v>
      </c>
      <c r="K11915" t="s">
        <v>13</v>
      </c>
    </row>
    <row r="11916" spans="1:11" x14ac:dyDescent="0.2">
      <c r="A11916">
        <v>11915</v>
      </c>
      <c r="B11916">
        <v>53</v>
      </c>
      <c r="C11916">
        <v>49</v>
      </c>
      <c r="D11916" t="s">
        <v>1855</v>
      </c>
      <c r="E11916" t="s">
        <v>1867</v>
      </c>
      <c r="F11916" t="s">
        <v>15</v>
      </c>
      <c r="G11916">
        <v>30</v>
      </c>
      <c r="H11916">
        <v>20</v>
      </c>
      <c r="I11916">
        <v>-10</v>
      </c>
      <c r="J11916">
        <v>-40</v>
      </c>
      <c r="K11916" t="s">
        <v>19</v>
      </c>
    </row>
    <row r="11917" spans="1:11" x14ac:dyDescent="0.2">
      <c r="A11917">
        <v>11916</v>
      </c>
      <c r="B11917">
        <v>53</v>
      </c>
      <c r="C11917">
        <v>49</v>
      </c>
      <c r="D11917" t="s">
        <v>1855</v>
      </c>
      <c r="E11917" t="s">
        <v>1867</v>
      </c>
      <c r="F11917" t="s">
        <v>16</v>
      </c>
      <c r="G11917">
        <v>61</v>
      </c>
      <c r="H11917">
        <v>66</v>
      </c>
      <c r="I11917">
        <v>5</v>
      </c>
      <c r="J11917">
        <v>7.87</v>
      </c>
      <c r="K11917" t="s">
        <v>13</v>
      </c>
    </row>
    <row r="11918" spans="1:11" x14ac:dyDescent="0.2">
      <c r="A11918">
        <v>11917</v>
      </c>
      <c r="B11918">
        <v>53</v>
      </c>
      <c r="C11918">
        <v>51</v>
      </c>
      <c r="D11918" t="s">
        <v>1855</v>
      </c>
      <c r="E11918" t="s">
        <v>1868</v>
      </c>
      <c r="F11918" t="s">
        <v>12</v>
      </c>
      <c r="G11918">
        <v>116</v>
      </c>
      <c r="H11918">
        <v>73</v>
      </c>
      <c r="I11918">
        <v>-43</v>
      </c>
      <c r="J11918">
        <v>-45.5</v>
      </c>
      <c r="K11918" t="s">
        <v>19</v>
      </c>
    </row>
    <row r="11919" spans="1:11" x14ac:dyDescent="0.2">
      <c r="A11919">
        <v>11918</v>
      </c>
      <c r="B11919">
        <v>53</v>
      </c>
      <c r="C11919">
        <v>51</v>
      </c>
      <c r="D11919" t="s">
        <v>1855</v>
      </c>
      <c r="E11919" t="s">
        <v>1868</v>
      </c>
      <c r="F11919" t="s">
        <v>14</v>
      </c>
      <c r="G11919">
        <v>191</v>
      </c>
      <c r="H11919">
        <v>136</v>
      </c>
      <c r="I11919">
        <v>-55</v>
      </c>
      <c r="J11919">
        <v>-33.64</v>
      </c>
      <c r="K11919" t="s">
        <v>19</v>
      </c>
    </row>
    <row r="11920" spans="1:11" x14ac:dyDescent="0.2">
      <c r="A11920">
        <v>11919</v>
      </c>
      <c r="B11920">
        <v>53</v>
      </c>
      <c r="C11920">
        <v>51</v>
      </c>
      <c r="D11920" t="s">
        <v>1855</v>
      </c>
      <c r="E11920" t="s">
        <v>1868</v>
      </c>
      <c r="F11920" t="s">
        <v>15</v>
      </c>
      <c r="G11920">
        <v>35</v>
      </c>
      <c r="H11920">
        <v>16</v>
      </c>
      <c r="I11920">
        <v>-19</v>
      </c>
      <c r="J11920">
        <v>-74.510000000000005</v>
      </c>
      <c r="K11920" t="s">
        <v>19</v>
      </c>
    </row>
    <row r="11921" spans="1:11" x14ac:dyDescent="0.2">
      <c r="A11921">
        <v>11920</v>
      </c>
      <c r="B11921">
        <v>53</v>
      </c>
      <c r="C11921">
        <v>51</v>
      </c>
      <c r="D11921" t="s">
        <v>1855</v>
      </c>
      <c r="E11921" t="s">
        <v>1868</v>
      </c>
      <c r="F11921" t="s">
        <v>16</v>
      </c>
      <c r="G11921">
        <v>61</v>
      </c>
      <c r="H11921">
        <v>33</v>
      </c>
      <c r="I11921">
        <v>-28</v>
      </c>
      <c r="J11921">
        <v>-59.57</v>
      </c>
      <c r="K11921" t="s">
        <v>19</v>
      </c>
    </row>
    <row r="11922" spans="1:11" x14ac:dyDescent="0.2">
      <c r="A11922">
        <v>11921</v>
      </c>
      <c r="B11922">
        <v>53</v>
      </c>
      <c r="C11922">
        <v>53</v>
      </c>
      <c r="D11922" t="s">
        <v>1855</v>
      </c>
      <c r="E11922" t="s">
        <v>442</v>
      </c>
      <c r="F11922" t="s">
        <v>12</v>
      </c>
      <c r="G11922">
        <v>48342</v>
      </c>
      <c r="H11922">
        <v>48865</v>
      </c>
      <c r="I11922">
        <v>523</v>
      </c>
      <c r="J11922">
        <v>1.08</v>
      </c>
      <c r="K11922" t="s">
        <v>13</v>
      </c>
    </row>
    <row r="11923" spans="1:11" x14ac:dyDescent="0.2">
      <c r="A11923">
        <v>11922</v>
      </c>
      <c r="B11923">
        <v>53</v>
      </c>
      <c r="C11923">
        <v>53</v>
      </c>
      <c r="D11923" t="s">
        <v>1855</v>
      </c>
      <c r="E11923" t="s">
        <v>442</v>
      </c>
      <c r="F11923" t="s">
        <v>14</v>
      </c>
      <c r="G11923">
        <v>63920</v>
      </c>
      <c r="H11923">
        <v>70400</v>
      </c>
      <c r="I11923">
        <v>6480</v>
      </c>
      <c r="J11923">
        <v>9.65</v>
      </c>
      <c r="K11923" t="s">
        <v>13</v>
      </c>
    </row>
    <row r="11924" spans="1:11" x14ac:dyDescent="0.2">
      <c r="A11924">
        <v>11923</v>
      </c>
      <c r="B11924">
        <v>53</v>
      </c>
      <c r="C11924">
        <v>53</v>
      </c>
      <c r="D11924" t="s">
        <v>1855</v>
      </c>
      <c r="E11924" t="s">
        <v>442</v>
      </c>
      <c r="F11924" t="s">
        <v>15</v>
      </c>
      <c r="G11924">
        <v>7443</v>
      </c>
      <c r="H11924">
        <v>11085</v>
      </c>
      <c r="I11924">
        <v>3642</v>
      </c>
      <c r="J11924">
        <v>39.31</v>
      </c>
      <c r="K11924" t="s">
        <v>13</v>
      </c>
    </row>
    <row r="11925" spans="1:11" x14ac:dyDescent="0.2">
      <c r="A11925">
        <v>11924</v>
      </c>
      <c r="B11925">
        <v>53</v>
      </c>
      <c r="C11925">
        <v>53</v>
      </c>
      <c r="D11925" t="s">
        <v>1855</v>
      </c>
      <c r="E11925" t="s">
        <v>442</v>
      </c>
      <c r="F11925" t="s">
        <v>16</v>
      </c>
      <c r="G11925">
        <v>11884</v>
      </c>
      <c r="H11925">
        <v>17282</v>
      </c>
      <c r="I11925">
        <v>5398</v>
      </c>
      <c r="J11925">
        <v>37.020000000000003</v>
      </c>
      <c r="K11925" t="s">
        <v>13</v>
      </c>
    </row>
    <row r="11926" spans="1:11" x14ac:dyDescent="0.2">
      <c r="A11926">
        <v>11925</v>
      </c>
      <c r="B11926">
        <v>53</v>
      </c>
      <c r="C11926">
        <v>55</v>
      </c>
      <c r="D11926" t="s">
        <v>1855</v>
      </c>
      <c r="E11926" t="s">
        <v>296</v>
      </c>
      <c r="F11926" t="s">
        <v>12</v>
      </c>
      <c r="G11926">
        <v>244</v>
      </c>
      <c r="H11926">
        <v>193</v>
      </c>
      <c r="I11926">
        <v>-51</v>
      </c>
      <c r="J11926">
        <v>-23.34</v>
      </c>
      <c r="K11926" t="s">
        <v>19</v>
      </c>
    </row>
    <row r="11927" spans="1:11" x14ac:dyDescent="0.2">
      <c r="A11927">
        <v>11926</v>
      </c>
      <c r="B11927">
        <v>53</v>
      </c>
      <c r="C11927">
        <v>55</v>
      </c>
      <c r="D11927" t="s">
        <v>1855</v>
      </c>
      <c r="E11927" t="s">
        <v>296</v>
      </c>
      <c r="F11927" t="s">
        <v>14</v>
      </c>
      <c r="G11927">
        <v>325</v>
      </c>
      <c r="H11927">
        <v>303</v>
      </c>
      <c r="I11927">
        <v>-22</v>
      </c>
      <c r="J11927">
        <v>-7.01</v>
      </c>
      <c r="K11927" t="s">
        <v>19</v>
      </c>
    </row>
    <row r="11928" spans="1:11" x14ac:dyDescent="0.2">
      <c r="A11928">
        <v>11927</v>
      </c>
      <c r="B11928">
        <v>53</v>
      </c>
      <c r="C11928">
        <v>55</v>
      </c>
      <c r="D11928" t="s">
        <v>1855</v>
      </c>
      <c r="E11928" t="s">
        <v>296</v>
      </c>
      <c r="F11928" t="s">
        <v>15</v>
      </c>
      <c r="G11928">
        <v>30</v>
      </c>
      <c r="H11928">
        <v>15</v>
      </c>
      <c r="I11928">
        <v>-15</v>
      </c>
      <c r="J11928">
        <v>-66.67</v>
      </c>
      <c r="K11928" t="s">
        <v>19</v>
      </c>
    </row>
    <row r="11929" spans="1:11" x14ac:dyDescent="0.2">
      <c r="A11929">
        <v>11928</v>
      </c>
      <c r="B11929">
        <v>53</v>
      </c>
      <c r="C11929">
        <v>55</v>
      </c>
      <c r="D11929" t="s">
        <v>1855</v>
      </c>
      <c r="E11929" t="s">
        <v>296</v>
      </c>
      <c r="F11929" t="s">
        <v>16</v>
      </c>
      <c r="G11929">
        <v>55</v>
      </c>
      <c r="H11929">
        <v>30</v>
      </c>
      <c r="I11929">
        <v>-25</v>
      </c>
      <c r="J11929">
        <v>-58.82</v>
      </c>
      <c r="K11929" t="s">
        <v>19</v>
      </c>
    </row>
    <row r="11930" spans="1:11" x14ac:dyDescent="0.2">
      <c r="A11930">
        <v>11929</v>
      </c>
      <c r="B11930">
        <v>53</v>
      </c>
      <c r="C11930">
        <v>57</v>
      </c>
      <c r="D11930" t="s">
        <v>1855</v>
      </c>
      <c r="E11930" t="s">
        <v>1869</v>
      </c>
      <c r="F11930" t="s">
        <v>12</v>
      </c>
      <c r="G11930">
        <v>2565</v>
      </c>
      <c r="H11930">
        <v>2216</v>
      </c>
      <c r="I11930">
        <v>-349</v>
      </c>
      <c r="J11930">
        <v>-14.6</v>
      </c>
      <c r="K11930" t="s">
        <v>19</v>
      </c>
    </row>
    <row r="11931" spans="1:11" x14ac:dyDescent="0.2">
      <c r="A11931">
        <v>11930</v>
      </c>
      <c r="B11931">
        <v>53</v>
      </c>
      <c r="C11931">
        <v>57</v>
      </c>
      <c r="D11931" t="s">
        <v>1855</v>
      </c>
      <c r="E11931" t="s">
        <v>1869</v>
      </c>
      <c r="F11931" t="s">
        <v>14</v>
      </c>
      <c r="G11931">
        <v>3424</v>
      </c>
      <c r="H11931">
        <v>3182</v>
      </c>
      <c r="I11931">
        <v>-242</v>
      </c>
      <c r="J11931">
        <v>-7.33</v>
      </c>
      <c r="K11931" t="s">
        <v>19</v>
      </c>
    </row>
    <row r="11932" spans="1:11" x14ac:dyDescent="0.2">
      <c r="A11932">
        <v>11931</v>
      </c>
      <c r="B11932">
        <v>53</v>
      </c>
      <c r="C11932">
        <v>57</v>
      </c>
      <c r="D11932" t="s">
        <v>1855</v>
      </c>
      <c r="E11932" t="s">
        <v>1869</v>
      </c>
      <c r="F11932" t="s">
        <v>15</v>
      </c>
      <c r="G11932">
        <v>351</v>
      </c>
      <c r="H11932">
        <v>281</v>
      </c>
      <c r="I11932">
        <v>-70</v>
      </c>
      <c r="J11932">
        <v>-22.15</v>
      </c>
      <c r="K11932" t="s">
        <v>19</v>
      </c>
    </row>
    <row r="11933" spans="1:11" x14ac:dyDescent="0.2">
      <c r="A11933">
        <v>11932</v>
      </c>
      <c r="B11933">
        <v>53</v>
      </c>
      <c r="C11933">
        <v>57</v>
      </c>
      <c r="D11933" t="s">
        <v>1855</v>
      </c>
      <c r="E11933" t="s">
        <v>1869</v>
      </c>
      <c r="F11933" t="s">
        <v>16</v>
      </c>
      <c r="G11933">
        <v>534</v>
      </c>
      <c r="H11933">
        <v>536</v>
      </c>
      <c r="I11933">
        <v>2</v>
      </c>
      <c r="J11933">
        <v>0.37</v>
      </c>
      <c r="K11933" t="s">
        <v>13</v>
      </c>
    </row>
    <row r="11934" spans="1:11" x14ac:dyDescent="0.2">
      <c r="A11934">
        <v>11933</v>
      </c>
      <c r="B11934">
        <v>53</v>
      </c>
      <c r="C11934">
        <v>59</v>
      </c>
      <c r="D11934" t="s">
        <v>1855</v>
      </c>
      <c r="E11934" t="s">
        <v>1870</v>
      </c>
      <c r="F11934" t="s">
        <v>12</v>
      </c>
      <c r="G11934">
        <v>102</v>
      </c>
      <c r="H11934">
        <v>96</v>
      </c>
      <c r="I11934">
        <v>-6</v>
      </c>
      <c r="J11934">
        <v>-6.06</v>
      </c>
      <c r="K11934" t="s">
        <v>19</v>
      </c>
    </row>
    <row r="11935" spans="1:11" x14ac:dyDescent="0.2">
      <c r="A11935">
        <v>11934</v>
      </c>
      <c r="B11935">
        <v>53</v>
      </c>
      <c r="C11935">
        <v>59</v>
      </c>
      <c r="D11935" t="s">
        <v>1855</v>
      </c>
      <c r="E11935" t="s">
        <v>1870</v>
      </c>
      <c r="F11935" t="s">
        <v>14</v>
      </c>
      <c r="G11935">
        <v>167</v>
      </c>
      <c r="H11935">
        <v>161</v>
      </c>
      <c r="I11935">
        <v>-6</v>
      </c>
      <c r="J11935">
        <v>-3.66</v>
      </c>
      <c r="K11935" t="s">
        <v>19</v>
      </c>
    </row>
    <row r="11936" spans="1:11" x14ac:dyDescent="0.2">
      <c r="A11936">
        <v>11935</v>
      </c>
      <c r="B11936">
        <v>53</v>
      </c>
      <c r="C11936">
        <v>59</v>
      </c>
      <c r="D11936" t="s">
        <v>1855</v>
      </c>
      <c r="E11936" t="s">
        <v>1870</v>
      </c>
      <c r="F11936" t="s">
        <v>15</v>
      </c>
      <c r="G11936">
        <v>24</v>
      </c>
      <c r="H11936">
        <v>11</v>
      </c>
      <c r="I11936">
        <v>-13</v>
      </c>
      <c r="J11936">
        <v>-74.290000000000006</v>
      </c>
      <c r="K11936" t="s">
        <v>19</v>
      </c>
    </row>
    <row r="11937" spans="1:11" x14ac:dyDescent="0.2">
      <c r="A11937">
        <v>11936</v>
      </c>
      <c r="B11937">
        <v>53</v>
      </c>
      <c r="C11937">
        <v>59</v>
      </c>
      <c r="D11937" t="s">
        <v>1855</v>
      </c>
      <c r="E11937" t="s">
        <v>1870</v>
      </c>
      <c r="F11937" t="s">
        <v>16</v>
      </c>
      <c r="G11937">
        <v>41</v>
      </c>
      <c r="H11937">
        <v>35</v>
      </c>
      <c r="I11937">
        <v>-6</v>
      </c>
      <c r="J11937">
        <v>-15.79</v>
      </c>
      <c r="K11937" t="s">
        <v>19</v>
      </c>
    </row>
    <row r="11938" spans="1:11" x14ac:dyDescent="0.2">
      <c r="A11938">
        <v>11937</v>
      </c>
      <c r="B11938">
        <v>53</v>
      </c>
      <c r="C11938">
        <v>61</v>
      </c>
      <c r="D11938" t="s">
        <v>1855</v>
      </c>
      <c r="E11938" t="s">
        <v>1871</v>
      </c>
      <c r="F11938" t="s">
        <v>12</v>
      </c>
      <c r="G11938">
        <v>59618</v>
      </c>
      <c r="H11938">
        <v>64568</v>
      </c>
      <c r="I11938">
        <v>4950</v>
      </c>
      <c r="J11938">
        <v>7.97</v>
      </c>
      <c r="K11938" t="s">
        <v>13</v>
      </c>
    </row>
    <row r="11939" spans="1:11" x14ac:dyDescent="0.2">
      <c r="A11939">
        <v>11938</v>
      </c>
      <c r="B11939">
        <v>53</v>
      </c>
      <c r="C11939">
        <v>61</v>
      </c>
      <c r="D11939" t="s">
        <v>1855</v>
      </c>
      <c r="E11939" t="s">
        <v>1871</v>
      </c>
      <c r="F11939" t="s">
        <v>14</v>
      </c>
      <c r="G11939">
        <v>70196</v>
      </c>
      <c r="H11939">
        <v>78677</v>
      </c>
      <c r="I11939">
        <v>8481</v>
      </c>
      <c r="J11939">
        <v>11.39</v>
      </c>
      <c r="K11939" t="s">
        <v>13</v>
      </c>
    </row>
    <row r="11940" spans="1:11" x14ac:dyDescent="0.2">
      <c r="A11940">
        <v>11939</v>
      </c>
      <c r="B11940">
        <v>53</v>
      </c>
      <c r="C11940">
        <v>61</v>
      </c>
      <c r="D11940" t="s">
        <v>1855</v>
      </c>
      <c r="E11940" t="s">
        <v>1871</v>
      </c>
      <c r="F11940" t="s">
        <v>15</v>
      </c>
      <c r="G11940">
        <v>2620</v>
      </c>
      <c r="H11940">
        <v>3420</v>
      </c>
      <c r="I11940">
        <v>800</v>
      </c>
      <c r="J11940">
        <v>26.49</v>
      </c>
      <c r="K11940" t="s">
        <v>13</v>
      </c>
    </row>
    <row r="11941" spans="1:11" x14ac:dyDescent="0.2">
      <c r="A11941">
        <v>11940</v>
      </c>
      <c r="B11941">
        <v>53</v>
      </c>
      <c r="C11941">
        <v>61</v>
      </c>
      <c r="D11941" t="s">
        <v>1855</v>
      </c>
      <c r="E11941" t="s">
        <v>1871</v>
      </c>
      <c r="F11941" t="s">
        <v>16</v>
      </c>
      <c r="G11941">
        <v>5441</v>
      </c>
      <c r="H11941">
        <v>6754</v>
      </c>
      <c r="I11941">
        <v>1313</v>
      </c>
      <c r="J11941">
        <v>21.53</v>
      </c>
      <c r="K11941" t="s">
        <v>13</v>
      </c>
    </row>
    <row r="11942" spans="1:11" x14ac:dyDescent="0.2">
      <c r="A11942">
        <v>11941</v>
      </c>
      <c r="B11942">
        <v>53</v>
      </c>
      <c r="C11942">
        <v>63</v>
      </c>
      <c r="D11942" t="s">
        <v>1855</v>
      </c>
      <c r="E11942" t="s">
        <v>1872</v>
      </c>
      <c r="F11942" t="s">
        <v>12</v>
      </c>
      <c r="G11942">
        <v>10666</v>
      </c>
      <c r="H11942">
        <v>10248</v>
      </c>
      <c r="I11942">
        <v>-418</v>
      </c>
      <c r="J11942">
        <v>-4</v>
      </c>
      <c r="K11942" t="s">
        <v>19</v>
      </c>
    </row>
    <row r="11943" spans="1:11" x14ac:dyDescent="0.2">
      <c r="A11943">
        <v>11942</v>
      </c>
      <c r="B11943">
        <v>53</v>
      </c>
      <c r="C11943">
        <v>63</v>
      </c>
      <c r="D11943" t="s">
        <v>1855</v>
      </c>
      <c r="E11943" t="s">
        <v>1872</v>
      </c>
      <c r="F11943" t="s">
        <v>14</v>
      </c>
      <c r="G11943">
        <v>15151</v>
      </c>
      <c r="H11943">
        <v>15534</v>
      </c>
      <c r="I11943">
        <v>383</v>
      </c>
      <c r="J11943">
        <v>2.5</v>
      </c>
      <c r="K11943" t="s">
        <v>13</v>
      </c>
    </row>
    <row r="11944" spans="1:11" x14ac:dyDescent="0.2">
      <c r="A11944">
        <v>11943</v>
      </c>
      <c r="B11944">
        <v>53</v>
      </c>
      <c r="C11944">
        <v>63</v>
      </c>
      <c r="D11944" t="s">
        <v>1855</v>
      </c>
      <c r="E11944" t="s">
        <v>1872</v>
      </c>
      <c r="F11944" t="s">
        <v>15</v>
      </c>
      <c r="G11944">
        <v>1185</v>
      </c>
      <c r="H11944">
        <v>2001</v>
      </c>
      <c r="I11944">
        <v>816</v>
      </c>
      <c r="J11944">
        <v>51.22</v>
      </c>
      <c r="K11944" t="s">
        <v>13</v>
      </c>
    </row>
    <row r="11945" spans="1:11" x14ac:dyDescent="0.2">
      <c r="A11945">
        <v>11944</v>
      </c>
      <c r="B11945">
        <v>53</v>
      </c>
      <c r="C11945">
        <v>63</v>
      </c>
      <c r="D11945" t="s">
        <v>1855</v>
      </c>
      <c r="E11945" t="s">
        <v>1872</v>
      </c>
      <c r="F11945" t="s">
        <v>16</v>
      </c>
      <c r="G11945">
        <v>2321</v>
      </c>
      <c r="H11945">
        <v>3356</v>
      </c>
      <c r="I11945">
        <v>1035</v>
      </c>
      <c r="J11945">
        <v>36.46</v>
      </c>
      <c r="K11945" t="s">
        <v>13</v>
      </c>
    </row>
    <row r="11946" spans="1:11" x14ac:dyDescent="0.2">
      <c r="A11946">
        <v>11945</v>
      </c>
      <c r="B11946">
        <v>53</v>
      </c>
      <c r="C11946">
        <v>65</v>
      </c>
      <c r="D11946" t="s">
        <v>1855</v>
      </c>
      <c r="E11946" t="s">
        <v>717</v>
      </c>
      <c r="F11946" t="s">
        <v>12</v>
      </c>
      <c r="G11946">
        <v>366</v>
      </c>
      <c r="H11946">
        <v>252</v>
      </c>
      <c r="I11946">
        <v>-114</v>
      </c>
      <c r="J11946">
        <v>-36.89</v>
      </c>
      <c r="K11946" t="s">
        <v>19</v>
      </c>
    </row>
    <row r="11947" spans="1:11" x14ac:dyDescent="0.2">
      <c r="A11947">
        <v>11946</v>
      </c>
      <c r="B11947">
        <v>53</v>
      </c>
      <c r="C11947">
        <v>65</v>
      </c>
      <c r="D11947" t="s">
        <v>1855</v>
      </c>
      <c r="E11947" t="s">
        <v>717</v>
      </c>
      <c r="F11947" t="s">
        <v>14</v>
      </c>
      <c r="G11947">
        <v>591</v>
      </c>
      <c r="H11947">
        <v>502</v>
      </c>
      <c r="I11947">
        <v>-89</v>
      </c>
      <c r="J11947">
        <v>-16.29</v>
      </c>
      <c r="K11947" t="s">
        <v>19</v>
      </c>
    </row>
    <row r="11948" spans="1:11" x14ac:dyDescent="0.2">
      <c r="A11948">
        <v>11947</v>
      </c>
      <c r="B11948">
        <v>53</v>
      </c>
      <c r="C11948">
        <v>65</v>
      </c>
      <c r="D11948" t="s">
        <v>1855</v>
      </c>
      <c r="E11948" t="s">
        <v>717</v>
      </c>
      <c r="F11948" t="s">
        <v>15</v>
      </c>
      <c r="G11948">
        <v>93</v>
      </c>
      <c r="H11948">
        <v>77</v>
      </c>
      <c r="I11948">
        <v>-16</v>
      </c>
      <c r="J11948">
        <v>-18.82</v>
      </c>
      <c r="K11948" t="s">
        <v>19</v>
      </c>
    </row>
    <row r="11949" spans="1:11" x14ac:dyDescent="0.2">
      <c r="A11949">
        <v>11948</v>
      </c>
      <c r="B11949">
        <v>53</v>
      </c>
      <c r="C11949">
        <v>65</v>
      </c>
      <c r="D11949" t="s">
        <v>1855</v>
      </c>
      <c r="E11949" t="s">
        <v>717</v>
      </c>
      <c r="F11949" t="s">
        <v>16</v>
      </c>
      <c r="G11949">
        <v>153</v>
      </c>
      <c r="H11949">
        <v>171</v>
      </c>
      <c r="I11949">
        <v>18</v>
      </c>
      <c r="J11949">
        <v>11.11</v>
      </c>
      <c r="K11949" t="s">
        <v>13</v>
      </c>
    </row>
    <row r="11950" spans="1:11" x14ac:dyDescent="0.2">
      <c r="A11950">
        <v>11949</v>
      </c>
      <c r="B11950">
        <v>53</v>
      </c>
      <c r="C11950">
        <v>67</v>
      </c>
      <c r="D11950" t="s">
        <v>1855</v>
      </c>
      <c r="E11950" t="s">
        <v>1168</v>
      </c>
      <c r="F11950" t="s">
        <v>12</v>
      </c>
      <c r="G11950">
        <v>13092</v>
      </c>
      <c r="H11950">
        <v>13386</v>
      </c>
      <c r="I11950">
        <v>294</v>
      </c>
      <c r="J11950">
        <v>2.2200000000000002</v>
      </c>
      <c r="K11950" t="s">
        <v>13</v>
      </c>
    </row>
    <row r="11951" spans="1:11" x14ac:dyDescent="0.2">
      <c r="A11951">
        <v>11950</v>
      </c>
      <c r="B11951">
        <v>53</v>
      </c>
      <c r="C11951">
        <v>67</v>
      </c>
      <c r="D11951" t="s">
        <v>1855</v>
      </c>
      <c r="E11951" t="s">
        <v>1168</v>
      </c>
      <c r="F11951" t="s">
        <v>14</v>
      </c>
      <c r="G11951">
        <v>16989</v>
      </c>
      <c r="H11951">
        <v>18534</v>
      </c>
      <c r="I11951">
        <v>1545</v>
      </c>
      <c r="J11951">
        <v>8.6999999999999993</v>
      </c>
      <c r="K11951" t="s">
        <v>13</v>
      </c>
    </row>
    <row r="11952" spans="1:11" x14ac:dyDescent="0.2">
      <c r="A11952">
        <v>11951</v>
      </c>
      <c r="B11952">
        <v>53</v>
      </c>
      <c r="C11952">
        <v>67</v>
      </c>
      <c r="D11952" t="s">
        <v>1855</v>
      </c>
      <c r="E11952" t="s">
        <v>1168</v>
      </c>
      <c r="F11952" t="s">
        <v>15</v>
      </c>
      <c r="G11952">
        <v>1408</v>
      </c>
      <c r="H11952">
        <v>2069</v>
      </c>
      <c r="I11952">
        <v>661</v>
      </c>
      <c r="J11952">
        <v>38.020000000000003</v>
      </c>
      <c r="K11952" t="s">
        <v>13</v>
      </c>
    </row>
    <row r="11953" spans="1:11" x14ac:dyDescent="0.2">
      <c r="A11953">
        <v>11952</v>
      </c>
      <c r="B11953">
        <v>53</v>
      </c>
      <c r="C11953">
        <v>67</v>
      </c>
      <c r="D11953" t="s">
        <v>1855</v>
      </c>
      <c r="E11953" t="s">
        <v>1168</v>
      </c>
      <c r="F11953" t="s">
        <v>16</v>
      </c>
      <c r="G11953">
        <v>2477</v>
      </c>
      <c r="H11953">
        <v>3569</v>
      </c>
      <c r="I11953">
        <v>1092</v>
      </c>
      <c r="J11953">
        <v>36.119999999999997</v>
      </c>
      <c r="K11953" t="s">
        <v>13</v>
      </c>
    </row>
    <row r="11954" spans="1:11" x14ac:dyDescent="0.2">
      <c r="A11954">
        <v>11953</v>
      </c>
      <c r="B11954">
        <v>53</v>
      </c>
      <c r="C11954">
        <v>69</v>
      </c>
      <c r="D11954" t="s">
        <v>1855</v>
      </c>
      <c r="E11954" t="s">
        <v>1873</v>
      </c>
      <c r="F11954" t="s">
        <v>12</v>
      </c>
      <c r="G11954">
        <v>37</v>
      </c>
      <c r="H11954">
        <v>23</v>
      </c>
      <c r="I11954">
        <v>-14</v>
      </c>
      <c r="J11954">
        <v>-46.67</v>
      </c>
      <c r="K11954" t="s">
        <v>19</v>
      </c>
    </row>
    <row r="11955" spans="1:11" x14ac:dyDescent="0.2">
      <c r="A11955">
        <v>11954</v>
      </c>
      <c r="B11955">
        <v>53</v>
      </c>
      <c r="C11955">
        <v>69</v>
      </c>
      <c r="D11955" t="s">
        <v>1855</v>
      </c>
      <c r="E11955" t="s">
        <v>1873</v>
      </c>
      <c r="F11955" t="s">
        <v>14</v>
      </c>
      <c r="G11955">
        <v>55</v>
      </c>
      <c r="H11955">
        <v>43</v>
      </c>
      <c r="I11955">
        <v>-12</v>
      </c>
      <c r="J11955">
        <v>-24.49</v>
      </c>
      <c r="K11955" t="s">
        <v>19</v>
      </c>
    </row>
    <row r="11956" spans="1:11" x14ac:dyDescent="0.2">
      <c r="A11956">
        <v>11955</v>
      </c>
      <c r="B11956">
        <v>53</v>
      </c>
      <c r="C11956">
        <v>69</v>
      </c>
      <c r="D11956" t="s">
        <v>1855</v>
      </c>
      <c r="E11956" t="s">
        <v>1873</v>
      </c>
      <c r="F11956" t="s">
        <v>15</v>
      </c>
      <c r="G11956">
        <v>5</v>
      </c>
      <c r="H11956">
        <v>6</v>
      </c>
      <c r="I11956">
        <v>1</v>
      </c>
      <c r="J11956">
        <v>18.18</v>
      </c>
      <c r="K11956" t="s">
        <v>13</v>
      </c>
    </row>
    <row r="11957" spans="1:11" x14ac:dyDescent="0.2">
      <c r="A11957">
        <v>11956</v>
      </c>
      <c r="B11957">
        <v>53</v>
      </c>
      <c r="C11957">
        <v>69</v>
      </c>
      <c r="D11957" t="s">
        <v>1855</v>
      </c>
      <c r="E11957" t="s">
        <v>1873</v>
      </c>
      <c r="F11957" t="s">
        <v>16</v>
      </c>
      <c r="G11957">
        <v>9</v>
      </c>
      <c r="H11957">
        <v>11</v>
      </c>
      <c r="I11957">
        <v>2</v>
      </c>
      <c r="J11957">
        <v>20</v>
      </c>
      <c r="K11957" t="s">
        <v>13</v>
      </c>
    </row>
    <row r="11958" spans="1:11" x14ac:dyDescent="0.2">
      <c r="A11958">
        <v>11957</v>
      </c>
      <c r="B11958">
        <v>53</v>
      </c>
      <c r="C11958">
        <v>71</v>
      </c>
      <c r="D11958" t="s">
        <v>1855</v>
      </c>
      <c r="E11958" t="s">
        <v>1874</v>
      </c>
      <c r="F11958" t="s">
        <v>12</v>
      </c>
      <c r="G11958">
        <v>1017</v>
      </c>
      <c r="H11958">
        <v>805</v>
      </c>
      <c r="I11958">
        <v>-212</v>
      </c>
      <c r="J11958">
        <v>-23.27</v>
      </c>
      <c r="K11958" t="s">
        <v>19</v>
      </c>
    </row>
    <row r="11959" spans="1:11" x14ac:dyDescent="0.2">
      <c r="A11959">
        <v>11958</v>
      </c>
      <c r="B11959">
        <v>53</v>
      </c>
      <c r="C11959">
        <v>71</v>
      </c>
      <c r="D11959" t="s">
        <v>1855</v>
      </c>
      <c r="E11959" t="s">
        <v>1874</v>
      </c>
      <c r="F11959" t="s">
        <v>14</v>
      </c>
      <c r="G11959">
        <v>1438</v>
      </c>
      <c r="H11959">
        <v>1264</v>
      </c>
      <c r="I11959">
        <v>-174</v>
      </c>
      <c r="J11959">
        <v>-12.88</v>
      </c>
      <c r="K11959" t="s">
        <v>19</v>
      </c>
    </row>
    <row r="11960" spans="1:11" x14ac:dyDescent="0.2">
      <c r="A11960">
        <v>11959</v>
      </c>
      <c r="B11960">
        <v>53</v>
      </c>
      <c r="C11960">
        <v>71</v>
      </c>
      <c r="D11960" t="s">
        <v>1855</v>
      </c>
      <c r="E11960" t="s">
        <v>1874</v>
      </c>
      <c r="F11960" t="s">
        <v>15</v>
      </c>
      <c r="G11960">
        <v>208</v>
      </c>
      <c r="H11960">
        <v>182</v>
      </c>
      <c r="I11960">
        <v>-26</v>
      </c>
      <c r="J11960">
        <v>-13.33</v>
      </c>
      <c r="K11960" t="s">
        <v>19</v>
      </c>
    </row>
    <row r="11961" spans="1:11" x14ac:dyDescent="0.2">
      <c r="A11961">
        <v>11960</v>
      </c>
      <c r="B11961">
        <v>53</v>
      </c>
      <c r="C11961">
        <v>71</v>
      </c>
      <c r="D11961" t="s">
        <v>1855</v>
      </c>
      <c r="E11961" t="s">
        <v>1874</v>
      </c>
      <c r="F11961" t="s">
        <v>16</v>
      </c>
      <c r="G11961">
        <v>323</v>
      </c>
      <c r="H11961">
        <v>350</v>
      </c>
      <c r="I11961">
        <v>27</v>
      </c>
      <c r="J11961">
        <v>8.02</v>
      </c>
      <c r="K11961" t="s">
        <v>13</v>
      </c>
    </row>
    <row r="11962" spans="1:11" x14ac:dyDescent="0.2">
      <c r="A11962">
        <v>11961</v>
      </c>
      <c r="B11962">
        <v>53</v>
      </c>
      <c r="C11962">
        <v>73</v>
      </c>
      <c r="D11962" t="s">
        <v>1855</v>
      </c>
      <c r="E11962" t="s">
        <v>1875</v>
      </c>
      <c r="F11962" t="s">
        <v>12</v>
      </c>
      <c r="G11962">
        <v>7844</v>
      </c>
      <c r="H11962">
        <v>7311</v>
      </c>
      <c r="I11962">
        <v>-533</v>
      </c>
      <c r="J11962">
        <v>-7.03</v>
      </c>
      <c r="K11962" t="s">
        <v>19</v>
      </c>
    </row>
    <row r="11963" spans="1:11" x14ac:dyDescent="0.2">
      <c r="A11963">
        <v>11962</v>
      </c>
      <c r="B11963">
        <v>53</v>
      </c>
      <c r="C11963">
        <v>73</v>
      </c>
      <c r="D11963" t="s">
        <v>1855</v>
      </c>
      <c r="E11963" t="s">
        <v>1875</v>
      </c>
      <c r="F11963" t="s">
        <v>14</v>
      </c>
      <c r="G11963">
        <v>10036</v>
      </c>
      <c r="H11963">
        <v>10260</v>
      </c>
      <c r="I11963">
        <v>224</v>
      </c>
      <c r="J11963">
        <v>2.21</v>
      </c>
      <c r="K11963" t="s">
        <v>13</v>
      </c>
    </row>
    <row r="11964" spans="1:11" x14ac:dyDescent="0.2">
      <c r="A11964">
        <v>11963</v>
      </c>
      <c r="B11964">
        <v>53</v>
      </c>
      <c r="C11964">
        <v>73</v>
      </c>
      <c r="D11964" t="s">
        <v>1855</v>
      </c>
      <c r="E11964" t="s">
        <v>1875</v>
      </c>
      <c r="F11964" t="s">
        <v>15</v>
      </c>
      <c r="G11964">
        <v>415</v>
      </c>
      <c r="H11964">
        <v>560</v>
      </c>
      <c r="I11964">
        <v>145</v>
      </c>
      <c r="J11964">
        <v>29.74</v>
      </c>
      <c r="K11964" t="s">
        <v>13</v>
      </c>
    </row>
    <row r="11965" spans="1:11" x14ac:dyDescent="0.2">
      <c r="A11965">
        <v>11964</v>
      </c>
      <c r="B11965">
        <v>53</v>
      </c>
      <c r="C11965">
        <v>73</v>
      </c>
      <c r="D11965" t="s">
        <v>1855</v>
      </c>
      <c r="E11965" t="s">
        <v>1875</v>
      </c>
      <c r="F11965" t="s">
        <v>16</v>
      </c>
      <c r="G11965">
        <v>899</v>
      </c>
      <c r="H11965">
        <v>1164</v>
      </c>
      <c r="I11965">
        <v>265</v>
      </c>
      <c r="J11965">
        <v>25.69</v>
      </c>
      <c r="K11965" t="s">
        <v>13</v>
      </c>
    </row>
    <row r="11966" spans="1:11" x14ac:dyDescent="0.2">
      <c r="A11966">
        <v>11965</v>
      </c>
      <c r="B11966">
        <v>53</v>
      </c>
      <c r="C11966">
        <v>75</v>
      </c>
      <c r="D11966" t="s">
        <v>1855</v>
      </c>
      <c r="E11966" t="s">
        <v>1876</v>
      </c>
      <c r="F11966" t="s">
        <v>12</v>
      </c>
      <c r="G11966">
        <v>2774</v>
      </c>
      <c r="H11966">
        <v>3497</v>
      </c>
      <c r="I11966">
        <v>723</v>
      </c>
      <c r="J11966">
        <v>23.06</v>
      </c>
      <c r="K11966" t="s">
        <v>13</v>
      </c>
    </row>
    <row r="11967" spans="1:11" x14ac:dyDescent="0.2">
      <c r="A11967">
        <v>11966</v>
      </c>
      <c r="B11967">
        <v>53</v>
      </c>
      <c r="C11967">
        <v>75</v>
      </c>
      <c r="D11967" t="s">
        <v>1855</v>
      </c>
      <c r="E11967" t="s">
        <v>1876</v>
      </c>
      <c r="F11967" t="s">
        <v>14</v>
      </c>
      <c r="G11967">
        <v>3392</v>
      </c>
      <c r="H11967">
        <v>4263</v>
      </c>
      <c r="I11967">
        <v>871</v>
      </c>
      <c r="J11967">
        <v>22.76</v>
      </c>
      <c r="K11967" t="s">
        <v>13</v>
      </c>
    </row>
    <row r="11968" spans="1:11" x14ac:dyDescent="0.2">
      <c r="A11968">
        <v>11967</v>
      </c>
      <c r="B11968">
        <v>53</v>
      </c>
      <c r="C11968">
        <v>75</v>
      </c>
      <c r="D11968" t="s">
        <v>1855</v>
      </c>
      <c r="E11968" t="s">
        <v>1876</v>
      </c>
      <c r="F11968" t="s">
        <v>15</v>
      </c>
      <c r="G11968">
        <v>135</v>
      </c>
      <c r="H11968">
        <v>114</v>
      </c>
      <c r="I11968">
        <v>-21</v>
      </c>
      <c r="J11968">
        <v>-16.87</v>
      </c>
      <c r="K11968" t="s">
        <v>19</v>
      </c>
    </row>
    <row r="11969" spans="1:11" x14ac:dyDescent="0.2">
      <c r="A11969">
        <v>11968</v>
      </c>
      <c r="B11969">
        <v>53</v>
      </c>
      <c r="C11969">
        <v>75</v>
      </c>
      <c r="D11969" t="s">
        <v>1855</v>
      </c>
      <c r="E11969" t="s">
        <v>1876</v>
      </c>
      <c r="F11969" t="s">
        <v>16</v>
      </c>
      <c r="G11969">
        <v>268</v>
      </c>
      <c r="H11969">
        <v>258</v>
      </c>
      <c r="I11969">
        <v>-10</v>
      </c>
      <c r="J11969">
        <v>-3.8</v>
      </c>
      <c r="K11969" t="s">
        <v>19</v>
      </c>
    </row>
    <row r="11970" spans="1:11" x14ac:dyDescent="0.2">
      <c r="A11970">
        <v>11969</v>
      </c>
      <c r="B11970">
        <v>53</v>
      </c>
      <c r="C11970">
        <v>77</v>
      </c>
      <c r="D11970" t="s">
        <v>1855</v>
      </c>
      <c r="E11970" t="s">
        <v>1877</v>
      </c>
      <c r="F11970" t="s">
        <v>12</v>
      </c>
      <c r="G11970">
        <v>3962</v>
      </c>
      <c r="H11970">
        <v>3217</v>
      </c>
      <c r="I11970">
        <v>-745</v>
      </c>
      <c r="J11970">
        <v>-20.75</v>
      </c>
      <c r="K11970" t="s">
        <v>19</v>
      </c>
    </row>
    <row r="11971" spans="1:11" x14ac:dyDescent="0.2">
      <c r="A11971">
        <v>11970</v>
      </c>
      <c r="B11971">
        <v>53</v>
      </c>
      <c r="C11971">
        <v>77</v>
      </c>
      <c r="D11971" t="s">
        <v>1855</v>
      </c>
      <c r="E11971" t="s">
        <v>1877</v>
      </c>
      <c r="F11971" t="s">
        <v>14</v>
      </c>
      <c r="G11971">
        <v>5538</v>
      </c>
      <c r="H11971">
        <v>5058</v>
      </c>
      <c r="I11971">
        <v>-480</v>
      </c>
      <c r="J11971">
        <v>-9.06</v>
      </c>
      <c r="K11971" t="s">
        <v>19</v>
      </c>
    </row>
    <row r="11972" spans="1:11" x14ac:dyDescent="0.2">
      <c r="A11972">
        <v>11971</v>
      </c>
      <c r="B11972">
        <v>53</v>
      </c>
      <c r="C11972">
        <v>77</v>
      </c>
      <c r="D11972" t="s">
        <v>1855</v>
      </c>
      <c r="E11972" t="s">
        <v>1877</v>
      </c>
      <c r="F11972" t="s">
        <v>15</v>
      </c>
      <c r="G11972">
        <v>767</v>
      </c>
      <c r="H11972">
        <v>445</v>
      </c>
      <c r="I11972">
        <v>-322</v>
      </c>
      <c r="J11972">
        <v>-53.14</v>
      </c>
      <c r="K11972" t="s">
        <v>19</v>
      </c>
    </row>
    <row r="11973" spans="1:11" x14ac:dyDescent="0.2">
      <c r="A11973">
        <v>11972</v>
      </c>
      <c r="B11973">
        <v>53</v>
      </c>
      <c r="C11973">
        <v>77</v>
      </c>
      <c r="D11973" t="s">
        <v>1855</v>
      </c>
      <c r="E11973" t="s">
        <v>1877</v>
      </c>
      <c r="F11973" t="s">
        <v>16</v>
      </c>
      <c r="G11973">
        <v>1245</v>
      </c>
      <c r="H11973">
        <v>886</v>
      </c>
      <c r="I11973">
        <v>-359</v>
      </c>
      <c r="J11973">
        <v>-33.69</v>
      </c>
      <c r="K11973" t="s">
        <v>19</v>
      </c>
    </row>
    <row r="11974" spans="1:11" x14ac:dyDescent="0.2">
      <c r="A11974">
        <v>11973</v>
      </c>
      <c r="B11974">
        <v>54</v>
      </c>
      <c r="C11974">
        <v>1</v>
      </c>
      <c r="D11974" t="s">
        <v>1878</v>
      </c>
      <c r="E11974" t="s">
        <v>18</v>
      </c>
      <c r="F11974" t="s">
        <v>12</v>
      </c>
      <c r="G11974">
        <v>56</v>
      </c>
      <c r="H11974">
        <v>38</v>
      </c>
      <c r="I11974">
        <v>-18</v>
      </c>
      <c r="J11974">
        <v>-38.299999999999997</v>
      </c>
      <c r="K11974" t="s">
        <v>19</v>
      </c>
    </row>
    <row r="11975" spans="1:11" x14ac:dyDescent="0.2">
      <c r="A11975">
        <v>11974</v>
      </c>
      <c r="B11975">
        <v>54</v>
      </c>
      <c r="C11975">
        <v>1</v>
      </c>
      <c r="D11975" t="s">
        <v>1878</v>
      </c>
      <c r="E11975" t="s">
        <v>18</v>
      </c>
      <c r="F11975" t="s">
        <v>14</v>
      </c>
      <c r="G11975">
        <v>83</v>
      </c>
      <c r="H11975">
        <v>60</v>
      </c>
      <c r="I11975">
        <v>-23</v>
      </c>
      <c r="J11975">
        <v>-32.17</v>
      </c>
      <c r="K11975" t="s">
        <v>19</v>
      </c>
    </row>
    <row r="11976" spans="1:11" x14ac:dyDescent="0.2">
      <c r="A11976">
        <v>11975</v>
      </c>
      <c r="B11976">
        <v>54</v>
      </c>
      <c r="C11976">
        <v>1</v>
      </c>
      <c r="D11976" t="s">
        <v>1878</v>
      </c>
      <c r="E11976" t="s">
        <v>18</v>
      </c>
      <c r="F11976" t="s">
        <v>15</v>
      </c>
      <c r="G11976">
        <v>7</v>
      </c>
      <c r="H11976">
        <v>3</v>
      </c>
      <c r="I11976">
        <v>-4</v>
      </c>
      <c r="J11976">
        <v>-80</v>
      </c>
      <c r="K11976" t="s">
        <v>19</v>
      </c>
    </row>
    <row r="11977" spans="1:11" x14ac:dyDescent="0.2">
      <c r="A11977">
        <v>11976</v>
      </c>
      <c r="B11977">
        <v>54</v>
      </c>
      <c r="C11977">
        <v>1</v>
      </c>
      <c r="D11977" t="s">
        <v>1878</v>
      </c>
      <c r="E11977" t="s">
        <v>18</v>
      </c>
      <c r="F11977" t="s">
        <v>16</v>
      </c>
      <c r="G11977">
        <v>10</v>
      </c>
      <c r="H11977">
        <v>8</v>
      </c>
      <c r="I11977">
        <v>-2</v>
      </c>
      <c r="J11977">
        <v>-22.22</v>
      </c>
      <c r="K11977" t="s">
        <v>19</v>
      </c>
    </row>
    <row r="11978" spans="1:11" x14ac:dyDescent="0.2">
      <c r="A11978">
        <v>11977</v>
      </c>
      <c r="B11978">
        <v>54</v>
      </c>
      <c r="C11978">
        <v>3</v>
      </c>
      <c r="D11978" t="s">
        <v>1878</v>
      </c>
      <c r="E11978" t="s">
        <v>1494</v>
      </c>
      <c r="F11978" t="s">
        <v>12</v>
      </c>
      <c r="G11978">
        <v>1064</v>
      </c>
      <c r="H11978">
        <v>899</v>
      </c>
      <c r="I11978">
        <v>-165</v>
      </c>
      <c r="J11978">
        <v>-16.809999999999999</v>
      </c>
      <c r="K11978" t="s">
        <v>19</v>
      </c>
    </row>
    <row r="11979" spans="1:11" x14ac:dyDescent="0.2">
      <c r="A11979">
        <v>11978</v>
      </c>
      <c r="B11979">
        <v>54</v>
      </c>
      <c r="C11979">
        <v>3</v>
      </c>
      <c r="D11979" t="s">
        <v>1878</v>
      </c>
      <c r="E11979" t="s">
        <v>1494</v>
      </c>
      <c r="F11979" t="s">
        <v>14</v>
      </c>
      <c r="G11979">
        <v>1399</v>
      </c>
      <c r="H11979">
        <v>1349</v>
      </c>
      <c r="I11979">
        <v>-50</v>
      </c>
      <c r="J11979">
        <v>-3.64</v>
      </c>
      <c r="K11979" t="s">
        <v>19</v>
      </c>
    </row>
    <row r="11980" spans="1:11" x14ac:dyDescent="0.2">
      <c r="A11980">
        <v>11979</v>
      </c>
      <c r="B11980">
        <v>54</v>
      </c>
      <c r="C11980">
        <v>3</v>
      </c>
      <c r="D11980" t="s">
        <v>1878</v>
      </c>
      <c r="E11980" t="s">
        <v>1494</v>
      </c>
      <c r="F11980" t="s">
        <v>15</v>
      </c>
      <c r="G11980">
        <v>73</v>
      </c>
      <c r="H11980">
        <v>50</v>
      </c>
      <c r="I11980">
        <v>-23</v>
      </c>
      <c r="J11980">
        <v>-37.4</v>
      </c>
      <c r="K11980" t="s">
        <v>19</v>
      </c>
    </row>
    <row r="11981" spans="1:11" x14ac:dyDescent="0.2">
      <c r="A11981">
        <v>11980</v>
      </c>
      <c r="B11981">
        <v>54</v>
      </c>
      <c r="C11981">
        <v>3</v>
      </c>
      <c r="D11981" t="s">
        <v>1878</v>
      </c>
      <c r="E11981" t="s">
        <v>1494</v>
      </c>
      <c r="F11981" t="s">
        <v>16</v>
      </c>
      <c r="G11981">
        <v>152</v>
      </c>
      <c r="H11981">
        <v>128</v>
      </c>
      <c r="I11981">
        <v>-24</v>
      </c>
      <c r="J11981">
        <v>-17.14</v>
      </c>
      <c r="K11981" t="s">
        <v>19</v>
      </c>
    </row>
    <row r="11982" spans="1:11" x14ac:dyDescent="0.2">
      <c r="A11982">
        <v>11981</v>
      </c>
      <c r="B11982">
        <v>54</v>
      </c>
      <c r="C11982">
        <v>5</v>
      </c>
      <c r="D11982" t="s">
        <v>1878</v>
      </c>
      <c r="E11982" t="s">
        <v>136</v>
      </c>
      <c r="F11982" t="s">
        <v>12</v>
      </c>
      <c r="G11982">
        <v>88</v>
      </c>
      <c r="H11982">
        <v>21</v>
      </c>
      <c r="I11982">
        <v>-67</v>
      </c>
      <c r="J11982">
        <v>-122.94</v>
      </c>
      <c r="K11982" t="s">
        <v>19</v>
      </c>
    </row>
    <row r="11983" spans="1:11" x14ac:dyDescent="0.2">
      <c r="A11983">
        <v>11982</v>
      </c>
      <c r="B11983">
        <v>54</v>
      </c>
      <c r="C11983">
        <v>5</v>
      </c>
      <c r="D11983" t="s">
        <v>1878</v>
      </c>
      <c r="E11983" t="s">
        <v>136</v>
      </c>
      <c r="F11983" t="s">
        <v>14</v>
      </c>
      <c r="G11983">
        <v>115</v>
      </c>
      <c r="H11983">
        <v>32</v>
      </c>
      <c r="I11983">
        <v>-83</v>
      </c>
      <c r="J11983">
        <v>-112.93</v>
      </c>
      <c r="K11983" t="s">
        <v>19</v>
      </c>
    </row>
    <row r="11984" spans="1:11" x14ac:dyDescent="0.2">
      <c r="A11984">
        <v>11983</v>
      </c>
      <c r="B11984">
        <v>54</v>
      </c>
      <c r="C11984">
        <v>5</v>
      </c>
      <c r="D11984" t="s">
        <v>1878</v>
      </c>
      <c r="E11984" t="s">
        <v>136</v>
      </c>
      <c r="F11984" t="s">
        <v>15</v>
      </c>
      <c r="G11984">
        <v>3</v>
      </c>
      <c r="H11984">
        <v>1</v>
      </c>
      <c r="I11984">
        <v>-2</v>
      </c>
      <c r="J11984">
        <v>-100</v>
      </c>
      <c r="K11984" t="s">
        <v>19</v>
      </c>
    </row>
    <row r="11985" spans="1:11" x14ac:dyDescent="0.2">
      <c r="A11985">
        <v>11984</v>
      </c>
      <c r="B11985">
        <v>54</v>
      </c>
      <c r="C11985">
        <v>5</v>
      </c>
      <c r="D11985" t="s">
        <v>1878</v>
      </c>
      <c r="E11985" t="s">
        <v>136</v>
      </c>
      <c r="F11985" t="s">
        <v>16</v>
      </c>
      <c r="G11985">
        <v>7</v>
      </c>
      <c r="H11985">
        <v>5</v>
      </c>
      <c r="I11985">
        <v>-2</v>
      </c>
      <c r="J11985">
        <v>-33.33</v>
      </c>
      <c r="K11985" t="s">
        <v>19</v>
      </c>
    </row>
    <row r="11986" spans="1:11" x14ac:dyDescent="0.2">
      <c r="A11986">
        <v>11985</v>
      </c>
      <c r="B11986">
        <v>54</v>
      </c>
      <c r="C11986">
        <v>7</v>
      </c>
      <c r="D11986" t="s">
        <v>1878</v>
      </c>
      <c r="E11986" t="s">
        <v>1879</v>
      </c>
      <c r="F11986" t="s">
        <v>12</v>
      </c>
      <c r="G11986">
        <v>21</v>
      </c>
      <c r="H11986">
        <v>25</v>
      </c>
      <c r="I11986">
        <v>4</v>
      </c>
      <c r="J11986">
        <v>17.39</v>
      </c>
      <c r="K11986" t="s">
        <v>13</v>
      </c>
    </row>
    <row r="11987" spans="1:11" x14ac:dyDescent="0.2">
      <c r="A11987">
        <v>11986</v>
      </c>
      <c r="B11987">
        <v>54</v>
      </c>
      <c r="C11987">
        <v>7</v>
      </c>
      <c r="D11987" t="s">
        <v>1878</v>
      </c>
      <c r="E11987" t="s">
        <v>1879</v>
      </c>
      <c r="F11987" t="s">
        <v>14</v>
      </c>
      <c r="G11987">
        <v>46</v>
      </c>
      <c r="H11987">
        <v>42</v>
      </c>
      <c r="I11987">
        <v>-4</v>
      </c>
      <c r="J11987">
        <v>-9.09</v>
      </c>
      <c r="K11987" t="s">
        <v>19</v>
      </c>
    </row>
    <row r="11988" spans="1:11" x14ac:dyDescent="0.2">
      <c r="A11988">
        <v>11987</v>
      </c>
      <c r="B11988">
        <v>54</v>
      </c>
      <c r="C11988">
        <v>7</v>
      </c>
      <c r="D11988" t="s">
        <v>1878</v>
      </c>
      <c r="E11988" t="s">
        <v>1879</v>
      </c>
      <c r="F11988" t="s">
        <v>15</v>
      </c>
      <c r="G11988">
        <v>4</v>
      </c>
      <c r="H11988">
        <v>3</v>
      </c>
      <c r="I11988">
        <v>-1</v>
      </c>
      <c r="J11988">
        <v>-28.57</v>
      </c>
      <c r="K11988" t="s">
        <v>19</v>
      </c>
    </row>
    <row r="11989" spans="1:11" x14ac:dyDescent="0.2">
      <c r="A11989">
        <v>11988</v>
      </c>
      <c r="B11989">
        <v>54</v>
      </c>
      <c r="C11989">
        <v>7</v>
      </c>
      <c r="D11989" t="s">
        <v>1878</v>
      </c>
      <c r="E11989" t="s">
        <v>1879</v>
      </c>
      <c r="F11989" t="s">
        <v>16</v>
      </c>
      <c r="G11989">
        <v>7</v>
      </c>
      <c r="H11989">
        <v>8</v>
      </c>
      <c r="I11989">
        <v>1</v>
      </c>
      <c r="J11989">
        <v>13.33</v>
      </c>
      <c r="K11989" t="s">
        <v>13</v>
      </c>
    </row>
    <row r="11990" spans="1:11" x14ac:dyDescent="0.2">
      <c r="A11990">
        <v>11989</v>
      </c>
      <c r="B11990">
        <v>54</v>
      </c>
      <c r="C11990">
        <v>9</v>
      </c>
      <c r="D11990" t="s">
        <v>1878</v>
      </c>
      <c r="E11990" t="s">
        <v>1880</v>
      </c>
      <c r="F11990" t="s">
        <v>12</v>
      </c>
      <c r="G11990">
        <v>122</v>
      </c>
      <c r="H11990">
        <v>95</v>
      </c>
      <c r="I11990">
        <v>-27</v>
      </c>
      <c r="J11990">
        <v>-24.88</v>
      </c>
      <c r="K11990" t="s">
        <v>19</v>
      </c>
    </row>
    <row r="11991" spans="1:11" x14ac:dyDescent="0.2">
      <c r="A11991">
        <v>11990</v>
      </c>
      <c r="B11991">
        <v>54</v>
      </c>
      <c r="C11991">
        <v>9</v>
      </c>
      <c r="D11991" t="s">
        <v>1878</v>
      </c>
      <c r="E11991" t="s">
        <v>1880</v>
      </c>
      <c r="F11991" t="s">
        <v>14</v>
      </c>
      <c r="G11991">
        <v>159</v>
      </c>
      <c r="H11991">
        <v>138</v>
      </c>
      <c r="I11991">
        <v>-21</v>
      </c>
      <c r="J11991">
        <v>-14.14</v>
      </c>
      <c r="K11991" t="s">
        <v>19</v>
      </c>
    </row>
    <row r="11992" spans="1:11" x14ac:dyDescent="0.2">
      <c r="A11992">
        <v>11991</v>
      </c>
      <c r="B11992">
        <v>54</v>
      </c>
      <c r="C11992">
        <v>9</v>
      </c>
      <c r="D11992" t="s">
        <v>1878</v>
      </c>
      <c r="E11992" t="s">
        <v>1880</v>
      </c>
      <c r="F11992" t="s">
        <v>15</v>
      </c>
      <c r="G11992">
        <v>11</v>
      </c>
      <c r="H11992">
        <v>3</v>
      </c>
      <c r="I11992">
        <v>-8</v>
      </c>
      <c r="J11992">
        <v>-114.29</v>
      </c>
      <c r="K11992" t="s">
        <v>19</v>
      </c>
    </row>
    <row r="11993" spans="1:11" x14ac:dyDescent="0.2">
      <c r="A11993">
        <v>11992</v>
      </c>
      <c r="B11993">
        <v>54</v>
      </c>
      <c r="C11993">
        <v>9</v>
      </c>
      <c r="D11993" t="s">
        <v>1878</v>
      </c>
      <c r="E11993" t="s">
        <v>1880</v>
      </c>
      <c r="F11993" t="s">
        <v>16</v>
      </c>
      <c r="G11993">
        <v>28</v>
      </c>
      <c r="H11993">
        <v>8</v>
      </c>
      <c r="I11993">
        <v>-20</v>
      </c>
      <c r="J11993">
        <v>-111.11</v>
      </c>
      <c r="K11993" t="s">
        <v>19</v>
      </c>
    </row>
    <row r="11994" spans="1:11" x14ac:dyDescent="0.2">
      <c r="A11994">
        <v>11993</v>
      </c>
      <c r="B11994">
        <v>54</v>
      </c>
      <c r="C11994">
        <v>11</v>
      </c>
      <c r="D11994" t="s">
        <v>1878</v>
      </c>
      <c r="E11994" t="s">
        <v>1881</v>
      </c>
      <c r="F11994" t="s">
        <v>12</v>
      </c>
      <c r="G11994">
        <v>811</v>
      </c>
      <c r="H11994">
        <v>956</v>
      </c>
      <c r="I11994">
        <v>145</v>
      </c>
      <c r="J11994">
        <v>16.41</v>
      </c>
      <c r="K11994" t="s">
        <v>13</v>
      </c>
    </row>
    <row r="11995" spans="1:11" x14ac:dyDescent="0.2">
      <c r="A11995">
        <v>11994</v>
      </c>
      <c r="B11995">
        <v>54</v>
      </c>
      <c r="C11995">
        <v>11</v>
      </c>
      <c r="D11995" t="s">
        <v>1878</v>
      </c>
      <c r="E11995" t="s">
        <v>1881</v>
      </c>
      <c r="F11995" t="s">
        <v>14</v>
      </c>
      <c r="G11995">
        <v>1031</v>
      </c>
      <c r="H11995">
        <v>1241</v>
      </c>
      <c r="I11995">
        <v>210</v>
      </c>
      <c r="J11995">
        <v>18.489999999999998</v>
      </c>
      <c r="K11995" t="s">
        <v>13</v>
      </c>
    </row>
    <row r="11996" spans="1:11" x14ac:dyDescent="0.2">
      <c r="A11996">
        <v>11995</v>
      </c>
      <c r="B11996">
        <v>54</v>
      </c>
      <c r="C11996">
        <v>11</v>
      </c>
      <c r="D11996" t="s">
        <v>1878</v>
      </c>
      <c r="E11996" t="s">
        <v>1881</v>
      </c>
      <c r="F11996" t="s">
        <v>15</v>
      </c>
      <c r="G11996">
        <v>51</v>
      </c>
      <c r="H11996">
        <v>29</v>
      </c>
      <c r="I11996">
        <v>-22</v>
      </c>
      <c r="J11996">
        <v>-55</v>
      </c>
      <c r="K11996" t="s">
        <v>19</v>
      </c>
    </row>
    <row r="11997" spans="1:11" x14ac:dyDescent="0.2">
      <c r="A11997">
        <v>11996</v>
      </c>
      <c r="B11997">
        <v>54</v>
      </c>
      <c r="C11997">
        <v>11</v>
      </c>
      <c r="D11997" t="s">
        <v>1878</v>
      </c>
      <c r="E11997" t="s">
        <v>1881</v>
      </c>
      <c r="F11997" t="s">
        <v>16</v>
      </c>
      <c r="G11997">
        <v>94</v>
      </c>
      <c r="H11997">
        <v>81</v>
      </c>
      <c r="I11997">
        <v>-13</v>
      </c>
      <c r="J11997">
        <v>-14.86</v>
      </c>
      <c r="K11997" t="s">
        <v>19</v>
      </c>
    </row>
    <row r="11998" spans="1:11" x14ac:dyDescent="0.2">
      <c r="A11998">
        <v>11997</v>
      </c>
      <c r="B11998">
        <v>54</v>
      </c>
      <c r="C11998">
        <v>13</v>
      </c>
      <c r="D11998" t="s">
        <v>1878</v>
      </c>
      <c r="E11998" t="s">
        <v>24</v>
      </c>
      <c r="F11998" t="s">
        <v>12</v>
      </c>
      <c r="G11998">
        <v>10</v>
      </c>
      <c r="H11998">
        <v>12</v>
      </c>
      <c r="I11998">
        <v>2</v>
      </c>
      <c r="J11998">
        <v>18.18</v>
      </c>
      <c r="K11998" t="s">
        <v>13</v>
      </c>
    </row>
    <row r="11999" spans="1:11" x14ac:dyDescent="0.2">
      <c r="A11999">
        <v>11998</v>
      </c>
      <c r="B11999">
        <v>54</v>
      </c>
      <c r="C11999">
        <v>13</v>
      </c>
      <c r="D11999" t="s">
        <v>1878</v>
      </c>
      <c r="E11999" t="s">
        <v>24</v>
      </c>
      <c r="F11999" t="s">
        <v>14</v>
      </c>
      <c r="G11999">
        <v>22</v>
      </c>
      <c r="H11999">
        <v>18</v>
      </c>
      <c r="I11999">
        <v>-4</v>
      </c>
      <c r="J11999">
        <v>-20</v>
      </c>
      <c r="K11999" t="s">
        <v>19</v>
      </c>
    </row>
    <row r="12000" spans="1:11" x14ac:dyDescent="0.2">
      <c r="A12000">
        <v>11999</v>
      </c>
      <c r="B12000">
        <v>54</v>
      </c>
      <c r="C12000">
        <v>13</v>
      </c>
      <c r="D12000" t="s">
        <v>1878</v>
      </c>
      <c r="E12000" t="s">
        <v>24</v>
      </c>
      <c r="F12000" t="s">
        <v>15</v>
      </c>
      <c r="G12000">
        <v>2</v>
      </c>
      <c r="H12000">
        <v>3</v>
      </c>
      <c r="I12000">
        <v>1</v>
      </c>
      <c r="J12000">
        <v>40</v>
      </c>
      <c r="K12000" t="s">
        <v>13</v>
      </c>
    </row>
    <row r="12001" spans="1:11" x14ac:dyDescent="0.2">
      <c r="A12001">
        <v>12000</v>
      </c>
      <c r="B12001">
        <v>54</v>
      </c>
      <c r="C12001">
        <v>13</v>
      </c>
      <c r="D12001" t="s">
        <v>1878</v>
      </c>
      <c r="E12001" t="s">
        <v>24</v>
      </c>
      <c r="F12001" t="s">
        <v>16</v>
      </c>
      <c r="G12001">
        <v>3</v>
      </c>
      <c r="H12001">
        <v>6</v>
      </c>
      <c r="I12001">
        <v>3</v>
      </c>
      <c r="J12001">
        <v>66.67</v>
      </c>
      <c r="K12001" t="s">
        <v>13</v>
      </c>
    </row>
    <row r="12002" spans="1:11" x14ac:dyDescent="0.2">
      <c r="A12002">
        <v>12001</v>
      </c>
      <c r="B12002">
        <v>54</v>
      </c>
      <c r="C12002">
        <v>15</v>
      </c>
      <c r="D12002" t="s">
        <v>1878</v>
      </c>
      <c r="E12002" t="s">
        <v>31</v>
      </c>
      <c r="F12002" t="s">
        <v>12</v>
      </c>
      <c r="G12002">
        <v>6</v>
      </c>
      <c r="H12002">
        <v>7</v>
      </c>
      <c r="I12002">
        <v>1</v>
      </c>
      <c r="J12002">
        <v>15.38</v>
      </c>
      <c r="K12002" t="s">
        <v>13</v>
      </c>
    </row>
    <row r="12003" spans="1:11" x14ac:dyDescent="0.2">
      <c r="A12003">
        <v>12002</v>
      </c>
      <c r="B12003">
        <v>54</v>
      </c>
      <c r="C12003">
        <v>15</v>
      </c>
      <c r="D12003" t="s">
        <v>1878</v>
      </c>
      <c r="E12003" t="s">
        <v>31</v>
      </c>
      <c r="F12003" t="s">
        <v>14</v>
      </c>
      <c r="G12003">
        <v>24</v>
      </c>
      <c r="H12003">
        <v>15</v>
      </c>
      <c r="I12003">
        <v>-9</v>
      </c>
      <c r="J12003">
        <v>-46.15</v>
      </c>
      <c r="K12003" t="s">
        <v>19</v>
      </c>
    </row>
    <row r="12004" spans="1:11" x14ac:dyDescent="0.2">
      <c r="A12004">
        <v>12003</v>
      </c>
      <c r="B12004">
        <v>54</v>
      </c>
      <c r="C12004">
        <v>15</v>
      </c>
      <c r="D12004" t="s">
        <v>1878</v>
      </c>
      <c r="E12004" t="s">
        <v>31</v>
      </c>
      <c r="F12004" t="s">
        <v>15</v>
      </c>
      <c r="G12004">
        <v>0</v>
      </c>
      <c r="H12004">
        <v>2</v>
      </c>
      <c r="I12004">
        <v>2</v>
      </c>
      <c r="J12004">
        <v>200</v>
      </c>
      <c r="K12004" t="s">
        <v>13</v>
      </c>
    </row>
    <row r="12005" spans="1:11" x14ac:dyDescent="0.2">
      <c r="A12005">
        <v>12004</v>
      </c>
      <c r="B12005">
        <v>54</v>
      </c>
      <c r="C12005">
        <v>15</v>
      </c>
      <c r="D12005" t="s">
        <v>1878</v>
      </c>
      <c r="E12005" t="s">
        <v>31</v>
      </c>
      <c r="F12005" t="s">
        <v>16</v>
      </c>
      <c r="G12005">
        <v>3</v>
      </c>
      <c r="H12005">
        <v>6</v>
      </c>
      <c r="I12005">
        <v>3</v>
      </c>
      <c r="J12005">
        <v>66.67</v>
      </c>
      <c r="K12005" t="s">
        <v>13</v>
      </c>
    </row>
    <row r="12006" spans="1:11" x14ac:dyDescent="0.2">
      <c r="A12006">
        <v>12005</v>
      </c>
      <c r="B12006">
        <v>54</v>
      </c>
      <c r="C12006">
        <v>17</v>
      </c>
      <c r="D12006" t="s">
        <v>1878</v>
      </c>
      <c r="E12006" t="s">
        <v>1882</v>
      </c>
      <c r="F12006" t="s">
        <v>12</v>
      </c>
      <c r="G12006">
        <v>14</v>
      </c>
      <c r="H12006">
        <v>14</v>
      </c>
      <c r="I12006">
        <v>0</v>
      </c>
      <c r="J12006">
        <v>0</v>
      </c>
      <c r="K12006" t="s">
        <v>29</v>
      </c>
    </row>
    <row r="12007" spans="1:11" x14ac:dyDescent="0.2">
      <c r="A12007">
        <v>12006</v>
      </c>
      <c r="B12007">
        <v>54</v>
      </c>
      <c r="C12007">
        <v>17</v>
      </c>
      <c r="D12007" t="s">
        <v>1878</v>
      </c>
      <c r="E12007" t="s">
        <v>1882</v>
      </c>
      <c r="F12007" t="s">
        <v>14</v>
      </c>
      <c r="G12007">
        <v>23</v>
      </c>
      <c r="H12007">
        <v>24</v>
      </c>
      <c r="I12007">
        <v>1</v>
      </c>
      <c r="J12007">
        <v>4.26</v>
      </c>
      <c r="K12007" t="s">
        <v>13</v>
      </c>
    </row>
    <row r="12008" spans="1:11" x14ac:dyDescent="0.2">
      <c r="A12008">
        <v>12007</v>
      </c>
      <c r="B12008">
        <v>54</v>
      </c>
      <c r="C12008">
        <v>17</v>
      </c>
      <c r="D12008" t="s">
        <v>1878</v>
      </c>
      <c r="E12008" t="s">
        <v>1882</v>
      </c>
      <c r="F12008" t="s">
        <v>15</v>
      </c>
      <c r="G12008">
        <v>0</v>
      </c>
      <c r="H12008">
        <v>1</v>
      </c>
      <c r="I12008">
        <v>1</v>
      </c>
      <c r="J12008">
        <v>200</v>
      </c>
      <c r="K12008" t="s">
        <v>13</v>
      </c>
    </row>
    <row r="12009" spans="1:11" x14ac:dyDescent="0.2">
      <c r="A12009">
        <v>12008</v>
      </c>
      <c r="B12009">
        <v>54</v>
      </c>
      <c r="C12009">
        <v>17</v>
      </c>
      <c r="D12009" t="s">
        <v>1878</v>
      </c>
      <c r="E12009" t="s">
        <v>1882</v>
      </c>
      <c r="F12009" t="s">
        <v>16</v>
      </c>
      <c r="G12009">
        <v>0</v>
      </c>
      <c r="H12009">
        <v>1</v>
      </c>
      <c r="I12009">
        <v>1</v>
      </c>
      <c r="J12009">
        <v>200</v>
      </c>
      <c r="K12009" t="s">
        <v>13</v>
      </c>
    </row>
    <row r="12010" spans="1:11" x14ac:dyDescent="0.2">
      <c r="A12010">
        <v>12009</v>
      </c>
      <c r="B12010">
        <v>54</v>
      </c>
      <c r="C12010">
        <v>19</v>
      </c>
      <c r="D12010" t="s">
        <v>1878</v>
      </c>
      <c r="E12010" t="s">
        <v>46</v>
      </c>
      <c r="F12010" t="s">
        <v>12</v>
      </c>
      <c r="G12010">
        <v>162</v>
      </c>
      <c r="H12010">
        <v>93</v>
      </c>
      <c r="I12010">
        <v>-69</v>
      </c>
      <c r="J12010">
        <v>-54.12</v>
      </c>
      <c r="K12010" t="s">
        <v>19</v>
      </c>
    </row>
    <row r="12011" spans="1:11" x14ac:dyDescent="0.2">
      <c r="A12011">
        <v>12010</v>
      </c>
      <c r="B12011">
        <v>54</v>
      </c>
      <c r="C12011">
        <v>19</v>
      </c>
      <c r="D12011" t="s">
        <v>1878</v>
      </c>
      <c r="E12011" t="s">
        <v>46</v>
      </c>
      <c r="F12011" t="s">
        <v>14</v>
      </c>
      <c r="G12011">
        <v>224</v>
      </c>
      <c r="H12011">
        <v>130</v>
      </c>
      <c r="I12011">
        <v>-94</v>
      </c>
      <c r="J12011">
        <v>-53.11</v>
      </c>
      <c r="K12011" t="s">
        <v>19</v>
      </c>
    </row>
    <row r="12012" spans="1:11" x14ac:dyDescent="0.2">
      <c r="A12012">
        <v>12011</v>
      </c>
      <c r="B12012">
        <v>54</v>
      </c>
      <c r="C12012">
        <v>19</v>
      </c>
      <c r="D12012" t="s">
        <v>1878</v>
      </c>
      <c r="E12012" t="s">
        <v>46</v>
      </c>
      <c r="F12012" t="s">
        <v>15</v>
      </c>
      <c r="G12012">
        <v>21</v>
      </c>
      <c r="H12012">
        <v>5</v>
      </c>
      <c r="I12012">
        <v>-16</v>
      </c>
      <c r="J12012">
        <v>-123.08</v>
      </c>
      <c r="K12012" t="s">
        <v>19</v>
      </c>
    </row>
    <row r="12013" spans="1:11" x14ac:dyDescent="0.2">
      <c r="A12013">
        <v>12012</v>
      </c>
      <c r="B12013">
        <v>54</v>
      </c>
      <c r="C12013">
        <v>19</v>
      </c>
      <c r="D12013" t="s">
        <v>1878</v>
      </c>
      <c r="E12013" t="s">
        <v>46</v>
      </c>
      <c r="F12013" t="s">
        <v>16</v>
      </c>
      <c r="G12013">
        <v>31</v>
      </c>
      <c r="H12013">
        <v>35</v>
      </c>
      <c r="I12013">
        <v>4</v>
      </c>
      <c r="J12013">
        <v>12.12</v>
      </c>
      <c r="K12013" t="s">
        <v>13</v>
      </c>
    </row>
    <row r="12014" spans="1:11" x14ac:dyDescent="0.2">
      <c r="A12014">
        <v>12013</v>
      </c>
      <c r="B12014">
        <v>54</v>
      </c>
      <c r="C12014">
        <v>21</v>
      </c>
      <c r="D12014" t="s">
        <v>1878</v>
      </c>
      <c r="E12014" t="s">
        <v>410</v>
      </c>
      <c r="F12014" t="s">
        <v>12</v>
      </c>
      <c r="G12014">
        <v>68</v>
      </c>
      <c r="H12014">
        <v>39</v>
      </c>
      <c r="I12014">
        <v>-29</v>
      </c>
      <c r="J12014">
        <v>-54.21</v>
      </c>
      <c r="K12014" t="s">
        <v>19</v>
      </c>
    </row>
    <row r="12015" spans="1:11" x14ac:dyDescent="0.2">
      <c r="A12015">
        <v>12014</v>
      </c>
      <c r="B12015">
        <v>54</v>
      </c>
      <c r="C12015">
        <v>21</v>
      </c>
      <c r="D12015" t="s">
        <v>1878</v>
      </c>
      <c r="E12015" t="s">
        <v>410</v>
      </c>
      <c r="F12015" t="s">
        <v>14</v>
      </c>
      <c r="G12015">
        <v>85</v>
      </c>
      <c r="H12015">
        <v>56</v>
      </c>
      <c r="I12015">
        <v>-29</v>
      </c>
      <c r="J12015">
        <v>-41.13</v>
      </c>
      <c r="K12015" t="s">
        <v>19</v>
      </c>
    </row>
    <row r="12016" spans="1:11" x14ac:dyDescent="0.2">
      <c r="A12016">
        <v>12015</v>
      </c>
      <c r="B12016">
        <v>54</v>
      </c>
      <c r="C12016">
        <v>21</v>
      </c>
      <c r="D12016" t="s">
        <v>1878</v>
      </c>
      <c r="E12016" t="s">
        <v>410</v>
      </c>
      <c r="F12016" t="s">
        <v>15</v>
      </c>
      <c r="G12016">
        <v>2</v>
      </c>
      <c r="H12016">
        <v>11</v>
      </c>
      <c r="I12016">
        <v>9</v>
      </c>
      <c r="J12016">
        <v>138.46</v>
      </c>
      <c r="K12016" t="s">
        <v>13</v>
      </c>
    </row>
    <row r="12017" spans="1:11" x14ac:dyDescent="0.2">
      <c r="A12017">
        <v>12016</v>
      </c>
      <c r="B12017">
        <v>54</v>
      </c>
      <c r="C12017">
        <v>21</v>
      </c>
      <c r="D12017" t="s">
        <v>1878</v>
      </c>
      <c r="E12017" t="s">
        <v>410</v>
      </c>
      <c r="F12017" t="s">
        <v>16</v>
      </c>
      <c r="G12017">
        <v>4</v>
      </c>
      <c r="H12017">
        <v>16</v>
      </c>
      <c r="I12017">
        <v>12</v>
      </c>
      <c r="J12017">
        <v>120</v>
      </c>
      <c r="K12017" t="s">
        <v>13</v>
      </c>
    </row>
    <row r="12018" spans="1:11" x14ac:dyDescent="0.2">
      <c r="A12018">
        <v>12017</v>
      </c>
      <c r="B12018">
        <v>54</v>
      </c>
      <c r="C12018">
        <v>23</v>
      </c>
      <c r="D12018" t="s">
        <v>1878</v>
      </c>
      <c r="E12018" t="s">
        <v>153</v>
      </c>
      <c r="F12018" t="s">
        <v>12</v>
      </c>
      <c r="G12018">
        <v>36</v>
      </c>
      <c r="H12018">
        <v>19</v>
      </c>
      <c r="I12018">
        <v>-17</v>
      </c>
      <c r="J12018">
        <v>-61.82</v>
      </c>
      <c r="K12018" t="s">
        <v>19</v>
      </c>
    </row>
    <row r="12019" spans="1:11" x14ac:dyDescent="0.2">
      <c r="A12019">
        <v>12018</v>
      </c>
      <c r="B12019">
        <v>54</v>
      </c>
      <c r="C12019">
        <v>23</v>
      </c>
      <c r="D12019" t="s">
        <v>1878</v>
      </c>
      <c r="E12019" t="s">
        <v>153</v>
      </c>
      <c r="F12019" t="s">
        <v>14</v>
      </c>
      <c r="G12019">
        <v>44</v>
      </c>
      <c r="H12019">
        <v>24</v>
      </c>
      <c r="I12019">
        <v>-20</v>
      </c>
      <c r="J12019">
        <v>-58.82</v>
      </c>
      <c r="K12019" t="s">
        <v>19</v>
      </c>
    </row>
    <row r="12020" spans="1:11" x14ac:dyDescent="0.2">
      <c r="A12020">
        <v>12019</v>
      </c>
      <c r="B12020">
        <v>54</v>
      </c>
      <c r="C12020">
        <v>23</v>
      </c>
      <c r="D12020" t="s">
        <v>1878</v>
      </c>
      <c r="E12020" t="s">
        <v>153</v>
      </c>
      <c r="F12020" t="s">
        <v>15</v>
      </c>
      <c r="G12020">
        <v>3</v>
      </c>
      <c r="H12020">
        <v>3</v>
      </c>
      <c r="I12020">
        <v>0</v>
      </c>
      <c r="J12020">
        <v>0</v>
      </c>
      <c r="K12020" t="s">
        <v>29</v>
      </c>
    </row>
    <row r="12021" spans="1:11" x14ac:dyDescent="0.2">
      <c r="A12021">
        <v>12020</v>
      </c>
      <c r="B12021">
        <v>54</v>
      </c>
      <c r="C12021">
        <v>23</v>
      </c>
      <c r="D12021" t="s">
        <v>1878</v>
      </c>
      <c r="E12021" t="s">
        <v>153</v>
      </c>
      <c r="F12021" t="s">
        <v>16</v>
      </c>
      <c r="G12021">
        <v>5</v>
      </c>
      <c r="H12021">
        <v>5</v>
      </c>
      <c r="I12021">
        <v>0</v>
      </c>
      <c r="J12021">
        <v>0</v>
      </c>
      <c r="K12021" t="s">
        <v>29</v>
      </c>
    </row>
    <row r="12022" spans="1:11" x14ac:dyDescent="0.2">
      <c r="A12022">
        <v>12021</v>
      </c>
      <c r="B12022">
        <v>54</v>
      </c>
      <c r="C12022">
        <v>25</v>
      </c>
      <c r="D12022" t="s">
        <v>1878</v>
      </c>
      <c r="E12022" t="s">
        <v>1883</v>
      </c>
      <c r="F12022" t="s">
        <v>12</v>
      </c>
      <c r="G12022">
        <v>125</v>
      </c>
      <c r="H12022">
        <v>145</v>
      </c>
      <c r="I12022">
        <v>20</v>
      </c>
      <c r="J12022">
        <v>14.81</v>
      </c>
      <c r="K12022" t="s">
        <v>13</v>
      </c>
    </row>
    <row r="12023" spans="1:11" x14ac:dyDescent="0.2">
      <c r="A12023">
        <v>12022</v>
      </c>
      <c r="B12023">
        <v>54</v>
      </c>
      <c r="C12023">
        <v>25</v>
      </c>
      <c r="D12023" t="s">
        <v>1878</v>
      </c>
      <c r="E12023" t="s">
        <v>1883</v>
      </c>
      <c r="F12023" t="s">
        <v>14</v>
      </c>
      <c r="G12023">
        <v>172</v>
      </c>
      <c r="H12023">
        <v>194</v>
      </c>
      <c r="I12023">
        <v>22</v>
      </c>
      <c r="J12023">
        <v>12.02</v>
      </c>
      <c r="K12023" t="s">
        <v>13</v>
      </c>
    </row>
    <row r="12024" spans="1:11" x14ac:dyDescent="0.2">
      <c r="A12024">
        <v>12023</v>
      </c>
      <c r="B12024">
        <v>54</v>
      </c>
      <c r="C12024">
        <v>25</v>
      </c>
      <c r="D12024" t="s">
        <v>1878</v>
      </c>
      <c r="E12024" t="s">
        <v>1883</v>
      </c>
      <c r="F12024" t="s">
        <v>15</v>
      </c>
      <c r="G12024">
        <v>2</v>
      </c>
      <c r="H12024">
        <v>10</v>
      </c>
      <c r="I12024">
        <v>8</v>
      </c>
      <c r="J12024">
        <v>133.33000000000001</v>
      </c>
      <c r="K12024" t="s">
        <v>13</v>
      </c>
    </row>
    <row r="12025" spans="1:11" x14ac:dyDescent="0.2">
      <c r="A12025">
        <v>12024</v>
      </c>
      <c r="B12025">
        <v>54</v>
      </c>
      <c r="C12025">
        <v>25</v>
      </c>
      <c r="D12025" t="s">
        <v>1878</v>
      </c>
      <c r="E12025" t="s">
        <v>1883</v>
      </c>
      <c r="F12025" t="s">
        <v>16</v>
      </c>
      <c r="G12025">
        <v>11</v>
      </c>
      <c r="H12025">
        <v>18</v>
      </c>
      <c r="I12025">
        <v>7</v>
      </c>
      <c r="J12025">
        <v>48.28</v>
      </c>
      <c r="K12025" t="s">
        <v>13</v>
      </c>
    </row>
    <row r="12026" spans="1:11" x14ac:dyDescent="0.2">
      <c r="A12026">
        <v>12025</v>
      </c>
      <c r="B12026">
        <v>54</v>
      </c>
      <c r="C12026">
        <v>27</v>
      </c>
      <c r="D12026" t="s">
        <v>1878</v>
      </c>
      <c r="E12026" t="s">
        <v>883</v>
      </c>
      <c r="F12026" t="s">
        <v>12</v>
      </c>
      <c r="G12026">
        <v>80</v>
      </c>
      <c r="H12026">
        <v>51</v>
      </c>
      <c r="I12026">
        <v>-29</v>
      </c>
      <c r="J12026">
        <v>-44.27</v>
      </c>
      <c r="K12026" t="s">
        <v>19</v>
      </c>
    </row>
    <row r="12027" spans="1:11" x14ac:dyDescent="0.2">
      <c r="A12027">
        <v>12026</v>
      </c>
      <c r="B12027">
        <v>54</v>
      </c>
      <c r="C12027">
        <v>27</v>
      </c>
      <c r="D12027" t="s">
        <v>1878</v>
      </c>
      <c r="E12027" t="s">
        <v>883</v>
      </c>
      <c r="F12027" t="s">
        <v>14</v>
      </c>
      <c r="G12027">
        <v>113</v>
      </c>
      <c r="H12027">
        <v>94</v>
      </c>
      <c r="I12027">
        <v>-19</v>
      </c>
      <c r="J12027">
        <v>-18.36</v>
      </c>
      <c r="K12027" t="s">
        <v>19</v>
      </c>
    </row>
    <row r="12028" spans="1:11" x14ac:dyDescent="0.2">
      <c r="A12028">
        <v>12027</v>
      </c>
      <c r="B12028">
        <v>54</v>
      </c>
      <c r="C12028">
        <v>27</v>
      </c>
      <c r="D12028" t="s">
        <v>1878</v>
      </c>
      <c r="E12028" t="s">
        <v>883</v>
      </c>
      <c r="F12028" t="s">
        <v>15</v>
      </c>
      <c r="G12028">
        <v>11</v>
      </c>
      <c r="H12028">
        <v>15</v>
      </c>
      <c r="I12028">
        <v>4</v>
      </c>
      <c r="J12028">
        <v>30.77</v>
      </c>
      <c r="K12028" t="s">
        <v>13</v>
      </c>
    </row>
    <row r="12029" spans="1:11" x14ac:dyDescent="0.2">
      <c r="A12029">
        <v>12028</v>
      </c>
      <c r="B12029">
        <v>54</v>
      </c>
      <c r="C12029">
        <v>27</v>
      </c>
      <c r="D12029" t="s">
        <v>1878</v>
      </c>
      <c r="E12029" t="s">
        <v>883</v>
      </c>
      <c r="F12029" t="s">
        <v>16</v>
      </c>
      <c r="G12029">
        <v>17</v>
      </c>
      <c r="H12029">
        <v>24</v>
      </c>
      <c r="I12029">
        <v>7</v>
      </c>
      <c r="J12029">
        <v>34.15</v>
      </c>
      <c r="K12029" t="s">
        <v>13</v>
      </c>
    </row>
    <row r="12030" spans="1:11" x14ac:dyDescent="0.2">
      <c r="A12030">
        <v>12029</v>
      </c>
      <c r="B12030">
        <v>54</v>
      </c>
      <c r="C12030">
        <v>29</v>
      </c>
      <c r="D12030" t="s">
        <v>1878</v>
      </c>
      <c r="E12030" t="s">
        <v>418</v>
      </c>
      <c r="F12030" t="s">
        <v>12</v>
      </c>
      <c r="G12030">
        <v>117</v>
      </c>
      <c r="H12030">
        <v>88</v>
      </c>
      <c r="I12030">
        <v>-29</v>
      </c>
      <c r="J12030">
        <v>-28.29</v>
      </c>
      <c r="K12030" t="s">
        <v>19</v>
      </c>
    </row>
    <row r="12031" spans="1:11" x14ac:dyDescent="0.2">
      <c r="A12031">
        <v>12030</v>
      </c>
      <c r="B12031">
        <v>54</v>
      </c>
      <c r="C12031">
        <v>29</v>
      </c>
      <c r="D12031" t="s">
        <v>1878</v>
      </c>
      <c r="E12031" t="s">
        <v>418</v>
      </c>
      <c r="F12031" t="s">
        <v>14</v>
      </c>
      <c r="G12031">
        <v>167</v>
      </c>
      <c r="H12031">
        <v>138</v>
      </c>
      <c r="I12031">
        <v>-29</v>
      </c>
      <c r="J12031">
        <v>-19.02</v>
      </c>
      <c r="K12031" t="s">
        <v>19</v>
      </c>
    </row>
    <row r="12032" spans="1:11" x14ac:dyDescent="0.2">
      <c r="A12032">
        <v>12031</v>
      </c>
      <c r="B12032">
        <v>54</v>
      </c>
      <c r="C12032">
        <v>29</v>
      </c>
      <c r="D12032" t="s">
        <v>1878</v>
      </c>
      <c r="E12032" t="s">
        <v>418</v>
      </c>
      <c r="F12032" t="s">
        <v>15</v>
      </c>
      <c r="G12032">
        <v>8</v>
      </c>
      <c r="H12032">
        <v>8</v>
      </c>
      <c r="I12032">
        <v>0</v>
      </c>
      <c r="J12032">
        <v>0</v>
      </c>
      <c r="K12032" t="s">
        <v>29</v>
      </c>
    </row>
    <row r="12033" spans="1:11" x14ac:dyDescent="0.2">
      <c r="A12033">
        <v>12032</v>
      </c>
      <c r="B12033">
        <v>54</v>
      </c>
      <c r="C12033">
        <v>29</v>
      </c>
      <c r="D12033" t="s">
        <v>1878</v>
      </c>
      <c r="E12033" t="s">
        <v>418</v>
      </c>
      <c r="F12033" t="s">
        <v>16</v>
      </c>
      <c r="G12033">
        <v>18</v>
      </c>
      <c r="H12033">
        <v>24</v>
      </c>
      <c r="I12033">
        <v>6</v>
      </c>
      <c r="J12033">
        <v>28.57</v>
      </c>
      <c r="K12033" t="s">
        <v>13</v>
      </c>
    </row>
    <row r="12034" spans="1:11" x14ac:dyDescent="0.2">
      <c r="A12034">
        <v>12033</v>
      </c>
      <c r="B12034">
        <v>54</v>
      </c>
      <c r="C12034">
        <v>31</v>
      </c>
      <c r="D12034" t="s">
        <v>1878</v>
      </c>
      <c r="E12034" t="s">
        <v>1884</v>
      </c>
      <c r="F12034" t="s">
        <v>12</v>
      </c>
      <c r="G12034">
        <v>66</v>
      </c>
      <c r="H12034">
        <v>142</v>
      </c>
      <c r="I12034">
        <v>76</v>
      </c>
      <c r="J12034">
        <v>73.08</v>
      </c>
      <c r="K12034" t="s">
        <v>13</v>
      </c>
    </row>
    <row r="12035" spans="1:11" x14ac:dyDescent="0.2">
      <c r="A12035">
        <v>12034</v>
      </c>
      <c r="B12035">
        <v>54</v>
      </c>
      <c r="C12035">
        <v>31</v>
      </c>
      <c r="D12035" t="s">
        <v>1878</v>
      </c>
      <c r="E12035" t="s">
        <v>1884</v>
      </c>
      <c r="F12035" t="s">
        <v>14</v>
      </c>
      <c r="G12035">
        <v>82</v>
      </c>
      <c r="H12035">
        <v>154</v>
      </c>
      <c r="I12035">
        <v>72</v>
      </c>
      <c r="J12035">
        <v>61.02</v>
      </c>
      <c r="K12035" t="s">
        <v>13</v>
      </c>
    </row>
    <row r="12036" spans="1:11" x14ac:dyDescent="0.2">
      <c r="A12036">
        <v>12035</v>
      </c>
      <c r="B12036">
        <v>54</v>
      </c>
      <c r="C12036">
        <v>31</v>
      </c>
      <c r="D12036" t="s">
        <v>1878</v>
      </c>
      <c r="E12036" t="s">
        <v>1884</v>
      </c>
      <c r="F12036" t="s">
        <v>15</v>
      </c>
      <c r="G12036">
        <v>2</v>
      </c>
      <c r="H12036">
        <v>4</v>
      </c>
      <c r="I12036">
        <v>2</v>
      </c>
      <c r="J12036">
        <v>66.67</v>
      </c>
      <c r="K12036" t="s">
        <v>13</v>
      </c>
    </row>
    <row r="12037" spans="1:11" x14ac:dyDescent="0.2">
      <c r="A12037">
        <v>12036</v>
      </c>
      <c r="B12037">
        <v>54</v>
      </c>
      <c r="C12037">
        <v>31</v>
      </c>
      <c r="D12037" t="s">
        <v>1878</v>
      </c>
      <c r="E12037" t="s">
        <v>1884</v>
      </c>
      <c r="F12037" t="s">
        <v>16</v>
      </c>
      <c r="G12037">
        <v>8</v>
      </c>
      <c r="H12037">
        <v>7</v>
      </c>
      <c r="I12037">
        <v>-1</v>
      </c>
      <c r="J12037">
        <v>-13.33</v>
      </c>
      <c r="K12037" t="s">
        <v>19</v>
      </c>
    </row>
    <row r="12038" spans="1:11" x14ac:dyDescent="0.2">
      <c r="A12038">
        <v>12037</v>
      </c>
      <c r="B12038">
        <v>54</v>
      </c>
      <c r="C12038">
        <v>33</v>
      </c>
      <c r="D12038" t="s">
        <v>1878</v>
      </c>
      <c r="E12038" t="s">
        <v>581</v>
      </c>
      <c r="F12038" t="s">
        <v>12</v>
      </c>
      <c r="G12038">
        <v>495</v>
      </c>
      <c r="H12038">
        <v>332</v>
      </c>
      <c r="I12038">
        <v>-163</v>
      </c>
      <c r="J12038">
        <v>-39.42</v>
      </c>
      <c r="K12038" t="s">
        <v>19</v>
      </c>
    </row>
    <row r="12039" spans="1:11" x14ac:dyDescent="0.2">
      <c r="A12039">
        <v>12038</v>
      </c>
      <c r="B12039">
        <v>54</v>
      </c>
      <c r="C12039">
        <v>33</v>
      </c>
      <c r="D12039" t="s">
        <v>1878</v>
      </c>
      <c r="E12039" t="s">
        <v>581</v>
      </c>
      <c r="F12039" t="s">
        <v>14</v>
      </c>
      <c r="G12039">
        <v>618</v>
      </c>
      <c r="H12039">
        <v>467</v>
      </c>
      <c r="I12039">
        <v>-151</v>
      </c>
      <c r="J12039">
        <v>-27.83</v>
      </c>
      <c r="K12039" t="s">
        <v>19</v>
      </c>
    </row>
    <row r="12040" spans="1:11" x14ac:dyDescent="0.2">
      <c r="A12040">
        <v>12039</v>
      </c>
      <c r="B12040">
        <v>54</v>
      </c>
      <c r="C12040">
        <v>33</v>
      </c>
      <c r="D12040" t="s">
        <v>1878</v>
      </c>
      <c r="E12040" t="s">
        <v>581</v>
      </c>
      <c r="F12040" t="s">
        <v>15</v>
      </c>
      <c r="G12040">
        <v>32</v>
      </c>
      <c r="H12040">
        <v>16</v>
      </c>
      <c r="I12040">
        <v>-16</v>
      </c>
      <c r="J12040">
        <v>-66.67</v>
      </c>
      <c r="K12040" t="s">
        <v>19</v>
      </c>
    </row>
    <row r="12041" spans="1:11" x14ac:dyDescent="0.2">
      <c r="A12041">
        <v>12040</v>
      </c>
      <c r="B12041">
        <v>54</v>
      </c>
      <c r="C12041">
        <v>33</v>
      </c>
      <c r="D12041" t="s">
        <v>1878</v>
      </c>
      <c r="E12041" t="s">
        <v>581</v>
      </c>
      <c r="F12041" t="s">
        <v>16</v>
      </c>
      <c r="G12041">
        <v>49</v>
      </c>
      <c r="H12041">
        <v>54</v>
      </c>
      <c r="I12041">
        <v>5</v>
      </c>
      <c r="J12041">
        <v>9.7100000000000009</v>
      </c>
      <c r="K12041" t="s">
        <v>13</v>
      </c>
    </row>
    <row r="12042" spans="1:11" x14ac:dyDescent="0.2">
      <c r="A12042">
        <v>12041</v>
      </c>
      <c r="B12042">
        <v>54</v>
      </c>
      <c r="C12042">
        <v>35</v>
      </c>
      <c r="D12042" t="s">
        <v>1878</v>
      </c>
      <c r="E12042" t="s">
        <v>53</v>
      </c>
      <c r="F12042" t="s">
        <v>12</v>
      </c>
      <c r="G12042">
        <v>95</v>
      </c>
      <c r="H12042">
        <v>84</v>
      </c>
      <c r="I12042">
        <v>-11</v>
      </c>
      <c r="J12042">
        <v>-12.29</v>
      </c>
      <c r="K12042" t="s">
        <v>19</v>
      </c>
    </row>
    <row r="12043" spans="1:11" x14ac:dyDescent="0.2">
      <c r="A12043">
        <v>12042</v>
      </c>
      <c r="B12043">
        <v>54</v>
      </c>
      <c r="C12043">
        <v>35</v>
      </c>
      <c r="D12043" t="s">
        <v>1878</v>
      </c>
      <c r="E12043" t="s">
        <v>53</v>
      </c>
      <c r="F12043" t="s">
        <v>14</v>
      </c>
      <c r="G12043">
        <v>117</v>
      </c>
      <c r="H12043">
        <v>116</v>
      </c>
      <c r="I12043">
        <v>-1</v>
      </c>
      <c r="J12043">
        <v>-0.86</v>
      </c>
      <c r="K12043" t="s">
        <v>19</v>
      </c>
    </row>
    <row r="12044" spans="1:11" x14ac:dyDescent="0.2">
      <c r="A12044">
        <v>12043</v>
      </c>
      <c r="B12044">
        <v>54</v>
      </c>
      <c r="C12044">
        <v>35</v>
      </c>
      <c r="D12044" t="s">
        <v>1878</v>
      </c>
      <c r="E12044" t="s">
        <v>53</v>
      </c>
      <c r="F12044" t="s">
        <v>15</v>
      </c>
      <c r="G12044">
        <v>3</v>
      </c>
      <c r="H12044">
        <v>11</v>
      </c>
      <c r="I12044">
        <v>8</v>
      </c>
      <c r="J12044">
        <v>114.29</v>
      </c>
      <c r="K12044" t="s">
        <v>13</v>
      </c>
    </row>
    <row r="12045" spans="1:11" x14ac:dyDescent="0.2">
      <c r="A12045">
        <v>12044</v>
      </c>
      <c r="B12045">
        <v>54</v>
      </c>
      <c r="C12045">
        <v>35</v>
      </c>
      <c r="D12045" t="s">
        <v>1878</v>
      </c>
      <c r="E12045" t="s">
        <v>53</v>
      </c>
      <c r="F12045" t="s">
        <v>16</v>
      </c>
      <c r="G12045">
        <v>7</v>
      </c>
      <c r="H12045">
        <v>21</v>
      </c>
      <c r="I12045">
        <v>14</v>
      </c>
      <c r="J12045">
        <v>100</v>
      </c>
      <c r="K12045" t="s">
        <v>13</v>
      </c>
    </row>
    <row r="12046" spans="1:11" x14ac:dyDescent="0.2">
      <c r="A12046">
        <v>12045</v>
      </c>
      <c r="B12046">
        <v>54</v>
      </c>
      <c r="C12046">
        <v>37</v>
      </c>
      <c r="D12046" t="s">
        <v>1878</v>
      </c>
      <c r="E12046" t="s">
        <v>54</v>
      </c>
      <c r="F12046" t="s">
        <v>12</v>
      </c>
      <c r="G12046">
        <v>631</v>
      </c>
      <c r="H12046">
        <v>653</v>
      </c>
      <c r="I12046">
        <v>22</v>
      </c>
      <c r="J12046">
        <v>3.43</v>
      </c>
      <c r="K12046" t="s">
        <v>13</v>
      </c>
    </row>
    <row r="12047" spans="1:11" x14ac:dyDescent="0.2">
      <c r="A12047">
        <v>12046</v>
      </c>
      <c r="B12047">
        <v>54</v>
      </c>
      <c r="C12047">
        <v>37</v>
      </c>
      <c r="D12047" t="s">
        <v>1878</v>
      </c>
      <c r="E12047" t="s">
        <v>54</v>
      </c>
      <c r="F12047" t="s">
        <v>14</v>
      </c>
      <c r="G12047">
        <v>817</v>
      </c>
      <c r="H12047">
        <v>936</v>
      </c>
      <c r="I12047">
        <v>119</v>
      </c>
      <c r="J12047">
        <v>13.58</v>
      </c>
      <c r="K12047" t="s">
        <v>13</v>
      </c>
    </row>
    <row r="12048" spans="1:11" x14ac:dyDescent="0.2">
      <c r="A12048">
        <v>12047</v>
      </c>
      <c r="B12048">
        <v>54</v>
      </c>
      <c r="C12048">
        <v>37</v>
      </c>
      <c r="D12048" t="s">
        <v>1878</v>
      </c>
      <c r="E12048" t="s">
        <v>54</v>
      </c>
      <c r="F12048" t="s">
        <v>15</v>
      </c>
      <c r="G12048">
        <v>44</v>
      </c>
      <c r="H12048">
        <v>38</v>
      </c>
      <c r="I12048">
        <v>-6</v>
      </c>
      <c r="J12048">
        <v>-14.63</v>
      </c>
      <c r="K12048" t="s">
        <v>19</v>
      </c>
    </row>
    <row r="12049" spans="1:11" x14ac:dyDescent="0.2">
      <c r="A12049">
        <v>12048</v>
      </c>
      <c r="B12049">
        <v>54</v>
      </c>
      <c r="C12049">
        <v>37</v>
      </c>
      <c r="D12049" t="s">
        <v>1878</v>
      </c>
      <c r="E12049" t="s">
        <v>54</v>
      </c>
      <c r="F12049" t="s">
        <v>16</v>
      </c>
      <c r="G12049">
        <v>78</v>
      </c>
      <c r="H12049">
        <v>89</v>
      </c>
      <c r="I12049">
        <v>11</v>
      </c>
      <c r="J12049">
        <v>13.17</v>
      </c>
      <c r="K12049" t="s">
        <v>13</v>
      </c>
    </row>
    <row r="12050" spans="1:11" x14ac:dyDescent="0.2">
      <c r="A12050">
        <v>12049</v>
      </c>
      <c r="B12050">
        <v>54</v>
      </c>
      <c r="C12050">
        <v>39</v>
      </c>
      <c r="D12050" t="s">
        <v>1878</v>
      </c>
      <c r="E12050" t="s">
        <v>1885</v>
      </c>
      <c r="F12050" t="s">
        <v>12</v>
      </c>
      <c r="G12050">
        <v>1976</v>
      </c>
      <c r="H12050">
        <v>2030</v>
      </c>
      <c r="I12050">
        <v>54</v>
      </c>
      <c r="J12050">
        <v>2.7</v>
      </c>
      <c r="K12050" t="s">
        <v>13</v>
      </c>
    </row>
    <row r="12051" spans="1:11" x14ac:dyDescent="0.2">
      <c r="A12051">
        <v>12050</v>
      </c>
      <c r="B12051">
        <v>54</v>
      </c>
      <c r="C12051">
        <v>39</v>
      </c>
      <c r="D12051" t="s">
        <v>1878</v>
      </c>
      <c r="E12051" t="s">
        <v>1885</v>
      </c>
      <c r="F12051" t="s">
        <v>14</v>
      </c>
      <c r="G12051">
        <v>2415</v>
      </c>
      <c r="H12051">
        <v>2583</v>
      </c>
      <c r="I12051">
        <v>168</v>
      </c>
      <c r="J12051">
        <v>6.72</v>
      </c>
      <c r="K12051" t="s">
        <v>13</v>
      </c>
    </row>
    <row r="12052" spans="1:11" x14ac:dyDescent="0.2">
      <c r="A12052">
        <v>12051</v>
      </c>
      <c r="B12052">
        <v>54</v>
      </c>
      <c r="C12052">
        <v>39</v>
      </c>
      <c r="D12052" t="s">
        <v>1878</v>
      </c>
      <c r="E12052" t="s">
        <v>1885</v>
      </c>
      <c r="F12052" t="s">
        <v>15</v>
      </c>
      <c r="G12052">
        <v>101</v>
      </c>
      <c r="H12052">
        <v>44</v>
      </c>
      <c r="I12052">
        <v>-57</v>
      </c>
      <c r="J12052">
        <v>-78.62</v>
      </c>
      <c r="K12052" t="s">
        <v>19</v>
      </c>
    </row>
    <row r="12053" spans="1:11" x14ac:dyDescent="0.2">
      <c r="A12053">
        <v>12052</v>
      </c>
      <c r="B12053">
        <v>54</v>
      </c>
      <c r="C12053">
        <v>39</v>
      </c>
      <c r="D12053" t="s">
        <v>1878</v>
      </c>
      <c r="E12053" t="s">
        <v>1885</v>
      </c>
      <c r="F12053" t="s">
        <v>16</v>
      </c>
      <c r="G12053">
        <v>187</v>
      </c>
      <c r="H12053">
        <v>117</v>
      </c>
      <c r="I12053">
        <v>-70</v>
      </c>
      <c r="J12053">
        <v>-46.05</v>
      </c>
      <c r="K12053" t="s">
        <v>19</v>
      </c>
    </row>
    <row r="12054" spans="1:11" x14ac:dyDescent="0.2">
      <c r="A12054">
        <v>12053</v>
      </c>
      <c r="B12054">
        <v>54</v>
      </c>
      <c r="C12054">
        <v>41</v>
      </c>
      <c r="D12054" t="s">
        <v>1878</v>
      </c>
      <c r="E12054" t="s">
        <v>504</v>
      </c>
      <c r="F12054" t="s">
        <v>12</v>
      </c>
      <c r="G12054">
        <v>89</v>
      </c>
      <c r="H12054">
        <v>55</v>
      </c>
      <c r="I12054">
        <v>-34</v>
      </c>
      <c r="J12054">
        <v>-47.22</v>
      </c>
      <c r="K12054" t="s">
        <v>19</v>
      </c>
    </row>
    <row r="12055" spans="1:11" x14ac:dyDescent="0.2">
      <c r="A12055">
        <v>12054</v>
      </c>
      <c r="B12055">
        <v>54</v>
      </c>
      <c r="C12055">
        <v>41</v>
      </c>
      <c r="D12055" t="s">
        <v>1878</v>
      </c>
      <c r="E12055" t="s">
        <v>504</v>
      </c>
      <c r="F12055" t="s">
        <v>14</v>
      </c>
      <c r="G12055">
        <v>119</v>
      </c>
      <c r="H12055">
        <v>79</v>
      </c>
      <c r="I12055">
        <v>-40</v>
      </c>
      <c r="J12055">
        <v>-40.4</v>
      </c>
      <c r="K12055" t="s">
        <v>19</v>
      </c>
    </row>
    <row r="12056" spans="1:11" x14ac:dyDescent="0.2">
      <c r="A12056">
        <v>12055</v>
      </c>
      <c r="B12056">
        <v>54</v>
      </c>
      <c r="C12056">
        <v>41</v>
      </c>
      <c r="D12056" t="s">
        <v>1878</v>
      </c>
      <c r="E12056" t="s">
        <v>504</v>
      </c>
      <c r="F12056" t="s">
        <v>15</v>
      </c>
      <c r="G12056">
        <v>0</v>
      </c>
      <c r="H12056">
        <v>1</v>
      </c>
      <c r="I12056">
        <v>1</v>
      </c>
      <c r="J12056">
        <v>200</v>
      </c>
      <c r="K12056" t="s">
        <v>13</v>
      </c>
    </row>
    <row r="12057" spans="1:11" x14ac:dyDescent="0.2">
      <c r="A12057">
        <v>12056</v>
      </c>
      <c r="B12057">
        <v>54</v>
      </c>
      <c r="C12057">
        <v>41</v>
      </c>
      <c r="D12057" t="s">
        <v>1878</v>
      </c>
      <c r="E12057" t="s">
        <v>504</v>
      </c>
      <c r="F12057" t="s">
        <v>16</v>
      </c>
      <c r="G12057">
        <v>2</v>
      </c>
      <c r="H12057">
        <v>2</v>
      </c>
      <c r="I12057">
        <v>0</v>
      </c>
      <c r="J12057">
        <v>0</v>
      </c>
      <c r="K12057" t="s">
        <v>29</v>
      </c>
    </row>
    <row r="12058" spans="1:11" x14ac:dyDescent="0.2">
      <c r="A12058">
        <v>12057</v>
      </c>
      <c r="B12058">
        <v>54</v>
      </c>
      <c r="C12058">
        <v>43</v>
      </c>
      <c r="D12058" t="s">
        <v>1878</v>
      </c>
      <c r="E12058" t="s">
        <v>161</v>
      </c>
      <c r="F12058" t="s">
        <v>12</v>
      </c>
      <c r="G12058">
        <v>26</v>
      </c>
      <c r="H12058">
        <v>24</v>
      </c>
      <c r="I12058">
        <v>-2</v>
      </c>
      <c r="J12058">
        <v>-8</v>
      </c>
      <c r="K12058" t="s">
        <v>19</v>
      </c>
    </row>
    <row r="12059" spans="1:11" x14ac:dyDescent="0.2">
      <c r="A12059">
        <v>12058</v>
      </c>
      <c r="B12059">
        <v>54</v>
      </c>
      <c r="C12059">
        <v>43</v>
      </c>
      <c r="D12059" t="s">
        <v>1878</v>
      </c>
      <c r="E12059" t="s">
        <v>161</v>
      </c>
      <c r="F12059" t="s">
        <v>14</v>
      </c>
      <c r="G12059">
        <v>57</v>
      </c>
      <c r="H12059">
        <v>42</v>
      </c>
      <c r="I12059">
        <v>-15</v>
      </c>
      <c r="J12059">
        <v>-30.3</v>
      </c>
      <c r="K12059" t="s">
        <v>19</v>
      </c>
    </row>
    <row r="12060" spans="1:11" x14ac:dyDescent="0.2">
      <c r="A12060">
        <v>12059</v>
      </c>
      <c r="B12060">
        <v>54</v>
      </c>
      <c r="C12060">
        <v>43</v>
      </c>
      <c r="D12060" t="s">
        <v>1878</v>
      </c>
      <c r="E12060" t="s">
        <v>161</v>
      </c>
      <c r="F12060" t="s">
        <v>15</v>
      </c>
      <c r="G12060">
        <v>1</v>
      </c>
      <c r="H12060">
        <v>0</v>
      </c>
      <c r="I12060">
        <v>-1</v>
      </c>
      <c r="J12060">
        <v>-200</v>
      </c>
      <c r="K12060" t="s">
        <v>19</v>
      </c>
    </row>
    <row r="12061" spans="1:11" x14ac:dyDescent="0.2">
      <c r="A12061">
        <v>12060</v>
      </c>
      <c r="B12061">
        <v>54</v>
      </c>
      <c r="C12061">
        <v>43</v>
      </c>
      <c r="D12061" t="s">
        <v>1878</v>
      </c>
      <c r="E12061" t="s">
        <v>161</v>
      </c>
      <c r="F12061" t="s">
        <v>16</v>
      </c>
      <c r="G12061">
        <v>13</v>
      </c>
      <c r="H12061">
        <v>1</v>
      </c>
      <c r="I12061">
        <v>-12</v>
      </c>
      <c r="J12061">
        <v>-171.43</v>
      </c>
      <c r="K12061" t="s">
        <v>19</v>
      </c>
    </row>
    <row r="12062" spans="1:11" x14ac:dyDescent="0.2">
      <c r="A12062">
        <v>12061</v>
      </c>
      <c r="B12062">
        <v>54</v>
      </c>
      <c r="C12062">
        <v>45</v>
      </c>
      <c r="D12062" t="s">
        <v>1878</v>
      </c>
      <c r="E12062" t="s">
        <v>163</v>
      </c>
      <c r="F12062" t="s">
        <v>12</v>
      </c>
      <c r="G12062">
        <v>123</v>
      </c>
      <c r="H12062">
        <v>101</v>
      </c>
      <c r="I12062">
        <v>-22</v>
      </c>
      <c r="J12062">
        <v>-19.64</v>
      </c>
      <c r="K12062" t="s">
        <v>19</v>
      </c>
    </row>
    <row r="12063" spans="1:11" x14ac:dyDescent="0.2">
      <c r="A12063">
        <v>12062</v>
      </c>
      <c r="B12063">
        <v>54</v>
      </c>
      <c r="C12063">
        <v>45</v>
      </c>
      <c r="D12063" t="s">
        <v>1878</v>
      </c>
      <c r="E12063" t="s">
        <v>163</v>
      </c>
      <c r="F12063" t="s">
        <v>14</v>
      </c>
      <c r="G12063">
        <v>166</v>
      </c>
      <c r="H12063">
        <v>133</v>
      </c>
      <c r="I12063">
        <v>-33</v>
      </c>
      <c r="J12063">
        <v>-22.07</v>
      </c>
      <c r="K12063" t="s">
        <v>19</v>
      </c>
    </row>
    <row r="12064" spans="1:11" x14ac:dyDescent="0.2">
      <c r="A12064">
        <v>12063</v>
      </c>
      <c r="B12064">
        <v>54</v>
      </c>
      <c r="C12064">
        <v>45</v>
      </c>
      <c r="D12064" t="s">
        <v>1878</v>
      </c>
      <c r="E12064" t="s">
        <v>163</v>
      </c>
      <c r="F12064" t="s">
        <v>15</v>
      </c>
      <c r="G12064">
        <v>8</v>
      </c>
      <c r="H12064">
        <v>2</v>
      </c>
      <c r="I12064">
        <v>-6</v>
      </c>
      <c r="J12064">
        <v>-120</v>
      </c>
      <c r="K12064" t="s">
        <v>19</v>
      </c>
    </row>
    <row r="12065" spans="1:11" x14ac:dyDescent="0.2">
      <c r="A12065">
        <v>12064</v>
      </c>
      <c r="B12065">
        <v>54</v>
      </c>
      <c r="C12065">
        <v>45</v>
      </c>
      <c r="D12065" t="s">
        <v>1878</v>
      </c>
      <c r="E12065" t="s">
        <v>163</v>
      </c>
      <c r="F12065" t="s">
        <v>16</v>
      </c>
      <c r="G12065">
        <v>17</v>
      </c>
      <c r="H12065">
        <v>10</v>
      </c>
      <c r="I12065">
        <v>-7</v>
      </c>
      <c r="J12065">
        <v>-51.85</v>
      </c>
      <c r="K12065" t="s">
        <v>19</v>
      </c>
    </row>
    <row r="12066" spans="1:11" x14ac:dyDescent="0.2">
      <c r="A12066">
        <v>12065</v>
      </c>
      <c r="B12066">
        <v>54</v>
      </c>
      <c r="C12066">
        <v>47</v>
      </c>
      <c r="D12066" t="s">
        <v>1878</v>
      </c>
      <c r="E12066" t="s">
        <v>1296</v>
      </c>
      <c r="F12066" t="s">
        <v>12</v>
      </c>
      <c r="G12066">
        <v>40</v>
      </c>
      <c r="H12066">
        <v>16</v>
      </c>
      <c r="I12066">
        <v>-24</v>
      </c>
      <c r="J12066">
        <v>-85.71</v>
      </c>
      <c r="K12066" t="s">
        <v>19</v>
      </c>
    </row>
    <row r="12067" spans="1:11" x14ac:dyDescent="0.2">
      <c r="A12067">
        <v>12066</v>
      </c>
      <c r="B12067">
        <v>54</v>
      </c>
      <c r="C12067">
        <v>47</v>
      </c>
      <c r="D12067" t="s">
        <v>1878</v>
      </c>
      <c r="E12067" t="s">
        <v>1296</v>
      </c>
      <c r="F12067" t="s">
        <v>14</v>
      </c>
      <c r="G12067">
        <v>74</v>
      </c>
      <c r="H12067">
        <v>26</v>
      </c>
      <c r="I12067">
        <v>-48</v>
      </c>
      <c r="J12067">
        <v>-96</v>
      </c>
      <c r="K12067" t="s">
        <v>19</v>
      </c>
    </row>
    <row r="12068" spans="1:11" x14ac:dyDescent="0.2">
      <c r="A12068">
        <v>12067</v>
      </c>
      <c r="B12068">
        <v>54</v>
      </c>
      <c r="C12068">
        <v>47</v>
      </c>
      <c r="D12068" t="s">
        <v>1878</v>
      </c>
      <c r="E12068" t="s">
        <v>1296</v>
      </c>
      <c r="F12068" t="s">
        <v>15</v>
      </c>
      <c r="G12068">
        <v>2</v>
      </c>
      <c r="H12068">
        <v>0</v>
      </c>
      <c r="I12068">
        <v>-2</v>
      </c>
      <c r="J12068">
        <v>-200</v>
      </c>
      <c r="K12068" t="s">
        <v>19</v>
      </c>
    </row>
    <row r="12069" spans="1:11" x14ac:dyDescent="0.2">
      <c r="A12069">
        <v>12068</v>
      </c>
      <c r="B12069">
        <v>54</v>
      </c>
      <c r="C12069">
        <v>47</v>
      </c>
      <c r="D12069" t="s">
        <v>1878</v>
      </c>
      <c r="E12069" t="s">
        <v>1296</v>
      </c>
      <c r="F12069" t="s">
        <v>16</v>
      </c>
      <c r="G12069">
        <v>10</v>
      </c>
      <c r="H12069">
        <v>10</v>
      </c>
      <c r="I12069">
        <v>0</v>
      </c>
      <c r="J12069">
        <v>0</v>
      </c>
      <c r="K12069" t="s">
        <v>29</v>
      </c>
    </row>
    <row r="12070" spans="1:11" x14ac:dyDescent="0.2">
      <c r="A12070">
        <v>12069</v>
      </c>
      <c r="B12070">
        <v>54</v>
      </c>
      <c r="C12070">
        <v>49</v>
      </c>
      <c r="D12070" t="s">
        <v>1878</v>
      </c>
      <c r="E12070" t="s">
        <v>64</v>
      </c>
      <c r="F12070" t="s">
        <v>12</v>
      </c>
      <c r="G12070">
        <v>282</v>
      </c>
      <c r="H12070">
        <v>286</v>
      </c>
      <c r="I12070">
        <v>4</v>
      </c>
      <c r="J12070">
        <v>1.41</v>
      </c>
      <c r="K12070" t="s">
        <v>13</v>
      </c>
    </row>
    <row r="12071" spans="1:11" x14ac:dyDescent="0.2">
      <c r="A12071">
        <v>12070</v>
      </c>
      <c r="B12071">
        <v>54</v>
      </c>
      <c r="C12071">
        <v>49</v>
      </c>
      <c r="D12071" t="s">
        <v>1878</v>
      </c>
      <c r="E12071" t="s">
        <v>64</v>
      </c>
      <c r="F12071" t="s">
        <v>14</v>
      </c>
      <c r="G12071">
        <v>361</v>
      </c>
      <c r="H12071">
        <v>389</v>
      </c>
      <c r="I12071">
        <v>28</v>
      </c>
      <c r="J12071">
        <v>7.47</v>
      </c>
      <c r="K12071" t="s">
        <v>13</v>
      </c>
    </row>
    <row r="12072" spans="1:11" x14ac:dyDescent="0.2">
      <c r="A12072">
        <v>12071</v>
      </c>
      <c r="B12072">
        <v>54</v>
      </c>
      <c r="C12072">
        <v>49</v>
      </c>
      <c r="D12072" t="s">
        <v>1878</v>
      </c>
      <c r="E12072" t="s">
        <v>64</v>
      </c>
      <c r="F12072" t="s">
        <v>15</v>
      </c>
      <c r="G12072">
        <v>15</v>
      </c>
      <c r="H12072">
        <v>6</v>
      </c>
      <c r="I12072">
        <v>-9</v>
      </c>
      <c r="J12072">
        <v>-85.71</v>
      </c>
      <c r="K12072" t="s">
        <v>19</v>
      </c>
    </row>
    <row r="12073" spans="1:11" x14ac:dyDescent="0.2">
      <c r="A12073">
        <v>12072</v>
      </c>
      <c r="B12073">
        <v>54</v>
      </c>
      <c r="C12073">
        <v>49</v>
      </c>
      <c r="D12073" t="s">
        <v>1878</v>
      </c>
      <c r="E12073" t="s">
        <v>64</v>
      </c>
      <c r="F12073" t="s">
        <v>16</v>
      </c>
      <c r="G12073">
        <v>37</v>
      </c>
      <c r="H12073">
        <v>23</v>
      </c>
      <c r="I12073">
        <v>-14</v>
      </c>
      <c r="J12073">
        <v>-46.67</v>
      </c>
      <c r="K12073" t="s">
        <v>19</v>
      </c>
    </row>
    <row r="12074" spans="1:11" x14ac:dyDescent="0.2">
      <c r="A12074">
        <v>12073</v>
      </c>
      <c r="B12074">
        <v>54</v>
      </c>
      <c r="C12074">
        <v>51</v>
      </c>
      <c r="D12074" t="s">
        <v>1878</v>
      </c>
      <c r="E12074" t="s">
        <v>65</v>
      </c>
      <c r="F12074" t="s">
        <v>12</v>
      </c>
      <c r="G12074">
        <v>125</v>
      </c>
      <c r="H12074">
        <v>119</v>
      </c>
      <c r="I12074">
        <v>-6</v>
      </c>
      <c r="J12074">
        <v>-4.92</v>
      </c>
      <c r="K12074" t="s">
        <v>19</v>
      </c>
    </row>
    <row r="12075" spans="1:11" x14ac:dyDescent="0.2">
      <c r="A12075">
        <v>12074</v>
      </c>
      <c r="B12075">
        <v>54</v>
      </c>
      <c r="C12075">
        <v>51</v>
      </c>
      <c r="D12075" t="s">
        <v>1878</v>
      </c>
      <c r="E12075" t="s">
        <v>65</v>
      </c>
      <c r="F12075" t="s">
        <v>14</v>
      </c>
      <c r="G12075">
        <v>165</v>
      </c>
      <c r="H12075">
        <v>157</v>
      </c>
      <c r="I12075">
        <v>-8</v>
      </c>
      <c r="J12075">
        <v>-4.97</v>
      </c>
      <c r="K12075" t="s">
        <v>19</v>
      </c>
    </row>
    <row r="12076" spans="1:11" x14ac:dyDescent="0.2">
      <c r="A12076">
        <v>12075</v>
      </c>
      <c r="B12076">
        <v>54</v>
      </c>
      <c r="C12076">
        <v>51</v>
      </c>
      <c r="D12076" t="s">
        <v>1878</v>
      </c>
      <c r="E12076" t="s">
        <v>65</v>
      </c>
      <c r="F12076" t="s">
        <v>15</v>
      </c>
      <c r="G12076">
        <v>11</v>
      </c>
      <c r="H12076">
        <v>2</v>
      </c>
      <c r="I12076">
        <v>-9</v>
      </c>
      <c r="J12076">
        <v>-138.46</v>
      </c>
      <c r="K12076" t="s">
        <v>19</v>
      </c>
    </row>
    <row r="12077" spans="1:11" x14ac:dyDescent="0.2">
      <c r="A12077">
        <v>12076</v>
      </c>
      <c r="B12077">
        <v>54</v>
      </c>
      <c r="C12077">
        <v>51</v>
      </c>
      <c r="D12077" t="s">
        <v>1878</v>
      </c>
      <c r="E12077" t="s">
        <v>65</v>
      </c>
      <c r="F12077" t="s">
        <v>16</v>
      </c>
      <c r="G12077">
        <v>19</v>
      </c>
      <c r="H12077">
        <v>15</v>
      </c>
      <c r="I12077">
        <v>-4</v>
      </c>
      <c r="J12077">
        <v>-23.53</v>
      </c>
      <c r="K12077" t="s">
        <v>19</v>
      </c>
    </row>
    <row r="12078" spans="1:11" x14ac:dyDescent="0.2">
      <c r="A12078">
        <v>12077</v>
      </c>
      <c r="B12078">
        <v>54</v>
      </c>
      <c r="C12078">
        <v>53</v>
      </c>
      <c r="D12078" t="s">
        <v>1878</v>
      </c>
      <c r="E12078" t="s">
        <v>548</v>
      </c>
      <c r="F12078" t="s">
        <v>12</v>
      </c>
      <c r="G12078">
        <v>80</v>
      </c>
      <c r="H12078">
        <v>90</v>
      </c>
      <c r="I12078">
        <v>10</v>
      </c>
      <c r="J12078">
        <v>11.76</v>
      </c>
      <c r="K12078" t="s">
        <v>13</v>
      </c>
    </row>
    <row r="12079" spans="1:11" x14ac:dyDescent="0.2">
      <c r="A12079">
        <v>12078</v>
      </c>
      <c r="B12079">
        <v>54</v>
      </c>
      <c r="C12079">
        <v>53</v>
      </c>
      <c r="D12079" t="s">
        <v>1878</v>
      </c>
      <c r="E12079" t="s">
        <v>548</v>
      </c>
      <c r="F12079" t="s">
        <v>14</v>
      </c>
      <c r="G12079">
        <v>100</v>
      </c>
      <c r="H12079">
        <v>114</v>
      </c>
      <c r="I12079">
        <v>14</v>
      </c>
      <c r="J12079">
        <v>13.08</v>
      </c>
      <c r="K12079" t="s">
        <v>13</v>
      </c>
    </row>
    <row r="12080" spans="1:11" x14ac:dyDescent="0.2">
      <c r="A12080">
        <v>12079</v>
      </c>
      <c r="B12080">
        <v>54</v>
      </c>
      <c r="C12080">
        <v>53</v>
      </c>
      <c r="D12080" t="s">
        <v>1878</v>
      </c>
      <c r="E12080" t="s">
        <v>548</v>
      </c>
      <c r="F12080" t="s">
        <v>15</v>
      </c>
      <c r="G12080">
        <v>2</v>
      </c>
      <c r="H12080">
        <v>12</v>
      </c>
      <c r="I12080">
        <v>10</v>
      </c>
      <c r="J12080">
        <v>142.86000000000001</v>
      </c>
      <c r="K12080" t="s">
        <v>13</v>
      </c>
    </row>
    <row r="12081" spans="1:11" x14ac:dyDescent="0.2">
      <c r="A12081">
        <v>12080</v>
      </c>
      <c r="B12081">
        <v>54</v>
      </c>
      <c r="C12081">
        <v>53</v>
      </c>
      <c r="D12081" t="s">
        <v>1878</v>
      </c>
      <c r="E12081" t="s">
        <v>548</v>
      </c>
      <c r="F12081" t="s">
        <v>16</v>
      </c>
      <c r="G12081">
        <v>6</v>
      </c>
      <c r="H12081">
        <v>23</v>
      </c>
      <c r="I12081">
        <v>17</v>
      </c>
      <c r="J12081">
        <v>117.24</v>
      </c>
      <c r="K12081" t="s">
        <v>13</v>
      </c>
    </row>
    <row r="12082" spans="1:11" x14ac:dyDescent="0.2">
      <c r="A12082">
        <v>12081</v>
      </c>
      <c r="B12082">
        <v>54</v>
      </c>
      <c r="C12082">
        <v>55</v>
      </c>
      <c r="D12082" t="s">
        <v>1878</v>
      </c>
      <c r="E12082" t="s">
        <v>551</v>
      </c>
      <c r="F12082" t="s">
        <v>12</v>
      </c>
      <c r="G12082">
        <v>316</v>
      </c>
      <c r="H12082">
        <v>329</v>
      </c>
      <c r="I12082">
        <v>13</v>
      </c>
      <c r="J12082">
        <v>4.03</v>
      </c>
      <c r="K12082" t="s">
        <v>13</v>
      </c>
    </row>
    <row r="12083" spans="1:11" x14ac:dyDescent="0.2">
      <c r="A12083">
        <v>12082</v>
      </c>
      <c r="B12083">
        <v>54</v>
      </c>
      <c r="C12083">
        <v>55</v>
      </c>
      <c r="D12083" t="s">
        <v>1878</v>
      </c>
      <c r="E12083" t="s">
        <v>551</v>
      </c>
      <c r="F12083" t="s">
        <v>14</v>
      </c>
      <c r="G12083">
        <v>426</v>
      </c>
      <c r="H12083">
        <v>407</v>
      </c>
      <c r="I12083">
        <v>-19</v>
      </c>
      <c r="J12083">
        <v>-4.5599999999999996</v>
      </c>
      <c r="K12083" t="s">
        <v>19</v>
      </c>
    </row>
    <row r="12084" spans="1:11" x14ac:dyDescent="0.2">
      <c r="A12084">
        <v>12083</v>
      </c>
      <c r="B12084">
        <v>54</v>
      </c>
      <c r="C12084">
        <v>55</v>
      </c>
      <c r="D12084" t="s">
        <v>1878</v>
      </c>
      <c r="E12084" t="s">
        <v>551</v>
      </c>
      <c r="F12084" t="s">
        <v>15</v>
      </c>
      <c r="G12084">
        <v>15</v>
      </c>
      <c r="H12084">
        <v>3</v>
      </c>
      <c r="I12084">
        <v>-12</v>
      </c>
      <c r="J12084">
        <v>-133.33000000000001</v>
      </c>
      <c r="K12084" t="s">
        <v>19</v>
      </c>
    </row>
    <row r="12085" spans="1:11" x14ac:dyDescent="0.2">
      <c r="A12085">
        <v>12084</v>
      </c>
      <c r="B12085">
        <v>54</v>
      </c>
      <c r="C12085">
        <v>55</v>
      </c>
      <c r="D12085" t="s">
        <v>1878</v>
      </c>
      <c r="E12085" t="s">
        <v>551</v>
      </c>
      <c r="F12085" t="s">
        <v>16</v>
      </c>
      <c r="G12085">
        <v>31</v>
      </c>
      <c r="H12085">
        <v>19</v>
      </c>
      <c r="I12085">
        <v>-12</v>
      </c>
      <c r="J12085">
        <v>-48</v>
      </c>
      <c r="K12085" t="s">
        <v>19</v>
      </c>
    </row>
    <row r="12086" spans="1:11" x14ac:dyDescent="0.2">
      <c r="A12086">
        <v>12085</v>
      </c>
      <c r="B12086">
        <v>54</v>
      </c>
      <c r="C12086">
        <v>57</v>
      </c>
      <c r="D12086" t="s">
        <v>1878</v>
      </c>
      <c r="E12086" t="s">
        <v>282</v>
      </c>
      <c r="F12086" t="s">
        <v>12</v>
      </c>
      <c r="G12086">
        <v>94</v>
      </c>
      <c r="H12086">
        <v>112</v>
      </c>
      <c r="I12086">
        <v>18</v>
      </c>
      <c r="J12086">
        <v>17.48</v>
      </c>
      <c r="K12086" t="s">
        <v>13</v>
      </c>
    </row>
    <row r="12087" spans="1:11" x14ac:dyDescent="0.2">
      <c r="A12087">
        <v>12086</v>
      </c>
      <c r="B12087">
        <v>54</v>
      </c>
      <c r="C12087">
        <v>57</v>
      </c>
      <c r="D12087" t="s">
        <v>1878</v>
      </c>
      <c r="E12087" t="s">
        <v>282</v>
      </c>
      <c r="F12087" t="s">
        <v>14</v>
      </c>
      <c r="G12087">
        <v>140</v>
      </c>
      <c r="H12087">
        <v>145</v>
      </c>
      <c r="I12087">
        <v>5</v>
      </c>
      <c r="J12087">
        <v>3.51</v>
      </c>
      <c r="K12087" t="s">
        <v>13</v>
      </c>
    </row>
    <row r="12088" spans="1:11" x14ac:dyDescent="0.2">
      <c r="A12088">
        <v>12087</v>
      </c>
      <c r="B12088">
        <v>54</v>
      </c>
      <c r="C12088">
        <v>57</v>
      </c>
      <c r="D12088" t="s">
        <v>1878</v>
      </c>
      <c r="E12088" t="s">
        <v>282</v>
      </c>
      <c r="F12088" t="s">
        <v>15</v>
      </c>
      <c r="G12088">
        <v>2</v>
      </c>
      <c r="H12088">
        <v>1</v>
      </c>
      <c r="I12088">
        <v>-1</v>
      </c>
      <c r="J12088">
        <v>-66.67</v>
      </c>
      <c r="K12088" t="s">
        <v>19</v>
      </c>
    </row>
    <row r="12089" spans="1:11" x14ac:dyDescent="0.2">
      <c r="A12089">
        <v>12088</v>
      </c>
      <c r="B12089">
        <v>54</v>
      </c>
      <c r="C12089">
        <v>57</v>
      </c>
      <c r="D12089" t="s">
        <v>1878</v>
      </c>
      <c r="E12089" t="s">
        <v>282</v>
      </c>
      <c r="F12089" t="s">
        <v>16</v>
      </c>
      <c r="G12089">
        <v>14</v>
      </c>
      <c r="H12089">
        <v>12</v>
      </c>
      <c r="I12089">
        <v>-2</v>
      </c>
      <c r="J12089">
        <v>-15.38</v>
      </c>
      <c r="K12089" t="s">
        <v>19</v>
      </c>
    </row>
    <row r="12090" spans="1:11" x14ac:dyDescent="0.2">
      <c r="A12090">
        <v>12089</v>
      </c>
      <c r="B12090">
        <v>54</v>
      </c>
      <c r="C12090">
        <v>59</v>
      </c>
      <c r="D12090" t="s">
        <v>1878</v>
      </c>
      <c r="E12090" t="s">
        <v>1886</v>
      </c>
      <c r="F12090" t="s">
        <v>12</v>
      </c>
      <c r="G12090">
        <v>86</v>
      </c>
      <c r="H12090">
        <v>44</v>
      </c>
      <c r="I12090">
        <v>-42</v>
      </c>
      <c r="J12090">
        <v>-64.62</v>
      </c>
      <c r="K12090" t="s">
        <v>19</v>
      </c>
    </row>
    <row r="12091" spans="1:11" x14ac:dyDescent="0.2">
      <c r="A12091">
        <v>12090</v>
      </c>
      <c r="B12091">
        <v>54</v>
      </c>
      <c r="C12091">
        <v>59</v>
      </c>
      <c r="D12091" t="s">
        <v>1878</v>
      </c>
      <c r="E12091" t="s">
        <v>1886</v>
      </c>
      <c r="F12091" t="s">
        <v>14</v>
      </c>
      <c r="G12091">
        <v>121</v>
      </c>
      <c r="H12091">
        <v>67</v>
      </c>
      <c r="I12091">
        <v>-54</v>
      </c>
      <c r="J12091">
        <v>-57.45</v>
      </c>
      <c r="K12091" t="s">
        <v>19</v>
      </c>
    </row>
    <row r="12092" spans="1:11" x14ac:dyDescent="0.2">
      <c r="A12092">
        <v>12091</v>
      </c>
      <c r="B12092">
        <v>54</v>
      </c>
      <c r="C12092">
        <v>59</v>
      </c>
      <c r="D12092" t="s">
        <v>1878</v>
      </c>
      <c r="E12092" t="s">
        <v>1886</v>
      </c>
      <c r="F12092" t="s">
        <v>15</v>
      </c>
      <c r="G12092">
        <v>11</v>
      </c>
      <c r="H12092">
        <v>3</v>
      </c>
      <c r="I12092">
        <v>-8</v>
      </c>
      <c r="J12092">
        <v>-114.29</v>
      </c>
      <c r="K12092" t="s">
        <v>19</v>
      </c>
    </row>
    <row r="12093" spans="1:11" x14ac:dyDescent="0.2">
      <c r="A12093">
        <v>12092</v>
      </c>
      <c r="B12093">
        <v>54</v>
      </c>
      <c r="C12093">
        <v>59</v>
      </c>
      <c r="D12093" t="s">
        <v>1878</v>
      </c>
      <c r="E12093" t="s">
        <v>1886</v>
      </c>
      <c r="F12093" t="s">
        <v>16</v>
      </c>
      <c r="G12093">
        <v>19</v>
      </c>
      <c r="H12093">
        <v>10</v>
      </c>
      <c r="I12093">
        <v>-9</v>
      </c>
      <c r="J12093">
        <v>-62.07</v>
      </c>
      <c r="K12093" t="s">
        <v>19</v>
      </c>
    </row>
    <row r="12094" spans="1:11" x14ac:dyDescent="0.2">
      <c r="A12094">
        <v>12093</v>
      </c>
      <c r="B12094">
        <v>54</v>
      </c>
      <c r="C12094">
        <v>61</v>
      </c>
      <c r="D12094" t="s">
        <v>1878</v>
      </c>
      <c r="E12094" t="s">
        <v>1887</v>
      </c>
      <c r="F12094" t="s">
        <v>12</v>
      </c>
      <c r="G12094">
        <v>2425</v>
      </c>
      <c r="H12094">
        <v>2980</v>
      </c>
      <c r="I12094">
        <v>555</v>
      </c>
      <c r="J12094">
        <v>20.54</v>
      </c>
      <c r="K12094" t="s">
        <v>13</v>
      </c>
    </row>
    <row r="12095" spans="1:11" x14ac:dyDescent="0.2">
      <c r="A12095">
        <v>12094</v>
      </c>
      <c r="B12095">
        <v>54</v>
      </c>
      <c r="C12095">
        <v>61</v>
      </c>
      <c r="D12095" t="s">
        <v>1878</v>
      </c>
      <c r="E12095" t="s">
        <v>1887</v>
      </c>
      <c r="F12095" t="s">
        <v>14</v>
      </c>
      <c r="G12095">
        <v>2861</v>
      </c>
      <c r="H12095">
        <v>3449</v>
      </c>
      <c r="I12095">
        <v>588</v>
      </c>
      <c r="J12095">
        <v>18.64</v>
      </c>
      <c r="K12095" t="s">
        <v>13</v>
      </c>
    </row>
    <row r="12096" spans="1:11" x14ac:dyDescent="0.2">
      <c r="A12096">
        <v>12095</v>
      </c>
      <c r="B12096">
        <v>54</v>
      </c>
      <c r="C12096">
        <v>61</v>
      </c>
      <c r="D12096" t="s">
        <v>1878</v>
      </c>
      <c r="E12096" t="s">
        <v>1887</v>
      </c>
      <c r="F12096" t="s">
        <v>15</v>
      </c>
      <c r="G12096">
        <v>58</v>
      </c>
      <c r="H12096">
        <v>58</v>
      </c>
      <c r="I12096">
        <v>0</v>
      </c>
      <c r="J12096">
        <v>0</v>
      </c>
      <c r="K12096" t="s">
        <v>29</v>
      </c>
    </row>
    <row r="12097" spans="1:11" x14ac:dyDescent="0.2">
      <c r="A12097">
        <v>12096</v>
      </c>
      <c r="B12097">
        <v>54</v>
      </c>
      <c r="C12097">
        <v>61</v>
      </c>
      <c r="D12097" t="s">
        <v>1878</v>
      </c>
      <c r="E12097" t="s">
        <v>1887</v>
      </c>
      <c r="F12097" t="s">
        <v>16</v>
      </c>
      <c r="G12097">
        <v>124</v>
      </c>
      <c r="H12097">
        <v>111</v>
      </c>
      <c r="I12097">
        <v>-13</v>
      </c>
      <c r="J12097">
        <v>-11.06</v>
      </c>
      <c r="K12097" t="s">
        <v>19</v>
      </c>
    </row>
    <row r="12098" spans="1:11" x14ac:dyDescent="0.2">
      <c r="A12098">
        <v>12097</v>
      </c>
      <c r="B12098">
        <v>54</v>
      </c>
      <c r="C12098">
        <v>63</v>
      </c>
      <c r="D12098" t="s">
        <v>1878</v>
      </c>
      <c r="E12098" t="s">
        <v>67</v>
      </c>
      <c r="F12098" t="s">
        <v>12</v>
      </c>
      <c r="G12098">
        <v>25</v>
      </c>
      <c r="H12098">
        <v>15</v>
      </c>
      <c r="I12098">
        <v>-10</v>
      </c>
      <c r="J12098">
        <v>-50</v>
      </c>
      <c r="K12098" t="s">
        <v>19</v>
      </c>
    </row>
    <row r="12099" spans="1:11" x14ac:dyDescent="0.2">
      <c r="A12099">
        <v>12098</v>
      </c>
      <c r="B12099">
        <v>54</v>
      </c>
      <c r="C12099">
        <v>63</v>
      </c>
      <c r="D12099" t="s">
        <v>1878</v>
      </c>
      <c r="E12099" t="s">
        <v>67</v>
      </c>
      <c r="F12099" t="s">
        <v>14</v>
      </c>
      <c r="G12099">
        <v>42</v>
      </c>
      <c r="H12099">
        <v>44</v>
      </c>
      <c r="I12099">
        <v>2</v>
      </c>
      <c r="J12099">
        <v>4.6500000000000004</v>
      </c>
      <c r="K12099" t="s">
        <v>13</v>
      </c>
    </row>
    <row r="12100" spans="1:11" x14ac:dyDescent="0.2">
      <c r="A12100">
        <v>12099</v>
      </c>
      <c r="B12100">
        <v>54</v>
      </c>
      <c r="C12100">
        <v>63</v>
      </c>
      <c r="D12100" t="s">
        <v>1878</v>
      </c>
      <c r="E12100" t="s">
        <v>67</v>
      </c>
      <c r="F12100" t="s">
        <v>15</v>
      </c>
      <c r="G12100">
        <v>2</v>
      </c>
      <c r="H12100">
        <v>3</v>
      </c>
      <c r="I12100">
        <v>1</v>
      </c>
      <c r="J12100">
        <v>40</v>
      </c>
      <c r="K12100" t="s">
        <v>13</v>
      </c>
    </row>
    <row r="12101" spans="1:11" x14ac:dyDescent="0.2">
      <c r="A12101">
        <v>12100</v>
      </c>
      <c r="B12101">
        <v>54</v>
      </c>
      <c r="C12101">
        <v>63</v>
      </c>
      <c r="D12101" t="s">
        <v>1878</v>
      </c>
      <c r="E12101" t="s">
        <v>67</v>
      </c>
      <c r="F12101" t="s">
        <v>16</v>
      </c>
      <c r="G12101">
        <v>5</v>
      </c>
      <c r="H12101">
        <v>10</v>
      </c>
      <c r="I12101">
        <v>5</v>
      </c>
      <c r="J12101">
        <v>66.67</v>
      </c>
      <c r="K12101" t="s">
        <v>13</v>
      </c>
    </row>
    <row r="12102" spans="1:11" x14ac:dyDescent="0.2">
      <c r="A12102">
        <v>12101</v>
      </c>
      <c r="B12102">
        <v>54</v>
      </c>
      <c r="C12102">
        <v>65</v>
      </c>
      <c r="D12102" t="s">
        <v>1878</v>
      </c>
      <c r="E12102" t="s">
        <v>69</v>
      </c>
      <c r="F12102" t="s">
        <v>12</v>
      </c>
      <c r="G12102">
        <v>70</v>
      </c>
      <c r="H12102">
        <v>50</v>
      </c>
      <c r="I12102">
        <v>-20</v>
      </c>
      <c r="J12102">
        <v>-33.33</v>
      </c>
      <c r="K12102" t="s">
        <v>19</v>
      </c>
    </row>
    <row r="12103" spans="1:11" x14ac:dyDescent="0.2">
      <c r="A12103">
        <v>12102</v>
      </c>
      <c r="B12103">
        <v>54</v>
      </c>
      <c r="C12103">
        <v>65</v>
      </c>
      <c r="D12103" t="s">
        <v>1878</v>
      </c>
      <c r="E12103" t="s">
        <v>69</v>
      </c>
      <c r="F12103" t="s">
        <v>14</v>
      </c>
      <c r="G12103">
        <v>87</v>
      </c>
      <c r="H12103">
        <v>87</v>
      </c>
      <c r="I12103">
        <v>0</v>
      </c>
      <c r="J12103">
        <v>0</v>
      </c>
      <c r="K12103" t="s">
        <v>29</v>
      </c>
    </row>
    <row r="12104" spans="1:11" x14ac:dyDescent="0.2">
      <c r="A12104">
        <v>12103</v>
      </c>
      <c r="B12104">
        <v>54</v>
      </c>
      <c r="C12104">
        <v>65</v>
      </c>
      <c r="D12104" t="s">
        <v>1878</v>
      </c>
      <c r="E12104" t="s">
        <v>69</v>
      </c>
      <c r="F12104" t="s">
        <v>15</v>
      </c>
      <c r="G12104">
        <v>1</v>
      </c>
      <c r="H12104">
        <v>4</v>
      </c>
      <c r="I12104">
        <v>3</v>
      </c>
      <c r="J12104">
        <v>120</v>
      </c>
      <c r="K12104" t="s">
        <v>13</v>
      </c>
    </row>
    <row r="12105" spans="1:11" x14ac:dyDescent="0.2">
      <c r="A12105">
        <v>12104</v>
      </c>
      <c r="B12105">
        <v>54</v>
      </c>
      <c r="C12105">
        <v>65</v>
      </c>
      <c r="D12105" t="s">
        <v>1878</v>
      </c>
      <c r="E12105" t="s">
        <v>69</v>
      </c>
      <c r="F12105" t="s">
        <v>16</v>
      </c>
      <c r="G12105">
        <v>4</v>
      </c>
      <c r="H12105">
        <v>9</v>
      </c>
      <c r="I12105">
        <v>5</v>
      </c>
      <c r="J12105">
        <v>76.92</v>
      </c>
      <c r="K12105" t="s">
        <v>13</v>
      </c>
    </row>
    <row r="12106" spans="1:11" x14ac:dyDescent="0.2">
      <c r="A12106">
        <v>12105</v>
      </c>
      <c r="B12106">
        <v>54</v>
      </c>
      <c r="C12106">
        <v>67</v>
      </c>
      <c r="D12106" t="s">
        <v>1878</v>
      </c>
      <c r="E12106" t="s">
        <v>769</v>
      </c>
      <c r="F12106" t="s">
        <v>12</v>
      </c>
      <c r="G12106">
        <v>77</v>
      </c>
      <c r="H12106">
        <v>69</v>
      </c>
      <c r="I12106">
        <v>-8</v>
      </c>
      <c r="J12106">
        <v>-10.96</v>
      </c>
      <c r="K12106" t="s">
        <v>19</v>
      </c>
    </row>
    <row r="12107" spans="1:11" x14ac:dyDescent="0.2">
      <c r="A12107">
        <v>12106</v>
      </c>
      <c r="B12107">
        <v>54</v>
      </c>
      <c r="C12107">
        <v>67</v>
      </c>
      <c r="D12107" t="s">
        <v>1878</v>
      </c>
      <c r="E12107" t="s">
        <v>769</v>
      </c>
      <c r="F12107" t="s">
        <v>14</v>
      </c>
      <c r="G12107">
        <v>114</v>
      </c>
      <c r="H12107">
        <v>85</v>
      </c>
      <c r="I12107">
        <v>-29</v>
      </c>
      <c r="J12107">
        <v>-29.15</v>
      </c>
      <c r="K12107" t="s">
        <v>19</v>
      </c>
    </row>
    <row r="12108" spans="1:11" x14ac:dyDescent="0.2">
      <c r="A12108">
        <v>12107</v>
      </c>
      <c r="B12108">
        <v>54</v>
      </c>
      <c r="C12108">
        <v>67</v>
      </c>
      <c r="D12108" t="s">
        <v>1878</v>
      </c>
      <c r="E12108" t="s">
        <v>769</v>
      </c>
      <c r="F12108" t="s">
        <v>15</v>
      </c>
      <c r="G12108">
        <v>9</v>
      </c>
      <c r="H12108">
        <v>7</v>
      </c>
      <c r="I12108">
        <v>-2</v>
      </c>
      <c r="J12108">
        <v>-25</v>
      </c>
      <c r="K12108" t="s">
        <v>19</v>
      </c>
    </row>
    <row r="12109" spans="1:11" x14ac:dyDescent="0.2">
      <c r="A12109">
        <v>12108</v>
      </c>
      <c r="B12109">
        <v>54</v>
      </c>
      <c r="C12109">
        <v>67</v>
      </c>
      <c r="D12109" t="s">
        <v>1878</v>
      </c>
      <c r="E12109" t="s">
        <v>769</v>
      </c>
      <c r="F12109" t="s">
        <v>16</v>
      </c>
      <c r="G12109">
        <v>23</v>
      </c>
      <c r="H12109">
        <v>12</v>
      </c>
      <c r="I12109">
        <v>-11</v>
      </c>
      <c r="J12109">
        <v>-62.86</v>
      </c>
      <c r="K12109" t="s">
        <v>19</v>
      </c>
    </row>
    <row r="12110" spans="1:11" x14ac:dyDescent="0.2">
      <c r="A12110">
        <v>12109</v>
      </c>
      <c r="B12110">
        <v>54</v>
      </c>
      <c r="C12110">
        <v>69</v>
      </c>
      <c r="D12110" t="s">
        <v>1878</v>
      </c>
      <c r="E12110" t="s">
        <v>591</v>
      </c>
      <c r="F12110" t="s">
        <v>12</v>
      </c>
      <c r="G12110">
        <v>376</v>
      </c>
      <c r="H12110">
        <v>373</v>
      </c>
      <c r="I12110">
        <v>-3</v>
      </c>
      <c r="J12110">
        <v>-0.8</v>
      </c>
      <c r="K12110" t="s">
        <v>19</v>
      </c>
    </row>
    <row r="12111" spans="1:11" x14ac:dyDescent="0.2">
      <c r="A12111">
        <v>12110</v>
      </c>
      <c r="B12111">
        <v>54</v>
      </c>
      <c r="C12111">
        <v>69</v>
      </c>
      <c r="D12111" t="s">
        <v>1878</v>
      </c>
      <c r="E12111" t="s">
        <v>591</v>
      </c>
      <c r="F12111" t="s">
        <v>14</v>
      </c>
      <c r="G12111">
        <v>458</v>
      </c>
      <c r="H12111">
        <v>478</v>
      </c>
      <c r="I12111">
        <v>20</v>
      </c>
      <c r="J12111">
        <v>4.2699999999999996</v>
      </c>
      <c r="K12111" t="s">
        <v>13</v>
      </c>
    </row>
    <row r="12112" spans="1:11" x14ac:dyDescent="0.2">
      <c r="A12112">
        <v>12111</v>
      </c>
      <c r="B12112">
        <v>54</v>
      </c>
      <c r="C12112">
        <v>69</v>
      </c>
      <c r="D12112" t="s">
        <v>1878</v>
      </c>
      <c r="E12112" t="s">
        <v>591</v>
      </c>
      <c r="F12112" t="s">
        <v>15</v>
      </c>
      <c r="G12112">
        <v>14</v>
      </c>
      <c r="H12112">
        <v>8</v>
      </c>
      <c r="I12112">
        <v>-6</v>
      </c>
      <c r="J12112">
        <v>-54.55</v>
      </c>
      <c r="K12112" t="s">
        <v>19</v>
      </c>
    </row>
    <row r="12113" spans="1:11" x14ac:dyDescent="0.2">
      <c r="A12113">
        <v>12112</v>
      </c>
      <c r="B12113">
        <v>54</v>
      </c>
      <c r="C12113">
        <v>69</v>
      </c>
      <c r="D12113" t="s">
        <v>1878</v>
      </c>
      <c r="E12113" t="s">
        <v>591</v>
      </c>
      <c r="F12113" t="s">
        <v>16</v>
      </c>
      <c r="G12113">
        <v>35</v>
      </c>
      <c r="H12113">
        <v>35</v>
      </c>
      <c r="I12113">
        <v>0</v>
      </c>
      <c r="J12113">
        <v>0</v>
      </c>
      <c r="K12113" t="s">
        <v>29</v>
      </c>
    </row>
    <row r="12114" spans="1:11" x14ac:dyDescent="0.2">
      <c r="A12114">
        <v>12113</v>
      </c>
      <c r="B12114">
        <v>54</v>
      </c>
      <c r="C12114">
        <v>71</v>
      </c>
      <c r="D12114" t="s">
        <v>1878</v>
      </c>
      <c r="E12114" t="s">
        <v>772</v>
      </c>
      <c r="F12114" t="s">
        <v>12</v>
      </c>
      <c r="G12114">
        <v>22</v>
      </c>
      <c r="H12114">
        <v>20</v>
      </c>
      <c r="I12114">
        <v>-2</v>
      </c>
      <c r="J12114">
        <v>-9.52</v>
      </c>
      <c r="K12114" t="s">
        <v>19</v>
      </c>
    </row>
    <row r="12115" spans="1:11" x14ac:dyDescent="0.2">
      <c r="A12115">
        <v>12114</v>
      </c>
      <c r="B12115">
        <v>54</v>
      </c>
      <c r="C12115">
        <v>71</v>
      </c>
      <c r="D12115" t="s">
        <v>1878</v>
      </c>
      <c r="E12115" t="s">
        <v>772</v>
      </c>
      <c r="F12115" t="s">
        <v>14</v>
      </c>
      <c r="G12115">
        <v>37</v>
      </c>
      <c r="H12115">
        <v>33</v>
      </c>
      <c r="I12115">
        <v>-4</v>
      </c>
      <c r="J12115">
        <v>-11.43</v>
      </c>
      <c r="K12115" t="s">
        <v>19</v>
      </c>
    </row>
    <row r="12116" spans="1:11" x14ac:dyDescent="0.2">
      <c r="A12116">
        <v>12115</v>
      </c>
      <c r="B12116">
        <v>54</v>
      </c>
      <c r="C12116">
        <v>71</v>
      </c>
      <c r="D12116" t="s">
        <v>1878</v>
      </c>
      <c r="E12116" t="s">
        <v>772</v>
      </c>
      <c r="F12116" t="s">
        <v>15</v>
      </c>
      <c r="G12116">
        <v>2</v>
      </c>
      <c r="H12116">
        <v>1</v>
      </c>
      <c r="I12116">
        <v>-1</v>
      </c>
      <c r="J12116">
        <v>-66.67</v>
      </c>
      <c r="K12116" t="s">
        <v>19</v>
      </c>
    </row>
    <row r="12117" spans="1:11" x14ac:dyDescent="0.2">
      <c r="A12117">
        <v>12116</v>
      </c>
      <c r="B12117">
        <v>54</v>
      </c>
      <c r="C12117">
        <v>71</v>
      </c>
      <c r="D12117" t="s">
        <v>1878</v>
      </c>
      <c r="E12117" t="s">
        <v>772</v>
      </c>
      <c r="F12117" t="s">
        <v>16</v>
      </c>
      <c r="G12117">
        <v>5</v>
      </c>
      <c r="H12117">
        <v>7</v>
      </c>
      <c r="I12117">
        <v>2</v>
      </c>
      <c r="J12117">
        <v>33.33</v>
      </c>
      <c r="K12117" t="s">
        <v>13</v>
      </c>
    </row>
    <row r="12118" spans="1:11" x14ac:dyDescent="0.2">
      <c r="A12118">
        <v>12117</v>
      </c>
      <c r="B12118">
        <v>54</v>
      </c>
      <c r="C12118">
        <v>73</v>
      </c>
      <c r="D12118" t="s">
        <v>1878</v>
      </c>
      <c r="E12118" t="s">
        <v>1888</v>
      </c>
      <c r="F12118" t="s">
        <v>12</v>
      </c>
      <c r="G12118">
        <v>36</v>
      </c>
      <c r="H12118">
        <v>8</v>
      </c>
      <c r="I12118">
        <v>-28</v>
      </c>
      <c r="J12118">
        <v>-127.27</v>
      </c>
      <c r="K12118" t="s">
        <v>19</v>
      </c>
    </row>
    <row r="12119" spans="1:11" x14ac:dyDescent="0.2">
      <c r="A12119">
        <v>12118</v>
      </c>
      <c r="B12119">
        <v>54</v>
      </c>
      <c r="C12119">
        <v>73</v>
      </c>
      <c r="D12119" t="s">
        <v>1878</v>
      </c>
      <c r="E12119" t="s">
        <v>1888</v>
      </c>
      <c r="F12119" t="s">
        <v>14</v>
      </c>
      <c r="G12119">
        <v>44</v>
      </c>
      <c r="H12119">
        <v>12</v>
      </c>
      <c r="I12119">
        <v>-32</v>
      </c>
      <c r="J12119">
        <v>-114.29</v>
      </c>
      <c r="K12119" t="s">
        <v>19</v>
      </c>
    </row>
    <row r="12120" spans="1:11" x14ac:dyDescent="0.2">
      <c r="A12120">
        <v>12119</v>
      </c>
      <c r="B12120">
        <v>54</v>
      </c>
      <c r="C12120">
        <v>73</v>
      </c>
      <c r="D12120" t="s">
        <v>1878</v>
      </c>
      <c r="E12120" t="s">
        <v>1888</v>
      </c>
      <c r="F12120" t="s">
        <v>15</v>
      </c>
      <c r="G12120">
        <v>0</v>
      </c>
      <c r="H12120">
        <v>0</v>
      </c>
      <c r="I12120">
        <v>0</v>
      </c>
      <c r="J12120">
        <v>0</v>
      </c>
      <c r="K12120" t="s">
        <v>29</v>
      </c>
    </row>
    <row r="12121" spans="1:11" x14ac:dyDescent="0.2">
      <c r="A12121">
        <v>12120</v>
      </c>
      <c r="B12121">
        <v>54</v>
      </c>
      <c r="C12121">
        <v>73</v>
      </c>
      <c r="D12121" t="s">
        <v>1878</v>
      </c>
      <c r="E12121" t="s">
        <v>1888</v>
      </c>
      <c r="F12121" t="s">
        <v>16</v>
      </c>
      <c r="G12121">
        <v>2</v>
      </c>
      <c r="H12121">
        <v>0</v>
      </c>
      <c r="I12121">
        <v>-2</v>
      </c>
      <c r="J12121">
        <v>-200</v>
      </c>
      <c r="K12121" t="s">
        <v>19</v>
      </c>
    </row>
    <row r="12122" spans="1:11" x14ac:dyDescent="0.2">
      <c r="A12122">
        <v>12121</v>
      </c>
      <c r="B12122">
        <v>54</v>
      </c>
      <c r="C12122">
        <v>75</v>
      </c>
      <c r="D12122" t="s">
        <v>1878</v>
      </c>
      <c r="E12122" t="s">
        <v>646</v>
      </c>
      <c r="F12122" t="s">
        <v>12</v>
      </c>
      <c r="G12122">
        <v>17</v>
      </c>
      <c r="H12122">
        <v>4</v>
      </c>
      <c r="I12122">
        <v>-13</v>
      </c>
      <c r="J12122">
        <v>-123.81</v>
      </c>
      <c r="K12122" t="s">
        <v>19</v>
      </c>
    </row>
    <row r="12123" spans="1:11" x14ac:dyDescent="0.2">
      <c r="A12123">
        <v>12122</v>
      </c>
      <c r="B12123">
        <v>54</v>
      </c>
      <c r="C12123">
        <v>75</v>
      </c>
      <c r="D12123" t="s">
        <v>1878</v>
      </c>
      <c r="E12123" t="s">
        <v>646</v>
      </c>
      <c r="F12123" t="s">
        <v>14</v>
      </c>
      <c r="G12123">
        <v>36</v>
      </c>
      <c r="H12123">
        <v>15</v>
      </c>
      <c r="I12123">
        <v>-21</v>
      </c>
      <c r="J12123">
        <v>-82.35</v>
      </c>
      <c r="K12123" t="s">
        <v>19</v>
      </c>
    </row>
    <row r="12124" spans="1:11" x14ac:dyDescent="0.2">
      <c r="A12124">
        <v>12123</v>
      </c>
      <c r="B12124">
        <v>54</v>
      </c>
      <c r="C12124">
        <v>75</v>
      </c>
      <c r="D12124" t="s">
        <v>1878</v>
      </c>
      <c r="E12124" t="s">
        <v>646</v>
      </c>
      <c r="F12124" t="s">
        <v>15</v>
      </c>
      <c r="G12124">
        <v>0</v>
      </c>
      <c r="H12124">
        <v>1</v>
      </c>
      <c r="I12124">
        <v>1</v>
      </c>
      <c r="J12124">
        <v>200</v>
      </c>
      <c r="K12124" t="s">
        <v>13</v>
      </c>
    </row>
    <row r="12125" spans="1:11" x14ac:dyDescent="0.2">
      <c r="A12125">
        <v>12124</v>
      </c>
      <c r="B12125">
        <v>54</v>
      </c>
      <c r="C12125">
        <v>75</v>
      </c>
      <c r="D12125" t="s">
        <v>1878</v>
      </c>
      <c r="E12125" t="s">
        <v>646</v>
      </c>
      <c r="F12125" t="s">
        <v>16</v>
      </c>
      <c r="G12125">
        <v>2</v>
      </c>
      <c r="H12125">
        <v>6</v>
      </c>
      <c r="I12125">
        <v>4</v>
      </c>
      <c r="J12125">
        <v>100</v>
      </c>
      <c r="K12125" t="s">
        <v>13</v>
      </c>
    </row>
    <row r="12126" spans="1:11" x14ac:dyDescent="0.2">
      <c r="A12126">
        <v>12125</v>
      </c>
      <c r="B12126">
        <v>54</v>
      </c>
      <c r="C12126">
        <v>77</v>
      </c>
      <c r="D12126" t="s">
        <v>1878</v>
      </c>
      <c r="E12126" t="s">
        <v>1889</v>
      </c>
      <c r="F12126" t="s">
        <v>12</v>
      </c>
      <c r="G12126">
        <v>73</v>
      </c>
      <c r="H12126">
        <v>49</v>
      </c>
      <c r="I12126">
        <v>-24</v>
      </c>
      <c r="J12126">
        <v>-39.340000000000003</v>
      </c>
      <c r="K12126" t="s">
        <v>19</v>
      </c>
    </row>
    <row r="12127" spans="1:11" x14ac:dyDescent="0.2">
      <c r="A12127">
        <v>12126</v>
      </c>
      <c r="B12127">
        <v>54</v>
      </c>
      <c r="C12127">
        <v>77</v>
      </c>
      <c r="D12127" t="s">
        <v>1878</v>
      </c>
      <c r="E12127" t="s">
        <v>1889</v>
      </c>
      <c r="F12127" t="s">
        <v>14</v>
      </c>
      <c r="G12127">
        <v>103</v>
      </c>
      <c r="H12127">
        <v>78</v>
      </c>
      <c r="I12127">
        <v>-25</v>
      </c>
      <c r="J12127">
        <v>-27.62</v>
      </c>
      <c r="K12127" t="s">
        <v>19</v>
      </c>
    </row>
    <row r="12128" spans="1:11" x14ac:dyDescent="0.2">
      <c r="A12128">
        <v>12127</v>
      </c>
      <c r="B12128">
        <v>54</v>
      </c>
      <c r="C12128">
        <v>77</v>
      </c>
      <c r="D12128" t="s">
        <v>1878</v>
      </c>
      <c r="E12128" t="s">
        <v>1889</v>
      </c>
      <c r="F12128" t="s">
        <v>15</v>
      </c>
      <c r="G12128">
        <v>3</v>
      </c>
      <c r="H12128">
        <v>11</v>
      </c>
      <c r="I12128">
        <v>8</v>
      </c>
      <c r="J12128">
        <v>114.29</v>
      </c>
      <c r="K12128" t="s">
        <v>13</v>
      </c>
    </row>
    <row r="12129" spans="1:11" x14ac:dyDescent="0.2">
      <c r="A12129">
        <v>12128</v>
      </c>
      <c r="B12129">
        <v>54</v>
      </c>
      <c r="C12129">
        <v>77</v>
      </c>
      <c r="D12129" t="s">
        <v>1878</v>
      </c>
      <c r="E12129" t="s">
        <v>1889</v>
      </c>
      <c r="F12129" t="s">
        <v>16</v>
      </c>
      <c r="G12129">
        <v>8</v>
      </c>
      <c r="H12129">
        <v>27</v>
      </c>
      <c r="I12129">
        <v>19</v>
      </c>
      <c r="J12129">
        <v>108.57</v>
      </c>
      <c r="K12129" t="s">
        <v>13</v>
      </c>
    </row>
    <row r="12130" spans="1:11" x14ac:dyDescent="0.2">
      <c r="A12130">
        <v>12129</v>
      </c>
      <c r="B12130">
        <v>54</v>
      </c>
      <c r="C12130">
        <v>79</v>
      </c>
      <c r="D12130" t="s">
        <v>1878</v>
      </c>
      <c r="E12130" t="s">
        <v>355</v>
      </c>
      <c r="F12130" t="s">
        <v>12</v>
      </c>
      <c r="G12130">
        <v>376</v>
      </c>
      <c r="H12130">
        <v>416</v>
      </c>
      <c r="I12130">
        <v>40</v>
      </c>
      <c r="J12130">
        <v>10.1</v>
      </c>
      <c r="K12130" t="s">
        <v>13</v>
      </c>
    </row>
    <row r="12131" spans="1:11" x14ac:dyDescent="0.2">
      <c r="A12131">
        <v>12130</v>
      </c>
      <c r="B12131">
        <v>54</v>
      </c>
      <c r="C12131">
        <v>79</v>
      </c>
      <c r="D12131" t="s">
        <v>1878</v>
      </c>
      <c r="E12131" t="s">
        <v>355</v>
      </c>
      <c r="F12131" t="s">
        <v>14</v>
      </c>
      <c r="G12131">
        <v>466</v>
      </c>
      <c r="H12131">
        <v>522</v>
      </c>
      <c r="I12131">
        <v>56</v>
      </c>
      <c r="J12131">
        <v>11.34</v>
      </c>
      <c r="K12131" t="s">
        <v>13</v>
      </c>
    </row>
    <row r="12132" spans="1:11" x14ac:dyDescent="0.2">
      <c r="A12132">
        <v>12131</v>
      </c>
      <c r="B12132">
        <v>54</v>
      </c>
      <c r="C12132">
        <v>79</v>
      </c>
      <c r="D12132" t="s">
        <v>1878</v>
      </c>
      <c r="E12132" t="s">
        <v>355</v>
      </c>
      <c r="F12132" t="s">
        <v>15</v>
      </c>
      <c r="G12132">
        <v>16</v>
      </c>
      <c r="H12132">
        <v>24</v>
      </c>
      <c r="I12132">
        <v>8</v>
      </c>
      <c r="J12132">
        <v>40</v>
      </c>
      <c r="K12132" t="s">
        <v>13</v>
      </c>
    </row>
    <row r="12133" spans="1:11" x14ac:dyDescent="0.2">
      <c r="A12133">
        <v>12132</v>
      </c>
      <c r="B12133">
        <v>54</v>
      </c>
      <c r="C12133">
        <v>79</v>
      </c>
      <c r="D12133" t="s">
        <v>1878</v>
      </c>
      <c r="E12133" t="s">
        <v>355</v>
      </c>
      <c r="F12133" t="s">
        <v>16</v>
      </c>
      <c r="G12133">
        <v>25</v>
      </c>
      <c r="H12133">
        <v>44</v>
      </c>
      <c r="I12133">
        <v>19</v>
      </c>
      <c r="J12133">
        <v>55.07</v>
      </c>
      <c r="K12133" t="s">
        <v>13</v>
      </c>
    </row>
    <row r="12134" spans="1:11" x14ac:dyDescent="0.2">
      <c r="A12134">
        <v>12133</v>
      </c>
      <c r="B12134">
        <v>54</v>
      </c>
      <c r="C12134">
        <v>81</v>
      </c>
      <c r="D12134" t="s">
        <v>1878</v>
      </c>
      <c r="E12134" t="s">
        <v>1890</v>
      </c>
      <c r="F12134" t="s">
        <v>12</v>
      </c>
      <c r="G12134">
        <v>573</v>
      </c>
      <c r="H12134">
        <v>743</v>
      </c>
      <c r="I12134">
        <v>170</v>
      </c>
      <c r="J12134">
        <v>25.84</v>
      </c>
      <c r="K12134" t="s">
        <v>13</v>
      </c>
    </row>
    <row r="12135" spans="1:11" x14ac:dyDescent="0.2">
      <c r="A12135">
        <v>12134</v>
      </c>
      <c r="B12135">
        <v>54</v>
      </c>
      <c r="C12135">
        <v>81</v>
      </c>
      <c r="D12135" t="s">
        <v>1878</v>
      </c>
      <c r="E12135" t="s">
        <v>1890</v>
      </c>
      <c r="F12135" t="s">
        <v>14</v>
      </c>
      <c r="G12135">
        <v>710</v>
      </c>
      <c r="H12135">
        <v>932</v>
      </c>
      <c r="I12135">
        <v>222</v>
      </c>
      <c r="J12135">
        <v>27.04</v>
      </c>
      <c r="K12135" t="s">
        <v>13</v>
      </c>
    </row>
    <row r="12136" spans="1:11" x14ac:dyDescent="0.2">
      <c r="A12136">
        <v>12135</v>
      </c>
      <c r="B12136">
        <v>54</v>
      </c>
      <c r="C12136">
        <v>81</v>
      </c>
      <c r="D12136" t="s">
        <v>1878</v>
      </c>
      <c r="E12136" t="s">
        <v>1890</v>
      </c>
      <c r="F12136" t="s">
        <v>15</v>
      </c>
      <c r="G12136">
        <v>17</v>
      </c>
      <c r="H12136">
        <v>23</v>
      </c>
      <c r="I12136">
        <v>6</v>
      </c>
      <c r="J12136">
        <v>30</v>
      </c>
      <c r="K12136" t="s">
        <v>13</v>
      </c>
    </row>
    <row r="12137" spans="1:11" x14ac:dyDescent="0.2">
      <c r="A12137">
        <v>12136</v>
      </c>
      <c r="B12137">
        <v>54</v>
      </c>
      <c r="C12137">
        <v>81</v>
      </c>
      <c r="D12137" t="s">
        <v>1878</v>
      </c>
      <c r="E12137" t="s">
        <v>1890</v>
      </c>
      <c r="F12137" t="s">
        <v>16</v>
      </c>
      <c r="G12137">
        <v>50</v>
      </c>
      <c r="H12137">
        <v>70</v>
      </c>
      <c r="I12137">
        <v>20</v>
      </c>
      <c r="J12137">
        <v>33.33</v>
      </c>
      <c r="K12137" t="s">
        <v>13</v>
      </c>
    </row>
    <row r="12138" spans="1:11" x14ac:dyDescent="0.2">
      <c r="A12138">
        <v>12137</v>
      </c>
      <c r="B12138">
        <v>54</v>
      </c>
      <c r="C12138">
        <v>83</v>
      </c>
      <c r="D12138" t="s">
        <v>1878</v>
      </c>
      <c r="E12138" t="s">
        <v>73</v>
      </c>
      <c r="F12138" t="s">
        <v>12</v>
      </c>
      <c r="G12138">
        <v>142</v>
      </c>
      <c r="H12138">
        <v>105</v>
      </c>
      <c r="I12138">
        <v>-37</v>
      </c>
      <c r="J12138">
        <v>-29.96</v>
      </c>
      <c r="K12138" t="s">
        <v>19</v>
      </c>
    </row>
    <row r="12139" spans="1:11" x14ac:dyDescent="0.2">
      <c r="A12139">
        <v>12138</v>
      </c>
      <c r="B12139">
        <v>54</v>
      </c>
      <c r="C12139">
        <v>83</v>
      </c>
      <c r="D12139" t="s">
        <v>1878</v>
      </c>
      <c r="E12139" t="s">
        <v>73</v>
      </c>
      <c r="F12139" t="s">
        <v>14</v>
      </c>
      <c r="G12139">
        <v>181</v>
      </c>
      <c r="H12139">
        <v>148</v>
      </c>
      <c r="I12139">
        <v>-33</v>
      </c>
      <c r="J12139">
        <v>-20.059999999999999</v>
      </c>
      <c r="K12139" t="s">
        <v>19</v>
      </c>
    </row>
    <row r="12140" spans="1:11" x14ac:dyDescent="0.2">
      <c r="A12140">
        <v>12139</v>
      </c>
      <c r="B12140">
        <v>54</v>
      </c>
      <c r="C12140">
        <v>83</v>
      </c>
      <c r="D12140" t="s">
        <v>1878</v>
      </c>
      <c r="E12140" t="s">
        <v>73</v>
      </c>
      <c r="F12140" t="s">
        <v>15</v>
      </c>
      <c r="G12140">
        <v>1</v>
      </c>
      <c r="H12140">
        <v>1</v>
      </c>
      <c r="I12140">
        <v>0</v>
      </c>
      <c r="J12140">
        <v>0</v>
      </c>
      <c r="K12140" t="s">
        <v>29</v>
      </c>
    </row>
    <row r="12141" spans="1:11" x14ac:dyDescent="0.2">
      <c r="A12141">
        <v>12140</v>
      </c>
      <c r="B12141">
        <v>54</v>
      </c>
      <c r="C12141">
        <v>83</v>
      </c>
      <c r="D12141" t="s">
        <v>1878</v>
      </c>
      <c r="E12141" t="s">
        <v>73</v>
      </c>
      <c r="F12141" t="s">
        <v>16</v>
      </c>
      <c r="G12141">
        <v>11</v>
      </c>
      <c r="H12141">
        <v>10</v>
      </c>
      <c r="I12141">
        <v>-1</v>
      </c>
      <c r="J12141">
        <v>-9.52</v>
      </c>
      <c r="K12141" t="s">
        <v>19</v>
      </c>
    </row>
    <row r="12142" spans="1:11" x14ac:dyDescent="0.2">
      <c r="A12142">
        <v>12141</v>
      </c>
      <c r="B12142">
        <v>54</v>
      </c>
      <c r="C12142">
        <v>85</v>
      </c>
      <c r="D12142" t="s">
        <v>1878</v>
      </c>
      <c r="E12142" t="s">
        <v>1891</v>
      </c>
      <c r="F12142" t="s">
        <v>12</v>
      </c>
      <c r="G12142">
        <v>25</v>
      </c>
      <c r="H12142">
        <v>10</v>
      </c>
      <c r="I12142">
        <v>-15</v>
      </c>
      <c r="J12142">
        <v>-85.71</v>
      </c>
      <c r="K12142" t="s">
        <v>19</v>
      </c>
    </row>
    <row r="12143" spans="1:11" x14ac:dyDescent="0.2">
      <c r="A12143">
        <v>12142</v>
      </c>
      <c r="B12143">
        <v>54</v>
      </c>
      <c r="C12143">
        <v>85</v>
      </c>
      <c r="D12143" t="s">
        <v>1878</v>
      </c>
      <c r="E12143" t="s">
        <v>1891</v>
      </c>
      <c r="F12143" t="s">
        <v>14</v>
      </c>
      <c r="G12143">
        <v>42</v>
      </c>
      <c r="H12143">
        <v>15</v>
      </c>
      <c r="I12143">
        <v>-27</v>
      </c>
      <c r="J12143">
        <v>-94.74</v>
      </c>
      <c r="K12143" t="s">
        <v>19</v>
      </c>
    </row>
    <row r="12144" spans="1:11" x14ac:dyDescent="0.2">
      <c r="A12144">
        <v>12143</v>
      </c>
      <c r="B12144">
        <v>54</v>
      </c>
      <c r="C12144">
        <v>85</v>
      </c>
      <c r="D12144" t="s">
        <v>1878</v>
      </c>
      <c r="E12144" t="s">
        <v>1891</v>
      </c>
      <c r="F12144" t="s">
        <v>15</v>
      </c>
      <c r="G12144">
        <v>0</v>
      </c>
      <c r="H12144">
        <v>2</v>
      </c>
      <c r="I12144">
        <v>2</v>
      </c>
      <c r="J12144">
        <v>200</v>
      </c>
      <c r="K12144" t="s">
        <v>13</v>
      </c>
    </row>
    <row r="12145" spans="1:11" x14ac:dyDescent="0.2">
      <c r="A12145">
        <v>12144</v>
      </c>
      <c r="B12145">
        <v>54</v>
      </c>
      <c r="C12145">
        <v>85</v>
      </c>
      <c r="D12145" t="s">
        <v>1878</v>
      </c>
      <c r="E12145" t="s">
        <v>1891</v>
      </c>
      <c r="F12145" t="s">
        <v>16</v>
      </c>
      <c r="G12145">
        <v>2</v>
      </c>
      <c r="H12145">
        <v>3</v>
      </c>
      <c r="I12145">
        <v>1</v>
      </c>
      <c r="J12145">
        <v>40</v>
      </c>
      <c r="K12145" t="s">
        <v>13</v>
      </c>
    </row>
    <row r="12146" spans="1:11" x14ac:dyDescent="0.2">
      <c r="A12146">
        <v>12145</v>
      </c>
      <c r="B12146">
        <v>54</v>
      </c>
      <c r="C12146">
        <v>87</v>
      </c>
      <c r="D12146" t="s">
        <v>1878</v>
      </c>
      <c r="E12146" t="s">
        <v>1576</v>
      </c>
      <c r="F12146" t="s">
        <v>12</v>
      </c>
      <c r="G12146">
        <v>63</v>
      </c>
      <c r="H12146">
        <v>43</v>
      </c>
      <c r="I12146">
        <v>-20</v>
      </c>
      <c r="J12146">
        <v>-37.74</v>
      </c>
      <c r="K12146" t="s">
        <v>19</v>
      </c>
    </row>
    <row r="12147" spans="1:11" x14ac:dyDescent="0.2">
      <c r="A12147">
        <v>12146</v>
      </c>
      <c r="B12147">
        <v>54</v>
      </c>
      <c r="C12147">
        <v>87</v>
      </c>
      <c r="D12147" t="s">
        <v>1878</v>
      </c>
      <c r="E12147" t="s">
        <v>1576</v>
      </c>
      <c r="F12147" t="s">
        <v>14</v>
      </c>
      <c r="G12147">
        <v>92</v>
      </c>
      <c r="H12147">
        <v>68</v>
      </c>
      <c r="I12147">
        <v>-24</v>
      </c>
      <c r="J12147">
        <v>-30</v>
      </c>
      <c r="K12147" t="s">
        <v>19</v>
      </c>
    </row>
    <row r="12148" spans="1:11" x14ac:dyDescent="0.2">
      <c r="A12148">
        <v>12147</v>
      </c>
      <c r="B12148">
        <v>54</v>
      </c>
      <c r="C12148">
        <v>87</v>
      </c>
      <c r="D12148" t="s">
        <v>1878</v>
      </c>
      <c r="E12148" t="s">
        <v>1576</v>
      </c>
      <c r="F12148" t="s">
        <v>15</v>
      </c>
      <c r="G12148">
        <v>1</v>
      </c>
      <c r="H12148">
        <v>3</v>
      </c>
      <c r="I12148">
        <v>2</v>
      </c>
      <c r="J12148">
        <v>100</v>
      </c>
      <c r="K12148" t="s">
        <v>13</v>
      </c>
    </row>
    <row r="12149" spans="1:11" x14ac:dyDescent="0.2">
      <c r="A12149">
        <v>12148</v>
      </c>
      <c r="B12149">
        <v>54</v>
      </c>
      <c r="C12149">
        <v>87</v>
      </c>
      <c r="D12149" t="s">
        <v>1878</v>
      </c>
      <c r="E12149" t="s">
        <v>1576</v>
      </c>
      <c r="F12149" t="s">
        <v>16</v>
      </c>
      <c r="G12149">
        <v>9</v>
      </c>
      <c r="H12149">
        <v>8</v>
      </c>
      <c r="I12149">
        <v>-1</v>
      </c>
      <c r="J12149">
        <v>-11.76</v>
      </c>
      <c r="K12149" t="s">
        <v>19</v>
      </c>
    </row>
    <row r="12150" spans="1:11" x14ac:dyDescent="0.2">
      <c r="A12150">
        <v>12149</v>
      </c>
      <c r="B12150">
        <v>54</v>
      </c>
      <c r="C12150">
        <v>89</v>
      </c>
      <c r="D12150" t="s">
        <v>1878</v>
      </c>
      <c r="E12150" t="s">
        <v>1892</v>
      </c>
      <c r="F12150" t="s">
        <v>12</v>
      </c>
      <c r="G12150">
        <v>36</v>
      </c>
      <c r="H12150">
        <v>31</v>
      </c>
      <c r="I12150">
        <v>-5</v>
      </c>
      <c r="J12150">
        <v>-14.93</v>
      </c>
      <c r="K12150" t="s">
        <v>19</v>
      </c>
    </row>
    <row r="12151" spans="1:11" x14ac:dyDescent="0.2">
      <c r="A12151">
        <v>12150</v>
      </c>
      <c r="B12151">
        <v>54</v>
      </c>
      <c r="C12151">
        <v>89</v>
      </c>
      <c r="D12151" t="s">
        <v>1878</v>
      </c>
      <c r="E12151" t="s">
        <v>1892</v>
      </c>
      <c r="F12151" t="s">
        <v>14</v>
      </c>
      <c r="G12151">
        <v>53</v>
      </c>
      <c r="H12151">
        <v>53</v>
      </c>
      <c r="I12151">
        <v>0</v>
      </c>
      <c r="J12151">
        <v>0</v>
      </c>
      <c r="K12151" t="s">
        <v>29</v>
      </c>
    </row>
    <row r="12152" spans="1:11" x14ac:dyDescent="0.2">
      <c r="A12152">
        <v>12151</v>
      </c>
      <c r="B12152">
        <v>54</v>
      </c>
      <c r="C12152">
        <v>89</v>
      </c>
      <c r="D12152" t="s">
        <v>1878</v>
      </c>
      <c r="E12152" t="s">
        <v>1892</v>
      </c>
      <c r="F12152" t="s">
        <v>15</v>
      </c>
      <c r="G12152">
        <v>3</v>
      </c>
      <c r="H12152">
        <v>3</v>
      </c>
      <c r="I12152">
        <v>0</v>
      </c>
      <c r="J12152">
        <v>0</v>
      </c>
      <c r="K12152" t="s">
        <v>29</v>
      </c>
    </row>
    <row r="12153" spans="1:11" x14ac:dyDescent="0.2">
      <c r="A12153">
        <v>12152</v>
      </c>
      <c r="B12153">
        <v>54</v>
      </c>
      <c r="C12153">
        <v>89</v>
      </c>
      <c r="D12153" t="s">
        <v>1878</v>
      </c>
      <c r="E12153" t="s">
        <v>1892</v>
      </c>
      <c r="F12153" t="s">
        <v>16</v>
      </c>
      <c r="G12153">
        <v>5</v>
      </c>
      <c r="H12153">
        <v>7</v>
      </c>
      <c r="I12153">
        <v>2</v>
      </c>
      <c r="J12153">
        <v>33.33</v>
      </c>
      <c r="K12153" t="s">
        <v>13</v>
      </c>
    </row>
    <row r="12154" spans="1:11" x14ac:dyDescent="0.2">
      <c r="A12154">
        <v>12153</v>
      </c>
      <c r="B12154">
        <v>54</v>
      </c>
      <c r="C12154">
        <v>91</v>
      </c>
      <c r="D12154" t="s">
        <v>1878</v>
      </c>
      <c r="E12154" t="s">
        <v>362</v>
      </c>
      <c r="F12154" t="s">
        <v>12</v>
      </c>
      <c r="G12154">
        <v>53</v>
      </c>
      <c r="H12154">
        <v>60</v>
      </c>
      <c r="I12154">
        <v>7</v>
      </c>
      <c r="J12154">
        <v>12.39</v>
      </c>
      <c r="K12154" t="s">
        <v>13</v>
      </c>
    </row>
    <row r="12155" spans="1:11" x14ac:dyDescent="0.2">
      <c r="A12155">
        <v>12154</v>
      </c>
      <c r="B12155">
        <v>54</v>
      </c>
      <c r="C12155">
        <v>91</v>
      </c>
      <c r="D12155" t="s">
        <v>1878</v>
      </c>
      <c r="E12155" t="s">
        <v>362</v>
      </c>
      <c r="F12155" t="s">
        <v>14</v>
      </c>
      <c r="G12155">
        <v>81</v>
      </c>
      <c r="H12155">
        <v>88</v>
      </c>
      <c r="I12155">
        <v>7</v>
      </c>
      <c r="J12155">
        <v>8.2799999999999994</v>
      </c>
      <c r="K12155" t="s">
        <v>13</v>
      </c>
    </row>
    <row r="12156" spans="1:11" x14ac:dyDescent="0.2">
      <c r="A12156">
        <v>12155</v>
      </c>
      <c r="B12156">
        <v>54</v>
      </c>
      <c r="C12156">
        <v>91</v>
      </c>
      <c r="D12156" t="s">
        <v>1878</v>
      </c>
      <c r="E12156" t="s">
        <v>362</v>
      </c>
      <c r="F12156" t="s">
        <v>15</v>
      </c>
      <c r="G12156">
        <v>7</v>
      </c>
      <c r="H12156">
        <v>0</v>
      </c>
      <c r="I12156">
        <v>-7</v>
      </c>
      <c r="J12156">
        <v>-200</v>
      </c>
      <c r="K12156" t="s">
        <v>19</v>
      </c>
    </row>
    <row r="12157" spans="1:11" x14ac:dyDescent="0.2">
      <c r="A12157">
        <v>12156</v>
      </c>
      <c r="B12157">
        <v>54</v>
      </c>
      <c r="C12157">
        <v>91</v>
      </c>
      <c r="D12157" t="s">
        <v>1878</v>
      </c>
      <c r="E12157" t="s">
        <v>362</v>
      </c>
      <c r="F12157" t="s">
        <v>16</v>
      </c>
      <c r="G12157">
        <v>14</v>
      </c>
      <c r="H12157">
        <v>3</v>
      </c>
      <c r="I12157">
        <v>-11</v>
      </c>
      <c r="J12157">
        <v>-129.41</v>
      </c>
      <c r="K12157" t="s">
        <v>19</v>
      </c>
    </row>
    <row r="12158" spans="1:11" x14ac:dyDescent="0.2">
      <c r="A12158">
        <v>12157</v>
      </c>
      <c r="B12158">
        <v>54</v>
      </c>
      <c r="C12158">
        <v>93</v>
      </c>
      <c r="D12158" t="s">
        <v>1878</v>
      </c>
      <c r="E12158" t="s">
        <v>1893</v>
      </c>
      <c r="F12158" t="s">
        <v>12</v>
      </c>
      <c r="G12158">
        <v>5</v>
      </c>
      <c r="H12158">
        <v>8</v>
      </c>
      <c r="I12158">
        <v>3</v>
      </c>
      <c r="J12158">
        <v>46.15</v>
      </c>
      <c r="K12158" t="s">
        <v>13</v>
      </c>
    </row>
    <row r="12159" spans="1:11" x14ac:dyDescent="0.2">
      <c r="A12159">
        <v>12158</v>
      </c>
      <c r="B12159">
        <v>54</v>
      </c>
      <c r="C12159">
        <v>93</v>
      </c>
      <c r="D12159" t="s">
        <v>1878</v>
      </c>
      <c r="E12159" t="s">
        <v>1893</v>
      </c>
      <c r="F12159" t="s">
        <v>14</v>
      </c>
      <c r="G12159">
        <v>16</v>
      </c>
      <c r="H12159">
        <v>18</v>
      </c>
      <c r="I12159">
        <v>2</v>
      </c>
      <c r="J12159">
        <v>11.76</v>
      </c>
      <c r="K12159" t="s">
        <v>13</v>
      </c>
    </row>
    <row r="12160" spans="1:11" x14ac:dyDescent="0.2">
      <c r="A12160">
        <v>12159</v>
      </c>
      <c r="B12160">
        <v>54</v>
      </c>
      <c r="C12160">
        <v>93</v>
      </c>
      <c r="D12160" t="s">
        <v>1878</v>
      </c>
      <c r="E12160" t="s">
        <v>1893</v>
      </c>
      <c r="F12160" t="s">
        <v>15</v>
      </c>
      <c r="G12160">
        <v>1</v>
      </c>
      <c r="H12160">
        <v>1</v>
      </c>
      <c r="I12160">
        <v>0</v>
      </c>
      <c r="J12160">
        <v>0</v>
      </c>
      <c r="K12160" t="s">
        <v>29</v>
      </c>
    </row>
    <row r="12161" spans="1:11" x14ac:dyDescent="0.2">
      <c r="A12161">
        <v>12160</v>
      </c>
      <c r="B12161">
        <v>54</v>
      </c>
      <c r="C12161">
        <v>93</v>
      </c>
      <c r="D12161" t="s">
        <v>1878</v>
      </c>
      <c r="E12161" t="s">
        <v>1893</v>
      </c>
      <c r="F12161" t="s">
        <v>16</v>
      </c>
      <c r="G12161">
        <v>2</v>
      </c>
      <c r="H12161">
        <v>6</v>
      </c>
      <c r="I12161">
        <v>4</v>
      </c>
      <c r="J12161">
        <v>100</v>
      </c>
      <c r="K12161" t="s">
        <v>13</v>
      </c>
    </row>
    <row r="12162" spans="1:11" x14ac:dyDescent="0.2">
      <c r="A12162">
        <v>12161</v>
      </c>
      <c r="B12162">
        <v>54</v>
      </c>
      <c r="C12162">
        <v>95</v>
      </c>
      <c r="D12162" t="s">
        <v>1878</v>
      </c>
      <c r="E12162" t="s">
        <v>1726</v>
      </c>
      <c r="F12162" t="s">
        <v>12</v>
      </c>
      <c r="G12162">
        <v>21</v>
      </c>
      <c r="H12162">
        <v>13</v>
      </c>
      <c r="I12162">
        <v>-8</v>
      </c>
      <c r="J12162">
        <v>-47.06</v>
      </c>
      <c r="K12162" t="s">
        <v>19</v>
      </c>
    </row>
    <row r="12163" spans="1:11" x14ac:dyDescent="0.2">
      <c r="A12163">
        <v>12162</v>
      </c>
      <c r="B12163">
        <v>54</v>
      </c>
      <c r="C12163">
        <v>95</v>
      </c>
      <c r="D12163" t="s">
        <v>1878</v>
      </c>
      <c r="E12163" t="s">
        <v>1726</v>
      </c>
      <c r="F12163" t="s">
        <v>14</v>
      </c>
      <c r="G12163">
        <v>40</v>
      </c>
      <c r="H12163">
        <v>24</v>
      </c>
      <c r="I12163">
        <v>-16</v>
      </c>
      <c r="J12163">
        <v>-50</v>
      </c>
      <c r="K12163" t="s">
        <v>19</v>
      </c>
    </row>
    <row r="12164" spans="1:11" x14ac:dyDescent="0.2">
      <c r="A12164">
        <v>12163</v>
      </c>
      <c r="B12164">
        <v>54</v>
      </c>
      <c r="C12164">
        <v>95</v>
      </c>
      <c r="D12164" t="s">
        <v>1878</v>
      </c>
      <c r="E12164" t="s">
        <v>1726</v>
      </c>
      <c r="F12164" t="s">
        <v>15</v>
      </c>
      <c r="G12164">
        <v>1</v>
      </c>
      <c r="H12164">
        <v>0</v>
      </c>
      <c r="I12164">
        <v>-1</v>
      </c>
      <c r="J12164">
        <v>-200</v>
      </c>
      <c r="K12164" t="s">
        <v>19</v>
      </c>
    </row>
    <row r="12165" spans="1:11" x14ac:dyDescent="0.2">
      <c r="A12165">
        <v>12164</v>
      </c>
      <c r="B12165">
        <v>54</v>
      </c>
      <c r="C12165">
        <v>95</v>
      </c>
      <c r="D12165" t="s">
        <v>1878</v>
      </c>
      <c r="E12165" t="s">
        <v>1726</v>
      </c>
      <c r="F12165" t="s">
        <v>16</v>
      </c>
      <c r="G12165">
        <v>5</v>
      </c>
      <c r="H12165">
        <v>0</v>
      </c>
      <c r="I12165">
        <v>-5</v>
      </c>
      <c r="J12165">
        <v>-200</v>
      </c>
      <c r="K12165" t="s">
        <v>19</v>
      </c>
    </row>
    <row r="12166" spans="1:11" x14ac:dyDescent="0.2">
      <c r="A12166">
        <v>12165</v>
      </c>
      <c r="B12166">
        <v>54</v>
      </c>
      <c r="C12166">
        <v>97</v>
      </c>
      <c r="D12166" t="s">
        <v>1878</v>
      </c>
      <c r="E12166" t="s">
        <v>1727</v>
      </c>
      <c r="F12166" t="s">
        <v>12</v>
      </c>
      <c r="G12166">
        <v>135</v>
      </c>
      <c r="H12166">
        <v>87</v>
      </c>
      <c r="I12166">
        <v>-48</v>
      </c>
      <c r="J12166">
        <v>-43.24</v>
      </c>
      <c r="K12166" t="s">
        <v>19</v>
      </c>
    </row>
    <row r="12167" spans="1:11" x14ac:dyDescent="0.2">
      <c r="A12167">
        <v>12166</v>
      </c>
      <c r="B12167">
        <v>54</v>
      </c>
      <c r="C12167">
        <v>97</v>
      </c>
      <c r="D12167" t="s">
        <v>1878</v>
      </c>
      <c r="E12167" t="s">
        <v>1727</v>
      </c>
      <c r="F12167" t="s">
        <v>14</v>
      </c>
      <c r="G12167">
        <v>174</v>
      </c>
      <c r="H12167">
        <v>116</v>
      </c>
      <c r="I12167">
        <v>-58</v>
      </c>
      <c r="J12167">
        <v>-40</v>
      </c>
      <c r="K12167" t="s">
        <v>19</v>
      </c>
    </row>
    <row r="12168" spans="1:11" x14ac:dyDescent="0.2">
      <c r="A12168">
        <v>12167</v>
      </c>
      <c r="B12168">
        <v>54</v>
      </c>
      <c r="C12168">
        <v>97</v>
      </c>
      <c r="D12168" t="s">
        <v>1878</v>
      </c>
      <c r="E12168" t="s">
        <v>1727</v>
      </c>
      <c r="F12168" t="s">
        <v>15</v>
      </c>
      <c r="G12168">
        <v>4</v>
      </c>
      <c r="H12168">
        <v>1</v>
      </c>
      <c r="I12168">
        <v>-3</v>
      </c>
      <c r="J12168">
        <v>-120</v>
      </c>
      <c r="K12168" t="s">
        <v>19</v>
      </c>
    </row>
    <row r="12169" spans="1:11" x14ac:dyDescent="0.2">
      <c r="A12169">
        <v>12168</v>
      </c>
      <c r="B12169">
        <v>54</v>
      </c>
      <c r="C12169">
        <v>97</v>
      </c>
      <c r="D12169" t="s">
        <v>1878</v>
      </c>
      <c r="E12169" t="s">
        <v>1727</v>
      </c>
      <c r="F12169" t="s">
        <v>16</v>
      </c>
      <c r="G12169">
        <v>11</v>
      </c>
      <c r="H12169">
        <v>15</v>
      </c>
      <c r="I12169">
        <v>4</v>
      </c>
      <c r="J12169">
        <v>30.77</v>
      </c>
      <c r="K12169" t="s">
        <v>13</v>
      </c>
    </row>
    <row r="12170" spans="1:11" x14ac:dyDescent="0.2">
      <c r="A12170">
        <v>12169</v>
      </c>
      <c r="B12170">
        <v>54</v>
      </c>
      <c r="C12170">
        <v>99</v>
      </c>
      <c r="D12170" t="s">
        <v>1878</v>
      </c>
      <c r="E12170" t="s">
        <v>468</v>
      </c>
      <c r="F12170" t="s">
        <v>12</v>
      </c>
      <c r="G12170">
        <v>129</v>
      </c>
      <c r="H12170">
        <v>74</v>
      </c>
      <c r="I12170">
        <v>-55</v>
      </c>
      <c r="J12170">
        <v>-54.19</v>
      </c>
      <c r="K12170" t="s">
        <v>19</v>
      </c>
    </row>
    <row r="12171" spans="1:11" x14ac:dyDescent="0.2">
      <c r="A12171">
        <v>12170</v>
      </c>
      <c r="B12171">
        <v>54</v>
      </c>
      <c r="C12171">
        <v>99</v>
      </c>
      <c r="D12171" t="s">
        <v>1878</v>
      </c>
      <c r="E12171" t="s">
        <v>468</v>
      </c>
      <c r="F12171" t="s">
        <v>14</v>
      </c>
      <c r="G12171">
        <v>194</v>
      </c>
      <c r="H12171">
        <v>128</v>
      </c>
      <c r="I12171">
        <v>-66</v>
      </c>
      <c r="J12171">
        <v>-40.99</v>
      </c>
      <c r="K12171" t="s">
        <v>19</v>
      </c>
    </row>
    <row r="12172" spans="1:11" x14ac:dyDescent="0.2">
      <c r="A12172">
        <v>12171</v>
      </c>
      <c r="B12172">
        <v>54</v>
      </c>
      <c r="C12172">
        <v>99</v>
      </c>
      <c r="D12172" t="s">
        <v>1878</v>
      </c>
      <c r="E12172" t="s">
        <v>468</v>
      </c>
      <c r="F12172" t="s">
        <v>15</v>
      </c>
      <c r="G12172">
        <v>7</v>
      </c>
      <c r="H12172">
        <v>8</v>
      </c>
      <c r="I12172">
        <v>1</v>
      </c>
      <c r="J12172">
        <v>13.33</v>
      </c>
      <c r="K12172" t="s">
        <v>13</v>
      </c>
    </row>
    <row r="12173" spans="1:11" x14ac:dyDescent="0.2">
      <c r="A12173">
        <v>12172</v>
      </c>
      <c r="B12173">
        <v>54</v>
      </c>
      <c r="C12173">
        <v>99</v>
      </c>
      <c r="D12173" t="s">
        <v>1878</v>
      </c>
      <c r="E12173" t="s">
        <v>468</v>
      </c>
      <c r="F12173" t="s">
        <v>16</v>
      </c>
      <c r="G12173">
        <v>17</v>
      </c>
      <c r="H12173">
        <v>22</v>
      </c>
      <c r="I12173">
        <v>5</v>
      </c>
      <c r="J12173">
        <v>25.64</v>
      </c>
      <c r="K12173" t="s">
        <v>13</v>
      </c>
    </row>
    <row r="12174" spans="1:11" x14ac:dyDescent="0.2">
      <c r="A12174">
        <v>12173</v>
      </c>
      <c r="B12174">
        <v>54</v>
      </c>
      <c r="C12174">
        <v>101</v>
      </c>
      <c r="D12174" t="s">
        <v>1878</v>
      </c>
      <c r="E12174" t="s">
        <v>469</v>
      </c>
      <c r="F12174" t="s">
        <v>12</v>
      </c>
      <c r="G12174">
        <v>26</v>
      </c>
      <c r="H12174">
        <v>9</v>
      </c>
      <c r="I12174">
        <v>-17</v>
      </c>
      <c r="J12174">
        <v>-97.14</v>
      </c>
      <c r="K12174" t="s">
        <v>19</v>
      </c>
    </row>
    <row r="12175" spans="1:11" x14ac:dyDescent="0.2">
      <c r="A12175">
        <v>12174</v>
      </c>
      <c r="B12175">
        <v>54</v>
      </c>
      <c r="C12175">
        <v>101</v>
      </c>
      <c r="D12175" t="s">
        <v>1878</v>
      </c>
      <c r="E12175" t="s">
        <v>469</v>
      </c>
      <c r="F12175" t="s">
        <v>14</v>
      </c>
      <c r="G12175">
        <v>42</v>
      </c>
      <c r="H12175">
        <v>20</v>
      </c>
      <c r="I12175">
        <v>-22</v>
      </c>
      <c r="J12175">
        <v>-70.97</v>
      </c>
      <c r="K12175" t="s">
        <v>19</v>
      </c>
    </row>
    <row r="12176" spans="1:11" x14ac:dyDescent="0.2">
      <c r="A12176">
        <v>12175</v>
      </c>
      <c r="B12176">
        <v>54</v>
      </c>
      <c r="C12176">
        <v>101</v>
      </c>
      <c r="D12176" t="s">
        <v>1878</v>
      </c>
      <c r="E12176" t="s">
        <v>469</v>
      </c>
      <c r="F12176" t="s">
        <v>15</v>
      </c>
      <c r="G12176">
        <v>1</v>
      </c>
      <c r="H12176">
        <v>1</v>
      </c>
      <c r="I12176">
        <v>0</v>
      </c>
      <c r="J12176">
        <v>0</v>
      </c>
      <c r="K12176" t="s">
        <v>29</v>
      </c>
    </row>
    <row r="12177" spans="1:11" x14ac:dyDescent="0.2">
      <c r="A12177">
        <v>12176</v>
      </c>
      <c r="B12177">
        <v>54</v>
      </c>
      <c r="C12177">
        <v>101</v>
      </c>
      <c r="D12177" t="s">
        <v>1878</v>
      </c>
      <c r="E12177" t="s">
        <v>469</v>
      </c>
      <c r="F12177" t="s">
        <v>16</v>
      </c>
      <c r="G12177">
        <v>2</v>
      </c>
      <c r="H12177">
        <v>0</v>
      </c>
      <c r="I12177">
        <v>-2</v>
      </c>
      <c r="J12177">
        <v>-200</v>
      </c>
      <c r="K12177" t="s">
        <v>19</v>
      </c>
    </row>
    <row r="12178" spans="1:11" x14ac:dyDescent="0.2">
      <c r="A12178">
        <v>12177</v>
      </c>
      <c r="B12178">
        <v>54</v>
      </c>
      <c r="C12178">
        <v>103</v>
      </c>
      <c r="D12178" t="s">
        <v>1878</v>
      </c>
      <c r="E12178" t="s">
        <v>1894</v>
      </c>
      <c r="F12178" t="s">
        <v>12</v>
      </c>
      <c r="G12178">
        <v>98</v>
      </c>
      <c r="H12178">
        <v>40</v>
      </c>
      <c r="I12178">
        <v>-58</v>
      </c>
      <c r="J12178">
        <v>-84.06</v>
      </c>
      <c r="K12178" t="s">
        <v>19</v>
      </c>
    </row>
    <row r="12179" spans="1:11" x14ac:dyDescent="0.2">
      <c r="A12179">
        <v>12178</v>
      </c>
      <c r="B12179">
        <v>54</v>
      </c>
      <c r="C12179">
        <v>103</v>
      </c>
      <c r="D12179" t="s">
        <v>1878</v>
      </c>
      <c r="E12179" t="s">
        <v>1894</v>
      </c>
      <c r="F12179" t="s">
        <v>14</v>
      </c>
      <c r="G12179">
        <v>127</v>
      </c>
      <c r="H12179">
        <v>57</v>
      </c>
      <c r="I12179">
        <v>-70</v>
      </c>
      <c r="J12179">
        <v>-76.09</v>
      </c>
      <c r="K12179" t="s">
        <v>19</v>
      </c>
    </row>
    <row r="12180" spans="1:11" x14ac:dyDescent="0.2">
      <c r="A12180">
        <v>12179</v>
      </c>
      <c r="B12180">
        <v>54</v>
      </c>
      <c r="C12180">
        <v>103</v>
      </c>
      <c r="D12180" t="s">
        <v>1878</v>
      </c>
      <c r="E12180" t="s">
        <v>1894</v>
      </c>
      <c r="F12180" t="s">
        <v>15</v>
      </c>
      <c r="G12180">
        <v>5</v>
      </c>
      <c r="H12180">
        <v>1</v>
      </c>
      <c r="I12180">
        <v>-4</v>
      </c>
      <c r="J12180">
        <v>-133.33000000000001</v>
      </c>
      <c r="K12180" t="s">
        <v>19</v>
      </c>
    </row>
    <row r="12181" spans="1:11" x14ac:dyDescent="0.2">
      <c r="A12181">
        <v>12180</v>
      </c>
      <c r="B12181">
        <v>54</v>
      </c>
      <c r="C12181">
        <v>103</v>
      </c>
      <c r="D12181" t="s">
        <v>1878</v>
      </c>
      <c r="E12181" t="s">
        <v>1894</v>
      </c>
      <c r="F12181" t="s">
        <v>16</v>
      </c>
      <c r="G12181">
        <v>11</v>
      </c>
      <c r="H12181">
        <v>6</v>
      </c>
      <c r="I12181">
        <v>-5</v>
      </c>
      <c r="J12181">
        <v>-58.82</v>
      </c>
      <c r="K12181" t="s">
        <v>19</v>
      </c>
    </row>
    <row r="12182" spans="1:11" x14ac:dyDescent="0.2">
      <c r="A12182">
        <v>12181</v>
      </c>
      <c r="B12182">
        <v>54</v>
      </c>
      <c r="C12182">
        <v>105</v>
      </c>
      <c r="D12182" t="s">
        <v>1878</v>
      </c>
      <c r="E12182" t="s">
        <v>1895</v>
      </c>
      <c r="F12182" t="s">
        <v>12</v>
      </c>
      <c r="G12182">
        <v>10</v>
      </c>
      <c r="H12182">
        <v>11</v>
      </c>
      <c r="I12182">
        <v>1</v>
      </c>
      <c r="J12182">
        <v>9.52</v>
      </c>
      <c r="K12182" t="s">
        <v>13</v>
      </c>
    </row>
    <row r="12183" spans="1:11" x14ac:dyDescent="0.2">
      <c r="A12183">
        <v>12182</v>
      </c>
      <c r="B12183">
        <v>54</v>
      </c>
      <c r="C12183">
        <v>105</v>
      </c>
      <c r="D12183" t="s">
        <v>1878</v>
      </c>
      <c r="E12183" t="s">
        <v>1895</v>
      </c>
      <c r="F12183" t="s">
        <v>14</v>
      </c>
      <c r="G12183">
        <v>20</v>
      </c>
      <c r="H12183">
        <v>16</v>
      </c>
      <c r="I12183">
        <v>-4</v>
      </c>
      <c r="J12183">
        <v>-22.22</v>
      </c>
      <c r="K12183" t="s">
        <v>19</v>
      </c>
    </row>
    <row r="12184" spans="1:11" x14ac:dyDescent="0.2">
      <c r="A12184">
        <v>12183</v>
      </c>
      <c r="B12184">
        <v>54</v>
      </c>
      <c r="C12184">
        <v>105</v>
      </c>
      <c r="D12184" t="s">
        <v>1878</v>
      </c>
      <c r="E12184" t="s">
        <v>1895</v>
      </c>
      <c r="F12184" t="s">
        <v>15</v>
      </c>
      <c r="G12184">
        <v>0</v>
      </c>
      <c r="H12184">
        <v>1</v>
      </c>
      <c r="I12184">
        <v>1</v>
      </c>
      <c r="J12184">
        <v>200</v>
      </c>
      <c r="K12184" t="s">
        <v>13</v>
      </c>
    </row>
    <row r="12185" spans="1:11" x14ac:dyDescent="0.2">
      <c r="A12185">
        <v>12184</v>
      </c>
      <c r="B12185">
        <v>54</v>
      </c>
      <c r="C12185">
        <v>105</v>
      </c>
      <c r="D12185" t="s">
        <v>1878</v>
      </c>
      <c r="E12185" t="s">
        <v>1895</v>
      </c>
      <c r="F12185" t="s">
        <v>16</v>
      </c>
      <c r="G12185">
        <v>1</v>
      </c>
      <c r="H12185">
        <v>1</v>
      </c>
      <c r="I12185">
        <v>0</v>
      </c>
      <c r="J12185">
        <v>0</v>
      </c>
      <c r="K12185" t="s">
        <v>29</v>
      </c>
    </row>
    <row r="12186" spans="1:11" x14ac:dyDescent="0.2">
      <c r="A12186">
        <v>12185</v>
      </c>
      <c r="B12186">
        <v>54</v>
      </c>
      <c r="C12186">
        <v>107</v>
      </c>
      <c r="D12186" t="s">
        <v>1878</v>
      </c>
      <c r="E12186" t="s">
        <v>1389</v>
      </c>
      <c r="F12186" t="s">
        <v>12</v>
      </c>
      <c r="G12186">
        <v>518</v>
      </c>
      <c r="H12186">
        <v>475</v>
      </c>
      <c r="I12186">
        <v>-43</v>
      </c>
      <c r="J12186">
        <v>-8.66</v>
      </c>
      <c r="K12186" t="s">
        <v>19</v>
      </c>
    </row>
    <row r="12187" spans="1:11" x14ac:dyDescent="0.2">
      <c r="A12187">
        <v>12186</v>
      </c>
      <c r="B12187">
        <v>54</v>
      </c>
      <c r="C12187">
        <v>107</v>
      </c>
      <c r="D12187" t="s">
        <v>1878</v>
      </c>
      <c r="E12187" t="s">
        <v>1389</v>
      </c>
      <c r="F12187" t="s">
        <v>14</v>
      </c>
      <c r="G12187">
        <v>640</v>
      </c>
      <c r="H12187">
        <v>659</v>
      </c>
      <c r="I12187">
        <v>19</v>
      </c>
      <c r="J12187">
        <v>2.93</v>
      </c>
      <c r="K12187" t="s">
        <v>13</v>
      </c>
    </row>
    <row r="12188" spans="1:11" x14ac:dyDescent="0.2">
      <c r="A12188">
        <v>12187</v>
      </c>
      <c r="B12188">
        <v>54</v>
      </c>
      <c r="C12188">
        <v>107</v>
      </c>
      <c r="D12188" t="s">
        <v>1878</v>
      </c>
      <c r="E12188" t="s">
        <v>1389</v>
      </c>
      <c r="F12188" t="s">
        <v>15</v>
      </c>
      <c r="G12188">
        <v>30</v>
      </c>
      <c r="H12188">
        <v>31</v>
      </c>
      <c r="I12188">
        <v>1</v>
      </c>
      <c r="J12188">
        <v>3.28</v>
      </c>
      <c r="K12188" t="s">
        <v>13</v>
      </c>
    </row>
    <row r="12189" spans="1:11" x14ac:dyDescent="0.2">
      <c r="A12189">
        <v>12188</v>
      </c>
      <c r="B12189">
        <v>54</v>
      </c>
      <c r="C12189">
        <v>107</v>
      </c>
      <c r="D12189" t="s">
        <v>1878</v>
      </c>
      <c r="E12189" t="s">
        <v>1389</v>
      </c>
      <c r="F12189" t="s">
        <v>16</v>
      </c>
      <c r="G12189">
        <v>50</v>
      </c>
      <c r="H12189">
        <v>86</v>
      </c>
      <c r="I12189">
        <v>36</v>
      </c>
      <c r="J12189">
        <v>52.94</v>
      </c>
      <c r="K12189" t="s">
        <v>13</v>
      </c>
    </row>
    <row r="12190" spans="1:11" x14ac:dyDescent="0.2">
      <c r="A12190">
        <v>12189</v>
      </c>
      <c r="B12190">
        <v>54</v>
      </c>
      <c r="C12190">
        <v>109</v>
      </c>
      <c r="D12190" t="s">
        <v>1878</v>
      </c>
      <c r="E12190" t="s">
        <v>1256</v>
      </c>
      <c r="F12190" t="s">
        <v>12</v>
      </c>
      <c r="G12190">
        <v>31</v>
      </c>
      <c r="H12190">
        <v>25</v>
      </c>
      <c r="I12190">
        <v>-6</v>
      </c>
      <c r="J12190">
        <v>-21.43</v>
      </c>
      <c r="K12190" t="s">
        <v>19</v>
      </c>
    </row>
    <row r="12191" spans="1:11" x14ac:dyDescent="0.2">
      <c r="A12191">
        <v>12190</v>
      </c>
      <c r="B12191">
        <v>54</v>
      </c>
      <c r="C12191">
        <v>109</v>
      </c>
      <c r="D12191" t="s">
        <v>1878</v>
      </c>
      <c r="E12191" t="s">
        <v>1256</v>
      </c>
      <c r="F12191" t="s">
        <v>14</v>
      </c>
      <c r="G12191">
        <v>58</v>
      </c>
      <c r="H12191">
        <v>41</v>
      </c>
      <c r="I12191">
        <v>-17</v>
      </c>
      <c r="J12191">
        <v>-34.340000000000003</v>
      </c>
      <c r="K12191" t="s">
        <v>19</v>
      </c>
    </row>
    <row r="12192" spans="1:11" x14ac:dyDescent="0.2">
      <c r="A12192">
        <v>12191</v>
      </c>
      <c r="B12192">
        <v>54</v>
      </c>
      <c r="C12192">
        <v>109</v>
      </c>
      <c r="D12192" t="s">
        <v>1878</v>
      </c>
      <c r="E12192" t="s">
        <v>1256</v>
      </c>
      <c r="F12192" t="s">
        <v>15</v>
      </c>
      <c r="G12192">
        <v>0</v>
      </c>
      <c r="H12192">
        <v>2</v>
      </c>
      <c r="I12192">
        <v>2</v>
      </c>
      <c r="J12192">
        <v>200</v>
      </c>
      <c r="K12192" t="s">
        <v>13</v>
      </c>
    </row>
    <row r="12193" spans="1:11" x14ac:dyDescent="0.2">
      <c r="A12193">
        <v>12192</v>
      </c>
      <c r="B12193">
        <v>54</v>
      </c>
      <c r="C12193">
        <v>109</v>
      </c>
      <c r="D12193" t="s">
        <v>1878</v>
      </c>
      <c r="E12193" t="s">
        <v>1256</v>
      </c>
      <c r="F12193" t="s">
        <v>16</v>
      </c>
      <c r="G12193">
        <v>4</v>
      </c>
      <c r="H12193">
        <v>10</v>
      </c>
      <c r="I12193">
        <v>6</v>
      </c>
      <c r="J12193">
        <v>85.71</v>
      </c>
      <c r="K12193" t="s">
        <v>13</v>
      </c>
    </row>
    <row r="12194" spans="1:11" x14ac:dyDescent="0.2">
      <c r="A12194">
        <v>12193</v>
      </c>
      <c r="B12194">
        <v>55</v>
      </c>
      <c r="C12194">
        <v>1</v>
      </c>
      <c r="D12194" t="s">
        <v>1896</v>
      </c>
      <c r="E12194" t="s">
        <v>247</v>
      </c>
      <c r="F12194" t="s">
        <v>12</v>
      </c>
      <c r="G12194">
        <v>105</v>
      </c>
      <c r="H12194">
        <v>85</v>
      </c>
      <c r="I12194">
        <v>-20</v>
      </c>
      <c r="J12194">
        <v>-21.05</v>
      </c>
      <c r="K12194" t="s">
        <v>19</v>
      </c>
    </row>
    <row r="12195" spans="1:11" x14ac:dyDescent="0.2">
      <c r="A12195">
        <v>12194</v>
      </c>
      <c r="B12195">
        <v>55</v>
      </c>
      <c r="C12195">
        <v>1</v>
      </c>
      <c r="D12195" t="s">
        <v>1896</v>
      </c>
      <c r="E12195" t="s">
        <v>247</v>
      </c>
      <c r="F12195" t="s">
        <v>14</v>
      </c>
      <c r="G12195">
        <v>169</v>
      </c>
      <c r="H12195">
        <v>128</v>
      </c>
      <c r="I12195">
        <v>-41</v>
      </c>
      <c r="J12195">
        <v>-27.61</v>
      </c>
      <c r="K12195" t="s">
        <v>19</v>
      </c>
    </row>
    <row r="12196" spans="1:11" x14ac:dyDescent="0.2">
      <c r="A12196">
        <v>12195</v>
      </c>
      <c r="B12196">
        <v>55</v>
      </c>
      <c r="C12196">
        <v>1</v>
      </c>
      <c r="D12196" t="s">
        <v>1896</v>
      </c>
      <c r="E12196" t="s">
        <v>247</v>
      </c>
      <c r="F12196" t="s">
        <v>15</v>
      </c>
      <c r="G12196">
        <v>6</v>
      </c>
      <c r="H12196">
        <v>6</v>
      </c>
      <c r="I12196">
        <v>0</v>
      </c>
      <c r="J12196">
        <v>0</v>
      </c>
      <c r="K12196" t="s">
        <v>29</v>
      </c>
    </row>
    <row r="12197" spans="1:11" x14ac:dyDescent="0.2">
      <c r="A12197">
        <v>12196</v>
      </c>
      <c r="B12197">
        <v>55</v>
      </c>
      <c r="C12197">
        <v>1</v>
      </c>
      <c r="D12197" t="s">
        <v>1896</v>
      </c>
      <c r="E12197" t="s">
        <v>247</v>
      </c>
      <c r="F12197" t="s">
        <v>16</v>
      </c>
      <c r="G12197">
        <v>25</v>
      </c>
      <c r="H12197">
        <v>15</v>
      </c>
      <c r="I12197">
        <v>-10</v>
      </c>
      <c r="J12197">
        <v>-50</v>
      </c>
      <c r="K12197" t="s">
        <v>19</v>
      </c>
    </row>
    <row r="12198" spans="1:11" x14ac:dyDescent="0.2">
      <c r="A12198">
        <v>12197</v>
      </c>
      <c r="B12198">
        <v>55</v>
      </c>
      <c r="C12198">
        <v>3</v>
      </c>
      <c r="D12198" t="s">
        <v>1896</v>
      </c>
      <c r="E12198" t="s">
        <v>1356</v>
      </c>
      <c r="F12198" t="s">
        <v>12</v>
      </c>
      <c r="G12198">
        <v>118</v>
      </c>
      <c r="H12198">
        <v>61</v>
      </c>
      <c r="I12198">
        <v>-57</v>
      </c>
      <c r="J12198">
        <v>-63.69</v>
      </c>
      <c r="K12198" t="s">
        <v>19</v>
      </c>
    </row>
    <row r="12199" spans="1:11" x14ac:dyDescent="0.2">
      <c r="A12199">
        <v>12198</v>
      </c>
      <c r="B12199">
        <v>55</v>
      </c>
      <c r="C12199">
        <v>3</v>
      </c>
      <c r="D12199" t="s">
        <v>1896</v>
      </c>
      <c r="E12199" t="s">
        <v>1356</v>
      </c>
      <c r="F12199" t="s">
        <v>14</v>
      </c>
      <c r="G12199">
        <v>183</v>
      </c>
      <c r="H12199">
        <v>101</v>
      </c>
      <c r="I12199">
        <v>-82</v>
      </c>
      <c r="J12199">
        <v>-57.75</v>
      </c>
      <c r="K12199" t="s">
        <v>19</v>
      </c>
    </row>
    <row r="12200" spans="1:11" x14ac:dyDescent="0.2">
      <c r="A12200">
        <v>12199</v>
      </c>
      <c r="B12200">
        <v>55</v>
      </c>
      <c r="C12200">
        <v>3</v>
      </c>
      <c r="D12200" t="s">
        <v>1896</v>
      </c>
      <c r="E12200" t="s">
        <v>1356</v>
      </c>
      <c r="F12200" t="s">
        <v>15</v>
      </c>
      <c r="G12200">
        <v>8</v>
      </c>
      <c r="H12200">
        <v>4</v>
      </c>
      <c r="I12200">
        <v>-4</v>
      </c>
      <c r="J12200">
        <v>-66.67</v>
      </c>
      <c r="K12200" t="s">
        <v>19</v>
      </c>
    </row>
    <row r="12201" spans="1:11" x14ac:dyDescent="0.2">
      <c r="A12201">
        <v>12200</v>
      </c>
      <c r="B12201">
        <v>55</v>
      </c>
      <c r="C12201">
        <v>3</v>
      </c>
      <c r="D12201" t="s">
        <v>1896</v>
      </c>
      <c r="E12201" t="s">
        <v>1356</v>
      </c>
      <c r="F12201" t="s">
        <v>16</v>
      </c>
      <c r="G12201">
        <v>19</v>
      </c>
      <c r="H12201">
        <v>8</v>
      </c>
      <c r="I12201">
        <v>-11</v>
      </c>
      <c r="J12201">
        <v>-81.48</v>
      </c>
      <c r="K12201" t="s">
        <v>19</v>
      </c>
    </row>
    <row r="12202" spans="1:11" x14ac:dyDescent="0.2">
      <c r="A12202">
        <v>12201</v>
      </c>
      <c r="B12202">
        <v>55</v>
      </c>
      <c r="C12202">
        <v>5</v>
      </c>
      <c r="D12202" t="s">
        <v>1896</v>
      </c>
      <c r="E12202" t="s">
        <v>1897</v>
      </c>
      <c r="F12202" t="s">
        <v>12</v>
      </c>
      <c r="G12202">
        <v>275</v>
      </c>
      <c r="H12202">
        <v>228</v>
      </c>
      <c r="I12202">
        <v>-47</v>
      </c>
      <c r="J12202">
        <v>-18.690000000000001</v>
      </c>
      <c r="K12202" t="s">
        <v>19</v>
      </c>
    </row>
    <row r="12203" spans="1:11" x14ac:dyDescent="0.2">
      <c r="A12203">
        <v>12202</v>
      </c>
      <c r="B12203">
        <v>55</v>
      </c>
      <c r="C12203">
        <v>5</v>
      </c>
      <c r="D12203" t="s">
        <v>1896</v>
      </c>
      <c r="E12203" t="s">
        <v>1897</v>
      </c>
      <c r="F12203" t="s">
        <v>14</v>
      </c>
      <c r="G12203">
        <v>392</v>
      </c>
      <c r="H12203">
        <v>324</v>
      </c>
      <c r="I12203">
        <v>-68</v>
      </c>
      <c r="J12203">
        <v>-18.989999999999998</v>
      </c>
      <c r="K12203" t="s">
        <v>19</v>
      </c>
    </row>
    <row r="12204" spans="1:11" x14ac:dyDescent="0.2">
      <c r="A12204">
        <v>12203</v>
      </c>
      <c r="B12204">
        <v>55</v>
      </c>
      <c r="C12204">
        <v>5</v>
      </c>
      <c r="D12204" t="s">
        <v>1896</v>
      </c>
      <c r="E12204" t="s">
        <v>1897</v>
      </c>
      <c r="F12204" t="s">
        <v>15</v>
      </c>
      <c r="G12204">
        <v>28</v>
      </c>
      <c r="H12204">
        <v>5</v>
      </c>
      <c r="I12204">
        <v>-23</v>
      </c>
      <c r="J12204">
        <v>-139.38999999999999</v>
      </c>
      <c r="K12204" t="s">
        <v>19</v>
      </c>
    </row>
    <row r="12205" spans="1:11" x14ac:dyDescent="0.2">
      <c r="A12205">
        <v>12204</v>
      </c>
      <c r="B12205">
        <v>55</v>
      </c>
      <c r="C12205">
        <v>5</v>
      </c>
      <c r="D12205" t="s">
        <v>1896</v>
      </c>
      <c r="E12205" t="s">
        <v>1897</v>
      </c>
      <c r="F12205" t="s">
        <v>16</v>
      </c>
      <c r="G12205">
        <v>48</v>
      </c>
      <c r="H12205">
        <v>20</v>
      </c>
      <c r="I12205">
        <v>-28</v>
      </c>
      <c r="J12205">
        <v>-82.35</v>
      </c>
      <c r="K12205" t="s">
        <v>19</v>
      </c>
    </row>
    <row r="12206" spans="1:11" x14ac:dyDescent="0.2">
      <c r="A12206">
        <v>12205</v>
      </c>
      <c r="B12206">
        <v>55</v>
      </c>
      <c r="C12206">
        <v>7</v>
      </c>
      <c r="D12206" t="s">
        <v>1896</v>
      </c>
      <c r="E12206" t="s">
        <v>1898</v>
      </c>
      <c r="F12206" t="s">
        <v>12</v>
      </c>
      <c r="G12206">
        <v>70</v>
      </c>
      <c r="H12206">
        <v>49</v>
      </c>
      <c r="I12206">
        <v>-21</v>
      </c>
      <c r="J12206">
        <v>-35.29</v>
      </c>
      <c r="K12206" t="s">
        <v>19</v>
      </c>
    </row>
    <row r="12207" spans="1:11" x14ac:dyDescent="0.2">
      <c r="A12207">
        <v>12206</v>
      </c>
      <c r="B12207">
        <v>55</v>
      </c>
      <c r="C12207">
        <v>7</v>
      </c>
      <c r="D12207" t="s">
        <v>1896</v>
      </c>
      <c r="E12207" t="s">
        <v>1898</v>
      </c>
      <c r="F12207" t="s">
        <v>14</v>
      </c>
      <c r="G12207">
        <v>110</v>
      </c>
      <c r="H12207">
        <v>80</v>
      </c>
      <c r="I12207">
        <v>-30</v>
      </c>
      <c r="J12207">
        <v>-31.58</v>
      </c>
      <c r="K12207" t="s">
        <v>19</v>
      </c>
    </row>
    <row r="12208" spans="1:11" x14ac:dyDescent="0.2">
      <c r="A12208">
        <v>12207</v>
      </c>
      <c r="B12208">
        <v>55</v>
      </c>
      <c r="C12208">
        <v>7</v>
      </c>
      <c r="D12208" t="s">
        <v>1896</v>
      </c>
      <c r="E12208" t="s">
        <v>1898</v>
      </c>
      <c r="F12208" t="s">
        <v>15</v>
      </c>
      <c r="G12208">
        <v>3</v>
      </c>
      <c r="H12208">
        <v>1</v>
      </c>
      <c r="I12208">
        <v>-2</v>
      </c>
      <c r="J12208">
        <v>-100</v>
      </c>
      <c r="K12208" t="s">
        <v>19</v>
      </c>
    </row>
    <row r="12209" spans="1:11" x14ac:dyDescent="0.2">
      <c r="A12209">
        <v>12208</v>
      </c>
      <c r="B12209">
        <v>55</v>
      </c>
      <c r="C12209">
        <v>7</v>
      </c>
      <c r="D12209" t="s">
        <v>1896</v>
      </c>
      <c r="E12209" t="s">
        <v>1898</v>
      </c>
      <c r="F12209" t="s">
        <v>16</v>
      </c>
      <c r="G12209">
        <v>11</v>
      </c>
      <c r="H12209">
        <v>10</v>
      </c>
      <c r="I12209">
        <v>-1</v>
      </c>
      <c r="J12209">
        <v>-9.52</v>
      </c>
      <c r="K12209" t="s">
        <v>19</v>
      </c>
    </row>
    <row r="12210" spans="1:11" x14ac:dyDescent="0.2">
      <c r="A12210">
        <v>12209</v>
      </c>
      <c r="B12210">
        <v>55</v>
      </c>
      <c r="C12210">
        <v>9</v>
      </c>
      <c r="D12210" t="s">
        <v>1896</v>
      </c>
      <c r="E12210" t="s">
        <v>518</v>
      </c>
      <c r="F12210" t="s">
        <v>12</v>
      </c>
      <c r="G12210">
        <v>6303</v>
      </c>
      <c r="H12210">
        <v>6862</v>
      </c>
      <c r="I12210">
        <v>559</v>
      </c>
      <c r="J12210">
        <v>8.49</v>
      </c>
      <c r="K12210" t="s">
        <v>13</v>
      </c>
    </row>
    <row r="12211" spans="1:11" x14ac:dyDescent="0.2">
      <c r="A12211">
        <v>12210</v>
      </c>
      <c r="B12211">
        <v>55</v>
      </c>
      <c r="C12211">
        <v>9</v>
      </c>
      <c r="D12211" t="s">
        <v>1896</v>
      </c>
      <c r="E12211" t="s">
        <v>518</v>
      </c>
      <c r="F12211" t="s">
        <v>14</v>
      </c>
      <c r="G12211">
        <v>7096</v>
      </c>
      <c r="H12211">
        <v>7724</v>
      </c>
      <c r="I12211">
        <v>628</v>
      </c>
      <c r="J12211">
        <v>8.48</v>
      </c>
      <c r="K12211" t="s">
        <v>13</v>
      </c>
    </row>
    <row r="12212" spans="1:11" x14ac:dyDescent="0.2">
      <c r="A12212">
        <v>12211</v>
      </c>
      <c r="B12212">
        <v>55</v>
      </c>
      <c r="C12212">
        <v>9</v>
      </c>
      <c r="D12212" t="s">
        <v>1896</v>
      </c>
      <c r="E12212" t="s">
        <v>518</v>
      </c>
      <c r="F12212" t="s">
        <v>15</v>
      </c>
      <c r="G12212">
        <v>152</v>
      </c>
      <c r="H12212">
        <v>168</v>
      </c>
      <c r="I12212">
        <v>16</v>
      </c>
      <c r="J12212">
        <v>10</v>
      </c>
      <c r="K12212" t="s">
        <v>13</v>
      </c>
    </row>
    <row r="12213" spans="1:11" x14ac:dyDescent="0.2">
      <c r="A12213">
        <v>12212</v>
      </c>
      <c r="B12213">
        <v>55</v>
      </c>
      <c r="C12213">
        <v>9</v>
      </c>
      <c r="D12213" t="s">
        <v>1896</v>
      </c>
      <c r="E12213" t="s">
        <v>518</v>
      </c>
      <c r="F12213" t="s">
        <v>16</v>
      </c>
      <c r="G12213">
        <v>344</v>
      </c>
      <c r="H12213">
        <v>331</v>
      </c>
      <c r="I12213">
        <v>-13</v>
      </c>
      <c r="J12213">
        <v>-3.85</v>
      </c>
      <c r="K12213" t="s">
        <v>19</v>
      </c>
    </row>
    <row r="12214" spans="1:11" x14ac:dyDescent="0.2">
      <c r="A12214">
        <v>12213</v>
      </c>
      <c r="B12214">
        <v>55</v>
      </c>
      <c r="C12214">
        <v>11</v>
      </c>
      <c r="D12214" t="s">
        <v>1896</v>
      </c>
      <c r="E12214" t="s">
        <v>1133</v>
      </c>
      <c r="F12214" t="s">
        <v>12</v>
      </c>
      <c r="G12214">
        <v>72</v>
      </c>
      <c r="H12214">
        <v>28</v>
      </c>
      <c r="I12214">
        <v>-44</v>
      </c>
      <c r="J12214">
        <v>-88</v>
      </c>
      <c r="K12214" t="s">
        <v>19</v>
      </c>
    </row>
    <row r="12215" spans="1:11" x14ac:dyDescent="0.2">
      <c r="A12215">
        <v>12214</v>
      </c>
      <c r="B12215">
        <v>55</v>
      </c>
      <c r="C12215">
        <v>11</v>
      </c>
      <c r="D12215" t="s">
        <v>1896</v>
      </c>
      <c r="E12215" t="s">
        <v>1133</v>
      </c>
      <c r="F12215" t="s">
        <v>14</v>
      </c>
      <c r="G12215">
        <v>109</v>
      </c>
      <c r="H12215">
        <v>56</v>
      </c>
      <c r="I12215">
        <v>-53</v>
      </c>
      <c r="J12215">
        <v>-64.239999999999995</v>
      </c>
      <c r="K12215" t="s">
        <v>19</v>
      </c>
    </row>
    <row r="12216" spans="1:11" x14ac:dyDescent="0.2">
      <c r="A12216">
        <v>12215</v>
      </c>
      <c r="B12216">
        <v>55</v>
      </c>
      <c r="C12216">
        <v>11</v>
      </c>
      <c r="D12216" t="s">
        <v>1896</v>
      </c>
      <c r="E12216" t="s">
        <v>1133</v>
      </c>
      <c r="F12216" t="s">
        <v>15</v>
      </c>
      <c r="G12216">
        <v>4</v>
      </c>
      <c r="H12216">
        <v>0</v>
      </c>
      <c r="I12216">
        <v>-4</v>
      </c>
      <c r="J12216">
        <v>-200</v>
      </c>
      <c r="K12216" t="s">
        <v>19</v>
      </c>
    </row>
    <row r="12217" spans="1:11" x14ac:dyDescent="0.2">
      <c r="A12217">
        <v>12216</v>
      </c>
      <c r="B12217">
        <v>55</v>
      </c>
      <c r="C12217">
        <v>11</v>
      </c>
      <c r="D12217" t="s">
        <v>1896</v>
      </c>
      <c r="E12217" t="s">
        <v>1133</v>
      </c>
      <c r="F12217" t="s">
        <v>16</v>
      </c>
      <c r="G12217">
        <v>8</v>
      </c>
      <c r="H12217">
        <v>4</v>
      </c>
      <c r="I12217">
        <v>-4</v>
      </c>
      <c r="J12217">
        <v>-66.67</v>
      </c>
      <c r="K12217" t="s">
        <v>19</v>
      </c>
    </row>
    <row r="12218" spans="1:11" x14ac:dyDescent="0.2">
      <c r="A12218">
        <v>12217</v>
      </c>
      <c r="B12218">
        <v>55</v>
      </c>
      <c r="C12218">
        <v>13</v>
      </c>
      <c r="D12218" t="s">
        <v>1896</v>
      </c>
      <c r="E12218" t="s">
        <v>1899</v>
      </c>
      <c r="F12218" t="s">
        <v>12</v>
      </c>
      <c r="G12218">
        <v>60</v>
      </c>
      <c r="H12218">
        <v>52</v>
      </c>
      <c r="I12218">
        <v>-8</v>
      </c>
      <c r="J12218">
        <v>-14.29</v>
      </c>
      <c r="K12218" t="s">
        <v>19</v>
      </c>
    </row>
    <row r="12219" spans="1:11" x14ac:dyDescent="0.2">
      <c r="A12219">
        <v>12218</v>
      </c>
      <c r="B12219">
        <v>55</v>
      </c>
      <c r="C12219">
        <v>13</v>
      </c>
      <c r="D12219" t="s">
        <v>1896</v>
      </c>
      <c r="E12219" t="s">
        <v>1899</v>
      </c>
      <c r="F12219" t="s">
        <v>14</v>
      </c>
      <c r="G12219">
        <v>103</v>
      </c>
      <c r="H12219">
        <v>78</v>
      </c>
      <c r="I12219">
        <v>-25</v>
      </c>
      <c r="J12219">
        <v>-27.62</v>
      </c>
      <c r="K12219" t="s">
        <v>19</v>
      </c>
    </row>
    <row r="12220" spans="1:11" x14ac:dyDescent="0.2">
      <c r="A12220">
        <v>12219</v>
      </c>
      <c r="B12220">
        <v>55</v>
      </c>
      <c r="C12220">
        <v>13</v>
      </c>
      <c r="D12220" t="s">
        <v>1896</v>
      </c>
      <c r="E12220" t="s">
        <v>1899</v>
      </c>
      <c r="F12220" t="s">
        <v>15</v>
      </c>
      <c r="G12220">
        <v>14</v>
      </c>
      <c r="H12220">
        <v>3</v>
      </c>
      <c r="I12220">
        <v>-11</v>
      </c>
      <c r="J12220">
        <v>-129.41</v>
      </c>
      <c r="K12220" t="s">
        <v>19</v>
      </c>
    </row>
    <row r="12221" spans="1:11" x14ac:dyDescent="0.2">
      <c r="A12221">
        <v>12220</v>
      </c>
      <c r="B12221">
        <v>55</v>
      </c>
      <c r="C12221">
        <v>13</v>
      </c>
      <c r="D12221" t="s">
        <v>1896</v>
      </c>
      <c r="E12221" t="s">
        <v>1899</v>
      </c>
      <c r="F12221" t="s">
        <v>16</v>
      </c>
      <c r="G12221">
        <v>24</v>
      </c>
      <c r="H12221">
        <v>11</v>
      </c>
      <c r="I12221">
        <v>-13</v>
      </c>
      <c r="J12221">
        <v>-74.290000000000006</v>
      </c>
      <c r="K12221" t="s">
        <v>19</v>
      </c>
    </row>
    <row r="12222" spans="1:11" x14ac:dyDescent="0.2">
      <c r="A12222">
        <v>12221</v>
      </c>
      <c r="B12222">
        <v>55</v>
      </c>
      <c r="C12222">
        <v>15</v>
      </c>
      <c r="D12222" t="s">
        <v>1896</v>
      </c>
      <c r="E12222" t="s">
        <v>1900</v>
      </c>
      <c r="F12222" t="s">
        <v>12</v>
      </c>
      <c r="G12222">
        <v>975</v>
      </c>
      <c r="H12222">
        <v>1034</v>
      </c>
      <c r="I12222">
        <v>59</v>
      </c>
      <c r="J12222">
        <v>5.87</v>
      </c>
      <c r="K12222" t="s">
        <v>13</v>
      </c>
    </row>
    <row r="12223" spans="1:11" x14ac:dyDescent="0.2">
      <c r="A12223">
        <v>12222</v>
      </c>
      <c r="B12223">
        <v>55</v>
      </c>
      <c r="C12223">
        <v>15</v>
      </c>
      <c r="D12223" t="s">
        <v>1896</v>
      </c>
      <c r="E12223" t="s">
        <v>1900</v>
      </c>
      <c r="F12223" t="s">
        <v>14</v>
      </c>
      <c r="G12223">
        <v>1103</v>
      </c>
      <c r="H12223">
        <v>1159</v>
      </c>
      <c r="I12223">
        <v>56</v>
      </c>
      <c r="J12223">
        <v>4.95</v>
      </c>
      <c r="K12223" t="s">
        <v>13</v>
      </c>
    </row>
    <row r="12224" spans="1:11" x14ac:dyDescent="0.2">
      <c r="A12224">
        <v>12223</v>
      </c>
      <c r="B12224">
        <v>55</v>
      </c>
      <c r="C12224">
        <v>15</v>
      </c>
      <c r="D12224" t="s">
        <v>1896</v>
      </c>
      <c r="E12224" t="s">
        <v>1900</v>
      </c>
      <c r="F12224" t="s">
        <v>15</v>
      </c>
      <c r="G12224">
        <v>15</v>
      </c>
      <c r="H12224">
        <v>20</v>
      </c>
      <c r="I12224">
        <v>5</v>
      </c>
      <c r="J12224">
        <v>28.57</v>
      </c>
      <c r="K12224" t="s">
        <v>13</v>
      </c>
    </row>
    <row r="12225" spans="1:11" x14ac:dyDescent="0.2">
      <c r="A12225">
        <v>12224</v>
      </c>
      <c r="B12225">
        <v>55</v>
      </c>
      <c r="C12225">
        <v>15</v>
      </c>
      <c r="D12225" t="s">
        <v>1896</v>
      </c>
      <c r="E12225" t="s">
        <v>1900</v>
      </c>
      <c r="F12225" t="s">
        <v>16</v>
      </c>
      <c r="G12225">
        <v>42</v>
      </c>
      <c r="H12225">
        <v>28</v>
      </c>
      <c r="I12225">
        <v>-14</v>
      </c>
      <c r="J12225">
        <v>-40</v>
      </c>
      <c r="K12225" t="s">
        <v>19</v>
      </c>
    </row>
    <row r="12226" spans="1:11" x14ac:dyDescent="0.2">
      <c r="A12226">
        <v>12225</v>
      </c>
      <c r="B12226">
        <v>55</v>
      </c>
      <c r="C12226">
        <v>17</v>
      </c>
      <c r="D12226" t="s">
        <v>1896</v>
      </c>
      <c r="E12226" t="s">
        <v>900</v>
      </c>
      <c r="F12226" t="s">
        <v>12</v>
      </c>
      <c r="G12226">
        <v>663</v>
      </c>
      <c r="H12226">
        <v>780</v>
      </c>
      <c r="I12226">
        <v>117</v>
      </c>
      <c r="J12226">
        <v>16.22</v>
      </c>
      <c r="K12226" t="s">
        <v>13</v>
      </c>
    </row>
    <row r="12227" spans="1:11" x14ac:dyDescent="0.2">
      <c r="A12227">
        <v>12226</v>
      </c>
      <c r="B12227">
        <v>55</v>
      </c>
      <c r="C12227">
        <v>17</v>
      </c>
      <c r="D12227" t="s">
        <v>1896</v>
      </c>
      <c r="E12227" t="s">
        <v>900</v>
      </c>
      <c r="F12227" t="s">
        <v>14</v>
      </c>
      <c r="G12227">
        <v>828</v>
      </c>
      <c r="H12227">
        <v>909</v>
      </c>
      <c r="I12227">
        <v>81</v>
      </c>
      <c r="J12227">
        <v>9.33</v>
      </c>
      <c r="K12227" t="s">
        <v>13</v>
      </c>
    </row>
    <row r="12228" spans="1:11" x14ac:dyDescent="0.2">
      <c r="A12228">
        <v>12227</v>
      </c>
      <c r="B12228">
        <v>55</v>
      </c>
      <c r="C12228">
        <v>17</v>
      </c>
      <c r="D12228" t="s">
        <v>1896</v>
      </c>
      <c r="E12228" t="s">
        <v>900</v>
      </c>
      <c r="F12228" t="s">
        <v>15</v>
      </c>
      <c r="G12228">
        <v>11</v>
      </c>
      <c r="H12228">
        <v>18</v>
      </c>
      <c r="I12228">
        <v>7</v>
      </c>
      <c r="J12228">
        <v>48.28</v>
      </c>
      <c r="K12228" t="s">
        <v>13</v>
      </c>
    </row>
    <row r="12229" spans="1:11" x14ac:dyDescent="0.2">
      <c r="A12229">
        <v>12228</v>
      </c>
      <c r="B12229">
        <v>55</v>
      </c>
      <c r="C12229">
        <v>17</v>
      </c>
      <c r="D12229" t="s">
        <v>1896</v>
      </c>
      <c r="E12229" t="s">
        <v>900</v>
      </c>
      <c r="F12229" t="s">
        <v>16</v>
      </c>
      <c r="G12229">
        <v>38</v>
      </c>
      <c r="H12229">
        <v>34</v>
      </c>
      <c r="I12229">
        <v>-4</v>
      </c>
      <c r="J12229">
        <v>-11.11</v>
      </c>
      <c r="K12229" t="s">
        <v>19</v>
      </c>
    </row>
    <row r="12230" spans="1:11" x14ac:dyDescent="0.2">
      <c r="A12230">
        <v>12229</v>
      </c>
      <c r="B12230">
        <v>55</v>
      </c>
      <c r="C12230">
        <v>19</v>
      </c>
      <c r="D12230" t="s">
        <v>1896</v>
      </c>
      <c r="E12230" t="s">
        <v>140</v>
      </c>
      <c r="F12230" t="s">
        <v>12</v>
      </c>
      <c r="G12230">
        <v>142</v>
      </c>
      <c r="H12230">
        <v>130</v>
      </c>
      <c r="I12230">
        <v>-12</v>
      </c>
      <c r="J12230">
        <v>-8.82</v>
      </c>
      <c r="K12230" t="s">
        <v>19</v>
      </c>
    </row>
    <row r="12231" spans="1:11" x14ac:dyDescent="0.2">
      <c r="A12231">
        <v>12230</v>
      </c>
      <c r="B12231">
        <v>55</v>
      </c>
      <c r="C12231">
        <v>19</v>
      </c>
      <c r="D12231" t="s">
        <v>1896</v>
      </c>
      <c r="E12231" t="s">
        <v>140</v>
      </c>
      <c r="F12231" t="s">
        <v>14</v>
      </c>
      <c r="G12231">
        <v>186</v>
      </c>
      <c r="H12231">
        <v>171</v>
      </c>
      <c r="I12231">
        <v>-15</v>
      </c>
      <c r="J12231">
        <v>-8.4</v>
      </c>
      <c r="K12231" t="s">
        <v>19</v>
      </c>
    </row>
    <row r="12232" spans="1:11" x14ac:dyDescent="0.2">
      <c r="A12232">
        <v>12231</v>
      </c>
      <c r="B12232">
        <v>55</v>
      </c>
      <c r="C12232">
        <v>19</v>
      </c>
      <c r="D12232" t="s">
        <v>1896</v>
      </c>
      <c r="E12232" t="s">
        <v>140</v>
      </c>
      <c r="F12232" t="s">
        <v>15</v>
      </c>
      <c r="G12232">
        <v>5</v>
      </c>
      <c r="H12232">
        <v>14</v>
      </c>
      <c r="I12232">
        <v>9</v>
      </c>
      <c r="J12232">
        <v>94.74</v>
      </c>
      <c r="K12232" t="s">
        <v>13</v>
      </c>
    </row>
    <row r="12233" spans="1:11" x14ac:dyDescent="0.2">
      <c r="A12233">
        <v>12232</v>
      </c>
      <c r="B12233">
        <v>55</v>
      </c>
      <c r="C12233">
        <v>19</v>
      </c>
      <c r="D12233" t="s">
        <v>1896</v>
      </c>
      <c r="E12233" t="s">
        <v>140</v>
      </c>
      <c r="F12233" t="s">
        <v>16</v>
      </c>
      <c r="G12233">
        <v>16</v>
      </c>
      <c r="H12233">
        <v>22</v>
      </c>
      <c r="I12233">
        <v>6</v>
      </c>
      <c r="J12233">
        <v>31.58</v>
      </c>
      <c r="K12233" t="s">
        <v>13</v>
      </c>
    </row>
    <row r="12234" spans="1:11" x14ac:dyDescent="0.2">
      <c r="A12234">
        <v>12233</v>
      </c>
      <c r="B12234">
        <v>55</v>
      </c>
      <c r="C12234">
        <v>21</v>
      </c>
      <c r="D12234" t="s">
        <v>1896</v>
      </c>
      <c r="E12234" t="s">
        <v>142</v>
      </c>
      <c r="F12234" t="s">
        <v>12</v>
      </c>
      <c r="G12234">
        <v>348</v>
      </c>
      <c r="H12234">
        <v>303</v>
      </c>
      <c r="I12234">
        <v>-45</v>
      </c>
      <c r="J12234">
        <v>-13.82</v>
      </c>
      <c r="K12234" t="s">
        <v>19</v>
      </c>
    </row>
    <row r="12235" spans="1:11" x14ac:dyDescent="0.2">
      <c r="A12235">
        <v>12234</v>
      </c>
      <c r="B12235">
        <v>55</v>
      </c>
      <c r="C12235">
        <v>21</v>
      </c>
      <c r="D12235" t="s">
        <v>1896</v>
      </c>
      <c r="E12235" t="s">
        <v>142</v>
      </c>
      <c r="F12235" t="s">
        <v>14</v>
      </c>
      <c r="G12235">
        <v>493</v>
      </c>
      <c r="H12235">
        <v>445</v>
      </c>
      <c r="I12235">
        <v>-48</v>
      </c>
      <c r="J12235">
        <v>-10.23</v>
      </c>
      <c r="K12235" t="s">
        <v>19</v>
      </c>
    </row>
    <row r="12236" spans="1:11" x14ac:dyDescent="0.2">
      <c r="A12236">
        <v>12235</v>
      </c>
      <c r="B12236">
        <v>55</v>
      </c>
      <c r="C12236">
        <v>21</v>
      </c>
      <c r="D12236" t="s">
        <v>1896</v>
      </c>
      <c r="E12236" t="s">
        <v>142</v>
      </c>
      <c r="F12236" t="s">
        <v>15</v>
      </c>
      <c r="G12236">
        <v>20</v>
      </c>
      <c r="H12236">
        <v>32</v>
      </c>
      <c r="I12236">
        <v>12</v>
      </c>
      <c r="J12236">
        <v>46.15</v>
      </c>
      <c r="K12236" t="s">
        <v>13</v>
      </c>
    </row>
    <row r="12237" spans="1:11" x14ac:dyDescent="0.2">
      <c r="A12237">
        <v>12236</v>
      </c>
      <c r="B12237">
        <v>55</v>
      </c>
      <c r="C12237">
        <v>21</v>
      </c>
      <c r="D12237" t="s">
        <v>1896</v>
      </c>
      <c r="E12237" t="s">
        <v>142</v>
      </c>
      <c r="F12237" t="s">
        <v>16</v>
      </c>
      <c r="G12237">
        <v>61</v>
      </c>
      <c r="H12237">
        <v>70</v>
      </c>
      <c r="I12237">
        <v>9</v>
      </c>
      <c r="J12237">
        <v>13.74</v>
      </c>
      <c r="K12237" t="s">
        <v>13</v>
      </c>
    </row>
    <row r="12238" spans="1:11" x14ac:dyDescent="0.2">
      <c r="A12238">
        <v>12237</v>
      </c>
      <c r="B12238">
        <v>55</v>
      </c>
      <c r="C12238">
        <v>23</v>
      </c>
      <c r="D12238" t="s">
        <v>1896</v>
      </c>
      <c r="E12238" t="s">
        <v>145</v>
      </c>
      <c r="F12238" t="s">
        <v>12</v>
      </c>
      <c r="G12238">
        <v>77</v>
      </c>
      <c r="H12238">
        <v>64</v>
      </c>
      <c r="I12238">
        <v>-13</v>
      </c>
      <c r="J12238">
        <v>-18.440000000000001</v>
      </c>
      <c r="K12238" t="s">
        <v>19</v>
      </c>
    </row>
    <row r="12239" spans="1:11" x14ac:dyDescent="0.2">
      <c r="A12239">
        <v>12238</v>
      </c>
      <c r="B12239">
        <v>55</v>
      </c>
      <c r="C12239">
        <v>23</v>
      </c>
      <c r="D12239" t="s">
        <v>1896</v>
      </c>
      <c r="E12239" t="s">
        <v>145</v>
      </c>
      <c r="F12239" t="s">
        <v>14</v>
      </c>
      <c r="G12239">
        <v>113</v>
      </c>
      <c r="H12239">
        <v>83</v>
      </c>
      <c r="I12239">
        <v>-30</v>
      </c>
      <c r="J12239">
        <v>-30.61</v>
      </c>
      <c r="K12239" t="s">
        <v>19</v>
      </c>
    </row>
    <row r="12240" spans="1:11" x14ac:dyDescent="0.2">
      <c r="A12240">
        <v>12239</v>
      </c>
      <c r="B12240">
        <v>55</v>
      </c>
      <c r="C12240">
        <v>23</v>
      </c>
      <c r="D12240" t="s">
        <v>1896</v>
      </c>
      <c r="E12240" t="s">
        <v>145</v>
      </c>
      <c r="F12240" t="s">
        <v>15</v>
      </c>
      <c r="G12240">
        <v>5</v>
      </c>
      <c r="H12240">
        <v>5</v>
      </c>
      <c r="I12240">
        <v>0</v>
      </c>
      <c r="J12240">
        <v>0</v>
      </c>
      <c r="K12240" t="s">
        <v>29</v>
      </c>
    </row>
    <row r="12241" spans="1:11" x14ac:dyDescent="0.2">
      <c r="A12241">
        <v>12240</v>
      </c>
      <c r="B12241">
        <v>55</v>
      </c>
      <c r="C12241">
        <v>23</v>
      </c>
      <c r="D12241" t="s">
        <v>1896</v>
      </c>
      <c r="E12241" t="s">
        <v>145</v>
      </c>
      <c r="F12241" t="s">
        <v>16</v>
      </c>
      <c r="G12241">
        <v>18</v>
      </c>
      <c r="H12241">
        <v>22</v>
      </c>
      <c r="I12241">
        <v>4</v>
      </c>
      <c r="J12241">
        <v>20</v>
      </c>
      <c r="K12241" t="s">
        <v>13</v>
      </c>
    </row>
    <row r="12242" spans="1:11" x14ac:dyDescent="0.2">
      <c r="A12242">
        <v>12241</v>
      </c>
      <c r="B12242">
        <v>55</v>
      </c>
      <c r="C12242">
        <v>25</v>
      </c>
      <c r="D12242" t="s">
        <v>1896</v>
      </c>
      <c r="E12242" t="s">
        <v>1901</v>
      </c>
      <c r="F12242" t="s">
        <v>12</v>
      </c>
      <c r="G12242">
        <v>22581</v>
      </c>
      <c r="H12242">
        <v>23376</v>
      </c>
      <c r="I12242">
        <v>795</v>
      </c>
      <c r="J12242">
        <v>3.46</v>
      </c>
      <c r="K12242" t="s">
        <v>13</v>
      </c>
    </row>
    <row r="12243" spans="1:11" x14ac:dyDescent="0.2">
      <c r="A12243">
        <v>12242</v>
      </c>
      <c r="B12243">
        <v>55</v>
      </c>
      <c r="C12243">
        <v>25</v>
      </c>
      <c r="D12243" t="s">
        <v>1896</v>
      </c>
      <c r="E12243" t="s">
        <v>1901</v>
      </c>
      <c r="F12243" t="s">
        <v>14</v>
      </c>
      <c r="G12243">
        <v>24931</v>
      </c>
      <c r="H12243">
        <v>26868</v>
      </c>
      <c r="I12243">
        <v>1937</v>
      </c>
      <c r="J12243">
        <v>7.48</v>
      </c>
      <c r="K12243" t="s">
        <v>13</v>
      </c>
    </row>
    <row r="12244" spans="1:11" x14ac:dyDescent="0.2">
      <c r="A12244">
        <v>12243</v>
      </c>
      <c r="B12244">
        <v>55</v>
      </c>
      <c r="C12244">
        <v>25</v>
      </c>
      <c r="D12244" t="s">
        <v>1896</v>
      </c>
      <c r="E12244" t="s">
        <v>1901</v>
      </c>
      <c r="F12244" t="s">
        <v>15</v>
      </c>
      <c r="G12244">
        <v>241</v>
      </c>
      <c r="H12244">
        <v>224</v>
      </c>
      <c r="I12244">
        <v>-17</v>
      </c>
      <c r="J12244">
        <v>-7.31</v>
      </c>
      <c r="K12244" t="s">
        <v>19</v>
      </c>
    </row>
    <row r="12245" spans="1:11" x14ac:dyDescent="0.2">
      <c r="A12245">
        <v>12244</v>
      </c>
      <c r="B12245">
        <v>55</v>
      </c>
      <c r="C12245">
        <v>25</v>
      </c>
      <c r="D12245" t="s">
        <v>1896</v>
      </c>
      <c r="E12245" t="s">
        <v>1901</v>
      </c>
      <c r="F12245" t="s">
        <v>16</v>
      </c>
      <c r="G12245">
        <v>683</v>
      </c>
      <c r="H12245">
        <v>552</v>
      </c>
      <c r="I12245">
        <v>-131</v>
      </c>
      <c r="J12245">
        <v>-21.21</v>
      </c>
      <c r="K12245" t="s">
        <v>19</v>
      </c>
    </row>
    <row r="12246" spans="1:11" x14ac:dyDescent="0.2">
      <c r="A12246">
        <v>12245</v>
      </c>
      <c r="B12246">
        <v>55</v>
      </c>
      <c r="C12246">
        <v>27</v>
      </c>
      <c r="D12246" t="s">
        <v>1896</v>
      </c>
      <c r="E12246" t="s">
        <v>399</v>
      </c>
      <c r="F12246" t="s">
        <v>12</v>
      </c>
      <c r="G12246">
        <v>477</v>
      </c>
      <c r="H12246">
        <v>490</v>
      </c>
      <c r="I12246">
        <v>13</v>
      </c>
      <c r="J12246">
        <v>2.69</v>
      </c>
      <c r="K12246" t="s">
        <v>13</v>
      </c>
    </row>
    <row r="12247" spans="1:11" x14ac:dyDescent="0.2">
      <c r="A12247">
        <v>12246</v>
      </c>
      <c r="B12247">
        <v>55</v>
      </c>
      <c r="C12247">
        <v>27</v>
      </c>
      <c r="D12247" t="s">
        <v>1896</v>
      </c>
      <c r="E12247" t="s">
        <v>399</v>
      </c>
      <c r="F12247" t="s">
        <v>14</v>
      </c>
      <c r="G12247">
        <v>687</v>
      </c>
      <c r="H12247">
        <v>671</v>
      </c>
      <c r="I12247">
        <v>-16</v>
      </c>
      <c r="J12247">
        <v>-2.36</v>
      </c>
      <c r="K12247" t="s">
        <v>19</v>
      </c>
    </row>
    <row r="12248" spans="1:11" x14ac:dyDescent="0.2">
      <c r="A12248">
        <v>12247</v>
      </c>
      <c r="B12248">
        <v>55</v>
      </c>
      <c r="C12248">
        <v>27</v>
      </c>
      <c r="D12248" t="s">
        <v>1896</v>
      </c>
      <c r="E12248" t="s">
        <v>399</v>
      </c>
      <c r="F12248" t="s">
        <v>15</v>
      </c>
      <c r="G12248">
        <v>37</v>
      </c>
      <c r="H12248">
        <v>48</v>
      </c>
      <c r="I12248">
        <v>11</v>
      </c>
      <c r="J12248">
        <v>25.88</v>
      </c>
      <c r="K12248" t="s">
        <v>13</v>
      </c>
    </row>
    <row r="12249" spans="1:11" x14ac:dyDescent="0.2">
      <c r="A12249">
        <v>12248</v>
      </c>
      <c r="B12249">
        <v>55</v>
      </c>
      <c r="C12249">
        <v>27</v>
      </c>
      <c r="D12249" t="s">
        <v>1896</v>
      </c>
      <c r="E12249" t="s">
        <v>399</v>
      </c>
      <c r="F12249" t="s">
        <v>16</v>
      </c>
      <c r="G12249">
        <v>107</v>
      </c>
      <c r="H12249">
        <v>76</v>
      </c>
      <c r="I12249">
        <v>-31</v>
      </c>
      <c r="J12249">
        <v>-33.880000000000003</v>
      </c>
      <c r="K12249" t="s">
        <v>19</v>
      </c>
    </row>
    <row r="12250" spans="1:11" x14ac:dyDescent="0.2">
      <c r="A12250">
        <v>12249</v>
      </c>
      <c r="B12250">
        <v>55</v>
      </c>
      <c r="C12250">
        <v>29</v>
      </c>
      <c r="D12250" t="s">
        <v>1896</v>
      </c>
      <c r="E12250" t="s">
        <v>1902</v>
      </c>
      <c r="F12250" t="s">
        <v>12</v>
      </c>
      <c r="G12250">
        <v>143</v>
      </c>
      <c r="H12250">
        <v>115</v>
      </c>
      <c r="I12250">
        <v>-28</v>
      </c>
      <c r="J12250">
        <v>-21.71</v>
      </c>
      <c r="K12250" t="s">
        <v>19</v>
      </c>
    </row>
    <row r="12251" spans="1:11" x14ac:dyDescent="0.2">
      <c r="A12251">
        <v>12250</v>
      </c>
      <c r="B12251">
        <v>55</v>
      </c>
      <c r="C12251">
        <v>29</v>
      </c>
      <c r="D12251" t="s">
        <v>1896</v>
      </c>
      <c r="E12251" t="s">
        <v>1902</v>
      </c>
      <c r="F12251" t="s">
        <v>14</v>
      </c>
      <c r="G12251">
        <v>200</v>
      </c>
      <c r="H12251">
        <v>143</v>
      </c>
      <c r="I12251">
        <v>-57</v>
      </c>
      <c r="J12251">
        <v>-33.24</v>
      </c>
      <c r="K12251" t="s">
        <v>19</v>
      </c>
    </row>
    <row r="12252" spans="1:11" x14ac:dyDescent="0.2">
      <c r="A12252">
        <v>12251</v>
      </c>
      <c r="B12252">
        <v>55</v>
      </c>
      <c r="C12252">
        <v>29</v>
      </c>
      <c r="D12252" t="s">
        <v>1896</v>
      </c>
      <c r="E12252" t="s">
        <v>1902</v>
      </c>
      <c r="F12252" t="s">
        <v>15</v>
      </c>
      <c r="G12252">
        <v>5</v>
      </c>
      <c r="H12252">
        <v>4</v>
      </c>
      <c r="I12252">
        <v>-1</v>
      </c>
      <c r="J12252">
        <v>-22.22</v>
      </c>
      <c r="K12252" t="s">
        <v>19</v>
      </c>
    </row>
    <row r="12253" spans="1:11" x14ac:dyDescent="0.2">
      <c r="A12253">
        <v>12252</v>
      </c>
      <c r="B12253">
        <v>55</v>
      </c>
      <c r="C12253">
        <v>29</v>
      </c>
      <c r="D12253" t="s">
        <v>1896</v>
      </c>
      <c r="E12253" t="s">
        <v>1902</v>
      </c>
      <c r="F12253" t="s">
        <v>16</v>
      </c>
      <c r="G12253">
        <v>18</v>
      </c>
      <c r="H12253">
        <v>10</v>
      </c>
      <c r="I12253">
        <v>-8</v>
      </c>
      <c r="J12253">
        <v>-57.14</v>
      </c>
      <c r="K12253" t="s">
        <v>19</v>
      </c>
    </row>
    <row r="12254" spans="1:11" x14ac:dyDescent="0.2">
      <c r="A12254">
        <v>12253</v>
      </c>
      <c r="B12254">
        <v>55</v>
      </c>
      <c r="C12254">
        <v>31</v>
      </c>
      <c r="D12254" t="s">
        <v>1896</v>
      </c>
      <c r="E12254" t="s">
        <v>265</v>
      </c>
      <c r="F12254" t="s">
        <v>12</v>
      </c>
      <c r="G12254">
        <v>374</v>
      </c>
      <c r="H12254">
        <v>380</v>
      </c>
      <c r="I12254">
        <v>6</v>
      </c>
      <c r="J12254">
        <v>1.59</v>
      </c>
      <c r="K12254" t="s">
        <v>13</v>
      </c>
    </row>
    <row r="12255" spans="1:11" x14ac:dyDescent="0.2">
      <c r="A12255">
        <v>12254</v>
      </c>
      <c r="B12255">
        <v>55</v>
      </c>
      <c r="C12255">
        <v>31</v>
      </c>
      <c r="D12255" t="s">
        <v>1896</v>
      </c>
      <c r="E12255" t="s">
        <v>265</v>
      </c>
      <c r="F12255" t="s">
        <v>14</v>
      </c>
      <c r="G12255">
        <v>507</v>
      </c>
      <c r="H12255">
        <v>532</v>
      </c>
      <c r="I12255">
        <v>25</v>
      </c>
      <c r="J12255">
        <v>4.8099999999999996</v>
      </c>
      <c r="K12255" t="s">
        <v>13</v>
      </c>
    </row>
    <row r="12256" spans="1:11" x14ac:dyDescent="0.2">
      <c r="A12256">
        <v>12255</v>
      </c>
      <c r="B12256">
        <v>55</v>
      </c>
      <c r="C12256">
        <v>31</v>
      </c>
      <c r="D12256" t="s">
        <v>1896</v>
      </c>
      <c r="E12256" t="s">
        <v>265</v>
      </c>
      <c r="F12256" t="s">
        <v>15</v>
      </c>
      <c r="G12256">
        <v>17</v>
      </c>
      <c r="H12256">
        <v>8</v>
      </c>
      <c r="I12256">
        <v>-9</v>
      </c>
      <c r="J12256">
        <v>-72</v>
      </c>
      <c r="K12256" t="s">
        <v>19</v>
      </c>
    </row>
    <row r="12257" spans="1:11" x14ac:dyDescent="0.2">
      <c r="A12257">
        <v>12256</v>
      </c>
      <c r="B12257">
        <v>55</v>
      </c>
      <c r="C12257">
        <v>31</v>
      </c>
      <c r="D12257" t="s">
        <v>1896</v>
      </c>
      <c r="E12257" t="s">
        <v>265</v>
      </c>
      <c r="F12257" t="s">
        <v>16</v>
      </c>
      <c r="G12257">
        <v>56</v>
      </c>
      <c r="H12257">
        <v>32</v>
      </c>
      <c r="I12257">
        <v>-24</v>
      </c>
      <c r="J12257">
        <v>-54.55</v>
      </c>
      <c r="K12257" t="s">
        <v>19</v>
      </c>
    </row>
    <row r="12258" spans="1:11" x14ac:dyDescent="0.2">
      <c r="A12258">
        <v>12257</v>
      </c>
      <c r="B12258">
        <v>55</v>
      </c>
      <c r="C12258">
        <v>33</v>
      </c>
      <c r="D12258" t="s">
        <v>1896</v>
      </c>
      <c r="E12258" t="s">
        <v>1333</v>
      </c>
      <c r="F12258" t="s">
        <v>12</v>
      </c>
      <c r="G12258">
        <v>943</v>
      </c>
      <c r="H12258">
        <v>1158</v>
      </c>
      <c r="I12258">
        <v>215</v>
      </c>
      <c r="J12258">
        <v>20.47</v>
      </c>
      <c r="K12258" t="s">
        <v>13</v>
      </c>
    </row>
    <row r="12259" spans="1:11" x14ac:dyDescent="0.2">
      <c r="A12259">
        <v>12258</v>
      </c>
      <c r="B12259">
        <v>55</v>
      </c>
      <c r="C12259">
        <v>33</v>
      </c>
      <c r="D12259" t="s">
        <v>1896</v>
      </c>
      <c r="E12259" t="s">
        <v>1333</v>
      </c>
      <c r="F12259" t="s">
        <v>14</v>
      </c>
      <c r="G12259">
        <v>1135</v>
      </c>
      <c r="H12259">
        <v>1317</v>
      </c>
      <c r="I12259">
        <v>182</v>
      </c>
      <c r="J12259">
        <v>14.85</v>
      </c>
      <c r="K12259" t="s">
        <v>13</v>
      </c>
    </row>
    <row r="12260" spans="1:11" x14ac:dyDescent="0.2">
      <c r="A12260">
        <v>12259</v>
      </c>
      <c r="B12260">
        <v>55</v>
      </c>
      <c r="C12260">
        <v>33</v>
      </c>
      <c r="D12260" t="s">
        <v>1896</v>
      </c>
      <c r="E12260" t="s">
        <v>1333</v>
      </c>
      <c r="F12260" t="s">
        <v>15</v>
      </c>
      <c r="G12260">
        <v>8</v>
      </c>
      <c r="H12260">
        <v>16</v>
      </c>
      <c r="I12260">
        <v>8</v>
      </c>
      <c r="J12260">
        <v>66.67</v>
      </c>
      <c r="K12260" t="s">
        <v>13</v>
      </c>
    </row>
    <row r="12261" spans="1:11" x14ac:dyDescent="0.2">
      <c r="A12261">
        <v>12260</v>
      </c>
      <c r="B12261">
        <v>55</v>
      </c>
      <c r="C12261">
        <v>33</v>
      </c>
      <c r="D12261" t="s">
        <v>1896</v>
      </c>
      <c r="E12261" t="s">
        <v>1333</v>
      </c>
      <c r="F12261" t="s">
        <v>16</v>
      </c>
      <c r="G12261">
        <v>56</v>
      </c>
      <c r="H12261">
        <v>54</v>
      </c>
      <c r="I12261">
        <v>-2</v>
      </c>
      <c r="J12261">
        <v>-3.64</v>
      </c>
      <c r="K12261" t="s">
        <v>19</v>
      </c>
    </row>
    <row r="12262" spans="1:11" x14ac:dyDescent="0.2">
      <c r="A12262">
        <v>12261</v>
      </c>
      <c r="B12262">
        <v>55</v>
      </c>
      <c r="C12262">
        <v>35</v>
      </c>
      <c r="D12262" t="s">
        <v>1896</v>
      </c>
      <c r="E12262" t="s">
        <v>1903</v>
      </c>
      <c r="F12262" t="s">
        <v>12</v>
      </c>
      <c r="G12262">
        <v>2854</v>
      </c>
      <c r="H12262">
        <v>3334</v>
      </c>
      <c r="I12262">
        <v>480</v>
      </c>
      <c r="J12262">
        <v>15.51</v>
      </c>
      <c r="K12262" t="s">
        <v>13</v>
      </c>
    </row>
    <row r="12263" spans="1:11" x14ac:dyDescent="0.2">
      <c r="A12263">
        <v>12262</v>
      </c>
      <c r="B12263">
        <v>55</v>
      </c>
      <c r="C12263">
        <v>35</v>
      </c>
      <c r="D12263" t="s">
        <v>1896</v>
      </c>
      <c r="E12263" t="s">
        <v>1903</v>
      </c>
      <c r="F12263" t="s">
        <v>14</v>
      </c>
      <c r="G12263">
        <v>3294</v>
      </c>
      <c r="H12263">
        <v>3760</v>
      </c>
      <c r="I12263">
        <v>466</v>
      </c>
      <c r="J12263">
        <v>13.21</v>
      </c>
      <c r="K12263" t="s">
        <v>13</v>
      </c>
    </row>
    <row r="12264" spans="1:11" x14ac:dyDescent="0.2">
      <c r="A12264">
        <v>12263</v>
      </c>
      <c r="B12264">
        <v>55</v>
      </c>
      <c r="C12264">
        <v>35</v>
      </c>
      <c r="D12264" t="s">
        <v>1896</v>
      </c>
      <c r="E12264" t="s">
        <v>1903</v>
      </c>
      <c r="F12264" t="s">
        <v>15</v>
      </c>
      <c r="G12264">
        <v>48</v>
      </c>
      <c r="H12264">
        <v>37</v>
      </c>
      <c r="I12264">
        <v>-11</v>
      </c>
      <c r="J12264">
        <v>-25.88</v>
      </c>
      <c r="K12264" t="s">
        <v>19</v>
      </c>
    </row>
    <row r="12265" spans="1:11" x14ac:dyDescent="0.2">
      <c r="A12265">
        <v>12264</v>
      </c>
      <c r="B12265">
        <v>55</v>
      </c>
      <c r="C12265">
        <v>35</v>
      </c>
      <c r="D12265" t="s">
        <v>1896</v>
      </c>
      <c r="E12265" t="s">
        <v>1903</v>
      </c>
      <c r="F12265" t="s">
        <v>16</v>
      </c>
      <c r="G12265">
        <v>194</v>
      </c>
      <c r="H12265">
        <v>108</v>
      </c>
      <c r="I12265">
        <v>-86</v>
      </c>
      <c r="J12265">
        <v>-56.95</v>
      </c>
      <c r="K12265" t="s">
        <v>19</v>
      </c>
    </row>
    <row r="12266" spans="1:11" x14ac:dyDescent="0.2">
      <c r="A12266">
        <v>12265</v>
      </c>
      <c r="B12266">
        <v>55</v>
      </c>
      <c r="C12266">
        <v>37</v>
      </c>
      <c r="D12266" t="s">
        <v>1896</v>
      </c>
      <c r="E12266" t="s">
        <v>1502</v>
      </c>
      <c r="F12266" t="s">
        <v>12</v>
      </c>
      <c r="G12266">
        <v>18</v>
      </c>
      <c r="H12266">
        <v>13</v>
      </c>
      <c r="I12266">
        <v>-5</v>
      </c>
      <c r="J12266">
        <v>-32.26</v>
      </c>
      <c r="K12266" t="s">
        <v>19</v>
      </c>
    </row>
    <row r="12267" spans="1:11" x14ac:dyDescent="0.2">
      <c r="A12267">
        <v>12266</v>
      </c>
      <c r="B12267">
        <v>55</v>
      </c>
      <c r="C12267">
        <v>37</v>
      </c>
      <c r="D12267" t="s">
        <v>1896</v>
      </c>
      <c r="E12267" t="s">
        <v>1502</v>
      </c>
      <c r="F12267" t="s">
        <v>14</v>
      </c>
      <c r="G12267">
        <v>28</v>
      </c>
      <c r="H12267">
        <v>24</v>
      </c>
      <c r="I12267">
        <v>-4</v>
      </c>
      <c r="J12267">
        <v>-15.38</v>
      </c>
      <c r="K12267" t="s">
        <v>19</v>
      </c>
    </row>
    <row r="12268" spans="1:11" x14ac:dyDescent="0.2">
      <c r="A12268">
        <v>12267</v>
      </c>
      <c r="B12268">
        <v>55</v>
      </c>
      <c r="C12268">
        <v>37</v>
      </c>
      <c r="D12268" t="s">
        <v>1896</v>
      </c>
      <c r="E12268" t="s">
        <v>1502</v>
      </c>
      <c r="F12268" t="s">
        <v>15</v>
      </c>
      <c r="G12268">
        <v>3</v>
      </c>
      <c r="H12268">
        <v>1</v>
      </c>
      <c r="I12268">
        <v>-2</v>
      </c>
      <c r="J12268">
        <v>-100</v>
      </c>
      <c r="K12268" t="s">
        <v>19</v>
      </c>
    </row>
    <row r="12269" spans="1:11" x14ac:dyDescent="0.2">
      <c r="A12269">
        <v>12268</v>
      </c>
      <c r="B12269">
        <v>55</v>
      </c>
      <c r="C12269">
        <v>37</v>
      </c>
      <c r="D12269" t="s">
        <v>1896</v>
      </c>
      <c r="E12269" t="s">
        <v>1502</v>
      </c>
      <c r="F12269" t="s">
        <v>16</v>
      </c>
      <c r="G12269">
        <v>7</v>
      </c>
      <c r="H12269">
        <v>3</v>
      </c>
      <c r="I12269">
        <v>-4</v>
      </c>
      <c r="J12269">
        <v>-80</v>
      </c>
      <c r="K12269" t="s">
        <v>19</v>
      </c>
    </row>
    <row r="12270" spans="1:11" x14ac:dyDescent="0.2">
      <c r="A12270">
        <v>12269</v>
      </c>
      <c r="B12270">
        <v>55</v>
      </c>
      <c r="C12270">
        <v>39</v>
      </c>
      <c r="D12270" t="s">
        <v>1896</v>
      </c>
      <c r="E12270" t="s">
        <v>1904</v>
      </c>
      <c r="F12270" t="s">
        <v>12</v>
      </c>
      <c r="G12270">
        <v>1001</v>
      </c>
      <c r="H12270">
        <v>1161</v>
      </c>
      <c r="I12270">
        <v>160</v>
      </c>
      <c r="J12270">
        <v>14.8</v>
      </c>
      <c r="K12270" t="s">
        <v>13</v>
      </c>
    </row>
    <row r="12271" spans="1:11" x14ac:dyDescent="0.2">
      <c r="A12271">
        <v>12270</v>
      </c>
      <c r="B12271">
        <v>55</v>
      </c>
      <c r="C12271">
        <v>39</v>
      </c>
      <c r="D12271" t="s">
        <v>1896</v>
      </c>
      <c r="E12271" t="s">
        <v>1904</v>
      </c>
      <c r="F12271" t="s">
        <v>14</v>
      </c>
      <c r="G12271">
        <v>1229</v>
      </c>
      <c r="H12271">
        <v>1412</v>
      </c>
      <c r="I12271">
        <v>183</v>
      </c>
      <c r="J12271">
        <v>13.86</v>
      </c>
      <c r="K12271" t="s">
        <v>13</v>
      </c>
    </row>
    <row r="12272" spans="1:11" x14ac:dyDescent="0.2">
      <c r="A12272">
        <v>12271</v>
      </c>
      <c r="B12272">
        <v>55</v>
      </c>
      <c r="C12272">
        <v>39</v>
      </c>
      <c r="D12272" t="s">
        <v>1896</v>
      </c>
      <c r="E12272" t="s">
        <v>1904</v>
      </c>
      <c r="F12272" t="s">
        <v>15</v>
      </c>
      <c r="G12272">
        <v>57</v>
      </c>
      <c r="H12272">
        <v>27</v>
      </c>
      <c r="I12272">
        <v>-30</v>
      </c>
      <c r="J12272">
        <v>-71.430000000000007</v>
      </c>
      <c r="K12272" t="s">
        <v>19</v>
      </c>
    </row>
    <row r="12273" spans="1:11" x14ac:dyDescent="0.2">
      <c r="A12273">
        <v>12272</v>
      </c>
      <c r="B12273">
        <v>55</v>
      </c>
      <c r="C12273">
        <v>39</v>
      </c>
      <c r="D12273" t="s">
        <v>1896</v>
      </c>
      <c r="E12273" t="s">
        <v>1904</v>
      </c>
      <c r="F12273" t="s">
        <v>16</v>
      </c>
      <c r="G12273">
        <v>121</v>
      </c>
      <c r="H12273">
        <v>80</v>
      </c>
      <c r="I12273">
        <v>-41</v>
      </c>
      <c r="J12273">
        <v>-40.799999999999997</v>
      </c>
      <c r="K12273" t="s">
        <v>19</v>
      </c>
    </row>
    <row r="12274" spans="1:11" x14ac:dyDescent="0.2">
      <c r="A12274">
        <v>12273</v>
      </c>
      <c r="B12274">
        <v>55</v>
      </c>
      <c r="C12274">
        <v>41</v>
      </c>
      <c r="D12274" t="s">
        <v>1896</v>
      </c>
      <c r="E12274" t="s">
        <v>1465</v>
      </c>
      <c r="F12274" t="s">
        <v>12</v>
      </c>
      <c r="G12274">
        <v>34</v>
      </c>
      <c r="H12274">
        <v>14</v>
      </c>
      <c r="I12274">
        <v>-20</v>
      </c>
      <c r="J12274">
        <v>-83.33</v>
      </c>
      <c r="K12274" t="s">
        <v>19</v>
      </c>
    </row>
    <row r="12275" spans="1:11" x14ac:dyDescent="0.2">
      <c r="A12275">
        <v>12274</v>
      </c>
      <c r="B12275">
        <v>55</v>
      </c>
      <c r="C12275">
        <v>41</v>
      </c>
      <c r="D12275" t="s">
        <v>1896</v>
      </c>
      <c r="E12275" t="s">
        <v>1465</v>
      </c>
      <c r="F12275" t="s">
        <v>14</v>
      </c>
      <c r="G12275">
        <v>64</v>
      </c>
      <c r="H12275">
        <v>25</v>
      </c>
      <c r="I12275">
        <v>-39</v>
      </c>
      <c r="J12275">
        <v>-87.64</v>
      </c>
      <c r="K12275" t="s">
        <v>19</v>
      </c>
    </row>
    <row r="12276" spans="1:11" x14ac:dyDescent="0.2">
      <c r="A12276">
        <v>12275</v>
      </c>
      <c r="B12276">
        <v>55</v>
      </c>
      <c r="C12276">
        <v>41</v>
      </c>
      <c r="D12276" t="s">
        <v>1896</v>
      </c>
      <c r="E12276" t="s">
        <v>1465</v>
      </c>
      <c r="F12276" t="s">
        <v>15</v>
      </c>
      <c r="G12276">
        <v>4</v>
      </c>
      <c r="H12276">
        <v>11</v>
      </c>
      <c r="I12276">
        <v>7</v>
      </c>
      <c r="J12276">
        <v>93.33</v>
      </c>
      <c r="K12276" t="s">
        <v>13</v>
      </c>
    </row>
    <row r="12277" spans="1:11" x14ac:dyDescent="0.2">
      <c r="A12277">
        <v>12276</v>
      </c>
      <c r="B12277">
        <v>55</v>
      </c>
      <c r="C12277">
        <v>41</v>
      </c>
      <c r="D12277" t="s">
        <v>1896</v>
      </c>
      <c r="E12277" t="s">
        <v>1465</v>
      </c>
      <c r="F12277" t="s">
        <v>16</v>
      </c>
      <c r="G12277">
        <v>12</v>
      </c>
      <c r="H12277">
        <v>23</v>
      </c>
      <c r="I12277">
        <v>11</v>
      </c>
      <c r="J12277">
        <v>62.86</v>
      </c>
      <c r="K12277" t="s">
        <v>13</v>
      </c>
    </row>
    <row r="12278" spans="1:11" x14ac:dyDescent="0.2">
      <c r="A12278">
        <v>12277</v>
      </c>
      <c r="B12278">
        <v>55</v>
      </c>
      <c r="C12278">
        <v>43</v>
      </c>
      <c r="D12278" t="s">
        <v>1896</v>
      </c>
      <c r="E12278" t="s">
        <v>153</v>
      </c>
      <c r="F12278" t="s">
        <v>12</v>
      </c>
      <c r="G12278">
        <v>391</v>
      </c>
      <c r="H12278">
        <v>321</v>
      </c>
      <c r="I12278">
        <v>-70</v>
      </c>
      <c r="J12278">
        <v>-19.66</v>
      </c>
      <c r="K12278" t="s">
        <v>19</v>
      </c>
    </row>
    <row r="12279" spans="1:11" x14ac:dyDescent="0.2">
      <c r="A12279">
        <v>12278</v>
      </c>
      <c r="B12279">
        <v>55</v>
      </c>
      <c r="C12279">
        <v>43</v>
      </c>
      <c r="D12279" t="s">
        <v>1896</v>
      </c>
      <c r="E12279" t="s">
        <v>153</v>
      </c>
      <c r="F12279" t="s">
        <v>14</v>
      </c>
      <c r="G12279">
        <v>509</v>
      </c>
      <c r="H12279">
        <v>401</v>
      </c>
      <c r="I12279">
        <v>-108</v>
      </c>
      <c r="J12279">
        <v>-23.74</v>
      </c>
      <c r="K12279" t="s">
        <v>19</v>
      </c>
    </row>
    <row r="12280" spans="1:11" x14ac:dyDescent="0.2">
      <c r="A12280">
        <v>12279</v>
      </c>
      <c r="B12280">
        <v>55</v>
      </c>
      <c r="C12280">
        <v>43</v>
      </c>
      <c r="D12280" t="s">
        <v>1896</v>
      </c>
      <c r="E12280" t="s">
        <v>153</v>
      </c>
      <c r="F12280" t="s">
        <v>15</v>
      </c>
      <c r="G12280">
        <v>12</v>
      </c>
      <c r="H12280">
        <v>7</v>
      </c>
      <c r="I12280">
        <v>-5</v>
      </c>
      <c r="J12280">
        <v>-52.63</v>
      </c>
      <c r="K12280" t="s">
        <v>19</v>
      </c>
    </row>
    <row r="12281" spans="1:11" x14ac:dyDescent="0.2">
      <c r="A12281">
        <v>12280</v>
      </c>
      <c r="B12281">
        <v>55</v>
      </c>
      <c r="C12281">
        <v>43</v>
      </c>
      <c r="D12281" t="s">
        <v>1896</v>
      </c>
      <c r="E12281" t="s">
        <v>153</v>
      </c>
      <c r="F12281" t="s">
        <v>16</v>
      </c>
      <c r="G12281">
        <v>38</v>
      </c>
      <c r="H12281">
        <v>24</v>
      </c>
      <c r="I12281">
        <v>-14</v>
      </c>
      <c r="J12281">
        <v>-45.16</v>
      </c>
      <c r="K12281" t="s">
        <v>19</v>
      </c>
    </row>
    <row r="12282" spans="1:11" x14ac:dyDescent="0.2">
      <c r="A12282">
        <v>12281</v>
      </c>
      <c r="B12282">
        <v>55</v>
      </c>
      <c r="C12282">
        <v>45</v>
      </c>
      <c r="D12282" t="s">
        <v>1896</v>
      </c>
      <c r="E12282" t="s">
        <v>750</v>
      </c>
      <c r="F12282" t="s">
        <v>12</v>
      </c>
      <c r="G12282">
        <v>204</v>
      </c>
      <c r="H12282">
        <v>201</v>
      </c>
      <c r="I12282">
        <v>-3</v>
      </c>
      <c r="J12282">
        <v>-1.48</v>
      </c>
      <c r="K12282" t="s">
        <v>19</v>
      </c>
    </row>
    <row r="12283" spans="1:11" x14ac:dyDescent="0.2">
      <c r="A12283">
        <v>12282</v>
      </c>
      <c r="B12283">
        <v>55</v>
      </c>
      <c r="C12283">
        <v>45</v>
      </c>
      <c r="D12283" t="s">
        <v>1896</v>
      </c>
      <c r="E12283" t="s">
        <v>750</v>
      </c>
      <c r="F12283" t="s">
        <v>14</v>
      </c>
      <c r="G12283">
        <v>289</v>
      </c>
      <c r="H12283">
        <v>273</v>
      </c>
      <c r="I12283">
        <v>-16</v>
      </c>
      <c r="J12283">
        <v>-5.69</v>
      </c>
      <c r="K12283" t="s">
        <v>19</v>
      </c>
    </row>
    <row r="12284" spans="1:11" x14ac:dyDescent="0.2">
      <c r="A12284">
        <v>12283</v>
      </c>
      <c r="B12284">
        <v>55</v>
      </c>
      <c r="C12284">
        <v>45</v>
      </c>
      <c r="D12284" t="s">
        <v>1896</v>
      </c>
      <c r="E12284" t="s">
        <v>750</v>
      </c>
      <c r="F12284" t="s">
        <v>15</v>
      </c>
      <c r="G12284">
        <v>4</v>
      </c>
      <c r="H12284">
        <v>12</v>
      </c>
      <c r="I12284">
        <v>8</v>
      </c>
      <c r="J12284">
        <v>100</v>
      </c>
      <c r="K12284" t="s">
        <v>13</v>
      </c>
    </row>
    <row r="12285" spans="1:11" x14ac:dyDescent="0.2">
      <c r="A12285">
        <v>12284</v>
      </c>
      <c r="B12285">
        <v>55</v>
      </c>
      <c r="C12285">
        <v>45</v>
      </c>
      <c r="D12285" t="s">
        <v>1896</v>
      </c>
      <c r="E12285" t="s">
        <v>750</v>
      </c>
      <c r="F12285" t="s">
        <v>16</v>
      </c>
      <c r="G12285">
        <v>22</v>
      </c>
      <c r="H12285">
        <v>27</v>
      </c>
      <c r="I12285">
        <v>5</v>
      </c>
      <c r="J12285">
        <v>20.41</v>
      </c>
      <c r="K12285" t="s">
        <v>13</v>
      </c>
    </row>
    <row r="12286" spans="1:11" x14ac:dyDescent="0.2">
      <c r="A12286">
        <v>12285</v>
      </c>
      <c r="B12286">
        <v>55</v>
      </c>
      <c r="C12286">
        <v>47</v>
      </c>
      <c r="D12286" t="s">
        <v>1896</v>
      </c>
      <c r="E12286" t="s">
        <v>1905</v>
      </c>
      <c r="F12286" t="s">
        <v>12</v>
      </c>
      <c r="G12286">
        <v>123</v>
      </c>
      <c r="H12286">
        <v>90</v>
      </c>
      <c r="I12286">
        <v>-33</v>
      </c>
      <c r="J12286">
        <v>-30.99</v>
      </c>
      <c r="K12286" t="s">
        <v>19</v>
      </c>
    </row>
    <row r="12287" spans="1:11" x14ac:dyDescent="0.2">
      <c r="A12287">
        <v>12286</v>
      </c>
      <c r="B12287">
        <v>55</v>
      </c>
      <c r="C12287">
        <v>47</v>
      </c>
      <c r="D12287" t="s">
        <v>1896</v>
      </c>
      <c r="E12287" t="s">
        <v>1905</v>
      </c>
      <c r="F12287" t="s">
        <v>14</v>
      </c>
      <c r="G12287">
        <v>167</v>
      </c>
      <c r="H12287">
        <v>110</v>
      </c>
      <c r="I12287">
        <v>-57</v>
      </c>
      <c r="J12287">
        <v>-41.16</v>
      </c>
      <c r="K12287" t="s">
        <v>19</v>
      </c>
    </row>
    <row r="12288" spans="1:11" x14ac:dyDescent="0.2">
      <c r="A12288">
        <v>12287</v>
      </c>
      <c r="B12288">
        <v>55</v>
      </c>
      <c r="C12288">
        <v>47</v>
      </c>
      <c r="D12288" t="s">
        <v>1896</v>
      </c>
      <c r="E12288" t="s">
        <v>1905</v>
      </c>
      <c r="F12288" t="s">
        <v>15</v>
      </c>
      <c r="G12288">
        <v>8</v>
      </c>
      <c r="H12288">
        <v>5</v>
      </c>
      <c r="I12288">
        <v>-3</v>
      </c>
      <c r="J12288">
        <v>-46.15</v>
      </c>
      <c r="K12288" t="s">
        <v>19</v>
      </c>
    </row>
    <row r="12289" spans="1:11" x14ac:dyDescent="0.2">
      <c r="A12289">
        <v>12288</v>
      </c>
      <c r="B12289">
        <v>55</v>
      </c>
      <c r="C12289">
        <v>47</v>
      </c>
      <c r="D12289" t="s">
        <v>1896</v>
      </c>
      <c r="E12289" t="s">
        <v>1905</v>
      </c>
      <c r="F12289" t="s">
        <v>16</v>
      </c>
      <c r="G12289">
        <v>20</v>
      </c>
      <c r="H12289">
        <v>13</v>
      </c>
      <c r="I12289">
        <v>-7</v>
      </c>
      <c r="J12289">
        <v>-42.42</v>
      </c>
      <c r="K12289" t="s">
        <v>19</v>
      </c>
    </row>
    <row r="12290" spans="1:11" x14ac:dyDescent="0.2">
      <c r="A12290">
        <v>12289</v>
      </c>
      <c r="B12290">
        <v>55</v>
      </c>
      <c r="C12290">
        <v>49</v>
      </c>
      <c r="D12290" t="s">
        <v>1896</v>
      </c>
      <c r="E12290" t="s">
        <v>631</v>
      </c>
      <c r="F12290" t="s">
        <v>12</v>
      </c>
      <c r="G12290">
        <v>133</v>
      </c>
      <c r="H12290">
        <v>131</v>
      </c>
      <c r="I12290">
        <v>-2</v>
      </c>
      <c r="J12290">
        <v>-1.52</v>
      </c>
      <c r="K12290" t="s">
        <v>19</v>
      </c>
    </row>
    <row r="12291" spans="1:11" x14ac:dyDescent="0.2">
      <c r="A12291">
        <v>12290</v>
      </c>
      <c r="B12291">
        <v>55</v>
      </c>
      <c r="C12291">
        <v>49</v>
      </c>
      <c r="D12291" t="s">
        <v>1896</v>
      </c>
      <c r="E12291" t="s">
        <v>631</v>
      </c>
      <c r="F12291" t="s">
        <v>14</v>
      </c>
      <c r="G12291">
        <v>188</v>
      </c>
      <c r="H12291">
        <v>177</v>
      </c>
      <c r="I12291">
        <v>-11</v>
      </c>
      <c r="J12291">
        <v>-6.03</v>
      </c>
      <c r="K12291" t="s">
        <v>19</v>
      </c>
    </row>
    <row r="12292" spans="1:11" x14ac:dyDescent="0.2">
      <c r="A12292">
        <v>12291</v>
      </c>
      <c r="B12292">
        <v>55</v>
      </c>
      <c r="C12292">
        <v>49</v>
      </c>
      <c r="D12292" t="s">
        <v>1896</v>
      </c>
      <c r="E12292" t="s">
        <v>631</v>
      </c>
      <c r="F12292" t="s">
        <v>15</v>
      </c>
      <c r="G12292">
        <v>6</v>
      </c>
      <c r="H12292">
        <v>5</v>
      </c>
      <c r="I12292">
        <v>-1</v>
      </c>
      <c r="J12292">
        <v>-18.18</v>
      </c>
      <c r="K12292" t="s">
        <v>19</v>
      </c>
    </row>
    <row r="12293" spans="1:11" x14ac:dyDescent="0.2">
      <c r="A12293">
        <v>12292</v>
      </c>
      <c r="B12293">
        <v>55</v>
      </c>
      <c r="C12293">
        <v>49</v>
      </c>
      <c r="D12293" t="s">
        <v>1896</v>
      </c>
      <c r="E12293" t="s">
        <v>631</v>
      </c>
      <c r="F12293" t="s">
        <v>16</v>
      </c>
      <c r="G12293">
        <v>16</v>
      </c>
      <c r="H12293">
        <v>21</v>
      </c>
      <c r="I12293">
        <v>5</v>
      </c>
      <c r="J12293">
        <v>27.03</v>
      </c>
      <c r="K12293" t="s">
        <v>13</v>
      </c>
    </row>
    <row r="12294" spans="1:11" x14ac:dyDescent="0.2">
      <c r="A12294">
        <v>12293</v>
      </c>
      <c r="B12294">
        <v>55</v>
      </c>
      <c r="C12294">
        <v>51</v>
      </c>
      <c r="D12294" t="s">
        <v>1896</v>
      </c>
      <c r="E12294" t="s">
        <v>914</v>
      </c>
      <c r="F12294" t="s">
        <v>12</v>
      </c>
      <c r="G12294">
        <v>21</v>
      </c>
      <c r="H12294">
        <v>18</v>
      </c>
      <c r="I12294">
        <v>-3</v>
      </c>
      <c r="J12294">
        <v>-15.38</v>
      </c>
      <c r="K12294" t="s">
        <v>19</v>
      </c>
    </row>
    <row r="12295" spans="1:11" x14ac:dyDescent="0.2">
      <c r="A12295">
        <v>12294</v>
      </c>
      <c r="B12295">
        <v>55</v>
      </c>
      <c r="C12295">
        <v>51</v>
      </c>
      <c r="D12295" t="s">
        <v>1896</v>
      </c>
      <c r="E12295" t="s">
        <v>914</v>
      </c>
      <c r="F12295" t="s">
        <v>14</v>
      </c>
      <c r="G12295">
        <v>36</v>
      </c>
      <c r="H12295">
        <v>23</v>
      </c>
      <c r="I12295">
        <v>-13</v>
      </c>
      <c r="J12295">
        <v>-44.07</v>
      </c>
      <c r="K12295" t="s">
        <v>19</v>
      </c>
    </row>
    <row r="12296" spans="1:11" x14ac:dyDescent="0.2">
      <c r="A12296">
        <v>12295</v>
      </c>
      <c r="B12296">
        <v>55</v>
      </c>
      <c r="C12296">
        <v>51</v>
      </c>
      <c r="D12296" t="s">
        <v>1896</v>
      </c>
      <c r="E12296" t="s">
        <v>914</v>
      </c>
      <c r="F12296" t="s">
        <v>15</v>
      </c>
      <c r="G12296">
        <v>3</v>
      </c>
      <c r="H12296">
        <v>0</v>
      </c>
      <c r="I12296">
        <v>-3</v>
      </c>
      <c r="J12296">
        <v>-200</v>
      </c>
      <c r="K12296" t="s">
        <v>19</v>
      </c>
    </row>
    <row r="12297" spans="1:11" x14ac:dyDescent="0.2">
      <c r="A12297">
        <v>12296</v>
      </c>
      <c r="B12297">
        <v>55</v>
      </c>
      <c r="C12297">
        <v>51</v>
      </c>
      <c r="D12297" t="s">
        <v>1896</v>
      </c>
      <c r="E12297" t="s">
        <v>914</v>
      </c>
      <c r="F12297" t="s">
        <v>16</v>
      </c>
      <c r="G12297">
        <v>5</v>
      </c>
      <c r="H12297">
        <v>0</v>
      </c>
      <c r="I12297">
        <v>-5</v>
      </c>
      <c r="J12297">
        <v>-200</v>
      </c>
      <c r="K12297" t="s">
        <v>19</v>
      </c>
    </row>
    <row r="12298" spans="1:11" x14ac:dyDescent="0.2">
      <c r="A12298">
        <v>12297</v>
      </c>
      <c r="B12298">
        <v>55</v>
      </c>
      <c r="C12298">
        <v>53</v>
      </c>
      <c r="D12298" t="s">
        <v>1896</v>
      </c>
      <c r="E12298" t="s">
        <v>53</v>
      </c>
      <c r="F12298" t="s">
        <v>12</v>
      </c>
      <c r="G12298">
        <v>98</v>
      </c>
      <c r="H12298">
        <v>54</v>
      </c>
      <c r="I12298">
        <v>-44</v>
      </c>
      <c r="J12298">
        <v>-57.89</v>
      </c>
      <c r="K12298" t="s">
        <v>19</v>
      </c>
    </row>
    <row r="12299" spans="1:11" x14ac:dyDescent="0.2">
      <c r="A12299">
        <v>12298</v>
      </c>
      <c r="B12299">
        <v>55</v>
      </c>
      <c r="C12299">
        <v>53</v>
      </c>
      <c r="D12299" t="s">
        <v>1896</v>
      </c>
      <c r="E12299" t="s">
        <v>53</v>
      </c>
      <c r="F12299" t="s">
        <v>14</v>
      </c>
      <c r="G12299">
        <v>148</v>
      </c>
      <c r="H12299">
        <v>101</v>
      </c>
      <c r="I12299">
        <v>-47</v>
      </c>
      <c r="J12299">
        <v>-37.75</v>
      </c>
      <c r="K12299" t="s">
        <v>19</v>
      </c>
    </row>
    <row r="12300" spans="1:11" x14ac:dyDescent="0.2">
      <c r="A12300">
        <v>12299</v>
      </c>
      <c r="B12300">
        <v>55</v>
      </c>
      <c r="C12300">
        <v>53</v>
      </c>
      <c r="D12300" t="s">
        <v>1896</v>
      </c>
      <c r="E12300" t="s">
        <v>53</v>
      </c>
      <c r="F12300" t="s">
        <v>15</v>
      </c>
      <c r="G12300">
        <v>10</v>
      </c>
      <c r="H12300">
        <v>20</v>
      </c>
      <c r="I12300">
        <v>10</v>
      </c>
      <c r="J12300">
        <v>66.67</v>
      </c>
      <c r="K12300" t="s">
        <v>13</v>
      </c>
    </row>
    <row r="12301" spans="1:11" x14ac:dyDescent="0.2">
      <c r="A12301">
        <v>12300</v>
      </c>
      <c r="B12301">
        <v>55</v>
      </c>
      <c r="C12301">
        <v>53</v>
      </c>
      <c r="D12301" t="s">
        <v>1896</v>
      </c>
      <c r="E12301" t="s">
        <v>53</v>
      </c>
      <c r="F12301" t="s">
        <v>16</v>
      </c>
      <c r="G12301">
        <v>23</v>
      </c>
      <c r="H12301">
        <v>56</v>
      </c>
      <c r="I12301">
        <v>33</v>
      </c>
      <c r="J12301">
        <v>83.54</v>
      </c>
      <c r="K12301" t="s">
        <v>13</v>
      </c>
    </row>
    <row r="12302" spans="1:11" x14ac:dyDescent="0.2">
      <c r="A12302">
        <v>12301</v>
      </c>
      <c r="B12302">
        <v>55</v>
      </c>
      <c r="C12302">
        <v>55</v>
      </c>
      <c r="D12302" t="s">
        <v>1896</v>
      </c>
      <c r="E12302" t="s">
        <v>54</v>
      </c>
      <c r="F12302" t="s">
        <v>12</v>
      </c>
      <c r="G12302">
        <v>513</v>
      </c>
      <c r="H12302">
        <v>577</v>
      </c>
      <c r="I12302">
        <v>64</v>
      </c>
      <c r="J12302">
        <v>11.74</v>
      </c>
      <c r="K12302" t="s">
        <v>13</v>
      </c>
    </row>
    <row r="12303" spans="1:11" x14ac:dyDescent="0.2">
      <c r="A12303">
        <v>12302</v>
      </c>
      <c r="B12303">
        <v>55</v>
      </c>
      <c r="C12303">
        <v>55</v>
      </c>
      <c r="D12303" t="s">
        <v>1896</v>
      </c>
      <c r="E12303" t="s">
        <v>54</v>
      </c>
      <c r="F12303" t="s">
        <v>14</v>
      </c>
      <c r="G12303">
        <v>746</v>
      </c>
      <c r="H12303">
        <v>816</v>
      </c>
      <c r="I12303">
        <v>70</v>
      </c>
      <c r="J12303">
        <v>8.9600000000000009</v>
      </c>
      <c r="K12303" t="s">
        <v>13</v>
      </c>
    </row>
    <row r="12304" spans="1:11" x14ac:dyDescent="0.2">
      <c r="A12304">
        <v>12303</v>
      </c>
      <c r="B12304">
        <v>55</v>
      </c>
      <c r="C12304">
        <v>55</v>
      </c>
      <c r="D12304" t="s">
        <v>1896</v>
      </c>
      <c r="E12304" t="s">
        <v>54</v>
      </c>
      <c r="F12304" t="s">
        <v>15</v>
      </c>
      <c r="G12304">
        <v>31</v>
      </c>
      <c r="H12304">
        <v>27</v>
      </c>
      <c r="I12304">
        <v>-4</v>
      </c>
      <c r="J12304">
        <v>-13.79</v>
      </c>
      <c r="K12304" t="s">
        <v>19</v>
      </c>
    </row>
    <row r="12305" spans="1:11" x14ac:dyDescent="0.2">
      <c r="A12305">
        <v>12304</v>
      </c>
      <c r="B12305">
        <v>55</v>
      </c>
      <c r="C12305">
        <v>55</v>
      </c>
      <c r="D12305" t="s">
        <v>1896</v>
      </c>
      <c r="E12305" t="s">
        <v>54</v>
      </c>
      <c r="F12305" t="s">
        <v>16</v>
      </c>
      <c r="G12305">
        <v>75</v>
      </c>
      <c r="H12305">
        <v>52</v>
      </c>
      <c r="I12305">
        <v>-23</v>
      </c>
      <c r="J12305">
        <v>-36.22</v>
      </c>
      <c r="K12305" t="s">
        <v>19</v>
      </c>
    </row>
    <row r="12306" spans="1:11" x14ac:dyDescent="0.2">
      <c r="A12306">
        <v>12305</v>
      </c>
      <c r="B12306">
        <v>55</v>
      </c>
      <c r="C12306">
        <v>57</v>
      </c>
      <c r="D12306" t="s">
        <v>1896</v>
      </c>
      <c r="E12306" t="s">
        <v>1906</v>
      </c>
      <c r="F12306" t="s">
        <v>12</v>
      </c>
      <c r="G12306">
        <v>150</v>
      </c>
      <c r="H12306">
        <v>116</v>
      </c>
      <c r="I12306">
        <v>-34</v>
      </c>
      <c r="J12306">
        <v>-25.56</v>
      </c>
      <c r="K12306" t="s">
        <v>19</v>
      </c>
    </row>
    <row r="12307" spans="1:11" x14ac:dyDescent="0.2">
      <c r="A12307">
        <v>12306</v>
      </c>
      <c r="B12307">
        <v>55</v>
      </c>
      <c r="C12307">
        <v>57</v>
      </c>
      <c r="D12307" t="s">
        <v>1896</v>
      </c>
      <c r="E12307" t="s">
        <v>1906</v>
      </c>
      <c r="F12307" t="s">
        <v>14</v>
      </c>
      <c r="G12307">
        <v>205</v>
      </c>
      <c r="H12307">
        <v>174</v>
      </c>
      <c r="I12307">
        <v>-31</v>
      </c>
      <c r="J12307">
        <v>-16.36</v>
      </c>
      <c r="K12307" t="s">
        <v>19</v>
      </c>
    </row>
    <row r="12308" spans="1:11" x14ac:dyDescent="0.2">
      <c r="A12308">
        <v>12307</v>
      </c>
      <c r="B12308">
        <v>55</v>
      </c>
      <c r="C12308">
        <v>57</v>
      </c>
      <c r="D12308" t="s">
        <v>1896</v>
      </c>
      <c r="E12308" t="s">
        <v>1906</v>
      </c>
      <c r="F12308" t="s">
        <v>15</v>
      </c>
      <c r="G12308">
        <v>7</v>
      </c>
      <c r="H12308">
        <v>10</v>
      </c>
      <c r="I12308">
        <v>3</v>
      </c>
      <c r="J12308">
        <v>35.29</v>
      </c>
      <c r="K12308" t="s">
        <v>13</v>
      </c>
    </row>
    <row r="12309" spans="1:11" x14ac:dyDescent="0.2">
      <c r="A12309">
        <v>12308</v>
      </c>
      <c r="B12309">
        <v>55</v>
      </c>
      <c r="C12309">
        <v>57</v>
      </c>
      <c r="D12309" t="s">
        <v>1896</v>
      </c>
      <c r="E12309" t="s">
        <v>1906</v>
      </c>
      <c r="F12309" t="s">
        <v>16</v>
      </c>
      <c r="G12309">
        <v>18</v>
      </c>
      <c r="H12309">
        <v>11</v>
      </c>
      <c r="I12309">
        <v>-7</v>
      </c>
      <c r="J12309">
        <v>-48.28</v>
      </c>
      <c r="K12309" t="s">
        <v>19</v>
      </c>
    </row>
    <row r="12310" spans="1:11" x14ac:dyDescent="0.2">
      <c r="A12310">
        <v>12309</v>
      </c>
      <c r="B12310">
        <v>55</v>
      </c>
      <c r="C12310">
        <v>59</v>
      </c>
      <c r="D12310" t="s">
        <v>1896</v>
      </c>
      <c r="E12310" t="s">
        <v>1907</v>
      </c>
      <c r="F12310" t="s">
        <v>12</v>
      </c>
      <c r="G12310">
        <v>2674</v>
      </c>
      <c r="H12310">
        <v>2531</v>
      </c>
      <c r="I12310">
        <v>-143</v>
      </c>
      <c r="J12310">
        <v>-5.49</v>
      </c>
      <c r="K12310" t="s">
        <v>19</v>
      </c>
    </row>
    <row r="12311" spans="1:11" x14ac:dyDescent="0.2">
      <c r="A12311">
        <v>12310</v>
      </c>
      <c r="B12311">
        <v>55</v>
      </c>
      <c r="C12311">
        <v>59</v>
      </c>
      <c r="D12311" t="s">
        <v>1896</v>
      </c>
      <c r="E12311" t="s">
        <v>1907</v>
      </c>
      <c r="F12311" t="s">
        <v>14</v>
      </c>
      <c r="G12311">
        <v>3244</v>
      </c>
      <c r="H12311">
        <v>3418</v>
      </c>
      <c r="I12311">
        <v>174</v>
      </c>
      <c r="J12311">
        <v>5.22</v>
      </c>
      <c r="K12311" t="s">
        <v>13</v>
      </c>
    </row>
    <row r="12312" spans="1:11" x14ac:dyDescent="0.2">
      <c r="A12312">
        <v>12311</v>
      </c>
      <c r="B12312">
        <v>55</v>
      </c>
      <c r="C12312">
        <v>59</v>
      </c>
      <c r="D12312" t="s">
        <v>1896</v>
      </c>
      <c r="E12312" t="s">
        <v>1907</v>
      </c>
      <c r="F12312" t="s">
        <v>15</v>
      </c>
      <c r="G12312">
        <v>103</v>
      </c>
      <c r="H12312">
        <v>132</v>
      </c>
      <c r="I12312">
        <v>29</v>
      </c>
      <c r="J12312">
        <v>24.68</v>
      </c>
      <c r="K12312" t="s">
        <v>13</v>
      </c>
    </row>
    <row r="12313" spans="1:11" x14ac:dyDescent="0.2">
      <c r="A12313">
        <v>12312</v>
      </c>
      <c r="B12313">
        <v>55</v>
      </c>
      <c r="C12313">
        <v>59</v>
      </c>
      <c r="D12313" t="s">
        <v>1896</v>
      </c>
      <c r="E12313" t="s">
        <v>1907</v>
      </c>
      <c r="F12313" t="s">
        <v>16</v>
      </c>
      <c r="G12313">
        <v>229</v>
      </c>
      <c r="H12313">
        <v>275</v>
      </c>
      <c r="I12313">
        <v>46</v>
      </c>
      <c r="J12313">
        <v>18.25</v>
      </c>
      <c r="K12313" t="s">
        <v>13</v>
      </c>
    </row>
    <row r="12314" spans="1:11" x14ac:dyDescent="0.2">
      <c r="A12314">
        <v>12313</v>
      </c>
      <c r="B12314">
        <v>55</v>
      </c>
      <c r="C12314">
        <v>61</v>
      </c>
      <c r="D12314" t="s">
        <v>1896</v>
      </c>
      <c r="E12314" t="s">
        <v>1908</v>
      </c>
      <c r="F12314" t="s">
        <v>12</v>
      </c>
      <c r="G12314">
        <v>82</v>
      </c>
      <c r="H12314">
        <v>60</v>
      </c>
      <c r="I12314">
        <v>-22</v>
      </c>
      <c r="J12314">
        <v>-30.99</v>
      </c>
      <c r="K12314" t="s">
        <v>19</v>
      </c>
    </row>
    <row r="12315" spans="1:11" x14ac:dyDescent="0.2">
      <c r="A12315">
        <v>12314</v>
      </c>
      <c r="B12315">
        <v>55</v>
      </c>
      <c r="C12315">
        <v>61</v>
      </c>
      <c r="D12315" t="s">
        <v>1896</v>
      </c>
      <c r="E12315" t="s">
        <v>1908</v>
      </c>
      <c r="F12315" t="s">
        <v>14</v>
      </c>
      <c r="G12315">
        <v>113</v>
      </c>
      <c r="H12315">
        <v>95</v>
      </c>
      <c r="I12315">
        <v>-18</v>
      </c>
      <c r="J12315">
        <v>-17.309999999999999</v>
      </c>
      <c r="K12315" t="s">
        <v>19</v>
      </c>
    </row>
    <row r="12316" spans="1:11" x14ac:dyDescent="0.2">
      <c r="A12316">
        <v>12315</v>
      </c>
      <c r="B12316">
        <v>55</v>
      </c>
      <c r="C12316">
        <v>61</v>
      </c>
      <c r="D12316" t="s">
        <v>1896</v>
      </c>
      <c r="E12316" t="s">
        <v>1908</v>
      </c>
      <c r="F12316" t="s">
        <v>15</v>
      </c>
      <c r="G12316">
        <v>2</v>
      </c>
      <c r="H12316">
        <v>9</v>
      </c>
      <c r="I12316">
        <v>7</v>
      </c>
      <c r="J12316">
        <v>127.27</v>
      </c>
      <c r="K12316" t="s">
        <v>13</v>
      </c>
    </row>
    <row r="12317" spans="1:11" x14ac:dyDescent="0.2">
      <c r="A12317">
        <v>12316</v>
      </c>
      <c r="B12317">
        <v>55</v>
      </c>
      <c r="C12317">
        <v>61</v>
      </c>
      <c r="D12317" t="s">
        <v>1896</v>
      </c>
      <c r="E12317" t="s">
        <v>1908</v>
      </c>
      <c r="F12317" t="s">
        <v>16</v>
      </c>
      <c r="G12317">
        <v>6</v>
      </c>
      <c r="H12317">
        <v>16</v>
      </c>
      <c r="I12317">
        <v>10</v>
      </c>
      <c r="J12317">
        <v>90.91</v>
      </c>
      <c r="K12317" t="s">
        <v>13</v>
      </c>
    </row>
    <row r="12318" spans="1:11" x14ac:dyDescent="0.2">
      <c r="A12318">
        <v>12317</v>
      </c>
      <c r="B12318">
        <v>55</v>
      </c>
      <c r="C12318">
        <v>63</v>
      </c>
      <c r="D12318" t="s">
        <v>1896</v>
      </c>
      <c r="E12318" t="s">
        <v>1909</v>
      </c>
      <c r="F12318" t="s">
        <v>12</v>
      </c>
      <c r="G12318">
        <v>4142</v>
      </c>
      <c r="H12318">
        <v>4788</v>
      </c>
      <c r="I12318">
        <v>646</v>
      </c>
      <c r="J12318">
        <v>14.47</v>
      </c>
      <c r="K12318" t="s">
        <v>13</v>
      </c>
    </row>
    <row r="12319" spans="1:11" x14ac:dyDescent="0.2">
      <c r="A12319">
        <v>12318</v>
      </c>
      <c r="B12319">
        <v>55</v>
      </c>
      <c r="C12319">
        <v>63</v>
      </c>
      <c r="D12319" t="s">
        <v>1896</v>
      </c>
      <c r="E12319" t="s">
        <v>1909</v>
      </c>
      <c r="F12319" t="s">
        <v>14</v>
      </c>
      <c r="G12319">
        <v>4641</v>
      </c>
      <c r="H12319">
        <v>5283</v>
      </c>
      <c r="I12319">
        <v>642</v>
      </c>
      <c r="J12319">
        <v>12.94</v>
      </c>
      <c r="K12319" t="s">
        <v>13</v>
      </c>
    </row>
    <row r="12320" spans="1:11" x14ac:dyDescent="0.2">
      <c r="A12320">
        <v>12319</v>
      </c>
      <c r="B12320">
        <v>55</v>
      </c>
      <c r="C12320">
        <v>63</v>
      </c>
      <c r="D12320" t="s">
        <v>1896</v>
      </c>
      <c r="E12320" t="s">
        <v>1909</v>
      </c>
      <c r="F12320" t="s">
        <v>15</v>
      </c>
      <c r="G12320">
        <v>42</v>
      </c>
      <c r="H12320">
        <v>31</v>
      </c>
      <c r="I12320">
        <v>-11</v>
      </c>
      <c r="J12320">
        <v>-30.14</v>
      </c>
      <c r="K12320" t="s">
        <v>19</v>
      </c>
    </row>
    <row r="12321" spans="1:11" x14ac:dyDescent="0.2">
      <c r="A12321">
        <v>12320</v>
      </c>
      <c r="B12321">
        <v>55</v>
      </c>
      <c r="C12321">
        <v>63</v>
      </c>
      <c r="D12321" t="s">
        <v>1896</v>
      </c>
      <c r="E12321" t="s">
        <v>1909</v>
      </c>
      <c r="F12321" t="s">
        <v>16</v>
      </c>
      <c r="G12321">
        <v>170</v>
      </c>
      <c r="H12321">
        <v>90</v>
      </c>
      <c r="I12321">
        <v>-80</v>
      </c>
      <c r="J12321">
        <v>-61.54</v>
      </c>
      <c r="K12321" t="s">
        <v>19</v>
      </c>
    </row>
    <row r="12322" spans="1:11" x14ac:dyDescent="0.2">
      <c r="A12322">
        <v>12321</v>
      </c>
      <c r="B12322">
        <v>55</v>
      </c>
      <c r="C12322">
        <v>65</v>
      </c>
      <c r="D12322" t="s">
        <v>1896</v>
      </c>
      <c r="E12322" t="s">
        <v>160</v>
      </c>
      <c r="F12322" t="s">
        <v>12</v>
      </c>
      <c r="G12322">
        <v>59</v>
      </c>
      <c r="H12322">
        <v>58</v>
      </c>
      <c r="I12322">
        <v>-1</v>
      </c>
      <c r="J12322">
        <v>-1.71</v>
      </c>
      <c r="K12322" t="s">
        <v>19</v>
      </c>
    </row>
    <row r="12323" spans="1:11" x14ac:dyDescent="0.2">
      <c r="A12323">
        <v>12322</v>
      </c>
      <c r="B12323">
        <v>55</v>
      </c>
      <c r="C12323">
        <v>65</v>
      </c>
      <c r="D12323" t="s">
        <v>1896</v>
      </c>
      <c r="E12323" t="s">
        <v>160</v>
      </c>
      <c r="F12323" t="s">
        <v>14</v>
      </c>
      <c r="G12323">
        <v>80</v>
      </c>
      <c r="H12323">
        <v>83</v>
      </c>
      <c r="I12323">
        <v>3</v>
      </c>
      <c r="J12323">
        <v>3.68</v>
      </c>
      <c r="K12323" t="s">
        <v>13</v>
      </c>
    </row>
    <row r="12324" spans="1:11" x14ac:dyDescent="0.2">
      <c r="A12324">
        <v>12323</v>
      </c>
      <c r="B12324">
        <v>55</v>
      </c>
      <c r="C12324">
        <v>65</v>
      </c>
      <c r="D12324" t="s">
        <v>1896</v>
      </c>
      <c r="E12324" t="s">
        <v>160</v>
      </c>
      <c r="F12324" t="s">
        <v>15</v>
      </c>
      <c r="G12324">
        <v>6</v>
      </c>
      <c r="H12324">
        <v>0</v>
      </c>
      <c r="I12324">
        <v>-6</v>
      </c>
      <c r="J12324">
        <v>-200</v>
      </c>
      <c r="K12324" t="s">
        <v>19</v>
      </c>
    </row>
    <row r="12325" spans="1:11" x14ac:dyDescent="0.2">
      <c r="A12325">
        <v>12324</v>
      </c>
      <c r="B12325">
        <v>55</v>
      </c>
      <c r="C12325">
        <v>65</v>
      </c>
      <c r="D12325" t="s">
        <v>1896</v>
      </c>
      <c r="E12325" t="s">
        <v>160</v>
      </c>
      <c r="F12325" t="s">
        <v>16</v>
      </c>
      <c r="G12325">
        <v>15</v>
      </c>
      <c r="H12325">
        <v>0</v>
      </c>
      <c r="I12325">
        <v>-15</v>
      </c>
      <c r="J12325">
        <v>-200</v>
      </c>
      <c r="K12325" t="s">
        <v>19</v>
      </c>
    </row>
    <row r="12326" spans="1:11" x14ac:dyDescent="0.2">
      <c r="A12326">
        <v>12325</v>
      </c>
      <c r="B12326">
        <v>55</v>
      </c>
      <c r="C12326">
        <v>67</v>
      </c>
      <c r="D12326" t="s">
        <v>1896</v>
      </c>
      <c r="E12326" t="s">
        <v>1910</v>
      </c>
      <c r="F12326" t="s">
        <v>12</v>
      </c>
      <c r="G12326">
        <v>115</v>
      </c>
      <c r="H12326">
        <v>63</v>
      </c>
      <c r="I12326">
        <v>-52</v>
      </c>
      <c r="J12326">
        <v>-58.43</v>
      </c>
      <c r="K12326" t="s">
        <v>19</v>
      </c>
    </row>
    <row r="12327" spans="1:11" x14ac:dyDescent="0.2">
      <c r="A12327">
        <v>12326</v>
      </c>
      <c r="B12327">
        <v>55</v>
      </c>
      <c r="C12327">
        <v>67</v>
      </c>
      <c r="D12327" t="s">
        <v>1896</v>
      </c>
      <c r="E12327" t="s">
        <v>1910</v>
      </c>
      <c r="F12327" t="s">
        <v>14</v>
      </c>
      <c r="G12327">
        <v>150</v>
      </c>
      <c r="H12327">
        <v>90</v>
      </c>
      <c r="I12327">
        <v>-60</v>
      </c>
      <c r="J12327">
        <v>-50</v>
      </c>
      <c r="K12327" t="s">
        <v>19</v>
      </c>
    </row>
    <row r="12328" spans="1:11" x14ac:dyDescent="0.2">
      <c r="A12328">
        <v>12327</v>
      </c>
      <c r="B12328">
        <v>55</v>
      </c>
      <c r="C12328">
        <v>67</v>
      </c>
      <c r="D12328" t="s">
        <v>1896</v>
      </c>
      <c r="E12328" t="s">
        <v>1910</v>
      </c>
      <c r="F12328" t="s">
        <v>15</v>
      </c>
      <c r="G12328">
        <v>7</v>
      </c>
      <c r="H12328">
        <v>1</v>
      </c>
      <c r="I12328">
        <v>-6</v>
      </c>
      <c r="J12328">
        <v>-150</v>
      </c>
      <c r="K12328" t="s">
        <v>19</v>
      </c>
    </row>
    <row r="12329" spans="1:11" x14ac:dyDescent="0.2">
      <c r="A12329">
        <v>12328</v>
      </c>
      <c r="B12329">
        <v>55</v>
      </c>
      <c r="C12329">
        <v>67</v>
      </c>
      <c r="D12329" t="s">
        <v>1896</v>
      </c>
      <c r="E12329" t="s">
        <v>1910</v>
      </c>
      <c r="F12329" t="s">
        <v>16</v>
      </c>
      <c r="G12329">
        <v>13</v>
      </c>
      <c r="H12329">
        <v>9</v>
      </c>
      <c r="I12329">
        <v>-4</v>
      </c>
      <c r="J12329">
        <v>-36.36</v>
      </c>
      <c r="K12329" t="s">
        <v>19</v>
      </c>
    </row>
    <row r="12330" spans="1:11" x14ac:dyDescent="0.2">
      <c r="A12330">
        <v>12329</v>
      </c>
      <c r="B12330">
        <v>55</v>
      </c>
      <c r="C12330">
        <v>69</v>
      </c>
      <c r="D12330" t="s">
        <v>1896</v>
      </c>
      <c r="E12330" t="s">
        <v>161</v>
      </c>
      <c r="F12330" t="s">
        <v>12</v>
      </c>
      <c r="G12330">
        <v>190</v>
      </c>
      <c r="H12330">
        <v>128</v>
      </c>
      <c r="I12330">
        <v>-62</v>
      </c>
      <c r="J12330">
        <v>-38.99</v>
      </c>
      <c r="K12330" t="s">
        <v>19</v>
      </c>
    </row>
    <row r="12331" spans="1:11" x14ac:dyDescent="0.2">
      <c r="A12331">
        <v>12330</v>
      </c>
      <c r="B12331">
        <v>55</v>
      </c>
      <c r="C12331">
        <v>69</v>
      </c>
      <c r="D12331" t="s">
        <v>1896</v>
      </c>
      <c r="E12331" t="s">
        <v>161</v>
      </c>
      <c r="F12331" t="s">
        <v>14</v>
      </c>
      <c r="G12331">
        <v>245</v>
      </c>
      <c r="H12331">
        <v>175</v>
      </c>
      <c r="I12331">
        <v>-70</v>
      </c>
      <c r="J12331">
        <v>-33.33</v>
      </c>
      <c r="K12331" t="s">
        <v>19</v>
      </c>
    </row>
    <row r="12332" spans="1:11" x14ac:dyDescent="0.2">
      <c r="A12332">
        <v>12331</v>
      </c>
      <c r="B12332">
        <v>55</v>
      </c>
      <c r="C12332">
        <v>69</v>
      </c>
      <c r="D12332" t="s">
        <v>1896</v>
      </c>
      <c r="E12332" t="s">
        <v>161</v>
      </c>
      <c r="F12332" t="s">
        <v>15</v>
      </c>
      <c r="G12332">
        <v>11</v>
      </c>
      <c r="H12332">
        <v>10</v>
      </c>
      <c r="I12332">
        <v>-1</v>
      </c>
      <c r="J12332">
        <v>-9.52</v>
      </c>
      <c r="K12332" t="s">
        <v>19</v>
      </c>
    </row>
    <row r="12333" spans="1:11" x14ac:dyDescent="0.2">
      <c r="A12333">
        <v>12332</v>
      </c>
      <c r="B12333">
        <v>55</v>
      </c>
      <c r="C12333">
        <v>69</v>
      </c>
      <c r="D12333" t="s">
        <v>1896</v>
      </c>
      <c r="E12333" t="s">
        <v>161</v>
      </c>
      <c r="F12333" t="s">
        <v>16</v>
      </c>
      <c r="G12333">
        <v>23</v>
      </c>
      <c r="H12333">
        <v>22</v>
      </c>
      <c r="I12333">
        <v>-1</v>
      </c>
      <c r="J12333">
        <v>-4.4400000000000004</v>
      </c>
      <c r="K12333" t="s">
        <v>19</v>
      </c>
    </row>
    <row r="12334" spans="1:11" x14ac:dyDescent="0.2">
      <c r="A12334">
        <v>12333</v>
      </c>
      <c r="B12334">
        <v>55</v>
      </c>
      <c r="C12334">
        <v>71</v>
      </c>
      <c r="D12334" t="s">
        <v>1896</v>
      </c>
      <c r="E12334" t="s">
        <v>1911</v>
      </c>
      <c r="F12334" t="s">
        <v>12</v>
      </c>
      <c r="G12334">
        <v>1871</v>
      </c>
      <c r="H12334">
        <v>2091</v>
      </c>
      <c r="I12334">
        <v>220</v>
      </c>
      <c r="J12334">
        <v>11.11</v>
      </c>
      <c r="K12334" t="s">
        <v>13</v>
      </c>
    </row>
    <row r="12335" spans="1:11" x14ac:dyDescent="0.2">
      <c r="A12335">
        <v>12334</v>
      </c>
      <c r="B12335">
        <v>55</v>
      </c>
      <c r="C12335">
        <v>71</v>
      </c>
      <c r="D12335" t="s">
        <v>1896</v>
      </c>
      <c r="E12335" t="s">
        <v>1911</v>
      </c>
      <c r="F12335" t="s">
        <v>14</v>
      </c>
      <c r="G12335">
        <v>2055</v>
      </c>
      <c r="H12335">
        <v>2323</v>
      </c>
      <c r="I12335">
        <v>268</v>
      </c>
      <c r="J12335">
        <v>12.24</v>
      </c>
      <c r="K12335" t="s">
        <v>13</v>
      </c>
    </row>
    <row r="12336" spans="1:11" x14ac:dyDescent="0.2">
      <c r="A12336">
        <v>12335</v>
      </c>
      <c r="B12336">
        <v>55</v>
      </c>
      <c r="C12336">
        <v>71</v>
      </c>
      <c r="D12336" t="s">
        <v>1896</v>
      </c>
      <c r="E12336" t="s">
        <v>1911</v>
      </c>
      <c r="F12336" t="s">
        <v>15</v>
      </c>
      <c r="G12336">
        <v>45</v>
      </c>
      <c r="H12336">
        <v>20</v>
      </c>
      <c r="I12336">
        <v>-25</v>
      </c>
      <c r="J12336">
        <v>-76.92</v>
      </c>
      <c r="K12336" t="s">
        <v>19</v>
      </c>
    </row>
    <row r="12337" spans="1:11" x14ac:dyDescent="0.2">
      <c r="A12337">
        <v>12336</v>
      </c>
      <c r="B12337">
        <v>55</v>
      </c>
      <c r="C12337">
        <v>71</v>
      </c>
      <c r="D12337" t="s">
        <v>1896</v>
      </c>
      <c r="E12337" t="s">
        <v>1911</v>
      </c>
      <c r="F12337" t="s">
        <v>16</v>
      </c>
      <c r="G12337">
        <v>72</v>
      </c>
      <c r="H12337">
        <v>56</v>
      </c>
      <c r="I12337">
        <v>-16</v>
      </c>
      <c r="J12337">
        <v>-25</v>
      </c>
      <c r="K12337" t="s">
        <v>19</v>
      </c>
    </row>
    <row r="12338" spans="1:11" x14ac:dyDescent="0.2">
      <c r="A12338">
        <v>12337</v>
      </c>
      <c r="B12338">
        <v>55</v>
      </c>
      <c r="C12338">
        <v>73</v>
      </c>
      <c r="D12338" t="s">
        <v>1896</v>
      </c>
      <c r="E12338" t="s">
        <v>1912</v>
      </c>
      <c r="F12338" t="s">
        <v>12</v>
      </c>
      <c r="G12338">
        <v>6732</v>
      </c>
      <c r="H12338">
        <v>7213</v>
      </c>
      <c r="I12338">
        <v>481</v>
      </c>
      <c r="J12338">
        <v>6.9</v>
      </c>
      <c r="K12338" t="s">
        <v>13</v>
      </c>
    </row>
    <row r="12339" spans="1:11" x14ac:dyDescent="0.2">
      <c r="A12339">
        <v>12338</v>
      </c>
      <c r="B12339">
        <v>55</v>
      </c>
      <c r="C12339">
        <v>73</v>
      </c>
      <c r="D12339" t="s">
        <v>1896</v>
      </c>
      <c r="E12339" t="s">
        <v>1912</v>
      </c>
      <c r="F12339" t="s">
        <v>14</v>
      </c>
      <c r="G12339">
        <v>7213</v>
      </c>
      <c r="H12339">
        <v>7757</v>
      </c>
      <c r="I12339">
        <v>544</v>
      </c>
      <c r="J12339">
        <v>7.27</v>
      </c>
      <c r="K12339" t="s">
        <v>13</v>
      </c>
    </row>
    <row r="12340" spans="1:11" x14ac:dyDescent="0.2">
      <c r="A12340">
        <v>12339</v>
      </c>
      <c r="B12340">
        <v>55</v>
      </c>
      <c r="C12340">
        <v>73</v>
      </c>
      <c r="D12340" t="s">
        <v>1896</v>
      </c>
      <c r="E12340" t="s">
        <v>1912</v>
      </c>
      <c r="F12340" t="s">
        <v>15</v>
      </c>
      <c r="G12340">
        <v>46</v>
      </c>
      <c r="H12340">
        <v>43</v>
      </c>
      <c r="I12340">
        <v>-3</v>
      </c>
      <c r="J12340">
        <v>-6.74</v>
      </c>
      <c r="K12340" t="s">
        <v>19</v>
      </c>
    </row>
    <row r="12341" spans="1:11" x14ac:dyDescent="0.2">
      <c r="A12341">
        <v>12340</v>
      </c>
      <c r="B12341">
        <v>55</v>
      </c>
      <c r="C12341">
        <v>73</v>
      </c>
      <c r="D12341" t="s">
        <v>1896</v>
      </c>
      <c r="E12341" t="s">
        <v>1912</v>
      </c>
      <c r="F12341" t="s">
        <v>16</v>
      </c>
      <c r="G12341">
        <v>157</v>
      </c>
      <c r="H12341">
        <v>122</v>
      </c>
      <c r="I12341">
        <v>-35</v>
      </c>
      <c r="J12341">
        <v>-25.09</v>
      </c>
      <c r="K12341" t="s">
        <v>19</v>
      </c>
    </row>
    <row r="12342" spans="1:11" x14ac:dyDescent="0.2">
      <c r="A12342">
        <v>12341</v>
      </c>
      <c r="B12342">
        <v>55</v>
      </c>
      <c r="C12342">
        <v>75</v>
      </c>
      <c r="D12342" t="s">
        <v>1896</v>
      </c>
      <c r="E12342" t="s">
        <v>1913</v>
      </c>
      <c r="F12342" t="s">
        <v>12</v>
      </c>
      <c r="G12342">
        <v>217</v>
      </c>
      <c r="H12342">
        <v>219</v>
      </c>
      <c r="I12342">
        <v>2</v>
      </c>
      <c r="J12342">
        <v>0.92</v>
      </c>
      <c r="K12342" t="s">
        <v>13</v>
      </c>
    </row>
    <row r="12343" spans="1:11" x14ac:dyDescent="0.2">
      <c r="A12343">
        <v>12342</v>
      </c>
      <c r="B12343">
        <v>55</v>
      </c>
      <c r="C12343">
        <v>75</v>
      </c>
      <c r="D12343" t="s">
        <v>1896</v>
      </c>
      <c r="E12343" t="s">
        <v>1913</v>
      </c>
      <c r="F12343" t="s">
        <v>14</v>
      </c>
      <c r="G12343">
        <v>305</v>
      </c>
      <c r="H12343">
        <v>319</v>
      </c>
      <c r="I12343">
        <v>14</v>
      </c>
      <c r="J12343">
        <v>4.49</v>
      </c>
      <c r="K12343" t="s">
        <v>13</v>
      </c>
    </row>
    <row r="12344" spans="1:11" x14ac:dyDescent="0.2">
      <c r="A12344">
        <v>12343</v>
      </c>
      <c r="B12344">
        <v>55</v>
      </c>
      <c r="C12344">
        <v>75</v>
      </c>
      <c r="D12344" t="s">
        <v>1896</v>
      </c>
      <c r="E12344" t="s">
        <v>1913</v>
      </c>
      <c r="F12344" t="s">
        <v>15</v>
      </c>
      <c r="G12344">
        <v>12</v>
      </c>
      <c r="H12344">
        <v>11</v>
      </c>
      <c r="I12344">
        <v>-1</v>
      </c>
      <c r="J12344">
        <v>-8.6999999999999993</v>
      </c>
      <c r="K12344" t="s">
        <v>19</v>
      </c>
    </row>
    <row r="12345" spans="1:11" x14ac:dyDescent="0.2">
      <c r="A12345">
        <v>12344</v>
      </c>
      <c r="B12345">
        <v>55</v>
      </c>
      <c r="C12345">
        <v>75</v>
      </c>
      <c r="D12345" t="s">
        <v>1896</v>
      </c>
      <c r="E12345" t="s">
        <v>1913</v>
      </c>
      <c r="F12345" t="s">
        <v>16</v>
      </c>
      <c r="G12345">
        <v>25</v>
      </c>
      <c r="H12345">
        <v>37</v>
      </c>
      <c r="I12345">
        <v>12</v>
      </c>
      <c r="J12345">
        <v>38.71</v>
      </c>
      <c r="K12345" t="s">
        <v>13</v>
      </c>
    </row>
    <row r="12346" spans="1:11" x14ac:dyDescent="0.2">
      <c r="A12346">
        <v>12345</v>
      </c>
      <c r="B12346">
        <v>55</v>
      </c>
      <c r="C12346">
        <v>77</v>
      </c>
      <c r="D12346" t="s">
        <v>1896</v>
      </c>
      <c r="E12346" t="s">
        <v>926</v>
      </c>
      <c r="F12346" t="s">
        <v>12</v>
      </c>
      <c r="G12346">
        <v>53</v>
      </c>
      <c r="H12346">
        <v>68</v>
      </c>
      <c r="I12346">
        <v>15</v>
      </c>
      <c r="J12346">
        <v>24.79</v>
      </c>
      <c r="K12346" t="s">
        <v>13</v>
      </c>
    </row>
    <row r="12347" spans="1:11" x14ac:dyDescent="0.2">
      <c r="A12347">
        <v>12346</v>
      </c>
      <c r="B12347">
        <v>55</v>
      </c>
      <c r="C12347">
        <v>77</v>
      </c>
      <c r="D12347" t="s">
        <v>1896</v>
      </c>
      <c r="E12347" t="s">
        <v>926</v>
      </c>
      <c r="F12347" t="s">
        <v>14</v>
      </c>
      <c r="G12347">
        <v>84</v>
      </c>
      <c r="H12347">
        <v>85</v>
      </c>
      <c r="I12347">
        <v>1</v>
      </c>
      <c r="J12347">
        <v>1.18</v>
      </c>
      <c r="K12347" t="s">
        <v>13</v>
      </c>
    </row>
    <row r="12348" spans="1:11" x14ac:dyDescent="0.2">
      <c r="A12348">
        <v>12347</v>
      </c>
      <c r="B12348">
        <v>55</v>
      </c>
      <c r="C12348">
        <v>77</v>
      </c>
      <c r="D12348" t="s">
        <v>1896</v>
      </c>
      <c r="E12348" t="s">
        <v>926</v>
      </c>
      <c r="F12348" t="s">
        <v>15</v>
      </c>
      <c r="G12348">
        <v>19</v>
      </c>
      <c r="H12348">
        <v>0</v>
      </c>
      <c r="I12348">
        <v>-19</v>
      </c>
      <c r="J12348">
        <v>-200</v>
      </c>
      <c r="K12348" t="s">
        <v>19</v>
      </c>
    </row>
    <row r="12349" spans="1:11" x14ac:dyDescent="0.2">
      <c r="A12349">
        <v>12348</v>
      </c>
      <c r="B12349">
        <v>55</v>
      </c>
      <c r="C12349">
        <v>77</v>
      </c>
      <c r="D12349" t="s">
        <v>1896</v>
      </c>
      <c r="E12349" t="s">
        <v>926</v>
      </c>
      <c r="F12349" t="s">
        <v>16</v>
      </c>
      <c r="G12349">
        <v>28</v>
      </c>
      <c r="H12349">
        <v>3</v>
      </c>
      <c r="I12349">
        <v>-25</v>
      </c>
      <c r="J12349">
        <v>-161.29</v>
      </c>
      <c r="K12349" t="s">
        <v>19</v>
      </c>
    </row>
    <row r="12350" spans="1:11" x14ac:dyDescent="0.2">
      <c r="A12350">
        <v>12349</v>
      </c>
      <c r="B12350">
        <v>55</v>
      </c>
      <c r="C12350">
        <v>78</v>
      </c>
      <c r="D12350" t="s">
        <v>1896</v>
      </c>
      <c r="E12350" t="s">
        <v>928</v>
      </c>
      <c r="F12350" t="s">
        <v>12</v>
      </c>
      <c r="G12350">
        <v>39</v>
      </c>
      <c r="H12350">
        <v>1</v>
      </c>
      <c r="I12350">
        <v>-38</v>
      </c>
      <c r="J12350">
        <v>-190</v>
      </c>
      <c r="K12350" t="s">
        <v>19</v>
      </c>
    </row>
    <row r="12351" spans="1:11" x14ac:dyDescent="0.2">
      <c r="A12351">
        <v>12350</v>
      </c>
      <c r="B12351">
        <v>55</v>
      </c>
      <c r="C12351">
        <v>78</v>
      </c>
      <c r="D12351" t="s">
        <v>1896</v>
      </c>
      <c r="E12351" t="s">
        <v>928</v>
      </c>
      <c r="F12351" t="s">
        <v>14</v>
      </c>
      <c r="G12351">
        <v>59</v>
      </c>
      <c r="H12351">
        <v>5</v>
      </c>
      <c r="I12351">
        <v>-54</v>
      </c>
      <c r="J12351">
        <v>-168.75</v>
      </c>
      <c r="K12351" t="s">
        <v>19</v>
      </c>
    </row>
    <row r="12352" spans="1:11" x14ac:dyDescent="0.2">
      <c r="A12352">
        <v>12351</v>
      </c>
      <c r="B12352">
        <v>55</v>
      </c>
      <c r="C12352">
        <v>78</v>
      </c>
      <c r="D12352" t="s">
        <v>1896</v>
      </c>
      <c r="E12352" t="s">
        <v>928</v>
      </c>
      <c r="F12352" t="s">
        <v>15</v>
      </c>
      <c r="G12352">
        <v>4</v>
      </c>
      <c r="H12352">
        <v>0</v>
      </c>
      <c r="I12352">
        <v>-4</v>
      </c>
      <c r="J12352">
        <v>-200</v>
      </c>
      <c r="K12352" t="s">
        <v>19</v>
      </c>
    </row>
    <row r="12353" spans="1:11" x14ac:dyDescent="0.2">
      <c r="A12353">
        <v>12352</v>
      </c>
      <c r="B12353">
        <v>55</v>
      </c>
      <c r="C12353">
        <v>78</v>
      </c>
      <c r="D12353" t="s">
        <v>1896</v>
      </c>
      <c r="E12353" t="s">
        <v>928</v>
      </c>
      <c r="F12353" t="s">
        <v>16</v>
      </c>
      <c r="G12353">
        <v>9</v>
      </c>
      <c r="H12353">
        <v>0</v>
      </c>
      <c r="I12353">
        <v>-9</v>
      </c>
      <c r="J12353">
        <v>-200</v>
      </c>
      <c r="K12353" t="s">
        <v>19</v>
      </c>
    </row>
    <row r="12354" spans="1:11" x14ac:dyDescent="0.2">
      <c r="A12354">
        <v>12353</v>
      </c>
      <c r="B12354">
        <v>55</v>
      </c>
      <c r="C12354">
        <v>79</v>
      </c>
      <c r="D12354" t="s">
        <v>1896</v>
      </c>
      <c r="E12354" t="s">
        <v>1914</v>
      </c>
      <c r="F12354" t="s">
        <v>12</v>
      </c>
      <c r="G12354">
        <v>30972</v>
      </c>
      <c r="H12354">
        <v>33324</v>
      </c>
      <c r="I12354">
        <v>2352</v>
      </c>
      <c r="J12354">
        <v>7.32</v>
      </c>
      <c r="K12354" t="s">
        <v>13</v>
      </c>
    </row>
    <row r="12355" spans="1:11" x14ac:dyDescent="0.2">
      <c r="A12355">
        <v>12354</v>
      </c>
      <c r="B12355">
        <v>55</v>
      </c>
      <c r="C12355">
        <v>79</v>
      </c>
      <c r="D12355" t="s">
        <v>1896</v>
      </c>
      <c r="E12355" t="s">
        <v>1914</v>
      </c>
      <c r="F12355" t="s">
        <v>14</v>
      </c>
      <c r="G12355">
        <v>34798</v>
      </c>
      <c r="H12355">
        <v>38107</v>
      </c>
      <c r="I12355">
        <v>3309</v>
      </c>
      <c r="J12355">
        <v>9.08</v>
      </c>
      <c r="K12355" t="s">
        <v>13</v>
      </c>
    </row>
    <row r="12356" spans="1:11" x14ac:dyDescent="0.2">
      <c r="A12356">
        <v>12355</v>
      </c>
      <c r="B12356">
        <v>55</v>
      </c>
      <c r="C12356">
        <v>79</v>
      </c>
      <c r="D12356" t="s">
        <v>1896</v>
      </c>
      <c r="E12356" t="s">
        <v>1914</v>
      </c>
      <c r="F12356" t="s">
        <v>15</v>
      </c>
      <c r="G12356">
        <v>737</v>
      </c>
      <c r="H12356">
        <v>581</v>
      </c>
      <c r="I12356">
        <v>-156</v>
      </c>
      <c r="J12356">
        <v>-23.67</v>
      </c>
      <c r="K12356" t="s">
        <v>19</v>
      </c>
    </row>
    <row r="12357" spans="1:11" x14ac:dyDescent="0.2">
      <c r="A12357">
        <v>12356</v>
      </c>
      <c r="B12357">
        <v>55</v>
      </c>
      <c r="C12357">
        <v>79</v>
      </c>
      <c r="D12357" t="s">
        <v>1896</v>
      </c>
      <c r="E12357" t="s">
        <v>1914</v>
      </c>
      <c r="F12357" t="s">
        <v>16</v>
      </c>
      <c r="G12357">
        <v>1542</v>
      </c>
      <c r="H12357">
        <v>1273</v>
      </c>
      <c r="I12357">
        <v>-269</v>
      </c>
      <c r="J12357">
        <v>-19.11</v>
      </c>
      <c r="K12357" t="s">
        <v>19</v>
      </c>
    </row>
    <row r="12358" spans="1:11" x14ac:dyDescent="0.2">
      <c r="A12358">
        <v>12357</v>
      </c>
      <c r="B12358">
        <v>55</v>
      </c>
      <c r="C12358">
        <v>81</v>
      </c>
      <c r="D12358" t="s">
        <v>1896</v>
      </c>
      <c r="E12358" t="s">
        <v>67</v>
      </c>
      <c r="F12358" t="s">
        <v>12</v>
      </c>
      <c r="G12358">
        <v>281</v>
      </c>
      <c r="H12358">
        <v>301</v>
      </c>
      <c r="I12358">
        <v>20</v>
      </c>
      <c r="J12358">
        <v>6.87</v>
      </c>
      <c r="K12358" t="s">
        <v>13</v>
      </c>
    </row>
    <row r="12359" spans="1:11" x14ac:dyDescent="0.2">
      <c r="A12359">
        <v>12358</v>
      </c>
      <c r="B12359">
        <v>55</v>
      </c>
      <c r="C12359">
        <v>81</v>
      </c>
      <c r="D12359" t="s">
        <v>1896</v>
      </c>
      <c r="E12359" t="s">
        <v>67</v>
      </c>
      <c r="F12359" t="s">
        <v>14</v>
      </c>
      <c r="G12359">
        <v>409</v>
      </c>
      <c r="H12359">
        <v>413</v>
      </c>
      <c r="I12359">
        <v>4</v>
      </c>
      <c r="J12359">
        <v>0.97</v>
      </c>
      <c r="K12359" t="s">
        <v>13</v>
      </c>
    </row>
    <row r="12360" spans="1:11" x14ac:dyDescent="0.2">
      <c r="A12360">
        <v>12359</v>
      </c>
      <c r="B12360">
        <v>55</v>
      </c>
      <c r="C12360">
        <v>81</v>
      </c>
      <c r="D12360" t="s">
        <v>1896</v>
      </c>
      <c r="E12360" t="s">
        <v>67</v>
      </c>
      <c r="F12360" t="s">
        <v>15</v>
      </c>
      <c r="G12360">
        <v>36</v>
      </c>
      <c r="H12360">
        <v>41</v>
      </c>
      <c r="I12360">
        <v>5</v>
      </c>
      <c r="J12360">
        <v>12.99</v>
      </c>
      <c r="K12360" t="s">
        <v>13</v>
      </c>
    </row>
    <row r="12361" spans="1:11" x14ac:dyDescent="0.2">
      <c r="A12361">
        <v>12360</v>
      </c>
      <c r="B12361">
        <v>55</v>
      </c>
      <c r="C12361">
        <v>81</v>
      </c>
      <c r="D12361" t="s">
        <v>1896</v>
      </c>
      <c r="E12361" t="s">
        <v>67</v>
      </c>
      <c r="F12361" t="s">
        <v>16</v>
      </c>
      <c r="G12361">
        <v>55</v>
      </c>
      <c r="H12361">
        <v>66</v>
      </c>
      <c r="I12361">
        <v>11</v>
      </c>
      <c r="J12361">
        <v>18.18</v>
      </c>
      <c r="K12361" t="s">
        <v>13</v>
      </c>
    </row>
    <row r="12362" spans="1:11" x14ac:dyDescent="0.2">
      <c r="A12362">
        <v>12361</v>
      </c>
      <c r="B12362">
        <v>55</v>
      </c>
      <c r="C12362">
        <v>83</v>
      </c>
      <c r="D12362" t="s">
        <v>1896</v>
      </c>
      <c r="E12362" t="s">
        <v>1915</v>
      </c>
      <c r="F12362" t="s">
        <v>12</v>
      </c>
      <c r="G12362">
        <v>145</v>
      </c>
      <c r="H12362">
        <v>115</v>
      </c>
      <c r="I12362">
        <v>-30</v>
      </c>
      <c r="J12362">
        <v>-23.08</v>
      </c>
      <c r="K12362" t="s">
        <v>19</v>
      </c>
    </row>
    <row r="12363" spans="1:11" x14ac:dyDescent="0.2">
      <c r="A12363">
        <v>12362</v>
      </c>
      <c r="B12363">
        <v>55</v>
      </c>
      <c r="C12363">
        <v>83</v>
      </c>
      <c r="D12363" t="s">
        <v>1896</v>
      </c>
      <c r="E12363" t="s">
        <v>1915</v>
      </c>
      <c r="F12363" t="s">
        <v>14</v>
      </c>
      <c r="G12363">
        <v>202</v>
      </c>
      <c r="H12363">
        <v>159</v>
      </c>
      <c r="I12363">
        <v>-43</v>
      </c>
      <c r="J12363">
        <v>-23.82</v>
      </c>
      <c r="K12363" t="s">
        <v>19</v>
      </c>
    </row>
    <row r="12364" spans="1:11" x14ac:dyDescent="0.2">
      <c r="A12364">
        <v>12363</v>
      </c>
      <c r="B12364">
        <v>55</v>
      </c>
      <c r="C12364">
        <v>83</v>
      </c>
      <c r="D12364" t="s">
        <v>1896</v>
      </c>
      <c r="E12364" t="s">
        <v>1915</v>
      </c>
      <c r="F12364" t="s">
        <v>15</v>
      </c>
      <c r="G12364">
        <v>7</v>
      </c>
      <c r="H12364">
        <v>7</v>
      </c>
      <c r="I12364">
        <v>0</v>
      </c>
      <c r="J12364">
        <v>0</v>
      </c>
      <c r="K12364" t="s">
        <v>29</v>
      </c>
    </row>
    <row r="12365" spans="1:11" x14ac:dyDescent="0.2">
      <c r="A12365">
        <v>12364</v>
      </c>
      <c r="B12365">
        <v>55</v>
      </c>
      <c r="C12365">
        <v>83</v>
      </c>
      <c r="D12365" t="s">
        <v>1896</v>
      </c>
      <c r="E12365" t="s">
        <v>1915</v>
      </c>
      <c r="F12365" t="s">
        <v>16</v>
      </c>
      <c r="G12365">
        <v>13</v>
      </c>
      <c r="H12365">
        <v>20</v>
      </c>
      <c r="I12365">
        <v>7</v>
      </c>
      <c r="J12365">
        <v>42.42</v>
      </c>
      <c r="K12365" t="s">
        <v>13</v>
      </c>
    </row>
    <row r="12366" spans="1:11" x14ac:dyDescent="0.2">
      <c r="A12366">
        <v>12365</v>
      </c>
      <c r="B12366">
        <v>55</v>
      </c>
      <c r="C12366">
        <v>85</v>
      </c>
      <c r="D12366" t="s">
        <v>1896</v>
      </c>
      <c r="E12366" t="s">
        <v>507</v>
      </c>
      <c r="F12366" t="s">
        <v>12</v>
      </c>
      <c r="G12366">
        <v>213</v>
      </c>
      <c r="H12366">
        <v>189</v>
      </c>
      <c r="I12366">
        <v>-24</v>
      </c>
      <c r="J12366">
        <v>-11.94</v>
      </c>
      <c r="K12366" t="s">
        <v>19</v>
      </c>
    </row>
    <row r="12367" spans="1:11" x14ac:dyDescent="0.2">
      <c r="A12367">
        <v>12366</v>
      </c>
      <c r="B12367">
        <v>55</v>
      </c>
      <c r="C12367">
        <v>85</v>
      </c>
      <c r="D12367" t="s">
        <v>1896</v>
      </c>
      <c r="E12367" t="s">
        <v>507</v>
      </c>
      <c r="F12367" t="s">
        <v>14</v>
      </c>
      <c r="G12367">
        <v>272</v>
      </c>
      <c r="H12367">
        <v>255</v>
      </c>
      <c r="I12367">
        <v>-17</v>
      </c>
      <c r="J12367">
        <v>-6.45</v>
      </c>
      <c r="K12367" t="s">
        <v>19</v>
      </c>
    </row>
    <row r="12368" spans="1:11" x14ac:dyDescent="0.2">
      <c r="A12368">
        <v>12367</v>
      </c>
      <c r="B12368">
        <v>55</v>
      </c>
      <c r="C12368">
        <v>85</v>
      </c>
      <c r="D12368" t="s">
        <v>1896</v>
      </c>
      <c r="E12368" t="s">
        <v>507</v>
      </c>
      <c r="F12368" t="s">
        <v>15</v>
      </c>
      <c r="G12368">
        <v>23</v>
      </c>
      <c r="H12368">
        <v>5</v>
      </c>
      <c r="I12368">
        <v>-18</v>
      </c>
      <c r="J12368">
        <v>-128.57</v>
      </c>
      <c r="K12368" t="s">
        <v>19</v>
      </c>
    </row>
    <row r="12369" spans="1:11" x14ac:dyDescent="0.2">
      <c r="A12369">
        <v>12368</v>
      </c>
      <c r="B12369">
        <v>55</v>
      </c>
      <c r="C12369">
        <v>85</v>
      </c>
      <c r="D12369" t="s">
        <v>1896</v>
      </c>
      <c r="E12369" t="s">
        <v>507</v>
      </c>
      <c r="F12369" t="s">
        <v>16</v>
      </c>
      <c r="G12369">
        <v>33</v>
      </c>
      <c r="H12369">
        <v>30</v>
      </c>
      <c r="I12369">
        <v>-3</v>
      </c>
      <c r="J12369">
        <v>-9.52</v>
      </c>
      <c r="K12369" t="s">
        <v>19</v>
      </c>
    </row>
    <row r="12370" spans="1:11" x14ac:dyDescent="0.2">
      <c r="A12370">
        <v>12369</v>
      </c>
      <c r="B12370">
        <v>55</v>
      </c>
      <c r="C12370">
        <v>87</v>
      </c>
      <c r="D12370" t="s">
        <v>1896</v>
      </c>
      <c r="E12370" t="s">
        <v>1916</v>
      </c>
      <c r="F12370" t="s">
        <v>12</v>
      </c>
      <c r="G12370">
        <v>4834</v>
      </c>
      <c r="H12370">
        <v>5300</v>
      </c>
      <c r="I12370">
        <v>466</v>
      </c>
      <c r="J12370">
        <v>9.1999999999999993</v>
      </c>
      <c r="K12370" t="s">
        <v>13</v>
      </c>
    </row>
    <row r="12371" spans="1:11" x14ac:dyDescent="0.2">
      <c r="A12371">
        <v>12370</v>
      </c>
      <c r="B12371">
        <v>55</v>
      </c>
      <c r="C12371">
        <v>87</v>
      </c>
      <c r="D12371" t="s">
        <v>1896</v>
      </c>
      <c r="E12371" t="s">
        <v>1916</v>
      </c>
      <c r="F12371" t="s">
        <v>14</v>
      </c>
      <c r="G12371">
        <v>5386</v>
      </c>
      <c r="H12371">
        <v>5886</v>
      </c>
      <c r="I12371">
        <v>500</v>
      </c>
      <c r="J12371">
        <v>8.8699999999999992</v>
      </c>
      <c r="K12371" t="s">
        <v>13</v>
      </c>
    </row>
    <row r="12372" spans="1:11" x14ac:dyDescent="0.2">
      <c r="A12372">
        <v>12371</v>
      </c>
      <c r="B12372">
        <v>55</v>
      </c>
      <c r="C12372">
        <v>87</v>
      </c>
      <c r="D12372" t="s">
        <v>1896</v>
      </c>
      <c r="E12372" t="s">
        <v>1916</v>
      </c>
      <c r="F12372" t="s">
        <v>15</v>
      </c>
      <c r="G12372">
        <v>101</v>
      </c>
      <c r="H12372">
        <v>87</v>
      </c>
      <c r="I12372">
        <v>-14</v>
      </c>
      <c r="J12372">
        <v>-14.89</v>
      </c>
      <c r="K12372" t="s">
        <v>19</v>
      </c>
    </row>
    <row r="12373" spans="1:11" x14ac:dyDescent="0.2">
      <c r="A12373">
        <v>12372</v>
      </c>
      <c r="B12373">
        <v>55</v>
      </c>
      <c r="C12373">
        <v>87</v>
      </c>
      <c r="D12373" t="s">
        <v>1896</v>
      </c>
      <c r="E12373" t="s">
        <v>1916</v>
      </c>
      <c r="F12373" t="s">
        <v>16</v>
      </c>
      <c r="G12373">
        <v>244</v>
      </c>
      <c r="H12373">
        <v>177</v>
      </c>
      <c r="I12373">
        <v>-67</v>
      </c>
      <c r="J12373">
        <v>-31.83</v>
      </c>
      <c r="K12373" t="s">
        <v>19</v>
      </c>
    </row>
    <row r="12374" spans="1:11" x14ac:dyDescent="0.2">
      <c r="A12374">
        <v>12373</v>
      </c>
      <c r="B12374">
        <v>55</v>
      </c>
      <c r="C12374">
        <v>89</v>
      </c>
      <c r="D12374" t="s">
        <v>1896</v>
      </c>
      <c r="E12374" t="s">
        <v>1917</v>
      </c>
      <c r="F12374" t="s">
        <v>12</v>
      </c>
      <c r="G12374">
        <v>1351</v>
      </c>
      <c r="H12374">
        <v>1539</v>
      </c>
      <c r="I12374">
        <v>188</v>
      </c>
      <c r="J12374">
        <v>13.01</v>
      </c>
      <c r="K12374" t="s">
        <v>13</v>
      </c>
    </row>
    <row r="12375" spans="1:11" x14ac:dyDescent="0.2">
      <c r="A12375">
        <v>12374</v>
      </c>
      <c r="B12375">
        <v>55</v>
      </c>
      <c r="C12375">
        <v>89</v>
      </c>
      <c r="D12375" t="s">
        <v>1896</v>
      </c>
      <c r="E12375" t="s">
        <v>1917</v>
      </c>
      <c r="F12375" t="s">
        <v>14</v>
      </c>
      <c r="G12375">
        <v>1699</v>
      </c>
      <c r="H12375">
        <v>1895</v>
      </c>
      <c r="I12375">
        <v>196</v>
      </c>
      <c r="J12375">
        <v>10.91</v>
      </c>
      <c r="K12375" t="s">
        <v>13</v>
      </c>
    </row>
    <row r="12376" spans="1:11" x14ac:dyDescent="0.2">
      <c r="A12376">
        <v>12375</v>
      </c>
      <c r="B12376">
        <v>55</v>
      </c>
      <c r="C12376">
        <v>89</v>
      </c>
      <c r="D12376" t="s">
        <v>1896</v>
      </c>
      <c r="E12376" t="s">
        <v>1917</v>
      </c>
      <c r="F12376" t="s">
        <v>15</v>
      </c>
      <c r="G12376">
        <v>22</v>
      </c>
      <c r="H12376">
        <v>26</v>
      </c>
      <c r="I12376">
        <v>4</v>
      </c>
      <c r="J12376">
        <v>16.670000000000002</v>
      </c>
      <c r="K12376" t="s">
        <v>13</v>
      </c>
    </row>
    <row r="12377" spans="1:11" x14ac:dyDescent="0.2">
      <c r="A12377">
        <v>12376</v>
      </c>
      <c r="B12377">
        <v>55</v>
      </c>
      <c r="C12377">
        <v>89</v>
      </c>
      <c r="D12377" t="s">
        <v>1896</v>
      </c>
      <c r="E12377" t="s">
        <v>1917</v>
      </c>
      <c r="F12377" t="s">
        <v>16</v>
      </c>
      <c r="G12377">
        <v>55</v>
      </c>
      <c r="H12377">
        <v>76</v>
      </c>
      <c r="I12377">
        <v>21</v>
      </c>
      <c r="J12377">
        <v>32.06</v>
      </c>
      <c r="K12377" t="s">
        <v>13</v>
      </c>
    </row>
    <row r="12378" spans="1:11" x14ac:dyDescent="0.2">
      <c r="A12378">
        <v>12377</v>
      </c>
      <c r="B12378">
        <v>55</v>
      </c>
      <c r="C12378">
        <v>91</v>
      </c>
      <c r="D12378" t="s">
        <v>1896</v>
      </c>
      <c r="E12378" t="s">
        <v>1918</v>
      </c>
      <c r="F12378" t="s">
        <v>12</v>
      </c>
      <c r="G12378">
        <v>24</v>
      </c>
      <c r="H12378">
        <v>15</v>
      </c>
      <c r="I12378">
        <v>-9</v>
      </c>
      <c r="J12378">
        <v>-46.15</v>
      </c>
      <c r="K12378" t="s">
        <v>19</v>
      </c>
    </row>
    <row r="12379" spans="1:11" x14ac:dyDescent="0.2">
      <c r="A12379">
        <v>12378</v>
      </c>
      <c r="B12379">
        <v>55</v>
      </c>
      <c r="C12379">
        <v>91</v>
      </c>
      <c r="D12379" t="s">
        <v>1896</v>
      </c>
      <c r="E12379" t="s">
        <v>1918</v>
      </c>
      <c r="F12379" t="s">
        <v>14</v>
      </c>
      <c r="G12379">
        <v>36</v>
      </c>
      <c r="H12379">
        <v>25</v>
      </c>
      <c r="I12379">
        <v>-11</v>
      </c>
      <c r="J12379">
        <v>-36.07</v>
      </c>
      <c r="K12379" t="s">
        <v>19</v>
      </c>
    </row>
    <row r="12380" spans="1:11" x14ac:dyDescent="0.2">
      <c r="A12380">
        <v>12379</v>
      </c>
      <c r="B12380">
        <v>55</v>
      </c>
      <c r="C12380">
        <v>91</v>
      </c>
      <c r="D12380" t="s">
        <v>1896</v>
      </c>
      <c r="E12380" t="s">
        <v>1918</v>
      </c>
      <c r="F12380" t="s">
        <v>15</v>
      </c>
      <c r="G12380">
        <v>3</v>
      </c>
      <c r="H12380">
        <v>2</v>
      </c>
      <c r="I12380">
        <v>-1</v>
      </c>
      <c r="J12380">
        <v>-40</v>
      </c>
      <c r="K12380" t="s">
        <v>19</v>
      </c>
    </row>
    <row r="12381" spans="1:11" x14ac:dyDescent="0.2">
      <c r="A12381">
        <v>12380</v>
      </c>
      <c r="B12381">
        <v>55</v>
      </c>
      <c r="C12381">
        <v>91</v>
      </c>
      <c r="D12381" t="s">
        <v>1896</v>
      </c>
      <c r="E12381" t="s">
        <v>1918</v>
      </c>
      <c r="F12381" t="s">
        <v>16</v>
      </c>
      <c r="G12381">
        <v>3</v>
      </c>
      <c r="H12381">
        <v>3</v>
      </c>
      <c r="I12381">
        <v>0</v>
      </c>
      <c r="J12381">
        <v>0</v>
      </c>
      <c r="K12381" t="s">
        <v>29</v>
      </c>
    </row>
    <row r="12382" spans="1:11" x14ac:dyDescent="0.2">
      <c r="A12382">
        <v>12381</v>
      </c>
      <c r="B12382">
        <v>55</v>
      </c>
      <c r="C12382">
        <v>93</v>
      </c>
      <c r="D12382" t="s">
        <v>1896</v>
      </c>
      <c r="E12382" t="s">
        <v>442</v>
      </c>
      <c r="F12382" t="s">
        <v>12</v>
      </c>
      <c r="G12382">
        <v>353</v>
      </c>
      <c r="H12382">
        <v>304</v>
      </c>
      <c r="I12382">
        <v>-49</v>
      </c>
      <c r="J12382">
        <v>-14.92</v>
      </c>
      <c r="K12382" t="s">
        <v>19</v>
      </c>
    </row>
    <row r="12383" spans="1:11" x14ac:dyDescent="0.2">
      <c r="A12383">
        <v>12382</v>
      </c>
      <c r="B12383">
        <v>55</v>
      </c>
      <c r="C12383">
        <v>93</v>
      </c>
      <c r="D12383" t="s">
        <v>1896</v>
      </c>
      <c r="E12383" t="s">
        <v>442</v>
      </c>
      <c r="F12383" t="s">
        <v>14</v>
      </c>
      <c r="G12383">
        <v>471</v>
      </c>
      <c r="H12383">
        <v>449</v>
      </c>
      <c r="I12383">
        <v>-22</v>
      </c>
      <c r="J12383">
        <v>-4.78</v>
      </c>
      <c r="K12383" t="s">
        <v>19</v>
      </c>
    </row>
    <row r="12384" spans="1:11" x14ac:dyDescent="0.2">
      <c r="A12384">
        <v>12383</v>
      </c>
      <c r="B12384">
        <v>55</v>
      </c>
      <c r="C12384">
        <v>93</v>
      </c>
      <c r="D12384" t="s">
        <v>1896</v>
      </c>
      <c r="E12384" t="s">
        <v>442</v>
      </c>
      <c r="F12384" t="s">
        <v>15</v>
      </c>
      <c r="G12384">
        <v>10</v>
      </c>
      <c r="H12384">
        <v>10</v>
      </c>
      <c r="I12384">
        <v>0</v>
      </c>
      <c r="J12384">
        <v>0</v>
      </c>
      <c r="K12384" t="s">
        <v>29</v>
      </c>
    </row>
    <row r="12385" spans="1:11" x14ac:dyDescent="0.2">
      <c r="A12385">
        <v>12384</v>
      </c>
      <c r="B12385">
        <v>55</v>
      </c>
      <c r="C12385">
        <v>93</v>
      </c>
      <c r="D12385" t="s">
        <v>1896</v>
      </c>
      <c r="E12385" t="s">
        <v>442</v>
      </c>
      <c r="F12385" t="s">
        <v>16</v>
      </c>
      <c r="G12385">
        <v>25</v>
      </c>
      <c r="H12385">
        <v>35</v>
      </c>
      <c r="I12385">
        <v>10</v>
      </c>
      <c r="J12385">
        <v>33.33</v>
      </c>
      <c r="K12385" t="s">
        <v>13</v>
      </c>
    </row>
    <row r="12386" spans="1:11" x14ac:dyDescent="0.2">
      <c r="A12386">
        <v>12385</v>
      </c>
      <c r="B12386">
        <v>55</v>
      </c>
      <c r="C12386">
        <v>95</v>
      </c>
      <c r="D12386" t="s">
        <v>1896</v>
      </c>
      <c r="E12386" t="s">
        <v>172</v>
      </c>
      <c r="F12386" t="s">
        <v>12</v>
      </c>
      <c r="G12386">
        <v>205</v>
      </c>
      <c r="H12386">
        <v>162</v>
      </c>
      <c r="I12386">
        <v>-43</v>
      </c>
      <c r="J12386">
        <v>-23.43</v>
      </c>
      <c r="K12386" t="s">
        <v>19</v>
      </c>
    </row>
    <row r="12387" spans="1:11" x14ac:dyDescent="0.2">
      <c r="A12387">
        <v>12386</v>
      </c>
      <c r="B12387">
        <v>55</v>
      </c>
      <c r="C12387">
        <v>95</v>
      </c>
      <c r="D12387" t="s">
        <v>1896</v>
      </c>
      <c r="E12387" t="s">
        <v>172</v>
      </c>
      <c r="F12387" t="s">
        <v>14</v>
      </c>
      <c r="G12387">
        <v>293</v>
      </c>
      <c r="H12387">
        <v>251</v>
      </c>
      <c r="I12387">
        <v>-42</v>
      </c>
      <c r="J12387">
        <v>-15.44</v>
      </c>
      <c r="K12387" t="s">
        <v>19</v>
      </c>
    </row>
    <row r="12388" spans="1:11" x14ac:dyDescent="0.2">
      <c r="A12388">
        <v>12387</v>
      </c>
      <c r="B12388">
        <v>55</v>
      </c>
      <c r="C12388">
        <v>95</v>
      </c>
      <c r="D12388" t="s">
        <v>1896</v>
      </c>
      <c r="E12388" t="s">
        <v>172</v>
      </c>
      <c r="F12388" t="s">
        <v>15</v>
      </c>
      <c r="G12388">
        <v>26</v>
      </c>
      <c r="H12388">
        <v>7</v>
      </c>
      <c r="I12388">
        <v>-19</v>
      </c>
      <c r="J12388">
        <v>-115.15</v>
      </c>
      <c r="K12388" t="s">
        <v>19</v>
      </c>
    </row>
    <row r="12389" spans="1:11" x14ac:dyDescent="0.2">
      <c r="A12389">
        <v>12388</v>
      </c>
      <c r="B12389">
        <v>55</v>
      </c>
      <c r="C12389">
        <v>95</v>
      </c>
      <c r="D12389" t="s">
        <v>1896</v>
      </c>
      <c r="E12389" t="s">
        <v>172</v>
      </c>
      <c r="F12389" t="s">
        <v>16</v>
      </c>
      <c r="G12389">
        <v>47</v>
      </c>
      <c r="H12389">
        <v>19</v>
      </c>
      <c r="I12389">
        <v>-28</v>
      </c>
      <c r="J12389">
        <v>-84.85</v>
      </c>
      <c r="K12389" t="s">
        <v>19</v>
      </c>
    </row>
    <row r="12390" spans="1:11" x14ac:dyDescent="0.2">
      <c r="A12390">
        <v>12389</v>
      </c>
      <c r="B12390">
        <v>55</v>
      </c>
      <c r="C12390">
        <v>97</v>
      </c>
      <c r="D12390" t="s">
        <v>1896</v>
      </c>
      <c r="E12390" t="s">
        <v>1380</v>
      </c>
      <c r="F12390" t="s">
        <v>12</v>
      </c>
      <c r="G12390">
        <v>1747</v>
      </c>
      <c r="H12390">
        <v>1980</v>
      </c>
      <c r="I12390">
        <v>233</v>
      </c>
      <c r="J12390">
        <v>12.5</v>
      </c>
      <c r="K12390" t="s">
        <v>13</v>
      </c>
    </row>
    <row r="12391" spans="1:11" x14ac:dyDescent="0.2">
      <c r="A12391">
        <v>12390</v>
      </c>
      <c r="B12391">
        <v>55</v>
      </c>
      <c r="C12391">
        <v>97</v>
      </c>
      <c r="D12391" t="s">
        <v>1896</v>
      </c>
      <c r="E12391" t="s">
        <v>1380</v>
      </c>
      <c r="F12391" t="s">
        <v>14</v>
      </c>
      <c r="G12391">
        <v>1970</v>
      </c>
      <c r="H12391">
        <v>2211</v>
      </c>
      <c r="I12391">
        <v>241</v>
      </c>
      <c r="J12391">
        <v>11.53</v>
      </c>
      <c r="K12391" t="s">
        <v>13</v>
      </c>
    </row>
    <row r="12392" spans="1:11" x14ac:dyDescent="0.2">
      <c r="A12392">
        <v>12391</v>
      </c>
      <c r="B12392">
        <v>55</v>
      </c>
      <c r="C12392">
        <v>97</v>
      </c>
      <c r="D12392" t="s">
        <v>1896</v>
      </c>
      <c r="E12392" t="s">
        <v>1380</v>
      </c>
      <c r="F12392" t="s">
        <v>15</v>
      </c>
      <c r="G12392">
        <v>42</v>
      </c>
      <c r="H12392">
        <v>15</v>
      </c>
      <c r="I12392">
        <v>-27</v>
      </c>
      <c r="J12392">
        <v>-94.74</v>
      </c>
      <c r="K12392" t="s">
        <v>19</v>
      </c>
    </row>
    <row r="12393" spans="1:11" x14ac:dyDescent="0.2">
      <c r="A12393">
        <v>12392</v>
      </c>
      <c r="B12393">
        <v>55</v>
      </c>
      <c r="C12393">
        <v>97</v>
      </c>
      <c r="D12393" t="s">
        <v>1896</v>
      </c>
      <c r="E12393" t="s">
        <v>1380</v>
      </c>
      <c r="F12393" t="s">
        <v>16</v>
      </c>
      <c r="G12393">
        <v>101</v>
      </c>
      <c r="H12393">
        <v>52</v>
      </c>
      <c r="I12393">
        <v>-49</v>
      </c>
      <c r="J12393">
        <v>-64.05</v>
      </c>
      <c r="K12393" t="s">
        <v>19</v>
      </c>
    </row>
    <row r="12394" spans="1:11" x14ac:dyDescent="0.2">
      <c r="A12394">
        <v>12393</v>
      </c>
      <c r="B12394">
        <v>55</v>
      </c>
      <c r="C12394">
        <v>99</v>
      </c>
      <c r="D12394" t="s">
        <v>1896</v>
      </c>
      <c r="E12394" t="s">
        <v>1919</v>
      </c>
      <c r="F12394" t="s">
        <v>12</v>
      </c>
      <c r="G12394">
        <v>75</v>
      </c>
      <c r="H12394">
        <v>62</v>
      </c>
      <c r="I12394">
        <v>-13</v>
      </c>
      <c r="J12394">
        <v>-18.98</v>
      </c>
      <c r="K12394" t="s">
        <v>19</v>
      </c>
    </row>
    <row r="12395" spans="1:11" x14ac:dyDescent="0.2">
      <c r="A12395">
        <v>12394</v>
      </c>
      <c r="B12395">
        <v>55</v>
      </c>
      <c r="C12395">
        <v>99</v>
      </c>
      <c r="D12395" t="s">
        <v>1896</v>
      </c>
      <c r="E12395" t="s">
        <v>1919</v>
      </c>
      <c r="F12395" t="s">
        <v>14</v>
      </c>
      <c r="G12395">
        <v>99</v>
      </c>
      <c r="H12395">
        <v>91</v>
      </c>
      <c r="I12395">
        <v>-8</v>
      </c>
      <c r="J12395">
        <v>-8.42</v>
      </c>
      <c r="K12395" t="s">
        <v>19</v>
      </c>
    </row>
    <row r="12396" spans="1:11" x14ac:dyDescent="0.2">
      <c r="A12396">
        <v>12395</v>
      </c>
      <c r="B12396">
        <v>55</v>
      </c>
      <c r="C12396">
        <v>99</v>
      </c>
      <c r="D12396" t="s">
        <v>1896</v>
      </c>
      <c r="E12396" t="s">
        <v>1919</v>
      </c>
      <c r="F12396" t="s">
        <v>15</v>
      </c>
      <c r="G12396">
        <v>17</v>
      </c>
      <c r="H12396">
        <v>65</v>
      </c>
      <c r="I12396">
        <v>48</v>
      </c>
      <c r="J12396">
        <v>117.07</v>
      </c>
      <c r="K12396" t="s">
        <v>13</v>
      </c>
    </row>
    <row r="12397" spans="1:11" x14ac:dyDescent="0.2">
      <c r="A12397">
        <v>12396</v>
      </c>
      <c r="B12397">
        <v>55</v>
      </c>
      <c r="C12397">
        <v>99</v>
      </c>
      <c r="D12397" t="s">
        <v>1896</v>
      </c>
      <c r="E12397" t="s">
        <v>1919</v>
      </c>
      <c r="F12397" t="s">
        <v>16</v>
      </c>
      <c r="G12397">
        <v>24</v>
      </c>
      <c r="H12397">
        <v>67</v>
      </c>
      <c r="I12397">
        <v>43</v>
      </c>
      <c r="J12397">
        <v>94.51</v>
      </c>
      <c r="K12397" t="s">
        <v>13</v>
      </c>
    </row>
    <row r="12398" spans="1:11" x14ac:dyDescent="0.2">
      <c r="A12398">
        <v>12397</v>
      </c>
      <c r="B12398">
        <v>55</v>
      </c>
      <c r="C12398">
        <v>101</v>
      </c>
      <c r="D12398" t="s">
        <v>1896</v>
      </c>
      <c r="E12398" t="s">
        <v>1920</v>
      </c>
      <c r="F12398" t="s">
        <v>12</v>
      </c>
      <c r="G12398">
        <v>2144</v>
      </c>
      <c r="H12398">
        <v>2231</v>
      </c>
      <c r="I12398">
        <v>87</v>
      </c>
      <c r="J12398">
        <v>3.98</v>
      </c>
      <c r="K12398" t="s">
        <v>13</v>
      </c>
    </row>
    <row r="12399" spans="1:11" x14ac:dyDescent="0.2">
      <c r="A12399">
        <v>12398</v>
      </c>
      <c r="B12399">
        <v>55</v>
      </c>
      <c r="C12399">
        <v>101</v>
      </c>
      <c r="D12399" t="s">
        <v>1896</v>
      </c>
      <c r="E12399" t="s">
        <v>1920</v>
      </c>
      <c r="F12399" t="s">
        <v>14</v>
      </c>
      <c r="G12399">
        <v>2659</v>
      </c>
      <c r="H12399">
        <v>2788</v>
      </c>
      <c r="I12399">
        <v>129</v>
      </c>
      <c r="J12399">
        <v>4.74</v>
      </c>
      <c r="K12399" t="s">
        <v>13</v>
      </c>
    </row>
    <row r="12400" spans="1:11" x14ac:dyDescent="0.2">
      <c r="A12400">
        <v>12399</v>
      </c>
      <c r="B12400">
        <v>55</v>
      </c>
      <c r="C12400">
        <v>101</v>
      </c>
      <c r="D12400" t="s">
        <v>1896</v>
      </c>
      <c r="E12400" t="s">
        <v>1920</v>
      </c>
      <c r="F12400" t="s">
        <v>15</v>
      </c>
      <c r="G12400">
        <v>118</v>
      </c>
      <c r="H12400">
        <v>95</v>
      </c>
      <c r="I12400">
        <v>-23</v>
      </c>
      <c r="J12400">
        <v>-21.6</v>
      </c>
      <c r="K12400" t="s">
        <v>19</v>
      </c>
    </row>
    <row r="12401" spans="1:11" x14ac:dyDescent="0.2">
      <c r="A12401">
        <v>12400</v>
      </c>
      <c r="B12401">
        <v>55</v>
      </c>
      <c r="C12401">
        <v>101</v>
      </c>
      <c r="D12401" t="s">
        <v>1896</v>
      </c>
      <c r="E12401" t="s">
        <v>1920</v>
      </c>
      <c r="F12401" t="s">
        <v>16</v>
      </c>
      <c r="G12401">
        <v>251</v>
      </c>
      <c r="H12401">
        <v>212</v>
      </c>
      <c r="I12401">
        <v>-39</v>
      </c>
      <c r="J12401">
        <v>-16.850000000000001</v>
      </c>
      <c r="K12401" t="s">
        <v>19</v>
      </c>
    </row>
    <row r="12402" spans="1:11" x14ac:dyDescent="0.2">
      <c r="A12402">
        <v>12401</v>
      </c>
      <c r="B12402">
        <v>55</v>
      </c>
      <c r="C12402">
        <v>103</v>
      </c>
      <c r="D12402" t="s">
        <v>1896</v>
      </c>
      <c r="E12402" t="s">
        <v>556</v>
      </c>
      <c r="F12402" t="s">
        <v>12</v>
      </c>
      <c r="G12402">
        <v>80</v>
      </c>
      <c r="H12402">
        <v>100</v>
      </c>
      <c r="I12402">
        <v>20</v>
      </c>
      <c r="J12402">
        <v>22.22</v>
      </c>
      <c r="K12402" t="s">
        <v>13</v>
      </c>
    </row>
    <row r="12403" spans="1:11" x14ac:dyDescent="0.2">
      <c r="A12403">
        <v>12402</v>
      </c>
      <c r="B12403">
        <v>55</v>
      </c>
      <c r="C12403">
        <v>103</v>
      </c>
      <c r="D12403" t="s">
        <v>1896</v>
      </c>
      <c r="E12403" t="s">
        <v>556</v>
      </c>
      <c r="F12403" t="s">
        <v>14</v>
      </c>
      <c r="G12403">
        <v>121</v>
      </c>
      <c r="H12403">
        <v>124</v>
      </c>
      <c r="I12403">
        <v>3</v>
      </c>
      <c r="J12403">
        <v>2.4500000000000002</v>
      </c>
      <c r="K12403" t="s">
        <v>13</v>
      </c>
    </row>
    <row r="12404" spans="1:11" x14ac:dyDescent="0.2">
      <c r="A12404">
        <v>12403</v>
      </c>
      <c r="B12404">
        <v>55</v>
      </c>
      <c r="C12404">
        <v>103</v>
      </c>
      <c r="D12404" t="s">
        <v>1896</v>
      </c>
      <c r="E12404" t="s">
        <v>556</v>
      </c>
      <c r="F12404" t="s">
        <v>15</v>
      </c>
      <c r="G12404">
        <v>6</v>
      </c>
      <c r="H12404">
        <v>4</v>
      </c>
      <c r="I12404">
        <v>-2</v>
      </c>
      <c r="J12404">
        <v>-40</v>
      </c>
      <c r="K12404" t="s">
        <v>19</v>
      </c>
    </row>
    <row r="12405" spans="1:11" x14ac:dyDescent="0.2">
      <c r="A12405">
        <v>12404</v>
      </c>
      <c r="B12405">
        <v>55</v>
      </c>
      <c r="C12405">
        <v>103</v>
      </c>
      <c r="D12405" t="s">
        <v>1896</v>
      </c>
      <c r="E12405" t="s">
        <v>556</v>
      </c>
      <c r="F12405" t="s">
        <v>16</v>
      </c>
      <c r="G12405">
        <v>12</v>
      </c>
      <c r="H12405">
        <v>5</v>
      </c>
      <c r="I12405">
        <v>-7</v>
      </c>
      <c r="J12405">
        <v>-82.35</v>
      </c>
      <c r="K12405" t="s">
        <v>19</v>
      </c>
    </row>
    <row r="12406" spans="1:11" x14ac:dyDescent="0.2">
      <c r="A12406">
        <v>12405</v>
      </c>
      <c r="B12406">
        <v>55</v>
      </c>
      <c r="C12406">
        <v>105</v>
      </c>
      <c r="D12406" t="s">
        <v>1896</v>
      </c>
      <c r="E12406" t="s">
        <v>996</v>
      </c>
      <c r="F12406" t="s">
        <v>12</v>
      </c>
      <c r="G12406">
        <v>1845</v>
      </c>
      <c r="H12406">
        <v>1675</v>
      </c>
      <c r="I12406">
        <v>-170</v>
      </c>
      <c r="J12406">
        <v>-9.66</v>
      </c>
      <c r="K12406" t="s">
        <v>19</v>
      </c>
    </row>
    <row r="12407" spans="1:11" x14ac:dyDescent="0.2">
      <c r="A12407">
        <v>12406</v>
      </c>
      <c r="B12407">
        <v>55</v>
      </c>
      <c r="C12407">
        <v>105</v>
      </c>
      <c r="D12407" t="s">
        <v>1896</v>
      </c>
      <c r="E12407" t="s">
        <v>996</v>
      </c>
      <c r="F12407" t="s">
        <v>14</v>
      </c>
      <c r="G12407">
        <v>2336</v>
      </c>
      <c r="H12407">
        <v>2255</v>
      </c>
      <c r="I12407">
        <v>-81</v>
      </c>
      <c r="J12407">
        <v>-3.53</v>
      </c>
      <c r="K12407" t="s">
        <v>19</v>
      </c>
    </row>
    <row r="12408" spans="1:11" x14ac:dyDescent="0.2">
      <c r="A12408">
        <v>12407</v>
      </c>
      <c r="B12408">
        <v>55</v>
      </c>
      <c r="C12408">
        <v>105</v>
      </c>
      <c r="D12408" t="s">
        <v>1896</v>
      </c>
      <c r="E12408" t="s">
        <v>996</v>
      </c>
      <c r="F12408" t="s">
        <v>15</v>
      </c>
      <c r="G12408">
        <v>86</v>
      </c>
      <c r="H12408">
        <v>80</v>
      </c>
      <c r="I12408">
        <v>-6</v>
      </c>
      <c r="J12408">
        <v>-7.23</v>
      </c>
      <c r="K12408" t="s">
        <v>19</v>
      </c>
    </row>
    <row r="12409" spans="1:11" x14ac:dyDescent="0.2">
      <c r="A12409">
        <v>12408</v>
      </c>
      <c r="B12409">
        <v>55</v>
      </c>
      <c r="C12409">
        <v>105</v>
      </c>
      <c r="D12409" t="s">
        <v>1896</v>
      </c>
      <c r="E12409" t="s">
        <v>996</v>
      </c>
      <c r="F12409" t="s">
        <v>16</v>
      </c>
      <c r="G12409">
        <v>178</v>
      </c>
      <c r="H12409">
        <v>166</v>
      </c>
      <c r="I12409">
        <v>-12</v>
      </c>
      <c r="J12409">
        <v>-6.98</v>
      </c>
      <c r="K12409" t="s">
        <v>19</v>
      </c>
    </row>
    <row r="12410" spans="1:11" x14ac:dyDescent="0.2">
      <c r="A12410">
        <v>12409</v>
      </c>
      <c r="B12410">
        <v>55</v>
      </c>
      <c r="C12410">
        <v>107</v>
      </c>
      <c r="D12410" t="s">
        <v>1896</v>
      </c>
      <c r="E12410" t="s">
        <v>1705</v>
      </c>
      <c r="F12410" t="s">
        <v>12</v>
      </c>
      <c r="G12410">
        <v>64</v>
      </c>
      <c r="H12410">
        <v>41</v>
      </c>
      <c r="I12410">
        <v>-23</v>
      </c>
      <c r="J12410">
        <v>-43.81</v>
      </c>
      <c r="K12410" t="s">
        <v>19</v>
      </c>
    </row>
    <row r="12411" spans="1:11" x14ac:dyDescent="0.2">
      <c r="A12411">
        <v>12410</v>
      </c>
      <c r="B12411">
        <v>55</v>
      </c>
      <c r="C12411">
        <v>107</v>
      </c>
      <c r="D12411" t="s">
        <v>1896</v>
      </c>
      <c r="E12411" t="s">
        <v>1705</v>
      </c>
      <c r="F12411" t="s">
        <v>14</v>
      </c>
      <c r="G12411">
        <v>95</v>
      </c>
      <c r="H12411">
        <v>70</v>
      </c>
      <c r="I12411">
        <v>-25</v>
      </c>
      <c r="J12411">
        <v>-30.3</v>
      </c>
      <c r="K12411" t="s">
        <v>19</v>
      </c>
    </row>
    <row r="12412" spans="1:11" x14ac:dyDescent="0.2">
      <c r="A12412">
        <v>12411</v>
      </c>
      <c r="B12412">
        <v>55</v>
      </c>
      <c r="C12412">
        <v>107</v>
      </c>
      <c r="D12412" t="s">
        <v>1896</v>
      </c>
      <c r="E12412" t="s">
        <v>1705</v>
      </c>
      <c r="F12412" t="s">
        <v>15</v>
      </c>
      <c r="G12412">
        <v>16</v>
      </c>
      <c r="H12412">
        <v>1</v>
      </c>
      <c r="I12412">
        <v>-15</v>
      </c>
      <c r="J12412">
        <v>-176.47</v>
      </c>
      <c r="K12412" t="s">
        <v>19</v>
      </c>
    </row>
    <row r="12413" spans="1:11" x14ac:dyDescent="0.2">
      <c r="A12413">
        <v>12412</v>
      </c>
      <c r="B12413">
        <v>55</v>
      </c>
      <c r="C12413">
        <v>107</v>
      </c>
      <c r="D12413" t="s">
        <v>1896</v>
      </c>
      <c r="E12413" t="s">
        <v>1705</v>
      </c>
      <c r="F12413" t="s">
        <v>16</v>
      </c>
      <c r="G12413">
        <v>22</v>
      </c>
      <c r="H12413">
        <v>4</v>
      </c>
      <c r="I12413">
        <v>-18</v>
      </c>
      <c r="J12413">
        <v>-138.46</v>
      </c>
      <c r="K12413" t="s">
        <v>19</v>
      </c>
    </row>
    <row r="12414" spans="1:11" x14ac:dyDescent="0.2">
      <c r="A12414">
        <v>12413</v>
      </c>
      <c r="B12414">
        <v>55</v>
      </c>
      <c r="C12414">
        <v>109</v>
      </c>
      <c r="D12414" t="s">
        <v>1896</v>
      </c>
      <c r="E12414" t="s">
        <v>1921</v>
      </c>
      <c r="F12414" t="s">
        <v>12</v>
      </c>
      <c r="G12414">
        <v>1032</v>
      </c>
      <c r="H12414">
        <v>916</v>
      </c>
      <c r="I12414">
        <v>-116</v>
      </c>
      <c r="J12414">
        <v>-11.91</v>
      </c>
      <c r="K12414" t="s">
        <v>19</v>
      </c>
    </row>
    <row r="12415" spans="1:11" x14ac:dyDescent="0.2">
      <c r="A12415">
        <v>12414</v>
      </c>
      <c r="B12415">
        <v>55</v>
      </c>
      <c r="C12415">
        <v>109</v>
      </c>
      <c r="D12415" t="s">
        <v>1896</v>
      </c>
      <c r="E12415" t="s">
        <v>1921</v>
      </c>
      <c r="F12415" t="s">
        <v>14</v>
      </c>
      <c r="G12415">
        <v>1297</v>
      </c>
      <c r="H12415">
        <v>1261</v>
      </c>
      <c r="I12415">
        <v>-36</v>
      </c>
      <c r="J12415">
        <v>-2.81</v>
      </c>
      <c r="K12415" t="s">
        <v>19</v>
      </c>
    </row>
    <row r="12416" spans="1:11" x14ac:dyDescent="0.2">
      <c r="A12416">
        <v>12415</v>
      </c>
      <c r="B12416">
        <v>55</v>
      </c>
      <c r="C12416">
        <v>109</v>
      </c>
      <c r="D12416" t="s">
        <v>1896</v>
      </c>
      <c r="E12416" t="s">
        <v>1921</v>
      </c>
      <c r="F12416" t="s">
        <v>15</v>
      </c>
      <c r="G12416">
        <v>27</v>
      </c>
      <c r="H12416">
        <v>25</v>
      </c>
      <c r="I12416">
        <v>-2</v>
      </c>
      <c r="J12416">
        <v>-7.69</v>
      </c>
      <c r="K12416" t="s">
        <v>19</v>
      </c>
    </row>
    <row r="12417" spans="1:11" x14ac:dyDescent="0.2">
      <c r="A12417">
        <v>12416</v>
      </c>
      <c r="B12417">
        <v>55</v>
      </c>
      <c r="C12417">
        <v>109</v>
      </c>
      <c r="D12417" t="s">
        <v>1896</v>
      </c>
      <c r="E12417" t="s">
        <v>1921</v>
      </c>
      <c r="F12417" t="s">
        <v>16</v>
      </c>
      <c r="G12417">
        <v>72</v>
      </c>
      <c r="H12417">
        <v>57</v>
      </c>
      <c r="I12417">
        <v>-15</v>
      </c>
      <c r="J12417">
        <v>-23.26</v>
      </c>
      <c r="K12417" t="s">
        <v>19</v>
      </c>
    </row>
    <row r="12418" spans="1:11" x14ac:dyDescent="0.2">
      <c r="A12418">
        <v>12417</v>
      </c>
      <c r="B12418">
        <v>55</v>
      </c>
      <c r="C12418">
        <v>111</v>
      </c>
      <c r="D12418" t="s">
        <v>1896</v>
      </c>
      <c r="E12418" t="s">
        <v>1922</v>
      </c>
      <c r="F12418" t="s">
        <v>12</v>
      </c>
      <c r="G12418">
        <v>282</v>
      </c>
      <c r="H12418">
        <v>356</v>
      </c>
      <c r="I12418">
        <v>74</v>
      </c>
      <c r="J12418">
        <v>23.2</v>
      </c>
      <c r="K12418" t="s">
        <v>13</v>
      </c>
    </row>
    <row r="12419" spans="1:11" x14ac:dyDescent="0.2">
      <c r="A12419">
        <v>12418</v>
      </c>
      <c r="B12419">
        <v>55</v>
      </c>
      <c r="C12419">
        <v>111</v>
      </c>
      <c r="D12419" t="s">
        <v>1896</v>
      </c>
      <c r="E12419" t="s">
        <v>1922</v>
      </c>
      <c r="F12419" t="s">
        <v>14</v>
      </c>
      <c r="G12419">
        <v>416</v>
      </c>
      <c r="H12419">
        <v>491</v>
      </c>
      <c r="I12419">
        <v>75</v>
      </c>
      <c r="J12419">
        <v>16.54</v>
      </c>
      <c r="K12419" t="s">
        <v>13</v>
      </c>
    </row>
    <row r="12420" spans="1:11" x14ac:dyDescent="0.2">
      <c r="A12420">
        <v>12419</v>
      </c>
      <c r="B12420">
        <v>55</v>
      </c>
      <c r="C12420">
        <v>111</v>
      </c>
      <c r="D12420" t="s">
        <v>1896</v>
      </c>
      <c r="E12420" t="s">
        <v>1922</v>
      </c>
      <c r="F12420" t="s">
        <v>15</v>
      </c>
      <c r="G12420">
        <v>19</v>
      </c>
      <c r="H12420">
        <v>13</v>
      </c>
      <c r="I12420">
        <v>-6</v>
      </c>
      <c r="J12420">
        <v>-37.5</v>
      </c>
      <c r="K12420" t="s">
        <v>19</v>
      </c>
    </row>
    <row r="12421" spans="1:11" x14ac:dyDescent="0.2">
      <c r="A12421">
        <v>12420</v>
      </c>
      <c r="B12421">
        <v>55</v>
      </c>
      <c r="C12421">
        <v>111</v>
      </c>
      <c r="D12421" t="s">
        <v>1896</v>
      </c>
      <c r="E12421" t="s">
        <v>1922</v>
      </c>
      <c r="F12421" t="s">
        <v>16</v>
      </c>
      <c r="G12421">
        <v>51</v>
      </c>
      <c r="H12421">
        <v>44</v>
      </c>
      <c r="I12421">
        <v>-7</v>
      </c>
      <c r="J12421">
        <v>-14.74</v>
      </c>
      <c r="K12421" t="s">
        <v>19</v>
      </c>
    </row>
    <row r="12422" spans="1:11" x14ac:dyDescent="0.2">
      <c r="A12422">
        <v>12421</v>
      </c>
      <c r="B12422">
        <v>55</v>
      </c>
      <c r="C12422">
        <v>113</v>
      </c>
      <c r="D12422" t="s">
        <v>1896</v>
      </c>
      <c r="E12422" t="s">
        <v>1923</v>
      </c>
      <c r="F12422" t="s">
        <v>12</v>
      </c>
      <c r="G12422">
        <v>94</v>
      </c>
      <c r="H12422">
        <v>49</v>
      </c>
      <c r="I12422">
        <v>-45</v>
      </c>
      <c r="J12422">
        <v>-62.94</v>
      </c>
      <c r="K12422" t="s">
        <v>19</v>
      </c>
    </row>
    <row r="12423" spans="1:11" x14ac:dyDescent="0.2">
      <c r="A12423">
        <v>12422</v>
      </c>
      <c r="B12423">
        <v>55</v>
      </c>
      <c r="C12423">
        <v>113</v>
      </c>
      <c r="D12423" t="s">
        <v>1896</v>
      </c>
      <c r="E12423" t="s">
        <v>1923</v>
      </c>
      <c r="F12423" t="s">
        <v>14</v>
      </c>
      <c r="G12423">
        <v>123</v>
      </c>
      <c r="H12423">
        <v>77</v>
      </c>
      <c r="I12423">
        <v>-46</v>
      </c>
      <c r="J12423">
        <v>-46</v>
      </c>
      <c r="K12423" t="s">
        <v>19</v>
      </c>
    </row>
    <row r="12424" spans="1:11" x14ac:dyDescent="0.2">
      <c r="A12424">
        <v>12423</v>
      </c>
      <c r="B12424">
        <v>55</v>
      </c>
      <c r="C12424">
        <v>113</v>
      </c>
      <c r="D12424" t="s">
        <v>1896</v>
      </c>
      <c r="E12424" t="s">
        <v>1923</v>
      </c>
      <c r="F12424" t="s">
        <v>15</v>
      </c>
      <c r="G12424">
        <v>9</v>
      </c>
      <c r="H12424">
        <v>0</v>
      </c>
      <c r="I12424">
        <v>-9</v>
      </c>
      <c r="J12424">
        <v>-200</v>
      </c>
      <c r="K12424" t="s">
        <v>19</v>
      </c>
    </row>
    <row r="12425" spans="1:11" x14ac:dyDescent="0.2">
      <c r="A12425">
        <v>12424</v>
      </c>
      <c r="B12425">
        <v>55</v>
      </c>
      <c r="C12425">
        <v>113</v>
      </c>
      <c r="D12425" t="s">
        <v>1896</v>
      </c>
      <c r="E12425" t="s">
        <v>1923</v>
      </c>
      <c r="F12425" t="s">
        <v>16</v>
      </c>
      <c r="G12425">
        <v>16</v>
      </c>
      <c r="H12425">
        <v>4</v>
      </c>
      <c r="I12425">
        <v>-12</v>
      </c>
      <c r="J12425">
        <v>-120</v>
      </c>
      <c r="K12425" t="s">
        <v>19</v>
      </c>
    </row>
    <row r="12426" spans="1:11" x14ac:dyDescent="0.2">
      <c r="A12426">
        <v>12425</v>
      </c>
      <c r="B12426">
        <v>55</v>
      </c>
      <c r="C12426">
        <v>115</v>
      </c>
      <c r="D12426" t="s">
        <v>1896</v>
      </c>
      <c r="E12426" t="s">
        <v>1924</v>
      </c>
      <c r="F12426" t="s">
        <v>12</v>
      </c>
      <c r="G12426">
        <v>198</v>
      </c>
      <c r="H12426">
        <v>183</v>
      </c>
      <c r="I12426">
        <v>-15</v>
      </c>
      <c r="J12426">
        <v>-7.87</v>
      </c>
      <c r="K12426" t="s">
        <v>19</v>
      </c>
    </row>
    <row r="12427" spans="1:11" x14ac:dyDescent="0.2">
      <c r="A12427">
        <v>12426</v>
      </c>
      <c r="B12427">
        <v>55</v>
      </c>
      <c r="C12427">
        <v>115</v>
      </c>
      <c r="D12427" t="s">
        <v>1896</v>
      </c>
      <c r="E12427" t="s">
        <v>1924</v>
      </c>
      <c r="F12427" t="s">
        <v>14</v>
      </c>
      <c r="G12427">
        <v>254</v>
      </c>
      <c r="H12427">
        <v>253</v>
      </c>
      <c r="I12427">
        <v>-1</v>
      </c>
      <c r="J12427">
        <v>-0.39</v>
      </c>
      <c r="K12427" t="s">
        <v>19</v>
      </c>
    </row>
    <row r="12428" spans="1:11" x14ac:dyDescent="0.2">
      <c r="A12428">
        <v>12427</v>
      </c>
      <c r="B12428">
        <v>55</v>
      </c>
      <c r="C12428">
        <v>115</v>
      </c>
      <c r="D12428" t="s">
        <v>1896</v>
      </c>
      <c r="E12428" t="s">
        <v>1924</v>
      </c>
      <c r="F12428" t="s">
        <v>15</v>
      </c>
      <c r="G12428">
        <v>22</v>
      </c>
      <c r="H12428">
        <v>14</v>
      </c>
      <c r="I12428">
        <v>-8</v>
      </c>
      <c r="J12428">
        <v>-44.44</v>
      </c>
      <c r="K12428" t="s">
        <v>19</v>
      </c>
    </row>
    <row r="12429" spans="1:11" x14ac:dyDescent="0.2">
      <c r="A12429">
        <v>12428</v>
      </c>
      <c r="B12429">
        <v>55</v>
      </c>
      <c r="C12429">
        <v>115</v>
      </c>
      <c r="D12429" t="s">
        <v>1896</v>
      </c>
      <c r="E12429" t="s">
        <v>1924</v>
      </c>
      <c r="F12429" t="s">
        <v>16</v>
      </c>
      <c r="G12429">
        <v>37</v>
      </c>
      <c r="H12429">
        <v>46</v>
      </c>
      <c r="I12429">
        <v>9</v>
      </c>
      <c r="J12429">
        <v>21.69</v>
      </c>
      <c r="K12429" t="s">
        <v>13</v>
      </c>
    </row>
    <row r="12430" spans="1:11" x14ac:dyDescent="0.2">
      <c r="A12430">
        <v>12429</v>
      </c>
      <c r="B12430">
        <v>55</v>
      </c>
      <c r="C12430">
        <v>117</v>
      </c>
      <c r="D12430" t="s">
        <v>1896</v>
      </c>
      <c r="E12430" t="s">
        <v>1925</v>
      </c>
      <c r="F12430" t="s">
        <v>12</v>
      </c>
      <c r="G12430">
        <v>4833</v>
      </c>
      <c r="H12430">
        <v>5374</v>
      </c>
      <c r="I12430">
        <v>541</v>
      </c>
      <c r="J12430">
        <v>10.6</v>
      </c>
      <c r="K12430" t="s">
        <v>13</v>
      </c>
    </row>
    <row r="12431" spans="1:11" x14ac:dyDescent="0.2">
      <c r="A12431">
        <v>12430</v>
      </c>
      <c r="B12431">
        <v>55</v>
      </c>
      <c r="C12431">
        <v>117</v>
      </c>
      <c r="D12431" t="s">
        <v>1896</v>
      </c>
      <c r="E12431" t="s">
        <v>1925</v>
      </c>
      <c r="F12431" t="s">
        <v>14</v>
      </c>
      <c r="G12431">
        <v>5272</v>
      </c>
      <c r="H12431">
        <v>5756</v>
      </c>
      <c r="I12431">
        <v>484</v>
      </c>
      <c r="J12431">
        <v>8.7799999999999994</v>
      </c>
      <c r="K12431" t="s">
        <v>13</v>
      </c>
    </row>
    <row r="12432" spans="1:11" x14ac:dyDescent="0.2">
      <c r="A12432">
        <v>12431</v>
      </c>
      <c r="B12432">
        <v>55</v>
      </c>
      <c r="C12432">
        <v>117</v>
      </c>
      <c r="D12432" t="s">
        <v>1896</v>
      </c>
      <c r="E12432" t="s">
        <v>1925</v>
      </c>
      <c r="F12432" t="s">
        <v>15</v>
      </c>
      <c r="G12432">
        <v>33</v>
      </c>
      <c r="H12432">
        <v>43</v>
      </c>
      <c r="I12432">
        <v>10</v>
      </c>
      <c r="J12432">
        <v>26.32</v>
      </c>
      <c r="K12432" t="s">
        <v>13</v>
      </c>
    </row>
    <row r="12433" spans="1:11" x14ac:dyDescent="0.2">
      <c r="A12433">
        <v>12432</v>
      </c>
      <c r="B12433">
        <v>55</v>
      </c>
      <c r="C12433">
        <v>117</v>
      </c>
      <c r="D12433" t="s">
        <v>1896</v>
      </c>
      <c r="E12433" t="s">
        <v>1925</v>
      </c>
      <c r="F12433" t="s">
        <v>16</v>
      </c>
      <c r="G12433">
        <v>164</v>
      </c>
      <c r="H12433">
        <v>93</v>
      </c>
      <c r="I12433">
        <v>-71</v>
      </c>
      <c r="J12433">
        <v>-55.25</v>
      </c>
      <c r="K12433" t="s">
        <v>19</v>
      </c>
    </row>
    <row r="12434" spans="1:11" x14ac:dyDescent="0.2">
      <c r="A12434">
        <v>12433</v>
      </c>
      <c r="B12434">
        <v>55</v>
      </c>
      <c r="C12434">
        <v>119</v>
      </c>
      <c r="D12434" t="s">
        <v>1896</v>
      </c>
      <c r="E12434" t="s">
        <v>362</v>
      </c>
      <c r="F12434" t="s">
        <v>12</v>
      </c>
      <c r="G12434">
        <v>128</v>
      </c>
      <c r="H12434">
        <v>56</v>
      </c>
      <c r="I12434">
        <v>-72</v>
      </c>
      <c r="J12434">
        <v>-78.260000000000005</v>
      </c>
      <c r="K12434" t="s">
        <v>19</v>
      </c>
    </row>
    <row r="12435" spans="1:11" x14ac:dyDescent="0.2">
      <c r="A12435">
        <v>12434</v>
      </c>
      <c r="B12435">
        <v>55</v>
      </c>
      <c r="C12435">
        <v>119</v>
      </c>
      <c r="D12435" t="s">
        <v>1896</v>
      </c>
      <c r="E12435" t="s">
        <v>362</v>
      </c>
      <c r="F12435" t="s">
        <v>14</v>
      </c>
      <c r="G12435">
        <v>182</v>
      </c>
      <c r="H12435">
        <v>86</v>
      </c>
      <c r="I12435">
        <v>-96</v>
      </c>
      <c r="J12435">
        <v>-71.64</v>
      </c>
      <c r="K12435" t="s">
        <v>19</v>
      </c>
    </row>
    <row r="12436" spans="1:11" x14ac:dyDescent="0.2">
      <c r="A12436">
        <v>12435</v>
      </c>
      <c r="B12436">
        <v>55</v>
      </c>
      <c r="C12436">
        <v>119</v>
      </c>
      <c r="D12436" t="s">
        <v>1896</v>
      </c>
      <c r="E12436" t="s">
        <v>362</v>
      </c>
      <c r="F12436" t="s">
        <v>15</v>
      </c>
      <c r="G12436">
        <v>0</v>
      </c>
      <c r="H12436">
        <v>10</v>
      </c>
      <c r="I12436">
        <v>10</v>
      </c>
      <c r="J12436">
        <v>200</v>
      </c>
      <c r="K12436" t="s">
        <v>13</v>
      </c>
    </row>
    <row r="12437" spans="1:11" x14ac:dyDescent="0.2">
      <c r="A12437">
        <v>12436</v>
      </c>
      <c r="B12437">
        <v>55</v>
      </c>
      <c r="C12437">
        <v>119</v>
      </c>
      <c r="D12437" t="s">
        <v>1896</v>
      </c>
      <c r="E12437" t="s">
        <v>362</v>
      </c>
      <c r="F12437" t="s">
        <v>16</v>
      </c>
      <c r="G12437">
        <v>7</v>
      </c>
      <c r="H12437">
        <v>16</v>
      </c>
      <c r="I12437">
        <v>9</v>
      </c>
      <c r="J12437">
        <v>78.260000000000005</v>
      </c>
      <c r="K12437" t="s">
        <v>13</v>
      </c>
    </row>
    <row r="12438" spans="1:11" x14ac:dyDescent="0.2">
      <c r="A12438">
        <v>12437</v>
      </c>
      <c r="B12438">
        <v>55</v>
      </c>
      <c r="C12438">
        <v>121</v>
      </c>
      <c r="D12438" t="s">
        <v>1896</v>
      </c>
      <c r="E12438" t="s">
        <v>1926</v>
      </c>
      <c r="F12438" t="s">
        <v>12</v>
      </c>
      <c r="G12438">
        <v>152</v>
      </c>
      <c r="H12438">
        <v>138</v>
      </c>
      <c r="I12438">
        <v>-14</v>
      </c>
      <c r="J12438">
        <v>-9.66</v>
      </c>
      <c r="K12438" t="s">
        <v>19</v>
      </c>
    </row>
    <row r="12439" spans="1:11" x14ac:dyDescent="0.2">
      <c r="A12439">
        <v>12438</v>
      </c>
      <c r="B12439">
        <v>55</v>
      </c>
      <c r="C12439">
        <v>121</v>
      </c>
      <c r="D12439" t="s">
        <v>1896</v>
      </c>
      <c r="E12439" t="s">
        <v>1926</v>
      </c>
      <c r="F12439" t="s">
        <v>14</v>
      </c>
      <c r="G12439">
        <v>204</v>
      </c>
      <c r="H12439">
        <v>162</v>
      </c>
      <c r="I12439">
        <v>-42</v>
      </c>
      <c r="J12439">
        <v>-22.95</v>
      </c>
      <c r="K12439" t="s">
        <v>19</v>
      </c>
    </row>
    <row r="12440" spans="1:11" x14ac:dyDescent="0.2">
      <c r="A12440">
        <v>12439</v>
      </c>
      <c r="B12440">
        <v>55</v>
      </c>
      <c r="C12440">
        <v>121</v>
      </c>
      <c r="D12440" t="s">
        <v>1896</v>
      </c>
      <c r="E12440" t="s">
        <v>1926</v>
      </c>
      <c r="F12440" t="s">
        <v>15</v>
      </c>
      <c r="G12440">
        <v>5</v>
      </c>
      <c r="H12440">
        <v>18</v>
      </c>
      <c r="I12440">
        <v>13</v>
      </c>
      <c r="J12440">
        <v>113.04</v>
      </c>
      <c r="K12440" t="s">
        <v>13</v>
      </c>
    </row>
    <row r="12441" spans="1:11" x14ac:dyDescent="0.2">
      <c r="A12441">
        <v>12440</v>
      </c>
      <c r="B12441">
        <v>55</v>
      </c>
      <c r="C12441">
        <v>121</v>
      </c>
      <c r="D12441" t="s">
        <v>1896</v>
      </c>
      <c r="E12441" t="s">
        <v>1926</v>
      </c>
      <c r="F12441" t="s">
        <v>16</v>
      </c>
      <c r="G12441">
        <v>17</v>
      </c>
      <c r="H12441">
        <v>23</v>
      </c>
      <c r="I12441">
        <v>6</v>
      </c>
      <c r="J12441">
        <v>30</v>
      </c>
      <c r="K12441" t="s">
        <v>13</v>
      </c>
    </row>
    <row r="12442" spans="1:11" x14ac:dyDescent="0.2">
      <c r="A12442">
        <v>12441</v>
      </c>
      <c r="B12442">
        <v>55</v>
      </c>
      <c r="C12442">
        <v>123</v>
      </c>
      <c r="D12442" t="s">
        <v>1896</v>
      </c>
      <c r="E12442" t="s">
        <v>1089</v>
      </c>
      <c r="F12442" t="s">
        <v>12</v>
      </c>
      <c r="G12442">
        <v>125</v>
      </c>
      <c r="H12442">
        <v>94</v>
      </c>
      <c r="I12442">
        <v>-31</v>
      </c>
      <c r="J12442">
        <v>-28.31</v>
      </c>
      <c r="K12442" t="s">
        <v>19</v>
      </c>
    </row>
    <row r="12443" spans="1:11" x14ac:dyDescent="0.2">
      <c r="A12443">
        <v>12442</v>
      </c>
      <c r="B12443">
        <v>55</v>
      </c>
      <c r="C12443">
        <v>123</v>
      </c>
      <c r="D12443" t="s">
        <v>1896</v>
      </c>
      <c r="E12443" t="s">
        <v>1089</v>
      </c>
      <c r="F12443" t="s">
        <v>14</v>
      </c>
      <c r="G12443">
        <v>172</v>
      </c>
      <c r="H12443">
        <v>145</v>
      </c>
      <c r="I12443">
        <v>-27</v>
      </c>
      <c r="J12443">
        <v>-17.03</v>
      </c>
      <c r="K12443" t="s">
        <v>19</v>
      </c>
    </row>
    <row r="12444" spans="1:11" x14ac:dyDescent="0.2">
      <c r="A12444">
        <v>12443</v>
      </c>
      <c r="B12444">
        <v>55</v>
      </c>
      <c r="C12444">
        <v>123</v>
      </c>
      <c r="D12444" t="s">
        <v>1896</v>
      </c>
      <c r="E12444" t="s">
        <v>1089</v>
      </c>
      <c r="F12444" t="s">
        <v>15</v>
      </c>
      <c r="G12444">
        <v>3</v>
      </c>
      <c r="H12444">
        <v>8</v>
      </c>
      <c r="I12444">
        <v>5</v>
      </c>
      <c r="J12444">
        <v>90.91</v>
      </c>
      <c r="K12444" t="s">
        <v>13</v>
      </c>
    </row>
    <row r="12445" spans="1:11" x14ac:dyDescent="0.2">
      <c r="A12445">
        <v>12444</v>
      </c>
      <c r="B12445">
        <v>55</v>
      </c>
      <c r="C12445">
        <v>123</v>
      </c>
      <c r="D12445" t="s">
        <v>1896</v>
      </c>
      <c r="E12445" t="s">
        <v>1089</v>
      </c>
      <c r="F12445" t="s">
        <v>16</v>
      </c>
      <c r="G12445">
        <v>17</v>
      </c>
      <c r="H12445">
        <v>19</v>
      </c>
      <c r="I12445">
        <v>2</v>
      </c>
      <c r="J12445">
        <v>11.11</v>
      </c>
      <c r="K12445" t="s">
        <v>13</v>
      </c>
    </row>
    <row r="12446" spans="1:11" x14ac:dyDescent="0.2">
      <c r="A12446">
        <v>12445</v>
      </c>
      <c r="B12446">
        <v>55</v>
      </c>
      <c r="C12446">
        <v>125</v>
      </c>
      <c r="D12446" t="s">
        <v>1896</v>
      </c>
      <c r="E12446" t="s">
        <v>1927</v>
      </c>
      <c r="F12446" t="s">
        <v>12</v>
      </c>
      <c r="G12446">
        <v>150</v>
      </c>
      <c r="H12446">
        <v>61</v>
      </c>
      <c r="I12446">
        <v>-89</v>
      </c>
      <c r="J12446">
        <v>-84.36</v>
      </c>
      <c r="K12446" t="s">
        <v>19</v>
      </c>
    </row>
    <row r="12447" spans="1:11" x14ac:dyDescent="0.2">
      <c r="A12447">
        <v>12446</v>
      </c>
      <c r="B12447">
        <v>55</v>
      </c>
      <c r="C12447">
        <v>125</v>
      </c>
      <c r="D12447" t="s">
        <v>1896</v>
      </c>
      <c r="E12447" t="s">
        <v>1927</v>
      </c>
      <c r="F12447" t="s">
        <v>14</v>
      </c>
      <c r="G12447">
        <v>193</v>
      </c>
      <c r="H12447">
        <v>96</v>
      </c>
      <c r="I12447">
        <v>-97</v>
      </c>
      <c r="J12447">
        <v>-67.13</v>
      </c>
      <c r="K12447" t="s">
        <v>19</v>
      </c>
    </row>
    <row r="12448" spans="1:11" x14ac:dyDescent="0.2">
      <c r="A12448">
        <v>12447</v>
      </c>
      <c r="B12448">
        <v>55</v>
      </c>
      <c r="C12448">
        <v>125</v>
      </c>
      <c r="D12448" t="s">
        <v>1896</v>
      </c>
      <c r="E12448" t="s">
        <v>1927</v>
      </c>
      <c r="F12448" t="s">
        <v>15</v>
      </c>
      <c r="G12448">
        <v>5</v>
      </c>
      <c r="H12448">
        <v>4</v>
      </c>
      <c r="I12448">
        <v>-1</v>
      </c>
      <c r="J12448">
        <v>-22.22</v>
      </c>
      <c r="K12448" t="s">
        <v>19</v>
      </c>
    </row>
    <row r="12449" spans="1:11" x14ac:dyDescent="0.2">
      <c r="A12449">
        <v>12448</v>
      </c>
      <c r="B12449">
        <v>55</v>
      </c>
      <c r="C12449">
        <v>125</v>
      </c>
      <c r="D12449" t="s">
        <v>1896</v>
      </c>
      <c r="E12449" t="s">
        <v>1927</v>
      </c>
      <c r="F12449" t="s">
        <v>16</v>
      </c>
      <c r="G12449">
        <v>15</v>
      </c>
      <c r="H12449">
        <v>9</v>
      </c>
      <c r="I12449">
        <v>-6</v>
      </c>
      <c r="J12449">
        <v>-50</v>
      </c>
      <c r="K12449" t="s">
        <v>19</v>
      </c>
    </row>
    <row r="12450" spans="1:11" x14ac:dyDescent="0.2">
      <c r="A12450">
        <v>12449</v>
      </c>
      <c r="B12450">
        <v>55</v>
      </c>
      <c r="C12450">
        <v>127</v>
      </c>
      <c r="D12450" t="s">
        <v>1896</v>
      </c>
      <c r="E12450" t="s">
        <v>1551</v>
      </c>
      <c r="F12450" t="s">
        <v>12</v>
      </c>
      <c r="G12450">
        <v>988</v>
      </c>
      <c r="H12450">
        <v>890</v>
      </c>
      <c r="I12450">
        <v>-98</v>
      </c>
      <c r="J12450">
        <v>-10.44</v>
      </c>
      <c r="K12450" t="s">
        <v>19</v>
      </c>
    </row>
    <row r="12451" spans="1:11" x14ac:dyDescent="0.2">
      <c r="A12451">
        <v>12450</v>
      </c>
      <c r="B12451">
        <v>55</v>
      </c>
      <c r="C12451">
        <v>127</v>
      </c>
      <c r="D12451" t="s">
        <v>1896</v>
      </c>
      <c r="E12451" t="s">
        <v>1551</v>
      </c>
      <c r="F12451" t="s">
        <v>14</v>
      </c>
      <c r="G12451">
        <v>1282</v>
      </c>
      <c r="H12451">
        <v>1157</v>
      </c>
      <c r="I12451">
        <v>-125</v>
      </c>
      <c r="J12451">
        <v>-10.25</v>
      </c>
      <c r="K12451" t="s">
        <v>19</v>
      </c>
    </row>
    <row r="12452" spans="1:11" x14ac:dyDescent="0.2">
      <c r="A12452">
        <v>12451</v>
      </c>
      <c r="B12452">
        <v>55</v>
      </c>
      <c r="C12452">
        <v>127</v>
      </c>
      <c r="D12452" t="s">
        <v>1896</v>
      </c>
      <c r="E12452" t="s">
        <v>1551</v>
      </c>
      <c r="F12452" t="s">
        <v>15</v>
      </c>
      <c r="G12452">
        <v>31</v>
      </c>
      <c r="H12452">
        <v>58</v>
      </c>
      <c r="I12452">
        <v>27</v>
      </c>
      <c r="J12452">
        <v>60.67</v>
      </c>
      <c r="K12452" t="s">
        <v>13</v>
      </c>
    </row>
    <row r="12453" spans="1:11" x14ac:dyDescent="0.2">
      <c r="A12453">
        <v>12452</v>
      </c>
      <c r="B12453">
        <v>55</v>
      </c>
      <c r="C12453">
        <v>127</v>
      </c>
      <c r="D12453" t="s">
        <v>1896</v>
      </c>
      <c r="E12453" t="s">
        <v>1551</v>
      </c>
      <c r="F12453" t="s">
        <v>16</v>
      </c>
      <c r="G12453">
        <v>83</v>
      </c>
      <c r="H12453">
        <v>94</v>
      </c>
      <c r="I12453">
        <v>11</v>
      </c>
      <c r="J12453">
        <v>12.43</v>
      </c>
      <c r="K12453" t="s">
        <v>13</v>
      </c>
    </row>
    <row r="12454" spans="1:11" x14ac:dyDescent="0.2">
      <c r="A12454">
        <v>12453</v>
      </c>
      <c r="B12454">
        <v>55</v>
      </c>
      <c r="C12454">
        <v>129</v>
      </c>
      <c r="D12454" t="s">
        <v>1896</v>
      </c>
      <c r="E12454" t="s">
        <v>1928</v>
      </c>
      <c r="F12454" t="s">
        <v>12</v>
      </c>
      <c r="G12454">
        <v>71</v>
      </c>
      <c r="H12454">
        <v>64</v>
      </c>
      <c r="I12454">
        <v>-7</v>
      </c>
      <c r="J12454">
        <v>-10.37</v>
      </c>
      <c r="K12454" t="s">
        <v>19</v>
      </c>
    </row>
    <row r="12455" spans="1:11" x14ac:dyDescent="0.2">
      <c r="A12455">
        <v>12454</v>
      </c>
      <c r="B12455">
        <v>55</v>
      </c>
      <c r="C12455">
        <v>129</v>
      </c>
      <c r="D12455" t="s">
        <v>1896</v>
      </c>
      <c r="E12455" t="s">
        <v>1928</v>
      </c>
      <c r="F12455" t="s">
        <v>14</v>
      </c>
      <c r="G12455">
        <v>120</v>
      </c>
      <c r="H12455">
        <v>81</v>
      </c>
      <c r="I12455">
        <v>-39</v>
      </c>
      <c r="J12455">
        <v>-38.81</v>
      </c>
      <c r="K12455" t="s">
        <v>19</v>
      </c>
    </row>
    <row r="12456" spans="1:11" x14ac:dyDescent="0.2">
      <c r="A12456">
        <v>12455</v>
      </c>
      <c r="B12456">
        <v>55</v>
      </c>
      <c r="C12456">
        <v>129</v>
      </c>
      <c r="D12456" t="s">
        <v>1896</v>
      </c>
      <c r="E12456" t="s">
        <v>1928</v>
      </c>
      <c r="F12456" t="s">
        <v>15</v>
      </c>
      <c r="G12456">
        <v>8</v>
      </c>
      <c r="H12456">
        <v>5</v>
      </c>
      <c r="I12456">
        <v>-3</v>
      </c>
      <c r="J12456">
        <v>-46.15</v>
      </c>
      <c r="K12456" t="s">
        <v>19</v>
      </c>
    </row>
    <row r="12457" spans="1:11" x14ac:dyDescent="0.2">
      <c r="A12457">
        <v>12456</v>
      </c>
      <c r="B12457">
        <v>55</v>
      </c>
      <c r="C12457">
        <v>129</v>
      </c>
      <c r="D12457" t="s">
        <v>1896</v>
      </c>
      <c r="E12457" t="s">
        <v>1928</v>
      </c>
      <c r="F12457" t="s">
        <v>16</v>
      </c>
      <c r="G12457">
        <v>13</v>
      </c>
      <c r="H12457">
        <v>5</v>
      </c>
      <c r="I12457">
        <v>-8</v>
      </c>
      <c r="J12457">
        <v>-88.89</v>
      </c>
      <c r="K12457" t="s">
        <v>19</v>
      </c>
    </row>
    <row r="12458" spans="1:11" x14ac:dyDescent="0.2">
      <c r="A12458">
        <v>12457</v>
      </c>
      <c r="B12458">
        <v>55</v>
      </c>
      <c r="C12458">
        <v>131</v>
      </c>
      <c r="D12458" t="s">
        <v>1896</v>
      </c>
      <c r="E12458" t="s">
        <v>82</v>
      </c>
      <c r="F12458" t="s">
        <v>12</v>
      </c>
      <c r="G12458">
        <v>1468</v>
      </c>
      <c r="H12458">
        <v>1444</v>
      </c>
      <c r="I12458">
        <v>-24</v>
      </c>
      <c r="J12458">
        <v>-1.65</v>
      </c>
      <c r="K12458" t="s">
        <v>19</v>
      </c>
    </row>
    <row r="12459" spans="1:11" x14ac:dyDescent="0.2">
      <c r="A12459">
        <v>12458</v>
      </c>
      <c r="B12459">
        <v>55</v>
      </c>
      <c r="C12459">
        <v>131</v>
      </c>
      <c r="D12459" t="s">
        <v>1896</v>
      </c>
      <c r="E12459" t="s">
        <v>82</v>
      </c>
      <c r="F12459" t="s">
        <v>14</v>
      </c>
      <c r="G12459">
        <v>1860</v>
      </c>
      <c r="H12459">
        <v>1822</v>
      </c>
      <c r="I12459">
        <v>-38</v>
      </c>
      <c r="J12459">
        <v>-2.06</v>
      </c>
      <c r="K12459" t="s">
        <v>19</v>
      </c>
    </row>
    <row r="12460" spans="1:11" x14ac:dyDescent="0.2">
      <c r="A12460">
        <v>12459</v>
      </c>
      <c r="B12460">
        <v>55</v>
      </c>
      <c r="C12460">
        <v>131</v>
      </c>
      <c r="D12460" t="s">
        <v>1896</v>
      </c>
      <c r="E12460" t="s">
        <v>82</v>
      </c>
      <c r="F12460" t="s">
        <v>15</v>
      </c>
      <c r="G12460">
        <v>56</v>
      </c>
      <c r="H12460">
        <v>36</v>
      </c>
      <c r="I12460">
        <v>-20</v>
      </c>
      <c r="J12460">
        <v>-43.48</v>
      </c>
      <c r="K12460" t="s">
        <v>19</v>
      </c>
    </row>
    <row r="12461" spans="1:11" x14ac:dyDescent="0.2">
      <c r="A12461">
        <v>12460</v>
      </c>
      <c r="B12461">
        <v>55</v>
      </c>
      <c r="C12461">
        <v>131</v>
      </c>
      <c r="D12461" t="s">
        <v>1896</v>
      </c>
      <c r="E12461" t="s">
        <v>82</v>
      </c>
      <c r="F12461" t="s">
        <v>16</v>
      </c>
      <c r="G12461">
        <v>102</v>
      </c>
      <c r="H12461">
        <v>75</v>
      </c>
      <c r="I12461">
        <v>-27</v>
      </c>
      <c r="J12461">
        <v>-30.51</v>
      </c>
      <c r="K12461" t="s">
        <v>19</v>
      </c>
    </row>
    <row r="12462" spans="1:11" x14ac:dyDescent="0.2">
      <c r="A12462">
        <v>12461</v>
      </c>
      <c r="B12462">
        <v>55</v>
      </c>
      <c r="C12462">
        <v>133</v>
      </c>
      <c r="D12462" t="s">
        <v>1896</v>
      </c>
      <c r="E12462" t="s">
        <v>1929</v>
      </c>
      <c r="F12462" t="s">
        <v>12</v>
      </c>
      <c r="G12462">
        <v>9789</v>
      </c>
      <c r="H12462">
        <v>10887</v>
      </c>
      <c r="I12462">
        <v>1098</v>
      </c>
      <c r="J12462">
        <v>10.62</v>
      </c>
      <c r="K12462" t="s">
        <v>13</v>
      </c>
    </row>
    <row r="12463" spans="1:11" x14ac:dyDescent="0.2">
      <c r="A12463">
        <v>12462</v>
      </c>
      <c r="B12463">
        <v>55</v>
      </c>
      <c r="C12463">
        <v>133</v>
      </c>
      <c r="D12463" t="s">
        <v>1896</v>
      </c>
      <c r="E12463" t="s">
        <v>1929</v>
      </c>
      <c r="F12463" t="s">
        <v>14</v>
      </c>
      <c r="G12463">
        <v>11176</v>
      </c>
      <c r="H12463">
        <v>12583</v>
      </c>
      <c r="I12463">
        <v>1407</v>
      </c>
      <c r="J12463">
        <v>11.84</v>
      </c>
      <c r="K12463" t="s">
        <v>13</v>
      </c>
    </row>
    <row r="12464" spans="1:11" x14ac:dyDescent="0.2">
      <c r="A12464">
        <v>12463</v>
      </c>
      <c r="B12464">
        <v>55</v>
      </c>
      <c r="C12464">
        <v>133</v>
      </c>
      <c r="D12464" t="s">
        <v>1896</v>
      </c>
      <c r="E12464" t="s">
        <v>1929</v>
      </c>
      <c r="F12464" t="s">
        <v>15</v>
      </c>
      <c r="G12464">
        <v>122</v>
      </c>
      <c r="H12464">
        <v>147</v>
      </c>
      <c r="I12464">
        <v>25</v>
      </c>
      <c r="J12464">
        <v>18.59</v>
      </c>
      <c r="K12464" t="s">
        <v>13</v>
      </c>
    </row>
    <row r="12465" spans="1:11" x14ac:dyDescent="0.2">
      <c r="A12465">
        <v>12464</v>
      </c>
      <c r="B12465">
        <v>55</v>
      </c>
      <c r="C12465">
        <v>133</v>
      </c>
      <c r="D12465" t="s">
        <v>1896</v>
      </c>
      <c r="E12465" t="s">
        <v>1929</v>
      </c>
      <c r="F12465" t="s">
        <v>16</v>
      </c>
      <c r="G12465">
        <v>303</v>
      </c>
      <c r="H12465">
        <v>310</v>
      </c>
      <c r="I12465">
        <v>7</v>
      </c>
      <c r="J12465">
        <v>2.2799999999999998</v>
      </c>
      <c r="K12465" t="s">
        <v>13</v>
      </c>
    </row>
    <row r="12466" spans="1:11" x14ac:dyDescent="0.2">
      <c r="A12466">
        <v>12465</v>
      </c>
      <c r="B12466">
        <v>55</v>
      </c>
      <c r="C12466">
        <v>135</v>
      </c>
      <c r="D12466" t="s">
        <v>1896</v>
      </c>
      <c r="E12466" t="s">
        <v>1930</v>
      </c>
      <c r="F12466" t="s">
        <v>12</v>
      </c>
      <c r="G12466">
        <v>194</v>
      </c>
      <c r="H12466">
        <v>218</v>
      </c>
      <c r="I12466">
        <v>24</v>
      </c>
      <c r="J12466">
        <v>11.65</v>
      </c>
      <c r="K12466" t="s">
        <v>13</v>
      </c>
    </row>
    <row r="12467" spans="1:11" x14ac:dyDescent="0.2">
      <c r="A12467">
        <v>12466</v>
      </c>
      <c r="B12467">
        <v>55</v>
      </c>
      <c r="C12467">
        <v>135</v>
      </c>
      <c r="D12467" t="s">
        <v>1896</v>
      </c>
      <c r="E12467" t="s">
        <v>1930</v>
      </c>
      <c r="F12467" t="s">
        <v>14</v>
      </c>
      <c r="G12467">
        <v>300</v>
      </c>
      <c r="H12467">
        <v>297</v>
      </c>
      <c r="I12467">
        <v>-3</v>
      </c>
      <c r="J12467">
        <v>-1.01</v>
      </c>
      <c r="K12467" t="s">
        <v>19</v>
      </c>
    </row>
    <row r="12468" spans="1:11" x14ac:dyDescent="0.2">
      <c r="A12468">
        <v>12467</v>
      </c>
      <c r="B12468">
        <v>55</v>
      </c>
      <c r="C12468">
        <v>135</v>
      </c>
      <c r="D12468" t="s">
        <v>1896</v>
      </c>
      <c r="E12468" t="s">
        <v>1930</v>
      </c>
      <c r="F12468" t="s">
        <v>15</v>
      </c>
      <c r="G12468">
        <v>10</v>
      </c>
      <c r="H12468">
        <v>8</v>
      </c>
      <c r="I12468">
        <v>-2</v>
      </c>
      <c r="J12468">
        <v>-22.22</v>
      </c>
      <c r="K12468" t="s">
        <v>19</v>
      </c>
    </row>
    <row r="12469" spans="1:11" x14ac:dyDescent="0.2">
      <c r="A12469">
        <v>12468</v>
      </c>
      <c r="B12469">
        <v>55</v>
      </c>
      <c r="C12469">
        <v>135</v>
      </c>
      <c r="D12469" t="s">
        <v>1896</v>
      </c>
      <c r="E12469" t="s">
        <v>1930</v>
      </c>
      <c r="F12469" t="s">
        <v>16</v>
      </c>
      <c r="G12469">
        <v>29</v>
      </c>
      <c r="H12469">
        <v>17</v>
      </c>
      <c r="I12469">
        <v>-12</v>
      </c>
      <c r="J12469">
        <v>-52.17</v>
      </c>
      <c r="K12469" t="s">
        <v>19</v>
      </c>
    </row>
    <row r="12470" spans="1:11" x14ac:dyDescent="0.2">
      <c r="A12470">
        <v>12469</v>
      </c>
      <c r="B12470">
        <v>55</v>
      </c>
      <c r="C12470">
        <v>137</v>
      </c>
      <c r="D12470" t="s">
        <v>1896</v>
      </c>
      <c r="E12470" t="s">
        <v>1931</v>
      </c>
      <c r="F12470" t="s">
        <v>12</v>
      </c>
      <c r="G12470">
        <v>119</v>
      </c>
      <c r="H12470">
        <v>97</v>
      </c>
      <c r="I12470">
        <v>-22</v>
      </c>
      <c r="J12470">
        <v>-20.37</v>
      </c>
      <c r="K12470" t="s">
        <v>19</v>
      </c>
    </row>
    <row r="12471" spans="1:11" x14ac:dyDescent="0.2">
      <c r="A12471">
        <v>12470</v>
      </c>
      <c r="B12471">
        <v>55</v>
      </c>
      <c r="C12471">
        <v>137</v>
      </c>
      <c r="D12471" t="s">
        <v>1896</v>
      </c>
      <c r="E12471" t="s">
        <v>1931</v>
      </c>
      <c r="F12471" t="s">
        <v>14</v>
      </c>
      <c r="G12471">
        <v>164</v>
      </c>
      <c r="H12471">
        <v>145</v>
      </c>
      <c r="I12471">
        <v>-19</v>
      </c>
      <c r="J12471">
        <v>-12.3</v>
      </c>
      <c r="K12471" t="s">
        <v>19</v>
      </c>
    </row>
    <row r="12472" spans="1:11" x14ac:dyDescent="0.2">
      <c r="A12472">
        <v>12471</v>
      </c>
      <c r="B12472">
        <v>55</v>
      </c>
      <c r="C12472">
        <v>137</v>
      </c>
      <c r="D12472" t="s">
        <v>1896</v>
      </c>
      <c r="E12472" t="s">
        <v>1931</v>
      </c>
      <c r="F12472" t="s">
        <v>15</v>
      </c>
      <c r="G12472">
        <v>4</v>
      </c>
      <c r="H12472">
        <v>15</v>
      </c>
      <c r="I12472">
        <v>11</v>
      </c>
      <c r="J12472">
        <v>115.79</v>
      </c>
      <c r="K12472" t="s">
        <v>13</v>
      </c>
    </row>
    <row r="12473" spans="1:11" x14ac:dyDescent="0.2">
      <c r="A12473">
        <v>12472</v>
      </c>
      <c r="B12473">
        <v>55</v>
      </c>
      <c r="C12473">
        <v>137</v>
      </c>
      <c r="D12473" t="s">
        <v>1896</v>
      </c>
      <c r="E12473" t="s">
        <v>1931</v>
      </c>
      <c r="F12473" t="s">
        <v>16</v>
      </c>
      <c r="G12473">
        <v>17</v>
      </c>
      <c r="H12473">
        <v>19</v>
      </c>
      <c r="I12473">
        <v>2</v>
      </c>
      <c r="J12473">
        <v>11.11</v>
      </c>
      <c r="K12473" t="s">
        <v>13</v>
      </c>
    </row>
    <row r="12474" spans="1:11" x14ac:dyDescent="0.2">
      <c r="A12474">
        <v>12473</v>
      </c>
      <c r="B12474">
        <v>55</v>
      </c>
      <c r="C12474">
        <v>139</v>
      </c>
      <c r="D12474" t="s">
        <v>1896</v>
      </c>
      <c r="E12474" t="s">
        <v>568</v>
      </c>
      <c r="F12474" t="s">
        <v>12</v>
      </c>
      <c r="G12474">
        <v>3506</v>
      </c>
      <c r="H12474">
        <v>3867</v>
      </c>
      <c r="I12474">
        <v>361</v>
      </c>
      <c r="J12474">
        <v>9.7899999999999991</v>
      </c>
      <c r="K12474" t="s">
        <v>13</v>
      </c>
    </row>
    <row r="12475" spans="1:11" x14ac:dyDescent="0.2">
      <c r="A12475">
        <v>12474</v>
      </c>
      <c r="B12475">
        <v>55</v>
      </c>
      <c r="C12475">
        <v>139</v>
      </c>
      <c r="D12475" t="s">
        <v>1896</v>
      </c>
      <c r="E12475" t="s">
        <v>568</v>
      </c>
      <c r="F12475" t="s">
        <v>14</v>
      </c>
      <c r="G12475">
        <v>4047</v>
      </c>
      <c r="H12475">
        <v>4462</v>
      </c>
      <c r="I12475">
        <v>415</v>
      </c>
      <c r="J12475">
        <v>9.75</v>
      </c>
      <c r="K12475" t="s">
        <v>13</v>
      </c>
    </row>
    <row r="12476" spans="1:11" x14ac:dyDescent="0.2">
      <c r="A12476">
        <v>12475</v>
      </c>
      <c r="B12476">
        <v>55</v>
      </c>
      <c r="C12476">
        <v>139</v>
      </c>
      <c r="D12476" t="s">
        <v>1896</v>
      </c>
      <c r="E12476" t="s">
        <v>568</v>
      </c>
      <c r="F12476" t="s">
        <v>15</v>
      </c>
      <c r="G12476">
        <v>56</v>
      </c>
      <c r="H12476">
        <v>68</v>
      </c>
      <c r="I12476">
        <v>12</v>
      </c>
      <c r="J12476">
        <v>19.350000000000001</v>
      </c>
      <c r="K12476" t="s">
        <v>13</v>
      </c>
    </row>
    <row r="12477" spans="1:11" x14ac:dyDescent="0.2">
      <c r="A12477">
        <v>12476</v>
      </c>
      <c r="B12477">
        <v>55</v>
      </c>
      <c r="C12477">
        <v>139</v>
      </c>
      <c r="D12477" t="s">
        <v>1896</v>
      </c>
      <c r="E12477" t="s">
        <v>568</v>
      </c>
      <c r="F12477" t="s">
        <v>16</v>
      </c>
      <c r="G12477">
        <v>152</v>
      </c>
      <c r="H12477">
        <v>150</v>
      </c>
      <c r="I12477">
        <v>-2</v>
      </c>
      <c r="J12477">
        <v>-1.32</v>
      </c>
      <c r="K12477" t="s">
        <v>19</v>
      </c>
    </row>
    <row r="12478" spans="1:11" x14ac:dyDescent="0.2">
      <c r="A12478">
        <v>12477</v>
      </c>
      <c r="B12478">
        <v>55</v>
      </c>
      <c r="C12478">
        <v>141</v>
      </c>
      <c r="D12478" t="s">
        <v>1896</v>
      </c>
      <c r="E12478" t="s">
        <v>1389</v>
      </c>
      <c r="F12478" t="s">
        <v>12</v>
      </c>
      <c r="G12478">
        <v>1361</v>
      </c>
      <c r="H12478">
        <v>1351</v>
      </c>
      <c r="I12478">
        <v>-10</v>
      </c>
      <c r="J12478">
        <v>-0.74</v>
      </c>
      <c r="K12478" t="s">
        <v>19</v>
      </c>
    </row>
    <row r="12479" spans="1:11" x14ac:dyDescent="0.2">
      <c r="A12479">
        <v>12478</v>
      </c>
      <c r="B12479">
        <v>55</v>
      </c>
      <c r="C12479">
        <v>141</v>
      </c>
      <c r="D12479" t="s">
        <v>1896</v>
      </c>
      <c r="E12479" t="s">
        <v>1389</v>
      </c>
      <c r="F12479" t="s">
        <v>14</v>
      </c>
      <c r="G12479">
        <v>1517</v>
      </c>
      <c r="H12479">
        <v>1479</v>
      </c>
      <c r="I12479">
        <v>-38</v>
      </c>
      <c r="J12479">
        <v>-2.54</v>
      </c>
      <c r="K12479" t="s">
        <v>19</v>
      </c>
    </row>
    <row r="12480" spans="1:11" x14ac:dyDescent="0.2">
      <c r="A12480">
        <v>12479</v>
      </c>
      <c r="B12480">
        <v>55</v>
      </c>
      <c r="C12480">
        <v>141</v>
      </c>
      <c r="D12480" t="s">
        <v>1896</v>
      </c>
      <c r="E12480" t="s">
        <v>1389</v>
      </c>
      <c r="F12480" t="s">
        <v>15</v>
      </c>
      <c r="G12480">
        <v>14</v>
      </c>
      <c r="H12480">
        <v>12</v>
      </c>
      <c r="I12480">
        <v>-2</v>
      </c>
      <c r="J12480">
        <v>-15.38</v>
      </c>
      <c r="K12480" t="s">
        <v>19</v>
      </c>
    </row>
    <row r="12481" spans="1:11" x14ac:dyDescent="0.2">
      <c r="A12481">
        <v>12480</v>
      </c>
      <c r="B12481">
        <v>55</v>
      </c>
      <c r="C12481">
        <v>141</v>
      </c>
      <c r="D12481" t="s">
        <v>1896</v>
      </c>
      <c r="E12481" t="s">
        <v>1389</v>
      </c>
      <c r="F12481" t="s">
        <v>16</v>
      </c>
      <c r="G12481">
        <v>35</v>
      </c>
      <c r="H12481">
        <v>25</v>
      </c>
      <c r="I12481">
        <v>-10</v>
      </c>
      <c r="J12481">
        <v>-33.33</v>
      </c>
      <c r="K12481" t="s">
        <v>19</v>
      </c>
    </row>
    <row r="12482" spans="1:11" x14ac:dyDescent="0.2">
      <c r="A12482">
        <v>12481</v>
      </c>
      <c r="B12482">
        <v>56</v>
      </c>
      <c r="C12482">
        <v>1</v>
      </c>
      <c r="D12482" t="s">
        <v>1932</v>
      </c>
      <c r="E12482" t="s">
        <v>1227</v>
      </c>
      <c r="F12482" t="s">
        <v>12</v>
      </c>
      <c r="G12482">
        <v>777</v>
      </c>
      <c r="H12482">
        <v>1045</v>
      </c>
      <c r="I12482">
        <v>268</v>
      </c>
      <c r="J12482">
        <v>29.42</v>
      </c>
      <c r="K12482" t="s">
        <v>13</v>
      </c>
    </row>
    <row r="12483" spans="1:11" x14ac:dyDescent="0.2">
      <c r="A12483">
        <v>12482</v>
      </c>
      <c r="B12483">
        <v>56</v>
      </c>
      <c r="C12483">
        <v>1</v>
      </c>
      <c r="D12483" t="s">
        <v>1932</v>
      </c>
      <c r="E12483" t="s">
        <v>1227</v>
      </c>
      <c r="F12483" t="s">
        <v>14</v>
      </c>
      <c r="G12483">
        <v>953</v>
      </c>
      <c r="H12483">
        <v>1321</v>
      </c>
      <c r="I12483">
        <v>368</v>
      </c>
      <c r="J12483">
        <v>32.369999999999997</v>
      </c>
      <c r="K12483" t="s">
        <v>13</v>
      </c>
    </row>
    <row r="12484" spans="1:11" x14ac:dyDescent="0.2">
      <c r="A12484">
        <v>12483</v>
      </c>
      <c r="B12484">
        <v>56</v>
      </c>
      <c r="C12484">
        <v>1</v>
      </c>
      <c r="D12484" t="s">
        <v>1932</v>
      </c>
      <c r="E12484" t="s">
        <v>1227</v>
      </c>
      <c r="F12484" t="s">
        <v>15</v>
      </c>
      <c r="G12484">
        <v>45</v>
      </c>
      <c r="H12484">
        <v>30</v>
      </c>
      <c r="I12484">
        <v>-15</v>
      </c>
      <c r="J12484">
        <v>-40</v>
      </c>
      <c r="K12484" t="s">
        <v>19</v>
      </c>
    </row>
    <row r="12485" spans="1:11" x14ac:dyDescent="0.2">
      <c r="A12485">
        <v>12484</v>
      </c>
      <c r="B12485">
        <v>56</v>
      </c>
      <c r="C12485">
        <v>1</v>
      </c>
      <c r="D12485" t="s">
        <v>1932</v>
      </c>
      <c r="E12485" t="s">
        <v>1227</v>
      </c>
      <c r="F12485" t="s">
        <v>16</v>
      </c>
      <c r="G12485">
        <v>79</v>
      </c>
      <c r="H12485">
        <v>73</v>
      </c>
      <c r="I12485">
        <v>-6</v>
      </c>
      <c r="J12485">
        <v>-7.89</v>
      </c>
      <c r="K12485" t="s">
        <v>19</v>
      </c>
    </row>
    <row r="12486" spans="1:11" x14ac:dyDescent="0.2">
      <c r="A12486">
        <v>12485</v>
      </c>
      <c r="B12486">
        <v>56</v>
      </c>
      <c r="C12486">
        <v>3</v>
      </c>
      <c r="D12486" t="s">
        <v>1932</v>
      </c>
      <c r="E12486" t="s">
        <v>1093</v>
      </c>
      <c r="F12486" t="s">
        <v>12</v>
      </c>
      <c r="G12486">
        <v>200</v>
      </c>
      <c r="H12486">
        <v>39</v>
      </c>
      <c r="I12486">
        <v>-161</v>
      </c>
      <c r="J12486">
        <v>-134.72999999999999</v>
      </c>
      <c r="K12486" t="s">
        <v>19</v>
      </c>
    </row>
    <row r="12487" spans="1:11" x14ac:dyDescent="0.2">
      <c r="A12487">
        <v>12486</v>
      </c>
      <c r="B12487">
        <v>56</v>
      </c>
      <c r="C12487">
        <v>3</v>
      </c>
      <c r="D12487" t="s">
        <v>1932</v>
      </c>
      <c r="E12487" t="s">
        <v>1093</v>
      </c>
      <c r="F12487" t="s">
        <v>14</v>
      </c>
      <c r="G12487">
        <v>228</v>
      </c>
      <c r="H12487">
        <v>59</v>
      </c>
      <c r="I12487">
        <v>-169</v>
      </c>
      <c r="J12487">
        <v>-117.77</v>
      </c>
      <c r="K12487" t="s">
        <v>19</v>
      </c>
    </row>
    <row r="12488" spans="1:11" x14ac:dyDescent="0.2">
      <c r="A12488">
        <v>12487</v>
      </c>
      <c r="B12488">
        <v>56</v>
      </c>
      <c r="C12488">
        <v>3</v>
      </c>
      <c r="D12488" t="s">
        <v>1932</v>
      </c>
      <c r="E12488" t="s">
        <v>1093</v>
      </c>
      <c r="F12488" t="s">
        <v>15</v>
      </c>
      <c r="G12488">
        <v>17</v>
      </c>
      <c r="H12488">
        <v>2</v>
      </c>
      <c r="I12488">
        <v>-15</v>
      </c>
      <c r="J12488">
        <v>-157.88999999999999</v>
      </c>
      <c r="K12488" t="s">
        <v>19</v>
      </c>
    </row>
    <row r="12489" spans="1:11" x14ac:dyDescent="0.2">
      <c r="A12489">
        <v>12488</v>
      </c>
      <c r="B12489">
        <v>56</v>
      </c>
      <c r="C12489">
        <v>3</v>
      </c>
      <c r="D12489" t="s">
        <v>1932</v>
      </c>
      <c r="E12489" t="s">
        <v>1093</v>
      </c>
      <c r="F12489" t="s">
        <v>16</v>
      </c>
      <c r="G12489">
        <v>29</v>
      </c>
      <c r="H12489">
        <v>10</v>
      </c>
      <c r="I12489">
        <v>-19</v>
      </c>
      <c r="J12489">
        <v>-97.44</v>
      </c>
      <c r="K12489" t="s">
        <v>19</v>
      </c>
    </row>
    <row r="12490" spans="1:11" x14ac:dyDescent="0.2">
      <c r="A12490">
        <v>12489</v>
      </c>
      <c r="B12490">
        <v>56</v>
      </c>
      <c r="C12490">
        <v>5</v>
      </c>
      <c r="D12490" t="s">
        <v>1932</v>
      </c>
      <c r="E12490" t="s">
        <v>739</v>
      </c>
      <c r="F12490" t="s">
        <v>12</v>
      </c>
      <c r="G12490">
        <v>328</v>
      </c>
      <c r="H12490">
        <v>260</v>
      </c>
      <c r="I12490">
        <v>-68</v>
      </c>
      <c r="J12490">
        <v>-23.13</v>
      </c>
      <c r="K12490" t="s">
        <v>19</v>
      </c>
    </row>
    <row r="12491" spans="1:11" x14ac:dyDescent="0.2">
      <c r="A12491">
        <v>12490</v>
      </c>
      <c r="B12491">
        <v>56</v>
      </c>
      <c r="C12491">
        <v>5</v>
      </c>
      <c r="D12491" t="s">
        <v>1932</v>
      </c>
      <c r="E12491" t="s">
        <v>739</v>
      </c>
      <c r="F12491" t="s">
        <v>14</v>
      </c>
      <c r="G12491">
        <v>504</v>
      </c>
      <c r="H12491">
        <v>429</v>
      </c>
      <c r="I12491">
        <v>-75</v>
      </c>
      <c r="J12491">
        <v>-16.079999999999998</v>
      </c>
      <c r="K12491" t="s">
        <v>19</v>
      </c>
    </row>
    <row r="12492" spans="1:11" x14ac:dyDescent="0.2">
      <c r="A12492">
        <v>12491</v>
      </c>
      <c r="B12492">
        <v>56</v>
      </c>
      <c r="C12492">
        <v>5</v>
      </c>
      <c r="D12492" t="s">
        <v>1932</v>
      </c>
      <c r="E12492" t="s">
        <v>739</v>
      </c>
      <c r="F12492" t="s">
        <v>15</v>
      </c>
      <c r="G12492">
        <v>52</v>
      </c>
      <c r="H12492">
        <v>27</v>
      </c>
      <c r="I12492">
        <v>-25</v>
      </c>
      <c r="J12492">
        <v>-63.29</v>
      </c>
      <c r="K12492" t="s">
        <v>19</v>
      </c>
    </row>
    <row r="12493" spans="1:11" x14ac:dyDescent="0.2">
      <c r="A12493">
        <v>12492</v>
      </c>
      <c r="B12493">
        <v>56</v>
      </c>
      <c r="C12493">
        <v>5</v>
      </c>
      <c r="D12493" t="s">
        <v>1932</v>
      </c>
      <c r="E12493" t="s">
        <v>739</v>
      </c>
      <c r="F12493" t="s">
        <v>16</v>
      </c>
      <c r="G12493">
        <v>89</v>
      </c>
      <c r="H12493">
        <v>76</v>
      </c>
      <c r="I12493">
        <v>-13</v>
      </c>
      <c r="J12493">
        <v>-15.76</v>
      </c>
      <c r="K12493" t="s">
        <v>19</v>
      </c>
    </row>
    <row r="12494" spans="1:11" x14ac:dyDescent="0.2">
      <c r="A12494">
        <v>12493</v>
      </c>
      <c r="B12494">
        <v>56</v>
      </c>
      <c r="C12494">
        <v>7</v>
      </c>
      <c r="D12494" t="s">
        <v>1932</v>
      </c>
      <c r="E12494" t="s">
        <v>1095</v>
      </c>
      <c r="F12494" t="s">
        <v>12</v>
      </c>
      <c r="G12494">
        <v>160</v>
      </c>
      <c r="H12494">
        <v>128</v>
      </c>
      <c r="I12494">
        <v>-32</v>
      </c>
      <c r="J12494">
        <v>-22.22</v>
      </c>
      <c r="K12494" t="s">
        <v>19</v>
      </c>
    </row>
    <row r="12495" spans="1:11" x14ac:dyDescent="0.2">
      <c r="A12495">
        <v>12494</v>
      </c>
      <c r="B12495">
        <v>56</v>
      </c>
      <c r="C12495">
        <v>7</v>
      </c>
      <c r="D12495" t="s">
        <v>1932</v>
      </c>
      <c r="E12495" t="s">
        <v>1095</v>
      </c>
      <c r="F12495" t="s">
        <v>14</v>
      </c>
      <c r="G12495">
        <v>210</v>
      </c>
      <c r="H12495">
        <v>155</v>
      </c>
      <c r="I12495">
        <v>-55</v>
      </c>
      <c r="J12495">
        <v>-30.14</v>
      </c>
      <c r="K12495" t="s">
        <v>19</v>
      </c>
    </row>
    <row r="12496" spans="1:11" x14ac:dyDescent="0.2">
      <c r="A12496">
        <v>12495</v>
      </c>
      <c r="B12496">
        <v>56</v>
      </c>
      <c r="C12496">
        <v>7</v>
      </c>
      <c r="D12496" t="s">
        <v>1932</v>
      </c>
      <c r="E12496" t="s">
        <v>1095</v>
      </c>
      <c r="F12496" t="s">
        <v>15</v>
      </c>
      <c r="G12496">
        <v>14</v>
      </c>
      <c r="H12496">
        <v>14</v>
      </c>
      <c r="I12496">
        <v>0</v>
      </c>
      <c r="J12496">
        <v>0</v>
      </c>
      <c r="K12496" t="s">
        <v>29</v>
      </c>
    </row>
    <row r="12497" spans="1:11" x14ac:dyDescent="0.2">
      <c r="A12497">
        <v>12496</v>
      </c>
      <c r="B12497">
        <v>56</v>
      </c>
      <c r="C12497">
        <v>7</v>
      </c>
      <c r="D12497" t="s">
        <v>1932</v>
      </c>
      <c r="E12497" t="s">
        <v>1095</v>
      </c>
      <c r="F12497" t="s">
        <v>16</v>
      </c>
      <c r="G12497">
        <v>23</v>
      </c>
      <c r="H12497">
        <v>19</v>
      </c>
      <c r="I12497">
        <v>-4</v>
      </c>
      <c r="J12497">
        <v>-19.05</v>
      </c>
      <c r="K12497" t="s">
        <v>19</v>
      </c>
    </row>
    <row r="12498" spans="1:11" x14ac:dyDescent="0.2">
      <c r="A12498">
        <v>12497</v>
      </c>
      <c r="B12498">
        <v>56</v>
      </c>
      <c r="C12498">
        <v>9</v>
      </c>
      <c r="D12498" t="s">
        <v>1932</v>
      </c>
      <c r="E12498" t="s">
        <v>1933</v>
      </c>
      <c r="F12498" t="s">
        <v>12</v>
      </c>
      <c r="G12498">
        <v>64</v>
      </c>
      <c r="H12498">
        <v>44</v>
      </c>
      <c r="I12498">
        <v>-20</v>
      </c>
      <c r="J12498">
        <v>-37.04</v>
      </c>
      <c r="K12498" t="s">
        <v>19</v>
      </c>
    </row>
    <row r="12499" spans="1:11" x14ac:dyDescent="0.2">
      <c r="A12499">
        <v>12498</v>
      </c>
      <c r="B12499">
        <v>56</v>
      </c>
      <c r="C12499">
        <v>9</v>
      </c>
      <c r="D12499" t="s">
        <v>1932</v>
      </c>
      <c r="E12499" t="s">
        <v>1933</v>
      </c>
      <c r="F12499" t="s">
        <v>14</v>
      </c>
      <c r="G12499">
        <v>105</v>
      </c>
      <c r="H12499">
        <v>78</v>
      </c>
      <c r="I12499">
        <v>-27</v>
      </c>
      <c r="J12499">
        <v>-29.51</v>
      </c>
      <c r="K12499" t="s">
        <v>19</v>
      </c>
    </row>
    <row r="12500" spans="1:11" x14ac:dyDescent="0.2">
      <c r="A12500">
        <v>12499</v>
      </c>
      <c r="B12500">
        <v>56</v>
      </c>
      <c r="C12500">
        <v>9</v>
      </c>
      <c r="D12500" t="s">
        <v>1932</v>
      </c>
      <c r="E12500" t="s">
        <v>1933</v>
      </c>
      <c r="F12500" t="s">
        <v>15</v>
      </c>
      <c r="G12500">
        <v>6</v>
      </c>
      <c r="H12500">
        <v>7</v>
      </c>
      <c r="I12500">
        <v>1</v>
      </c>
      <c r="J12500">
        <v>15.38</v>
      </c>
      <c r="K12500" t="s">
        <v>13</v>
      </c>
    </row>
    <row r="12501" spans="1:11" x14ac:dyDescent="0.2">
      <c r="A12501">
        <v>12500</v>
      </c>
      <c r="B12501">
        <v>56</v>
      </c>
      <c r="C12501">
        <v>9</v>
      </c>
      <c r="D12501" t="s">
        <v>1932</v>
      </c>
      <c r="E12501" t="s">
        <v>1933</v>
      </c>
      <c r="F12501" t="s">
        <v>16</v>
      </c>
      <c r="G12501">
        <v>14</v>
      </c>
      <c r="H12501">
        <v>17</v>
      </c>
      <c r="I12501">
        <v>3</v>
      </c>
      <c r="J12501">
        <v>19.350000000000001</v>
      </c>
      <c r="K12501" t="s">
        <v>13</v>
      </c>
    </row>
    <row r="12502" spans="1:11" x14ac:dyDescent="0.2">
      <c r="A12502">
        <v>12501</v>
      </c>
      <c r="B12502">
        <v>56</v>
      </c>
      <c r="C12502">
        <v>11</v>
      </c>
      <c r="D12502" t="s">
        <v>1932</v>
      </c>
      <c r="E12502" t="s">
        <v>1437</v>
      </c>
      <c r="F12502" t="s">
        <v>12</v>
      </c>
      <c r="G12502">
        <v>13</v>
      </c>
      <c r="H12502">
        <v>11</v>
      </c>
      <c r="I12502">
        <v>-2</v>
      </c>
      <c r="J12502">
        <v>-16.670000000000002</v>
      </c>
      <c r="K12502" t="s">
        <v>19</v>
      </c>
    </row>
    <row r="12503" spans="1:11" x14ac:dyDescent="0.2">
      <c r="A12503">
        <v>12502</v>
      </c>
      <c r="B12503">
        <v>56</v>
      </c>
      <c r="C12503">
        <v>11</v>
      </c>
      <c r="D12503" t="s">
        <v>1932</v>
      </c>
      <c r="E12503" t="s">
        <v>1437</v>
      </c>
      <c r="F12503" t="s">
        <v>14</v>
      </c>
      <c r="G12503">
        <v>23</v>
      </c>
      <c r="H12503">
        <v>21</v>
      </c>
      <c r="I12503">
        <v>-2</v>
      </c>
      <c r="J12503">
        <v>-9.09</v>
      </c>
      <c r="K12503" t="s">
        <v>19</v>
      </c>
    </row>
    <row r="12504" spans="1:11" x14ac:dyDescent="0.2">
      <c r="A12504">
        <v>12503</v>
      </c>
      <c r="B12504">
        <v>56</v>
      </c>
      <c r="C12504">
        <v>11</v>
      </c>
      <c r="D12504" t="s">
        <v>1932</v>
      </c>
      <c r="E12504" t="s">
        <v>1437</v>
      </c>
      <c r="F12504" t="s">
        <v>15</v>
      </c>
      <c r="G12504">
        <v>1</v>
      </c>
      <c r="H12504">
        <v>0</v>
      </c>
      <c r="I12504">
        <v>-1</v>
      </c>
      <c r="J12504">
        <v>-200</v>
      </c>
      <c r="K12504" t="s">
        <v>19</v>
      </c>
    </row>
    <row r="12505" spans="1:11" x14ac:dyDescent="0.2">
      <c r="A12505">
        <v>12504</v>
      </c>
      <c r="B12505">
        <v>56</v>
      </c>
      <c r="C12505">
        <v>11</v>
      </c>
      <c r="D12505" t="s">
        <v>1932</v>
      </c>
      <c r="E12505" t="s">
        <v>1437</v>
      </c>
      <c r="F12505" t="s">
        <v>16</v>
      </c>
      <c r="G12505">
        <v>4</v>
      </c>
      <c r="H12505">
        <v>1</v>
      </c>
      <c r="I12505">
        <v>-3</v>
      </c>
      <c r="J12505">
        <v>-120</v>
      </c>
      <c r="K12505" t="s">
        <v>19</v>
      </c>
    </row>
    <row r="12506" spans="1:11" x14ac:dyDescent="0.2">
      <c r="A12506">
        <v>12505</v>
      </c>
      <c r="B12506">
        <v>56</v>
      </c>
      <c r="C12506">
        <v>13</v>
      </c>
      <c r="D12506" t="s">
        <v>1932</v>
      </c>
      <c r="E12506" t="s">
        <v>269</v>
      </c>
      <c r="F12506" t="s">
        <v>12</v>
      </c>
      <c r="G12506">
        <v>262</v>
      </c>
      <c r="H12506">
        <v>164</v>
      </c>
      <c r="I12506">
        <v>-98</v>
      </c>
      <c r="J12506">
        <v>-46.01</v>
      </c>
      <c r="K12506" t="s">
        <v>19</v>
      </c>
    </row>
    <row r="12507" spans="1:11" x14ac:dyDescent="0.2">
      <c r="A12507">
        <v>12506</v>
      </c>
      <c r="B12507">
        <v>56</v>
      </c>
      <c r="C12507">
        <v>13</v>
      </c>
      <c r="D12507" t="s">
        <v>1932</v>
      </c>
      <c r="E12507" t="s">
        <v>269</v>
      </c>
      <c r="F12507" t="s">
        <v>14</v>
      </c>
      <c r="G12507">
        <v>424</v>
      </c>
      <c r="H12507">
        <v>271</v>
      </c>
      <c r="I12507">
        <v>-153</v>
      </c>
      <c r="J12507">
        <v>-44.03</v>
      </c>
      <c r="K12507" t="s">
        <v>19</v>
      </c>
    </row>
    <row r="12508" spans="1:11" x14ac:dyDescent="0.2">
      <c r="A12508">
        <v>12507</v>
      </c>
      <c r="B12508">
        <v>56</v>
      </c>
      <c r="C12508">
        <v>13</v>
      </c>
      <c r="D12508" t="s">
        <v>1932</v>
      </c>
      <c r="E12508" t="s">
        <v>269</v>
      </c>
      <c r="F12508" t="s">
        <v>15</v>
      </c>
      <c r="G12508">
        <v>63</v>
      </c>
      <c r="H12508">
        <v>15</v>
      </c>
      <c r="I12508">
        <v>-48</v>
      </c>
      <c r="J12508">
        <v>-123.08</v>
      </c>
      <c r="K12508" t="s">
        <v>19</v>
      </c>
    </row>
    <row r="12509" spans="1:11" x14ac:dyDescent="0.2">
      <c r="A12509">
        <v>12508</v>
      </c>
      <c r="B12509">
        <v>56</v>
      </c>
      <c r="C12509">
        <v>13</v>
      </c>
      <c r="D12509" t="s">
        <v>1932</v>
      </c>
      <c r="E12509" t="s">
        <v>269</v>
      </c>
      <c r="F12509" t="s">
        <v>16</v>
      </c>
      <c r="G12509">
        <v>97</v>
      </c>
      <c r="H12509">
        <v>41</v>
      </c>
      <c r="I12509">
        <v>-56</v>
      </c>
      <c r="J12509">
        <v>-81.16</v>
      </c>
      <c r="K12509" t="s">
        <v>19</v>
      </c>
    </row>
    <row r="12510" spans="1:11" x14ac:dyDescent="0.2">
      <c r="A12510">
        <v>12509</v>
      </c>
      <c r="B12510">
        <v>56</v>
      </c>
      <c r="C12510">
        <v>15</v>
      </c>
      <c r="D12510" t="s">
        <v>1932</v>
      </c>
      <c r="E12510" t="s">
        <v>1934</v>
      </c>
      <c r="F12510" t="s">
        <v>12</v>
      </c>
      <c r="G12510">
        <v>48</v>
      </c>
      <c r="H12510">
        <v>41</v>
      </c>
      <c r="I12510">
        <v>-7</v>
      </c>
      <c r="J12510">
        <v>-15.73</v>
      </c>
      <c r="K12510" t="s">
        <v>19</v>
      </c>
    </row>
    <row r="12511" spans="1:11" x14ac:dyDescent="0.2">
      <c r="A12511">
        <v>12510</v>
      </c>
      <c r="B12511">
        <v>56</v>
      </c>
      <c r="C12511">
        <v>15</v>
      </c>
      <c r="D12511" t="s">
        <v>1932</v>
      </c>
      <c r="E12511" t="s">
        <v>1934</v>
      </c>
      <c r="F12511" t="s">
        <v>14</v>
      </c>
      <c r="G12511">
        <v>76</v>
      </c>
      <c r="H12511">
        <v>61</v>
      </c>
      <c r="I12511">
        <v>-15</v>
      </c>
      <c r="J12511">
        <v>-21.9</v>
      </c>
      <c r="K12511" t="s">
        <v>19</v>
      </c>
    </row>
    <row r="12512" spans="1:11" x14ac:dyDescent="0.2">
      <c r="A12512">
        <v>12511</v>
      </c>
      <c r="B12512">
        <v>56</v>
      </c>
      <c r="C12512">
        <v>15</v>
      </c>
      <c r="D12512" t="s">
        <v>1932</v>
      </c>
      <c r="E12512" t="s">
        <v>1934</v>
      </c>
      <c r="F12512" t="s">
        <v>15</v>
      </c>
      <c r="G12512">
        <v>29</v>
      </c>
      <c r="H12512">
        <v>13</v>
      </c>
      <c r="I12512">
        <v>-16</v>
      </c>
      <c r="J12512">
        <v>-76.19</v>
      </c>
      <c r="K12512" t="s">
        <v>19</v>
      </c>
    </row>
    <row r="12513" spans="1:11" x14ac:dyDescent="0.2">
      <c r="A12513">
        <v>12512</v>
      </c>
      <c r="B12513">
        <v>56</v>
      </c>
      <c r="C12513">
        <v>15</v>
      </c>
      <c r="D12513" t="s">
        <v>1932</v>
      </c>
      <c r="E12513" t="s">
        <v>1934</v>
      </c>
      <c r="F12513" t="s">
        <v>16</v>
      </c>
      <c r="G12513">
        <v>36</v>
      </c>
      <c r="H12513">
        <v>28</v>
      </c>
      <c r="I12513">
        <v>-8</v>
      </c>
      <c r="J12513">
        <v>-25</v>
      </c>
      <c r="K12513" t="s">
        <v>19</v>
      </c>
    </row>
    <row r="12514" spans="1:11" x14ac:dyDescent="0.2">
      <c r="A12514">
        <v>12513</v>
      </c>
      <c r="B12514">
        <v>56</v>
      </c>
      <c r="C12514">
        <v>17</v>
      </c>
      <c r="D12514" t="s">
        <v>1932</v>
      </c>
      <c r="E12514" t="s">
        <v>1935</v>
      </c>
      <c r="F12514" t="s">
        <v>12</v>
      </c>
      <c r="G12514">
        <v>25</v>
      </c>
      <c r="H12514">
        <v>20</v>
      </c>
      <c r="I12514">
        <v>-5</v>
      </c>
      <c r="J12514">
        <v>-22.22</v>
      </c>
      <c r="K12514" t="s">
        <v>19</v>
      </c>
    </row>
    <row r="12515" spans="1:11" x14ac:dyDescent="0.2">
      <c r="A12515">
        <v>12514</v>
      </c>
      <c r="B12515">
        <v>56</v>
      </c>
      <c r="C12515">
        <v>17</v>
      </c>
      <c r="D12515" t="s">
        <v>1932</v>
      </c>
      <c r="E12515" t="s">
        <v>1935</v>
      </c>
      <c r="F12515" t="s">
        <v>14</v>
      </c>
      <c r="G12515">
        <v>35</v>
      </c>
      <c r="H12515">
        <v>27</v>
      </c>
      <c r="I12515">
        <v>-8</v>
      </c>
      <c r="J12515">
        <v>-25.81</v>
      </c>
      <c r="K12515" t="s">
        <v>19</v>
      </c>
    </row>
    <row r="12516" spans="1:11" x14ac:dyDescent="0.2">
      <c r="A12516">
        <v>12515</v>
      </c>
      <c r="B12516">
        <v>56</v>
      </c>
      <c r="C12516">
        <v>17</v>
      </c>
      <c r="D12516" t="s">
        <v>1932</v>
      </c>
      <c r="E12516" t="s">
        <v>1935</v>
      </c>
      <c r="F12516" t="s">
        <v>15</v>
      </c>
      <c r="G12516">
        <v>0</v>
      </c>
      <c r="H12516">
        <v>3</v>
      </c>
      <c r="I12516">
        <v>3</v>
      </c>
      <c r="J12516">
        <v>200</v>
      </c>
      <c r="K12516" t="s">
        <v>13</v>
      </c>
    </row>
    <row r="12517" spans="1:11" x14ac:dyDescent="0.2">
      <c r="A12517">
        <v>12516</v>
      </c>
      <c r="B12517">
        <v>56</v>
      </c>
      <c r="C12517">
        <v>17</v>
      </c>
      <c r="D12517" t="s">
        <v>1932</v>
      </c>
      <c r="E12517" t="s">
        <v>1935</v>
      </c>
      <c r="F12517" t="s">
        <v>16</v>
      </c>
      <c r="G12517">
        <v>0</v>
      </c>
      <c r="H12517">
        <v>4</v>
      </c>
      <c r="I12517">
        <v>4</v>
      </c>
      <c r="J12517">
        <v>200</v>
      </c>
      <c r="K12517" t="s">
        <v>13</v>
      </c>
    </row>
    <row r="12518" spans="1:11" x14ac:dyDescent="0.2">
      <c r="A12518">
        <v>12517</v>
      </c>
      <c r="B12518">
        <v>56</v>
      </c>
      <c r="C12518">
        <v>19</v>
      </c>
      <c r="D12518" t="s">
        <v>1932</v>
      </c>
      <c r="E12518" t="s">
        <v>159</v>
      </c>
      <c r="F12518" t="s">
        <v>12</v>
      </c>
      <c r="G12518">
        <v>31</v>
      </c>
      <c r="H12518">
        <v>40</v>
      </c>
      <c r="I12518">
        <v>9</v>
      </c>
      <c r="J12518">
        <v>25.35</v>
      </c>
      <c r="K12518" t="s">
        <v>13</v>
      </c>
    </row>
    <row r="12519" spans="1:11" x14ac:dyDescent="0.2">
      <c r="A12519">
        <v>12518</v>
      </c>
      <c r="B12519">
        <v>56</v>
      </c>
      <c r="C12519">
        <v>19</v>
      </c>
      <c r="D12519" t="s">
        <v>1932</v>
      </c>
      <c r="E12519" t="s">
        <v>159</v>
      </c>
      <c r="F12519" t="s">
        <v>14</v>
      </c>
      <c r="G12519">
        <v>56</v>
      </c>
      <c r="H12519">
        <v>50</v>
      </c>
      <c r="I12519">
        <v>-6</v>
      </c>
      <c r="J12519">
        <v>-11.32</v>
      </c>
      <c r="K12519" t="s">
        <v>19</v>
      </c>
    </row>
    <row r="12520" spans="1:11" x14ac:dyDescent="0.2">
      <c r="A12520">
        <v>12519</v>
      </c>
      <c r="B12520">
        <v>56</v>
      </c>
      <c r="C12520">
        <v>19</v>
      </c>
      <c r="D12520" t="s">
        <v>1932</v>
      </c>
      <c r="E12520" t="s">
        <v>159</v>
      </c>
      <c r="F12520" t="s">
        <v>15</v>
      </c>
      <c r="G12520">
        <v>1</v>
      </c>
      <c r="H12520">
        <v>0</v>
      </c>
      <c r="I12520">
        <v>-1</v>
      </c>
      <c r="J12520">
        <v>-200</v>
      </c>
      <c r="K12520" t="s">
        <v>19</v>
      </c>
    </row>
    <row r="12521" spans="1:11" x14ac:dyDescent="0.2">
      <c r="A12521">
        <v>12520</v>
      </c>
      <c r="B12521">
        <v>56</v>
      </c>
      <c r="C12521">
        <v>19</v>
      </c>
      <c r="D12521" t="s">
        <v>1932</v>
      </c>
      <c r="E12521" t="s">
        <v>159</v>
      </c>
      <c r="F12521" t="s">
        <v>16</v>
      </c>
      <c r="G12521">
        <v>9</v>
      </c>
      <c r="H12521">
        <v>6</v>
      </c>
      <c r="I12521">
        <v>-3</v>
      </c>
      <c r="J12521">
        <v>-40</v>
      </c>
      <c r="K12521" t="s">
        <v>19</v>
      </c>
    </row>
    <row r="12522" spans="1:11" x14ac:dyDescent="0.2">
      <c r="A12522">
        <v>12521</v>
      </c>
      <c r="B12522">
        <v>56</v>
      </c>
      <c r="C12522">
        <v>21</v>
      </c>
      <c r="D12522" t="s">
        <v>1932</v>
      </c>
      <c r="E12522" t="s">
        <v>1936</v>
      </c>
      <c r="F12522" t="s">
        <v>12</v>
      </c>
      <c r="G12522">
        <v>1087</v>
      </c>
      <c r="H12522">
        <v>1061</v>
      </c>
      <c r="I12522">
        <v>-26</v>
      </c>
      <c r="J12522">
        <v>-2.42</v>
      </c>
      <c r="K12522" t="s">
        <v>19</v>
      </c>
    </row>
    <row r="12523" spans="1:11" x14ac:dyDescent="0.2">
      <c r="A12523">
        <v>12522</v>
      </c>
      <c r="B12523">
        <v>56</v>
      </c>
      <c r="C12523">
        <v>21</v>
      </c>
      <c r="D12523" t="s">
        <v>1932</v>
      </c>
      <c r="E12523" t="s">
        <v>1936</v>
      </c>
      <c r="F12523" t="s">
        <v>14</v>
      </c>
      <c r="G12523">
        <v>1630</v>
      </c>
      <c r="H12523">
        <v>1691</v>
      </c>
      <c r="I12523">
        <v>61</v>
      </c>
      <c r="J12523">
        <v>3.67</v>
      </c>
      <c r="K12523" t="s">
        <v>13</v>
      </c>
    </row>
    <row r="12524" spans="1:11" x14ac:dyDescent="0.2">
      <c r="A12524">
        <v>12523</v>
      </c>
      <c r="B12524">
        <v>56</v>
      </c>
      <c r="C12524">
        <v>21</v>
      </c>
      <c r="D12524" t="s">
        <v>1932</v>
      </c>
      <c r="E12524" t="s">
        <v>1936</v>
      </c>
      <c r="F12524" t="s">
        <v>15</v>
      </c>
      <c r="G12524">
        <v>209</v>
      </c>
      <c r="H12524">
        <v>165</v>
      </c>
      <c r="I12524">
        <v>-44</v>
      </c>
      <c r="J12524">
        <v>-23.53</v>
      </c>
      <c r="K12524" t="s">
        <v>19</v>
      </c>
    </row>
    <row r="12525" spans="1:11" x14ac:dyDescent="0.2">
      <c r="A12525">
        <v>12524</v>
      </c>
      <c r="B12525">
        <v>56</v>
      </c>
      <c r="C12525">
        <v>21</v>
      </c>
      <c r="D12525" t="s">
        <v>1932</v>
      </c>
      <c r="E12525" t="s">
        <v>1936</v>
      </c>
      <c r="F12525" t="s">
        <v>16</v>
      </c>
      <c r="G12525">
        <v>334</v>
      </c>
      <c r="H12525">
        <v>292</v>
      </c>
      <c r="I12525">
        <v>-42</v>
      </c>
      <c r="J12525">
        <v>-13.42</v>
      </c>
      <c r="K12525" t="s">
        <v>19</v>
      </c>
    </row>
    <row r="12526" spans="1:11" x14ac:dyDescent="0.2">
      <c r="A12526">
        <v>12525</v>
      </c>
      <c r="B12526">
        <v>56</v>
      </c>
      <c r="C12526">
        <v>23</v>
      </c>
      <c r="D12526" t="s">
        <v>1932</v>
      </c>
      <c r="E12526" t="s">
        <v>161</v>
      </c>
      <c r="F12526" t="s">
        <v>12</v>
      </c>
      <c r="G12526">
        <v>82</v>
      </c>
      <c r="H12526">
        <v>59</v>
      </c>
      <c r="I12526">
        <v>-23</v>
      </c>
      <c r="J12526">
        <v>-32.619999999999997</v>
      </c>
      <c r="K12526" t="s">
        <v>19</v>
      </c>
    </row>
    <row r="12527" spans="1:11" x14ac:dyDescent="0.2">
      <c r="A12527">
        <v>12526</v>
      </c>
      <c r="B12527">
        <v>56</v>
      </c>
      <c r="C12527">
        <v>23</v>
      </c>
      <c r="D12527" t="s">
        <v>1932</v>
      </c>
      <c r="E12527" t="s">
        <v>161</v>
      </c>
      <c r="F12527" t="s">
        <v>14</v>
      </c>
      <c r="G12527">
        <v>132</v>
      </c>
      <c r="H12527">
        <v>101</v>
      </c>
      <c r="I12527">
        <v>-31</v>
      </c>
      <c r="J12527">
        <v>-26.61</v>
      </c>
      <c r="K12527" t="s">
        <v>19</v>
      </c>
    </row>
    <row r="12528" spans="1:11" x14ac:dyDescent="0.2">
      <c r="A12528">
        <v>12527</v>
      </c>
      <c r="B12528">
        <v>56</v>
      </c>
      <c r="C12528">
        <v>23</v>
      </c>
      <c r="D12528" t="s">
        <v>1932</v>
      </c>
      <c r="E12528" t="s">
        <v>161</v>
      </c>
      <c r="F12528" t="s">
        <v>15</v>
      </c>
      <c r="G12528">
        <v>14</v>
      </c>
      <c r="H12528">
        <v>5</v>
      </c>
      <c r="I12528">
        <v>-9</v>
      </c>
      <c r="J12528">
        <v>-94.74</v>
      </c>
      <c r="K12528" t="s">
        <v>19</v>
      </c>
    </row>
    <row r="12529" spans="1:11" x14ac:dyDescent="0.2">
      <c r="A12529">
        <v>12528</v>
      </c>
      <c r="B12529">
        <v>56</v>
      </c>
      <c r="C12529">
        <v>23</v>
      </c>
      <c r="D12529" t="s">
        <v>1932</v>
      </c>
      <c r="E12529" t="s">
        <v>161</v>
      </c>
      <c r="F12529" t="s">
        <v>16</v>
      </c>
      <c r="G12529">
        <v>29</v>
      </c>
      <c r="H12529">
        <v>27</v>
      </c>
      <c r="I12529">
        <v>-2</v>
      </c>
      <c r="J12529">
        <v>-7.14</v>
      </c>
      <c r="K12529" t="s">
        <v>19</v>
      </c>
    </row>
    <row r="12530" spans="1:11" x14ac:dyDescent="0.2">
      <c r="A12530">
        <v>12529</v>
      </c>
      <c r="B12530">
        <v>56</v>
      </c>
      <c r="C12530">
        <v>25</v>
      </c>
      <c r="D12530" t="s">
        <v>1932</v>
      </c>
      <c r="E12530" t="s">
        <v>1937</v>
      </c>
      <c r="F12530" t="s">
        <v>12</v>
      </c>
      <c r="G12530">
        <v>476</v>
      </c>
      <c r="H12530">
        <v>536</v>
      </c>
      <c r="I12530">
        <v>60</v>
      </c>
      <c r="J12530">
        <v>11.86</v>
      </c>
      <c r="K12530" t="s">
        <v>13</v>
      </c>
    </row>
    <row r="12531" spans="1:11" x14ac:dyDescent="0.2">
      <c r="A12531">
        <v>12530</v>
      </c>
      <c r="B12531">
        <v>56</v>
      </c>
      <c r="C12531">
        <v>25</v>
      </c>
      <c r="D12531" t="s">
        <v>1932</v>
      </c>
      <c r="E12531" t="s">
        <v>1937</v>
      </c>
      <c r="F12531" t="s">
        <v>14</v>
      </c>
      <c r="G12531">
        <v>712</v>
      </c>
      <c r="H12531">
        <v>810</v>
      </c>
      <c r="I12531">
        <v>98</v>
      </c>
      <c r="J12531">
        <v>12.88</v>
      </c>
      <c r="K12531" t="s">
        <v>13</v>
      </c>
    </row>
    <row r="12532" spans="1:11" x14ac:dyDescent="0.2">
      <c r="A12532">
        <v>12531</v>
      </c>
      <c r="B12532">
        <v>56</v>
      </c>
      <c r="C12532">
        <v>25</v>
      </c>
      <c r="D12532" t="s">
        <v>1932</v>
      </c>
      <c r="E12532" t="s">
        <v>1937</v>
      </c>
      <c r="F12532" t="s">
        <v>15</v>
      </c>
      <c r="G12532">
        <v>71</v>
      </c>
      <c r="H12532">
        <v>49</v>
      </c>
      <c r="I12532">
        <v>-22</v>
      </c>
      <c r="J12532">
        <v>-36.67</v>
      </c>
      <c r="K12532" t="s">
        <v>19</v>
      </c>
    </row>
    <row r="12533" spans="1:11" x14ac:dyDescent="0.2">
      <c r="A12533">
        <v>12532</v>
      </c>
      <c r="B12533">
        <v>56</v>
      </c>
      <c r="C12533">
        <v>25</v>
      </c>
      <c r="D12533" t="s">
        <v>1932</v>
      </c>
      <c r="E12533" t="s">
        <v>1937</v>
      </c>
      <c r="F12533" t="s">
        <v>16</v>
      </c>
      <c r="G12533">
        <v>121</v>
      </c>
      <c r="H12533">
        <v>150</v>
      </c>
      <c r="I12533">
        <v>29</v>
      </c>
      <c r="J12533">
        <v>21.4</v>
      </c>
      <c r="K12533" t="s">
        <v>13</v>
      </c>
    </row>
    <row r="12534" spans="1:11" x14ac:dyDescent="0.2">
      <c r="A12534">
        <v>12533</v>
      </c>
      <c r="B12534">
        <v>56</v>
      </c>
      <c r="C12534">
        <v>27</v>
      </c>
      <c r="D12534" t="s">
        <v>1932</v>
      </c>
      <c r="E12534" t="s">
        <v>1938</v>
      </c>
      <c r="F12534" t="s">
        <v>12</v>
      </c>
      <c r="G12534">
        <v>8</v>
      </c>
      <c r="H12534">
        <v>9</v>
      </c>
      <c r="I12534">
        <v>1</v>
      </c>
      <c r="J12534">
        <v>11.76</v>
      </c>
      <c r="K12534" t="s">
        <v>13</v>
      </c>
    </row>
    <row r="12535" spans="1:11" x14ac:dyDescent="0.2">
      <c r="A12535">
        <v>12534</v>
      </c>
      <c r="B12535">
        <v>56</v>
      </c>
      <c r="C12535">
        <v>27</v>
      </c>
      <c r="D12535" t="s">
        <v>1932</v>
      </c>
      <c r="E12535" t="s">
        <v>1938</v>
      </c>
      <c r="F12535" t="s">
        <v>14</v>
      </c>
      <c r="G12535">
        <v>13</v>
      </c>
      <c r="H12535">
        <v>16</v>
      </c>
      <c r="I12535">
        <v>3</v>
      </c>
      <c r="J12535">
        <v>20.69</v>
      </c>
      <c r="K12535" t="s">
        <v>13</v>
      </c>
    </row>
    <row r="12536" spans="1:11" x14ac:dyDescent="0.2">
      <c r="A12536">
        <v>12535</v>
      </c>
      <c r="B12536">
        <v>56</v>
      </c>
      <c r="C12536">
        <v>27</v>
      </c>
      <c r="D12536" t="s">
        <v>1932</v>
      </c>
      <c r="E12536" t="s">
        <v>1938</v>
      </c>
      <c r="F12536" t="s">
        <v>15</v>
      </c>
      <c r="G12536">
        <v>0</v>
      </c>
      <c r="H12536">
        <v>0</v>
      </c>
      <c r="I12536">
        <v>0</v>
      </c>
      <c r="J12536">
        <v>0</v>
      </c>
      <c r="K12536" t="s">
        <v>29</v>
      </c>
    </row>
    <row r="12537" spans="1:11" x14ac:dyDescent="0.2">
      <c r="A12537">
        <v>12536</v>
      </c>
      <c r="B12537">
        <v>56</v>
      </c>
      <c r="C12537">
        <v>27</v>
      </c>
      <c r="D12537" t="s">
        <v>1932</v>
      </c>
      <c r="E12537" t="s">
        <v>1938</v>
      </c>
      <c r="F12537" t="s">
        <v>16</v>
      </c>
      <c r="G12537">
        <v>3</v>
      </c>
      <c r="H12537">
        <v>1</v>
      </c>
      <c r="I12537">
        <v>-2</v>
      </c>
      <c r="J12537">
        <v>-100</v>
      </c>
      <c r="K12537" t="s">
        <v>19</v>
      </c>
    </row>
    <row r="12538" spans="1:11" x14ac:dyDescent="0.2">
      <c r="A12538">
        <v>12537</v>
      </c>
      <c r="B12538">
        <v>56</v>
      </c>
      <c r="C12538">
        <v>29</v>
      </c>
      <c r="D12538" t="s">
        <v>1932</v>
      </c>
      <c r="E12538" t="s">
        <v>288</v>
      </c>
      <c r="F12538" t="s">
        <v>12</v>
      </c>
      <c r="G12538">
        <v>203</v>
      </c>
      <c r="H12538">
        <v>168</v>
      </c>
      <c r="I12538">
        <v>-35</v>
      </c>
      <c r="J12538">
        <v>-18.87</v>
      </c>
      <c r="K12538" t="s">
        <v>19</v>
      </c>
    </row>
    <row r="12539" spans="1:11" x14ac:dyDescent="0.2">
      <c r="A12539">
        <v>12538</v>
      </c>
      <c r="B12539">
        <v>56</v>
      </c>
      <c r="C12539">
        <v>29</v>
      </c>
      <c r="D12539" t="s">
        <v>1932</v>
      </c>
      <c r="E12539" t="s">
        <v>288</v>
      </c>
      <c r="F12539" t="s">
        <v>14</v>
      </c>
      <c r="G12539">
        <v>286</v>
      </c>
      <c r="H12539">
        <v>256</v>
      </c>
      <c r="I12539">
        <v>-30</v>
      </c>
      <c r="J12539">
        <v>-11.07</v>
      </c>
      <c r="K12539" t="s">
        <v>19</v>
      </c>
    </row>
    <row r="12540" spans="1:11" x14ac:dyDescent="0.2">
      <c r="A12540">
        <v>12539</v>
      </c>
      <c r="B12540">
        <v>56</v>
      </c>
      <c r="C12540">
        <v>29</v>
      </c>
      <c r="D12540" t="s">
        <v>1932</v>
      </c>
      <c r="E12540" t="s">
        <v>288</v>
      </c>
      <c r="F12540" t="s">
        <v>15</v>
      </c>
      <c r="G12540">
        <v>12</v>
      </c>
      <c r="H12540">
        <v>25</v>
      </c>
      <c r="I12540">
        <v>13</v>
      </c>
      <c r="J12540">
        <v>70.27</v>
      </c>
      <c r="K12540" t="s">
        <v>13</v>
      </c>
    </row>
    <row r="12541" spans="1:11" x14ac:dyDescent="0.2">
      <c r="A12541">
        <v>12540</v>
      </c>
      <c r="B12541">
        <v>56</v>
      </c>
      <c r="C12541">
        <v>29</v>
      </c>
      <c r="D12541" t="s">
        <v>1932</v>
      </c>
      <c r="E12541" t="s">
        <v>288</v>
      </c>
      <c r="F12541" t="s">
        <v>16</v>
      </c>
      <c r="G12541">
        <v>38</v>
      </c>
      <c r="H12541">
        <v>50</v>
      </c>
      <c r="I12541">
        <v>12</v>
      </c>
      <c r="J12541">
        <v>27.27</v>
      </c>
      <c r="K12541" t="s">
        <v>13</v>
      </c>
    </row>
    <row r="12542" spans="1:11" x14ac:dyDescent="0.2">
      <c r="A12542">
        <v>12541</v>
      </c>
      <c r="B12542">
        <v>56</v>
      </c>
      <c r="C12542">
        <v>31</v>
      </c>
      <c r="D12542" t="s">
        <v>1932</v>
      </c>
      <c r="E12542" t="s">
        <v>1077</v>
      </c>
      <c r="F12542" t="s">
        <v>12</v>
      </c>
      <c r="G12542">
        <v>31</v>
      </c>
      <c r="H12542">
        <v>33</v>
      </c>
      <c r="I12542">
        <v>2</v>
      </c>
      <c r="J12542">
        <v>6.25</v>
      </c>
      <c r="K12542" t="s">
        <v>13</v>
      </c>
    </row>
    <row r="12543" spans="1:11" x14ac:dyDescent="0.2">
      <c r="A12543">
        <v>12542</v>
      </c>
      <c r="B12543">
        <v>56</v>
      </c>
      <c r="C12543">
        <v>31</v>
      </c>
      <c r="D12543" t="s">
        <v>1932</v>
      </c>
      <c r="E12543" t="s">
        <v>1077</v>
      </c>
      <c r="F12543" t="s">
        <v>14</v>
      </c>
      <c r="G12543">
        <v>50</v>
      </c>
      <c r="H12543">
        <v>60</v>
      </c>
      <c r="I12543">
        <v>10</v>
      </c>
      <c r="J12543">
        <v>18.18</v>
      </c>
      <c r="K12543" t="s">
        <v>13</v>
      </c>
    </row>
    <row r="12544" spans="1:11" x14ac:dyDescent="0.2">
      <c r="A12544">
        <v>12543</v>
      </c>
      <c r="B12544">
        <v>56</v>
      </c>
      <c r="C12544">
        <v>31</v>
      </c>
      <c r="D12544" t="s">
        <v>1932</v>
      </c>
      <c r="E12544" t="s">
        <v>1077</v>
      </c>
      <c r="F12544" t="s">
        <v>15</v>
      </c>
      <c r="G12544">
        <v>3</v>
      </c>
      <c r="H12544">
        <v>6</v>
      </c>
      <c r="I12544">
        <v>3</v>
      </c>
      <c r="J12544">
        <v>66.67</v>
      </c>
      <c r="K12544" t="s">
        <v>13</v>
      </c>
    </row>
    <row r="12545" spans="1:11" x14ac:dyDescent="0.2">
      <c r="A12545">
        <v>12544</v>
      </c>
      <c r="B12545">
        <v>56</v>
      </c>
      <c r="C12545">
        <v>31</v>
      </c>
      <c r="D12545" t="s">
        <v>1932</v>
      </c>
      <c r="E12545" t="s">
        <v>1077</v>
      </c>
      <c r="F12545" t="s">
        <v>16</v>
      </c>
      <c r="G12545">
        <v>5</v>
      </c>
      <c r="H12545">
        <v>12</v>
      </c>
      <c r="I12545">
        <v>7</v>
      </c>
      <c r="J12545">
        <v>82.35</v>
      </c>
      <c r="K12545" t="s">
        <v>13</v>
      </c>
    </row>
    <row r="12546" spans="1:11" x14ac:dyDescent="0.2">
      <c r="A12546">
        <v>12545</v>
      </c>
      <c r="B12546">
        <v>56</v>
      </c>
      <c r="C12546">
        <v>33</v>
      </c>
      <c r="D12546" t="s">
        <v>1932</v>
      </c>
      <c r="E12546" t="s">
        <v>712</v>
      </c>
      <c r="F12546" t="s">
        <v>12</v>
      </c>
      <c r="G12546">
        <v>165</v>
      </c>
      <c r="H12546">
        <v>192</v>
      </c>
      <c r="I12546">
        <v>27</v>
      </c>
      <c r="J12546">
        <v>15.13</v>
      </c>
      <c r="K12546" t="s">
        <v>13</v>
      </c>
    </row>
    <row r="12547" spans="1:11" x14ac:dyDescent="0.2">
      <c r="A12547">
        <v>12546</v>
      </c>
      <c r="B12547">
        <v>56</v>
      </c>
      <c r="C12547">
        <v>33</v>
      </c>
      <c r="D12547" t="s">
        <v>1932</v>
      </c>
      <c r="E12547" t="s">
        <v>712</v>
      </c>
      <c r="F12547" t="s">
        <v>14</v>
      </c>
      <c r="G12547">
        <v>270</v>
      </c>
      <c r="H12547">
        <v>291</v>
      </c>
      <c r="I12547">
        <v>21</v>
      </c>
      <c r="J12547">
        <v>7.49</v>
      </c>
      <c r="K12547" t="s">
        <v>13</v>
      </c>
    </row>
    <row r="12548" spans="1:11" x14ac:dyDescent="0.2">
      <c r="A12548">
        <v>12547</v>
      </c>
      <c r="B12548">
        <v>56</v>
      </c>
      <c r="C12548">
        <v>33</v>
      </c>
      <c r="D12548" t="s">
        <v>1932</v>
      </c>
      <c r="E12548" t="s">
        <v>712</v>
      </c>
      <c r="F12548" t="s">
        <v>15</v>
      </c>
      <c r="G12548">
        <v>37</v>
      </c>
      <c r="H12548">
        <v>26</v>
      </c>
      <c r="I12548">
        <v>-11</v>
      </c>
      <c r="J12548">
        <v>-34.92</v>
      </c>
      <c r="K12548" t="s">
        <v>19</v>
      </c>
    </row>
    <row r="12549" spans="1:11" x14ac:dyDescent="0.2">
      <c r="A12549">
        <v>12548</v>
      </c>
      <c r="B12549">
        <v>56</v>
      </c>
      <c r="C12549">
        <v>33</v>
      </c>
      <c r="D12549" t="s">
        <v>1932</v>
      </c>
      <c r="E12549" t="s">
        <v>712</v>
      </c>
      <c r="F12549" t="s">
        <v>16</v>
      </c>
      <c r="G12549">
        <v>62</v>
      </c>
      <c r="H12549">
        <v>52</v>
      </c>
      <c r="I12549">
        <v>-10</v>
      </c>
      <c r="J12549">
        <v>-17.54</v>
      </c>
      <c r="K12549" t="s">
        <v>19</v>
      </c>
    </row>
    <row r="12550" spans="1:11" x14ac:dyDescent="0.2">
      <c r="A12550">
        <v>12549</v>
      </c>
      <c r="B12550">
        <v>56</v>
      </c>
      <c r="C12550">
        <v>35</v>
      </c>
      <c r="D12550" t="s">
        <v>1932</v>
      </c>
      <c r="E12550" t="s">
        <v>1939</v>
      </c>
      <c r="F12550" t="s">
        <v>12</v>
      </c>
      <c r="G12550">
        <v>47</v>
      </c>
      <c r="H12550">
        <v>57</v>
      </c>
      <c r="I12550">
        <v>10</v>
      </c>
      <c r="J12550">
        <v>19.23</v>
      </c>
      <c r="K12550" t="s">
        <v>13</v>
      </c>
    </row>
    <row r="12551" spans="1:11" x14ac:dyDescent="0.2">
      <c r="A12551">
        <v>12550</v>
      </c>
      <c r="B12551">
        <v>56</v>
      </c>
      <c r="C12551">
        <v>35</v>
      </c>
      <c r="D12551" t="s">
        <v>1932</v>
      </c>
      <c r="E12551" t="s">
        <v>1939</v>
      </c>
      <c r="F12551" t="s">
        <v>14</v>
      </c>
      <c r="G12551">
        <v>65</v>
      </c>
      <c r="H12551">
        <v>79</v>
      </c>
      <c r="I12551">
        <v>14</v>
      </c>
      <c r="J12551">
        <v>19.440000000000001</v>
      </c>
      <c r="K12551" t="s">
        <v>13</v>
      </c>
    </row>
    <row r="12552" spans="1:11" x14ac:dyDescent="0.2">
      <c r="A12552">
        <v>12551</v>
      </c>
      <c r="B12552">
        <v>56</v>
      </c>
      <c r="C12552">
        <v>35</v>
      </c>
      <c r="D12552" t="s">
        <v>1932</v>
      </c>
      <c r="E12552" t="s">
        <v>1939</v>
      </c>
      <c r="F12552" t="s">
        <v>15</v>
      </c>
      <c r="G12552">
        <v>4</v>
      </c>
      <c r="H12552">
        <v>2</v>
      </c>
      <c r="I12552">
        <v>-2</v>
      </c>
      <c r="J12552">
        <v>-66.67</v>
      </c>
      <c r="K12552" t="s">
        <v>19</v>
      </c>
    </row>
    <row r="12553" spans="1:11" x14ac:dyDescent="0.2">
      <c r="A12553">
        <v>12552</v>
      </c>
      <c r="B12553">
        <v>56</v>
      </c>
      <c r="C12553">
        <v>35</v>
      </c>
      <c r="D12553" t="s">
        <v>1932</v>
      </c>
      <c r="E12553" t="s">
        <v>1939</v>
      </c>
      <c r="F12553" t="s">
        <v>16</v>
      </c>
      <c r="G12553">
        <v>10</v>
      </c>
      <c r="H12553">
        <v>7</v>
      </c>
      <c r="I12553">
        <v>-3</v>
      </c>
      <c r="J12553">
        <v>-35.29</v>
      </c>
      <c r="K12553" t="s">
        <v>19</v>
      </c>
    </row>
    <row r="12554" spans="1:11" x14ac:dyDescent="0.2">
      <c r="A12554">
        <v>12553</v>
      </c>
      <c r="B12554">
        <v>56</v>
      </c>
      <c r="C12554">
        <v>37</v>
      </c>
      <c r="D12554" t="s">
        <v>1932</v>
      </c>
      <c r="E12554" t="s">
        <v>1940</v>
      </c>
      <c r="F12554" t="s">
        <v>12</v>
      </c>
      <c r="G12554">
        <v>409</v>
      </c>
      <c r="H12554">
        <v>354</v>
      </c>
      <c r="I12554">
        <v>-55</v>
      </c>
      <c r="J12554">
        <v>-14.42</v>
      </c>
      <c r="K12554" t="s">
        <v>19</v>
      </c>
    </row>
    <row r="12555" spans="1:11" x14ac:dyDescent="0.2">
      <c r="A12555">
        <v>12554</v>
      </c>
      <c r="B12555">
        <v>56</v>
      </c>
      <c r="C12555">
        <v>37</v>
      </c>
      <c r="D12555" t="s">
        <v>1932</v>
      </c>
      <c r="E12555" t="s">
        <v>1940</v>
      </c>
      <c r="F12555" t="s">
        <v>14</v>
      </c>
      <c r="G12555">
        <v>591</v>
      </c>
      <c r="H12555">
        <v>518</v>
      </c>
      <c r="I12555">
        <v>-73</v>
      </c>
      <c r="J12555">
        <v>-13.17</v>
      </c>
      <c r="K12555" t="s">
        <v>19</v>
      </c>
    </row>
    <row r="12556" spans="1:11" x14ac:dyDescent="0.2">
      <c r="A12556">
        <v>12555</v>
      </c>
      <c r="B12556">
        <v>56</v>
      </c>
      <c r="C12556">
        <v>37</v>
      </c>
      <c r="D12556" t="s">
        <v>1932</v>
      </c>
      <c r="E12556" t="s">
        <v>1940</v>
      </c>
      <c r="F12556" t="s">
        <v>15</v>
      </c>
      <c r="G12556">
        <v>25</v>
      </c>
      <c r="H12556">
        <v>56</v>
      </c>
      <c r="I12556">
        <v>31</v>
      </c>
      <c r="J12556">
        <v>76.540000000000006</v>
      </c>
      <c r="K12556" t="s">
        <v>13</v>
      </c>
    </row>
    <row r="12557" spans="1:11" x14ac:dyDescent="0.2">
      <c r="A12557">
        <v>12556</v>
      </c>
      <c r="B12557">
        <v>56</v>
      </c>
      <c r="C12557">
        <v>37</v>
      </c>
      <c r="D12557" t="s">
        <v>1932</v>
      </c>
      <c r="E12557" t="s">
        <v>1940</v>
      </c>
      <c r="F12557" t="s">
        <v>16</v>
      </c>
      <c r="G12557">
        <v>56</v>
      </c>
      <c r="H12557">
        <v>120</v>
      </c>
      <c r="I12557">
        <v>64</v>
      </c>
      <c r="J12557">
        <v>72.73</v>
      </c>
      <c r="K12557" t="s">
        <v>13</v>
      </c>
    </row>
    <row r="12558" spans="1:11" x14ac:dyDescent="0.2">
      <c r="A12558">
        <v>12557</v>
      </c>
      <c r="B12558">
        <v>56</v>
      </c>
      <c r="C12558">
        <v>39</v>
      </c>
      <c r="D12558" t="s">
        <v>1932</v>
      </c>
      <c r="E12558" t="s">
        <v>512</v>
      </c>
      <c r="F12558" t="s">
        <v>12</v>
      </c>
      <c r="G12558">
        <v>192</v>
      </c>
      <c r="H12558">
        <v>242</v>
      </c>
      <c r="I12558">
        <v>50</v>
      </c>
      <c r="J12558">
        <v>23.04</v>
      </c>
      <c r="K12558" t="s">
        <v>13</v>
      </c>
    </row>
    <row r="12559" spans="1:11" x14ac:dyDescent="0.2">
      <c r="A12559">
        <v>12558</v>
      </c>
      <c r="B12559">
        <v>56</v>
      </c>
      <c r="C12559">
        <v>39</v>
      </c>
      <c r="D12559" t="s">
        <v>1932</v>
      </c>
      <c r="E12559" t="s">
        <v>512</v>
      </c>
      <c r="F12559" t="s">
        <v>14</v>
      </c>
      <c r="G12559">
        <v>289</v>
      </c>
      <c r="H12559">
        <v>357</v>
      </c>
      <c r="I12559">
        <v>68</v>
      </c>
      <c r="J12559">
        <v>21.05</v>
      </c>
      <c r="K12559" t="s">
        <v>13</v>
      </c>
    </row>
    <row r="12560" spans="1:11" x14ac:dyDescent="0.2">
      <c r="A12560">
        <v>12559</v>
      </c>
      <c r="B12560">
        <v>56</v>
      </c>
      <c r="C12560">
        <v>39</v>
      </c>
      <c r="D12560" t="s">
        <v>1932</v>
      </c>
      <c r="E12560" t="s">
        <v>512</v>
      </c>
      <c r="F12560" t="s">
        <v>15</v>
      </c>
      <c r="G12560">
        <v>13</v>
      </c>
      <c r="H12560">
        <v>27</v>
      </c>
      <c r="I12560">
        <v>14</v>
      </c>
      <c r="J12560">
        <v>70</v>
      </c>
      <c r="K12560" t="s">
        <v>13</v>
      </c>
    </row>
    <row r="12561" spans="1:11" x14ac:dyDescent="0.2">
      <c r="A12561">
        <v>12560</v>
      </c>
      <c r="B12561">
        <v>56</v>
      </c>
      <c r="C12561">
        <v>39</v>
      </c>
      <c r="D12561" t="s">
        <v>1932</v>
      </c>
      <c r="E12561" t="s">
        <v>512</v>
      </c>
      <c r="F12561" t="s">
        <v>16</v>
      </c>
      <c r="G12561">
        <v>29</v>
      </c>
      <c r="H12561">
        <v>60</v>
      </c>
      <c r="I12561">
        <v>31</v>
      </c>
      <c r="J12561">
        <v>69.66</v>
      </c>
      <c r="K12561" t="s">
        <v>13</v>
      </c>
    </row>
    <row r="12562" spans="1:11" x14ac:dyDescent="0.2">
      <c r="A12562">
        <v>12561</v>
      </c>
      <c r="B12562">
        <v>56</v>
      </c>
      <c r="C12562">
        <v>41</v>
      </c>
      <c r="D12562" t="s">
        <v>1932</v>
      </c>
      <c r="E12562" t="s">
        <v>1941</v>
      </c>
      <c r="F12562" t="s">
        <v>12</v>
      </c>
      <c r="G12562">
        <v>128</v>
      </c>
      <c r="H12562">
        <v>66</v>
      </c>
      <c r="I12562">
        <v>-62</v>
      </c>
      <c r="J12562">
        <v>-63.92</v>
      </c>
      <c r="K12562" t="s">
        <v>19</v>
      </c>
    </row>
    <row r="12563" spans="1:11" x14ac:dyDescent="0.2">
      <c r="A12563">
        <v>12562</v>
      </c>
      <c r="B12563">
        <v>56</v>
      </c>
      <c r="C12563">
        <v>41</v>
      </c>
      <c r="D12563" t="s">
        <v>1932</v>
      </c>
      <c r="E12563" t="s">
        <v>1941</v>
      </c>
      <c r="F12563" t="s">
        <v>14</v>
      </c>
      <c r="G12563">
        <v>229</v>
      </c>
      <c r="H12563">
        <v>150</v>
      </c>
      <c r="I12563">
        <v>-79</v>
      </c>
      <c r="J12563">
        <v>-41.69</v>
      </c>
      <c r="K12563" t="s">
        <v>19</v>
      </c>
    </row>
    <row r="12564" spans="1:11" x14ac:dyDescent="0.2">
      <c r="A12564">
        <v>12563</v>
      </c>
      <c r="B12564">
        <v>56</v>
      </c>
      <c r="C12564">
        <v>41</v>
      </c>
      <c r="D12564" t="s">
        <v>1932</v>
      </c>
      <c r="E12564" t="s">
        <v>1941</v>
      </c>
      <c r="F12564" t="s">
        <v>15</v>
      </c>
      <c r="G12564">
        <v>14</v>
      </c>
      <c r="H12564">
        <v>38</v>
      </c>
      <c r="I12564">
        <v>24</v>
      </c>
      <c r="J12564">
        <v>92.31</v>
      </c>
      <c r="K12564" t="s">
        <v>13</v>
      </c>
    </row>
    <row r="12565" spans="1:11" x14ac:dyDescent="0.2">
      <c r="A12565">
        <v>12564</v>
      </c>
      <c r="B12565">
        <v>56</v>
      </c>
      <c r="C12565">
        <v>41</v>
      </c>
      <c r="D12565" t="s">
        <v>1932</v>
      </c>
      <c r="E12565" t="s">
        <v>1941</v>
      </c>
      <c r="F12565" t="s">
        <v>16</v>
      </c>
      <c r="G12565">
        <v>35</v>
      </c>
      <c r="H12565">
        <v>73</v>
      </c>
      <c r="I12565">
        <v>38</v>
      </c>
      <c r="J12565">
        <v>70.37</v>
      </c>
      <c r="K12565" t="s">
        <v>13</v>
      </c>
    </row>
    <row r="12566" spans="1:11" x14ac:dyDescent="0.2">
      <c r="A12566">
        <v>12565</v>
      </c>
      <c r="B12566">
        <v>56</v>
      </c>
      <c r="C12566">
        <v>43</v>
      </c>
      <c r="D12566" t="s">
        <v>1932</v>
      </c>
      <c r="E12566" t="s">
        <v>1942</v>
      </c>
      <c r="F12566" t="s">
        <v>12</v>
      </c>
      <c r="G12566">
        <v>62</v>
      </c>
      <c r="H12566">
        <v>59</v>
      </c>
      <c r="I12566">
        <v>-3</v>
      </c>
      <c r="J12566">
        <v>-4.96</v>
      </c>
      <c r="K12566" t="s">
        <v>19</v>
      </c>
    </row>
    <row r="12567" spans="1:11" x14ac:dyDescent="0.2">
      <c r="A12567">
        <v>12566</v>
      </c>
      <c r="B12567">
        <v>56</v>
      </c>
      <c r="C12567">
        <v>43</v>
      </c>
      <c r="D12567" t="s">
        <v>1932</v>
      </c>
      <c r="E12567" t="s">
        <v>1942</v>
      </c>
      <c r="F12567" t="s">
        <v>14</v>
      </c>
      <c r="G12567">
        <v>97</v>
      </c>
      <c r="H12567">
        <v>69</v>
      </c>
      <c r="I12567">
        <v>-28</v>
      </c>
      <c r="J12567">
        <v>-33.729999999999997</v>
      </c>
      <c r="K12567" t="s">
        <v>19</v>
      </c>
    </row>
    <row r="12568" spans="1:11" x14ac:dyDescent="0.2">
      <c r="A12568">
        <v>12567</v>
      </c>
      <c r="B12568">
        <v>56</v>
      </c>
      <c r="C12568">
        <v>43</v>
      </c>
      <c r="D12568" t="s">
        <v>1932</v>
      </c>
      <c r="E12568" t="s">
        <v>1942</v>
      </c>
      <c r="F12568" t="s">
        <v>15</v>
      </c>
      <c r="G12568">
        <v>3</v>
      </c>
      <c r="H12568">
        <v>8</v>
      </c>
      <c r="I12568">
        <v>5</v>
      </c>
      <c r="J12568">
        <v>90.91</v>
      </c>
      <c r="K12568" t="s">
        <v>13</v>
      </c>
    </row>
    <row r="12569" spans="1:11" x14ac:dyDescent="0.2">
      <c r="A12569">
        <v>12568</v>
      </c>
      <c r="B12569">
        <v>56</v>
      </c>
      <c r="C12569">
        <v>43</v>
      </c>
      <c r="D12569" t="s">
        <v>1932</v>
      </c>
      <c r="E12569" t="s">
        <v>1942</v>
      </c>
      <c r="F12569" t="s">
        <v>16</v>
      </c>
      <c r="G12569">
        <v>9</v>
      </c>
      <c r="H12569">
        <v>14</v>
      </c>
      <c r="I12569">
        <v>5</v>
      </c>
      <c r="J12569">
        <v>43.48</v>
      </c>
      <c r="K12569" t="s">
        <v>13</v>
      </c>
    </row>
    <row r="12570" spans="1:11" x14ac:dyDescent="0.2">
      <c r="A12570">
        <v>12569</v>
      </c>
      <c r="B12570">
        <v>56</v>
      </c>
      <c r="C12570">
        <v>45</v>
      </c>
      <c r="D12570" t="s">
        <v>1932</v>
      </c>
      <c r="E12570" t="s">
        <v>1943</v>
      </c>
      <c r="F12570" t="s">
        <v>12</v>
      </c>
      <c r="G12570">
        <v>21</v>
      </c>
      <c r="H12570">
        <v>21</v>
      </c>
      <c r="I12570">
        <v>0</v>
      </c>
      <c r="J12570">
        <v>0</v>
      </c>
      <c r="K12570" t="s">
        <v>29</v>
      </c>
    </row>
    <row r="12571" spans="1:11" x14ac:dyDescent="0.2">
      <c r="A12571">
        <v>12570</v>
      </c>
      <c r="B12571">
        <v>56</v>
      </c>
      <c r="C12571">
        <v>45</v>
      </c>
      <c r="D12571" t="s">
        <v>1932</v>
      </c>
      <c r="E12571" t="s">
        <v>1943</v>
      </c>
      <c r="F12571" t="s">
        <v>14</v>
      </c>
      <c r="G12571">
        <v>34</v>
      </c>
      <c r="H12571">
        <v>33</v>
      </c>
      <c r="I12571">
        <v>-1</v>
      </c>
      <c r="J12571">
        <v>-2.99</v>
      </c>
      <c r="K12571" t="s">
        <v>19</v>
      </c>
    </row>
    <row r="12572" spans="1:11" x14ac:dyDescent="0.2">
      <c r="A12572">
        <v>12571</v>
      </c>
      <c r="B12572">
        <v>56</v>
      </c>
      <c r="C12572">
        <v>45</v>
      </c>
      <c r="D12572" t="s">
        <v>1932</v>
      </c>
      <c r="E12572" t="s">
        <v>1943</v>
      </c>
      <c r="F12572" t="s">
        <v>15</v>
      </c>
      <c r="G12572">
        <v>3</v>
      </c>
      <c r="H12572">
        <v>3</v>
      </c>
      <c r="I12572">
        <v>0</v>
      </c>
      <c r="J12572">
        <v>0</v>
      </c>
      <c r="K12572" t="s">
        <v>29</v>
      </c>
    </row>
    <row r="12573" spans="1:11" x14ac:dyDescent="0.2">
      <c r="A12573">
        <v>12572</v>
      </c>
      <c r="B12573">
        <v>56</v>
      </c>
      <c r="C12573">
        <v>45</v>
      </c>
      <c r="D12573" t="s">
        <v>1932</v>
      </c>
      <c r="E12573" t="s">
        <v>1943</v>
      </c>
      <c r="F12573" t="s">
        <v>16</v>
      </c>
      <c r="G12573">
        <v>6</v>
      </c>
      <c r="H12573">
        <v>4</v>
      </c>
      <c r="I12573">
        <v>-2</v>
      </c>
      <c r="J12573">
        <v>-40</v>
      </c>
      <c r="K12573" t="s">
        <v>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144"/>
  <sheetViews>
    <sheetView workbookViewId="0">
      <selection activeCell="P21" sqref="P21"/>
    </sheetView>
  </sheetViews>
  <sheetFormatPr baseColWidth="10" defaultRowHeight="16" x14ac:dyDescent="0.2"/>
  <cols>
    <col min="13" max="13" width="13" bestFit="1" customWidth="1"/>
    <col min="14" max="14" width="17.83203125" bestFit="1" customWidth="1"/>
  </cols>
  <sheetData>
    <row r="1" spans="1:1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1"/>
    </row>
    <row r="2" spans="1:15" x14ac:dyDescent="0.2">
      <c r="A2">
        <v>1</v>
      </c>
      <c r="B2">
        <v>1</v>
      </c>
      <c r="C2">
        <v>1</v>
      </c>
      <c r="D2" t="s">
        <v>10</v>
      </c>
      <c r="E2" t="s">
        <v>11</v>
      </c>
      <c r="F2" t="s">
        <v>12</v>
      </c>
      <c r="G2">
        <v>405</v>
      </c>
      <c r="H2">
        <v>484</v>
      </c>
      <c r="I2">
        <v>79</v>
      </c>
      <c r="J2">
        <v>17.77</v>
      </c>
      <c r="K2" t="s">
        <v>13</v>
      </c>
      <c r="L2" s="1"/>
      <c r="M2" s="2" t="s">
        <v>1944</v>
      </c>
      <c r="N2" t="s">
        <v>1946</v>
      </c>
      <c r="O2" t="s">
        <v>1947</v>
      </c>
    </row>
    <row r="3" spans="1:15" x14ac:dyDescent="0.2">
      <c r="A3">
        <v>5</v>
      </c>
      <c r="B3">
        <v>1</v>
      </c>
      <c r="C3">
        <v>3</v>
      </c>
      <c r="D3" t="s">
        <v>10</v>
      </c>
      <c r="E3" t="s">
        <v>17</v>
      </c>
      <c r="F3" t="s">
        <v>12</v>
      </c>
      <c r="G3">
        <v>1367</v>
      </c>
      <c r="H3">
        <v>1369</v>
      </c>
      <c r="I3">
        <v>2</v>
      </c>
      <c r="J3">
        <v>0.15</v>
      </c>
      <c r="K3" t="s">
        <v>13</v>
      </c>
      <c r="M3" s="3" t="s">
        <v>29</v>
      </c>
      <c r="N3" s="4">
        <v>52</v>
      </c>
      <c r="O3">
        <f>GETPIVOTDATA("COVERAGE",$M$2,"COVERAGE","equal")/GETPIVOTDATA("COVERAGE",$M$2)</f>
        <v>1.6544702513522112E-2</v>
      </c>
    </row>
    <row r="4" spans="1:15" x14ac:dyDescent="0.2">
      <c r="A4">
        <v>9</v>
      </c>
      <c r="B4">
        <v>1</v>
      </c>
      <c r="C4">
        <v>5</v>
      </c>
      <c r="D4" t="s">
        <v>10</v>
      </c>
      <c r="E4" t="s">
        <v>18</v>
      </c>
      <c r="F4" t="s">
        <v>12</v>
      </c>
      <c r="G4">
        <v>156</v>
      </c>
      <c r="H4">
        <v>112</v>
      </c>
      <c r="I4">
        <v>-44</v>
      </c>
      <c r="J4">
        <v>-32.840000000000003</v>
      </c>
      <c r="K4" t="s">
        <v>19</v>
      </c>
      <c r="M4" s="3" t="s">
        <v>13</v>
      </c>
      <c r="N4" s="4">
        <v>935</v>
      </c>
      <c r="O4">
        <f>GETPIVOTDATA("COVERAGE",$M$2,"COVERAGE","overcount")/GETPIVOTDATA("COVERAGE",$M$2)</f>
        <v>0.29748647788736876</v>
      </c>
    </row>
    <row r="5" spans="1:15" x14ac:dyDescent="0.2">
      <c r="A5">
        <v>13</v>
      </c>
      <c r="B5">
        <v>1</v>
      </c>
      <c r="C5">
        <v>7</v>
      </c>
      <c r="D5" t="s">
        <v>10</v>
      </c>
      <c r="E5" t="s">
        <v>20</v>
      </c>
      <c r="F5" t="s">
        <v>12</v>
      </c>
      <c r="G5">
        <v>32</v>
      </c>
      <c r="H5">
        <v>22</v>
      </c>
      <c r="I5">
        <v>-10</v>
      </c>
      <c r="J5">
        <v>-37.04</v>
      </c>
      <c r="K5" t="s">
        <v>19</v>
      </c>
      <c r="M5" s="3" t="s">
        <v>19</v>
      </c>
      <c r="N5" s="4">
        <v>2156</v>
      </c>
      <c r="O5">
        <f>GETPIVOTDATA("COVERAGE",$M$2,"COVERAGE","undercount")/GETPIVOTDATA("COVERAGE",$M$2)</f>
        <v>0.68596881959910916</v>
      </c>
    </row>
    <row r="6" spans="1:15" x14ac:dyDescent="0.2">
      <c r="A6">
        <v>17</v>
      </c>
      <c r="B6">
        <v>1</v>
      </c>
      <c r="C6">
        <v>9</v>
      </c>
      <c r="D6" t="s">
        <v>10</v>
      </c>
      <c r="E6" t="s">
        <v>21</v>
      </c>
      <c r="F6" t="s">
        <v>12</v>
      </c>
      <c r="G6">
        <v>159</v>
      </c>
      <c r="H6">
        <v>125</v>
      </c>
      <c r="I6">
        <v>-34</v>
      </c>
      <c r="J6">
        <v>-23.94</v>
      </c>
      <c r="K6" t="s">
        <v>19</v>
      </c>
      <c r="M6" s="3" t="s">
        <v>1945</v>
      </c>
      <c r="N6" s="4">
        <v>3143</v>
      </c>
    </row>
    <row r="7" spans="1:15" x14ac:dyDescent="0.2">
      <c r="A7">
        <v>21</v>
      </c>
      <c r="B7">
        <v>1</v>
      </c>
      <c r="C7">
        <v>11</v>
      </c>
      <c r="D7" t="s">
        <v>10</v>
      </c>
      <c r="E7" t="s">
        <v>22</v>
      </c>
      <c r="F7" t="s">
        <v>12</v>
      </c>
      <c r="G7">
        <v>48</v>
      </c>
      <c r="H7">
        <v>20</v>
      </c>
      <c r="I7">
        <v>-28</v>
      </c>
      <c r="J7">
        <v>-82.35</v>
      </c>
      <c r="K7" t="s">
        <v>19</v>
      </c>
    </row>
    <row r="8" spans="1:15" x14ac:dyDescent="0.2">
      <c r="A8">
        <v>25</v>
      </c>
      <c r="B8">
        <v>1</v>
      </c>
      <c r="C8">
        <v>13</v>
      </c>
      <c r="D8" t="s">
        <v>10</v>
      </c>
      <c r="E8" t="s">
        <v>23</v>
      </c>
      <c r="F8" t="s">
        <v>12</v>
      </c>
      <c r="G8">
        <v>129</v>
      </c>
      <c r="H8">
        <v>182</v>
      </c>
      <c r="I8">
        <v>53</v>
      </c>
      <c r="J8">
        <v>34.08</v>
      </c>
      <c r="K8" t="s">
        <v>13</v>
      </c>
    </row>
    <row r="9" spans="1:15" x14ac:dyDescent="0.2">
      <c r="A9">
        <v>29</v>
      </c>
      <c r="B9">
        <v>1</v>
      </c>
      <c r="C9">
        <v>15</v>
      </c>
      <c r="D9" t="s">
        <v>10</v>
      </c>
      <c r="E9" t="s">
        <v>24</v>
      </c>
      <c r="F9" t="s">
        <v>12</v>
      </c>
      <c r="G9">
        <v>881</v>
      </c>
      <c r="H9">
        <v>884</v>
      </c>
      <c r="I9">
        <v>3</v>
      </c>
      <c r="J9">
        <v>0.34</v>
      </c>
      <c r="K9" t="s">
        <v>13</v>
      </c>
      <c r="M9" s="3" t="s">
        <v>1948</v>
      </c>
      <c r="N9">
        <f>MIN(J:J)</f>
        <v>-200</v>
      </c>
    </row>
    <row r="10" spans="1:15" x14ac:dyDescent="0.2">
      <c r="A10">
        <v>33</v>
      </c>
      <c r="B10">
        <v>1</v>
      </c>
      <c r="C10">
        <v>17</v>
      </c>
      <c r="D10" t="s">
        <v>10</v>
      </c>
      <c r="E10" t="s">
        <v>25</v>
      </c>
      <c r="F10" t="s">
        <v>12</v>
      </c>
      <c r="G10">
        <v>179</v>
      </c>
      <c r="H10">
        <v>182</v>
      </c>
      <c r="I10">
        <v>3</v>
      </c>
      <c r="J10">
        <v>1.66</v>
      </c>
      <c r="K10" t="s">
        <v>13</v>
      </c>
      <c r="M10" s="3" t="s">
        <v>1949</v>
      </c>
      <c r="N10">
        <f>MAX(J:J)</f>
        <v>200</v>
      </c>
    </row>
    <row r="11" spans="1:15" x14ac:dyDescent="0.2">
      <c r="A11">
        <v>37</v>
      </c>
      <c r="B11">
        <v>1</v>
      </c>
      <c r="C11">
        <v>19</v>
      </c>
      <c r="D11" t="s">
        <v>10</v>
      </c>
      <c r="E11" t="s">
        <v>26</v>
      </c>
      <c r="F11" t="s">
        <v>12</v>
      </c>
      <c r="G11">
        <v>96</v>
      </c>
      <c r="H11">
        <v>55</v>
      </c>
      <c r="I11">
        <v>-41</v>
      </c>
      <c r="J11">
        <v>-54.3</v>
      </c>
      <c r="K11" t="s">
        <v>19</v>
      </c>
    </row>
    <row r="12" spans="1:15" x14ac:dyDescent="0.2">
      <c r="A12">
        <v>41</v>
      </c>
      <c r="B12">
        <v>1</v>
      </c>
      <c r="C12">
        <v>21</v>
      </c>
      <c r="D12" t="s">
        <v>10</v>
      </c>
      <c r="E12" t="s">
        <v>27</v>
      </c>
      <c r="F12" t="s">
        <v>12</v>
      </c>
      <c r="G12">
        <v>178</v>
      </c>
      <c r="H12">
        <v>146</v>
      </c>
      <c r="I12">
        <v>-32</v>
      </c>
      <c r="J12">
        <v>-19.75</v>
      </c>
      <c r="K12" t="s">
        <v>19</v>
      </c>
    </row>
    <row r="13" spans="1:15" x14ac:dyDescent="0.2">
      <c r="A13">
        <v>45</v>
      </c>
      <c r="B13">
        <v>1</v>
      </c>
      <c r="C13">
        <v>23</v>
      </c>
      <c r="D13" t="s">
        <v>10</v>
      </c>
      <c r="E13" t="s">
        <v>28</v>
      </c>
      <c r="F13" t="s">
        <v>12</v>
      </c>
      <c r="G13">
        <v>34</v>
      </c>
      <c r="H13">
        <v>12</v>
      </c>
      <c r="I13">
        <v>-22</v>
      </c>
      <c r="J13">
        <v>-95.65</v>
      </c>
      <c r="K13" t="s">
        <v>19</v>
      </c>
      <c r="M13" t="s">
        <v>1958</v>
      </c>
      <c r="N13" t="s">
        <v>1959</v>
      </c>
      <c r="O13" t="s">
        <v>1960</v>
      </c>
    </row>
    <row r="14" spans="1:15" x14ac:dyDescent="0.2">
      <c r="A14">
        <v>49</v>
      </c>
      <c r="B14">
        <v>1</v>
      </c>
      <c r="C14">
        <v>25</v>
      </c>
      <c r="D14" t="s">
        <v>10</v>
      </c>
      <c r="E14" t="s">
        <v>30</v>
      </c>
      <c r="F14" t="s">
        <v>12</v>
      </c>
      <c r="G14">
        <v>102</v>
      </c>
      <c r="H14">
        <v>79</v>
      </c>
      <c r="I14">
        <v>-23</v>
      </c>
      <c r="J14">
        <v>-25.41</v>
      </c>
      <c r="K14" t="s">
        <v>19</v>
      </c>
      <c r="M14">
        <v>-150</v>
      </c>
      <c r="N14" s="7" t="s">
        <v>1950</v>
      </c>
      <c r="O14" cm="1">
        <f t="array" ref="O14:O21">FREQUENCY(J2:J3200,M14:M20)</f>
        <v>36</v>
      </c>
    </row>
    <row r="15" spans="1:15" x14ac:dyDescent="0.2">
      <c r="A15">
        <v>53</v>
      </c>
      <c r="B15">
        <v>1</v>
      </c>
      <c r="C15">
        <v>27</v>
      </c>
      <c r="D15" t="s">
        <v>10</v>
      </c>
      <c r="E15" t="s">
        <v>31</v>
      </c>
      <c r="F15" t="s">
        <v>12</v>
      </c>
      <c r="G15">
        <v>38</v>
      </c>
      <c r="H15">
        <v>25</v>
      </c>
      <c r="I15">
        <v>-13</v>
      </c>
      <c r="J15">
        <v>-41.27</v>
      </c>
      <c r="K15" t="s">
        <v>19</v>
      </c>
      <c r="M15">
        <v>-100</v>
      </c>
      <c r="N15" s="7" t="s">
        <v>1951</v>
      </c>
      <c r="O15">
        <v>108</v>
      </c>
    </row>
    <row r="16" spans="1:15" x14ac:dyDescent="0.2">
      <c r="A16">
        <v>57</v>
      </c>
      <c r="B16">
        <v>1</v>
      </c>
      <c r="C16">
        <v>29</v>
      </c>
      <c r="D16" t="s">
        <v>10</v>
      </c>
      <c r="E16" t="s">
        <v>32</v>
      </c>
      <c r="F16" t="s">
        <v>12</v>
      </c>
      <c r="G16">
        <v>51</v>
      </c>
      <c r="H16">
        <v>23</v>
      </c>
      <c r="I16">
        <v>-28</v>
      </c>
      <c r="J16">
        <v>-75.680000000000007</v>
      </c>
      <c r="K16" t="s">
        <v>19</v>
      </c>
      <c r="M16">
        <v>-50</v>
      </c>
      <c r="N16" s="7" t="s">
        <v>1952</v>
      </c>
      <c r="O16">
        <v>472</v>
      </c>
    </row>
    <row r="17" spans="1:15" x14ac:dyDescent="0.2">
      <c r="A17">
        <v>61</v>
      </c>
      <c r="B17">
        <v>1</v>
      </c>
      <c r="C17">
        <v>31</v>
      </c>
      <c r="D17" t="s">
        <v>10</v>
      </c>
      <c r="E17" t="s">
        <v>33</v>
      </c>
      <c r="F17" t="s">
        <v>12</v>
      </c>
      <c r="G17">
        <v>634</v>
      </c>
      <c r="H17">
        <v>658</v>
      </c>
      <c r="I17">
        <v>24</v>
      </c>
      <c r="J17">
        <v>3.72</v>
      </c>
      <c r="K17" t="s">
        <v>13</v>
      </c>
      <c r="M17">
        <v>0</v>
      </c>
      <c r="N17" s="7" t="s">
        <v>1953</v>
      </c>
      <c r="O17">
        <v>1592</v>
      </c>
    </row>
    <row r="18" spans="1:15" x14ac:dyDescent="0.2">
      <c r="A18">
        <v>65</v>
      </c>
      <c r="B18">
        <v>1</v>
      </c>
      <c r="C18">
        <v>33</v>
      </c>
      <c r="D18" t="s">
        <v>10</v>
      </c>
      <c r="E18" t="s">
        <v>34</v>
      </c>
      <c r="F18" t="s">
        <v>12</v>
      </c>
      <c r="G18">
        <v>228</v>
      </c>
      <c r="H18">
        <v>238</v>
      </c>
      <c r="I18">
        <v>10</v>
      </c>
      <c r="J18">
        <v>4.29</v>
      </c>
      <c r="K18" t="s">
        <v>13</v>
      </c>
      <c r="M18">
        <v>50</v>
      </c>
      <c r="N18" s="7" t="s">
        <v>1954</v>
      </c>
      <c r="O18">
        <v>865</v>
      </c>
    </row>
    <row r="19" spans="1:15" x14ac:dyDescent="0.2">
      <c r="A19">
        <v>69</v>
      </c>
      <c r="B19">
        <v>1</v>
      </c>
      <c r="C19">
        <v>35</v>
      </c>
      <c r="D19" t="s">
        <v>10</v>
      </c>
      <c r="E19" t="s">
        <v>35</v>
      </c>
      <c r="F19" t="s">
        <v>12</v>
      </c>
      <c r="G19">
        <v>40</v>
      </c>
      <c r="H19">
        <v>17</v>
      </c>
      <c r="I19">
        <v>-23</v>
      </c>
      <c r="J19">
        <v>-80.7</v>
      </c>
      <c r="K19" t="s">
        <v>19</v>
      </c>
      <c r="M19">
        <v>100</v>
      </c>
      <c r="N19" s="7" t="s">
        <v>1955</v>
      </c>
      <c r="O19">
        <v>56</v>
      </c>
    </row>
    <row r="20" spans="1:15" x14ac:dyDescent="0.2">
      <c r="A20">
        <v>73</v>
      </c>
      <c r="B20">
        <v>1</v>
      </c>
      <c r="C20">
        <v>37</v>
      </c>
      <c r="D20" t="s">
        <v>10</v>
      </c>
      <c r="E20" t="s">
        <v>36</v>
      </c>
      <c r="F20" t="s">
        <v>12</v>
      </c>
      <c r="G20">
        <v>16</v>
      </c>
      <c r="H20">
        <v>16</v>
      </c>
      <c r="I20">
        <v>0</v>
      </c>
      <c r="J20">
        <v>0</v>
      </c>
      <c r="K20" t="s">
        <v>29</v>
      </c>
      <c r="M20">
        <v>150</v>
      </c>
      <c r="N20" s="7" t="s">
        <v>1956</v>
      </c>
      <c r="O20">
        <v>9</v>
      </c>
    </row>
    <row r="21" spans="1:15" x14ac:dyDescent="0.2">
      <c r="A21">
        <v>77</v>
      </c>
      <c r="B21">
        <v>1</v>
      </c>
      <c r="C21">
        <v>39</v>
      </c>
      <c r="D21" t="s">
        <v>10</v>
      </c>
      <c r="E21" t="s">
        <v>37</v>
      </c>
      <c r="F21" t="s">
        <v>12</v>
      </c>
      <c r="G21">
        <v>182</v>
      </c>
      <c r="H21">
        <v>158</v>
      </c>
      <c r="I21">
        <v>-24</v>
      </c>
      <c r="J21">
        <v>-14.12</v>
      </c>
      <c r="K21" t="s">
        <v>19</v>
      </c>
      <c r="N21" s="7" t="s">
        <v>1957</v>
      </c>
      <c r="O21">
        <v>5</v>
      </c>
    </row>
    <row r="22" spans="1:15" x14ac:dyDescent="0.2">
      <c r="A22">
        <v>81</v>
      </c>
      <c r="B22">
        <v>1</v>
      </c>
      <c r="C22">
        <v>41</v>
      </c>
      <c r="D22" t="s">
        <v>10</v>
      </c>
      <c r="E22" t="s">
        <v>38</v>
      </c>
      <c r="F22" t="s">
        <v>12</v>
      </c>
      <c r="G22">
        <v>73</v>
      </c>
      <c r="H22">
        <v>196</v>
      </c>
      <c r="I22">
        <v>123</v>
      </c>
      <c r="J22">
        <v>91.45</v>
      </c>
      <c r="K22" t="s">
        <v>13</v>
      </c>
    </row>
    <row r="23" spans="1:15" x14ac:dyDescent="0.2">
      <c r="A23">
        <v>85</v>
      </c>
      <c r="B23">
        <v>1</v>
      </c>
      <c r="C23">
        <v>43</v>
      </c>
      <c r="D23" t="s">
        <v>10</v>
      </c>
      <c r="E23" t="s">
        <v>39</v>
      </c>
      <c r="F23" t="s">
        <v>12</v>
      </c>
      <c r="G23">
        <v>266</v>
      </c>
      <c r="H23">
        <v>346</v>
      </c>
      <c r="I23">
        <v>80</v>
      </c>
      <c r="J23">
        <v>26.14</v>
      </c>
      <c r="K23" t="s">
        <v>13</v>
      </c>
    </row>
    <row r="24" spans="1:15" x14ac:dyDescent="0.2">
      <c r="A24">
        <v>89</v>
      </c>
      <c r="B24">
        <v>1</v>
      </c>
      <c r="C24">
        <v>45</v>
      </c>
      <c r="D24" t="s">
        <v>10</v>
      </c>
      <c r="E24" t="s">
        <v>40</v>
      </c>
      <c r="F24" t="s">
        <v>12</v>
      </c>
      <c r="G24">
        <v>622</v>
      </c>
      <c r="H24">
        <v>543</v>
      </c>
      <c r="I24">
        <v>-79</v>
      </c>
      <c r="J24">
        <v>-13.56</v>
      </c>
      <c r="K24" t="s">
        <v>19</v>
      </c>
    </row>
    <row r="25" spans="1:15" x14ac:dyDescent="0.2">
      <c r="A25">
        <v>93</v>
      </c>
      <c r="B25">
        <v>1</v>
      </c>
      <c r="C25">
        <v>47</v>
      </c>
      <c r="D25" t="s">
        <v>10</v>
      </c>
      <c r="E25" t="s">
        <v>41</v>
      </c>
      <c r="F25" t="s">
        <v>12</v>
      </c>
      <c r="G25">
        <v>209</v>
      </c>
      <c r="H25">
        <v>152</v>
      </c>
      <c r="I25">
        <v>-57</v>
      </c>
      <c r="J25">
        <v>-31.58</v>
      </c>
      <c r="K25" t="s">
        <v>19</v>
      </c>
    </row>
    <row r="26" spans="1:15" x14ac:dyDescent="0.2">
      <c r="A26">
        <v>97</v>
      </c>
      <c r="B26">
        <v>1</v>
      </c>
      <c r="C26">
        <v>49</v>
      </c>
      <c r="D26" t="s">
        <v>10</v>
      </c>
      <c r="E26" t="s">
        <v>42</v>
      </c>
      <c r="F26" t="s">
        <v>12</v>
      </c>
      <c r="G26">
        <v>280</v>
      </c>
      <c r="H26">
        <v>266</v>
      </c>
      <c r="I26">
        <v>-14</v>
      </c>
      <c r="J26">
        <v>-5.13</v>
      </c>
      <c r="K26" t="s">
        <v>19</v>
      </c>
    </row>
    <row r="27" spans="1:15" x14ac:dyDescent="0.2">
      <c r="A27">
        <v>101</v>
      </c>
      <c r="B27">
        <v>1</v>
      </c>
      <c r="C27">
        <v>51</v>
      </c>
      <c r="D27" t="s">
        <v>10</v>
      </c>
      <c r="E27" t="s">
        <v>43</v>
      </c>
      <c r="F27" t="s">
        <v>12</v>
      </c>
      <c r="G27">
        <v>524</v>
      </c>
      <c r="H27">
        <v>535</v>
      </c>
      <c r="I27">
        <v>11</v>
      </c>
      <c r="J27">
        <v>2.08</v>
      </c>
      <c r="K27" t="s">
        <v>13</v>
      </c>
    </row>
    <row r="28" spans="1:15" x14ac:dyDescent="0.2">
      <c r="A28">
        <v>105</v>
      </c>
      <c r="B28">
        <v>1</v>
      </c>
      <c r="C28">
        <v>53</v>
      </c>
      <c r="D28" t="s">
        <v>10</v>
      </c>
      <c r="E28" t="s">
        <v>44</v>
      </c>
      <c r="F28" t="s">
        <v>12</v>
      </c>
      <c r="G28">
        <v>147</v>
      </c>
      <c r="H28">
        <v>99</v>
      </c>
      <c r="I28">
        <v>-48</v>
      </c>
      <c r="J28">
        <v>-39.020000000000003</v>
      </c>
      <c r="K28" t="s">
        <v>19</v>
      </c>
    </row>
    <row r="29" spans="1:15" x14ac:dyDescent="0.2">
      <c r="A29">
        <v>109</v>
      </c>
      <c r="B29">
        <v>1</v>
      </c>
      <c r="C29">
        <v>55</v>
      </c>
      <c r="D29" t="s">
        <v>10</v>
      </c>
      <c r="E29" t="s">
        <v>45</v>
      </c>
      <c r="F29" t="s">
        <v>12</v>
      </c>
      <c r="G29">
        <v>598</v>
      </c>
      <c r="H29">
        <v>738</v>
      </c>
      <c r="I29">
        <v>140</v>
      </c>
      <c r="J29">
        <v>20.96</v>
      </c>
      <c r="K29" t="s">
        <v>13</v>
      </c>
    </row>
    <row r="30" spans="1:15" x14ac:dyDescent="0.2">
      <c r="A30">
        <v>113</v>
      </c>
      <c r="B30">
        <v>1</v>
      </c>
      <c r="C30">
        <v>57</v>
      </c>
      <c r="D30" t="s">
        <v>10</v>
      </c>
      <c r="E30" t="s">
        <v>46</v>
      </c>
      <c r="F30" t="s">
        <v>12</v>
      </c>
      <c r="G30">
        <v>76</v>
      </c>
      <c r="H30">
        <v>37</v>
      </c>
      <c r="I30">
        <v>-39</v>
      </c>
      <c r="J30">
        <v>-69.03</v>
      </c>
      <c r="K30" t="s">
        <v>19</v>
      </c>
    </row>
    <row r="31" spans="1:15" x14ac:dyDescent="0.2">
      <c r="A31">
        <v>117</v>
      </c>
      <c r="B31">
        <v>1</v>
      </c>
      <c r="C31">
        <v>59</v>
      </c>
      <c r="D31" t="s">
        <v>10</v>
      </c>
      <c r="E31" t="s">
        <v>47</v>
      </c>
      <c r="F31" t="s">
        <v>12</v>
      </c>
      <c r="G31">
        <v>139</v>
      </c>
      <c r="H31">
        <v>79</v>
      </c>
      <c r="I31">
        <v>-60</v>
      </c>
      <c r="J31">
        <v>-55.05</v>
      </c>
      <c r="K31" t="s">
        <v>19</v>
      </c>
    </row>
    <row r="32" spans="1:15" x14ac:dyDescent="0.2">
      <c r="A32">
        <v>121</v>
      </c>
      <c r="B32">
        <v>1</v>
      </c>
      <c r="C32">
        <v>61</v>
      </c>
      <c r="D32" t="s">
        <v>10</v>
      </c>
      <c r="E32" t="s">
        <v>48</v>
      </c>
      <c r="F32" t="s">
        <v>12</v>
      </c>
      <c r="G32">
        <v>81</v>
      </c>
      <c r="H32">
        <v>73</v>
      </c>
      <c r="I32">
        <v>-8</v>
      </c>
      <c r="J32">
        <v>-10.39</v>
      </c>
      <c r="K32" t="s">
        <v>19</v>
      </c>
    </row>
    <row r="33" spans="1:11" x14ac:dyDescent="0.2">
      <c r="A33">
        <v>125</v>
      </c>
      <c r="B33">
        <v>1</v>
      </c>
      <c r="C33">
        <v>63</v>
      </c>
      <c r="D33" t="s">
        <v>10</v>
      </c>
      <c r="E33" t="s">
        <v>49</v>
      </c>
      <c r="F33" t="s">
        <v>12</v>
      </c>
      <c r="G33">
        <v>25</v>
      </c>
      <c r="H33">
        <v>15</v>
      </c>
      <c r="I33">
        <v>-10</v>
      </c>
      <c r="J33">
        <v>-50</v>
      </c>
      <c r="K33" t="s">
        <v>19</v>
      </c>
    </row>
    <row r="34" spans="1:11" x14ac:dyDescent="0.2">
      <c r="A34">
        <v>129</v>
      </c>
      <c r="B34">
        <v>1</v>
      </c>
      <c r="C34">
        <v>65</v>
      </c>
      <c r="D34" t="s">
        <v>10</v>
      </c>
      <c r="E34" t="s">
        <v>50</v>
      </c>
      <c r="F34" t="s">
        <v>12</v>
      </c>
      <c r="G34">
        <v>51</v>
      </c>
      <c r="H34">
        <v>35</v>
      </c>
      <c r="I34">
        <v>-16</v>
      </c>
      <c r="J34">
        <v>-37.21</v>
      </c>
      <c r="K34" t="s">
        <v>19</v>
      </c>
    </row>
    <row r="35" spans="1:11" x14ac:dyDescent="0.2">
      <c r="A35">
        <v>133</v>
      </c>
      <c r="B35">
        <v>1</v>
      </c>
      <c r="C35">
        <v>67</v>
      </c>
      <c r="D35" t="s">
        <v>10</v>
      </c>
      <c r="E35" t="s">
        <v>51</v>
      </c>
      <c r="F35" t="s">
        <v>12</v>
      </c>
      <c r="G35">
        <v>54</v>
      </c>
      <c r="H35">
        <v>55</v>
      </c>
      <c r="I35">
        <v>1</v>
      </c>
      <c r="J35">
        <v>1.83</v>
      </c>
      <c r="K35" t="s">
        <v>13</v>
      </c>
    </row>
    <row r="36" spans="1:11" x14ac:dyDescent="0.2">
      <c r="A36">
        <v>137</v>
      </c>
      <c r="B36">
        <v>1</v>
      </c>
      <c r="C36">
        <v>69</v>
      </c>
      <c r="D36" t="s">
        <v>10</v>
      </c>
      <c r="E36" t="s">
        <v>52</v>
      </c>
      <c r="F36" t="s">
        <v>12</v>
      </c>
      <c r="G36">
        <v>912</v>
      </c>
      <c r="H36">
        <v>853</v>
      </c>
      <c r="I36">
        <v>-59</v>
      </c>
      <c r="J36">
        <v>-6.69</v>
      </c>
      <c r="K36" t="s">
        <v>19</v>
      </c>
    </row>
    <row r="37" spans="1:11" x14ac:dyDescent="0.2">
      <c r="A37">
        <v>141</v>
      </c>
      <c r="B37">
        <v>1</v>
      </c>
      <c r="C37">
        <v>71</v>
      </c>
      <c r="D37" t="s">
        <v>10</v>
      </c>
      <c r="E37" t="s">
        <v>53</v>
      </c>
      <c r="F37" t="s">
        <v>12</v>
      </c>
      <c r="G37">
        <v>168</v>
      </c>
      <c r="H37">
        <v>225</v>
      </c>
      <c r="I37">
        <v>57</v>
      </c>
      <c r="J37">
        <v>29.01</v>
      </c>
      <c r="K37" t="s">
        <v>13</v>
      </c>
    </row>
    <row r="38" spans="1:11" x14ac:dyDescent="0.2">
      <c r="A38">
        <v>145</v>
      </c>
      <c r="B38">
        <v>1</v>
      </c>
      <c r="C38">
        <v>73</v>
      </c>
      <c r="D38" t="s">
        <v>10</v>
      </c>
      <c r="E38" t="s">
        <v>54</v>
      </c>
      <c r="F38" t="s">
        <v>12</v>
      </c>
      <c r="G38">
        <v>9247</v>
      </c>
      <c r="H38">
        <v>9379</v>
      </c>
      <c r="I38">
        <v>132</v>
      </c>
      <c r="J38">
        <v>1.42</v>
      </c>
      <c r="K38" t="s">
        <v>13</v>
      </c>
    </row>
    <row r="39" spans="1:11" x14ac:dyDescent="0.2">
      <c r="A39">
        <v>149</v>
      </c>
      <c r="B39">
        <v>1</v>
      </c>
      <c r="C39">
        <v>75</v>
      </c>
      <c r="D39" t="s">
        <v>10</v>
      </c>
      <c r="E39" t="s">
        <v>55</v>
      </c>
      <c r="F39" t="s">
        <v>12</v>
      </c>
      <c r="G39">
        <v>24</v>
      </c>
      <c r="H39">
        <v>6</v>
      </c>
      <c r="I39">
        <v>-18</v>
      </c>
      <c r="J39">
        <v>-120</v>
      </c>
      <c r="K39" t="s">
        <v>19</v>
      </c>
    </row>
    <row r="40" spans="1:11" x14ac:dyDescent="0.2">
      <c r="A40">
        <v>153</v>
      </c>
      <c r="B40">
        <v>1</v>
      </c>
      <c r="C40">
        <v>77</v>
      </c>
      <c r="D40" t="s">
        <v>10</v>
      </c>
      <c r="E40" t="s">
        <v>56</v>
      </c>
      <c r="F40" t="s">
        <v>12</v>
      </c>
      <c r="G40">
        <v>441</v>
      </c>
      <c r="H40">
        <v>730</v>
      </c>
      <c r="I40">
        <v>289</v>
      </c>
      <c r="J40">
        <v>49.36</v>
      </c>
      <c r="K40" t="s">
        <v>13</v>
      </c>
    </row>
    <row r="41" spans="1:11" x14ac:dyDescent="0.2">
      <c r="A41">
        <v>157</v>
      </c>
      <c r="B41">
        <v>1</v>
      </c>
      <c r="C41">
        <v>79</v>
      </c>
      <c r="D41" t="s">
        <v>10</v>
      </c>
      <c r="E41" t="s">
        <v>57</v>
      </c>
      <c r="F41" t="s">
        <v>12</v>
      </c>
      <c r="G41">
        <v>73</v>
      </c>
      <c r="H41">
        <v>42</v>
      </c>
      <c r="I41">
        <v>-31</v>
      </c>
      <c r="J41">
        <v>-53.91</v>
      </c>
      <c r="K41" t="s">
        <v>19</v>
      </c>
    </row>
    <row r="42" spans="1:11" x14ac:dyDescent="0.2">
      <c r="A42">
        <v>161</v>
      </c>
      <c r="B42">
        <v>1</v>
      </c>
      <c r="C42">
        <v>81</v>
      </c>
      <c r="D42" t="s">
        <v>10</v>
      </c>
      <c r="E42" t="s">
        <v>58</v>
      </c>
      <c r="F42" t="s">
        <v>12</v>
      </c>
      <c r="G42">
        <v>2929</v>
      </c>
      <c r="H42">
        <v>3766</v>
      </c>
      <c r="I42">
        <v>837</v>
      </c>
      <c r="J42">
        <v>25</v>
      </c>
      <c r="K42" t="s">
        <v>13</v>
      </c>
    </row>
    <row r="43" spans="1:11" x14ac:dyDescent="0.2">
      <c r="A43">
        <v>165</v>
      </c>
      <c r="B43">
        <v>1</v>
      </c>
      <c r="C43">
        <v>83</v>
      </c>
      <c r="D43" t="s">
        <v>10</v>
      </c>
      <c r="E43" t="s">
        <v>59</v>
      </c>
      <c r="F43" t="s">
        <v>12</v>
      </c>
      <c r="G43">
        <v>748</v>
      </c>
      <c r="H43">
        <v>954</v>
      </c>
      <c r="I43">
        <v>206</v>
      </c>
      <c r="J43">
        <v>24.21</v>
      </c>
      <c r="K43" t="s">
        <v>13</v>
      </c>
    </row>
    <row r="44" spans="1:11" x14ac:dyDescent="0.2">
      <c r="A44">
        <v>169</v>
      </c>
      <c r="B44">
        <v>1</v>
      </c>
      <c r="C44">
        <v>85</v>
      </c>
      <c r="D44" t="s">
        <v>10</v>
      </c>
      <c r="E44" t="s">
        <v>60</v>
      </c>
      <c r="F44" t="s">
        <v>12</v>
      </c>
      <c r="G44">
        <v>36</v>
      </c>
      <c r="H44">
        <v>25</v>
      </c>
      <c r="I44">
        <v>-11</v>
      </c>
      <c r="J44">
        <v>-36.07</v>
      </c>
      <c r="K44" t="s">
        <v>19</v>
      </c>
    </row>
    <row r="45" spans="1:11" x14ac:dyDescent="0.2">
      <c r="A45">
        <v>173</v>
      </c>
      <c r="B45">
        <v>1</v>
      </c>
      <c r="C45">
        <v>87</v>
      </c>
      <c r="D45" t="s">
        <v>10</v>
      </c>
      <c r="E45" t="s">
        <v>61</v>
      </c>
      <c r="F45" t="s">
        <v>12</v>
      </c>
      <c r="G45">
        <v>193</v>
      </c>
      <c r="H45">
        <v>76</v>
      </c>
      <c r="I45">
        <v>-117</v>
      </c>
      <c r="J45">
        <v>-86.99</v>
      </c>
      <c r="K45" t="s">
        <v>19</v>
      </c>
    </row>
    <row r="46" spans="1:11" x14ac:dyDescent="0.2">
      <c r="A46">
        <v>177</v>
      </c>
      <c r="B46">
        <v>1</v>
      </c>
      <c r="C46">
        <v>89</v>
      </c>
      <c r="D46" t="s">
        <v>10</v>
      </c>
      <c r="E46" t="s">
        <v>62</v>
      </c>
      <c r="F46" t="s">
        <v>12</v>
      </c>
      <c r="G46">
        <v>7763</v>
      </c>
      <c r="H46">
        <v>8433</v>
      </c>
      <c r="I46">
        <v>670</v>
      </c>
      <c r="J46">
        <v>8.27</v>
      </c>
      <c r="K46" t="s">
        <v>13</v>
      </c>
    </row>
    <row r="47" spans="1:11" x14ac:dyDescent="0.2">
      <c r="A47">
        <v>181</v>
      </c>
      <c r="B47">
        <v>1</v>
      </c>
      <c r="C47">
        <v>91</v>
      </c>
      <c r="D47" t="s">
        <v>10</v>
      </c>
      <c r="E47" t="s">
        <v>63</v>
      </c>
      <c r="F47" t="s">
        <v>12</v>
      </c>
      <c r="G47">
        <v>92</v>
      </c>
      <c r="H47">
        <v>53</v>
      </c>
      <c r="I47">
        <v>-39</v>
      </c>
      <c r="J47">
        <v>-53.79</v>
      </c>
      <c r="K47" t="s">
        <v>19</v>
      </c>
    </row>
    <row r="48" spans="1:11" x14ac:dyDescent="0.2">
      <c r="A48">
        <v>185</v>
      </c>
      <c r="B48">
        <v>1</v>
      </c>
      <c r="C48">
        <v>93</v>
      </c>
      <c r="D48" t="s">
        <v>10</v>
      </c>
      <c r="E48" t="s">
        <v>64</v>
      </c>
      <c r="F48" t="s">
        <v>12</v>
      </c>
      <c r="G48">
        <v>78</v>
      </c>
      <c r="H48">
        <v>57</v>
      </c>
      <c r="I48">
        <v>-21</v>
      </c>
      <c r="J48">
        <v>-31.11</v>
      </c>
      <c r="K48" t="s">
        <v>19</v>
      </c>
    </row>
    <row r="49" spans="1:11" x14ac:dyDescent="0.2">
      <c r="A49">
        <v>189</v>
      </c>
      <c r="B49">
        <v>1</v>
      </c>
      <c r="C49">
        <v>95</v>
      </c>
      <c r="D49" t="s">
        <v>10</v>
      </c>
      <c r="E49" t="s">
        <v>65</v>
      </c>
      <c r="F49" t="s">
        <v>12</v>
      </c>
      <c r="G49">
        <v>624</v>
      </c>
      <c r="H49">
        <v>518</v>
      </c>
      <c r="I49">
        <v>-106</v>
      </c>
      <c r="J49">
        <v>-18.559999999999999</v>
      </c>
      <c r="K49" t="s">
        <v>19</v>
      </c>
    </row>
    <row r="50" spans="1:11" x14ac:dyDescent="0.2">
      <c r="A50">
        <v>193</v>
      </c>
      <c r="B50">
        <v>1</v>
      </c>
      <c r="C50">
        <v>97</v>
      </c>
      <c r="D50" t="s">
        <v>10</v>
      </c>
      <c r="E50" t="s">
        <v>66</v>
      </c>
      <c r="F50" t="s">
        <v>12</v>
      </c>
      <c r="G50">
        <v>7429</v>
      </c>
      <c r="H50">
        <v>7732</v>
      </c>
      <c r="I50">
        <v>303</v>
      </c>
      <c r="J50">
        <v>4</v>
      </c>
      <c r="K50" t="s">
        <v>13</v>
      </c>
    </row>
    <row r="51" spans="1:11" x14ac:dyDescent="0.2">
      <c r="A51">
        <v>197</v>
      </c>
      <c r="B51">
        <v>1</v>
      </c>
      <c r="C51">
        <v>99</v>
      </c>
      <c r="D51" t="s">
        <v>10</v>
      </c>
      <c r="E51" t="s">
        <v>67</v>
      </c>
      <c r="F51" t="s">
        <v>12</v>
      </c>
      <c r="G51">
        <v>92</v>
      </c>
      <c r="H51">
        <v>70</v>
      </c>
      <c r="I51">
        <v>-22</v>
      </c>
      <c r="J51">
        <v>-27.16</v>
      </c>
      <c r="K51" t="s">
        <v>19</v>
      </c>
    </row>
    <row r="52" spans="1:11" x14ac:dyDescent="0.2">
      <c r="A52">
        <v>201</v>
      </c>
      <c r="B52">
        <v>1</v>
      </c>
      <c r="C52">
        <v>101</v>
      </c>
      <c r="D52" t="s">
        <v>10</v>
      </c>
      <c r="E52" t="s">
        <v>68</v>
      </c>
      <c r="F52" t="s">
        <v>12</v>
      </c>
      <c r="G52">
        <v>3407</v>
      </c>
      <c r="H52">
        <v>4935</v>
      </c>
      <c r="I52">
        <v>1528</v>
      </c>
      <c r="J52">
        <v>36.630000000000003</v>
      </c>
      <c r="K52" t="s">
        <v>13</v>
      </c>
    </row>
    <row r="53" spans="1:11" x14ac:dyDescent="0.2">
      <c r="A53">
        <v>205</v>
      </c>
      <c r="B53">
        <v>1</v>
      </c>
      <c r="C53">
        <v>103</v>
      </c>
      <c r="D53" t="s">
        <v>10</v>
      </c>
      <c r="E53" t="s">
        <v>69</v>
      </c>
      <c r="F53" t="s">
        <v>12</v>
      </c>
      <c r="G53">
        <v>997</v>
      </c>
      <c r="H53">
        <v>733</v>
      </c>
      <c r="I53">
        <v>-264</v>
      </c>
      <c r="J53">
        <v>-30.52</v>
      </c>
      <c r="K53" t="s">
        <v>19</v>
      </c>
    </row>
    <row r="54" spans="1:11" x14ac:dyDescent="0.2">
      <c r="A54">
        <v>209</v>
      </c>
      <c r="B54">
        <v>1</v>
      </c>
      <c r="C54">
        <v>105</v>
      </c>
      <c r="D54" t="s">
        <v>10</v>
      </c>
      <c r="E54" t="s">
        <v>70</v>
      </c>
      <c r="F54" t="s">
        <v>12</v>
      </c>
      <c r="G54">
        <v>35</v>
      </c>
      <c r="H54">
        <v>30</v>
      </c>
      <c r="I54">
        <v>-5</v>
      </c>
      <c r="J54">
        <v>-15.38</v>
      </c>
      <c r="K54" t="s">
        <v>19</v>
      </c>
    </row>
    <row r="55" spans="1:11" x14ac:dyDescent="0.2">
      <c r="A55">
        <v>213</v>
      </c>
      <c r="B55">
        <v>1</v>
      </c>
      <c r="C55">
        <v>107</v>
      </c>
      <c r="D55" t="s">
        <v>10</v>
      </c>
      <c r="E55" t="s">
        <v>71</v>
      </c>
      <c r="F55" t="s">
        <v>12</v>
      </c>
      <c r="G55">
        <v>69</v>
      </c>
      <c r="H55">
        <v>36</v>
      </c>
      <c r="I55">
        <v>-33</v>
      </c>
      <c r="J55">
        <v>-62.86</v>
      </c>
      <c r="K55" t="s">
        <v>19</v>
      </c>
    </row>
    <row r="56" spans="1:11" x14ac:dyDescent="0.2">
      <c r="A56">
        <v>217</v>
      </c>
      <c r="B56">
        <v>1</v>
      </c>
      <c r="C56">
        <v>109</v>
      </c>
      <c r="D56" t="s">
        <v>10</v>
      </c>
      <c r="E56" t="s">
        <v>72</v>
      </c>
      <c r="F56" t="s">
        <v>12</v>
      </c>
      <c r="G56">
        <v>257</v>
      </c>
      <c r="H56">
        <v>662</v>
      </c>
      <c r="I56">
        <v>405</v>
      </c>
      <c r="J56">
        <v>88.14</v>
      </c>
      <c r="K56" t="s">
        <v>13</v>
      </c>
    </row>
    <row r="57" spans="1:11" x14ac:dyDescent="0.2">
      <c r="A57">
        <v>221</v>
      </c>
      <c r="B57">
        <v>1</v>
      </c>
      <c r="C57">
        <v>111</v>
      </c>
      <c r="D57" t="s">
        <v>10</v>
      </c>
      <c r="E57" t="s">
        <v>73</v>
      </c>
      <c r="F57" t="s">
        <v>12</v>
      </c>
      <c r="G57">
        <v>112</v>
      </c>
      <c r="H57">
        <v>63</v>
      </c>
      <c r="I57">
        <v>-49</v>
      </c>
      <c r="J57">
        <v>-56</v>
      </c>
      <c r="K57" t="s">
        <v>19</v>
      </c>
    </row>
    <row r="58" spans="1:11" x14ac:dyDescent="0.2">
      <c r="A58">
        <v>225</v>
      </c>
      <c r="B58">
        <v>1</v>
      </c>
      <c r="C58">
        <v>113</v>
      </c>
      <c r="D58" t="s">
        <v>10</v>
      </c>
      <c r="E58" t="s">
        <v>74</v>
      </c>
      <c r="F58" t="s">
        <v>12</v>
      </c>
      <c r="G58">
        <v>405</v>
      </c>
      <c r="H58">
        <v>245</v>
      </c>
      <c r="I58">
        <v>-160</v>
      </c>
      <c r="J58">
        <v>-49.23</v>
      </c>
      <c r="K58" t="s">
        <v>19</v>
      </c>
    </row>
    <row r="59" spans="1:11" x14ac:dyDescent="0.2">
      <c r="A59">
        <v>229</v>
      </c>
      <c r="B59">
        <v>1</v>
      </c>
      <c r="C59">
        <v>115</v>
      </c>
      <c r="D59" t="s">
        <v>10</v>
      </c>
      <c r="E59" t="s">
        <v>75</v>
      </c>
      <c r="F59" t="s">
        <v>12</v>
      </c>
      <c r="G59">
        <v>395</v>
      </c>
      <c r="H59">
        <v>536</v>
      </c>
      <c r="I59">
        <v>141</v>
      </c>
      <c r="J59">
        <v>30.29</v>
      </c>
      <c r="K59" t="s">
        <v>13</v>
      </c>
    </row>
    <row r="60" spans="1:11" x14ac:dyDescent="0.2">
      <c r="A60">
        <v>233</v>
      </c>
      <c r="B60">
        <v>1</v>
      </c>
      <c r="C60">
        <v>117</v>
      </c>
      <c r="D60" t="s">
        <v>10</v>
      </c>
      <c r="E60" t="s">
        <v>76</v>
      </c>
      <c r="F60" t="s">
        <v>12</v>
      </c>
      <c r="G60">
        <v>2885</v>
      </c>
      <c r="H60">
        <v>3870</v>
      </c>
      <c r="I60">
        <v>985</v>
      </c>
      <c r="J60">
        <v>29.16</v>
      </c>
      <c r="K60" t="s">
        <v>13</v>
      </c>
    </row>
    <row r="61" spans="1:11" x14ac:dyDescent="0.2">
      <c r="A61">
        <v>237</v>
      </c>
      <c r="B61">
        <v>1</v>
      </c>
      <c r="C61">
        <v>119</v>
      </c>
      <c r="D61" t="s">
        <v>10</v>
      </c>
      <c r="E61" t="s">
        <v>77</v>
      </c>
      <c r="F61" t="s">
        <v>12</v>
      </c>
      <c r="G61">
        <v>36</v>
      </c>
      <c r="H61">
        <v>33</v>
      </c>
      <c r="I61">
        <v>-3</v>
      </c>
      <c r="J61">
        <v>-8.6999999999999993</v>
      </c>
      <c r="K61" t="s">
        <v>19</v>
      </c>
    </row>
    <row r="62" spans="1:11" x14ac:dyDescent="0.2">
      <c r="A62">
        <v>241</v>
      </c>
      <c r="B62">
        <v>1</v>
      </c>
      <c r="C62">
        <v>121</v>
      </c>
      <c r="D62" t="s">
        <v>10</v>
      </c>
      <c r="E62" t="s">
        <v>78</v>
      </c>
      <c r="F62" t="s">
        <v>12</v>
      </c>
      <c r="G62">
        <v>390</v>
      </c>
      <c r="H62">
        <v>349</v>
      </c>
      <c r="I62">
        <v>-41</v>
      </c>
      <c r="J62">
        <v>-11.1</v>
      </c>
      <c r="K62" t="s">
        <v>19</v>
      </c>
    </row>
    <row r="63" spans="1:11" x14ac:dyDescent="0.2">
      <c r="A63">
        <v>245</v>
      </c>
      <c r="B63">
        <v>1</v>
      </c>
      <c r="C63">
        <v>123</v>
      </c>
      <c r="D63" t="s">
        <v>10</v>
      </c>
      <c r="E63" t="s">
        <v>79</v>
      </c>
      <c r="F63" t="s">
        <v>12</v>
      </c>
      <c r="G63">
        <v>147</v>
      </c>
      <c r="H63">
        <v>205</v>
      </c>
      <c r="I63">
        <v>58</v>
      </c>
      <c r="J63">
        <v>32.950000000000003</v>
      </c>
      <c r="K63" t="s">
        <v>13</v>
      </c>
    </row>
    <row r="64" spans="1:11" x14ac:dyDescent="0.2">
      <c r="A64">
        <v>249</v>
      </c>
      <c r="B64">
        <v>1</v>
      </c>
      <c r="C64">
        <v>125</v>
      </c>
      <c r="D64" t="s">
        <v>10</v>
      </c>
      <c r="E64" t="s">
        <v>80</v>
      </c>
      <c r="F64" t="s">
        <v>12</v>
      </c>
      <c r="G64">
        <v>2354</v>
      </c>
      <c r="H64">
        <v>2343</v>
      </c>
      <c r="I64">
        <v>-11</v>
      </c>
      <c r="J64">
        <v>-0.47</v>
      </c>
      <c r="K64" t="s">
        <v>19</v>
      </c>
    </row>
    <row r="65" spans="1:11" x14ac:dyDescent="0.2">
      <c r="A65">
        <v>253</v>
      </c>
      <c r="B65">
        <v>1</v>
      </c>
      <c r="C65">
        <v>127</v>
      </c>
      <c r="D65" t="s">
        <v>10</v>
      </c>
      <c r="E65" t="s">
        <v>81</v>
      </c>
      <c r="F65" t="s">
        <v>12</v>
      </c>
      <c r="G65">
        <v>220</v>
      </c>
      <c r="H65">
        <v>213</v>
      </c>
      <c r="I65">
        <v>-7</v>
      </c>
      <c r="J65">
        <v>-3.23</v>
      </c>
      <c r="K65" t="s">
        <v>19</v>
      </c>
    </row>
    <row r="66" spans="1:11" x14ac:dyDescent="0.2">
      <c r="A66">
        <v>257</v>
      </c>
      <c r="B66">
        <v>1</v>
      </c>
      <c r="C66">
        <v>129</v>
      </c>
      <c r="D66" t="s">
        <v>10</v>
      </c>
      <c r="E66" t="s">
        <v>82</v>
      </c>
      <c r="F66" t="s">
        <v>12</v>
      </c>
      <c r="G66">
        <v>22</v>
      </c>
      <c r="H66">
        <v>20</v>
      </c>
      <c r="I66">
        <v>-2</v>
      </c>
      <c r="J66">
        <v>-9.52</v>
      </c>
      <c r="K66" t="s">
        <v>19</v>
      </c>
    </row>
    <row r="67" spans="1:11" x14ac:dyDescent="0.2">
      <c r="A67">
        <v>261</v>
      </c>
      <c r="B67">
        <v>1</v>
      </c>
      <c r="C67">
        <v>131</v>
      </c>
      <c r="D67" t="s">
        <v>10</v>
      </c>
      <c r="E67" t="s">
        <v>83</v>
      </c>
      <c r="F67" t="s">
        <v>12</v>
      </c>
      <c r="G67">
        <v>24</v>
      </c>
      <c r="H67">
        <v>4</v>
      </c>
      <c r="I67">
        <v>-20</v>
      </c>
      <c r="J67">
        <v>-142.86000000000001</v>
      </c>
      <c r="K67" t="s">
        <v>19</v>
      </c>
    </row>
    <row r="68" spans="1:11" x14ac:dyDescent="0.2">
      <c r="A68">
        <v>265</v>
      </c>
      <c r="B68">
        <v>1</v>
      </c>
      <c r="C68">
        <v>133</v>
      </c>
      <c r="D68" t="s">
        <v>10</v>
      </c>
      <c r="E68" t="s">
        <v>84</v>
      </c>
      <c r="F68" t="s">
        <v>12</v>
      </c>
      <c r="G68">
        <v>65</v>
      </c>
      <c r="H68">
        <v>68</v>
      </c>
      <c r="I68">
        <v>3</v>
      </c>
      <c r="J68">
        <v>4.51</v>
      </c>
      <c r="K68" t="s">
        <v>13</v>
      </c>
    </row>
    <row r="69" spans="1:11" x14ac:dyDescent="0.2">
      <c r="A69">
        <v>269</v>
      </c>
      <c r="B69">
        <v>2</v>
      </c>
      <c r="C69">
        <v>13</v>
      </c>
      <c r="D69" t="s">
        <v>85</v>
      </c>
      <c r="E69" t="s">
        <v>86</v>
      </c>
      <c r="F69" t="s">
        <v>12</v>
      </c>
      <c r="G69">
        <v>1062</v>
      </c>
      <c r="H69">
        <v>1143</v>
      </c>
      <c r="I69">
        <v>81</v>
      </c>
      <c r="J69">
        <v>7.35</v>
      </c>
      <c r="K69" t="s">
        <v>13</v>
      </c>
    </row>
    <row r="70" spans="1:11" x14ac:dyDescent="0.2">
      <c r="A70">
        <v>273</v>
      </c>
      <c r="B70">
        <v>2</v>
      </c>
      <c r="C70">
        <v>16</v>
      </c>
      <c r="D70" t="s">
        <v>85</v>
      </c>
      <c r="E70" t="s">
        <v>87</v>
      </c>
      <c r="F70" t="s">
        <v>12</v>
      </c>
      <c r="G70">
        <v>1450</v>
      </c>
      <c r="H70">
        <v>1669</v>
      </c>
      <c r="I70">
        <v>219</v>
      </c>
      <c r="J70">
        <v>14.04</v>
      </c>
      <c r="K70" t="s">
        <v>13</v>
      </c>
    </row>
    <row r="71" spans="1:11" x14ac:dyDescent="0.2">
      <c r="A71">
        <v>277</v>
      </c>
      <c r="B71">
        <v>2</v>
      </c>
      <c r="C71">
        <v>20</v>
      </c>
      <c r="D71" t="s">
        <v>85</v>
      </c>
      <c r="E71" t="s">
        <v>88</v>
      </c>
      <c r="F71" t="s">
        <v>12</v>
      </c>
      <c r="G71">
        <v>21320</v>
      </c>
      <c r="H71">
        <v>24034</v>
      </c>
      <c r="I71">
        <v>2714</v>
      </c>
      <c r="J71">
        <v>11.97</v>
      </c>
      <c r="K71" t="s">
        <v>13</v>
      </c>
    </row>
    <row r="72" spans="1:11" x14ac:dyDescent="0.2">
      <c r="A72">
        <v>281</v>
      </c>
      <c r="B72">
        <v>2</v>
      </c>
      <c r="C72">
        <v>50</v>
      </c>
      <c r="D72" t="s">
        <v>85</v>
      </c>
      <c r="E72" t="s">
        <v>89</v>
      </c>
      <c r="F72" t="s">
        <v>12</v>
      </c>
      <c r="G72">
        <v>236</v>
      </c>
      <c r="H72">
        <v>161</v>
      </c>
      <c r="I72">
        <v>-75</v>
      </c>
      <c r="J72">
        <v>-37.78</v>
      </c>
      <c r="K72" t="s">
        <v>19</v>
      </c>
    </row>
    <row r="73" spans="1:11" x14ac:dyDescent="0.2">
      <c r="A73">
        <v>285</v>
      </c>
      <c r="B73">
        <v>2</v>
      </c>
      <c r="C73">
        <v>60</v>
      </c>
      <c r="D73" t="s">
        <v>85</v>
      </c>
      <c r="E73" t="s">
        <v>90</v>
      </c>
      <c r="F73" t="s">
        <v>12</v>
      </c>
      <c r="G73">
        <v>15</v>
      </c>
      <c r="H73">
        <v>8</v>
      </c>
      <c r="I73">
        <v>-7</v>
      </c>
      <c r="J73">
        <v>-60.87</v>
      </c>
      <c r="K73" t="s">
        <v>19</v>
      </c>
    </row>
    <row r="74" spans="1:11" x14ac:dyDescent="0.2">
      <c r="A74">
        <v>289</v>
      </c>
      <c r="B74">
        <v>2</v>
      </c>
      <c r="C74">
        <v>68</v>
      </c>
      <c r="D74" t="s">
        <v>85</v>
      </c>
      <c r="E74" t="s">
        <v>91</v>
      </c>
      <c r="F74" t="s">
        <v>12</v>
      </c>
      <c r="G74">
        <v>39</v>
      </c>
      <c r="H74">
        <v>19</v>
      </c>
      <c r="I74">
        <v>-20</v>
      </c>
      <c r="J74">
        <v>-68.97</v>
      </c>
      <c r="K74" t="s">
        <v>19</v>
      </c>
    </row>
    <row r="75" spans="1:11" x14ac:dyDescent="0.2">
      <c r="A75">
        <v>293</v>
      </c>
      <c r="B75">
        <v>2</v>
      </c>
      <c r="C75">
        <v>70</v>
      </c>
      <c r="D75" t="s">
        <v>85</v>
      </c>
      <c r="E75" t="s">
        <v>92</v>
      </c>
      <c r="F75" t="s">
        <v>12</v>
      </c>
      <c r="G75">
        <v>40</v>
      </c>
      <c r="H75">
        <v>34</v>
      </c>
      <c r="I75">
        <v>-6</v>
      </c>
      <c r="J75">
        <v>-16.22</v>
      </c>
      <c r="K75" t="s">
        <v>19</v>
      </c>
    </row>
    <row r="76" spans="1:11" x14ac:dyDescent="0.2">
      <c r="A76">
        <v>297</v>
      </c>
      <c r="B76">
        <v>2</v>
      </c>
      <c r="C76">
        <v>90</v>
      </c>
      <c r="D76" t="s">
        <v>85</v>
      </c>
      <c r="E76" t="s">
        <v>93</v>
      </c>
      <c r="F76" t="s">
        <v>12</v>
      </c>
      <c r="G76">
        <v>2854</v>
      </c>
      <c r="H76">
        <v>2678</v>
      </c>
      <c r="I76">
        <v>-176</v>
      </c>
      <c r="J76">
        <v>-6.36</v>
      </c>
      <c r="K76" t="s">
        <v>19</v>
      </c>
    </row>
    <row r="77" spans="1:11" x14ac:dyDescent="0.2">
      <c r="A77">
        <v>301</v>
      </c>
      <c r="B77">
        <v>2</v>
      </c>
      <c r="C77">
        <v>100</v>
      </c>
      <c r="D77" t="s">
        <v>85</v>
      </c>
      <c r="E77" t="s">
        <v>94</v>
      </c>
      <c r="F77" t="s">
        <v>12</v>
      </c>
      <c r="G77">
        <v>20</v>
      </c>
      <c r="H77">
        <v>14</v>
      </c>
      <c r="I77">
        <v>-6</v>
      </c>
      <c r="J77">
        <v>-35.29</v>
      </c>
      <c r="K77" t="s">
        <v>19</v>
      </c>
    </row>
    <row r="78" spans="1:11" x14ac:dyDescent="0.2">
      <c r="A78">
        <v>305</v>
      </c>
      <c r="B78">
        <v>2</v>
      </c>
      <c r="C78">
        <v>105</v>
      </c>
      <c r="D78" t="s">
        <v>85</v>
      </c>
      <c r="E78" t="s">
        <v>95</v>
      </c>
      <c r="F78" t="s">
        <v>12</v>
      </c>
      <c r="G78">
        <v>20</v>
      </c>
      <c r="H78">
        <v>12</v>
      </c>
      <c r="I78">
        <v>-8</v>
      </c>
      <c r="J78">
        <v>-50</v>
      </c>
      <c r="K78" t="s">
        <v>19</v>
      </c>
    </row>
    <row r="79" spans="1:11" x14ac:dyDescent="0.2">
      <c r="A79">
        <v>309</v>
      </c>
      <c r="B79">
        <v>2</v>
      </c>
      <c r="C79">
        <v>110</v>
      </c>
      <c r="D79" t="s">
        <v>85</v>
      </c>
      <c r="E79" t="s">
        <v>96</v>
      </c>
      <c r="F79" t="s">
        <v>12</v>
      </c>
      <c r="G79">
        <v>1720</v>
      </c>
      <c r="H79">
        <v>1937</v>
      </c>
      <c r="I79">
        <v>217</v>
      </c>
      <c r="J79">
        <v>11.87</v>
      </c>
      <c r="K79" t="s">
        <v>13</v>
      </c>
    </row>
    <row r="80" spans="1:11" x14ac:dyDescent="0.2">
      <c r="A80">
        <v>313</v>
      </c>
      <c r="B80">
        <v>2</v>
      </c>
      <c r="C80">
        <v>122</v>
      </c>
      <c r="D80" t="s">
        <v>85</v>
      </c>
      <c r="E80" t="s">
        <v>97</v>
      </c>
      <c r="F80" t="s">
        <v>12</v>
      </c>
      <c r="G80">
        <v>744</v>
      </c>
      <c r="H80">
        <v>647</v>
      </c>
      <c r="I80">
        <v>-97</v>
      </c>
      <c r="J80">
        <v>-13.95</v>
      </c>
      <c r="K80" t="s">
        <v>19</v>
      </c>
    </row>
    <row r="81" spans="1:11" x14ac:dyDescent="0.2">
      <c r="A81">
        <v>317</v>
      </c>
      <c r="B81">
        <v>2</v>
      </c>
      <c r="C81">
        <v>130</v>
      </c>
      <c r="D81" t="s">
        <v>85</v>
      </c>
      <c r="E81" t="s">
        <v>98</v>
      </c>
      <c r="F81" t="s">
        <v>12</v>
      </c>
      <c r="G81">
        <v>785</v>
      </c>
      <c r="H81">
        <v>944</v>
      </c>
      <c r="I81">
        <v>159</v>
      </c>
      <c r="J81">
        <v>18.39</v>
      </c>
      <c r="K81" t="s">
        <v>13</v>
      </c>
    </row>
    <row r="82" spans="1:11" x14ac:dyDescent="0.2">
      <c r="A82">
        <v>321</v>
      </c>
      <c r="B82">
        <v>2</v>
      </c>
      <c r="C82">
        <v>150</v>
      </c>
      <c r="D82" t="s">
        <v>85</v>
      </c>
      <c r="E82" t="s">
        <v>99</v>
      </c>
      <c r="F82" t="s">
        <v>12</v>
      </c>
      <c r="G82">
        <v>2371</v>
      </c>
      <c r="H82">
        <v>2692</v>
      </c>
      <c r="I82">
        <v>321</v>
      </c>
      <c r="J82">
        <v>12.68</v>
      </c>
      <c r="K82" t="s">
        <v>13</v>
      </c>
    </row>
    <row r="83" spans="1:11" x14ac:dyDescent="0.2">
      <c r="A83">
        <v>325</v>
      </c>
      <c r="B83">
        <v>2</v>
      </c>
      <c r="C83">
        <v>164</v>
      </c>
      <c r="D83" t="s">
        <v>85</v>
      </c>
      <c r="E83" t="s">
        <v>100</v>
      </c>
      <c r="F83" t="s">
        <v>12</v>
      </c>
      <c r="G83">
        <v>28</v>
      </c>
      <c r="H83">
        <v>6</v>
      </c>
      <c r="I83">
        <v>-22</v>
      </c>
      <c r="J83">
        <v>-129.41</v>
      </c>
      <c r="K83" t="s">
        <v>19</v>
      </c>
    </row>
    <row r="84" spans="1:11" x14ac:dyDescent="0.2">
      <c r="A84">
        <v>329</v>
      </c>
      <c r="B84">
        <v>2</v>
      </c>
      <c r="C84">
        <v>170</v>
      </c>
      <c r="D84" t="s">
        <v>85</v>
      </c>
      <c r="E84" t="s">
        <v>101</v>
      </c>
      <c r="F84" t="s">
        <v>12</v>
      </c>
      <c r="G84">
        <v>1207</v>
      </c>
      <c r="H84">
        <v>1128</v>
      </c>
      <c r="I84">
        <v>-79</v>
      </c>
      <c r="J84">
        <v>-6.77</v>
      </c>
      <c r="K84" t="s">
        <v>19</v>
      </c>
    </row>
    <row r="85" spans="1:11" x14ac:dyDescent="0.2">
      <c r="A85">
        <v>333</v>
      </c>
      <c r="B85">
        <v>2</v>
      </c>
      <c r="C85">
        <v>180</v>
      </c>
      <c r="D85" t="s">
        <v>85</v>
      </c>
      <c r="E85" t="s">
        <v>102</v>
      </c>
      <c r="F85" t="s">
        <v>12</v>
      </c>
      <c r="G85">
        <v>136</v>
      </c>
      <c r="H85">
        <v>98</v>
      </c>
      <c r="I85">
        <v>-38</v>
      </c>
      <c r="J85">
        <v>-32.479999999999997</v>
      </c>
      <c r="K85" t="s">
        <v>19</v>
      </c>
    </row>
    <row r="86" spans="1:11" x14ac:dyDescent="0.2">
      <c r="A86">
        <v>337</v>
      </c>
      <c r="B86">
        <v>2</v>
      </c>
      <c r="C86">
        <v>185</v>
      </c>
      <c r="D86" t="s">
        <v>85</v>
      </c>
      <c r="E86" t="s">
        <v>103</v>
      </c>
      <c r="F86" t="s">
        <v>12</v>
      </c>
      <c r="G86">
        <v>524</v>
      </c>
      <c r="H86">
        <v>436</v>
      </c>
      <c r="I86">
        <v>-88</v>
      </c>
      <c r="J86">
        <v>-18.329999999999998</v>
      </c>
      <c r="K86" t="s">
        <v>19</v>
      </c>
    </row>
    <row r="87" spans="1:11" x14ac:dyDescent="0.2">
      <c r="A87">
        <v>341</v>
      </c>
      <c r="B87">
        <v>2</v>
      </c>
      <c r="C87">
        <v>188</v>
      </c>
      <c r="D87" t="s">
        <v>85</v>
      </c>
      <c r="E87" t="s">
        <v>104</v>
      </c>
      <c r="F87" t="s">
        <v>12</v>
      </c>
      <c r="G87">
        <v>74</v>
      </c>
      <c r="H87">
        <v>42</v>
      </c>
      <c r="I87">
        <v>-32</v>
      </c>
      <c r="J87">
        <v>-55.17</v>
      </c>
      <c r="K87" t="s">
        <v>19</v>
      </c>
    </row>
    <row r="88" spans="1:11" x14ac:dyDescent="0.2">
      <c r="A88">
        <v>345</v>
      </c>
      <c r="B88">
        <v>2</v>
      </c>
      <c r="C88">
        <v>195</v>
      </c>
      <c r="D88" t="s">
        <v>85</v>
      </c>
      <c r="E88" t="s">
        <v>105</v>
      </c>
      <c r="F88" t="s">
        <v>12</v>
      </c>
      <c r="G88">
        <v>93</v>
      </c>
      <c r="H88">
        <v>100</v>
      </c>
      <c r="I88">
        <v>7</v>
      </c>
      <c r="J88">
        <v>7.25</v>
      </c>
      <c r="K88" t="s">
        <v>13</v>
      </c>
    </row>
    <row r="89" spans="1:11" x14ac:dyDescent="0.2">
      <c r="A89">
        <v>349</v>
      </c>
      <c r="B89">
        <v>2</v>
      </c>
      <c r="C89">
        <v>198</v>
      </c>
      <c r="D89" t="s">
        <v>85</v>
      </c>
      <c r="E89" t="s">
        <v>106</v>
      </c>
      <c r="F89" t="s">
        <v>12</v>
      </c>
      <c r="G89">
        <v>44</v>
      </c>
      <c r="H89">
        <v>22</v>
      </c>
      <c r="I89">
        <v>-22</v>
      </c>
      <c r="J89">
        <v>-66.67</v>
      </c>
      <c r="K89" t="s">
        <v>19</v>
      </c>
    </row>
    <row r="90" spans="1:11" x14ac:dyDescent="0.2">
      <c r="A90">
        <v>353</v>
      </c>
      <c r="B90">
        <v>2</v>
      </c>
      <c r="C90">
        <v>220</v>
      </c>
      <c r="D90" t="s">
        <v>85</v>
      </c>
      <c r="E90" t="s">
        <v>107</v>
      </c>
      <c r="F90" t="s">
        <v>12</v>
      </c>
      <c r="G90">
        <v>439</v>
      </c>
      <c r="H90">
        <v>536</v>
      </c>
      <c r="I90">
        <v>97</v>
      </c>
      <c r="J90">
        <v>19.899999999999999</v>
      </c>
      <c r="K90" t="s">
        <v>13</v>
      </c>
    </row>
    <row r="91" spans="1:11" x14ac:dyDescent="0.2">
      <c r="A91">
        <v>357</v>
      </c>
      <c r="B91">
        <v>2</v>
      </c>
      <c r="C91">
        <v>230</v>
      </c>
      <c r="D91" t="s">
        <v>85</v>
      </c>
      <c r="E91" t="s">
        <v>108</v>
      </c>
      <c r="F91" t="s">
        <v>12</v>
      </c>
      <c r="G91">
        <v>12</v>
      </c>
      <c r="H91">
        <v>5</v>
      </c>
      <c r="I91">
        <v>-7</v>
      </c>
      <c r="J91">
        <v>-82.35</v>
      </c>
      <c r="K91" t="s">
        <v>19</v>
      </c>
    </row>
    <row r="92" spans="1:11" x14ac:dyDescent="0.2">
      <c r="A92">
        <v>361</v>
      </c>
      <c r="B92">
        <v>2</v>
      </c>
      <c r="C92">
        <v>240</v>
      </c>
      <c r="D92" t="s">
        <v>85</v>
      </c>
      <c r="E92" t="s">
        <v>109</v>
      </c>
      <c r="F92" t="s">
        <v>12</v>
      </c>
      <c r="G92">
        <v>88</v>
      </c>
      <c r="H92">
        <v>64</v>
      </c>
      <c r="I92">
        <v>-24</v>
      </c>
      <c r="J92">
        <v>-31.58</v>
      </c>
      <c r="K92" t="s">
        <v>19</v>
      </c>
    </row>
    <row r="93" spans="1:11" x14ac:dyDescent="0.2">
      <c r="A93">
        <v>365</v>
      </c>
      <c r="B93">
        <v>2</v>
      </c>
      <c r="C93">
        <v>261</v>
      </c>
      <c r="D93" t="s">
        <v>85</v>
      </c>
      <c r="E93" t="s">
        <v>110</v>
      </c>
      <c r="F93" t="s">
        <v>12</v>
      </c>
      <c r="G93">
        <v>453</v>
      </c>
      <c r="H93">
        <v>361</v>
      </c>
      <c r="I93">
        <v>-92</v>
      </c>
      <c r="J93">
        <v>-22.6</v>
      </c>
      <c r="K93" t="s">
        <v>19</v>
      </c>
    </row>
    <row r="94" spans="1:11" x14ac:dyDescent="0.2">
      <c r="A94">
        <v>369</v>
      </c>
      <c r="B94">
        <v>2</v>
      </c>
      <c r="C94">
        <v>270</v>
      </c>
      <c r="D94" t="s">
        <v>85</v>
      </c>
      <c r="E94" t="s">
        <v>111</v>
      </c>
      <c r="F94" t="s">
        <v>12</v>
      </c>
      <c r="G94">
        <v>41</v>
      </c>
      <c r="H94">
        <v>18</v>
      </c>
      <c r="I94">
        <v>-23</v>
      </c>
      <c r="J94">
        <v>-77.97</v>
      </c>
      <c r="K94" t="s">
        <v>19</v>
      </c>
    </row>
    <row r="95" spans="1:11" x14ac:dyDescent="0.2">
      <c r="A95">
        <v>373</v>
      </c>
      <c r="B95">
        <v>2</v>
      </c>
      <c r="C95">
        <v>275</v>
      </c>
      <c r="D95" t="s">
        <v>85</v>
      </c>
      <c r="E95" t="s">
        <v>112</v>
      </c>
      <c r="F95" t="s">
        <v>12</v>
      </c>
      <c r="G95">
        <v>31</v>
      </c>
      <c r="H95">
        <v>33</v>
      </c>
      <c r="I95">
        <v>2</v>
      </c>
      <c r="J95">
        <v>6.25</v>
      </c>
      <c r="K95" t="s">
        <v>13</v>
      </c>
    </row>
    <row r="96" spans="1:11" x14ac:dyDescent="0.2">
      <c r="A96">
        <v>377</v>
      </c>
      <c r="B96">
        <v>2</v>
      </c>
      <c r="C96">
        <v>282</v>
      </c>
      <c r="D96" t="s">
        <v>85</v>
      </c>
      <c r="E96" t="s">
        <v>113</v>
      </c>
      <c r="F96" t="s">
        <v>12</v>
      </c>
      <c r="G96">
        <v>16</v>
      </c>
      <c r="H96">
        <v>27</v>
      </c>
      <c r="I96">
        <v>11</v>
      </c>
      <c r="J96">
        <v>51.16</v>
      </c>
      <c r="K96" t="s">
        <v>13</v>
      </c>
    </row>
    <row r="97" spans="1:11" x14ac:dyDescent="0.2">
      <c r="A97">
        <v>381</v>
      </c>
      <c r="B97">
        <v>2</v>
      </c>
      <c r="C97">
        <v>290</v>
      </c>
      <c r="D97" t="s">
        <v>85</v>
      </c>
      <c r="E97" t="s">
        <v>114</v>
      </c>
      <c r="F97" t="s">
        <v>12</v>
      </c>
      <c r="G97">
        <v>42</v>
      </c>
      <c r="H97">
        <v>14</v>
      </c>
      <c r="I97">
        <v>-28</v>
      </c>
      <c r="J97">
        <v>-100</v>
      </c>
      <c r="K97" t="s">
        <v>19</v>
      </c>
    </row>
    <row r="98" spans="1:11" x14ac:dyDescent="0.2">
      <c r="A98">
        <v>385</v>
      </c>
      <c r="B98">
        <v>4</v>
      </c>
      <c r="C98">
        <v>1</v>
      </c>
      <c r="D98" t="s">
        <v>115</v>
      </c>
      <c r="E98" t="s">
        <v>116</v>
      </c>
      <c r="F98" t="s">
        <v>12</v>
      </c>
      <c r="G98">
        <v>450</v>
      </c>
      <c r="H98">
        <v>223</v>
      </c>
      <c r="I98">
        <v>-227</v>
      </c>
      <c r="J98">
        <v>-67.459999999999994</v>
      </c>
      <c r="K98" t="s">
        <v>19</v>
      </c>
    </row>
    <row r="99" spans="1:11" x14ac:dyDescent="0.2">
      <c r="A99">
        <v>389</v>
      </c>
      <c r="B99">
        <v>4</v>
      </c>
      <c r="C99">
        <v>3</v>
      </c>
      <c r="D99" t="s">
        <v>115</v>
      </c>
      <c r="E99" t="s">
        <v>117</v>
      </c>
      <c r="F99" t="s">
        <v>12</v>
      </c>
      <c r="G99">
        <v>2644</v>
      </c>
      <c r="H99">
        <v>2691</v>
      </c>
      <c r="I99">
        <v>47</v>
      </c>
      <c r="J99">
        <v>1.76</v>
      </c>
      <c r="K99" t="s">
        <v>13</v>
      </c>
    </row>
    <row r="100" spans="1:11" x14ac:dyDescent="0.2">
      <c r="A100">
        <v>393</v>
      </c>
      <c r="B100">
        <v>4</v>
      </c>
      <c r="C100">
        <v>5</v>
      </c>
      <c r="D100" t="s">
        <v>115</v>
      </c>
      <c r="E100" t="s">
        <v>118</v>
      </c>
      <c r="F100" t="s">
        <v>12</v>
      </c>
      <c r="G100">
        <v>1755</v>
      </c>
      <c r="H100">
        <v>1938</v>
      </c>
      <c r="I100">
        <v>183</v>
      </c>
      <c r="J100">
        <v>9.91</v>
      </c>
      <c r="K100" t="s">
        <v>13</v>
      </c>
    </row>
    <row r="101" spans="1:11" x14ac:dyDescent="0.2">
      <c r="A101">
        <v>397</v>
      </c>
      <c r="B101">
        <v>4</v>
      </c>
      <c r="C101">
        <v>7</v>
      </c>
      <c r="D101" t="s">
        <v>115</v>
      </c>
      <c r="E101" t="s">
        <v>119</v>
      </c>
      <c r="F101" t="s">
        <v>12</v>
      </c>
      <c r="G101">
        <v>473</v>
      </c>
      <c r="H101">
        <v>289</v>
      </c>
      <c r="I101">
        <v>-184</v>
      </c>
      <c r="J101">
        <v>-48.29</v>
      </c>
      <c r="K101" t="s">
        <v>19</v>
      </c>
    </row>
    <row r="102" spans="1:11" x14ac:dyDescent="0.2">
      <c r="A102">
        <v>401</v>
      </c>
      <c r="B102">
        <v>4</v>
      </c>
      <c r="C102">
        <v>9</v>
      </c>
      <c r="D102" t="s">
        <v>115</v>
      </c>
      <c r="E102" t="s">
        <v>120</v>
      </c>
      <c r="F102" t="s">
        <v>12</v>
      </c>
      <c r="G102">
        <v>259</v>
      </c>
      <c r="H102">
        <v>223</v>
      </c>
      <c r="I102">
        <v>-36</v>
      </c>
      <c r="J102">
        <v>-14.94</v>
      </c>
      <c r="K102" t="s">
        <v>19</v>
      </c>
    </row>
    <row r="103" spans="1:11" x14ac:dyDescent="0.2">
      <c r="A103">
        <v>405</v>
      </c>
      <c r="B103">
        <v>4</v>
      </c>
      <c r="C103">
        <v>11</v>
      </c>
      <c r="D103" t="s">
        <v>115</v>
      </c>
      <c r="E103" t="s">
        <v>121</v>
      </c>
      <c r="F103" t="s">
        <v>12</v>
      </c>
      <c r="G103">
        <v>72</v>
      </c>
      <c r="H103">
        <v>58</v>
      </c>
      <c r="I103">
        <v>-14</v>
      </c>
      <c r="J103">
        <v>-21.54</v>
      </c>
      <c r="K103" t="s">
        <v>19</v>
      </c>
    </row>
    <row r="104" spans="1:11" x14ac:dyDescent="0.2">
      <c r="A104">
        <v>409</v>
      </c>
      <c r="B104">
        <v>4</v>
      </c>
      <c r="C104">
        <v>12</v>
      </c>
      <c r="D104" t="s">
        <v>115</v>
      </c>
      <c r="E104" t="s">
        <v>122</v>
      </c>
      <c r="F104" t="s">
        <v>12</v>
      </c>
      <c r="G104">
        <v>148</v>
      </c>
      <c r="H104">
        <v>131</v>
      </c>
      <c r="I104">
        <v>-17</v>
      </c>
      <c r="J104">
        <v>-12.19</v>
      </c>
      <c r="K104" t="s">
        <v>19</v>
      </c>
    </row>
    <row r="105" spans="1:11" x14ac:dyDescent="0.2">
      <c r="A105">
        <v>413</v>
      </c>
      <c r="B105">
        <v>4</v>
      </c>
      <c r="C105">
        <v>13</v>
      </c>
      <c r="D105" t="s">
        <v>115</v>
      </c>
      <c r="E105" t="s">
        <v>123</v>
      </c>
      <c r="F105" t="s">
        <v>12</v>
      </c>
      <c r="G105">
        <v>129202</v>
      </c>
      <c r="H105">
        <v>140285</v>
      </c>
      <c r="I105">
        <v>11083</v>
      </c>
      <c r="J105">
        <v>8.23</v>
      </c>
      <c r="K105" t="s">
        <v>13</v>
      </c>
    </row>
    <row r="106" spans="1:11" x14ac:dyDescent="0.2">
      <c r="A106">
        <v>417</v>
      </c>
      <c r="B106">
        <v>4</v>
      </c>
      <c r="C106">
        <v>15</v>
      </c>
      <c r="D106" t="s">
        <v>115</v>
      </c>
      <c r="E106" t="s">
        <v>124</v>
      </c>
      <c r="F106" t="s">
        <v>12</v>
      </c>
      <c r="G106">
        <v>2641</v>
      </c>
      <c r="H106">
        <v>2237</v>
      </c>
      <c r="I106">
        <v>-404</v>
      </c>
      <c r="J106">
        <v>-16.559999999999999</v>
      </c>
      <c r="K106" t="s">
        <v>19</v>
      </c>
    </row>
    <row r="107" spans="1:11" x14ac:dyDescent="0.2">
      <c r="A107">
        <v>421</v>
      </c>
      <c r="B107">
        <v>4</v>
      </c>
      <c r="C107">
        <v>17</v>
      </c>
      <c r="D107" t="s">
        <v>115</v>
      </c>
      <c r="E107" t="s">
        <v>125</v>
      </c>
      <c r="F107" t="s">
        <v>12</v>
      </c>
      <c r="G107">
        <v>710</v>
      </c>
      <c r="H107">
        <v>614</v>
      </c>
      <c r="I107">
        <v>-96</v>
      </c>
      <c r="J107">
        <v>-14.5</v>
      </c>
      <c r="K107" t="s">
        <v>19</v>
      </c>
    </row>
    <row r="108" spans="1:11" x14ac:dyDescent="0.2">
      <c r="A108">
        <v>425</v>
      </c>
      <c r="B108">
        <v>4</v>
      </c>
      <c r="C108">
        <v>19</v>
      </c>
      <c r="D108" t="s">
        <v>115</v>
      </c>
      <c r="E108" t="s">
        <v>126</v>
      </c>
      <c r="F108" t="s">
        <v>12</v>
      </c>
      <c r="G108">
        <v>26290</v>
      </c>
      <c r="H108">
        <v>27513</v>
      </c>
      <c r="I108">
        <v>1223</v>
      </c>
      <c r="J108">
        <v>4.55</v>
      </c>
      <c r="K108" t="s">
        <v>13</v>
      </c>
    </row>
    <row r="109" spans="1:11" x14ac:dyDescent="0.2">
      <c r="A109">
        <v>429</v>
      </c>
      <c r="B109">
        <v>4</v>
      </c>
      <c r="C109">
        <v>21</v>
      </c>
      <c r="D109" t="s">
        <v>115</v>
      </c>
      <c r="E109" t="s">
        <v>127</v>
      </c>
      <c r="F109" t="s">
        <v>12</v>
      </c>
      <c r="G109">
        <v>6231</v>
      </c>
      <c r="H109">
        <v>7240</v>
      </c>
      <c r="I109">
        <v>1009</v>
      </c>
      <c r="J109">
        <v>14.98</v>
      </c>
      <c r="K109" t="s">
        <v>13</v>
      </c>
    </row>
    <row r="110" spans="1:11" x14ac:dyDescent="0.2">
      <c r="A110">
        <v>433</v>
      </c>
      <c r="B110">
        <v>4</v>
      </c>
      <c r="C110">
        <v>23</v>
      </c>
      <c r="D110" t="s">
        <v>115</v>
      </c>
      <c r="E110" t="s">
        <v>128</v>
      </c>
      <c r="F110" t="s">
        <v>12</v>
      </c>
      <c r="G110">
        <v>323</v>
      </c>
      <c r="H110">
        <v>318</v>
      </c>
      <c r="I110">
        <v>-5</v>
      </c>
      <c r="J110">
        <v>-1.56</v>
      </c>
      <c r="K110" t="s">
        <v>19</v>
      </c>
    </row>
    <row r="111" spans="1:11" x14ac:dyDescent="0.2">
      <c r="A111">
        <v>437</v>
      </c>
      <c r="B111">
        <v>4</v>
      </c>
      <c r="C111">
        <v>25</v>
      </c>
      <c r="D111" t="s">
        <v>115</v>
      </c>
      <c r="E111" t="s">
        <v>129</v>
      </c>
      <c r="F111" t="s">
        <v>12</v>
      </c>
      <c r="G111">
        <v>2130</v>
      </c>
      <c r="H111">
        <v>1887</v>
      </c>
      <c r="I111">
        <v>-243</v>
      </c>
      <c r="J111">
        <v>-12.1</v>
      </c>
      <c r="K111" t="s">
        <v>19</v>
      </c>
    </row>
    <row r="112" spans="1:11" x14ac:dyDescent="0.2">
      <c r="A112">
        <v>441</v>
      </c>
      <c r="B112">
        <v>4</v>
      </c>
      <c r="C112">
        <v>27</v>
      </c>
      <c r="D112" t="s">
        <v>115</v>
      </c>
      <c r="E112" t="s">
        <v>130</v>
      </c>
      <c r="F112" t="s">
        <v>12</v>
      </c>
      <c r="G112">
        <v>2663</v>
      </c>
      <c r="H112">
        <v>2809</v>
      </c>
      <c r="I112">
        <v>146</v>
      </c>
      <c r="J112">
        <v>5.34</v>
      </c>
      <c r="K112" t="s">
        <v>13</v>
      </c>
    </row>
    <row r="113" spans="1:11" x14ac:dyDescent="0.2">
      <c r="A113">
        <v>445</v>
      </c>
      <c r="B113">
        <v>5</v>
      </c>
      <c r="C113">
        <v>1</v>
      </c>
      <c r="D113" t="s">
        <v>131</v>
      </c>
      <c r="E113" t="s">
        <v>132</v>
      </c>
      <c r="F113" t="s">
        <v>12</v>
      </c>
      <c r="G113">
        <v>114</v>
      </c>
      <c r="H113">
        <v>92</v>
      </c>
      <c r="I113">
        <v>-22</v>
      </c>
      <c r="J113">
        <v>-21.36</v>
      </c>
      <c r="K113" t="s">
        <v>19</v>
      </c>
    </row>
    <row r="114" spans="1:11" x14ac:dyDescent="0.2">
      <c r="A114">
        <v>449</v>
      </c>
      <c r="B114">
        <v>5</v>
      </c>
      <c r="C114">
        <v>3</v>
      </c>
      <c r="D114" t="s">
        <v>131</v>
      </c>
      <c r="E114" t="s">
        <v>133</v>
      </c>
      <c r="F114" t="s">
        <v>12</v>
      </c>
      <c r="G114">
        <v>91</v>
      </c>
      <c r="H114">
        <v>47</v>
      </c>
      <c r="I114">
        <v>-44</v>
      </c>
      <c r="J114">
        <v>-63.77</v>
      </c>
      <c r="K114" t="s">
        <v>19</v>
      </c>
    </row>
    <row r="115" spans="1:11" x14ac:dyDescent="0.2">
      <c r="A115">
        <v>453</v>
      </c>
      <c r="B115">
        <v>5</v>
      </c>
      <c r="C115">
        <v>5</v>
      </c>
      <c r="D115" t="s">
        <v>131</v>
      </c>
      <c r="E115" t="s">
        <v>134</v>
      </c>
      <c r="F115" t="s">
        <v>12</v>
      </c>
      <c r="G115">
        <v>186</v>
      </c>
      <c r="H115">
        <v>170</v>
      </c>
      <c r="I115">
        <v>-16</v>
      </c>
      <c r="J115">
        <v>-8.99</v>
      </c>
      <c r="K115" t="s">
        <v>19</v>
      </c>
    </row>
    <row r="116" spans="1:11" x14ac:dyDescent="0.2">
      <c r="A116">
        <v>457</v>
      </c>
      <c r="B116">
        <v>5</v>
      </c>
      <c r="C116">
        <v>7</v>
      </c>
      <c r="D116" t="s">
        <v>131</v>
      </c>
      <c r="E116" t="s">
        <v>135</v>
      </c>
      <c r="F116" t="s">
        <v>12</v>
      </c>
      <c r="G116">
        <v>5377</v>
      </c>
      <c r="H116">
        <v>6629</v>
      </c>
      <c r="I116">
        <v>1252</v>
      </c>
      <c r="J116">
        <v>20.86</v>
      </c>
      <c r="K116" t="s">
        <v>13</v>
      </c>
    </row>
    <row r="117" spans="1:11" x14ac:dyDescent="0.2">
      <c r="A117">
        <v>461</v>
      </c>
      <c r="B117">
        <v>5</v>
      </c>
      <c r="C117">
        <v>9</v>
      </c>
      <c r="D117" t="s">
        <v>131</v>
      </c>
      <c r="E117" t="s">
        <v>136</v>
      </c>
      <c r="F117" t="s">
        <v>12</v>
      </c>
      <c r="G117">
        <v>192</v>
      </c>
      <c r="H117">
        <v>157</v>
      </c>
      <c r="I117">
        <v>-35</v>
      </c>
      <c r="J117">
        <v>-20.059999999999999</v>
      </c>
      <c r="K117" t="s">
        <v>19</v>
      </c>
    </row>
    <row r="118" spans="1:11" x14ac:dyDescent="0.2">
      <c r="A118">
        <v>465</v>
      </c>
      <c r="B118">
        <v>5</v>
      </c>
      <c r="C118">
        <v>11</v>
      </c>
      <c r="D118" t="s">
        <v>131</v>
      </c>
      <c r="E118" t="s">
        <v>137</v>
      </c>
      <c r="F118" t="s">
        <v>12</v>
      </c>
      <c r="G118">
        <v>42</v>
      </c>
      <c r="H118">
        <v>39</v>
      </c>
      <c r="I118">
        <v>-3</v>
      </c>
      <c r="J118">
        <v>-7.41</v>
      </c>
      <c r="K118" t="s">
        <v>19</v>
      </c>
    </row>
    <row r="119" spans="1:11" x14ac:dyDescent="0.2">
      <c r="A119">
        <v>469</v>
      </c>
      <c r="B119">
        <v>5</v>
      </c>
      <c r="C119">
        <v>13</v>
      </c>
      <c r="D119" t="s">
        <v>131</v>
      </c>
      <c r="E119" t="s">
        <v>24</v>
      </c>
      <c r="F119" t="s">
        <v>12</v>
      </c>
      <c r="G119">
        <v>9</v>
      </c>
      <c r="H119">
        <v>11</v>
      </c>
      <c r="I119">
        <v>2</v>
      </c>
      <c r="J119">
        <v>20</v>
      </c>
      <c r="K119" t="s">
        <v>13</v>
      </c>
    </row>
    <row r="120" spans="1:11" x14ac:dyDescent="0.2">
      <c r="A120">
        <v>473</v>
      </c>
      <c r="B120">
        <v>5</v>
      </c>
      <c r="C120">
        <v>15</v>
      </c>
      <c r="D120" t="s">
        <v>131</v>
      </c>
      <c r="E120" t="s">
        <v>138</v>
      </c>
      <c r="F120" t="s">
        <v>12</v>
      </c>
      <c r="G120">
        <v>205</v>
      </c>
      <c r="H120">
        <v>178</v>
      </c>
      <c r="I120">
        <v>-27</v>
      </c>
      <c r="J120">
        <v>-14.1</v>
      </c>
      <c r="K120" t="s">
        <v>19</v>
      </c>
    </row>
    <row r="121" spans="1:11" x14ac:dyDescent="0.2">
      <c r="A121">
        <v>477</v>
      </c>
      <c r="B121">
        <v>5</v>
      </c>
      <c r="C121">
        <v>17</v>
      </c>
      <c r="D121" t="s">
        <v>131</v>
      </c>
      <c r="E121" t="s">
        <v>139</v>
      </c>
      <c r="F121" t="s">
        <v>12</v>
      </c>
      <c r="G121">
        <v>80</v>
      </c>
      <c r="H121">
        <v>60</v>
      </c>
      <c r="I121">
        <v>-20</v>
      </c>
      <c r="J121">
        <v>-28.57</v>
      </c>
      <c r="K121" t="s">
        <v>19</v>
      </c>
    </row>
    <row r="122" spans="1:11" x14ac:dyDescent="0.2">
      <c r="A122">
        <v>481</v>
      </c>
      <c r="B122">
        <v>5</v>
      </c>
      <c r="C122">
        <v>19</v>
      </c>
      <c r="D122" t="s">
        <v>131</v>
      </c>
      <c r="E122" t="s">
        <v>140</v>
      </c>
      <c r="F122" t="s">
        <v>12</v>
      </c>
      <c r="G122">
        <v>226</v>
      </c>
      <c r="H122">
        <v>129</v>
      </c>
      <c r="I122">
        <v>-97</v>
      </c>
      <c r="J122">
        <v>-54.65</v>
      </c>
      <c r="K122" t="s">
        <v>19</v>
      </c>
    </row>
    <row r="123" spans="1:11" x14ac:dyDescent="0.2">
      <c r="A123">
        <v>485</v>
      </c>
      <c r="B123">
        <v>5</v>
      </c>
      <c r="C123">
        <v>21</v>
      </c>
      <c r="D123" t="s">
        <v>131</v>
      </c>
      <c r="E123" t="s">
        <v>31</v>
      </c>
      <c r="F123" t="s">
        <v>12</v>
      </c>
      <c r="G123">
        <v>73</v>
      </c>
      <c r="H123">
        <v>24</v>
      </c>
      <c r="I123">
        <v>-49</v>
      </c>
      <c r="J123">
        <v>-101.03</v>
      </c>
      <c r="K123" t="s">
        <v>19</v>
      </c>
    </row>
    <row r="124" spans="1:11" x14ac:dyDescent="0.2">
      <c r="A124">
        <v>489</v>
      </c>
      <c r="B124">
        <v>5</v>
      </c>
      <c r="C124">
        <v>23</v>
      </c>
      <c r="D124" t="s">
        <v>131</v>
      </c>
      <c r="E124" t="s">
        <v>32</v>
      </c>
      <c r="F124" t="s">
        <v>12</v>
      </c>
      <c r="G124">
        <v>86</v>
      </c>
      <c r="H124">
        <v>56</v>
      </c>
      <c r="I124">
        <v>-30</v>
      </c>
      <c r="J124">
        <v>-42.25</v>
      </c>
      <c r="K124" t="s">
        <v>19</v>
      </c>
    </row>
    <row r="125" spans="1:11" x14ac:dyDescent="0.2">
      <c r="A125">
        <v>493</v>
      </c>
      <c r="B125">
        <v>5</v>
      </c>
      <c r="C125">
        <v>25</v>
      </c>
      <c r="D125" t="s">
        <v>131</v>
      </c>
      <c r="E125" t="s">
        <v>141</v>
      </c>
      <c r="F125" t="s">
        <v>12</v>
      </c>
      <c r="G125">
        <v>37</v>
      </c>
      <c r="H125">
        <v>10</v>
      </c>
      <c r="I125">
        <v>-27</v>
      </c>
      <c r="J125">
        <v>-114.89</v>
      </c>
      <c r="K125" t="s">
        <v>19</v>
      </c>
    </row>
    <row r="126" spans="1:11" x14ac:dyDescent="0.2">
      <c r="A126">
        <v>497</v>
      </c>
      <c r="B126">
        <v>5</v>
      </c>
      <c r="C126">
        <v>27</v>
      </c>
      <c r="D126" t="s">
        <v>131</v>
      </c>
      <c r="E126" t="s">
        <v>142</v>
      </c>
      <c r="F126" t="s">
        <v>12</v>
      </c>
      <c r="G126">
        <v>137</v>
      </c>
      <c r="H126">
        <v>182</v>
      </c>
      <c r="I126">
        <v>45</v>
      </c>
      <c r="J126">
        <v>28.21</v>
      </c>
      <c r="K126" t="s">
        <v>13</v>
      </c>
    </row>
    <row r="127" spans="1:11" x14ac:dyDescent="0.2">
      <c r="A127">
        <v>501</v>
      </c>
      <c r="B127">
        <v>5</v>
      </c>
      <c r="C127">
        <v>29</v>
      </c>
      <c r="D127" t="s">
        <v>131</v>
      </c>
      <c r="E127" t="s">
        <v>143</v>
      </c>
      <c r="F127" t="s">
        <v>12</v>
      </c>
      <c r="G127">
        <v>103</v>
      </c>
      <c r="H127">
        <v>84</v>
      </c>
      <c r="I127">
        <v>-19</v>
      </c>
      <c r="J127">
        <v>-20.32</v>
      </c>
      <c r="K127" t="s">
        <v>19</v>
      </c>
    </row>
    <row r="128" spans="1:11" x14ac:dyDescent="0.2">
      <c r="A128">
        <v>505</v>
      </c>
      <c r="B128">
        <v>5</v>
      </c>
      <c r="C128">
        <v>31</v>
      </c>
      <c r="D128" t="s">
        <v>131</v>
      </c>
      <c r="E128" t="s">
        <v>144</v>
      </c>
      <c r="F128" t="s">
        <v>12</v>
      </c>
      <c r="G128">
        <v>731</v>
      </c>
      <c r="H128">
        <v>1105</v>
      </c>
      <c r="I128">
        <v>374</v>
      </c>
      <c r="J128">
        <v>40.74</v>
      </c>
      <c r="K128" t="s">
        <v>13</v>
      </c>
    </row>
    <row r="129" spans="1:11" x14ac:dyDescent="0.2">
      <c r="A129">
        <v>509</v>
      </c>
      <c r="B129">
        <v>5</v>
      </c>
      <c r="C129">
        <v>33</v>
      </c>
      <c r="D129" t="s">
        <v>131</v>
      </c>
      <c r="E129" t="s">
        <v>145</v>
      </c>
      <c r="F129" t="s">
        <v>12</v>
      </c>
      <c r="G129">
        <v>864</v>
      </c>
      <c r="H129">
        <v>927</v>
      </c>
      <c r="I129">
        <v>63</v>
      </c>
      <c r="J129">
        <v>7.04</v>
      </c>
      <c r="K129" t="s">
        <v>13</v>
      </c>
    </row>
    <row r="130" spans="1:11" x14ac:dyDescent="0.2">
      <c r="A130">
        <v>513</v>
      </c>
      <c r="B130">
        <v>5</v>
      </c>
      <c r="C130">
        <v>35</v>
      </c>
      <c r="D130" t="s">
        <v>131</v>
      </c>
      <c r="E130" t="s">
        <v>146</v>
      </c>
      <c r="F130" t="s">
        <v>12</v>
      </c>
      <c r="G130">
        <v>404</v>
      </c>
      <c r="H130">
        <v>304</v>
      </c>
      <c r="I130">
        <v>-100</v>
      </c>
      <c r="J130">
        <v>-28.25</v>
      </c>
      <c r="K130" t="s">
        <v>19</v>
      </c>
    </row>
    <row r="131" spans="1:11" x14ac:dyDescent="0.2">
      <c r="A131">
        <v>517</v>
      </c>
      <c r="B131">
        <v>5</v>
      </c>
      <c r="C131">
        <v>37</v>
      </c>
      <c r="D131" t="s">
        <v>131</v>
      </c>
      <c r="E131" t="s">
        <v>147</v>
      </c>
      <c r="F131" t="s">
        <v>12</v>
      </c>
      <c r="G131">
        <v>80</v>
      </c>
      <c r="H131">
        <v>83</v>
      </c>
      <c r="I131">
        <v>3</v>
      </c>
      <c r="J131">
        <v>3.68</v>
      </c>
      <c r="K131" t="s">
        <v>13</v>
      </c>
    </row>
    <row r="132" spans="1:11" x14ac:dyDescent="0.2">
      <c r="A132">
        <v>521</v>
      </c>
      <c r="B132">
        <v>5</v>
      </c>
      <c r="C132">
        <v>39</v>
      </c>
      <c r="D132" t="s">
        <v>131</v>
      </c>
      <c r="E132" t="s">
        <v>41</v>
      </c>
      <c r="F132" t="s">
        <v>12</v>
      </c>
      <c r="G132">
        <v>43</v>
      </c>
      <c r="H132">
        <v>11</v>
      </c>
      <c r="I132">
        <v>-32</v>
      </c>
      <c r="J132">
        <v>-118.52</v>
      </c>
      <c r="K132" t="s">
        <v>19</v>
      </c>
    </row>
    <row r="133" spans="1:11" x14ac:dyDescent="0.2">
      <c r="A133">
        <v>525</v>
      </c>
      <c r="B133">
        <v>5</v>
      </c>
      <c r="C133">
        <v>41</v>
      </c>
      <c r="D133" t="s">
        <v>131</v>
      </c>
      <c r="E133" t="s">
        <v>148</v>
      </c>
      <c r="F133" t="s">
        <v>12</v>
      </c>
      <c r="G133">
        <v>71</v>
      </c>
      <c r="H133">
        <v>43</v>
      </c>
      <c r="I133">
        <v>-28</v>
      </c>
      <c r="J133">
        <v>-49.12</v>
      </c>
      <c r="K133" t="s">
        <v>19</v>
      </c>
    </row>
    <row r="134" spans="1:11" x14ac:dyDescent="0.2">
      <c r="A134">
        <v>529</v>
      </c>
      <c r="B134">
        <v>5</v>
      </c>
      <c r="C134">
        <v>43</v>
      </c>
      <c r="D134" t="s">
        <v>131</v>
      </c>
      <c r="E134" t="s">
        <v>149</v>
      </c>
      <c r="F134" t="s">
        <v>12</v>
      </c>
      <c r="G134">
        <v>119</v>
      </c>
      <c r="H134">
        <v>102</v>
      </c>
      <c r="I134">
        <v>-17</v>
      </c>
      <c r="J134">
        <v>-15.38</v>
      </c>
      <c r="K134" t="s">
        <v>19</v>
      </c>
    </row>
    <row r="135" spans="1:11" x14ac:dyDescent="0.2">
      <c r="A135">
        <v>533</v>
      </c>
      <c r="B135">
        <v>5</v>
      </c>
      <c r="C135">
        <v>45</v>
      </c>
      <c r="D135" t="s">
        <v>131</v>
      </c>
      <c r="E135" t="s">
        <v>150</v>
      </c>
      <c r="F135" t="s">
        <v>12</v>
      </c>
      <c r="G135">
        <v>990</v>
      </c>
      <c r="H135">
        <v>1300</v>
      </c>
      <c r="I135">
        <v>310</v>
      </c>
      <c r="J135">
        <v>27.07</v>
      </c>
      <c r="K135" t="s">
        <v>13</v>
      </c>
    </row>
    <row r="136" spans="1:11" x14ac:dyDescent="0.2">
      <c r="A136">
        <v>537</v>
      </c>
      <c r="B136">
        <v>5</v>
      </c>
      <c r="C136">
        <v>47</v>
      </c>
      <c r="D136" t="s">
        <v>131</v>
      </c>
      <c r="E136" t="s">
        <v>47</v>
      </c>
      <c r="F136" t="s">
        <v>12</v>
      </c>
      <c r="G136">
        <v>149</v>
      </c>
      <c r="H136">
        <v>166</v>
      </c>
      <c r="I136">
        <v>17</v>
      </c>
      <c r="J136">
        <v>10.79</v>
      </c>
      <c r="K136" t="s">
        <v>13</v>
      </c>
    </row>
    <row r="137" spans="1:11" x14ac:dyDescent="0.2">
      <c r="A137">
        <v>541</v>
      </c>
      <c r="B137">
        <v>5</v>
      </c>
      <c r="C137">
        <v>49</v>
      </c>
      <c r="D137" t="s">
        <v>131</v>
      </c>
      <c r="E137" t="s">
        <v>151</v>
      </c>
      <c r="F137" t="s">
        <v>12</v>
      </c>
      <c r="G137">
        <v>34</v>
      </c>
      <c r="H137">
        <v>28</v>
      </c>
      <c r="I137">
        <v>-6</v>
      </c>
      <c r="J137">
        <v>-19.350000000000001</v>
      </c>
      <c r="K137" t="s">
        <v>19</v>
      </c>
    </row>
    <row r="138" spans="1:11" x14ac:dyDescent="0.2">
      <c r="A138">
        <v>545</v>
      </c>
      <c r="B138">
        <v>5</v>
      </c>
      <c r="C138">
        <v>51</v>
      </c>
      <c r="D138" t="s">
        <v>131</v>
      </c>
      <c r="E138" t="s">
        <v>152</v>
      </c>
      <c r="F138" t="s">
        <v>12</v>
      </c>
      <c r="G138">
        <v>740</v>
      </c>
      <c r="H138">
        <v>707</v>
      </c>
      <c r="I138">
        <v>-33</v>
      </c>
      <c r="J138">
        <v>-4.5599999999999996</v>
      </c>
      <c r="K138" t="s">
        <v>19</v>
      </c>
    </row>
    <row r="139" spans="1:11" x14ac:dyDescent="0.2">
      <c r="A139">
        <v>549</v>
      </c>
      <c r="B139">
        <v>5</v>
      </c>
      <c r="C139">
        <v>53</v>
      </c>
      <c r="D139" t="s">
        <v>131</v>
      </c>
      <c r="E139" t="s">
        <v>153</v>
      </c>
      <c r="F139" t="s">
        <v>12</v>
      </c>
      <c r="G139">
        <v>58</v>
      </c>
      <c r="H139">
        <v>49</v>
      </c>
      <c r="I139">
        <v>-9</v>
      </c>
      <c r="J139">
        <v>-16.82</v>
      </c>
      <c r="K139" t="s">
        <v>19</v>
      </c>
    </row>
    <row r="140" spans="1:11" x14ac:dyDescent="0.2">
      <c r="A140">
        <v>553</v>
      </c>
      <c r="B140">
        <v>5</v>
      </c>
      <c r="C140">
        <v>55</v>
      </c>
      <c r="D140" t="s">
        <v>131</v>
      </c>
      <c r="E140" t="s">
        <v>49</v>
      </c>
      <c r="F140" t="s">
        <v>12</v>
      </c>
      <c r="G140">
        <v>129</v>
      </c>
      <c r="H140">
        <v>113</v>
      </c>
      <c r="I140">
        <v>-16</v>
      </c>
      <c r="J140">
        <v>-13.22</v>
      </c>
      <c r="K140" t="s">
        <v>19</v>
      </c>
    </row>
    <row r="141" spans="1:11" x14ac:dyDescent="0.2">
      <c r="A141">
        <v>557</v>
      </c>
      <c r="B141">
        <v>5</v>
      </c>
      <c r="C141">
        <v>57</v>
      </c>
      <c r="D141" t="s">
        <v>131</v>
      </c>
      <c r="E141" t="s">
        <v>154</v>
      </c>
      <c r="F141" t="s">
        <v>12</v>
      </c>
      <c r="G141">
        <v>151</v>
      </c>
      <c r="H141">
        <v>95</v>
      </c>
      <c r="I141">
        <v>-56</v>
      </c>
      <c r="J141">
        <v>-45.53</v>
      </c>
      <c r="K141" t="s">
        <v>19</v>
      </c>
    </row>
    <row r="142" spans="1:11" x14ac:dyDescent="0.2">
      <c r="A142">
        <v>561</v>
      </c>
      <c r="B142">
        <v>5</v>
      </c>
      <c r="C142">
        <v>59</v>
      </c>
      <c r="D142" t="s">
        <v>131</v>
      </c>
      <c r="E142" t="s">
        <v>155</v>
      </c>
      <c r="F142" t="s">
        <v>12</v>
      </c>
      <c r="G142">
        <v>121</v>
      </c>
      <c r="H142">
        <v>100</v>
      </c>
      <c r="I142">
        <v>-21</v>
      </c>
      <c r="J142">
        <v>-19</v>
      </c>
      <c r="K142" t="s">
        <v>19</v>
      </c>
    </row>
    <row r="143" spans="1:11" x14ac:dyDescent="0.2">
      <c r="A143">
        <v>565</v>
      </c>
      <c r="B143">
        <v>5</v>
      </c>
      <c r="C143">
        <v>61</v>
      </c>
      <c r="D143" t="s">
        <v>131</v>
      </c>
      <c r="E143" t="s">
        <v>156</v>
      </c>
      <c r="F143" t="s">
        <v>12</v>
      </c>
      <c r="G143">
        <v>116</v>
      </c>
      <c r="H143">
        <v>89</v>
      </c>
      <c r="I143">
        <v>-27</v>
      </c>
      <c r="J143">
        <v>-26.34</v>
      </c>
      <c r="K143" t="s">
        <v>19</v>
      </c>
    </row>
    <row r="144" spans="1:11" x14ac:dyDescent="0.2">
      <c r="A144">
        <v>569</v>
      </c>
      <c r="B144">
        <v>5</v>
      </c>
      <c r="C144">
        <v>63</v>
      </c>
      <c r="D144" t="s">
        <v>131</v>
      </c>
      <c r="E144" t="s">
        <v>157</v>
      </c>
      <c r="F144" t="s">
        <v>12</v>
      </c>
      <c r="G144">
        <v>361</v>
      </c>
      <c r="H144">
        <v>294</v>
      </c>
      <c r="I144">
        <v>-67</v>
      </c>
      <c r="J144">
        <v>-20.46</v>
      </c>
      <c r="K144" t="s">
        <v>19</v>
      </c>
    </row>
    <row r="145" spans="1:11" x14ac:dyDescent="0.2">
      <c r="A145">
        <v>573</v>
      </c>
      <c r="B145">
        <v>5</v>
      </c>
      <c r="C145">
        <v>65</v>
      </c>
      <c r="D145" t="s">
        <v>131</v>
      </c>
      <c r="E145" t="s">
        <v>158</v>
      </c>
      <c r="F145" t="s">
        <v>12</v>
      </c>
      <c r="G145">
        <v>29</v>
      </c>
      <c r="H145">
        <v>42</v>
      </c>
      <c r="I145">
        <v>13</v>
      </c>
      <c r="J145">
        <v>36.619999999999997</v>
      </c>
      <c r="K145" t="s">
        <v>13</v>
      </c>
    </row>
    <row r="146" spans="1:11" x14ac:dyDescent="0.2">
      <c r="A146">
        <v>577</v>
      </c>
      <c r="B146">
        <v>5</v>
      </c>
      <c r="C146">
        <v>67</v>
      </c>
      <c r="D146" t="s">
        <v>131</v>
      </c>
      <c r="E146" t="s">
        <v>53</v>
      </c>
      <c r="F146" t="s">
        <v>12</v>
      </c>
      <c r="G146">
        <v>62</v>
      </c>
      <c r="H146">
        <v>57</v>
      </c>
      <c r="I146">
        <v>-5</v>
      </c>
      <c r="J146">
        <v>-8.4</v>
      </c>
      <c r="K146" t="s">
        <v>19</v>
      </c>
    </row>
    <row r="147" spans="1:11" x14ac:dyDescent="0.2">
      <c r="A147">
        <v>581</v>
      </c>
      <c r="B147">
        <v>5</v>
      </c>
      <c r="C147">
        <v>69</v>
      </c>
      <c r="D147" t="s">
        <v>131</v>
      </c>
      <c r="E147" t="s">
        <v>54</v>
      </c>
      <c r="F147" t="s">
        <v>12</v>
      </c>
      <c r="G147">
        <v>837</v>
      </c>
      <c r="H147">
        <v>625</v>
      </c>
      <c r="I147">
        <v>-212</v>
      </c>
      <c r="J147">
        <v>-29</v>
      </c>
      <c r="K147" t="s">
        <v>19</v>
      </c>
    </row>
    <row r="148" spans="1:11" x14ac:dyDescent="0.2">
      <c r="A148">
        <v>585</v>
      </c>
      <c r="B148">
        <v>5</v>
      </c>
      <c r="C148">
        <v>71</v>
      </c>
      <c r="D148" t="s">
        <v>131</v>
      </c>
      <c r="E148" t="s">
        <v>159</v>
      </c>
      <c r="F148" t="s">
        <v>12</v>
      </c>
      <c r="G148">
        <v>207</v>
      </c>
      <c r="H148">
        <v>192</v>
      </c>
      <c r="I148">
        <v>-15</v>
      </c>
      <c r="J148">
        <v>-7.52</v>
      </c>
      <c r="K148" t="s">
        <v>19</v>
      </c>
    </row>
    <row r="149" spans="1:11" x14ac:dyDescent="0.2">
      <c r="A149">
        <v>589</v>
      </c>
      <c r="B149">
        <v>5</v>
      </c>
      <c r="C149">
        <v>73</v>
      </c>
      <c r="D149" t="s">
        <v>131</v>
      </c>
      <c r="E149" t="s">
        <v>160</v>
      </c>
      <c r="F149" t="s">
        <v>12</v>
      </c>
      <c r="G149">
        <v>31</v>
      </c>
      <c r="H149">
        <v>26</v>
      </c>
      <c r="I149">
        <v>-5</v>
      </c>
      <c r="J149">
        <v>-17.54</v>
      </c>
      <c r="K149" t="s">
        <v>19</v>
      </c>
    </row>
    <row r="150" spans="1:11" x14ac:dyDescent="0.2">
      <c r="A150">
        <v>593</v>
      </c>
      <c r="B150">
        <v>5</v>
      </c>
      <c r="C150">
        <v>75</v>
      </c>
      <c r="D150" t="s">
        <v>131</v>
      </c>
      <c r="E150" t="s">
        <v>57</v>
      </c>
      <c r="F150" t="s">
        <v>12</v>
      </c>
      <c r="G150">
        <v>56</v>
      </c>
      <c r="H150">
        <v>26</v>
      </c>
      <c r="I150">
        <v>-30</v>
      </c>
      <c r="J150">
        <v>-73.17</v>
      </c>
      <c r="K150" t="s">
        <v>19</v>
      </c>
    </row>
    <row r="151" spans="1:11" x14ac:dyDescent="0.2">
      <c r="A151">
        <v>597</v>
      </c>
      <c r="B151">
        <v>5</v>
      </c>
      <c r="C151">
        <v>77</v>
      </c>
      <c r="D151" t="s">
        <v>131</v>
      </c>
      <c r="E151" t="s">
        <v>58</v>
      </c>
      <c r="F151" t="s">
        <v>12</v>
      </c>
      <c r="G151">
        <v>61</v>
      </c>
      <c r="H151">
        <v>41</v>
      </c>
      <c r="I151">
        <v>-20</v>
      </c>
      <c r="J151">
        <v>-39.22</v>
      </c>
      <c r="K151" t="s">
        <v>19</v>
      </c>
    </row>
    <row r="152" spans="1:11" x14ac:dyDescent="0.2">
      <c r="A152">
        <v>601</v>
      </c>
      <c r="B152">
        <v>5</v>
      </c>
      <c r="C152">
        <v>79</v>
      </c>
      <c r="D152" t="s">
        <v>131</v>
      </c>
      <c r="E152" t="s">
        <v>161</v>
      </c>
      <c r="F152" t="s">
        <v>12</v>
      </c>
      <c r="G152">
        <v>37</v>
      </c>
      <c r="H152">
        <v>37</v>
      </c>
      <c r="I152">
        <v>0</v>
      </c>
      <c r="J152">
        <v>0</v>
      </c>
      <c r="K152" t="s">
        <v>29</v>
      </c>
    </row>
    <row r="153" spans="1:11" x14ac:dyDescent="0.2">
      <c r="A153">
        <v>605</v>
      </c>
      <c r="B153">
        <v>5</v>
      </c>
      <c r="C153">
        <v>81</v>
      </c>
      <c r="D153" t="s">
        <v>131</v>
      </c>
      <c r="E153" t="s">
        <v>162</v>
      </c>
      <c r="F153" t="s">
        <v>12</v>
      </c>
      <c r="G153">
        <v>53</v>
      </c>
      <c r="H153">
        <v>39</v>
      </c>
      <c r="I153">
        <v>-14</v>
      </c>
      <c r="J153">
        <v>-30.43</v>
      </c>
      <c r="K153" t="s">
        <v>19</v>
      </c>
    </row>
    <row r="154" spans="1:11" x14ac:dyDescent="0.2">
      <c r="A154">
        <v>609</v>
      </c>
      <c r="B154">
        <v>5</v>
      </c>
      <c r="C154">
        <v>83</v>
      </c>
      <c r="D154" t="s">
        <v>131</v>
      </c>
      <c r="E154" t="s">
        <v>163</v>
      </c>
      <c r="F154" t="s">
        <v>12</v>
      </c>
      <c r="G154">
        <v>298</v>
      </c>
      <c r="H154">
        <v>371</v>
      </c>
      <c r="I154">
        <v>73</v>
      </c>
      <c r="J154">
        <v>21.82</v>
      </c>
      <c r="K154" t="s">
        <v>13</v>
      </c>
    </row>
    <row r="155" spans="1:11" x14ac:dyDescent="0.2">
      <c r="A155">
        <v>613</v>
      </c>
      <c r="B155">
        <v>5</v>
      </c>
      <c r="C155">
        <v>85</v>
      </c>
      <c r="D155" t="s">
        <v>131</v>
      </c>
      <c r="E155" t="s">
        <v>164</v>
      </c>
      <c r="F155" t="s">
        <v>12</v>
      </c>
      <c r="G155">
        <v>470</v>
      </c>
      <c r="H155">
        <v>557</v>
      </c>
      <c r="I155">
        <v>87</v>
      </c>
      <c r="J155">
        <v>16.940000000000001</v>
      </c>
      <c r="K155" t="s">
        <v>13</v>
      </c>
    </row>
    <row r="156" spans="1:11" x14ac:dyDescent="0.2">
      <c r="A156">
        <v>617</v>
      </c>
      <c r="B156">
        <v>5</v>
      </c>
      <c r="C156">
        <v>87</v>
      </c>
      <c r="D156" t="s">
        <v>131</v>
      </c>
      <c r="E156" t="s">
        <v>62</v>
      </c>
      <c r="F156" t="s">
        <v>12</v>
      </c>
      <c r="G156">
        <v>67</v>
      </c>
      <c r="H156">
        <v>87</v>
      </c>
      <c r="I156">
        <v>20</v>
      </c>
      <c r="J156">
        <v>25.97</v>
      </c>
      <c r="K156" t="s">
        <v>13</v>
      </c>
    </row>
    <row r="157" spans="1:11" x14ac:dyDescent="0.2">
      <c r="A157">
        <v>621</v>
      </c>
      <c r="B157">
        <v>5</v>
      </c>
      <c r="C157">
        <v>89</v>
      </c>
      <c r="D157" t="s">
        <v>131</v>
      </c>
      <c r="E157" t="s">
        <v>64</v>
      </c>
      <c r="F157" t="s">
        <v>12</v>
      </c>
      <c r="G157">
        <v>59</v>
      </c>
      <c r="H157">
        <v>38</v>
      </c>
      <c r="I157">
        <v>-21</v>
      </c>
      <c r="J157">
        <v>-43.3</v>
      </c>
      <c r="K157" t="s">
        <v>19</v>
      </c>
    </row>
    <row r="158" spans="1:11" x14ac:dyDescent="0.2">
      <c r="A158">
        <v>625</v>
      </c>
      <c r="B158">
        <v>5</v>
      </c>
      <c r="C158">
        <v>91</v>
      </c>
      <c r="D158" t="s">
        <v>131</v>
      </c>
      <c r="E158" t="s">
        <v>165</v>
      </c>
      <c r="F158" t="s">
        <v>12</v>
      </c>
      <c r="G158">
        <v>308</v>
      </c>
      <c r="H158">
        <v>203</v>
      </c>
      <c r="I158">
        <v>-105</v>
      </c>
      <c r="J158">
        <v>-41.1</v>
      </c>
      <c r="K158" t="s">
        <v>19</v>
      </c>
    </row>
    <row r="159" spans="1:11" x14ac:dyDescent="0.2">
      <c r="A159">
        <v>629</v>
      </c>
      <c r="B159">
        <v>5</v>
      </c>
      <c r="C159">
        <v>93</v>
      </c>
      <c r="D159" t="s">
        <v>131</v>
      </c>
      <c r="E159" t="s">
        <v>166</v>
      </c>
      <c r="F159" t="s">
        <v>12</v>
      </c>
      <c r="G159">
        <v>250</v>
      </c>
      <c r="H159">
        <v>246</v>
      </c>
      <c r="I159">
        <v>-4</v>
      </c>
      <c r="J159">
        <v>-1.61</v>
      </c>
      <c r="K159" t="s">
        <v>19</v>
      </c>
    </row>
    <row r="160" spans="1:11" x14ac:dyDescent="0.2">
      <c r="A160">
        <v>633</v>
      </c>
      <c r="B160">
        <v>5</v>
      </c>
      <c r="C160">
        <v>95</v>
      </c>
      <c r="D160" t="s">
        <v>131</v>
      </c>
      <c r="E160" t="s">
        <v>67</v>
      </c>
      <c r="F160" t="s">
        <v>12</v>
      </c>
      <c r="G160">
        <v>47</v>
      </c>
      <c r="H160">
        <v>36</v>
      </c>
      <c r="I160">
        <v>-11</v>
      </c>
      <c r="J160">
        <v>-26.51</v>
      </c>
      <c r="K160" t="s">
        <v>19</v>
      </c>
    </row>
    <row r="161" spans="1:11" x14ac:dyDescent="0.2">
      <c r="A161">
        <v>637</v>
      </c>
      <c r="B161">
        <v>5</v>
      </c>
      <c r="C161">
        <v>97</v>
      </c>
      <c r="D161" t="s">
        <v>131</v>
      </c>
      <c r="E161" t="s">
        <v>68</v>
      </c>
      <c r="F161" t="s">
        <v>12</v>
      </c>
      <c r="G161">
        <v>78</v>
      </c>
      <c r="H161">
        <v>54</v>
      </c>
      <c r="I161">
        <v>-24</v>
      </c>
      <c r="J161">
        <v>-36.36</v>
      </c>
      <c r="K161" t="s">
        <v>19</v>
      </c>
    </row>
    <row r="162" spans="1:11" x14ac:dyDescent="0.2">
      <c r="A162">
        <v>641</v>
      </c>
      <c r="B162">
        <v>5</v>
      </c>
      <c r="C162">
        <v>99</v>
      </c>
      <c r="D162" t="s">
        <v>131</v>
      </c>
      <c r="E162" t="s">
        <v>167</v>
      </c>
      <c r="F162" t="s">
        <v>12</v>
      </c>
      <c r="G162">
        <v>46</v>
      </c>
      <c r="H162">
        <v>26</v>
      </c>
      <c r="I162">
        <v>-20</v>
      </c>
      <c r="J162">
        <v>-55.56</v>
      </c>
      <c r="K162" t="s">
        <v>19</v>
      </c>
    </row>
    <row r="163" spans="1:11" x14ac:dyDescent="0.2">
      <c r="A163">
        <v>645</v>
      </c>
      <c r="B163">
        <v>5</v>
      </c>
      <c r="C163">
        <v>101</v>
      </c>
      <c r="D163" t="s">
        <v>131</v>
      </c>
      <c r="E163" t="s">
        <v>168</v>
      </c>
      <c r="F163" t="s">
        <v>12</v>
      </c>
      <c r="G163">
        <v>30</v>
      </c>
      <c r="H163">
        <v>25</v>
      </c>
      <c r="I163">
        <v>-5</v>
      </c>
      <c r="J163">
        <v>-18.18</v>
      </c>
      <c r="K163" t="s">
        <v>19</v>
      </c>
    </row>
    <row r="164" spans="1:11" x14ac:dyDescent="0.2">
      <c r="A164">
        <v>649</v>
      </c>
      <c r="B164">
        <v>5</v>
      </c>
      <c r="C164">
        <v>103</v>
      </c>
      <c r="D164" t="s">
        <v>131</v>
      </c>
      <c r="E164" t="s">
        <v>169</v>
      </c>
      <c r="F164" t="s">
        <v>12</v>
      </c>
      <c r="G164">
        <v>128</v>
      </c>
      <c r="H164">
        <v>96</v>
      </c>
      <c r="I164">
        <v>-32</v>
      </c>
      <c r="J164">
        <v>-28.57</v>
      </c>
      <c r="K164" t="s">
        <v>19</v>
      </c>
    </row>
    <row r="165" spans="1:11" x14ac:dyDescent="0.2">
      <c r="A165">
        <v>653</v>
      </c>
      <c r="B165">
        <v>5</v>
      </c>
      <c r="C165">
        <v>105</v>
      </c>
      <c r="D165" t="s">
        <v>131</v>
      </c>
      <c r="E165" t="s">
        <v>70</v>
      </c>
      <c r="F165" t="s">
        <v>12</v>
      </c>
      <c r="G165">
        <v>41</v>
      </c>
      <c r="H165">
        <v>18</v>
      </c>
      <c r="I165">
        <v>-23</v>
      </c>
      <c r="J165">
        <v>-77.97</v>
      </c>
      <c r="K165" t="s">
        <v>19</v>
      </c>
    </row>
    <row r="166" spans="1:11" x14ac:dyDescent="0.2">
      <c r="A166">
        <v>657</v>
      </c>
      <c r="B166">
        <v>5</v>
      </c>
      <c r="C166">
        <v>107</v>
      </c>
      <c r="D166" t="s">
        <v>131</v>
      </c>
      <c r="E166" t="s">
        <v>170</v>
      </c>
      <c r="F166" t="s">
        <v>12</v>
      </c>
      <c r="G166">
        <v>158</v>
      </c>
      <c r="H166">
        <v>67</v>
      </c>
      <c r="I166">
        <v>-91</v>
      </c>
      <c r="J166">
        <v>-80.89</v>
      </c>
      <c r="K166" t="s">
        <v>19</v>
      </c>
    </row>
    <row r="167" spans="1:11" x14ac:dyDescent="0.2">
      <c r="A167">
        <v>661</v>
      </c>
      <c r="B167">
        <v>5</v>
      </c>
      <c r="C167">
        <v>109</v>
      </c>
      <c r="D167" t="s">
        <v>131</v>
      </c>
      <c r="E167" t="s">
        <v>72</v>
      </c>
      <c r="F167" t="s">
        <v>12</v>
      </c>
      <c r="G167">
        <v>68</v>
      </c>
      <c r="H167">
        <v>77</v>
      </c>
      <c r="I167">
        <v>9</v>
      </c>
      <c r="J167">
        <v>12.41</v>
      </c>
      <c r="K167" t="s">
        <v>13</v>
      </c>
    </row>
    <row r="168" spans="1:11" x14ac:dyDescent="0.2">
      <c r="A168">
        <v>665</v>
      </c>
      <c r="B168">
        <v>5</v>
      </c>
      <c r="C168">
        <v>111</v>
      </c>
      <c r="D168" t="s">
        <v>131</v>
      </c>
      <c r="E168" t="s">
        <v>171</v>
      </c>
      <c r="F168" t="s">
        <v>12</v>
      </c>
      <c r="G168">
        <v>65</v>
      </c>
      <c r="H168">
        <v>46</v>
      </c>
      <c r="I168">
        <v>-19</v>
      </c>
      <c r="J168">
        <v>-34.229999999999997</v>
      </c>
      <c r="K168" t="s">
        <v>19</v>
      </c>
    </row>
    <row r="169" spans="1:11" x14ac:dyDescent="0.2">
      <c r="A169">
        <v>669</v>
      </c>
      <c r="B169">
        <v>5</v>
      </c>
      <c r="C169">
        <v>113</v>
      </c>
      <c r="D169" t="s">
        <v>131</v>
      </c>
      <c r="E169" t="s">
        <v>172</v>
      </c>
      <c r="F169" t="s">
        <v>12</v>
      </c>
      <c r="G169">
        <v>80</v>
      </c>
      <c r="H169">
        <v>99</v>
      </c>
      <c r="I169">
        <v>19</v>
      </c>
      <c r="J169">
        <v>21.23</v>
      </c>
      <c r="K169" t="s">
        <v>13</v>
      </c>
    </row>
    <row r="170" spans="1:11" x14ac:dyDescent="0.2">
      <c r="A170">
        <v>673</v>
      </c>
      <c r="B170">
        <v>5</v>
      </c>
      <c r="C170">
        <v>115</v>
      </c>
      <c r="D170" t="s">
        <v>131</v>
      </c>
      <c r="E170" t="s">
        <v>173</v>
      </c>
      <c r="F170" t="s">
        <v>12</v>
      </c>
      <c r="G170">
        <v>526</v>
      </c>
      <c r="H170">
        <v>630</v>
      </c>
      <c r="I170">
        <v>104</v>
      </c>
      <c r="J170">
        <v>17.989999999999998</v>
      </c>
      <c r="K170" t="s">
        <v>13</v>
      </c>
    </row>
    <row r="171" spans="1:11" x14ac:dyDescent="0.2">
      <c r="A171">
        <v>677</v>
      </c>
      <c r="B171">
        <v>5</v>
      </c>
      <c r="C171">
        <v>117</v>
      </c>
      <c r="D171" t="s">
        <v>131</v>
      </c>
      <c r="E171" t="s">
        <v>174</v>
      </c>
      <c r="F171" t="s">
        <v>12</v>
      </c>
      <c r="G171">
        <v>31</v>
      </c>
      <c r="H171">
        <v>6</v>
      </c>
      <c r="I171">
        <v>-25</v>
      </c>
      <c r="J171">
        <v>-135.13999999999999</v>
      </c>
      <c r="K171" t="s">
        <v>19</v>
      </c>
    </row>
    <row r="172" spans="1:11" x14ac:dyDescent="0.2">
      <c r="A172">
        <v>681</v>
      </c>
      <c r="B172">
        <v>5</v>
      </c>
      <c r="C172">
        <v>119</v>
      </c>
      <c r="D172" t="s">
        <v>131</v>
      </c>
      <c r="E172" t="s">
        <v>175</v>
      </c>
      <c r="F172" t="s">
        <v>12</v>
      </c>
      <c r="G172">
        <v>6686</v>
      </c>
      <c r="H172">
        <v>7716</v>
      </c>
      <c r="I172">
        <v>1030</v>
      </c>
      <c r="J172">
        <v>14.3</v>
      </c>
      <c r="K172" t="s">
        <v>13</v>
      </c>
    </row>
    <row r="173" spans="1:11" x14ac:dyDescent="0.2">
      <c r="A173">
        <v>685</v>
      </c>
      <c r="B173">
        <v>5</v>
      </c>
      <c r="C173">
        <v>121</v>
      </c>
      <c r="D173" t="s">
        <v>131</v>
      </c>
      <c r="E173" t="s">
        <v>73</v>
      </c>
      <c r="F173" t="s">
        <v>12</v>
      </c>
      <c r="G173">
        <v>62</v>
      </c>
      <c r="H173">
        <v>33</v>
      </c>
      <c r="I173">
        <v>-29</v>
      </c>
      <c r="J173">
        <v>-61.05</v>
      </c>
      <c r="K173" t="s">
        <v>19</v>
      </c>
    </row>
    <row r="174" spans="1:11" x14ac:dyDescent="0.2">
      <c r="A174">
        <v>689</v>
      </c>
      <c r="B174">
        <v>5</v>
      </c>
      <c r="C174">
        <v>123</v>
      </c>
      <c r="D174" t="s">
        <v>131</v>
      </c>
      <c r="E174" t="s">
        <v>176</v>
      </c>
      <c r="F174" t="s">
        <v>12</v>
      </c>
      <c r="G174">
        <v>194</v>
      </c>
      <c r="H174">
        <v>138</v>
      </c>
      <c r="I174">
        <v>-56</v>
      </c>
      <c r="J174">
        <v>-33.729999999999997</v>
      </c>
      <c r="K174" t="s">
        <v>19</v>
      </c>
    </row>
    <row r="175" spans="1:11" x14ac:dyDescent="0.2">
      <c r="A175">
        <v>693</v>
      </c>
      <c r="B175">
        <v>5</v>
      </c>
      <c r="C175">
        <v>125</v>
      </c>
      <c r="D175" t="s">
        <v>131</v>
      </c>
      <c r="E175" t="s">
        <v>177</v>
      </c>
      <c r="F175" t="s">
        <v>12</v>
      </c>
      <c r="G175">
        <v>793</v>
      </c>
      <c r="H175">
        <v>956</v>
      </c>
      <c r="I175">
        <v>163</v>
      </c>
      <c r="J175">
        <v>18.64</v>
      </c>
      <c r="K175" t="s">
        <v>13</v>
      </c>
    </row>
    <row r="176" spans="1:11" x14ac:dyDescent="0.2">
      <c r="A176">
        <v>697</v>
      </c>
      <c r="B176">
        <v>5</v>
      </c>
      <c r="C176">
        <v>127</v>
      </c>
      <c r="D176" t="s">
        <v>131</v>
      </c>
      <c r="E176" t="s">
        <v>178</v>
      </c>
      <c r="F176" t="s">
        <v>12</v>
      </c>
      <c r="G176">
        <v>314</v>
      </c>
      <c r="H176">
        <v>404</v>
      </c>
      <c r="I176">
        <v>90</v>
      </c>
      <c r="J176">
        <v>25.07</v>
      </c>
      <c r="K176" t="s">
        <v>13</v>
      </c>
    </row>
    <row r="177" spans="1:11" x14ac:dyDescent="0.2">
      <c r="A177">
        <v>701</v>
      </c>
      <c r="B177">
        <v>5</v>
      </c>
      <c r="C177">
        <v>129</v>
      </c>
      <c r="D177" t="s">
        <v>131</v>
      </c>
      <c r="E177" t="s">
        <v>179</v>
      </c>
      <c r="F177" t="s">
        <v>12</v>
      </c>
      <c r="G177">
        <v>19</v>
      </c>
      <c r="H177">
        <v>11</v>
      </c>
      <c r="I177">
        <v>-8</v>
      </c>
      <c r="J177">
        <v>-53.33</v>
      </c>
      <c r="K177" t="s">
        <v>19</v>
      </c>
    </row>
    <row r="178" spans="1:11" x14ac:dyDescent="0.2">
      <c r="A178">
        <v>705</v>
      </c>
      <c r="B178">
        <v>5</v>
      </c>
      <c r="C178">
        <v>131</v>
      </c>
      <c r="D178" t="s">
        <v>131</v>
      </c>
      <c r="E178" t="s">
        <v>180</v>
      </c>
      <c r="F178" t="s">
        <v>12</v>
      </c>
      <c r="G178">
        <v>4595</v>
      </c>
      <c r="H178">
        <v>5302</v>
      </c>
      <c r="I178">
        <v>707</v>
      </c>
      <c r="J178">
        <v>14.29</v>
      </c>
      <c r="K178" t="s">
        <v>13</v>
      </c>
    </row>
    <row r="179" spans="1:11" x14ac:dyDescent="0.2">
      <c r="A179">
        <v>709</v>
      </c>
      <c r="B179">
        <v>5</v>
      </c>
      <c r="C179">
        <v>133</v>
      </c>
      <c r="D179" t="s">
        <v>131</v>
      </c>
      <c r="E179" t="s">
        <v>181</v>
      </c>
      <c r="F179" t="s">
        <v>12</v>
      </c>
      <c r="G179">
        <v>77</v>
      </c>
      <c r="H179">
        <v>73</v>
      </c>
      <c r="I179">
        <v>-4</v>
      </c>
      <c r="J179">
        <v>-5.33</v>
      </c>
      <c r="K179" t="s">
        <v>19</v>
      </c>
    </row>
    <row r="180" spans="1:11" x14ac:dyDescent="0.2">
      <c r="A180">
        <v>713</v>
      </c>
      <c r="B180">
        <v>5</v>
      </c>
      <c r="C180">
        <v>135</v>
      </c>
      <c r="D180" t="s">
        <v>131</v>
      </c>
      <c r="E180" t="s">
        <v>182</v>
      </c>
      <c r="F180" t="s">
        <v>12</v>
      </c>
      <c r="G180">
        <v>75</v>
      </c>
      <c r="H180">
        <v>50</v>
      </c>
      <c r="I180">
        <v>-25</v>
      </c>
      <c r="J180">
        <v>-40</v>
      </c>
      <c r="K180" t="s">
        <v>19</v>
      </c>
    </row>
    <row r="181" spans="1:11" x14ac:dyDescent="0.2">
      <c r="A181">
        <v>717</v>
      </c>
      <c r="B181">
        <v>5</v>
      </c>
      <c r="C181">
        <v>137</v>
      </c>
      <c r="D181" t="s">
        <v>131</v>
      </c>
      <c r="E181" t="s">
        <v>183</v>
      </c>
      <c r="F181" t="s">
        <v>12</v>
      </c>
      <c r="G181">
        <v>45</v>
      </c>
      <c r="H181">
        <v>45</v>
      </c>
      <c r="I181">
        <v>0</v>
      </c>
      <c r="J181">
        <v>0</v>
      </c>
      <c r="K181" t="s">
        <v>29</v>
      </c>
    </row>
    <row r="182" spans="1:11" x14ac:dyDescent="0.2">
      <c r="A182">
        <v>721</v>
      </c>
      <c r="B182">
        <v>5</v>
      </c>
      <c r="C182">
        <v>139</v>
      </c>
      <c r="D182" t="s">
        <v>131</v>
      </c>
      <c r="E182" t="s">
        <v>184</v>
      </c>
      <c r="F182" t="s">
        <v>12</v>
      </c>
      <c r="G182">
        <v>331</v>
      </c>
      <c r="H182">
        <v>223</v>
      </c>
      <c r="I182">
        <v>-108</v>
      </c>
      <c r="J182">
        <v>-38.99</v>
      </c>
      <c r="K182" t="s">
        <v>19</v>
      </c>
    </row>
    <row r="183" spans="1:11" x14ac:dyDescent="0.2">
      <c r="A183">
        <v>725</v>
      </c>
      <c r="B183">
        <v>5</v>
      </c>
      <c r="C183">
        <v>141</v>
      </c>
      <c r="D183" t="s">
        <v>131</v>
      </c>
      <c r="E183" t="s">
        <v>185</v>
      </c>
      <c r="F183" t="s">
        <v>12</v>
      </c>
      <c r="G183">
        <v>97</v>
      </c>
      <c r="H183">
        <v>57</v>
      </c>
      <c r="I183">
        <v>-40</v>
      </c>
      <c r="J183">
        <v>-51.95</v>
      </c>
      <c r="K183" t="s">
        <v>19</v>
      </c>
    </row>
    <row r="184" spans="1:11" x14ac:dyDescent="0.2">
      <c r="A184">
        <v>729</v>
      </c>
      <c r="B184">
        <v>5</v>
      </c>
      <c r="C184">
        <v>143</v>
      </c>
      <c r="D184" t="s">
        <v>131</v>
      </c>
      <c r="E184" t="s">
        <v>82</v>
      </c>
      <c r="F184" t="s">
        <v>12</v>
      </c>
      <c r="G184">
        <v>4463</v>
      </c>
      <c r="H184">
        <v>4593</v>
      </c>
      <c r="I184">
        <v>130</v>
      </c>
      <c r="J184">
        <v>2.87</v>
      </c>
      <c r="K184" t="s">
        <v>13</v>
      </c>
    </row>
    <row r="185" spans="1:11" x14ac:dyDescent="0.2">
      <c r="A185">
        <v>733</v>
      </c>
      <c r="B185">
        <v>5</v>
      </c>
      <c r="C185">
        <v>145</v>
      </c>
      <c r="D185" t="s">
        <v>131</v>
      </c>
      <c r="E185" t="s">
        <v>186</v>
      </c>
      <c r="F185" t="s">
        <v>12</v>
      </c>
      <c r="G185">
        <v>394</v>
      </c>
      <c r="H185">
        <v>450</v>
      </c>
      <c r="I185">
        <v>56</v>
      </c>
      <c r="J185">
        <v>13.27</v>
      </c>
      <c r="K185" t="s">
        <v>13</v>
      </c>
    </row>
    <row r="186" spans="1:11" x14ac:dyDescent="0.2">
      <c r="A186">
        <v>737</v>
      </c>
      <c r="B186">
        <v>5</v>
      </c>
      <c r="C186">
        <v>147</v>
      </c>
      <c r="D186" t="s">
        <v>131</v>
      </c>
      <c r="E186" t="s">
        <v>187</v>
      </c>
      <c r="F186" t="s">
        <v>12</v>
      </c>
      <c r="G186">
        <v>19</v>
      </c>
      <c r="H186">
        <v>15</v>
      </c>
      <c r="I186">
        <v>-4</v>
      </c>
      <c r="J186">
        <v>-23.53</v>
      </c>
      <c r="K186" t="s">
        <v>19</v>
      </c>
    </row>
    <row r="187" spans="1:11" x14ac:dyDescent="0.2">
      <c r="A187">
        <v>741</v>
      </c>
      <c r="B187">
        <v>5</v>
      </c>
      <c r="C187">
        <v>149</v>
      </c>
      <c r="D187" t="s">
        <v>131</v>
      </c>
      <c r="E187" t="s">
        <v>188</v>
      </c>
      <c r="F187" t="s">
        <v>12</v>
      </c>
      <c r="G187">
        <v>350</v>
      </c>
      <c r="H187">
        <v>320</v>
      </c>
      <c r="I187">
        <v>-30</v>
      </c>
      <c r="J187">
        <v>-8.9600000000000009</v>
      </c>
      <c r="K187" t="s">
        <v>19</v>
      </c>
    </row>
    <row r="188" spans="1:11" x14ac:dyDescent="0.2">
      <c r="A188">
        <v>745</v>
      </c>
      <c r="B188">
        <v>6</v>
      </c>
      <c r="C188">
        <v>1</v>
      </c>
      <c r="D188" t="s">
        <v>189</v>
      </c>
      <c r="E188" t="s">
        <v>190</v>
      </c>
      <c r="F188" t="s">
        <v>12</v>
      </c>
      <c r="G188">
        <v>386200</v>
      </c>
      <c r="H188">
        <v>403695</v>
      </c>
      <c r="I188">
        <v>17495</v>
      </c>
      <c r="J188">
        <v>4.43</v>
      </c>
      <c r="K188" t="s">
        <v>13</v>
      </c>
    </row>
    <row r="189" spans="1:11" x14ac:dyDescent="0.2">
      <c r="A189">
        <v>749</v>
      </c>
      <c r="B189">
        <v>6</v>
      </c>
      <c r="C189">
        <v>3</v>
      </c>
      <c r="D189" t="s">
        <v>189</v>
      </c>
      <c r="E189" t="s">
        <v>191</v>
      </c>
      <c r="F189" t="s">
        <v>12</v>
      </c>
      <c r="G189">
        <v>12</v>
      </c>
      <c r="H189">
        <v>7</v>
      </c>
      <c r="I189">
        <v>-5</v>
      </c>
      <c r="J189">
        <v>-52.63</v>
      </c>
      <c r="K189" t="s">
        <v>19</v>
      </c>
    </row>
    <row r="190" spans="1:11" x14ac:dyDescent="0.2">
      <c r="A190">
        <v>753</v>
      </c>
      <c r="B190">
        <v>6</v>
      </c>
      <c r="C190">
        <v>5</v>
      </c>
      <c r="D190" t="s">
        <v>189</v>
      </c>
      <c r="E190" t="s">
        <v>192</v>
      </c>
      <c r="F190" t="s">
        <v>12</v>
      </c>
      <c r="G190">
        <v>652</v>
      </c>
      <c r="H190">
        <v>454</v>
      </c>
      <c r="I190">
        <v>-198</v>
      </c>
      <c r="J190">
        <v>-35.799999999999997</v>
      </c>
      <c r="K190" t="s">
        <v>19</v>
      </c>
    </row>
    <row r="191" spans="1:11" x14ac:dyDescent="0.2">
      <c r="A191">
        <v>757</v>
      </c>
      <c r="B191">
        <v>6</v>
      </c>
      <c r="C191">
        <v>7</v>
      </c>
      <c r="D191" t="s">
        <v>189</v>
      </c>
      <c r="E191" t="s">
        <v>193</v>
      </c>
      <c r="F191" t="s">
        <v>12</v>
      </c>
      <c r="G191">
        <v>9548</v>
      </c>
      <c r="H191">
        <v>9338</v>
      </c>
      <c r="I191">
        <v>-210</v>
      </c>
      <c r="J191">
        <v>-2.2200000000000002</v>
      </c>
      <c r="K191" t="s">
        <v>19</v>
      </c>
    </row>
    <row r="192" spans="1:11" x14ac:dyDescent="0.2">
      <c r="A192">
        <v>761</v>
      </c>
      <c r="B192">
        <v>6</v>
      </c>
      <c r="C192">
        <v>9</v>
      </c>
      <c r="D192" t="s">
        <v>189</v>
      </c>
      <c r="E192" t="s">
        <v>194</v>
      </c>
      <c r="F192" t="s">
        <v>12</v>
      </c>
      <c r="G192">
        <v>806</v>
      </c>
      <c r="H192">
        <v>611</v>
      </c>
      <c r="I192">
        <v>-195</v>
      </c>
      <c r="J192">
        <v>-27.52</v>
      </c>
      <c r="K192" t="s">
        <v>19</v>
      </c>
    </row>
    <row r="193" spans="1:11" x14ac:dyDescent="0.2">
      <c r="A193">
        <v>765</v>
      </c>
      <c r="B193">
        <v>6</v>
      </c>
      <c r="C193">
        <v>11</v>
      </c>
      <c r="D193" t="s">
        <v>189</v>
      </c>
      <c r="E193" t="s">
        <v>195</v>
      </c>
      <c r="F193" t="s">
        <v>12</v>
      </c>
      <c r="G193">
        <v>423</v>
      </c>
      <c r="H193">
        <v>337</v>
      </c>
      <c r="I193">
        <v>-86</v>
      </c>
      <c r="J193">
        <v>-22.63</v>
      </c>
      <c r="K193" t="s">
        <v>19</v>
      </c>
    </row>
    <row r="194" spans="1:11" x14ac:dyDescent="0.2">
      <c r="A194">
        <v>769</v>
      </c>
      <c r="B194">
        <v>6</v>
      </c>
      <c r="C194">
        <v>13</v>
      </c>
      <c r="D194" t="s">
        <v>189</v>
      </c>
      <c r="E194" t="s">
        <v>196</v>
      </c>
      <c r="F194" t="s">
        <v>12</v>
      </c>
      <c r="G194">
        <v>150662</v>
      </c>
      <c r="H194">
        <v>156532</v>
      </c>
      <c r="I194">
        <v>5870</v>
      </c>
      <c r="J194">
        <v>3.82</v>
      </c>
      <c r="K194" t="s">
        <v>13</v>
      </c>
    </row>
    <row r="195" spans="1:11" x14ac:dyDescent="0.2">
      <c r="A195">
        <v>773</v>
      </c>
      <c r="B195">
        <v>6</v>
      </c>
      <c r="C195">
        <v>15</v>
      </c>
      <c r="D195" t="s">
        <v>189</v>
      </c>
      <c r="E195" t="s">
        <v>197</v>
      </c>
      <c r="F195" t="s">
        <v>12</v>
      </c>
      <c r="G195">
        <v>846</v>
      </c>
      <c r="H195">
        <v>991</v>
      </c>
      <c r="I195">
        <v>145</v>
      </c>
      <c r="J195">
        <v>15.79</v>
      </c>
      <c r="K195" t="s">
        <v>13</v>
      </c>
    </row>
    <row r="196" spans="1:11" x14ac:dyDescent="0.2">
      <c r="A196">
        <v>777</v>
      </c>
      <c r="B196">
        <v>6</v>
      </c>
      <c r="C196">
        <v>17</v>
      </c>
      <c r="D196" t="s">
        <v>189</v>
      </c>
      <c r="E196" t="s">
        <v>198</v>
      </c>
      <c r="F196" t="s">
        <v>12</v>
      </c>
      <c r="G196">
        <v>6741</v>
      </c>
      <c r="H196">
        <v>6494</v>
      </c>
      <c r="I196">
        <v>-247</v>
      </c>
      <c r="J196">
        <v>-3.73</v>
      </c>
      <c r="K196" t="s">
        <v>19</v>
      </c>
    </row>
    <row r="197" spans="1:11" x14ac:dyDescent="0.2">
      <c r="A197">
        <v>781</v>
      </c>
      <c r="B197">
        <v>6</v>
      </c>
      <c r="C197">
        <v>19</v>
      </c>
      <c r="D197" t="s">
        <v>189</v>
      </c>
      <c r="E197" t="s">
        <v>199</v>
      </c>
      <c r="F197" t="s">
        <v>12</v>
      </c>
      <c r="G197">
        <v>83421</v>
      </c>
      <c r="H197">
        <v>95358</v>
      </c>
      <c r="I197">
        <v>11937</v>
      </c>
      <c r="J197">
        <v>13.35</v>
      </c>
      <c r="K197" t="s">
        <v>13</v>
      </c>
    </row>
    <row r="198" spans="1:11" x14ac:dyDescent="0.2">
      <c r="A198">
        <v>785</v>
      </c>
      <c r="B198">
        <v>6</v>
      </c>
      <c r="C198">
        <v>21</v>
      </c>
      <c r="D198" t="s">
        <v>189</v>
      </c>
      <c r="E198" t="s">
        <v>200</v>
      </c>
      <c r="F198" t="s">
        <v>12</v>
      </c>
      <c r="G198">
        <v>893</v>
      </c>
      <c r="H198">
        <v>795</v>
      </c>
      <c r="I198">
        <v>-98</v>
      </c>
      <c r="J198">
        <v>-11.61</v>
      </c>
      <c r="K198" t="s">
        <v>19</v>
      </c>
    </row>
    <row r="199" spans="1:11" x14ac:dyDescent="0.2">
      <c r="A199">
        <v>789</v>
      </c>
      <c r="B199">
        <v>6</v>
      </c>
      <c r="C199">
        <v>23</v>
      </c>
      <c r="D199" t="s">
        <v>189</v>
      </c>
      <c r="E199" t="s">
        <v>201</v>
      </c>
      <c r="F199" t="s">
        <v>12</v>
      </c>
      <c r="G199">
        <v>2944</v>
      </c>
      <c r="H199">
        <v>3107</v>
      </c>
      <c r="I199">
        <v>163</v>
      </c>
      <c r="J199">
        <v>5.39</v>
      </c>
      <c r="K199" t="s">
        <v>13</v>
      </c>
    </row>
    <row r="200" spans="1:11" x14ac:dyDescent="0.2">
      <c r="A200">
        <v>793</v>
      </c>
      <c r="B200">
        <v>6</v>
      </c>
      <c r="C200">
        <v>25</v>
      </c>
      <c r="D200" t="s">
        <v>189</v>
      </c>
      <c r="E200" t="s">
        <v>202</v>
      </c>
      <c r="F200" t="s">
        <v>12</v>
      </c>
      <c r="G200">
        <v>4144</v>
      </c>
      <c r="H200">
        <v>4024</v>
      </c>
      <c r="I200">
        <v>-120</v>
      </c>
      <c r="J200">
        <v>-2.94</v>
      </c>
      <c r="K200" t="s">
        <v>19</v>
      </c>
    </row>
    <row r="201" spans="1:11" x14ac:dyDescent="0.2">
      <c r="A201">
        <v>797</v>
      </c>
      <c r="B201">
        <v>6</v>
      </c>
      <c r="C201">
        <v>27</v>
      </c>
      <c r="D201" t="s">
        <v>189</v>
      </c>
      <c r="E201" t="s">
        <v>203</v>
      </c>
      <c r="F201" t="s">
        <v>12</v>
      </c>
      <c r="G201">
        <v>312</v>
      </c>
      <c r="H201">
        <v>256</v>
      </c>
      <c r="I201">
        <v>-56</v>
      </c>
      <c r="J201">
        <v>-19.72</v>
      </c>
      <c r="K201" t="s">
        <v>19</v>
      </c>
    </row>
    <row r="202" spans="1:11" x14ac:dyDescent="0.2">
      <c r="A202">
        <v>801</v>
      </c>
      <c r="B202">
        <v>6</v>
      </c>
      <c r="C202">
        <v>29</v>
      </c>
      <c r="D202" t="s">
        <v>189</v>
      </c>
      <c r="E202" t="s">
        <v>204</v>
      </c>
      <c r="F202" t="s">
        <v>12</v>
      </c>
      <c r="G202">
        <v>35058</v>
      </c>
      <c r="H202">
        <v>39178</v>
      </c>
      <c r="I202">
        <v>4120</v>
      </c>
      <c r="J202">
        <v>11.1</v>
      </c>
      <c r="K202" t="s">
        <v>13</v>
      </c>
    </row>
    <row r="203" spans="1:11" x14ac:dyDescent="0.2">
      <c r="A203">
        <v>805</v>
      </c>
      <c r="B203">
        <v>6</v>
      </c>
      <c r="C203">
        <v>31</v>
      </c>
      <c r="D203" t="s">
        <v>189</v>
      </c>
      <c r="E203" t="s">
        <v>205</v>
      </c>
      <c r="F203" t="s">
        <v>12</v>
      </c>
      <c r="G203">
        <v>5668</v>
      </c>
      <c r="H203">
        <v>6368</v>
      </c>
      <c r="I203">
        <v>700</v>
      </c>
      <c r="J203">
        <v>11.63</v>
      </c>
      <c r="K203" t="s">
        <v>13</v>
      </c>
    </row>
    <row r="204" spans="1:11" x14ac:dyDescent="0.2">
      <c r="A204">
        <v>809</v>
      </c>
      <c r="B204">
        <v>6</v>
      </c>
      <c r="C204">
        <v>33</v>
      </c>
      <c r="D204" t="s">
        <v>189</v>
      </c>
      <c r="E204" t="s">
        <v>206</v>
      </c>
      <c r="F204" t="s">
        <v>12</v>
      </c>
      <c r="G204">
        <v>990</v>
      </c>
      <c r="H204">
        <v>808</v>
      </c>
      <c r="I204">
        <v>-182</v>
      </c>
      <c r="J204">
        <v>-20.239999999999998</v>
      </c>
      <c r="K204" t="s">
        <v>19</v>
      </c>
    </row>
    <row r="205" spans="1:11" x14ac:dyDescent="0.2">
      <c r="A205">
        <v>813</v>
      </c>
      <c r="B205">
        <v>6</v>
      </c>
      <c r="C205">
        <v>35</v>
      </c>
      <c r="D205" t="s">
        <v>189</v>
      </c>
      <c r="E205" t="s">
        <v>207</v>
      </c>
      <c r="F205" t="s">
        <v>12</v>
      </c>
      <c r="G205">
        <v>459</v>
      </c>
      <c r="H205">
        <v>426</v>
      </c>
      <c r="I205">
        <v>-33</v>
      </c>
      <c r="J205">
        <v>-7.46</v>
      </c>
      <c r="K205" t="s">
        <v>19</v>
      </c>
    </row>
    <row r="206" spans="1:11" x14ac:dyDescent="0.2">
      <c r="A206">
        <v>817</v>
      </c>
      <c r="B206">
        <v>6</v>
      </c>
      <c r="C206">
        <v>37</v>
      </c>
      <c r="D206" t="s">
        <v>189</v>
      </c>
      <c r="E206" t="s">
        <v>208</v>
      </c>
      <c r="F206" t="s">
        <v>12</v>
      </c>
      <c r="G206">
        <v>1327782</v>
      </c>
      <c r="H206">
        <v>1393578</v>
      </c>
      <c r="I206">
        <v>65796</v>
      </c>
      <c r="J206">
        <v>4.84</v>
      </c>
      <c r="K206" t="s">
        <v>13</v>
      </c>
    </row>
    <row r="207" spans="1:11" x14ac:dyDescent="0.2">
      <c r="A207">
        <v>821</v>
      </c>
      <c r="B207">
        <v>6</v>
      </c>
      <c r="C207">
        <v>39</v>
      </c>
      <c r="D207" t="s">
        <v>189</v>
      </c>
      <c r="E207" t="s">
        <v>209</v>
      </c>
      <c r="F207" t="s">
        <v>12</v>
      </c>
      <c r="G207">
        <v>3484</v>
      </c>
      <c r="H207">
        <v>3349</v>
      </c>
      <c r="I207">
        <v>-135</v>
      </c>
      <c r="J207">
        <v>-3.95</v>
      </c>
      <c r="K207" t="s">
        <v>19</v>
      </c>
    </row>
    <row r="208" spans="1:11" x14ac:dyDescent="0.2">
      <c r="A208">
        <v>825</v>
      </c>
      <c r="B208">
        <v>6</v>
      </c>
      <c r="C208">
        <v>41</v>
      </c>
      <c r="D208" t="s">
        <v>189</v>
      </c>
      <c r="E208" t="s">
        <v>210</v>
      </c>
      <c r="F208" t="s">
        <v>12</v>
      </c>
      <c r="G208">
        <v>14842</v>
      </c>
      <c r="H208">
        <v>14286</v>
      </c>
      <c r="I208">
        <v>-556</v>
      </c>
      <c r="J208">
        <v>-3.82</v>
      </c>
      <c r="K208" t="s">
        <v>19</v>
      </c>
    </row>
    <row r="209" spans="1:11" x14ac:dyDescent="0.2">
      <c r="A209">
        <v>829</v>
      </c>
      <c r="B209">
        <v>6</v>
      </c>
      <c r="C209">
        <v>43</v>
      </c>
      <c r="D209" t="s">
        <v>189</v>
      </c>
      <c r="E209" t="s">
        <v>211</v>
      </c>
      <c r="F209" t="s">
        <v>12</v>
      </c>
      <c r="G209">
        <v>272</v>
      </c>
      <c r="H209">
        <v>215</v>
      </c>
      <c r="I209">
        <v>-57</v>
      </c>
      <c r="J209">
        <v>-23.41</v>
      </c>
      <c r="K209" t="s">
        <v>19</v>
      </c>
    </row>
    <row r="210" spans="1:11" x14ac:dyDescent="0.2">
      <c r="A210">
        <v>833</v>
      </c>
      <c r="B210">
        <v>6</v>
      </c>
      <c r="C210">
        <v>45</v>
      </c>
      <c r="D210" t="s">
        <v>189</v>
      </c>
      <c r="E210" t="s">
        <v>212</v>
      </c>
      <c r="F210" t="s">
        <v>12</v>
      </c>
      <c r="G210">
        <v>1514</v>
      </c>
      <c r="H210">
        <v>1572</v>
      </c>
      <c r="I210">
        <v>58</v>
      </c>
      <c r="J210">
        <v>3.76</v>
      </c>
      <c r="K210" t="s">
        <v>13</v>
      </c>
    </row>
    <row r="211" spans="1:11" x14ac:dyDescent="0.2">
      <c r="A211">
        <v>837</v>
      </c>
      <c r="B211">
        <v>6</v>
      </c>
      <c r="C211">
        <v>47</v>
      </c>
      <c r="D211" t="s">
        <v>189</v>
      </c>
      <c r="E211" t="s">
        <v>213</v>
      </c>
      <c r="F211" t="s">
        <v>12</v>
      </c>
      <c r="G211">
        <v>17475</v>
      </c>
      <c r="H211">
        <v>20232</v>
      </c>
      <c r="I211">
        <v>2757</v>
      </c>
      <c r="J211">
        <v>14.62</v>
      </c>
      <c r="K211" t="s">
        <v>13</v>
      </c>
    </row>
    <row r="212" spans="1:11" x14ac:dyDescent="0.2">
      <c r="A212">
        <v>841</v>
      </c>
      <c r="B212">
        <v>6</v>
      </c>
      <c r="C212">
        <v>49</v>
      </c>
      <c r="D212" t="s">
        <v>189</v>
      </c>
      <c r="E212" t="s">
        <v>214</v>
      </c>
      <c r="F212" t="s">
        <v>12</v>
      </c>
      <c r="G212">
        <v>99</v>
      </c>
      <c r="H212">
        <v>87</v>
      </c>
      <c r="I212">
        <v>-12</v>
      </c>
      <c r="J212">
        <v>-12.9</v>
      </c>
      <c r="K212" t="s">
        <v>19</v>
      </c>
    </row>
    <row r="213" spans="1:11" x14ac:dyDescent="0.2">
      <c r="A213">
        <v>845</v>
      </c>
      <c r="B213">
        <v>6</v>
      </c>
      <c r="C213">
        <v>51</v>
      </c>
      <c r="D213" t="s">
        <v>189</v>
      </c>
      <c r="E213" t="s">
        <v>215</v>
      </c>
      <c r="F213" t="s">
        <v>12</v>
      </c>
      <c r="G213">
        <v>205</v>
      </c>
      <c r="H213">
        <v>198</v>
      </c>
      <c r="I213">
        <v>-7</v>
      </c>
      <c r="J213">
        <v>-3.47</v>
      </c>
      <c r="K213" t="s">
        <v>19</v>
      </c>
    </row>
    <row r="214" spans="1:11" x14ac:dyDescent="0.2">
      <c r="A214">
        <v>849</v>
      </c>
      <c r="B214">
        <v>6</v>
      </c>
      <c r="C214">
        <v>53</v>
      </c>
      <c r="D214" t="s">
        <v>189</v>
      </c>
      <c r="E214" t="s">
        <v>216</v>
      </c>
      <c r="F214" t="s">
        <v>12</v>
      </c>
      <c r="G214">
        <v>26072</v>
      </c>
      <c r="H214">
        <v>28415</v>
      </c>
      <c r="I214">
        <v>2343</v>
      </c>
      <c r="J214">
        <v>8.6</v>
      </c>
      <c r="K214" t="s">
        <v>13</v>
      </c>
    </row>
    <row r="215" spans="1:11" x14ac:dyDescent="0.2">
      <c r="A215">
        <v>853</v>
      </c>
      <c r="B215">
        <v>6</v>
      </c>
      <c r="C215">
        <v>55</v>
      </c>
      <c r="D215" t="s">
        <v>189</v>
      </c>
      <c r="E215" t="s">
        <v>217</v>
      </c>
      <c r="F215" t="s">
        <v>12</v>
      </c>
      <c r="G215">
        <v>8931</v>
      </c>
      <c r="H215">
        <v>9595</v>
      </c>
      <c r="I215">
        <v>664</v>
      </c>
      <c r="J215">
        <v>7.17</v>
      </c>
      <c r="K215" t="s">
        <v>13</v>
      </c>
    </row>
    <row r="216" spans="1:11" x14ac:dyDescent="0.2">
      <c r="A216">
        <v>857</v>
      </c>
      <c r="B216">
        <v>6</v>
      </c>
      <c r="C216">
        <v>57</v>
      </c>
      <c r="D216" t="s">
        <v>189</v>
      </c>
      <c r="E216" t="s">
        <v>167</v>
      </c>
      <c r="F216" t="s">
        <v>12</v>
      </c>
      <c r="G216">
        <v>1400</v>
      </c>
      <c r="H216">
        <v>1222</v>
      </c>
      <c r="I216">
        <v>-178</v>
      </c>
      <c r="J216">
        <v>-13.58</v>
      </c>
      <c r="K216" t="s">
        <v>19</v>
      </c>
    </row>
    <row r="217" spans="1:11" x14ac:dyDescent="0.2">
      <c r="A217">
        <v>861</v>
      </c>
      <c r="B217">
        <v>6</v>
      </c>
      <c r="C217">
        <v>59</v>
      </c>
      <c r="D217" t="s">
        <v>189</v>
      </c>
      <c r="E217" t="s">
        <v>218</v>
      </c>
      <c r="F217" t="s">
        <v>12</v>
      </c>
      <c r="G217">
        <v>514335</v>
      </c>
      <c r="H217">
        <v>549149</v>
      </c>
      <c r="I217">
        <v>34814</v>
      </c>
      <c r="J217">
        <v>6.55</v>
      </c>
      <c r="K217" t="s">
        <v>13</v>
      </c>
    </row>
    <row r="218" spans="1:11" x14ac:dyDescent="0.2">
      <c r="A218">
        <v>865</v>
      </c>
      <c r="B218">
        <v>6</v>
      </c>
      <c r="C218">
        <v>61</v>
      </c>
      <c r="D218" t="s">
        <v>189</v>
      </c>
      <c r="E218" t="s">
        <v>219</v>
      </c>
      <c r="F218" t="s">
        <v>12</v>
      </c>
      <c r="G218">
        <v>20321</v>
      </c>
      <c r="H218">
        <v>21092</v>
      </c>
      <c r="I218">
        <v>771</v>
      </c>
      <c r="J218">
        <v>3.72</v>
      </c>
      <c r="K218" t="s">
        <v>13</v>
      </c>
    </row>
    <row r="219" spans="1:11" x14ac:dyDescent="0.2">
      <c r="A219">
        <v>869</v>
      </c>
      <c r="B219">
        <v>6</v>
      </c>
      <c r="C219">
        <v>63</v>
      </c>
      <c r="D219" t="s">
        <v>189</v>
      </c>
      <c r="E219" t="s">
        <v>220</v>
      </c>
      <c r="F219" t="s">
        <v>12</v>
      </c>
      <c r="G219">
        <v>222</v>
      </c>
      <c r="H219">
        <v>143</v>
      </c>
      <c r="I219">
        <v>-79</v>
      </c>
      <c r="J219">
        <v>-43.29</v>
      </c>
      <c r="K219" t="s">
        <v>19</v>
      </c>
    </row>
    <row r="220" spans="1:11" x14ac:dyDescent="0.2">
      <c r="A220">
        <v>873</v>
      </c>
      <c r="B220">
        <v>6</v>
      </c>
      <c r="C220">
        <v>65</v>
      </c>
      <c r="D220" t="s">
        <v>189</v>
      </c>
      <c r="E220" t="s">
        <v>221</v>
      </c>
      <c r="F220" t="s">
        <v>12</v>
      </c>
      <c r="G220">
        <v>127293</v>
      </c>
      <c r="H220">
        <v>139993</v>
      </c>
      <c r="I220">
        <v>12700</v>
      </c>
      <c r="J220">
        <v>9.5</v>
      </c>
      <c r="K220" t="s">
        <v>13</v>
      </c>
    </row>
    <row r="221" spans="1:11" x14ac:dyDescent="0.2">
      <c r="A221">
        <v>877</v>
      </c>
      <c r="B221">
        <v>6</v>
      </c>
      <c r="C221">
        <v>67</v>
      </c>
      <c r="D221" t="s">
        <v>189</v>
      </c>
      <c r="E221" t="s">
        <v>222</v>
      </c>
      <c r="F221" t="s">
        <v>12</v>
      </c>
      <c r="G221">
        <v>197051</v>
      </c>
      <c r="H221">
        <v>210839</v>
      </c>
      <c r="I221">
        <v>13788</v>
      </c>
      <c r="J221">
        <v>6.76</v>
      </c>
      <c r="K221" t="s">
        <v>13</v>
      </c>
    </row>
    <row r="222" spans="1:11" x14ac:dyDescent="0.2">
      <c r="A222">
        <v>881</v>
      </c>
      <c r="B222">
        <v>6</v>
      </c>
      <c r="C222">
        <v>69</v>
      </c>
      <c r="D222" t="s">
        <v>189</v>
      </c>
      <c r="E222" t="s">
        <v>223</v>
      </c>
      <c r="F222" t="s">
        <v>12</v>
      </c>
      <c r="G222">
        <v>1828</v>
      </c>
      <c r="H222">
        <v>1772</v>
      </c>
      <c r="I222">
        <v>-56</v>
      </c>
      <c r="J222">
        <v>-3.11</v>
      </c>
      <c r="K222" t="s">
        <v>19</v>
      </c>
    </row>
    <row r="223" spans="1:11" x14ac:dyDescent="0.2">
      <c r="A223">
        <v>885</v>
      </c>
      <c r="B223">
        <v>6</v>
      </c>
      <c r="C223">
        <v>71</v>
      </c>
      <c r="D223" t="s">
        <v>189</v>
      </c>
      <c r="E223" t="s">
        <v>224</v>
      </c>
      <c r="F223" t="s">
        <v>12</v>
      </c>
      <c r="G223">
        <v>130416</v>
      </c>
      <c r="H223">
        <v>137586</v>
      </c>
      <c r="I223">
        <v>7170</v>
      </c>
      <c r="J223">
        <v>5.35</v>
      </c>
      <c r="K223" t="s">
        <v>13</v>
      </c>
    </row>
    <row r="224" spans="1:11" x14ac:dyDescent="0.2">
      <c r="A224">
        <v>889</v>
      </c>
      <c r="B224">
        <v>6</v>
      </c>
      <c r="C224">
        <v>73</v>
      </c>
      <c r="D224" t="s">
        <v>189</v>
      </c>
      <c r="E224" t="s">
        <v>225</v>
      </c>
      <c r="F224" t="s">
        <v>12</v>
      </c>
      <c r="G224">
        <v>318502</v>
      </c>
      <c r="H224">
        <v>349661</v>
      </c>
      <c r="I224">
        <v>31159</v>
      </c>
      <c r="J224">
        <v>9.33</v>
      </c>
      <c r="K224" t="s">
        <v>13</v>
      </c>
    </row>
    <row r="225" spans="1:11" x14ac:dyDescent="0.2">
      <c r="A225">
        <v>893</v>
      </c>
      <c r="B225">
        <v>6</v>
      </c>
      <c r="C225">
        <v>75</v>
      </c>
      <c r="D225" t="s">
        <v>189</v>
      </c>
      <c r="E225" t="s">
        <v>226</v>
      </c>
      <c r="F225" t="s">
        <v>12</v>
      </c>
      <c r="G225">
        <v>270936</v>
      </c>
      <c r="H225">
        <v>271876</v>
      </c>
      <c r="I225">
        <v>940</v>
      </c>
      <c r="J225">
        <v>0.35</v>
      </c>
      <c r="K225" t="s">
        <v>13</v>
      </c>
    </row>
    <row r="226" spans="1:11" x14ac:dyDescent="0.2">
      <c r="A226">
        <v>897</v>
      </c>
      <c r="B226">
        <v>6</v>
      </c>
      <c r="C226">
        <v>77</v>
      </c>
      <c r="D226" t="s">
        <v>189</v>
      </c>
      <c r="E226" t="s">
        <v>227</v>
      </c>
      <c r="F226" t="s">
        <v>12</v>
      </c>
      <c r="G226">
        <v>94952</v>
      </c>
      <c r="H226">
        <v>106085</v>
      </c>
      <c r="I226">
        <v>11133</v>
      </c>
      <c r="J226">
        <v>11.08</v>
      </c>
      <c r="K226" t="s">
        <v>13</v>
      </c>
    </row>
    <row r="227" spans="1:11" x14ac:dyDescent="0.2">
      <c r="A227">
        <v>901</v>
      </c>
      <c r="B227">
        <v>6</v>
      </c>
      <c r="C227">
        <v>79</v>
      </c>
      <c r="D227" t="s">
        <v>189</v>
      </c>
      <c r="E227" t="s">
        <v>228</v>
      </c>
      <c r="F227" t="s">
        <v>12</v>
      </c>
      <c r="G227">
        <v>9026</v>
      </c>
      <c r="H227">
        <v>9129</v>
      </c>
      <c r="I227">
        <v>103</v>
      </c>
      <c r="J227">
        <v>1.1299999999999999</v>
      </c>
      <c r="K227" t="s">
        <v>13</v>
      </c>
    </row>
    <row r="228" spans="1:11" x14ac:dyDescent="0.2">
      <c r="A228">
        <v>905</v>
      </c>
      <c r="B228">
        <v>6</v>
      </c>
      <c r="C228">
        <v>81</v>
      </c>
      <c r="D228" t="s">
        <v>189</v>
      </c>
      <c r="E228" t="s">
        <v>229</v>
      </c>
      <c r="F228" t="s">
        <v>12</v>
      </c>
      <c r="G228">
        <v>178362</v>
      </c>
      <c r="H228">
        <v>182604</v>
      </c>
      <c r="I228">
        <v>4242</v>
      </c>
      <c r="J228">
        <v>2.35</v>
      </c>
      <c r="K228" t="s">
        <v>13</v>
      </c>
    </row>
    <row r="229" spans="1:11" x14ac:dyDescent="0.2">
      <c r="A229">
        <v>909</v>
      </c>
      <c r="B229">
        <v>6</v>
      </c>
      <c r="C229">
        <v>83</v>
      </c>
      <c r="D229" t="s">
        <v>189</v>
      </c>
      <c r="E229" t="s">
        <v>230</v>
      </c>
      <c r="F229" t="s">
        <v>12</v>
      </c>
      <c r="G229">
        <v>19427</v>
      </c>
      <c r="H229">
        <v>22565</v>
      </c>
      <c r="I229">
        <v>3138</v>
      </c>
      <c r="J229">
        <v>14.95</v>
      </c>
      <c r="K229" t="s">
        <v>13</v>
      </c>
    </row>
    <row r="230" spans="1:11" x14ac:dyDescent="0.2">
      <c r="A230">
        <v>913</v>
      </c>
      <c r="B230">
        <v>6</v>
      </c>
      <c r="C230">
        <v>85</v>
      </c>
      <c r="D230" t="s">
        <v>189</v>
      </c>
      <c r="E230" t="s">
        <v>231</v>
      </c>
      <c r="F230" t="s">
        <v>12</v>
      </c>
      <c r="G230">
        <v>567838</v>
      </c>
      <c r="H230">
        <v>582020</v>
      </c>
      <c r="I230">
        <v>14182</v>
      </c>
      <c r="J230">
        <v>2.4700000000000002</v>
      </c>
      <c r="K230" t="s">
        <v>13</v>
      </c>
    </row>
    <row r="231" spans="1:11" x14ac:dyDescent="0.2">
      <c r="A231">
        <v>917</v>
      </c>
      <c r="B231">
        <v>6</v>
      </c>
      <c r="C231">
        <v>87</v>
      </c>
      <c r="D231" t="s">
        <v>189</v>
      </c>
      <c r="E231" t="s">
        <v>128</v>
      </c>
      <c r="F231" t="s">
        <v>12</v>
      </c>
      <c r="G231">
        <v>10892</v>
      </c>
      <c r="H231">
        <v>12215</v>
      </c>
      <c r="I231">
        <v>1323</v>
      </c>
      <c r="J231">
        <v>11.45</v>
      </c>
      <c r="K231" t="s">
        <v>13</v>
      </c>
    </row>
    <row r="232" spans="1:11" x14ac:dyDescent="0.2">
      <c r="A232">
        <v>921</v>
      </c>
      <c r="B232">
        <v>6</v>
      </c>
      <c r="C232">
        <v>89</v>
      </c>
      <c r="D232" t="s">
        <v>189</v>
      </c>
      <c r="E232" t="s">
        <v>232</v>
      </c>
      <c r="F232" t="s">
        <v>12</v>
      </c>
      <c r="G232">
        <v>4451</v>
      </c>
      <c r="H232">
        <v>4550</v>
      </c>
      <c r="I232">
        <v>99</v>
      </c>
      <c r="J232">
        <v>2.2000000000000002</v>
      </c>
      <c r="K232" t="s">
        <v>13</v>
      </c>
    </row>
    <row r="233" spans="1:11" x14ac:dyDescent="0.2">
      <c r="A233">
        <v>925</v>
      </c>
      <c r="B233">
        <v>6</v>
      </c>
      <c r="C233">
        <v>91</v>
      </c>
      <c r="D233" t="s">
        <v>189</v>
      </c>
      <c r="E233" t="s">
        <v>233</v>
      </c>
      <c r="F233" t="s">
        <v>12</v>
      </c>
      <c r="G233">
        <v>22</v>
      </c>
      <c r="H233">
        <v>12</v>
      </c>
      <c r="I233">
        <v>-10</v>
      </c>
      <c r="J233">
        <v>-58.82</v>
      </c>
      <c r="K233" t="s">
        <v>19</v>
      </c>
    </row>
    <row r="234" spans="1:11" x14ac:dyDescent="0.2">
      <c r="A234">
        <v>929</v>
      </c>
      <c r="B234">
        <v>6</v>
      </c>
      <c r="C234">
        <v>93</v>
      </c>
      <c r="D234" t="s">
        <v>189</v>
      </c>
      <c r="E234" t="s">
        <v>234</v>
      </c>
      <c r="F234" t="s">
        <v>12</v>
      </c>
      <c r="G234">
        <v>609</v>
      </c>
      <c r="H234">
        <v>563</v>
      </c>
      <c r="I234">
        <v>-46</v>
      </c>
      <c r="J234">
        <v>-7.85</v>
      </c>
      <c r="K234" t="s">
        <v>19</v>
      </c>
    </row>
    <row r="235" spans="1:11" x14ac:dyDescent="0.2">
      <c r="A235">
        <v>933</v>
      </c>
      <c r="B235">
        <v>6</v>
      </c>
      <c r="C235">
        <v>95</v>
      </c>
      <c r="D235" t="s">
        <v>189</v>
      </c>
      <c r="E235" t="s">
        <v>235</v>
      </c>
      <c r="F235" t="s">
        <v>12</v>
      </c>
      <c r="G235">
        <v>57476</v>
      </c>
      <c r="H235">
        <v>63027</v>
      </c>
      <c r="I235">
        <v>5551</v>
      </c>
      <c r="J235">
        <v>9.2100000000000009</v>
      </c>
      <c r="K235" t="s">
        <v>13</v>
      </c>
    </row>
    <row r="236" spans="1:11" x14ac:dyDescent="0.2">
      <c r="A236">
        <v>937</v>
      </c>
      <c r="B236">
        <v>6</v>
      </c>
      <c r="C236">
        <v>97</v>
      </c>
      <c r="D236" t="s">
        <v>189</v>
      </c>
      <c r="E236" t="s">
        <v>236</v>
      </c>
      <c r="F236" t="s">
        <v>12</v>
      </c>
      <c r="G236">
        <v>19369</v>
      </c>
      <c r="H236">
        <v>19369</v>
      </c>
      <c r="I236">
        <v>0</v>
      </c>
      <c r="J236">
        <v>0</v>
      </c>
      <c r="K236" t="s">
        <v>29</v>
      </c>
    </row>
    <row r="237" spans="1:11" x14ac:dyDescent="0.2">
      <c r="A237">
        <v>941</v>
      </c>
      <c r="B237">
        <v>6</v>
      </c>
      <c r="C237">
        <v>99</v>
      </c>
      <c r="D237" t="s">
        <v>189</v>
      </c>
      <c r="E237" t="s">
        <v>237</v>
      </c>
      <c r="F237" t="s">
        <v>12</v>
      </c>
      <c r="G237">
        <v>28227</v>
      </c>
      <c r="H237">
        <v>28566</v>
      </c>
      <c r="I237">
        <v>339</v>
      </c>
      <c r="J237">
        <v>1.19</v>
      </c>
      <c r="K237" t="s">
        <v>13</v>
      </c>
    </row>
    <row r="238" spans="1:11" x14ac:dyDescent="0.2">
      <c r="A238">
        <v>945</v>
      </c>
      <c r="B238">
        <v>6</v>
      </c>
      <c r="C238">
        <v>101</v>
      </c>
      <c r="D238" t="s">
        <v>189</v>
      </c>
      <c r="E238" t="s">
        <v>238</v>
      </c>
      <c r="F238" t="s">
        <v>12</v>
      </c>
      <c r="G238">
        <v>12627</v>
      </c>
      <c r="H238">
        <v>14449</v>
      </c>
      <c r="I238">
        <v>1822</v>
      </c>
      <c r="J238">
        <v>13.46</v>
      </c>
      <c r="K238" t="s">
        <v>13</v>
      </c>
    </row>
    <row r="239" spans="1:11" x14ac:dyDescent="0.2">
      <c r="A239">
        <v>949</v>
      </c>
      <c r="B239">
        <v>6</v>
      </c>
      <c r="C239">
        <v>103</v>
      </c>
      <c r="D239" t="s">
        <v>189</v>
      </c>
      <c r="E239" t="s">
        <v>239</v>
      </c>
      <c r="F239" t="s">
        <v>12</v>
      </c>
      <c r="G239">
        <v>961</v>
      </c>
      <c r="H239">
        <v>738</v>
      </c>
      <c r="I239">
        <v>-223</v>
      </c>
      <c r="J239">
        <v>-26.25</v>
      </c>
      <c r="K239" t="s">
        <v>19</v>
      </c>
    </row>
    <row r="240" spans="1:11" x14ac:dyDescent="0.2">
      <c r="A240">
        <v>953</v>
      </c>
      <c r="B240">
        <v>6</v>
      </c>
      <c r="C240">
        <v>105</v>
      </c>
      <c r="D240" t="s">
        <v>189</v>
      </c>
      <c r="E240" t="s">
        <v>240</v>
      </c>
      <c r="F240" t="s">
        <v>12</v>
      </c>
      <c r="G240">
        <v>174</v>
      </c>
      <c r="H240">
        <v>100</v>
      </c>
      <c r="I240">
        <v>-74</v>
      </c>
      <c r="J240">
        <v>-54.01</v>
      </c>
      <c r="K240" t="s">
        <v>19</v>
      </c>
    </row>
    <row r="241" spans="1:11" x14ac:dyDescent="0.2">
      <c r="A241">
        <v>957</v>
      </c>
      <c r="B241">
        <v>6</v>
      </c>
      <c r="C241">
        <v>107</v>
      </c>
      <c r="D241" t="s">
        <v>189</v>
      </c>
      <c r="E241" t="s">
        <v>241</v>
      </c>
      <c r="F241" t="s">
        <v>12</v>
      </c>
      <c r="G241">
        <v>16102</v>
      </c>
      <c r="H241">
        <v>17293</v>
      </c>
      <c r="I241">
        <v>1191</v>
      </c>
      <c r="J241">
        <v>7.13</v>
      </c>
      <c r="K241" t="s">
        <v>13</v>
      </c>
    </row>
    <row r="242" spans="1:11" x14ac:dyDescent="0.2">
      <c r="A242">
        <v>961</v>
      </c>
      <c r="B242">
        <v>6</v>
      </c>
      <c r="C242">
        <v>109</v>
      </c>
      <c r="D242" t="s">
        <v>189</v>
      </c>
      <c r="E242" t="s">
        <v>242</v>
      </c>
      <c r="F242" t="s">
        <v>12</v>
      </c>
      <c r="G242">
        <v>727</v>
      </c>
      <c r="H242">
        <v>609</v>
      </c>
      <c r="I242">
        <v>-118</v>
      </c>
      <c r="J242">
        <v>-17.66</v>
      </c>
      <c r="K242" t="s">
        <v>19</v>
      </c>
    </row>
    <row r="243" spans="1:11" x14ac:dyDescent="0.2">
      <c r="A243">
        <v>965</v>
      </c>
      <c r="B243">
        <v>6</v>
      </c>
      <c r="C243">
        <v>111</v>
      </c>
      <c r="D243" t="s">
        <v>189</v>
      </c>
      <c r="E243" t="s">
        <v>243</v>
      </c>
      <c r="F243" t="s">
        <v>12</v>
      </c>
      <c r="G243">
        <v>55159</v>
      </c>
      <c r="H243">
        <v>58397</v>
      </c>
      <c r="I243">
        <v>3238</v>
      </c>
      <c r="J243">
        <v>5.7</v>
      </c>
      <c r="K243" t="s">
        <v>13</v>
      </c>
    </row>
    <row r="244" spans="1:11" x14ac:dyDescent="0.2">
      <c r="A244">
        <v>969</v>
      </c>
      <c r="B244">
        <v>6</v>
      </c>
      <c r="C244">
        <v>113</v>
      </c>
      <c r="D244" t="s">
        <v>189</v>
      </c>
      <c r="E244" t="s">
        <v>244</v>
      </c>
      <c r="F244" t="s">
        <v>12</v>
      </c>
      <c r="G244">
        <v>23629</v>
      </c>
      <c r="H244">
        <v>26982</v>
      </c>
      <c r="I244">
        <v>3353</v>
      </c>
      <c r="J244">
        <v>13.25</v>
      </c>
      <c r="K244" t="s">
        <v>13</v>
      </c>
    </row>
    <row r="245" spans="1:11" x14ac:dyDescent="0.2">
      <c r="A245">
        <v>973</v>
      </c>
      <c r="B245">
        <v>6</v>
      </c>
      <c r="C245">
        <v>115</v>
      </c>
      <c r="D245" t="s">
        <v>189</v>
      </c>
      <c r="E245" t="s">
        <v>245</v>
      </c>
      <c r="F245" t="s">
        <v>12</v>
      </c>
      <c r="G245">
        <v>5241</v>
      </c>
      <c r="H245">
        <v>5211</v>
      </c>
      <c r="I245">
        <v>-30</v>
      </c>
      <c r="J245">
        <v>-0.56999999999999995</v>
      </c>
      <c r="K245" t="s">
        <v>19</v>
      </c>
    </row>
    <row r="246" spans="1:11" x14ac:dyDescent="0.2">
      <c r="A246">
        <v>977</v>
      </c>
      <c r="B246">
        <v>8</v>
      </c>
      <c r="C246">
        <v>1</v>
      </c>
      <c r="D246" t="s">
        <v>246</v>
      </c>
      <c r="E246" t="s">
        <v>247</v>
      </c>
      <c r="F246" t="s">
        <v>12</v>
      </c>
      <c r="G246">
        <v>15348</v>
      </c>
      <c r="H246">
        <v>16830</v>
      </c>
      <c r="I246">
        <v>1482</v>
      </c>
      <c r="J246">
        <v>9.2100000000000009</v>
      </c>
      <c r="K246" t="s">
        <v>13</v>
      </c>
    </row>
    <row r="247" spans="1:11" x14ac:dyDescent="0.2">
      <c r="A247">
        <v>981</v>
      </c>
      <c r="B247">
        <v>8</v>
      </c>
      <c r="C247">
        <v>3</v>
      </c>
      <c r="D247" t="s">
        <v>246</v>
      </c>
      <c r="E247" t="s">
        <v>248</v>
      </c>
      <c r="F247" t="s">
        <v>12</v>
      </c>
      <c r="G247">
        <v>253</v>
      </c>
      <c r="H247">
        <v>191</v>
      </c>
      <c r="I247">
        <v>-62</v>
      </c>
      <c r="J247">
        <v>-27.93</v>
      </c>
      <c r="K247" t="s">
        <v>19</v>
      </c>
    </row>
    <row r="248" spans="1:11" x14ac:dyDescent="0.2">
      <c r="A248">
        <v>985</v>
      </c>
      <c r="B248">
        <v>8</v>
      </c>
      <c r="C248">
        <v>5</v>
      </c>
      <c r="D248" t="s">
        <v>246</v>
      </c>
      <c r="E248" t="s">
        <v>249</v>
      </c>
      <c r="F248" t="s">
        <v>12</v>
      </c>
      <c r="G248">
        <v>27570</v>
      </c>
      <c r="H248">
        <v>29930</v>
      </c>
      <c r="I248">
        <v>2360</v>
      </c>
      <c r="J248">
        <v>8.2100000000000009</v>
      </c>
      <c r="K248" t="s">
        <v>13</v>
      </c>
    </row>
    <row r="249" spans="1:11" x14ac:dyDescent="0.2">
      <c r="A249">
        <v>989</v>
      </c>
      <c r="B249">
        <v>8</v>
      </c>
      <c r="C249">
        <v>7</v>
      </c>
      <c r="D249" t="s">
        <v>246</v>
      </c>
      <c r="E249" t="s">
        <v>250</v>
      </c>
      <c r="F249" t="s">
        <v>12</v>
      </c>
      <c r="G249">
        <v>101</v>
      </c>
      <c r="H249">
        <v>108</v>
      </c>
      <c r="I249">
        <v>7</v>
      </c>
      <c r="J249">
        <v>6.7</v>
      </c>
      <c r="K249" t="s">
        <v>13</v>
      </c>
    </row>
    <row r="250" spans="1:11" x14ac:dyDescent="0.2">
      <c r="A250">
        <v>993</v>
      </c>
      <c r="B250">
        <v>8</v>
      </c>
      <c r="C250">
        <v>9</v>
      </c>
      <c r="D250" t="s">
        <v>246</v>
      </c>
      <c r="E250" t="s">
        <v>251</v>
      </c>
      <c r="F250" t="s">
        <v>12</v>
      </c>
      <c r="G250">
        <v>13</v>
      </c>
      <c r="H250">
        <v>6</v>
      </c>
      <c r="I250">
        <v>-7</v>
      </c>
      <c r="J250">
        <v>-73.680000000000007</v>
      </c>
      <c r="K250" t="s">
        <v>19</v>
      </c>
    </row>
    <row r="251" spans="1:11" x14ac:dyDescent="0.2">
      <c r="A251">
        <v>997</v>
      </c>
      <c r="B251">
        <v>8</v>
      </c>
      <c r="C251">
        <v>11</v>
      </c>
      <c r="D251" t="s">
        <v>246</v>
      </c>
      <c r="E251" t="s">
        <v>252</v>
      </c>
      <c r="F251" t="s">
        <v>12</v>
      </c>
      <c r="G251">
        <v>66</v>
      </c>
      <c r="H251">
        <v>66</v>
      </c>
      <c r="I251">
        <v>0</v>
      </c>
      <c r="J251">
        <v>0</v>
      </c>
      <c r="K251" t="s">
        <v>29</v>
      </c>
    </row>
    <row r="252" spans="1:11" x14ac:dyDescent="0.2">
      <c r="A252">
        <v>1001</v>
      </c>
      <c r="B252">
        <v>8</v>
      </c>
      <c r="C252">
        <v>13</v>
      </c>
      <c r="D252" t="s">
        <v>246</v>
      </c>
      <c r="E252" t="s">
        <v>253</v>
      </c>
      <c r="F252" t="s">
        <v>12</v>
      </c>
      <c r="G252">
        <v>11961</v>
      </c>
      <c r="H252">
        <v>12367</v>
      </c>
      <c r="I252">
        <v>406</v>
      </c>
      <c r="J252">
        <v>3.34</v>
      </c>
      <c r="K252" t="s">
        <v>13</v>
      </c>
    </row>
    <row r="253" spans="1:11" x14ac:dyDescent="0.2">
      <c r="A253">
        <v>1005</v>
      </c>
      <c r="B253">
        <v>8</v>
      </c>
      <c r="C253">
        <v>14</v>
      </c>
      <c r="D253" t="s">
        <v>246</v>
      </c>
      <c r="E253" t="s">
        <v>254</v>
      </c>
      <c r="F253" t="s">
        <v>12</v>
      </c>
      <c r="G253">
        <v>2873</v>
      </c>
      <c r="H253">
        <v>3479</v>
      </c>
      <c r="I253">
        <v>606</v>
      </c>
      <c r="J253">
        <v>19.079999999999998</v>
      </c>
      <c r="K253" t="s">
        <v>13</v>
      </c>
    </row>
    <row r="254" spans="1:11" x14ac:dyDescent="0.2">
      <c r="A254">
        <v>1009</v>
      </c>
      <c r="B254">
        <v>8</v>
      </c>
      <c r="C254">
        <v>15</v>
      </c>
      <c r="D254" t="s">
        <v>246</v>
      </c>
      <c r="E254" t="s">
        <v>255</v>
      </c>
      <c r="F254" t="s">
        <v>12</v>
      </c>
      <c r="G254">
        <v>136</v>
      </c>
      <c r="H254">
        <v>114</v>
      </c>
      <c r="I254">
        <v>-22</v>
      </c>
      <c r="J254">
        <v>-17.600000000000001</v>
      </c>
      <c r="K254" t="s">
        <v>19</v>
      </c>
    </row>
    <row r="255" spans="1:11" x14ac:dyDescent="0.2">
      <c r="A255">
        <v>1013</v>
      </c>
      <c r="B255">
        <v>8</v>
      </c>
      <c r="C255">
        <v>17</v>
      </c>
      <c r="D255" t="s">
        <v>246</v>
      </c>
      <c r="E255" t="s">
        <v>256</v>
      </c>
      <c r="F255" t="s">
        <v>12</v>
      </c>
      <c r="G255">
        <v>5</v>
      </c>
      <c r="H255">
        <v>11</v>
      </c>
      <c r="I255">
        <v>6</v>
      </c>
      <c r="J255">
        <v>75</v>
      </c>
      <c r="K255" t="s">
        <v>13</v>
      </c>
    </row>
    <row r="256" spans="1:11" x14ac:dyDescent="0.2">
      <c r="A256">
        <v>1017</v>
      </c>
      <c r="B256">
        <v>8</v>
      </c>
      <c r="C256">
        <v>19</v>
      </c>
      <c r="D256" t="s">
        <v>246</v>
      </c>
      <c r="E256" t="s">
        <v>257</v>
      </c>
      <c r="F256" t="s">
        <v>12</v>
      </c>
      <c r="G256">
        <v>85</v>
      </c>
      <c r="H256">
        <v>51</v>
      </c>
      <c r="I256">
        <v>-34</v>
      </c>
      <c r="J256">
        <v>-50</v>
      </c>
      <c r="K256" t="s">
        <v>19</v>
      </c>
    </row>
    <row r="257" spans="1:11" x14ac:dyDescent="0.2">
      <c r="A257">
        <v>1021</v>
      </c>
      <c r="B257">
        <v>8</v>
      </c>
      <c r="C257">
        <v>21</v>
      </c>
      <c r="D257" t="s">
        <v>246</v>
      </c>
      <c r="E257" t="s">
        <v>258</v>
      </c>
      <c r="F257" t="s">
        <v>12</v>
      </c>
      <c r="G257">
        <v>52</v>
      </c>
      <c r="H257">
        <v>38</v>
      </c>
      <c r="I257">
        <v>-14</v>
      </c>
      <c r="J257">
        <v>-31.11</v>
      </c>
      <c r="K257" t="s">
        <v>19</v>
      </c>
    </row>
    <row r="258" spans="1:11" x14ac:dyDescent="0.2">
      <c r="A258">
        <v>1025</v>
      </c>
      <c r="B258">
        <v>8</v>
      </c>
      <c r="C258">
        <v>23</v>
      </c>
      <c r="D258" t="s">
        <v>246</v>
      </c>
      <c r="E258" t="s">
        <v>259</v>
      </c>
      <c r="F258" t="s">
        <v>12</v>
      </c>
      <c r="G258">
        <v>50</v>
      </c>
      <c r="H258">
        <v>40</v>
      </c>
      <c r="I258">
        <v>-10</v>
      </c>
      <c r="J258">
        <v>-22.22</v>
      </c>
      <c r="K258" t="s">
        <v>19</v>
      </c>
    </row>
    <row r="259" spans="1:11" x14ac:dyDescent="0.2">
      <c r="A259">
        <v>1029</v>
      </c>
      <c r="B259">
        <v>8</v>
      </c>
      <c r="C259">
        <v>25</v>
      </c>
      <c r="D259" t="s">
        <v>246</v>
      </c>
      <c r="E259" t="s">
        <v>260</v>
      </c>
      <c r="F259" t="s">
        <v>12</v>
      </c>
      <c r="G259">
        <v>83</v>
      </c>
      <c r="H259">
        <v>62</v>
      </c>
      <c r="I259">
        <v>-21</v>
      </c>
      <c r="J259">
        <v>-28.97</v>
      </c>
      <c r="K259" t="s">
        <v>19</v>
      </c>
    </row>
    <row r="260" spans="1:11" x14ac:dyDescent="0.2">
      <c r="A260">
        <v>1033</v>
      </c>
      <c r="B260">
        <v>8</v>
      </c>
      <c r="C260">
        <v>27</v>
      </c>
      <c r="D260" t="s">
        <v>246</v>
      </c>
      <c r="E260" t="s">
        <v>261</v>
      </c>
      <c r="F260" t="s">
        <v>12</v>
      </c>
      <c r="G260">
        <v>32</v>
      </c>
      <c r="H260">
        <v>16</v>
      </c>
      <c r="I260">
        <v>-16</v>
      </c>
      <c r="J260">
        <v>-66.67</v>
      </c>
      <c r="K260" t="s">
        <v>19</v>
      </c>
    </row>
    <row r="261" spans="1:11" x14ac:dyDescent="0.2">
      <c r="A261">
        <v>1037</v>
      </c>
      <c r="B261">
        <v>8</v>
      </c>
      <c r="C261">
        <v>29</v>
      </c>
      <c r="D261" t="s">
        <v>246</v>
      </c>
      <c r="E261" t="s">
        <v>262</v>
      </c>
      <c r="F261" t="s">
        <v>12</v>
      </c>
      <c r="G261">
        <v>187</v>
      </c>
      <c r="H261">
        <v>178</v>
      </c>
      <c r="I261">
        <v>-9</v>
      </c>
      <c r="J261">
        <v>-4.93</v>
      </c>
      <c r="K261" t="s">
        <v>19</v>
      </c>
    </row>
    <row r="262" spans="1:11" x14ac:dyDescent="0.2">
      <c r="A262">
        <v>1041</v>
      </c>
      <c r="B262">
        <v>8</v>
      </c>
      <c r="C262">
        <v>31</v>
      </c>
      <c r="D262" t="s">
        <v>246</v>
      </c>
      <c r="E262" t="s">
        <v>263</v>
      </c>
      <c r="F262" t="s">
        <v>12</v>
      </c>
      <c r="G262">
        <v>20886</v>
      </c>
      <c r="H262">
        <v>21403</v>
      </c>
      <c r="I262">
        <v>517</v>
      </c>
      <c r="J262">
        <v>2.4500000000000002</v>
      </c>
      <c r="K262" t="s">
        <v>13</v>
      </c>
    </row>
    <row r="263" spans="1:11" x14ac:dyDescent="0.2">
      <c r="A263">
        <v>1045</v>
      </c>
      <c r="B263">
        <v>8</v>
      </c>
      <c r="C263">
        <v>33</v>
      </c>
      <c r="D263" t="s">
        <v>246</v>
      </c>
      <c r="E263" t="s">
        <v>264</v>
      </c>
      <c r="F263" t="s">
        <v>12</v>
      </c>
      <c r="G263">
        <v>19</v>
      </c>
      <c r="H263">
        <v>2</v>
      </c>
      <c r="I263">
        <v>-17</v>
      </c>
      <c r="J263">
        <v>-161.9</v>
      </c>
      <c r="K263" t="s">
        <v>19</v>
      </c>
    </row>
    <row r="264" spans="1:11" x14ac:dyDescent="0.2">
      <c r="A264">
        <v>1049</v>
      </c>
      <c r="B264">
        <v>8</v>
      </c>
      <c r="C264">
        <v>35</v>
      </c>
      <c r="D264" t="s">
        <v>246</v>
      </c>
      <c r="E264" t="s">
        <v>265</v>
      </c>
      <c r="F264" t="s">
        <v>12</v>
      </c>
      <c r="G264">
        <v>10387</v>
      </c>
      <c r="H264">
        <v>10908</v>
      </c>
      <c r="I264">
        <v>521</v>
      </c>
      <c r="J264">
        <v>4.8899999999999997</v>
      </c>
      <c r="K264" t="s">
        <v>13</v>
      </c>
    </row>
    <row r="265" spans="1:11" x14ac:dyDescent="0.2">
      <c r="A265">
        <v>1053</v>
      </c>
      <c r="B265">
        <v>8</v>
      </c>
      <c r="C265">
        <v>37</v>
      </c>
      <c r="D265" t="s">
        <v>246</v>
      </c>
      <c r="E265" t="s">
        <v>266</v>
      </c>
      <c r="F265" t="s">
        <v>12</v>
      </c>
      <c r="G265">
        <v>571</v>
      </c>
      <c r="H265">
        <v>575</v>
      </c>
      <c r="I265">
        <v>4</v>
      </c>
      <c r="J265">
        <v>0.7</v>
      </c>
      <c r="K265" t="s">
        <v>13</v>
      </c>
    </row>
    <row r="266" spans="1:11" x14ac:dyDescent="0.2">
      <c r="A266">
        <v>1057</v>
      </c>
      <c r="B266">
        <v>8</v>
      </c>
      <c r="C266">
        <v>39</v>
      </c>
      <c r="D266" t="s">
        <v>246</v>
      </c>
      <c r="E266" t="s">
        <v>267</v>
      </c>
      <c r="F266" t="s">
        <v>12</v>
      </c>
      <c r="G266">
        <v>217</v>
      </c>
      <c r="H266">
        <v>180</v>
      </c>
      <c r="I266">
        <v>-37</v>
      </c>
      <c r="J266">
        <v>-18.64</v>
      </c>
      <c r="K266" t="s">
        <v>19</v>
      </c>
    </row>
    <row r="267" spans="1:11" x14ac:dyDescent="0.2">
      <c r="A267">
        <v>1061</v>
      </c>
      <c r="B267">
        <v>8</v>
      </c>
      <c r="C267">
        <v>41</v>
      </c>
      <c r="D267" t="s">
        <v>246</v>
      </c>
      <c r="E267" t="s">
        <v>268</v>
      </c>
      <c r="F267" t="s">
        <v>12</v>
      </c>
      <c r="G267">
        <v>18334</v>
      </c>
      <c r="H267">
        <v>17871</v>
      </c>
      <c r="I267">
        <v>-463</v>
      </c>
      <c r="J267">
        <v>-2.56</v>
      </c>
      <c r="K267" t="s">
        <v>19</v>
      </c>
    </row>
    <row r="268" spans="1:11" x14ac:dyDescent="0.2">
      <c r="A268">
        <v>1065</v>
      </c>
      <c r="B268">
        <v>8</v>
      </c>
      <c r="C268">
        <v>43</v>
      </c>
      <c r="D268" t="s">
        <v>246</v>
      </c>
      <c r="E268" t="s">
        <v>269</v>
      </c>
      <c r="F268" t="s">
        <v>12</v>
      </c>
      <c r="G268">
        <v>358</v>
      </c>
      <c r="H268">
        <v>287</v>
      </c>
      <c r="I268">
        <v>-71</v>
      </c>
      <c r="J268">
        <v>-22.02</v>
      </c>
      <c r="K268" t="s">
        <v>19</v>
      </c>
    </row>
    <row r="269" spans="1:11" x14ac:dyDescent="0.2">
      <c r="A269">
        <v>1069</v>
      </c>
      <c r="B269">
        <v>8</v>
      </c>
      <c r="C269">
        <v>45</v>
      </c>
      <c r="D269" t="s">
        <v>246</v>
      </c>
      <c r="E269" t="s">
        <v>270</v>
      </c>
      <c r="F269" t="s">
        <v>12</v>
      </c>
      <c r="G269">
        <v>443</v>
      </c>
      <c r="H269">
        <v>422</v>
      </c>
      <c r="I269">
        <v>-21</v>
      </c>
      <c r="J269">
        <v>-4.8600000000000003</v>
      </c>
      <c r="K269" t="s">
        <v>19</v>
      </c>
    </row>
    <row r="270" spans="1:11" x14ac:dyDescent="0.2">
      <c r="A270">
        <v>1073</v>
      </c>
      <c r="B270">
        <v>8</v>
      </c>
      <c r="C270">
        <v>47</v>
      </c>
      <c r="D270" t="s">
        <v>246</v>
      </c>
      <c r="E270" t="s">
        <v>271</v>
      </c>
      <c r="F270" t="s">
        <v>12</v>
      </c>
      <c r="G270">
        <v>124</v>
      </c>
      <c r="H270">
        <v>80</v>
      </c>
      <c r="I270">
        <v>-44</v>
      </c>
      <c r="J270">
        <v>-43.14</v>
      </c>
      <c r="K270" t="s">
        <v>19</v>
      </c>
    </row>
    <row r="271" spans="1:11" x14ac:dyDescent="0.2">
      <c r="A271">
        <v>1077</v>
      </c>
      <c r="B271">
        <v>8</v>
      </c>
      <c r="C271">
        <v>49</v>
      </c>
      <c r="D271" t="s">
        <v>246</v>
      </c>
      <c r="E271" t="s">
        <v>272</v>
      </c>
      <c r="F271" t="s">
        <v>12</v>
      </c>
      <c r="G271">
        <v>164</v>
      </c>
      <c r="H271">
        <v>129</v>
      </c>
      <c r="I271">
        <v>-35</v>
      </c>
      <c r="J271">
        <v>-23.89</v>
      </c>
      <c r="K271" t="s">
        <v>19</v>
      </c>
    </row>
    <row r="272" spans="1:11" x14ac:dyDescent="0.2">
      <c r="A272">
        <v>1081</v>
      </c>
      <c r="B272">
        <v>8</v>
      </c>
      <c r="C272">
        <v>51</v>
      </c>
      <c r="D272" t="s">
        <v>246</v>
      </c>
      <c r="E272" t="s">
        <v>273</v>
      </c>
      <c r="F272" t="s">
        <v>12</v>
      </c>
      <c r="G272">
        <v>142</v>
      </c>
      <c r="H272">
        <v>103</v>
      </c>
      <c r="I272">
        <v>-39</v>
      </c>
      <c r="J272">
        <v>-31.84</v>
      </c>
      <c r="K272" t="s">
        <v>19</v>
      </c>
    </row>
    <row r="273" spans="1:11" x14ac:dyDescent="0.2">
      <c r="A273">
        <v>1085</v>
      </c>
      <c r="B273">
        <v>8</v>
      </c>
      <c r="C273">
        <v>53</v>
      </c>
      <c r="D273" t="s">
        <v>246</v>
      </c>
      <c r="E273" t="s">
        <v>274</v>
      </c>
      <c r="F273" t="s">
        <v>12</v>
      </c>
      <c r="G273">
        <v>3</v>
      </c>
      <c r="H273">
        <v>4</v>
      </c>
      <c r="I273">
        <v>1</v>
      </c>
      <c r="J273">
        <v>28.57</v>
      </c>
      <c r="K273" t="s">
        <v>13</v>
      </c>
    </row>
    <row r="274" spans="1:11" x14ac:dyDescent="0.2">
      <c r="A274">
        <v>1089</v>
      </c>
      <c r="B274">
        <v>8</v>
      </c>
      <c r="C274">
        <v>55</v>
      </c>
      <c r="D274" t="s">
        <v>246</v>
      </c>
      <c r="E274" t="s">
        <v>275</v>
      </c>
      <c r="F274" t="s">
        <v>12</v>
      </c>
      <c r="G274">
        <v>48</v>
      </c>
      <c r="H274">
        <v>33</v>
      </c>
      <c r="I274">
        <v>-15</v>
      </c>
      <c r="J274">
        <v>-37.04</v>
      </c>
      <c r="K274" t="s">
        <v>19</v>
      </c>
    </row>
    <row r="275" spans="1:11" x14ac:dyDescent="0.2">
      <c r="A275">
        <v>1093</v>
      </c>
      <c r="B275">
        <v>8</v>
      </c>
      <c r="C275">
        <v>57</v>
      </c>
      <c r="D275" t="s">
        <v>246</v>
      </c>
      <c r="E275" t="s">
        <v>53</v>
      </c>
      <c r="F275" t="s">
        <v>12</v>
      </c>
      <c r="G275">
        <v>4</v>
      </c>
      <c r="H275">
        <v>1</v>
      </c>
      <c r="I275">
        <v>-3</v>
      </c>
      <c r="J275">
        <v>-120</v>
      </c>
      <c r="K275" t="s">
        <v>19</v>
      </c>
    </row>
    <row r="276" spans="1:11" x14ac:dyDescent="0.2">
      <c r="A276">
        <v>1097</v>
      </c>
      <c r="B276">
        <v>8</v>
      </c>
      <c r="C276">
        <v>59</v>
      </c>
      <c r="D276" t="s">
        <v>246</v>
      </c>
      <c r="E276" t="s">
        <v>54</v>
      </c>
      <c r="F276" t="s">
        <v>12</v>
      </c>
      <c r="G276">
        <v>14274</v>
      </c>
      <c r="H276">
        <v>14507</v>
      </c>
      <c r="I276">
        <v>233</v>
      </c>
      <c r="J276">
        <v>1.62</v>
      </c>
      <c r="K276" t="s">
        <v>13</v>
      </c>
    </row>
    <row r="277" spans="1:11" x14ac:dyDescent="0.2">
      <c r="A277">
        <v>1101</v>
      </c>
      <c r="B277">
        <v>8</v>
      </c>
      <c r="C277">
        <v>61</v>
      </c>
      <c r="D277" t="s">
        <v>246</v>
      </c>
      <c r="E277" t="s">
        <v>276</v>
      </c>
      <c r="F277" t="s">
        <v>12</v>
      </c>
      <c r="G277">
        <v>8</v>
      </c>
      <c r="H277">
        <v>0</v>
      </c>
      <c r="I277">
        <v>-8</v>
      </c>
      <c r="J277">
        <v>-200</v>
      </c>
      <c r="K277" t="s">
        <v>19</v>
      </c>
    </row>
    <row r="278" spans="1:11" x14ac:dyDescent="0.2">
      <c r="A278">
        <v>1105</v>
      </c>
      <c r="B278">
        <v>8</v>
      </c>
      <c r="C278">
        <v>63</v>
      </c>
      <c r="D278" t="s">
        <v>246</v>
      </c>
      <c r="E278" t="s">
        <v>277</v>
      </c>
      <c r="F278" t="s">
        <v>12</v>
      </c>
      <c r="G278">
        <v>52</v>
      </c>
      <c r="H278">
        <v>36</v>
      </c>
      <c r="I278">
        <v>-16</v>
      </c>
      <c r="J278">
        <v>-36.36</v>
      </c>
      <c r="K278" t="s">
        <v>19</v>
      </c>
    </row>
    <row r="279" spans="1:11" x14ac:dyDescent="0.2">
      <c r="A279">
        <v>1109</v>
      </c>
      <c r="B279">
        <v>8</v>
      </c>
      <c r="C279">
        <v>65</v>
      </c>
      <c r="D279" t="s">
        <v>246</v>
      </c>
      <c r="E279" t="s">
        <v>206</v>
      </c>
      <c r="F279" t="s">
        <v>12</v>
      </c>
      <c r="G279">
        <v>75</v>
      </c>
      <c r="H279">
        <v>33</v>
      </c>
      <c r="I279">
        <v>-42</v>
      </c>
      <c r="J279">
        <v>-77.78</v>
      </c>
      <c r="K279" t="s">
        <v>19</v>
      </c>
    </row>
    <row r="280" spans="1:11" x14ac:dyDescent="0.2">
      <c r="A280">
        <v>1113</v>
      </c>
      <c r="B280">
        <v>8</v>
      </c>
      <c r="C280">
        <v>67</v>
      </c>
      <c r="D280" t="s">
        <v>246</v>
      </c>
      <c r="E280" t="s">
        <v>278</v>
      </c>
      <c r="F280" t="s">
        <v>12</v>
      </c>
      <c r="G280">
        <v>450</v>
      </c>
      <c r="H280">
        <v>315</v>
      </c>
      <c r="I280">
        <v>-135</v>
      </c>
      <c r="J280">
        <v>-35.29</v>
      </c>
      <c r="K280" t="s">
        <v>19</v>
      </c>
    </row>
    <row r="281" spans="1:11" x14ac:dyDescent="0.2">
      <c r="A281">
        <v>1117</v>
      </c>
      <c r="B281">
        <v>8</v>
      </c>
      <c r="C281">
        <v>69</v>
      </c>
      <c r="D281" t="s">
        <v>246</v>
      </c>
      <c r="E281" t="s">
        <v>279</v>
      </c>
      <c r="F281" t="s">
        <v>12</v>
      </c>
      <c r="G281">
        <v>5938</v>
      </c>
      <c r="H281">
        <v>6060</v>
      </c>
      <c r="I281">
        <v>122</v>
      </c>
      <c r="J281">
        <v>2.0299999999999998</v>
      </c>
      <c r="K281" t="s">
        <v>13</v>
      </c>
    </row>
    <row r="282" spans="1:11" x14ac:dyDescent="0.2">
      <c r="A282">
        <v>1121</v>
      </c>
      <c r="B282">
        <v>8</v>
      </c>
      <c r="C282">
        <v>71</v>
      </c>
      <c r="D282" t="s">
        <v>246</v>
      </c>
      <c r="E282" t="s">
        <v>280</v>
      </c>
      <c r="F282" t="s">
        <v>12</v>
      </c>
      <c r="G282">
        <v>132</v>
      </c>
      <c r="H282">
        <v>120</v>
      </c>
      <c r="I282">
        <v>-12</v>
      </c>
      <c r="J282">
        <v>-9.52</v>
      </c>
      <c r="K282" t="s">
        <v>19</v>
      </c>
    </row>
    <row r="283" spans="1:11" x14ac:dyDescent="0.2">
      <c r="A283">
        <v>1125</v>
      </c>
      <c r="B283">
        <v>8</v>
      </c>
      <c r="C283">
        <v>73</v>
      </c>
      <c r="D283" t="s">
        <v>246</v>
      </c>
      <c r="E283" t="s">
        <v>161</v>
      </c>
      <c r="F283" t="s">
        <v>12</v>
      </c>
      <c r="G283">
        <v>63</v>
      </c>
      <c r="H283">
        <v>43</v>
      </c>
      <c r="I283">
        <v>-20</v>
      </c>
      <c r="J283">
        <v>-37.74</v>
      </c>
      <c r="K283" t="s">
        <v>19</v>
      </c>
    </row>
    <row r="284" spans="1:11" x14ac:dyDescent="0.2">
      <c r="A284">
        <v>1129</v>
      </c>
      <c r="B284">
        <v>8</v>
      </c>
      <c r="C284">
        <v>75</v>
      </c>
      <c r="D284" t="s">
        <v>246</v>
      </c>
      <c r="E284" t="s">
        <v>163</v>
      </c>
      <c r="F284" t="s">
        <v>12</v>
      </c>
      <c r="G284">
        <v>134</v>
      </c>
      <c r="H284">
        <v>150</v>
      </c>
      <c r="I284">
        <v>16</v>
      </c>
      <c r="J284">
        <v>11.27</v>
      </c>
      <c r="K284" t="s">
        <v>13</v>
      </c>
    </row>
    <row r="285" spans="1:11" x14ac:dyDescent="0.2">
      <c r="A285">
        <v>1133</v>
      </c>
      <c r="B285">
        <v>8</v>
      </c>
      <c r="C285">
        <v>77</v>
      </c>
      <c r="D285" t="s">
        <v>246</v>
      </c>
      <c r="E285" t="s">
        <v>281</v>
      </c>
      <c r="F285" t="s">
        <v>12</v>
      </c>
      <c r="G285">
        <v>1264</v>
      </c>
      <c r="H285">
        <v>1219</v>
      </c>
      <c r="I285">
        <v>-45</v>
      </c>
      <c r="J285">
        <v>-3.62</v>
      </c>
      <c r="K285" t="s">
        <v>19</v>
      </c>
    </row>
    <row r="286" spans="1:11" x14ac:dyDescent="0.2">
      <c r="A286">
        <v>1137</v>
      </c>
      <c r="B286">
        <v>8</v>
      </c>
      <c r="C286">
        <v>79</v>
      </c>
      <c r="D286" t="s">
        <v>246</v>
      </c>
      <c r="E286" t="s">
        <v>282</v>
      </c>
      <c r="F286" t="s">
        <v>12</v>
      </c>
      <c r="G286">
        <v>0</v>
      </c>
      <c r="H286">
        <v>1</v>
      </c>
      <c r="I286">
        <v>1</v>
      </c>
      <c r="J286">
        <v>200</v>
      </c>
      <c r="K286" t="s">
        <v>13</v>
      </c>
    </row>
    <row r="287" spans="1:11" x14ac:dyDescent="0.2">
      <c r="A287">
        <v>1141</v>
      </c>
      <c r="B287">
        <v>8</v>
      </c>
      <c r="C287">
        <v>81</v>
      </c>
      <c r="D287" t="s">
        <v>246</v>
      </c>
      <c r="E287" t="s">
        <v>283</v>
      </c>
      <c r="F287" t="s">
        <v>12</v>
      </c>
      <c r="G287">
        <v>103</v>
      </c>
      <c r="H287">
        <v>80</v>
      </c>
      <c r="I287">
        <v>-23</v>
      </c>
      <c r="J287">
        <v>-25.14</v>
      </c>
      <c r="K287" t="s">
        <v>19</v>
      </c>
    </row>
    <row r="288" spans="1:11" x14ac:dyDescent="0.2">
      <c r="A288">
        <v>1145</v>
      </c>
      <c r="B288">
        <v>8</v>
      </c>
      <c r="C288">
        <v>83</v>
      </c>
      <c r="D288" t="s">
        <v>246</v>
      </c>
      <c r="E288" t="s">
        <v>284</v>
      </c>
      <c r="F288" t="s">
        <v>12</v>
      </c>
      <c r="G288">
        <v>162</v>
      </c>
      <c r="H288">
        <v>131</v>
      </c>
      <c r="I288">
        <v>-31</v>
      </c>
      <c r="J288">
        <v>-21.16</v>
      </c>
      <c r="K288" t="s">
        <v>19</v>
      </c>
    </row>
    <row r="289" spans="1:11" x14ac:dyDescent="0.2">
      <c r="A289">
        <v>1149</v>
      </c>
      <c r="B289">
        <v>8</v>
      </c>
      <c r="C289">
        <v>85</v>
      </c>
      <c r="D289" t="s">
        <v>246</v>
      </c>
      <c r="E289" t="s">
        <v>285</v>
      </c>
      <c r="F289" t="s">
        <v>12</v>
      </c>
      <c r="G289">
        <v>294</v>
      </c>
      <c r="H289">
        <v>299</v>
      </c>
      <c r="I289">
        <v>5</v>
      </c>
      <c r="J289">
        <v>1.69</v>
      </c>
      <c r="K289" t="s">
        <v>13</v>
      </c>
    </row>
    <row r="290" spans="1:11" x14ac:dyDescent="0.2">
      <c r="A290">
        <v>1153</v>
      </c>
      <c r="B290">
        <v>8</v>
      </c>
      <c r="C290">
        <v>87</v>
      </c>
      <c r="D290" t="s">
        <v>246</v>
      </c>
      <c r="E290" t="s">
        <v>69</v>
      </c>
      <c r="F290" t="s">
        <v>12</v>
      </c>
      <c r="G290">
        <v>179</v>
      </c>
      <c r="H290">
        <v>167</v>
      </c>
      <c r="I290">
        <v>-12</v>
      </c>
      <c r="J290">
        <v>-6.94</v>
      </c>
      <c r="K290" t="s">
        <v>19</v>
      </c>
    </row>
    <row r="291" spans="1:11" x14ac:dyDescent="0.2">
      <c r="A291">
        <v>1157</v>
      </c>
      <c r="B291">
        <v>8</v>
      </c>
      <c r="C291">
        <v>89</v>
      </c>
      <c r="D291" t="s">
        <v>246</v>
      </c>
      <c r="E291" t="s">
        <v>286</v>
      </c>
      <c r="F291" t="s">
        <v>12</v>
      </c>
      <c r="G291">
        <v>187</v>
      </c>
      <c r="H291">
        <v>164</v>
      </c>
      <c r="I291">
        <v>-23</v>
      </c>
      <c r="J291">
        <v>-13.11</v>
      </c>
      <c r="K291" t="s">
        <v>19</v>
      </c>
    </row>
    <row r="292" spans="1:11" x14ac:dyDescent="0.2">
      <c r="A292">
        <v>1161</v>
      </c>
      <c r="B292">
        <v>8</v>
      </c>
      <c r="C292">
        <v>91</v>
      </c>
      <c r="D292" t="s">
        <v>246</v>
      </c>
      <c r="E292" t="s">
        <v>287</v>
      </c>
      <c r="F292" t="s">
        <v>12</v>
      </c>
      <c r="G292">
        <v>49</v>
      </c>
      <c r="H292">
        <v>26</v>
      </c>
      <c r="I292">
        <v>-23</v>
      </c>
      <c r="J292">
        <v>-61.33</v>
      </c>
      <c r="K292" t="s">
        <v>19</v>
      </c>
    </row>
    <row r="293" spans="1:11" x14ac:dyDescent="0.2">
      <c r="A293">
        <v>1165</v>
      </c>
      <c r="B293">
        <v>8</v>
      </c>
      <c r="C293">
        <v>93</v>
      </c>
      <c r="D293" t="s">
        <v>246</v>
      </c>
      <c r="E293" t="s">
        <v>288</v>
      </c>
      <c r="F293" t="s">
        <v>12</v>
      </c>
      <c r="G293">
        <v>121</v>
      </c>
      <c r="H293">
        <v>106</v>
      </c>
      <c r="I293">
        <v>-15</v>
      </c>
      <c r="J293">
        <v>-13.22</v>
      </c>
      <c r="K293" t="s">
        <v>19</v>
      </c>
    </row>
    <row r="294" spans="1:11" x14ac:dyDescent="0.2">
      <c r="A294">
        <v>1169</v>
      </c>
      <c r="B294">
        <v>8</v>
      </c>
      <c r="C294">
        <v>95</v>
      </c>
      <c r="D294" t="s">
        <v>246</v>
      </c>
      <c r="E294" t="s">
        <v>170</v>
      </c>
      <c r="F294" t="s">
        <v>12</v>
      </c>
      <c r="G294">
        <v>34</v>
      </c>
      <c r="H294">
        <v>26</v>
      </c>
      <c r="I294">
        <v>-8</v>
      </c>
      <c r="J294">
        <v>-26.67</v>
      </c>
      <c r="K294" t="s">
        <v>19</v>
      </c>
    </row>
    <row r="295" spans="1:11" x14ac:dyDescent="0.2">
      <c r="A295">
        <v>1173</v>
      </c>
      <c r="B295">
        <v>8</v>
      </c>
      <c r="C295">
        <v>97</v>
      </c>
      <c r="D295" t="s">
        <v>246</v>
      </c>
      <c r="E295" t="s">
        <v>289</v>
      </c>
      <c r="F295" t="s">
        <v>12</v>
      </c>
      <c r="G295">
        <v>284</v>
      </c>
      <c r="H295">
        <v>214</v>
      </c>
      <c r="I295">
        <v>-70</v>
      </c>
      <c r="J295">
        <v>-28.11</v>
      </c>
      <c r="K295" t="s">
        <v>19</v>
      </c>
    </row>
    <row r="296" spans="1:11" x14ac:dyDescent="0.2">
      <c r="A296">
        <v>1177</v>
      </c>
      <c r="B296">
        <v>8</v>
      </c>
      <c r="C296">
        <v>99</v>
      </c>
      <c r="D296" t="s">
        <v>246</v>
      </c>
      <c r="E296" t="s">
        <v>290</v>
      </c>
      <c r="F296" t="s">
        <v>12</v>
      </c>
      <c r="G296">
        <v>137</v>
      </c>
      <c r="H296">
        <v>38</v>
      </c>
      <c r="I296">
        <v>-99</v>
      </c>
      <c r="J296">
        <v>-113.14</v>
      </c>
      <c r="K296" t="s">
        <v>19</v>
      </c>
    </row>
    <row r="297" spans="1:11" x14ac:dyDescent="0.2">
      <c r="A297">
        <v>1181</v>
      </c>
      <c r="B297">
        <v>8</v>
      </c>
      <c r="C297">
        <v>101</v>
      </c>
      <c r="D297" t="s">
        <v>246</v>
      </c>
      <c r="E297" t="s">
        <v>291</v>
      </c>
      <c r="F297" t="s">
        <v>12</v>
      </c>
      <c r="G297">
        <v>1414</v>
      </c>
      <c r="H297">
        <v>1499</v>
      </c>
      <c r="I297">
        <v>85</v>
      </c>
      <c r="J297">
        <v>5.84</v>
      </c>
      <c r="K297" t="s">
        <v>13</v>
      </c>
    </row>
    <row r="298" spans="1:11" x14ac:dyDescent="0.2">
      <c r="A298">
        <v>1185</v>
      </c>
      <c r="B298">
        <v>8</v>
      </c>
      <c r="C298">
        <v>103</v>
      </c>
      <c r="D298" t="s">
        <v>246</v>
      </c>
      <c r="E298" t="s">
        <v>292</v>
      </c>
      <c r="F298" t="s">
        <v>12</v>
      </c>
      <c r="G298">
        <v>49</v>
      </c>
      <c r="H298">
        <v>22</v>
      </c>
      <c r="I298">
        <v>-27</v>
      </c>
      <c r="J298">
        <v>-76.06</v>
      </c>
      <c r="K298" t="s">
        <v>19</v>
      </c>
    </row>
    <row r="299" spans="1:11" x14ac:dyDescent="0.2">
      <c r="A299">
        <v>1189</v>
      </c>
      <c r="B299">
        <v>8</v>
      </c>
      <c r="C299">
        <v>105</v>
      </c>
      <c r="D299" t="s">
        <v>246</v>
      </c>
      <c r="E299" t="s">
        <v>293</v>
      </c>
      <c r="F299" t="s">
        <v>12</v>
      </c>
      <c r="G299">
        <v>66</v>
      </c>
      <c r="H299">
        <v>49</v>
      </c>
      <c r="I299">
        <v>-17</v>
      </c>
      <c r="J299">
        <v>-29.57</v>
      </c>
      <c r="K299" t="s">
        <v>19</v>
      </c>
    </row>
    <row r="300" spans="1:11" x14ac:dyDescent="0.2">
      <c r="A300">
        <v>1193</v>
      </c>
      <c r="B300">
        <v>8</v>
      </c>
      <c r="C300">
        <v>107</v>
      </c>
      <c r="D300" t="s">
        <v>246</v>
      </c>
      <c r="E300" t="s">
        <v>294</v>
      </c>
      <c r="F300" t="s">
        <v>12</v>
      </c>
      <c r="G300">
        <v>186</v>
      </c>
      <c r="H300">
        <v>157</v>
      </c>
      <c r="I300">
        <v>-29</v>
      </c>
      <c r="J300">
        <v>-16.91</v>
      </c>
      <c r="K300" t="s">
        <v>19</v>
      </c>
    </row>
    <row r="301" spans="1:11" x14ac:dyDescent="0.2">
      <c r="A301">
        <v>1197</v>
      </c>
      <c r="B301">
        <v>8</v>
      </c>
      <c r="C301">
        <v>109</v>
      </c>
      <c r="D301" t="s">
        <v>246</v>
      </c>
      <c r="E301" t="s">
        <v>295</v>
      </c>
      <c r="F301" t="s">
        <v>12</v>
      </c>
      <c r="G301">
        <v>65</v>
      </c>
      <c r="H301">
        <v>47</v>
      </c>
      <c r="I301">
        <v>-18</v>
      </c>
      <c r="J301">
        <v>-32.14</v>
      </c>
      <c r="K301" t="s">
        <v>19</v>
      </c>
    </row>
    <row r="302" spans="1:11" x14ac:dyDescent="0.2">
      <c r="A302">
        <v>1201</v>
      </c>
      <c r="B302">
        <v>8</v>
      </c>
      <c r="C302">
        <v>111</v>
      </c>
      <c r="D302" t="s">
        <v>246</v>
      </c>
      <c r="E302" t="s">
        <v>296</v>
      </c>
      <c r="F302" t="s">
        <v>12</v>
      </c>
      <c r="G302">
        <v>3</v>
      </c>
      <c r="H302">
        <v>8</v>
      </c>
      <c r="I302">
        <v>5</v>
      </c>
      <c r="J302">
        <v>90.91</v>
      </c>
      <c r="K302" t="s">
        <v>13</v>
      </c>
    </row>
    <row r="303" spans="1:11" x14ac:dyDescent="0.2">
      <c r="A303">
        <v>1205</v>
      </c>
      <c r="B303">
        <v>8</v>
      </c>
      <c r="C303">
        <v>113</v>
      </c>
      <c r="D303" t="s">
        <v>246</v>
      </c>
      <c r="E303" t="s">
        <v>297</v>
      </c>
      <c r="F303" t="s">
        <v>12</v>
      </c>
      <c r="G303">
        <v>76</v>
      </c>
      <c r="H303">
        <v>53</v>
      </c>
      <c r="I303">
        <v>-23</v>
      </c>
      <c r="J303">
        <v>-35.659999999999997</v>
      </c>
      <c r="K303" t="s">
        <v>19</v>
      </c>
    </row>
    <row r="304" spans="1:11" x14ac:dyDescent="0.2">
      <c r="A304">
        <v>1209</v>
      </c>
      <c r="B304">
        <v>8</v>
      </c>
      <c r="C304">
        <v>115</v>
      </c>
      <c r="D304" t="s">
        <v>246</v>
      </c>
      <c r="E304" t="s">
        <v>298</v>
      </c>
      <c r="F304" t="s">
        <v>12</v>
      </c>
      <c r="G304">
        <v>31</v>
      </c>
      <c r="H304">
        <v>23</v>
      </c>
      <c r="I304">
        <v>-8</v>
      </c>
      <c r="J304">
        <v>-29.63</v>
      </c>
      <c r="K304" t="s">
        <v>19</v>
      </c>
    </row>
    <row r="305" spans="1:11" x14ac:dyDescent="0.2">
      <c r="A305">
        <v>1213</v>
      </c>
      <c r="B305">
        <v>8</v>
      </c>
      <c r="C305">
        <v>117</v>
      </c>
      <c r="D305" t="s">
        <v>246</v>
      </c>
      <c r="E305" t="s">
        <v>299</v>
      </c>
      <c r="F305" t="s">
        <v>12</v>
      </c>
      <c r="G305">
        <v>373</v>
      </c>
      <c r="H305">
        <v>285</v>
      </c>
      <c r="I305">
        <v>-88</v>
      </c>
      <c r="J305">
        <v>-26.75</v>
      </c>
      <c r="K305" t="s">
        <v>19</v>
      </c>
    </row>
    <row r="306" spans="1:11" x14ac:dyDescent="0.2">
      <c r="A306">
        <v>1217</v>
      </c>
      <c r="B306">
        <v>8</v>
      </c>
      <c r="C306">
        <v>119</v>
      </c>
      <c r="D306" t="s">
        <v>246</v>
      </c>
      <c r="E306" t="s">
        <v>300</v>
      </c>
      <c r="F306" t="s">
        <v>12</v>
      </c>
      <c r="G306">
        <v>227</v>
      </c>
      <c r="H306">
        <v>170</v>
      </c>
      <c r="I306">
        <v>-57</v>
      </c>
      <c r="J306">
        <v>-28.72</v>
      </c>
      <c r="K306" t="s">
        <v>19</v>
      </c>
    </row>
    <row r="307" spans="1:11" x14ac:dyDescent="0.2">
      <c r="A307">
        <v>1221</v>
      </c>
      <c r="B307">
        <v>8</v>
      </c>
      <c r="C307">
        <v>121</v>
      </c>
      <c r="D307" t="s">
        <v>246</v>
      </c>
      <c r="E307" t="s">
        <v>82</v>
      </c>
      <c r="F307" t="s">
        <v>12</v>
      </c>
      <c r="G307">
        <v>10</v>
      </c>
      <c r="H307">
        <v>15</v>
      </c>
      <c r="I307">
        <v>5</v>
      </c>
      <c r="J307">
        <v>40</v>
      </c>
      <c r="K307" t="s">
        <v>13</v>
      </c>
    </row>
    <row r="308" spans="1:11" x14ac:dyDescent="0.2">
      <c r="A308">
        <v>1225</v>
      </c>
      <c r="B308">
        <v>8</v>
      </c>
      <c r="C308">
        <v>123</v>
      </c>
      <c r="D308" t="s">
        <v>246</v>
      </c>
      <c r="E308" t="s">
        <v>301</v>
      </c>
      <c r="F308" t="s">
        <v>12</v>
      </c>
      <c r="G308">
        <v>3290</v>
      </c>
      <c r="H308">
        <v>3230</v>
      </c>
      <c r="I308">
        <v>-60</v>
      </c>
      <c r="J308">
        <v>-1.84</v>
      </c>
      <c r="K308" t="s">
        <v>19</v>
      </c>
    </row>
    <row r="309" spans="1:11" x14ac:dyDescent="0.2">
      <c r="A309">
        <v>1229</v>
      </c>
      <c r="B309">
        <v>8</v>
      </c>
      <c r="C309">
        <v>125</v>
      </c>
      <c r="D309" t="s">
        <v>246</v>
      </c>
      <c r="E309" t="s">
        <v>130</v>
      </c>
      <c r="F309" t="s">
        <v>12</v>
      </c>
      <c r="G309">
        <v>30</v>
      </c>
      <c r="H309">
        <v>41</v>
      </c>
      <c r="I309">
        <v>11</v>
      </c>
      <c r="J309">
        <v>30.99</v>
      </c>
      <c r="K309" t="s">
        <v>13</v>
      </c>
    </row>
    <row r="310" spans="1:11" x14ac:dyDescent="0.2">
      <c r="A310">
        <v>1233</v>
      </c>
      <c r="B310">
        <v>9</v>
      </c>
      <c r="C310">
        <v>1</v>
      </c>
      <c r="D310" t="s">
        <v>302</v>
      </c>
      <c r="E310" t="s">
        <v>303</v>
      </c>
      <c r="F310" t="s">
        <v>12</v>
      </c>
      <c r="G310">
        <v>42380</v>
      </c>
      <c r="H310">
        <v>43878</v>
      </c>
      <c r="I310">
        <v>1498</v>
      </c>
      <c r="J310">
        <v>3.47</v>
      </c>
      <c r="K310" t="s">
        <v>13</v>
      </c>
    </row>
    <row r="311" spans="1:11" x14ac:dyDescent="0.2">
      <c r="A311">
        <v>1237</v>
      </c>
      <c r="B311">
        <v>9</v>
      </c>
      <c r="C311">
        <v>3</v>
      </c>
      <c r="D311" t="s">
        <v>302</v>
      </c>
      <c r="E311" t="s">
        <v>304</v>
      </c>
      <c r="F311" t="s">
        <v>12</v>
      </c>
      <c r="G311">
        <v>34035</v>
      </c>
      <c r="H311">
        <v>39479</v>
      </c>
      <c r="I311">
        <v>5444</v>
      </c>
      <c r="J311">
        <v>14.81</v>
      </c>
      <c r="K311" t="s">
        <v>13</v>
      </c>
    </row>
    <row r="312" spans="1:11" x14ac:dyDescent="0.2">
      <c r="A312">
        <v>1241</v>
      </c>
      <c r="B312">
        <v>9</v>
      </c>
      <c r="C312">
        <v>5</v>
      </c>
      <c r="D312" t="s">
        <v>302</v>
      </c>
      <c r="E312" t="s">
        <v>305</v>
      </c>
      <c r="F312" t="s">
        <v>12</v>
      </c>
      <c r="G312">
        <v>3365</v>
      </c>
      <c r="H312">
        <v>2976</v>
      </c>
      <c r="I312">
        <v>-389</v>
      </c>
      <c r="J312">
        <v>-12.27</v>
      </c>
      <c r="K312" t="s">
        <v>19</v>
      </c>
    </row>
    <row r="313" spans="1:11" x14ac:dyDescent="0.2">
      <c r="A313">
        <v>1245</v>
      </c>
      <c r="B313">
        <v>9</v>
      </c>
      <c r="C313">
        <v>7</v>
      </c>
      <c r="D313" t="s">
        <v>302</v>
      </c>
      <c r="E313" t="s">
        <v>306</v>
      </c>
      <c r="F313" t="s">
        <v>12</v>
      </c>
      <c r="G313">
        <v>3904</v>
      </c>
      <c r="H313">
        <v>4354</v>
      </c>
      <c r="I313">
        <v>450</v>
      </c>
      <c r="J313">
        <v>10.9</v>
      </c>
      <c r="K313" t="s">
        <v>13</v>
      </c>
    </row>
    <row r="314" spans="1:11" x14ac:dyDescent="0.2">
      <c r="A314">
        <v>1249</v>
      </c>
      <c r="B314">
        <v>9</v>
      </c>
      <c r="C314">
        <v>9</v>
      </c>
      <c r="D314" t="s">
        <v>302</v>
      </c>
      <c r="E314" t="s">
        <v>307</v>
      </c>
      <c r="F314" t="s">
        <v>12</v>
      </c>
      <c r="G314">
        <v>30467</v>
      </c>
      <c r="H314">
        <v>31295</v>
      </c>
      <c r="I314">
        <v>828</v>
      </c>
      <c r="J314">
        <v>2.68</v>
      </c>
      <c r="K314" t="s">
        <v>13</v>
      </c>
    </row>
    <row r="315" spans="1:11" x14ac:dyDescent="0.2">
      <c r="A315">
        <v>1253</v>
      </c>
      <c r="B315">
        <v>9</v>
      </c>
      <c r="C315">
        <v>11</v>
      </c>
      <c r="D315" t="s">
        <v>302</v>
      </c>
      <c r="E315" t="s">
        <v>308</v>
      </c>
      <c r="F315" t="s">
        <v>12</v>
      </c>
      <c r="G315">
        <v>10511</v>
      </c>
      <c r="H315">
        <v>11787</v>
      </c>
      <c r="I315">
        <v>1276</v>
      </c>
      <c r="J315">
        <v>11.44</v>
      </c>
      <c r="K315" t="s">
        <v>13</v>
      </c>
    </row>
    <row r="316" spans="1:11" x14ac:dyDescent="0.2">
      <c r="A316">
        <v>1257</v>
      </c>
      <c r="B316">
        <v>9</v>
      </c>
      <c r="C316">
        <v>13</v>
      </c>
      <c r="D316" t="s">
        <v>302</v>
      </c>
      <c r="E316" t="s">
        <v>309</v>
      </c>
      <c r="F316" t="s">
        <v>12</v>
      </c>
      <c r="G316">
        <v>4860</v>
      </c>
      <c r="H316">
        <v>5292</v>
      </c>
      <c r="I316">
        <v>432</v>
      </c>
      <c r="J316">
        <v>8.51</v>
      </c>
      <c r="K316" t="s">
        <v>13</v>
      </c>
    </row>
    <row r="317" spans="1:11" x14ac:dyDescent="0.2">
      <c r="A317">
        <v>1261</v>
      </c>
      <c r="B317">
        <v>9</v>
      </c>
      <c r="C317">
        <v>15</v>
      </c>
      <c r="D317" t="s">
        <v>302</v>
      </c>
      <c r="E317" t="s">
        <v>310</v>
      </c>
      <c r="F317" t="s">
        <v>12</v>
      </c>
      <c r="G317">
        <v>1388</v>
      </c>
      <c r="H317">
        <v>1455</v>
      </c>
      <c r="I317">
        <v>67</v>
      </c>
      <c r="J317">
        <v>4.71</v>
      </c>
      <c r="K317" t="s">
        <v>13</v>
      </c>
    </row>
    <row r="318" spans="1:11" x14ac:dyDescent="0.2">
      <c r="A318">
        <v>1265</v>
      </c>
      <c r="B318">
        <v>10</v>
      </c>
      <c r="C318">
        <v>1</v>
      </c>
      <c r="D318" t="s">
        <v>311</v>
      </c>
      <c r="E318" t="s">
        <v>312</v>
      </c>
      <c r="F318" t="s">
        <v>12</v>
      </c>
      <c r="G318">
        <v>3438</v>
      </c>
      <c r="H318">
        <v>3406</v>
      </c>
      <c r="I318">
        <v>-32</v>
      </c>
      <c r="J318">
        <v>-0.94</v>
      </c>
      <c r="K318" t="s">
        <v>19</v>
      </c>
    </row>
    <row r="319" spans="1:11" x14ac:dyDescent="0.2">
      <c r="A319">
        <v>1269</v>
      </c>
      <c r="B319">
        <v>10</v>
      </c>
      <c r="C319">
        <v>3</v>
      </c>
      <c r="D319" t="s">
        <v>311</v>
      </c>
      <c r="E319" t="s">
        <v>313</v>
      </c>
      <c r="F319" t="s">
        <v>12</v>
      </c>
      <c r="G319">
        <v>21716</v>
      </c>
      <c r="H319">
        <v>23863</v>
      </c>
      <c r="I319">
        <v>2147</v>
      </c>
      <c r="J319">
        <v>9.42</v>
      </c>
      <c r="K319" t="s">
        <v>13</v>
      </c>
    </row>
    <row r="320" spans="1:11" x14ac:dyDescent="0.2">
      <c r="A320">
        <v>1273</v>
      </c>
      <c r="B320">
        <v>10</v>
      </c>
      <c r="C320">
        <v>5</v>
      </c>
      <c r="D320" t="s">
        <v>311</v>
      </c>
      <c r="E320" t="s">
        <v>314</v>
      </c>
      <c r="F320" t="s">
        <v>12</v>
      </c>
      <c r="G320">
        <v>2181</v>
      </c>
      <c r="H320">
        <v>2073</v>
      </c>
      <c r="I320">
        <v>-108</v>
      </c>
      <c r="J320">
        <v>-5.08</v>
      </c>
      <c r="K320" t="s">
        <v>19</v>
      </c>
    </row>
    <row r="321" spans="1:11" x14ac:dyDescent="0.2">
      <c r="A321">
        <v>1277</v>
      </c>
      <c r="B321">
        <v>11</v>
      </c>
      <c r="C321">
        <v>1</v>
      </c>
      <c r="D321" t="s">
        <v>315</v>
      </c>
      <c r="E321" t="s">
        <v>315</v>
      </c>
      <c r="F321" t="s">
        <v>12</v>
      </c>
      <c r="G321">
        <v>20472</v>
      </c>
      <c r="H321">
        <v>21705</v>
      </c>
      <c r="I321">
        <v>1233</v>
      </c>
      <c r="J321">
        <v>5.85</v>
      </c>
      <c r="K321" t="s">
        <v>13</v>
      </c>
    </row>
    <row r="322" spans="1:11" x14ac:dyDescent="0.2">
      <c r="A322">
        <v>1281</v>
      </c>
      <c r="B322">
        <v>12</v>
      </c>
      <c r="C322">
        <v>1</v>
      </c>
      <c r="D322" t="s">
        <v>316</v>
      </c>
      <c r="E322" t="s">
        <v>317</v>
      </c>
      <c r="F322" t="s">
        <v>12</v>
      </c>
      <c r="G322">
        <v>11388</v>
      </c>
      <c r="H322">
        <v>13545</v>
      </c>
      <c r="I322">
        <v>2157</v>
      </c>
      <c r="J322">
        <v>17.3</v>
      </c>
      <c r="K322" t="s">
        <v>13</v>
      </c>
    </row>
    <row r="323" spans="1:11" x14ac:dyDescent="0.2">
      <c r="A323">
        <v>1285</v>
      </c>
      <c r="B323">
        <v>12</v>
      </c>
      <c r="C323">
        <v>3</v>
      </c>
      <c r="D323" t="s">
        <v>316</v>
      </c>
      <c r="E323" t="s">
        <v>318</v>
      </c>
      <c r="F323" t="s">
        <v>12</v>
      </c>
      <c r="G323">
        <v>141</v>
      </c>
      <c r="H323">
        <v>138</v>
      </c>
      <c r="I323">
        <v>-3</v>
      </c>
      <c r="J323">
        <v>-2.15</v>
      </c>
      <c r="K323" t="s">
        <v>19</v>
      </c>
    </row>
    <row r="324" spans="1:11" x14ac:dyDescent="0.2">
      <c r="A324">
        <v>1289</v>
      </c>
      <c r="B324">
        <v>12</v>
      </c>
      <c r="C324">
        <v>5</v>
      </c>
      <c r="D324" t="s">
        <v>316</v>
      </c>
      <c r="E324" t="s">
        <v>319</v>
      </c>
      <c r="F324" t="s">
        <v>12</v>
      </c>
      <c r="G324">
        <v>3287</v>
      </c>
      <c r="H324">
        <v>3441</v>
      </c>
      <c r="I324">
        <v>154</v>
      </c>
      <c r="J324">
        <v>4.58</v>
      </c>
      <c r="K324" t="s">
        <v>13</v>
      </c>
    </row>
    <row r="325" spans="1:11" x14ac:dyDescent="0.2">
      <c r="A325">
        <v>1293</v>
      </c>
      <c r="B325">
        <v>12</v>
      </c>
      <c r="C325">
        <v>7</v>
      </c>
      <c r="D325" t="s">
        <v>316</v>
      </c>
      <c r="E325" t="s">
        <v>320</v>
      </c>
      <c r="F325" t="s">
        <v>12</v>
      </c>
      <c r="G325">
        <v>244</v>
      </c>
      <c r="H325">
        <v>156</v>
      </c>
      <c r="I325">
        <v>-88</v>
      </c>
      <c r="J325">
        <v>-44</v>
      </c>
      <c r="K325" t="s">
        <v>19</v>
      </c>
    </row>
    <row r="326" spans="1:11" x14ac:dyDescent="0.2">
      <c r="A326">
        <v>1297</v>
      </c>
      <c r="B326">
        <v>12</v>
      </c>
      <c r="C326">
        <v>9</v>
      </c>
      <c r="D326" t="s">
        <v>316</v>
      </c>
      <c r="E326" t="s">
        <v>321</v>
      </c>
      <c r="F326" t="s">
        <v>12</v>
      </c>
      <c r="G326">
        <v>11357</v>
      </c>
      <c r="H326">
        <v>11741</v>
      </c>
      <c r="I326">
        <v>384</v>
      </c>
      <c r="J326">
        <v>3.32</v>
      </c>
      <c r="K326" t="s">
        <v>13</v>
      </c>
    </row>
    <row r="327" spans="1:11" x14ac:dyDescent="0.2">
      <c r="A327">
        <v>1301</v>
      </c>
      <c r="B327">
        <v>12</v>
      </c>
      <c r="C327">
        <v>11</v>
      </c>
      <c r="D327" t="s">
        <v>316</v>
      </c>
      <c r="E327" t="s">
        <v>322</v>
      </c>
      <c r="F327" t="s">
        <v>12</v>
      </c>
      <c r="G327">
        <v>60355</v>
      </c>
      <c r="H327">
        <v>59550</v>
      </c>
      <c r="I327">
        <v>-805</v>
      </c>
      <c r="J327">
        <v>-1.34</v>
      </c>
      <c r="K327" t="s">
        <v>19</v>
      </c>
    </row>
    <row r="328" spans="1:11" x14ac:dyDescent="0.2">
      <c r="A328">
        <v>1305</v>
      </c>
      <c r="B328">
        <v>12</v>
      </c>
      <c r="C328">
        <v>13</v>
      </c>
      <c r="D328" t="s">
        <v>316</v>
      </c>
      <c r="E328" t="s">
        <v>24</v>
      </c>
      <c r="F328" t="s">
        <v>12</v>
      </c>
      <c r="G328">
        <v>93</v>
      </c>
      <c r="H328">
        <v>83</v>
      </c>
      <c r="I328">
        <v>-10</v>
      </c>
      <c r="J328">
        <v>-11.36</v>
      </c>
      <c r="K328" t="s">
        <v>19</v>
      </c>
    </row>
    <row r="329" spans="1:11" x14ac:dyDescent="0.2">
      <c r="A329">
        <v>1309</v>
      </c>
      <c r="B329">
        <v>12</v>
      </c>
      <c r="C329">
        <v>15</v>
      </c>
      <c r="D329" t="s">
        <v>316</v>
      </c>
      <c r="E329" t="s">
        <v>323</v>
      </c>
      <c r="F329" t="s">
        <v>12</v>
      </c>
      <c r="G329">
        <v>2167</v>
      </c>
      <c r="H329">
        <v>1977</v>
      </c>
      <c r="I329">
        <v>-190</v>
      </c>
      <c r="J329">
        <v>-9.17</v>
      </c>
      <c r="K329" t="s">
        <v>19</v>
      </c>
    </row>
    <row r="330" spans="1:11" x14ac:dyDescent="0.2">
      <c r="A330">
        <v>1313</v>
      </c>
      <c r="B330">
        <v>12</v>
      </c>
      <c r="C330">
        <v>17</v>
      </c>
      <c r="D330" t="s">
        <v>316</v>
      </c>
      <c r="E330" t="s">
        <v>324</v>
      </c>
      <c r="F330" t="s">
        <v>12</v>
      </c>
      <c r="G330">
        <v>1875</v>
      </c>
      <c r="H330">
        <v>2065</v>
      </c>
      <c r="I330">
        <v>190</v>
      </c>
      <c r="J330">
        <v>9.64</v>
      </c>
      <c r="K330" t="s">
        <v>13</v>
      </c>
    </row>
    <row r="331" spans="1:11" x14ac:dyDescent="0.2">
      <c r="A331">
        <v>1317</v>
      </c>
      <c r="B331">
        <v>12</v>
      </c>
      <c r="C331">
        <v>19</v>
      </c>
      <c r="D331" t="s">
        <v>316</v>
      </c>
      <c r="E331" t="s">
        <v>31</v>
      </c>
      <c r="F331" t="s">
        <v>12</v>
      </c>
      <c r="G331">
        <v>5237</v>
      </c>
      <c r="H331">
        <v>5776</v>
      </c>
      <c r="I331">
        <v>539</v>
      </c>
      <c r="J331">
        <v>9.7899999999999991</v>
      </c>
      <c r="K331" t="s">
        <v>13</v>
      </c>
    </row>
    <row r="332" spans="1:11" x14ac:dyDescent="0.2">
      <c r="A332">
        <v>1321</v>
      </c>
      <c r="B332">
        <v>12</v>
      </c>
      <c r="C332">
        <v>21</v>
      </c>
      <c r="D332" t="s">
        <v>316</v>
      </c>
      <c r="E332" t="s">
        <v>325</v>
      </c>
      <c r="F332" t="s">
        <v>12</v>
      </c>
      <c r="G332">
        <v>3942</v>
      </c>
      <c r="H332">
        <v>3771</v>
      </c>
      <c r="I332">
        <v>-171</v>
      </c>
      <c r="J332">
        <v>-4.43</v>
      </c>
      <c r="K332" t="s">
        <v>19</v>
      </c>
    </row>
    <row r="333" spans="1:11" x14ac:dyDescent="0.2">
      <c r="A333">
        <v>1325</v>
      </c>
      <c r="B333">
        <v>12</v>
      </c>
      <c r="C333">
        <v>23</v>
      </c>
      <c r="D333" t="s">
        <v>316</v>
      </c>
      <c r="E333" t="s">
        <v>142</v>
      </c>
      <c r="F333" t="s">
        <v>12</v>
      </c>
      <c r="G333">
        <v>615</v>
      </c>
      <c r="H333">
        <v>641</v>
      </c>
      <c r="I333">
        <v>26</v>
      </c>
      <c r="J333">
        <v>4.1399999999999997</v>
      </c>
      <c r="K333" t="s">
        <v>13</v>
      </c>
    </row>
    <row r="334" spans="1:11" x14ac:dyDescent="0.2">
      <c r="A334">
        <v>1329</v>
      </c>
      <c r="B334">
        <v>12</v>
      </c>
      <c r="C334">
        <v>27</v>
      </c>
      <c r="D334" t="s">
        <v>316</v>
      </c>
      <c r="E334" t="s">
        <v>326</v>
      </c>
      <c r="F334" t="s">
        <v>12</v>
      </c>
      <c r="G334">
        <v>281</v>
      </c>
      <c r="H334">
        <v>217</v>
      </c>
      <c r="I334">
        <v>-64</v>
      </c>
      <c r="J334">
        <v>-25.7</v>
      </c>
      <c r="K334" t="s">
        <v>19</v>
      </c>
    </row>
    <row r="335" spans="1:11" x14ac:dyDescent="0.2">
      <c r="A335">
        <v>1333</v>
      </c>
      <c r="B335">
        <v>12</v>
      </c>
      <c r="C335">
        <v>29</v>
      </c>
      <c r="D335" t="s">
        <v>316</v>
      </c>
      <c r="E335" t="s">
        <v>327</v>
      </c>
      <c r="F335" t="s">
        <v>12</v>
      </c>
      <c r="G335">
        <v>75</v>
      </c>
      <c r="H335">
        <v>55</v>
      </c>
      <c r="I335">
        <v>-20</v>
      </c>
      <c r="J335">
        <v>-30.77</v>
      </c>
      <c r="K335" t="s">
        <v>19</v>
      </c>
    </row>
    <row r="336" spans="1:11" x14ac:dyDescent="0.2">
      <c r="A336">
        <v>1337</v>
      </c>
      <c r="B336">
        <v>12</v>
      </c>
      <c r="C336">
        <v>31</v>
      </c>
      <c r="D336" t="s">
        <v>316</v>
      </c>
      <c r="E336" t="s">
        <v>328</v>
      </c>
      <c r="F336" t="s">
        <v>12</v>
      </c>
      <c r="G336">
        <v>30803</v>
      </c>
      <c r="H336">
        <v>36845</v>
      </c>
      <c r="I336">
        <v>6042</v>
      </c>
      <c r="J336">
        <v>17.86</v>
      </c>
      <c r="K336" t="s">
        <v>13</v>
      </c>
    </row>
    <row r="337" spans="1:11" x14ac:dyDescent="0.2">
      <c r="A337">
        <v>1341</v>
      </c>
      <c r="B337">
        <v>12</v>
      </c>
      <c r="C337">
        <v>33</v>
      </c>
      <c r="D337" t="s">
        <v>316</v>
      </c>
      <c r="E337" t="s">
        <v>44</v>
      </c>
      <c r="F337" t="s">
        <v>12</v>
      </c>
      <c r="G337">
        <v>7817</v>
      </c>
      <c r="H337">
        <v>8339</v>
      </c>
      <c r="I337">
        <v>522</v>
      </c>
      <c r="J337">
        <v>6.46</v>
      </c>
      <c r="K337" t="s">
        <v>13</v>
      </c>
    </row>
    <row r="338" spans="1:11" x14ac:dyDescent="0.2">
      <c r="A338">
        <v>1345</v>
      </c>
      <c r="B338">
        <v>12</v>
      </c>
      <c r="C338">
        <v>35</v>
      </c>
      <c r="D338" t="s">
        <v>316</v>
      </c>
      <c r="E338" t="s">
        <v>329</v>
      </c>
      <c r="F338" t="s">
        <v>12</v>
      </c>
      <c r="G338">
        <v>2005</v>
      </c>
      <c r="H338">
        <v>2109</v>
      </c>
      <c r="I338">
        <v>104</v>
      </c>
      <c r="J338">
        <v>5.0599999999999996</v>
      </c>
      <c r="K338" t="s">
        <v>13</v>
      </c>
    </row>
    <row r="339" spans="1:11" x14ac:dyDescent="0.2">
      <c r="A339">
        <v>1349</v>
      </c>
      <c r="B339">
        <v>12</v>
      </c>
      <c r="C339">
        <v>37</v>
      </c>
      <c r="D339" t="s">
        <v>316</v>
      </c>
      <c r="E339" t="s">
        <v>47</v>
      </c>
      <c r="F339" t="s">
        <v>12</v>
      </c>
      <c r="G339">
        <v>46</v>
      </c>
      <c r="H339">
        <v>27</v>
      </c>
      <c r="I339">
        <v>-19</v>
      </c>
      <c r="J339">
        <v>-52.05</v>
      </c>
      <c r="K339" t="s">
        <v>19</v>
      </c>
    </row>
    <row r="340" spans="1:11" x14ac:dyDescent="0.2">
      <c r="A340">
        <v>1353</v>
      </c>
      <c r="B340">
        <v>12</v>
      </c>
      <c r="C340">
        <v>39</v>
      </c>
      <c r="D340" t="s">
        <v>316</v>
      </c>
      <c r="E340" t="s">
        <v>330</v>
      </c>
      <c r="F340" t="s">
        <v>12</v>
      </c>
      <c r="G340">
        <v>311</v>
      </c>
      <c r="H340">
        <v>246</v>
      </c>
      <c r="I340">
        <v>-65</v>
      </c>
      <c r="J340">
        <v>-23.34</v>
      </c>
      <c r="K340" t="s">
        <v>19</v>
      </c>
    </row>
    <row r="341" spans="1:11" x14ac:dyDescent="0.2">
      <c r="A341">
        <v>1357</v>
      </c>
      <c r="B341">
        <v>12</v>
      </c>
      <c r="C341">
        <v>41</v>
      </c>
      <c r="D341" t="s">
        <v>316</v>
      </c>
      <c r="E341" t="s">
        <v>331</v>
      </c>
      <c r="F341" t="s">
        <v>12</v>
      </c>
      <c r="G341">
        <v>87</v>
      </c>
      <c r="H341">
        <v>62</v>
      </c>
      <c r="I341">
        <v>-25</v>
      </c>
      <c r="J341">
        <v>-33.56</v>
      </c>
      <c r="K341" t="s">
        <v>19</v>
      </c>
    </row>
    <row r="342" spans="1:11" x14ac:dyDescent="0.2">
      <c r="A342">
        <v>1361</v>
      </c>
      <c r="B342">
        <v>12</v>
      </c>
      <c r="C342">
        <v>43</v>
      </c>
      <c r="D342" t="s">
        <v>316</v>
      </c>
      <c r="E342" t="s">
        <v>332</v>
      </c>
      <c r="F342" t="s">
        <v>12</v>
      </c>
      <c r="G342">
        <v>96</v>
      </c>
      <c r="H342">
        <v>62</v>
      </c>
      <c r="I342">
        <v>-34</v>
      </c>
      <c r="J342">
        <v>-43.04</v>
      </c>
      <c r="K342" t="s">
        <v>19</v>
      </c>
    </row>
    <row r="343" spans="1:11" x14ac:dyDescent="0.2">
      <c r="A343">
        <v>1365</v>
      </c>
      <c r="B343">
        <v>12</v>
      </c>
      <c r="C343">
        <v>45</v>
      </c>
      <c r="D343" t="s">
        <v>316</v>
      </c>
      <c r="E343" t="s">
        <v>333</v>
      </c>
      <c r="F343" t="s">
        <v>12</v>
      </c>
      <c r="G343">
        <v>81</v>
      </c>
      <c r="H343">
        <v>46</v>
      </c>
      <c r="I343">
        <v>-35</v>
      </c>
      <c r="J343">
        <v>-55.12</v>
      </c>
      <c r="K343" t="s">
        <v>19</v>
      </c>
    </row>
    <row r="344" spans="1:11" x14ac:dyDescent="0.2">
      <c r="A344">
        <v>1369</v>
      </c>
      <c r="B344">
        <v>12</v>
      </c>
      <c r="C344">
        <v>47</v>
      </c>
      <c r="D344" t="s">
        <v>316</v>
      </c>
      <c r="E344" t="s">
        <v>334</v>
      </c>
      <c r="F344" t="s">
        <v>12</v>
      </c>
      <c r="G344">
        <v>89</v>
      </c>
      <c r="H344">
        <v>81</v>
      </c>
      <c r="I344">
        <v>-8</v>
      </c>
      <c r="J344">
        <v>-9.41</v>
      </c>
      <c r="K344" t="s">
        <v>19</v>
      </c>
    </row>
    <row r="345" spans="1:11" x14ac:dyDescent="0.2">
      <c r="A345">
        <v>1373</v>
      </c>
      <c r="B345">
        <v>12</v>
      </c>
      <c r="C345">
        <v>49</v>
      </c>
      <c r="D345" t="s">
        <v>316</v>
      </c>
      <c r="E345" t="s">
        <v>335</v>
      </c>
      <c r="F345" t="s">
        <v>12</v>
      </c>
      <c r="G345">
        <v>251</v>
      </c>
      <c r="H345">
        <v>318</v>
      </c>
      <c r="I345">
        <v>67</v>
      </c>
      <c r="J345">
        <v>23.55</v>
      </c>
      <c r="K345" t="s">
        <v>13</v>
      </c>
    </row>
    <row r="346" spans="1:11" x14ac:dyDescent="0.2">
      <c r="A346">
        <v>1377</v>
      </c>
      <c r="B346">
        <v>12</v>
      </c>
      <c r="C346">
        <v>51</v>
      </c>
      <c r="D346" t="s">
        <v>316</v>
      </c>
      <c r="E346" t="s">
        <v>336</v>
      </c>
      <c r="F346" t="s">
        <v>12</v>
      </c>
      <c r="G346">
        <v>345</v>
      </c>
      <c r="H346">
        <v>328</v>
      </c>
      <c r="I346">
        <v>-17</v>
      </c>
      <c r="J346">
        <v>-5.05</v>
      </c>
      <c r="K346" t="s">
        <v>19</v>
      </c>
    </row>
    <row r="347" spans="1:11" x14ac:dyDescent="0.2">
      <c r="A347">
        <v>1381</v>
      </c>
      <c r="B347">
        <v>12</v>
      </c>
      <c r="C347">
        <v>53</v>
      </c>
      <c r="D347" t="s">
        <v>316</v>
      </c>
      <c r="E347" t="s">
        <v>337</v>
      </c>
      <c r="F347" t="s">
        <v>12</v>
      </c>
      <c r="G347">
        <v>2177</v>
      </c>
      <c r="H347">
        <v>1956</v>
      </c>
      <c r="I347">
        <v>-221</v>
      </c>
      <c r="J347">
        <v>-10.69</v>
      </c>
      <c r="K347" t="s">
        <v>19</v>
      </c>
    </row>
    <row r="348" spans="1:11" x14ac:dyDescent="0.2">
      <c r="A348">
        <v>1385</v>
      </c>
      <c r="B348">
        <v>12</v>
      </c>
      <c r="C348">
        <v>55</v>
      </c>
      <c r="D348" t="s">
        <v>316</v>
      </c>
      <c r="E348" t="s">
        <v>338</v>
      </c>
      <c r="F348" t="s">
        <v>12</v>
      </c>
      <c r="G348">
        <v>1521</v>
      </c>
      <c r="H348">
        <v>1530</v>
      </c>
      <c r="I348">
        <v>9</v>
      </c>
      <c r="J348">
        <v>0.59</v>
      </c>
      <c r="K348" t="s">
        <v>13</v>
      </c>
    </row>
    <row r="349" spans="1:11" x14ac:dyDescent="0.2">
      <c r="A349">
        <v>1389</v>
      </c>
      <c r="B349">
        <v>12</v>
      </c>
      <c r="C349">
        <v>57</v>
      </c>
      <c r="D349" t="s">
        <v>316</v>
      </c>
      <c r="E349" t="s">
        <v>339</v>
      </c>
      <c r="F349" t="s">
        <v>12</v>
      </c>
      <c r="G349">
        <v>39697</v>
      </c>
      <c r="H349">
        <v>43697</v>
      </c>
      <c r="I349">
        <v>4000</v>
      </c>
      <c r="J349">
        <v>9.59</v>
      </c>
      <c r="K349" t="s">
        <v>13</v>
      </c>
    </row>
    <row r="350" spans="1:11" x14ac:dyDescent="0.2">
      <c r="A350">
        <v>1393</v>
      </c>
      <c r="B350">
        <v>12</v>
      </c>
      <c r="C350">
        <v>59</v>
      </c>
      <c r="D350" t="s">
        <v>316</v>
      </c>
      <c r="E350" t="s">
        <v>340</v>
      </c>
      <c r="F350" t="s">
        <v>12</v>
      </c>
      <c r="G350">
        <v>101</v>
      </c>
      <c r="H350">
        <v>92</v>
      </c>
      <c r="I350">
        <v>-9</v>
      </c>
      <c r="J350">
        <v>-9.33</v>
      </c>
      <c r="K350" t="s">
        <v>19</v>
      </c>
    </row>
    <row r="351" spans="1:11" x14ac:dyDescent="0.2">
      <c r="A351">
        <v>1397</v>
      </c>
      <c r="B351">
        <v>12</v>
      </c>
      <c r="C351">
        <v>61</v>
      </c>
      <c r="D351" t="s">
        <v>316</v>
      </c>
      <c r="E351" t="s">
        <v>341</v>
      </c>
      <c r="F351" t="s">
        <v>12</v>
      </c>
      <c r="G351">
        <v>1656</v>
      </c>
      <c r="H351">
        <v>1717</v>
      </c>
      <c r="I351">
        <v>61</v>
      </c>
      <c r="J351">
        <v>3.62</v>
      </c>
      <c r="K351" t="s">
        <v>13</v>
      </c>
    </row>
    <row r="352" spans="1:11" x14ac:dyDescent="0.2">
      <c r="A352">
        <v>1401</v>
      </c>
      <c r="B352">
        <v>12</v>
      </c>
      <c r="C352">
        <v>63</v>
      </c>
      <c r="D352" t="s">
        <v>316</v>
      </c>
      <c r="E352" t="s">
        <v>53</v>
      </c>
      <c r="F352" t="s">
        <v>12</v>
      </c>
      <c r="G352">
        <v>312</v>
      </c>
      <c r="H352">
        <v>252</v>
      </c>
      <c r="I352">
        <v>-60</v>
      </c>
      <c r="J352">
        <v>-21.28</v>
      </c>
      <c r="K352" t="s">
        <v>19</v>
      </c>
    </row>
    <row r="353" spans="1:11" x14ac:dyDescent="0.2">
      <c r="A353">
        <v>1405</v>
      </c>
      <c r="B353">
        <v>12</v>
      </c>
      <c r="C353">
        <v>65</v>
      </c>
      <c r="D353" t="s">
        <v>316</v>
      </c>
      <c r="E353" t="s">
        <v>54</v>
      </c>
      <c r="F353" t="s">
        <v>12</v>
      </c>
      <c r="G353">
        <v>77</v>
      </c>
      <c r="H353">
        <v>57</v>
      </c>
      <c r="I353">
        <v>-20</v>
      </c>
      <c r="J353">
        <v>-29.85</v>
      </c>
      <c r="K353" t="s">
        <v>19</v>
      </c>
    </row>
    <row r="354" spans="1:11" x14ac:dyDescent="0.2">
      <c r="A354">
        <v>1409</v>
      </c>
      <c r="B354">
        <v>12</v>
      </c>
      <c r="C354">
        <v>67</v>
      </c>
      <c r="D354" t="s">
        <v>316</v>
      </c>
      <c r="E354" t="s">
        <v>160</v>
      </c>
      <c r="F354" t="s">
        <v>12</v>
      </c>
      <c r="G354">
        <v>37</v>
      </c>
      <c r="H354">
        <v>14</v>
      </c>
      <c r="I354">
        <v>-23</v>
      </c>
      <c r="J354">
        <v>-90.2</v>
      </c>
      <c r="K354" t="s">
        <v>19</v>
      </c>
    </row>
    <row r="355" spans="1:11" x14ac:dyDescent="0.2">
      <c r="A355">
        <v>1413</v>
      </c>
      <c r="B355">
        <v>12</v>
      </c>
      <c r="C355">
        <v>69</v>
      </c>
      <c r="D355" t="s">
        <v>316</v>
      </c>
      <c r="E355" t="s">
        <v>206</v>
      </c>
      <c r="F355" t="s">
        <v>12</v>
      </c>
      <c r="G355">
        <v>5725</v>
      </c>
      <c r="H355">
        <v>5744</v>
      </c>
      <c r="I355">
        <v>19</v>
      </c>
      <c r="J355">
        <v>0.33</v>
      </c>
      <c r="K355" t="s">
        <v>13</v>
      </c>
    </row>
    <row r="356" spans="1:11" x14ac:dyDescent="0.2">
      <c r="A356">
        <v>1417</v>
      </c>
      <c r="B356">
        <v>12</v>
      </c>
      <c r="C356">
        <v>71</v>
      </c>
      <c r="D356" t="s">
        <v>316</v>
      </c>
      <c r="E356" t="s">
        <v>58</v>
      </c>
      <c r="F356" t="s">
        <v>12</v>
      </c>
      <c r="G356">
        <v>8817</v>
      </c>
      <c r="H356">
        <v>8970</v>
      </c>
      <c r="I356">
        <v>153</v>
      </c>
      <c r="J356">
        <v>1.72</v>
      </c>
      <c r="K356" t="s">
        <v>13</v>
      </c>
    </row>
    <row r="357" spans="1:11" x14ac:dyDescent="0.2">
      <c r="A357">
        <v>1421</v>
      </c>
      <c r="B357">
        <v>12</v>
      </c>
      <c r="C357">
        <v>73</v>
      </c>
      <c r="D357" t="s">
        <v>316</v>
      </c>
      <c r="E357" t="s">
        <v>342</v>
      </c>
      <c r="F357" t="s">
        <v>12</v>
      </c>
      <c r="G357">
        <v>7121</v>
      </c>
      <c r="H357">
        <v>8224</v>
      </c>
      <c r="I357">
        <v>1103</v>
      </c>
      <c r="J357">
        <v>14.38</v>
      </c>
      <c r="K357" t="s">
        <v>13</v>
      </c>
    </row>
    <row r="358" spans="1:11" x14ac:dyDescent="0.2">
      <c r="A358">
        <v>1425</v>
      </c>
      <c r="B358">
        <v>12</v>
      </c>
      <c r="C358">
        <v>75</v>
      </c>
      <c r="D358" t="s">
        <v>316</v>
      </c>
      <c r="E358" t="s">
        <v>343</v>
      </c>
      <c r="F358" t="s">
        <v>12</v>
      </c>
      <c r="G358">
        <v>246</v>
      </c>
      <c r="H358">
        <v>256</v>
      </c>
      <c r="I358">
        <v>10</v>
      </c>
      <c r="J358">
        <v>3.98</v>
      </c>
      <c r="K358" t="s">
        <v>13</v>
      </c>
    </row>
    <row r="359" spans="1:11" x14ac:dyDescent="0.2">
      <c r="A359">
        <v>1429</v>
      </c>
      <c r="B359">
        <v>12</v>
      </c>
      <c r="C359">
        <v>77</v>
      </c>
      <c r="D359" t="s">
        <v>316</v>
      </c>
      <c r="E359" t="s">
        <v>344</v>
      </c>
      <c r="F359" t="s">
        <v>12</v>
      </c>
      <c r="G359">
        <v>25</v>
      </c>
      <c r="H359">
        <v>27</v>
      </c>
      <c r="I359">
        <v>2</v>
      </c>
      <c r="J359">
        <v>7.69</v>
      </c>
      <c r="K359" t="s">
        <v>13</v>
      </c>
    </row>
    <row r="360" spans="1:11" x14ac:dyDescent="0.2">
      <c r="A360">
        <v>1433</v>
      </c>
      <c r="B360">
        <v>12</v>
      </c>
      <c r="C360">
        <v>79</v>
      </c>
      <c r="D360" t="s">
        <v>316</v>
      </c>
      <c r="E360" t="s">
        <v>62</v>
      </c>
      <c r="F360" t="s">
        <v>12</v>
      </c>
      <c r="G360">
        <v>84</v>
      </c>
      <c r="H360">
        <v>47</v>
      </c>
      <c r="I360">
        <v>-37</v>
      </c>
      <c r="J360">
        <v>-56.49</v>
      </c>
      <c r="K360" t="s">
        <v>19</v>
      </c>
    </row>
    <row r="361" spans="1:11" x14ac:dyDescent="0.2">
      <c r="A361">
        <v>1437</v>
      </c>
      <c r="B361">
        <v>12</v>
      </c>
      <c r="C361">
        <v>81</v>
      </c>
      <c r="D361" t="s">
        <v>316</v>
      </c>
      <c r="E361" t="s">
        <v>345</v>
      </c>
      <c r="F361" t="s">
        <v>12</v>
      </c>
      <c r="G361">
        <v>5625</v>
      </c>
      <c r="H361">
        <v>5484</v>
      </c>
      <c r="I361">
        <v>-141</v>
      </c>
      <c r="J361">
        <v>-2.54</v>
      </c>
      <c r="K361" t="s">
        <v>19</v>
      </c>
    </row>
    <row r="362" spans="1:11" x14ac:dyDescent="0.2">
      <c r="A362">
        <v>1441</v>
      </c>
      <c r="B362">
        <v>12</v>
      </c>
      <c r="C362">
        <v>83</v>
      </c>
      <c r="D362" t="s">
        <v>316</v>
      </c>
      <c r="E362" t="s">
        <v>64</v>
      </c>
      <c r="F362" t="s">
        <v>12</v>
      </c>
      <c r="G362">
        <v>4850</v>
      </c>
      <c r="H362">
        <v>4636</v>
      </c>
      <c r="I362">
        <v>-214</v>
      </c>
      <c r="J362">
        <v>-4.51</v>
      </c>
      <c r="K362" t="s">
        <v>19</v>
      </c>
    </row>
    <row r="363" spans="1:11" x14ac:dyDescent="0.2">
      <c r="A363">
        <v>1445</v>
      </c>
      <c r="B363">
        <v>12</v>
      </c>
      <c r="C363">
        <v>85</v>
      </c>
      <c r="D363" t="s">
        <v>316</v>
      </c>
      <c r="E363" t="s">
        <v>346</v>
      </c>
      <c r="F363" t="s">
        <v>12</v>
      </c>
      <c r="G363">
        <v>1780</v>
      </c>
      <c r="H363">
        <v>1630</v>
      </c>
      <c r="I363">
        <v>-150</v>
      </c>
      <c r="J363">
        <v>-8.8000000000000007</v>
      </c>
      <c r="K363" t="s">
        <v>19</v>
      </c>
    </row>
    <row r="364" spans="1:11" x14ac:dyDescent="0.2">
      <c r="A364">
        <v>1449</v>
      </c>
      <c r="B364">
        <v>12</v>
      </c>
      <c r="C364">
        <v>86</v>
      </c>
      <c r="D364" t="s">
        <v>316</v>
      </c>
      <c r="E364" t="s">
        <v>347</v>
      </c>
      <c r="F364" t="s">
        <v>12</v>
      </c>
      <c r="G364">
        <v>44051</v>
      </c>
      <c r="H364">
        <v>39574</v>
      </c>
      <c r="I364">
        <v>-4477</v>
      </c>
      <c r="J364">
        <v>-10.71</v>
      </c>
      <c r="K364" t="s">
        <v>19</v>
      </c>
    </row>
    <row r="365" spans="1:11" x14ac:dyDescent="0.2">
      <c r="A365">
        <v>1453</v>
      </c>
      <c r="B365">
        <v>12</v>
      </c>
      <c r="C365">
        <v>87</v>
      </c>
      <c r="D365" t="s">
        <v>316</v>
      </c>
      <c r="E365" t="s">
        <v>67</v>
      </c>
      <c r="F365" t="s">
        <v>12</v>
      </c>
      <c r="G365">
        <v>1050</v>
      </c>
      <c r="H365">
        <v>816</v>
      </c>
      <c r="I365">
        <v>-234</v>
      </c>
      <c r="J365">
        <v>-25.08</v>
      </c>
      <c r="K365" t="s">
        <v>19</v>
      </c>
    </row>
    <row r="366" spans="1:11" x14ac:dyDescent="0.2">
      <c r="A366">
        <v>1457</v>
      </c>
      <c r="B366">
        <v>12</v>
      </c>
      <c r="C366">
        <v>89</v>
      </c>
      <c r="D366" t="s">
        <v>316</v>
      </c>
      <c r="E366" t="s">
        <v>348</v>
      </c>
      <c r="F366" t="s">
        <v>12</v>
      </c>
      <c r="G366">
        <v>694</v>
      </c>
      <c r="H366">
        <v>667</v>
      </c>
      <c r="I366">
        <v>-27</v>
      </c>
      <c r="J366">
        <v>-3.97</v>
      </c>
      <c r="K366" t="s">
        <v>19</v>
      </c>
    </row>
    <row r="367" spans="1:11" x14ac:dyDescent="0.2">
      <c r="A367">
        <v>1461</v>
      </c>
      <c r="B367">
        <v>12</v>
      </c>
      <c r="C367">
        <v>91</v>
      </c>
      <c r="D367" t="s">
        <v>316</v>
      </c>
      <c r="E367" t="s">
        <v>349</v>
      </c>
      <c r="F367" t="s">
        <v>12</v>
      </c>
      <c r="G367">
        <v>4934</v>
      </c>
      <c r="H367">
        <v>5513</v>
      </c>
      <c r="I367">
        <v>579</v>
      </c>
      <c r="J367">
        <v>11.08</v>
      </c>
      <c r="K367" t="s">
        <v>13</v>
      </c>
    </row>
    <row r="368" spans="1:11" x14ac:dyDescent="0.2">
      <c r="A368">
        <v>1465</v>
      </c>
      <c r="B368">
        <v>12</v>
      </c>
      <c r="C368">
        <v>93</v>
      </c>
      <c r="D368" t="s">
        <v>316</v>
      </c>
      <c r="E368" t="s">
        <v>350</v>
      </c>
      <c r="F368" t="s">
        <v>12</v>
      </c>
      <c r="G368">
        <v>451</v>
      </c>
      <c r="H368">
        <v>378</v>
      </c>
      <c r="I368">
        <v>-73</v>
      </c>
      <c r="J368">
        <v>-17.61</v>
      </c>
      <c r="K368" t="s">
        <v>19</v>
      </c>
    </row>
    <row r="369" spans="1:11" x14ac:dyDescent="0.2">
      <c r="A369">
        <v>1469</v>
      </c>
      <c r="B369">
        <v>12</v>
      </c>
      <c r="C369">
        <v>95</v>
      </c>
      <c r="D369" t="s">
        <v>316</v>
      </c>
      <c r="E369" t="s">
        <v>218</v>
      </c>
      <c r="F369" t="s">
        <v>12</v>
      </c>
      <c r="G369">
        <v>51530</v>
      </c>
      <c r="H369">
        <v>59552</v>
      </c>
      <c r="I369">
        <v>8022</v>
      </c>
      <c r="J369">
        <v>14.44</v>
      </c>
      <c r="K369" t="s">
        <v>13</v>
      </c>
    </row>
    <row r="370" spans="1:11" x14ac:dyDescent="0.2">
      <c r="A370">
        <v>1473</v>
      </c>
      <c r="B370">
        <v>12</v>
      </c>
      <c r="C370">
        <v>97</v>
      </c>
      <c r="D370" t="s">
        <v>316</v>
      </c>
      <c r="E370" t="s">
        <v>351</v>
      </c>
      <c r="F370" t="s">
        <v>12</v>
      </c>
      <c r="G370">
        <v>8698</v>
      </c>
      <c r="H370">
        <v>8059</v>
      </c>
      <c r="I370">
        <v>-639</v>
      </c>
      <c r="J370">
        <v>-7.63</v>
      </c>
      <c r="K370" t="s">
        <v>19</v>
      </c>
    </row>
    <row r="371" spans="1:11" x14ac:dyDescent="0.2">
      <c r="A371">
        <v>1477</v>
      </c>
      <c r="B371">
        <v>12</v>
      </c>
      <c r="C371">
        <v>99</v>
      </c>
      <c r="D371" t="s">
        <v>316</v>
      </c>
      <c r="E371" t="s">
        <v>352</v>
      </c>
      <c r="F371" t="s">
        <v>12</v>
      </c>
      <c r="G371">
        <v>32658</v>
      </c>
      <c r="H371">
        <v>32388</v>
      </c>
      <c r="I371">
        <v>-270</v>
      </c>
      <c r="J371">
        <v>-0.83</v>
      </c>
      <c r="K371" t="s">
        <v>19</v>
      </c>
    </row>
    <row r="372" spans="1:11" x14ac:dyDescent="0.2">
      <c r="A372">
        <v>1481</v>
      </c>
      <c r="B372">
        <v>12</v>
      </c>
      <c r="C372">
        <v>101</v>
      </c>
      <c r="D372" t="s">
        <v>316</v>
      </c>
      <c r="E372" t="s">
        <v>353</v>
      </c>
      <c r="F372" t="s">
        <v>12</v>
      </c>
      <c r="G372">
        <v>10081</v>
      </c>
      <c r="H372">
        <v>10139</v>
      </c>
      <c r="I372">
        <v>58</v>
      </c>
      <c r="J372">
        <v>0.56999999999999995</v>
      </c>
      <c r="K372" t="s">
        <v>13</v>
      </c>
    </row>
    <row r="373" spans="1:11" x14ac:dyDescent="0.2">
      <c r="A373">
        <v>1485</v>
      </c>
      <c r="B373">
        <v>12</v>
      </c>
      <c r="C373">
        <v>103</v>
      </c>
      <c r="D373" t="s">
        <v>316</v>
      </c>
      <c r="E373" t="s">
        <v>354</v>
      </c>
      <c r="F373" t="s">
        <v>12</v>
      </c>
      <c r="G373">
        <v>27328</v>
      </c>
      <c r="H373">
        <v>27883</v>
      </c>
      <c r="I373">
        <v>555</v>
      </c>
      <c r="J373">
        <v>2.0099999999999998</v>
      </c>
      <c r="K373" t="s">
        <v>13</v>
      </c>
    </row>
    <row r="374" spans="1:11" x14ac:dyDescent="0.2">
      <c r="A374">
        <v>1489</v>
      </c>
      <c r="B374">
        <v>12</v>
      </c>
      <c r="C374">
        <v>105</v>
      </c>
      <c r="D374" t="s">
        <v>316</v>
      </c>
      <c r="E374" t="s">
        <v>172</v>
      </c>
      <c r="F374" t="s">
        <v>12</v>
      </c>
      <c r="G374">
        <v>10132</v>
      </c>
      <c r="H374">
        <v>10274</v>
      </c>
      <c r="I374">
        <v>142</v>
      </c>
      <c r="J374">
        <v>1.39</v>
      </c>
      <c r="K374" t="s">
        <v>13</v>
      </c>
    </row>
    <row r="375" spans="1:11" x14ac:dyDescent="0.2">
      <c r="A375">
        <v>1493</v>
      </c>
      <c r="B375">
        <v>12</v>
      </c>
      <c r="C375">
        <v>107</v>
      </c>
      <c r="D375" t="s">
        <v>316</v>
      </c>
      <c r="E375" t="s">
        <v>355</v>
      </c>
      <c r="F375" t="s">
        <v>12</v>
      </c>
      <c r="G375">
        <v>487</v>
      </c>
      <c r="H375">
        <v>461</v>
      </c>
      <c r="I375">
        <v>-26</v>
      </c>
      <c r="J375">
        <v>-5.49</v>
      </c>
      <c r="K375" t="s">
        <v>19</v>
      </c>
    </row>
    <row r="376" spans="1:11" x14ac:dyDescent="0.2">
      <c r="A376">
        <v>1497</v>
      </c>
      <c r="B376">
        <v>12</v>
      </c>
      <c r="C376">
        <v>109</v>
      </c>
      <c r="D376" t="s">
        <v>316</v>
      </c>
      <c r="E376" t="s">
        <v>356</v>
      </c>
      <c r="F376" t="s">
        <v>12</v>
      </c>
      <c r="G376">
        <v>3970</v>
      </c>
      <c r="H376">
        <v>4019</v>
      </c>
      <c r="I376">
        <v>49</v>
      </c>
      <c r="J376">
        <v>1.23</v>
      </c>
      <c r="K376" t="s">
        <v>13</v>
      </c>
    </row>
    <row r="377" spans="1:11" x14ac:dyDescent="0.2">
      <c r="A377">
        <v>1501</v>
      </c>
      <c r="B377">
        <v>12</v>
      </c>
      <c r="C377">
        <v>111</v>
      </c>
      <c r="D377" t="s">
        <v>316</v>
      </c>
      <c r="E377" t="s">
        <v>357</v>
      </c>
      <c r="F377" t="s">
        <v>12</v>
      </c>
      <c r="G377">
        <v>4812</v>
      </c>
      <c r="H377">
        <v>4591</v>
      </c>
      <c r="I377">
        <v>-221</v>
      </c>
      <c r="J377">
        <v>-4.7</v>
      </c>
      <c r="K377" t="s">
        <v>19</v>
      </c>
    </row>
    <row r="378" spans="1:11" x14ac:dyDescent="0.2">
      <c r="A378">
        <v>1505</v>
      </c>
      <c r="B378">
        <v>12</v>
      </c>
      <c r="C378">
        <v>113</v>
      </c>
      <c r="D378" t="s">
        <v>316</v>
      </c>
      <c r="E378" t="s">
        <v>358</v>
      </c>
      <c r="F378" t="s">
        <v>12</v>
      </c>
      <c r="G378">
        <v>2814</v>
      </c>
      <c r="H378">
        <v>2824</v>
      </c>
      <c r="I378">
        <v>10</v>
      </c>
      <c r="J378">
        <v>0.35</v>
      </c>
      <c r="K378" t="s">
        <v>13</v>
      </c>
    </row>
    <row r="379" spans="1:11" x14ac:dyDescent="0.2">
      <c r="A379">
        <v>1509</v>
      </c>
      <c r="B379">
        <v>12</v>
      </c>
      <c r="C379">
        <v>115</v>
      </c>
      <c r="D379" t="s">
        <v>316</v>
      </c>
      <c r="E379" t="s">
        <v>359</v>
      </c>
      <c r="F379" t="s">
        <v>12</v>
      </c>
      <c r="G379">
        <v>5137</v>
      </c>
      <c r="H379">
        <v>5025</v>
      </c>
      <c r="I379">
        <v>-112</v>
      </c>
      <c r="J379">
        <v>-2.2000000000000002</v>
      </c>
      <c r="K379" t="s">
        <v>19</v>
      </c>
    </row>
    <row r="380" spans="1:11" x14ac:dyDescent="0.2">
      <c r="A380">
        <v>1513</v>
      </c>
      <c r="B380">
        <v>12</v>
      </c>
      <c r="C380">
        <v>117</v>
      </c>
      <c r="D380" t="s">
        <v>316</v>
      </c>
      <c r="E380" t="s">
        <v>360</v>
      </c>
      <c r="F380" t="s">
        <v>12</v>
      </c>
      <c r="G380">
        <v>14766</v>
      </c>
      <c r="H380">
        <v>16268</v>
      </c>
      <c r="I380">
        <v>1502</v>
      </c>
      <c r="J380">
        <v>9.68</v>
      </c>
      <c r="K380" t="s">
        <v>13</v>
      </c>
    </row>
    <row r="381" spans="1:11" x14ac:dyDescent="0.2">
      <c r="A381">
        <v>1517</v>
      </c>
      <c r="B381">
        <v>12</v>
      </c>
      <c r="C381">
        <v>119</v>
      </c>
      <c r="D381" t="s">
        <v>316</v>
      </c>
      <c r="E381" t="s">
        <v>77</v>
      </c>
      <c r="F381" t="s">
        <v>12</v>
      </c>
      <c r="G381">
        <v>657</v>
      </c>
      <c r="H381">
        <v>640</v>
      </c>
      <c r="I381">
        <v>-17</v>
      </c>
      <c r="J381">
        <v>-2.62</v>
      </c>
      <c r="K381" t="s">
        <v>19</v>
      </c>
    </row>
    <row r="382" spans="1:11" x14ac:dyDescent="0.2">
      <c r="A382">
        <v>1521</v>
      </c>
      <c r="B382">
        <v>12</v>
      </c>
      <c r="C382">
        <v>121</v>
      </c>
      <c r="D382" t="s">
        <v>316</v>
      </c>
      <c r="E382" t="s">
        <v>361</v>
      </c>
      <c r="F382" t="s">
        <v>12</v>
      </c>
      <c r="G382">
        <v>267</v>
      </c>
      <c r="H382">
        <v>243</v>
      </c>
      <c r="I382">
        <v>-24</v>
      </c>
      <c r="J382">
        <v>-9.41</v>
      </c>
      <c r="K382" t="s">
        <v>19</v>
      </c>
    </row>
    <row r="383" spans="1:11" x14ac:dyDescent="0.2">
      <c r="A383">
        <v>1525</v>
      </c>
      <c r="B383">
        <v>12</v>
      </c>
      <c r="C383">
        <v>123</v>
      </c>
      <c r="D383" t="s">
        <v>316</v>
      </c>
      <c r="E383" t="s">
        <v>362</v>
      </c>
      <c r="F383" t="s">
        <v>12</v>
      </c>
      <c r="G383">
        <v>147</v>
      </c>
      <c r="H383">
        <v>154</v>
      </c>
      <c r="I383">
        <v>7</v>
      </c>
      <c r="J383">
        <v>4.6500000000000004</v>
      </c>
      <c r="K383" t="s">
        <v>13</v>
      </c>
    </row>
    <row r="384" spans="1:11" x14ac:dyDescent="0.2">
      <c r="A384">
        <v>1529</v>
      </c>
      <c r="B384">
        <v>12</v>
      </c>
      <c r="C384">
        <v>125</v>
      </c>
      <c r="D384" t="s">
        <v>316</v>
      </c>
      <c r="E384" t="s">
        <v>184</v>
      </c>
      <c r="F384" t="s">
        <v>12</v>
      </c>
      <c r="G384">
        <v>90</v>
      </c>
      <c r="H384">
        <v>34</v>
      </c>
      <c r="I384">
        <v>-56</v>
      </c>
      <c r="J384">
        <v>-90.32</v>
      </c>
      <c r="K384" t="s">
        <v>19</v>
      </c>
    </row>
    <row r="385" spans="1:11" x14ac:dyDescent="0.2">
      <c r="A385">
        <v>1533</v>
      </c>
      <c r="B385">
        <v>12</v>
      </c>
      <c r="C385">
        <v>127</v>
      </c>
      <c r="D385" t="s">
        <v>316</v>
      </c>
      <c r="E385" t="s">
        <v>363</v>
      </c>
      <c r="F385" t="s">
        <v>12</v>
      </c>
      <c r="G385">
        <v>7755</v>
      </c>
      <c r="H385">
        <v>7926</v>
      </c>
      <c r="I385">
        <v>171</v>
      </c>
      <c r="J385">
        <v>2.1800000000000002</v>
      </c>
      <c r="K385" t="s">
        <v>13</v>
      </c>
    </row>
    <row r="386" spans="1:11" x14ac:dyDescent="0.2">
      <c r="A386">
        <v>1537</v>
      </c>
      <c r="B386">
        <v>12</v>
      </c>
      <c r="C386">
        <v>129</v>
      </c>
      <c r="D386" t="s">
        <v>316</v>
      </c>
      <c r="E386" t="s">
        <v>364</v>
      </c>
      <c r="F386" t="s">
        <v>12</v>
      </c>
      <c r="G386">
        <v>192</v>
      </c>
      <c r="H386">
        <v>175</v>
      </c>
      <c r="I386">
        <v>-17</v>
      </c>
      <c r="J386">
        <v>-9.26</v>
      </c>
      <c r="K386" t="s">
        <v>19</v>
      </c>
    </row>
    <row r="387" spans="1:11" x14ac:dyDescent="0.2">
      <c r="A387">
        <v>1541</v>
      </c>
      <c r="B387">
        <v>12</v>
      </c>
      <c r="C387">
        <v>131</v>
      </c>
      <c r="D387" t="s">
        <v>316</v>
      </c>
      <c r="E387" t="s">
        <v>365</v>
      </c>
      <c r="F387" t="s">
        <v>12</v>
      </c>
      <c r="G387">
        <v>539</v>
      </c>
      <c r="H387">
        <v>509</v>
      </c>
      <c r="I387">
        <v>-30</v>
      </c>
      <c r="J387">
        <v>-5.73</v>
      </c>
      <c r="K387" t="s">
        <v>19</v>
      </c>
    </row>
    <row r="388" spans="1:11" x14ac:dyDescent="0.2">
      <c r="A388">
        <v>1545</v>
      </c>
      <c r="B388">
        <v>12</v>
      </c>
      <c r="C388">
        <v>133</v>
      </c>
      <c r="D388" t="s">
        <v>316</v>
      </c>
      <c r="E388" t="s">
        <v>82</v>
      </c>
      <c r="F388" t="s">
        <v>12</v>
      </c>
      <c r="G388">
        <v>208</v>
      </c>
      <c r="H388">
        <v>135</v>
      </c>
      <c r="I388">
        <v>-73</v>
      </c>
      <c r="J388">
        <v>-42.57</v>
      </c>
      <c r="K388" t="s">
        <v>19</v>
      </c>
    </row>
    <row r="389" spans="1:11" x14ac:dyDescent="0.2">
      <c r="A389">
        <v>1549</v>
      </c>
      <c r="B389">
        <v>13</v>
      </c>
      <c r="C389">
        <v>1</v>
      </c>
      <c r="D389" t="s">
        <v>366</v>
      </c>
      <c r="E389" t="s">
        <v>367</v>
      </c>
      <c r="F389" t="s">
        <v>12</v>
      </c>
      <c r="G389">
        <v>126</v>
      </c>
      <c r="H389">
        <v>135</v>
      </c>
      <c r="I389">
        <v>9</v>
      </c>
      <c r="J389">
        <v>6.9</v>
      </c>
      <c r="K389" t="s">
        <v>13</v>
      </c>
    </row>
    <row r="390" spans="1:11" x14ac:dyDescent="0.2">
      <c r="A390">
        <v>1553</v>
      </c>
      <c r="B390">
        <v>13</v>
      </c>
      <c r="C390">
        <v>3</v>
      </c>
      <c r="D390" t="s">
        <v>366</v>
      </c>
      <c r="E390" t="s">
        <v>368</v>
      </c>
      <c r="F390" t="s">
        <v>12</v>
      </c>
      <c r="G390">
        <v>55</v>
      </c>
      <c r="H390">
        <v>48</v>
      </c>
      <c r="I390">
        <v>-7</v>
      </c>
      <c r="J390">
        <v>-13.59</v>
      </c>
      <c r="K390" t="s">
        <v>19</v>
      </c>
    </row>
    <row r="391" spans="1:11" x14ac:dyDescent="0.2">
      <c r="A391">
        <v>1557</v>
      </c>
      <c r="B391">
        <v>13</v>
      </c>
      <c r="C391">
        <v>5</v>
      </c>
      <c r="D391" t="s">
        <v>366</v>
      </c>
      <c r="E391" t="s">
        <v>369</v>
      </c>
      <c r="F391" t="s">
        <v>12</v>
      </c>
      <c r="G391">
        <v>93</v>
      </c>
      <c r="H391">
        <v>48</v>
      </c>
      <c r="I391">
        <v>-45</v>
      </c>
      <c r="J391">
        <v>-63.83</v>
      </c>
      <c r="K391" t="s">
        <v>19</v>
      </c>
    </row>
    <row r="392" spans="1:11" x14ac:dyDescent="0.2">
      <c r="A392">
        <v>1561</v>
      </c>
      <c r="B392">
        <v>13</v>
      </c>
      <c r="C392">
        <v>7</v>
      </c>
      <c r="D392" t="s">
        <v>366</v>
      </c>
      <c r="E392" t="s">
        <v>318</v>
      </c>
      <c r="F392" t="s">
        <v>12</v>
      </c>
      <c r="G392">
        <v>15</v>
      </c>
      <c r="H392">
        <v>30</v>
      </c>
      <c r="I392">
        <v>15</v>
      </c>
      <c r="J392">
        <v>66.67</v>
      </c>
      <c r="K392" t="s">
        <v>13</v>
      </c>
    </row>
    <row r="393" spans="1:11" x14ac:dyDescent="0.2">
      <c r="A393">
        <v>1565</v>
      </c>
      <c r="B393">
        <v>13</v>
      </c>
      <c r="C393">
        <v>9</v>
      </c>
      <c r="D393" t="s">
        <v>366</v>
      </c>
      <c r="E393" t="s">
        <v>17</v>
      </c>
      <c r="F393" t="s">
        <v>12</v>
      </c>
      <c r="G393">
        <v>581</v>
      </c>
      <c r="H393">
        <v>592</v>
      </c>
      <c r="I393">
        <v>11</v>
      </c>
      <c r="J393">
        <v>1.88</v>
      </c>
      <c r="K393" t="s">
        <v>13</v>
      </c>
    </row>
    <row r="394" spans="1:11" x14ac:dyDescent="0.2">
      <c r="A394">
        <v>1569</v>
      </c>
      <c r="B394">
        <v>13</v>
      </c>
      <c r="C394">
        <v>11</v>
      </c>
      <c r="D394" t="s">
        <v>366</v>
      </c>
      <c r="E394" t="s">
        <v>370</v>
      </c>
      <c r="F394" t="s">
        <v>12</v>
      </c>
      <c r="G394">
        <v>200</v>
      </c>
      <c r="H394">
        <v>177</v>
      </c>
      <c r="I394">
        <v>-23</v>
      </c>
      <c r="J394">
        <v>-12.2</v>
      </c>
      <c r="K394" t="s">
        <v>19</v>
      </c>
    </row>
    <row r="395" spans="1:11" x14ac:dyDescent="0.2">
      <c r="A395">
        <v>1573</v>
      </c>
      <c r="B395">
        <v>13</v>
      </c>
      <c r="C395">
        <v>13</v>
      </c>
      <c r="D395" t="s">
        <v>366</v>
      </c>
      <c r="E395" t="s">
        <v>371</v>
      </c>
      <c r="F395" t="s">
        <v>12</v>
      </c>
      <c r="G395">
        <v>2391</v>
      </c>
      <c r="H395">
        <v>2433</v>
      </c>
      <c r="I395">
        <v>42</v>
      </c>
      <c r="J395">
        <v>1.74</v>
      </c>
      <c r="K395" t="s">
        <v>13</v>
      </c>
    </row>
    <row r="396" spans="1:11" x14ac:dyDescent="0.2">
      <c r="A396">
        <v>1577</v>
      </c>
      <c r="B396">
        <v>13</v>
      </c>
      <c r="C396">
        <v>15</v>
      </c>
      <c r="D396" t="s">
        <v>366</v>
      </c>
      <c r="E396" t="s">
        <v>372</v>
      </c>
      <c r="F396" t="s">
        <v>12</v>
      </c>
      <c r="G396">
        <v>918</v>
      </c>
      <c r="H396">
        <v>763</v>
      </c>
      <c r="I396">
        <v>-155</v>
      </c>
      <c r="J396">
        <v>-18.440000000000001</v>
      </c>
      <c r="K396" t="s">
        <v>19</v>
      </c>
    </row>
    <row r="397" spans="1:11" x14ac:dyDescent="0.2">
      <c r="A397">
        <v>1581</v>
      </c>
      <c r="B397">
        <v>13</v>
      </c>
      <c r="C397">
        <v>17</v>
      </c>
      <c r="D397" t="s">
        <v>366</v>
      </c>
      <c r="E397" t="s">
        <v>373</v>
      </c>
      <c r="F397" t="s">
        <v>12</v>
      </c>
      <c r="G397">
        <v>126</v>
      </c>
      <c r="H397">
        <v>130</v>
      </c>
      <c r="I397">
        <v>4</v>
      </c>
      <c r="J397">
        <v>3.12</v>
      </c>
      <c r="K397" t="s">
        <v>13</v>
      </c>
    </row>
    <row r="398" spans="1:11" x14ac:dyDescent="0.2">
      <c r="A398">
        <v>1585</v>
      </c>
      <c r="B398">
        <v>13</v>
      </c>
      <c r="C398">
        <v>19</v>
      </c>
      <c r="D398" t="s">
        <v>366</v>
      </c>
      <c r="E398" t="s">
        <v>374</v>
      </c>
      <c r="F398" t="s">
        <v>12</v>
      </c>
      <c r="G398">
        <v>104</v>
      </c>
      <c r="H398">
        <v>82</v>
      </c>
      <c r="I398">
        <v>-22</v>
      </c>
      <c r="J398">
        <v>-23.66</v>
      </c>
      <c r="K398" t="s">
        <v>19</v>
      </c>
    </row>
    <row r="399" spans="1:11" x14ac:dyDescent="0.2">
      <c r="A399">
        <v>1589</v>
      </c>
      <c r="B399">
        <v>13</v>
      </c>
      <c r="C399">
        <v>21</v>
      </c>
      <c r="D399" t="s">
        <v>366</v>
      </c>
      <c r="E399" t="s">
        <v>20</v>
      </c>
      <c r="F399" t="s">
        <v>12</v>
      </c>
      <c r="G399">
        <v>2388</v>
      </c>
      <c r="H399">
        <v>2666</v>
      </c>
      <c r="I399">
        <v>278</v>
      </c>
      <c r="J399">
        <v>11</v>
      </c>
      <c r="K399" t="s">
        <v>13</v>
      </c>
    </row>
    <row r="400" spans="1:11" x14ac:dyDescent="0.2">
      <c r="A400">
        <v>1593</v>
      </c>
      <c r="B400">
        <v>13</v>
      </c>
      <c r="C400">
        <v>23</v>
      </c>
      <c r="D400" t="s">
        <v>366</v>
      </c>
      <c r="E400" t="s">
        <v>375</v>
      </c>
      <c r="F400" t="s">
        <v>12</v>
      </c>
      <c r="G400">
        <v>126</v>
      </c>
      <c r="H400">
        <v>110</v>
      </c>
      <c r="I400">
        <v>-16</v>
      </c>
      <c r="J400">
        <v>-13.56</v>
      </c>
      <c r="K400" t="s">
        <v>19</v>
      </c>
    </row>
    <row r="401" spans="1:11" x14ac:dyDescent="0.2">
      <c r="A401">
        <v>1597</v>
      </c>
      <c r="B401">
        <v>13</v>
      </c>
      <c r="C401">
        <v>25</v>
      </c>
      <c r="D401" t="s">
        <v>366</v>
      </c>
      <c r="E401" t="s">
        <v>376</v>
      </c>
      <c r="F401" t="s">
        <v>12</v>
      </c>
      <c r="G401">
        <v>50</v>
      </c>
      <c r="H401">
        <v>38</v>
      </c>
      <c r="I401">
        <v>-12</v>
      </c>
      <c r="J401">
        <v>-27.27</v>
      </c>
      <c r="K401" t="s">
        <v>19</v>
      </c>
    </row>
    <row r="402" spans="1:11" x14ac:dyDescent="0.2">
      <c r="A402">
        <v>1601</v>
      </c>
      <c r="B402">
        <v>13</v>
      </c>
      <c r="C402">
        <v>27</v>
      </c>
      <c r="D402" t="s">
        <v>366</v>
      </c>
      <c r="E402" t="s">
        <v>377</v>
      </c>
      <c r="F402" t="s">
        <v>12</v>
      </c>
      <c r="G402">
        <v>127</v>
      </c>
      <c r="H402">
        <v>51</v>
      </c>
      <c r="I402">
        <v>-76</v>
      </c>
      <c r="J402">
        <v>-85.39</v>
      </c>
      <c r="K402" t="s">
        <v>19</v>
      </c>
    </row>
    <row r="403" spans="1:11" x14ac:dyDescent="0.2">
      <c r="A403">
        <v>1605</v>
      </c>
      <c r="B403">
        <v>13</v>
      </c>
      <c r="C403">
        <v>29</v>
      </c>
      <c r="D403" t="s">
        <v>366</v>
      </c>
      <c r="E403" t="s">
        <v>378</v>
      </c>
      <c r="F403" t="s">
        <v>12</v>
      </c>
      <c r="G403">
        <v>549</v>
      </c>
      <c r="H403">
        <v>504</v>
      </c>
      <c r="I403">
        <v>-45</v>
      </c>
      <c r="J403">
        <v>-8.5500000000000007</v>
      </c>
      <c r="K403" t="s">
        <v>19</v>
      </c>
    </row>
    <row r="404" spans="1:11" x14ac:dyDescent="0.2">
      <c r="A404">
        <v>1609</v>
      </c>
      <c r="B404">
        <v>13</v>
      </c>
      <c r="C404">
        <v>31</v>
      </c>
      <c r="D404" t="s">
        <v>366</v>
      </c>
      <c r="E404" t="s">
        <v>379</v>
      </c>
      <c r="F404" t="s">
        <v>12</v>
      </c>
      <c r="G404">
        <v>962</v>
      </c>
      <c r="H404">
        <v>1028</v>
      </c>
      <c r="I404">
        <v>66</v>
      </c>
      <c r="J404">
        <v>6.63</v>
      </c>
      <c r="K404" t="s">
        <v>13</v>
      </c>
    </row>
    <row r="405" spans="1:11" x14ac:dyDescent="0.2">
      <c r="A405">
        <v>1613</v>
      </c>
      <c r="B405">
        <v>13</v>
      </c>
      <c r="C405">
        <v>33</v>
      </c>
      <c r="D405" t="s">
        <v>366</v>
      </c>
      <c r="E405" t="s">
        <v>380</v>
      </c>
      <c r="F405" t="s">
        <v>12</v>
      </c>
      <c r="G405">
        <v>119</v>
      </c>
      <c r="H405">
        <v>82</v>
      </c>
      <c r="I405">
        <v>-37</v>
      </c>
      <c r="J405">
        <v>-36.82</v>
      </c>
      <c r="K405" t="s">
        <v>19</v>
      </c>
    </row>
    <row r="406" spans="1:11" x14ac:dyDescent="0.2">
      <c r="A406">
        <v>1617</v>
      </c>
      <c r="B406">
        <v>13</v>
      </c>
      <c r="C406">
        <v>35</v>
      </c>
      <c r="D406" t="s">
        <v>366</v>
      </c>
      <c r="E406" t="s">
        <v>381</v>
      </c>
      <c r="F406" t="s">
        <v>12</v>
      </c>
      <c r="G406">
        <v>168</v>
      </c>
      <c r="H406">
        <v>109</v>
      </c>
      <c r="I406">
        <v>-59</v>
      </c>
      <c r="J406">
        <v>-42.6</v>
      </c>
      <c r="K406" t="s">
        <v>19</v>
      </c>
    </row>
    <row r="407" spans="1:11" x14ac:dyDescent="0.2">
      <c r="A407">
        <v>1621</v>
      </c>
      <c r="B407">
        <v>13</v>
      </c>
      <c r="C407">
        <v>37</v>
      </c>
      <c r="D407" t="s">
        <v>366</v>
      </c>
      <c r="E407" t="s">
        <v>24</v>
      </c>
      <c r="F407" t="s">
        <v>12</v>
      </c>
      <c r="G407">
        <v>33</v>
      </c>
      <c r="H407">
        <v>30</v>
      </c>
      <c r="I407">
        <v>-3</v>
      </c>
      <c r="J407">
        <v>-9.52</v>
      </c>
      <c r="K407" t="s">
        <v>19</v>
      </c>
    </row>
    <row r="408" spans="1:11" x14ac:dyDescent="0.2">
      <c r="A408">
        <v>1625</v>
      </c>
      <c r="B408">
        <v>13</v>
      </c>
      <c r="C408">
        <v>39</v>
      </c>
      <c r="D408" t="s">
        <v>366</v>
      </c>
      <c r="E408" t="s">
        <v>382</v>
      </c>
      <c r="F408" t="s">
        <v>12</v>
      </c>
      <c r="G408">
        <v>735</v>
      </c>
      <c r="H408">
        <v>739</v>
      </c>
      <c r="I408">
        <v>4</v>
      </c>
      <c r="J408">
        <v>0.54</v>
      </c>
      <c r="K408" t="s">
        <v>13</v>
      </c>
    </row>
    <row r="409" spans="1:11" x14ac:dyDescent="0.2">
      <c r="A409">
        <v>1629</v>
      </c>
      <c r="B409">
        <v>13</v>
      </c>
      <c r="C409">
        <v>43</v>
      </c>
      <c r="D409" t="s">
        <v>366</v>
      </c>
      <c r="E409" t="s">
        <v>383</v>
      </c>
      <c r="F409" t="s">
        <v>12</v>
      </c>
      <c r="G409">
        <v>94</v>
      </c>
      <c r="H409">
        <v>58</v>
      </c>
      <c r="I409">
        <v>-36</v>
      </c>
      <c r="J409">
        <v>-47.37</v>
      </c>
      <c r="K409" t="s">
        <v>19</v>
      </c>
    </row>
    <row r="410" spans="1:11" x14ac:dyDescent="0.2">
      <c r="A410">
        <v>1633</v>
      </c>
      <c r="B410">
        <v>13</v>
      </c>
      <c r="C410">
        <v>45</v>
      </c>
      <c r="D410" t="s">
        <v>366</v>
      </c>
      <c r="E410" t="s">
        <v>138</v>
      </c>
      <c r="F410" t="s">
        <v>12</v>
      </c>
      <c r="G410">
        <v>948</v>
      </c>
      <c r="H410">
        <v>918</v>
      </c>
      <c r="I410">
        <v>-30</v>
      </c>
      <c r="J410">
        <v>-3.22</v>
      </c>
      <c r="K410" t="s">
        <v>19</v>
      </c>
    </row>
    <row r="411" spans="1:11" x14ac:dyDescent="0.2">
      <c r="A411">
        <v>1637</v>
      </c>
      <c r="B411">
        <v>13</v>
      </c>
      <c r="C411">
        <v>47</v>
      </c>
      <c r="D411" t="s">
        <v>366</v>
      </c>
      <c r="E411" t="s">
        <v>384</v>
      </c>
      <c r="F411" t="s">
        <v>12</v>
      </c>
      <c r="G411">
        <v>673</v>
      </c>
      <c r="H411">
        <v>817</v>
      </c>
      <c r="I411">
        <v>144</v>
      </c>
      <c r="J411">
        <v>19.329999999999998</v>
      </c>
      <c r="K411" t="s">
        <v>13</v>
      </c>
    </row>
    <row r="412" spans="1:11" x14ac:dyDescent="0.2">
      <c r="A412">
        <v>1641</v>
      </c>
      <c r="B412">
        <v>13</v>
      </c>
      <c r="C412">
        <v>49</v>
      </c>
      <c r="D412" t="s">
        <v>366</v>
      </c>
      <c r="E412" t="s">
        <v>385</v>
      </c>
      <c r="F412" t="s">
        <v>12</v>
      </c>
      <c r="G412">
        <v>53</v>
      </c>
      <c r="H412">
        <v>77</v>
      </c>
      <c r="I412">
        <v>24</v>
      </c>
      <c r="J412">
        <v>36.92</v>
      </c>
      <c r="K412" t="s">
        <v>13</v>
      </c>
    </row>
    <row r="413" spans="1:11" x14ac:dyDescent="0.2">
      <c r="A413">
        <v>1645</v>
      </c>
      <c r="B413">
        <v>13</v>
      </c>
      <c r="C413">
        <v>51</v>
      </c>
      <c r="D413" t="s">
        <v>366</v>
      </c>
      <c r="E413" t="s">
        <v>386</v>
      </c>
      <c r="F413" t="s">
        <v>12</v>
      </c>
      <c r="G413">
        <v>5687</v>
      </c>
      <c r="H413">
        <v>6520</v>
      </c>
      <c r="I413">
        <v>833</v>
      </c>
      <c r="J413">
        <v>13.65</v>
      </c>
      <c r="K413" t="s">
        <v>13</v>
      </c>
    </row>
    <row r="414" spans="1:11" x14ac:dyDescent="0.2">
      <c r="A414">
        <v>1649</v>
      </c>
      <c r="B414">
        <v>13</v>
      </c>
      <c r="C414">
        <v>53</v>
      </c>
      <c r="D414" t="s">
        <v>366</v>
      </c>
      <c r="E414" t="s">
        <v>387</v>
      </c>
      <c r="F414" t="s">
        <v>12</v>
      </c>
      <c r="G414">
        <v>326</v>
      </c>
      <c r="H414">
        <v>273</v>
      </c>
      <c r="I414">
        <v>-53</v>
      </c>
      <c r="J414">
        <v>-17.7</v>
      </c>
      <c r="K414" t="s">
        <v>19</v>
      </c>
    </row>
    <row r="415" spans="1:11" x14ac:dyDescent="0.2">
      <c r="A415">
        <v>1653</v>
      </c>
      <c r="B415">
        <v>13</v>
      </c>
      <c r="C415">
        <v>55</v>
      </c>
      <c r="D415" t="s">
        <v>366</v>
      </c>
      <c r="E415" t="s">
        <v>388</v>
      </c>
      <c r="F415" t="s">
        <v>12</v>
      </c>
      <c r="G415">
        <v>162</v>
      </c>
      <c r="H415">
        <v>113</v>
      </c>
      <c r="I415">
        <v>-49</v>
      </c>
      <c r="J415">
        <v>-35.64</v>
      </c>
      <c r="K415" t="s">
        <v>19</v>
      </c>
    </row>
    <row r="416" spans="1:11" x14ac:dyDescent="0.2">
      <c r="A416">
        <v>1657</v>
      </c>
      <c r="B416">
        <v>13</v>
      </c>
      <c r="C416">
        <v>57</v>
      </c>
      <c r="D416" t="s">
        <v>366</v>
      </c>
      <c r="E416" t="s">
        <v>26</v>
      </c>
      <c r="F416" t="s">
        <v>12</v>
      </c>
      <c r="G416">
        <v>4059</v>
      </c>
      <c r="H416">
        <v>3683</v>
      </c>
      <c r="I416">
        <v>-376</v>
      </c>
      <c r="J416">
        <v>-9.7100000000000009</v>
      </c>
      <c r="K416" t="s">
        <v>19</v>
      </c>
    </row>
    <row r="417" spans="1:11" x14ac:dyDescent="0.2">
      <c r="A417">
        <v>1661</v>
      </c>
      <c r="B417">
        <v>13</v>
      </c>
      <c r="C417">
        <v>59</v>
      </c>
      <c r="D417" t="s">
        <v>366</v>
      </c>
      <c r="E417" t="s">
        <v>30</v>
      </c>
      <c r="F417" t="s">
        <v>12</v>
      </c>
      <c r="G417">
        <v>3826</v>
      </c>
      <c r="H417">
        <v>4981</v>
      </c>
      <c r="I417">
        <v>1155</v>
      </c>
      <c r="J417">
        <v>26.23</v>
      </c>
      <c r="K417" t="s">
        <v>13</v>
      </c>
    </row>
    <row r="418" spans="1:11" x14ac:dyDescent="0.2">
      <c r="A418">
        <v>1665</v>
      </c>
      <c r="B418">
        <v>13</v>
      </c>
      <c r="C418">
        <v>61</v>
      </c>
      <c r="D418" t="s">
        <v>366</v>
      </c>
      <c r="E418" t="s">
        <v>31</v>
      </c>
      <c r="F418" t="s">
        <v>12</v>
      </c>
      <c r="G418">
        <v>26</v>
      </c>
      <c r="H418">
        <v>10</v>
      </c>
      <c r="I418">
        <v>-16</v>
      </c>
      <c r="J418">
        <v>-88.89</v>
      </c>
      <c r="K418" t="s">
        <v>19</v>
      </c>
    </row>
    <row r="419" spans="1:11" x14ac:dyDescent="0.2">
      <c r="A419">
        <v>1669</v>
      </c>
      <c r="B419">
        <v>13</v>
      </c>
      <c r="C419">
        <v>63</v>
      </c>
      <c r="D419" t="s">
        <v>366</v>
      </c>
      <c r="E419" t="s">
        <v>389</v>
      </c>
      <c r="F419" t="s">
        <v>12</v>
      </c>
      <c r="G419">
        <v>13878</v>
      </c>
      <c r="H419">
        <v>13240</v>
      </c>
      <c r="I419">
        <v>-638</v>
      </c>
      <c r="J419">
        <v>-4.71</v>
      </c>
      <c r="K419" t="s">
        <v>19</v>
      </c>
    </row>
    <row r="420" spans="1:11" x14ac:dyDescent="0.2">
      <c r="A420">
        <v>1673</v>
      </c>
      <c r="B420">
        <v>13</v>
      </c>
      <c r="C420">
        <v>65</v>
      </c>
      <c r="D420" t="s">
        <v>366</v>
      </c>
      <c r="E420" t="s">
        <v>390</v>
      </c>
      <c r="F420" t="s">
        <v>12</v>
      </c>
      <c r="G420">
        <v>44</v>
      </c>
      <c r="H420">
        <v>13</v>
      </c>
      <c r="I420">
        <v>-31</v>
      </c>
      <c r="J420">
        <v>-108.77</v>
      </c>
      <c r="K420" t="s">
        <v>19</v>
      </c>
    </row>
    <row r="421" spans="1:11" x14ac:dyDescent="0.2">
      <c r="A421">
        <v>1677</v>
      </c>
      <c r="B421">
        <v>13</v>
      </c>
      <c r="C421">
        <v>67</v>
      </c>
      <c r="D421" t="s">
        <v>366</v>
      </c>
      <c r="E421" t="s">
        <v>391</v>
      </c>
      <c r="F421" t="s">
        <v>12</v>
      </c>
      <c r="G421">
        <v>29552</v>
      </c>
      <c r="H421">
        <v>31590</v>
      </c>
      <c r="I421">
        <v>2038</v>
      </c>
      <c r="J421">
        <v>6.67</v>
      </c>
      <c r="K421" t="s">
        <v>13</v>
      </c>
    </row>
    <row r="422" spans="1:11" x14ac:dyDescent="0.2">
      <c r="A422">
        <v>1681</v>
      </c>
      <c r="B422">
        <v>13</v>
      </c>
      <c r="C422">
        <v>69</v>
      </c>
      <c r="D422" t="s">
        <v>366</v>
      </c>
      <c r="E422" t="s">
        <v>33</v>
      </c>
      <c r="F422" t="s">
        <v>12</v>
      </c>
      <c r="G422">
        <v>364</v>
      </c>
      <c r="H422">
        <v>316</v>
      </c>
      <c r="I422">
        <v>-48</v>
      </c>
      <c r="J422">
        <v>-14.12</v>
      </c>
      <c r="K422" t="s">
        <v>19</v>
      </c>
    </row>
    <row r="423" spans="1:11" x14ac:dyDescent="0.2">
      <c r="A423">
        <v>1685</v>
      </c>
      <c r="B423">
        <v>13</v>
      </c>
      <c r="C423">
        <v>71</v>
      </c>
      <c r="D423" t="s">
        <v>366</v>
      </c>
      <c r="E423" t="s">
        <v>392</v>
      </c>
      <c r="F423" t="s">
        <v>12</v>
      </c>
      <c r="G423">
        <v>396</v>
      </c>
      <c r="H423">
        <v>322</v>
      </c>
      <c r="I423">
        <v>-74</v>
      </c>
      <c r="J423">
        <v>-20.61</v>
      </c>
      <c r="K423" t="s">
        <v>19</v>
      </c>
    </row>
    <row r="424" spans="1:11" x14ac:dyDescent="0.2">
      <c r="A424">
        <v>1689</v>
      </c>
      <c r="B424">
        <v>13</v>
      </c>
      <c r="C424">
        <v>73</v>
      </c>
      <c r="D424" t="s">
        <v>366</v>
      </c>
      <c r="E424" t="s">
        <v>142</v>
      </c>
      <c r="F424" t="s">
        <v>12</v>
      </c>
      <c r="G424">
        <v>3881</v>
      </c>
      <c r="H424">
        <v>4907</v>
      </c>
      <c r="I424">
        <v>1026</v>
      </c>
      <c r="J424">
        <v>23.35</v>
      </c>
      <c r="K424" t="s">
        <v>13</v>
      </c>
    </row>
    <row r="425" spans="1:11" x14ac:dyDescent="0.2">
      <c r="A425">
        <v>1693</v>
      </c>
      <c r="B425">
        <v>13</v>
      </c>
      <c r="C425">
        <v>75</v>
      </c>
      <c r="D425" t="s">
        <v>366</v>
      </c>
      <c r="E425" t="s">
        <v>393</v>
      </c>
      <c r="F425" t="s">
        <v>12</v>
      </c>
      <c r="G425">
        <v>207</v>
      </c>
      <c r="H425">
        <v>124</v>
      </c>
      <c r="I425">
        <v>-83</v>
      </c>
      <c r="J425">
        <v>-50.15</v>
      </c>
      <c r="K425" t="s">
        <v>19</v>
      </c>
    </row>
    <row r="426" spans="1:11" x14ac:dyDescent="0.2">
      <c r="A426">
        <v>1697</v>
      </c>
      <c r="B426">
        <v>13</v>
      </c>
      <c r="C426">
        <v>77</v>
      </c>
      <c r="D426" t="s">
        <v>366</v>
      </c>
      <c r="E426" t="s">
        <v>394</v>
      </c>
      <c r="F426" t="s">
        <v>12</v>
      </c>
      <c r="G426">
        <v>1802</v>
      </c>
      <c r="H426">
        <v>2019</v>
      </c>
      <c r="I426">
        <v>217</v>
      </c>
      <c r="J426">
        <v>11.36</v>
      </c>
      <c r="K426" t="s">
        <v>13</v>
      </c>
    </row>
    <row r="427" spans="1:11" x14ac:dyDescent="0.2">
      <c r="A427">
        <v>1701</v>
      </c>
      <c r="B427">
        <v>13</v>
      </c>
      <c r="C427">
        <v>79</v>
      </c>
      <c r="D427" t="s">
        <v>366</v>
      </c>
      <c r="E427" t="s">
        <v>145</v>
      </c>
      <c r="F427" t="s">
        <v>12</v>
      </c>
      <c r="G427">
        <v>59</v>
      </c>
      <c r="H427">
        <v>38</v>
      </c>
      <c r="I427">
        <v>-21</v>
      </c>
      <c r="J427">
        <v>-43.3</v>
      </c>
      <c r="K427" t="s">
        <v>19</v>
      </c>
    </row>
    <row r="428" spans="1:11" x14ac:dyDescent="0.2">
      <c r="A428">
        <v>1705</v>
      </c>
      <c r="B428">
        <v>13</v>
      </c>
      <c r="C428">
        <v>81</v>
      </c>
      <c r="D428" t="s">
        <v>366</v>
      </c>
      <c r="E428" t="s">
        <v>395</v>
      </c>
      <c r="F428" t="s">
        <v>12</v>
      </c>
      <c r="G428">
        <v>261</v>
      </c>
      <c r="H428">
        <v>184</v>
      </c>
      <c r="I428">
        <v>-77</v>
      </c>
      <c r="J428">
        <v>-34.61</v>
      </c>
      <c r="K428" t="s">
        <v>19</v>
      </c>
    </row>
    <row r="429" spans="1:11" x14ac:dyDescent="0.2">
      <c r="A429">
        <v>1709</v>
      </c>
      <c r="B429">
        <v>13</v>
      </c>
      <c r="C429">
        <v>83</v>
      </c>
      <c r="D429" t="s">
        <v>366</v>
      </c>
      <c r="E429" t="s">
        <v>396</v>
      </c>
      <c r="F429" t="s">
        <v>12</v>
      </c>
      <c r="G429">
        <v>94</v>
      </c>
      <c r="H429">
        <v>128</v>
      </c>
      <c r="I429">
        <v>34</v>
      </c>
      <c r="J429">
        <v>30.63</v>
      </c>
      <c r="K429" t="s">
        <v>13</v>
      </c>
    </row>
    <row r="430" spans="1:11" x14ac:dyDescent="0.2">
      <c r="A430">
        <v>1713</v>
      </c>
      <c r="B430">
        <v>13</v>
      </c>
      <c r="C430">
        <v>85</v>
      </c>
      <c r="D430" t="s">
        <v>366</v>
      </c>
      <c r="E430" t="s">
        <v>397</v>
      </c>
      <c r="F430" t="s">
        <v>12</v>
      </c>
      <c r="G430">
        <v>173</v>
      </c>
      <c r="H430">
        <v>130</v>
      </c>
      <c r="I430">
        <v>-43</v>
      </c>
      <c r="J430">
        <v>-28.38</v>
      </c>
      <c r="K430" t="s">
        <v>19</v>
      </c>
    </row>
    <row r="431" spans="1:11" x14ac:dyDescent="0.2">
      <c r="A431">
        <v>1717</v>
      </c>
      <c r="B431">
        <v>13</v>
      </c>
      <c r="C431">
        <v>87</v>
      </c>
      <c r="D431" t="s">
        <v>366</v>
      </c>
      <c r="E431" t="s">
        <v>398</v>
      </c>
      <c r="F431" t="s">
        <v>12</v>
      </c>
      <c r="G431">
        <v>164</v>
      </c>
      <c r="H431">
        <v>151</v>
      </c>
      <c r="I431">
        <v>-13</v>
      </c>
      <c r="J431">
        <v>-8.25</v>
      </c>
      <c r="K431" t="s">
        <v>19</v>
      </c>
    </row>
    <row r="432" spans="1:11" x14ac:dyDescent="0.2">
      <c r="A432">
        <v>1721</v>
      </c>
      <c r="B432">
        <v>13</v>
      </c>
      <c r="C432">
        <v>89</v>
      </c>
      <c r="D432" t="s">
        <v>366</v>
      </c>
      <c r="E432" t="s">
        <v>42</v>
      </c>
      <c r="F432" t="s">
        <v>12</v>
      </c>
      <c r="G432">
        <v>32767</v>
      </c>
      <c r="H432">
        <v>36366</v>
      </c>
      <c r="I432">
        <v>3599</v>
      </c>
      <c r="J432">
        <v>10.41</v>
      </c>
      <c r="K432" t="s">
        <v>13</v>
      </c>
    </row>
    <row r="433" spans="1:11" x14ac:dyDescent="0.2">
      <c r="A433">
        <v>1725</v>
      </c>
      <c r="B433">
        <v>13</v>
      </c>
      <c r="C433">
        <v>91</v>
      </c>
      <c r="D433" t="s">
        <v>366</v>
      </c>
      <c r="E433" t="s">
        <v>399</v>
      </c>
      <c r="F433" t="s">
        <v>12</v>
      </c>
      <c r="G433">
        <v>88</v>
      </c>
      <c r="H433">
        <v>101</v>
      </c>
      <c r="I433">
        <v>13</v>
      </c>
      <c r="J433">
        <v>13.76</v>
      </c>
      <c r="K433" t="s">
        <v>13</v>
      </c>
    </row>
    <row r="434" spans="1:11" x14ac:dyDescent="0.2">
      <c r="A434">
        <v>1729</v>
      </c>
      <c r="B434">
        <v>13</v>
      </c>
      <c r="C434">
        <v>93</v>
      </c>
      <c r="D434" t="s">
        <v>366</v>
      </c>
      <c r="E434" t="s">
        <v>400</v>
      </c>
      <c r="F434" t="s">
        <v>12</v>
      </c>
      <c r="G434">
        <v>138</v>
      </c>
      <c r="H434">
        <v>98</v>
      </c>
      <c r="I434">
        <v>-40</v>
      </c>
      <c r="J434">
        <v>-33.9</v>
      </c>
      <c r="K434" t="s">
        <v>19</v>
      </c>
    </row>
    <row r="435" spans="1:11" x14ac:dyDescent="0.2">
      <c r="A435">
        <v>1733</v>
      </c>
      <c r="B435">
        <v>13</v>
      </c>
      <c r="C435">
        <v>95</v>
      </c>
      <c r="D435" t="s">
        <v>366</v>
      </c>
      <c r="E435" t="s">
        <v>401</v>
      </c>
      <c r="F435" t="s">
        <v>12</v>
      </c>
      <c r="G435">
        <v>1085</v>
      </c>
      <c r="H435">
        <v>758</v>
      </c>
      <c r="I435">
        <v>-327</v>
      </c>
      <c r="J435">
        <v>-35.49</v>
      </c>
      <c r="K435" t="s">
        <v>19</v>
      </c>
    </row>
    <row r="436" spans="1:11" x14ac:dyDescent="0.2">
      <c r="A436">
        <v>1737</v>
      </c>
      <c r="B436">
        <v>13</v>
      </c>
      <c r="C436">
        <v>97</v>
      </c>
      <c r="D436" t="s">
        <v>366</v>
      </c>
      <c r="E436" t="s">
        <v>265</v>
      </c>
      <c r="F436" t="s">
        <v>12</v>
      </c>
      <c r="G436">
        <v>2272</v>
      </c>
      <c r="H436">
        <v>2003</v>
      </c>
      <c r="I436">
        <v>-269</v>
      </c>
      <c r="J436">
        <v>-12.58</v>
      </c>
      <c r="K436" t="s">
        <v>19</v>
      </c>
    </row>
    <row r="437" spans="1:11" x14ac:dyDescent="0.2">
      <c r="A437">
        <v>1741</v>
      </c>
      <c r="B437">
        <v>13</v>
      </c>
      <c r="C437">
        <v>99</v>
      </c>
      <c r="D437" t="s">
        <v>366</v>
      </c>
      <c r="E437" t="s">
        <v>402</v>
      </c>
      <c r="F437" t="s">
        <v>12</v>
      </c>
      <c r="G437">
        <v>53</v>
      </c>
      <c r="H437">
        <v>37</v>
      </c>
      <c r="I437">
        <v>-16</v>
      </c>
      <c r="J437">
        <v>-35.56</v>
      </c>
      <c r="K437" t="s">
        <v>19</v>
      </c>
    </row>
    <row r="438" spans="1:11" x14ac:dyDescent="0.2">
      <c r="A438">
        <v>1745</v>
      </c>
      <c r="B438">
        <v>13</v>
      </c>
      <c r="C438">
        <v>101</v>
      </c>
      <c r="D438" t="s">
        <v>366</v>
      </c>
      <c r="E438" t="s">
        <v>403</v>
      </c>
      <c r="F438" t="s">
        <v>12</v>
      </c>
      <c r="G438">
        <v>18</v>
      </c>
      <c r="H438">
        <v>13</v>
      </c>
      <c r="I438">
        <v>-5</v>
      </c>
      <c r="J438">
        <v>-32.26</v>
      </c>
      <c r="K438" t="s">
        <v>19</v>
      </c>
    </row>
    <row r="439" spans="1:11" x14ac:dyDescent="0.2">
      <c r="A439">
        <v>1749</v>
      </c>
      <c r="B439">
        <v>13</v>
      </c>
      <c r="C439">
        <v>103</v>
      </c>
      <c r="D439" t="s">
        <v>366</v>
      </c>
      <c r="E439" t="s">
        <v>404</v>
      </c>
      <c r="F439" t="s">
        <v>12</v>
      </c>
      <c r="G439">
        <v>503</v>
      </c>
      <c r="H439">
        <v>443</v>
      </c>
      <c r="I439">
        <v>-60</v>
      </c>
      <c r="J439">
        <v>-12.68</v>
      </c>
      <c r="K439" t="s">
        <v>19</v>
      </c>
    </row>
    <row r="440" spans="1:11" x14ac:dyDescent="0.2">
      <c r="A440">
        <v>1753</v>
      </c>
      <c r="B440">
        <v>13</v>
      </c>
      <c r="C440">
        <v>105</v>
      </c>
      <c r="D440" t="s">
        <v>366</v>
      </c>
      <c r="E440" t="s">
        <v>267</v>
      </c>
      <c r="F440" t="s">
        <v>12</v>
      </c>
      <c r="G440">
        <v>127</v>
      </c>
      <c r="H440">
        <v>128</v>
      </c>
      <c r="I440">
        <v>1</v>
      </c>
      <c r="J440">
        <v>0.78</v>
      </c>
      <c r="K440" t="s">
        <v>13</v>
      </c>
    </row>
    <row r="441" spans="1:11" x14ac:dyDescent="0.2">
      <c r="A441">
        <v>1757</v>
      </c>
      <c r="B441">
        <v>13</v>
      </c>
      <c r="C441">
        <v>107</v>
      </c>
      <c r="D441" t="s">
        <v>366</v>
      </c>
      <c r="E441" t="s">
        <v>405</v>
      </c>
      <c r="F441" t="s">
        <v>12</v>
      </c>
      <c r="G441">
        <v>178</v>
      </c>
      <c r="H441">
        <v>162</v>
      </c>
      <c r="I441">
        <v>-16</v>
      </c>
      <c r="J441">
        <v>-9.41</v>
      </c>
      <c r="K441" t="s">
        <v>19</v>
      </c>
    </row>
    <row r="442" spans="1:11" x14ac:dyDescent="0.2">
      <c r="A442">
        <v>1761</v>
      </c>
      <c r="B442">
        <v>13</v>
      </c>
      <c r="C442">
        <v>109</v>
      </c>
      <c r="D442" t="s">
        <v>366</v>
      </c>
      <c r="E442" t="s">
        <v>406</v>
      </c>
      <c r="F442" t="s">
        <v>12</v>
      </c>
      <c r="G442">
        <v>97</v>
      </c>
      <c r="H442">
        <v>103</v>
      </c>
      <c r="I442">
        <v>6</v>
      </c>
      <c r="J442">
        <v>6</v>
      </c>
      <c r="K442" t="s">
        <v>13</v>
      </c>
    </row>
    <row r="443" spans="1:11" x14ac:dyDescent="0.2">
      <c r="A443">
        <v>1765</v>
      </c>
      <c r="B443">
        <v>13</v>
      </c>
      <c r="C443">
        <v>111</v>
      </c>
      <c r="D443" t="s">
        <v>366</v>
      </c>
      <c r="E443" t="s">
        <v>407</v>
      </c>
      <c r="F443" t="s">
        <v>12</v>
      </c>
      <c r="G443">
        <v>122</v>
      </c>
      <c r="H443">
        <v>77</v>
      </c>
      <c r="I443">
        <v>-45</v>
      </c>
      <c r="J443">
        <v>-45.23</v>
      </c>
      <c r="K443" t="s">
        <v>19</v>
      </c>
    </row>
    <row r="444" spans="1:11" x14ac:dyDescent="0.2">
      <c r="A444">
        <v>1769</v>
      </c>
      <c r="B444">
        <v>13</v>
      </c>
      <c r="C444">
        <v>113</v>
      </c>
      <c r="D444" t="s">
        <v>366</v>
      </c>
      <c r="E444" t="s">
        <v>46</v>
      </c>
      <c r="F444" t="s">
        <v>12</v>
      </c>
      <c r="G444">
        <v>3786</v>
      </c>
      <c r="H444">
        <v>4279</v>
      </c>
      <c r="I444">
        <v>493</v>
      </c>
      <c r="J444">
        <v>12.23</v>
      </c>
      <c r="K444" t="s">
        <v>13</v>
      </c>
    </row>
    <row r="445" spans="1:11" x14ac:dyDescent="0.2">
      <c r="A445">
        <v>1773</v>
      </c>
      <c r="B445">
        <v>13</v>
      </c>
      <c r="C445">
        <v>115</v>
      </c>
      <c r="D445" t="s">
        <v>366</v>
      </c>
      <c r="E445" t="s">
        <v>408</v>
      </c>
      <c r="F445" t="s">
        <v>12</v>
      </c>
      <c r="G445">
        <v>1543</v>
      </c>
      <c r="H445">
        <v>1315</v>
      </c>
      <c r="I445">
        <v>-228</v>
      </c>
      <c r="J445">
        <v>-15.96</v>
      </c>
      <c r="K445" t="s">
        <v>19</v>
      </c>
    </row>
    <row r="446" spans="1:11" x14ac:dyDescent="0.2">
      <c r="A446">
        <v>1777</v>
      </c>
      <c r="B446">
        <v>13</v>
      </c>
      <c r="C446">
        <v>117</v>
      </c>
      <c r="D446" t="s">
        <v>366</v>
      </c>
      <c r="E446" t="s">
        <v>409</v>
      </c>
      <c r="F446" t="s">
        <v>12</v>
      </c>
      <c r="G446">
        <v>9266</v>
      </c>
      <c r="H446">
        <v>11133</v>
      </c>
      <c r="I446">
        <v>1867</v>
      </c>
      <c r="J446">
        <v>18.3</v>
      </c>
      <c r="K446" t="s">
        <v>13</v>
      </c>
    </row>
    <row r="447" spans="1:11" x14ac:dyDescent="0.2">
      <c r="A447">
        <v>1781</v>
      </c>
      <c r="B447">
        <v>13</v>
      </c>
      <c r="C447">
        <v>119</v>
      </c>
      <c r="D447" t="s">
        <v>366</v>
      </c>
      <c r="E447" t="s">
        <v>47</v>
      </c>
      <c r="F447" t="s">
        <v>12</v>
      </c>
      <c r="G447">
        <v>181</v>
      </c>
      <c r="H447">
        <v>135</v>
      </c>
      <c r="I447">
        <v>-46</v>
      </c>
      <c r="J447">
        <v>-29.11</v>
      </c>
      <c r="K447" t="s">
        <v>19</v>
      </c>
    </row>
    <row r="448" spans="1:11" x14ac:dyDescent="0.2">
      <c r="A448">
        <v>1785</v>
      </c>
      <c r="B448">
        <v>13</v>
      </c>
      <c r="C448">
        <v>121</v>
      </c>
      <c r="D448" t="s">
        <v>366</v>
      </c>
      <c r="E448" t="s">
        <v>151</v>
      </c>
      <c r="F448" t="s">
        <v>12</v>
      </c>
      <c r="G448">
        <v>49697</v>
      </c>
      <c r="H448">
        <v>52629</v>
      </c>
      <c r="I448">
        <v>2932</v>
      </c>
      <c r="J448">
        <v>5.73</v>
      </c>
      <c r="K448" t="s">
        <v>13</v>
      </c>
    </row>
    <row r="449" spans="1:11" x14ac:dyDescent="0.2">
      <c r="A449">
        <v>1789</v>
      </c>
      <c r="B449">
        <v>13</v>
      </c>
      <c r="C449">
        <v>123</v>
      </c>
      <c r="D449" t="s">
        <v>366</v>
      </c>
      <c r="E449" t="s">
        <v>410</v>
      </c>
      <c r="F449" t="s">
        <v>12</v>
      </c>
      <c r="G449">
        <v>156</v>
      </c>
      <c r="H449">
        <v>84</v>
      </c>
      <c r="I449">
        <v>-72</v>
      </c>
      <c r="J449">
        <v>-60</v>
      </c>
      <c r="K449" t="s">
        <v>19</v>
      </c>
    </row>
    <row r="450" spans="1:11" x14ac:dyDescent="0.2">
      <c r="A450">
        <v>1793</v>
      </c>
      <c r="B450">
        <v>13</v>
      </c>
      <c r="C450">
        <v>125</v>
      </c>
      <c r="D450" t="s">
        <v>366</v>
      </c>
      <c r="E450" t="s">
        <v>411</v>
      </c>
      <c r="F450" t="s">
        <v>12</v>
      </c>
      <c r="G450">
        <v>8</v>
      </c>
      <c r="H450">
        <v>1</v>
      </c>
      <c r="I450">
        <v>-7</v>
      </c>
      <c r="J450">
        <v>-155.56</v>
      </c>
      <c r="K450" t="s">
        <v>19</v>
      </c>
    </row>
    <row r="451" spans="1:11" x14ac:dyDescent="0.2">
      <c r="A451">
        <v>1797</v>
      </c>
      <c r="B451">
        <v>13</v>
      </c>
      <c r="C451">
        <v>127</v>
      </c>
      <c r="D451" t="s">
        <v>366</v>
      </c>
      <c r="E451" t="s">
        <v>412</v>
      </c>
      <c r="F451" t="s">
        <v>12</v>
      </c>
      <c r="G451">
        <v>883</v>
      </c>
      <c r="H451">
        <v>974</v>
      </c>
      <c r="I451">
        <v>91</v>
      </c>
      <c r="J451">
        <v>9.8000000000000007</v>
      </c>
      <c r="K451" t="s">
        <v>13</v>
      </c>
    </row>
    <row r="452" spans="1:11" x14ac:dyDescent="0.2">
      <c r="A452">
        <v>1801</v>
      </c>
      <c r="B452">
        <v>13</v>
      </c>
      <c r="C452">
        <v>129</v>
      </c>
      <c r="D452" t="s">
        <v>366</v>
      </c>
      <c r="E452" t="s">
        <v>413</v>
      </c>
      <c r="F452" t="s">
        <v>12</v>
      </c>
      <c r="G452">
        <v>576</v>
      </c>
      <c r="H452">
        <v>561</v>
      </c>
      <c r="I452">
        <v>-15</v>
      </c>
      <c r="J452">
        <v>-2.64</v>
      </c>
      <c r="K452" t="s">
        <v>19</v>
      </c>
    </row>
    <row r="453" spans="1:11" x14ac:dyDescent="0.2">
      <c r="A453">
        <v>1805</v>
      </c>
      <c r="B453">
        <v>13</v>
      </c>
      <c r="C453">
        <v>131</v>
      </c>
      <c r="D453" t="s">
        <v>366</v>
      </c>
      <c r="E453" t="s">
        <v>414</v>
      </c>
      <c r="F453" t="s">
        <v>12</v>
      </c>
      <c r="G453">
        <v>158</v>
      </c>
      <c r="H453">
        <v>125</v>
      </c>
      <c r="I453">
        <v>-33</v>
      </c>
      <c r="J453">
        <v>-23.32</v>
      </c>
      <c r="K453" t="s">
        <v>19</v>
      </c>
    </row>
    <row r="454" spans="1:11" x14ac:dyDescent="0.2">
      <c r="A454">
        <v>1809</v>
      </c>
      <c r="B454">
        <v>13</v>
      </c>
      <c r="C454">
        <v>133</v>
      </c>
      <c r="D454" t="s">
        <v>366</v>
      </c>
      <c r="E454" t="s">
        <v>49</v>
      </c>
      <c r="F454" t="s">
        <v>12</v>
      </c>
      <c r="G454">
        <v>98</v>
      </c>
      <c r="H454">
        <v>55</v>
      </c>
      <c r="I454">
        <v>-43</v>
      </c>
      <c r="J454">
        <v>-56.21</v>
      </c>
      <c r="K454" t="s">
        <v>19</v>
      </c>
    </row>
    <row r="455" spans="1:11" x14ac:dyDescent="0.2">
      <c r="A455">
        <v>1813</v>
      </c>
      <c r="B455">
        <v>13</v>
      </c>
      <c r="C455">
        <v>135</v>
      </c>
      <c r="D455" t="s">
        <v>366</v>
      </c>
      <c r="E455" t="s">
        <v>415</v>
      </c>
      <c r="F455" t="s">
        <v>12</v>
      </c>
      <c r="G455">
        <v>74426</v>
      </c>
      <c r="H455">
        <v>87280</v>
      </c>
      <c r="I455">
        <v>12854</v>
      </c>
      <c r="J455">
        <v>15.9</v>
      </c>
      <c r="K455" t="s">
        <v>13</v>
      </c>
    </row>
    <row r="456" spans="1:11" x14ac:dyDescent="0.2">
      <c r="A456">
        <v>1817</v>
      </c>
      <c r="B456">
        <v>13</v>
      </c>
      <c r="C456">
        <v>137</v>
      </c>
      <c r="D456" t="s">
        <v>366</v>
      </c>
      <c r="E456" t="s">
        <v>416</v>
      </c>
      <c r="F456" t="s">
        <v>12</v>
      </c>
      <c r="G456">
        <v>885</v>
      </c>
      <c r="H456">
        <v>1003</v>
      </c>
      <c r="I456">
        <v>118</v>
      </c>
      <c r="J456">
        <v>12.5</v>
      </c>
      <c r="K456" t="s">
        <v>13</v>
      </c>
    </row>
    <row r="457" spans="1:11" x14ac:dyDescent="0.2">
      <c r="A457">
        <v>1821</v>
      </c>
      <c r="B457">
        <v>13</v>
      </c>
      <c r="C457">
        <v>139</v>
      </c>
      <c r="D457" t="s">
        <v>366</v>
      </c>
      <c r="E457" t="s">
        <v>417</v>
      </c>
      <c r="F457" t="s">
        <v>12</v>
      </c>
      <c r="G457">
        <v>3662</v>
      </c>
      <c r="H457">
        <v>3417</v>
      </c>
      <c r="I457">
        <v>-245</v>
      </c>
      <c r="J457">
        <v>-6.92</v>
      </c>
      <c r="K457" t="s">
        <v>19</v>
      </c>
    </row>
    <row r="458" spans="1:11" x14ac:dyDescent="0.2">
      <c r="A458">
        <v>1825</v>
      </c>
      <c r="B458">
        <v>13</v>
      </c>
      <c r="C458">
        <v>141</v>
      </c>
      <c r="D458" t="s">
        <v>366</v>
      </c>
      <c r="E458" t="s">
        <v>418</v>
      </c>
      <c r="F458" t="s">
        <v>12</v>
      </c>
      <c r="G458">
        <v>40</v>
      </c>
      <c r="H458">
        <v>48</v>
      </c>
      <c r="I458">
        <v>8</v>
      </c>
      <c r="J458">
        <v>18.18</v>
      </c>
      <c r="K458" t="s">
        <v>13</v>
      </c>
    </row>
    <row r="459" spans="1:11" x14ac:dyDescent="0.2">
      <c r="A459">
        <v>1829</v>
      </c>
      <c r="B459">
        <v>13</v>
      </c>
      <c r="C459">
        <v>143</v>
      </c>
      <c r="D459" t="s">
        <v>366</v>
      </c>
      <c r="E459" t="s">
        <v>419</v>
      </c>
      <c r="F459" t="s">
        <v>12</v>
      </c>
      <c r="G459">
        <v>178</v>
      </c>
      <c r="H459">
        <v>141</v>
      </c>
      <c r="I459">
        <v>-37</v>
      </c>
      <c r="J459">
        <v>-23.2</v>
      </c>
      <c r="K459" t="s">
        <v>19</v>
      </c>
    </row>
    <row r="460" spans="1:11" x14ac:dyDescent="0.2">
      <c r="A460">
        <v>1833</v>
      </c>
      <c r="B460">
        <v>13</v>
      </c>
      <c r="C460">
        <v>145</v>
      </c>
      <c r="D460" t="s">
        <v>366</v>
      </c>
      <c r="E460" t="s">
        <v>420</v>
      </c>
      <c r="F460" t="s">
        <v>12</v>
      </c>
      <c r="G460">
        <v>305</v>
      </c>
      <c r="H460">
        <v>300</v>
      </c>
      <c r="I460">
        <v>-5</v>
      </c>
      <c r="J460">
        <v>-1.65</v>
      </c>
      <c r="K460" t="s">
        <v>19</v>
      </c>
    </row>
    <row r="461" spans="1:11" x14ac:dyDescent="0.2">
      <c r="A461">
        <v>1837</v>
      </c>
      <c r="B461">
        <v>13</v>
      </c>
      <c r="C461">
        <v>147</v>
      </c>
      <c r="D461" t="s">
        <v>366</v>
      </c>
      <c r="E461" t="s">
        <v>421</v>
      </c>
      <c r="F461" t="s">
        <v>12</v>
      </c>
      <c r="G461">
        <v>235</v>
      </c>
      <c r="H461">
        <v>221</v>
      </c>
      <c r="I461">
        <v>-14</v>
      </c>
      <c r="J461">
        <v>-6.14</v>
      </c>
      <c r="K461" t="s">
        <v>19</v>
      </c>
    </row>
    <row r="462" spans="1:11" x14ac:dyDescent="0.2">
      <c r="A462">
        <v>1841</v>
      </c>
      <c r="B462">
        <v>13</v>
      </c>
      <c r="C462">
        <v>149</v>
      </c>
      <c r="D462" t="s">
        <v>366</v>
      </c>
      <c r="E462" t="s">
        <v>422</v>
      </c>
      <c r="F462" t="s">
        <v>12</v>
      </c>
      <c r="G462">
        <v>55</v>
      </c>
      <c r="H462">
        <v>57</v>
      </c>
      <c r="I462">
        <v>2</v>
      </c>
      <c r="J462">
        <v>3.57</v>
      </c>
      <c r="K462" t="s">
        <v>13</v>
      </c>
    </row>
    <row r="463" spans="1:11" x14ac:dyDescent="0.2">
      <c r="A463">
        <v>1845</v>
      </c>
      <c r="B463">
        <v>13</v>
      </c>
      <c r="C463">
        <v>151</v>
      </c>
      <c r="D463" t="s">
        <v>366</v>
      </c>
      <c r="E463" t="s">
        <v>51</v>
      </c>
      <c r="F463" t="s">
        <v>12</v>
      </c>
      <c r="G463">
        <v>5467</v>
      </c>
      <c r="H463">
        <v>6204</v>
      </c>
      <c r="I463">
        <v>737</v>
      </c>
      <c r="J463">
        <v>12.63</v>
      </c>
      <c r="K463" t="s">
        <v>13</v>
      </c>
    </row>
    <row r="464" spans="1:11" x14ac:dyDescent="0.2">
      <c r="A464">
        <v>1849</v>
      </c>
      <c r="B464">
        <v>13</v>
      </c>
      <c r="C464">
        <v>153</v>
      </c>
      <c r="D464" t="s">
        <v>366</v>
      </c>
      <c r="E464" t="s">
        <v>52</v>
      </c>
      <c r="F464" t="s">
        <v>12</v>
      </c>
      <c r="G464">
        <v>3102</v>
      </c>
      <c r="H464">
        <v>3508</v>
      </c>
      <c r="I464">
        <v>406</v>
      </c>
      <c r="J464">
        <v>12.28</v>
      </c>
      <c r="K464" t="s">
        <v>13</v>
      </c>
    </row>
    <row r="465" spans="1:11" x14ac:dyDescent="0.2">
      <c r="A465">
        <v>1853</v>
      </c>
      <c r="B465">
        <v>13</v>
      </c>
      <c r="C465">
        <v>155</v>
      </c>
      <c r="D465" t="s">
        <v>366</v>
      </c>
      <c r="E465" t="s">
        <v>423</v>
      </c>
      <c r="F465" t="s">
        <v>12</v>
      </c>
      <c r="G465">
        <v>94</v>
      </c>
      <c r="H465">
        <v>68</v>
      </c>
      <c r="I465">
        <v>-26</v>
      </c>
      <c r="J465">
        <v>-32.1</v>
      </c>
      <c r="K465" t="s">
        <v>19</v>
      </c>
    </row>
    <row r="466" spans="1:11" x14ac:dyDescent="0.2">
      <c r="A466">
        <v>1857</v>
      </c>
      <c r="B466">
        <v>13</v>
      </c>
      <c r="C466">
        <v>157</v>
      </c>
      <c r="D466" t="s">
        <v>366</v>
      </c>
      <c r="E466" t="s">
        <v>53</v>
      </c>
      <c r="F466" t="s">
        <v>12</v>
      </c>
      <c r="G466">
        <v>1143</v>
      </c>
      <c r="H466">
        <v>1056</v>
      </c>
      <c r="I466">
        <v>-87</v>
      </c>
      <c r="J466">
        <v>-7.91</v>
      </c>
      <c r="K466" t="s">
        <v>19</v>
      </c>
    </row>
    <row r="467" spans="1:11" x14ac:dyDescent="0.2">
      <c r="A467">
        <v>1861</v>
      </c>
      <c r="B467">
        <v>13</v>
      </c>
      <c r="C467">
        <v>159</v>
      </c>
      <c r="D467" t="s">
        <v>366</v>
      </c>
      <c r="E467" t="s">
        <v>424</v>
      </c>
      <c r="F467" t="s">
        <v>12</v>
      </c>
      <c r="G467">
        <v>70</v>
      </c>
      <c r="H467">
        <v>39</v>
      </c>
      <c r="I467">
        <v>-31</v>
      </c>
      <c r="J467">
        <v>-56.88</v>
      </c>
      <c r="K467" t="s">
        <v>19</v>
      </c>
    </row>
    <row r="468" spans="1:11" x14ac:dyDescent="0.2">
      <c r="A468">
        <v>1865</v>
      </c>
      <c r="B468">
        <v>13</v>
      </c>
      <c r="C468">
        <v>161</v>
      </c>
      <c r="D468" t="s">
        <v>366</v>
      </c>
      <c r="E468" t="s">
        <v>425</v>
      </c>
      <c r="F468" t="s">
        <v>12</v>
      </c>
      <c r="G468">
        <v>146</v>
      </c>
      <c r="H468">
        <v>72</v>
      </c>
      <c r="I468">
        <v>-74</v>
      </c>
      <c r="J468">
        <v>-67.89</v>
      </c>
      <c r="K468" t="s">
        <v>19</v>
      </c>
    </row>
    <row r="469" spans="1:11" x14ac:dyDescent="0.2">
      <c r="A469">
        <v>1869</v>
      </c>
      <c r="B469">
        <v>13</v>
      </c>
      <c r="C469">
        <v>163</v>
      </c>
      <c r="D469" t="s">
        <v>366</v>
      </c>
      <c r="E469" t="s">
        <v>54</v>
      </c>
      <c r="F469" t="s">
        <v>12</v>
      </c>
      <c r="G469">
        <v>94</v>
      </c>
      <c r="H469">
        <v>80</v>
      </c>
      <c r="I469">
        <v>-14</v>
      </c>
      <c r="J469">
        <v>-16.09</v>
      </c>
      <c r="K469" t="s">
        <v>19</v>
      </c>
    </row>
    <row r="470" spans="1:11" x14ac:dyDescent="0.2">
      <c r="A470">
        <v>1873</v>
      </c>
      <c r="B470">
        <v>13</v>
      </c>
      <c r="C470">
        <v>165</v>
      </c>
      <c r="D470" t="s">
        <v>366</v>
      </c>
      <c r="E470" t="s">
        <v>426</v>
      </c>
      <c r="F470" t="s">
        <v>12</v>
      </c>
      <c r="G470">
        <v>53</v>
      </c>
      <c r="H470">
        <v>44</v>
      </c>
      <c r="I470">
        <v>-9</v>
      </c>
      <c r="J470">
        <v>-18.559999999999999</v>
      </c>
      <c r="K470" t="s">
        <v>19</v>
      </c>
    </row>
    <row r="471" spans="1:11" x14ac:dyDescent="0.2">
      <c r="A471">
        <v>1877</v>
      </c>
      <c r="B471">
        <v>13</v>
      </c>
      <c r="C471">
        <v>167</v>
      </c>
      <c r="D471" t="s">
        <v>366</v>
      </c>
      <c r="E471" t="s">
        <v>159</v>
      </c>
      <c r="F471" t="s">
        <v>12</v>
      </c>
      <c r="G471">
        <v>28</v>
      </c>
      <c r="H471">
        <v>22</v>
      </c>
      <c r="I471">
        <v>-6</v>
      </c>
      <c r="J471">
        <v>-24</v>
      </c>
      <c r="K471" t="s">
        <v>19</v>
      </c>
    </row>
    <row r="472" spans="1:11" x14ac:dyDescent="0.2">
      <c r="A472">
        <v>1881</v>
      </c>
      <c r="B472">
        <v>13</v>
      </c>
      <c r="C472">
        <v>169</v>
      </c>
      <c r="D472" t="s">
        <v>366</v>
      </c>
      <c r="E472" t="s">
        <v>427</v>
      </c>
      <c r="F472" t="s">
        <v>12</v>
      </c>
      <c r="G472">
        <v>226</v>
      </c>
      <c r="H472">
        <v>195</v>
      </c>
      <c r="I472">
        <v>-31</v>
      </c>
      <c r="J472">
        <v>-14.73</v>
      </c>
      <c r="K472" t="s">
        <v>19</v>
      </c>
    </row>
    <row r="473" spans="1:11" x14ac:dyDescent="0.2">
      <c r="A473">
        <v>1885</v>
      </c>
      <c r="B473">
        <v>13</v>
      </c>
      <c r="C473">
        <v>171</v>
      </c>
      <c r="D473" t="s">
        <v>366</v>
      </c>
      <c r="E473" t="s">
        <v>55</v>
      </c>
      <c r="F473" t="s">
        <v>12</v>
      </c>
      <c r="G473">
        <v>102</v>
      </c>
      <c r="H473">
        <v>79</v>
      </c>
      <c r="I473">
        <v>-23</v>
      </c>
      <c r="J473">
        <v>-25.41</v>
      </c>
      <c r="K473" t="s">
        <v>19</v>
      </c>
    </row>
    <row r="474" spans="1:11" x14ac:dyDescent="0.2">
      <c r="A474">
        <v>1889</v>
      </c>
      <c r="B474">
        <v>13</v>
      </c>
      <c r="C474">
        <v>173</v>
      </c>
      <c r="D474" t="s">
        <v>366</v>
      </c>
      <c r="E474" t="s">
        <v>428</v>
      </c>
      <c r="F474" t="s">
        <v>12</v>
      </c>
      <c r="G474">
        <v>91</v>
      </c>
      <c r="H474">
        <v>107</v>
      </c>
      <c r="I474">
        <v>16</v>
      </c>
      <c r="J474">
        <v>16.16</v>
      </c>
      <c r="K474" t="s">
        <v>13</v>
      </c>
    </row>
    <row r="475" spans="1:11" x14ac:dyDescent="0.2">
      <c r="A475">
        <v>1893</v>
      </c>
      <c r="B475">
        <v>13</v>
      </c>
      <c r="C475">
        <v>175</v>
      </c>
      <c r="D475" t="s">
        <v>366</v>
      </c>
      <c r="E475" t="s">
        <v>429</v>
      </c>
      <c r="F475" t="s">
        <v>12</v>
      </c>
      <c r="G475">
        <v>519</v>
      </c>
      <c r="H475">
        <v>496</v>
      </c>
      <c r="I475">
        <v>-23</v>
      </c>
      <c r="J475">
        <v>-4.53</v>
      </c>
      <c r="K475" t="s">
        <v>19</v>
      </c>
    </row>
    <row r="476" spans="1:11" x14ac:dyDescent="0.2">
      <c r="A476">
        <v>1897</v>
      </c>
      <c r="B476">
        <v>13</v>
      </c>
      <c r="C476">
        <v>177</v>
      </c>
      <c r="D476" t="s">
        <v>366</v>
      </c>
      <c r="E476" t="s">
        <v>58</v>
      </c>
      <c r="F476" t="s">
        <v>12</v>
      </c>
      <c r="G476">
        <v>554</v>
      </c>
      <c r="H476">
        <v>647</v>
      </c>
      <c r="I476">
        <v>93</v>
      </c>
      <c r="J476">
        <v>15.49</v>
      </c>
      <c r="K476" t="s">
        <v>13</v>
      </c>
    </row>
    <row r="477" spans="1:11" x14ac:dyDescent="0.2">
      <c r="A477">
        <v>1901</v>
      </c>
      <c r="B477">
        <v>13</v>
      </c>
      <c r="C477">
        <v>179</v>
      </c>
      <c r="D477" t="s">
        <v>366</v>
      </c>
      <c r="E477" t="s">
        <v>344</v>
      </c>
      <c r="F477" t="s">
        <v>12</v>
      </c>
      <c r="G477">
        <v>1184</v>
      </c>
      <c r="H477">
        <v>1297</v>
      </c>
      <c r="I477">
        <v>113</v>
      </c>
      <c r="J477">
        <v>9.11</v>
      </c>
      <c r="K477" t="s">
        <v>13</v>
      </c>
    </row>
    <row r="478" spans="1:11" x14ac:dyDescent="0.2">
      <c r="A478">
        <v>1905</v>
      </c>
      <c r="B478">
        <v>13</v>
      </c>
      <c r="C478">
        <v>181</v>
      </c>
      <c r="D478" t="s">
        <v>366</v>
      </c>
      <c r="E478" t="s">
        <v>161</v>
      </c>
      <c r="F478" t="s">
        <v>12</v>
      </c>
      <c r="G478">
        <v>34</v>
      </c>
      <c r="H478">
        <v>32</v>
      </c>
      <c r="I478">
        <v>-2</v>
      </c>
      <c r="J478">
        <v>-6.06</v>
      </c>
      <c r="K478" t="s">
        <v>19</v>
      </c>
    </row>
    <row r="479" spans="1:11" x14ac:dyDescent="0.2">
      <c r="A479">
        <v>1909</v>
      </c>
      <c r="B479">
        <v>13</v>
      </c>
      <c r="C479">
        <v>183</v>
      </c>
      <c r="D479" t="s">
        <v>366</v>
      </c>
      <c r="E479" t="s">
        <v>430</v>
      </c>
      <c r="F479" t="s">
        <v>12</v>
      </c>
      <c r="G479">
        <v>165</v>
      </c>
      <c r="H479">
        <v>124</v>
      </c>
      <c r="I479">
        <v>-41</v>
      </c>
      <c r="J479">
        <v>-28.37</v>
      </c>
      <c r="K479" t="s">
        <v>19</v>
      </c>
    </row>
    <row r="480" spans="1:11" x14ac:dyDescent="0.2">
      <c r="A480">
        <v>1913</v>
      </c>
      <c r="B480">
        <v>13</v>
      </c>
      <c r="C480">
        <v>185</v>
      </c>
      <c r="D480" t="s">
        <v>366</v>
      </c>
      <c r="E480" t="s">
        <v>60</v>
      </c>
      <c r="F480" t="s">
        <v>12</v>
      </c>
      <c r="G480">
        <v>1489</v>
      </c>
      <c r="H480">
        <v>1657</v>
      </c>
      <c r="I480">
        <v>168</v>
      </c>
      <c r="J480">
        <v>10.68</v>
      </c>
      <c r="K480" t="s">
        <v>13</v>
      </c>
    </row>
    <row r="481" spans="1:11" x14ac:dyDescent="0.2">
      <c r="A481">
        <v>1917</v>
      </c>
      <c r="B481">
        <v>13</v>
      </c>
      <c r="C481">
        <v>187</v>
      </c>
      <c r="D481" t="s">
        <v>366</v>
      </c>
      <c r="E481" t="s">
        <v>431</v>
      </c>
      <c r="F481" t="s">
        <v>12</v>
      </c>
      <c r="G481">
        <v>208</v>
      </c>
      <c r="H481">
        <v>143</v>
      </c>
      <c r="I481">
        <v>-65</v>
      </c>
      <c r="J481">
        <v>-37.04</v>
      </c>
      <c r="K481" t="s">
        <v>19</v>
      </c>
    </row>
    <row r="482" spans="1:11" x14ac:dyDescent="0.2">
      <c r="A482">
        <v>1921</v>
      </c>
      <c r="B482">
        <v>13</v>
      </c>
      <c r="C482">
        <v>189</v>
      </c>
      <c r="D482" t="s">
        <v>366</v>
      </c>
      <c r="E482" t="s">
        <v>432</v>
      </c>
      <c r="F482" t="s">
        <v>12</v>
      </c>
      <c r="G482">
        <v>121</v>
      </c>
      <c r="H482">
        <v>77</v>
      </c>
      <c r="I482">
        <v>-44</v>
      </c>
      <c r="J482">
        <v>-44.44</v>
      </c>
      <c r="K482" t="s">
        <v>19</v>
      </c>
    </row>
    <row r="483" spans="1:11" x14ac:dyDescent="0.2">
      <c r="A483">
        <v>1925</v>
      </c>
      <c r="B483">
        <v>13</v>
      </c>
      <c r="C483">
        <v>191</v>
      </c>
      <c r="D483" t="s">
        <v>366</v>
      </c>
      <c r="E483" t="s">
        <v>433</v>
      </c>
      <c r="F483" t="s">
        <v>12</v>
      </c>
      <c r="G483">
        <v>76</v>
      </c>
      <c r="H483">
        <v>46</v>
      </c>
      <c r="I483">
        <v>-30</v>
      </c>
      <c r="J483">
        <v>-49.18</v>
      </c>
      <c r="K483" t="s">
        <v>19</v>
      </c>
    </row>
    <row r="484" spans="1:11" x14ac:dyDescent="0.2">
      <c r="A484">
        <v>1929</v>
      </c>
      <c r="B484">
        <v>13</v>
      </c>
      <c r="C484">
        <v>193</v>
      </c>
      <c r="D484" t="s">
        <v>366</v>
      </c>
      <c r="E484" t="s">
        <v>61</v>
      </c>
      <c r="F484" t="s">
        <v>12</v>
      </c>
      <c r="G484">
        <v>179</v>
      </c>
      <c r="H484">
        <v>199</v>
      </c>
      <c r="I484">
        <v>20</v>
      </c>
      <c r="J484">
        <v>10.58</v>
      </c>
      <c r="K484" t="s">
        <v>13</v>
      </c>
    </row>
    <row r="485" spans="1:11" x14ac:dyDescent="0.2">
      <c r="A485">
        <v>1933</v>
      </c>
      <c r="B485">
        <v>13</v>
      </c>
      <c r="C485">
        <v>195</v>
      </c>
      <c r="D485" t="s">
        <v>366</v>
      </c>
      <c r="E485" t="s">
        <v>62</v>
      </c>
      <c r="F485" t="s">
        <v>12</v>
      </c>
      <c r="G485">
        <v>238</v>
      </c>
      <c r="H485">
        <v>188</v>
      </c>
      <c r="I485">
        <v>-50</v>
      </c>
      <c r="J485">
        <v>-23.47</v>
      </c>
      <c r="K485" t="s">
        <v>19</v>
      </c>
    </row>
    <row r="486" spans="1:11" x14ac:dyDescent="0.2">
      <c r="A486">
        <v>1937</v>
      </c>
      <c r="B486">
        <v>13</v>
      </c>
      <c r="C486">
        <v>197</v>
      </c>
      <c r="D486" t="s">
        <v>366</v>
      </c>
      <c r="E486" t="s">
        <v>64</v>
      </c>
      <c r="F486" t="s">
        <v>12</v>
      </c>
      <c r="G486">
        <v>77</v>
      </c>
      <c r="H486">
        <v>78</v>
      </c>
      <c r="I486">
        <v>1</v>
      </c>
      <c r="J486">
        <v>1.29</v>
      </c>
      <c r="K486" t="s">
        <v>13</v>
      </c>
    </row>
    <row r="487" spans="1:11" x14ac:dyDescent="0.2">
      <c r="A487">
        <v>1941</v>
      </c>
      <c r="B487">
        <v>13</v>
      </c>
      <c r="C487">
        <v>199</v>
      </c>
      <c r="D487" t="s">
        <v>366</v>
      </c>
      <c r="E487" t="s">
        <v>434</v>
      </c>
      <c r="F487" t="s">
        <v>12</v>
      </c>
      <c r="G487">
        <v>134</v>
      </c>
      <c r="H487">
        <v>143</v>
      </c>
      <c r="I487">
        <v>9</v>
      </c>
      <c r="J487">
        <v>6.5</v>
      </c>
      <c r="K487" t="s">
        <v>13</v>
      </c>
    </row>
    <row r="488" spans="1:11" x14ac:dyDescent="0.2">
      <c r="A488">
        <v>1945</v>
      </c>
      <c r="B488">
        <v>13</v>
      </c>
      <c r="C488">
        <v>201</v>
      </c>
      <c r="D488" t="s">
        <v>366</v>
      </c>
      <c r="E488" t="s">
        <v>165</v>
      </c>
      <c r="F488" t="s">
        <v>12</v>
      </c>
      <c r="G488">
        <v>21</v>
      </c>
      <c r="H488">
        <v>28</v>
      </c>
      <c r="I488">
        <v>7</v>
      </c>
      <c r="J488">
        <v>28.57</v>
      </c>
      <c r="K488" t="s">
        <v>13</v>
      </c>
    </row>
    <row r="489" spans="1:11" x14ac:dyDescent="0.2">
      <c r="A489">
        <v>1949</v>
      </c>
      <c r="B489">
        <v>13</v>
      </c>
      <c r="C489">
        <v>205</v>
      </c>
      <c r="D489" t="s">
        <v>366</v>
      </c>
      <c r="E489" t="s">
        <v>435</v>
      </c>
      <c r="F489" t="s">
        <v>12</v>
      </c>
      <c r="G489">
        <v>134</v>
      </c>
      <c r="H489">
        <v>140</v>
      </c>
      <c r="I489">
        <v>6</v>
      </c>
      <c r="J489">
        <v>4.38</v>
      </c>
      <c r="K489" t="s">
        <v>13</v>
      </c>
    </row>
    <row r="490" spans="1:11" x14ac:dyDescent="0.2">
      <c r="A490">
        <v>1953</v>
      </c>
      <c r="B490">
        <v>13</v>
      </c>
      <c r="C490">
        <v>207</v>
      </c>
      <c r="D490" t="s">
        <v>366</v>
      </c>
      <c r="E490" t="s">
        <v>67</v>
      </c>
      <c r="F490" t="s">
        <v>12</v>
      </c>
      <c r="G490">
        <v>199</v>
      </c>
      <c r="H490">
        <v>220</v>
      </c>
      <c r="I490">
        <v>21</v>
      </c>
      <c r="J490">
        <v>10.02</v>
      </c>
      <c r="K490" t="s">
        <v>13</v>
      </c>
    </row>
    <row r="491" spans="1:11" x14ac:dyDescent="0.2">
      <c r="A491">
        <v>1957</v>
      </c>
      <c r="B491">
        <v>13</v>
      </c>
      <c r="C491">
        <v>209</v>
      </c>
      <c r="D491" t="s">
        <v>366</v>
      </c>
      <c r="E491" t="s">
        <v>68</v>
      </c>
      <c r="F491" t="s">
        <v>12</v>
      </c>
      <c r="G491">
        <v>49</v>
      </c>
      <c r="H491">
        <v>26</v>
      </c>
      <c r="I491">
        <v>-23</v>
      </c>
      <c r="J491">
        <v>-61.33</v>
      </c>
      <c r="K491" t="s">
        <v>19</v>
      </c>
    </row>
    <row r="492" spans="1:11" x14ac:dyDescent="0.2">
      <c r="A492">
        <v>1961</v>
      </c>
      <c r="B492">
        <v>13</v>
      </c>
      <c r="C492">
        <v>211</v>
      </c>
      <c r="D492" t="s">
        <v>366</v>
      </c>
      <c r="E492" t="s">
        <v>69</v>
      </c>
      <c r="F492" t="s">
        <v>12</v>
      </c>
      <c r="G492">
        <v>163</v>
      </c>
      <c r="H492">
        <v>108</v>
      </c>
      <c r="I492">
        <v>-55</v>
      </c>
      <c r="J492">
        <v>-40.590000000000003</v>
      </c>
      <c r="K492" t="s">
        <v>19</v>
      </c>
    </row>
    <row r="493" spans="1:11" x14ac:dyDescent="0.2">
      <c r="A493">
        <v>1965</v>
      </c>
      <c r="B493">
        <v>13</v>
      </c>
      <c r="C493">
        <v>213</v>
      </c>
      <c r="D493" t="s">
        <v>366</v>
      </c>
      <c r="E493" t="s">
        <v>436</v>
      </c>
      <c r="F493" t="s">
        <v>12</v>
      </c>
      <c r="G493">
        <v>194</v>
      </c>
      <c r="H493">
        <v>133</v>
      </c>
      <c r="I493">
        <v>-61</v>
      </c>
      <c r="J493">
        <v>-37.31</v>
      </c>
      <c r="K493" t="s">
        <v>19</v>
      </c>
    </row>
    <row r="494" spans="1:11" x14ac:dyDescent="0.2">
      <c r="A494">
        <v>1969</v>
      </c>
      <c r="B494">
        <v>13</v>
      </c>
      <c r="C494">
        <v>215</v>
      </c>
      <c r="D494" t="s">
        <v>366</v>
      </c>
      <c r="E494" t="s">
        <v>437</v>
      </c>
      <c r="F494" t="s">
        <v>12</v>
      </c>
      <c r="G494">
        <v>4126</v>
      </c>
      <c r="H494">
        <v>4236</v>
      </c>
      <c r="I494">
        <v>110</v>
      </c>
      <c r="J494">
        <v>2.63</v>
      </c>
      <c r="K494" t="s">
        <v>13</v>
      </c>
    </row>
    <row r="495" spans="1:11" x14ac:dyDescent="0.2">
      <c r="A495">
        <v>1973</v>
      </c>
      <c r="B495">
        <v>13</v>
      </c>
      <c r="C495">
        <v>217</v>
      </c>
      <c r="D495" t="s">
        <v>366</v>
      </c>
      <c r="E495" t="s">
        <v>168</v>
      </c>
      <c r="F495" t="s">
        <v>12</v>
      </c>
      <c r="G495">
        <v>1212</v>
      </c>
      <c r="H495">
        <v>962</v>
      </c>
      <c r="I495">
        <v>-250</v>
      </c>
      <c r="J495">
        <v>-23</v>
      </c>
      <c r="K495" t="s">
        <v>19</v>
      </c>
    </row>
    <row r="496" spans="1:11" x14ac:dyDescent="0.2">
      <c r="A496">
        <v>1977</v>
      </c>
      <c r="B496">
        <v>13</v>
      </c>
      <c r="C496">
        <v>219</v>
      </c>
      <c r="D496" t="s">
        <v>366</v>
      </c>
      <c r="E496" t="s">
        <v>438</v>
      </c>
      <c r="F496" t="s">
        <v>12</v>
      </c>
      <c r="G496">
        <v>823</v>
      </c>
      <c r="H496">
        <v>1050</v>
      </c>
      <c r="I496">
        <v>227</v>
      </c>
      <c r="J496">
        <v>24.24</v>
      </c>
      <c r="K496" t="s">
        <v>13</v>
      </c>
    </row>
    <row r="497" spans="1:11" x14ac:dyDescent="0.2">
      <c r="A497">
        <v>1981</v>
      </c>
      <c r="B497">
        <v>13</v>
      </c>
      <c r="C497">
        <v>221</v>
      </c>
      <c r="D497" t="s">
        <v>366</v>
      </c>
      <c r="E497" t="s">
        <v>439</v>
      </c>
      <c r="F497" t="s">
        <v>12</v>
      </c>
      <c r="G497">
        <v>72</v>
      </c>
      <c r="H497">
        <v>65</v>
      </c>
      <c r="I497">
        <v>-7</v>
      </c>
      <c r="J497">
        <v>-10.220000000000001</v>
      </c>
      <c r="K497" t="s">
        <v>19</v>
      </c>
    </row>
    <row r="498" spans="1:11" x14ac:dyDescent="0.2">
      <c r="A498">
        <v>1985</v>
      </c>
      <c r="B498">
        <v>13</v>
      </c>
      <c r="C498">
        <v>223</v>
      </c>
      <c r="D498" t="s">
        <v>366</v>
      </c>
      <c r="E498" t="s">
        <v>440</v>
      </c>
      <c r="F498" t="s">
        <v>12</v>
      </c>
      <c r="G498">
        <v>1466</v>
      </c>
      <c r="H498">
        <v>1349</v>
      </c>
      <c r="I498">
        <v>-117</v>
      </c>
      <c r="J498">
        <v>-8.31</v>
      </c>
      <c r="K498" t="s">
        <v>19</v>
      </c>
    </row>
    <row r="499" spans="1:11" x14ac:dyDescent="0.2">
      <c r="A499">
        <v>1989</v>
      </c>
      <c r="B499">
        <v>13</v>
      </c>
      <c r="C499">
        <v>225</v>
      </c>
      <c r="D499" t="s">
        <v>366</v>
      </c>
      <c r="E499" t="s">
        <v>441</v>
      </c>
      <c r="F499" t="s">
        <v>12</v>
      </c>
      <c r="G499">
        <v>231</v>
      </c>
      <c r="H499">
        <v>234</v>
      </c>
      <c r="I499">
        <v>3</v>
      </c>
      <c r="J499">
        <v>1.29</v>
      </c>
      <c r="K499" t="s">
        <v>13</v>
      </c>
    </row>
    <row r="500" spans="1:11" x14ac:dyDescent="0.2">
      <c r="A500">
        <v>1993</v>
      </c>
      <c r="B500">
        <v>13</v>
      </c>
      <c r="C500">
        <v>227</v>
      </c>
      <c r="D500" t="s">
        <v>366</v>
      </c>
      <c r="E500" t="s">
        <v>71</v>
      </c>
      <c r="F500" t="s">
        <v>12</v>
      </c>
      <c r="G500">
        <v>189</v>
      </c>
      <c r="H500">
        <v>119</v>
      </c>
      <c r="I500">
        <v>-70</v>
      </c>
      <c r="J500">
        <v>-45.45</v>
      </c>
      <c r="K500" t="s">
        <v>19</v>
      </c>
    </row>
    <row r="501" spans="1:11" x14ac:dyDescent="0.2">
      <c r="A501">
        <v>1997</v>
      </c>
      <c r="B501">
        <v>13</v>
      </c>
      <c r="C501">
        <v>229</v>
      </c>
      <c r="D501" t="s">
        <v>366</v>
      </c>
      <c r="E501" t="s">
        <v>442</v>
      </c>
      <c r="F501" t="s">
        <v>12</v>
      </c>
      <c r="G501">
        <v>101</v>
      </c>
      <c r="H501">
        <v>67</v>
      </c>
      <c r="I501">
        <v>-34</v>
      </c>
      <c r="J501">
        <v>-40.479999999999997</v>
      </c>
      <c r="K501" t="s">
        <v>19</v>
      </c>
    </row>
    <row r="502" spans="1:11" x14ac:dyDescent="0.2">
      <c r="A502">
        <v>2001</v>
      </c>
      <c r="B502">
        <v>13</v>
      </c>
      <c r="C502">
        <v>231</v>
      </c>
      <c r="D502" t="s">
        <v>366</v>
      </c>
      <c r="E502" t="s">
        <v>72</v>
      </c>
      <c r="F502" t="s">
        <v>12</v>
      </c>
      <c r="G502">
        <v>104</v>
      </c>
      <c r="H502">
        <v>58</v>
      </c>
      <c r="I502">
        <v>-46</v>
      </c>
      <c r="J502">
        <v>-56.79</v>
      </c>
      <c r="K502" t="s">
        <v>19</v>
      </c>
    </row>
    <row r="503" spans="1:11" x14ac:dyDescent="0.2">
      <c r="A503">
        <v>2005</v>
      </c>
      <c r="B503">
        <v>13</v>
      </c>
      <c r="C503">
        <v>233</v>
      </c>
      <c r="D503" t="s">
        <v>366</v>
      </c>
      <c r="E503" t="s">
        <v>172</v>
      </c>
      <c r="F503" t="s">
        <v>12</v>
      </c>
      <c r="G503">
        <v>355</v>
      </c>
      <c r="H503">
        <v>312</v>
      </c>
      <c r="I503">
        <v>-43</v>
      </c>
      <c r="J503">
        <v>-12.89</v>
      </c>
      <c r="K503" t="s">
        <v>19</v>
      </c>
    </row>
    <row r="504" spans="1:11" x14ac:dyDescent="0.2">
      <c r="A504">
        <v>2009</v>
      </c>
      <c r="B504">
        <v>13</v>
      </c>
      <c r="C504">
        <v>235</v>
      </c>
      <c r="D504" t="s">
        <v>366</v>
      </c>
      <c r="E504" t="s">
        <v>175</v>
      </c>
      <c r="F504" t="s">
        <v>12</v>
      </c>
      <c r="G504">
        <v>91</v>
      </c>
      <c r="H504">
        <v>113</v>
      </c>
      <c r="I504">
        <v>22</v>
      </c>
      <c r="J504">
        <v>21.57</v>
      </c>
      <c r="K504" t="s">
        <v>13</v>
      </c>
    </row>
    <row r="505" spans="1:11" x14ac:dyDescent="0.2">
      <c r="A505">
        <v>2013</v>
      </c>
      <c r="B505">
        <v>13</v>
      </c>
      <c r="C505">
        <v>237</v>
      </c>
      <c r="D505" t="s">
        <v>366</v>
      </c>
      <c r="E505" t="s">
        <v>355</v>
      </c>
      <c r="F505" t="s">
        <v>12</v>
      </c>
      <c r="G505">
        <v>175</v>
      </c>
      <c r="H505">
        <v>113</v>
      </c>
      <c r="I505">
        <v>-62</v>
      </c>
      <c r="J505">
        <v>-43.06</v>
      </c>
      <c r="K505" t="s">
        <v>19</v>
      </c>
    </row>
    <row r="506" spans="1:11" x14ac:dyDescent="0.2">
      <c r="A506">
        <v>2017</v>
      </c>
      <c r="B506">
        <v>13</v>
      </c>
      <c r="C506">
        <v>239</v>
      </c>
      <c r="D506" t="s">
        <v>366</v>
      </c>
      <c r="E506" t="s">
        <v>443</v>
      </c>
      <c r="F506" t="s">
        <v>12</v>
      </c>
      <c r="G506">
        <v>11</v>
      </c>
      <c r="H506">
        <v>2</v>
      </c>
      <c r="I506">
        <v>-9</v>
      </c>
      <c r="J506">
        <v>-138.46</v>
      </c>
      <c r="K506" t="s">
        <v>19</v>
      </c>
    </row>
    <row r="507" spans="1:11" x14ac:dyDescent="0.2">
      <c r="A507">
        <v>2021</v>
      </c>
      <c r="B507">
        <v>13</v>
      </c>
      <c r="C507">
        <v>241</v>
      </c>
      <c r="D507" t="s">
        <v>366</v>
      </c>
      <c r="E507" t="s">
        <v>444</v>
      </c>
      <c r="F507" t="s">
        <v>12</v>
      </c>
      <c r="G507">
        <v>87</v>
      </c>
      <c r="H507">
        <v>121</v>
      </c>
      <c r="I507">
        <v>34</v>
      </c>
      <c r="J507">
        <v>32.69</v>
      </c>
      <c r="K507" t="s">
        <v>13</v>
      </c>
    </row>
    <row r="508" spans="1:11" x14ac:dyDescent="0.2">
      <c r="A508">
        <v>2025</v>
      </c>
      <c r="B508">
        <v>13</v>
      </c>
      <c r="C508">
        <v>243</v>
      </c>
      <c r="D508" t="s">
        <v>366</v>
      </c>
      <c r="E508" t="s">
        <v>73</v>
      </c>
      <c r="F508" t="s">
        <v>12</v>
      </c>
      <c r="G508">
        <v>44</v>
      </c>
      <c r="H508">
        <v>23</v>
      </c>
      <c r="I508">
        <v>-21</v>
      </c>
      <c r="J508">
        <v>-62.69</v>
      </c>
      <c r="K508" t="s">
        <v>19</v>
      </c>
    </row>
    <row r="509" spans="1:11" x14ac:dyDescent="0.2">
      <c r="A509">
        <v>2029</v>
      </c>
      <c r="B509">
        <v>13</v>
      </c>
      <c r="C509">
        <v>245</v>
      </c>
      <c r="D509" t="s">
        <v>366</v>
      </c>
      <c r="E509" t="s">
        <v>445</v>
      </c>
      <c r="F509" t="s">
        <v>12</v>
      </c>
      <c r="G509">
        <v>3468</v>
      </c>
      <c r="H509">
        <v>3427</v>
      </c>
      <c r="I509">
        <v>-41</v>
      </c>
      <c r="J509">
        <v>-1.19</v>
      </c>
      <c r="K509" t="s">
        <v>19</v>
      </c>
    </row>
    <row r="510" spans="1:11" x14ac:dyDescent="0.2">
      <c r="A510">
        <v>2033</v>
      </c>
      <c r="B510">
        <v>13</v>
      </c>
      <c r="C510">
        <v>247</v>
      </c>
      <c r="D510" t="s">
        <v>366</v>
      </c>
      <c r="E510" t="s">
        <v>446</v>
      </c>
      <c r="F510" t="s">
        <v>12</v>
      </c>
      <c r="G510">
        <v>1784</v>
      </c>
      <c r="H510">
        <v>1582</v>
      </c>
      <c r="I510">
        <v>-202</v>
      </c>
      <c r="J510">
        <v>-12</v>
      </c>
      <c r="K510" t="s">
        <v>19</v>
      </c>
    </row>
    <row r="511" spans="1:11" x14ac:dyDescent="0.2">
      <c r="A511">
        <v>2037</v>
      </c>
      <c r="B511">
        <v>13</v>
      </c>
      <c r="C511">
        <v>249</v>
      </c>
      <c r="D511" t="s">
        <v>366</v>
      </c>
      <c r="E511" t="s">
        <v>447</v>
      </c>
      <c r="F511" t="s">
        <v>12</v>
      </c>
      <c r="G511">
        <v>34</v>
      </c>
      <c r="H511">
        <v>39</v>
      </c>
      <c r="I511">
        <v>5</v>
      </c>
      <c r="J511">
        <v>13.7</v>
      </c>
      <c r="K511" t="s">
        <v>13</v>
      </c>
    </row>
    <row r="512" spans="1:11" x14ac:dyDescent="0.2">
      <c r="A512">
        <v>2041</v>
      </c>
      <c r="B512">
        <v>13</v>
      </c>
      <c r="C512">
        <v>251</v>
      </c>
      <c r="D512" t="s">
        <v>366</v>
      </c>
      <c r="E512" t="s">
        <v>448</v>
      </c>
      <c r="F512" t="s">
        <v>12</v>
      </c>
      <c r="G512">
        <v>117</v>
      </c>
      <c r="H512">
        <v>60</v>
      </c>
      <c r="I512">
        <v>-57</v>
      </c>
      <c r="J512">
        <v>-64.41</v>
      </c>
      <c r="K512" t="s">
        <v>19</v>
      </c>
    </row>
    <row r="513" spans="1:11" x14ac:dyDescent="0.2">
      <c r="A513">
        <v>2045</v>
      </c>
      <c r="B513">
        <v>13</v>
      </c>
      <c r="C513">
        <v>253</v>
      </c>
      <c r="D513" t="s">
        <v>366</v>
      </c>
      <c r="E513" t="s">
        <v>360</v>
      </c>
      <c r="F513" t="s">
        <v>12</v>
      </c>
      <c r="G513">
        <v>51</v>
      </c>
      <c r="H513">
        <v>35</v>
      </c>
      <c r="I513">
        <v>-16</v>
      </c>
      <c r="J513">
        <v>-37.21</v>
      </c>
      <c r="K513" t="s">
        <v>19</v>
      </c>
    </row>
    <row r="514" spans="1:11" x14ac:dyDescent="0.2">
      <c r="A514">
        <v>2049</v>
      </c>
      <c r="B514">
        <v>13</v>
      </c>
      <c r="C514">
        <v>255</v>
      </c>
      <c r="D514" t="s">
        <v>366</v>
      </c>
      <c r="E514" t="s">
        <v>449</v>
      </c>
      <c r="F514" t="s">
        <v>12</v>
      </c>
      <c r="G514">
        <v>695</v>
      </c>
      <c r="H514">
        <v>595</v>
      </c>
      <c r="I514">
        <v>-100</v>
      </c>
      <c r="J514">
        <v>-15.5</v>
      </c>
      <c r="K514" t="s">
        <v>19</v>
      </c>
    </row>
    <row r="515" spans="1:11" x14ac:dyDescent="0.2">
      <c r="A515">
        <v>2053</v>
      </c>
      <c r="B515">
        <v>13</v>
      </c>
      <c r="C515">
        <v>257</v>
      </c>
      <c r="D515" t="s">
        <v>366</v>
      </c>
      <c r="E515" t="s">
        <v>450</v>
      </c>
      <c r="F515" t="s">
        <v>12</v>
      </c>
      <c r="G515">
        <v>200</v>
      </c>
      <c r="H515">
        <v>180</v>
      </c>
      <c r="I515">
        <v>-20</v>
      </c>
      <c r="J515">
        <v>-10.53</v>
      </c>
      <c r="K515" t="s">
        <v>19</v>
      </c>
    </row>
    <row r="516" spans="1:11" x14ac:dyDescent="0.2">
      <c r="A516">
        <v>2057</v>
      </c>
      <c r="B516">
        <v>13</v>
      </c>
      <c r="C516">
        <v>259</v>
      </c>
      <c r="D516" t="s">
        <v>366</v>
      </c>
      <c r="E516" t="s">
        <v>451</v>
      </c>
      <c r="F516" t="s">
        <v>12</v>
      </c>
      <c r="G516">
        <v>31</v>
      </c>
      <c r="H516">
        <v>57</v>
      </c>
      <c r="I516">
        <v>26</v>
      </c>
      <c r="J516">
        <v>59.09</v>
      </c>
      <c r="K516" t="s">
        <v>13</v>
      </c>
    </row>
    <row r="517" spans="1:11" x14ac:dyDescent="0.2">
      <c r="A517">
        <v>2061</v>
      </c>
      <c r="B517">
        <v>13</v>
      </c>
      <c r="C517">
        <v>261</v>
      </c>
      <c r="D517" t="s">
        <v>366</v>
      </c>
      <c r="E517" t="s">
        <v>77</v>
      </c>
      <c r="F517" t="s">
        <v>12</v>
      </c>
      <c r="G517">
        <v>313</v>
      </c>
      <c r="H517">
        <v>433</v>
      </c>
      <c r="I517">
        <v>120</v>
      </c>
      <c r="J517">
        <v>32.17</v>
      </c>
      <c r="K517" t="s">
        <v>13</v>
      </c>
    </row>
    <row r="518" spans="1:11" x14ac:dyDescent="0.2">
      <c r="A518">
        <v>2065</v>
      </c>
      <c r="B518">
        <v>13</v>
      </c>
      <c r="C518">
        <v>263</v>
      </c>
      <c r="D518" t="s">
        <v>366</v>
      </c>
      <c r="E518" t="s">
        <v>452</v>
      </c>
      <c r="F518" t="s">
        <v>12</v>
      </c>
      <c r="G518">
        <v>43</v>
      </c>
      <c r="H518">
        <v>9</v>
      </c>
      <c r="I518">
        <v>-34</v>
      </c>
      <c r="J518">
        <v>-130.77000000000001</v>
      </c>
      <c r="K518" t="s">
        <v>19</v>
      </c>
    </row>
    <row r="519" spans="1:11" x14ac:dyDescent="0.2">
      <c r="A519">
        <v>2069</v>
      </c>
      <c r="B519">
        <v>13</v>
      </c>
      <c r="C519">
        <v>265</v>
      </c>
      <c r="D519" t="s">
        <v>366</v>
      </c>
      <c r="E519" t="s">
        <v>453</v>
      </c>
      <c r="F519" t="s">
        <v>12</v>
      </c>
      <c r="G519">
        <v>5</v>
      </c>
      <c r="H519">
        <v>12</v>
      </c>
      <c r="I519">
        <v>7</v>
      </c>
      <c r="J519">
        <v>82.35</v>
      </c>
      <c r="K519" t="s">
        <v>13</v>
      </c>
    </row>
    <row r="520" spans="1:11" x14ac:dyDescent="0.2">
      <c r="A520">
        <v>2073</v>
      </c>
      <c r="B520">
        <v>13</v>
      </c>
      <c r="C520">
        <v>267</v>
      </c>
      <c r="D520" t="s">
        <v>366</v>
      </c>
      <c r="E520" t="s">
        <v>454</v>
      </c>
      <c r="F520" t="s">
        <v>12</v>
      </c>
      <c r="G520">
        <v>134</v>
      </c>
      <c r="H520">
        <v>99</v>
      </c>
      <c r="I520">
        <v>-35</v>
      </c>
      <c r="J520">
        <v>-30.04</v>
      </c>
      <c r="K520" t="s">
        <v>19</v>
      </c>
    </row>
    <row r="521" spans="1:11" x14ac:dyDescent="0.2">
      <c r="A521">
        <v>2077</v>
      </c>
      <c r="B521">
        <v>13</v>
      </c>
      <c r="C521">
        <v>269</v>
      </c>
      <c r="D521" t="s">
        <v>366</v>
      </c>
      <c r="E521" t="s">
        <v>362</v>
      </c>
      <c r="F521" t="s">
        <v>12</v>
      </c>
      <c r="G521">
        <v>69</v>
      </c>
      <c r="H521">
        <v>57</v>
      </c>
      <c r="I521">
        <v>-12</v>
      </c>
      <c r="J521">
        <v>-19.05</v>
      </c>
      <c r="K521" t="s">
        <v>19</v>
      </c>
    </row>
    <row r="522" spans="1:11" x14ac:dyDescent="0.2">
      <c r="A522">
        <v>2081</v>
      </c>
      <c r="B522">
        <v>13</v>
      </c>
      <c r="C522">
        <v>271</v>
      </c>
      <c r="D522" t="s">
        <v>366</v>
      </c>
      <c r="E522" t="s">
        <v>455</v>
      </c>
      <c r="F522" t="s">
        <v>12</v>
      </c>
      <c r="G522">
        <v>83</v>
      </c>
      <c r="H522">
        <v>101</v>
      </c>
      <c r="I522">
        <v>18</v>
      </c>
      <c r="J522">
        <v>19.57</v>
      </c>
      <c r="K522" t="s">
        <v>13</v>
      </c>
    </row>
    <row r="523" spans="1:11" x14ac:dyDescent="0.2">
      <c r="A523">
        <v>2085</v>
      </c>
      <c r="B523">
        <v>13</v>
      </c>
      <c r="C523">
        <v>273</v>
      </c>
      <c r="D523" t="s">
        <v>366</v>
      </c>
      <c r="E523" t="s">
        <v>456</v>
      </c>
      <c r="F523" t="s">
        <v>12</v>
      </c>
      <c r="G523">
        <v>89</v>
      </c>
      <c r="H523">
        <v>29</v>
      </c>
      <c r="I523">
        <v>-60</v>
      </c>
      <c r="J523">
        <v>-101.69</v>
      </c>
      <c r="K523" t="s">
        <v>19</v>
      </c>
    </row>
    <row r="524" spans="1:11" x14ac:dyDescent="0.2">
      <c r="A524">
        <v>2089</v>
      </c>
      <c r="B524">
        <v>13</v>
      </c>
      <c r="C524">
        <v>275</v>
      </c>
      <c r="D524" t="s">
        <v>366</v>
      </c>
      <c r="E524" t="s">
        <v>457</v>
      </c>
      <c r="F524" t="s">
        <v>12</v>
      </c>
      <c r="G524">
        <v>352</v>
      </c>
      <c r="H524">
        <v>326</v>
      </c>
      <c r="I524">
        <v>-26</v>
      </c>
      <c r="J524">
        <v>-7.67</v>
      </c>
      <c r="K524" t="s">
        <v>19</v>
      </c>
    </row>
    <row r="525" spans="1:11" x14ac:dyDescent="0.2">
      <c r="A525">
        <v>2093</v>
      </c>
      <c r="B525">
        <v>13</v>
      </c>
      <c r="C525">
        <v>277</v>
      </c>
      <c r="D525" t="s">
        <v>366</v>
      </c>
      <c r="E525" t="s">
        <v>458</v>
      </c>
      <c r="F525" t="s">
        <v>12</v>
      </c>
      <c r="G525">
        <v>655</v>
      </c>
      <c r="H525">
        <v>546</v>
      </c>
      <c r="I525">
        <v>-109</v>
      </c>
      <c r="J525">
        <v>-18.149999999999999</v>
      </c>
      <c r="K525" t="s">
        <v>19</v>
      </c>
    </row>
    <row r="526" spans="1:11" x14ac:dyDescent="0.2">
      <c r="A526">
        <v>2097</v>
      </c>
      <c r="B526">
        <v>13</v>
      </c>
      <c r="C526">
        <v>279</v>
      </c>
      <c r="D526" t="s">
        <v>366</v>
      </c>
      <c r="E526" t="s">
        <v>459</v>
      </c>
      <c r="F526" t="s">
        <v>12</v>
      </c>
      <c r="G526">
        <v>241</v>
      </c>
      <c r="H526">
        <v>207</v>
      </c>
      <c r="I526">
        <v>-34</v>
      </c>
      <c r="J526">
        <v>-15.18</v>
      </c>
      <c r="K526" t="s">
        <v>19</v>
      </c>
    </row>
    <row r="527" spans="1:11" x14ac:dyDescent="0.2">
      <c r="A527">
        <v>2101</v>
      </c>
      <c r="B527">
        <v>13</v>
      </c>
      <c r="C527">
        <v>281</v>
      </c>
      <c r="D527" t="s">
        <v>366</v>
      </c>
      <c r="E527" t="s">
        <v>460</v>
      </c>
      <c r="F527" t="s">
        <v>12</v>
      </c>
      <c r="G527">
        <v>71</v>
      </c>
      <c r="H527">
        <v>48</v>
      </c>
      <c r="I527">
        <v>-23</v>
      </c>
      <c r="J527">
        <v>-38.659999999999997</v>
      </c>
      <c r="K527" t="s">
        <v>19</v>
      </c>
    </row>
    <row r="528" spans="1:11" x14ac:dyDescent="0.2">
      <c r="A528">
        <v>2105</v>
      </c>
      <c r="B528">
        <v>13</v>
      </c>
      <c r="C528">
        <v>283</v>
      </c>
      <c r="D528" t="s">
        <v>366</v>
      </c>
      <c r="E528" t="s">
        <v>461</v>
      </c>
      <c r="F528" t="s">
        <v>12</v>
      </c>
      <c r="G528">
        <v>48</v>
      </c>
      <c r="H528">
        <v>16</v>
      </c>
      <c r="I528">
        <v>-32</v>
      </c>
      <c r="J528">
        <v>-100</v>
      </c>
      <c r="K528" t="s">
        <v>19</v>
      </c>
    </row>
    <row r="529" spans="1:11" x14ac:dyDescent="0.2">
      <c r="A529">
        <v>2109</v>
      </c>
      <c r="B529">
        <v>13</v>
      </c>
      <c r="C529">
        <v>285</v>
      </c>
      <c r="D529" t="s">
        <v>366</v>
      </c>
      <c r="E529" t="s">
        <v>462</v>
      </c>
      <c r="F529" t="s">
        <v>12</v>
      </c>
      <c r="G529">
        <v>671</v>
      </c>
      <c r="H529">
        <v>1090</v>
      </c>
      <c r="I529">
        <v>419</v>
      </c>
      <c r="J529">
        <v>47.59</v>
      </c>
      <c r="K529" t="s">
        <v>13</v>
      </c>
    </row>
    <row r="530" spans="1:11" x14ac:dyDescent="0.2">
      <c r="A530">
        <v>2113</v>
      </c>
      <c r="B530">
        <v>13</v>
      </c>
      <c r="C530">
        <v>287</v>
      </c>
      <c r="D530" t="s">
        <v>366</v>
      </c>
      <c r="E530" t="s">
        <v>463</v>
      </c>
      <c r="F530" t="s">
        <v>12</v>
      </c>
      <c r="G530">
        <v>73</v>
      </c>
      <c r="H530">
        <v>44</v>
      </c>
      <c r="I530">
        <v>-29</v>
      </c>
      <c r="J530">
        <v>-49.57</v>
      </c>
      <c r="K530" t="s">
        <v>19</v>
      </c>
    </row>
    <row r="531" spans="1:11" x14ac:dyDescent="0.2">
      <c r="A531">
        <v>2117</v>
      </c>
      <c r="B531">
        <v>13</v>
      </c>
      <c r="C531">
        <v>289</v>
      </c>
      <c r="D531" t="s">
        <v>366</v>
      </c>
      <c r="E531" t="s">
        <v>464</v>
      </c>
      <c r="F531" t="s">
        <v>12</v>
      </c>
      <c r="G531">
        <v>35</v>
      </c>
      <c r="H531">
        <v>14</v>
      </c>
      <c r="I531">
        <v>-21</v>
      </c>
      <c r="J531">
        <v>-85.71</v>
      </c>
      <c r="K531" t="s">
        <v>19</v>
      </c>
    </row>
    <row r="532" spans="1:11" x14ac:dyDescent="0.2">
      <c r="A532">
        <v>2121</v>
      </c>
      <c r="B532">
        <v>13</v>
      </c>
      <c r="C532">
        <v>291</v>
      </c>
      <c r="D532" t="s">
        <v>366</v>
      </c>
      <c r="E532" t="s">
        <v>184</v>
      </c>
      <c r="F532" t="s">
        <v>12</v>
      </c>
      <c r="G532">
        <v>107</v>
      </c>
      <c r="H532">
        <v>75</v>
      </c>
      <c r="I532">
        <v>-32</v>
      </c>
      <c r="J532">
        <v>-35.159999999999997</v>
      </c>
      <c r="K532" t="s">
        <v>19</v>
      </c>
    </row>
    <row r="533" spans="1:11" x14ac:dyDescent="0.2">
      <c r="A533">
        <v>2125</v>
      </c>
      <c r="B533">
        <v>13</v>
      </c>
      <c r="C533">
        <v>293</v>
      </c>
      <c r="D533" t="s">
        <v>366</v>
      </c>
      <c r="E533" t="s">
        <v>465</v>
      </c>
      <c r="F533" t="s">
        <v>12</v>
      </c>
      <c r="G533">
        <v>217</v>
      </c>
      <c r="H533">
        <v>129</v>
      </c>
      <c r="I533">
        <v>-88</v>
      </c>
      <c r="J533">
        <v>-50.87</v>
      </c>
      <c r="K533" t="s">
        <v>19</v>
      </c>
    </row>
    <row r="534" spans="1:11" x14ac:dyDescent="0.2">
      <c r="A534">
        <v>2129</v>
      </c>
      <c r="B534">
        <v>13</v>
      </c>
      <c r="C534">
        <v>295</v>
      </c>
      <c r="D534" t="s">
        <v>366</v>
      </c>
      <c r="E534" t="s">
        <v>81</v>
      </c>
      <c r="F534" t="s">
        <v>12</v>
      </c>
      <c r="G534">
        <v>335</v>
      </c>
      <c r="H534">
        <v>306</v>
      </c>
      <c r="I534">
        <v>-29</v>
      </c>
      <c r="J534">
        <v>-9.0500000000000007</v>
      </c>
      <c r="K534" t="s">
        <v>19</v>
      </c>
    </row>
    <row r="535" spans="1:11" x14ac:dyDescent="0.2">
      <c r="A535">
        <v>2133</v>
      </c>
      <c r="B535">
        <v>13</v>
      </c>
      <c r="C535">
        <v>297</v>
      </c>
      <c r="D535" t="s">
        <v>366</v>
      </c>
      <c r="E535" t="s">
        <v>365</v>
      </c>
      <c r="F535" t="s">
        <v>12</v>
      </c>
      <c r="G535">
        <v>1200</v>
      </c>
      <c r="H535">
        <v>984</v>
      </c>
      <c r="I535">
        <v>-216</v>
      </c>
      <c r="J535">
        <v>-19.78</v>
      </c>
      <c r="K535" t="s">
        <v>19</v>
      </c>
    </row>
    <row r="536" spans="1:11" x14ac:dyDescent="0.2">
      <c r="A536">
        <v>2137</v>
      </c>
      <c r="B536">
        <v>13</v>
      </c>
      <c r="C536">
        <v>299</v>
      </c>
      <c r="D536" t="s">
        <v>366</v>
      </c>
      <c r="E536" t="s">
        <v>466</v>
      </c>
      <c r="F536" t="s">
        <v>12</v>
      </c>
      <c r="G536">
        <v>291</v>
      </c>
      <c r="H536">
        <v>288</v>
      </c>
      <c r="I536">
        <v>-3</v>
      </c>
      <c r="J536">
        <v>-1.04</v>
      </c>
      <c r="K536" t="s">
        <v>19</v>
      </c>
    </row>
    <row r="537" spans="1:11" x14ac:dyDescent="0.2">
      <c r="A537">
        <v>2141</v>
      </c>
      <c r="B537">
        <v>13</v>
      </c>
      <c r="C537">
        <v>301</v>
      </c>
      <c r="D537" t="s">
        <v>366</v>
      </c>
      <c r="E537" t="s">
        <v>467</v>
      </c>
      <c r="F537" t="s">
        <v>12</v>
      </c>
      <c r="G537">
        <v>36</v>
      </c>
      <c r="H537">
        <v>22</v>
      </c>
      <c r="I537">
        <v>-14</v>
      </c>
      <c r="J537">
        <v>-48.28</v>
      </c>
      <c r="K537" t="s">
        <v>19</v>
      </c>
    </row>
    <row r="538" spans="1:11" x14ac:dyDescent="0.2">
      <c r="A538">
        <v>2145</v>
      </c>
      <c r="B538">
        <v>13</v>
      </c>
      <c r="C538">
        <v>303</v>
      </c>
      <c r="D538" t="s">
        <v>366</v>
      </c>
      <c r="E538" t="s">
        <v>82</v>
      </c>
      <c r="F538" t="s">
        <v>12</v>
      </c>
      <c r="G538">
        <v>101</v>
      </c>
      <c r="H538">
        <v>112</v>
      </c>
      <c r="I538">
        <v>11</v>
      </c>
      <c r="J538">
        <v>10.33</v>
      </c>
      <c r="K538" t="s">
        <v>13</v>
      </c>
    </row>
    <row r="539" spans="1:11" x14ac:dyDescent="0.2">
      <c r="A539">
        <v>2149</v>
      </c>
      <c r="B539">
        <v>13</v>
      </c>
      <c r="C539">
        <v>305</v>
      </c>
      <c r="D539" t="s">
        <v>366</v>
      </c>
      <c r="E539" t="s">
        <v>468</v>
      </c>
      <c r="F539" t="s">
        <v>12</v>
      </c>
      <c r="G539">
        <v>210</v>
      </c>
      <c r="H539">
        <v>170</v>
      </c>
      <c r="I539">
        <v>-40</v>
      </c>
      <c r="J539">
        <v>-21.05</v>
      </c>
      <c r="K539" t="s">
        <v>19</v>
      </c>
    </row>
    <row r="540" spans="1:11" x14ac:dyDescent="0.2">
      <c r="A540">
        <v>2153</v>
      </c>
      <c r="B540">
        <v>13</v>
      </c>
      <c r="C540">
        <v>307</v>
      </c>
      <c r="D540" t="s">
        <v>366</v>
      </c>
      <c r="E540" t="s">
        <v>469</v>
      </c>
      <c r="F540" t="s">
        <v>12</v>
      </c>
      <c r="G540">
        <v>6</v>
      </c>
      <c r="H540">
        <v>7</v>
      </c>
      <c r="I540">
        <v>1</v>
      </c>
      <c r="J540">
        <v>15.38</v>
      </c>
      <c r="K540" t="s">
        <v>13</v>
      </c>
    </row>
    <row r="541" spans="1:11" x14ac:dyDescent="0.2">
      <c r="A541">
        <v>2157</v>
      </c>
      <c r="B541">
        <v>13</v>
      </c>
      <c r="C541">
        <v>309</v>
      </c>
      <c r="D541" t="s">
        <v>366</v>
      </c>
      <c r="E541" t="s">
        <v>470</v>
      </c>
      <c r="F541" t="s">
        <v>12</v>
      </c>
      <c r="G541">
        <v>38</v>
      </c>
      <c r="H541">
        <v>16</v>
      </c>
      <c r="I541">
        <v>-22</v>
      </c>
      <c r="J541">
        <v>-81.48</v>
      </c>
      <c r="K541" t="s">
        <v>19</v>
      </c>
    </row>
    <row r="542" spans="1:11" x14ac:dyDescent="0.2">
      <c r="A542">
        <v>2161</v>
      </c>
      <c r="B542">
        <v>13</v>
      </c>
      <c r="C542">
        <v>311</v>
      </c>
      <c r="D542" t="s">
        <v>366</v>
      </c>
      <c r="E542" t="s">
        <v>186</v>
      </c>
      <c r="F542" t="s">
        <v>12</v>
      </c>
      <c r="G542">
        <v>196</v>
      </c>
      <c r="H542">
        <v>125</v>
      </c>
      <c r="I542">
        <v>-71</v>
      </c>
      <c r="J542">
        <v>-44.24</v>
      </c>
      <c r="K542" t="s">
        <v>19</v>
      </c>
    </row>
    <row r="543" spans="1:11" x14ac:dyDescent="0.2">
      <c r="A543">
        <v>2165</v>
      </c>
      <c r="B543">
        <v>13</v>
      </c>
      <c r="C543">
        <v>313</v>
      </c>
      <c r="D543" t="s">
        <v>366</v>
      </c>
      <c r="E543" t="s">
        <v>471</v>
      </c>
      <c r="F543" t="s">
        <v>12</v>
      </c>
      <c r="G543">
        <v>1420</v>
      </c>
      <c r="H543">
        <v>1451</v>
      </c>
      <c r="I543">
        <v>31</v>
      </c>
      <c r="J543">
        <v>2.16</v>
      </c>
      <c r="K543" t="s">
        <v>13</v>
      </c>
    </row>
    <row r="544" spans="1:11" x14ac:dyDescent="0.2">
      <c r="A544">
        <v>2169</v>
      </c>
      <c r="B544">
        <v>13</v>
      </c>
      <c r="C544">
        <v>315</v>
      </c>
      <c r="D544" t="s">
        <v>366</v>
      </c>
      <c r="E544" t="s">
        <v>83</v>
      </c>
      <c r="F544" t="s">
        <v>12</v>
      </c>
      <c r="G544">
        <v>36</v>
      </c>
      <c r="H544">
        <v>43</v>
      </c>
      <c r="I544">
        <v>7</v>
      </c>
      <c r="J544">
        <v>17.72</v>
      </c>
      <c r="K544" t="s">
        <v>13</v>
      </c>
    </row>
    <row r="545" spans="1:11" x14ac:dyDescent="0.2">
      <c r="A545">
        <v>2173</v>
      </c>
      <c r="B545">
        <v>13</v>
      </c>
      <c r="C545">
        <v>317</v>
      </c>
      <c r="D545" t="s">
        <v>366</v>
      </c>
      <c r="E545" t="s">
        <v>472</v>
      </c>
      <c r="F545" t="s">
        <v>12</v>
      </c>
      <c r="G545">
        <v>58</v>
      </c>
      <c r="H545">
        <v>65</v>
      </c>
      <c r="I545">
        <v>7</v>
      </c>
      <c r="J545">
        <v>11.38</v>
      </c>
      <c r="K545" t="s">
        <v>13</v>
      </c>
    </row>
    <row r="546" spans="1:11" x14ac:dyDescent="0.2">
      <c r="A546">
        <v>2177</v>
      </c>
      <c r="B546">
        <v>13</v>
      </c>
      <c r="C546">
        <v>319</v>
      </c>
      <c r="D546" t="s">
        <v>366</v>
      </c>
      <c r="E546" t="s">
        <v>473</v>
      </c>
      <c r="F546" t="s">
        <v>12</v>
      </c>
      <c r="G546">
        <v>43</v>
      </c>
      <c r="H546">
        <v>32</v>
      </c>
      <c r="I546">
        <v>-11</v>
      </c>
      <c r="J546">
        <v>-29.33</v>
      </c>
      <c r="K546" t="s">
        <v>19</v>
      </c>
    </row>
    <row r="547" spans="1:11" x14ac:dyDescent="0.2">
      <c r="A547">
        <v>2181</v>
      </c>
      <c r="B547">
        <v>13</v>
      </c>
      <c r="C547">
        <v>321</v>
      </c>
      <c r="D547" t="s">
        <v>366</v>
      </c>
      <c r="E547" t="s">
        <v>474</v>
      </c>
      <c r="F547" t="s">
        <v>12</v>
      </c>
      <c r="G547">
        <v>112</v>
      </c>
      <c r="H547">
        <v>94</v>
      </c>
      <c r="I547">
        <v>-18</v>
      </c>
      <c r="J547">
        <v>-17.48</v>
      </c>
      <c r="K547" t="s">
        <v>19</v>
      </c>
    </row>
    <row r="548" spans="1:11" x14ac:dyDescent="0.2">
      <c r="A548">
        <v>2185</v>
      </c>
      <c r="B548">
        <v>15</v>
      </c>
      <c r="C548">
        <v>1</v>
      </c>
      <c r="D548" t="s">
        <v>475</v>
      </c>
      <c r="E548" t="s">
        <v>476</v>
      </c>
      <c r="F548" t="s">
        <v>12</v>
      </c>
      <c r="G548">
        <v>44546</v>
      </c>
      <c r="H548">
        <v>41810</v>
      </c>
      <c r="I548">
        <v>-2736</v>
      </c>
      <c r="J548">
        <v>-6.34</v>
      </c>
      <c r="K548" t="s">
        <v>19</v>
      </c>
    </row>
    <row r="549" spans="1:11" x14ac:dyDescent="0.2">
      <c r="A549">
        <v>2189</v>
      </c>
      <c r="B549">
        <v>15</v>
      </c>
      <c r="C549">
        <v>3</v>
      </c>
      <c r="D549" t="s">
        <v>475</v>
      </c>
      <c r="E549" t="s">
        <v>477</v>
      </c>
      <c r="F549" t="s">
        <v>12</v>
      </c>
      <c r="G549">
        <v>391732</v>
      </c>
      <c r="H549">
        <v>423055</v>
      </c>
      <c r="I549">
        <v>31323</v>
      </c>
      <c r="J549">
        <v>7.69</v>
      </c>
      <c r="K549" t="s">
        <v>13</v>
      </c>
    </row>
    <row r="550" spans="1:11" x14ac:dyDescent="0.2">
      <c r="A550">
        <v>2193</v>
      </c>
      <c r="B550">
        <v>15</v>
      </c>
      <c r="C550">
        <v>5</v>
      </c>
      <c r="D550" t="s">
        <v>475</v>
      </c>
      <c r="E550" t="s">
        <v>478</v>
      </c>
      <c r="F550" t="s">
        <v>12</v>
      </c>
      <c r="G550">
        <v>18</v>
      </c>
      <c r="H550">
        <v>7</v>
      </c>
      <c r="I550">
        <v>-11</v>
      </c>
      <c r="J550">
        <v>-88</v>
      </c>
      <c r="K550" t="s">
        <v>19</v>
      </c>
    </row>
    <row r="551" spans="1:11" x14ac:dyDescent="0.2">
      <c r="A551">
        <v>2197</v>
      </c>
      <c r="B551">
        <v>15</v>
      </c>
      <c r="C551">
        <v>7</v>
      </c>
      <c r="D551" t="s">
        <v>475</v>
      </c>
      <c r="E551" t="s">
        <v>479</v>
      </c>
      <c r="F551" t="s">
        <v>12</v>
      </c>
      <c r="G551">
        <v>21329</v>
      </c>
      <c r="H551">
        <v>21354</v>
      </c>
      <c r="I551">
        <v>25</v>
      </c>
      <c r="J551">
        <v>0.12</v>
      </c>
      <c r="K551" t="s">
        <v>13</v>
      </c>
    </row>
    <row r="552" spans="1:11" x14ac:dyDescent="0.2">
      <c r="A552">
        <v>2201</v>
      </c>
      <c r="B552">
        <v>15</v>
      </c>
      <c r="C552">
        <v>9</v>
      </c>
      <c r="D552" t="s">
        <v>475</v>
      </c>
      <c r="E552" t="s">
        <v>480</v>
      </c>
      <c r="F552" t="s">
        <v>12</v>
      </c>
      <c r="G552">
        <v>44164</v>
      </c>
      <c r="H552">
        <v>45407</v>
      </c>
      <c r="I552">
        <v>1243</v>
      </c>
      <c r="J552">
        <v>2.78</v>
      </c>
      <c r="K552" t="s">
        <v>13</v>
      </c>
    </row>
    <row r="553" spans="1:11" x14ac:dyDescent="0.2">
      <c r="A553">
        <v>2205</v>
      </c>
      <c r="B553">
        <v>16</v>
      </c>
      <c r="C553">
        <v>1</v>
      </c>
      <c r="D553" t="s">
        <v>481</v>
      </c>
      <c r="E553" t="s">
        <v>482</v>
      </c>
      <c r="F553" t="s">
        <v>12</v>
      </c>
      <c r="G553">
        <v>7843</v>
      </c>
      <c r="H553">
        <v>9663</v>
      </c>
      <c r="I553">
        <v>1820</v>
      </c>
      <c r="J553">
        <v>20.79</v>
      </c>
      <c r="K553" t="s">
        <v>13</v>
      </c>
    </row>
    <row r="554" spans="1:11" x14ac:dyDescent="0.2">
      <c r="A554">
        <v>2209</v>
      </c>
      <c r="B554">
        <v>16</v>
      </c>
      <c r="C554">
        <v>3</v>
      </c>
      <c r="D554" t="s">
        <v>481</v>
      </c>
      <c r="E554" t="s">
        <v>247</v>
      </c>
      <c r="F554" t="s">
        <v>12</v>
      </c>
      <c r="G554">
        <v>40</v>
      </c>
      <c r="H554">
        <v>16</v>
      </c>
      <c r="I554">
        <v>-24</v>
      </c>
      <c r="J554">
        <v>-85.71</v>
      </c>
      <c r="K554" t="s">
        <v>19</v>
      </c>
    </row>
    <row r="555" spans="1:11" x14ac:dyDescent="0.2">
      <c r="A555">
        <v>2213</v>
      </c>
      <c r="B555">
        <v>16</v>
      </c>
      <c r="C555">
        <v>5</v>
      </c>
      <c r="D555" t="s">
        <v>481</v>
      </c>
      <c r="E555" t="s">
        <v>483</v>
      </c>
      <c r="F555" t="s">
        <v>12</v>
      </c>
      <c r="G555">
        <v>1101</v>
      </c>
      <c r="H555">
        <v>1108</v>
      </c>
      <c r="I555">
        <v>7</v>
      </c>
      <c r="J555">
        <v>0.63</v>
      </c>
      <c r="K555" t="s">
        <v>13</v>
      </c>
    </row>
    <row r="556" spans="1:11" x14ac:dyDescent="0.2">
      <c r="A556">
        <v>2217</v>
      </c>
      <c r="B556">
        <v>16</v>
      </c>
      <c r="C556">
        <v>7</v>
      </c>
      <c r="D556" t="s">
        <v>481</v>
      </c>
      <c r="E556" t="s">
        <v>484</v>
      </c>
      <c r="F556" t="s">
        <v>12</v>
      </c>
      <c r="G556">
        <v>20</v>
      </c>
      <c r="H556">
        <v>24</v>
      </c>
      <c r="I556">
        <v>4</v>
      </c>
      <c r="J556">
        <v>18.18</v>
      </c>
      <c r="K556" t="s">
        <v>13</v>
      </c>
    </row>
    <row r="557" spans="1:11" x14ac:dyDescent="0.2">
      <c r="A557">
        <v>2221</v>
      </c>
      <c r="B557">
        <v>16</v>
      </c>
      <c r="C557">
        <v>9</v>
      </c>
      <c r="D557" t="s">
        <v>481</v>
      </c>
      <c r="E557" t="s">
        <v>485</v>
      </c>
      <c r="F557" t="s">
        <v>12</v>
      </c>
      <c r="G557">
        <v>34</v>
      </c>
      <c r="H557">
        <v>27</v>
      </c>
      <c r="I557">
        <v>-7</v>
      </c>
      <c r="J557">
        <v>-22.95</v>
      </c>
      <c r="K557" t="s">
        <v>19</v>
      </c>
    </row>
    <row r="558" spans="1:11" x14ac:dyDescent="0.2">
      <c r="A558">
        <v>2225</v>
      </c>
      <c r="B558">
        <v>16</v>
      </c>
      <c r="C558">
        <v>11</v>
      </c>
      <c r="D558" t="s">
        <v>481</v>
      </c>
      <c r="E558" t="s">
        <v>486</v>
      </c>
      <c r="F558" t="s">
        <v>12</v>
      </c>
      <c r="G558">
        <v>420</v>
      </c>
      <c r="H558">
        <v>324</v>
      </c>
      <c r="I558">
        <v>-96</v>
      </c>
      <c r="J558">
        <v>-25.81</v>
      </c>
      <c r="K558" t="s">
        <v>19</v>
      </c>
    </row>
    <row r="559" spans="1:11" x14ac:dyDescent="0.2">
      <c r="A559">
        <v>2229</v>
      </c>
      <c r="B559">
        <v>16</v>
      </c>
      <c r="C559">
        <v>13</v>
      </c>
      <c r="D559" t="s">
        <v>481</v>
      </c>
      <c r="E559" t="s">
        <v>487</v>
      </c>
      <c r="F559" t="s">
        <v>12</v>
      </c>
      <c r="G559">
        <v>274</v>
      </c>
      <c r="H559">
        <v>189</v>
      </c>
      <c r="I559">
        <v>-85</v>
      </c>
      <c r="J559">
        <v>-36.72</v>
      </c>
      <c r="K559" t="s">
        <v>19</v>
      </c>
    </row>
    <row r="560" spans="1:11" x14ac:dyDescent="0.2">
      <c r="A560">
        <v>2233</v>
      </c>
      <c r="B560">
        <v>16</v>
      </c>
      <c r="C560">
        <v>15</v>
      </c>
      <c r="D560" t="s">
        <v>481</v>
      </c>
      <c r="E560" t="s">
        <v>488</v>
      </c>
      <c r="F560" t="s">
        <v>12</v>
      </c>
      <c r="G560">
        <v>41</v>
      </c>
      <c r="H560">
        <v>29</v>
      </c>
      <c r="I560">
        <v>-12</v>
      </c>
      <c r="J560">
        <v>-34.29</v>
      </c>
      <c r="K560" t="s">
        <v>19</v>
      </c>
    </row>
    <row r="561" spans="1:11" x14ac:dyDescent="0.2">
      <c r="A561">
        <v>2237</v>
      </c>
      <c r="B561">
        <v>16</v>
      </c>
      <c r="C561">
        <v>17</v>
      </c>
      <c r="D561" t="s">
        <v>481</v>
      </c>
      <c r="E561" t="s">
        <v>489</v>
      </c>
      <c r="F561" t="s">
        <v>12</v>
      </c>
      <c r="G561">
        <v>264</v>
      </c>
      <c r="H561">
        <v>189</v>
      </c>
      <c r="I561">
        <v>-75</v>
      </c>
      <c r="J561">
        <v>-33.11</v>
      </c>
      <c r="K561" t="s">
        <v>19</v>
      </c>
    </row>
    <row r="562" spans="1:11" x14ac:dyDescent="0.2">
      <c r="A562">
        <v>2241</v>
      </c>
      <c r="B562">
        <v>16</v>
      </c>
      <c r="C562">
        <v>19</v>
      </c>
      <c r="D562" t="s">
        <v>481</v>
      </c>
      <c r="E562" t="s">
        <v>490</v>
      </c>
      <c r="F562" t="s">
        <v>12</v>
      </c>
      <c r="G562">
        <v>919</v>
      </c>
      <c r="H562">
        <v>918</v>
      </c>
      <c r="I562">
        <v>-1</v>
      </c>
      <c r="J562">
        <v>-0.11</v>
      </c>
      <c r="K562" t="s">
        <v>19</v>
      </c>
    </row>
    <row r="563" spans="1:11" x14ac:dyDescent="0.2">
      <c r="A563">
        <v>2245</v>
      </c>
      <c r="B563">
        <v>16</v>
      </c>
      <c r="C563">
        <v>21</v>
      </c>
      <c r="D563" t="s">
        <v>481</v>
      </c>
      <c r="E563" t="s">
        <v>491</v>
      </c>
      <c r="F563" t="s">
        <v>12</v>
      </c>
      <c r="G563">
        <v>93</v>
      </c>
      <c r="H563">
        <v>67</v>
      </c>
      <c r="I563">
        <v>-26</v>
      </c>
      <c r="J563">
        <v>-32.5</v>
      </c>
      <c r="K563" t="s">
        <v>19</v>
      </c>
    </row>
    <row r="564" spans="1:11" x14ac:dyDescent="0.2">
      <c r="A564">
        <v>2249</v>
      </c>
      <c r="B564">
        <v>16</v>
      </c>
      <c r="C564">
        <v>23</v>
      </c>
      <c r="D564" t="s">
        <v>481</v>
      </c>
      <c r="E564" t="s">
        <v>193</v>
      </c>
      <c r="F564" t="s">
        <v>12</v>
      </c>
      <c r="G564">
        <v>13</v>
      </c>
      <c r="H564">
        <v>5</v>
      </c>
      <c r="I564">
        <v>-8</v>
      </c>
      <c r="J564">
        <v>-88.89</v>
      </c>
      <c r="K564" t="s">
        <v>19</v>
      </c>
    </row>
    <row r="565" spans="1:11" x14ac:dyDescent="0.2">
      <c r="A565">
        <v>2253</v>
      </c>
      <c r="B565">
        <v>16</v>
      </c>
      <c r="C565">
        <v>25</v>
      </c>
      <c r="D565" t="s">
        <v>481</v>
      </c>
      <c r="E565" t="s">
        <v>492</v>
      </c>
      <c r="F565" t="s">
        <v>12</v>
      </c>
      <c r="G565">
        <v>4</v>
      </c>
      <c r="H565">
        <v>1</v>
      </c>
      <c r="I565">
        <v>-3</v>
      </c>
      <c r="J565">
        <v>-120</v>
      </c>
      <c r="K565" t="s">
        <v>19</v>
      </c>
    </row>
    <row r="566" spans="1:11" x14ac:dyDescent="0.2">
      <c r="A566">
        <v>2257</v>
      </c>
      <c r="B566">
        <v>16</v>
      </c>
      <c r="C566">
        <v>27</v>
      </c>
      <c r="D566" t="s">
        <v>481</v>
      </c>
      <c r="E566" t="s">
        <v>493</v>
      </c>
      <c r="F566" t="s">
        <v>12</v>
      </c>
      <c r="G566">
        <v>1913</v>
      </c>
      <c r="H566">
        <v>1746</v>
      </c>
      <c r="I566">
        <v>-167</v>
      </c>
      <c r="J566">
        <v>-9.1300000000000008</v>
      </c>
      <c r="K566" t="s">
        <v>19</v>
      </c>
    </row>
    <row r="567" spans="1:11" x14ac:dyDescent="0.2">
      <c r="A567">
        <v>2261</v>
      </c>
      <c r="B567">
        <v>16</v>
      </c>
      <c r="C567">
        <v>29</v>
      </c>
      <c r="D567" t="s">
        <v>481</v>
      </c>
      <c r="E567" t="s">
        <v>494</v>
      </c>
      <c r="F567" t="s">
        <v>12</v>
      </c>
      <c r="G567">
        <v>16</v>
      </c>
      <c r="H567">
        <v>23</v>
      </c>
      <c r="I567">
        <v>7</v>
      </c>
      <c r="J567">
        <v>35.9</v>
      </c>
      <c r="K567" t="s">
        <v>13</v>
      </c>
    </row>
    <row r="568" spans="1:11" x14ac:dyDescent="0.2">
      <c r="A568">
        <v>2265</v>
      </c>
      <c r="B568">
        <v>16</v>
      </c>
      <c r="C568">
        <v>31</v>
      </c>
      <c r="D568" t="s">
        <v>481</v>
      </c>
      <c r="E568" t="s">
        <v>495</v>
      </c>
      <c r="F568" t="s">
        <v>12</v>
      </c>
      <c r="G568">
        <v>146</v>
      </c>
      <c r="H568">
        <v>145</v>
      </c>
      <c r="I568">
        <v>-1</v>
      </c>
      <c r="J568">
        <v>-0.69</v>
      </c>
      <c r="K568" t="s">
        <v>19</v>
      </c>
    </row>
    <row r="569" spans="1:11" x14ac:dyDescent="0.2">
      <c r="A569">
        <v>2269</v>
      </c>
      <c r="B569">
        <v>16</v>
      </c>
      <c r="C569">
        <v>33</v>
      </c>
      <c r="D569" t="s">
        <v>481</v>
      </c>
      <c r="E569" t="s">
        <v>140</v>
      </c>
      <c r="F569" t="s">
        <v>12</v>
      </c>
      <c r="G569">
        <v>6</v>
      </c>
      <c r="H569">
        <v>8</v>
      </c>
      <c r="I569">
        <v>2</v>
      </c>
      <c r="J569">
        <v>28.57</v>
      </c>
      <c r="K569" t="s">
        <v>13</v>
      </c>
    </row>
    <row r="570" spans="1:11" x14ac:dyDescent="0.2">
      <c r="A570">
        <v>2273</v>
      </c>
      <c r="B570">
        <v>16</v>
      </c>
      <c r="C570">
        <v>35</v>
      </c>
      <c r="D570" t="s">
        <v>481</v>
      </c>
      <c r="E570" t="s">
        <v>496</v>
      </c>
      <c r="F570" t="s">
        <v>12</v>
      </c>
      <c r="G570">
        <v>78</v>
      </c>
      <c r="H570">
        <v>61</v>
      </c>
      <c r="I570">
        <v>-17</v>
      </c>
      <c r="J570">
        <v>-24.46</v>
      </c>
      <c r="K570" t="s">
        <v>19</v>
      </c>
    </row>
    <row r="571" spans="1:11" x14ac:dyDescent="0.2">
      <c r="A571">
        <v>2277</v>
      </c>
      <c r="B571">
        <v>16</v>
      </c>
      <c r="C571">
        <v>37</v>
      </c>
      <c r="D571" t="s">
        <v>481</v>
      </c>
      <c r="E571" t="s">
        <v>261</v>
      </c>
      <c r="F571" t="s">
        <v>12</v>
      </c>
      <c r="G571">
        <v>13</v>
      </c>
      <c r="H571">
        <v>10</v>
      </c>
      <c r="I571">
        <v>-3</v>
      </c>
      <c r="J571">
        <v>-26.09</v>
      </c>
      <c r="K571" t="s">
        <v>19</v>
      </c>
    </row>
    <row r="572" spans="1:11" x14ac:dyDescent="0.2">
      <c r="A572">
        <v>2281</v>
      </c>
      <c r="B572">
        <v>16</v>
      </c>
      <c r="C572">
        <v>39</v>
      </c>
      <c r="D572" t="s">
        <v>481</v>
      </c>
      <c r="E572" t="s">
        <v>43</v>
      </c>
      <c r="F572" t="s">
        <v>12</v>
      </c>
      <c r="G572">
        <v>594</v>
      </c>
      <c r="H572">
        <v>791</v>
      </c>
      <c r="I572">
        <v>197</v>
      </c>
      <c r="J572">
        <v>28.45</v>
      </c>
      <c r="K572" t="s">
        <v>13</v>
      </c>
    </row>
    <row r="573" spans="1:11" x14ac:dyDescent="0.2">
      <c r="A573">
        <v>2285</v>
      </c>
      <c r="B573">
        <v>16</v>
      </c>
      <c r="C573">
        <v>41</v>
      </c>
      <c r="D573" t="s">
        <v>481</v>
      </c>
      <c r="E573" t="s">
        <v>47</v>
      </c>
      <c r="F573" t="s">
        <v>12</v>
      </c>
      <c r="G573">
        <v>33</v>
      </c>
      <c r="H573">
        <v>16</v>
      </c>
      <c r="I573">
        <v>-17</v>
      </c>
      <c r="J573">
        <v>-69.39</v>
      </c>
      <c r="K573" t="s">
        <v>19</v>
      </c>
    </row>
    <row r="574" spans="1:11" x14ac:dyDescent="0.2">
      <c r="A574">
        <v>2289</v>
      </c>
      <c r="B574">
        <v>16</v>
      </c>
      <c r="C574">
        <v>43</v>
      </c>
      <c r="D574" t="s">
        <v>481</v>
      </c>
      <c r="E574" t="s">
        <v>269</v>
      </c>
      <c r="F574" t="s">
        <v>12</v>
      </c>
      <c r="G574">
        <v>67</v>
      </c>
      <c r="H574">
        <v>31</v>
      </c>
      <c r="I574">
        <v>-36</v>
      </c>
      <c r="J574">
        <v>-73.47</v>
      </c>
      <c r="K574" t="s">
        <v>19</v>
      </c>
    </row>
    <row r="575" spans="1:11" x14ac:dyDescent="0.2">
      <c r="A575">
        <v>2293</v>
      </c>
      <c r="B575">
        <v>16</v>
      </c>
      <c r="C575">
        <v>45</v>
      </c>
      <c r="D575" t="s">
        <v>481</v>
      </c>
      <c r="E575" t="s">
        <v>497</v>
      </c>
      <c r="F575" t="s">
        <v>12</v>
      </c>
      <c r="G575">
        <v>156</v>
      </c>
      <c r="H575">
        <v>88</v>
      </c>
      <c r="I575">
        <v>-68</v>
      </c>
      <c r="J575">
        <v>-55.74</v>
      </c>
      <c r="K575" t="s">
        <v>19</v>
      </c>
    </row>
    <row r="576" spans="1:11" x14ac:dyDescent="0.2">
      <c r="A576">
        <v>2297</v>
      </c>
      <c r="B576">
        <v>16</v>
      </c>
      <c r="C576">
        <v>47</v>
      </c>
      <c r="D576" t="s">
        <v>481</v>
      </c>
      <c r="E576" t="s">
        <v>498</v>
      </c>
      <c r="F576" t="s">
        <v>12</v>
      </c>
      <c r="G576">
        <v>81</v>
      </c>
      <c r="H576">
        <v>95</v>
      </c>
      <c r="I576">
        <v>14</v>
      </c>
      <c r="J576">
        <v>15.91</v>
      </c>
      <c r="K576" t="s">
        <v>13</v>
      </c>
    </row>
    <row r="577" spans="1:11" x14ac:dyDescent="0.2">
      <c r="A577">
        <v>2301</v>
      </c>
      <c r="B577">
        <v>16</v>
      </c>
      <c r="C577">
        <v>49</v>
      </c>
      <c r="D577" t="s">
        <v>481</v>
      </c>
      <c r="E577" t="s">
        <v>499</v>
      </c>
      <c r="F577" t="s">
        <v>12</v>
      </c>
      <c r="G577">
        <v>115</v>
      </c>
      <c r="H577">
        <v>70</v>
      </c>
      <c r="I577">
        <v>-45</v>
      </c>
      <c r="J577">
        <v>-48.65</v>
      </c>
      <c r="K577" t="s">
        <v>19</v>
      </c>
    </row>
    <row r="578" spans="1:11" x14ac:dyDescent="0.2">
      <c r="A578">
        <v>2305</v>
      </c>
      <c r="B578">
        <v>16</v>
      </c>
      <c r="C578">
        <v>51</v>
      </c>
      <c r="D578" t="s">
        <v>481</v>
      </c>
      <c r="E578" t="s">
        <v>54</v>
      </c>
      <c r="F578" t="s">
        <v>12</v>
      </c>
      <c r="G578">
        <v>151</v>
      </c>
      <c r="H578">
        <v>112</v>
      </c>
      <c r="I578">
        <v>-39</v>
      </c>
      <c r="J578">
        <v>-29.66</v>
      </c>
      <c r="K578" t="s">
        <v>19</v>
      </c>
    </row>
    <row r="579" spans="1:11" x14ac:dyDescent="0.2">
      <c r="A579">
        <v>2309</v>
      </c>
      <c r="B579">
        <v>16</v>
      </c>
      <c r="C579">
        <v>53</v>
      </c>
      <c r="D579" t="s">
        <v>481</v>
      </c>
      <c r="E579" t="s">
        <v>500</v>
      </c>
      <c r="F579" t="s">
        <v>12</v>
      </c>
      <c r="G579">
        <v>128</v>
      </c>
      <c r="H579">
        <v>90</v>
      </c>
      <c r="I579">
        <v>-38</v>
      </c>
      <c r="J579">
        <v>-34.86</v>
      </c>
      <c r="K579" t="s">
        <v>19</v>
      </c>
    </row>
    <row r="580" spans="1:11" x14ac:dyDescent="0.2">
      <c r="A580">
        <v>2313</v>
      </c>
      <c r="B580">
        <v>16</v>
      </c>
      <c r="C580">
        <v>55</v>
      </c>
      <c r="D580" t="s">
        <v>481</v>
      </c>
      <c r="E580" t="s">
        <v>501</v>
      </c>
      <c r="F580" t="s">
        <v>12</v>
      </c>
      <c r="G580">
        <v>1094</v>
      </c>
      <c r="H580">
        <v>994</v>
      </c>
      <c r="I580">
        <v>-100</v>
      </c>
      <c r="J580">
        <v>-9.58</v>
      </c>
      <c r="K580" t="s">
        <v>19</v>
      </c>
    </row>
    <row r="581" spans="1:11" x14ac:dyDescent="0.2">
      <c r="A581">
        <v>2317</v>
      </c>
      <c r="B581">
        <v>16</v>
      </c>
      <c r="C581">
        <v>57</v>
      </c>
      <c r="D581" t="s">
        <v>481</v>
      </c>
      <c r="E581" t="s">
        <v>502</v>
      </c>
      <c r="F581" t="s">
        <v>12</v>
      </c>
      <c r="G581">
        <v>839</v>
      </c>
      <c r="H581">
        <v>789</v>
      </c>
      <c r="I581">
        <v>-50</v>
      </c>
      <c r="J581">
        <v>-6.14</v>
      </c>
      <c r="K581" t="s">
        <v>19</v>
      </c>
    </row>
    <row r="582" spans="1:11" x14ac:dyDescent="0.2">
      <c r="A582">
        <v>2321</v>
      </c>
      <c r="B582">
        <v>16</v>
      </c>
      <c r="C582">
        <v>59</v>
      </c>
      <c r="D582" t="s">
        <v>481</v>
      </c>
      <c r="E582" t="s">
        <v>503</v>
      </c>
      <c r="F582" t="s">
        <v>12</v>
      </c>
      <c r="G582">
        <v>36</v>
      </c>
      <c r="H582">
        <v>30</v>
      </c>
      <c r="I582">
        <v>-6</v>
      </c>
      <c r="J582">
        <v>-18.18</v>
      </c>
      <c r="K582" t="s">
        <v>19</v>
      </c>
    </row>
    <row r="583" spans="1:11" x14ac:dyDescent="0.2">
      <c r="A583">
        <v>2325</v>
      </c>
      <c r="B583">
        <v>16</v>
      </c>
      <c r="C583">
        <v>61</v>
      </c>
      <c r="D583" t="s">
        <v>481</v>
      </c>
      <c r="E583" t="s">
        <v>504</v>
      </c>
      <c r="F583" t="s">
        <v>12</v>
      </c>
      <c r="G583">
        <v>29</v>
      </c>
      <c r="H583">
        <v>18</v>
      </c>
      <c r="I583">
        <v>-11</v>
      </c>
      <c r="J583">
        <v>-46.81</v>
      </c>
      <c r="K583" t="s">
        <v>19</v>
      </c>
    </row>
    <row r="584" spans="1:11" x14ac:dyDescent="0.2">
      <c r="A584">
        <v>2329</v>
      </c>
      <c r="B584">
        <v>16</v>
      </c>
      <c r="C584">
        <v>63</v>
      </c>
      <c r="D584" t="s">
        <v>481</v>
      </c>
      <c r="E584" t="s">
        <v>161</v>
      </c>
      <c r="F584" t="s">
        <v>12</v>
      </c>
      <c r="G584">
        <v>35</v>
      </c>
      <c r="H584">
        <v>20</v>
      </c>
      <c r="I584">
        <v>-15</v>
      </c>
      <c r="J584">
        <v>-54.55</v>
      </c>
      <c r="K584" t="s">
        <v>19</v>
      </c>
    </row>
    <row r="585" spans="1:11" x14ac:dyDescent="0.2">
      <c r="A585">
        <v>2333</v>
      </c>
      <c r="B585">
        <v>16</v>
      </c>
      <c r="C585">
        <v>65</v>
      </c>
      <c r="D585" t="s">
        <v>481</v>
      </c>
      <c r="E585" t="s">
        <v>62</v>
      </c>
      <c r="F585" t="s">
        <v>12</v>
      </c>
      <c r="G585">
        <v>322</v>
      </c>
      <c r="H585">
        <v>364</v>
      </c>
      <c r="I585">
        <v>42</v>
      </c>
      <c r="J585">
        <v>12.24</v>
      </c>
      <c r="K585" t="s">
        <v>13</v>
      </c>
    </row>
    <row r="586" spans="1:11" x14ac:dyDescent="0.2">
      <c r="A586">
        <v>2337</v>
      </c>
      <c r="B586">
        <v>16</v>
      </c>
      <c r="C586">
        <v>67</v>
      </c>
      <c r="D586" t="s">
        <v>481</v>
      </c>
      <c r="E586" t="s">
        <v>505</v>
      </c>
      <c r="F586" t="s">
        <v>12</v>
      </c>
      <c r="G586">
        <v>135</v>
      </c>
      <c r="H586">
        <v>106</v>
      </c>
      <c r="I586">
        <v>-29</v>
      </c>
      <c r="J586">
        <v>-24.07</v>
      </c>
      <c r="K586" t="s">
        <v>19</v>
      </c>
    </row>
    <row r="587" spans="1:11" x14ac:dyDescent="0.2">
      <c r="A587">
        <v>2341</v>
      </c>
      <c r="B587">
        <v>16</v>
      </c>
      <c r="C587">
        <v>69</v>
      </c>
      <c r="D587" t="s">
        <v>481</v>
      </c>
      <c r="E587" t="s">
        <v>506</v>
      </c>
      <c r="F587" t="s">
        <v>12</v>
      </c>
      <c r="G587">
        <v>366</v>
      </c>
      <c r="H587">
        <v>281</v>
      </c>
      <c r="I587">
        <v>-85</v>
      </c>
      <c r="J587">
        <v>-26.28</v>
      </c>
      <c r="K587" t="s">
        <v>19</v>
      </c>
    </row>
    <row r="588" spans="1:11" x14ac:dyDescent="0.2">
      <c r="A588">
        <v>2345</v>
      </c>
      <c r="B588">
        <v>16</v>
      </c>
      <c r="C588">
        <v>71</v>
      </c>
      <c r="D588" t="s">
        <v>481</v>
      </c>
      <c r="E588" t="s">
        <v>507</v>
      </c>
      <c r="F588" t="s">
        <v>12</v>
      </c>
      <c r="G588">
        <v>16</v>
      </c>
      <c r="H588">
        <v>21</v>
      </c>
      <c r="I588">
        <v>5</v>
      </c>
      <c r="J588">
        <v>27.03</v>
      </c>
      <c r="K588" t="s">
        <v>13</v>
      </c>
    </row>
    <row r="589" spans="1:11" x14ac:dyDescent="0.2">
      <c r="A589">
        <v>2349</v>
      </c>
      <c r="B589">
        <v>16</v>
      </c>
      <c r="C589">
        <v>73</v>
      </c>
      <c r="D589" t="s">
        <v>481</v>
      </c>
      <c r="E589" t="s">
        <v>508</v>
      </c>
      <c r="F589" t="s">
        <v>12</v>
      </c>
      <c r="G589">
        <v>74</v>
      </c>
      <c r="H589">
        <v>81</v>
      </c>
      <c r="I589">
        <v>7</v>
      </c>
      <c r="J589">
        <v>9.0299999999999994</v>
      </c>
      <c r="K589" t="s">
        <v>13</v>
      </c>
    </row>
    <row r="590" spans="1:11" x14ac:dyDescent="0.2">
      <c r="A590">
        <v>2353</v>
      </c>
      <c r="B590">
        <v>16</v>
      </c>
      <c r="C590">
        <v>75</v>
      </c>
      <c r="D590" t="s">
        <v>481</v>
      </c>
      <c r="E590" t="s">
        <v>509</v>
      </c>
      <c r="F590" t="s">
        <v>12</v>
      </c>
      <c r="G590">
        <v>209</v>
      </c>
      <c r="H590">
        <v>206</v>
      </c>
      <c r="I590">
        <v>-3</v>
      </c>
      <c r="J590">
        <v>-1.45</v>
      </c>
      <c r="K590" t="s">
        <v>19</v>
      </c>
    </row>
    <row r="591" spans="1:11" x14ac:dyDescent="0.2">
      <c r="A591">
        <v>2357</v>
      </c>
      <c r="B591">
        <v>16</v>
      </c>
      <c r="C591">
        <v>77</v>
      </c>
      <c r="D591" t="s">
        <v>481</v>
      </c>
      <c r="E591" t="s">
        <v>510</v>
      </c>
      <c r="F591" t="s">
        <v>12</v>
      </c>
      <c r="G591">
        <v>32</v>
      </c>
      <c r="H591">
        <v>32</v>
      </c>
      <c r="I591">
        <v>0</v>
      </c>
      <c r="J591">
        <v>0</v>
      </c>
      <c r="K591" t="s">
        <v>29</v>
      </c>
    </row>
    <row r="592" spans="1:11" x14ac:dyDescent="0.2">
      <c r="A592">
        <v>2361</v>
      </c>
      <c r="B592">
        <v>16</v>
      </c>
      <c r="C592">
        <v>79</v>
      </c>
      <c r="D592" t="s">
        <v>481</v>
      </c>
      <c r="E592" t="s">
        <v>511</v>
      </c>
      <c r="F592" t="s">
        <v>12</v>
      </c>
      <c r="G592">
        <v>70</v>
      </c>
      <c r="H592">
        <v>52</v>
      </c>
      <c r="I592">
        <v>-18</v>
      </c>
      <c r="J592">
        <v>-29.51</v>
      </c>
      <c r="K592" t="s">
        <v>19</v>
      </c>
    </row>
    <row r="593" spans="1:11" x14ac:dyDescent="0.2">
      <c r="A593">
        <v>2365</v>
      </c>
      <c r="B593">
        <v>16</v>
      </c>
      <c r="C593">
        <v>81</v>
      </c>
      <c r="D593" t="s">
        <v>481</v>
      </c>
      <c r="E593" t="s">
        <v>512</v>
      </c>
      <c r="F593" t="s">
        <v>12</v>
      </c>
      <c r="G593">
        <v>80</v>
      </c>
      <c r="H593">
        <v>48</v>
      </c>
      <c r="I593">
        <v>-32</v>
      </c>
      <c r="J593">
        <v>-50</v>
      </c>
      <c r="K593" t="s">
        <v>19</v>
      </c>
    </row>
    <row r="594" spans="1:11" x14ac:dyDescent="0.2">
      <c r="A594">
        <v>2369</v>
      </c>
      <c r="B594">
        <v>16</v>
      </c>
      <c r="C594">
        <v>83</v>
      </c>
      <c r="D594" t="s">
        <v>481</v>
      </c>
      <c r="E594" t="s">
        <v>513</v>
      </c>
      <c r="F594" t="s">
        <v>12</v>
      </c>
      <c r="G594">
        <v>700</v>
      </c>
      <c r="H594">
        <v>998</v>
      </c>
      <c r="I594">
        <v>298</v>
      </c>
      <c r="J594">
        <v>35.1</v>
      </c>
      <c r="K594" t="s">
        <v>13</v>
      </c>
    </row>
    <row r="595" spans="1:11" x14ac:dyDescent="0.2">
      <c r="A595">
        <v>2373</v>
      </c>
      <c r="B595">
        <v>16</v>
      </c>
      <c r="C595">
        <v>85</v>
      </c>
      <c r="D595" t="s">
        <v>481</v>
      </c>
      <c r="E595" t="s">
        <v>514</v>
      </c>
      <c r="F595" t="s">
        <v>12</v>
      </c>
      <c r="G595">
        <v>60</v>
      </c>
      <c r="H595">
        <v>42</v>
      </c>
      <c r="I595">
        <v>-18</v>
      </c>
      <c r="J595">
        <v>-35.29</v>
      </c>
      <c r="K595" t="s">
        <v>19</v>
      </c>
    </row>
    <row r="596" spans="1:11" x14ac:dyDescent="0.2">
      <c r="A596">
        <v>2377</v>
      </c>
      <c r="B596">
        <v>16</v>
      </c>
      <c r="C596">
        <v>87</v>
      </c>
      <c r="D596" t="s">
        <v>481</v>
      </c>
      <c r="E596" t="s">
        <v>82</v>
      </c>
      <c r="F596" t="s">
        <v>12</v>
      </c>
      <c r="G596">
        <v>119</v>
      </c>
      <c r="H596">
        <v>106</v>
      </c>
      <c r="I596">
        <v>-13</v>
      </c>
      <c r="J596">
        <v>-11.56</v>
      </c>
      <c r="K596" t="s">
        <v>19</v>
      </c>
    </row>
    <row r="597" spans="1:11" x14ac:dyDescent="0.2">
      <c r="A597">
        <v>2381</v>
      </c>
      <c r="B597">
        <v>17</v>
      </c>
      <c r="C597">
        <v>1</v>
      </c>
      <c r="D597" t="s">
        <v>515</v>
      </c>
      <c r="E597" t="s">
        <v>247</v>
      </c>
      <c r="F597" t="s">
        <v>12</v>
      </c>
      <c r="G597">
        <v>351</v>
      </c>
      <c r="H597">
        <v>452</v>
      </c>
      <c r="I597">
        <v>101</v>
      </c>
      <c r="J597">
        <v>25.16</v>
      </c>
      <c r="K597" t="s">
        <v>13</v>
      </c>
    </row>
    <row r="598" spans="1:11" x14ac:dyDescent="0.2">
      <c r="A598">
        <v>2385</v>
      </c>
      <c r="B598">
        <v>17</v>
      </c>
      <c r="C598">
        <v>3</v>
      </c>
      <c r="D598" t="s">
        <v>515</v>
      </c>
      <c r="E598" t="s">
        <v>516</v>
      </c>
      <c r="F598" t="s">
        <v>12</v>
      </c>
      <c r="G598">
        <v>37</v>
      </c>
      <c r="H598">
        <v>18</v>
      </c>
      <c r="I598">
        <v>-19</v>
      </c>
      <c r="J598">
        <v>-69.09</v>
      </c>
      <c r="K598" t="s">
        <v>19</v>
      </c>
    </row>
    <row r="599" spans="1:11" x14ac:dyDescent="0.2">
      <c r="A599">
        <v>2389</v>
      </c>
      <c r="B599">
        <v>17</v>
      </c>
      <c r="C599">
        <v>5</v>
      </c>
      <c r="D599" t="s">
        <v>515</v>
      </c>
      <c r="E599" t="s">
        <v>517</v>
      </c>
      <c r="F599" t="s">
        <v>12</v>
      </c>
      <c r="G599">
        <v>81</v>
      </c>
      <c r="H599">
        <v>69</v>
      </c>
      <c r="I599">
        <v>-12</v>
      </c>
      <c r="J599">
        <v>-16</v>
      </c>
      <c r="K599" t="s">
        <v>19</v>
      </c>
    </row>
    <row r="600" spans="1:11" x14ac:dyDescent="0.2">
      <c r="A600">
        <v>2393</v>
      </c>
      <c r="B600">
        <v>17</v>
      </c>
      <c r="C600">
        <v>7</v>
      </c>
      <c r="D600" t="s">
        <v>515</v>
      </c>
      <c r="E600" t="s">
        <v>136</v>
      </c>
      <c r="F600" t="s">
        <v>12</v>
      </c>
      <c r="G600">
        <v>792</v>
      </c>
      <c r="H600">
        <v>748</v>
      </c>
      <c r="I600">
        <v>-44</v>
      </c>
      <c r="J600">
        <v>-5.71</v>
      </c>
      <c r="K600" t="s">
        <v>19</v>
      </c>
    </row>
    <row r="601" spans="1:11" x14ac:dyDescent="0.2">
      <c r="A601">
        <v>2397</v>
      </c>
      <c r="B601">
        <v>17</v>
      </c>
      <c r="C601">
        <v>9</v>
      </c>
      <c r="D601" t="s">
        <v>515</v>
      </c>
      <c r="E601" t="s">
        <v>518</v>
      </c>
      <c r="F601" t="s">
        <v>12</v>
      </c>
      <c r="G601">
        <v>15</v>
      </c>
      <c r="H601">
        <v>20</v>
      </c>
      <c r="I601">
        <v>5</v>
      </c>
      <c r="J601">
        <v>28.57</v>
      </c>
      <c r="K601" t="s">
        <v>13</v>
      </c>
    </row>
    <row r="602" spans="1:11" x14ac:dyDescent="0.2">
      <c r="A602">
        <v>2401</v>
      </c>
      <c r="B602">
        <v>17</v>
      </c>
      <c r="C602">
        <v>11</v>
      </c>
      <c r="D602" t="s">
        <v>515</v>
      </c>
      <c r="E602" t="s">
        <v>519</v>
      </c>
      <c r="F602" t="s">
        <v>12</v>
      </c>
      <c r="G602">
        <v>305</v>
      </c>
      <c r="H602">
        <v>247</v>
      </c>
      <c r="I602">
        <v>-58</v>
      </c>
      <c r="J602">
        <v>-21.01</v>
      </c>
      <c r="K602" t="s">
        <v>19</v>
      </c>
    </row>
    <row r="603" spans="1:11" x14ac:dyDescent="0.2">
      <c r="A603">
        <v>2405</v>
      </c>
      <c r="B603">
        <v>17</v>
      </c>
      <c r="C603">
        <v>13</v>
      </c>
      <c r="D603" t="s">
        <v>515</v>
      </c>
      <c r="E603" t="s">
        <v>24</v>
      </c>
      <c r="F603" t="s">
        <v>12</v>
      </c>
      <c r="G603">
        <v>18</v>
      </c>
      <c r="H603">
        <v>12</v>
      </c>
      <c r="I603">
        <v>-6</v>
      </c>
      <c r="J603">
        <v>-40</v>
      </c>
      <c r="K603" t="s">
        <v>19</v>
      </c>
    </row>
    <row r="604" spans="1:11" x14ac:dyDescent="0.2">
      <c r="A604">
        <v>2409</v>
      </c>
      <c r="B604">
        <v>17</v>
      </c>
      <c r="C604">
        <v>15</v>
      </c>
      <c r="D604" t="s">
        <v>515</v>
      </c>
      <c r="E604" t="s">
        <v>138</v>
      </c>
      <c r="F604" t="s">
        <v>12</v>
      </c>
      <c r="G604">
        <v>101</v>
      </c>
      <c r="H604">
        <v>54</v>
      </c>
      <c r="I604">
        <v>-47</v>
      </c>
      <c r="J604">
        <v>-60.65</v>
      </c>
      <c r="K604" t="s">
        <v>19</v>
      </c>
    </row>
    <row r="605" spans="1:11" x14ac:dyDescent="0.2">
      <c r="A605">
        <v>2413</v>
      </c>
      <c r="B605">
        <v>17</v>
      </c>
      <c r="C605">
        <v>17</v>
      </c>
      <c r="D605" t="s">
        <v>515</v>
      </c>
      <c r="E605" t="s">
        <v>520</v>
      </c>
      <c r="F605" t="s">
        <v>12</v>
      </c>
      <c r="G605">
        <v>75</v>
      </c>
      <c r="H605">
        <v>53</v>
      </c>
      <c r="I605">
        <v>-22</v>
      </c>
      <c r="J605">
        <v>-34.380000000000003</v>
      </c>
      <c r="K605" t="s">
        <v>19</v>
      </c>
    </row>
    <row r="606" spans="1:11" x14ac:dyDescent="0.2">
      <c r="A606">
        <v>2417</v>
      </c>
      <c r="B606">
        <v>17</v>
      </c>
      <c r="C606">
        <v>19</v>
      </c>
      <c r="D606" t="s">
        <v>515</v>
      </c>
      <c r="E606" t="s">
        <v>521</v>
      </c>
      <c r="F606" t="s">
        <v>12</v>
      </c>
      <c r="G606">
        <v>14914</v>
      </c>
      <c r="H606">
        <v>18231</v>
      </c>
      <c r="I606">
        <v>3317</v>
      </c>
      <c r="J606">
        <v>20.02</v>
      </c>
      <c r="K606" t="s">
        <v>13</v>
      </c>
    </row>
    <row r="607" spans="1:11" x14ac:dyDescent="0.2">
      <c r="A607">
        <v>2421</v>
      </c>
      <c r="B607">
        <v>17</v>
      </c>
      <c r="C607">
        <v>21</v>
      </c>
      <c r="D607" t="s">
        <v>515</v>
      </c>
      <c r="E607" t="s">
        <v>522</v>
      </c>
      <c r="F607" t="s">
        <v>12</v>
      </c>
      <c r="G607">
        <v>282</v>
      </c>
      <c r="H607">
        <v>178</v>
      </c>
      <c r="I607">
        <v>-104</v>
      </c>
      <c r="J607">
        <v>-45.22</v>
      </c>
      <c r="K607" t="s">
        <v>19</v>
      </c>
    </row>
    <row r="608" spans="1:11" x14ac:dyDescent="0.2">
      <c r="A608">
        <v>2425</v>
      </c>
      <c r="B608">
        <v>17</v>
      </c>
      <c r="C608">
        <v>23</v>
      </c>
      <c r="D608" t="s">
        <v>515</v>
      </c>
      <c r="E608" t="s">
        <v>140</v>
      </c>
      <c r="F608" t="s">
        <v>12</v>
      </c>
      <c r="G608">
        <v>55</v>
      </c>
      <c r="H608">
        <v>56</v>
      </c>
      <c r="I608">
        <v>1</v>
      </c>
      <c r="J608">
        <v>1.8</v>
      </c>
      <c r="K608" t="s">
        <v>13</v>
      </c>
    </row>
    <row r="609" spans="1:11" x14ac:dyDescent="0.2">
      <c r="A609">
        <v>2429</v>
      </c>
      <c r="B609">
        <v>17</v>
      </c>
      <c r="C609">
        <v>25</v>
      </c>
      <c r="D609" t="s">
        <v>515</v>
      </c>
      <c r="E609" t="s">
        <v>31</v>
      </c>
      <c r="F609" t="s">
        <v>12</v>
      </c>
      <c r="G609">
        <v>113</v>
      </c>
      <c r="H609">
        <v>66</v>
      </c>
      <c r="I609">
        <v>-47</v>
      </c>
      <c r="J609">
        <v>-52.51</v>
      </c>
      <c r="K609" t="s">
        <v>19</v>
      </c>
    </row>
    <row r="610" spans="1:11" x14ac:dyDescent="0.2">
      <c r="A610">
        <v>2433</v>
      </c>
      <c r="B610">
        <v>17</v>
      </c>
      <c r="C610">
        <v>27</v>
      </c>
      <c r="D610" t="s">
        <v>515</v>
      </c>
      <c r="E610" t="s">
        <v>523</v>
      </c>
      <c r="F610" t="s">
        <v>12</v>
      </c>
      <c r="G610">
        <v>177</v>
      </c>
      <c r="H610">
        <v>168</v>
      </c>
      <c r="I610">
        <v>-9</v>
      </c>
      <c r="J610">
        <v>-5.22</v>
      </c>
      <c r="K610" t="s">
        <v>19</v>
      </c>
    </row>
    <row r="611" spans="1:11" x14ac:dyDescent="0.2">
      <c r="A611">
        <v>2437</v>
      </c>
      <c r="B611">
        <v>17</v>
      </c>
      <c r="C611">
        <v>29</v>
      </c>
      <c r="D611" t="s">
        <v>515</v>
      </c>
      <c r="E611" t="s">
        <v>524</v>
      </c>
      <c r="F611" t="s">
        <v>12</v>
      </c>
      <c r="G611">
        <v>520</v>
      </c>
      <c r="H611">
        <v>539</v>
      </c>
      <c r="I611">
        <v>19</v>
      </c>
      <c r="J611">
        <v>3.59</v>
      </c>
      <c r="K611" t="s">
        <v>13</v>
      </c>
    </row>
    <row r="612" spans="1:11" x14ac:dyDescent="0.2">
      <c r="A612">
        <v>2441</v>
      </c>
      <c r="B612">
        <v>17</v>
      </c>
      <c r="C612">
        <v>31</v>
      </c>
      <c r="D612" t="s">
        <v>515</v>
      </c>
      <c r="E612" t="s">
        <v>393</v>
      </c>
      <c r="F612" t="s">
        <v>12</v>
      </c>
      <c r="G612">
        <v>318334</v>
      </c>
      <c r="H612">
        <v>332803</v>
      </c>
      <c r="I612">
        <v>14469</v>
      </c>
      <c r="J612">
        <v>4.4400000000000004</v>
      </c>
      <c r="K612" t="s">
        <v>13</v>
      </c>
    </row>
    <row r="613" spans="1:11" x14ac:dyDescent="0.2">
      <c r="A613">
        <v>2445</v>
      </c>
      <c r="B613">
        <v>17</v>
      </c>
      <c r="C613">
        <v>33</v>
      </c>
      <c r="D613" t="s">
        <v>515</v>
      </c>
      <c r="E613" t="s">
        <v>145</v>
      </c>
      <c r="F613" t="s">
        <v>12</v>
      </c>
      <c r="G613">
        <v>95</v>
      </c>
      <c r="H613">
        <v>107</v>
      </c>
      <c r="I613">
        <v>12</v>
      </c>
      <c r="J613">
        <v>11.88</v>
      </c>
      <c r="K613" t="s">
        <v>13</v>
      </c>
    </row>
    <row r="614" spans="1:11" x14ac:dyDescent="0.2">
      <c r="A614">
        <v>2449</v>
      </c>
      <c r="B614">
        <v>17</v>
      </c>
      <c r="C614">
        <v>35</v>
      </c>
      <c r="D614" t="s">
        <v>515</v>
      </c>
      <c r="E614" t="s">
        <v>525</v>
      </c>
      <c r="F614" t="s">
        <v>12</v>
      </c>
      <c r="G614">
        <v>43</v>
      </c>
      <c r="H614">
        <v>27</v>
      </c>
      <c r="I614">
        <v>-16</v>
      </c>
      <c r="J614">
        <v>-45.71</v>
      </c>
      <c r="K614" t="s">
        <v>19</v>
      </c>
    </row>
    <row r="615" spans="1:11" x14ac:dyDescent="0.2">
      <c r="A615">
        <v>2453</v>
      </c>
      <c r="B615">
        <v>17</v>
      </c>
      <c r="C615">
        <v>37</v>
      </c>
      <c r="D615" t="s">
        <v>515</v>
      </c>
      <c r="E615" t="s">
        <v>42</v>
      </c>
      <c r="F615" t="s">
        <v>12</v>
      </c>
      <c r="G615">
        <v>3079</v>
      </c>
      <c r="H615">
        <v>2552</v>
      </c>
      <c r="I615">
        <v>-527</v>
      </c>
      <c r="J615">
        <v>-18.72</v>
      </c>
      <c r="K615" t="s">
        <v>19</v>
      </c>
    </row>
    <row r="616" spans="1:11" x14ac:dyDescent="0.2">
      <c r="A616">
        <v>2457</v>
      </c>
      <c r="B616">
        <v>17</v>
      </c>
      <c r="C616">
        <v>39</v>
      </c>
      <c r="D616" t="s">
        <v>515</v>
      </c>
      <c r="E616" t="s">
        <v>526</v>
      </c>
      <c r="F616" t="s">
        <v>12</v>
      </c>
      <c r="G616">
        <v>107</v>
      </c>
      <c r="H616">
        <v>69</v>
      </c>
      <c r="I616">
        <v>-38</v>
      </c>
      <c r="J616">
        <v>-43.18</v>
      </c>
      <c r="K616" t="s">
        <v>19</v>
      </c>
    </row>
    <row r="617" spans="1:11" x14ac:dyDescent="0.2">
      <c r="A617">
        <v>2461</v>
      </c>
      <c r="B617">
        <v>17</v>
      </c>
      <c r="C617">
        <v>41</v>
      </c>
      <c r="D617" t="s">
        <v>515</v>
      </c>
      <c r="E617" t="s">
        <v>265</v>
      </c>
      <c r="F617" t="s">
        <v>12</v>
      </c>
      <c r="G617">
        <v>147</v>
      </c>
      <c r="H617">
        <v>86</v>
      </c>
      <c r="I617">
        <v>-61</v>
      </c>
      <c r="J617">
        <v>-52.36</v>
      </c>
      <c r="K617" t="s">
        <v>19</v>
      </c>
    </row>
    <row r="618" spans="1:11" x14ac:dyDescent="0.2">
      <c r="A618">
        <v>2465</v>
      </c>
      <c r="B618">
        <v>17</v>
      </c>
      <c r="C618">
        <v>43</v>
      </c>
      <c r="D618" t="s">
        <v>515</v>
      </c>
      <c r="E618" t="s">
        <v>527</v>
      </c>
      <c r="F618" t="s">
        <v>12</v>
      </c>
      <c r="G618">
        <v>91098</v>
      </c>
      <c r="H618">
        <v>94575</v>
      </c>
      <c r="I618">
        <v>3477</v>
      </c>
      <c r="J618">
        <v>3.75</v>
      </c>
      <c r="K618" t="s">
        <v>13</v>
      </c>
    </row>
    <row r="619" spans="1:11" x14ac:dyDescent="0.2">
      <c r="A619">
        <v>2469</v>
      </c>
      <c r="B619">
        <v>17</v>
      </c>
      <c r="C619">
        <v>45</v>
      </c>
      <c r="D619" t="s">
        <v>515</v>
      </c>
      <c r="E619" t="s">
        <v>528</v>
      </c>
      <c r="F619" t="s">
        <v>12</v>
      </c>
      <c r="G619">
        <v>112</v>
      </c>
      <c r="H619">
        <v>36</v>
      </c>
      <c r="I619">
        <v>-76</v>
      </c>
      <c r="J619">
        <v>-102.7</v>
      </c>
      <c r="K619" t="s">
        <v>19</v>
      </c>
    </row>
    <row r="620" spans="1:11" x14ac:dyDescent="0.2">
      <c r="A620">
        <v>2473</v>
      </c>
      <c r="B620">
        <v>17</v>
      </c>
      <c r="C620">
        <v>47</v>
      </c>
      <c r="D620" t="s">
        <v>515</v>
      </c>
      <c r="E620" t="s">
        <v>529</v>
      </c>
      <c r="F620" t="s">
        <v>12</v>
      </c>
      <c r="G620">
        <v>39</v>
      </c>
      <c r="H620">
        <v>22</v>
      </c>
      <c r="I620">
        <v>-17</v>
      </c>
      <c r="J620">
        <v>-55.74</v>
      </c>
      <c r="K620" t="s">
        <v>19</v>
      </c>
    </row>
    <row r="621" spans="1:11" x14ac:dyDescent="0.2">
      <c r="A621">
        <v>2477</v>
      </c>
      <c r="B621">
        <v>17</v>
      </c>
      <c r="C621">
        <v>49</v>
      </c>
      <c r="D621" t="s">
        <v>515</v>
      </c>
      <c r="E621" t="s">
        <v>404</v>
      </c>
      <c r="F621" t="s">
        <v>12</v>
      </c>
      <c r="G621">
        <v>198</v>
      </c>
      <c r="H621">
        <v>155</v>
      </c>
      <c r="I621">
        <v>-43</v>
      </c>
      <c r="J621">
        <v>-24.36</v>
      </c>
      <c r="K621" t="s">
        <v>19</v>
      </c>
    </row>
    <row r="622" spans="1:11" x14ac:dyDescent="0.2">
      <c r="A622">
        <v>2481</v>
      </c>
      <c r="B622">
        <v>17</v>
      </c>
      <c r="C622">
        <v>51</v>
      </c>
      <c r="D622" t="s">
        <v>515</v>
      </c>
      <c r="E622" t="s">
        <v>46</v>
      </c>
      <c r="F622" t="s">
        <v>12</v>
      </c>
      <c r="G622">
        <v>82</v>
      </c>
      <c r="H622">
        <v>51</v>
      </c>
      <c r="I622">
        <v>-31</v>
      </c>
      <c r="J622">
        <v>-46.62</v>
      </c>
      <c r="K622" t="s">
        <v>19</v>
      </c>
    </row>
    <row r="623" spans="1:11" x14ac:dyDescent="0.2">
      <c r="A623">
        <v>2485</v>
      </c>
      <c r="B623">
        <v>17</v>
      </c>
      <c r="C623">
        <v>53</v>
      </c>
      <c r="D623" t="s">
        <v>515</v>
      </c>
      <c r="E623" t="s">
        <v>530</v>
      </c>
      <c r="F623" t="s">
        <v>12</v>
      </c>
      <c r="G623">
        <v>105</v>
      </c>
      <c r="H623">
        <v>39</v>
      </c>
      <c r="I623">
        <v>-66</v>
      </c>
      <c r="J623">
        <v>-91.67</v>
      </c>
      <c r="K623" t="s">
        <v>19</v>
      </c>
    </row>
    <row r="624" spans="1:11" x14ac:dyDescent="0.2">
      <c r="A624">
        <v>2489</v>
      </c>
      <c r="B624">
        <v>17</v>
      </c>
      <c r="C624">
        <v>55</v>
      </c>
      <c r="D624" t="s">
        <v>515</v>
      </c>
      <c r="E624" t="s">
        <v>47</v>
      </c>
      <c r="F624" t="s">
        <v>12</v>
      </c>
      <c r="G624">
        <v>155</v>
      </c>
      <c r="H624">
        <v>124</v>
      </c>
      <c r="I624">
        <v>-31</v>
      </c>
      <c r="J624">
        <v>-22.22</v>
      </c>
      <c r="K624" t="s">
        <v>19</v>
      </c>
    </row>
    <row r="625" spans="1:11" x14ac:dyDescent="0.2">
      <c r="A625">
        <v>2493</v>
      </c>
      <c r="B625">
        <v>17</v>
      </c>
      <c r="C625">
        <v>57</v>
      </c>
      <c r="D625" t="s">
        <v>515</v>
      </c>
      <c r="E625" t="s">
        <v>151</v>
      </c>
      <c r="F625" t="s">
        <v>12</v>
      </c>
      <c r="G625">
        <v>147</v>
      </c>
      <c r="H625">
        <v>118</v>
      </c>
      <c r="I625">
        <v>-29</v>
      </c>
      <c r="J625">
        <v>-21.89</v>
      </c>
      <c r="K625" t="s">
        <v>19</v>
      </c>
    </row>
    <row r="626" spans="1:11" x14ac:dyDescent="0.2">
      <c r="A626">
        <v>2497</v>
      </c>
      <c r="B626">
        <v>17</v>
      </c>
      <c r="C626">
        <v>59</v>
      </c>
      <c r="D626" t="s">
        <v>515</v>
      </c>
      <c r="E626" t="s">
        <v>531</v>
      </c>
      <c r="F626" t="s">
        <v>12</v>
      </c>
      <c r="G626">
        <v>6</v>
      </c>
      <c r="H626">
        <v>5</v>
      </c>
      <c r="I626">
        <v>-1</v>
      </c>
      <c r="J626">
        <v>-18.18</v>
      </c>
      <c r="K626" t="s">
        <v>19</v>
      </c>
    </row>
    <row r="627" spans="1:11" x14ac:dyDescent="0.2">
      <c r="A627">
        <v>2501</v>
      </c>
      <c r="B627">
        <v>17</v>
      </c>
      <c r="C627">
        <v>61</v>
      </c>
      <c r="D627" t="s">
        <v>515</v>
      </c>
      <c r="E627" t="s">
        <v>49</v>
      </c>
      <c r="F627" t="s">
        <v>12</v>
      </c>
      <c r="G627">
        <v>30</v>
      </c>
      <c r="H627">
        <v>16</v>
      </c>
      <c r="I627">
        <v>-14</v>
      </c>
      <c r="J627">
        <v>-60.87</v>
      </c>
      <c r="K627" t="s">
        <v>19</v>
      </c>
    </row>
    <row r="628" spans="1:11" x14ac:dyDescent="0.2">
      <c r="A628">
        <v>2505</v>
      </c>
      <c r="B628">
        <v>17</v>
      </c>
      <c r="C628">
        <v>63</v>
      </c>
      <c r="D628" t="s">
        <v>515</v>
      </c>
      <c r="E628" t="s">
        <v>532</v>
      </c>
      <c r="F628" t="s">
        <v>12</v>
      </c>
      <c r="G628">
        <v>480</v>
      </c>
      <c r="H628">
        <v>353</v>
      </c>
      <c r="I628">
        <v>-127</v>
      </c>
      <c r="J628">
        <v>-30.49</v>
      </c>
      <c r="K628" t="s">
        <v>19</v>
      </c>
    </row>
    <row r="629" spans="1:11" x14ac:dyDescent="0.2">
      <c r="A629">
        <v>2509</v>
      </c>
      <c r="B629">
        <v>17</v>
      </c>
      <c r="C629">
        <v>65</v>
      </c>
      <c r="D629" t="s">
        <v>515</v>
      </c>
      <c r="E629" t="s">
        <v>334</v>
      </c>
      <c r="F629" t="s">
        <v>12</v>
      </c>
      <c r="G629">
        <v>24</v>
      </c>
      <c r="H629">
        <v>19</v>
      </c>
      <c r="I629">
        <v>-5</v>
      </c>
      <c r="J629">
        <v>-23.26</v>
      </c>
      <c r="K629" t="s">
        <v>19</v>
      </c>
    </row>
    <row r="630" spans="1:11" x14ac:dyDescent="0.2">
      <c r="A630">
        <v>2513</v>
      </c>
      <c r="B630">
        <v>17</v>
      </c>
      <c r="C630">
        <v>67</v>
      </c>
      <c r="D630" t="s">
        <v>515</v>
      </c>
      <c r="E630" t="s">
        <v>418</v>
      </c>
      <c r="F630" t="s">
        <v>12</v>
      </c>
      <c r="G630">
        <v>69</v>
      </c>
      <c r="H630">
        <v>46</v>
      </c>
      <c r="I630">
        <v>-23</v>
      </c>
      <c r="J630">
        <v>-40</v>
      </c>
      <c r="K630" t="s">
        <v>19</v>
      </c>
    </row>
    <row r="631" spans="1:11" x14ac:dyDescent="0.2">
      <c r="A631">
        <v>2517</v>
      </c>
      <c r="B631">
        <v>17</v>
      </c>
      <c r="C631">
        <v>69</v>
      </c>
      <c r="D631" t="s">
        <v>515</v>
      </c>
      <c r="E631" t="s">
        <v>533</v>
      </c>
      <c r="F631" t="s">
        <v>12</v>
      </c>
      <c r="G631">
        <v>21</v>
      </c>
      <c r="H631">
        <v>22</v>
      </c>
      <c r="I631">
        <v>1</v>
      </c>
      <c r="J631">
        <v>4.6500000000000004</v>
      </c>
      <c r="K631" t="s">
        <v>13</v>
      </c>
    </row>
    <row r="632" spans="1:11" x14ac:dyDescent="0.2">
      <c r="A632">
        <v>2521</v>
      </c>
      <c r="B632">
        <v>17</v>
      </c>
      <c r="C632">
        <v>71</v>
      </c>
      <c r="D632" t="s">
        <v>515</v>
      </c>
      <c r="E632" t="s">
        <v>534</v>
      </c>
      <c r="F632" t="s">
        <v>12</v>
      </c>
      <c r="G632">
        <v>28</v>
      </c>
      <c r="H632">
        <v>15</v>
      </c>
      <c r="I632">
        <v>-13</v>
      </c>
      <c r="J632">
        <v>-60.47</v>
      </c>
      <c r="K632" t="s">
        <v>19</v>
      </c>
    </row>
    <row r="633" spans="1:11" x14ac:dyDescent="0.2">
      <c r="A633">
        <v>2525</v>
      </c>
      <c r="B633">
        <v>17</v>
      </c>
      <c r="C633">
        <v>73</v>
      </c>
      <c r="D633" t="s">
        <v>515</v>
      </c>
      <c r="E633" t="s">
        <v>51</v>
      </c>
      <c r="F633" t="s">
        <v>12</v>
      </c>
      <c r="G633">
        <v>269</v>
      </c>
      <c r="H633">
        <v>195</v>
      </c>
      <c r="I633">
        <v>-74</v>
      </c>
      <c r="J633">
        <v>-31.9</v>
      </c>
      <c r="K633" t="s">
        <v>19</v>
      </c>
    </row>
    <row r="634" spans="1:11" x14ac:dyDescent="0.2">
      <c r="A634">
        <v>2529</v>
      </c>
      <c r="B634">
        <v>17</v>
      </c>
      <c r="C634">
        <v>75</v>
      </c>
      <c r="D634" t="s">
        <v>515</v>
      </c>
      <c r="E634" t="s">
        <v>535</v>
      </c>
      <c r="F634" t="s">
        <v>12</v>
      </c>
      <c r="G634">
        <v>205</v>
      </c>
      <c r="H634">
        <v>118</v>
      </c>
      <c r="I634">
        <v>-87</v>
      </c>
      <c r="J634">
        <v>-53.87</v>
      </c>
      <c r="K634" t="s">
        <v>19</v>
      </c>
    </row>
    <row r="635" spans="1:11" x14ac:dyDescent="0.2">
      <c r="A635">
        <v>2533</v>
      </c>
      <c r="B635">
        <v>17</v>
      </c>
      <c r="C635">
        <v>77</v>
      </c>
      <c r="D635" t="s">
        <v>515</v>
      </c>
      <c r="E635" t="s">
        <v>53</v>
      </c>
      <c r="F635" t="s">
        <v>12</v>
      </c>
      <c r="G635">
        <v>1901</v>
      </c>
      <c r="H635">
        <v>1944</v>
      </c>
      <c r="I635">
        <v>43</v>
      </c>
      <c r="J635">
        <v>2.2400000000000002</v>
      </c>
      <c r="K635" t="s">
        <v>13</v>
      </c>
    </row>
    <row r="636" spans="1:11" x14ac:dyDescent="0.2">
      <c r="A636">
        <v>2537</v>
      </c>
      <c r="B636">
        <v>17</v>
      </c>
      <c r="C636">
        <v>79</v>
      </c>
      <c r="D636" t="s">
        <v>515</v>
      </c>
      <c r="E636" t="s">
        <v>424</v>
      </c>
      <c r="F636" t="s">
        <v>12</v>
      </c>
      <c r="G636">
        <v>26</v>
      </c>
      <c r="H636">
        <v>25</v>
      </c>
      <c r="I636">
        <v>-1</v>
      </c>
      <c r="J636">
        <v>-3.92</v>
      </c>
      <c r="K636" t="s">
        <v>19</v>
      </c>
    </row>
    <row r="637" spans="1:11" x14ac:dyDescent="0.2">
      <c r="A637">
        <v>2541</v>
      </c>
      <c r="B637">
        <v>17</v>
      </c>
      <c r="C637">
        <v>81</v>
      </c>
      <c r="D637" t="s">
        <v>515</v>
      </c>
      <c r="E637" t="s">
        <v>54</v>
      </c>
      <c r="F637" t="s">
        <v>12</v>
      </c>
      <c r="G637">
        <v>260</v>
      </c>
      <c r="H637">
        <v>250</v>
      </c>
      <c r="I637">
        <v>-10</v>
      </c>
      <c r="J637">
        <v>-3.92</v>
      </c>
      <c r="K637" t="s">
        <v>19</v>
      </c>
    </row>
    <row r="638" spans="1:11" x14ac:dyDescent="0.2">
      <c r="A638">
        <v>2545</v>
      </c>
      <c r="B638">
        <v>17</v>
      </c>
      <c r="C638">
        <v>83</v>
      </c>
      <c r="D638" t="s">
        <v>515</v>
      </c>
      <c r="E638" t="s">
        <v>536</v>
      </c>
      <c r="F638" t="s">
        <v>12</v>
      </c>
      <c r="G638">
        <v>85</v>
      </c>
      <c r="H638">
        <v>78</v>
      </c>
      <c r="I638">
        <v>-7</v>
      </c>
      <c r="J638">
        <v>-8.59</v>
      </c>
      <c r="K638" t="s">
        <v>19</v>
      </c>
    </row>
    <row r="639" spans="1:11" x14ac:dyDescent="0.2">
      <c r="A639">
        <v>2549</v>
      </c>
      <c r="B639">
        <v>17</v>
      </c>
      <c r="C639">
        <v>85</v>
      </c>
      <c r="D639" t="s">
        <v>515</v>
      </c>
      <c r="E639" t="s">
        <v>537</v>
      </c>
      <c r="F639" t="s">
        <v>12</v>
      </c>
      <c r="G639">
        <v>110</v>
      </c>
      <c r="H639">
        <v>72</v>
      </c>
      <c r="I639">
        <v>-38</v>
      </c>
      <c r="J639">
        <v>-41.76</v>
      </c>
      <c r="K639" t="s">
        <v>19</v>
      </c>
    </row>
    <row r="640" spans="1:11" x14ac:dyDescent="0.2">
      <c r="A640">
        <v>2553</v>
      </c>
      <c r="B640">
        <v>17</v>
      </c>
      <c r="C640">
        <v>87</v>
      </c>
      <c r="D640" t="s">
        <v>515</v>
      </c>
      <c r="E640" t="s">
        <v>159</v>
      </c>
      <c r="F640" t="s">
        <v>12</v>
      </c>
      <c r="G640">
        <v>36</v>
      </c>
      <c r="H640">
        <v>27</v>
      </c>
      <c r="I640">
        <v>-9</v>
      </c>
      <c r="J640">
        <v>-28.57</v>
      </c>
      <c r="K640" t="s">
        <v>19</v>
      </c>
    </row>
    <row r="641" spans="1:11" x14ac:dyDescent="0.2">
      <c r="A641">
        <v>2557</v>
      </c>
      <c r="B641">
        <v>17</v>
      </c>
      <c r="C641">
        <v>89</v>
      </c>
      <c r="D641" t="s">
        <v>515</v>
      </c>
      <c r="E641" t="s">
        <v>538</v>
      </c>
      <c r="F641" t="s">
        <v>12</v>
      </c>
      <c r="G641">
        <v>17401</v>
      </c>
      <c r="H641">
        <v>18796</v>
      </c>
      <c r="I641">
        <v>1395</v>
      </c>
      <c r="J641">
        <v>7.71</v>
      </c>
      <c r="K641" t="s">
        <v>13</v>
      </c>
    </row>
    <row r="642" spans="1:11" x14ac:dyDescent="0.2">
      <c r="A642">
        <v>2561</v>
      </c>
      <c r="B642">
        <v>17</v>
      </c>
      <c r="C642">
        <v>91</v>
      </c>
      <c r="D642" t="s">
        <v>515</v>
      </c>
      <c r="E642" t="s">
        <v>539</v>
      </c>
      <c r="F642" t="s">
        <v>12</v>
      </c>
      <c r="G642">
        <v>1129</v>
      </c>
      <c r="H642">
        <v>1097</v>
      </c>
      <c r="I642">
        <v>-32</v>
      </c>
      <c r="J642">
        <v>-2.88</v>
      </c>
      <c r="K642" t="s">
        <v>19</v>
      </c>
    </row>
    <row r="643" spans="1:11" x14ac:dyDescent="0.2">
      <c r="A643">
        <v>2565</v>
      </c>
      <c r="B643">
        <v>17</v>
      </c>
      <c r="C643">
        <v>93</v>
      </c>
      <c r="D643" t="s">
        <v>515</v>
      </c>
      <c r="E643" t="s">
        <v>540</v>
      </c>
      <c r="F643" t="s">
        <v>12</v>
      </c>
      <c r="G643">
        <v>3034</v>
      </c>
      <c r="H643">
        <v>3583</v>
      </c>
      <c r="I643">
        <v>549</v>
      </c>
      <c r="J643">
        <v>16.59</v>
      </c>
      <c r="K643" t="s">
        <v>13</v>
      </c>
    </row>
    <row r="644" spans="1:11" x14ac:dyDescent="0.2">
      <c r="A644">
        <v>2569</v>
      </c>
      <c r="B644">
        <v>17</v>
      </c>
      <c r="C644">
        <v>95</v>
      </c>
      <c r="D644" t="s">
        <v>515</v>
      </c>
      <c r="E644" t="s">
        <v>541</v>
      </c>
      <c r="F644" t="s">
        <v>12</v>
      </c>
      <c r="G644">
        <v>441</v>
      </c>
      <c r="H644">
        <v>353</v>
      </c>
      <c r="I644">
        <v>-88</v>
      </c>
      <c r="J644">
        <v>-22.17</v>
      </c>
      <c r="K644" t="s">
        <v>19</v>
      </c>
    </row>
    <row r="645" spans="1:11" x14ac:dyDescent="0.2">
      <c r="A645">
        <v>2573</v>
      </c>
      <c r="B645">
        <v>17</v>
      </c>
      <c r="C645">
        <v>97</v>
      </c>
      <c r="D645" t="s">
        <v>515</v>
      </c>
      <c r="E645" t="s">
        <v>206</v>
      </c>
      <c r="F645" t="s">
        <v>12</v>
      </c>
      <c r="G645">
        <v>42249</v>
      </c>
      <c r="H645">
        <v>45561</v>
      </c>
      <c r="I645">
        <v>3312</v>
      </c>
      <c r="J645">
        <v>7.54</v>
      </c>
      <c r="K645" t="s">
        <v>13</v>
      </c>
    </row>
    <row r="646" spans="1:11" x14ac:dyDescent="0.2">
      <c r="A646">
        <v>2577</v>
      </c>
      <c r="B646">
        <v>17</v>
      </c>
      <c r="C646">
        <v>99</v>
      </c>
      <c r="D646" t="s">
        <v>515</v>
      </c>
      <c r="E646" t="s">
        <v>542</v>
      </c>
      <c r="F646" t="s">
        <v>12</v>
      </c>
      <c r="G646">
        <v>1034</v>
      </c>
      <c r="H646">
        <v>785</v>
      </c>
      <c r="I646">
        <v>-249</v>
      </c>
      <c r="J646">
        <v>-27.38</v>
      </c>
      <c r="K646" t="s">
        <v>19</v>
      </c>
    </row>
    <row r="647" spans="1:11" x14ac:dyDescent="0.2">
      <c r="A647">
        <v>2581</v>
      </c>
      <c r="B647">
        <v>17</v>
      </c>
      <c r="C647">
        <v>101</v>
      </c>
      <c r="D647" t="s">
        <v>515</v>
      </c>
      <c r="E647" t="s">
        <v>57</v>
      </c>
      <c r="F647" t="s">
        <v>12</v>
      </c>
      <c r="G647">
        <v>51</v>
      </c>
      <c r="H647">
        <v>47</v>
      </c>
      <c r="I647">
        <v>-4</v>
      </c>
      <c r="J647">
        <v>-8.16</v>
      </c>
      <c r="K647" t="s">
        <v>19</v>
      </c>
    </row>
    <row r="648" spans="1:11" x14ac:dyDescent="0.2">
      <c r="A648">
        <v>2585</v>
      </c>
      <c r="B648">
        <v>17</v>
      </c>
      <c r="C648">
        <v>103</v>
      </c>
      <c r="D648" t="s">
        <v>515</v>
      </c>
      <c r="E648" t="s">
        <v>58</v>
      </c>
      <c r="F648" t="s">
        <v>12</v>
      </c>
      <c r="G648">
        <v>333</v>
      </c>
      <c r="H648">
        <v>263</v>
      </c>
      <c r="I648">
        <v>-70</v>
      </c>
      <c r="J648">
        <v>-23.49</v>
      </c>
      <c r="K648" t="s">
        <v>19</v>
      </c>
    </row>
    <row r="649" spans="1:11" x14ac:dyDescent="0.2">
      <c r="A649">
        <v>2589</v>
      </c>
      <c r="B649">
        <v>17</v>
      </c>
      <c r="C649">
        <v>105</v>
      </c>
      <c r="D649" t="s">
        <v>515</v>
      </c>
      <c r="E649" t="s">
        <v>543</v>
      </c>
      <c r="F649" t="s">
        <v>12</v>
      </c>
      <c r="G649">
        <v>194</v>
      </c>
      <c r="H649">
        <v>204</v>
      </c>
      <c r="I649">
        <v>10</v>
      </c>
      <c r="J649">
        <v>5.03</v>
      </c>
      <c r="K649" t="s">
        <v>13</v>
      </c>
    </row>
    <row r="650" spans="1:11" x14ac:dyDescent="0.2">
      <c r="A650">
        <v>2593</v>
      </c>
      <c r="B650">
        <v>17</v>
      </c>
      <c r="C650">
        <v>107</v>
      </c>
      <c r="D650" t="s">
        <v>515</v>
      </c>
      <c r="E650" t="s">
        <v>163</v>
      </c>
      <c r="F650" t="s">
        <v>12</v>
      </c>
      <c r="G650">
        <v>255</v>
      </c>
      <c r="H650">
        <v>192</v>
      </c>
      <c r="I650">
        <v>-63</v>
      </c>
      <c r="J650">
        <v>-28.19</v>
      </c>
      <c r="K650" t="s">
        <v>19</v>
      </c>
    </row>
    <row r="651" spans="1:11" x14ac:dyDescent="0.2">
      <c r="A651">
        <v>2597</v>
      </c>
      <c r="B651">
        <v>17</v>
      </c>
      <c r="C651">
        <v>109</v>
      </c>
      <c r="D651" t="s">
        <v>515</v>
      </c>
      <c r="E651" t="s">
        <v>544</v>
      </c>
      <c r="F651" t="s">
        <v>12</v>
      </c>
      <c r="G651">
        <v>748</v>
      </c>
      <c r="H651">
        <v>590</v>
      </c>
      <c r="I651">
        <v>-158</v>
      </c>
      <c r="J651">
        <v>-23.62</v>
      </c>
      <c r="K651" t="s">
        <v>19</v>
      </c>
    </row>
    <row r="652" spans="1:11" x14ac:dyDescent="0.2">
      <c r="A652">
        <v>2601</v>
      </c>
      <c r="B652">
        <v>17</v>
      </c>
      <c r="C652">
        <v>111</v>
      </c>
      <c r="D652" t="s">
        <v>515</v>
      </c>
      <c r="E652" t="s">
        <v>545</v>
      </c>
      <c r="F652" t="s">
        <v>12</v>
      </c>
      <c r="G652">
        <v>8871</v>
      </c>
      <c r="H652">
        <v>8030</v>
      </c>
      <c r="I652">
        <v>-841</v>
      </c>
      <c r="J652">
        <v>-9.9499999999999993</v>
      </c>
      <c r="K652" t="s">
        <v>19</v>
      </c>
    </row>
    <row r="653" spans="1:11" x14ac:dyDescent="0.2">
      <c r="A653">
        <v>2605</v>
      </c>
      <c r="B653">
        <v>17</v>
      </c>
      <c r="C653">
        <v>113</v>
      </c>
      <c r="D653" t="s">
        <v>515</v>
      </c>
      <c r="E653" t="s">
        <v>546</v>
      </c>
      <c r="F653" t="s">
        <v>12</v>
      </c>
      <c r="G653">
        <v>5777</v>
      </c>
      <c r="H653">
        <v>7398</v>
      </c>
      <c r="I653">
        <v>1621</v>
      </c>
      <c r="J653">
        <v>24.61</v>
      </c>
      <c r="K653" t="s">
        <v>13</v>
      </c>
    </row>
    <row r="654" spans="1:11" x14ac:dyDescent="0.2">
      <c r="A654">
        <v>2609</v>
      </c>
      <c r="B654">
        <v>17</v>
      </c>
      <c r="C654">
        <v>115</v>
      </c>
      <c r="D654" t="s">
        <v>515</v>
      </c>
      <c r="E654" t="s">
        <v>61</v>
      </c>
      <c r="F654" t="s">
        <v>12</v>
      </c>
      <c r="G654">
        <v>1161</v>
      </c>
      <c r="H654">
        <v>1144</v>
      </c>
      <c r="I654">
        <v>-17</v>
      </c>
      <c r="J654">
        <v>-1.48</v>
      </c>
      <c r="K654" t="s">
        <v>19</v>
      </c>
    </row>
    <row r="655" spans="1:11" x14ac:dyDescent="0.2">
      <c r="A655">
        <v>2613</v>
      </c>
      <c r="B655">
        <v>17</v>
      </c>
      <c r="C655">
        <v>117</v>
      </c>
      <c r="D655" t="s">
        <v>515</v>
      </c>
      <c r="E655" t="s">
        <v>547</v>
      </c>
      <c r="F655" t="s">
        <v>12</v>
      </c>
      <c r="G655">
        <v>215</v>
      </c>
      <c r="H655">
        <v>129</v>
      </c>
      <c r="I655">
        <v>-86</v>
      </c>
      <c r="J655">
        <v>-50</v>
      </c>
      <c r="K655" t="s">
        <v>19</v>
      </c>
    </row>
    <row r="656" spans="1:11" x14ac:dyDescent="0.2">
      <c r="A656">
        <v>2617</v>
      </c>
      <c r="B656">
        <v>17</v>
      </c>
      <c r="C656">
        <v>119</v>
      </c>
      <c r="D656" t="s">
        <v>515</v>
      </c>
      <c r="E656" t="s">
        <v>62</v>
      </c>
      <c r="F656" t="s">
        <v>12</v>
      </c>
      <c r="G656">
        <v>2218</v>
      </c>
      <c r="H656">
        <v>2336</v>
      </c>
      <c r="I656">
        <v>118</v>
      </c>
      <c r="J656">
        <v>5.18</v>
      </c>
      <c r="K656" t="s">
        <v>13</v>
      </c>
    </row>
    <row r="657" spans="1:11" x14ac:dyDescent="0.2">
      <c r="A657">
        <v>2621</v>
      </c>
      <c r="B657">
        <v>17</v>
      </c>
      <c r="C657">
        <v>121</v>
      </c>
      <c r="D657" t="s">
        <v>515</v>
      </c>
      <c r="E657" t="s">
        <v>64</v>
      </c>
      <c r="F657" t="s">
        <v>12</v>
      </c>
      <c r="G657">
        <v>265</v>
      </c>
      <c r="H657">
        <v>224</v>
      </c>
      <c r="I657">
        <v>-41</v>
      </c>
      <c r="J657">
        <v>-16.77</v>
      </c>
      <c r="K657" t="s">
        <v>19</v>
      </c>
    </row>
    <row r="658" spans="1:11" x14ac:dyDescent="0.2">
      <c r="A658">
        <v>2625</v>
      </c>
      <c r="B658">
        <v>17</v>
      </c>
      <c r="C658">
        <v>123</v>
      </c>
      <c r="D658" t="s">
        <v>515</v>
      </c>
      <c r="E658" t="s">
        <v>65</v>
      </c>
      <c r="F658" t="s">
        <v>12</v>
      </c>
      <c r="G658">
        <v>74</v>
      </c>
      <c r="H658">
        <v>50</v>
      </c>
      <c r="I658">
        <v>-24</v>
      </c>
      <c r="J658">
        <v>-38.71</v>
      </c>
      <c r="K658" t="s">
        <v>19</v>
      </c>
    </row>
    <row r="659" spans="1:11" x14ac:dyDescent="0.2">
      <c r="A659">
        <v>2629</v>
      </c>
      <c r="B659">
        <v>17</v>
      </c>
      <c r="C659">
        <v>125</v>
      </c>
      <c r="D659" t="s">
        <v>515</v>
      </c>
      <c r="E659" t="s">
        <v>548</v>
      </c>
      <c r="F659" t="s">
        <v>12</v>
      </c>
      <c r="G659">
        <v>66</v>
      </c>
      <c r="H659">
        <v>41</v>
      </c>
      <c r="I659">
        <v>-25</v>
      </c>
      <c r="J659">
        <v>-46.73</v>
      </c>
      <c r="K659" t="s">
        <v>19</v>
      </c>
    </row>
    <row r="660" spans="1:11" x14ac:dyDescent="0.2">
      <c r="A660">
        <v>2633</v>
      </c>
      <c r="B660">
        <v>17</v>
      </c>
      <c r="C660">
        <v>127</v>
      </c>
      <c r="D660" t="s">
        <v>515</v>
      </c>
      <c r="E660" t="s">
        <v>549</v>
      </c>
      <c r="F660" t="s">
        <v>12</v>
      </c>
      <c r="G660">
        <v>78</v>
      </c>
      <c r="H660">
        <v>43</v>
      </c>
      <c r="I660">
        <v>-35</v>
      </c>
      <c r="J660">
        <v>-57.85</v>
      </c>
      <c r="K660" t="s">
        <v>19</v>
      </c>
    </row>
    <row r="661" spans="1:11" x14ac:dyDescent="0.2">
      <c r="A661">
        <v>2637</v>
      </c>
      <c r="B661">
        <v>17</v>
      </c>
      <c r="C661">
        <v>129</v>
      </c>
      <c r="D661" t="s">
        <v>515</v>
      </c>
      <c r="E661" t="s">
        <v>550</v>
      </c>
      <c r="F661" t="s">
        <v>12</v>
      </c>
      <c r="G661">
        <v>55</v>
      </c>
      <c r="H661">
        <v>35</v>
      </c>
      <c r="I661">
        <v>-20</v>
      </c>
      <c r="J661">
        <v>-44.44</v>
      </c>
      <c r="K661" t="s">
        <v>19</v>
      </c>
    </row>
    <row r="662" spans="1:11" x14ac:dyDescent="0.2">
      <c r="A662">
        <v>2641</v>
      </c>
      <c r="B662">
        <v>17</v>
      </c>
      <c r="C662">
        <v>131</v>
      </c>
      <c r="D662" t="s">
        <v>515</v>
      </c>
      <c r="E662" t="s">
        <v>551</v>
      </c>
      <c r="F662" t="s">
        <v>12</v>
      </c>
      <c r="G662">
        <v>74</v>
      </c>
      <c r="H662">
        <v>52</v>
      </c>
      <c r="I662">
        <v>-22</v>
      </c>
      <c r="J662">
        <v>-34.92</v>
      </c>
      <c r="K662" t="s">
        <v>19</v>
      </c>
    </row>
    <row r="663" spans="1:11" x14ac:dyDescent="0.2">
      <c r="A663">
        <v>2645</v>
      </c>
      <c r="B663">
        <v>17</v>
      </c>
      <c r="C663">
        <v>133</v>
      </c>
      <c r="D663" t="s">
        <v>515</v>
      </c>
      <c r="E663" t="s">
        <v>67</v>
      </c>
      <c r="F663" t="s">
        <v>12</v>
      </c>
      <c r="G663">
        <v>173</v>
      </c>
      <c r="H663">
        <v>148</v>
      </c>
      <c r="I663">
        <v>-25</v>
      </c>
      <c r="J663">
        <v>-15.58</v>
      </c>
      <c r="K663" t="s">
        <v>19</v>
      </c>
    </row>
    <row r="664" spans="1:11" x14ac:dyDescent="0.2">
      <c r="A664">
        <v>2649</v>
      </c>
      <c r="B664">
        <v>17</v>
      </c>
      <c r="C664">
        <v>135</v>
      </c>
      <c r="D664" t="s">
        <v>515</v>
      </c>
      <c r="E664" t="s">
        <v>68</v>
      </c>
      <c r="F664" t="s">
        <v>12</v>
      </c>
      <c r="G664">
        <v>132</v>
      </c>
      <c r="H664">
        <v>112</v>
      </c>
      <c r="I664">
        <v>-20</v>
      </c>
      <c r="J664">
        <v>-16.39</v>
      </c>
      <c r="K664" t="s">
        <v>19</v>
      </c>
    </row>
    <row r="665" spans="1:11" x14ac:dyDescent="0.2">
      <c r="A665">
        <v>2653</v>
      </c>
      <c r="B665">
        <v>17</v>
      </c>
      <c r="C665">
        <v>137</v>
      </c>
      <c r="D665" t="s">
        <v>515</v>
      </c>
      <c r="E665" t="s">
        <v>69</v>
      </c>
      <c r="F665" t="s">
        <v>12</v>
      </c>
      <c r="G665">
        <v>246</v>
      </c>
      <c r="H665">
        <v>170</v>
      </c>
      <c r="I665">
        <v>-76</v>
      </c>
      <c r="J665">
        <v>-36.54</v>
      </c>
      <c r="K665" t="s">
        <v>19</v>
      </c>
    </row>
    <row r="666" spans="1:11" x14ac:dyDescent="0.2">
      <c r="A666">
        <v>2657</v>
      </c>
      <c r="B666">
        <v>17</v>
      </c>
      <c r="C666">
        <v>139</v>
      </c>
      <c r="D666" t="s">
        <v>515</v>
      </c>
      <c r="E666" t="s">
        <v>552</v>
      </c>
      <c r="F666" t="s">
        <v>12</v>
      </c>
      <c r="G666">
        <v>77</v>
      </c>
      <c r="H666">
        <v>32</v>
      </c>
      <c r="I666">
        <v>-45</v>
      </c>
      <c r="J666">
        <v>-82.57</v>
      </c>
      <c r="K666" t="s">
        <v>19</v>
      </c>
    </row>
    <row r="667" spans="1:11" x14ac:dyDescent="0.2">
      <c r="A667">
        <v>2661</v>
      </c>
      <c r="B667">
        <v>17</v>
      </c>
      <c r="C667">
        <v>141</v>
      </c>
      <c r="D667" t="s">
        <v>515</v>
      </c>
      <c r="E667" t="s">
        <v>553</v>
      </c>
      <c r="F667" t="s">
        <v>12</v>
      </c>
      <c r="G667">
        <v>363</v>
      </c>
      <c r="H667">
        <v>290</v>
      </c>
      <c r="I667">
        <v>-73</v>
      </c>
      <c r="J667">
        <v>-22.36</v>
      </c>
      <c r="K667" t="s">
        <v>19</v>
      </c>
    </row>
    <row r="668" spans="1:11" x14ac:dyDescent="0.2">
      <c r="A668">
        <v>2665</v>
      </c>
      <c r="B668">
        <v>17</v>
      </c>
      <c r="C668">
        <v>143</v>
      </c>
      <c r="D668" t="s">
        <v>515</v>
      </c>
      <c r="E668" t="s">
        <v>554</v>
      </c>
      <c r="F668" t="s">
        <v>12</v>
      </c>
      <c r="G668">
        <v>5153</v>
      </c>
      <c r="H668">
        <v>5957</v>
      </c>
      <c r="I668">
        <v>804</v>
      </c>
      <c r="J668">
        <v>14.47</v>
      </c>
      <c r="K668" t="s">
        <v>13</v>
      </c>
    </row>
    <row r="669" spans="1:11" x14ac:dyDescent="0.2">
      <c r="A669">
        <v>2669</v>
      </c>
      <c r="B669">
        <v>17</v>
      </c>
      <c r="C669">
        <v>145</v>
      </c>
      <c r="D669" t="s">
        <v>515</v>
      </c>
      <c r="E669" t="s">
        <v>70</v>
      </c>
      <c r="F669" t="s">
        <v>12</v>
      </c>
      <c r="G669">
        <v>116</v>
      </c>
      <c r="H669">
        <v>94</v>
      </c>
      <c r="I669">
        <v>-22</v>
      </c>
      <c r="J669">
        <v>-20.95</v>
      </c>
      <c r="K669" t="s">
        <v>19</v>
      </c>
    </row>
    <row r="670" spans="1:11" x14ac:dyDescent="0.2">
      <c r="A670">
        <v>2673</v>
      </c>
      <c r="B670">
        <v>17</v>
      </c>
      <c r="C670">
        <v>147</v>
      </c>
      <c r="D670" t="s">
        <v>515</v>
      </c>
      <c r="E670" t="s">
        <v>555</v>
      </c>
      <c r="F670" t="s">
        <v>12</v>
      </c>
      <c r="G670">
        <v>110</v>
      </c>
      <c r="H670">
        <v>55</v>
      </c>
      <c r="I670">
        <v>-55</v>
      </c>
      <c r="J670">
        <v>-66.67</v>
      </c>
      <c r="K670" t="s">
        <v>19</v>
      </c>
    </row>
    <row r="671" spans="1:11" x14ac:dyDescent="0.2">
      <c r="A671">
        <v>2677</v>
      </c>
      <c r="B671">
        <v>17</v>
      </c>
      <c r="C671">
        <v>149</v>
      </c>
      <c r="D671" t="s">
        <v>515</v>
      </c>
      <c r="E671" t="s">
        <v>72</v>
      </c>
      <c r="F671" t="s">
        <v>12</v>
      </c>
      <c r="G671">
        <v>58</v>
      </c>
      <c r="H671">
        <v>38</v>
      </c>
      <c r="I671">
        <v>-20</v>
      </c>
      <c r="J671">
        <v>-41.67</v>
      </c>
      <c r="K671" t="s">
        <v>19</v>
      </c>
    </row>
    <row r="672" spans="1:11" x14ac:dyDescent="0.2">
      <c r="A672">
        <v>2681</v>
      </c>
      <c r="B672">
        <v>17</v>
      </c>
      <c r="C672">
        <v>151</v>
      </c>
      <c r="D672" t="s">
        <v>515</v>
      </c>
      <c r="E672" t="s">
        <v>173</v>
      </c>
      <c r="F672" t="s">
        <v>12</v>
      </c>
      <c r="G672">
        <v>16</v>
      </c>
      <c r="H672">
        <v>11</v>
      </c>
      <c r="I672">
        <v>-5</v>
      </c>
      <c r="J672">
        <v>-37.04</v>
      </c>
      <c r="K672" t="s">
        <v>19</v>
      </c>
    </row>
    <row r="673" spans="1:11" x14ac:dyDescent="0.2">
      <c r="A673">
        <v>2685</v>
      </c>
      <c r="B673">
        <v>17</v>
      </c>
      <c r="C673">
        <v>153</v>
      </c>
      <c r="D673" t="s">
        <v>515</v>
      </c>
      <c r="E673" t="s">
        <v>175</v>
      </c>
      <c r="F673" t="s">
        <v>12</v>
      </c>
      <c r="G673">
        <v>76</v>
      </c>
      <c r="H673">
        <v>13</v>
      </c>
      <c r="I673">
        <v>-63</v>
      </c>
      <c r="J673">
        <v>-141.57</v>
      </c>
      <c r="K673" t="s">
        <v>19</v>
      </c>
    </row>
    <row r="674" spans="1:11" x14ac:dyDescent="0.2">
      <c r="A674">
        <v>2689</v>
      </c>
      <c r="B674">
        <v>17</v>
      </c>
      <c r="C674">
        <v>155</v>
      </c>
      <c r="D674" t="s">
        <v>515</v>
      </c>
      <c r="E674" t="s">
        <v>355</v>
      </c>
      <c r="F674" t="s">
        <v>12</v>
      </c>
      <c r="G674">
        <v>46</v>
      </c>
      <c r="H674">
        <v>13</v>
      </c>
      <c r="I674">
        <v>-33</v>
      </c>
      <c r="J674">
        <v>-111.86</v>
      </c>
      <c r="K674" t="s">
        <v>19</v>
      </c>
    </row>
    <row r="675" spans="1:11" x14ac:dyDescent="0.2">
      <c r="A675">
        <v>2693</v>
      </c>
      <c r="B675">
        <v>17</v>
      </c>
      <c r="C675">
        <v>157</v>
      </c>
      <c r="D675" t="s">
        <v>515</v>
      </c>
      <c r="E675" t="s">
        <v>73</v>
      </c>
      <c r="F675" t="s">
        <v>12</v>
      </c>
      <c r="G675">
        <v>114</v>
      </c>
      <c r="H675">
        <v>106</v>
      </c>
      <c r="I675">
        <v>-8</v>
      </c>
      <c r="J675">
        <v>-7.27</v>
      </c>
      <c r="K675" t="s">
        <v>19</v>
      </c>
    </row>
    <row r="676" spans="1:11" x14ac:dyDescent="0.2">
      <c r="A676">
        <v>2697</v>
      </c>
      <c r="B676">
        <v>17</v>
      </c>
      <c r="C676">
        <v>159</v>
      </c>
      <c r="D676" t="s">
        <v>515</v>
      </c>
      <c r="E676" t="s">
        <v>556</v>
      </c>
      <c r="F676" t="s">
        <v>12</v>
      </c>
      <c r="G676">
        <v>100</v>
      </c>
      <c r="H676">
        <v>119</v>
      </c>
      <c r="I676">
        <v>19</v>
      </c>
      <c r="J676">
        <v>17.350000000000001</v>
      </c>
      <c r="K676" t="s">
        <v>13</v>
      </c>
    </row>
    <row r="677" spans="1:11" x14ac:dyDescent="0.2">
      <c r="A677">
        <v>2701</v>
      </c>
      <c r="B677">
        <v>17</v>
      </c>
      <c r="C677">
        <v>161</v>
      </c>
      <c r="D677" t="s">
        <v>515</v>
      </c>
      <c r="E677" t="s">
        <v>557</v>
      </c>
      <c r="F677" t="s">
        <v>12</v>
      </c>
      <c r="G677">
        <v>2495</v>
      </c>
      <c r="H677">
        <v>2507</v>
      </c>
      <c r="I677">
        <v>12</v>
      </c>
      <c r="J677">
        <v>0.48</v>
      </c>
      <c r="K677" t="s">
        <v>13</v>
      </c>
    </row>
    <row r="678" spans="1:11" x14ac:dyDescent="0.2">
      <c r="A678">
        <v>2705</v>
      </c>
      <c r="B678">
        <v>17</v>
      </c>
      <c r="C678">
        <v>163</v>
      </c>
      <c r="D678" t="s">
        <v>515</v>
      </c>
      <c r="E678" t="s">
        <v>75</v>
      </c>
      <c r="F678" t="s">
        <v>12</v>
      </c>
      <c r="G678">
        <v>3470</v>
      </c>
      <c r="H678">
        <v>3359</v>
      </c>
      <c r="I678">
        <v>-111</v>
      </c>
      <c r="J678">
        <v>-3.25</v>
      </c>
      <c r="K678" t="s">
        <v>19</v>
      </c>
    </row>
    <row r="679" spans="1:11" x14ac:dyDescent="0.2">
      <c r="A679">
        <v>2709</v>
      </c>
      <c r="B679">
        <v>17</v>
      </c>
      <c r="C679">
        <v>165</v>
      </c>
      <c r="D679" t="s">
        <v>515</v>
      </c>
      <c r="E679" t="s">
        <v>177</v>
      </c>
      <c r="F679" t="s">
        <v>12</v>
      </c>
      <c r="G679">
        <v>132</v>
      </c>
      <c r="H679">
        <v>108</v>
      </c>
      <c r="I679">
        <v>-24</v>
      </c>
      <c r="J679">
        <v>-20</v>
      </c>
      <c r="K679" t="s">
        <v>19</v>
      </c>
    </row>
    <row r="680" spans="1:11" x14ac:dyDescent="0.2">
      <c r="A680">
        <v>2713</v>
      </c>
      <c r="B680">
        <v>17</v>
      </c>
      <c r="C680">
        <v>167</v>
      </c>
      <c r="D680" t="s">
        <v>515</v>
      </c>
      <c r="E680" t="s">
        <v>558</v>
      </c>
      <c r="F680" t="s">
        <v>12</v>
      </c>
      <c r="G680">
        <v>3088</v>
      </c>
      <c r="H680">
        <v>3263</v>
      </c>
      <c r="I680">
        <v>175</v>
      </c>
      <c r="J680">
        <v>5.51</v>
      </c>
      <c r="K680" t="s">
        <v>13</v>
      </c>
    </row>
    <row r="681" spans="1:11" x14ac:dyDescent="0.2">
      <c r="A681">
        <v>2717</v>
      </c>
      <c r="B681">
        <v>17</v>
      </c>
      <c r="C681">
        <v>169</v>
      </c>
      <c r="D681" t="s">
        <v>515</v>
      </c>
      <c r="E681" t="s">
        <v>559</v>
      </c>
      <c r="F681" t="s">
        <v>12</v>
      </c>
      <c r="G681">
        <v>26</v>
      </c>
      <c r="H681">
        <v>13</v>
      </c>
      <c r="I681">
        <v>-13</v>
      </c>
      <c r="J681">
        <v>-66.67</v>
      </c>
      <c r="K681" t="s">
        <v>19</v>
      </c>
    </row>
    <row r="682" spans="1:11" x14ac:dyDescent="0.2">
      <c r="A682">
        <v>2721</v>
      </c>
      <c r="B682">
        <v>17</v>
      </c>
      <c r="C682">
        <v>171</v>
      </c>
      <c r="D682" t="s">
        <v>515</v>
      </c>
      <c r="E682" t="s">
        <v>178</v>
      </c>
      <c r="F682" t="s">
        <v>12</v>
      </c>
      <c r="G682">
        <v>16</v>
      </c>
      <c r="H682">
        <v>12</v>
      </c>
      <c r="I682">
        <v>-4</v>
      </c>
      <c r="J682">
        <v>-28.57</v>
      </c>
      <c r="K682" t="s">
        <v>19</v>
      </c>
    </row>
    <row r="683" spans="1:11" x14ac:dyDescent="0.2">
      <c r="A683">
        <v>2725</v>
      </c>
      <c r="B683">
        <v>17</v>
      </c>
      <c r="C683">
        <v>173</v>
      </c>
      <c r="D683" t="s">
        <v>515</v>
      </c>
      <c r="E683" t="s">
        <v>76</v>
      </c>
      <c r="F683" t="s">
        <v>12</v>
      </c>
      <c r="G683">
        <v>93</v>
      </c>
      <c r="H683">
        <v>56</v>
      </c>
      <c r="I683">
        <v>-37</v>
      </c>
      <c r="J683">
        <v>-49.66</v>
      </c>
      <c r="K683" t="s">
        <v>19</v>
      </c>
    </row>
    <row r="684" spans="1:11" x14ac:dyDescent="0.2">
      <c r="A684">
        <v>2729</v>
      </c>
      <c r="B684">
        <v>17</v>
      </c>
      <c r="C684">
        <v>175</v>
      </c>
      <c r="D684" t="s">
        <v>515</v>
      </c>
      <c r="E684" t="s">
        <v>560</v>
      </c>
      <c r="F684" t="s">
        <v>12</v>
      </c>
      <c r="G684">
        <v>22</v>
      </c>
      <c r="H684">
        <v>19</v>
      </c>
      <c r="I684">
        <v>-3</v>
      </c>
      <c r="J684">
        <v>-14.63</v>
      </c>
      <c r="K684" t="s">
        <v>19</v>
      </c>
    </row>
    <row r="685" spans="1:11" x14ac:dyDescent="0.2">
      <c r="A685">
        <v>2733</v>
      </c>
      <c r="B685">
        <v>17</v>
      </c>
      <c r="C685">
        <v>177</v>
      </c>
      <c r="D685" t="s">
        <v>515</v>
      </c>
      <c r="E685" t="s">
        <v>561</v>
      </c>
      <c r="F685" t="s">
        <v>12</v>
      </c>
      <c r="G685">
        <v>394</v>
      </c>
      <c r="H685">
        <v>302</v>
      </c>
      <c r="I685">
        <v>-92</v>
      </c>
      <c r="J685">
        <v>-26.44</v>
      </c>
      <c r="K685" t="s">
        <v>19</v>
      </c>
    </row>
    <row r="686" spans="1:11" x14ac:dyDescent="0.2">
      <c r="A686">
        <v>2737</v>
      </c>
      <c r="B686">
        <v>17</v>
      </c>
      <c r="C686">
        <v>179</v>
      </c>
      <c r="D686" t="s">
        <v>515</v>
      </c>
      <c r="E686" t="s">
        <v>562</v>
      </c>
      <c r="F686" t="s">
        <v>12</v>
      </c>
      <c r="G686">
        <v>1079</v>
      </c>
      <c r="H686">
        <v>1020</v>
      </c>
      <c r="I686">
        <v>-59</v>
      </c>
      <c r="J686">
        <v>-5.62</v>
      </c>
      <c r="K686" t="s">
        <v>19</v>
      </c>
    </row>
    <row r="687" spans="1:11" x14ac:dyDescent="0.2">
      <c r="A687">
        <v>2741</v>
      </c>
      <c r="B687">
        <v>17</v>
      </c>
      <c r="C687">
        <v>181</v>
      </c>
      <c r="D687" t="s">
        <v>515</v>
      </c>
      <c r="E687" t="s">
        <v>184</v>
      </c>
      <c r="F687" t="s">
        <v>12</v>
      </c>
      <c r="G687">
        <v>79</v>
      </c>
      <c r="H687">
        <v>55</v>
      </c>
      <c r="I687">
        <v>-24</v>
      </c>
      <c r="J687">
        <v>-35.82</v>
      </c>
      <c r="K687" t="s">
        <v>19</v>
      </c>
    </row>
    <row r="688" spans="1:11" x14ac:dyDescent="0.2">
      <c r="A688">
        <v>2745</v>
      </c>
      <c r="B688">
        <v>17</v>
      </c>
      <c r="C688">
        <v>183</v>
      </c>
      <c r="D688" t="s">
        <v>515</v>
      </c>
      <c r="E688" t="s">
        <v>563</v>
      </c>
      <c r="F688" t="s">
        <v>12</v>
      </c>
      <c r="G688">
        <v>566</v>
      </c>
      <c r="H688">
        <v>577</v>
      </c>
      <c r="I688">
        <v>11</v>
      </c>
      <c r="J688">
        <v>1.92</v>
      </c>
      <c r="K688" t="s">
        <v>13</v>
      </c>
    </row>
    <row r="689" spans="1:11" x14ac:dyDescent="0.2">
      <c r="A689">
        <v>2749</v>
      </c>
      <c r="B689">
        <v>17</v>
      </c>
      <c r="C689">
        <v>185</v>
      </c>
      <c r="D689" t="s">
        <v>515</v>
      </c>
      <c r="E689" t="s">
        <v>564</v>
      </c>
      <c r="F689" t="s">
        <v>12</v>
      </c>
      <c r="G689">
        <v>93</v>
      </c>
      <c r="H689">
        <v>77</v>
      </c>
      <c r="I689">
        <v>-16</v>
      </c>
      <c r="J689">
        <v>-18.82</v>
      </c>
      <c r="K689" t="s">
        <v>19</v>
      </c>
    </row>
    <row r="690" spans="1:11" x14ac:dyDescent="0.2">
      <c r="A690">
        <v>2753</v>
      </c>
      <c r="B690">
        <v>17</v>
      </c>
      <c r="C690">
        <v>187</v>
      </c>
      <c r="D690" t="s">
        <v>515</v>
      </c>
      <c r="E690" t="s">
        <v>467</v>
      </c>
      <c r="F690" t="s">
        <v>12</v>
      </c>
      <c r="G690">
        <v>159</v>
      </c>
      <c r="H690">
        <v>95</v>
      </c>
      <c r="I690">
        <v>-64</v>
      </c>
      <c r="J690">
        <v>-50.39</v>
      </c>
      <c r="K690" t="s">
        <v>19</v>
      </c>
    </row>
    <row r="691" spans="1:11" x14ac:dyDescent="0.2">
      <c r="A691">
        <v>2757</v>
      </c>
      <c r="B691">
        <v>17</v>
      </c>
      <c r="C691">
        <v>189</v>
      </c>
      <c r="D691" t="s">
        <v>515</v>
      </c>
      <c r="E691" t="s">
        <v>82</v>
      </c>
      <c r="F691" t="s">
        <v>12</v>
      </c>
      <c r="G691">
        <v>72</v>
      </c>
      <c r="H691">
        <v>43</v>
      </c>
      <c r="I691">
        <v>-29</v>
      </c>
      <c r="J691">
        <v>-50.43</v>
      </c>
      <c r="K691" t="s">
        <v>19</v>
      </c>
    </row>
    <row r="692" spans="1:11" x14ac:dyDescent="0.2">
      <c r="A692">
        <v>2761</v>
      </c>
      <c r="B692">
        <v>17</v>
      </c>
      <c r="C692">
        <v>191</v>
      </c>
      <c r="D692" t="s">
        <v>515</v>
      </c>
      <c r="E692" t="s">
        <v>468</v>
      </c>
      <c r="F692" t="s">
        <v>12</v>
      </c>
      <c r="G692">
        <v>96</v>
      </c>
      <c r="H692">
        <v>72</v>
      </c>
      <c r="I692">
        <v>-24</v>
      </c>
      <c r="J692">
        <v>-28.57</v>
      </c>
      <c r="K692" t="s">
        <v>19</v>
      </c>
    </row>
    <row r="693" spans="1:11" x14ac:dyDescent="0.2">
      <c r="A693">
        <v>2765</v>
      </c>
      <c r="B693">
        <v>17</v>
      </c>
      <c r="C693">
        <v>193</v>
      </c>
      <c r="D693" t="s">
        <v>515</v>
      </c>
      <c r="E693" t="s">
        <v>186</v>
      </c>
      <c r="F693" t="s">
        <v>12</v>
      </c>
      <c r="G693">
        <v>38</v>
      </c>
      <c r="H693">
        <v>31</v>
      </c>
      <c r="I693">
        <v>-7</v>
      </c>
      <c r="J693">
        <v>-20.29</v>
      </c>
      <c r="K693" t="s">
        <v>19</v>
      </c>
    </row>
    <row r="694" spans="1:11" x14ac:dyDescent="0.2">
      <c r="A694">
        <v>2769</v>
      </c>
      <c r="B694">
        <v>17</v>
      </c>
      <c r="C694">
        <v>195</v>
      </c>
      <c r="D694" t="s">
        <v>515</v>
      </c>
      <c r="E694" t="s">
        <v>565</v>
      </c>
      <c r="F694" t="s">
        <v>12</v>
      </c>
      <c r="G694">
        <v>380</v>
      </c>
      <c r="H694">
        <v>287</v>
      </c>
      <c r="I694">
        <v>-93</v>
      </c>
      <c r="J694">
        <v>-27.89</v>
      </c>
      <c r="K694" t="s">
        <v>19</v>
      </c>
    </row>
    <row r="695" spans="1:11" x14ac:dyDescent="0.2">
      <c r="A695">
        <v>2773</v>
      </c>
      <c r="B695">
        <v>17</v>
      </c>
      <c r="C695">
        <v>197</v>
      </c>
      <c r="D695" t="s">
        <v>515</v>
      </c>
      <c r="E695" t="s">
        <v>566</v>
      </c>
      <c r="F695" t="s">
        <v>12</v>
      </c>
      <c r="G695">
        <v>27828</v>
      </c>
      <c r="H695">
        <v>31747</v>
      </c>
      <c r="I695">
        <v>3919</v>
      </c>
      <c r="J695">
        <v>13.16</v>
      </c>
      <c r="K695" t="s">
        <v>13</v>
      </c>
    </row>
    <row r="696" spans="1:11" x14ac:dyDescent="0.2">
      <c r="A696">
        <v>2777</v>
      </c>
      <c r="B696">
        <v>17</v>
      </c>
      <c r="C696">
        <v>199</v>
      </c>
      <c r="D696" t="s">
        <v>515</v>
      </c>
      <c r="E696" t="s">
        <v>567</v>
      </c>
      <c r="F696" t="s">
        <v>12</v>
      </c>
      <c r="G696">
        <v>493</v>
      </c>
      <c r="H696">
        <v>577</v>
      </c>
      <c r="I696">
        <v>84</v>
      </c>
      <c r="J696">
        <v>15.7</v>
      </c>
      <c r="K696" t="s">
        <v>13</v>
      </c>
    </row>
    <row r="697" spans="1:11" x14ac:dyDescent="0.2">
      <c r="A697">
        <v>2781</v>
      </c>
      <c r="B697">
        <v>17</v>
      </c>
      <c r="C697">
        <v>201</v>
      </c>
      <c r="D697" t="s">
        <v>515</v>
      </c>
      <c r="E697" t="s">
        <v>568</v>
      </c>
      <c r="F697" t="s">
        <v>12</v>
      </c>
      <c r="G697">
        <v>6325</v>
      </c>
      <c r="H697">
        <v>6993</v>
      </c>
      <c r="I697">
        <v>668</v>
      </c>
      <c r="J697">
        <v>10.029999999999999</v>
      </c>
      <c r="K697" t="s">
        <v>13</v>
      </c>
    </row>
    <row r="698" spans="1:11" x14ac:dyDescent="0.2">
      <c r="A698">
        <v>2785</v>
      </c>
      <c r="B698">
        <v>17</v>
      </c>
      <c r="C698">
        <v>203</v>
      </c>
      <c r="D698" t="s">
        <v>515</v>
      </c>
      <c r="E698" t="s">
        <v>569</v>
      </c>
      <c r="F698" t="s">
        <v>12</v>
      </c>
      <c r="G698">
        <v>245</v>
      </c>
      <c r="H698">
        <v>215</v>
      </c>
      <c r="I698">
        <v>-30</v>
      </c>
      <c r="J698">
        <v>-13.04</v>
      </c>
      <c r="K698" t="s">
        <v>19</v>
      </c>
    </row>
    <row r="699" spans="1:11" x14ac:dyDescent="0.2">
      <c r="A699">
        <v>2789</v>
      </c>
      <c r="B699">
        <v>18</v>
      </c>
      <c r="C699">
        <v>1</v>
      </c>
      <c r="D699" t="s">
        <v>570</v>
      </c>
      <c r="E699" t="s">
        <v>247</v>
      </c>
      <c r="F699" t="s">
        <v>12</v>
      </c>
      <c r="G699">
        <v>117</v>
      </c>
      <c r="H699">
        <v>79</v>
      </c>
      <c r="I699">
        <v>-38</v>
      </c>
      <c r="J699">
        <v>-38.78</v>
      </c>
      <c r="K699" t="s">
        <v>19</v>
      </c>
    </row>
    <row r="700" spans="1:11" x14ac:dyDescent="0.2">
      <c r="A700">
        <v>2793</v>
      </c>
      <c r="B700">
        <v>18</v>
      </c>
      <c r="C700">
        <v>3</v>
      </c>
      <c r="D700" t="s">
        <v>570</v>
      </c>
      <c r="E700" t="s">
        <v>571</v>
      </c>
      <c r="F700" t="s">
        <v>12</v>
      </c>
      <c r="G700">
        <v>7740</v>
      </c>
      <c r="H700">
        <v>9989</v>
      </c>
      <c r="I700">
        <v>2249</v>
      </c>
      <c r="J700">
        <v>25.37</v>
      </c>
      <c r="K700" t="s">
        <v>13</v>
      </c>
    </row>
    <row r="701" spans="1:11" x14ac:dyDescent="0.2">
      <c r="A701">
        <v>2797</v>
      </c>
      <c r="B701">
        <v>18</v>
      </c>
      <c r="C701">
        <v>5</v>
      </c>
      <c r="D701" t="s">
        <v>570</v>
      </c>
      <c r="E701" t="s">
        <v>572</v>
      </c>
      <c r="F701" t="s">
        <v>12</v>
      </c>
      <c r="G701">
        <v>2380</v>
      </c>
      <c r="H701">
        <v>2671</v>
      </c>
      <c r="I701">
        <v>291</v>
      </c>
      <c r="J701">
        <v>11.52</v>
      </c>
      <c r="K701" t="s">
        <v>13</v>
      </c>
    </row>
    <row r="702" spans="1:11" x14ac:dyDescent="0.2">
      <c r="A702">
        <v>2801</v>
      </c>
      <c r="B702">
        <v>18</v>
      </c>
      <c r="C702">
        <v>7</v>
      </c>
      <c r="D702" t="s">
        <v>570</v>
      </c>
      <c r="E702" t="s">
        <v>135</v>
      </c>
      <c r="F702" t="s">
        <v>12</v>
      </c>
      <c r="G702">
        <v>22</v>
      </c>
      <c r="H702">
        <v>15</v>
      </c>
      <c r="I702">
        <v>-7</v>
      </c>
      <c r="J702">
        <v>-37.840000000000003</v>
      </c>
      <c r="K702" t="s">
        <v>19</v>
      </c>
    </row>
    <row r="703" spans="1:11" x14ac:dyDescent="0.2">
      <c r="A703">
        <v>2805</v>
      </c>
      <c r="B703">
        <v>18</v>
      </c>
      <c r="C703">
        <v>9</v>
      </c>
      <c r="D703" t="s">
        <v>570</v>
      </c>
      <c r="E703" t="s">
        <v>573</v>
      </c>
      <c r="F703" t="s">
        <v>12</v>
      </c>
      <c r="G703">
        <v>42</v>
      </c>
      <c r="H703">
        <v>19</v>
      </c>
      <c r="I703">
        <v>-23</v>
      </c>
      <c r="J703">
        <v>-75.41</v>
      </c>
      <c r="K703" t="s">
        <v>19</v>
      </c>
    </row>
    <row r="704" spans="1:11" x14ac:dyDescent="0.2">
      <c r="A704">
        <v>2809</v>
      </c>
      <c r="B704">
        <v>18</v>
      </c>
      <c r="C704">
        <v>11</v>
      </c>
      <c r="D704" t="s">
        <v>570</v>
      </c>
      <c r="E704" t="s">
        <v>136</v>
      </c>
      <c r="F704" t="s">
        <v>12</v>
      </c>
      <c r="G704">
        <v>866</v>
      </c>
      <c r="H704">
        <v>961</v>
      </c>
      <c r="I704">
        <v>95</v>
      </c>
      <c r="J704">
        <v>10.4</v>
      </c>
      <c r="K704" t="s">
        <v>13</v>
      </c>
    </row>
    <row r="705" spans="1:11" x14ac:dyDescent="0.2">
      <c r="A705">
        <v>2813</v>
      </c>
      <c r="B705">
        <v>18</v>
      </c>
      <c r="C705">
        <v>13</v>
      </c>
      <c r="D705" t="s">
        <v>570</v>
      </c>
      <c r="E705" t="s">
        <v>518</v>
      </c>
      <c r="F705" t="s">
        <v>12</v>
      </c>
      <c r="G705">
        <v>70</v>
      </c>
      <c r="H705">
        <v>45</v>
      </c>
      <c r="I705">
        <v>-25</v>
      </c>
      <c r="J705">
        <v>-43.48</v>
      </c>
      <c r="K705" t="s">
        <v>19</v>
      </c>
    </row>
    <row r="706" spans="1:11" x14ac:dyDescent="0.2">
      <c r="A706">
        <v>2817</v>
      </c>
      <c r="B706">
        <v>18</v>
      </c>
      <c r="C706">
        <v>15</v>
      </c>
      <c r="D706" t="s">
        <v>570</v>
      </c>
      <c r="E706" t="s">
        <v>138</v>
      </c>
      <c r="F706" t="s">
        <v>12</v>
      </c>
      <c r="G706">
        <v>49</v>
      </c>
      <c r="H706">
        <v>22</v>
      </c>
      <c r="I706">
        <v>-27</v>
      </c>
      <c r="J706">
        <v>-76.06</v>
      </c>
      <c r="K706" t="s">
        <v>19</v>
      </c>
    </row>
    <row r="707" spans="1:11" x14ac:dyDescent="0.2">
      <c r="A707">
        <v>2821</v>
      </c>
      <c r="B707">
        <v>18</v>
      </c>
      <c r="C707">
        <v>17</v>
      </c>
      <c r="D707" t="s">
        <v>570</v>
      </c>
      <c r="E707" t="s">
        <v>520</v>
      </c>
      <c r="F707" t="s">
        <v>12</v>
      </c>
      <c r="G707">
        <v>344</v>
      </c>
      <c r="H707">
        <v>450</v>
      </c>
      <c r="I707">
        <v>106</v>
      </c>
      <c r="J707">
        <v>26.7</v>
      </c>
      <c r="K707" t="s">
        <v>13</v>
      </c>
    </row>
    <row r="708" spans="1:11" x14ac:dyDescent="0.2">
      <c r="A708">
        <v>2825</v>
      </c>
      <c r="B708">
        <v>18</v>
      </c>
      <c r="C708">
        <v>19</v>
      </c>
      <c r="D708" t="s">
        <v>570</v>
      </c>
      <c r="E708" t="s">
        <v>140</v>
      </c>
      <c r="F708" t="s">
        <v>12</v>
      </c>
      <c r="G708">
        <v>936</v>
      </c>
      <c r="H708">
        <v>924</v>
      </c>
      <c r="I708">
        <v>-12</v>
      </c>
      <c r="J708">
        <v>-1.29</v>
      </c>
      <c r="K708" t="s">
        <v>19</v>
      </c>
    </row>
    <row r="709" spans="1:11" x14ac:dyDescent="0.2">
      <c r="A709">
        <v>2829</v>
      </c>
      <c r="B709">
        <v>18</v>
      </c>
      <c r="C709">
        <v>21</v>
      </c>
      <c r="D709" t="s">
        <v>570</v>
      </c>
      <c r="E709" t="s">
        <v>31</v>
      </c>
      <c r="F709" t="s">
        <v>12</v>
      </c>
      <c r="G709">
        <v>131</v>
      </c>
      <c r="H709">
        <v>60</v>
      </c>
      <c r="I709">
        <v>-71</v>
      </c>
      <c r="J709">
        <v>-74.349999999999994</v>
      </c>
      <c r="K709" t="s">
        <v>19</v>
      </c>
    </row>
    <row r="710" spans="1:11" x14ac:dyDescent="0.2">
      <c r="A710">
        <v>2833</v>
      </c>
      <c r="B710">
        <v>18</v>
      </c>
      <c r="C710">
        <v>23</v>
      </c>
      <c r="D710" t="s">
        <v>570</v>
      </c>
      <c r="E710" t="s">
        <v>523</v>
      </c>
      <c r="F710" t="s">
        <v>12</v>
      </c>
      <c r="G710">
        <v>139</v>
      </c>
      <c r="H710">
        <v>85</v>
      </c>
      <c r="I710">
        <v>-54</v>
      </c>
      <c r="J710">
        <v>-48.21</v>
      </c>
      <c r="K710" t="s">
        <v>19</v>
      </c>
    </row>
    <row r="711" spans="1:11" x14ac:dyDescent="0.2">
      <c r="A711">
        <v>2837</v>
      </c>
      <c r="B711">
        <v>18</v>
      </c>
      <c r="C711">
        <v>25</v>
      </c>
      <c r="D711" t="s">
        <v>570</v>
      </c>
      <c r="E711" t="s">
        <v>145</v>
      </c>
      <c r="F711" t="s">
        <v>12</v>
      </c>
      <c r="G711">
        <v>31</v>
      </c>
      <c r="H711">
        <v>20</v>
      </c>
      <c r="I711">
        <v>-11</v>
      </c>
      <c r="J711">
        <v>-43.14</v>
      </c>
      <c r="K711" t="s">
        <v>19</v>
      </c>
    </row>
    <row r="712" spans="1:11" x14ac:dyDescent="0.2">
      <c r="A712">
        <v>2841</v>
      </c>
      <c r="B712">
        <v>18</v>
      </c>
      <c r="C712">
        <v>27</v>
      </c>
      <c r="D712" t="s">
        <v>570</v>
      </c>
      <c r="E712" t="s">
        <v>574</v>
      </c>
      <c r="F712" t="s">
        <v>12</v>
      </c>
      <c r="G712">
        <v>121</v>
      </c>
      <c r="H712">
        <v>161</v>
      </c>
      <c r="I712">
        <v>40</v>
      </c>
      <c r="J712">
        <v>28.37</v>
      </c>
      <c r="K712" t="s">
        <v>13</v>
      </c>
    </row>
    <row r="713" spans="1:11" x14ac:dyDescent="0.2">
      <c r="A713">
        <v>2845</v>
      </c>
      <c r="B713">
        <v>18</v>
      </c>
      <c r="C713">
        <v>29</v>
      </c>
      <c r="D713" t="s">
        <v>570</v>
      </c>
      <c r="E713" t="s">
        <v>575</v>
      </c>
      <c r="F713" t="s">
        <v>12</v>
      </c>
      <c r="G713">
        <v>232</v>
      </c>
      <c r="H713">
        <v>194</v>
      </c>
      <c r="I713">
        <v>-38</v>
      </c>
      <c r="J713">
        <v>-17.84</v>
      </c>
      <c r="K713" t="s">
        <v>19</v>
      </c>
    </row>
    <row r="714" spans="1:11" x14ac:dyDescent="0.2">
      <c r="A714">
        <v>2849</v>
      </c>
      <c r="B714">
        <v>18</v>
      </c>
      <c r="C714">
        <v>31</v>
      </c>
      <c r="D714" t="s">
        <v>570</v>
      </c>
      <c r="E714" t="s">
        <v>398</v>
      </c>
      <c r="F714" t="s">
        <v>12</v>
      </c>
      <c r="G714">
        <v>381</v>
      </c>
      <c r="H714">
        <v>189</v>
      </c>
      <c r="I714">
        <v>-192</v>
      </c>
      <c r="J714">
        <v>-67.37</v>
      </c>
      <c r="K714" t="s">
        <v>19</v>
      </c>
    </row>
    <row r="715" spans="1:11" x14ac:dyDescent="0.2">
      <c r="A715">
        <v>2853</v>
      </c>
      <c r="B715">
        <v>18</v>
      </c>
      <c r="C715">
        <v>33</v>
      </c>
      <c r="D715" t="s">
        <v>570</v>
      </c>
      <c r="E715" t="s">
        <v>42</v>
      </c>
      <c r="F715" t="s">
        <v>12</v>
      </c>
      <c r="G715">
        <v>228</v>
      </c>
      <c r="H715">
        <v>197</v>
      </c>
      <c r="I715">
        <v>-31</v>
      </c>
      <c r="J715">
        <v>-14.59</v>
      </c>
      <c r="K715" t="s">
        <v>19</v>
      </c>
    </row>
    <row r="716" spans="1:11" x14ac:dyDescent="0.2">
      <c r="A716">
        <v>2857</v>
      </c>
      <c r="B716">
        <v>18</v>
      </c>
      <c r="C716">
        <v>35</v>
      </c>
      <c r="D716" t="s">
        <v>570</v>
      </c>
      <c r="E716" t="s">
        <v>576</v>
      </c>
      <c r="F716" t="s">
        <v>12</v>
      </c>
      <c r="G716">
        <v>1124</v>
      </c>
      <c r="H716">
        <v>1187</v>
      </c>
      <c r="I716">
        <v>63</v>
      </c>
      <c r="J716">
        <v>5.45</v>
      </c>
      <c r="K716" t="s">
        <v>13</v>
      </c>
    </row>
    <row r="717" spans="1:11" x14ac:dyDescent="0.2">
      <c r="A717">
        <v>2861</v>
      </c>
      <c r="B717">
        <v>18</v>
      </c>
      <c r="C717">
        <v>37</v>
      </c>
      <c r="D717" t="s">
        <v>570</v>
      </c>
      <c r="E717" t="s">
        <v>577</v>
      </c>
      <c r="F717" t="s">
        <v>12</v>
      </c>
      <c r="G717">
        <v>205</v>
      </c>
      <c r="H717">
        <v>206</v>
      </c>
      <c r="I717">
        <v>1</v>
      </c>
      <c r="J717">
        <v>0.49</v>
      </c>
      <c r="K717" t="s">
        <v>13</v>
      </c>
    </row>
    <row r="718" spans="1:11" x14ac:dyDescent="0.2">
      <c r="A718">
        <v>2865</v>
      </c>
      <c r="B718">
        <v>18</v>
      </c>
      <c r="C718">
        <v>39</v>
      </c>
      <c r="D718" t="s">
        <v>570</v>
      </c>
      <c r="E718" t="s">
        <v>578</v>
      </c>
      <c r="F718" t="s">
        <v>12</v>
      </c>
      <c r="G718">
        <v>2757</v>
      </c>
      <c r="H718">
        <v>2055</v>
      </c>
      <c r="I718">
        <v>-702</v>
      </c>
      <c r="J718">
        <v>-29.18</v>
      </c>
      <c r="K718" t="s">
        <v>19</v>
      </c>
    </row>
    <row r="719" spans="1:11" x14ac:dyDescent="0.2">
      <c r="A719">
        <v>2869</v>
      </c>
      <c r="B719">
        <v>18</v>
      </c>
      <c r="C719">
        <v>41</v>
      </c>
      <c r="D719" t="s">
        <v>570</v>
      </c>
      <c r="E719" t="s">
        <v>46</v>
      </c>
      <c r="F719" t="s">
        <v>12</v>
      </c>
      <c r="G719">
        <v>97</v>
      </c>
      <c r="H719">
        <v>81</v>
      </c>
      <c r="I719">
        <v>-16</v>
      </c>
      <c r="J719">
        <v>-17.98</v>
      </c>
      <c r="K719" t="s">
        <v>19</v>
      </c>
    </row>
    <row r="720" spans="1:11" x14ac:dyDescent="0.2">
      <c r="A720">
        <v>2873</v>
      </c>
      <c r="B720">
        <v>18</v>
      </c>
      <c r="C720">
        <v>43</v>
      </c>
      <c r="D720" t="s">
        <v>570</v>
      </c>
      <c r="E720" t="s">
        <v>408</v>
      </c>
      <c r="F720" t="s">
        <v>12</v>
      </c>
      <c r="G720">
        <v>680</v>
      </c>
      <c r="H720">
        <v>736</v>
      </c>
      <c r="I720">
        <v>56</v>
      </c>
      <c r="J720">
        <v>7.91</v>
      </c>
      <c r="K720" t="s">
        <v>13</v>
      </c>
    </row>
    <row r="721" spans="1:11" x14ac:dyDescent="0.2">
      <c r="A721">
        <v>2877</v>
      </c>
      <c r="B721">
        <v>18</v>
      </c>
      <c r="C721">
        <v>45</v>
      </c>
      <c r="D721" t="s">
        <v>570</v>
      </c>
      <c r="E721" t="s">
        <v>579</v>
      </c>
      <c r="F721" t="s">
        <v>12</v>
      </c>
      <c r="G721">
        <v>93</v>
      </c>
      <c r="H721">
        <v>35</v>
      </c>
      <c r="I721">
        <v>-58</v>
      </c>
      <c r="J721">
        <v>-90.62</v>
      </c>
      <c r="K721" t="s">
        <v>19</v>
      </c>
    </row>
    <row r="722" spans="1:11" x14ac:dyDescent="0.2">
      <c r="A722">
        <v>2881</v>
      </c>
      <c r="B722">
        <v>18</v>
      </c>
      <c r="C722">
        <v>47</v>
      </c>
      <c r="D722" t="s">
        <v>570</v>
      </c>
      <c r="E722" t="s">
        <v>47</v>
      </c>
      <c r="F722" t="s">
        <v>12</v>
      </c>
      <c r="G722">
        <v>107</v>
      </c>
      <c r="H722">
        <v>55</v>
      </c>
      <c r="I722">
        <v>-52</v>
      </c>
      <c r="J722">
        <v>-64.2</v>
      </c>
      <c r="K722" t="s">
        <v>19</v>
      </c>
    </row>
    <row r="723" spans="1:11" x14ac:dyDescent="0.2">
      <c r="A723">
        <v>2885</v>
      </c>
      <c r="B723">
        <v>18</v>
      </c>
      <c r="C723">
        <v>49</v>
      </c>
      <c r="D723" t="s">
        <v>570</v>
      </c>
      <c r="E723" t="s">
        <v>151</v>
      </c>
      <c r="F723" t="s">
        <v>12</v>
      </c>
      <c r="G723">
        <v>117</v>
      </c>
      <c r="H723">
        <v>106</v>
      </c>
      <c r="I723">
        <v>-11</v>
      </c>
      <c r="J723">
        <v>-9.8699999999999992</v>
      </c>
      <c r="K723" t="s">
        <v>19</v>
      </c>
    </row>
    <row r="724" spans="1:11" x14ac:dyDescent="0.2">
      <c r="A724">
        <v>2889</v>
      </c>
      <c r="B724">
        <v>18</v>
      </c>
      <c r="C724">
        <v>51</v>
      </c>
      <c r="D724" t="s">
        <v>570</v>
      </c>
      <c r="E724" t="s">
        <v>580</v>
      </c>
      <c r="F724" t="s">
        <v>12</v>
      </c>
      <c r="G724">
        <v>197</v>
      </c>
      <c r="H724">
        <v>159</v>
      </c>
      <c r="I724">
        <v>-38</v>
      </c>
      <c r="J724">
        <v>-21.35</v>
      </c>
      <c r="K724" t="s">
        <v>19</v>
      </c>
    </row>
    <row r="725" spans="1:11" x14ac:dyDescent="0.2">
      <c r="A725">
        <v>2893</v>
      </c>
      <c r="B725">
        <v>18</v>
      </c>
      <c r="C725">
        <v>53</v>
      </c>
      <c r="D725" t="s">
        <v>570</v>
      </c>
      <c r="E725" t="s">
        <v>153</v>
      </c>
      <c r="F725" t="s">
        <v>12</v>
      </c>
      <c r="G725">
        <v>509</v>
      </c>
      <c r="H725">
        <v>431</v>
      </c>
      <c r="I725">
        <v>-78</v>
      </c>
      <c r="J725">
        <v>-16.600000000000001</v>
      </c>
      <c r="K725" t="s">
        <v>19</v>
      </c>
    </row>
    <row r="726" spans="1:11" x14ac:dyDescent="0.2">
      <c r="A726">
        <v>2897</v>
      </c>
      <c r="B726">
        <v>18</v>
      </c>
      <c r="C726">
        <v>55</v>
      </c>
      <c r="D726" t="s">
        <v>570</v>
      </c>
      <c r="E726" t="s">
        <v>49</v>
      </c>
      <c r="F726" t="s">
        <v>12</v>
      </c>
      <c r="G726">
        <v>140</v>
      </c>
      <c r="H726">
        <v>102</v>
      </c>
      <c r="I726">
        <v>-38</v>
      </c>
      <c r="J726">
        <v>-31.4</v>
      </c>
      <c r="K726" t="s">
        <v>19</v>
      </c>
    </row>
    <row r="727" spans="1:11" x14ac:dyDescent="0.2">
      <c r="A727">
        <v>2901</v>
      </c>
      <c r="B727">
        <v>18</v>
      </c>
      <c r="C727">
        <v>57</v>
      </c>
      <c r="D727" t="s">
        <v>570</v>
      </c>
      <c r="E727" t="s">
        <v>334</v>
      </c>
      <c r="F727" t="s">
        <v>12</v>
      </c>
      <c r="G727">
        <v>11287</v>
      </c>
      <c r="H727">
        <v>13438</v>
      </c>
      <c r="I727">
        <v>2151</v>
      </c>
      <c r="J727">
        <v>17.399999999999999</v>
      </c>
      <c r="K727" t="s">
        <v>13</v>
      </c>
    </row>
    <row r="728" spans="1:11" x14ac:dyDescent="0.2">
      <c r="A728">
        <v>2905</v>
      </c>
      <c r="B728">
        <v>18</v>
      </c>
      <c r="C728">
        <v>59</v>
      </c>
      <c r="D728" t="s">
        <v>570</v>
      </c>
      <c r="E728" t="s">
        <v>418</v>
      </c>
      <c r="F728" t="s">
        <v>12</v>
      </c>
      <c r="G728">
        <v>556</v>
      </c>
      <c r="H728">
        <v>575</v>
      </c>
      <c r="I728">
        <v>19</v>
      </c>
      <c r="J728">
        <v>3.36</v>
      </c>
      <c r="K728" t="s">
        <v>13</v>
      </c>
    </row>
    <row r="729" spans="1:11" x14ac:dyDescent="0.2">
      <c r="A729">
        <v>2909</v>
      </c>
      <c r="B729">
        <v>18</v>
      </c>
      <c r="C729">
        <v>61</v>
      </c>
      <c r="D729" t="s">
        <v>570</v>
      </c>
      <c r="E729" t="s">
        <v>581</v>
      </c>
      <c r="F729" t="s">
        <v>12</v>
      </c>
      <c r="G729">
        <v>131</v>
      </c>
      <c r="H729">
        <v>156</v>
      </c>
      <c r="I729">
        <v>25</v>
      </c>
      <c r="J729">
        <v>17.420000000000002</v>
      </c>
      <c r="K729" t="s">
        <v>13</v>
      </c>
    </row>
    <row r="730" spans="1:11" x14ac:dyDescent="0.2">
      <c r="A730">
        <v>2913</v>
      </c>
      <c r="B730">
        <v>18</v>
      </c>
      <c r="C730">
        <v>63</v>
      </c>
      <c r="D730" t="s">
        <v>570</v>
      </c>
      <c r="E730" t="s">
        <v>582</v>
      </c>
      <c r="F730" t="s">
        <v>12</v>
      </c>
      <c r="G730">
        <v>2463</v>
      </c>
      <c r="H730">
        <v>3131</v>
      </c>
      <c r="I730">
        <v>668</v>
      </c>
      <c r="J730">
        <v>23.88</v>
      </c>
      <c r="K730" t="s">
        <v>13</v>
      </c>
    </row>
    <row r="731" spans="1:11" x14ac:dyDescent="0.2">
      <c r="A731">
        <v>2917</v>
      </c>
      <c r="B731">
        <v>18</v>
      </c>
      <c r="C731">
        <v>65</v>
      </c>
      <c r="D731" t="s">
        <v>570</v>
      </c>
      <c r="E731" t="s">
        <v>51</v>
      </c>
      <c r="F731" t="s">
        <v>12</v>
      </c>
      <c r="G731">
        <v>182</v>
      </c>
      <c r="H731">
        <v>161</v>
      </c>
      <c r="I731">
        <v>-21</v>
      </c>
      <c r="J731">
        <v>-12.24</v>
      </c>
      <c r="K731" t="s">
        <v>19</v>
      </c>
    </row>
    <row r="732" spans="1:11" x14ac:dyDescent="0.2">
      <c r="A732">
        <v>2921</v>
      </c>
      <c r="B732">
        <v>18</v>
      </c>
      <c r="C732">
        <v>67</v>
      </c>
      <c r="D732" t="s">
        <v>570</v>
      </c>
      <c r="E732" t="s">
        <v>156</v>
      </c>
      <c r="F732" t="s">
        <v>12</v>
      </c>
      <c r="G732">
        <v>825</v>
      </c>
      <c r="H732">
        <v>762</v>
      </c>
      <c r="I732">
        <v>-63</v>
      </c>
      <c r="J732">
        <v>-7.94</v>
      </c>
      <c r="K732" t="s">
        <v>19</v>
      </c>
    </row>
    <row r="733" spans="1:11" x14ac:dyDescent="0.2">
      <c r="A733">
        <v>2925</v>
      </c>
      <c r="B733">
        <v>18</v>
      </c>
      <c r="C733">
        <v>69</v>
      </c>
      <c r="D733" t="s">
        <v>570</v>
      </c>
      <c r="E733" t="s">
        <v>583</v>
      </c>
      <c r="F733" t="s">
        <v>12</v>
      </c>
      <c r="G733">
        <v>206</v>
      </c>
      <c r="H733">
        <v>169</v>
      </c>
      <c r="I733">
        <v>-37</v>
      </c>
      <c r="J733">
        <v>-19.73</v>
      </c>
      <c r="K733" t="s">
        <v>19</v>
      </c>
    </row>
    <row r="734" spans="1:11" x14ac:dyDescent="0.2">
      <c r="A734">
        <v>2929</v>
      </c>
      <c r="B734">
        <v>18</v>
      </c>
      <c r="C734">
        <v>71</v>
      </c>
      <c r="D734" t="s">
        <v>570</v>
      </c>
      <c r="E734" t="s">
        <v>53</v>
      </c>
      <c r="F734" t="s">
        <v>12</v>
      </c>
      <c r="G734">
        <v>731</v>
      </c>
      <c r="H734">
        <v>362</v>
      </c>
      <c r="I734">
        <v>-369</v>
      </c>
      <c r="J734">
        <v>-67.52</v>
      </c>
      <c r="K734" t="s">
        <v>19</v>
      </c>
    </row>
    <row r="735" spans="1:11" x14ac:dyDescent="0.2">
      <c r="A735">
        <v>2933</v>
      </c>
      <c r="B735">
        <v>18</v>
      </c>
      <c r="C735">
        <v>73</v>
      </c>
      <c r="D735" t="s">
        <v>570</v>
      </c>
      <c r="E735" t="s">
        <v>424</v>
      </c>
      <c r="F735" t="s">
        <v>12</v>
      </c>
      <c r="G735">
        <v>112</v>
      </c>
      <c r="H735">
        <v>137</v>
      </c>
      <c r="I735">
        <v>25</v>
      </c>
      <c r="J735">
        <v>20.079999999999998</v>
      </c>
      <c r="K735" t="s">
        <v>13</v>
      </c>
    </row>
    <row r="736" spans="1:11" x14ac:dyDescent="0.2">
      <c r="A736">
        <v>2937</v>
      </c>
      <c r="B736">
        <v>18</v>
      </c>
      <c r="C736">
        <v>75</v>
      </c>
      <c r="D736" t="s">
        <v>570</v>
      </c>
      <c r="E736" t="s">
        <v>584</v>
      </c>
      <c r="F736" t="s">
        <v>12</v>
      </c>
      <c r="G736">
        <v>155</v>
      </c>
      <c r="H736">
        <v>82</v>
      </c>
      <c r="I736">
        <v>-73</v>
      </c>
      <c r="J736">
        <v>-61.6</v>
      </c>
      <c r="K736" t="s">
        <v>19</v>
      </c>
    </row>
    <row r="737" spans="1:11" x14ac:dyDescent="0.2">
      <c r="A737">
        <v>2941</v>
      </c>
      <c r="B737">
        <v>18</v>
      </c>
      <c r="C737">
        <v>77</v>
      </c>
      <c r="D737" t="s">
        <v>570</v>
      </c>
      <c r="E737" t="s">
        <v>54</v>
      </c>
      <c r="F737" t="s">
        <v>12</v>
      </c>
      <c r="G737">
        <v>237</v>
      </c>
      <c r="H737">
        <v>216</v>
      </c>
      <c r="I737">
        <v>-21</v>
      </c>
      <c r="J737">
        <v>-9.27</v>
      </c>
      <c r="K737" t="s">
        <v>19</v>
      </c>
    </row>
    <row r="738" spans="1:11" x14ac:dyDescent="0.2">
      <c r="A738">
        <v>2945</v>
      </c>
      <c r="B738">
        <v>18</v>
      </c>
      <c r="C738">
        <v>79</v>
      </c>
      <c r="D738" t="s">
        <v>570</v>
      </c>
      <c r="E738" t="s">
        <v>585</v>
      </c>
      <c r="F738" t="s">
        <v>12</v>
      </c>
      <c r="G738">
        <v>149</v>
      </c>
      <c r="H738">
        <v>66</v>
      </c>
      <c r="I738">
        <v>-83</v>
      </c>
      <c r="J738">
        <v>-77.209999999999994</v>
      </c>
      <c r="K738" t="s">
        <v>19</v>
      </c>
    </row>
    <row r="739" spans="1:11" x14ac:dyDescent="0.2">
      <c r="A739">
        <v>2949</v>
      </c>
      <c r="B739">
        <v>18</v>
      </c>
      <c r="C739">
        <v>81</v>
      </c>
      <c r="D739" t="s">
        <v>570</v>
      </c>
      <c r="E739" t="s">
        <v>159</v>
      </c>
      <c r="F739" t="s">
        <v>12</v>
      </c>
      <c r="G739">
        <v>2746</v>
      </c>
      <c r="H739">
        <v>2859</v>
      </c>
      <c r="I739">
        <v>113</v>
      </c>
      <c r="J739">
        <v>4.03</v>
      </c>
      <c r="K739" t="s">
        <v>13</v>
      </c>
    </row>
    <row r="740" spans="1:11" x14ac:dyDescent="0.2">
      <c r="A740">
        <v>2953</v>
      </c>
      <c r="B740">
        <v>18</v>
      </c>
      <c r="C740">
        <v>83</v>
      </c>
      <c r="D740" t="s">
        <v>570</v>
      </c>
      <c r="E740" t="s">
        <v>541</v>
      </c>
      <c r="F740" t="s">
        <v>12</v>
      </c>
      <c r="G740">
        <v>326</v>
      </c>
      <c r="H740">
        <v>216</v>
      </c>
      <c r="I740">
        <v>-110</v>
      </c>
      <c r="J740">
        <v>-40.590000000000003</v>
      </c>
      <c r="K740" t="s">
        <v>19</v>
      </c>
    </row>
    <row r="741" spans="1:11" x14ac:dyDescent="0.2">
      <c r="A741">
        <v>2957</v>
      </c>
      <c r="B741">
        <v>18</v>
      </c>
      <c r="C741">
        <v>85</v>
      </c>
      <c r="D741" t="s">
        <v>570</v>
      </c>
      <c r="E741" t="s">
        <v>586</v>
      </c>
      <c r="F741" t="s">
        <v>12</v>
      </c>
      <c r="G741">
        <v>700</v>
      </c>
      <c r="H741">
        <v>679</v>
      </c>
      <c r="I741">
        <v>-21</v>
      </c>
      <c r="J741">
        <v>-3.05</v>
      </c>
      <c r="K741" t="s">
        <v>19</v>
      </c>
    </row>
    <row r="742" spans="1:11" x14ac:dyDescent="0.2">
      <c r="A742">
        <v>2961</v>
      </c>
      <c r="B742">
        <v>18</v>
      </c>
      <c r="C742">
        <v>87</v>
      </c>
      <c r="D742" t="s">
        <v>570</v>
      </c>
      <c r="E742" t="s">
        <v>587</v>
      </c>
      <c r="F742" t="s">
        <v>12</v>
      </c>
      <c r="G742">
        <v>211</v>
      </c>
      <c r="H742">
        <v>121</v>
      </c>
      <c r="I742">
        <v>-90</v>
      </c>
      <c r="J742">
        <v>-54.22</v>
      </c>
      <c r="K742" t="s">
        <v>19</v>
      </c>
    </row>
    <row r="743" spans="1:11" x14ac:dyDescent="0.2">
      <c r="A743">
        <v>2965</v>
      </c>
      <c r="B743">
        <v>18</v>
      </c>
      <c r="C743">
        <v>89</v>
      </c>
      <c r="D743" t="s">
        <v>570</v>
      </c>
      <c r="E743" t="s">
        <v>206</v>
      </c>
      <c r="F743" t="s">
        <v>12</v>
      </c>
      <c r="G743">
        <v>6791</v>
      </c>
      <c r="H743">
        <v>6480</v>
      </c>
      <c r="I743">
        <v>-311</v>
      </c>
      <c r="J743">
        <v>-4.6900000000000004</v>
      </c>
      <c r="K743" t="s">
        <v>19</v>
      </c>
    </row>
    <row r="744" spans="1:11" x14ac:dyDescent="0.2">
      <c r="A744">
        <v>2969</v>
      </c>
      <c r="B744">
        <v>18</v>
      </c>
      <c r="C744">
        <v>91</v>
      </c>
      <c r="D744" t="s">
        <v>570</v>
      </c>
      <c r="E744" t="s">
        <v>588</v>
      </c>
      <c r="F744" t="s">
        <v>12</v>
      </c>
      <c r="G744">
        <v>621</v>
      </c>
      <c r="H744">
        <v>612</v>
      </c>
      <c r="I744">
        <v>-9</v>
      </c>
      <c r="J744">
        <v>-1.46</v>
      </c>
      <c r="K744" t="s">
        <v>19</v>
      </c>
    </row>
    <row r="745" spans="1:11" x14ac:dyDescent="0.2">
      <c r="A745">
        <v>2973</v>
      </c>
      <c r="B745">
        <v>18</v>
      </c>
      <c r="C745">
        <v>93</v>
      </c>
      <c r="D745" t="s">
        <v>570</v>
      </c>
      <c r="E745" t="s">
        <v>57</v>
      </c>
      <c r="F745" t="s">
        <v>12</v>
      </c>
      <c r="G745">
        <v>287</v>
      </c>
      <c r="H745">
        <v>226</v>
      </c>
      <c r="I745">
        <v>-61</v>
      </c>
      <c r="J745">
        <v>-23.78</v>
      </c>
      <c r="K745" t="s">
        <v>19</v>
      </c>
    </row>
    <row r="746" spans="1:11" x14ac:dyDescent="0.2">
      <c r="A746">
        <v>2977</v>
      </c>
      <c r="B746">
        <v>18</v>
      </c>
      <c r="C746">
        <v>95</v>
      </c>
      <c r="D746" t="s">
        <v>570</v>
      </c>
      <c r="E746" t="s">
        <v>62</v>
      </c>
      <c r="F746" t="s">
        <v>12</v>
      </c>
      <c r="G746">
        <v>697</v>
      </c>
      <c r="H746">
        <v>569</v>
      </c>
      <c r="I746">
        <v>-128</v>
      </c>
      <c r="J746">
        <v>-20.22</v>
      </c>
      <c r="K746" t="s">
        <v>19</v>
      </c>
    </row>
    <row r="747" spans="1:11" x14ac:dyDescent="0.2">
      <c r="A747">
        <v>2981</v>
      </c>
      <c r="B747">
        <v>18</v>
      </c>
      <c r="C747">
        <v>97</v>
      </c>
      <c r="D747" t="s">
        <v>570</v>
      </c>
      <c r="E747" t="s">
        <v>64</v>
      </c>
      <c r="F747" t="s">
        <v>12</v>
      </c>
      <c r="G747">
        <v>15780</v>
      </c>
      <c r="H747">
        <v>19023</v>
      </c>
      <c r="I747">
        <v>3243</v>
      </c>
      <c r="J747">
        <v>18.64</v>
      </c>
      <c r="K747" t="s">
        <v>13</v>
      </c>
    </row>
    <row r="748" spans="1:11" x14ac:dyDescent="0.2">
      <c r="A748">
        <v>2985</v>
      </c>
      <c r="B748">
        <v>18</v>
      </c>
      <c r="C748">
        <v>99</v>
      </c>
      <c r="D748" t="s">
        <v>570</v>
      </c>
      <c r="E748" t="s">
        <v>65</v>
      </c>
      <c r="F748" t="s">
        <v>12</v>
      </c>
      <c r="G748">
        <v>266</v>
      </c>
      <c r="H748">
        <v>233</v>
      </c>
      <c r="I748">
        <v>-33</v>
      </c>
      <c r="J748">
        <v>-13.23</v>
      </c>
      <c r="K748" t="s">
        <v>19</v>
      </c>
    </row>
    <row r="749" spans="1:11" x14ac:dyDescent="0.2">
      <c r="A749">
        <v>2989</v>
      </c>
      <c r="B749">
        <v>18</v>
      </c>
      <c r="C749">
        <v>101</v>
      </c>
      <c r="D749" t="s">
        <v>570</v>
      </c>
      <c r="E749" t="s">
        <v>346</v>
      </c>
      <c r="F749" t="s">
        <v>12</v>
      </c>
      <c r="G749">
        <v>21</v>
      </c>
      <c r="H749">
        <v>29</v>
      </c>
      <c r="I749">
        <v>8</v>
      </c>
      <c r="J749">
        <v>32</v>
      </c>
      <c r="K749" t="s">
        <v>13</v>
      </c>
    </row>
    <row r="750" spans="1:11" x14ac:dyDescent="0.2">
      <c r="A750">
        <v>2993</v>
      </c>
      <c r="B750">
        <v>18</v>
      </c>
      <c r="C750">
        <v>103</v>
      </c>
      <c r="D750" t="s">
        <v>570</v>
      </c>
      <c r="E750" t="s">
        <v>589</v>
      </c>
      <c r="F750" t="s">
        <v>12</v>
      </c>
      <c r="G750">
        <v>158</v>
      </c>
      <c r="H750">
        <v>134</v>
      </c>
      <c r="I750">
        <v>-24</v>
      </c>
      <c r="J750">
        <v>-16.440000000000001</v>
      </c>
      <c r="K750" t="s">
        <v>19</v>
      </c>
    </row>
    <row r="751" spans="1:11" x14ac:dyDescent="0.2">
      <c r="A751">
        <v>2997</v>
      </c>
      <c r="B751">
        <v>18</v>
      </c>
      <c r="C751">
        <v>105</v>
      </c>
      <c r="D751" t="s">
        <v>570</v>
      </c>
      <c r="E751" t="s">
        <v>67</v>
      </c>
      <c r="F751" t="s">
        <v>12</v>
      </c>
      <c r="G751">
        <v>5750</v>
      </c>
      <c r="H751">
        <v>7299</v>
      </c>
      <c r="I751">
        <v>1549</v>
      </c>
      <c r="J751">
        <v>23.74</v>
      </c>
      <c r="K751" t="s">
        <v>13</v>
      </c>
    </row>
    <row r="752" spans="1:11" x14ac:dyDescent="0.2">
      <c r="A752">
        <v>3001</v>
      </c>
      <c r="B752">
        <v>18</v>
      </c>
      <c r="C752">
        <v>107</v>
      </c>
      <c r="D752" t="s">
        <v>570</v>
      </c>
      <c r="E752" t="s">
        <v>68</v>
      </c>
      <c r="F752" t="s">
        <v>12</v>
      </c>
      <c r="G752">
        <v>193</v>
      </c>
      <c r="H752">
        <v>215</v>
      </c>
      <c r="I752">
        <v>22</v>
      </c>
      <c r="J752">
        <v>10.78</v>
      </c>
      <c r="K752" t="s">
        <v>13</v>
      </c>
    </row>
    <row r="753" spans="1:11" x14ac:dyDescent="0.2">
      <c r="A753">
        <v>3005</v>
      </c>
      <c r="B753">
        <v>18</v>
      </c>
      <c r="C753">
        <v>109</v>
      </c>
      <c r="D753" t="s">
        <v>570</v>
      </c>
      <c r="E753" t="s">
        <v>69</v>
      </c>
      <c r="F753" t="s">
        <v>12</v>
      </c>
      <c r="G753">
        <v>441</v>
      </c>
      <c r="H753">
        <v>254</v>
      </c>
      <c r="I753">
        <v>-187</v>
      </c>
      <c r="J753">
        <v>-53.81</v>
      </c>
      <c r="K753" t="s">
        <v>19</v>
      </c>
    </row>
    <row r="754" spans="1:11" x14ac:dyDescent="0.2">
      <c r="A754">
        <v>3009</v>
      </c>
      <c r="B754">
        <v>18</v>
      </c>
      <c r="C754">
        <v>111</v>
      </c>
      <c r="D754" t="s">
        <v>570</v>
      </c>
      <c r="E754" t="s">
        <v>168</v>
      </c>
      <c r="F754" t="s">
        <v>12</v>
      </c>
      <c r="G754">
        <v>43</v>
      </c>
      <c r="H754">
        <v>38</v>
      </c>
      <c r="I754">
        <v>-5</v>
      </c>
      <c r="J754">
        <v>-12.35</v>
      </c>
      <c r="K754" t="s">
        <v>19</v>
      </c>
    </row>
    <row r="755" spans="1:11" x14ac:dyDescent="0.2">
      <c r="A755">
        <v>3013</v>
      </c>
      <c r="B755">
        <v>18</v>
      </c>
      <c r="C755">
        <v>113</v>
      </c>
      <c r="D755" t="s">
        <v>570</v>
      </c>
      <c r="E755" t="s">
        <v>590</v>
      </c>
      <c r="F755" t="s">
        <v>12</v>
      </c>
      <c r="G755">
        <v>270</v>
      </c>
      <c r="H755">
        <v>177</v>
      </c>
      <c r="I755">
        <v>-93</v>
      </c>
      <c r="J755">
        <v>-41.61</v>
      </c>
      <c r="K755" t="s">
        <v>19</v>
      </c>
    </row>
    <row r="756" spans="1:11" x14ac:dyDescent="0.2">
      <c r="A756">
        <v>3017</v>
      </c>
      <c r="B756">
        <v>18</v>
      </c>
      <c r="C756">
        <v>115</v>
      </c>
      <c r="D756" t="s">
        <v>570</v>
      </c>
      <c r="E756" t="s">
        <v>591</v>
      </c>
      <c r="F756" t="s">
        <v>12</v>
      </c>
      <c r="G756">
        <v>29</v>
      </c>
      <c r="H756">
        <v>19</v>
      </c>
      <c r="I756">
        <v>-10</v>
      </c>
      <c r="J756">
        <v>-41.67</v>
      </c>
      <c r="K756" t="s">
        <v>19</v>
      </c>
    </row>
    <row r="757" spans="1:11" x14ac:dyDescent="0.2">
      <c r="A757">
        <v>3021</v>
      </c>
      <c r="B757">
        <v>18</v>
      </c>
      <c r="C757">
        <v>117</v>
      </c>
      <c r="D757" t="s">
        <v>570</v>
      </c>
      <c r="E757" t="s">
        <v>218</v>
      </c>
      <c r="F757" t="s">
        <v>12</v>
      </c>
      <c r="G757">
        <v>57</v>
      </c>
      <c r="H757">
        <v>63</v>
      </c>
      <c r="I757">
        <v>6</v>
      </c>
      <c r="J757">
        <v>10</v>
      </c>
      <c r="K757" t="s">
        <v>13</v>
      </c>
    </row>
    <row r="758" spans="1:11" x14ac:dyDescent="0.2">
      <c r="A758">
        <v>3025</v>
      </c>
      <c r="B758">
        <v>18</v>
      </c>
      <c r="C758">
        <v>119</v>
      </c>
      <c r="D758" t="s">
        <v>570</v>
      </c>
      <c r="E758" t="s">
        <v>592</v>
      </c>
      <c r="F758" t="s">
        <v>12</v>
      </c>
      <c r="G758">
        <v>75</v>
      </c>
      <c r="H758">
        <v>66</v>
      </c>
      <c r="I758">
        <v>-9</v>
      </c>
      <c r="J758">
        <v>-12.77</v>
      </c>
      <c r="K758" t="s">
        <v>19</v>
      </c>
    </row>
    <row r="759" spans="1:11" x14ac:dyDescent="0.2">
      <c r="A759">
        <v>3029</v>
      </c>
      <c r="B759">
        <v>18</v>
      </c>
      <c r="C759">
        <v>121</v>
      </c>
      <c r="D759" t="s">
        <v>570</v>
      </c>
      <c r="E759" t="s">
        <v>593</v>
      </c>
      <c r="F759" t="s">
        <v>12</v>
      </c>
      <c r="G759">
        <v>58</v>
      </c>
      <c r="H759">
        <v>36</v>
      </c>
      <c r="I759">
        <v>-22</v>
      </c>
      <c r="J759">
        <v>-46.81</v>
      </c>
      <c r="K759" t="s">
        <v>19</v>
      </c>
    </row>
    <row r="760" spans="1:11" x14ac:dyDescent="0.2">
      <c r="A760">
        <v>3033</v>
      </c>
      <c r="B760">
        <v>18</v>
      </c>
      <c r="C760">
        <v>123</v>
      </c>
      <c r="D760" t="s">
        <v>570</v>
      </c>
      <c r="E760" t="s">
        <v>70</v>
      </c>
      <c r="F760" t="s">
        <v>12</v>
      </c>
      <c r="G760">
        <v>58</v>
      </c>
      <c r="H760">
        <v>74</v>
      </c>
      <c r="I760">
        <v>16</v>
      </c>
      <c r="J760">
        <v>24.24</v>
      </c>
      <c r="K760" t="s">
        <v>13</v>
      </c>
    </row>
    <row r="761" spans="1:11" x14ac:dyDescent="0.2">
      <c r="A761">
        <v>3037</v>
      </c>
      <c r="B761">
        <v>18</v>
      </c>
      <c r="C761">
        <v>125</v>
      </c>
      <c r="D761" t="s">
        <v>570</v>
      </c>
      <c r="E761" t="s">
        <v>72</v>
      </c>
      <c r="F761" t="s">
        <v>12</v>
      </c>
      <c r="G761">
        <v>35</v>
      </c>
      <c r="H761">
        <v>26</v>
      </c>
      <c r="I761">
        <v>-9</v>
      </c>
      <c r="J761">
        <v>-29.51</v>
      </c>
      <c r="K761" t="s">
        <v>19</v>
      </c>
    </row>
    <row r="762" spans="1:11" x14ac:dyDescent="0.2">
      <c r="A762">
        <v>3041</v>
      </c>
      <c r="B762">
        <v>18</v>
      </c>
      <c r="C762">
        <v>127</v>
      </c>
      <c r="D762" t="s">
        <v>570</v>
      </c>
      <c r="E762" t="s">
        <v>594</v>
      </c>
      <c r="F762" t="s">
        <v>12</v>
      </c>
      <c r="G762">
        <v>2011</v>
      </c>
      <c r="H762">
        <v>2046</v>
      </c>
      <c r="I762">
        <v>35</v>
      </c>
      <c r="J762">
        <v>1.73</v>
      </c>
      <c r="K762" t="s">
        <v>13</v>
      </c>
    </row>
    <row r="763" spans="1:11" x14ac:dyDescent="0.2">
      <c r="A763">
        <v>3045</v>
      </c>
      <c r="B763">
        <v>18</v>
      </c>
      <c r="C763">
        <v>129</v>
      </c>
      <c r="D763" t="s">
        <v>570</v>
      </c>
      <c r="E763" t="s">
        <v>595</v>
      </c>
      <c r="F763" t="s">
        <v>12</v>
      </c>
      <c r="G763">
        <v>114</v>
      </c>
      <c r="H763">
        <v>76</v>
      </c>
      <c r="I763">
        <v>-38</v>
      </c>
      <c r="J763">
        <v>-40</v>
      </c>
      <c r="K763" t="s">
        <v>19</v>
      </c>
    </row>
    <row r="764" spans="1:11" x14ac:dyDescent="0.2">
      <c r="A764">
        <v>3049</v>
      </c>
      <c r="B764">
        <v>18</v>
      </c>
      <c r="C764">
        <v>131</v>
      </c>
      <c r="D764" t="s">
        <v>570</v>
      </c>
      <c r="E764" t="s">
        <v>175</v>
      </c>
      <c r="F764" t="s">
        <v>12</v>
      </c>
      <c r="G764">
        <v>37</v>
      </c>
      <c r="H764">
        <v>29</v>
      </c>
      <c r="I764">
        <v>-8</v>
      </c>
      <c r="J764">
        <v>-24.24</v>
      </c>
      <c r="K764" t="s">
        <v>19</v>
      </c>
    </row>
    <row r="765" spans="1:11" x14ac:dyDescent="0.2">
      <c r="A765">
        <v>3053</v>
      </c>
      <c r="B765">
        <v>18</v>
      </c>
      <c r="C765">
        <v>133</v>
      </c>
      <c r="D765" t="s">
        <v>570</v>
      </c>
      <c r="E765" t="s">
        <v>355</v>
      </c>
      <c r="F765" t="s">
        <v>12</v>
      </c>
      <c r="G765">
        <v>310</v>
      </c>
      <c r="H765">
        <v>286</v>
      </c>
      <c r="I765">
        <v>-24</v>
      </c>
      <c r="J765">
        <v>-8.0500000000000007</v>
      </c>
      <c r="K765" t="s">
        <v>19</v>
      </c>
    </row>
    <row r="766" spans="1:11" x14ac:dyDescent="0.2">
      <c r="A766">
        <v>3057</v>
      </c>
      <c r="B766">
        <v>18</v>
      </c>
      <c r="C766">
        <v>135</v>
      </c>
      <c r="D766" t="s">
        <v>570</v>
      </c>
      <c r="E766" t="s">
        <v>73</v>
      </c>
      <c r="F766" t="s">
        <v>12</v>
      </c>
      <c r="G766">
        <v>112</v>
      </c>
      <c r="H766">
        <v>68</v>
      </c>
      <c r="I766">
        <v>-44</v>
      </c>
      <c r="J766">
        <v>-48.89</v>
      </c>
      <c r="K766" t="s">
        <v>19</v>
      </c>
    </row>
    <row r="767" spans="1:11" x14ac:dyDescent="0.2">
      <c r="A767">
        <v>3061</v>
      </c>
      <c r="B767">
        <v>18</v>
      </c>
      <c r="C767">
        <v>137</v>
      </c>
      <c r="D767" t="s">
        <v>570</v>
      </c>
      <c r="E767" t="s">
        <v>596</v>
      </c>
      <c r="F767" t="s">
        <v>12</v>
      </c>
      <c r="G767">
        <v>165</v>
      </c>
      <c r="H767">
        <v>146</v>
      </c>
      <c r="I767">
        <v>-19</v>
      </c>
      <c r="J767">
        <v>-12.22</v>
      </c>
      <c r="K767" t="s">
        <v>19</v>
      </c>
    </row>
    <row r="768" spans="1:11" x14ac:dyDescent="0.2">
      <c r="A768">
        <v>3065</v>
      </c>
      <c r="B768">
        <v>18</v>
      </c>
      <c r="C768">
        <v>139</v>
      </c>
      <c r="D768" t="s">
        <v>570</v>
      </c>
      <c r="E768" t="s">
        <v>597</v>
      </c>
      <c r="F768" t="s">
        <v>12</v>
      </c>
      <c r="G768">
        <v>109</v>
      </c>
      <c r="H768">
        <v>57</v>
      </c>
      <c r="I768">
        <v>-52</v>
      </c>
      <c r="J768">
        <v>-62.65</v>
      </c>
      <c r="K768" t="s">
        <v>19</v>
      </c>
    </row>
    <row r="769" spans="1:11" x14ac:dyDescent="0.2">
      <c r="A769">
        <v>3069</v>
      </c>
      <c r="B769">
        <v>18</v>
      </c>
      <c r="C769">
        <v>141</v>
      </c>
      <c r="D769" t="s">
        <v>570</v>
      </c>
      <c r="E769" t="s">
        <v>598</v>
      </c>
      <c r="F769" t="s">
        <v>12</v>
      </c>
      <c r="G769">
        <v>4955</v>
      </c>
      <c r="H769">
        <v>5203</v>
      </c>
      <c r="I769">
        <v>248</v>
      </c>
      <c r="J769">
        <v>4.88</v>
      </c>
      <c r="K769" t="s">
        <v>13</v>
      </c>
    </row>
    <row r="770" spans="1:11" x14ac:dyDescent="0.2">
      <c r="A770">
        <v>3073</v>
      </c>
      <c r="B770">
        <v>18</v>
      </c>
      <c r="C770">
        <v>143</v>
      </c>
      <c r="D770" t="s">
        <v>570</v>
      </c>
      <c r="E770" t="s">
        <v>178</v>
      </c>
      <c r="F770" t="s">
        <v>12</v>
      </c>
      <c r="G770">
        <v>101</v>
      </c>
      <c r="H770">
        <v>121</v>
      </c>
      <c r="I770">
        <v>20</v>
      </c>
      <c r="J770">
        <v>18.02</v>
      </c>
      <c r="K770" t="s">
        <v>13</v>
      </c>
    </row>
    <row r="771" spans="1:11" x14ac:dyDescent="0.2">
      <c r="A771">
        <v>3077</v>
      </c>
      <c r="B771">
        <v>18</v>
      </c>
      <c r="C771">
        <v>145</v>
      </c>
      <c r="D771" t="s">
        <v>570</v>
      </c>
      <c r="E771" t="s">
        <v>76</v>
      </c>
      <c r="F771" t="s">
        <v>12</v>
      </c>
      <c r="G771">
        <v>446</v>
      </c>
      <c r="H771">
        <v>251</v>
      </c>
      <c r="I771">
        <v>-195</v>
      </c>
      <c r="J771">
        <v>-55.95</v>
      </c>
      <c r="K771" t="s">
        <v>19</v>
      </c>
    </row>
    <row r="772" spans="1:11" x14ac:dyDescent="0.2">
      <c r="A772">
        <v>3081</v>
      </c>
      <c r="B772">
        <v>18</v>
      </c>
      <c r="C772">
        <v>147</v>
      </c>
      <c r="D772" t="s">
        <v>570</v>
      </c>
      <c r="E772" t="s">
        <v>599</v>
      </c>
      <c r="F772" t="s">
        <v>12</v>
      </c>
      <c r="G772">
        <v>65</v>
      </c>
      <c r="H772">
        <v>74</v>
      </c>
      <c r="I772">
        <v>9</v>
      </c>
      <c r="J772">
        <v>12.95</v>
      </c>
      <c r="K772" t="s">
        <v>13</v>
      </c>
    </row>
    <row r="773" spans="1:11" x14ac:dyDescent="0.2">
      <c r="A773">
        <v>3085</v>
      </c>
      <c r="B773">
        <v>18</v>
      </c>
      <c r="C773">
        <v>149</v>
      </c>
      <c r="D773" t="s">
        <v>570</v>
      </c>
      <c r="E773" t="s">
        <v>600</v>
      </c>
      <c r="F773" t="s">
        <v>12</v>
      </c>
      <c r="G773">
        <v>97</v>
      </c>
      <c r="H773">
        <v>42</v>
      </c>
      <c r="I773">
        <v>-55</v>
      </c>
      <c r="J773">
        <v>-79.14</v>
      </c>
      <c r="K773" t="s">
        <v>19</v>
      </c>
    </row>
    <row r="774" spans="1:11" x14ac:dyDescent="0.2">
      <c r="A774">
        <v>3089</v>
      </c>
      <c r="B774">
        <v>18</v>
      </c>
      <c r="C774">
        <v>151</v>
      </c>
      <c r="D774" t="s">
        <v>570</v>
      </c>
      <c r="E774" t="s">
        <v>601</v>
      </c>
      <c r="F774" t="s">
        <v>12</v>
      </c>
      <c r="G774">
        <v>203</v>
      </c>
      <c r="H774">
        <v>170</v>
      </c>
      <c r="I774">
        <v>-33</v>
      </c>
      <c r="J774">
        <v>-17.690000000000001</v>
      </c>
      <c r="K774" t="s">
        <v>19</v>
      </c>
    </row>
    <row r="775" spans="1:11" x14ac:dyDescent="0.2">
      <c r="A775">
        <v>3093</v>
      </c>
      <c r="B775">
        <v>18</v>
      </c>
      <c r="C775">
        <v>153</v>
      </c>
      <c r="D775" t="s">
        <v>570</v>
      </c>
      <c r="E775" t="s">
        <v>602</v>
      </c>
      <c r="F775" t="s">
        <v>12</v>
      </c>
      <c r="G775">
        <v>67</v>
      </c>
      <c r="H775">
        <v>41</v>
      </c>
      <c r="I775">
        <v>-26</v>
      </c>
      <c r="J775">
        <v>-48.15</v>
      </c>
      <c r="K775" t="s">
        <v>19</v>
      </c>
    </row>
    <row r="776" spans="1:11" x14ac:dyDescent="0.2">
      <c r="A776">
        <v>3097</v>
      </c>
      <c r="B776">
        <v>18</v>
      </c>
      <c r="C776">
        <v>155</v>
      </c>
      <c r="D776" t="s">
        <v>570</v>
      </c>
      <c r="E776" t="s">
        <v>603</v>
      </c>
      <c r="F776" t="s">
        <v>12</v>
      </c>
      <c r="G776">
        <v>23</v>
      </c>
      <c r="H776">
        <v>21</v>
      </c>
      <c r="I776">
        <v>-2</v>
      </c>
      <c r="J776">
        <v>-9.09</v>
      </c>
      <c r="K776" t="s">
        <v>19</v>
      </c>
    </row>
    <row r="777" spans="1:11" x14ac:dyDescent="0.2">
      <c r="A777">
        <v>3101</v>
      </c>
      <c r="B777">
        <v>18</v>
      </c>
      <c r="C777">
        <v>157</v>
      </c>
      <c r="D777" t="s">
        <v>570</v>
      </c>
      <c r="E777" t="s">
        <v>604</v>
      </c>
      <c r="F777" t="s">
        <v>12</v>
      </c>
      <c r="G777">
        <v>9203</v>
      </c>
      <c r="H777">
        <v>10904</v>
      </c>
      <c r="I777">
        <v>1701</v>
      </c>
      <c r="J777">
        <v>16.920000000000002</v>
      </c>
      <c r="K777" t="s">
        <v>13</v>
      </c>
    </row>
    <row r="778" spans="1:11" x14ac:dyDescent="0.2">
      <c r="A778">
        <v>3105</v>
      </c>
      <c r="B778">
        <v>18</v>
      </c>
      <c r="C778">
        <v>159</v>
      </c>
      <c r="D778" t="s">
        <v>570</v>
      </c>
      <c r="E778" t="s">
        <v>605</v>
      </c>
      <c r="F778" t="s">
        <v>12</v>
      </c>
      <c r="G778">
        <v>85</v>
      </c>
      <c r="H778">
        <v>65</v>
      </c>
      <c r="I778">
        <v>-20</v>
      </c>
      <c r="J778">
        <v>-26.67</v>
      </c>
      <c r="K778" t="s">
        <v>19</v>
      </c>
    </row>
    <row r="779" spans="1:11" x14ac:dyDescent="0.2">
      <c r="A779">
        <v>3109</v>
      </c>
      <c r="B779">
        <v>18</v>
      </c>
      <c r="C779">
        <v>161</v>
      </c>
      <c r="D779" t="s">
        <v>570</v>
      </c>
      <c r="E779" t="s">
        <v>184</v>
      </c>
      <c r="F779" t="s">
        <v>12</v>
      </c>
      <c r="G779">
        <v>31</v>
      </c>
      <c r="H779">
        <v>19</v>
      </c>
      <c r="I779">
        <v>-12</v>
      </c>
      <c r="J779">
        <v>-48</v>
      </c>
      <c r="K779" t="s">
        <v>19</v>
      </c>
    </row>
    <row r="780" spans="1:11" x14ac:dyDescent="0.2">
      <c r="A780">
        <v>3113</v>
      </c>
      <c r="B780">
        <v>18</v>
      </c>
      <c r="C780">
        <v>163</v>
      </c>
      <c r="D780" t="s">
        <v>570</v>
      </c>
      <c r="E780" t="s">
        <v>606</v>
      </c>
      <c r="F780" t="s">
        <v>12</v>
      </c>
      <c r="G780">
        <v>2026</v>
      </c>
      <c r="H780">
        <v>2041</v>
      </c>
      <c r="I780">
        <v>15</v>
      </c>
      <c r="J780">
        <v>0.74</v>
      </c>
      <c r="K780" t="s">
        <v>13</v>
      </c>
    </row>
    <row r="781" spans="1:11" x14ac:dyDescent="0.2">
      <c r="A781">
        <v>3117</v>
      </c>
      <c r="B781">
        <v>18</v>
      </c>
      <c r="C781">
        <v>165</v>
      </c>
      <c r="D781" t="s">
        <v>570</v>
      </c>
      <c r="E781" t="s">
        <v>607</v>
      </c>
      <c r="F781" t="s">
        <v>12</v>
      </c>
      <c r="G781">
        <v>49</v>
      </c>
      <c r="H781">
        <v>31</v>
      </c>
      <c r="I781">
        <v>-18</v>
      </c>
      <c r="J781">
        <v>-45</v>
      </c>
      <c r="K781" t="s">
        <v>19</v>
      </c>
    </row>
    <row r="782" spans="1:11" x14ac:dyDescent="0.2">
      <c r="A782">
        <v>3121</v>
      </c>
      <c r="B782">
        <v>18</v>
      </c>
      <c r="C782">
        <v>167</v>
      </c>
      <c r="D782" t="s">
        <v>570</v>
      </c>
      <c r="E782" t="s">
        <v>608</v>
      </c>
      <c r="F782" t="s">
        <v>12</v>
      </c>
      <c r="G782">
        <v>1649</v>
      </c>
      <c r="H782">
        <v>1814</v>
      </c>
      <c r="I782">
        <v>165</v>
      </c>
      <c r="J782">
        <v>9.5299999999999994</v>
      </c>
      <c r="K782" t="s">
        <v>13</v>
      </c>
    </row>
    <row r="783" spans="1:11" x14ac:dyDescent="0.2">
      <c r="A783">
        <v>3125</v>
      </c>
      <c r="B783">
        <v>18</v>
      </c>
      <c r="C783">
        <v>169</v>
      </c>
      <c r="D783" t="s">
        <v>570</v>
      </c>
      <c r="E783" t="s">
        <v>564</v>
      </c>
      <c r="F783" t="s">
        <v>12</v>
      </c>
      <c r="G783">
        <v>162</v>
      </c>
      <c r="H783">
        <v>141</v>
      </c>
      <c r="I783">
        <v>-21</v>
      </c>
      <c r="J783">
        <v>-13.86</v>
      </c>
      <c r="K783" t="s">
        <v>19</v>
      </c>
    </row>
    <row r="784" spans="1:11" x14ac:dyDescent="0.2">
      <c r="A784">
        <v>3129</v>
      </c>
      <c r="B784">
        <v>18</v>
      </c>
      <c r="C784">
        <v>171</v>
      </c>
      <c r="D784" t="s">
        <v>570</v>
      </c>
      <c r="E784" t="s">
        <v>467</v>
      </c>
      <c r="F784" t="s">
        <v>12</v>
      </c>
      <c r="G784">
        <v>23</v>
      </c>
      <c r="H784">
        <v>37</v>
      </c>
      <c r="I784">
        <v>14</v>
      </c>
      <c r="J784">
        <v>46.67</v>
      </c>
      <c r="K784" t="s">
        <v>13</v>
      </c>
    </row>
    <row r="785" spans="1:11" x14ac:dyDescent="0.2">
      <c r="A785">
        <v>3133</v>
      </c>
      <c r="B785">
        <v>18</v>
      </c>
      <c r="C785">
        <v>173</v>
      </c>
      <c r="D785" t="s">
        <v>570</v>
      </c>
      <c r="E785" t="s">
        <v>609</v>
      </c>
      <c r="F785" t="s">
        <v>12</v>
      </c>
      <c r="G785">
        <v>752</v>
      </c>
      <c r="H785">
        <v>981</v>
      </c>
      <c r="I785">
        <v>229</v>
      </c>
      <c r="J785">
        <v>26.43</v>
      </c>
      <c r="K785" t="s">
        <v>13</v>
      </c>
    </row>
    <row r="786" spans="1:11" x14ac:dyDescent="0.2">
      <c r="A786">
        <v>3137</v>
      </c>
      <c r="B786">
        <v>18</v>
      </c>
      <c r="C786">
        <v>175</v>
      </c>
      <c r="D786" t="s">
        <v>570</v>
      </c>
      <c r="E786" t="s">
        <v>82</v>
      </c>
      <c r="F786" t="s">
        <v>12</v>
      </c>
      <c r="G786">
        <v>104</v>
      </c>
      <c r="H786">
        <v>87</v>
      </c>
      <c r="I786">
        <v>-17</v>
      </c>
      <c r="J786">
        <v>-17.8</v>
      </c>
      <c r="K786" t="s">
        <v>19</v>
      </c>
    </row>
    <row r="787" spans="1:11" x14ac:dyDescent="0.2">
      <c r="A787">
        <v>3141</v>
      </c>
      <c r="B787">
        <v>18</v>
      </c>
      <c r="C787">
        <v>177</v>
      </c>
      <c r="D787" t="s">
        <v>570</v>
      </c>
      <c r="E787" t="s">
        <v>468</v>
      </c>
      <c r="F787" t="s">
        <v>12</v>
      </c>
      <c r="G787">
        <v>456</v>
      </c>
      <c r="H787">
        <v>533</v>
      </c>
      <c r="I787">
        <v>77</v>
      </c>
      <c r="J787">
        <v>15.57</v>
      </c>
      <c r="K787" t="s">
        <v>13</v>
      </c>
    </row>
    <row r="788" spans="1:11" x14ac:dyDescent="0.2">
      <c r="A788">
        <v>3145</v>
      </c>
      <c r="B788">
        <v>18</v>
      </c>
      <c r="C788">
        <v>179</v>
      </c>
      <c r="D788" t="s">
        <v>570</v>
      </c>
      <c r="E788" t="s">
        <v>610</v>
      </c>
      <c r="F788" t="s">
        <v>12</v>
      </c>
      <c r="G788">
        <v>115</v>
      </c>
      <c r="H788">
        <v>114</v>
      </c>
      <c r="I788">
        <v>-1</v>
      </c>
      <c r="J788">
        <v>-0.87</v>
      </c>
      <c r="K788" t="s">
        <v>19</v>
      </c>
    </row>
    <row r="789" spans="1:11" x14ac:dyDescent="0.2">
      <c r="A789">
        <v>3149</v>
      </c>
      <c r="B789">
        <v>18</v>
      </c>
      <c r="C789">
        <v>181</v>
      </c>
      <c r="D789" t="s">
        <v>570</v>
      </c>
      <c r="E789" t="s">
        <v>186</v>
      </c>
      <c r="F789" t="s">
        <v>12</v>
      </c>
      <c r="G789">
        <v>87</v>
      </c>
      <c r="H789">
        <v>89</v>
      </c>
      <c r="I789">
        <v>2</v>
      </c>
      <c r="J789">
        <v>2.27</v>
      </c>
      <c r="K789" t="s">
        <v>13</v>
      </c>
    </row>
    <row r="790" spans="1:11" x14ac:dyDescent="0.2">
      <c r="A790">
        <v>3153</v>
      </c>
      <c r="B790">
        <v>18</v>
      </c>
      <c r="C790">
        <v>183</v>
      </c>
      <c r="D790" t="s">
        <v>570</v>
      </c>
      <c r="E790" t="s">
        <v>611</v>
      </c>
      <c r="F790" t="s">
        <v>12</v>
      </c>
      <c r="G790">
        <v>196</v>
      </c>
      <c r="H790">
        <v>111</v>
      </c>
      <c r="I790">
        <v>-85</v>
      </c>
      <c r="J790">
        <v>-55.37</v>
      </c>
      <c r="K790" t="s">
        <v>19</v>
      </c>
    </row>
    <row r="791" spans="1:11" x14ac:dyDescent="0.2">
      <c r="A791">
        <v>3157</v>
      </c>
      <c r="B791">
        <v>19</v>
      </c>
      <c r="C791">
        <v>1</v>
      </c>
      <c r="D791" t="s">
        <v>612</v>
      </c>
      <c r="E791" t="s">
        <v>613</v>
      </c>
      <c r="F791" t="s">
        <v>12</v>
      </c>
      <c r="G791">
        <v>44</v>
      </c>
      <c r="H791">
        <v>23</v>
      </c>
      <c r="I791">
        <v>-21</v>
      </c>
      <c r="J791">
        <v>-62.69</v>
      </c>
      <c r="K791" t="s">
        <v>19</v>
      </c>
    </row>
    <row r="792" spans="1:11" x14ac:dyDescent="0.2">
      <c r="A792">
        <v>3161</v>
      </c>
      <c r="B792">
        <v>19</v>
      </c>
      <c r="C792">
        <v>3</v>
      </c>
      <c r="D792" t="s">
        <v>612</v>
      </c>
      <c r="E792" t="s">
        <v>247</v>
      </c>
      <c r="F792" t="s">
        <v>12</v>
      </c>
      <c r="G792">
        <v>23</v>
      </c>
      <c r="H792">
        <v>24</v>
      </c>
      <c r="I792">
        <v>1</v>
      </c>
      <c r="J792">
        <v>4.26</v>
      </c>
      <c r="K792" t="s">
        <v>13</v>
      </c>
    </row>
    <row r="793" spans="1:11" x14ac:dyDescent="0.2">
      <c r="A793">
        <v>3165</v>
      </c>
      <c r="B793">
        <v>19</v>
      </c>
      <c r="C793">
        <v>5</v>
      </c>
      <c r="D793" t="s">
        <v>612</v>
      </c>
      <c r="E793" t="s">
        <v>614</v>
      </c>
      <c r="F793" t="s">
        <v>12</v>
      </c>
      <c r="G793">
        <v>59</v>
      </c>
      <c r="H793">
        <v>41</v>
      </c>
      <c r="I793">
        <v>-18</v>
      </c>
      <c r="J793">
        <v>-36</v>
      </c>
      <c r="K793" t="s">
        <v>19</v>
      </c>
    </row>
    <row r="794" spans="1:11" x14ac:dyDescent="0.2">
      <c r="A794">
        <v>3169</v>
      </c>
      <c r="B794">
        <v>19</v>
      </c>
      <c r="C794">
        <v>7</v>
      </c>
      <c r="D794" t="s">
        <v>612</v>
      </c>
      <c r="E794" t="s">
        <v>615</v>
      </c>
      <c r="F794" t="s">
        <v>12</v>
      </c>
      <c r="G794">
        <v>65</v>
      </c>
      <c r="H794">
        <v>37</v>
      </c>
      <c r="I794">
        <v>-28</v>
      </c>
      <c r="J794">
        <v>-54.9</v>
      </c>
      <c r="K794" t="s">
        <v>19</v>
      </c>
    </row>
    <row r="795" spans="1:11" x14ac:dyDescent="0.2">
      <c r="A795">
        <v>3173</v>
      </c>
      <c r="B795">
        <v>19</v>
      </c>
      <c r="C795">
        <v>9</v>
      </c>
      <c r="D795" t="s">
        <v>612</v>
      </c>
      <c r="E795" t="s">
        <v>616</v>
      </c>
      <c r="F795" t="s">
        <v>12</v>
      </c>
      <c r="G795">
        <v>27</v>
      </c>
      <c r="H795">
        <v>25</v>
      </c>
      <c r="I795">
        <v>-2</v>
      </c>
      <c r="J795">
        <v>-7.69</v>
      </c>
      <c r="K795" t="s">
        <v>19</v>
      </c>
    </row>
    <row r="796" spans="1:11" x14ac:dyDescent="0.2">
      <c r="A796">
        <v>3177</v>
      </c>
      <c r="B796">
        <v>19</v>
      </c>
      <c r="C796">
        <v>11</v>
      </c>
      <c r="D796" t="s">
        <v>612</v>
      </c>
      <c r="E796" t="s">
        <v>135</v>
      </c>
      <c r="F796" t="s">
        <v>12</v>
      </c>
      <c r="G796">
        <v>108</v>
      </c>
      <c r="H796">
        <v>66</v>
      </c>
      <c r="I796">
        <v>-42</v>
      </c>
      <c r="J796">
        <v>-48.28</v>
      </c>
      <c r="K796" t="s">
        <v>19</v>
      </c>
    </row>
    <row r="797" spans="1:11" x14ac:dyDescent="0.2">
      <c r="A797">
        <v>3181</v>
      </c>
      <c r="B797">
        <v>19</v>
      </c>
      <c r="C797">
        <v>13</v>
      </c>
      <c r="D797" t="s">
        <v>612</v>
      </c>
      <c r="E797" t="s">
        <v>617</v>
      </c>
      <c r="F797" t="s">
        <v>12</v>
      </c>
      <c r="G797">
        <v>1679</v>
      </c>
      <c r="H797">
        <v>1744</v>
      </c>
      <c r="I797">
        <v>65</v>
      </c>
      <c r="J797">
        <v>3.8</v>
      </c>
      <c r="K797" t="s">
        <v>13</v>
      </c>
    </row>
    <row r="798" spans="1:11" x14ac:dyDescent="0.2">
      <c r="A798">
        <v>3185</v>
      </c>
      <c r="B798">
        <v>19</v>
      </c>
      <c r="C798">
        <v>15</v>
      </c>
      <c r="D798" t="s">
        <v>612</v>
      </c>
      <c r="E798" t="s">
        <v>136</v>
      </c>
      <c r="F798" t="s">
        <v>12</v>
      </c>
      <c r="G798">
        <v>154</v>
      </c>
      <c r="H798">
        <v>90</v>
      </c>
      <c r="I798">
        <v>-64</v>
      </c>
      <c r="J798">
        <v>-52.46</v>
      </c>
      <c r="K798" t="s">
        <v>19</v>
      </c>
    </row>
    <row r="799" spans="1:11" x14ac:dyDescent="0.2">
      <c r="A799">
        <v>3189</v>
      </c>
      <c r="B799">
        <v>19</v>
      </c>
      <c r="C799">
        <v>17</v>
      </c>
      <c r="D799" t="s">
        <v>612</v>
      </c>
      <c r="E799" t="s">
        <v>618</v>
      </c>
      <c r="F799" t="s">
        <v>12</v>
      </c>
      <c r="G799">
        <v>176</v>
      </c>
      <c r="H799">
        <v>176</v>
      </c>
      <c r="I799">
        <v>0</v>
      </c>
      <c r="J799">
        <v>0</v>
      </c>
      <c r="K799" t="s">
        <v>29</v>
      </c>
    </row>
    <row r="800" spans="1:11" x14ac:dyDescent="0.2">
      <c r="A800">
        <v>3193</v>
      </c>
      <c r="B800">
        <v>19</v>
      </c>
      <c r="C800">
        <v>19</v>
      </c>
      <c r="D800" t="s">
        <v>612</v>
      </c>
      <c r="E800" t="s">
        <v>619</v>
      </c>
      <c r="F800" t="s">
        <v>12</v>
      </c>
      <c r="G800">
        <v>135</v>
      </c>
      <c r="H800">
        <v>90</v>
      </c>
      <c r="I800">
        <v>-45</v>
      </c>
      <c r="J800">
        <v>-40</v>
      </c>
      <c r="K800" t="s">
        <v>19</v>
      </c>
    </row>
    <row r="801" spans="1:11" x14ac:dyDescent="0.2">
      <c r="A801">
        <v>3197</v>
      </c>
      <c r="B801">
        <v>19</v>
      </c>
      <c r="C801">
        <v>21</v>
      </c>
      <c r="D801" t="s">
        <v>612</v>
      </c>
      <c r="E801" t="s">
        <v>620</v>
      </c>
      <c r="F801" t="s">
        <v>12</v>
      </c>
      <c r="G801">
        <v>968</v>
      </c>
      <c r="H801">
        <v>1163</v>
      </c>
      <c r="I801">
        <v>195</v>
      </c>
      <c r="J801">
        <v>18.3</v>
      </c>
      <c r="K801" t="s">
        <v>13</v>
      </c>
    </row>
    <row r="802" spans="1:11" x14ac:dyDescent="0.2">
      <c r="A802">
        <v>3201</v>
      </c>
      <c r="B802">
        <v>19</v>
      </c>
      <c r="C802">
        <v>23</v>
      </c>
      <c r="D802" t="s">
        <v>612</v>
      </c>
      <c r="E802" t="s">
        <v>23</v>
      </c>
      <c r="F802" t="s">
        <v>12</v>
      </c>
      <c r="G802">
        <v>43</v>
      </c>
      <c r="H802">
        <v>35</v>
      </c>
      <c r="I802">
        <v>-8</v>
      </c>
      <c r="J802">
        <v>-20.51</v>
      </c>
      <c r="K802" t="s">
        <v>19</v>
      </c>
    </row>
    <row r="803" spans="1:11" x14ac:dyDescent="0.2">
      <c r="A803">
        <v>3205</v>
      </c>
      <c r="B803">
        <v>19</v>
      </c>
      <c r="C803">
        <v>25</v>
      </c>
      <c r="D803" t="s">
        <v>612</v>
      </c>
      <c r="E803" t="s">
        <v>24</v>
      </c>
      <c r="F803" t="s">
        <v>12</v>
      </c>
      <c r="G803">
        <v>30</v>
      </c>
      <c r="H803">
        <v>25</v>
      </c>
      <c r="I803">
        <v>-5</v>
      </c>
      <c r="J803">
        <v>-18.18</v>
      </c>
      <c r="K803" t="s">
        <v>19</v>
      </c>
    </row>
    <row r="804" spans="1:11" x14ac:dyDescent="0.2">
      <c r="A804">
        <v>3209</v>
      </c>
      <c r="B804">
        <v>19</v>
      </c>
      <c r="C804">
        <v>27</v>
      </c>
      <c r="D804" t="s">
        <v>612</v>
      </c>
      <c r="E804" t="s">
        <v>138</v>
      </c>
      <c r="F804" t="s">
        <v>12</v>
      </c>
      <c r="G804">
        <v>111</v>
      </c>
      <c r="H804">
        <v>96</v>
      </c>
      <c r="I804">
        <v>-15</v>
      </c>
      <c r="J804">
        <v>-14.49</v>
      </c>
      <c r="K804" t="s">
        <v>19</v>
      </c>
    </row>
    <row r="805" spans="1:11" x14ac:dyDescent="0.2">
      <c r="A805">
        <v>3213</v>
      </c>
      <c r="B805">
        <v>19</v>
      </c>
      <c r="C805">
        <v>29</v>
      </c>
      <c r="D805" t="s">
        <v>612</v>
      </c>
      <c r="E805" t="s">
        <v>520</v>
      </c>
      <c r="F805" t="s">
        <v>12</v>
      </c>
      <c r="G805">
        <v>65</v>
      </c>
      <c r="H805">
        <v>30</v>
      </c>
      <c r="I805">
        <v>-35</v>
      </c>
      <c r="J805">
        <v>-73.680000000000007</v>
      </c>
      <c r="K805" t="s">
        <v>19</v>
      </c>
    </row>
    <row r="806" spans="1:11" x14ac:dyDescent="0.2">
      <c r="A806">
        <v>3217</v>
      </c>
      <c r="B806">
        <v>19</v>
      </c>
      <c r="C806">
        <v>31</v>
      </c>
      <c r="D806" t="s">
        <v>612</v>
      </c>
      <c r="E806" t="s">
        <v>621</v>
      </c>
      <c r="F806" t="s">
        <v>12</v>
      </c>
      <c r="G806">
        <v>94</v>
      </c>
      <c r="H806">
        <v>89</v>
      </c>
      <c r="I806">
        <v>-5</v>
      </c>
      <c r="J806">
        <v>-5.46</v>
      </c>
      <c r="K806" t="s">
        <v>19</v>
      </c>
    </row>
    <row r="807" spans="1:11" x14ac:dyDescent="0.2">
      <c r="A807">
        <v>3221</v>
      </c>
      <c r="B807">
        <v>19</v>
      </c>
      <c r="C807">
        <v>33</v>
      </c>
      <c r="D807" t="s">
        <v>612</v>
      </c>
      <c r="E807" t="s">
        <v>622</v>
      </c>
      <c r="F807" t="s">
        <v>12</v>
      </c>
      <c r="G807">
        <v>383</v>
      </c>
      <c r="H807">
        <v>381</v>
      </c>
      <c r="I807">
        <v>-2</v>
      </c>
      <c r="J807">
        <v>-0.52</v>
      </c>
      <c r="K807" t="s">
        <v>19</v>
      </c>
    </row>
    <row r="808" spans="1:11" x14ac:dyDescent="0.2">
      <c r="A808">
        <v>3225</v>
      </c>
      <c r="B808">
        <v>19</v>
      </c>
      <c r="C808">
        <v>35</v>
      </c>
      <c r="D808" t="s">
        <v>612</v>
      </c>
      <c r="E808" t="s">
        <v>26</v>
      </c>
      <c r="F808" t="s">
        <v>12</v>
      </c>
      <c r="G808">
        <v>86</v>
      </c>
      <c r="H808">
        <v>62</v>
      </c>
      <c r="I808">
        <v>-24</v>
      </c>
      <c r="J808">
        <v>-32.43</v>
      </c>
      <c r="K808" t="s">
        <v>19</v>
      </c>
    </row>
    <row r="809" spans="1:11" x14ac:dyDescent="0.2">
      <c r="A809">
        <v>3229</v>
      </c>
      <c r="B809">
        <v>19</v>
      </c>
      <c r="C809">
        <v>37</v>
      </c>
      <c r="D809" t="s">
        <v>612</v>
      </c>
      <c r="E809" t="s">
        <v>623</v>
      </c>
      <c r="F809" t="s">
        <v>12</v>
      </c>
      <c r="G809">
        <v>97</v>
      </c>
      <c r="H809">
        <v>40</v>
      </c>
      <c r="I809">
        <v>-57</v>
      </c>
      <c r="J809">
        <v>-83.21</v>
      </c>
      <c r="K809" t="s">
        <v>19</v>
      </c>
    </row>
    <row r="810" spans="1:11" x14ac:dyDescent="0.2">
      <c r="A810">
        <v>3233</v>
      </c>
      <c r="B810">
        <v>19</v>
      </c>
      <c r="C810">
        <v>39</v>
      </c>
      <c r="D810" t="s">
        <v>612</v>
      </c>
      <c r="E810" t="s">
        <v>30</v>
      </c>
      <c r="F810" t="s">
        <v>12</v>
      </c>
      <c r="G810">
        <v>59</v>
      </c>
      <c r="H810">
        <v>37</v>
      </c>
      <c r="I810">
        <v>-22</v>
      </c>
      <c r="J810">
        <v>-45.83</v>
      </c>
      <c r="K810" t="s">
        <v>19</v>
      </c>
    </row>
    <row r="811" spans="1:11" x14ac:dyDescent="0.2">
      <c r="A811">
        <v>3237</v>
      </c>
      <c r="B811">
        <v>19</v>
      </c>
      <c r="C811">
        <v>41</v>
      </c>
      <c r="D811" t="s">
        <v>612</v>
      </c>
      <c r="E811" t="s">
        <v>31</v>
      </c>
      <c r="F811" t="s">
        <v>12</v>
      </c>
      <c r="G811">
        <v>171</v>
      </c>
      <c r="H811">
        <v>106</v>
      </c>
      <c r="I811">
        <v>-65</v>
      </c>
      <c r="J811">
        <v>-46.93</v>
      </c>
      <c r="K811" t="s">
        <v>19</v>
      </c>
    </row>
    <row r="812" spans="1:11" x14ac:dyDescent="0.2">
      <c r="A812">
        <v>3241</v>
      </c>
      <c r="B812">
        <v>19</v>
      </c>
      <c r="C812">
        <v>43</v>
      </c>
      <c r="D812" t="s">
        <v>612</v>
      </c>
      <c r="E812" t="s">
        <v>389</v>
      </c>
      <c r="F812" t="s">
        <v>12</v>
      </c>
      <c r="G812">
        <v>64</v>
      </c>
      <c r="H812">
        <v>42</v>
      </c>
      <c r="I812">
        <v>-22</v>
      </c>
      <c r="J812">
        <v>-41.51</v>
      </c>
      <c r="K812" t="s">
        <v>19</v>
      </c>
    </row>
    <row r="813" spans="1:11" x14ac:dyDescent="0.2">
      <c r="A813">
        <v>3245</v>
      </c>
      <c r="B813">
        <v>19</v>
      </c>
      <c r="C813">
        <v>45</v>
      </c>
      <c r="D813" t="s">
        <v>612</v>
      </c>
      <c r="E813" t="s">
        <v>523</v>
      </c>
      <c r="F813" t="s">
        <v>12</v>
      </c>
      <c r="G813">
        <v>424</v>
      </c>
      <c r="H813">
        <v>287</v>
      </c>
      <c r="I813">
        <v>-137</v>
      </c>
      <c r="J813">
        <v>-38.54</v>
      </c>
      <c r="K813" t="s">
        <v>19</v>
      </c>
    </row>
    <row r="814" spans="1:11" x14ac:dyDescent="0.2">
      <c r="A814">
        <v>3249</v>
      </c>
      <c r="B814">
        <v>19</v>
      </c>
      <c r="C814">
        <v>47</v>
      </c>
      <c r="D814" t="s">
        <v>612</v>
      </c>
      <c r="E814" t="s">
        <v>145</v>
      </c>
      <c r="F814" t="s">
        <v>12</v>
      </c>
      <c r="G814">
        <v>138</v>
      </c>
      <c r="H814">
        <v>117</v>
      </c>
      <c r="I814">
        <v>-21</v>
      </c>
      <c r="J814">
        <v>-16.47</v>
      </c>
      <c r="K814" t="s">
        <v>19</v>
      </c>
    </row>
    <row r="815" spans="1:11" x14ac:dyDescent="0.2">
      <c r="A815">
        <v>3253</v>
      </c>
      <c r="B815">
        <v>19</v>
      </c>
      <c r="C815">
        <v>49</v>
      </c>
      <c r="D815" t="s">
        <v>612</v>
      </c>
      <c r="E815" t="s">
        <v>41</v>
      </c>
      <c r="F815" t="s">
        <v>12</v>
      </c>
      <c r="G815">
        <v>1327</v>
      </c>
      <c r="H815">
        <v>1698</v>
      </c>
      <c r="I815">
        <v>371</v>
      </c>
      <c r="J815">
        <v>24.53</v>
      </c>
      <c r="K815" t="s">
        <v>13</v>
      </c>
    </row>
    <row r="816" spans="1:11" x14ac:dyDescent="0.2">
      <c r="A816">
        <v>3257</v>
      </c>
      <c r="B816">
        <v>19</v>
      </c>
      <c r="C816">
        <v>51</v>
      </c>
      <c r="D816" t="s">
        <v>612</v>
      </c>
      <c r="E816" t="s">
        <v>624</v>
      </c>
      <c r="F816" t="s">
        <v>12</v>
      </c>
      <c r="G816">
        <v>24</v>
      </c>
      <c r="H816">
        <v>24</v>
      </c>
      <c r="I816">
        <v>0</v>
      </c>
      <c r="J816">
        <v>0</v>
      </c>
      <c r="K816" t="s">
        <v>29</v>
      </c>
    </row>
    <row r="817" spans="1:11" x14ac:dyDescent="0.2">
      <c r="A817">
        <v>3261</v>
      </c>
      <c r="B817">
        <v>19</v>
      </c>
      <c r="C817">
        <v>53</v>
      </c>
      <c r="D817" t="s">
        <v>612</v>
      </c>
      <c r="E817" t="s">
        <v>398</v>
      </c>
      <c r="F817" t="s">
        <v>12</v>
      </c>
      <c r="G817">
        <v>83</v>
      </c>
      <c r="H817">
        <v>59</v>
      </c>
      <c r="I817">
        <v>-24</v>
      </c>
      <c r="J817">
        <v>-33.799999999999997</v>
      </c>
      <c r="K817" t="s">
        <v>19</v>
      </c>
    </row>
    <row r="818" spans="1:11" x14ac:dyDescent="0.2">
      <c r="A818">
        <v>3265</v>
      </c>
      <c r="B818">
        <v>19</v>
      </c>
      <c r="C818">
        <v>55</v>
      </c>
      <c r="D818" t="s">
        <v>612</v>
      </c>
      <c r="E818" t="s">
        <v>576</v>
      </c>
      <c r="F818" t="s">
        <v>12</v>
      </c>
      <c r="G818">
        <v>69</v>
      </c>
      <c r="H818">
        <v>49</v>
      </c>
      <c r="I818">
        <v>-20</v>
      </c>
      <c r="J818">
        <v>-33.9</v>
      </c>
      <c r="K818" t="s">
        <v>19</v>
      </c>
    </row>
    <row r="819" spans="1:11" x14ac:dyDescent="0.2">
      <c r="A819">
        <v>3269</v>
      </c>
      <c r="B819">
        <v>19</v>
      </c>
      <c r="C819">
        <v>57</v>
      </c>
      <c r="D819" t="s">
        <v>612</v>
      </c>
      <c r="E819" t="s">
        <v>625</v>
      </c>
      <c r="F819" t="s">
        <v>12</v>
      </c>
      <c r="G819">
        <v>349</v>
      </c>
      <c r="H819">
        <v>294</v>
      </c>
      <c r="I819">
        <v>-55</v>
      </c>
      <c r="J819">
        <v>-17.11</v>
      </c>
      <c r="K819" t="s">
        <v>19</v>
      </c>
    </row>
    <row r="820" spans="1:11" x14ac:dyDescent="0.2">
      <c r="A820">
        <v>3273</v>
      </c>
      <c r="B820">
        <v>19</v>
      </c>
      <c r="C820">
        <v>59</v>
      </c>
      <c r="D820" t="s">
        <v>612</v>
      </c>
      <c r="E820" t="s">
        <v>626</v>
      </c>
      <c r="F820" t="s">
        <v>12</v>
      </c>
      <c r="G820">
        <v>122</v>
      </c>
      <c r="H820">
        <v>74</v>
      </c>
      <c r="I820">
        <v>-48</v>
      </c>
      <c r="J820">
        <v>-48.98</v>
      </c>
      <c r="K820" t="s">
        <v>19</v>
      </c>
    </row>
    <row r="821" spans="1:11" x14ac:dyDescent="0.2">
      <c r="A821">
        <v>3277</v>
      </c>
      <c r="B821">
        <v>19</v>
      </c>
      <c r="C821">
        <v>61</v>
      </c>
      <c r="D821" t="s">
        <v>612</v>
      </c>
      <c r="E821" t="s">
        <v>627</v>
      </c>
      <c r="F821" t="s">
        <v>12</v>
      </c>
      <c r="G821">
        <v>862</v>
      </c>
      <c r="H821">
        <v>901</v>
      </c>
      <c r="I821">
        <v>39</v>
      </c>
      <c r="J821">
        <v>4.42</v>
      </c>
      <c r="K821" t="s">
        <v>13</v>
      </c>
    </row>
    <row r="822" spans="1:11" x14ac:dyDescent="0.2">
      <c r="A822">
        <v>3281</v>
      </c>
      <c r="B822">
        <v>19</v>
      </c>
      <c r="C822">
        <v>63</v>
      </c>
      <c r="D822" t="s">
        <v>612</v>
      </c>
      <c r="E822" t="s">
        <v>628</v>
      </c>
      <c r="F822" t="s">
        <v>12</v>
      </c>
      <c r="G822">
        <v>77</v>
      </c>
      <c r="H822">
        <v>44</v>
      </c>
      <c r="I822">
        <v>-33</v>
      </c>
      <c r="J822">
        <v>-54.55</v>
      </c>
      <c r="K822" t="s">
        <v>19</v>
      </c>
    </row>
    <row r="823" spans="1:11" x14ac:dyDescent="0.2">
      <c r="A823">
        <v>3285</v>
      </c>
      <c r="B823">
        <v>19</v>
      </c>
      <c r="C823">
        <v>65</v>
      </c>
      <c r="D823" t="s">
        <v>612</v>
      </c>
      <c r="E823" t="s">
        <v>46</v>
      </c>
      <c r="F823" t="s">
        <v>12</v>
      </c>
      <c r="G823">
        <v>151</v>
      </c>
      <c r="H823">
        <v>109</v>
      </c>
      <c r="I823">
        <v>-42</v>
      </c>
      <c r="J823">
        <v>-32.31</v>
      </c>
      <c r="K823" t="s">
        <v>19</v>
      </c>
    </row>
    <row r="824" spans="1:11" x14ac:dyDescent="0.2">
      <c r="A824">
        <v>3289</v>
      </c>
      <c r="B824">
        <v>19</v>
      </c>
      <c r="C824">
        <v>67</v>
      </c>
      <c r="D824" t="s">
        <v>612</v>
      </c>
      <c r="E824" t="s">
        <v>408</v>
      </c>
      <c r="F824" t="s">
        <v>12</v>
      </c>
      <c r="G824">
        <v>184</v>
      </c>
      <c r="H824">
        <v>225</v>
      </c>
      <c r="I824">
        <v>41</v>
      </c>
      <c r="J824">
        <v>20.05</v>
      </c>
      <c r="K824" t="s">
        <v>13</v>
      </c>
    </row>
    <row r="825" spans="1:11" x14ac:dyDescent="0.2">
      <c r="A825">
        <v>3293</v>
      </c>
      <c r="B825">
        <v>19</v>
      </c>
      <c r="C825">
        <v>69</v>
      </c>
      <c r="D825" t="s">
        <v>612</v>
      </c>
      <c r="E825" t="s">
        <v>47</v>
      </c>
      <c r="F825" t="s">
        <v>12</v>
      </c>
      <c r="G825">
        <v>143</v>
      </c>
      <c r="H825">
        <v>34</v>
      </c>
      <c r="I825">
        <v>-109</v>
      </c>
      <c r="J825">
        <v>-123.16</v>
      </c>
      <c r="K825" t="s">
        <v>19</v>
      </c>
    </row>
    <row r="826" spans="1:11" x14ac:dyDescent="0.2">
      <c r="A826">
        <v>3297</v>
      </c>
      <c r="B826">
        <v>19</v>
      </c>
      <c r="C826">
        <v>71</v>
      </c>
      <c r="D826" t="s">
        <v>612</v>
      </c>
      <c r="E826" t="s">
        <v>269</v>
      </c>
      <c r="F826" t="s">
        <v>12</v>
      </c>
      <c r="G826">
        <v>39</v>
      </c>
      <c r="H826">
        <v>20</v>
      </c>
      <c r="I826">
        <v>-19</v>
      </c>
      <c r="J826">
        <v>-64.41</v>
      </c>
      <c r="K826" t="s">
        <v>19</v>
      </c>
    </row>
    <row r="827" spans="1:11" x14ac:dyDescent="0.2">
      <c r="A827">
        <v>3301</v>
      </c>
      <c r="B827">
        <v>19</v>
      </c>
      <c r="C827">
        <v>73</v>
      </c>
      <c r="D827" t="s">
        <v>612</v>
      </c>
      <c r="E827" t="s">
        <v>49</v>
      </c>
      <c r="F827" t="s">
        <v>12</v>
      </c>
      <c r="G827">
        <v>42</v>
      </c>
      <c r="H827">
        <v>30</v>
      </c>
      <c r="I827">
        <v>-12</v>
      </c>
      <c r="J827">
        <v>-33.33</v>
      </c>
      <c r="K827" t="s">
        <v>19</v>
      </c>
    </row>
    <row r="828" spans="1:11" x14ac:dyDescent="0.2">
      <c r="A828">
        <v>3305</v>
      </c>
      <c r="B828">
        <v>19</v>
      </c>
      <c r="C828">
        <v>75</v>
      </c>
      <c r="D828" t="s">
        <v>612</v>
      </c>
      <c r="E828" t="s">
        <v>532</v>
      </c>
      <c r="F828" t="s">
        <v>12</v>
      </c>
      <c r="G828">
        <v>55</v>
      </c>
      <c r="H828">
        <v>27</v>
      </c>
      <c r="I828">
        <v>-28</v>
      </c>
      <c r="J828">
        <v>-68.290000000000006</v>
      </c>
      <c r="K828" t="s">
        <v>19</v>
      </c>
    </row>
    <row r="829" spans="1:11" x14ac:dyDescent="0.2">
      <c r="A829">
        <v>3309</v>
      </c>
      <c r="B829">
        <v>19</v>
      </c>
      <c r="C829">
        <v>77</v>
      </c>
      <c r="D829" t="s">
        <v>612</v>
      </c>
      <c r="E829" t="s">
        <v>629</v>
      </c>
      <c r="F829" t="s">
        <v>12</v>
      </c>
      <c r="G829">
        <v>55</v>
      </c>
      <c r="H829">
        <v>39</v>
      </c>
      <c r="I829">
        <v>-16</v>
      </c>
      <c r="J829">
        <v>-34.04</v>
      </c>
      <c r="K829" t="s">
        <v>19</v>
      </c>
    </row>
    <row r="830" spans="1:11" x14ac:dyDescent="0.2">
      <c r="A830">
        <v>3313</v>
      </c>
      <c r="B830">
        <v>19</v>
      </c>
      <c r="C830">
        <v>79</v>
      </c>
      <c r="D830" t="s">
        <v>612</v>
      </c>
      <c r="E830" t="s">
        <v>334</v>
      </c>
      <c r="F830" t="s">
        <v>12</v>
      </c>
      <c r="G830">
        <v>286</v>
      </c>
      <c r="H830">
        <v>317</v>
      </c>
      <c r="I830">
        <v>31</v>
      </c>
      <c r="J830">
        <v>10.28</v>
      </c>
      <c r="K830" t="s">
        <v>13</v>
      </c>
    </row>
    <row r="831" spans="1:11" x14ac:dyDescent="0.2">
      <c r="A831">
        <v>3317</v>
      </c>
      <c r="B831">
        <v>19</v>
      </c>
      <c r="C831">
        <v>81</v>
      </c>
      <c r="D831" t="s">
        <v>612</v>
      </c>
      <c r="E831" t="s">
        <v>418</v>
      </c>
      <c r="F831" t="s">
        <v>12</v>
      </c>
      <c r="G831">
        <v>90</v>
      </c>
      <c r="H831">
        <v>47</v>
      </c>
      <c r="I831">
        <v>-43</v>
      </c>
      <c r="J831">
        <v>-62.77</v>
      </c>
      <c r="K831" t="s">
        <v>19</v>
      </c>
    </row>
    <row r="832" spans="1:11" x14ac:dyDescent="0.2">
      <c r="A832">
        <v>3321</v>
      </c>
      <c r="B832">
        <v>19</v>
      </c>
      <c r="C832">
        <v>83</v>
      </c>
      <c r="D832" t="s">
        <v>612</v>
      </c>
      <c r="E832" t="s">
        <v>533</v>
      </c>
      <c r="F832" t="s">
        <v>12</v>
      </c>
      <c r="G832">
        <v>99</v>
      </c>
      <c r="H832">
        <v>83</v>
      </c>
      <c r="I832">
        <v>-16</v>
      </c>
      <c r="J832">
        <v>-17.579999999999998</v>
      </c>
      <c r="K832" t="s">
        <v>19</v>
      </c>
    </row>
    <row r="833" spans="1:11" x14ac:dyDescent="0.2">
      <c r="A833">
        <v>3325</v>
      </c>
      <c r="B833">
        <v>19</v>
      </c>
      <c r="C833">
        <v>85</v>
      </c>
      <c r="D833" t="s">
        <v>612</v>
      </c>
      <c r="E833" t="s">
        <v>581</v>
      </c>
      <c r="F833" t="s">
        <v>12</v>
      </c>
      <c r="G833">
        <v>63</v>
      </c>
      <c r="H833">
        <v>42</v>
      </c>
      <c r="I833">
        <v>-21</v>
      </c>
      <c r="J833">
        <v>-40</v>
      </c>
      <c r="K833" t="s">
        <v>19</v>
      </c>
    </row>
    <row r="834" spans="1:11" x14ac:dyDescent="0.2">
      <c r="A834">
        <v>3329</v>
      </c>
      <c r="B834">
        <v>19</v>
      </c>
      <c r="C834">
        <v>87</v>
      </c>
      <c r="D834" t="s">
        <v>612</v>
      </c>
      <c r="E834" t="s">
        <v>51</v>
      </c>
      <c r="F834" t="s">
        <v>12</v>
      </c>
      <c r="G834">
        <v>440</v>
      </c>
      <c r="H834">
        <v>463</v>
      </c>
      <c r="I834">
        <v>23</v>
      </c>
      <c r="J834">
        <v>5.09</v>
      </c>
      <c r="K834" t="s">
        <v>13</v>
      </c>
    </row>
    <row r="835" spans="1:11" x14ac:dyDescent="0.2">
      <c r="A835">
        <v>3333</v>
      </c>
      <c r="B835">
        <v>19</v>
      </c>
      <c r="C835">
        <v>89</v>
      </c>
      <c r="D835" t="s">
        <v>612</v>
      </c>
      <c r="E835" t="s">
        <v>156</v>
      </c>
      <c r="F835" t="s">
        <v>12</v>
      </c>
      <c r="G835">
        <v>35</v>
      </c>
      <c r="H835">
        <v>24</v>
      </c>
      <c r="I835">
        <v>-11</v>
      </c>
      <c r="J835">
        <v>-37.29</v>
      </c>
      <c r="K835" t="s">
        <v>19</v>
      </c>
    </row>
    <row r="836" spans="1:11" x14ac:dyDescent="0.2">
      <c r="A836">
        <v>3337</v>
      </c>
      <c r="B836">
        <v>19</v>
      </c>
      <c r="C836">
        <v>91</v>
      </c>
      <c r="D836" t="s">
        <v>612</v>
      </c>
      <c r="E836" t="s">
        <v>201</v>
      </c>
      <c r="F836" t="s">
        <v>12</v>
      </c>
      <c r="G836">
        <v>52</v>
      </c>
      <c r="H836">
        <v>35</v>
      </c>
      <c r="I836">
        <v>-17</v>
      </c>
      <c r="J836">
        <v>-39.08</v>
      </c>
      <c r="K836" t="s">
        <v>19</v>
      </c>
    </row>
    <row r="837" spans="1:11" x14ac:dyDescent="0.2">
      <c r="A837">
        <v>3341</v>
      </c>
      <c r="B837">
        <v>19</v>
      </c>
      <c r="C837">
        <v>93</v>
      </c>
      <c r="D837" t="s">
        <v>612</v>
      </c>
      <c r="E837" t="s">
        <v>630</v>
      </c>
      <c r="F837" t="s">
        <v>12</v>
      </c>
      <c r="G837">
        <v>39</v>
      </c>
      <c r="H837">
        <v>19</v>
      </c>
      <c r="I837">
        <v>-20</v>
      </c>
      <c r="J837">
        <v>-68.97</v>
      </c>
      <c r="K837" t="s">
        <v>19</v>
      </c>
    </row>
    <row r="838" spans="1:11" x14ac:dyDescent="0.2">
      <c r="A838">
        <v>3345</v>
      </c>
      <c r="B838">
        <v>19</v>
      </c>
      <c r="C838">
        <v>95</v>
      </c>
      <c r="D838" t="s">
        <v>612</v>
      </c>
      <c r="E838" t="s">
        <v>631</v>
      </c>
      <c r="F838" t="s">
        <v>12</v>
      </c>
      <c r="G838">
        <v>73</v>
      </c>
      <c r="H838">
        <v>58</v>
      </c>
      <c r="I838">
        <v>-15</v>
      </c>
      <c r="J838">
        <v>-22.9</v>
      </c>
      <c r="K838" t="s">
        <v>19</v>
      </c>
    </row>
    <row r="839" spans="1:11" x14ac:dyDescent="0.2">
      <c r="A839">
        <v>3349</v>
      </c>
      <c r="B839">
        <v>19</v>
      </c>
      <c r="C839">
        <v>97</v>
      </c>
      <c r="D839" t="s">
        <v>612</v>
      </c>
      <c r="E839" t="s">
        <v>53</v>
      </c>
      <c r="F839" t="s">
        <v>12</v>
      </c>
      <c r="G839">
        <v>60</v>
      </c>
      <c r="H839">
        <v>47</v>
      </c>
      <c r="I839">
        <v>-13</v>
      </c>
      <c r="J839">
        <v>-24.3</v>
      </c>
      <c r="K839" t="s">
        <v>19</v>
      </c>
    </row>
    <row r="840" spans="1:11" x14ac:dyDescent="0.2">
      <c r="A840">
        <v>3353</v>
      </c>
      <c r="B840">
        <v>19</v>
      </c>
      <c r="C840">
        <v>99</v>
      </c>
      <c r="D840" t="s">
        <v>612</v>
      </c>
      <c r="E840" t="s">
        <v>424</v>
      </c>
      <c r="F840" t="s">
        <v>12</v>
      </c>
      <c r="G840">
        <v>233</v>
      </c>
      <c r="H840">
        <v>164</v>
      </c>
      <c r="I840">
        <v>-69</v>
      </c>
      <c r="J840">
        <v>-34.76</v>
      </c>
      <c r="K840" t="s">
        <v>19</v>
      </c>
    </row>
    <row r="841" spans="1:11" x14ac:dyDescent="0.2">
      <c r="A841">
        <v>3357</v>
      </c>
      <c r="B841">
        <v>19</v>
      </c>
      <c r="C841">
        <v>101</v>
      </c>
      <c r="D841" t="s">
        <v>612</v>
      </c>
      <c r="E841" t="s">
        <v>54</v>
      </c>
      <c r="F841" t="s">
        <v>12</v>
      </c>
      <c r="G841">
        <v>310</v>
      </c>
      <c r="H841">
        <v>1443</v>
      </c>
      <c r="I841">
        <v>1133</v>
      </c>
      <c r="J841">
        <v>129.26</v>
      </c>
      <c r="K841" t="s">
        <v>13</v>
      </c>
    </row>
    <row r="842" spans="1:11" x14ac:dyDescent="0.2">
      <c r="A842">
        <v>3361</v>
      </c>
      <c r="B842">
        <v>19</v>
      </c>
      <c r="C842">
        <v>103</v>
      </c>
      <c r="D842" t="s">
        <v>612</v>
      </c>
      <c r="E842" t="s">
        <v>159</v>
      </c>
      <c r="F842" t="s">
        <v>12</v>
      </c>
      <c r="G842">
        <v>5957</v>
      </c>
      <c r="H842">
        <v>6919</v>
      </c>
      <c r="I842">
        <v>962</v>
      </c>
      <c r="J842">
        <v>14.94</v>
      </c>
      <c r="K842" t="s">
        <v>13</v>
      </c>
    </row>
    <row r="843" spans="1:11" x14ac:dyDescent="0.2">
      <c r="A843">
        <v>3365</v>
      </c>
      <c r="B843">
        <v>19</v>
      </c>
      <c r="C843">
        <v>105</v>
      </c>
      <c r="D843" t="s">
        <v>612</v>
      </c>
      <c r="E843" t="s">
        <v>427</v>
      </c>
      <c r="F843" t="s">
        <v>12</v>
      </c>
      <c r="G843">
        <v>83</v>
      </c>
      <c r="H843">
        <v>90</v>
      </c>
      <c r="I843">
        <v>7</v>
      </c>
      <c r="J843">
        <v>8.09</v>
      </c>
      <c r="K843" t="s">
        <v>13</v>
      </c>
    </row>
    <row r="844" spans="1:11" x14ac:dyDescent="0.2">
      <c r="A844">
        <v>3369</v>
      </c>
      <c r="B844">
        <v>19</v>
      </c>
      <c r="C844">
        <v>107</v>
      </c>
      <c r="D844" t="s">
        <v>612</v>
      </c>
      <c r="E844" t="s">
        <v>632</v>
      </c>
      <c r="F844" t="s">
        <v>12</v>
      </c>
      <c r="G844">
        <v>33</v>
      </c>
      <c r="H844">
        <v>20</v>
      </c>
      <c r="I844">
        <v>-13</v>
      </c>
      <c r="J844">
        <v>-49.06</v>
      </c>
      <c r="K844" t="s">
        <v>19</v>
      </c>
    </row>
    <row r="845" spans="1:11" x14ac:dyDescent="0.2">
      <c r="A845">
        <v>3373</v>
      </c>
      <c r="B845">
        <v>19</v>
      </c>
      <c r="C845">
        <v>109</v>
      </c>
      <c r="D845" t="s">
        <v>612</v>
      </c>
      <c r="E845" t="s">
        <v>633</v>
      </c>
      <c r="F845" t="s">
        <v>12</v>
      </c>
      <c r="G845">
        <v>81</v>
      </c>
      <c r="H845">
        <v>59</v>
      </c>
      <c r="I845">
        <v>-22</v>
      </c>
      <c r="J845">
        <v>-31.43</v>
      </c>
      <c r="K845" t="s">
        <v>19</v>
      </c>
    </row>
    <row r="846" spans="1:11" x14ac:dyDescent="0.2">
      <c r="A846">
        <v>3377</v>
      </c>
      <c r="B846">
        <v>19</v>
      </c>
      <c r="C846">
        <v>111</v>
      </c>
      <c r="D846" t="s">
        <v>612</v>
      </c>
      <c r="E846" t="s">
        <v>58</v>
      </c>
      <c r="F846" t="s">
        <v>12</v>
      </c>
      <c r="G846">
        <v>294</v>
      </c>
      <c r="H846">
        <v>185</v>
      </c>
      <c r="I846">
        <v>-109</v>
      </c>
      <c r="J846">
        <v>-45.51</v>
      </c>
      <c r="K846" t="s">
        <v>19</v>
      </c>
    </row>
    <row r="847" spans="1:11" x14ac:dyDescent="0.2">
      <c r="A847">
        <v>3381</v>
      </c>
      <c r="B847">
        <v>19</v>
      </c>
      <c r="C847">
        <v>113</v>
      </c>
      <c r="D847" t="s">
        <v>612</v>
      </c>
      <c r="E847" t="s">
        <v>634</v>
      </c>
      <c r="F847" t="s">
        <v>12</v>
      </c>
      <c r="G847">
        <v>3911</v>
      </c>
      <c r="H847">
        <v>3871</v>
      </c>
      <c r="I847">
        <v>-40</v>
      </c>
      <c r="J847">
        <v>-1.03</v>
      </c>
      <c r="K847" t="s">
        <v>19</v>
      </c>
    </row>
    <row r="848" spans="1:11" x14ac:dyDescent="0.2">
      <c r="A848">
        <v>3385</v>
      </c>
      <c r="B848">
        <v>19</v>
      </c>
      <c r="C848">
        <v>115</v>
      </c>
      <c r="D848" t="s">
        <v>612</v>
      </c>
      <c r="E848" t="s">
        <v>635</v>
      </c>
      <c r="F848" t="s">
        <v>12</v>
      </c>
      <c r="G848">
        <v>59</v>
      </c>
      <c r="H848">
        <v>121</v>
      </c>
      <c r="I848">
        <v>62</v>
      </c>
      <c r="J848">
        <v>68.89</v>
      </c>
      <c r="K848" t="s">
        <v>13</v>
      </c>
    </row>
    <row r="849" spans="1:11" x14ac:dyDescent="0.2">
      <c r="A849">
        <v>3389</v>
      </c>
      <c r="B849">
        <v>19</v>
      </c>
      <c r="C849">
        <v>117</v>
      </c>
      <c r="D849" t="s">
        <v>612</v>
      </c>
      <c r="E849" t="s">
        <v>636</v>
      </c>
      <c r="F849" t="s">
        <v>12</v>
      </c>
      <c r="G849">
        <v>42</v>
      </c>
      <c r="H849">
        <v>15</v>
      </c>
      <c r="I849">
        <v>-27</v>
      </c>
      <c r="J849">
        <v>-94.74</v>
      </c>
      <c r="K849" t="s">
        <v>19</v>
      </c>
    </row>
    <row r="850" spans="1:11" x14ac:dyDescent="0.2">
      <c r="A850">
        <v>3393</v>
      </c>
      <c r="B850">
        <v>19</v>
      </c>
      <c r="C850">
        <v>119</v>
      </c>
      <c r="D850" t="s">
        <v>612</v>
      </c>
      <c r="E850" t="s">
        <v>637</v>
      </c>
      <c r="F850" t="s">
        <v>12</v>
      </c>
      <c r="G850">
        <v>41</v>
      </c>
      <c r="H850">
        <v>25</v>
      </c>
      <c r="I850">
        <v>-16</v>
      </c>
      <c r="J850">
        <v>-48.48</v>
      </c>
      <c r="K850" t="s">
        <v>19</v>
      </c>
    </row>
    <row r="851" spans="1:11" x14ac:dyDescent="0.2">
      <c r="A851">
        <v>3397</v>
      </c>
      <c r="B851">
        <v>19</v>
      </c>
      <c r="C851">
        <v>121</v>
      </c>
      <c r="D851" t="s">
        <v>612</v>
      </c>
      <c r="E851" t="s">
        <v>62</v>
      </c>
      <c r="F851" t="s">
        <v>12</v>
      </c>
      <c r="G851">
        <v>57</v>
      </c>
      <c r="H851">
        <v>51</v>
      </c>
      <c r="I851">
        <v>-6</v>
      </c>
      <c r="J851">
        <v>-11.11</v>
      </c>
      <c r="K851" t="s">
        <v>19</v>
      </c>
    </row>
    <row r="852" spans="1:11" x14ac:dyDescent="0.2">
      <c r="A852">
        <v>3401</v>
      </c>
      <c r="B852">
        <v>19</v>
      </c>
      <c r="C852">
        <v>123</v>
      </c>
      <c r="D852" t="s">
        <v>612</v>
      </c>
      <c r="E852" t="s">
        <v>638</v>
      </c>
      <c r="F852" t="s">
        <v>12</v>
      </c>
      <c r="G852">
        <v>283</v>
      </c>
      <c r="H852">
        <v>260</v>
      </c>
      <c r="I852">
        <v>-23</v>
      </c>
      <c r="J852">
        <v>-8.4700000000000006</v>
      </c>
      <c r="K852" t="s">
        <v>19</v>
      </c>
    </row>
    <row r="853" spans="1:11" x14ac:dyDescent="0.2">
      <c r="A853">
        <v>3405</v>
      </c>
      <c r="B853">
        <v>19</v>
      </c>
      <c r="C853">
        <v>125</v>
      </c>
      <c r="D853" t="s">
        <v>612</v>
      </c>
      <c r="E853" t="s">
        <v>64</v>
      </c>
      <c r="F853" t="s">
        <v>12</v>
      </c>
      <c r="G853">
        <v>363</v>
      </c>
      <c r="H853">
        <v>397</v>
      </c>
      <c r="I853">
        <v>34</v>
      </c>
      <c r="J853">
        <v>8.9499999999999993</v>
      </c>
      <c r="K853" t="s">
        <v>13</v>
      </c>
    </row>
    <row r="854" spans="1:11" x14ac:dyDescent="0.2">
      <c r="A854">
        <v>3409</v>
      </c>
      <c r="B854">
        <v>19</v>
      </c>
      <c r="C854">
        <v>127</v>
      </c>
      <c r="D854" t="s">
        <v>612</v>
      </c>
      <c r="E854" t="s">
        <v>65</v>
      </c>
      <c r="F854" t="s">
        <v>12</v>
      </c>
      <c r="G854">
        <v>505</v>
      </c>
      <c r="H854">
        <v>556</v>
      </c>
      <c r="I854">
        <v>51</v>
      </c>
      <c r="J854">
        <v>9.61</v>
      </c>
      <c r="K854" t="s">
        <v>13</v>
      </c>
    </row>
    <row r="855" spans="1:11" x14ac:dyDescent="0.2">
      <c r="A855">
        <v>3413</v>
      </c>
      <c r="B855">
        <v>19</v>
      </c>
      <c r="C855">
        <v>129</v>
      </c>
      <c r="D855" t="s">
        <v>612</v>
      </c>
      <c r="E855" t="s">
        <v>639</v>
      </c>
      <c r="F855" t="s">
        <v>12</v>
      </c>
      <c r="G855">
        <v>64</v>
      </c>
      <c r="H855">
        <v>55</v>
      </c>
      <c r="I855">
        <v>-9</v>
      </c>
      <c r="J855">
        <v>-15.13</v>
      </c>
      <c r="K855" t="s">
        <v>19</v>
      </c>
    </row>
    <row r="856" spans="1:11" x14ac:dyDescent="0.2">
      <c r="A856">
        <v>3417</v>
      </c>
      <c r="B856">
        <v>19</v>
      </c>
      <c r="C856">
        <v>131</v>
      </c>
      <c r="D856" t="s">
        <v>612</v>
      </c>
      <c r="E856" t="s">
        <v>435</v>
      </c>
      <c r="F856" t="s">
        <v>12</v>
      </c>
      <c r="G856">
        <v>38</v>
      </c>
      <c r="H856">
        <v>28</v>
      </c>
      <c r="I856">
        <v>-10</v>
      </c>
      <c r="J856">
        <v>-30.3</v>
      </c>
      <c r="K856" t="s">
        <v>19</v>
      </c>
    </row>
    <row r="857" spans="1:11" x14ac:dyDescent="0.2">
      <c r="A857">
        <v>3421</v>
      </c>
      <c r="B857">
        <v>19</v>
      </c>
      <c r="C857">
        <v>133</v>
      </c>
      <c r="D857" t="s">
        <v>612</v>
      </c>
      <c r="E857" t="s">
        <v>640</v>
      </c>
      <c r="F857" t="s">
        <v>12</v>
      </c>
      <c r="G857">
        <v>29</v>
      </c>
      <c r="H857">
        <v>20</v>
      </c>
      <c r="I857">
        <v>-9</v>
      </c>
      <c r="J857">
        <v>-36.729999999999997</v>
      </c>
      <c r="K857" t="s">
        <v>19</v>
      </c>
    </row>
    <row r="858" spans="1:11" x14ac:dyDescent="0.2">
      <c r="A858">
        <v>3425</v>
      </c>
      <c r="B858">
        <v>19</v>
      </c>
      <c r="C858">
        <v>135</v>
      </c>
      <c r="D858" t="s">
        <v>612</v>
      </c>
      <c r="E858" t="s">
        <v>67</v>
      </c>
      <c r="F858" t="s">
        <v>12</v>
      </c>
      <c r="G858">
        <v>33</v>
      </c>
      <c r="H858">
        <v>31</v>
      </c>
      <c r="I858">
        <v>-2</v>
      </c>
      <c r="J858">
        <v>-6.25</v>
      </c>
      <c r="K858" t="s">
        <v>19</v>
      </c>
    </row>
    <row r="859" spans="1:11" x14ac:dyDescent="0.2">
      <c r="A859">
        <v>3429</v>
      </c>
      <c r="B859">
        <v>19</v>
      </c>
      <c r="C859">
        <v>137</v>
      </c>
      <c r="D859" t="s">
        <v>612</v>
      </c>
      <c r="E859" t="s">
        <v>68</v>
      </c>
      <c r="F859" t="s">
        <v>12</v>
      </c>
      <c r="G859">
        <v>52</v>
      </c>
      <c r="H859">
        <v>24</v>
      </c>
      <c r="I859">
        <v>-28</v>
      </c>
      <c r="J859">
        <v>-73.680000000000007</v>
      </c>
      <c r="K859" t="s">
        <v>19</v>
      </c>
    </row>
    <row r="860" spans="1:11" x14ac:dyDescent="0.2">
      <c r="A860">
        <v>3433</v>
      </c>
      <c r="B860">
        <v>19</v>
      </c>
      <c r="C860">
        <v>139</v>
      </c>
      <c r="D860" t="s">
        <v>612</v>
      </c>
      <c r="E860" t="s">
        <v>641</v>
      </c>
      <c r="F860" t="s">
        <v>12</v>
      </c>
      <c r="G860">
        <v>398</v>
      </c>
      <c r="H860">
        <v>370</v>
      </c>
      <c r="I860">
        <v>-28</v>
      </c>
      <c r="J860">
        <v>-7.29</v>
      </c>
      <c r="K860" t="s">
        <v>19</v>
      </c>
    </row>
    <row r="861" spans="1:11" x14ac:dyDescent="0.2">
      <c r="A861">
        <v>3437</v>
      </c>
      <c r="B861">
        <v>19</v>
      </c>
      <c r="C861">
        <v>141</v>
      </c>
      <c r="D861" t="s">
        <v>612</v>
      </c>
      <c r="E861" t="s">
        <v>642</v>
      </c>
      <c r="F861" t="s">
        <v>12</v>
      </c>
      <c r="G861">
        <v>107</v>
      </c>
      <c r="H861">
        <v>87</v>
      </c>
      <c r="I861">
        <v>-20</v>
      </c>
      <c r="J861">
        <v>-20.62</v>
      </c>
      <c r="K861" t="s">
        <v>19</v>
      </c>
    </row>
    <row r="862" spans="1:11" x14ac:dyDescent="0.2">
      <c r="A862">
        <v>3441</v>
      </c>
      <c r="B862">
        <v>19</v>
      </c>
      <c r="C862">
        <v>143</v>
      </c>
      <c r="D862" t="s">
        <v>612</v>
      </c>
      <c r="E862" t="s">
        <v>351</v>
      </c>
      <c r="F862" t="s">
        <v>12</v>
      </c>
      <c r="G862">
        <v>29</v>
      </c>
      <c r="H862">
        <v>19</v>
      </c>
      <c r="I862">
        <v>-10</v>
      </c>
      <c r="J862">
        <v>-41.67</v>
      </c>
      <c r="K862" t="s">
        <v>19</v>
      </c>
    </row>
    <row r="863" spans="1:11" x14ac:dyDescent="0.2">
      <c r="A863">
        <v>3445</v>
      </c>
      <c r="B863">
        <v>19</v>
      </c>
      <c r="C863">
        <v>145</v>
      </c>
      <c r="D863" t="s">
        <v>612</v>
      </c>
      <c r="E863" t="s">
        <v>643</v>
      </c>
      <c r="F863" t="s">
        <v>12</v>
      </c>
      <c r="G863">
        <v>131</v>
      </c>
      <c r="H863">
        <v>119</v>
      </c>
      <c r="I863">
        <v>-12</v>
      </c>
      <c r="J863">
        <v>-9.6</v>
      </c>
      <c r="K863" t="s">
        <v>19</v>
      </c>
    </row>
    <row r="864" spans="1:11" x14ac:dyDescent="0.2">
      <c r="A864">
        <v>3449</v>
      </c>
      <c r="B864">
        <v>19</v>
      </c>
      <c r="C864">
        <v>147</v>
      </c>
      <c r="D864" t="s">
        <v>612</v>
      </c>
      <c r="E864" t="s">
        <v>644</v>
      </c>
      <c r="F864" t="s">
        <v>12</v>
      </c>
      <c r="G864">
        <v>55</v>
      </c>
      <c r="H864">
        <v>31</v>
      </c>
      <c r="I864">
        <v>-24</v>
      </c>
      <c r="J864">
        <v>-55.81</v>
      </c>
      <c r="K864" t="s">
        <v>19</v>
      </c>
    </row>
    <row r="865" spans="1:11" x14ac:dyDescent="0.2">
      <c r="A865">
        <v>3453</v>
      </c>
      <c r="B865">
        <v>19</v>
      </c>
      <c r="C865">
        <v>149</v>
      </c>
      <c r="D865" t="s">
        <v>612</v>
      </c>
      <c r="E865" t="s">
        <v>645</v>
      </c>
      <c r="F865" t="s">
        <v>12</v>
      </c>
      <c r="G865">
        <v>136</v>
      </c>
      <c r="H865">
        <v>120</v>
      </c>
      <c r="I865">
        <v>-16</v>
      </c>
      <c r="J865">
        <v>-12.5</v>
      </c>
      <c r="K865" t="s">
        <v>19</v>
      </c>
    </row>
    <row r="866" spans="1:11" x14ac:dyDescent="0.2">
      <c r="A866">
        <v>3457</v>
      </c>
      <c r="B866">
        <v>19</v>
      </c>
      <c r="C866">
        <v>151</v>
      </c>
      <c r="D866" t="s">
        <v>612</v>
      </c>
      <c r="E866" t="s">
        <v>646</v>
      </c>
      <c r="F866" t="s">
        <v>12</v>
      </c>
      <c r="G866">
        <v>37</v>
      </c>
      <c r="H866">
        <v>12</v>
      </c>
      <c r="I866">
        <v>-25</v>
      </c>
      <c r="J866">
        <v>-102.04</v>
      </c>
      <c r="K866" t="s">
        <v>19</v>
      </c>
    </row>
    <row r="867" spans="1:11" x14ac:dyDescent="0.2">
      <c r="A867">
        <v>3461</v>
      </c>
      <c r="B867">
        <v>19</v>
      </c>
      <c r="C867">
        <v>153</v>
      </c>
      <c r="D867" t="s">
        <v>612</v>
      </c>
      <c r="E867" t="s">
        <v>172</v>
      </c>
      <c r="F867" t="s">
        <v>12</v>
      </c>
      <c r="G867">
        <v>13270</v>
      </c>
      <c r="H867">
        <v>15536</v>
      </c>
      <c r="I867">
        <v>2266</v>
      </c>
      <c r="J867">
        <v>15.73</v>
      </c>
      <c r="K867" t="s">
        <v>13</v>
      </c>
    </row>
    <row r="868" spans="1:11" x14ac:dyDescent="0.2">
      <c r="A868">
        <v>3465</v>
      </c>
      <c r="B868">
        <v>19</v>
      </c>
      <c r="C868">
        <v>155</v>
      </c>
      <c r="D868" t="s">
        <v>612</v>
      </c>
      <c r="E868" t="s">
        <v>647</v>
      </c>
      <c r="F868" t="s">
        <v>12</v>
      </c>
      <c r="G868">
        <v>648</v>
      </c>
      <c r="H868">
        <v>617</v>
      </c>
      <c r="I868">
        <v>-31</v>
      </c>
      <c r="J868">
        <v>-4.9000000000000004</v>
      </c>
      <c r="K868" t="s">
        <v>19</v>
      </c>
    </row>
    <row r="869" spans="1:11" x14ac:dyDescent="0.2">
      <c r="A869">
        <v>3469</v>
      </c>
      <c r="B869">
        <v>19</v>
      </c>
      <c r="C869">
        <v>157</v>
      </c>
      <c r="D869" t="s">
        <v>612</v>
      </c>
      <c r="E869" t="s">
        <v>648</v>
      </c>
      <c r="F869" t="s">
        <v>12</v>
      </c>
      <c r="G869">
        <v>246</v>
      </c>
      <c r="H869">
        <v>266</v>
      </c>
      <c r="I869">
        <v>20</v>
      </c>
      <c r="J869">
        <v>7.81</v>
      </c>
      <c r="K869" t="s">
        <v>13</v>
      </c>
    </row>
    <row r="870" spans="1:11" x14ac:dyDescent="0.2">
      <c r="A870">
        <v>3473</v>
      </c>
      <c r="B870">
        <v>19</v>
      </c>
      <c r="C870">
        <v>159</v>
      </c>
      <c r="D870" t="s">
        <v>612</v>
      </c>
      <c r="E870" t="s">
        <v>649</v>
      </c>
      <c r="F870" t="s">
        <v>12</v>
      </c>
      <c r="G870">
        <v>21</v>
      </c>
      <c r="H870">
        <v>16</v>
      </c>
      <c r="I870">
        <v>-5</v>
      </c>
      <c r="J870">
        <v>-27.03</v>
      </c>
      <c r="K870" t="s">
        <v>19</v>
      </c>
    </row>
    <row r="871" spans="1:11" x14ac:dyDescent="0.2">
      <c r="A871">
        <v>3477</v>
      </c>
      <c r="B871">
        <v>19</v>
      </c>
      <c r="C871">
        <v>161</v>
      </c>
      <c r="D871" t="s">
        <v>612</v>
      </c>
      <c r="E871" t="s">
        <v>650</v>
      </c>
      <c r="F871" t="s">
        <v>12</v>
      </c>
      <c r="G871">
        <v>54</v>
      </c>
      <c r="H871">
        <v>21</v>
      </c>
      <c r="I871">
        <v>-33</v>
      </c>
      <c r="J871">
        <v>-88</v>
      </c>
      <c r="K871" t="s">
        <v>19</v>
      </c>
    </row>
    <row r="872" spans="1:11" x14ac:dyDescent="0.2">
      <c r="A872">
        <v>3481</v>
      </c>
      <c r="B872">
        <v>19</v>
      </c>
      <c r="C872">
        <v>163</v>
      </c>
      <c r="D872" t="s">
        <v>612</v>
      </c>
      <c r="E872" t="s">
        <v>178</v>
      </c>
      <c r="F872" t="s">
        <v>12</v>
      </c>
      <c r="G872">
        <v>4993</v>
      </c>
      <c r="H872">
        <v>3437</v>
      </c>
      <c r="I872">
        <v>-1556</v>
      </c>
      <c r="J872">
        <v>-36.92</v>
      </c>
      <c r="K872" t="s">
        <v>19</v>
      </c>
    </row>
    <row r="873" spans="1:11" x14ac:dyDescent="0.2">
      <c r="A873">
        <v>3485</v>
      </c>
      <c r="B873">
        <v>19</v>
      </c>
      <c r="C873">
        <v>165</v>
      </c>
      <c r="D873" t="s">
        <v>612</v>
      </c>
      <c r="E873" t="s">
        <v>76</v>
      </c>
      <c r="F873" t="s">
        <v>12</v>
      </c>
      <c r="G873">
        <v>58</v>
      </c>
      <c r="H873">
        <v>46</v>
      </c>
      <c r="I873">
        <v>-12</v>
      </c>
      <c r="J873">
        <v>-23.08</v>
      </c>
      <c r="K873" t="s">
        <v>19</v>
      </c>
    </row>
    <row r="874" spans="1:11" x14ac:dyDescent="0.2">
      <c r="A874">
        <v>3489</v>
      </c>
      <c r="B874">
        <v>19</v>
      </c>
      <c r="C874">
        <v>167</v>
      </c>
      <c r="D874" t="s">
        <v>612</v>
      </c>
      <c r="E874" t="s">
        <v>651</v>
      </c>
      <c r="F874" t="s">
        <v>12</v>
      </c>
      <c r="G874">
        <v>268</v>
      </c>
      <c r="H874">
        <v>283</v>
      </c>
      <c r="I874">
        <v>15</v>
      </c>
      <c r="J874">
        <v>5.44</v>
      </c>
      <c r="K874" t="s">
        <v>13</v>
      </c>
    </row>
    <row r="875" spans="1:11" x14ac:dyDescent="0.2">
      <c r="A875">
        <v>3493</v>
      </c>
      <c r="B875">
        <v>19</v>
      </c>
      <c r="C875">
        <v>169</v>
      </c>
      <c r="D875" t="s">
        <v>612</v>
      </c>
      <c r="E875" t="s">
        <v>652</v>
      </c>
      <c r="F875" t="s">
        <v>12</v>
      </c>
      <c r="G875">
        <v>4708</v>
      </c>
      <c r="H875">
        <v>5447</v>
      </c>
      <c r="I875">
        <v>739</v>
      </c>
      <c r="J875">
        <v>14.55</v>
      </c>
      <c r="K875" t="s">
        <v>13</v>
      </c>
    </row>
    <row r="876" spans="1:11" x14ac:dyDescent="0.2">
      <c r="A876">
        <v>3497</v>
      </c>
      <c r="B876">
        <v>19</v>
      </c>
      <c r="C876">
        <v>171</v>
      </c>
      <c r="D876" t="s">
        <v>612</v>
      </c>
      <c r="E876" t="s">
        <v>653</v>
      </c>
      <c r="F876" t="s">
        <v>12</v>
      </c>
      <c r="G876">
        <v>81</v>
      </c>
      <c r="H876">
        <v>47</v>
      </c>
      <c r="I876">
        <v>-34</v>
      </c>
      <c r="J876">
        <v>-53.12</v>
      </c>
      <c r="K876" t="s">
        <v>19</v>
      </c>
    </row>
    <row r="877" spans="1:11" x14ac:dyDescent="0.2">
      <c r="A877">
        <v>3501</v>
      </c>
      <c r="B877">
        <v>19</v>
      </c>
      <c r="C877">
        <v>173</v>
      </c>
      <c r="D877" t="s">
        <v>612</v>
      </c>
      <c r="E877" t="s">
        <v>362</v>
      </c>
      <c r="F877" t="s">
        <v>12</v>
      </c>
      <c r="G877">
        <v>30</v>
      </c>
      <c r="H877">
        <v>17</v>
      </c>
      <c r="I877">
        <v>-13</v>
      </c>
      <c r="J877">
        <v>-55.32</v>
      </c>
      <c r="K877" t="s">
        <v>19</v>
      </c>
    </row>
    <row r="878" spans="1:11" x14ac:dyDescent="0.2">
      <c r="A878">
        <v>3505</v>
      </c>
      <c r="B878">
        <v>19</v>
      </c>
      <c r="C878">
        <v>175</v>
      </c>
      <c r="D878" t="s">
        <v>612</v>
      </c>
      <c r="E878" t="s">
        <v>184</v>
      </c>
      <c r="F878" t="s">
        <v>12</v>
      </c>
      <c r="G878">
        <v>76</v>
      </c>
      <c r="H878">
        <v>61</v>
      </c>
      <c r="I878">
        <v>-15</v>
      </c>
      <c r="J878">
        <v>-21.9</v>
      </c>
      <c r="K878" t="s">
        <v>19</v>
      </c>
    </row>
    <row r="879" spans="1:11" x14ac:dyDescent="0.2">
      <c r="A879">
        <v>3509</v>
      </c>
      <c r="B879">
        <v>19</v>
      </c>
      <c r="C879">
        <v>177</v>
      </c>
      <c r="D879" t="s">
        <v>612</v>
      </c>
      <c r="E879" t="s">
        <v>185</v>
      </c>
      <c r="F879" t="s">
        <v>12</v>
      </c>
      <c r="G879">
        <v>37</v>
      </c>
      <c r="H879">
        <v>40</v>
      </c>
      <c r="I879">
        <v>3</v>
      </c>
      <c r="J879">
        <v>7.79</v>
      </c>
      <c r="K879" t="s">
        <v>13</v>
      </c>
    </row>
    <row r="880" spans="1:11" x14ac:dyDescent="0.2">
      <c r="A880">
        <v>3513</v>
      </c>
      <c r="B880">
        <v>19</v>
      </c>
      <c r="C880">
        <v>179</v>
      </c>
      <c r="D880" t="s">
        <v>612</v>
      </c>
      <c r="E880" t="s">
        <v>654</v>
      </c>
      <c r="F880" t="s">
        <v>12</v>
      </c>
      <c r="G880">
        <v>290</v>
      </c>
      <c r="H880">
        <v>266</v>
      </c>
      <c r="I880">
        <v>-24</v>
      </c>
      <c r="J880">
        <v>-8.6300000000000008</v>
      </c>
      <c r="K880" t="s">
        <v>19</v>
      </c>
    </row>
    <row r="881" spans="1:11" x14ac:dyDescent="0.2">
      <c r="A881">
        <v>3517</v>
      </c>
      <c r="B881">
        <v>19</v>
      </c>
      <c r="C881">
        <v>181</v>
      </c>
      <c r="D881" t="s">
        <v>612</v>
      </c>
      <c r="E881" t="s">
        <v>467</v>
      </c>
      <c r="F881" t="s">
        <v>12</v>
      </c>
      <c r="G881">
        <v>272</v>
      </c>
      <c r="H881">
        <v>250</v>
      </c>
      <c r="I881">
        <v>-22</v>
      </c>
      <c r="J881">
        <v>-8.43</v>
      </c>
      <c r="K881" t="s">
        <v>19</v>
      </c>
    </row>
    <row r="882" spans="1:11" x14ac:dyDescent="0.2">
      <c r="A882">
        <v>3521</v>
      </c>
      <c r="B882">
        <v>19</v>
      </c>
      <c r="C882">
        <v>183</v>
      </c>
      <c r="D882" t="s">
        <v>612</v>
      </c>
      <c r="E882" t="s">
        <v>82</v>
      </c>
      <c r="F882" t="s">
        <v>12</v>
      </c>
      <c r="G882">
        <v>118</v>
      </c>
      <c r="H882">
        <v>74</v>
      </c>
      <c r="I882">
        <v>-44</v>
      </c>
      <c r="J882">
        <v>-45.83</v>
      </c>
      <c r="K882" t="s">
        <v>19</v>
      </c>
    </row>
    <row r="883" spans="1:11" x14ac:dyDescent="0.2">
      <c r="A883">
        <v>3525</v>
      </c>
      <c r="B883">
        <v>19</v>
      </c>
      <c r="C883">
        <v>185</v>
      </c>
      <c r="D883" t="s">
        <v>612</v>
      </c>
      <c r="E883" t="s">
        <v>468</v>
      </c>
      <c r="F883" t="s">
        <v>12</v>
      </c>
      <c r="G883">
        <v>16</v>
      </c>
      <c r="H883">
        <v>18</v>
      </c>
      <c r="I883">
        <v>2</v>
      </c>
      <c r="J883">
        <v>11.76</v>
      </c>
      <c r="K883" t="s">
        <v>13</v>
      </c>
    </row>
    <row r="884" spans="1:11" x14ac:dyDescent="0.2">
      <c r="A884">
        <v>3529</v>
      </c>
      <c r="B884">
        <v>19</v>
      </c>
      <c r="C884">
        <v>187</v>
      </c>
      <c r="D884" t="s">
        <v>612</v>
      </c>
      <c r="E884" t="s">
        <v>469</v>
      </c>
      <c r="F884" t="s">
        <v>12</v>
      </c>
      <c r="G884">
        <v>348</v>
      </c>
      <c r="H884">
        <v>248</v>
      </c>
      <c r="I884">
        <v>-100</v>
      </c>
      <c r="J884">
        <v>-33.56</v>
      </c>
      <c r="K884" t="s">
        <v>19</v>
      </c>
    </row>
    <row r="885" spans="1:11" x14ac:dyDescent="0.2">
      <c r="A885">
        <v>3533</v>
      </c>
      <c r="B885">
        <v>19</v>
      </c>
      <c r="C885">
        <v>189</v>
      </c>
      <c r="D885" t="s">
        <v>612</v>
      </c>
      <c r="E885" t="s">
        <v>568</v>
      </c>
      <c r="F885" t="s">
        <v>12</v>
      </c>
      <c r="G885">
        <v>107</v>
      </c>
      <c r="H885">
        <v>91</v>
      </c>
      <c r="I885">
        <v>-16</v>
      </c>
      <c r="J885">
        <v>-16.16</v>
      </c>
      <c r="K885" t="s">
        <v>19</v>
      </c>
    </row>
    <row r="886" spans="1:11" x14ac:dyDescent="0.2">
      <c r="A886">
        <v>3537</v>
      </c>
      <c r="B886">
        <v>19</v>
      </c>
      <c r="C886">
        <v>191</v>
      </c>
      <c r="D886" t="s">
        <v>612</v>
      </c>
      <c r="E886" t="s">
        <v>655</v>
      </c>
      <c r="F886" t="s">
        <v>12</v>
      </c>
      <c r="G886">
        <v>191</v>
      </c>
      <c r="H886">
        <v>233</v>
      </c>
      <c r="I886">
        <v>42</v>
      </c>
      <c r="J886">
        <v>19.809999999999999</v>
      </c>
      <c r="K886" t="s">
        <v>13</v>
      </c>
    </row>
    <row r="887" spans="1:11" x14ac:dyDescent="0.2">
      <c r="A887">
        <v>3541</v>
      </c>
      <c r="B887">
        <v>19</v>
      </c>
      <c r="C887">
        <v>193</v>
      </c>
      <c r="D887" t="s">
        <v>612</v>
      </c>
      <c r="E887" t="s">
        <v>656</v>
      </c>
      <c r="F887" t="s">
        <v>12</v>
      </c>
      <c r="G887">
        <v>2754</v>
      </c>
      <c r="H887">
        <v>2477</v>
      </c>
      <c r="I887">
        <v>-277</v>
      </c>
      <c r="J887">
        <v>-10.59</v>
      </c>
      <c r="K887" t="s">
        <v>19</v>
      </c>
    </row>
    <row r="888" spans="1:11" x14ac:dyDescent="0.2">
      <c r="A888">
        <v>3545</v>
      </c>
      <c r="B888">
        <v>19</v>
      </c>
      <c r="C888">
        <v>195</v>
      </c>
      <c r="D888" t="s">
        <v>612</v>
      </c>
      <c r="E888" t="s">
        <v>474</v>
      </c>
      <c r="F888" t="s">
        <v>12</v>
      </c>
      <c r="G888">
        <v>31</v>
      </c>
      <c r="H888">
        <v>28</v>
      </c>
      <c r="I888">
        <v>-3</v>
      </c>
      <c r="J888">
        <v>-10.17</v>
      </c>
      <c r="K888" t="s">
        <v>19</v>
      </c>
    </row>
    <row r="889" spans="1:11" x14ac:dyDescent="0.2">
      <c r="A889">
        <v>3549</v>
      </c>
      <c r="B889">
        <v>19</v>
      </c>
      <c r="C889">
        <v>197</v>
      </c>
      <c r="D889" t="s">
        <v>612</v>
      </c>
      <c r="E889" t="s">
        <v>657</v>
      </c>
      <c r="F889" t="s">
        <v>12</v>
      </c>
      <c r="G889">
        <v>58</v>
      </c>
      <c r="H889">
        <v>33</v>
      </c>
      <c r="I889">
        <v>-25</v>
      </c>
      <c r="J889">
        <v>-54.95</v>
      </c>
      <c r="K889" t="s">
        <v>19</v>
      </c>
    </row>
    <row r="890" spans="1:11" x14ac:dyDescent="0.2">
      <c r="A890">
        <v>3553</v>
      </c>
      <c r="B890">
        <v>20</v>
      </c>
      <c r="C890">
        <v>1</v>
      </c>
      <c r="D890" t="s">
        <v>658</v>
      </c>
      <c r="E890" t="s">
        <v>571</v>
      </c>
      <c r="F890" t="s">
        <v>12</v>
      </c>
      <c r="G890">
        <v>70</v>
      </c>
      <c r="H890">
        <v>69</v>
      </c>
      <c r="I890">
        <v>-1</v>
      </c>
      <c r="J890">
        <v>-1.44</v>
      </c>
      <c r="K890" t="s">
        <v>19</v>
      </c>
    </row>
    <row r="891" spans="1:11" x14ac:dyDescent="0.2">
      <c r="A891">
        <v>3557</v>
      </c>
      <c r="B891">
        <v>20</v>
      </c>
      <c r="C891">
        <v>3</v>
      </c>
      <c r="D891" t="s">
        <v>658</v>
      </c>
      <c r="E891" t="s">
        <v>659</v>
      </c>
      <c r="F891" t="s">
        <v>12</v>
      </c>
      <c r="G891">
        <v>47</v>
      </c>
      <c r="H891">
        <v>40</v>
      </c>
      <c r="I891">
        <v>-7</v>
      </c>
      <c r="J891">
        <v>-16.09</v>
      </c>
      <c r="K891" t="s">
        <v>19</v>
      </c>
    </row>
    <row r="892" spans="1:11" x14ac:dyDescent="0.2">
      <c r="A892">
        <v>3561</v>
      </c>
      <c r="B892">
        <v>20</v>
      </c>
      <c r="C892">
        <v>5</v>
      </c>
      <c r="D892" t="s">
        <v>658</v>
      </c>
      <c r="E892" t="s">
        <v>660</v>
      </c>
      <c r="F892" t="s">
        <v>12</v>
      </c>
      <c r="G892">
        <v>74</v>
      </c>
      <c r="H892">
        <v>70</v>
      </c>
      <c r="I892">
        <v>-4</v>
      </c>
      <c r="J892">
        <v>-5.56</v>
      </c>
      <c r="K892" t="s">
        <v>19</v>
      </c>
    </row>
    <row r="893" spans="1:11" x14ac:dyDescent="0.2">
      <c r="A893">
        <v>3565</v>
      </c>
      <c r="B893">
        <v>20</v>
      </c>
      <c r="C893">
        <v>7</v>
      </c>
      <c r="D893" t="s">
        <v>658</v>
      </c>
      <c r="E893" t="s">
        <v>661</v>
      </c>
      <c r="F893" t="s">
        <v>12</v>
      </c>
      <c r="G893">
        <v>15</v>
      </c>
      <c r="H893">
        <v>20</v>
      </c>
      <c r="I893">
        <v>5</v>
      </c>
      <c r="J893">
        <v>28.57</v>
      </c>
      <c r="K893" t="s">
        <v>13</v>
      </c>
    </row>
    <row r="894" spans="1:11" x14ac:dyDescent="0.2">
      <c r="A894">
        <v>3569</v>
      </c>
      <c r="B894">
        <v>20</v>
      </c>
      <c r="C894">
        <v>9</v>
      </c>
      <c r="D894" t="s">
        <v>658</v>
      </c>
      <c r="E894" t="s">
        <v>662</v>
      </c>
      <c r="F894" t="s">
        <v>12</v>
      </c>
      <c r="G894">
        <v>134</v>
      </c>
      <c r="H894">
        <v>65</v>
      </c>
      <c r="I894">
        <v>-69</v>
      </c>
      <c r="J894">
        <v>-69.349999999999994</v>
      </c>
      <c r="K894" t="s">
        <v>19</v>
      </c>
    </row>
    <row r="895" spans="1:11" x14ac:dyDescent="0.2">
      <c r="A895">
        <v>3573</v>
      </c>
      <c r="B895">
        <v>20</v>
      </c>
      <c r="C895">
        <v>11</v>
      </c>
      <c r="D895" t="s">
        <v>658</v>
      </c>
      <c r="E895" t="s">
        <v>663</v>
      </c>
      <c r="F895" t="s">
        <v>12</v>
      </c>
      <c r="G895">
        <v>92</v>
      </c>
      <c r="H895">
        <v>73</v>
      </c>
      <c r="I895">
        <v>-19</v>
      </c>
      <c r="J895">
        <v>-23.03</v>
      </c>
      <c r="K895" t="s">
        <v>19</v>
      </c>
    </row>
    <row r="896" spans="1:11" x14ac:dyDescent="0.2">
      <c r="A896">
        <v>3577</v>
      </c>
      <c r="B896">
        <v>20</v>
      </c>
      <c r="C896">
        <v>13</v>
      </c>
      <c r="D896" t="s">
        <v>658</v>
      </c>
      <c r="E896" t="s">
        <v>518</v>
      </c>
      <c r="F896" t="s">
        <v>12</v>
      </c>
      <c r="G896">
        <v>63</v>
      </c>
      <c r="H896">
        <v>31</v>
      </c>
      <c r="I896">
        <v>-32</v>
      </c>
      <c r="J896">
        <v>-68.09</v>
      </c>
      <c r="K896" t="s">
        <v>19</v>
      </c>
    </row>
    <row r="897" spans="1:11" x14ac:dyDescent="0.2">
      <c r="A897">
        <v>3581</v>
      </c>
      <c r="B897">
        <v>20</v>
      </c>
      <c r="C897">
        <v>15</v>
      </c>
      <c r="D897" t="s">
        <v>658</v>
      </c>
      <c r="E897" t="s">
        <v>23</v>
      </c>
      <c r="F897" t="s">
        <v>12</v>
      </c>
      <c r="G897">
        <v>493</v>
      </c>
      <c r="H897">
        <v>476</v>
      </c>
      <c r="I897">
        <v>-17</v>
      </c>
      <c r="J897">
        <v>-3.51</v>
      </c>
      <c r="K897" t="s">
        <v>19</v>
      </c>
    </row>
    <row r="898" spans="1:11" x14ac:dyDescent="0.2">
      <c r="A898">
        <v>3585</v>
      </c>
      <c r="B898">
        <v>20</v>
      </c>
      <c r="C898">
        <v>17</v>
      </c>
      <c r="D898" t="s">
        <v>658</v>
      </c>
      <c r="E898" t="s">
        <v>664</v>
      </c>
      <c r="F898" t="s">
        <v>12</v>
      </c>
      <c r="G898">
        <v>10</v>
      </c>
      <c r="H898">
        <v>9</v>
      </c>
      <c r="I898">
        <v>-1</v>
      </c>
      <c r="J898">
        <v>-10.53</v>
      </c>
      <c r="K898" t="s">
        <v>19</v>
      </c>
    </row>
    <row r="899" spans="1:11" x14ac:dyDescent="0.2">
      <c r="A899">
        <v>3589</v>
      </c>
      <c r="B899">
        <v>20</v>
      </c>
      <c r="C899">
        <v>19</v>
      </c>
      <c r="D899" t="s">
        <v>658</v>
      </c>
      <c r="E899" t="s">
        <v>665</v>
      </c>
      <c r="F899" t="s">
        <v>12</v>
      </c>
      <c r="G899">
        <v>13</v>
      </c>
      <c r="H899">
        <v>3</v>
      </c>
      <c r="I899">
        <v>-10</v>
      </c>
      <c r="J899">
        <v>-125</v>
      </c>
      <c r="K899" t="s">
        <v>19</v>
      </c>
    </row>
    <row r="900" spans="1:11" x14ac:dyDescent="0.2">
      <c r="A900">
        <v>3593</v>
      </c>
      <c r="B900">
        <v>20</v>
      </c>
      <c r="C900">
        <v>21</v>
      </c>
      <c r="D900" t="s">
        <v>658</v>
      </c>
      <c r="E900" t="s">
        <v>26</v>
      </c>
      <c r="F900" t="s">
        <v>12</v>
      </c>
      <c r="G900">
        <v>93</v>
      </c>
      <c r="H900">
        <v>66</v>
      </c>
      <c r="I900">
        <v>-27</v>
      </c>
      <c r="J900">
        <v>-33.96</v>
      </c>
      <c r="K900" t="s">
        <v>19</v>
      </c>
    </row>
    <row r="901" spans="1:11" x14ac:dyDescent="0.2">
      <c r="A901">
        <v>3597</v>
      </c>
      <c r="B901">
        <v>20</v>
      </c>
      <c r="C901">
        <v>23</v>
      </c>
      <c r="D901" t="s">
        <v>658</v>
      </c>
      <c r="E901" t="s">
        <v>256</v>
      </c>
      <c r="F901" t="s">
        <v>12</v>
      </c>
      <c r="G901">
        <v>17</v>
      </c>
      <c r="H901">
        <v>19</v>
      </c>
      <c r="I901">
        <v>2</v>
      </c>
      <c r="J901">
        <v>11.11</v>
      </c>
      <c r="K901" t="s">
        <v>13</v>
      </c>
    </row>
    <row r="902" spans="1:11" x14ac:dyDescent="0.2">
      <c r="A902">
        <v>3601</v>
      </c>
      <c r="B902">
        <v>20</v>
      </c>
      <c r="C902">
        <v>25</v>
      </c>
      <c r="D902" t="s">
        <v>658</v>
      </c>
      <c r="E902" t="s">
        <v>140</v>
      </c>
      <c r="F902" t="s">
        <v>12</v>
      </c>
      <c r="G902">
        <v>19</v>
      </c>
      <c r="H902">
        <v>17</v>
      </c>
      <c r="I902">
        <v>-2</v>
      </c>
      <c r="J902">
        <v>-11.11</v>
      </c>
      <c r="K902" t="s">
        <v>19</v>
      </c>
    </row>
    <row r="903" spans="1:11" x14ac:dyDescent="0.2">
      <c r="A903">
        <v>3605</v>
      </c>
      <c r="B903">
        <v>20</v>
      </c>
      <c r="C903">
        <v>27</v>
      </c>
      <c r="D903" t="s">
        <v>658</v>
      </c>
      <c r="E903" t="s">
        <v>31</v>
      </c>
      <c r="F903" t="s">
        <v>12</v>
      </c>
      <c r="G903">
        <v>38</v>
      </c>
      <c r="H903">
        <v>27</v>
      </c>
      <c r="I903">
        <v>-11</v>
      </c>
      <c r="J903">
        <v>-33.85</v>
      </c>
      <c r="K903" t="s">
        <v>19</v>
      </c>
    </row>
    <row r="904" spans="1:11" x14ac:dyDescent="0.2">
      <c r="A904">
        <v>3609</v>
      </c>
      <c r="B904">
        <v>20</v>
      </c>
      <c r="C904">
        <v>29</v>
      </c>
      <c r="D904" t="s">
        <v>658</v>
      </c>
      <c r="E904" t="s">
        <v>666</v>
      </c>
      <c r="F904" t="s">
        <v>12</v>
      </c>
      <c r="G904">
        <v>61</v>
      </c>
      <c r="H904">
        <v>22</v>
      </c>
      <c r="I904">
        <v>-39</v>
      </c>
      <c r="J904">
        <v>-93.98</v>
      </c>
      <c r="K904" t="s">
        <v>19</v>
      </c>
    </row>
    <row r="905" spans="1:11" x14ac:dyDescent="0.2">
      <c r="A905">
        <v>3613</v>
      </c>
      <c r="B905">
        <v>20</v>
      </c>
      <c r="C905">
        <v>31</v>
      </c>
      <c r="D905" t="s">
        <v>658</v>
      </c>
      <c r="E905" t="s">
        <v>667</v>
      </c>
      <c r="F905" t="s">
        <v>12</v>
      </c>
      <c r="G905">
        <v>94</v>
      </c>
      <c r="H905">
        <v>36</v>
      </c>
      <c r="I905">
        <v>-58</v>
      </c>
      <c r="J905">
        <v>-89.23</v>
      </c>
      <c r="K905" t="s">
        <v>19</v>
      </c>
    </row>
    <row r="906" spans="1:11" x14ac:dyDescent="0.2">
      <c r="A906">
        <v>3617</v>
      </c>
      <c r="B906">
        <v>20</v>
      </c>
      <c r="C906">
        <v>33</v>
      </c>
      <c r="D906" t="s">
        <v>658</v>
      </c>
      <c r="E906" t="s">
        <v>668</v>
      </c>
      <c r="F906" t="s">
        <v>12</v>
      </c>
      <c r="G906">
        <v>2</v>
      </c>
      <c r="H906">
        <v>5</v>
      </c>
      <c r="I906">
        <v>3</v>
      </c>
      <c r="J906">
        <v>85.71</v>
      </c>
      <c r="K906" t="s">
        <v>13</v>
      </c>
    </row>
    <row r="907" spans="1:11" x14ac:dyDescent="0.2">
      <c r="A907">
        <v>3621</v>
      </c>
      <c r="B907">
        <v>20</v>
      </c>
      <c r="C907">
        <v>35</v>
      </c>
      <c r="D907" t="s">
        <v>658</v>
      </c>
      <c r="E907" t="s">
        <v>669</v>
      </c>
      <c r="F907" t="s">
        <v>12</v>
      </c>
      <c r="G907">
        <v>536</v>
      </c>
      <c r="H907">
        <v>599</v>
      </c>
      <c r="I907">
        <v>63</v>
      </c>
      <c r="J907">
        <v>11.1</v>
      </c>
      <c r="K907" t="s">
        <v>13</v>
      </c>
    </row>
    <row r="908" spans="1:11" x14ac:dyDescent="0.2">
      <c r="A908">
        <v>3625</v>
      </c>
      <c r="B908">
        <v>20</v>
      </c>
      <c r="C908">
        <v>37</v>
      </c>
      <c r="D908" t="s">
        <v>658</v>
      </c>
      <c r="E908" t="s">
        <v>145</v>
      </c>
      <c r="F908" t="s">
        <v>12</v>
      </c>
      <c r="G908">
        <v>585</v>
      </c>
      <c r="H908">
        <v>483</v>
      </c>
      <c r="I908">
        <v>-102</v>
      </c>
      <c r="J908">
        <v>-19.100000000000001</v>
      </c>
      <c r="K908" t="s">
        <v>19</v>
      </c>
    </row>
    <row r="909" spans="1:11" x14ac:dyDescent="0.2">
      <c r="A909">
        <v>3629</v>
      </c>
      <c r="B909">
        <v>20</v>
      </c>
      <c r="C909">
        <v>39</v>
      </c>
      <c r="D909" t="s">
        <v>658</v>
      </c>
      <c r="E909" t="s">
        <v>398</v>
      </c>
      <c r="F909" t="s">
        <v>12</v>
      </c>
      <c r="G909">
        <v>9</v>
      </c>
      <c r="H909">
        <v>7</v>
      </c>
      <c r="I909">
        <v>-2</v>
      </c>
      <c r="J909">
        <v>-25</v>
      </c>
      <c r="K909" t="s">
        <v>19</v>
      </c>
    </row>
    <row r="910" spans="1:11" x14ac:dyDescent="0.2">
      <c r="A910">
        <v>3633</v>
      </c>
      <c r="B910">
        <v>20</v>
      </c>
      <c r="C910">
        <v>41</v>
      </c>
      <c r="D910" t="s">
        <v>658</v>
      </c>
      <c r="E910" t="s">
        <v>626</v>
      </c>
      <c r="F910" t="s">
        <v>12</v>
      </c>
      <c r="G910">
        <v>104</v>
      </c>
      <c r="H910">
        <v>63</v>
      </c>
      <c r="I910">
        <v>-41</v>
      </c>
      <c r="J910">
        <v>-49.1</v>
      </c>
      <c r="K910" t="s">
        <v>19</v>
      </c>
    </row>
    <row r="911" spans="1:11" x14ac:dyDescent="0.2">
      <c r="A911">
        <v>3637</v>
      </c>
      <c r="B911">
        <v>20</v>
      </c>
      <c r="C911">
        <v>43</v>
      </c>
      <c r="D911" t="s">
        <v>658</v>
      </c>
      <c r="E911" t="s">
        <v>670</v>
      </c>
      <c r="F911" t="s">
        <v>12</v>
      </c>
      <c r="G911">
        <v>43</v>
      </c>
      <c r="H911">
        <v>20</v>
      </c>
      <c r="I911">
        <v>-23</v>
      </c>
      <c r="J911">
        <v>-73.02</v>
      </c>
      <c r="K911" t="s">
        <v>19</v>
      </c>
    </row>
    <row r="912" spans="1:11" x14ac:dyDescent="0.2">
      <c r="A912">
        <v>3641</v>
      </c>
      <c r="B912">
        <v>20</v>
      </c>
      <c r="C912">
        <v>45</v>
      </c>
      <c r="D912" t="s">
        <v>658</v>
      </c>
      <c r="E912" t="s">
        <v>265</v>
      </c>
      <c r="F912" t="s">
        <v>12</v>
      </c>
      <c r="G912">
        <v>4254</v>
      </c>
      <c r="H912">
        <v>4180</v>
      </c>
      <c r="I912">
        <v>-74</v>
      </c>
      <c r="J912">
        <v>-1.75</v>
      </c>
      <c r="K912" t="s">
        <v>19</v>
      </c>
    </row>
    <row r="913" spans="1:11" x14ac:dyDescent="0.2">
      <c r="A913">
        <v>3645</v>
      </c>
      <c r="B913">
        <v>20</v>
      </c>
      <c r="C913">
        <v>47</v>
      </c>
      <c r="D913" t="s">
        <v>658</v>
      </c>
      <c r="E913" t="s">
        <v>529</v>
      </c>
      <c r="F913" t="s">
        <v>12</v>
      </c>
      <c r="G913">
        <v>16</v>
      </c>
      <c r="H913">
        <v>12</v>
      </c>
      <c r="I913">
        <v>-4</v>
      </c>
      <c r="J913">
        <v>-28.57</v>
      </c>
      <c r="K913" t="s">
        <v>19</v>
      </c>
    </row>
    <row r="914" spans="1:11" x14ac:dyDescent="0.2">
      <c r="A914">
        <v>3649</v>
      </c>
      <c r="B914">
        <v>20</v>
      </c>
      <c r="C914">
        <v>49</v>
      </c>
      <c r="D914" t="s">
        <v>658</v>
      </c>
      <c r="E914" t="s">
        <v>671</v>
      </c>
      <c r="F914" t="s">
        <v>12</v>
      </c>
      <c r="G914">
        <v>14</v>
      </c>
      <c r="H914">
        <v>12</v>
      </c>
      <c r="I914">
        <v>-2</v>
      </c>
      <c r="J914">
        <v>-15.38</v>
      </c>
      <c r="K914" t="s">
        <v>19</v>
      </c>
    </row>
    <row r="915" spans="1:11" x14ac:dyDescent="0.2">
      <c r="A915">
        <v>3653</v>
      </c>
      <c r="B915">
        <v>20</v>
      </c>
      <c r="C915">
        <v>51</v>
      </c>
      <c r="D915" t="s">
        <v>658</v>
      </c>
      <c r="E915" t="s">
        <v>672</v>
      </c>
      <c r="F915" t="s">
        <v>12</v>
      </c>
      <c r="G915">
        <v>269</v>
      </c>
      <c r="H915">
        <v>392</v>
      </c>
      <c r="I915">
        <v>123</v>
      </c>
      <c r="J915">
        <v>37.22</v>
      </c>
      <c r="K915" t="s">
        <v>13</v>
      </c>
    </row>
    <row r="916" spans="1:11" x14ac:dyDescent="0.2">
      <c r="A916">
        <v>3657</v>
      </c>
      <c r="B916">
        <v>20</v>
      </c>
      <c r="C916">
        <v>53</v>
      </c>
      <c r="D916" t="s">
        <v>658</v>
      </c>
      <c r="E916" t="s">
        <v>673</v>
      </c>
      <c r="F916" t="s">
        <v>12</v>
      </c>
      <c r="G916">
        <v>28</v>
      </c>
      <c r="H916">
        <v>27</v>
      </c>
      <c r="I916">
        <v>-1</v>
      </c>
      <c r="J916">
        <v>-3.64</v>
      </c>
      <c r="K916" t="s">
        <v>19</v>
      </c>
    </row>
    <row r="917" spans="1:11" x14ac:dyDescent="0.2">
      <c r="A917">
        <v>3661</v>
      </c>
      <c r="B917">
        <v>20</v>
      </c>
      <c r="C917">
        <v>55</v>
      </c>
      <c r="D917" t="s">
        <v>658</v>
      </c>
      <c r="E917" t="s">
        <v>674</v>
      </c>
      <c r="F917" t="s">
        <v>12</v>
      </c>
      <c r="G917">
        <v>1305</v>
      </c>
      <c r="H917">
        <v>1286</v>
      </c>
      <c r="I917">
        <v>-19</v>
      </c>
      <c r="J917">
        <v>-1.47</v>
      </c>
      <c r="K917" t="s">
        <v>19</v>
      </c>
    </row>
    <row r="918" spans="1:11" x14ac:dyDescent="0.2">
      <c r="A918">
        <v>3665</v>
      </c>
      <c r="B918">
        <v>20</v>
      </c>
      <c r="C918">
        <v>57</v>
      </c>
      <c r="D918" t="s">
        <v>658</v>
      </c>
      <c r="E918" t="s">
        <v>530</v>
      </c>
      <c r="F918" t="s">
        <v>12</v>
      </c>
      <c r="G918">
        <v>670</v>
      </c>
      <c r="H918">
        <v>524</v>
      </c>
      <c r="I918">
        <v>-146</v>
      </c>
      <c r="J918">
        <v>-24.46</v>
      </c>
      <c r="K918" t="s">
        <v>19</v>
      </c>
    </row>
    <row r="919" spans="1:11" x14ac:dyDescent="0.2">
      <c r="A919">
        <v>3669</v>
      </c>
      <c r="B919">
        <v>20</v>
      </c>
      <c r="C919">
        <v>59</v>
      </c>
      <c r="D919" t="s">
        <v>658</v>
      </c>
      <c r="E919" t="s">
        <v>47</v>
      </c>
      <c r="F919" t="s">
        <v>12</v>
      </c>
      <c r="G919">
        <v>163</v>
      </c>
      <c r="H919">
        <v>103</v>
      </c>
      <c r="I919">
        <v>-60</v>
      </c>
      <c r="J919">
        <v>-45.11</v>
      </c>
      <c r="K919" t="s">
        <v>19</v>
      </c>
    </row>
    <row r="920" spans="1:11" x14ac:dyDescent="0.2">
      <c r="A920">
        <v>3673</v>
      </c>
      <c r="B920">
        <v>20</v>
      </c>
      <c r="C920">
        <v>61</v>
      </c>
      <c r="D920" t="s">
        <v>658</v>
      </c>
      <c r="E920" t="s">
        <v>675</v>
      </c>
      <c r="F920" t="s">
        <v>12</v>
      </c>
      <c r="G920">
        <v>1053</v>
      </c>
      <c r="H920">
        <v>1141</v>
      </c>
      <c r="I920">
        <v>88</v>
      </c>
      <c r="J920">
        <v>8.02</v>
      </c>
      <c r="K920" t="s">
        <v>13</v>
      </c>
    </row>
    <row r="921" spans="1:11" x14ac:dyDescent="0.2">
      <c r="A921">
        <v>3677</v>
      </c>
      <c r="B921">
        <v>20</v>
      </c>
      <c r="C921">
        <v>63</v>
      </c>
      <c r="D921" t="s">
        <v>658</v>
      </c>
      <c r="E921" t="s">
        <v>676</v>
      </c>
      <c r="F921" t="s">
        <v>12</v>
      </c>
      <c r="G921">
        <v>3</v>
      </c>
      <c r="H921">
        <v>11</v>
      </c>
      <c r="I921">
        <v>8</v>
      </c>
      <c r="J921">
        <v>114.29</v>
      </c>
      <c r="K921" t="s">
        <v>13</v>
      </c>
    </row>
    <row r="922" spans="1:11" x14ac:dyDescent="0.2">
      <c r="A922">
        <v>3681</v>
      </c>
      <c r="B922">
        <v>20</v>
      </c>
      <c r="C922">
        <v>65</v>
      </c>
      <c r="D922" t="s">
        <v>658</v>
      </c>
      <c r="E922" t="s">
        <v>120</v>
      </c>
      <c r="F922" t="s">
        <v>12</v>
      </c>
      <c r="G922">
        <v>9</v>
      </c>
      <c r="H922">
        <v>9</v>
      </c>
      <c r="I922">
        <v>0</v>
      </c>
      <c r="J922">
        <v>0</v>
      </c>
      <c r="K922" t="s">
        <v>29</v>
      </c>
    </row>
    <row r="923" spans="1:11" x14ac:dyDescent="0.2">
      <c r="A923">
        <v>3685</v>
      </c>
      <c r="B923">
        <v>20</v>
      </c>
      <c r="C923">
        <v>67</v>
      </c>
      <c r="D923" t="s">
        <v>658</v>
      </c>
      <c r="E923" t="s">
        <v>153</v>
      </c>
      <c r="F923" t="s">
        <v>12</v>
      </c>
      <c r="G923">
        <v>71</v>
      </c>
      <c r="H923">
        <v>27</v>
      </c>
      <c r="I923">
        <v>-44</v>
      </c>
      <c r="J923">
        <v>-89.8</v>
      </c>
      <c r="K923" t="s">
        <v>19</v>
      </c>
    </row>
    <row r="924" spans="1:11" x14ac:dyDescent="0.2">
      <c r="A924">
        <v>3689</v>
      </c>
      <c r="B924">
        <v>20</v>
      </c>
      <c r="C924">
        <v>69</v>
      </c>
      <c r="D924" t="s">
        <v>658</v>
      </c>
      <c r="E924" t="s">
        <v>677</v>
      </c>
      <c r="F924" t="s">
        <v>12</v>
      </c>
      <c r="G924">
        <v>23</v>
      </c>
      <c r="H924">
        <v>14</v>
      </c>
      <c r="I924">
        <v>-9</v>
      </c>
      <c r="J924">
        <v>-48.65</v>
      </c>
      <c r="K924" t="s">
        <v>19</v>
      </c>
    </row>
    <row r="925" spans="1:11" x14ac:dyDescent="0.2">
      <c r="A925">
        <v>3693</v>
      </c>
      <c r="B925">
        <v>20</v>
      </c>
      <c r="C925">
        <v>71</v>
      </c>
      <c r="D925" t="s">
        <v>658</v>
      </c>
      <c r="E925" t="s">
        <v>678</v>
      </c>
      <c r="F925" t="s">
        <v>12</v>
      </c>
      <c r="G925">
        <v>14</v>
      </c>
      <c r="H925">
        <v>4</v>
      </c>
      <c r="I925">
        <v>-10</v>
      </c>
      <c r="J925">
        <v>-111.11</v>
      </c>
      <c r="K925" t="s">
        <v>19</v>
      </c>
    </row>
    <row r="926" spans="1:11" x14ac:dyDescent="0.2">
      <c r="A926">
        <v>3697</v>
      </c>
      <c r="B926">
        <v>20</v>
      </c>
      <c r="C926">
        <v>73</v>
      </c>
      <c r="D926" t="s">
        <v>658</v>
      </c>
      <c r="E926" t="s">
        <v>679</v>
      </c>
      <c r="F926" t="s">
        <v>12</v>
      </c>
      <c r="G926">
        <v>29</v>
      </c>
      <c r="H926">
        <v>18</v>
      </c>
      <c r="I926">
        <v>-11</v>
      </c>
      <c r="J926">
        <v>-46.81</v>
      </c>
      <c r="K926" t="s">
        <v>19</v>
      </c>
    </row>
    <row r="927" spans="1:11" x14ac:dyDescent="0.2">
      <c r="A927">
        <v>3701</v>
      </c>
      <c r="B927">
        <v>20</v>
      </c>
      <c r="C927">
        <v>75</v>
      </c>
      <c r="D927" t="s">
        <v>658</v>
      </c>
      <c r="E927" t="s">
        <v>334</v>
      </c>
      <c r="F927" t="s">
        <v>12</v>
      </c>
      <c r="G927">
        <v>23</v>
      </c>
      <c r="H927">
        <v>7</v>
      </c>
      <c r="I927">
        <v>-16</v>
      </c>
      <c r="J927">
        <v>-106.67</v>
      </c>
      <c r="K927" t="s">
        <v>19</v>
      </c>
    </row>
    <row r="928" spans="1:11" x14ac:dyDescent="0.2">
      <c r="A928">
        <v>3705</v>
      </c>
      <c r="B928">
        <v>20</v>
      </c>
      <c r="C928">
        <v>77</v>
      </c>
      <c r="D928" t="s">
        <v>658</v>
      </c>
      <c r="E928" t="s">
        <v>680</v>
      </c>
      <c r="F928" t="s">
        <v>12</v>
      </c>
      <c r="G928">
        <v>24</v>
      </c>
      <c r="H928">
        <v>9</v>
      </c>
      <c r="I928">
        <v>-15</v>
      </c>
      <c r="J928">
        <v>-90.91</v>
      </c>
      <c r="K928" t="s">
        <v>19</v>
      </c>
    </row>
    <row r="929" spans="1:11" x14ac:dyDescent="0.2">
      <c r="A929">
        <v>3709</v>
      </c>
      <c r="B929">
        <v>20</v>
      </c>
      <c r="C929">
        <v>79</v>
      </c>
      <c r="D929" t="s">
        <v>658</v>
      </c>
      <c r="E929" t="s">
        <v>681</v>
      </c>
      <c r="F929" t="s">
        <v>12</v>
      </c>
      <c r="G929">
        <v>276</v>
      </c>
      <c r="H929">
        <v>258</v>
      </c>
      <c r="I929">
        <v>-18</v>
      </c>
      <c r="J929">
        <v>-6.74</v>
      </c>
      <c r="K929" t="s">
        <v>19</v>
      </c>
    </row>
    <row r="930" spans="1:11" x14ac:dyDescent="0.2">
      <c r="A930">
        <v>3713</v>
      </c>
      <c r="B930">
        <v>20</v>
      </c>
      <c r="C930">
        <v>81</v>
      </c>
      <c r="D930" t="s">
        <v>658</v>
      </c>
      <c r="E930" t="s">
        <v>682</v>
      </c>
      <c r="F930" t="s">
        <v>12</v>
      </c>
      <c r="G930">
        <v>37</v>
      </c>
      <c r="H930">
        <v>15</v>
      </c>
      <c r="I930">
        <v>-22</v>
      </c>
      <c r="J930">
        <v>-84.62</v>
      </c>
      <c r="K930" t="s">
        <v>19</v>
      </c>
    </row>
    <row r="931" spans="1:11" x14ac:dyDescent="0.2">
      <c r="A931">
        <v>3717</v>
      </c>
      <c r="B931">
        <v>20</v>
      </c>
      <c r="C931">
        <v>83</v>
      </c>
      <c r="D931" t="s">
        <v>658</v>
      </c>
      <c r="E931" t="s">
        <v>683</v>
      </c>
      <c r="F931" t="s">
        <v>12</v>
      </c>
      <c r="G931">
        <v>5</v>
      </c>
      <c r="H931">
        <v>8</v>
      </c>
      <c r="I931">
        <v>3</v>
      </c>
      <c r="J931">
        <v>46.15</v>
      </c>
      <c r="K931" t="s">
        <v>13</v>
      </c>
    </row>
    <row r="932" spans="1:11" x14ac:dyDescent="0.2">
      <c r="A932">
        <v>3721</v>
      </c>
      <c r="B932">
        <v>20</v>
      </c>
      <c r="C932">
        <v>85</v>
      </c>
      <c r="D932" t="s">
        <v>658</v>
      </c>
      <c r="E932" t="s">
        <v>53</v>
      </c>
      <c r="F932" t="s">
        <v>12</v>
      </c>
      <c r="G932">
        <v>70</v>
      </c>
      <c r="H932">
        <v>48</v>
      </c>
      <c r="I932">
        <v>-22</v>
      </c>
      <c r="J932">
        <v>-37.29</v>
      </c>
      <c r="K932" t="s">
        <v>19</v>
      </c>
    </row>
    <row r="933" spans="1:11" x14ac:dyDescent="0.2">
      <c r="A933">
        <v>3725</v>
      </c>
      <c r="B933">
        <v>20</v>
      </c>
      <c r="C933">
        <v>87</v>
      </c>
      <c r="D933" t="s">
        <v>658</v>
      </c>
      <c r="E933" t="s">
        <v>54</v>
      </c>
      <c r="F933" t="s">
        <v>12</v>
      </c>
      <c r="G933">
        <v>57</v>
      </c>
      <c r="H933">
        <v>39</v>
      </c>
      <c r="I933">
        <v>-18</v>
      </c>
      <c r="J933">
        <v>-37.5</v>
      </c>
      <c r="K933" t="s">
        <v>19</v>
      </c>
    </row>
    <row r="934" spans="1:11" x14ac:dyDescent="0.2">
      <c r="A934">
        <v>3729</v>
      </c>
      <c r="B934">
        <v>20</v>
      </c>
      <c r="C934">
        <v>89</v>
      </c>
      <c r="D934" t="s">
        <v>658</v>
      </c>
      <c r="E934" t="s">
        <v>684</v>
      </c>
      <c r="F934" t="s">
        <v>12</v>
      </c>
      <c r="G934">
        <v>3</v>
      </c>
      <c r="H934">
        <v>6</v>
      </c>
      <c r="I934">
        <v>3</v>
      </c>
      <c r="J934">
        <v>66.67</v>
      </c>
      <c r="K934" t="s">
        <v>13</v>
      </c>
    </row>
    <row r="935" spans="1:11" x14ac:dyDescent="0.2">
      <c r="A935">
        <v>3733</v>
      </c>
      <c r="B935">
        <v>20</v>
      </c>
      <c r="C935">
        <v>91</v>
      </c>
      <c r="D935" t="s">
        <v>658</v>
      </c>
      <c r="E935" t="s">
        <v>159</v>
      </c>
      <c r="F935" t="s">
        <v>12</v>
      </c>
      <c r="G935">
        <v>21141</v>
      </c>
      <c r="H935">
        <v>23270</v>
      </c>
      <c r="I935">
        <v>2129</v>
      </c>
      <c r="J935">
        <v>9.59</v>
      </c>
      <c r="K935" t="s">
        <v>13</v>
      </c>
    </row>
    <row r="936" spans="1:11" x14ac:dyDescent="0.2">
      <c r="A936">
        <v>3737</v>
      </c>
      <c r="B936">
        <v>20</v>
      </c>
      <c r="C936">
        <v>93</v>
      </c>
      <c r="D936" t="s">
        <v>658</v>
      </c>
      <c r="E936" t="s">
        <v>685</v>
      </c>
      <c r="F936" t="s">
        <v>12</v>
      </c>
      <c r="G936">
        <v>18</v>
      </c>
      <c r="H936">
        <v>20</v>
      </c>
      <c r="I936">
        <v>2</v>
      </c>
      <c r="J936">
        <v>10.53</v>
      </c>
      <c r="K936" t="s">
        <v>13</v>
      </c>
    </row>
    <row r="937" spans="1:11" x14ac:dyDescent="0.2">
      <c r="A937">
        <v>3741</v>
      </c>
      <c r="B937">
        <v>20</v>
      </c>
      <c r="C937">
        <v>95</v>
      </c>
      <c r="D937" t="s">
        <v>658</v>
      </c>
      <c r="E937" t="s">
        <v>686</v>
      </c>
      <c r="F937" t="s">
        <v>12</v>
      </c>
      <c r="G937">
        <v>34</v>
      </c>
      <c r="H937">
        <v>37</v>
      </c>
      <c r="I937">
        <v>3</v>
      </c>
      <c r="J937">
        <v>8.4499999999999993</v>
      </c>
      <c r="K937" t="s">
        <v>13</v>
      </c>
    </row>
    <row r="938" spans="1:11" x14ac:dyDescent="0.2">
      <c r="A938">
        <v>3745</v>
      </c>
      <c r="B938">
        <v>20</v>
      </c>
      <c r="C938">
        <v>97</v>
      </c>
      <c r="D938" t="s">
        <v>658</v>
      </c>
      <c r="E938" t="s">
        <v>276</v>
      </c>
      <c r="F938" t="s">
        <v>12</v>
      </c>
      <c r="G938">
        <v>13</v>
      </c>
      <c r="H938">
        <v>18</v>
      </c>
      <c r="I938">
        <v>5</v>
      </c>
      <c r="J938">
        <v>32.26</v>
      </c>
      <c r="K938" t="s">
        <v>13</v>
      </c>
    </row>
    <row r="939" spans="1:11" x14ac:dyDescent="0.2">
      <c r="A939">
        <v>3749</v>
      </c>
      <c r="B939">
        <v>20</v>
      </c>
      <c r="C939">
        <v>99</v>
      </c>
      <c r="D939" t="s">
        <v>658</v>
      </c>
      <c r="E939" t="s">
        <v>687</v>
      </c>
      <c r="F939" t="s">
        <v>12</v>
      </c>
      <c r="G939">
        <v>131</v>
      </c>
      <c r="H939">
        <v>77</v>
      </c>
      <c r="I939">
        <v>-54</v>
      </c>
      <c r="J939">
        <v>-51.92</v>
      </c>
      <c r="K939" t="s">
        <v>19</v>
      </c>
    </row>
    <row r="940" spans="1:11" x14ac:dyDescent="0.2">
      <c r="A940">
        <v>3753</v>
      </c>
      <c r="B940">
        <v>20</v>
      </c>
      <c r="C940">
        <v>101</v>
      </c>
      <c r="D940" t="s">
        <v>658</v>
      </c>
      <c r="E940" t="s">
        <v>688</v>
      </c>
      <c r="F940" t="s">
        <v>12</v>
      </c>
      <c r="G940">
        <v>4</v>
      </c>
      <c r="H940">
        <v>4</v>
      </c>
      <c r="I940">
        <v>0</v>
      </c>
      <c r="J940">
        <v>0</v>
      </c>
      <c r="K940" t="s">
        <v>29</v>
      </c>
    </row>
    <row r="941" spans="1:11" x14ac:dyDescent="0.2">
      <c r="A941">
        <v>3757</v>
      </c>
      <c r="B941">
        <v>20</v>
      </c>
      <c r="C941">
        <v>103</v>
      </c>
      <c r="D941" t="s">
        <v>658</v>
      </c>
      <c r="E941" t="s">
        <v>689</v>
      </c>
      <c r="F941" t="s">
        <v>12</v>
      </c>
      <c r="G941">
        <v>1046</v>
      </c>
      <c r="H941">
        <v>985</v>
      </c>
      <c r="I941">
        <v>-61</v>
      </c>
      <c r="J941">
        <v>-6.01</v>
      </c>
      <c r="K941" t="s">
        <v>19</v>
      </c>
    </row>
    <row r="942" spans="1:11" x14ac:dyDescent="0.2">
      <c r="A942">
        <v>3761</v>
      </c>
      <c r="B942">
        <v>20</v>
      </c>
      <c r="C942">
        <v>105</v>
      </c>
      <c r="D942" t="s">
        <v>658</v>
      </c>
      <c r="E942" t="s">
        <v>161</v>
      </c>
      <c r="F942" t="s">
        <v>12</v>
      </c>
      <c r="G942">
        <v>15</v>
      </c>
      <c r="H942">
        <v>6</v>
      </c>
      <c r="I942">
        <v>-9</v>
      </c>
      <c r="J942">
        <v>-85.71</v>
      </c>
      <c r="K942" t="s">
        <v>19</v>
      </c>
    </row>
    <row r="943" spans="1:11" x14ac:dyDescent="0.2">
      <c r="A943">
        <v>3765</v>
      </c>
      <c r="B943">
        <v>20</v>
      </c>
      <c r="C943">
        <v>107</v>
      </c>
      <c r="D943" t="s">
        <v>658</v>
      </c>
      <c r="E943" t="s">
        <v>634</v>
      </c>
      <c r="F943" t="s">
        <v>12</v>
      </c>
      <c r="G943">
        <v>27</v>
      </c>
      <c r="H943">
        <v>30</v>
      </c>
      <c r="I943">
        <v>3</v>
      </c>
      <c r="J943">
        <v>10.53</v>
      </c>
      <c r="K943" t="s">
        <v>13</v>
      </c>
    </row>
    <row r="944" spans="1:11" x14ac:dyDescent="0.2">
      <c r="A944">
        <v>3769</v>
      </c>
      <c r="B944">
        <v>20</v>
      </c>
      <c r="C944">
        <v>109</v>
      </c>
      <c r="D944" t="s">
        <v>658</v>
      </c>
      <c r="E944" t="s">
        <v>163</v>
      </c>
      <c r="F944" t="s">
        <v>12</v>
      </c>
      <c r="G944">
        <v>11</v>
      </c>
      <c r="H944">
        <v>10</v>
      </c>
      <c r="I944">
        <v>-1</v>
      </c>
      <c r="J944">
        <v>-9.52</v>
      </c>
      <c r="K944" t="s">
        <v>19</v>
      </c>
    </row>
    <row r="945" spans="1:11" x14ac:dyDescent="0.2">
      <c r="A945">
        <v>3773</v>
      </c>
      <c r="B945">
        <v>20</v>
      </c>
      <c r="C945">
        <v>111</v>
      </c>
      <c r="D945" t="s">
        <v>658</v>
      </c>
      <c r="E945" t="s">
        <v>637</v>
      </c>
      <c r="F945" t="s">
        <v>12</v>
      </c>
      <c r="G945">
        <v>468</v>
      </c>
      <c r="H945">
        <v>830</v>
      </c>
      <c r="I945">
        <v>362</v>
      </c>
      <c r="J945">
        <v>55.78</v>
      </c>
      <c r="K945" t="s">
        <v>13</v>
      </c>
    </row>
    <row r="946" spans="1:11" x14ac:dyDescent="0.2">
      <c r="A946">
        <v>3777</v>
      </c>
      <c r="B946">
        <v>20</v>
      </c>
      <c r="C946">
        <v>113</v>
      </c>
      <c r="D946" t="s">
        <v>658</v>
      </c>
      <c r="E946" t="s">
        <v>690</v>
      </c>
      <c r="F946" t="s">
        <v>12</v>
      </c>
      <c r="G946">
        <v>150</v>
      </c>
      <c r="H946">
        <v>148</v>
      </c>
      <c r="I946">
        <v>-2</v>
      </c>
      <c r="J946">
        <v>-1.34</v>
      </c>
      <c r="K946" t="s">
        <v>19</v>
      </c>
    </row>
    <row r="947" spans="1:11" x14ac:dyDescent="0.2">
      <c r="A947">
        <v>3781</v>
      </c>
      <c r="B947">
        <v>20</v>
      </c>
      <c r="C947">
        <v>115</v>
      </c>
      <c r="D947" t="s">
        <v>658</v>
      </c>
      <c r="E947" t="s">
        <v>64</v>
      </c>
      <c r="F947" t="s">
        <v>12</v>
      </c>
      <c r="G947">
        <v>46</v>
      </c>
      <c r="H947">
        <v>27</v>
      </c>
      <c r="I947">
        <v>-19</v>
      </c>
      <c r="J947">
        <v>-52.05</v>
      </c>
      <c r="K947" t="s">
        <v>19</v>
      </c>
    </row>
    <row r="948" spans="1:11" x14ac:dyDescent="0.2">
      <c r="A948">
        <v>3785</v>
      </c>
      <c r="B948">
        <v>20</v>
      </c>
      <c r="C948">
        <v>117</v>
      </c>
      <c r="D948" t="s">
        <v>658</v>
      </c>
      <c r="E948" t="s">
        <v>65</v>
      </c>
      <c r="F948" t="s">
        <v>12</v>
      </c>
      <c r="G948">
        <v>80</v>
      </c>
      <c r="H948">
        <v>23</v>
      </c>
      <c r="I948">
        <v>-57</v>
      </c>
      <c r="J948">
        <v>-110.68</v>
      </c>
      <c r="K948" t="s">
        <v>19</v>
      </c>
    </row>
    <row r="949" spans="1:11" x14ac:dyDescent="0.2">
      <c r="A949">
        <v>3789</v>
      </c>
      <c r="B949">
        <v>20</v>
      </c>
      <c r="C949">
        <v>119</v>
      </c>
      <c r="D949" t="s">
        <v>658</v>
      </c>
      <c r="E949" t="s">
        <v>691</v>
      </c>
      <c r="F949" t="s">
        <v>12</v>
      </c>
      <c r="G949">
        <v>15</v>
      </c>
      <c r="H949">
        <v>19</v>
      </c>
      <c r="I949">
        <v>4</v>
      </c>
      <c r="J949">
        <v>23.53</v>
      </c>
      <c r="K949" t="s">
        <v>13</v>
      </c>
    </row>
    <row r="950" spans="1:11" x14ac:dyDescent="0.2">
      <c r="A950">
        <v>3793</v>
      </c>
      <c r="B950">
        <v>20</v>
      </c>
      <c r="C950">
        <v>121</v>
      </c>
      <c r="D950" t="s">
        <v>658</v>
      </c>
      <c r="E950" t="s">
        <v>589</v>
      </c>
      <c r="F950" t="s">
        <v>12</v>
      </c>
      <c r="G950">
        <v>136</v>
      </c>
      <c r="H950">
        <v>120</v>
      </c>
      <c r="I950">
        <v>-16</v>
      </c>
      <c r="J950">
        <v>-12.5</v>
      </c>
      <c r="K950" t="s">
        <v>19</v>
      </c>
    </row>
    <row r="951" spans="1:11" x14ac:dyDescent="0.2">
      <c r="A951">
        <v>3797</v>
      </c>
      <c r="B951">
        <v>20</v>
      </c>
      <c r="C951">
        <v>123</v>
      </c>
      <c r="D951" t="s">
        <v>658</v>
      </c>
      <c r="E951" t="s">
        <v>435</v>
      </c>
      <c r="F951" t="s">
        <v>12</v>
      </c>
      <c r="G951">
        <v>31</v>
      </c>
      <c r="H951">
        <v>19</v>
      </c>
      <c r="I951">
        <v>-12</v>
      </c>
      <c r="J951">
        <v>-48</v>
      </c>
      <c r="K951" t="s">
        <v>19</v>
      </c>
    </row>
    <row r="952" spans="1:11" x14ac:dyDescent="0.2">
      <c r="A952">
        <v>3801</v>
      </c>
      <c r="B952">
        <v>20</v>
      </c>
      <c r="C952">
        <v>125</v>
      </c>
      <c r="D952" t="s">
        <v>658</v>
      </c>
      <c r="E952" t="s">
        <v>68</v>
      </c>
      <c r="F952" t="s">
        <v>12</v>
      </c>
      <c r="G952">
        <v>230</v>
      </c>
      <c r="H952">
        <v>207</v>
      </c>
      <c r="I952">
        <v>-23</v>
      </c>
      <c r="J952">
        <v>-10.53</v>
      </c>
      <c r="K952" t="s">
        <v>19</v>
      </c>
    </row>
    <row r="953" spans="1:11" x14ac:dyDescent="0.2">
      <c r="A953">
        <v>3805</v>
      </c>
      <c r="B953">
        <v>20</v>
      </c>
      <c r="C953">
        <v>127</v>
      </c>
      <c r="D953" t="s">
        <v>658</v>
      </c>
      <c r="E953" t="s">
        <v>692</v>
      </c>
      <c r="F953" t="s">
        <v>12</v>
      </c>
      <c r="G953">
        <v>36</v>
      </c>
      <c r="H953">
        <v>14</v>
      </c>
      <c r="I953">
        <v>-22</v>
      </c>
      <c r="J953">
        <v>-88</v>
      </c>
      <c r="K953" t="s">
        <v>19</v>
      </c>
    </row>
    <row r="954" spans="1:11" x14ac:dyDescent="0.2">
      <c r="A954">
        <v>3809</v>
      </c>
      <c r="B954">
        <v>20</v>
      </c>
      <c r="C954">
        <v>129</v>
      </c>
      <c r="D954" t="s">
        <v>658</v>
      </c>
      <c r="E954" t="s">
        <v>693</v>
      </c>
      <c r="F954" t="s">
        <v>12</v>
      </c>
      <c r="G954">
        <v>58</v>
      </c>
      <c r="H954">
        <v>67</v>
      </c>
      <c r="I954">
        <v>9</v>
      </c>
      <c r="J954">
        <v>14.4</v>
      </c>
      <c r="K954" t="s">
        <v>13</v>
      </c>
    </row>
    <row r="955" spans="1:11" x14ac:dyDescent="0.2">
      <c r="A955">
        <v>3813</v>
      </c>
      <c r="B955">
        <v>20</v>
      </c>
      <c r="C955">
        <v>131</v>
      </c>
      <c r="D955" t="s">
        <v>658</v>
      </c>
      <c r="E955" t="s">
        <v>694</v>
      </c>
      <c r="F955" t="s">
        <v>12</v>
      </c>
      <c r="G955">
        <v>21</v>
      </c>
      <c r="H955">
        <v>16</v>
      </c>
      <c r="I955">
        <v>-5</v>
      </c>
      <c r="J955">
        <v>-27.03</v>
      </c>
      <c r="K955" t="s">
        <v>19</v>
      </c>
    </row>
    <row r="956" spans="1:11" x14ac:dyDescent="0.2">
      <c r="A956">
        <v>3817</v>
      </c>
      <c r="B956">
        <v>20</v>
      </c>
      <c r="C956">
        <v>133</v>
      </c>
      <c r="D956" t="s">
        <v>658</v>
      </c>
      <c r="E956" t="s">
        <v>695</v>
      </c>
      <c r="F956" t="s">
        <v>12</v>
      </c>
      <c r="G956">
        <v>91</v>
      </c>
      <c r="H956">
        <v>83</v>
      </c>
      <c r="I956">
        <v>-8</v>
      </c>
      <c r="J956">
        <v>-9.1999999999999993</v>
      </c>
      <c r="K956" t="s">
        <v>19</v>
      </c>
    </row>
    <row r="957" spans="1:11" x14ac:dyDescent="0.2">
      <c r="A957">
        <v>3821</v>
      </c>
      <c r="B957">
        <v>20</v>
      </c>
      <c r="C957">
        <v>135</v>
      </c>
      <c r="D957" t="s">
        <v>658</v>
      </c>
      <c r="E957" t="s">
        <v>696</v>
      </c>
      <c r="F957" t="s">
        <v>12</v>
      </c>
      <c r="G957">
        <v>10</v>
      </c>
      <c r="H957">
        <v>4</v>
      </c>
      <c r="I957">
        <v>-6</v>
      </c>
      <c r="J957">
        <v>-85.71</v>
      </c>
      <c r="K957" t="s">
        <v>19</v>
      </c>
    </row>
    <row r="958" spans="1:11" x14ac:dyDescent="0.2">
      <c r="A958">
        <v>3825</v>
      </c>
      <c r="B958">
        <v>20</v>
      </c>
      <c r="C958">
        <v>137</v>
      </c>
      <c r="D958" t="s">
        <v>658</v>
      </c>
      <c r="E958" t="s">
        <v>697</v>
      </c>
      <c r="F958" t="s">
        <v>12</v>
      </c>
      <c r="G958">
        <v>57</v>
      </c>
      <c r="H958">
        <v>31</v>
      </c>
      <c r="I958">
        <v>-26</v>
      </c>
      <c r="J958">
        <v>-59.09</v>
      </c>
      <c r="K958" t="s">
        <v>19</v>
      </c>
    </row>
    <row r="959" spans="1:11" x14ac:dyDescent="0.2">
      <c r="A959">
        <v>3829</v>
      </c>
      <c r="B959">
        <v>20</v>
      </c>
      <c r="C959">
        <v>139</v>
      </c>
      <c r="D959" t="s">
        <v>658</v>
      </c>
      <c r="E959" t="s">
        <v>698</v>
      </c>
      <c r="F959" t="s">
        <v>12</v>
      </c>
      <c r="G959">
        <v>65</v>
      </c>
      <c r="H959">
        <v>37</v>
      </c>
      <c r="I959">
        <v>-28</v>
      </c>
      <c r="J959">
        <v>-54.9</v>
      </c>
      <c r="K959" t="s">
        <v>19</v>
      </c>
    </row>
    <row r="960" spans="1:11" x14ac:dyDescent="0.2">
      <c r="A960">
        <v>3833</v>
      </c>
      <c r="B960">
        <v>20</v>
      </c>
      <c r="C960">
        <v>141</v>
      </c>
      <c r="D960" t="s">
        <v>658</v>
      </c>
      <c r="E960" t="s">
        <v>699</v>
      </c>
      <c r="F960" t="s">
        <v>12</v>
      </c>
      <c r="G960">
        <v>16</v>
      </c>
      <c r="H960">
        <v>18</v>
      </c>
      <c r="I960">
        <v>2</v>
      </c>
      <c r="J960">
        <v>11.76</v>
      </c>
      <c r="K960" t="s">
        <v>13</v>
      </c>
    </row>
    <row r="961" spans="1:11" x14ac:dyDescent="0.2">
      <c r="A961">
        <v>3837</v>
      </c>
      <c r="B961">
        <v>20</v>
      </c>
      <c r="C961">
        <v>143</v>
      </c>
      <c r="D961" t="s">
        <v>658</v>
      </c>
      <c r="E961" t="s">
        <v>700</v>
      </c>
      <c r="F961" t="s">
        <v>12</v>
      </c>
      <c r="G961">
        <v>27</v>
      </c>
      <c r="H961">
        <v>9</v>
      </c>
      <c r="I961">
        <v>-18</v>
      </c>
      <c r="J961">
        <v>-100</v>
      </c>
      <c r="K961" t="s">
        <v>19</v>
      </c>
    </row>
    <row r="962" spans="1:11" x14ac:dyDescent="0.2">
      <c r="A962">
        <v>3841</v>
      </c>
      <c r="B962">
        <v>20</v>
      </c>
      <c r="C962">
        <v>145</v>
      </c>
      <c r="D962" t="s">
        <v>658</v>
      </c>
      <c r="E962" t="s">
        <v>701</v>
      </c>
      <c r="F962" t="s">
        <v>12</v>
      </c>
      <c r="G962">
        <v>57</v>
      </c>
      <c r="H962">
        <v>33</v>
      </c>
      <c r="I962">
        <v>-24</v>
      </c>
      <c r="J962">
        <v>-53.33</v>
      </c>
      <c r="K962" t="s">
        <v>19</v>
      </c>
    </row>
    <row r="963" spans="1:11" x14ac:dyDescent="0.2">
      <c r="A963">
        <v>3845</v>
      </c>
      <c r="B963">
        <v>20</v>
      </c>
      <c r="C963">
        <v>147</v>
      </c>
      <c r="D963" t="s">
        <v>658</v>
      </c>
      <c r="E963" t="s">
        <v>170</v>
      </c>
      <c r="F963" t="s">
        <v>12</v>
      </c>
      <c r="G963">
        <v>40</v>
      </c>
      <c r="H963">
        <v>41</v>
      </c>
      <c r="I963">
        <v>1</v>
      </c>
      <c r="J963">
        <v>2.4700000000000002</v>
      </c>
      <c r="K963" t="s">
        <v>13</v>
      </c>
    </row>
    <row r="964" spans="1:11" x14ac:dyDescent="0.2">
      <c r="A964">
        <v>3849</v>
      </c>
      <c r="B964">
        <v>20</v>
      </c>
      <c r="C964">
        <v>149</v>
      </c>
      <c r="D964" t="s">
        <v>658</v>
      </c>
      <c r="E964" t="s">
        <v>702</v>
      </c>
      <c r="F964" t="s">
        <v>12</v>
      </c>
      <c r="G964">
        <v>193</v>
      </c>
      <c r="H964">
        <v>154</v>
      </c>
      <c r="I964">
        <v>-39</v>
      </c>
      <c r="J964">
        <v>-22.48</v>
      </c>
      <c r="K964" t="s">
        <v>19</v>
      </c>
    </row>
    <row r="965" spans="1:11" x14ac:dyDescent="0.2">
      <c r="A965">
        <v>3853</v>
      </c>
      <c r="B965">
        <v>20</v>
      </c>
      <c r="C965">
        <v>151</v>
      </c>
      <c r="D965" t="s">
        <v>658</v>
      </c>
      <c r="E965" t="s">
        <v>703</v>
      </c>
      <c r="F965" t="s">
        <v>12</v>
      </c>
      <c r="G965">
        <v>62</v>
      </c>
      <c r="H965">
        <v>28</v>
      </c>
      <c r="I965">
        <v>-34</v>
      </c>
      <c r="J965">
        <v>-75.56</v>
      </c>
      <c r="K965" t="s">
        <v>19</v>
      </c>
    </row>
    <row r="966" spans="1:11" x14ac:dyDescent="0.2">
      <c r="A966">
        <v>3857</v>
      </c>
      <c r="B966">
        <v>20</v>
      </c>
      <c r="C966">
        <v>153</v>
      </c>
      <c r="D966" t="s">
        <v>658</v>
      </c>
      <c r="E966" t="s">
        <v>704</v>
      </c>
      <c r="F966" t="s">
        <v>12</v>
      </c>
      <c r="G966">
        <v>6</v>
      </c>
      <c r="H966">
        <v>5</v>
      </c>
      <c r="I966">
        <v>-1</v>
      </c>
      <c r="J966">
        <v>-18.18</v>
      </c>
      <c r="K966" t="s">
        <v>19</v>
      </c>
    </row>
    <row r="967" spans="1:11" x14ac:dyDescent="0.2">
      <c r="A967">
        <v>3861</v>
      </c>
      <c r="B967">
        <v>20</v>
      </c>
      <c r="C967">
        <v>155</v>
      </c>
      <c r="D967" t="s">
        <v>658</v>
      </c>
      <c r="E967" t="s">
        <v>705</v>
      </c>
      <c r="F967" t="s">
        <v>12</v>
      </c>
      <c r="G967">
        <v>415</v>
      </c>
      <c r="H967">
        <v>313</v>
      </c>
      <c r="I967">
        <v>-102</v>
      </c>
      <c r="J967">
        <v>-28.02</v>
      </c>
      <c r="K967" t="s">
        <v>19</v>
      </c>
    </row>
    <row r="968" spans="1:11" x14ac:dyDescent="0.2">
      <c r="A968">
        <v>3865</v>
      </c>
      <c r="B968">
        <v>20</v>
      </c>
      <c r="C968">
        <v>157</v>
      </c>
      <c r="D968" t="s">
        <v>658</v>
      </c>
      <c r="E968" t="s">
        <v>706</v>
      </c>
      <c r="F968" t="s">
        <v>12</v>
      </c>
      <c r="G968">
        <v>18</v>
      </c>
      <c r="H968">
        <v>15</v>
      </c>
      <c r="I968">
        <v>-3</v>
      </c>
      <c r="J968">
        <v>-18.18</v>
      </c>
      <c r="K968" t="s">
        <v>19</v>
      </c>
    </row>
    <row r="969" spans="1:11" x14ac:dyDescent="0.2">
      <c r="A969">
        <v>3869</v>
      </c>
      <c r="B969">
        <v>20</v>
      </c>
      <c r="C969">
        <v>159</v>
      </c>
      <c r="D969" t="s">
        <v>658</v>
      </c>
      <c r="E969" t="s">
        <v>707</v>
      </c>
      <c r="F969" t="s">
        <v>12</v>
      </c>
      <c r="G969">
        <v>87</v>
      </c>
      <c r="H969">
        <v>38</v>
      </c>
      <c r="I969">
        <v>-49</v>
      </c>
      <c r="J969">
        <v>-78.400000000000006</v>
      </c>
      <c r="K969" t="s">
        <v>19</v>
      </c>
    </row>
    <row r="970" spans="1:11" x14ac:dyDescent="0.2">
      <c r="A970">
        <v>3873</v>
      </c>
      <c r="B970">
        <v>20</v>
      </c>
      <c r="C970">
        <v>161</v>
      </c>
      <c r="D970" t="s">
        <v>658</v>
      </c>
      <c r="E970" t="s">
        <v>708</v>
      </c>
      <c r="F970" t="s">
        <v>12</v>
      </c>
      <c r="G970">
        <v>2282</v>
      </c>
      <c r="H970">
        <v>3055</v>
      </c>
      <c r="I970">
        <v>773</v>
      </c>
      <c r="J970">
        <v>28.97</v>
      </c>
      <c r="K970" t="s">
        <v>13</v>
      </c>
    </row>
    <row r="971" spans="1:11" x14ac:dyDescent="0.2">
      <c r="A971">
        <v>3877</v>
      </c>
      <c r="B971">
        <v>20</v>
      </c>
      <c r="C971">
        <v>163</v>
      </c>
      <c r="D971" t="s">
        <v>658</v>
      </c>
      <c r="E971" t="s">
        <v>709</v>
      </c>
      <c r="F971" t="s">
        <v>12</v>
      </c>
      <c r="G971">
        <v>14</v>
      </c>
      <c r="H971">
        <v>19</v>
      </c>
      <c r="I971">
        <v>5</v>
      </c>
      <c r="J971">
        <v>30.3</v>
      </c>
      <c r="K971" t="s">
        <v>13</v>
      </c>
    </row>
    <row r="972" spans="1:11" x14ac:dyDescent="0.2">
      <c r="A972">
        <v>3881</v>
      </c>
      <c r="B972">
        <v>20</v>
      </c>
      <c r="C972">
        <v>165</v>
      </c>
      <c r="D972" t="s">
        <v>658</v>
      </c>
      <c r="E972" t="s">
        <v>597</v>
      </c>
      <c r="F972" t="s">
        <v>12</v>
      </c>
      <c r="G972">
        <v>11</v>
      </c>
      <c r="H972">
        <v>8</v>
      </c>
      <c r="I972">
        <v>-3</v>
      </c>
      <c r="J972">
        <v>-31.58</v>
      </c>
      <c r="K972" t="s">
        <v>19</v>
      </c>
    </row>
    <row r="973" spans="1:11" x14ac:dyDescent="0.2">
      <c r="A973">
        <v>3885</v>
      </c>
      <c r="B973">
        <v>20</v>
      </c>
      <c r="C973">
        <v>167</v>
      </c>
      <c r="D973" t="s">
        <v>658</v>
      </c>
      <c r="E973" t="s">
        <v>74</v>
      </c>
      <c r="F973" t="s">
        <v>12</v>
      </c>
      <c r="G973">
        <v>38</v>
      </c>
      <c r="H973">
        <v>40</v>
      </c>
      <c r="I973">
        <v>2</v>
      </c>
      <c r="J973">
        <v>5.13</v>
      </c>
      <c r="K973" t="s">
        <v>13</v>
      </c>
    </row>
    <row r="974" spans="1:11" x14ac:dyDescent="0.2">
      <c r="A974">
        <v>3889</v>
      </c>
      <c r="B974">
        <v>20</v>
      </c>
      <c r="C974">
        <v>169</v>
      </c>
      <c r="D974" t="s">
        <v>658</v>
      </c>
      <c r="E974" t="s">
        <v>177</v>
      </c>
      <c r="F974" t="s">
        <v>12</v>
      </c>
      <c r="G974">
        <v>1126</v>
      </c>
      <c r="H974">
        <v>1202</v>
      </c>
      <c r="I974">
        <v>76</v>
      </c>
      <c r="J974">
        <v>6.53</v>
      </c>
      <c r="K974" t="s">
        <v>13</v>
      </c>
    </row>
    <row r="975" spans="1:11" x14ac:dyDescent="0.2">
      <c r="A975">
        <v>3893</v>
      </c>
      <c r="B975">
        <v>20</v>
      </c>
      <c r="C975">
        <v>171</v>
      </c>
      <c r="D975" t="s">
        <v>658</v>
      </c>
      <c r="E975" t="s">
        <v>178</v>
      </c>
      <c r="F975" t="s">
        <v>12</v>
      </c>
      <c r="G975">
        <v>14</v>
      </c>
      <c r="H975">
        <v>24</v>
      </c>
      <c r="I975">
        <v>10</v>
      </c>
      <c r="J975">
        <v>52.63</v>
      </c>
      <c r="K975" t="s">
        <v>13</v>
      </c>
    </row>
    <row r="976" spans="1:11" x14ac:dyDescent="0.2">
      <c r="A976">
        <v>3897</v>
      </c>
      <c r="B976">
        <v>20</v>
      </c>
      <c r="C976">
        <v>173</v>
      </c>
      <c r="D976" t="s">
        <v>658</v>
      </c>
      <c r="E976" t="s">
        <v>298</v>
      </c>
      <c r="F976" t="s">
        <v>12</v>
      </c>
      <c r="G976">
        <v>19828</v>
      </c>
      <c r="H976">
        <v>20941</v>
      </c>
      <c r="I976">
        <v>1113</v>
      </c>
      <c r="J976">
        <v>5.46</v>
      </c>
      <c r="K976" t="s">
        <v>13</v>
      </c>
    </row>
    <row r="977" spans="1:11" x14ac:dyDescent="0.2">
      <c r="A977">
        <v>3901</v>
      </c>
      <c r="B977">
        <v>20</v>
      </c>
      <c r="C977">
        <v>175</v>
      </c>
      <c r="D977" t="s">
        <v>658</v>
      </c>
      <c r="E977" t="s">
        <v>710</v>
      </c>
      <c r="F977" t="s">
        <v>12</v>
      </c>
      <c r="G977">
        <v>659</v>
      </c>
      <c r="H977">
        <v>641</v>
      </c>
      <c r="I977">
        <v>-18</v>
      </c>
      <c r="J977">
        <v>-2.77</v>
      </c>
      <c r="K977" t="s">
        <v>19</v>
      </c>
    </row>
    <row r="978" spans="1:11" x14ac:dyDescent="0.2">
      <c r="A978">
        <v>3905</v>
      </c>
      <c r="B978">
        <v>20</v>
      </c>
      <c r="C978">
        <v>177</v>
      </c>
      <c r="D978" t="s">
        <v>658</v>
      </c>
      <c r="E978" t="s">
        <v>711</v>
      </c>
      <c r="F978" t="s">
        <v>12</v>
      </c>
      <c r="G978">
        <v>2337</v>
      </c>
      <c r="H978">
        <v>2161</v>
      </c>
      <c r="I978">
        <v>-176</v>
      </c>
      <c r="J978">
        <v>-7.83</v>
      </c>
      <c r="K978" t="s">
        <v>19</v>
      </c>
    </row>
    <row r="979" spans="1:11" x14ac:dyDescent="0.2">
      <c r="A979">
        <v>3909</v>
      </c>
      <c r="B979">
        <v>20</v>
      </c>
      <c r="C979">
        <v>179</v>
      </c>
      <c r="D979" t="s">
        <v>658</v>
      </c>
      <c r="E979" t="s">
        <v>712</v>
      </c>
      <c r="F979" t="s">
        <v>12</v>
      </c>
      <c r="G979">
        <v>7</v>
      </c>
      <c r="H979">
        <v>5</v>
      </c>
      <c r="I979">
        <v>-2</v>
      </c>
      <c r="J979">
        <v>-33.33</v>
      </c>
      <c r="K979" t="s">
        <v>19</v>
      </c>
    </row>
    <row r="980" spans="1:11" x14ac:dyDescent="0.2">
      <c r="A980">
        <v>3913</v>
      </c>
      <c r="B980">
        <v>20</v>
      </c>
      <c r="C980">
        <v>181</v>
      </c>
      <c r="D980" t="s">
        <v>658</v>
      </c>
      <c r="E980" t="s">
        <v>713</v>
      </c>
      <c r="F980" t="s">
        <v>12</v>
      </c>
      <c r="G980">
        <v>28</v>
      </c>
      <c r="H980">
        <v>18</v>
      </c>
      <c r="I980">
        <v>-10</v>
      </c>
      <c r="J980">
        <v>-43.48</v>
      </c>
      <c r="K980" t="s">
        <v>19</v>
      </c>
    </row>
    <row r="981" spans="1:11" x14ac:dyDescent="0.2">
      <c r="A981">
        <v>3917</v>
      </c>
      <c r="B981">
        <v>20</v>
      </c>
      <c r="C981">
        <v>183</v>
      </c>
      <c r="D981" t="s">
        <v>658</v>
      </c>
      <c r="E981" t="s">
        <v>714</v>
      </c>
      <c r="F981" t="s">
        <v>12</v>
      </c>
      <c r="G981">
        <v>7</v>
      </c>
      <c r="H981">
        <v>7</v>
      </c>
      <c r="I981">
        <v>0</v>
      </c>
      <c r="J981">
        <v>0</v>
      </c>
      <c r="K981" t="s">
        <v>29</v>
      </c>
    </row>
    <row r="982" spans="1:11" x14ac:dyDescent="0.2">
      <c r="A982">
        <v>3921</v>
      </c>
      <c r="B982">
        <v>20</v>
      </c>
      <c r="C982">
        <v>185</v>
      </c>
      <c r="D982" t="s">
        <v>658</v>
      </c>
      <c r="E982" t="s">
        <v>715</v>
      </c>
      <c r="F982" t="s">
        <v>12</v>
      </c>
      <c r="G982">
        <v>15</v>
      </c>
      <c r="H982">
        <v>20</v>
      </c>
      <c r="I982">
        <v>5</v>
      </c>
      <c r="J982">
        <v>28.57</v>
      </c>
      <c r="K982" t="s">
        <v>13</v>
      </c>
    </row>
    <row r="983" spans="1:11" x14ac:dyDescent="0.2">
      <c r="A983">
        <v>3925</v>
      </c>
      <c r="B983">
        <v>20</v>
      </c>
      <c r="C983">
        <v>187</v>
      </c>
      <c r="D983" t="s">
        <v>658</v>
      </c>
      <c r="E983" t="s">
        <v>716</v>
      </c>
      <c r="F983" t="s">
        <v>12</v>
      </c>
      <c r="G983">
        <v>14</v>
      </c>
      <c r="H983">
        <v>4</v>
      </c>
      <c r="I983">
        <v>-10</v>
      </c>
      <c r="J983">
        <v>-111.11</v>
      </c>
      <c r="K983" t="s">
        <v>19</v>
      </c>
    </row>
    <row r="984" spans="1:11" x14ac:dyDescent="0.2">
      <c r="A984">
        <v>3929</v>
      </c>
      <c r="B984">
        <v>20</v>
      </c>
      <c r="C984">
        <v>189</v>
      </c>
      <c r="D984" t="s">
        <v>658</v>
      </c>
      <c r="E984" t="s">
        <v>717</v>
      </c>
      <c r="F984" t="s">
        <v>12</v>
      </c>
      <c r="G984">
        <v>23</v>
      </c>
      <c r="H984">
        <v>16</v>
      </c>
      <c r="I984">
        <v>-7</v>
      </c>
      <c r="J984">
        <v>-35.9</v>
      </c>
      <c r="K984" t="s">
        <v>19</v>
      </c>
    </row>
    <row r="985" spans="1:11" x14ac:dyDescent="0.2">
      <c r="A985">
        <v>3933</v>
      </c>
      <c r="B985">
        <v>20</v>
      </c>
      <c r="C985">
        <v>191</v>
      </c>
      <c r="D985" t="s">
        <v>658</v>
      </c>
      <c r="E985" t="s">
        <v>718</v>
      </c>
      <c r="F985" t="s">
        <v>12</v>
      </c>
      <c r="G985">
        <v>71</v>
      </c>
      <c r="H985">
        <v>56</v>
      </c>
      <c r="I985">
        <v>-15</v>
      </c>
      <c r="J985">
        <v>-23.62</v>
      </c>
      <c r="K985" t="s">
        <v>19</v>
      </c>
    </row>
    <row r="986" spans="1:11" x14ac:dyDescent="0.2">
      <c r="A986">
        <v>3937</v>
      </c>
      <c r="B986">
        <v>20</v>
      </c>
      <c r="C986">
        <v>193</v>
      </c>
      <c r="D986" t="s">
        <v>658</v>
      </c>
      <c r="E986" t="s">
        <v>457</v>
      </c>
      <c r="F986" t="s">
        <v>12</v>
      </c>
      <c r="G986">
        <v>67</v>
      </c>
      <c r="H986">
        <v>40</v>
      </c>
      <c r="I986">
        <v>-27</v>
      </c>
      <c r="J986">
        <v>-50.47</v>
      </c>
      <c r="K986" t="s">
        <v>19</v>
      </c>
    </row>
    <row r="987" spans="1:11" x14ac:dyDescent="0.2">
      <c r="A987">
        <v>3941</v>
      </c>
      <c r="B987">
        <v>20</v>
      </c>
      <c r="C987">
        <v>195</v>
      </c>
      <c r="D987" t="s">
        <v>658</v>
      </c>
      <c r="E987" t="s">
        <v>719</v>
      </c>
      <c r="F987" t="s">
        <v>12</v>
      </c>
      <c r="G987">
        <v>20</v>
      </c>
      <c r="H987">
        <v>7</v>
      </c>
      <c r="I987">
        <v>-13</v>
      </c>
      <c r="J987">
        <v>-96.3</v>
      </c>
      <c r="K987" t="s">
        <v>19</v>
      </c>
    </row>
    <row r="988" spans="1:11" x14ac:dyDescent="0.2">
      <c r="A988">
        <v>3945</v>
      </c>
      <c r="B988">
        <v>20</v>
      </c>
      <c r="C988">
        <v>197</v>
      </c>
      <c r="D988" t="s">
        <v>658</v>
      </c>
      <c r="E988" t="s">
        <v>720</v>
      </c>
      <c r="F988" t="s">
        <v>12</v>
      </c>
      <c r="G988">
        <v>23</v>
      </c>
      <c r="H988">
        <v>12</v>
      </c>
      <c r="I988">
        <v>-11</v>
      </c>
      <c r="J988">
        <v>-62.86</v>
      </c>
      <c r="K988" t="s">
        <v>19</v>
      </c>
    </row>
    <row r="989" spans="1:11" x14ac:dyDescent="0.2">
      <c r="A989">
        <v>3949</v>
      </c>
      <c r="B989">
        <v>20</v>
      </c>
      <c r="C989">
        <v>199</v>
      </c>
      <c r="D989" t="s">
        <v>658</v>
      </c>
      <c r="E989" t="s">
        <v>721</v>
      </c>
      <c r="F989" t="s">
        <v>12</v>
      </c>
      <c r="G989">
        <v>6</v>
      </c>
      <c r="H989">
        <v>1</v>
      </c>
      <c r="I989">
        <v>-5</v>
      </c>
      <c r="J989">
        <v>-142.86000000000001</v>
      </c>
      <c r="K989" t="s">
        <v>19</v>
      </c>
    </row>
    <row r="990" spans="1:11" x14ac:dyDescent="0.2">
      <c r="A990">
        <v>3953</v>
      </c>
      <c r="B990">
        <v>20</v>
      </c>
      <c r="C990">
        <v>201</v>
      </c>
      <c r="D990" t="s">
        <v>658</v>
      </c>
      <c r="E990" t="s">
        <v>82</v>
      </c>
      <c r="F990" t="s">
        <v>12</v>
      </c>
      <c r="G990">
        <v>16</v>
      </c>
      <c r="H990">
        <v>19</v>
      </c>
      <c r="I990">
        <v>3</v>
      </c>
      <c r="J990">
        <v>17.14</v>
      </c>
      <c r="K990" t="s">
        <v>13</v>
      </c>
    </row>
    <row r="991" spans="1:11" x14ac:dyDescent="0.2">
      <c r="A991">
        <v>3957</v>
      </c>
      <c r="B991">
        <v>20</v>
      </c>
      <c r="C991">
        <v>203</v>
      </c>
      <c r="D991" t="s">
        <v>658</v>
      </c>
      <c r="E991" t="s">
        <v>722</v>
      </c>
      <c r="F991" t="s">
        <v>12</v>
      </c>
      <c r="G991">
        <v>6</v>
      </c>
      <c r="H991">
        <v>3</v>
      </c>
      <c r="I991">
        <v>-3</v>
      </c>
      <c r="J991">
        <v>-66.67</v>
      </c>
      <c r="K991" t="s">
        <v>19</v>
      </c>
    </row>
    <row r="992" spans="1:11" x14ac:dyDescent="0.2">
      <c r="A992">
        <v>3961</v>
      </c>
      <c r="B992">
        <v>20</v>
      </c>
      <c r="C992">
        <v>205</v>
      </c>
      <c r="D992" t="s">
        <v>658</v>
      </c>
      <c r="E992" t="s">
        <v>723</v>
      </c>
      <c r="F992" t="s">
        <v>12</v>
      </c>
      <c r="G992">
        <v>43</v>
      </c>
      <c r="H992">
        <v>36</v>
      </c>
      <c r="I992">
        <v>-7</v>
      </c>
      <c r="J992">
        <v>-17.72</v>
      </c>
      <c r="K992" t="s">
        <v>19</v>
      </c>
    </row>
    <row r="993" spans="1:11" x14ac:dyDescent="0.2">
      <c r="A993">
        <v>3965</v>
      </c>
      <c r="B993">
        <v>20</v>
      </c>
      <c r="C993">
        <v>207</v>
      </c>
      <c r="D993" t="s">
        <v>658</v>
      </c>
      <c r="E993" t="s">
        <v>724</v>
      </c>
      <c r="F993" t="s">
        <v>12</v>
      </c>
      <c r="G993">
        <v>7</v>
      </c>
      <c r="H993">
        <v>3</v>
      </c>
      <c r="I993">
        <v>-4</v>
      </c>
      <c r="J993">
        <v>-80</v>
      </c>
      <c r="K993" t="s">
        <v>19</v>
      </c>
    </row>
    <row r="994" spans="1:11" x14ac:dyDescent="0.2">
      <c r="A994">
        <v>3969</v>
      </c>
      <c r="B994">
        <v>20</v>
      </c>
      <c r="C994">
        <v>209</v>
      </c>
      <c r="D994" t="s">
        <v>658</v>
      </c>
      <c r="E994" t="s">
        <v>725</v>
      </c>
      <c r="F994" t="s">
        <v>12</v>
      </c>
      <c r="G994">
        <v>3355</v>
      </c>
      <c r="H994">
        <v>4164</v>
      </c>
      <c r="I994">
        <v>809</v>
      </c>
      <c r="J994">
        <v>21.52</v>
      </c>
      <c r="K994" t="s">
        <v>13</v>
      </c>
    </row>
    <row r="995" spans="1:11" x14ac:dyDescent="0.2">
      <c r="A995">
        <v>3973</v>
      </c>
      <c r="B995">
        <v>21</v>
      </c>
      <c r="C995">
        <v>1</v>
      </c>
      <c r="D995" t="s">
        <v>726</v>
      </c>
      <c r="E995" t="s">
        <v>613</v>
      </c>
      <c r="F995" t="s">
        <v>12</v>
      </c>
      <c r="G995">
        <v>78</v>
      </c>
      <c r="H995">
        <v>46</v>
      </c>
      <c r="I995">
        <v>-32</v>
      </c>
      <c r="J995">
        <v>-51.61</v>
      </c>
      <c r="K995" t="s">
        <v>19</v>
      </c>
    </row>
    <row r="996" spans="1:11" x14ac:dyDescent="0.2">
      <c r="A996">
        <v>3977</v>
      </c>
      <c r="B996">
        <v>21</v>
      </c>
      <c r="C996">
        <v>3</v>
      </c>
      <c r="D996" t="s">
        <v>726</v>
      </c>
      <c r="E996" t="s">
        <v>571</v>
      </c>
      <c r="F996" t="s">
        <v>12</v>
      </c>
      <c r="G996">
        <v>47</v>
      </c>
      <c r="H996">
        <v>31</v>
      </c>
      <c r="I996">
        <v>-16</v>
      </c>
      <c r="J996">
        <v>-41.03</v>
      </c>
      <c r="K996" t="s">
        <v>19</v>
      </c>
    </row>
    <row r="997" spans="1:11" x14ac:dyDescent="0.2">
      <c r="A997">
        <v>3981</v>
      </c>
      <c r="B997">
        <v>21</v>
      </c>
      <c r="C997">
        <v>5</v>
      </c>
      <c r="D997" t="s">
        <v>726</v>
      </c>
      <c r="E997" t="s">
        <v>659</v>
      </c>
      <c r="F997" t="s">
        <v>12</v>
      </c>
      <c r="G997">
        <v>153</v>
      </c>
      <c r="H997">
        <v>107</v>
      </c>
      <c r="I997">
        <v>-46</v>
      </c>
      <c r="J997">
        <v>-35.380000000000003</v>
      </c>
      <c r="K997" t="s">
        <v>19</v>
      </c>
    </row>
    <row r="998" spans="1:11" x14ac:dyDescent="0.2">
      <c r="A998">
        <v>3985</v>
      </c>
      <c r="B998">
        <v>21</v>
      </c>
      <c r="C998">
        <v>7</v>
      </c>
      <c r="D998" t="s">
        <v>726</v>
      </c>
      <c r="E998" t="s">
        <v>727</v>
      </c>
      <c r="F998" t="s">
        <v>12</v>
      </c>
      <c r="G998">
        <v>30</v>
      </c>
      <c r="H998">
        <v>15</v>
      </c>
      <c r="I998">
        <v>-15</v>
      </c>
      <c r="J998">
        <v>-66.67</v>
      </c>
      <c r="K998" t="s">
        <v>19</v>
      </c>
    </row>
    <row r="999" spans="1:11" x14ac:dyDescent="0.2">
      <c r="A999">
        <v>3989</v>
      </c>
      <c r="B999">
        <v>21</v>
      </c>
      <c r="C999">
        <v>9</v>
      </c>
      <c r="D999" t="s">
        <v>726</v>
      </c>
      <c r="E999" t="s">
        <v>728</v>
      </c>
      <c r="F999" t="s">
        <v>12</v>
      </c>
      <c r="G999">
        <v>236</v>
      </c>
      <c r="H999">
        <v>195</v>
      </c>
      <c r="I999">
        <v>-41</v>
      </c>
      <c r="J999">
        <v>-19.03</v>
      </c>
      <c r="K999" t="s">
        <v>19</v>
      </c>
    </row>
    <row r="1000" spans="1:11" x14ac:dyDescent="0.2">
      <c r="A1000">
        <v>3993</v>
      </c>
      <c r="B1000">
        <v>21</v>
      </c>
      <c r="C1000">
        <v>11</v>
      </c>
      <c r="D1000" t="s">
        <v>726</v>
      </c>
      <c r="E1000" t="s">
        <v>729</v>
      </c>
      <c r="F1000" t="s">
        <v>12</v>
      </c>
      <c r="G1000">
        <v>14</v>
      </c>
      <c r="H1000">
        <v>17</v>
      </c>
      <c r="I1000">
        <v>3</v>
      </c>
      <c r="J1000">
        <v>19.350000000000001</v>
      </c>
      <c r="K1000" t="s">
        <v>13</v>
      </c>
    </row>
    <row r="1001" spans="1:11" x14ac:dyDescent="0.2">
      <c r="A1001">
        <v>3997</v>
      </c>
      <c r="B1001">
        <v>21</v>
      </c>
      <c r="C1001">
        <v>13</v>
      </c>
      <c r="D1001" t="s">
        <v>726</v>
      </c>
      <c r="E1001" t="s">
        <v>730</v>
      </c>
      <c r="F1001" t="s">
        <v>12</v>
      </c>
      <c r="G1001">
        <v>142</v>
      </c>
      <c r="H1001">
        <v>78</v>
      </c>
      <c r="I1001">
        <v>-64</v>
      </c>
      <c r="J1001">
        <v>-58.18</v>
      </c>
      <c r="K1001" t="s">
        <v>19</v>
      </c>
    </row>
    <row r="1002" spans="1:11" x14ac:dyDescent="0.2">
      <c r="A1002">
        <v>4001</v>
      </c>
      <c r="B1002">
        <v>21</v>
      </c>
      <c r="C1002">
        <v>15</v>
      </c>
      <c r="D1002" t="s">
        <v>726</v>
      </c>
      <c r="E1002" t="s">
        <v>136</v>
      </c>
      <c r="F1002" t="s">
        <v>12</v>
      </c>
      <c r="G1002">
        <v>2362</v>
      </c>
      <c r="H1002">
        <v>2583</v>
      </c>
      <c r="I1002">
        <v>221</v>
      </c>
      <c r="J1002">
        <v>8.94</v>
      </c>
      <c r="K1002" t="s">
        <v>13</v>
      </c>
    </row>
    <row r="1003" spans="1:11" x14ac:dyDescent="0.2">
      <c r="A1003">
        <v>4005</v>
      </c>
      <c r="B1003">
        <v>21</v>
      </c>
      <c r="C1003">
        <v>17</v>
      </c>
      <c r="D1003" t="s">
        <v>726</v>
      </c>
      <c r="E1003" t="s">
        <v>663</v>
      </c>
      <c r="F1003" t="s">
        <v>12</v>
      </c>
      <c r="G1003">
        <v>82</v>
      </c>
      <c r="H1003">
        <v>71</v>
      </c>
      <c r="I1003">
        <v>-11</v>
      </c>
      <c r="J1003">
        <v>-14.38</v>
      </c>
      <c r="K1003" t="s">
        <v>19</v>
      </c>
    </row>
    <row r="1004" spans="1:11" x14ac:dyDescent="0.2">
      <c r="A1004">
        <v>4009</v>
      </c>
      <c r="B1004">
        <v>21</v>
      </c>
      <c r="C1004">
        <v>19</v>
      </c>
      <c r="D1004" t="s">
        <v>726</v>
      </c>
      <c r="E1004" t="s">
        <v>731</v>
      </c>
      <c r="F1004" t="s">
        <v>12</v>
      </c>
      <c r="G1004">
        <v>222</v>
      </c>
      <c r="H1004">
        <v>226</v>
      </c>
      <c r="I1004">
        <v>4</v>
      </c>
      <c r="J1004">
        <v>1.79</v>
      </c>
      <c r="K1004" t="s">
        <v>13</v>
      </c>
    </row>
    <row r="1005" spans="1:11" x14ac:dyDescent="0.2">
      <c r="A1005">
        <v>4013</v>
      </c>
      <c r="B1005">
        <v>21</v>
      </c>
      <c r="C1005">
        <v>21</v>
      </c>
      <c r="D1005" t="s">
        <v>726</v>
      </c>
      <c r="E1005" t="s">
        <v>732</v>
      </c>
      <c r="F1005" t="s">
        <v>12</v>
      </c>
      <c r="G1005">
        <v>369</v>
      </c>
      <c r="H1005">
        <v>229</v>
      </c>
      <c r="I1005">
        <v>-140</v>
      </c>
      <c r="J1005">
        <v>-46.82</v>
      </c>
      <c r="K1005" t="s">
        <v>19</v>
      </c>
    </row>
    <row r="1006" spans="1:11" x14ac:dyDescent="0.2">
      <c r="A1006">
        <v>4017</v>
      </c>
      <c r="B1006">
        <v>21</v>
      </c>
      <c r="C1006">
        <v>23</v>
      </c>
      <c r="D1006" t="s">
        <v>726</v>
      </c>
      <c r="E1006" t="s">
        <v>733</v>
      </c>
      <c r="F1006" t="s">
        <v>12</v>
      </c>
      <c r="G1006">
        <v>17</v>
      </c>
      <c r="H1006">
        <v>5</v>
      </c>
      <c r="I1006">
        <v>-12</v>
      </c>
      <c r="J1006">
        <v>-109.09</v>
      </c>
      <c r="K1006" t="s">
        <v>19</v>
      </c>
    </row>
    <row r="1007" spans="1:11" x14ac:dyDescent="0.2">
      <c r="A1007">
        <v>4021</v>
      </c>
      <c r="B1007">
        <v>21</v>
      </c>
      <c r="C1007">
        <v>25</v>
      </c>
      <c r="D1007" t="s">
        <v>726</v>
      </c>
      <c r="E1007" t="s">
        <v>734</v>
      </c>
      <c r="F1007" t="s">
        <v>12</v>
      </c>
      <c r="G1007">
        <v>79</v>
      </c>
      <c r="H1007">
        <v>69</v>
      </c>
      <c r="I1007">
        <v>-10</v>
      </c>
      <c r="J1007">
        <v>-13.51</v>
      </c>
      <c r="K1007" t="s">
        <v>19</v>
      </c>
    </row>
    <row r="1008" spans="1:11" x14ac:dyDescent="0.2">
      <c r="A1008">
        <v>4025</v>
      </c>
      <c r="B1008">
        <v>21</v>
      </c>
      <c r="C1008">
        <v>27</v>
      </c>
      <c r="D1008" t="s">
        <v>726</v>
      </c>
      <c r="E1008" t="s">
        <v>735</v>
      </c>
      <c r="F1008" t="s">
        <v>12</v>
      </c>
      <c r="G1008">
        <v>34</v>
      </c>
      <c r="H1008">
        <v>42</v>
      </c>
      <c r="I1008">
        <v>8</v>
      </c>
      <c r="J1008">
        <v>21.05</v>
      </c>
      <c r="K1008" t="s">
        <v>13</v>
      </c>
    </row>
    <row r="1009" spans="1:11" x14ac:dyDescent="0.2">
      <c r="A1009">
        <v>4029</v>
      </c>
      <c r="B1009">
        <v>21</v>
      </c>
      <c r="C1009">
        <v>29</v>
      </c>
      <c r="D1009" t="s">
        <v>726</v>
      </c>
      <c r="E1009" t="s">
        <v>736</v>
      </c>
      <c r="F1009" t="s">
        <v>12</v>
      </c>
      <c r="G1009">
        <v>312</v>
      </c>
      <c r="H1009">
        <v>379</v>
      </c>
      <c r="I1009">
        <v>67</v>
      </c>
      <c r="J1009">
        <v>19.39</v>
      </c>
      <c r="K1009" t="s">
        <v>13</v>
      </c>
    </row>
    <row r="1010" spans="1:11" x14ac:dyDescent="0.2">
      <c r="A1010">
        <v>4033</v>
      </c>
      <c r="B1010">
        <v>21</v>
      </c>
      <c r="C1010">
        <v>31</v>
      </c>
      <c r="D1010" t="s">
        <v>726</v>
      </c>
      <c r="E1010" t="s">
        <v>23</v>
      </c>
      <c r="F1010" t="s">
        <v>12</v>
      </c>
      <c r="G1010">
        <v>55</v>
      </c>
      <c r="H1010">
        <v>20</v>
      </c>
      <c r="I1010">
        <v>-35</v>
      </c>
      <c r="J1010">
        <v>-93.33</v>
      </c>
      <c r="K1010" t="s">
        <v>19</v>
      </c>
    </row>
    <row r="1011" spans="1:11" x14ac:dyDescent="0.2">
      <c r="A1011">
        <v>4037</v>
      </c>
      <c r="B1011">
        <v>21</v>
      </c>
      <c r="C1011">
        <v>33</v>
      </c>
      <c r="D1011" t="s">
        <v>726</v>
      </c>
      <c r="E1011" t="s">
        <v>737</v>
      </c>
      <c r="F1011" t="s">
        <v>12</v>
      </c>
      <c r="G1011">
        <v>56</v>
      </c>
      <c r="H1011">
        <v>34</v>
      </c>
      <c r="I1011">
        <v>-22</v>
      </c>
      <c r="J1011">
        <v>-48.89</v>
      </c>
      <c r="K1011" t="s">
        <v>19</v>
      </c>
    </row>
    <row r="1012" spans="1:11" x14ac:dyDescent="0.2">
      <c r="A1012">
        <v>4041</v>
      </c>
      <c r="B1012">
        <v>21</v>
      </c>
      <c r="C1012">
        <v>35</v>
      </c>
      <c r="D1012" t="s">
        <v>726</v>
      </c>
      <c r="E1012" t="s">
        <v>738</v>
      </c>
      <c r="F1012" t="s">
        <v>12</v>
      </c>
      <c r="G1012">
        <v>466</v>
      </c>
      <c r="H1012">
        <v>674</v>
      </c>
      <c r="I1012">
        <v>208</v>
      </c>
      <c r="J1012">
        <v>36.49</v>
      </c>
      <c r="K1012" t="s">
        <v>13</v>
      </c>
    </row>
    <row r="1013" spans="1:11" x14ac:dyDescent="0.2">
      <c r="A1013">
        <v>4045</v>
      </c>
      <c r="B1013">
        <v>21</v>
      </c>
      <c r="C1013">
        <v>37</v>
      </c>
      <c r="D1013" t="s">
        <v>726</v>
      </c>
      <c r="E1013" t="s">
        <v>739</v>
      </c>
      <c r="F1013" t="s">
        <v>12</v>
      </c>
      <c r="G1013">
        <v>686</v>
      </c>
      <c r="H1013">
        <v>796</v>
      </c>
      <c r="I1013">
        <v>110</v>
      </c>
      <c r="J1013">
        <v>14.84</v>
      </c>
      <c r="K1013" t="s">
        <v>13</v>
      </c>
    </row>
    <row r="1014" spans="1:11" x14ac:dyDescent="0.2">
      <c r="A1014">
        <v>4049</v>
      </c>
      <c r="B1014">
        <v>21</v>
      </c>
      <c r="C1014">
        <v>39</v>
      </c>
      <c r="D1014" t="s">
        <v>726</v>
      </c>
      <c r="E1014" t="s">
        <v>740</v>
      </c>
      <c r="F1014" t="s">
        <v>12</v>
      </c>
      <c r="G1014">
        <v>8</v>
      </c>
      <c r="H1014">
        <v>14</v>
      </c>
      <c r="I1014">
        <v>6</v>
      </c>
      <c r="J1014">
        <v>54.55</v>
      </c>
      <c r="K1014" t="s">
        <v>13</v>
      </c>
    </row>
    <row r="1015" spans="1:11" x14ac:dyDescent="0.2">
      <c r="A1015">
        <v>4053</v>
      </c>
      <c r="B1015">
        <v>21</v>
      </c>
      <c r="C1015">
        <v>41</v>
      </c>
      <c r="D1015" t="s">
        <v>726</v>
      </c>
      <c r="E1015" t="s">
        <v>138</v>
      </c>
      <c r="F1015" t="s">
        <v>12</v>
      </c>
      <c r="G1015">
        <v>59</v>
      </c>
      <c r="H1015">
        <v>60</v>
      </c>
      <c r="I1015">
        <v>1</v>
      </c>
      <c r="J1015">
        <v>1.68</v>
      </c>
      <c r="K1015" t="s">
        <v>13</v>
      </c>
    </row>
    <row r="1016" spans="1:11" x14ac:dyDescent="0.2">
      <c r="A1016">
        <v>4057</v>
      </c>
      <c r="B1016">
        <v>21</v>
      </c>
      <c r="C1016">
        <v>43</v>
      </c>
      <c r="D1016" t="s">
        <v>726</v>
      </c>
      <c r="E1016" t="s">
        <v>741</v>
      </c>
      <c r="F1016" t="s">
        <v>12</v>
      </c>
      <c r="G1016">
        <v>79</v>
      </c>
      <c r="H1016">
        <v>51</v>
      </c>
      <c r="I1016">
        <v>-28</v>
      </c>
      <c r="J1016">
        <v>-43.08</v>
      </c>
      <c r="K1016" t="s">
        <v>19</v>
      </c>
    </row>
    <row r="1017" spans="1:11" x14ac:dyDescent="0.2">
      <c r="A1017">
        <v>4061</v>
      </c>
      <c r="B1017">
        <v>21</v>
      </c>
      <c r="C1017">
        <v>45</v>
      </c>
      <c r="D1017" t="s">
        <v>726</v>
      </c>
      <c r="E1017" t="s">
        <v>742</v>
      </c>
      <c r="F1017" t="s">
        <v>12</v>
      </c>
      <c r="G1017">
        <v>36</v>
      </c>
      <c r="H1017">
        <v>33</v>
      </c>
      <c r="I1017">
        <v>-3</v>
      </c>
      <c r="J1017">
        <v>-8.6999999999999993</v>
      </c>
      <c r="K1017" t="s">
        <v>19</v>
      </c>
    </row>
    <row r="1018" spans="1:11" x14ac:dyDescent="0.2">
      <c r="A1018">
        <v>4065</v>
      </c>
      <c r="B1018">
        <v>21</v>
      </c>
      <c r="C1018">
        <v>47</v>
      </c>
      <c r="D1018" t="s">
        <v>726</v>
      </c>
      <c r="E1018" t="s">
        <v>522</v>
      </c>
      <c r="F1018" t="s">
        <v>12</v>
      </c>
      <c r="G1018">
        <v>994</v>
      </c>
      <c r="H1018">
        <v>773</v>
      </c>
      <c r="I1018">
        <v>-221</v>
      </c>
      <c r="J1018">
        <v>-25.01</v>
      </c>
      <c r="K1018" t="s">
        <v>19</v>
      </c>
    </row>
    <row r="1019" spans="1:11" x14ac:dyDescent="0.2">
      <c r="A1019">
        <v>4069</v>
      </c>
      <c r="B1019">
        <v>21</v>
      </c>
      <c r="C1019">
        <v>49</v>
      </c>
      <c r="D1019" t="s">
        <v>726</v>
      </c>
      <c r="E1019" t="s">
        <v>140</v>
      </c>
      <c r="F1019" t="s">
        <v>12</v>
      </c>
      <c r="G1019">
        <v>224</v>
      </c>
      <c r="H1019">
        <v>135</v>
      </c>
      <c r="I1019">
        <v>-89</v>
      </c>
      <c r="J1019">
        <v>-49.58</v>
      </c>
      <c r="K1019" t="s">
        <v>19</v>
      </c>
    </row>
    <row r="1020" spans="1:11" x14ac:dyDescent="0.2">
      <c r="A1020">
        <v>4073</v>
      </c>
      <c r="B1020">
        <v>21</v>
      </c>
      <c r="C1020">
        <v>51</v>
      </c>
      <c r="D1020" t="s">
        <v>726</v>
      </c>
      <c r="E1020" t="s">
        <v>31</v>
      </c>
      <c r="F1020" t="s">
        <v>12</v>
      </c>
      <c r="G1020">
        <v>39</v>
      </c>
      <c r="H1020">
        <v>26</v>
      </c>
      <c r="I1020">
        <v>-13</v>
      </c>
      <c r="J1020">
        <v>-40</v>
      </c>
      <c r="K1020" t="s">
        <v>19</v>
      </c>
    </row>
    <row r="1021" spans="1:11" x14ac:dyDescent="0.2">
      <c r="A1021">
        <v>4077</v>
      </c>
      <c r="B1021">
        <v>21</v>
      </c>
      <c r="C1021">
        <v>53</v>
      </c>
      <c r="D1021" t="s">
        <v>726</v>
      </c>
      <c r="E1021" t="s">
        <v>523</v>
      </c>
      <c r="F1021" t="s">
        <v>12</v>
      </c>
      <c r="G1021">
        <v>20</v>
      </c>
      <c r="H1021">
        <v>13</v>
      </c>
      <c r="I1021">
        <v>-7</v>
      </c>
      <c r="J1021">
        <v>-42.42</v>
      </c>
      <c r="K1021" t="s">
        <v>19</v>
      </c>
    </row>
    <row r="1022" spans="1:11" x14ac:dyDescent="0.2">
      <c r="A1022">
        <v>4081</v>
      </c>
      <c r="B1022">
        <v>21</v>
      </c>
      <c r="C1022">
        <v>55</v>
      </c>
      <c r="D1022" t="s">
        <v>726</v>
      </c>
      <c r="E1022" t="s">
        <v>146</v>
      </c>
      <c r="F1022" t="s">
        <v>12</v>
      </c>
      <c r="G1022">
        <v>10</v>
      </c>
      <c r="H1022">
        <v>17</v>
      </c>
      <c r="I1022">
        <v>7</v>
      </c>
      <c r="J1022">
        <v>51.85</v>
      </c>
      <c r="K1022" t="s">
        <v>13</v>
      </c>
    </row>
    <row r="1023" spans="1:11" x14ac:dyDescent="0.2">
      <c r="A1023">
        <v>4085</v>
      </c>
      <c r="B1023">
        <v>21</v>
      </c>
      <c r="C1023">
        <v>57</v>
      </c>
      <c r="D1023" t="s">
        <v>726</v>
      </c>
      <c r="E1023" t="s">
        <v>525</v>
      </c>
      <c r="F1023" t="s">
        <v>12</v>
      </c>
      <c r="G1023">
        <v>4</v>
      </c>
      <c r="H1023">
        <v>9</v>
      </c>
      <c r="I1023">
        <v>5</v>
      </c>
      <c r="J1023">
        <v>76.92</v>
      </c>
      <c r="K1023" t="s">
        <v>13</v>
      </c>
    </row>
    <row r="1024" spans="1:11" x14ac:dyDescent="0.2">
      <c r="A1024">
        <v>4089</v>
      </c>
      <c r="B1024">
        <v>21</v>
      </c>
      <c r="C1024">
        <v>59</v>
      </c>
      <c r="D1024" t="s">
        <v>726</v>
      </c>
      <c r="E1024" t="s">
        <v>574</v>
      </c>
      <c r="F1024" t="s">
        <v>12</v>
      </c>
      <c r="G1024">
        <v>612</v>
      </c>
      <c r="H1024">
        <v>706</v>
      </c>
      <c r="I1024">
        <v>94</v>
      </c>
      <c r="J1024">
        <v>14.26</v>
      </c>
      <c r="K1024" t="s">
        <v>13</v>
      </c>
    </row>
    <row r="1025" spans="1:11" x14ac:dyDescent="0.2">
      <c r="A1025">
        <v>4093</v>
      </c>
      <c r="B1025">
        <v>21</v>
      </c>
      <c r="C1025">
        <v>61</v>
      </c>
      <c r="D1025" t="s">
        <v>726</v>
      </c>
      <c r="E1025" t="s">
        <v>743</v>
      </c>
      <c r="F1025" t="s">
        <v>12</v>
      </c>
      <c r="G1025">
        <v>39</v>
      </c>
      <c r="H1025">
        <v>25</v>
      </c>
      <c r="I1025">
        <v>-14</v>
      </c>
      <c r="J1025">
        <v>-43.75</v>
      </c>
      <c r="K1025" t="s">
        <v>19</v>
      </c>
    </row>
    <row r="1026" spans="1:11" x14ac:dyDescent="0.2">
      <c r="A1026">
        <v>4097</v>
      </c>
      <c r="B1026">
        <v>21</v>
      </c>
      <c r="C1026">
        <v>63</v>
      </c>
      <c r="D1026" t="s">
        <v>726</v>
      </c>
      <c r="E1026" t="s">
        <v>744</v>
      </c>
      <c r="F1026" t="s">
        <v>12</v>
      </c>
      <c r="G1026">
        <v>1</v>
      </c>
      <c r="H1026">
        <v>5</v>
      </c>
      <c r="I1026">
        <v>4</v>
      </c>
      <c r="J1026">
        <v>133.33000000000001</v>
      </c>
      <c r="K1026" t="s">
        <v>13</v>
      </c>
    </row>
    <row r="1027" spans="1:11" x14ac:dyDescent="0.2">
      <c r="A1027">
        <v>4101</v>
      </c>
      <c r="B1027">
        <v>21</v>
      </c>
      <c r="C1027">
        <v>65</v>
      </c>
      <c r="D1027" t="s">
        <v>726</v>
      </c>
      <c r="E1027" t="s">
        <v>745</v>
      </c>
      <c r="F1027" t="s">
        <v>12</v>
      </c>
      <c r="G1027">
        <v>29</v>
      </c>
      <c r="H1027">
        <v>14</v>
      </c>
      <c r="I1027">
        <v>-15</v>
      </c>
      <c r="J1027">
        <v>-69.77</v>
      </c>
      <c r="K1027" t="s">
        <v>19</v>
      </c>
    </row>
    <row r="1028" spans="1:11" x14ac:dyDescent="0.2">
      <c r="A1028">
        <v>4105</v>
      </c>
      <c r="B1028">
        <v>21</v>
      </c>
      <c r="C1028">
        <v>67</v>
      </c>
      <c r="D1028" t="s">
        <v>726</v>
      </c>
      <c r="E1028" t="s">
        <v>46</v>
      </c>
      <c r="F1028" t="s">
        <v>12</v>
      </c>
      <c r="G1028">
        <v>9262</v>
      </c>
      <c r="H1028">
        <v>9780</v>
      </c>
      <c r="I1028">
        <v>518</v>
      </c>
      <c r="J1028">
        <v>5.44</v>
      </c>
      <c r="K1028" t="s">
        <v>13</v>
      </c>
    </row>
    <row r="1029" spans="1:11" x14ac:dyDescent="0.2">
      <c r="A1029">
        <v>4109</v>
      </c>
      <c r="B1029">
        <v>21</v>
      </c>
      <c r="C1029">
        <v>69</v>
      </c>
      <c r="D1029" t="s">
        <v>726</v>
      </c>
      <c r="E1029" t="s">
        <v>746</v>
      </c>
      <c r="F1029" t="s">
        <v>12</v>
      </c>
      <c r="G1029">
        <v>40</v>
      </c>
      <c r="H1029">
        <v>35</v>
      </c>
      <c r="I1029">
        <v>-5</v>
      </c>
      <c r="J1029">
        <v>-13.33</v>
      </c>
      <c r="K1029" t="s">
        <v>19</v>
      </c>
    </row>
    <row r="1030" spans="1:11" x14ac:dyDescent="0.2">
      <c r="A1030">
        <v>4113</v>
      </c>
      <c r="B1030">
        <v>21</v>
      </c>
      <c r="C1030">
        <v>71</v>
      </c>
      <c r="D1030" t="s">
        <v>726</v>
      </c>
      <c r="E1030" t="s">
        <v>408</v>
      </c>
      <c r="F1030" t="s">
        <v>12</v>
      </c>
      <c r="G1030">
        <v>87</v>
      </c>
      <c r="H1030">
        <v>76</v>
      </c>
      <c r="I1030">
        <v>-11</v>
      </c>
      <c r="J1030">
        <v>-13.5</v>
      </c>
      <c r="K1030" t="s">
        <v>19</v>
      </c>
    </row>
    <row r="1031" spans="1:11" x14ac:dyDescent="0.2">
      <c r="A1031">
        <v>4117</v>
      </c>
      <c r="B1031">
        <v>21</v>
      </c>
      <c r="C1031">
        <v>73</v>
      </c>
      <c r="D1031" t="s">
        <v>726</v>
      </c>
      <c r="E1031" t="s">
        <v>47</v>
      </c>
      <c r="F1031" t="s">
        <v>12</v>
      </c>
      <c r="G1031">
        <v>598</v>
      </c>
      <c r="H1031">
        <v>713</v>
      </c>
      <c r="I1031">
        <v>115</v>
      </c>
      <c r="J1031">
        <v>17.54</v>
      </c>
      <c r="K1031" t="s">
        <v>13</v>
      </c>
    </row>
    <row r="1032" spans="1:11" x14ac:dyDescent="0.2">
      <c r="A1032">
        <v>4121</v>
      </c>
      <c r="B1032">
        <v>21</v>
      </c>
      <c r="C1032">
        <v>75</v>
      </c>
      <c r="D1032" t="s">
        <v>726</v>
      </c>
      <c r="E1032" t="s">
        <v>151</v>
      </c>
      <c r="F1032" t="s">
        <v>12</v>
      </c>
      <c r="G1032">
        <v>43</v>
      </c>
      <c r="H1032">
        <v>45</v>
      </c>
      <c r="I1032">
        <v>2</v>
      </c>
      <c r="J1032">
        <v>4.55</v>
      </c>
      <c r="K1032" t="s">
        <v>13</v>
      </c>
    </row>
    <row r="1033" spans="1:11" x14ac:dyDescent="0.2">
      <c r="A1033">
        <v>4125</v>
      </c>
      <c r="B1033">
        <v>21</v>
      </c>
      <c r="C1033">
        <v>77</v>
      </c>
      <c r="D1033" t="s">
        <v>726</v>
      </c>
      <c r="E1033" t="s">
        <v>531</v>
      </c>
      <c r="F1033" t="s">
        <v>12</v>
      </c>
      <c r="G1033">
        <v>37</v>
      </c>
      <c r="H1033">
        <v>22</v>
      </c>
      <c r="I1033">
        <v>-15</v>
      </c>
      <c r="J1033">
        <v>-50.85</v>
      </c>
      <c r="K1033" t="s">
        <v>19</v>
      </c>
    </row>
    <row r="1034" spans="1:11" x14ac:dyDescent="0.2">
      <c r="A1034">
        <v>4129</v>
      </c>
      <c r="B1034">
        <v>21</v>
      </c>
      <c r="C1034">
        <v>79</v>
      </c>
      <c r="D1034" t="s">
        <v>726</v>
      </c>
      <c r="E1034" t="s">
        <v>747</v>
      </c>
      <c r="F1034" t="s">
        <v>12</v>
      </c>
      <c r="G1034">
        <v>47</v>
      </c>
      <c r="H1034">
        <v>37</v>
      </c>
      <c r="I1034">
        <v>-10</v>
      </c>
      <c r="J1034">
        <v>-23.81</v>
      </c>
      <c r="K1034" t="s">
        <v>19</v>
      </c>
    </row>
    <row r="1035" spans="1:11" x14ac:dyDescent="0.2">
      <c r="A1035">
        <v>4133</v>
      </c>
      <c r="B1035">
        <v>21</v>
      </c>
      <c r="C1035">
        <v>81</v>
      </c>
      <c r="D1035" t="s">
        <v>726</v>
      </c>
      <c r="E1035" t="s">
        <v>153</v>
      </c>
      <c r="F1035" t="s">
        <v>12</v>
      </c>
      <c r="G1035">
        <v>169</v>
      </c>
      <c r="H1035">
        <v>83</v>
      </c>
      <c r="I1035">
        <v>-86</v>
      </c>
      <c r="J1035">
        <v>-68.25</v>
      </c>
      <c r="K1035" t="s">
        <v>19</v>
      </c>
    </row>
    <row r="1036" spans="1:11" x14ac:dyDescent="0.2">
      <c r="A1036">
        <v>4137</v>
      </c>
      <c r="B1036">
        <v>21</v>
      </c>
      <c r="C1036">
        <v>83</v>
      </c>
      <c r="D1036" t="s">
        <v>726</v>
      </c>
      <c r="E1036" t="s">
        <v>748</v>
      </c>
      <c r="F1036" t="s">
        <v>12</v>
      </c>
      <c r="G1036">
        <v>170</v>
      </c>
      <c r="H1036">
        <v>137</v>
      </c>
      <c r="I1036">
        <v>-33</v>
      </c>
      <c r="J1036">
        <v>-21.5</v>
      </c>
      <c r="K1036" t="s">
        <v>19</v>
      </c>
    </row>
    <row r="1037" spans="1:11" x14ac:dyDescent="0.2">
      <c r="A1037">
        <v>4141</v>
      </c>
      <c r="B1037">
        <v>21</v>
      </c>
      <c r="C1037">
        <v>85</v>
      </c>
      <c r="D1037" t="s">
        <v>726</v>
      </c>
      <c r="E1037" t="s">
        <v>749</v>
      </c>
      <c r="F1037" t="s">
        <v>12</v>
      </c>
      <c r="G1037">
        <v>66</v>
      </c>
      <c r="H1037">
        <v>61</v>
      </c>
      <c r="I1037">
        <v>-5</v>
      </c>
      <c r="J1037">
        <v>-7.87</v>
      </c>
      <c r="K1037" t="s">
        <v>19</v>
      </c>
    </row>
    <row r="1038" spans="1:11" x14ac:dyDescent="0.2">
      <c r="A1038">
        <v>4145</v>
      </c>
      <c r="B1038">
        <v>21</v>
      </c>
      <c r="C1038">
        <v>87</v>
      </c>
      <c r="D1038" t="s">
        <v>726</v>
      </c>
      <c r="E1038" t="s">
        <v>750</v>
      </c>
      <c r="F1038" t="s">
        <v>12</v>
      </c>
      <c r="G1038">
        <v>36</v>
      </c>
      <c r="H1038">
        <v>17</v>
      </c>
      <c r="I1038">
        <v>-19</v>
      </c>
      <c r="J1038">
        <v>-71.7</v>
      </c>
      <c r="K1038" t="s">
        <v>19</v>
      </c>
    </row>
    <row r="1039" spans="1:11" x14ac:dyDescent="0.2">
      <c r="A1039">
        <v>4149</v>
      </c>
      <c r="B1039">
        <v>21</v>
      </c>
      <c r="C1039">
        <v>89</v>
      </c>
      <c r="D1039" t="s">
        <v>726</v>
      </c>
      <c r="E1039" t="s">
        <v>751</v>
      </c>
      <c r="F1039" t="s">
        <v>12</v>
      </c>
      <c r="G1039">
        <v>199</v>
      </c>
      <c r="H1039">
        <v>189</v>
      </c>
      <c r="I1039">
        <v>-10</v>
      </c>
      <c r="J1039">
        <v>-5.15</v>
      </c>
      <c r="K1039" t="s">
        <v>19</v>
      </c>
    </row>
    <row r="1040" spans="1:11" x14ac:dyDescent="0.2">
      <c r="A1040">
        <v>4153</v>
      </c>
      <c r="B1040">
        <v>21</v>
      </c>
      <c r="C1040">
        <v>91</v>
      </c>
      <c r="D1040" t="s">
        <v>726</v>
      </c>
      <c r="E1040" t="s">
        <v>418</v>
      </c>
      <c r="F1040" t="s">
        <v>12</v>
      </c>
      <c r="G1040">
        <v>22</v>
      </c>
      <c r="H1040">
        <v>20</v>
      </c>
      <c r="I1040">
        <v>-2</v>
      </c>
      <c r="J1040">
        <v>-9.52</v>
      </c>
      <c r="K1040" t="s">
        <v>19</v>
      </c>
    </row>
    <row r="1041" spans="1:11" x14ac:dyDescent="0.2">
      <c r="A1041">
        <v>4157</v>
      </c>
      <c r="B1041">
        <v>21</v>
      </c>
      <c r="C1041">
        <v>93</v>
      </c>
      <c r="D1041" t="s">
        <v>726</v>
      </c>
      <c r="E1041" t="s">
        <v>533</v>
      </c>
      <c r="F1041" t="s">
        <v>12</v>
      </c>
      <c r="G1041">
        <v>2221</v>
      </c>
      <c r="H1041">
        <v>2158</v>
      </c>
      <c r="I1041">
        <v>-63</v>
      </c>
      <c r="J1041">
        <v>-2.88</v>
      </c>
      <c r="K1041" t="s">
        <v>19</v>
      </c>
    </row>
    <row r="1042" spans="1:11" x14ac:dyDescent="0.2">
      <c r="A1042">
        <v>4161</v>
      </c>
      <c r="B1042">
        <v>21</v>
      </c>
      <c r="C1042">
        <v>95</v>
      </c>
      <c r="D1042" t="s">
        <v>726</v>
      </c>
      <c r="E1042" t="s">
        <v>752</v>
      </c>
      <c r="F1042" t="s">
        <v>12</v>
      </c>
      <c r="G1042">
        <v>152</v>
      </c>
      <c r="H1042">
        <v>101</v>
      </c>
      <c r="I1042">
        <v>-51</v>
      </c>
      <c r="J1042">
        <v>-40.32</v>
      </c>
      <c r="K1042" t="s">
        <v>19</v>
      </c>
    </row>
    <row r="1043" spans="1:11" x14ac:dyDescent="0.2">
      <c r="A1043">
        <v>4165</v>
      </c>
      <c r="B1043">
        <v>21</v>
      </c>
      <c r="C1043">
        <v>97</v>
      </c>
      <c r="D1043" t="s">
        <v>726</v>
      </c>
      <c r="E1043" t="s">
        <v>581</v>
      </c>
      <c r="F1043" t="s">
        <v>12</v>
      </c>
      <c r="G1043">
        <v>47</v>
      </c>
      <c r="H1043">
        <v>41</v>
      </c>
      <c r="I1043">
        <v>-6</v>
      </c>
      <c r="J1043">
        <v>-13.64</v>
      </c>
      <c r="K1043" t="s">
        <v>19</v>
      </c>
    </row>
    <row r="1044" spans="1:11" x14ac:dyDescent="0.2">
      <c r="A1044">
        <v>4169</v>
      </c>
      <c r="B1044">
        <v>21</v>
      </c>
      <c r="C1044">
        <v>99</v>
      </c>
      <c r="D1044" t="s">
        <v>726</v>
      </c>
      <c r="E1044" t="s">
        <v>421</v>
      </c>
      <c r="F1044" t="s">
        <v>12</v>
      </c>
      <c r="G1044">
        <v>40</v>
      </c>
      <c r="H1044">
        <v>36</v>
      </c>
      <c r="I1044">
        <v>-4</v>
      </c>
      <c r="J1044">
        <v>-10.53</v>
      </c>
      <c r="K1044" t="s">
        <v>19</v>
      </c>
    </row>
    <row r="1045" spans="1:11" x14ac:dyDescent="0.2">
      <c r="A1045">
        <v>4173</v>
      </c>
      <c r="B1045">
        <v>21</v>
      </c>
      <c r="C1045">
        <v>101</v>
      </c>
      <c r="D1045" t="s">
        <v>726</v>
      </c>
      <c r="E1045" t="s">
        <v>534</v>
      </c>
      <c r="F1045" t="s">
        <v>12</v>
      </c>
      <c r="G1045">
        <v>239</v>
      </c>
      <c r="H1045">
        <v>203</v>
      </c>
      <c r="I1045">
        <v>-36</v>
      </c>
      <c r="J1045">
        <v>-16.29</v>
      </c>
      <c r="K1045" t="s">
        <v>19</v>
      </c>
    </row>
    <row r="1046" spans="1:11" x14ac:dyDescent="0.2">
      <c r="A1046">
        <v>4177</v>
      </c>
      <c r="B1046">
        <v>21</v>
      </c>
      <c r="C1046">
        <v>103</v>
      </c>
      <c r="D1046" t="s">
        <v>726</v>
      </c>
      <c r="E1046" t="s">
        <v>51</v>
      </c>
      <c r="F1046" t="s">
        <v>12</v>
      </c>
      <c r="G1046">
        <v>102</v>
      </c>
      <c r="H1046">
        <v>31</v>
      </c>
      <c r="I1046">
        <v>-71</v>
      </c>
      <c r="J1046">
        <v>-106.77</v>
      </c>
      <c r="K1046" t="s">
        <v>19</v>
      </c>
    </row>
    <row r="1047" spans="1:11" x14ac:dyDescent="0.2">
      <c r="A1047">
        <v>4181</v>
      </c>
      <c r="B1047">
        <v>21</v>
      </c>
      <c r="C1047">
        <v>105</v>
      </c>
      <c r="D1047" t="s">
        <v>726</v>
      </c>
      <c r="E1047" t="s">
        <v>753</v>
      </c>
      <c r="F1047" t="s">
        <v>12</v>
      </c>
      <c r="G1047">
        <v>11</v>
      </c>
      <c r="H1047">
        <v>12</v>
      </c>
      <c r="I1047">
        <v>1</v>
      </c>
      <c r="J1047">
        <v>8.6999999999999993</v>
      </c>
      <c r="K1047" t="s">
        <v>13</v>
      </c>
    </row>
    <row r="1048" spans="1:11" x14ac:dyDescent="0.2">
      <c r="A1048">
        <v>4185</v>
      </c>
      <c r="B1048">
        <v>21</v>
      </c>
      <c r="C1048">
        <v>107</v>
      </c>
      <c r="D1048" t="s">
        <v>726</v>
      </c>
      <c r="E1048" t="s">
        <v>754</v>
      </c>
      <c r="F1048" t="s">
        <v>12</v>
      </c>
      <c r="G1048">
        <v>233</v>
      </c>
      <c r="H1048">
        <v>260</v>
      </c>
      <c r="I1048">
        <v>27</v>
      </c>
      <c r="J1048">
        <v>10.95</v>
      </c>
      <c r="K1048" t="s">
        <v>13</v>
      </c>
    </row>
    <row r="1049" spans="1:11" x14ac:dyDescent="0.2">
      <c r="A1049">
        <v>4189</v>
      </c>
      <c r="B1049">
        <v>21</v>
      </c>
      <c r="C1049">
        <v>109</v>
      </c>
      <c r="D1049" t="s">
        <v>726</v>
      </c>
      <c r="E1049" t="s">
        <v>53</v>
      </c>
      <c r="F1049" t="s">
        <v>12</v>
      </c>
      <c r="G1049">
        <v>5</v>
      </c>
      <c r="H1049">
        <v>11</v>
      </c>
      <c r="I1049">
        <v>6</v>
      </c>
      <c r="J1049">
        <v>75</v>
      </c>
      <c r="K1049" t="s">
        <v>13</v>
      </c>
    </row>
    <row r="1050" spans="1:11" x14ac:dyDescent="0.2">
      <c r="A1050">
        <v>4193</v>
      </c>
      <c r="B1050">
        <v>21</v>
      </c>
      <c r="C1050">
        <v>111</v>
      </c>
      <c r="D1050" t="s">
        <v>726</v>
      </c>
      <c r="E1050" t="s">
        <v>54</v>
      </c>
      <c r="F1050" t="s">
        <v>12</v>
      </c>
      <c r="G1050">
        <v>13852</v>
      </c>
      <c r="H1050">
        <v>16692</v>
      </c>
      <c r="I1050">
        <v>2840</v>
      </c>
      <c r="J1050">
        <v>18.600000000000001</v>
      </c>
      <c r="K1050" t="s">
        <v>13</v>
      </c>
    </row>
    <row r="1051" spans="1:11" x14ac:dyDescent="0.2">
      <c r="A1051">
        <v>4197</v>
      </c>
      <c r="B1051">
        <v>21</v>
      </c>
      <c r="C1051">
        <v>113</v>
      </c>
      <c r="D1051" t="s">
        <v>726</v>
      </c>
      <c r="E1051" t="s">
        <v>755</v>
      </c>
      <c r="F1051" t="s">
        <v>12</v>
      </c>
      <c r="G1051">
        <v>479</v>
      </c>
      <c r="H1051">
        <v>486</v>
      </c>
      <c r="I1051">
        <v>7</v>
      </c>
      <c r="J1051">
        <v>1.45</v>
      </c>
      <c r="K1051" t="s">
        <v>13</v>
      </c>
    </row>
    <row r="1052" spans="1:11" x14ac:dyDescent="0.2">
      <c r="A1052">
        <v>4201</v>
      </c>
      <c r="B1052">
        <v>21</v>
      </c>
      <c r="C1052">
        <v>115</v>
      </c>
      <c r="D1052" t="s">
        <v>726</v>
      </c>
      <c r="E1052" t="s">
        <v>159</v>
      </c>
      <c r="F1052" t="s">
        <v>12</v>
      </c>
      <c r="G1052">
        <v>116</v>
      </c>
      <c r="H1052">
        <v>91</v>
      </c>
      <c r="I1052">
        <v>-25</v>
      </c>
      <c r="J1052">
        <v>-24.15</v>
      </c>
      <c r="K1052" t="s">
        <v>19</v>
      </c>
    </row>
    <row r="1053" spans="1:11" x14ac:dyDescent="0.2">
      <c r="A1053">
        <v>4205</v>
      </c>
      <c r="B1053">
        <v>21</v>
      </c>
      <c r="C1053">
        <v>117</v>
      </c>
      <c r="D1053" t="s">
        <v>726</v>
      </c>
      <c r="E1053" t="s">
        <v>756</v>
      </c>
      <c r="F1053" t="s">
        <v>12</v>
      </c>
      <c r="G1053">
        <v>1618</v>
      </c>
      <c r="H1053">
        <v>1513</v>
      </c>
      <c r="I1053">
        <v>-105</v>
      </c>
      <c r="J1053">
        <v>-6.71</v>
      </c>
      <c r="K1053" t="s">
        <v>19</v>
      </c>
    </row>
    <row r="1054" spans="1:11" x14ac:dyDescent="0.2">
      <c r="A1054">
        <v>4209</v>
      </c>
      <c r="B1054">
        <v>21</v>
      </c>
      <c r="C1054">
        <v>119</v>
      </c>
      <c r="D1054" t="s">
        <v>726</v>
      </c>
      <c r="E1054" t="s">
        <v>757</v>
      </c>
      <c r="F1054" t="s">
        <v>12</v>
      </c>
      <c r="G1054">
        <v>35</v>
      </c>
      <c r="H1054">
        <v>15</v>
      </c>
      <c r="I1054">
        <v>-20</v>
      </c>
      <c r="J1054">
        <v>-80</v>
      </c>
      <c r="K1054" t="s">
        <v>19</v>
      </c>
    </row>
    <row r="1055" spans="1:11" x14ac:dyDescent="0.2">
      <c r="A1055">
        <v>4213</v>
      </c>
      <c r="B1055">
        <v>21</v>
      </c>
      <c r="C1055">
        <v>121</v>
      </c>
      <c r="D1055" t="s">
        <v>726</v>
      </c>
      <c r="E1055" t="s">
        <v>541</v>
      </c>
      <c r="F1055" t="s">
        <v>12</v>
      </c>
      <c r="G1055">
        <v>92</v>
      </c>
      <c r="H1055">
        <v>67</v>
      </c>
      <c r="I1055">
        <v>-25</v>
      </c>
      <c r="J1055">
        <v>-31.45</v>
      </c>
      <c r="K1055" t="s">
        <v>19</v>
      </c>
    </row>
    <row r="1056" spans="1:11" x14ac:dyDescent="0.2">
      <c r="A1056">
        <v>4217</v>
      </c>
      <c r="B1056">
        <v>21</v>
      </c>
      <c r="C1056">
        <v>123</v>
      </c>
      <c r="D1056" t="s">
        <v>726</v>
      </c>
      <c r="E1056" t="s">
        <v>758</v>
      </c>
      <c r="F1056" t="s">
        <v>12</v>
      </c>
      <c r="G1056">
        <v>38</v>
      </c>
      <c r="H1056">
        <v>26</v>
      </c>
      <c r="I1056">
        <v>-12</v>
      </c>
      <c r="J1056">
        <v>-37.5</v>
      </c>
      <c r="K1056" t="s">
        <v>19</v>
      </c>
    </row>
    <row r="1057" spans="1:11" x14ac:dyDescent="0.2">
      <c r="A1057">
        <v>4221</v>
      </c>
      <c r="B1057">
        <v>21</v>
      </c>
      <c r="C1057">
        <v>125</v>
      </c>
      <c r="D1057" t="s">
        <v>726</v>
      </c>
      <c r="E1057" t="s">
        <v>759</v>
      </c>
      <c r="F1057" t="s">
        <v>12</v>
      </c>
      <c r="G1057">
        <v>361</v>
      </c>
      <c r="H1057">
        <v>302</v>
      </c>
      <c r="I1057">
        <v>-59</v>
      </c>
      <c r="J1057">
        <v>-17.8</v>
      </c>
      <c r="K1057" t="s">
        <v>19</v>
      </c>
    </row>
    <row r="1058" spans="1:11" x14ac:dyDescent="0.2">
      <c r="A1058">
        <v>4225</v>
      </c>
      <c r="B1058">
        <v>21</v>
      </c>
      <c r="C1058">
        <v>127</v>
      </c>
      <c r="D1058" t="s">
        <v>726</v>
      </c>
      <c r="E1058" t="s">
        <v>57</v>
      </c>
      <c r="F1058" t="s">
        <v>12</v>
      </c>
      <c r="G1058">
        <v>32</v>
      </c>
      <c r="H1058">
        <v>27</v>
      </c>
      <c r="I1058">
        <v>-5</v>
      </c>
      <c r="J1058">
        <v>-16.95</v>
      </c>
      <c r="K1058" t="s">
        <v>19</v>
      </c>
    </row>
    <row r="1059" spans="1:11" x14ac:dyDescent="0.2">
      <c r="A1059">
        <v>4229</v>
      </c>
      <c r="B1059">
        <v>21</v>
      </c>
      <c r="C1059">
        <v>129</v>
      </c>
      <c r="D1059" t="s">
        <v>726</v>
      </c>
      <c r="E1059" t="s">
        <v>58</v>
      </c>
      <c r="F1059" t="s">
        <v>12</v>
      </c>
      <c r="G1059">
        <v>11</v>
      </c>
      <c r="H1059">
        <v>11</v>
      </c>
      <c r="I1059">
        <v>0</v>
      </c>
      <c r="J1059">
        <v>0</v>
      </c>
      <c r="K1059" t="s">
        <v>29</v>
      </c>
    </row>
    <row r="1060" spans="1:11" x14ac:dyDescent="0.2">
      <c r="A1060">
        <v>4233</v>
      </c>
      <c r="B1060">
        <v>21</v>
      </c>
      <c r="C1060">
        <v>131</v>
      </c>
      <c r="D1060" t="s">
        <v>726</v>
      </c>
      <c r="E1060" t="s">
        <v>760</v>
      </c>
      <c r="F1060" t="s">
        <v>12</v>
      </c>
      <c r="G1060">
        <v>19</v>
      </c>
      <c r="H1060">
        <v>15</v>
      </c>
      <c r="I1060">
        <v>-4</v>
      </c>
      <c r="J1060">
        <v>-23.53</v>
      </c>
      <c r="K1060" t="s">
        <v>19</v>
      </c>
    </row>
    <row r="1061" spans="1:11" x14ac:dyDescent="0.2">
      <c r="A1061">
        <v>4237</v>
      </c>
      <c r="B1061">
        <v>21</v>
      </c>
      <c r="C1061">
        <v>133</v>
      </c>
      <c r="D1061" t="s">
        <v>726</v>
      </c>
      <c r="E1061" t="s">
        <v>761</v>
      </c>
      <c r="F1061" t="s">
        <v>12</v>
      </c>
      <c r="G1061">
        <v>84</v>
      </c>
      <c r="H1061">
        <v>39</v>
      </c>
      <c r="I1061">
        <v>-45</v>
      </c>
      <c r="J1061">
        <v>-73.17</v>
      </c>
      <c r="K1061" t="s">
        <v>19</v>
      </c>
    </row>
    <row r="1062" spans="1:11" x14ac:dyDescent="0.2">
      <c r="A1062">
        <v>4241</v>
      </c>
      <c r="B1062">
        <v>21</v>
      </c>
      <c r="C1062">
        <v>135</v>
      </c>
      <c r="D1062" t="s">
        <v>726</v>
      </c>
      <c r="E1062" t="s">
        <v>504</v>
      </c>
      <c r="F1062" t="s">
        <v>12</v>
      </c>
      <c r="G1062">
        <v>16</v>
      </c>
      <c r="H1062">
        <v>8</v>
      </c>
      <c r="I1062">
        <v>-8</v>
      </c>
      <c r="J1062">
        <v>-66.67</v>
      </c>
      <c r="K1062" t="s">
        <v>19</v>
      </c>
    </row>
    <row r="1063" spans="1:11" x14ac:dyDescent="0.2">
      <c r="A1063">
        <v>4245</v>
      </c>
      <c r="B1063">
        <v>21</v>
      </c>
      <c r="C1063">
        <v>137</v>
      </c>
      <c r="D1063" t="s">
        <v>726</v>
      </c>
      <c r="E1063" t="s">
        <v>161</v>
      </c>
      <c r="F1063" t="s">
        <v>12</v>
      </c>
      <c r="G1063">
        <v>37</v>
      </c>
      <c r="H1063">
        <v>43</v>
      </c>
      <c r="I1063">
        <v>6</v>
      </c>
      <c r="J1063">
        <v>15</v>
      </c>
      <c r="K1063" t="s">
        <v>13</v>
      </c>
    </row>
    <row r="1064" spans="1:11" x14ac:dyDescent="0.2">
      <c r="A1064">
        <v>4249</v>
      </c>
      <c r="B1064">
        <v>21</v>
      </c>
      <c r="C1064">
        <v>139</v>
      </c>
      <c r="D1064" t="s">
        <v>726</v>
      </c>
      <c r="E1064" t="s">
        <v>543</v>
      </c>
      <c r="F1064" t="s">
        <v>12</v>
      </c>
      <c r="G1064">
        <v>12</v>
      </c>
      <c r="H1064">
        <v>20</v>
      </c>
      <c r="I1064">
        <v>8</v>
      </c>
      <c r="J1064">
        <v>50</v>
      </c>
      <c r="K1064" t="s">
        <v>13</v>
      </c>
    </row>
    <row r="1065" spans="1:11" x14ac:dyDescent="0.2">
      <c r="A1065">
        <v>4253</v>
      </c>
      <c r="B1065">
        <v>21</v>
      </c>
      <c r="C1065">
        <v>141</v>
      </c>
      <c r="D1065" t="s">
        <v>726</v>
      </c>
      <c r="E1065" t="s">
        <v>163</v>
      </c>
      <c r="F1065" t="s">
        <v>12</v>
      </c>
      <c r="G1065">
        <v>88</v>
      </c>
      <c r="H1065">
        <v>64</v>
      </c>
      <c r="I1065">
        <v>-24</v>
      </c>
      <c r="J1065">
        <v>-31.58</v>
      </c>
      <c r="K1065" t="s">
        <v>19</v>
      </c>
    </row>
    <row r="1066" spans="1:11" x14ac:dyDescent="0.2">
      <c r="A1066">
        <v>4257</v>
      </c>
      <c r="B1066">
        <v>21</v>
      </c>
      <c r="C1066">
        <v>143</v>
      </c>
      <c r="D1066" t="s">
        <v>726</v>
      </c>
      <c r="E1066" t="s">
        <v>637</v>
      </c>
      <c r="F1066" t="s">
        <v>12</v>
      </c>
      <c r="G1066">
        <v>68</v>
      </c>
      <c r="H1066">
        <v>24</v>
      </c>
      <c r="I1066">
        <v>-44</v>
      </c>
      <c r="J1066">
        <v>-95.65</v>
      </c>
      <c r="K1066" t="s">
        <v>19</v>
      </c>
    </row>
    <row r="1067" spans="1:11" x14ac:dyDescent="0.2">
      <c r="A1067">
        <v>4261</v>
      </c>
      <c r="B1067">
        <v>21</v>
      </c>
      <c r="C1067">
        <v>145</v>
      </c>
      <c r="D1067" t="s">
        <v>726</v>
      </c>
      <c r="E1067" t="s">
        <v>762</v>
      </c>
      <c r="F1067" t="s">
        <v>12</v>
      </c>
      <c r="G1067">
        <v>463</v>
      </c>
      <c r="H1067">
        <v>544</v>
      </c>
      <c r="I1067">
        <v>81</v>
      </c>
      <c r="J1067">
        <v>16.09</v>
      </c>
      <c r="K1067" t="s">
        <v>13</v>
      </c>
    </row>
    <row r="1068" spans="1:11" x14ac:dyDescent="0.2">
      <c r="A1068">
        <v>4265</v>
      </c>
      <c r="B1068">
        <v>21</v>
      </c>
      <c r="C1068">
        <v>147</v>
      </c>
      <c r="D1068" t="s">
        <v>726</v>
      </c>
      <c r="E1068" t="s">
        <v>763</v>
      </c>
      <c r="F1068" t="s">
        <v>12</v>
      </c>
      <c r="G1068">
        <v>43</v>
      </c>
      <c r="H1068">
        <v>28</v>
      </c>
      <c r="I1068">
        <v>-15</v>
      </c>
      <c r="J1068">
        <v>-42.25</v>
      </c>
      <c r="K1068" t="s">
        <v>19</v>
      </c>
    </row>
    <row r="1069" spans="1:11" x14ac:dyDescent="0.2">
      <c r="A1069">
        <v>4269</v>
      </c>
      <c r="B1069">
        <v>21</v>
      </c>
      <c r="C1069">
        <v>149</v>
      </c>
      <c r="D1069" t="s">
        <v>726</v>
      </c>
      <c r="E1069" t="s">
        <v>546</v>
      </c>
      <c r="F1069" t="s">
        <v>12</v>
      </c>
      <c r="G1069">
        <v>15</v>
      </c>
      <c r="H1069">
        <v>10</v>
      </c>
      <c r="I1069">
        <v>-5</v>
      </c>
      <c r="J1069">
        <v>-40</v>
      </c>
      <c r="K1069" t="s">
        <v>19</v>
      </c>
    </row>
    <row r="1070" spans="1:11" x14ac:dyDescent="0.2">
      <c r="A1070">
        <v>4273</v>
      </c>
      <c r="B1070">
        <v>21</v>
      </c>
      <c r="C1070">
        <v>151</v>
      </c>
      <c r="D1070" t="s">
        <v>726</v>
      </c>
      <c r="E1070" t="s">
        <v>62</v>
      </c>
      <c r="F1070" t="s">
        <v>12</v>
      </c>
      <c r="G1070">
        <v>810</v>
      </c>
      <c r="H1070">
        <v>782</v>
      </c>
      <c r="I1070">
        <v>-28</v>
      </c>
      <c r="J1070">
        <v>-3.52</v>
      </c>
      <c r="K1070" t="s">
        <v>19</v>
      </c>
    </row>
    <row r="1071" spans="1:11" x14ac:dyDescent="0.2">
      <c r="A1071">
        <v>4277</v>
      </c>
      <c r="B1071">
        <v>21</v>
      </c>
      <c r="C1071">
        <v>153</v>
      </c>
      <c r="D1071" t="s">
        <v>726</v>
      </c>
      <c r="E1071" t="s">
        <v>764</v>
      </c>
      <c r="F1071" t="s">
        <v>12</v>
      </c>
      <c r="G1071">
        <v>15</v>
      </c>
      <c r="H1071">
        <v>8</v>
      </c>
      <c r="I1071">
        <v>-7</v>
      </c>
      <c r="J1071">
        <v>-60.87</v>
      </c>
      <c r="K1071" t="s">
        <v>19</v>
      </c>
    </row>
    <row r="1072" spans="1:11" x14ac:dyDescent="0.2">
      <c r="A1072">
        <v>4281</v>
      </c>
      <c r="B1072">
        <v>21</v>
      </c>
      <c r="C1072">
        <v>155</v>
      </c>
      <c r="D1072" t="s">
        <v>726</v>
      </c>
      <c r="E1072" t="s">
        <v>64</v>
      </c>
      <c r="F1072" t="s">
        <v>12</v>
      </c>
      <c r="G1072">
        <v>147</v>
      </c>
      <c r="H1072">
        <v>117</v>
      </c>
      <c r="I1072">
        <v>-30</v>
      </c>
      <c r="J1072">
        <v>-22.73</v>
      </c>
      <c r="K1072" t="s">
        <v>19</v>
      </c>
    </row>
    <row r="1073" spans="1:11" x14ac:dyDescent="0.2">
      <c r="A1073">
        <v>4285</v>
      </c>
      <c r="B1073">
        <v>21</v>
      </c>
      <c r="C1073">
        <v>157</v>
      </c>
      <c r="D1073" t="s">
        <v>726</v>
      </c>
      <c r="E1073" t="s">
        <v>65</v>
      </c>
      <c r="F1073" t="s">
        <v>12</v>
      </c>
      <c r="G1073">
        <v>121</v>
      </c>
      <c r="H1073">
        <v>90</v>
      </c>
      <c r="I1073">
        <v>-31</v>
      </c>
      <c r="J1073">
        <v>-29.38</v>
      </c>
      <c r="K1073" t="s">
        <v>19</v>
      </c>
    </row>
    <row r="1074" spans="1:11" x14ac:dyDescent="0.2">
      <c r="A1074">
        <v>4289</v>
      </c>
      <c r="B1074">
        <v>21</v>
      </c>
      <c r="C1074">
        <v>159</v>
      </c>
      <c r="D1074" t="s">
        <v>726</v>
      </c>
      <c r="E1074" t="s">
        <v>346</v>
      </c>
      <c r="F1074" t="s">
        <v>12</v>
      </c>
      <c r="G1074">
        <v>19</v>
      </c>
      <c r="H1074">
        <v>22</v>
      </c>
      <c r="I1074">
        <v>3</v>
      </c>
      <c r="J1074">
        <v>14.63</v>
      </c>
      <c r="K1074" t="s">
        <v>13</v>
      </c>
    </row>
    <row r="1075" spans="1:11" x14ac:dyDescent="0.2">
      <c r="A1075">
        <v>4293</v>
      </c>
      <c r="B1075">
        <v>21</v>
      </c>
      <c r="C1075">
        <v>161</v>
      </c>
      <c r="D1075" t="s">
        <v>726</v>
      </c>
      <c r="E1075" t="s">
        <v>548</v>
      </c>
      <c r="F1075" t="s">
        <v>12</v>
      </c>
      <c r="G1075">
        <v>135</v>
      </c>
      <c r="H1075">
        <v>101</v>
      </c>
      <c r="I1075">
        <v>-34</v>
      </c>
      <c r="J1075">
        <v>-28.81</v>
      </c>
      <c r="K1075" t="s">
        <v>19</v>
      </c>
    </row>
    <row r="1076" spans="1:11" x14ac:dyDescent="0.2">
      <c r="A1076">
        <v>4297</v>
      </c>
      <c r="B1076">
        <v>21</v>
      </c>
      <c r="C1076">
        <v>163</v>
      </c>
      <c r="D1076" t="s">
        <v>726</v>
      </c>
      <c r="E1076" t="s">
        <v>691</v>
      </c>
      <c r="F1076" t="s">
        <v>12</v>
      </c>
      <c r="G1076">
        <v>210</v>
      </c>
      <c r="H1076">
        <v>163</v>
      </c>
      <c r="I1076">
        <v>-47</v>
      </c>
      <c r="J1076">
        <v>-25.2</v>
      </c>
      <c r="K1076" t="s">
        <v>19</v>
      </c>
    </row>
    <row r="1077" spans="1:11" x14ac:dyDescent="0.2">
      <c r="A1077">
        <v>4301</v>
      </c>
      <c r="B1077">
        <v>21</v>
      </c>
      <c r="C1077">
        <v>165</v>
      </c>
      <c r="D1077" t="s">
        <v>726</v>
      </c>
      <c r="E1077" t="s">
        <v>765</v>
      </c>
      <c r="F1077" t="s">
        <v>12</v>
      </c>
      <c r="G1077">
        <v>9</v>
      </c>
      <c r="H1077">
        <v>7</v>
      </c>
      <c r="I1077">
        <v>-2</v>
      </c>
      <c r="J1077">
        <v>-25</v>
      </c>
      <c r="K1077" t="s">
        <v>19</v>
      </c>
    </row>
    <row r="1078" spans="1:11" x14ac:dyDescent="0.2">
      <c r="A1078">
        <v>4305</v>
      </c>
      <c r="B1078">
        <v>21</v>
      </c>
      <c r="C1078">
        <v>167</v>
      </c>
      <c r="D1078" t="s">
        <v>726</v>
      </c>
      <c r="E1078" t="s">
        <v>551</v>
      </c>
      <c r="F1078" t="s">
        <v>12</v>
      </c>
      <c r="G1078">
        <v>236</v>
      </c>
      <c r="H1078">
        <v>76</v>
      </c>
      <c r="I1078">
        <v>-160</v>
      </c>
      <c r="J1078">
        <v>-102.56</v>
      </c>
      <c r="K1078" t="s">
        <v>19</v>
      </c>
    </row>
    <row r="1079" spans="1:11" x14ac:dyDescent="0.2">
      <c r="A1079">
        <v>4309</v>
      </c>
      <c r="B1079">
        <v>21</v>
      </c>
      <c r="C1079">
        <v>169</v>
      </c>
      <c r="D1079" t="s">
        <v>726</v>
      </c>
      <c r="E1079" t="s">
        <v>766</v>
      </c>
      <c r="F1079" t="s">
        <v>12</v>
      </c>
      <c r="G1079">
        <v>17</v>
      </c>
      <c r="H1079">
        <v>14</v>
      </c>
      <c r="I1079">
        <v>-3</v>
      </c>
      <c r="J1079">
        <v>-19.350000000000001</v>
      </c>
      <c r="K1079" t="s">
        <v>19</v>
      </c>
    </row>
    <row r="1080" spans="1:11" x14ac:dyDescent="0.2">
      <c r="A1080">
        <v>4313</v>
      </c>
      <c r="B1080">
        <v>21</v>
      </c>
      <c r="C1080">
        <v>171</v>
      </c>
      <c r="D1080" t="s">
        <v>726</v>
      </c>
      <c r="E1080" t="s">
        <v>67</v>
      </c>
      <c r="F1080" t="s">
        <v>12</v>
      </c>
      <c r="G1080">
        <v>45</v>
      </c>
      <c r="H1080">
        <v>8</v>
      </c>
      <c r="I1080">
        <v>-37</v>
      </c>
      <c r="J1080">
        <v>-139.62</v>
      </c>
      <c r="K1080" t="s">
        <v>19</v>
      </c>
    </row>
    <row r="1081" spans="1:11" x14ac:dyDescent="0.2">
      <c r="A1081">
        <v>4317</v>
      </c>
      <c r="B1081">
        <v>21</v>
      </c>
      <c r="C1081">
        <v>173</v>
      </c>
      <c r="D1081" t="s">
        <v>726</v>
      </c>
      <c r="E1081" t="s">
        <v>68</v>
      </c>
      <c r="F1081" t="s">
        <v>12</v>
      </c>
      <c r="G1081">
        <v>66</v>
      </c>
      <c r="H1081">
        <v>90</v>
      </c>
      <c r="I1081">
        <v>24</v>
      </c>
      <c r="J1081">
        <v>30.77</v>
      </c>
      <c r="K1081" t="s">
        <v>13</v>
      </c>
    </row>
    <row r="1082" spans="1:11" x14ac:dyDescent="0.2">
      <c r="A1082">
        <v>4321</v>
      </c>
      <c r="B1082">
        <v>21</v>
      </c>
      <c r="C1082">
        <v>175</v>
      </c>
      <c r="D1082" t="s">
        <v>726</v>
      </c>
      <c r="E1082" t="s">
        <v>69</v>
      </c>
      <c r="F1082" t="s">
        <v>12</v>
      </c>
      <c r="G1082">
        <v>30</v>
      </c>
      <c r="H1082">
        <v>47</v>
      </c>
      <c r="I1082">
        <v>17</v>
      </c>
      <c r="J1082">
        <v>44.16</v>
      </c>
      <c r="K1082" t="s">
        <v>13</v>
      </c>
    </row>
    <row r="1083" spans="1:11" x14ac:dyDescent="0.2">
      <c r="A1083">
        <v>4325</v>
      </c>
      <c r="B1083">
        <v>21</v>
      </c>
      <c r="C1083">
        <v>177</v>
      </c>
      <c r="D1083" t="s">
        <v>726</v>
      </c>
      <c r="E1083" t="s">
        <v>767</v>
      </c>
      <c r="F1083" t="s">
        <v>12</v>
      </c>
      <c r="G1083">
        <v>63</v>
      </c>
      <c r="H1083">
        <v>43</v>
      </c>
      <c r="I1083">
        <v>-20</v>
      </c>
      <c r="J1083">
        <v>-37.74</v>
      </c>
      <c r="K1083" t="s">
        <v>19</v>
      </c>
    </row>
    <row r="1084" spans="1:11" x14ac:dyDescent="0.2">
      <c r="A1084">
        <v>4329</v>
      </c>
      <c r="B1084">
        <v>21</v>
      </c>
      <c r="C1084">
        <v>179</v>
      </c>
      <c r="D1084" t="s">
        <v>726</v>
      </c>
      <c r="E1084" t="s">
        <v>768</v>
      </c>
      <c r="F1084" t="s">
        <v>12</v>
      </c>
      <c r="G1084">
        <v>415</v>
      </c>
      <c r="H1084">
        <v>220</v>
      </c>
      <c r="I1084">
        <v>-195</v>
      </c>
      <c r="J1084">
        <v>-61.42</v>
      </c>
      <c r="K1084" t="s">
        <v>19</v>
      </c>
    </row>
    <row r="1085" spans="1:11" x14ac:dyDescent="0.2">
      <c r="A1085">
        <v>4333</v>
      </c>
      <c r="B1085">
        <v>21</v>
      </c>
      <c r="C1085">
        <v>181</v>
      </c>
      <c r="D1085" t="s">
        <v>726</v>
      </c>
      <c r="E1085" t="s">
        <v>769</v>
      </c>
      <c r="F1085" t="s">
        <v>12</v>
      </c>
      <c r="G1085">
        <v>15</v>
      </c>
      <c r="H1085">
        <v>16</v>
      </c>
      <c r="I1085">
        <v>1</v>
      </c>
      <c r="J1085">
        <v>6.45</v>
      </c>
      <c r="K1085" t="s">
        <v>13</v>
      </c>
    </row>
    <row r="1086" spans="1:11" x14ac:dyDescent="0.2">
      <c r="A1086">
        <v>4337</v>
      </c>
      <c r="B1086">
        <v>21</v>
      </c>
      <c r="C1086">
        <v>183</v>
      </c>
      <c r="D1086" t="s">
        <v>726</v>
      </c>
      <c r="E1086" t="s">
        <v>591</v>
      </c>
      <c r="F1086" t="s">
        <v>12</v>
      </c>
      <c r="G1086">
        <v>67</v>
      </c>
      <c r="H1086">
        <v>52</v>
      </c>
      <c r="I1086">
        <v>-15</v>
      </c>
      <c r="J1086">
        <v>-25.21</v>
      </c>
      <c r="K1086" t="s">
        <v>19</v>
      </c>
    </row>
    <row r="1087" spans="1:11" x14ac:dyDescent="0.2">
      <c r="A1087">
        <v>4341</v>
      </c>
      <c r="B1087">
        <v>21</v>
      </c>
      <c r="C1087">
        <v>185</v>
      </c>
      <c r="D1087" t="s">
        <v>726</v>
      </c>
      <c r="E1087" t="s">
        <v>770</v>
      </c>
      <c r="F1087" t="s">
        <v>12</v>
      </c>
      <c r="G1087">
        <v>620</v>
      </c>
      <c r="H1087">
        <v>832</v>
      </c>
      <c r="I1087">
        <v>212</v>
      </c>
      <c r="J1087">
        <v>29.2</v>
      </c>
      <c r="K1087" t="s">
        <v>13</v>
      </c>
    </row>
    <row r="1088" spans="1:11" x14ac:dyDescent="0.2">
      <c r="A1088">
        <v>4345</v>
      </c>
      <c r="B1088">
        <v>21</v>
      </c>
      <c r="C1088">
        <v>187</v>
      </c>
      <c r="D1088" t="s">
        <v>726</v>
      </c>
      <c r="E1088" t="s">
        <v>592</v>
      </c>
      <c r="F1088" t="s">
        <v>12</v>
      </c>
      <c r="G1088">
        <v>55</v>
      </c>
      <c r="H1088">
        <v>18</v>
      </c>
      <c r="I1088">
        <v>-37</v>
      </c>
      <c r="J1088">
        <v>-101.37</v>
      </c>
      <c r="K1088" t="s">
        <v>19</v>
      </c>
    </row>
    <row r="1089" spans="1:11" x14ac:dyDescent="0.2">
      <c r="A1089">
        <v>4349</v>
      </c>
      <c r="B1089">
        <v>21</v>
      </c>
      <c r="C1089">
        <v>189</v>
      </c>
      <c r="D1089" t="s">
        <v>726</v>
      </c>
      <c r="E1089" t="s">
        <v>771</v>
      </c>
      <c r="F1089" t="s">
        <v>12</v>
      </c>
      <c r="G1089">
        <v>4</v>
      </c>
      <c r="H1089">
        <v>3</v>
      </c>
      <c r="I1089">
        <v>-1</v>
      </c>
      <c r="J1089">
        <v>-28.57</v>
      </c>
      <c r="K1089" t="s">
        <v>19</v>
      </c>
    </row>
    <row r="1090" spans="1:11" x14ac:dyDescent="0.2">
      <c r="A1090">
        <v>4353</v>
      </c>
      <c r="B1090">
        <v>21</v>
      </c>
      <c r="C1090">
        <v>191</v>
      </c>
      <c r="D1090" t="s">
        <v>726</v>
      </c>
      <c r="E1090" t="s">
        <v>772</v>
      </c>
      <c r="F1090" t="s">
        <v>12</v>
      </c>
      <c r="G1090">
        <v>44</v>
      </c>
      <c r="H1090">
        <v>20</v>
      </c>
      <c r="I1090">
        <v>-24</v>
      </c>
      <c r="J1090">
        <v>-75</v>
      </c>
      <c r="K1090" t="s">
        <v>19</v>
      </c>
    </row>
    <row r="1091" spans="1:11" x14ac:dyDescent="0.2">
      <c r="A1091">
        <v>4357</v>
      </c>
      <c r="B1091">
        <v>21</v>
      </c>
      <c r="C1091">
        <v>193</v>
      </c>
      <c r="D1091" t="s">
        <v>726</v>
      </c>
      <c r="E1091" t="s">
        <v>70</v>
      </c>
      <c r="F1091" t="s">
        <v>12</v>
      </c>
      <c r="G1091">
        <v>224</v>
      </c>
      <c r="H1091">
        <v>149</v>
      </c>
      <c r="I1091">
        <v>-75</v>
      </c>
      <c r="J1091">
        <v>-40.21</v>
      </c>
      <c r="K1091" t="s">
        <v>19</v>
      </c>
    </row>
    <row r="1092" spans="1:11" x14ac:dyDescent="0.2">
      <c r="A1092">
        <v>4361</v>
      </c>
      <c r="B1092">
        <v>21</v>
      </c>
      <c r="C1092">
        <v>195</v>
      </c>
      <c r="D1092" t="s">
        <v>726</v>
      </c>
      <c r="E1092" t="s">
        <v>72</v>
      </c>
      <c r="F1092" t="s">
        <v>12</v>
      </c>
      <c r="G1092">
        <v>271</v>
      </c>
      <c r="H1092">
        <v>301</v>
      </c>
      <c r="I1092">
        <v>30</v>
      </c>
      <c r="J1092">
        <v>10.49</v>
      </c>
      <c r="K1092" t="s">
        <v>13</v>
      </c>
    </row>
    <row r="1093" spans="1:11" x14ac:dyDescent="0.2">
      <c r="A1093">
        <v>4365</v>
      </c>
      <c r="B1093">
        <v>21</v>
      </c>
      <c r="C1093">
        <v>197</v>
      </c>
      <c r="D1093" t="s">
        <v>726</v>
      </c>
      <c r="E1093" t="s">
        <v>773</v>
      </c>
      <c r="F1093" t="s">
        <v>12</v>
      </c>
      <c r="G1093">
        <v>20</v>
      </c>
      <c r="H1093">
        <v>19</v>
      </c>
      <c r="I1093">
        <v>-1</v>
      </c>
      <c r="J1093">
        <v>-5.13</v>
      </c>
      <c r="K1093" t="s">
        <v>19</v>
      </c>
    </row>
    <row r="1094" spans="1:11" x14ac:dyDescent="0.2">
      <c r="A1094">
        <v>4369</v>
      </c>
      <c r="B1094">
        <v>21</v>
      </c>
      <c r="C1094">
        <v>199</v>
      </c>
      <c r="D1094" t="s">
        <v>726</v>
      </c>
      <c r="E1094" t="s">
        <v>175</v>
      </c>
      <c r="F1094" t="s">
        <v>12</v>
      </c>
      <c r="G1094">
        <v>427</v>
      </c>
      <c r="H1094">
        <v>296</v>
      </c>
      <c r="I1094">
        <v>-131</v>
      </c>
      <c r="J1094">
        <v>-36.24</v>
      </c>
      <c r="K1094" t="s">
        <v>19</v>
      </c>
    </row>
    <row r="1095" spans="1:11" x14ac:dyDescent="0.2">
      <c r="A1095">
        <v>4373</v>
      </c>
      <c r="B1095">
        <v>21</v>
      </c>
      <c r="C1095">
        <v>201</v>
      </c>
      <c r="D1095" t="s">
        <v>726</v>
      </c>
      <c r="E1095" t="s">
        <v>774</v>
      </c>
      <c r="F1095" t="s">
        <v>12</v>
      </c>
      <c r="G1095">
        <v>3</v>
      </c>
      <c r="H1095">
        <v>2</v>
      </c>
      <c r="I1095">
        <v>-1</v>
      </c>
      <c r="J1095">
        <v>-40</v>
      </c>
      <c r="K1095" t="s">
        <v>19</v>
      </c>
    </row>
    <row r="1096" spans="1:11" x14ac:dyDescent="0.2">
      <c r="A1096">
        <v>4377</v>
      </c>
      <c r="B1096">
        <v>21</v>
      </c>
      <c r="C1096">
        <v>203</v>
      </c>
      <c r="D1096" t="s">
        <v>726</v>
      </c>
      <c r="E1096" t="s">
        <v>775</v>
      </c>
      <c r="F1096" t="s">
        <v>12</v>
      </c>
      <c r="G1096">
        <v>37</v>
      </c>
      <c r="H1096">
        <v>14</v>
      </c>
      <c r="I1096">
        <v>-23</v>
      </c>
      <c r="J1096">
        <v>-90.2</v>
      </c>
      <c r="K1096" t="s">
        <v>19</v>
      </c>
    </row>
    <row r="1097" spans="1:11" x14ac:dyDescent="0.2">
      <c r="A1097">
        <v>4381</v>
      </c>
      <c r="B1097">
        <v>21</v>
      </c>
      <c r="C1097">
        <v>205</v>
      </c>
      <c r="D1097" t="s">
        <v>726</v>
      </c>
      <c r="E1097" t="s">
        <v>776</v>
      </c>
      <c r="F1097" t="s">
        <v>12</v>
      </c>
      <c r="G1097">
        <v>250</v>
      </c>
      <c r="H1097">
        <v>182</v>
      </c>
      <c r="I1097">
        <v>-68</v>
      </c>
      <c r="J1097">
        <v>-31.48</v>
      </c>
      <c r="K1097" t="s">
        <v>19</v>
      </c>
    </row>
    <row r="1098" spans="1:11" x14ac:dyDescent="0.2">
      <c r="A1098">
        <v>4385</v>
      </c>
      <c r="B1098">
        <v>21</v>
      </c>
      <c r="C1098">
        <v>207</v>
      </c>
      <c r="D1098" t="s">
        <v>726</v>
      </c>
      <c r="E1098" t="s">
        <v>74</v>
      </c>
      <c r="F1098" t="s">
        <v>12</v>
      </c>
      <c r="G1098">
        <v>52</v>
      </c>
      <c r="H1098">
        <v>43</v>
      </c>
      <c r="I1098">
        <v>-9</v>
      </c>
      <c r="J1098">
        <v>-18.95</v>
      </c>
      <c r="K1098" t="s">
        <v>19</v>
      </c>
    </row>
    <row r="1099" spans="1:11" x14ac:dyDescent="0.2">
      <c r="A1099">
        <v>4389</v>
      </c>
      <c r="B1099">
        <v>21</v>
      </c>
      <c r="C1099">
        <v>209</v>
      </c>
      <c r="D1099" t="s">
        <v>726</v>
      </c>
      <c r="E1099" t="s">
        <v>178</v>
      </c>
      <c r="F1099" t="s">
        <v>12</v>
      </c>
      <c r="G1099">
        <v>489</v>
      </c>
      <c r="H1099">
        <v>433</v>
      </c>
      <c r="I1099">
        <v>-56</v>
      </c>
      <c r="J1099">
        <v>-12.15</v>
      </c>
      <c r="K1099" t="s">
        <v>19</v>
      </c>
    </row>
    <row r="1100" spans="1:11" x14ac:dyDescent="0.2">
      <c r="A1100">
        <v>4393</v>
      </c>
      <c r="B1100">
        <v>21</v>
      </c>
      <c r="C1100">
        <v>211</v>
      </c>
      <c r="D1100" t="s">
        <v>726</v>
      </c>
      <c r="E1100" t="s">
        <v>76</v>
      </c>
      <c r="F1100" t="s">
        <v>12</v>
      </c>
      <c r="G1100">
        <v>296</v>
      </c>
      <c r="H1100">
        <v>274</v>
      </c>
      <c r="I1100">
        <v>-22</v>
      </c>
      <c r="J1100">
        <v>-7.72</v>
      </c>
      <c r="K1100" t="s">
        <v>19</v>
      </c>
    </row>
    <row r="1101" spans="1:11" x14ac:dyDescent="0.2">
      <c r="A1101">
        <v>4397</v>
      </c>
      <c r="B1101">
        <v>21</v>
      </c>
      <c r="C1101">
        <v>213</v>
      </c>
      <c r="D1101" t="s">
        <v>726</v>
      </c>
      <c r="E1101" t="s">
        <v>777</v>
      </c>
      <c r="F1101" t="s">
        <v>12</v>
      </c>
      <c r="G1101">
        <v>216</v>
      </c>
      <c r="H1101">
        <v>116</v>
      </c>
      <c r="I1101">
        <v>-100</v>
      </c>
      <c r="J1101">
        <v>-60.24</v>
      </c>
      <c r="K1101" t="s">
        <v>19</v>
      </c>
    </row>
    <row r="1102" spans="1:11" x14ac:dyDescent="0.2">
      <c r="A1102">
        <v>4401</v>
      </c>
      <c r="B1102">
        <v>21</v>
      </c>
      <c r="C1102">
        <v>215</v>
      </c>
      <c r="D1102" t="s">
        <v>726</v>
      </c>
      <c r="E1102" t="s">
        <v>599</v>
      </c>
      <c r="F1102" t="s">
        <v>12</v>
      </c>
      <c r="G1102">
        <v>84</v>
      </c>
      <c r="H1102">
        <v>71</v>
      </c>
      <c r="I1102">
        <v>-13</v>
      </c>
      <c r="J1102">
        <v>-16.77</v>
      </c>
      <c r="K1102" t="s">
        <v>19</v>
      </c>
    </row>
    <row r="1103" spans="1:11" x14ac:dyDescent="0.2">
      <c r="A1103">
        <v>4405</v>
      </c>
      <c r="B1103">
        <v>21</v>
      </c>
      <c r="C1103">
        <v>217</v>
      </c>
      <c r="D1103" t="s">
        <v>726</v>
      </c>
      <c r="E1103" t="s">
        <v>362</v>
      </c>
      <c r="F1103" t="s">
        <v>12</v>
      </c>
      <c r="G1103">
        <v>76</v>
      </c>
      <c r="H1103">
        <v>130</v>
      </c>
      <c r="I1103">
        <v>54</v>
      </c>
      <c r="J1103">
        <v>52.43</v>
      </c>
      <c r="K1103" t="s">
        <v>13</v>
      </c>
    </row>
    <row r="1104" spans="1:11" x14ac:dyDescent="0.2">
      <c r="A1104">
        <v>4409</v>
      </c>
      <c r="B1104">
        <v>21</v>
      </c>
      <c r="C1104">
        <v>219</v>
      </c>
      <c r="D1104" t="s">
        <v>726</v>
      </c>
      <c r="E1104" t="s">
        <v>778</v>
      </c>
      <c r="F1104" t="s">
        <v>12</v>
      </c>
      <c r="G1104">
        <v>34</v>
      </c>
      <c r="H1104">
        <v>12</v>
      </c>
      <c r="I1104">
        <v>-22</v>
      </c>
      <c r="J1104">
        <v>-95.65</v>
      </c>
      <c r="K1104" t="s">
        <v>19</v>
      </c>
    </row>
    <row r="1105" spans="1:11" x14ac:dyDescent="0.2">
      <c r="A1105">
        <v>4413</v>
      </c>
      <c r="B1105">
        <v>21</v>
      </c>
      <c r="C1105">
        <v>221</v>
      </c>
      <c r="D1105" t="s">
        <v>726</v>
      </c>
      <c r="E1105" t="s">
        <v>779</v>
      </c>
      <c r="F1105" t="s">
        <v>12</v>
      </c>
      <c r="G1105">
        <v>73</v>
      </c>
      <c r="H1105">
        <v>44</v>
      </c>
      <c r="I1105">
        <v>-29</v>
      </c>
      <c r="J1105">
        <v>-49.57</v>
      </c>
      <c r="K1105" t="s">
        <v>19</v>
      </c>
    </row>
    <row r="1106" spans="1:11" x14ac:dyDescent="0.2">
      <c r="A1106">
        <v>4417</v>
      </c>
      <c r="B1106">
        <v>21</v>
      </c>
      <c r="C1106">
        <v>223</v>
      </c>
      <c r="D1106" t="s">
        <v>726</v>
      </c>
      <c r="E1106" t="s">
        <v>780</v>
      </c>
      <c r="F1106" t="s">
        <v>12</v>
      </c>
      <c r="G1106">
        <v>42</v>
      </c>
      <c r="H1106">
        <v>43</v>
      </c>
      <c r="I1106">
        <v>1</v>
      </c>
      <c r="J1106">
        <v>2.35</v>
      </c>
      <c r="K1106" t="s">
        <v>13</v>
      </c>
    </row>
    <row r="1107" spans="1:11" x14ac:dyDescent="0.2">
      <c r="A1107">
        <v>4421</v>
      </c>
      <c r="B1107">
        <v>21</v>
      </c>
      <c r="C1107">
        <v>225</v>
      </c>
      <c r="D1107" t="s">
        <v>726</v>
      </c>
      <c r="E1107" t="s">
        <v>184</v>
      </c>
      <c r="F1107" t="s">
        <v>12</v>
      </c>
      <c r="G1107">
        <v>117</v>
      </c>
      <c r="H1107">
        <v>51</v>
      </c>
      <c r="I1107">
        <v>-66</v>
      </c>
      <c r="J1107">
        <v>-78.569999999999993</v>
      </c>
      <c r="K1107" t="s">
        <v>19</v>
      </c>
    </row>
    <row r="1108" spans="1:11" x14ac:dyDescent="0.2">
      <c r="A1108">
        <v>4425</v>
      </c>
      <c r="B1108">
        <v>21</v>
      </c>
      <c r="C1108">
        <v>227</v>
      </c>
      <c r="D1108" t="s">
        <v>726</v>
      </c>
      <c r="E1108" t="s">
        <v>467</v>
      </c>
      <c r="F1108" t="s">
        <v>12</v>
      </c>
      <c r="G1108">
        <v>2099</v>
      </c>
      <c r="H1108">
        <v>3280</v>
      </c>
      <c r="I1108">
        <v>1181</v>
      </c>
      <c r="J1108">
        <v>43.91</v>
      </c>
      <c r="K1108" t="s">
        <v>13</v>
      </c>
    </row>
    <row r="1109" spans="1:11" x14ac:dyDescent="0.2">
      <c r="A1109">
        <v>4429</v>
      </c>
      <c r="B1109">
        <v>21</v>
      </c>
      <c r="C1109">
        <v>229</v>
      </c>
      <c r="D1109" t="s">
        <v>726</v>
      </c>
      <c r="E1109" t="s">
        <v>82</v>
      </c>
      <c r="F1109" t="s">
        <v>12</v>
      </c>
      <c r="G1109">
        <v>57</v>
      </c>
      <c r="H1109">
        <v>31</v>
      </c>
      <c r="I1109">
        <v>-26</v>
      </c>
      <c r="J1109">
        <v>-59.09</v>
      </c>
      <c r="K1109" t="s">
        <v>19</v>
      </c>
    </row>
    <row r="1110" spans="1:11" x14ac:dyDescent="0.2">
      <c r="A1110">
        <v>4433</v>
      </c>
      <c r="B1110">
        <v>21</v>
      </c>
      <c r="C1110">
        <v>231</v>
      </c>
      <c r="D1110" t="s">
        <v>726</v>
      </c>
      <c r="E1110" t="s">
        <v>468</v>
      </c>
      <c r="F1110" t="s">
        <v>12</v>
      </c>
      <c r="G1110">
        <v>35</v>
      </c>
      <c r="H1110">
        <v>69</v>
      </c>
      <c r="I1110">
        <v>34</v>
      </c>
      <c r="J1110">
        <v>65.38</v>
      </c>
      <c r="K1110" t="s">
        <v>13</v>
      </c>
    </row>
    <row r="1111" spans="1:11" x14ac:dyDescent="0.2">
      <c r="A1111">
        <v>4437</v>
      </c>
      <c r="B1111">
        <v>21</v>
      </c>
      <c r="C1111">
        <v>233</v>
      </c>
      <c r="D1111" t="s">
        <v>726</v>
      </c>
      <c r="E1111" t="s">
        <v>469</v>
      </c>
      <c r="F1111" t="s">
        <v>12</v>
      </c>
      <c r="G1111">
        <v>26</v>
      </c>
      <c r="H1111">
        <v>35</v>
      </c>
      <c r="I1111">
        <v>9</v>
      </c>
      <c r="J1111">
        <v>29.51</v>
      </c>
      <c r="K1111" t="s">
        <v>13</v>
      </c>
    </row>
    <row r="1112" spans="1:11" x14ac:dyDescent="0.2">
      <c r="A1112">
        <v>4441</v>
      </c>
      <c r="B1112">
        <v>21</v>
      </c>
      <c r="C1112">
        <v>235</v>
      </c>
      <c r="D1112" t="s">
        <v>726</v>
      </c>
      <c r="E1112" t="s">
        <v>611</v>
      </c>
      <c r="F1112" t="s">
        <v>12</v>
      </c>
      <c r="G1112">
        <v>155</v>
      </c>
      <c r="H1112">
        <v>129</v>
      </c>
      <c r="I1112">
        <v>-26</v>
      </c>
      <c r="J1112">
        <v>-18.309999999999999</v>
      </c>
      <c r="K1112" t="s">
        <v>19</v>
      </c>
    </row>
    <row r="1113" spans="1:11" x14ac:dyDescent="0.2">
      <c r="A1113">
        <v>4445</v>
      </c>
      <c r="B1113">
        <v>21</v>
      </c>
      <c r="C1113">
        <v>237</v>
      </c>
      <c r="D1113" t="s">
        <v>726</v>
      </c>
      <c r="E1113" t="s">
        <v>781</v>
      </c>
      <c r="F1113" t="s">
        <v>12</v>
      </c>
      <c r="G1113">
        <v>6</v>
      </c>
      <c r="H1113">
        <v>3</v>
      </c>
      <c r="I1113">
        <v>-3</v>
      </c>
      <c r="J1113">
        <v>-66.67</v>
      </c>
      <c r="K1113" t="s">
        <v>19</v>
      </c>
    </row>
    <row r="1114" spans="1:11" x14ac:dyDescent="0.2">
      <c r="A1114">
        <v>4449</v>
      </c>
      <c r="B1114">
        <v>21</v>
      </c>
      <c r="C1114">
        <v>239</v>
      </c>
      <c r="D1114" t="s">
        <v>726</v>
      </c>
      <c r="E1114" t="s">
        <v>569</v>
      </c>
      <c r="F1114" t="s">
        <v>12</v>
      </c>
      <c r="G1114">
        <v>206</v>
      </c>
      <c r="H1114">
        <v>130</v>
      </c>
      <c r="I1114">
        <v>-76</v>
      </c>
      <c r="J1114">
        <v>-45.24</v>
      </c>
      <c r="K1114" t="s">
        <v>19</v>
      </c>
    </row>
    <row r="1115" spans="1:11" x14ac:dyDescent="0.2">
      <c r="A1115">
        <v>4453</v>
      </c>
      <c r="B1115">
        <v>22</v>
      </c>
      <c r="C1115">
        <v>1</v>
      </c>
      <c r="D1115" t="s">
        <v>782</v>
      </c>
      <c r="E1115" t="s">
        <v>783</v>
      </c>
      <c r="F1115" t="s">
        <v>12</v>
      </c>
      <c r="G1115">
        <v>209</v>
      </c>
      <c r="H1115">
        <v>143</v>
      </c>
      <c r="I1115">
        <v>-66</v>
      </c>
      <c r="J1115">
        <v>-37.5</v>
      </c>
      <c r="K1115" t="s">
        <v>19</v>
      </c>
    </row>
    <row r="1116" spans="1:11" x14ac:dyDescent="0.2">
      <c r="A1116">
        <v>4457</v>
      </c>
      <c r="B1116">
        <v>22</v>
      </c>
      <c r="C1116">
        <v>3</v>
      </c>
      <c r="D1116" t="s">
        <v>782</v>
      </c>
      <c r="E1116" t="s">
        <v>784</v>
      </c>
      <c r="F1116" t="s">
        <v>12</v>
      </c>
      <c r="G1116">
        <v>253</v>
      </c>
      <c r="H1116">
        <v>176</v>
      </c>
      <c r="I1116">
        <v>-77</v>
      </c>
      <c r="J1116">
        <v>-35.9</v>
      </c>
      <c r="K1116" t="s">
        <v>19</v>
      </c>
    </row>
    <row r="1117" spans="1:11" x14ac:dyDescent="0.2">
      <c r="A1117">
        <v>4461</v>
      </c>
      <c r="B1117">
        <v>22</v>
      </c>
      <c r="C1117">
        <v>5</v>
      </c>
      <c r="D1117" t="s">
        <v>782</v>
      </c>
      <c r="E1117" t="s">
        <v>785</v>
      </c>
      <c r="F1117" t="s">
        <v>12</v>
      </c>
      <c r="G1117">
        <v>1143</v>
      </c>
      <c r="H1117">
        <v>1061</v>
      </c>
      <c r="I1117">
        <v>-82</v>
      </c>
      <c r="J1117">
        <v>-7.44</v>
      </c>
      <c r="K1117" t="s">
        <v>19</v>
      </c>
    </row>
    <row r="1118" spans="1:11" x14ac:dyDescent="0.2">
      <c r="A1118">
        <v>4465</v>
      </c>
      <c r="B1118">
        <v>22</v>
      </c>
      <c r="C1118">
        <v>7</v>
      </c>
      <c r="D1118" t="s">
        <v>782</v>
      </c>
      <c r="E1118" t="s">
        <v>786</v>
      </c>
      <c r="F1118" t="s">
        <v>12</v>
      </c>
      <c r="G1118">
        <v>72</v>
      </c>
      <c r="H1118">
        <v>62</v>
      </c>
      <c r="I1118">
        <v>-10</v>
      </c>
      <c r="J1118">
        <v>-14.93</v>
      </c>
      <c r="K1118" t="s">
        <v>19</v>
      </c>
    </row>
    <row r="1119" spans="1:11" x14ac:dyDescent="0.2">
      <c r="A1119">
        <v>4469</v>
      </c>
      <c r="B1119">
        <v>22</v>
      </c>
      <c r="C1119">
        <v>9</v>
      </c>
      <c r="D1119" t="s">
        <v>782</v>
      </c>
      <c r="E1119" t="s">
        <v>787</v>
      </c>
      <c r="F1119" t="s">
        <v>12</v>
      </c>
      <c r="G1119">
        <v>154</v>
      </c>
      <c r="H1119">
        <v>143</v>
      </c>
      <c r="I1119">
        <v>-11</v>
      </c>
      <c r="J1119">
        <v>-7.41</v>
      </c>
      <c r="K1119" t="s">
        <v>19</v>
      </c>
    </row>
    <row r="1120" spans="1:11" x14ac:dyDescent="0.2">
      <c r="A1120">
        <v>4473</v>
      </c>
      <c r="B1120">
        <v>22</v>
      </c>
      <c r="C1120">
        <v>11</v>
      </c>
      <c r="D1120" t="s">
        <v>782</v>
      </c>
      <c r="E1120" t="s">
        <v>788</v>
      </c>
      <c r="F1120" t="s">
        <v>12</v>
      </c>
      <c r="G1120">
        <v>339</v>
      </c>
      <c r="H1120">
        <v>232</v>
      </c>
      <c r="I1120">
        <v>-107</v>
      </c>
      <c r="J1120">
        <v>-37.479999999999997</v>
      </c>
      <c r="K1120" t="s">
        <v>19</v>
      </c>
    </row>
    <row r="1121" spans="1:11" x14ac:dyDescent="0.2">
      <c r="A1121">
        <v>4477</v>
      </c>
      <c r="B1121">
        <v>22</v>
      </c>
      <c r="C1121">
        <v>13</v>
      </c>
      <c r="D1121" t="s">
        <v>782</v>
      </c>
      <c r="E1121" t="s">
        <v>789</v>
      </c>
      <c r="F1121" t="s">
        <v>12</v>
      </c>
      <c r="G1121">
        <v>56</v>
      </c>
      <c r="H1121">
        <v>34</v>
      </c>
      <c r="I1121">
        <v>-22</v>
      </c>
      <c r="J1121">
        <v>-48.89</v>
      </c>
      <c r="K1121" t="s">
        <v>19</v>
      </c>
    </row>
    <row r="1122" spans="1:11" x14ac:dyDescent="0.2">
      <c r="A1122">
        <v>4481</v>
      </c>
      <c r="B1122">
        <v>22</v>
      </c>
      <c r="C1122">
        <v>15</v>
      </c>
      <c r="D1122" t="s">
        <v>782</v>
      </c>
      <c r="E1122" t="s">
        <v>790</v>
      </c>
      <c r="F1122" t="s">
        <v>12</v>
      </c>
      <c r="G1122">
        <v>1804</v>
      </c>
      <c r="H1122">
        <v>2030</v>
      </c>
      <c r="I1122">
        <v>226</v>
      </c>
      <c r="J1122">
        <v>11.79</v>
      </c>
      <c r="K1122" t="s">
        <v>13</v>
      </c>
    </row>
    <row r="1123" spans="1:11" x14ac:dyDescent="0.2">
      <c r="A1123">
        <v>4485</v>
      </c>
      <c r="B1123">
        <v>22</v>
      </c>
      <c r="C1123">
        <v>17</v>
      </c>
      <c r="D1123" t="s">
        <v>782</v>
      </c>
      <c r="E1123" t="s">
        <v>791</v>
      </c>
      <c r="F1123" t="s">
        <v>12</v>
      </c>
      <c r="G1123">
        <v>2434</v>
      </c>
      <c r="H1123">
        <v>2750</v>
      </c>
      <c r="I1123">
        <v>316</v>
      </c>
      <c r="J1123">
        <v>12.19</v>
      </c>
      <c r="K1123" t="s">
        <v>13</v>
      </c>
    </row>
    <row r="1124" spans="1:11" x14ac:dyDescent="0.2">
      <c r="A1124">
        <v>4489</v>
      </c>
      <c r="B1124">
        <v>22</v>
      </c>
      <c r="C1124">
        <v>19</v>
      </c>
      <c r="D1124" t="s">
        <v>782</v>
      </c>
      <c r="E1124" t="s">
        <v>792</v>
      </c>
      <c r="F1124" t="s">
        <v>12</v>
      </c>
      <c r="G1124">
        <v>1776</v>
      </c>
      <c r="H1124">
        <v>2130</v>
      </c>
      <c r="I1124">
        <v>354</v>
      </c>
      <c r="J1124">
        <v>18.13</v>
      </c>
      <c r="K1124" t="s">
        <v>13</v>
      </c>
    </row>
    <row r="1125" spans="1:11" x14ac:dyDescent="0.2">
      <c r="A1125">
        <v>4493</v>
      </c>
      <c r="B1125">
        <v>22</v>
      </c>
      <c r="C1125">
        <v>21</v>
      </c>
      <c r="D1125" t="s">
        <v>782</v>
      </c>
      <c r="E1125" t="s">
        <v>793</v>
      </c>
      <c r="F1125" t="s">
        <v>12</v>
      </c>
      <c r="G1125">
        <v>22</v>
      </c>
      <c r="H1125">
        <v>26</v>
      </c>
      <c r="I1125">
        <v>4</v>
      </c>
      <c r="J1125">
        <v>16.670000000000002</v>
      </c>
      <c r="K1125" t="s">
        <v>13</v>
      </c>
    </row>
    <row r="1126" spans="1:11" x14ac:dyDescent="0.2">
      <c r="A1126">
        <v>4497</v>
      </c>
      <c r="B1126">
        <v>22</v>
      </c>
      <c r="C1126">
        <v>23</v>
      </c>
      <c r="D1126" t="s">
        <v>782</v>
      </c>
      <c r="E1126" t="s">
        <v>794</v>
      </c>
      <c r="F1126" t="s">
        <v>12</v>
      </c>
      <c r="G1126">
        <v>43</v>
      </c>
      <c r="H1126">
        <v>6</v>
      </c>
      <c r="I1126">
        <v>-37</v>
      </c>
      <c r="J1126">
        <v>-151.02000000000001</v>
      </c>
      <c r="K1126" t="s">
        <v>19</v>
      </c>
    </row>
    <row r="1127" spans="1:11" x14ac:dyDescent="0.2">
      <c r="A1127">
        <v>4501</v>
      </c>
      <c r="B1127">
        <v>22</v>
      </c>
      <c r="C1127">
        <v>25</v>
      </c>
      <c r="D1127" t="s">
        <v>782</v>
      </c>
      <c r="E1127" t="s">
        <v>795</v>
      </c>
      <c r="F1127" t="s">
        <v>12</v>
      </c>
      <c r="G1127">
        <v>27</v>
      </c>
      <c r="H1127">
        <v>3</v>
      </c>
      <c r="I1127">
        <v>-24</v>
      </c>
      <c r="J1127">
        <v>-160</v>
      </c>
      <c r="K1127" t="s">
        <v>19</v>
      </c>
    </row>
    <row r="1128" spans="1:11" x14ac:dyDescent="0.2">
      <c r="A1128">
        <v>4505</v>
      </c>
      <c r="B1128">
        <v>22</v>
      </c>
      <c r="C1128">
        <v>27</v>
      </c>
      <c r="D1128" t="s">
        <v>782</v>
      </c>
      <c r="E1128" t="s">
        <v>796</v>
      </c>
      <c r="F1128" t="s">
        <v>12</v>
      </c>
      <c r="G1128">
        <v>51</v>
      </c>
      <c r="H1128">
        <v>41</v>
      </c>
      <c r="I1128">
        <v>-10</v>
      </c>
      <c r="J1128">
        <v>-21.74</v>
      </c>
      <c r="K1128" t="s">
        <v>19</v>
      </c>
    </row>
    <row r="1129" spans="1:11" x14ac:dyDescent="0.2">
      <c r="A1129">
        <v>4509</v>
      </c>
      <c r="B1129">
        <v>22</v>
      </c>
      <c r="C1129">
        <v>29</v>
      </c>
      <c r="D1129" t="s">
        <v>782</v>
      </c>
      <c r="E1129" t="s">
        <v>797</v>
      </c>
      <c r="F1129" t="s">
        <v>12</v>
      </c>
      <c r="G1129">
        <v>76</v>
      </c>
      <c r="H1129">
        <v>50</v>
      </c>
      <c r="I1129">
        <v>-26</v>
      </c>
      <c r="J1129">
        <v>-41.27</v>
      </c>
      <c r="K1129" t="s">
        <v>19</v>
      </c>
    </row>
    <row r="1130" spans="1:11" x14ac:dyDescent="0.2">
      <c r="A1130">
        <v>4513</v>
      </c>
      <c r="B1130">
        <v>22</v>
      </c>
      <c r="C1130">
        <v>31</v>
      </c>
      <c r="D1130" t="s">
        <v>782</v>
      </c>
      <c r="E1130" t="s">
        <v>798</v>
      </c>
      <c r="F1130" t="s">
        <v>12</v>
      </c>
      <c r="G1130">
        <v>82</v>
      </c>
      <c r="H1130">
        <v>42</v>
      </c>
      <c r="I1130">
        <v>-40</v>
      </c>
      <c r="J1130">
        <v>-64.52</v>
      </c>
      <c r="K1130" t="s">
        <v>19</v>
      </c>
    </row>
    <row r="1131" spans="1:11" x14ac:dyDescent="0.2">
      <c r="A1131">
        <v>4517</v>
      </c>
      <c r="B1131">
        <v>22</v>
      </c>
      <c r="C1131">
        <v>33</v>
      </c>
      <c r="D1131" t="s">
        <v>782</v>
      </c>
      <c r="E1131" t="s">
        <v>799</v>
      </c>
      <c r="F1131" t="s">
        <v>12</v>
      </c>
      <c r="G1131">
        <v>10735</v>
      </c>
      <c r="H1131">
        <v>12561</v>
      </c>
      <c r="I1131">
        <v>1826</v>
      </c>
      <c r="J1131">
        <v>15.68</v>
      </c>
      <c r="K1131" t="s">
        <v>13</v>
      </c>
    </row>
    <row r="1132" spans="1:11" x14ac:dyDescent="0.2">
      <c r="A1132">
        <v>4521</v>
      </c>
      <c r="B1132">
        <v>22</v>
      </c>
      <c r="C1132">
        <v>35</v>
      </c>
      <c r="D1132" t="s">
        <v>782</v>
      </c>
      <c r="E1132" t="s">
        <v>800</v>
      </c>
      <c r="F1132" t="s">
        <v>12</v>
      </c>
      <c r="G1132">
        <v>48</v>
      </c>
      <c r="H1132">
        <v>44</v>
      </c>
      <c r="I1132">
        <v>-4</v>
      </c>
      <c r="J1132">
        <v>-8.6999999999999993</v>
      </c>
      <c r="K1132" t="s">
        <v>19</v>
      </c>
    </row>
    <row r="1133" spans="1:11" x14ac:dyDescent="0.2">
      <c r="A1133">
        <v>4525</v>
      </c>
      <c r="B1133">
        <v>22</v>
      </c>
      <c r="C1133">
        <v>37</v>
      </c>
      <c r="D1133" t="s">
        <v>782</v>
      </c>
      <c r="E1133" t="s">
        <v>801</v>
      </c>
      <c r="F1133" t="s">
        <v>12</v>
      </c>
      <c r="G1133">
        <v>89</v>
      </c>
      <c r="H1133">
        <v>52</v>
      </c>
      <c r="I1133">
        <v>-37</v>
      </c>
      <c r="J1133">
        <v>-52.48</v>
      </c>
      <c r="K1133" t="s">
        <v>19</v>
      </c>
    </row>
    <row r="1134" spans="1:11" x14ac:dyDescent="0.2">
      <c r="A1134">
        <v>4529</v>
      </c>
      <c r="B1134">
        <v>22</v>
      </c>
      <c r="C1134">
        <v>39</v>
      </c>
      <c r="D1134" t="s">
        <v>782</v>
      </c>
      <c r="E1134" t="s">
        <v>802</v>
      </c>
      <c r="F1134" t="s">
        <v>12</v>
      </c>
      <c r="G1134">
        <v>151</v>
      </c>
      <c r="H1134">
        <v>118</v>
      </c>
      <c r="I1134">
        <v>-33</v>
      </c>
      <c r="J1134">
        <v>-24.54</v>
      </c>
      <c r="K1134" t="s">
        <v>19</v>
      </c>
    </row>
    <row r="1135" spans="1:11" x14ac:dyDescent="0.2">
      <c r="A1135">
        <v>4533</v>
      </c>
      <c r="B1135">
        <v>22</v>
      </c>
      <c r="C1135">
        <v>41</v>
      </c>
      <c r="D1135" t="s">
        <v>782</v>
      </c>
      <c r="E1135" t="s">
        <v>803</v>
      </c>
      <c r="F1135" t="s">
        <v>12</v>
      </c>
      <c r="G1135">
        <v>69</v>
      </c>
      <c r="H1135">
        <v>42</v>
      </c>
      <c r="I1135">
        <v>-27</v>
      </c>
      <c r="J1135">
        <v>-48.65</v>
      </c>
      <c r="K1135" t="s">
        <v>19</v>
      </c>
    </row>
    <row r="1136" spans="1:11" x14ac:dyDescent="0.2">
      <c r="A1136">
        <v>4537</v>
      </c>
      <c r="B1136">
        <v>22</v>
      </c>
      <c r="C1136">
        <v>43</v>
      </c>
      <c r="D1136" t="s">
        <v>782</v>
      </c>
      <c r="E1136" t="s">
        <v>804</v>
      </c>
      <c r="F1136" t="s">
        <v>12</v>
      </c>
      <c r="G1136">
        <v>83</v>
      </c>
      <c r="H1136">
        <v>62</v>
      </c>
      <c r="I1136">
        <v>-21</v>
      </c>
      <c r="J1136">
        <v>-28.97</v>
      </c>
      <c r="K1136" t="s">
        <v>19</v>
      </c>
    </row>
    <row r="1137" spans="1:11" x14ac:dyDescent="0.2">
      <c r="A1137">
        <v>4541</v>
      </c>
      <c r="B1137">
        <v>22</v>
      </c>
      <c r="C1137">
        <v>45</v>
      </c>
      <c r="D1137" t="s">
        <v>782</v>
      </c>
      <c r="E1137" t="s">
        <v>805</v>
      </c>
      <c r="F1137" t="s">
        <v>12</v>
      </c>
      <c r="G1137">
        <v>1608</v>
      </c>
      <c r="H1137">
        <v>1794</v>
      </c>
      <c r="I1137">
        <v>186</v>
      </c>
      <c r="J1137">
        <v>10.93</v>
      </c>
      <c r="K1137" t="s">
        <v>13</v>
      </c>
    </row>
    <row r="1138" spans="1:11" x14ac:dyDescent="0.2">
      <c r="A1138">
        <v>4545</v>
      </c>
      <c r="B1138">
        <v>22</v>
      </c>
      <c r="C1138">
        <v>47</v>
      </c>
      <c r="D1138" t="s">
        <v>782</v>
      </c>
      <c r="E1138" t="s">
        <v>806</v>
      </c>
      <c r="F1138" t="s">
        <v>12</v>
      </c>
      <c r="G1138">
        <v>128</v>
      </c>
      <c r="H1138">
        <v>108</v>
      </c>
      <c r="I1138">
        <v>-20</v>
      </c>
      <c r="J1138">
        <v>-16.95</v>
      </c>
      <c r="K1138" t="s">
        <v>19</v>
      </c>
    </row>
    <row r="1139" spans="1:11" x14ac:dyDescent="0.2">
      <c r="A1139">
        <v>4549</v>
      </c>
      <c r="B1139">
        <v>22</v>
      </c>
      <c r="C1139">
        <v>49</v>
      </c>
      <c r="D1139" t="s">
        <v>782</v>
      </c>
      <c r="E1139" t="s">
        <v>807</v>
      </c>
      <c r="F1139" t="s">
        <v>12</v>
      </c>
      <c r="G1139">
        <v>78</v>
      </c>
      <c r="H1139">
        <v>28</v>
      </c>
      <c r="I1139">
        <v>-50</v>
      </c>
      <c r="J1139">
        <v>-94.34</v>
      </c>
      <c r="K1139" t="s">
        <v>19</v>
      </c>
    </row>
    <row r="1140" spans="1:11" x14ac:dyDescent="0.2">
      <c r="A1140">
        <v>4553</v>
      </c>
      <c r="B1140">
        <v>22</v>
      </c>
      <c r="C1140">
        <v>51</v>
      </c>
      <c r="D1140" t="s">
        <v>782</v>
      </c>
      <c r="E1140" t="s">
        <v>808</v>
      </c>
      <c r="F1140" t="s">
        <v>12</v>
      </c>
      <c r="G1140">
        <v>15448</v>
      </c>
      <c r="H1140">
        <v>17091</v>
      </c>
      <c r="I1140">
        <v>1643</v>
      </c>
      <c r="J1140">
        <v>10.1</v>
      </c>
      <c r="K1140" t="s">
        <v>13</v>
      </c>
    </row>
    <row r="1141" spans="1:11" x14ac:dyDescent="0.2">
      <c r="A1141">
        <v>4557</v>
      </c>
      <c r="B1141">
        <v>22</v>
      </c>
      <c r="C1141">
        <v>53</v>
      </c>
      <c r="D1141" t="s">
        <v>782</v>
      </c>
      <c r="E1141" t="s">
        <v>809</v>
      </c>
      <c r="F1141" t="s">
        <v>12</v>
      </c>
      <c r="G1141">
        <v>124</v>
      </c>
      <c r="H1141">
        <v>64</v>
      </c>
      <c r="I1141">
        <v>-60</v>
      </c>
      <c r="J1141">
        <v>-63.83</v>
      </c>
      <c r="K1141" t="s">
        <v>19</v>
      </c>
    </row>
    <row r="1142" spans="1:11" x14ac:dyDescent="0.2">
      <c r="A1142">
        <v>4561</v>
      </c>
      <c r="B1142">
        <v>22</v>
      </c>
      <c r="C1142">
        <v>55</v>
      </c>
      <c r="D1142" t="s">
        <v>782</v>
      </c>
      <c r="E1142" t="s">
        <v>810</v>
      </c>
      <c r="F1142" t="s">
        <v>12</v>
      </c>
      <c r="G1142">
        <v>2870</v>
      </c>
      <c r="H1142">
        <v>3388</v>
      </c>
      <c r="I1142">
        <v>518</v>
      </c>
      <c r="J1142">
        <v>16.55</v>
      </c>
      <c r="K1142" t="s">
        <v>13</v>
      </c>
    </row>
    <row r="1143" spans="1:11" x14ac:dyDescent="0.2">
      <c r="A1143">
        <v>4565</v>
      </c>
      <c r="B1143">
        <v>22</v>
      </c>
      <c r="C1143">
        <v>57</v>
      </c>
      <c r="D1143" t="s">
        <v>782</v>
      </c>
      <c r="E1143" t="s">
        <v>811</v>
      </c>
      <c r="F1143" t="s">
        <v>12</v>
      </c>
      <c r="G1143">
        <v>764</v>
      </c>
      <c r="H1143">
        <v>732</v>
      </c>
      <c r="I1143">
        <v>-32</v>
      </c>
      <c r="J1143">
        <v>-4.28</v>
      </c>
      <c r="K1143" t="s">
        <v>19</v>
      </c>
    </row>
    <row r="1144" spans="1:11" x14ac:dyDescent="0.2">
      <c r="A1144">
        <v>4569</v>
      </c>
      <c r="B1144">
        <v>22</v>
      </c>
      <c r="C1144">
        <v>59</v>
      </c>
      <c r="D1144" t="s">
        <v>782</v>
      </c>
      <c r="E1144" t="s">
        <v>812</v>
      </c>
      <c r="F1144" t="s">
        <v>12</v>
      </c>
      <c r="G1144">
        <v>49</v>
      </c>
      <c r="H1144">
        <v>30</v>
      </c>
      <c r="I1144">
        <v>-19</v>
      </c>
      <c r="J1144">
        <v>-48.1</v>
      </c>
      <c r="K1144" t="s">
        <v>19</v>
      </c>
    </row>
    <row r="1145" spans="1:11" x14ac:dyDescent="0.2">
      <c r="A1145">
        <v>4573</v>
      </c>
      <c r="B1145">
        <v>22</v>
      </c>
      <c r="C1145">
        <v>61</v>
      </c>
      <c r="D1145" t="s">
        <v>782</v>
      </c>
      <c r="E1145" t="s">
        <v>813</v>
      </c>
      <c r="F1145" t="s">
        <v>12</v>
      </c>
      <c r="G1145">
        <v>587</v>
      </c>
      <c r="H1145">
        <v>801</v>
      </c>
      <c r="I1145">
        <v>214</v>
      </c>
      <c r="J1145">
        <v>30.84</v>
      </c>
      <c r="K1145" t="s">
        <v>13</v>
      </c>
    </row>
    <row r="1146" spans="1:11" x14ac:dyDescent="0.2">
      <c r="A1146">
        <v>4577</v>
      </c>
      <c r="B1146">
        <v>22</v>
      </c>
      <c r="C1146">
        <v>63</v>
      </c>
      <c r="D1146" t="s">
        <v>782</v>
      </c>
      <c r="E1146" t="s">
        <v>814</v>
      </c>
      <c r="F1146" t="s">
        <v>12</v>
      </c>
      <c r="G1146">
        <v>760</v>
      </c>
      <c r="H1146">
        <v>660</v>
      </c>
      <c r="I1146">
        <v>-100</v>
      </c>
      <c r="J1146">
        <v>-14.08</v>
      </c>
      <c r="K1146" t="s">
        <v>19</v>
      </c>
    </row>
    <row r="1147" spans="1:11" x14ac:dyDescent="0.2">
      <c r="A1147">
        <v>4581</v>
      </c>
      <c r="B1147">
        <v>22</v>
      </c>
      <c r="C1147">
        <v>65</v>
      </c>
      <c r="D1147" t="s">
        <v>782</v>
      </c>
      <c r="E1147" t="s">
        <v>815</v>
      </c>
      <c r="F1147" t="s">
        <v>12</v>
      </c>
      <c r="G1147">
        <v>53</v>
      </c>
      <c r="H1147">
        <v>27</v>
      </c>
      <c r="I1147">
        <v>-26</v>
      </c>
      <c r="J1147">
        <v>-65</v>
      </c>
      <c r="K1147" t="s">
        <v>19</v>
      </c>
    </row>
    <row r="1148" spans="1:11" x14ac:dyDescent="0.2">
      <c r="A1148">
        <v>4585</v>
      </c>
      <c r="B1148">
        <v>22</v>
      </c>
      <c r="C1148">
        <v>67</v>
      </c>
      <c r="D1148" t="s">
        <v>782</v>
      </c>
      <c r="E1148" t="s">
        <v>816</v>
      </c>
      <c r="F1148" t="s">
        <v>12</v>
      </c>
      <c r="G1148">
        <v>119</v>
      </c>
      <c r="H1148">
        <v>105</v>
      </c>
      <c r="I1148">
        <v>-14</v>
      </c>
      <c r="J1148">
        <v>-12.5</v>
      </c>
      <c r="K1148" t="s">
        <v>19</v>
      </c>
    </row>
    <row r="1149" spans="1:11" x14ac:dyDescent="0.2">
      <c r="A1149">
        <v>4589</v>
      </c>
      <c r="B1149">
        <v>22</v>
      </c>
      <c r="C1149">
        <v>69</v>
      </c>
      <c r="D1149" t="s">
        <v>782</v>
      </c>
      <c r="E1149" t="s">
        <v>817</v>
      </c>
      <c r="F1149" t="s">
        <v>12</v>
      </c>
      <c r="G1149">
        <v>290</v>
      </c>
      <c r="H1149">
        <v>146</v>
      </c>
      <c r="I1149">
        <v>-144</v>
      </c>
      <c r="J1149">
        <v>-66.06</v>
      </c>
      <c r="K1149" t="s">
        <v>19</v>
      </c>
    </row>
    <row r="1150" spans="1:11" x14ac:dyDescent="0.2">
      <c r="A1150">
        <v>4593</v>
      </c>
      <c r="B1150">
        <v>22</v>
      </c>
      <c r="C1150">
        <v>71</v>
      </c>
      <c r="D1150" t="s">
        <v>782</v>
      </c>
      <c r="E1150" t="s">
        <v>818</v>
      </c>
      <c r="F1150" t="s">
        <v>12</v>
      </c>
      <c r="G1150">
        <v>10498</v>
      </c>
      <c r="H1150">
        <v>10115</v>
      </c>
      <c r="I1150">
        <v>-383</v>
      </c>
      <c r="J1150">
        <v>-3.72</v>
      </c>
      <c r="K1150" t="s">
        <v>19</v>
      </c>
    </row>
    <row r="1151" spans="1:11" x14ac:dyDescent="0.2">
      <c r="A1151">
        <v>4597</v>
      </c>
      <c r="B1151">
        <v>22</v>
      </c>
      <c r="C1151">
        <v>73</v>
      </c>
      <c r="D1151" t="s">
        <v>782</v>
      </c>
      <c r="E1151" t="s">
        <v>819</v>
      </c>
      <c r="F1151" t="s">
        <v>12</v>
      </c>
      <c r="G1151">
        <v>1270</v>
      </c>
      <c r="H1151">
        <v>1485</v>
      </c>
      <c r="I1151">
        <v>215</v>
      </c>
      <c r="J1151">
        <v>15.61</v>
      </c>
      <c r="K1151" t="s">
        <v>13</v>
      </c>
    </row>
    <row r="1152" spans="1:11" x14ac:dyDescent="0.2">
      <c r="A1152">
        <v>4601</v>
      </c>
      <c r="B1152">
        <v>22</v>
      </c>
      <c r="C1152">
        <v>75</v>
      </c>
      <c r="D1152" t="s">
        <v>782</v>
      </c>
      <c r="E1152" t="s">
        <v>820</v>
      </c>
      <c r="F1152" t="s">
        <v>12</v>
      </c>
      <c r="G1152">
        <v>632</v>
      </c>
      <c r="H1152">
        <v>738</v>
      </c>
      <c r="I1152">
        <v>106</v>
      </c>
      <c r="J1152">
        <v>15.47</v>
      </c>
      <c r="K1152" t="s">
        <v>13</v>
      </c>
    </row>
    <row r="1153" spans="1:11" x14ac:dyDescent="0.2">
      <c r="A1153">
        <v>4605</v>
      </c>
      <c r="B1153">
        <v>22</v>
      </c>
      <c r="C1153">
        <v>77</v>
      </c>
      <c r="D1153" t="s">
        <v>782</v>
      </c>
      <c r="E1153" t="s">
        <v>821</v>
      </c>
      <c r="F1153" t="s">
        <v>12</v>
      </c>
      <c r="G1153">
        <v>92</v>
      </c>
      <c r="H1153">
        <v>59</v>
      </c>
      <c r="I1153">
        <v>-33</v>
      </c>
      <c r="J1153">
        <v>-43.71</v>
      </c>
      <c r="K1153" t="s">
        <v>19</v>
      </c>
    </row>
    <row r="1154" spans="1:11" x14ac:dyDescent="0.2">
      <c r="A1154">
        <v>4609</v>
      </c>
      <c r="B1154">
        <v>22</v>
      </c>
      <c r="C1154">
        <v>79</v>
      </c>
      <c r="D1154" t="s">
        <v>782</v>
      </c>
      <c r="E1154" t="s">
        <v>822</v>
      </c>
      <c r="F1154" t="s">
        <v>12</v>
      </c>
      <c r="G1154">
        <v>1400</v>
      </c>
      <c r="H1154">
        <v>1611</v>
      </c>
      <c r="I1154">
        <v>211</v>
      </c>
      <c r="J1154">
        <v>14.02</v>
      </c>
      <c r="K1154" t="s">
        <v>13</v>
      </c>
    </row>
    <row r="1155" spans="1:11" x14ac:dyDescent="0.2">
      <c r="A1155">
        <v>4613</v>
      </c>
      <c r="B1155">
        <v>22</v>
      </c>
      <c r="C1155">
        <v>81</v>
      </c>
      <c r="D1155" t="s">
        <v>782</v>
      </c>
      <c r="E1155" t="s">
        <v>823</v>
      </c>
      <c r="F1155" t="s">
        <v>12</v>
      </c>
      <c r="G1155">
        <v>33</v>
      </c>
      <c r="H1155">
        <v>12</v>
      </c>
      <c r="I1155">
        <v>-21</v>
      </c>
      <c r="J1155">
        <v>-93.33</v>
      </c>
      <c r="K1155" t="s">
        <v>19</v>
      </c>
    </row>
    <row r="1156" spans="1:11" x14ac:dyDescent="0.2">
      <c r="A1156">
        <v>4617</v>
      </c>
      <c r="B1156">
        <v>22</v>
      </c>
      <c r="C1156">
        <v>83</v>
      </c>
      <c r="D1156" t="s">
        <v>782</v>
      </c>
      <c r="E1156" t="s">
        <v>824</v>
      </c>
      <c r="F1156" t="s">
        <v>12</v>
      </c>
      <c r="G1156">
        <v>95</v>
      </c>
      <c r="H1156">
        <v>55</v>
      </c>
      <c r="I1156">
        <v>-40</v>
      </c>
      <c r="J1156">
        <v>-53.33</v>
      </c>
      <c r="K1156" t="s">
        <v>19</v>
      </c>
    </row>
    <row r="1157" spans="1:11" x14ac:dyDescent="0.2">
      <c r="A1157">
        <v>4621</v>
      </c>
      <c r="B1157">
        <v>22</v>
      </c>
      <c r="C1157">
        <v>85</v>
      </c>
      <c r="D1157" t="s">
        <v>782</v>
      </c>
      <c r="E1157" t="s">
        <v>825</v>
      </c>
      <c r="F1157" t="s">
        <v>12</v>
      </c>
      <c r="G1157">
        <v>87</v>
      </c>
      <c r="H1157">
        <v>57</v>
      </c>
      <c r="I1157">
        <v>-30</v>
      </c>
      <c r="J1157">
        <v>-41.67</v>
      </c>
      <c r="K1157" t="s">
        <v>19</v>
      </c>
    </row>
    <row r="1158" spans="1:11" x14ac:dyDescent="0.2">
      <c r="A1158">
        <v>4625</v>
      </c>
      <c r="B1158">
        <v>22</v>
      </c>
      <c r="C1158">
        <v>87</v>
      </c>
      <c r="D1158" t="s">
        <v>782</v>
      </c>
      <c r="E1158" t="s">
        <v>826</v>
      </c>
      <c r="F1158" t="s">
        <v>12</v>
      </c>
      <c r="G1158">
        <v>781</v>
      </c>
      <c r="H1158">
        <v>718</v>
      </c>
      <c r="I1158">
        <v>-63</v>
      </c>
      <c r="J1158">
        <v>-8.41</v>
      </c>
      <c r="K1158" t="s">
        <v>19</v>
      </c>
    </row>
    <row r="1159" spans="1:11" x14ac:dyDescent="0.2">
      <c r="A1159">
        <v>4629</v>
      </c>
      <c r="B1159">
        <v>22</v>
      </c>
      <c r="C1159">
        <v>89</v>
      </c>
      <c r="D1159" t="s">
        <v>782</v>
      </c>
      <c r="E1159" t="s">
        <v>827</v>
      </c>
      <c r="F1159" t="s">
        <v>12</v>
      </c>
      <c r="G1159">
        <v>618</v>
      </c>
      <c r="H1159">
        <v>457</v>
      </c>
      <c r="I1159">
        <v>-161</v>
      </c>
      <c r="J1159">
        <v>-29.95</v>
      </c>
      <c r="K1159" t="s">
        <v>19</v>
      </c>
    </row>
    <row r="1160" spans="1:11" x14ac:dyDescent="0.2">
      <c r="A1160">
        <v>4633</v>
      </c>
      <c r="B1160">
        <v>22</v>
      </c>
      <c r="C1160">
        <v>91</v>
      </c>
      <c r="D1160" t="s">
        <v>782</v>
      </c>
      <c r="E1160" t="s">
        <v>828</v>
      </c>
      <c r="F1160" t="s">
        <v>12</v>
      </c>
      <c r="G1160">
        <v>48</v>
      </c>
      <c r="H1160">
        <v>9</v>
      </c>
      <c r="I1160">
        <v>-39</v>
      </c>
      <c r="J1160">
        <v>-136.84</v>
      </c>
      <c r="K1160" t="s">
        <v>19</v>
      </c>
    </row>
    <row r="1161" spans="1:11" x14ac:dyDescent="0.2">
      <c r="A1161">
        <v>4637</v>
      </c>
      <c r="B1161">
        <v>22</v>
      </c>
      <c r="C1161">
        <v>93</v>
      </c>
      <c r="D1161" t="s">
        <v>782</v>
      </c>
      <c r="E1161" t="s">
        <v>829</v>
      </c>
      <c r="F1161" t="s">
        <v>12</v>
      </c>
      <c r="G1161">
        <v>63</v>
      </c>
      <c r="H1161">
        <v>51</v>
      </c>
      <c r="I1161">
        <v>-12</v>
      </c>
      <c r="J1161">
        <v>-21.05</v>
      </c>
      <c r="K1161" t="s">
        <v>19</v>
      </c>
    </row>
    <row r="1162" spans="1:11" x14ac:dyDescent="0.2">
      <c r="A1162">
        <v>4641</v>
      </c>
      <c r="B1162">
        <v>22</v>
      </c>
      <c r="C1162">
        <v>95</v>
      </c>
      <c r="D1162" t="s">
        <v>782</v>
      </c>
      <c r="E1162" t="s">
        <v>830</v>
      </c>
      <c r="F1162" t="s">
        <v>12</v>
      </c>
      <c r="G1162">
        <v>405</v>
      </c>
      <c r="H1162">
        <v>329</v>
      </c>
      <c r="I1162">
        <v>-76</v>
      </c>
      <c r="J1162">
        <v>-20.71</v>
      </c>
      <c r="K1162" t="s">
        <v>19</v>
      </c>
    </row>
    <row r="1163" spans="1:11" x14ac:dyDescent="0.2">
      <c r="A1163">
        <v>4645</v>
      </c>
      <c r="B1163">
        <v>22</v>
      </c>
      <c r="C1163">
        <v>97</v>
      </c>
      <c r="D1163" t="s">
        <v>782</v>
      </c>
      <c r="E1163" t="s">
        <v>831</v>
      </c>
      <c r="F1163" t="s">
        <v>12</v>
      </c>
      <c r="G1163">
        <v>392</v>
      </c>
      <c r="H1163">
        <v>330</v>
      </c>
      <c r="I1163">
        <v>-62</v>
      </c>
      <c r="J1163">
        <v>-17.170000000000002</v>
      </c>
      <c r="K1163" t="s">
        <v>19</v>
      </c>
    </row>
    <row r="1164" spans="1:11" x14ac:dyDescent="0.2">
      <c r="A1164">
        <v>4649</v>
      </c>
      <c r="B1164">
        <v>22</v>
      </c>
      <c r="C1164">
        <v>99</v>
      </c>
      <c r="D1164" t="s">
        <v>782</v>
      </c>
      <c r="E1164" t="s">
        <v>832</v>
      </c>
      <c r="F1164" t="s">
        <v>12</v>
      </c>
      <c r="G1164">
        <v>563</v>
      </c>
      <c r="H1164">
        <v>401</v>
      </c>
      <c r="I1164">
        <v>-162</v>
      </c>
      <c r="J1164">
        <v>-33.61</v>
      </c>
      <c r="K1164" t="s">
        <v>19</v>
      </c>
    </row>
    <row r="1165" spans="1:11" x14ac:dyDescent="0.2">
      <c r="A1165">
        <v>4653</v>
      </c>
      <c r="B1165">
        <v>22</v>
      </c>
      <c r="C1165">
        <v>101</v>
      </c>
      <c r="D1165" t="s">
        <v>782</v>
      </c>
      <c r="E1165" t="s">
        <v>833</v>
      </c>
      <c r="F1165" t="s">
        <v>12</v>
      </c>
      <c r="G1165">
        <v>870</v>
      </c>
      <c r="H1165">
        <v>985</v>
      </c>
      <c r="I1165">
        <v>115</v>
      </c>
      <c r="J1165">
        <v>12.4</v>
      </c>
      <c r="K1165" t="s">
        <v>13</v>
      </c>
    </row>
    <row r="1166" spans="1:11" x14ac:dyDescent="0.2">
      <c r="A1166">
        <v>4657</v>
      </c>
      <c r="B1166">
        <v>22</v>
      </c>
      <c r="C1166">
        <v>103</v>
      </c>
      <c r="D1166" t="s">
        <v>782</v>
      </c>
      <c r="E1166" t="s">
        <v>834</v>
      </c>
      <c r="F1166" t="s">
        <v>12</v>
      </c>
      <c r="G1166">
        <v>2898</v>
      </c>
      <c r="H1166">
        <v>3059</v>
      </c>
      <c r="I1166">
        <v>161</v>
      </c>
      <c r="J1166">
        <v>5.41</v>
      </c>
      <c r="K1166" t="s">
        <v>13</v>
      </c>
    </row>
    <row r="1167" spans="1:11" x14ac:dyDescent="0.2">
      <c r="A1167">
        <v>4661</v>
      </c>
      <c r="B1167">
        <v>22</v>
      </c>
      <c r="C1167">
        <v>105</v>
      </c>
      <c r="D1167" t="s">
        <v>782</v>
      </c>
      <c r="E1167" t="s">
        <v>835</v>
      </c>
      <c r="F1167" t="s">
        <v>12</v>
      </c>
      <c r="G1167">
        <v>790</v>
      </c>
      <c r="H1167">
        <v>776</v>
      </c>
      <c r="I1167">
        <v>-14</v>
      </c>
      <c r="J1167">
        <v>-1.79</v>
      </c>
      <c r="K1167" t="s">
        <v>19</v>
      </c>
    </row>
    <row r="1168" spans="1:11" x14ac:dyDescent="0.2">
      <c r="A1168">
        <v>4665</v>
      </c>
      <c r="B1168">
        <v>22</v>
      </c>
      <c r="C1168">
        <v>107</v>
      </c>
      <c r="D1168" t="s">
        <v>782</v>
      </c>
      <c r="E1168" t="s">
        <v>836</v>
      </c>
      <c r="F1168" t="s">
        <v>12</v>
      </c>
      <c r="G1168">
        <v>14</v>
      </c>
      <c r="H1168">
        <v>9</v>
      </c>
      <c r="I1168">
        <v>-5</v>
      </c>
      <c r="J1168">
        <v>-43.48</v>
      </c>
      <c r="K1168" t="s">
        <v>19</v>
      </c>
    </row>
    <row r="1169" spans="1:11" x14ac:dyDescent="0.2">
      <c r="A1169">
        <v>4669</v>
      </c>
      <c r="B1169">
        <v>22</v>
      </c>
      <c r="C1169">
        <v>109</v>
      </c>
      <c r="D1169" t="s">
        <v>782</v>
      </c>
      <c r="E1169" t="s">
        <v>837</v>
      </c>
      <c r="F1169" t="s">
        <v>12</v>
      </c>
      <c r="G1169">
        <v>1189</v>
      </c>
      <c r="H1169">
        <v>1186</v>
      </c>
      <c r="I1169">
        <v>-3</v>
      </c>
      <c r="J1169">
        <v>-0.25</v>
      </c>
      <c r="K1169" t="s">
        <v>19</v>
      </c>
    </row>
    <row r="1170" spans="1:11" x14ac:dyDescent="0.2">
      <c r="A1170">
        <v>4673</v>
      </c>
      <c r="B1170">
        <v>22</v>
      </c>
      <c r="C1170">
        <v>111</v>
      </c>
      <c r="D1170" t="s">
        <v>782</v>
      </c>
      <c r="E1170" t="s">
        <v>838</v>
      </c>
      <c r="F1170" t="s">
        <v>12</v>
      </c>
      <c r="G1170">
        <v>92</v>
      </c>
      <c r="H1170">
        <v>38</v>
      </c>
      <c r="I1170">
        <v>-54</v>
      </c>
      <c r="J1170">
        <v>-83.08</v>
      </c>
      <c r="K1170" t="s">
        <v>19</v>
      </c>
    </row>
    <row r="1171" spans="1:11" x14ac:dyDescent="0.2">
      <c r="A1171">
        <v>4677</v>
      </c>
      <c r="B1171">
        <v>22</v>
      </c>
      <c r="C1171">
        <v>113</v>
      </c>
      <c r="D1171" t="s">
        <v>782</v>
      </c>
      <c r="E1171" t="s">
        <v>839</v>
      </c>
      <c r="F1171" t="s">
        <v>12</v>
      </c>
      <c r="G1171">
        <v>1334</v>
      </c>
      <c r="H1171">
        <v>1171</v>
      </c>
      <c r="I1171">
        <v>-163</v>
      </c>
      <c r="J1171">
        <v>-13.01</v>
      </c>
      <c r="K1171" t="s">
        <v>19</v>
      </c>
    </row>
    <row r="1172" spans="1:11" x14ac:dyDescent="0.2">
      <c r="A1172">
        <v>4681</v>
      </c>
      <c r="B1172">
        <v>22</v>
      </c>
      <c r="C1172">
        <v>115</v>
      </c>
      <c r="D1172" t="s">
        <v>782</v>
      </c>
      <c r="E1172" t="s">
        <v>840</v>
      </c>
      <c r="F1172" t="s">
        <v>12</v>
      </c>
      <c r="G1172">
        <v>889</v>
      </c>
      <c r="H1172">
        <v>976</v>
      </c>
      <c r="I1172">
        <v>87</v>
      </c>
      <c r="J1172">
        <v>9.33</v>
      </c>
      <c r="K1172" t="s">
        <v>13</v>
      </c>
    </row>
    <row r="1173" spans="1:11" x14ac:dyDescent="0.2">
      <c r="A1173">
        <v>4685</v>
      </c>
      <c r="B1173">
        <v>22</v>
      </c>
      <c r="C1173">
        <v>117</v>
      </c>
      <c r="D1173" t="s">
        <v>782</v>
      </c>
      <c r="E1173" t="s">
        <v>841</v>
      </c>
      <c r="F1173" t="s">
        <v>12</v>
      </c>
      <c r="G1173">
        <v>158</v>
      </c>
      <c r="H1173">
        <v>111</v>
      </c>
      <c r="I1173">
        <v>-47</v>
      </c>
      <c r="J1173">
        <v>-34.94</v>
      </c>
      <c r="K1173" t="s">
        <v>19</v>
      </c>
    </row>
    <row r="1174" spans="1:11" x14ac:dyDescent="0.2">
      <c r="A1174">
        <v>4689</v>
      </c>
      <c r="B1174">
        <v>22</v>
      </c>
      <c r="C1174">
        <v>119</v>
      </c>
      <c r="D1174" t="s">
        <v>782</v>
      </c>
      <c r="E1174" t="s">
        <v>842</v>
      </c>
      <c r="F1174" t="s">
        <v>12</v>
      </c>
      <c r="G1174">
        <v>149</v>
      </c>
      <c r="H1174">
        <v>127</v>
      </c>
      <c r="I1174">
        <v>-22</v>
      </c>
      <c r="J1174">
        <v>-15.94</v>
      </c>
      <c r="K1174" t="s">
        <v>19</v>
      </c>
    </row>
    <row r="1175" spans="1:11" x14ac:dyDescent="0.2">
      <c r="A1175">
        <v>4693</v>
      </c>
      <c r="B1175">
        <v>22</v>
      </c>
      <c r="C1175">
        <v>121</v>
      </c>
      <c r="D1175" t="s">
        <v>782</v>
      </c>
      <c r="E1175" t="s">
        <v>843</v>
      </c>
      <c r="F1175" t="s">
        <v>12</v>
      </c>
      <c r="G1175">
        <v>110</v>
      </c>
      <c r="H1175">
        <v>85</v>
      </c>
      <c r="I1175">
        <v>-25</v>
      </c>
      <c r="J1175">
        <v>-25.64</v>
      </c>
      <c r="K1175" t="s">
        <v>19</v>
      </c>
    </row>
    <row r="1176" spans="1:11" x14ac:dyDescent="0.2">
      <c r="A1176">
        <v>4697</v>
      </c>
      <c r="B1176">
        <v>22</v>
      </c>
      <c r="C1176">
        <v>123</v>
      </c>
      <c r="D1176" t="s">
        <v>782</v>
      </c>
      <c r="E1176" t="s">
        <v>844</v>
      </c>
      <c r="F1176" t="s">
        <v>12</v>
      </c>
      <c r="G1176">
        <v>37</v>
      </c>
      <c r="H1176">
        <v>27</v>
      </c>
      <c r="I1176">
        <v>-10</v>
      </c>
      <c r="J1176">
        <v>-31.25</v>
      </c>
      <c r="K1176" t="s">
        <v>19</v>
      </c>
    </row>
    <row r="1177" spans="1:11" x14ac:dyDescent="0.2">
      <c r="A1177">
        <v>4701</v>
      </c>
      <c r="B1177">
        <v>22</v>
      </c>
      <c r="C1177">
        <v>125</v>
      </c>
      <c r="D1177" t="s">
        <v>782</v>
      </c>
      <c r="E1177" t="s">
        <v>845</v>
      </c>
      <c r="F1177" t="s">
        <v>12</v>
      </c>
      <c r="G1177">
        <v>46</v>
      </c>
      <c r="H1177">
        <v>31</v>
      </c>
      <c r="I1177">
        <v>-15</v>
      </c>
      <c r="J1177">
        <v>-38.96</v>
      </c>
      <c r="K1177" t="s">
        <v>19</v>
      </c>
    </row>
    <row r="1178" spans="1:11" x14ac:dyDescent="0.2">
      <c r="A1178">
        <v>4705</v>
      </c>
      <c r="B1178">
        <v>22</v>
      </c>
      <c r="C1178">
        <v>127</v>
      </c>
      <c r="D1178" t="s">
        <v>782</v>
      </c>
      <c r="E1178" t="s">
        <v>846</v>
      </c>
      <c r="F1178" t="s">
        <v>12</v>
      </c>
      <c r="G1178">
        <v>40</v>
      </c>
      <c r="H1178">
        <v>39</v>
      </c>
      <c r="I1178">
        <v>-1</v>
      </c>
      <c r="J1178">
        <v>-2.5299999999999998</v>
      </c>
      <c r="K1178" t="s">
        <v>19</v>
      </c>
    </row>
    <row r="1179" spans="1:11" x14ac:dyDescent="0.2">
      <c r="A1179">
        <v>4709</v>
      </c>
      <c r="B1179">
        <v>23</v>
      </c>
      <c r="C1179">
        <v>1</v>
      </c>
      <c r="D1179" t="s">
        <v>847</v>
      </c>
      <c r="E1179" t="s">
        <v>848</v>
      </c>
      <c r="F1179" t="s">
        <v>12</v>
      </c>
      <c r="G1179">
        <v>866</v>
      </c>
      <c r="H1179">
        <v>791</v>
      </c>
      <c r="I1179">
        <v>-75</v>
      </c>
      <c r="J1179">
        <v>-9.0500000000000007</v>
      </c>
      <c r="K1179" t="s">
        <v>19</v>
      </c>
    </row>
    <row r="1180" spans="1:11" x14ac:dyDescent="0.2">
      <c r="A1180">
        <v>4713</v>
      </c>
      <c r="B1180">
        <v>23</v>
      </c>
      <c r="C1180">
        <v>3</v>
      </c>
      <c r="D1180" t="s">
        <v>847</v>
      </c>
      <c r="E1180" t="s">
        <v>849</v>
      </c>
      <c r="F1180" t="s">
        <v>12</v>
      </c>
      <c r="G1180">
        <v>449</v>
      </c>
      <c r="H1180">
        <v>314</v>
      </c>
      <c r="I1180">
        <v>-135</v>
      </c>
      <c r="J1180">
        <v>-35.39</v>
      </c>
      <c r="K1180" t="s">
        <v>19</v>
      </c>
    </row>
    <row r="1181" spans="1:11" x14ac:dyDescent="0.2">
      <c r="A1181">
        <v>4717</v>
      </c>
      <c r="B1181">
        <v>23</v>
      </c>
      <c r="C1181">
        <v>5</v>
      </c>
      <c r="D1181" t="s">
        <v>847</v>
      </c>
      <c r="E1181" t="s">
        <v>525</v>
      </c>
      <c r="F1181" t="s">
        <v>12</v>
      </c>
      <c r="G1181">
        <v>5271</v>
      </c>
      <c r="H1181">
        <v>5866</v>
      </c>
      <c r="I1181">
        <v>595</v>
      </c>
      <c r="J1181">
        <v>10.69</v>
      </c>
      <c r="K1181" t="s">
        <v>13</v>
      </c>
    </row>
    <row r="1182" spans="1:11" x14ac:dyDescent="0.2">
      <c r="A1182">
        <v>4721</v>
      </c>
      <c r="B1182">
        <v>23</v>
      </c>
      <c r="C1182">
        <v>7</v>
      </c>
      <c r="D1182" t="s">
        <v>847</v>
      </c>
      <c r="E1182" t="s">
        <v>47</v>
      </c>
      <c r="F1182" t="s">
        <v>12</v>
      </c>
      <c r="G1182">
        <v>181</v>
      </c>
      <c r="H1182">
        <v>135</v>
      </c>
      <c r="I1182">
        <v>-46</v>
      </c>
      <c r="J1182">
        <v>-29.11</v>
      </c>
      <c r="K1182" t="s">
        <v>19</v>
      </c>
    </row>
    <row r="1183" spans="1:11" x14ac:dyDescent="0.2">
      <c r="A1183">
        <v>4725</v>
      </c>
      <c r="B1183">
        <v>23</v>
      </c>
      <c r="C1183">
        <v>9</v>
      </c>
      <c r="D1183" t="s">
        <v>847</v>
      </c>
      <c r="E1183" t="s">
        <v>418</v>
      </c>
      <c r="F1183" t="s">
        <v>12</v>
      </c>
      <c r="G1183">
        <v>455</v>
      </c>
      <c r="H1183">
        <v>457</v>
      </c>
      <c r="I1183">
        <v>2</v>
      </c>
      <c r="J1183">
        <v>0.44</v>
      </c>
      <c r="K1183" t="s">
        <v>13</v>
      </c>
    </row>
    <row r="1184" spans="1:11" x14ac:dyDescent="0.2">
      <c r="A1184">
        <v>4729</v>
      </c>
      <c r="B1184">
        <v>23</v>
      </c>
      <c r="C1184">
        <v>11</v>
      </c>
      <c r="D1184" t="s">
        <v>847</v>
      </c>
      <c r="E1184" t="s">
        <v>850</v>
      </c>
      <c r="F1184" t="s">
        <v>12</v>
      </c>
      <c r="G1184">
        <v>1026</v>
      </c>
      <c r="H1184">
        <v>917</v>
      </c>
      <c r="I1184">
        <v>-109</v>
      </c>
      <c r="J1184">
        <v>-11.22</v>
      </c>
      <c r="K1184" t="s">
        <v>19</v>
      </c>
    </row>
    <row r="1185" spans="1:11" x14ac:dyDescent="0.2">
      <c r="A1185">
        <v>4733</v>
      </c>
      <c r="B1185">
        <v>23</v>
      </c>
      <c r="C1185">
        <v>13</v>
      </c>
      <c r="D1185" t="s">
        <v>847</v>
      </c>
      <c r="E1185" t="s">
        <v>541</v>
      </c>
      <c r="F1185" t="s">
        <v>12</v>
      </c>
      <c r="G1185">
        <v>227</v>
      </c>
      <c r="H1185">
        <v>187</v>
      </c>
      <c r="I1185">
        <v>-40</v>
      </c>
      <c r="J1185">
        <v>-19.32</v>
      </c>
      <c r="K1185" t="s">
        <v>19</v>
      </c>
    </row>
    <row r="1186" spans="1:11" x14ac:dyDescent="0.2">
      <c r="A1186">
        <v>4737</v>
      </c>
      <c r="B1186">
        <v>23</v>
      </c>
      <c r="C1186">
        <v>15</v>
      </c>
      <c r="D1186" t="s">
        <v>847</v>
      </c>
      <c r="E1186" t="s">
        <v>161</v>
      </c>
      <c r="F1186" t="s">
        <v>12</v>
      </c>
      <c r="G1186">
        <v>203</v>
      </c>
      <c r="H1186">
        <v>187</v>
      </c>
      <c r="I1186">
        <v>-16</v>
      </c>
      <c r="J1186">
        <v>-8.2100000000000009</v>
      </c>
      <c r="K1186" t="s">
        <v>19</v>
      </c>
    </row>
    <row r="1187" spans="1:11" x14ac:dyDescent="0.2">
      <c r="A1187">
        <v>4741</v>
      </c>
      <c r="B1187">
        <v>23</v>
      </c>
      <c r="C1187">
        <v>17</v>
      </c>
      <c r="D1187" t="s">
        <v>847</v>
      </c>
      <c r="E1187" t="s">
        <v>851</v>
      </c>
      <c r="F1187" t="s">
        <v>12</v>
      </c>
      <c r="G1187">
        <v>314</v>
      </c>
      <c r="H1187">
        <v>365</v>
      </c>
      <c r="I1187">
        <v>51</v>
      </c>
      <c r="J1187">
        <v>15.02</v>
      </c>
      <c r="K1187" t="s">
        <v>13</v>
      </c>
    </row>
    <row r="1188" spans="1:11" x14ac:dyDescent="0.2">
      <c r="A1188">
        <v>4745</v>
      </c>
      <c r="B1188">
        <v>23</v>
      </c>
      <c r="C1188">
        <v>19</v>
      </c>
      <c r="D1188" t="s">
        <v>847</v>
      </c>
      <c r="E1188" t="s">
        <v>852</v>
      </c>
      <c r="F1188" t="s">
        <v>12</v>
      </c>
      <c r="G1188">
        <v>1419</v>
      </c>
      <c r="H1188">
        <v>1441</v>
      </c>
      <c r="I1188">
        <v>22</v>
      </c>
      <c r="J1188">
        <v>1.54</v>
      </c>
      <c r="K1188" t="s">
        <v>13</v>
      </c>
    </row>
    <row r="1189" spans="1:11" x14ac:dyDescent="0.2">
      <c r="A1189">
        <v>4749</v>
      </c>
      <c r="B1189">
        <v>23</v>
      </c>
      <c r="C1189">
        <v>21</v>
      </c>
      <c r="D1189" t="s">
        <v>847</v>
      </c>
      <c r="E1189" t="s">
        <v>853</v>
      </c>
      <c r="F1189" t="s">
        <v>12</v>
      </c>
      <c r="G1189">
        <v>51</v>
      </c>
      <c r="H1189">
        <v>132</v>
      </c>
      <c r="I1189">
        <v>81</v>
      </c>
      <c r="J1189">
        <v>88.52</v>
      </c>
      <c r="K1189" t="s">
        <v>13</v>
      </c>
    </row>
    <row r="1190" spans="1:11" x14ac:dyDescent="0.2">
      <c r="A1190">
        <v>4753</v>
      </c>
      <c r="B1190">
        <v>23</v>
      </c>
      <c r="C1190">
        <v>23</v>
      </c>
      <c r="D1190" t="s">
        <v>847</v>
      </c>
      <c r="E1190" t="s">
        <v>854</v>
      </c>
      <c r="F1190" t="s">
        <v>12</v>
      </c>
      <c r="G1190">
        <v>285</v>
      </c>
      <c r="H1190">
        <v>269</v>
      </c>
      <c r="I1190">
        <v>-16</v>
      </c>
      <c r="J1190">
        <v>-5.78</v>
      </c>
      <c r="K1190" t="s">
        <v>19</v>
      </c>
    </row>
    <row r="1191" spans="1:11" x14ac:dyDescent="0.2">
      <c r="A1191">
        <v>4757</v>
      </c>
      <c r="B1191">
        <v>23</v>
      </c>
      <c r="C1191">
        <v>25</v>
      </c>
      <c r="D1191" t="s">
        <v>847</v>
      </c>
      <c r="E1191" t="s">
        <v>855</v>
      </c>
      <c r="F1191" t="s">
        <v>12</v>
      </c>
      <c r="G1191">
        <v>248</v>
      </c>
      <c r="H1191">
        <v>295</v>
      </c>
      <c r="I1191">
        <v>47</v>
      </c>
      <c r="J1191">
        <v>17.309999999999999</v>
      </c>
      <c r="K1191" t="s">
        <v>13</v>
      </c>
    </row>
    <row r="1192" spans="1:11" x14ac:dyDescent="0.2">
      <c r="A1192">
        <v>4761</v>
      </c>
      <c r="B1192">
        <v>23</v>
      </c>
      <c r="C1192">
        <v>27</v>
      </c>
      <c r="D1192" t="s">
        <v>847</v>
      </c>
      <c r="E1192" t="s">
        <v>856</v>
      </c>
      <c r="F1192" t="s">
        <v>12</v>
      </c>
      <c r="G1192">
        <v>170</v>
      </c>
      <c r="H1192">
        <v>155</v>
      </c>
      <c r="I1192">
        <v>-15</v>
      </c>
      <c r="J1192">
        <v>-9.23</v>
      </c>
      <c r="K1192" t="s">
        <v>19</v>
      </c>
    </row>
    <row r="1193" spans="1:11" x14ac:dyDescent="0.2">
      <c r="A1193">
        <v>4765</v>
      </c>
      <c r="B1193">
        <v>23</v>
      </c>
      <c r="C1193">
        <v>29</v>
      </c>
      <c r="D1193" t="s">
        <v>847</v>
      </c>
      <c r="E1193" t="s">
        <v>82</v>
      </c>
      <c r="F1193" t="s">
        <v>12</v>
      </c>
      <c r="G1193">
        <v>182</v>
      </c>
      <c r="H1193">
        <v>159</v>
      </c>
      <c r="I1193">
        <v>-23</v>
      </c>
      <c r="J1193">
        <v>-13.49</v>
      </c>
      <c r="K1193" t="s">
        <v>19</v>
      </c>
    </row>
    <row r="1194" spans="1:11" x14ac:dyDescent="0.2">
      <c r="A1194">
        <v>4769</v>
      </c>
      <c r="B1194">
        <v>23</v>
      </c>
      <c r="C1194">
        <v>31</v>
      </c>
      <c r="D1194" t="s">
        <v>847</v>
      </c>
      <c r="E1194" t="s">
        <v>857</v>
      </c>
      <c r="F1194" t="s">
        <v>12</v>
      </c>
      <c r="G1194">
        <v>1820</v>
      </c>
      <c r="H1194">
        <v>2113</v>
      </c>
      <c r="I1194">
        <v>293</v>
      </c>
      <c r="J1194">
        <v>14.9</v>
      </c>
      <c r="K1194" t="s">
        <v>13</v>
      </c>
    </row>
    <row r="1195" spans="1:11" x14ac:dyDescent="0.2">
      <c r="A1195">
        <v>4773</v>
      </c>
      <c r="B1195">
        <v>24</v>
      </c>
      <c r="C1195">
        <v>1</v>
      </c>
      <c r="D1195" t="s">
        <v>858</v>
      </c>
      <c r="E1195" t="s">
        <v>859</v>
      </c>
      <c r="F1195" t="s">
        <v>12</v>
      </c>
      <c r="G1195">
        <v>533</v>
      </c>
      <c r="H1195">
        <v>579</v>
      </c>
      <c r="I1195">
        <v>46</v>
      </c>
      <c r="J1195">
        <v>8.27</v>
      </c>
      <c r="K1195" t="s">
        <v>13</v>
      </c>
    </row>
    <row r="1196" spans="1:11" x14ac:dyDescent="0.2">
      <c r="A1196">
        <v>4777</v>
      </c>
      <c r="B1196">
        <v>24</v>
      </c>
      <c r="C1196">
        <v>3</v>
      </c>
      <c r="D1196" t="s">
        <v>858</v>
      </c>
      <c r="E1196" t="s">
        <v>860</v>
      </c>
      <c r="F1196" t="s">
        <v>12</v>
      </c>
      <c r="G1196">
        <v>17155</v>
      </c>
      <c r="H1196">
        <v>18701</v>
      </c>
      <c r="I1196">
        <v>1546</v>
      </c>
      <c r="J1196">
        <v>8.6199999999999992</v>
      </c>
      <c r="K1196" t="s">
        <v>13</v>
      </c>
    </row>
    <row r="1197" spans="1:11" x14ac:dyDescent="0.2">
      <c r="A1197">
        <v>4781</v>
      </c>
      <c r="B1197">
        <v>24</v>
      </c>
      <c r="C1197">
        <v>5</v>
      </c>
      <c r="D1197" t="s">
        <v>858</v>
      </c>
      <c r="E1197" t="s">
        <v>861</v>
      </c>
      <c r="F1197" t="s">
        <v>12</v>
      </c>
      <c r="G1197">
        <v>35680</v>
      </c>
      <c r="H1197">
        <v>41011</v>
      </c>
      <c r="I1197">
        <v>5331</v>
      </c>
      <c r="J1197">
        <v>13.9</v>
      </c>
      <c r="K1197" t="s">
        <v>13</v>
      </c>
    </row>
    <row r="1198" spans="1:11" x14ac:dyDescent="0.2">
      <c r="A1198">
        <v>4785</v>
      </c>
      <c r="B1198">
        <v>24</v>
      </c>
      <c r="C1198">
        <v>9</v>
      </c>
      <c r="D1198" t="s">
        <v>858</v>
      </c>
      <c r="E1198" t="s">
        <v>862</v>
      </c>
      <c r="F1198" t="s">
        <v>12</v>
      </c>
      <c r="G1198">
        <v>1273</v>
      </c>
      <c r="H1198">
        <v>1287</v>
      </c>
      <c r="I1198">
        <v>14</v>
      </c>
      <c r="J1198">
        <v>1.0900000000000001</v>
      </c>
      <c r="K1198" t="s">
        <v>13</v>
      </c>
    </row>
    <row r="1199" spans="1:11" x14ac:dyDescent="0.2">
      <c r="A1199">
        <v>4789</v>
      </c>
      <c r="B1199">
        <v>24</v>
      </c>
      <c r="C1199">
        <v>11</v>
      </c>
      <c r="D1199" t="s">
        <v>858</v>
      </c>
      <c r="E1199" t="s">
        <v>863</v>
      </c>
      <c r="F1199" t="s">
        <v>12</v>
      </c>
      <c r="G1199">
        <v>315</v>
      </c>
      <c r="H1199">
        <v>202</v>
      </c>
      <c r="I1199">
        <v>-113</v>
      </c>
      <c r="J1199">
        <v>-43.71</v>
      </c>
      <c r="K1199" t="s">
        <v>19</v>
      </c>
    </row>
    <row r="1200" spans="1:11" x14ac:dyDescent="0.2">
      <c r="A1200">
        <v>4793</v>
      </c>
      <c r="B1200">
        <v>24</v>
      </c>
      <c r="C1200">
        <v>13</v>
      </c>
      <c r="D1200" t="s">
        <v>858</v>
      </c>
      <c r="E1200" t="s">
        <v>138</v>
      </c>
      <c r="F1200" t="s">
        <v>12</v>
      </c>
      <c r="G1200">
        <v>2935</v>
      </c>
      <c r="H1200">
        <v>2468</v>
      </c>
      <c r="I1200">
        <v>-467</v>
      </c>
      <c r="J1200">
        <v>-17.29</v>
      </c>
      <c r="K1200" t="s">
        <v>19</v>
      </c>
    </row>
    <row r="1201" spans="1:11" x14ac:dyDescent="0.2">
      <c r="A1201">
        <v>4797</v>
      </c>
      <c r="B1201">
        <v>24</v>
      </c>
      <c r="C1201">
        <v>15</v>
      </c>
      <c r="D1201" t="s">
        <v>858</v>
      </c>
      <c r="E1201" t="s">
        <v>864</v>
      </c>
      <c r="F1201" t="s">
        <v>12</v>
      </c>
      <c r="G1201">
        <v>1175</v>
      </c>
      <c r="H1201">
        <v>1120</v>
      </c>
      <c r="I1201">
        <v>-55</v>
      </c>
      <c r="J1201">
        <v>-4.79</v>
      </c>
      <c r="K1201" t="s">
        <v>19</v>
      </c>
    </row>
    <row r="1202" spans="1:11" x14ac:dyDescent="0.2">
      <c r="A1202">
        <v>4801</v>
      </c>
      <c r="B1202">
        <v>24</v>
      </c>
      <c r="C1202">
        <v>17</v>
      </c>
      <c r="D1202" t="s">
        <v>858</v>
      </c>
      <c r="E1202" t="s">
        <v>865</v>
      </c>
      <c r="F1202" t="s">
        <v>12</v>
      </c>
      <c r="G1202">
        <v>3824</v>
      </c>
      <c r="H1202">
        <v>4466</v>
      </c>
      <c r="I1202">
        <v>642</v>
      </c>
      <c r="J1202">
        <v>15.49</v>
      </c>
      <c r="K1202" t="s">
        <v>13</v>
      </c>
    </row>
    <row r="1203" spans="1:11" x14ac:dyDescent="0.2">
      <c r="A1203">
        <v>4805</v>
      </c>
      <c r="B1203">
        <v>24</v>
      </c>
      <c r="C1203">
        <v>19</v>
      </c>
      <c r="D1203" t="s">
        <v>858</v>
      </c>
      <c r="E1203" t="s">
        <v>866</v>
      </c>
      <c r="F1203" t="s">
        <v>12</v>
      </c>
      <c r="G1203">
        <v>359</v>
      </c>
      <c r="H1203">
        <v>304</v>
      </c>
      <c r="I1203">
        <v>-55</v>
      </c>
      <c r="J1203">
        <v>-16.59</v>
      </c>
      <c r="K1203" t="s">
        <v>19</v>
      </c>
    </row>
    <row r="1204" spans="1:11" x14ac:dyDescent="0.2">
      <c r="A1204">
        <v>4809</v>
      </c>
      <c r="B1204">
        <v>24</v>
      </c>
      <c r="C1204">
        <v>21</v>
      </c>
      <c r="D1204" t="s">
        <v>858</v>
      </c>
      <c r="E1204" t="s">
        <v>867</v>
      </c>
      <c r="F1204" t="s">
        <v>12</v>
      </c>
      <c r="G1204">
        <v>8679</v>
      </c>
      <c r="H1204">
        <v>9219</v>
      </c>
      <c r="I1204">
        <v>540</v>
      </c>
      <c r="J1204">
        <v>6.03</v>
      </c>
      <c r="K1204" t="s">
        <v>13</v>
      </c>
    </row>
    <row r="1205" spans="1:11" x14ac:dyDescent="0.2">
      <c r="A1205">
        <v>4813</v>
      </c>
      <c r="B1205">
        <v>24</v>
      </c>
      <c r="C1205">
        <v>23</v>
      </c>
      <c r="D1205" t="s">
        <v>858</v>
      </c>
      <c r="E1205" t="s">
        <v>868</v>
      </c>
      <c r="F1205" t="s">
        <v>12</v>
      </c>
      <c r="G1205">
        <v>117</v>
      </c>
      <c r="H1205">
        <v>76</v>
      </c>
      <c r="I1205">
        <v>-41</v>
      </c>
      <c r="J1205">
        <v>-42.49</v>
      </c>
      <c r="K1205" t="s">
        <v>19</v>
      </c>
    </row>
    <row r="1206" spans="1:11" x14ac:dyDescent="0.2">
      <c r="A1206">
        <v>4817</v>
      </c>
      <c r="B1206">
        <v>24</v>
      </c>
      <c r="C1206">
        <v>25</v>
      </c>
      <c r="D1206" t="s">
        <v>858</v>
      </c>
      <c r="E1206" t="s">
        <v>869</v>
      </c>
      <c r="F1206" t="s">
        <v>12</v>
      </c>
      <c r="G1206">
        <v>5709</v>
      </c>
      <c r="H1206">
        <v>5950</v>
      </c>
      <c r="I1206">
        <v>241</v>
      </c>
      <c r="J1206">
        <v>4.13</v>
      </c>
      <c r="K1206" t="s">
        <v>13</v>
      </c>
    </row>
    <row r="1207" spans="1:11" x14ac:dyDescent="0.2">
      <c r="A1207">
        <v>4821</v>
      </c>
      <c r="B1207">
        <v>24</v>
      </c>
      <c r="C1207">
        <v>27</v>
      </c>
      <c r="D1207" t="s">
        <v>858</v>
      </c>
      <c r="E1207" t="s">
        <v>156</v>
      </c>
      <c r="F1207" t="s">
        <v>12</v>
      </c>
      <c r="G1207">
        <v>35395</v>
      </c>
      <c r="H1207">
        <v>41871</v>
      </c>
      <c r="I1207">
        <v>6476</v>
      </c>
      <c r="J1207">
        <v>16.760000000000002</v>
      </c>
      <c r="K1207" t="s">
        <v>13</v>
      </c>
    </row>
    <row r="1208" spans="1:11" x14ac:dyDescent="0.2">
      <c r="A1208">
        <v>4825</v>
      </c>
      <c r="B1208">
        <v>24</v>
      </c>
      <c r="C1208">
        <v>29</v>
      </c>
      <c r="D1208" t="s">
        <v>858</v>
      </c>
      <c r="E1208" t="s">
        <v>312</v>
      </c>
      <c r="F1208" t="s">
        <v>12</v>
      </c>
      <c r="G1208">
        <v>195</v>
      </c>
      <c r="H1208">
        <v>180</v>
      </c>
      <c r="I1208">
        <v>-15</v>
      </c>
      <c r="J1208">
        <v>-8</v>
      </c>
      <c r="K1208" t="s">
        <v>19</v>
      </c>
    </row>
    <row r="1209" spans="1:11" x14ac:dyDescent="0.2">
      <c r="A1209">
        <v>4829</v>
      </c>
      <c r="B1209">
        <v>24</v>
      </c>
      <c r="C1209">
        <v>31</v>
      </c>
      <c r="D1209" t="s">
        <v>858</v>
      </c>
      <c r="E1209" t="s">
        <v>68</v>
      </c>
      <c r="F1209" t="s">
        <v>12</v>
      </c>
      <c r="G1209">
        <v>135335</v>
      </c>
      <c r="H1209">
        <v>138484</v>
      </c>
      <c r="I1209">
        <v>3149</v>
      </c>
      <c r="J1209">
        <v>2.2999999999999998</v>
      </c>
      <c r="K1209" t="s">
        <v>13</v>
      </c>
    </row>
    <row r="1210" spans="1:11" x14ac:dyDescent="0.2">
      <c r="A1210">
        <v>4833</v>
      </c>
      <c r="B1210">
        <v>24</v>
      </c>
      <c r="C1210">
        <v>33</v>
      </c>
      <c r="D1210" t="s">
        <v>858</v>
      </c>
      <c r="E1210" t="s">
        <v>870</v>
      </c>
      <c r="F1210" t="s">
        <v>12</v>
      </c>
      <c r="G1210">
        <v>35759</v>
      </c>
      <c r="H1210">
        <v>36742</v>
      </c>
      <c r="I1210">
        <v>983</v>
      </c>
      <c r="J1210">
        <v>2.71</v>
      </c>
      <c r="K1210" t="s">
        <v>13</v>
      </c>
    </row>
    <row r="1211" spans="1:11" x14ac:dyDescent="0.2">
      <c r="A1211">
        <v>4837</v>
      </c>
      <c r="B1211">
        <v>24</v>
      </c>
      <c r="C1211">
        <v>35</v>
      </c>
      <c r="D1211" t="s">
        <v>858</v>
      </c>
      <c r="E1211" t="s">
        <v>871</v>
      </c>
      <c r="F1211" t="s">
        <v>12</v>
      </c>
      <c r="G1211">
        <v>563</v>
      </c>
      <c r="H1211">
        <v>492</v>
      </c>
      <c r="I1211">
        <v>-71</v>
      </c>
      <c r="J1211">
        <v>-13.46</v>
      </c>
      <c r="K1211" t="s">
        <v>19</v>
      </c>
    </row>
    <row r="1212" spans="1:11" x14ac:dyDescent="0.2">
      <c r="A1212">
        <v>4841</v>
      </c>
      <c r="B1212">
        <v>24</v>
      </c>
      <c r="C1212">
        <v>37</v>
      </c>
      <c r="D1212" t="s">
        <v>858</v>
      </c>
      <c r="E1212" t="s">
        <v>872</v>
      </c>
      <c r="F1212" t="s">
        <v>12</v>
      </c>
      <c r="G1212">
        <v>2621</v>
      </c>
      <c r="H1212">
        <v>2658</v>
      </c>
      <c r="I1212">
        <v>37</v>
      </c>
      <c r="J1212">
        <v>1.4</v>
      </c>
      <c r="K1212" t="s">
        <v>13</v>
      </c>
    </row>
    <row r="1213" spans="1:11" x14ac:dyDescent="0.2">
      <c r="A1213">
        <v>4845</v>
      </c>
      <c r="B1213">
        <v>24</v>
      </c>
      <c r="C1213">
        <v>39</v>
      </c>
      <c r="D1213" t="s">
        <v>858</v>
      </c>
      <c r="E1213" t="s">
        <v>855</v>
      </c>
      <c r="F1213" t="s">
        <v>12</v>
      </c>
      <c r="G1213">
        <v>299</v>
      </c>
      <c r="H1213">
        <v>187</v>
      </c>
      <c r="I1213">
        <v>-112</v>
      </c>
      <c r="J1213">
        <v>-46.09</v>
      </c>
      <c r="K1213" t="s">
        <v>19</v>
      </c>
    </row>
    <row r="1214" spans="1:11" x14ac:dyDescent="0.2">
      <c r="A1214">
        <v>4849</v>
      </c>
      <c r="B1214">
        <v>24</v>
      </c>
      <c r="C1214">
        <v>41</v>
      </c>
      <c r="D1214" t="s">
        <v>858</v>
      </c>
      <c r="E1214" t="s">
        <v>452</v>
      </c>
      <c r="F1214" t="s">
        <v>12</v>
      </c>
      <c r="G1214">
        <v>427</v>
      </c>
      <c r="H1214">
        <v>495</v>
      </c>
      <c r="I1214">
        <v>68</v>
      </c>
      <c r="J1214">
        <v>14.75</v>
      </c>
      <c r="K1214" t="s">
        <v>13</v>
      </c>
    </row>
    <row r="1215" spans="1:11" x14ac:dyDescent="0.2">
      <c r="A1215">
        <v>4853</v>
      </c>
      <c r="B1215">
        <v>24</v>
      </c>
      <c r="C1215">
        <v>43</v>
      </c>
      <c r="D1215" t="s">
        <v>858</v>
      </c>
      <c r="E1215" t="s">
        <v>82</v>
      </c>
      <c r="F1215" t="s">
        <v>12</v>
      </c>
      <c r="G1215">
        <v>2160</v>
      </c>
      <c r="H1215">
        <v>2109</v>
      </c>
      <c r="I1215">
        <v>-51</v>
      </c>
      <c r="J1215">
        <v>-2.39</v>
      </c>
      <c r="K1215" t="s">
        <v>19</v>
      </c>
    </row>
    <row r="1216" spans="1:11" x14ac:dyDescent="0.2">
      <c r="A1216">
        <v>4857</v>
      </c>
      <c r="B1216">
        <v>24</v>
      </c>
      <c r="C1216">
        <v>45</v>
      </c>
      <c r="D1216" t="s">
        <v>858</v>
      </c>
      <c r="E1216" t="s">
        <v>873</v>
      </c>
      <c r="F1216" t="s">
        <v>12</v>
      </c>
      <c r="G1216">
        <v>2120</v>
      </c>
      <c r="H1216">
        <v>2555</v>
      </c>
      <c r="I1216">
        <v>435</v>
      </c>
      <c r="J1216">
        <v>18.61</v>
      </c>
      <c r="K1216" t="s">
        <v>13</v>
      </c>
    </row>
    <row r="1217" spans="1:11" x14ac:dyDescent="0.2">
      <c r="A1217">
        <v>4861</v>
      </c>
      <c r="B1217">
        <v>24</v>
      </c>
      <c r="C1217">
        <v>47</v>
      </c>
      <c r="D1217" t="s">
        <v>858</v>
      </c>
      <c r="E1217" t="s">
        <v>874</v>
      </c>
      <c r="F1217" t="s">
        <v>12</v>
      </c>
      <c r="G1217">
        <v>567</v>
      </c>
      <c r="H1217">
        <v>577</v>
      </c>
      <c r="I1217">
        <v>10</v>
      </c>
      <c r="J1217">
        <v>1.75</v>
      </c>
      <c r="K1217" t="s">
        <v>13</v>
      </c>
    </row>
    <row r="1218" spans="1:11" x14ac:dyDescent="0.2">
      <c r="A1218">
        <v>4865</v>
      </c>
      <c r="B1218">
        <v>24</v>
      </c>
      <c r="C1218">
        <v>510</v>
      </c>
      <c r="D1218" t="s">
        <v>858</v>
      </c>
      <c r="E1218" t="s">
        <v>875</v>
      </c>
      <c r="F1218" t="s">
        <v>12</v>
      </c>
      <c r="G1218">
        <v>13392</v>
      </c>
      <c r="H1218">
        <v>14922</v>
      </c>
      <c r="I1218">
        <v>1530</v>
      </c>
      <c r="J1218">
        <v>10.81</v>
      </c>
      <c r="K1218" t="s">
        <v>13</v>
      </c>
    </row>
    <row r="1219" spans="1:11" x14ac:dyDescent="0.2">
      <c r="A1219">
        <v>4869</v>
      </c>
      <c r="B1219">
        <v>25</v>
      </c>
      <c r="C1219">
        <v>1</v>
      </c>
      <c r="D1219" t="s">
        <v>876</v>
      </c>
      <c r="E1219" t="s">
        <v>877</v>
      </c>
      <c r="F1219" t="s">
        <v>12</v>
      </c>
      <c r="G1219">
        <v>2636</v>
      </c>
      <c r="H1219">
        <v>2392</v>
      </c>
      <c r="I1219">
        <v>-244</v>
      </c>
      <c r="J1219">
        <v>-9.7100000000000009</v>
      </c>
      <c r="K1219" t="s">
        <v>19</v>
      </c>
    </row>
    <row r="1220" spans="1:11" x14ac:dyDescent="0.2">
      <c r="A1220">
        <v>4873</v>
      </c>
      <c r="B1220">
        <v>25</v>
      </c>
      <c r="C1220">
        <v>3</v>
      </c>
      <c r="D1220" t="s">
        <v>876</v>
      </c>
      <c r="E1220" t="s">
        <v>878</v>
      </c>
      <c r="F1220" t="s">
        <v>12</v>
      </c>
      <c r="G1220">
        <v>1853</v>
      </c>
      <c r="H1220">
        <v>1652</v>
      </c>
      <c r="I1220">
        <v>-201</v>
      </c>
      <c r="J1220">
        <v>-11.47</v>
      </c>
      <c r="K1220" t="s">
        <v>19</v>
      </c>
    </row>
    <row r="1221" spans="1:11" x14ac:dyDescent="0.2">
      <c r="A1221">
        <v>4877</v>
      </c>
      <c r="B1221">
        <v>25</v>
      </c>
      <c r="C1221">
        <v>5</v>
      </c>
      <c r="D1221" t="s">
        <v>876</v>
      </c>
      <c r="E1221" t="s">
        <v>879</v>
      </c>
      <c r="F1221" t="s">
        <v>12</v>
      </c>
      <c r="G1221">
        <v>10914</v>
      </c>
      <c r="H1221">
        <v>10626</v>
      </c>
      <c r="I1221">
        <v>-288</v>
      </c>
      <c r="J1221">
        <v>-2.67</v>
      </c>
      <c r="K1221" t="s">
        <v>19</v>
      </c>
    </row>
    <row r="1222" spans="1:11" x14ac:dyDescent="0.2">
      <c r="A1222">
        <v>4881</v>
      </c>
      <c r="B1222">
        <v>25</v>
      </c>
      <c r="C1222">
        <v>7</v>
      </c>
      <c r="D1222" t="s">
        <v>876</v>
      </c>
      <c r="E1222" t="s">
        <v>880</v>
      </c>
      <c r="F1222" t="s">
        <v>12</v>
      </c>
      <c r="G1222">
        <v>156</v>
      </c>
      <c r="H1222">
        <v>134</v>
      </c>
      <c r="I1222">
        <v>-22</v>
      </c>
      <c r="J1222">
        <v>-15.17</v>
      </c>
      <c r="K1222" t="s">
        <v>19</v>
      </c>
    </row>
    <row r="1223" spans="1:11" x14ac:dyDescent="0.2">
      <c r="A1223">
        <v>4885</v>
      </c>
      <c r="B1223">
        <v>25</v>
      </c>
      <c r="C1223">
        <v>9</v>
      </c>
      <c r="D1223" t="s">
        <v>876</v>
      </c>
      <c r="E1223" t="s">
        <v>881</v>
      </c>
      <c r="F1223" t="s">
        <v>12</v>
      </c>
      <c r="G1223">
        <v>25008</v>
      </c>
      <c r="H1223">
        <v>24325</v>
      </c>
      <c r="I1223">
        <v>-683</v>
      </c>
      <c r="J1223">
        <v>-2.77</v>
      </c>
      <c r="K1223" t="s">
        <v>19</v>
      </c>
    </row>
    <row r="1224" spans="1:11" x14ac:dyDescent="0.2">
      <c r="A1224">
        <v>4889</v>
      </c>
      <c r="B1224">
        <v>25</v>
      </c>
      <c r="C1224">
        <v>11</v>
      </c>
      <c r="D1224" t="s">
        <v>876</v>
      </c>
      <c r="E1224" t="s">
        <v>47</v>
      </c>
      <c r="F1224" t="s">
        <v>12</v>
      </c>
      <c r="G1224">
        <v>963</v>
      </c>
      <c r="H1224">
        <v>926</v>
      </c>
      <c r="I1224">
        <v>-37</v>
      </c>
      <c r="J1224">
        <v>-3.92</v>
      </c>
      <c r="K1224" t="s">
        <v>19</v>
      </c>
    </row>
    <row r="1225" spans="1:11" x14ac:dyDescent="0.2">
      <c r="A1225">
        <v>4893</v>
      </c>
      <c r="B1225">
        <v>25</v>
      </c>
      <c r="C1225">
        <v>13</v>
      </c>
      <c r="D1225" t="s">
        <v>876</v>
      </c>
      <c r="E1225" t="s">
        <v>882</v>
      </c>
      <c r="F1225" t="s">
        <v>12</v>
      </c>
      <c r="G1225">
        <v>9280</v>
      </c>
      <c r="H1225">
        <v>9637</v>
      </c>
      <c r="I1225">
        <v>357</v>
      </c>
      <c r="J1225">
        <v>3.77</v>
      </c>
      <c r="K1225" t="s">
        <v>13</v>
      </c>
    </row>
    <row r="1226" spans="1:11" x14ac:dyDescent="0.2">
      <c r="A1226">
        <v>4897</v>
      </c>
      <c r="B1226">
        <v>25</v>
      </c>
      <c r="C1226">
        <v>15</v>
      </c>
      <c r="D1226" t="s">
        <v>876</v>
      </c>
      <c r="E1226" t="s">
        <v>883</v>
      </c>
      <c r="F1226" t="s">
        <v>12</v>
      </c>
      <c r="G1226">
        <v>6503</v>
      </c>
      <c r="H1226">
        <v>7327</v>
      </c>
      <c r="I1226">
        <v>824</v>
      </c>
      <c r="J1226">
        <v>11.92</v>
      </c>
      <c r="K1226" t="s">
        <v>13</v>
      </c>
    </row>
    <row r="1227" spans="1:11" x14ac:dyDescent="0.2">
      <c r="A1227">
        <v>4901</v>
      </c>
      <c r="B1227">
        <v>25</v>
      </c>
      <c r="C1227">
        <v>17</v>
      </c>
      <c r="D1227" t="s">
        <v>876</v>
      </c>
      <c r="E1227" t="s">
        <v>306</v>
      </c>
      <c r="F1227" t="s">
        <v>12</v>
      </c>
      <c r="G1227">
        <v>134779</v>
      </c>
      <c r="H1227">
        <v>143449</v>
      </c>
      <c r="I1227">
        <v>8670</v>
      </c>
      <c r="J1227">
        <v>6.23</v>
      </c>
      <c r="K1227" t="s">
        <v>13</v>
      </c>
    </row>
    <row r="1228" spans="1:11" x14ac:dyDescent="0.2">
      <c r="A1228">
        <v>4905</v>
      </c>
      <c r="B1228">
        <v>25</v>
      </c>
      <c r="C1228">
        <v>19</v>
      </c>
      <c r="D1228" t="s">
        <v>876</v>
      </c>
      <c r="E1228" t="s">
        <v>884</v>
      </c>
      <c r="F1228" t="s">
        <v>12</v>
      </c>
      <c r="G1228">
        <v>186</v>
      </c>
      <c r="H1228">
        <v>127</v>
      </c>
      <c r="I1228">
        <v>-59</v>
      </c>
      <c r="J1228">
        <v>-37.700000000000003</v>
      </c>
      <c r="K1228" t="s">
        <v>19</v>
      </c>
    </row>
    <row r="1229" spans="1:11" x14ac:dyDescent="0.2">
      <c r="A1229">
        <v>4909</v>
      </c>
      <c r="B1229">
        <v>25</v>
      </c>
      <c r="C1229">
        <v>21</v>
      </c>
      <c r="D1229" t="s">
        <v>876</v>
      </c>
      <c r="E1229" t="s">
        <v>885</v>
      </c>
      <c r="F1229" t="s">
        <v>12</v>
      </c>
      <c r="G1229">
        <v>53751</v>
      </c>
      <c r="H1229">
        <v>58665</v>
      </c>
      <c r="I1229">
        <v>4914</v>
      </c>
      <c r="J1229">
        <v>8.74</v>
      </c>
      <c r="K1229" t="s">
        <v>13</v>
      </c>
    </row>
    <row r="1230" spans="1:11" x14ac:dyDescent="0.2">
      <c r="A1230">
        <v>4913</v>
      </c>
      <c r="B1230">
        <v>25</v>
      </c>
      <c r="C1230">
        <v>23</v>
      </c>
      <c r="D1230" t="s">
        <v>876</v>
      </c>
      <c r="E1230" t="s">
        <v>645</v>
      </c>
      <c r="F1230" t="s">
        <v>12</v>
      </c>
      <c r="G1230">
        <v>7682</v>
      </c>
      <c r="H1230">
        <v>6443</v>
      </c>
      <c r="I1230">
        <v>-1239</v>
      </c>
      <c r="J1230">
        <v>-17.54</v>
      </c>
      <c r="K1230" t="s">
        <v>19</v>
      </c>
    </row>
    <row r="1231" spans="1:11" x14ac:dyDescent="0.2">
      <c r="A1231">
        <v>4917</v>
      </c>
      <c r="B1231">
        <v>25</v>
      </c>
      <c r="C1231">
        <v>25</v>
      </c>
      <c r="D1231" t="s">
        <v>876</v>
      </c>
      <c r="E1231" t="s">
        <v>886</v>
      </c>
      <c r="F1231" t="s">
        <v>12</v>
      </c>
      <c r="G1231">
        <v>59453</v>
      </c>
      <c r="H1231">
        <v>61303</v>
      </c>
      <c r="I1231">
        <v>1850</v>
      </c>
      <c r="J1231">
        <v>3.06</v>
      </c>
      <c r="K1231" t="s">
        <v>13</v>
      </c>
    </row>
    <row r="1232" spans="1:11" x14ac:dyDescent="0.2">
      <c r="A1232">
        <v>4921</v>
      </c>
      <c r="B1232">
        <v>25</v>
      </c>
      <c r="C1232">
        <v>27</v>
      </c>
      <c r="D1232" t="s">
        <v>876</v>
      </c>
      <c r="E1232" t="s">
        <v>874</v>
      </c>
      <c r="F1232" t="s">
        <v>12</v>
      </c>
      <c r="G1232">
        <v>31143</v>
      </c>
      <c r="H1232">
        <v>32667</v>
      </c>
      <c r="I1232">
        <v>1524</v>
      </c>
      <c r="J1232">
        <v>4.78</v>
      </c>
      <c r="K1232" t="s">
        <v>13</v>
      </c>
    </row>
    <row r="1233" spans="1:11" x14ac:dyDescent="0.2">
      <c r="A1233">
        <v>4925</v>
      </c>
      <c r="B1233">
        <v>26</v>
      </c>
      <c r="C1233">
        <v>1</v>
      </c>
      <c r="D1233" t="s">
        <v>887</v>
      </c>
      <c r="E1233" t="s">
        <v>888</v>
      </c>
      <c r="F1233" t="s">
        <v>12</v>
      </c>
      <c r="G1233">
        <v>48</v>
      </c>
      <c r="H1233">
        <v>25</v>
      </c>
      <c r="I1233">
        <v>-23</v>
      </c>
      <c r="J1233">
        <v>-63.01</v>
      </c>
      <c r="K1233" t="s">
        <v>19</v>
      </c>
    </row>
    <row r="1234" spans="1:11" x14ac:dyDescent="0.2">
      <c r="A1234">
        <v>4929</v>
      </c>
      <c r="B1234">
        <v>26</v>
      </c>
      <c r="C1234">
        <v>3</v>
      </c>
      <c r="D1234" t="s">
        <v>887</v>
      </c>
      <c r="E1234" t="s">
        <v>889</v>
      </c>
      <c r="F1234" t="s">
        <v>12</v>
      </c>
      <c r="G1234">
        <v>58</v>
      </c>
      <c r="H1234">
        <v>34</v>
      </c>
      <c r="I1234">
        <v>-24</v>
      </c>
      <c r="J1234">
        <v>-52.17</v>
      </c>
      <c r="K1234" t="s">
        <v>19</v>
      </c>
    </row>
    <row r="1235" spans="1:11" x14ac:dyDescent="0.2">
      <c r="A1235">
        <v>4933</v>
      </c>
      <c r="B1235">
        <v>26</v>
      </c>
      <c r="C1235">
        <v>5</v>
      </c>
      <c r="D1235" t="s">
        <v>887</v>
      </c>
      <c r="E1235" t="s">
        <v>890</v>
      </c>
      <c r="F1235" t="s">
        <v>12</v>
      </c>
      <c r="G1235">
        <v>1045</v>
      </c>
      <c r="H1235">
        <v>701</v>
      </c>
      <c r="I1235">
        <v>-344</v>
      </c>
      <c r="J1235">
        <v>-39.4</v>
      </c>
      <c r="K1235" t="s">
        <v>19</v>
      </c>
    </row>
    <row r="1236" spans="1:11" x14ac:dyDescent="0.2">
      <c r="A1236">
        <v>4937</v>
      </c>
      <c r="B1236">
        <v>26</v>
      </c>
      <c r="C1236">
        <v>7</v>
      </c>
      <c r="D1236" t="s">
        <v>887</v>
      </c>
      <c r="E1236" t="s">
        <v>891</v>
      </c>
      <c r="F1236" t="s">
        <v>12</v>
      </c>
      <c r="G1236">
        <v>155</v>
      </c>
      <c r="H1236">
        <v>158</v>
      </c>
      <c r="I1236">
        <v>3</v>
      </c>
      <c r="J1236">
        <v>1.92</v>
      </c>
      <c r="K1236" t="s">
        <v>13</v>
      </c>
    </row>
    <row r="1237" spans="1:11" x14ac:dyDescent="0.2">
      <c r="A1237">
        <v>4941</v>
      </c>
      <c r="B1237">
        <v>26</v>
      </c>
      <c r="C1237">
        <v>9</v>
      </c>
      <c r="D1237" t="s">
        <v>887</v>
      </c>
      <c r="E1237" t="s">
        <v>892</v>
      </c>
      <c r="F1237" t="s">
        <v>12</v>
      </c>
      <c r="G1237">
        <v>84</v>
      </c>
      <c r="H1237">
        <v>49</v>
      </c>
      <c r="I1237">
        <v>-35</v>
      </c>
      <c r="J1237">
        <v>-52.63</v>
      </c>
      <c r="K1237" t="s">
        <v>19</v>
      </c>
    </row>
    <row r="1238" spans="1:11" x14ac:dyDescent="0.2">
      <c r="A1238">
        <v>4945</v>
      </c>
      <c r="B1238">
        <v>26</v>
      </c>
      <c r="C1238">
        <v>11</v>
      </c>
      <c r="D1238" t="s">
        <v>887</v>
      </c>
      <c r="E1238" t="s">
        <v>893</v>
      </c>
      <c r="F1238" t="s">
        <v>12</v>
      </c>
      <c r="G1238">
        <v>81</v>
      </c>
      <c r="H1238">
        <v>29</v>
      </c>
      <c r="I1238">
        <v>-52</v>
      </c>
      <c r="J1238">
        <v>-94.55</v>
      </c>
      <c r="K1238" t="s">
        <v>19</v>
      </c>
    </row>
    <row r="1239" spans="1:11" x14ac:dyDescent="0.2">
      <c r="A1239">
        <v>4949</v>
      </c>
      <c r="B1239">
        <v>26</v>
      </c>
      <c r="C1239">
        <v>13</v>
      </c>
      <c r="D1239" t="s">
        <v>887</v>
      </c>
      <c r="E1239" t="s">
        <v>894</v>
      </c>
      <c r="F1239" t="s">
        <v>12</v>
      </c>
      <c r="G1239">
        <v>41</v>
      </c>
      <c r="H1239">
        <v>13</v>
      </c>
      <c r="I1239">
        <v>-28</v>
      </c>
      <c r="J1239">
        <v>-103.7</v>
      </c>
      <c r="K1239" t="s">
        <v>19</v>
      </c>
    </row>
    <row r="1240" spans="1:11" x14ac:dyDescent="0.2">
      <c r="A1240">
        <v>4953</v>
      </c>
      <c r="B1240">
        <v>26</v>
      </c>
      <c r="C1240">
        <v>15</v>
      </c>
      <c r="D1240" t="s">
        <v>887</v>
      </c>
      <c r="E1240" t="s">
        <v>895</v>
      </c>
      <c r="F1240" t="s">
        <v>12</v>
      </c>
      <c r="G1240">
        <v>221</v>
      </c>
      <c r="H1240">
        <v>221</v>
      </c>
      <c r="I1240">
        <v>0</v>
      </c>
      <c r="J1240">
        <v>0</v>
      </c>
      <c r="K1240" t="s">
        <v>29</v>
      </c>
    </row>
    <row r="1241" spans="1:11" x14ac:dyDescent="0.2">
      <c r="A1241">
        <v>4957</v>
      </c>
      <c r="B1241">
        <v>26</v>
      </c>
      <c r="C1241">
        <v>17</v>
      </c>
      <c r="D1241" t="s">
        <v>887</v>
      </c>
      <c r="E1241" t="s">
        <v>319</v>
      </c>
      <c r="F1241" t="s">
        <v>12</v>
      </c>
      <c r="G1241">
        <v>693</v>
      </c>
      <c r="H1241">
        <v>598</v>
      </c>
      <c r="I1241">
        <v>-95</v>
      </c>
      <c r="J1241">
        <v>-14.72</v>
      </c>
      <c r="K1241" t="s">
        <v>19</v>
      </c>
    </row>
    <row r="1242" spans="1:11" x14ac:dyDescent="0.2">
      <c r="A1242">
        <v>4961</v>
      </c>
      <c r="B1242">
        <v>26</v>
      </c>
      <c r="C1242">
        <v>19</v>
      </c>
      <c r="D1242" t="s">
        <v>887</v>
      </c>
      <c r="E1242" t="s">
        <v>896</v>
      </c>
      <c r="F1242" t="s">
        <v>12</v>
      </c>
      <c r="G1242">
        <v>60</v>
      </c>
      <c r="H1242">
        <v>46</v>
      </c>
      <c r="I1242">
        <v>-14</v>
      </c>
      <c r="J1242">
        <v>-26.42</v>
      </c>
      <c r="K1242" t="s">
        <v>19</v>
      </c>
    </row>
    <row r="1243" spans="1:11" x14ac:dyDescent="0.2">
      <c r="A1243">
        <v>4965</v>
      </c>
      <c r="B1243">
        <v>26</v>
      </c>
      <c r="C1243">
        <v>21</v>
      </c>
      <c r="D1243" t="s">
        <v>887</v>
      </c>
      <c r="E1243" t="s">
        <v>374</v>
      </c>
      <c r="F1243" t="s">
        <v>12</v>
      </c>
      <c r="G1243">
        <v>2647</v>
      </c>
      <c r="H1243">
        <v>2526</v>
      </c>
      <c r="I1243">
        <v>-121</v>
      </c>
      <c r="J1243">
        <v>-4.68</v>
      </c>
      <c r="K1243" t="s">
        <v>19</v>
      </c>
    </row>
    <row r="1244" spans="1:11" x14ac:dyDescent="0.2">
      <c r="A1244">
        <v>4969</v>
      </c>
      <c r="B1244">
        <v>26</v>
      </c>
      <c r="C1244">
        <v>23</v>
      </c>
      <c r="D1244" t="s">
        <v>887</v>
      </c>
      <c r="E1244" t="s">
        <v>897</v>
      </c>
      <c r="F1244" t="s">
        <v>12</v>
      </c>
      <c r="G1244">
        <v>474</v>
      </c>
      <c r="H1244">
        <v>211</v>
      </c>
      <c r="I1244">
        <v>-263</v>
      </c>
      <c r="J1244">
        <v>-76.790000000000006</v>
      </c>
      <c r="K1244" t="s">
        <v>19</v>
      </c>
    </row>
    <row r="1245" spans="1:11" x14ac:dyDescent="0.2">
      <c r="A1245">
        <v>4973</v>
      </c>
      <c r="B1245">
        <v>26</v>
      </c>
      <c r="C1245">
        <v>25</v>
      </c>
      <c r="D1245" t="s">
        <v>887</v>
      </c>
      <c r="E1245" t="s">
        <v>24</v>
      </c>
      <c r="F1245" t="s">
        <v>12</v>
      </c>
      <c r="G1245">
        <v>2016</v>
      </c>
      <c r="H1245">
        <v>2227</v>
      </c>
      <c r="I1245">
        <v>211</v>
      </c>
      <c r="J1245">
        <v>9.9499999999999993</v>
      </c>
      <c r="K1245" t="s">
        <v>13</v>
      </c>
    </row>
    <row r="1246" spans="1:11" x14ac:dyDescent="0.2">
      <c r="A1246">
        <v>4977</v>
      </c>
      <c r="B1246">
        <v>26</v>
      </c>
      <c r="C1246">
        <v>27</v>
      </c>
      <c r="D1246" t="s">
        <v>887</v>
      </c>
      <c r="E1246" t="s">
        <v>520</v>
      </c>
      <c r="F1246" t="s">
        <v>12</v>
      </c>
      <c r="G1246">
        <v>317</v>
      </c>
      <c r="H1246">
        <v>349</v>
      </c>
      <c r="I1246">
        <v>32</v>
      </c>
      <c r="J1246">
        <v>9.61</v>
      </c>
      <c r="K1246" t="s">
        <v>13</v>
      </c>
    </row>
    <row r="1247" spans="1:11" x14ac:dyDescent="0.2">
      <c r="A1247">
        <v>4981</v>
      </c>
      <c r="B1247">
        <v>26</v>
      </c>
      <c r="C1247">
        <v>29</v>
      </c>
      <c r="D1247" t="s">
        <v>887</v>
      </c>
      <c r="E1247" t="s">
        <v>898</v>
      </c>
      <c r="F1247" t="s">
        <v>12</v>
      </c>
      <c r="G1247">
        <v>118</v>
      </c>
      <c r="H1247">
        <v>103</v>
      </c>
      <c r="I1247">
        <v>-15</v>
      </c>
      <c r="J1247">
        <v>-13.57</v>
      </c>
      <c r="K1247" t="s">
        <v>19</v>
      </c>
    </row>
    <row r="1248" spans="1:11" x14ac:dyDescent="0.2">
      <c r="A1248">
        <v>4985</v>
      </c>
      <c r="B1248">
        <v>26</v>
      </c>
      <c r="C1248">
        <v>31</v>
      </c>
      <c r="D1248" t="s">
        <v>887</v>
      </c>
      <c r="E1248" t="s">
        <v>899</v>
      </c>
      <c r="F1248" t="s">
        <v>12</v>
      </c>
      <c r="G1248">
        <v>77</v>
      </c>
      <c r="H1248">
        <v>75</v>
      </c>
      <c r="I1248">
        <v>-2</v>
      </c>
      <c r="J1248">
        <v>-2.63</v>
      </c>
      <c r="K1248" t="s">
        <v>19</v>
      </c>
    </row>
    <row r="1249" spans="1:11" x14ac:dyDescent="0.2">
      <c r="A1249">
        <v>4989</v>
      </c>
      <c r="B1249">
        <v>26</v>
      </c>
      <c r="C1249">
        <v>33</v>
      </c>
      <c r="D1249" t="s">
        <v>887</v>
      </c>
      <c r="E1249" t="s">
        <v>900</v>
      </c>
      <c r="F1249" t="s">
        <v>12</v>
      </c>
      <c r="G1249">
        <v>277</v>
      </c>
      <c r="H1249">
        <v>238</v>
      </c>
      <c r="I1249">
        <v>-39</v>
      </c>
      <c r="J1249">
        <v>-15.15</v>
      </c>
      <c r="K1249" t="s">
        <v>19</v>
      </c>
    </row>
    <row r="1250" spans="1:11" x14ac:dyDescent="0.2">
      <c r="A1250">
        <v>4993</v>
      </c>
      <c r="B1250">
        <v>26</v>
      </c>
      <c r="C1250">
        <v>35</v>
      </c>
      <c r="D1250" t="s">
        <v>887</v>
      </c>
      <c r="E1250" t="s">
        <v>901</v>
      </c>
      <c r="F1250" t="s">
        <v>12</v>
      </c>
      <c r="G1250">
        <v>124</v>
      </c>
      <c r="H1250">
        <v>92</v>
      </c>
      <c r="I1250">
        <v>-32</v>
      </c>
      <c r="J1250">
        <v>-29.63</v>
      </c>
      <c r="K1250" t="s">
        <v>19</v>
      </c>
    </row>
    <row r="1251" spans="1:11" x14ac:dyDescent="0.2">
      <c r="A1251">
        <v>4997</v>
      </c>
      <c r="B1251">
        <v>26</v>
      </c>
      <c r="C1251">
        <v>37</v>
      </c>
      <c r="D1251" t="s">
        <v>887</v>
      </c>
      <c r="E1251" t="s">
        <v>523</v>
      </c>
      <c r="F1251" t="s">
        <v>12</v>
      </c>
      <c r="G1251">
        <v>665</v>
      </c>
      <c r="H1251">
        <v>1140</v>
      </c>
      <c r="I1251">
        <v>475</v>
      </c>
      <c r="J1251">
        <v>52.63</v>
      </c>
      <c r="K1251" t="s">
        <v>13</v>
      </c>
    </row>
    <row r="1252" spans="1:11" x14ac:dyDescent="0.2">
      <c r="A1252">
        <v>5001</v>
      </c>
      <c r="B1252">
        <v>26</v>
      </c>
      <c r="C1252">
        <v>39</v>
      </c>
      <c r="D1252" t="s">
        <v>887</v>
      </c>
      <c r="E1252" t="s">
        <v>145</v>
      </c>
      <c r="F1252" t="s">
        <v>12</v>
      </c>
      <c r="G1252">
        <v>56</v>
      </c>
      <c r="H1252">
        <v>52</v>
      </c>
      <c r="I1252">
        <v>-4</v>
      </c>
      <c r="J1252">
        <v>-7.41</v>
      </c>
      <c r="K1252" t="s">
        <v>19</v>
      </c>
    </row>
    <row r="1253" spans="1:11" x14ac:dyDescent="0.2">
      <c r="A1253">
        <v>5005</v>
      </c>
      <c r="B1253">
        <v>26</v>
      </c>
      <c r="C1253">
        <v>41</v>
      </c>
      <c r="D1253" t="s">
        <v>887</v>
      </c>
      <c r="E1253" t="s">
        <v>262</v>
      </c>
      <c r="F1253" t="s">
        <v>12</v>
      </c>
      <c r="G1253">
        <v>154</v>
      </c>
      <c r="H1253">
        <v>147</v>
      </c>
      <c r="I1253">
        <v>-7</v>
      </c>
      <c r="J1253">
        <v>-4.6500000000000004</v>
      </c>
      <c r="K1253" t="s">
        <v>19</v>
      </c>
    </row>
    <row r="1254" spans="1:11" x14ac:dyDescent="0.2">
      <c r="A1254">
        <v>5009</v>
      </c>
      <c r="B1254">
        <v>26</v>
      </c>
      <c r="C1254">
        <v>43</v>
      </c>
      <c r="D1254" t="s">
        <v>887</v>
      </c>
      <c r="E1254" t="s">
        <v>626</v>
      </c>
      <c r="F1254" t="s">
        <v>12</v>
      </c>
      <c r="G1254">
        <v>171</v>
      </c>
      <c r="H1254">
        <v>120</v>
      </c>
      <c r="I1254">
        <v>-51</v>
      </c>
      <c r="J1254">
        <v>-35.049999999999997</v>
      </c>
      <c r="K1254" t="s">
        <v>19</v>
      </c>
    </row>
    <row r="1255" spans="1:11" x14ac:dyDescent="0.2">
      <c r="A1255">
        <v>5013</v>
      </c>
      <c r="B1255">
        <v>26</v>
      </c>
      <c r="C1255">
        <v>45</v>
      </c>
      <c r="D1255" t="s">
        <v>887</v>
      </c>
      <c r="E1255" t="s">
        <v>902</v>
      </c>
      <c r="F1255" t="s">
        <v>12</v>
      </c>
      <c r="G1255">
        <v>1814</v>
      </c>
      <c r="H1255">
        <v>1862</v>
      </c>
      <c r="I1255">
        <v>48</v>
      </c>
      <c r="J1255">
        <v>2.61</v>
      </c>
      <c r="K1255" t="s">
        <v>13</v>
      </c>
    </row>
    <row r="1256" spans="1:11" x14ac:dyDescent="0.2">
      <c r="A1256">
        <v>5017</v>
      </c>
      <c r="B1256">
        <v>26</v>
      </c>
      <c r="C1256">
        <v>47</v>
      </c>
      <c r="D1256" t="s">
        <v>887</v>
      </c>
      <c r="E1256" t="s">
        <v>628</v>
      </c>
      <c r="F1256" t="s">
        <v>12</v>
      </c>
      <c r="G1256">
        <v>203</v>
      </c>
      <c r="H1256">
        <v>177</v>
      </c>
      <c r="I1256">
        <v>-26</v>
      </c>
      <c r="J1256">
        <v>-13.68</v>
      </c>
      <c r="K1256" t="s">
        <v>19</v>
      </c>
    </row>
    <row r="1257" spans="1:11" x14ac:dyDescent="0.2">
      <c r="A1257">
        <v>5021</v>
      </c>
      <c r="B1257">
        <v>26</v>
      </c>
      <c r="C1257">
        <v>49</v>
      </c>
      <c r="D1257" t="s">
        <v>887</v>
      </c>
      <c r="E1257" t="s">
        <v>903</v>
      </c>
      <c r="F1257" t="s">
        <v>12</v>
      </c>
      <c r="G1257">
        <v>4460</v>
      </c>
      <c r="H1257">
        <v>3990</v>
      </c>
      <c r="I1257">
        <v>-470</v>
      </c>
      <c r="J1257">
        <v>-11.12</v>
      </c>
      <c r="K1257" t="s">
        <v>19</v>
      </c>
    </row>
    <row r="1258" spans="1:11" x14ac:dyDescent="0.2">
      <c r="A1258">
        <v>5025</v>
      </c>
      <c r="B1258">
        <v>26</v>
      </c>
      <c r="C1258">
        <v>51</v>
      </c>
      <c r="D1258" t="s">
        <v>887</v>
      </c>
      <c r="E1258" t="s">
        <v>904</v>
      </c>
      <c r="F1258" t="s">
        <v>12</v>
      </c>
      <c r="G1258">
        <v>100</v>
      </c>
      <c r="H1258">
        <v>76</v>
      </c>
      <c r="I1258">
        <v>-24</v>
      </c>
      <c r="J1258">
        <v>-27.27</v>
      </c>
      <c r="K1258" t="s">
        <v>19</v>
      </c>
    </row>
    <row r="1259" spans="1:11" x14ac:dyDescent="0.2">
      <c r="A1259">
        <v>5029</v>
      </c>
      <c r="B1259">
        <v>26</v>
      </c>
      <c r="C1259">
        <v>53</v>
      </c>
      <c r="D1259" t="s">
        <v>887</v>
      </c>
      <c r="E1259" t="s">
        <v>905</v>
      </c>
      <c r="F1259" t="s">
        <v>12</v>
      </c>
      <c r="G1259">
        <v>69</v>
      </c>
      <c r="H1259">
        <v>37</v>
      </c>
      <c r="I1259">
        <v>-32</v>
      </c>
      <c r="J1259">
        <v>-60.38</v>
      </c>
      <c r="K1259" t="s">
        <v>19</v>
      </c>
    </row>
    <row r="1260" spans="1:11" x14ac:dyDescent="0.2">
      <c r="A1260">
        <v>5033</v>
      </c>
      <c r="B1260">
        <v>26</v>
      </c>
      <c r="C1260">
        <v>55</v>
      </c>
      <c r="D1260" t="s">
        <v>887</v>
      </c>
      <c r="E1260" t="s">
        <v>906</v>
      </c>
      <c r="F1260" t="s">
        <v>12</v>
      </c>
      <c r="G1260">
        <v>568</v>
      </c>
      <c r="H1260">
        <v>620</v>
      </c>
      <c r="I1260">
        <v>52</v>
      </c>
      <c r="J1260">
        <v>8.75</v>
      </c>
      <c r="K1260" t="s">
        <v>13</v>
      </c>
    </row>
    <row r="1261" spans="1:11" x14ac:dyDescent="0.2">
      <c r="A1261">
        <v>5037</v>
      </c>
      <c r="B1261">
        <v>26</v>
      </c>
      <c r="C1261">
        <v>57</v>
      </c>
      <c r="D1261" t="s">
        <v>887</v>
      </c>
      <c r="E1261" t="s">
        <v>907</v>
      </c>
      <c r="F1261" t="s">
        <v>12</v>
      </c>
      <c r="G1261">
        <v>271</v>
      </c>
      <c r="H1261">
        <v>155</v>
      </c>
      <c r="I1261">
        <v>-116</v>
      </c>
      <c r="J1261">
        <v>-54.46</v>
      </c>
      <c r="K1261" t="s">
        <v>19</v>
      </c>
    </row>
    <row r="1262" spans="1:11" x14ac:dyDescent="0.2">
      <c r="A1262">
        <v>5041</v>
      </c>
      <c r="B1262">
        <v>26</v>
      </c>
      <c r="C1262">
        <v>59</v>
      </c>
      <c r="D1262" t="s">
        <v>887</v>
      </c>
      <c r="E1262" t="s">
        <v>908</v>
      </c>
      <c r="F1262" t="s">
        <v>12</v>
      </c>
      <c r="G1262">
        <v>245</v>
      </c>
      <c r="H1262">
        <v>197</v>
      </c>
      <c r="I1262">
        <v>-48</v>
      </c>
      <c r="J1262">
        <v>-21.72</v>
      </c>
      <c r="K1262" t="s">
        <v>19</v>
      </c>
    </row>
    <row r="1263" spans="1:11" x14ac:dyDescent="0.2">
      <c r="A1263">
        <v>5045</v>
      </c>
      <c r="B1263">
        <v>26</v>
      </c>
      <c r="C1263">
        <v>61</v>
      </c>
      <c r="D1263" t="s">
        <v>887</v>
      </c>
      <c r="E1263" t="s">
        <v>909</v>
      </c>
      <c r="F1263" t="s">
        <v>12</v>
      </c>
      <c r="G1263">
        <v>630</v>
      </c>
      <c r="H1263">
        <v>1070</v>
      </c>
      <c r="I1263">
        <v>440</v>
      </c>
      <c r="J1263">
        <v>51.76</v>
      </c>
      <c r="K1263" t="s">
        <v>13</v>
      </c>
    </row>
    <row r="1264" spans="1:11" x14ac:dyDescent="0.2">
      <c r="A1264">
        <v>5049</v>
      </c>
      <c r="B1264">
        <v>26</v>
      </c>
      <c r="C1264">
        <v>63</v>
      </c>
      <c r="D1264" t="s">
        <v>887</v>
      </c>
      <c r="E1264" t="s">
        <v>910</v>
      </c>
      <c r="F1264" t="s">
        <v>12</v>
      </c>
      <c r="G1264">
        <v>205</v>
      </c>
      <c r="H1264">
        <v>156</v>
      </c>
      <c r="I1264">
        <v>-49</v>
      </c>
      <c r="J1264">
        <v>-27.15</v>
      </c>
      <c r="K1264" t="s">
        <v>19</v>
      </c>
    </row>
    <row r="1265" spans="1:11" x14ac:dyDescent="0.2">
      <c r="A1265">
        <v>5053</v>
      </c>
      <c r="B1265">
        <v>26</v>
      </c>
      <c r="C1265">
        <v>65</v>
      </c>
      <c r="D1265" t="s">
        <v>887</v>
      </c>
      <c r="E1265" t="s">
        <v>911</v>
      </c>
      <c r="F1265" t="s">
        <v>12</v>
      </c>
      <c r="G1265">
        <v>12050</v>
      </c>
      <c r="H1265">
        <v>14863</v>
      </c>
      <c r="I1265">
        <v>2813</v>
      </c>
      <c r="J1265">
        <v>20.9</v>
      </c>
      <c r="K1265" t="s">
        <v>13</v>
      </c>
    </row>
    <row r="1266" spans="1:11" x14ac:dyDescent="0.2">
      <c r="A1266">
        <v>5057</v>
      </c>
      <c r="B1266">
        <v>26</v>
      </c>
      <c r="C1266">
        <v>67</v>
      </c>
      <c r="D1266" t="s">
        <v>887</v>
      </c>
      <c r="E1266" t="s">
        <v>912</v>
      </c>
      <c r="F1266" t="s">
        <v>12</v>
      </c>
      <c r="G1266">
        <v>285</v>
      </c>
      <c r="H1266">
        <v>256</v>
      </c>
      <c r="I1266">
        <v>-29</v>
      </c>
      <c r="J1266">
        <v>-10.72</v>
      </c>
      <c r="K1266" t="s">
        <v>19</v>
      </c>
    </row>
    <row r="1267" spans="1:11" x14ac:dyDescent="0.2">
      <c r="A1267">
        <v>5061</v>
      </c>
      <c r="B1267">
        <v>26</v>
      </c>
      <c r="C1267">
        <v>69</v>
      </c>
      <c r="D1267" t="s">
        <v>887</v>
      </c>
      <c r="E1267" t="s">
        <v>913</v>
      </c>
      <c r="F1267" t="s">
        <v>12</v>
      </c>
      <c r="G1267">
        <v>158</v>
      </c>
      <c r="H1267">
        <v>128</v>
      </c>
      <c r="I1267">
        <v>-30</v>
      </c>
      <c r="J1267">
        <v>-20.98</v>
      </c>
      <c r="K1267" t="s">
        <v>19</v>
      </c>
    </row>
    <row r="1268" spans="1:11" x14ac:dyDescent="0.2">
      <c r="A1268">
        <v>5065</v>
      </c>
      <c r="B1268">
        <v>26</v>
      </c>
      <c r="C1268">
        <v>71</v>
      </c>
      <c r="D1268" t="s">
        <v>887</v>
      </c>
      <c r="E1268" t="s">
        <v>914</v>
      </c>
      <c r="F1268" t="s">
        <v>12</v>
      </c>
      <c r="G1268">
        <v>47</v>
      </c>
      <c r="H1268">
        <v>32</v>
      </c>
      <c r="I1268">
        <v>-15</v>
      </c>
      <c r="J1268">
        <v>-37.97</v>
      </c>
      <c r="K1268" t="s">
        <v>19</v>
      </c>
    </row>
    <row r="1269" spans="1:11" x14ac:dyDescent="0.2">
      <c r="A1269">
        <v>5069</v>
      </c>
      <c r="B1269">
        <v>26</v>
      </c>
      <c r="C1269">
        <v>73</v>
      </c>
      <c r="D1269" t="s">
        <v>887</v>
      </c>
      <c r="E1269" t="s">
        <v>915</v>
      </c>
      <c r="F1269" t="s">
        <v>12</v>
      </c>
      <c r="G1269">
        <v>1096</v>
      </c>
      <c r="H1269">
        <v>1170</v>
      </c>
      <c r="I1269">
        <v>74</v>
      </c>
      <c r="J1269">
        <v>6.53</v>
      </c>
      <c r="K1269" t="s">
        <v>13</v>
      </c>
    </row>
    <row r="1270" spans="1:11" x14ac:dyDescent="0.2">
      <c r="A1270">
        <v>5073</v>
      </c>
      <c r="B1270">
        <v>26</v>
      </c>
      <c r="C1270">
        <v>75</v>
      </c>
      <c r="D1270" t="s">
        <v>887</v>
      </c>
      <c r="E1270" t="s">
        <v>53</v>
      </c>
      <c r="F1270" t="s">
        <v>12</v>
      </c>
      <c r="G1270">
        <v>1214</v>
      </c>
      <c r="H1270">
        <v>1164</v>
      </c>
      <c r="I1270">
        <v>-50</v>
      </c>
      <c r="J1270">
        <v>-4.21</v>
      </c>
      <c r="K1270" t="s">
        <v>19</v>
      </c>
    </row>
    <row r="1271" spans="1:11" x14ac:dyDescent="0.2">
      <c r="A1271">
        <v>5077</v>
      </c>
      <c r="B1271">
        <v>26</v>
      </c>
      <c r="C1271">
        <v>77</v>
      </c>
      <c r="D1271" t="s">
        <v>887</v>
      </c>
      <c r="E1271" t="s">
        <v>916</v>
      </c>
      <c r="F1271" t="s">
        <v>12</v>
      </c>
      <c r="G1271">
        <v>6083</v>
      </c>
      <c r="H1271">
        <v>5401</v>
      </c>
      <c r="I1271">
        <v>-682</v>
      </c>
      <c r="J1271">
        <v>-11.88</v>
      </c>
      <c r="K1271" t="s">
        <v>19</v>
      </c>
    </row>
    <row r="1272" spans="1:11" x14ac:dyDescent="0.2">
      <c r="A1272">
        <v>5081</v>
      </c>
      <c r="B1272">
        <v>26</v>
      </c>
      <c r="C1272">
        <v>79</v>
      </c>
      <c r="D1272" t="s">
        <v>887</v>
      </c>
      <c r="E1272" t="s">
        <v>917</v>
      </c>
      <c r="F1272" t="s">
        <v>12</v>
      </c>
      <c r="G1272">
        <v>71</v>
      </c>
      <c r="H1272">
        <v>43</v>
      </c>
      <c r="I1272">
        <v>-28</v>
      </c>
      <c r="J1272">
        <v>-49.12</v>
      </c>
      <c r="K1272" t="s">
        <v>19</v>
      </c>
    </row>
    <row r="1273" spans="1:11" x14ac:dyDescent="0.2">
      <c r="A1273">
        <v>5085</v>
      </c>
      <c r="B1273">
        <v>26</v>
      </c>
      <c r="C1273">
        <v>81</v>
      </c>
      <c r="D1273" t="s">
        <v>887</v>
      </c>
      <c r="E1273" t="s">
        <v>312</v>
      </c>
      <c r="F1273" t="s">
        <v>12</v>
      </c>
      <c r="G1273">
        <v>13758</v>
      </c>
      <c r="H1273">
        <v>14441</v>
      </c>
      <c r="I1273">
        <v>683</v>
      </c>
      <c r="J1273">
        <v>4.84</v>
      </c>
      <c r="K1273" t="s">
        <v>13</v>
      </c>
    </row>
    <row r="1274" spans="1:11" x14ac:dyDescent="0.2">
      <c r="A1274">
        <v>5089</v>
      </c>
      <c r="B1274">
        <v>26</v>
      </c>
      <c r="C1274">
        <v>83</v>
      </c>
      <c r="D1274" t="s">
        <v>887</v>
      </c>
      <c r="E1274" t="s">
        <v>918</v>
      </c>
      <c r="F1274" t="s">
        <v>12</v>
      </c>
      <c r="G1274">
        <v>11</v>
      </c>
      <c r="H1274">
        <v>1</v>
      </c>
      <c r="I1274">
        <v>-10</v>
      </c>
      <c r="J1274">
        <v>-166.67</v>
      </c>
      <c r="K1274" t="s">
        <v>19</v>
      </c>
    </row>
    <row r="1275" spans="1:11" x14ac:dyDescent="0.2">
      <c r="A1275">
        <v>5093</v>
      </c>
      <c r="B1275">
        <v>26</v>
      </c>
      <c r="C1275">
        <v>85</v>
      </c>
      <c r="D1275" t="s">
        <v>887</v>
      </c>
      <c r="E1275" t="s">
        <v>206</v>
      </c>
      <c r="F1275" t="s">
        <v>12</v>
      </c>
      <c r="G1275">
        <v>34</v>
      </c>
      <c r="H1275">
        <v>19</v>
      </c>
      <c r="I1275">
        <v>-15</v>
      </c>
      <c r="J1275">
        <v>-56.6</v>
      </c>
      <c r="K1275" t="s">
        <v>19</v>
      </c>
    </row>
    <row r="1276" spans="1:11" x14ac:dyDescent="0.2">
      <c r="A1276">
        <v>5097</v>
      </c>
      <c r="B1276">
        <v>26</v>
      </c>
      <c r="C1276">
        <v>87</v>
      </c>
      <c r="D1276" t="s">
        <v>887</v>
      </c>
      <c r="E1276" t="s">
        <v>919</v>
      </c>
      <c r="F1276" t="s">
        <v>12</v>
      </c>
      <c r="G1276">
        <v>432</v>
      </c>
      <c r="H1276">
        <v>326</v>
      </c>
      <c r="I1276">
        <v>-106</v>
      </c>
      <c r="J1276">
        <v>-27.97</v>
      </c>
      <c r="K1276" t="s">
        <v>19</v>
      </c>
    </row>
    <row r="1277" spans="1:11" x14ac:dyDescent="0.2">
      <c r="A1277">
        <v>5101</v>
      </c>
      <c r="B1277">
        <v>26</v>
      </c>
      <c r="C1277">
        <v>89</v>
      </c>
      <c r="D1277" t="s">
        <v>887</v>
      </c>
      <c r="E1277" t="s">
        <v>920</v>
      </c>
      <c r="F1277" t="s">
        <v>12</v>
      </c>
      <c r="G1277">
        <v>91</v>
      </c>
      <c r="H1277">
        <v>98</v>
      </c>
      <c r="I1277">
        <v>7</v>
      </c>
      <c r="J1277">
        <v>7.41</v>
      </c>
      <c r="K1277" t="s">
        <v>13</v>
      </c>
    </row>
    <row r="1278" spans="1:11" x14ac:dyDescent="0.2">
      <c r="A1278">
        <v>5105</v>
      </c>
      <c r="B1278">
        <v>26</v>
      </c>
      <c r="C1278">
        <v>91</v>
      </c>
      <c r="D1278" t="s">
        <v>887</v>
      </c>
      <c r="E1278" t="s">
        <v>921</v>
      </c>
      <c r="F1278" t="s">
        <v>12</v>
      </c>
      <c r="G1278">
        <v>621</v>
      </c>
      <c r="H1278">
        <v>541</v>
      </c>
      <c r="I1278">
        <v>-80</v>
      </c>
      <c r="J1278">
        <v>-13.77</v>
      </c>
      <c r="K1278" t="s">
        <v>19</v>
      </c>
    </row>
    <row r="1279" spans="1:11" x14ac:dyDescent="0.2">
      <c r="A1279">
        <v>5109</v>
      </c>
      <c r="B1279">
        <v>26</v>
      </c>
      <c r="C1279">
        <v>93</v>
      </c>
      <c r="D1279" t="s">
        <v>887</v>
      </c>
      <c r="E1279" t="s">
        <v>543</v>
      </c>
      <c r="F1279" t="s">
        <v>12</v>
      </c>
      <c r="G1279">
        <v>1712</v>
      </c>
      <c r="H1279">
        <v>1454</v>
      </c>
      <c r="I1279">
        <v>-258</v>
      </c>
      <c r="J1279">
        <v>-16.3</v>
      </c>
      <c r="K1279" t="s">
        <v>19</v>
      </c>
    </row>
    <row r="1280" spans="1:11" x14ac:dyDescent="0.2">
      <c r="A1280">
        <v>5113</v>
      </c>
      <c r="B1280">
        <v>26</v>
      </c>
      <c r="C1280">
        <v>95</v>
      </c>
      <c r="D1280" t="s">
        <v>887</v>
      </c>
      <c r="E1280" t="s">
        <v>922</v>
      </c>
      <c r="F1280" t="s">
        <v>12</v>
      </c>
      <c r="G1280">
        <v>38</v>
      </c>
      <c r="H1280">
        <v>17</v>
      </c>
      <c r="I1280">
        <v>-21</v>
      </c>
      <c r="J1280">
        <v>-76.36</v>
      </c>
      <c r="K1280" t="s">
        <v>19</v>
      </c>
    </row>
    <row r="1281" spans="1:11" x14ac:dyDescent="0.2">
      <c r="A1281">
        <v>5117</v>
      </c>
      <c r="B1281">
        <v>26</v>
      </c>
      <c r="C1281">
        <v>97</v>
      </c>
      <c r="D1281" t="s">
        <v>887</v>
      </c>
      <c r="E1281" t="s">
        <v>923</v>
      </c>
      <c r="F1281" t="s">
        <v>12</v>
      </c>
      <c r="G1281">
        <v>71</v>
      </c>
      <c r="H1281">
        <v>22</v>
      </c>
      <c r="I1281">
        <v>-49</v>
      </c>
      <c r="J1281">
        <v>-105.38</v>
      </c>
      <c r="K1281" t="s">
        <v>19</v>
      </c>
    </row>
    <row r="1282" spans="1:11" x14ac:dyDescent="0.2">
      <c r="A1282">
        <v>5121</v>
      </c>
      <c r="B1282">
        <v>26</v>
      </c>
      <c r="C1282">
        <v>99</v>
      </c>
      <c r="D1282" t="s">
        <v>887</v>
      </c>
      <c r="E1282" t="s">
        <v>924</v>
      </c>
      <c r="F1282" t="s">
        <v>12</v>
      </c>
      <c r="G1282">
        <v>25763</v>
      </c>
      <c r="H1282">
        <v>25475</v>
      </c>
      <c r="I1282">
        <v>-288</v>
      </c>
      <c r="J1282">
        <v>-1.1200000000000001</v>
      </c>
      <c r="K1282" t="s">
        <v>19</v>
      </c>
    </row>
    <row r="1283" spans="1:11" x14ac:dyDescent="0.2">
      <c r="A1283">
        <v>5125</v>
      </c>
      <c r="B1283">
        <v>26</v>
      </c>
      <c r="C1283">
        <v>101</v>
      </c>
      <c r="D1283" t="s">
        <v>887</v>
      </c>
      <c r="E1283" t="s">
        <v>925</v>
      </c>
      <c r="F1283" t="s">
        <v>12</v>
      </c>
      <c r="G1283">
        <v>100</v>
      </c>
      <c r="H1283">
        <v>70</v>
      </c>
      <c r="I1283">
        <v>-30</v>
      </c>
      <c r="J1283">
        <v>-35.29</v>
      </c>
      <c r="K1283" t="s">
        <v>19</v>
      </c>
    </row>
    <row r="1284" spans="1:11" x14ac:dyDescent="0.2">
      <c r="A1284">
        <v>5129</v>
      </c>
      <c r="B1284">
        <v>26</v>
      </c>
      <c r="C1284">
        <v>103</v>
      </c>
      <c r="D1284" t="s">
        <v>887</v>
      </c>
      <c r="E1284" t="s">
        <v>926</v>
      </c>
      <c r="F1284" t="s">
        <v>12</v>
      </c>
      <c r="G1284">
        <v>437</v>
      </c>
      <c r="H1284">
        <v>387</v>
      </c>
      <c r="I1284">
        <v>-50</v>
      </c>
      <c r="J1284">
        <v>-12.14</v>
      </c>
      <c r="K1284" t="s">
        <v>19</v>
      </c>
    </row>
    <row r="1285" spans="1:11" x14ac:dyDescent="0.2">
      <c r="A1285">
        <v>5133</v>
      </c>
      <c r="B1285">
        <v>26</v>
      </c>
      <c r="C1285">
        <v>105</v>
      </c>
      <c r="D1285" t="s">
        <v>887</v>
      </c>
      <c r="E1285" t="s">
        <v>548</v>
      </c>
      <c r="F1285" t="s">
        <v>12</v>
      </c>
      <c r="G1285">
        <v>119</v>
      </c>
      <c r="H1285">
        <v>133</v>
      </c>
      <c r="I1285">
        <v>14</v>
      </c>
      <c r="J1285">
        <v>11.11</v>
      </c>
      <c r="K1285" t="s">
        <v>13</v>
      </c>
    </row>
    <row r="1286" spans="1:11" x14ac:dyDescent="0.2">
      <c r="A1286">
        <v>5137</v>
      </c>
      <c r="B1286">
        <v>26</v>
      </c>
      <c r="C1286">
        <v>107</v>
      </c>
      <c r="D1286" t="s">
        <v>887</v>
      </c>
      <c r="E1286" t="s">
        <v>927</v>
      </c>
      <c r="F1286" t="s">
        <v>12</v>
      </c>
      <c r="G1286">
        <v>383</v>
      </c>
      <c r="H1286">
        <v>283</v>
      </c>
      <c r="I1286">
        <v>-100</v>
      </c>
      <c r="J1286">
        <v>-30.03</v>
      </c>
      <c r="K1286" t="s">
        <v>19</v>
      </c>
    </row>
    <row r="1287" spans="1:11" x14ac:dyDescent="0.2">
      <c r="A1287">
        <v>5141</v>
      </c>
      <c r="B1287">
        <v>26</v>
      </c>
      <c r="C1287">
        <v>109</v>
      </c>
      <c r="D1287" t="s">
        <v>887</v>
      </c>
      <c r="E1287" t="s">
        <v>928</v>
      </c>
      <c r="F1287" t="s">
        <v>12</v>
      </c>
      <c r="G1287">
        <v>109</v>
      </c>
      <c r="H1287">
        <v>70</v>
      </c>
      <c r="I1287">
        <v>-39</v>
      </c>
      <c r="J1287">
        <v>-43.58</v>
      </c>
      <c r="K1287" t="s">
        <v>19</v>
      </c>
    </row>
    <row r="1288" spans="1:11" x14ac:dyDescent="0.2">
      <c r="A1288">
        <v>5145</v>
      </c>
      <c r="B1288">
        <v>26</v>
      </c>
      <c r="C1288">
        <v>111</v>
      </c>
      <c r="D1288" t="s">
        <v>887</v>
      </c>
      <c r="E1288" t="s">
        <v>929</v>
      </c>
      <c r="F1288" t="s">
        <v>12</v>
      </c>
      <c r="G1288">
        <v>1554</v>
      </c>
      <c r="H1288">
        <v>1594</v>
      </c>
      <c r="I1288">
        <v>40</v>
      </c>
      <c r="J1288">
        <v>2.54</v>
      </c>
      <c r="K1288" t="s">
        <v>13</v>
      </c>
    </row>
    <row r="1289" spans="1:11" x14ac:dyDescent="0.2">
      <c r="A1289">
        <v>5149</v>
      </c>
      <c r="B1289">
        <v>26</v>
      </c>
      <c r="C1289">
        <v>113</v>
      </c>
      <c r="D1289" t="s">
        <v>887</v>
      </c>
      <c r="E1289" t="s">
        <v>930</v>
      </c>
      <c r="F1289" t="s">
        <v>12</v>
      </c>
      <c r="G1289">
        <v>55</v>
      </c>
      <c r="H1289">
        <v>47</v>
      </c>
      <c r="I1289">
        <v>-8</v>
      </c>
      <c r="J1289">
        <v>-15.69</v>
      </c>
      <c r="K1289" t="s">
        <v>19</v>
      </c>
    </row>
    <row r="1290" spans="1:11" x14ac:dyDescent="0.2">
      <c r="A1290">
        <v>5153</v>
      </c>
      <c r="B1290">
        <v>26</v>
      </c>
      <c r="C1290">
        <v>115</v>
      </c>
      <c r="D1290" t="s">
        <v>887</v>
      </c>
      <c r="E1290" t="s">
        <v>67</v>
      </c>
      <c r="F1290" t="s">
        <v>12</v>
      </c>
      <c r="G1290">
        <v>1050</v>
      </c>
      <c r="H1290">
        <v>863</v>
      </c>
      <c r="I1290">
        <v>-187</v>
      </c>
      <c r="J1290">
        <v>-19.55</v>
      </c>
      <c r="K1290" t="s">
        <v>19</v>
      </c>
    </row>
    <row r="1291" spans="1:11" x14ac:dyDescent="0.2">
      <c r="A1291">
        <v>5157</v>
      </c>
      <c r="B1291">
        <v>26</v>
      </c>
      <c r="C1291">
        <v>117</v>
      </c>
      <c r="D1291" t="s">
        <v>887</v>
      </c>
      <c r="E1291" t="s">
        <v>931</v>
      </c>
      <c r="F1291" t="s">
        <v>12</v>
      </c>
      <c r="G1291">
        <v>256</v>
      </c>
      <c r="H1291">
        <v>232</v>
      </c>
      <c r="I1291">
        <v>-24</v>
      </c>
      <c r="J1291">
        <v>-9.84</v>
      </c>
      <c r="K1291" t="s">
        <v>19</v>
      </c>
    </row>
    <row r="1292" spans="1:11" x14ac:dyDescent="0.2">
      <c r="A1292">
        <v>5161</v>
      </c>
      <c r="B1292">
        <v>26</v>
      </c>
      <c r="C1292">
        <v>119</v>
      </c>
      <c r="D1292" t="s">
        <v>887</v>
      </c>
      <c r="E1292" t="s">
        <v>932</v>
      </c>
      <c r="F1292" t="s">
        <v>12</v>
      </c>
      <c r="G1292">
        <v>22</v>
      </c>
      <c r="H1292">
        <v>15</v>
      </c>
      <c r="I1292">
        <v>-7</v>
      </c>
      <c r="J1292">
        <v>-37.840000000000003</v>
      </c>
      <c r="K1292" t="s">
        <v>19</v>
      </c>
    </row>
    <row r="1293" spans="1:11" x14ac:dyDescent="0.2">
      <c r="A1293">
        <v>5165</v>
      </c>
      <c r="B1293">
        <v>26</v>
      </c>
      <c r="C1293">
        <v>121</v>
      </c>
      <c r="D1293" t="s">
        <v>887</v>
      </c>
      <c r="E1293" t="s">
        <v>933</v>
      </c>
      <c r="F1293" t="s">
        <v>12</v>
      </c>
      <c r="G1293">
        <v>1043</v>
      </c>
      <c r="H1293">
        <v>988</v>
      </c>
      <c r="I1293">
        <v>-55</v>
      </c>
      <c r="J1293">
        <v>-5.42</v>
      </c>
      <c r="K1293" t="s">
        <v>19</v>
      </c>
    </row>
    <row r="1294" spans="1:11" x14ac:dyDescent="0.2">
      <c r="A1294">
        <v>5169</v>
      </c>
      <c r="B1294">
        <v>26</v>
      </c>
      <c r="C1294">
        <v>123</v>
      </c>
      <c r="D1294" t="s">
        <v>887</v>
      </c>
      <c r="E1294" t="s">
        <v>934</v>
      </c>
      <c r="F1294" t="s">
        <v>12</v>
      </c>
      <c r="G1294">
        <v>235</v>
      </c>
      <c r="H1294">
        <v>197</v>
      </c>
      <c r="I1294">
        <v>-38</v>
      </c>
      <c r="J1294">
        <v>-17.59</v>
      </c>
      <c r="K1294" t="s">
        <v>19</v>
      </c>
    </row>
    <row r="1295" spans="1:11" x14ac:dyDescent="0.2">
      <c r="A1295">
        <v>5173</v>
      </c>
      <c r="B1295">
        <v>26</v>
      </c>
      <c r="C1295">
        <v>125</v>
      </c>
      <c r="D1295" t="s">
        <v>887</v>
      </c>
      <c r="E1295" t="s">
        <v>935</v>
      </c>
      <c r="F1295" t="s">
        <v>12</v>
      </c>
      <c r="G1295">
        <v>66383</v>
      </c>
      <c r="H1295">
        <v>68808</v>
      </c>
      <c r="I1295">
        <v>2425</v>
      </c>
      <c r="J1295">
        <v>3.59</v>
      </c>
      <c r="K1295" t="s">
        <v>13</v>
      </c>
    </row>
    <row r="1296" spans="1:11" x14ac:dyDescent="0.2">
      <c r="A1296">
        <v>5177</v>
      </c>
      <c r="B1296">
        <v>26</v>
      </c>
      <c r="C1296">
        <v>127</v>
      </c>
      <c r="D1296" t="s">
        <v>887</v>
      </c>
      <c r="E1296" t="s">
        <v>936</v>
      </c>
      <c r="F1296" t="s">
        <v>12</v>
      </c>
      <c r="G1296">
        <v>106</v>
      </c>
      <c r="H1296">
        <v>83</v>
      </c>
      <c r="I1296">
        <v>-23</v>
      </c>
      <c r="J1296">
        <v>-24.34</v>
      </c>
      <c r="K1296" t="s">
        <v>19</v>
      </c>
    </row>
    <row r="1297" spans="1:11" x14ac:dyDescent="0.2">
      <c r="A1297">
        <v>5181</v>
      </c>
      <c r="B1297">
        <v>26</v>
      </c>
      <c r="C1297">
        <v>129</v>
      </c>
      <c r="D1297" t="s">
        <v>887</v>
      </c>
      <c r="E1297" t="s">
        <v>937</v>
      </c>
      <c r="F1297" t="s">
        <v>12</v>
      </c>
      <c r="G1297">
        <v>86</v>
      </c>
      <c r="H1297">
        <v>77</v>
      </c>
      <c r="I1297">
        <v>-9</v>
      </c>
      <c r="J1297">
        <v>-11.04</v>
      </c>
      <c r="K1297" t="s">
        <v>19</v>
      </c>
    </row>
    <row r="1298" spans="1:11" x14ac:dyDescent="0.2">
      <c r="A1298">
        <v>5185</v>
      </c>
      <c r="B1298">
        <v>26</v>
      </c>
      <c r="C1298">
        <v>131</v>
      </c>
      <c r="D1298" t="s">
        <v>887</v>
      </c>
      <c r="E1298" t="s">
        <v>938</v>
      </c>
      <c r="F1298" t="s">
        <v>12</v>
      </c>
      <c r="G1298">
        <v>24</v>
      </c>
      <c r="H1298">
        <v>12</v>
      </c>
      <c r="I1298">
        <v>-12</v>
      </c>
      <c r="J1298">
        <v>-66.67</v>
      </c>
      <c r="K1298" t="s">
        <v>19</v>
      </c>
    </row>
    <row r="1299" spans="1:11" x14ac:dyDescent="0.2">
      <c r="A1299">
        <v>5189</v>
      </c>
      <c r="B1299">
        <v>26</v>
      </c>
      <c r="C1299">
        <v>133</v>
      </c>
      <c r="D1299" t="s">
        <v>887</v>
      </c>
      <c r="E1299" t="s">
        <v>351</v>
      </c>
      <c r="F1299" t="s">
        <v>12</v>
      </c>
      <c r="G1299">
        <v>85</v>
      </c>
      <c r="H1299">
        <v>49</v>
      </c>
      <c r="I1299">
        <v>-36</v>
      </c>
      <c r="J1299">
        <v>-53.73</v>
      </c>
      <c r="K1299" t="s">
        <v>19</v>
      </c>
    </row>
    <row r="1300" spans="1:11" x14ac:dyDescent="0.2">
      <c r="A1300">
        <v>5193</v>
      </c>
      <c r="B1300">
        <v>26</v>
      </c>
      <c r="C1300">
        <v>135</v>
      </c>
      <c r="D1300" t="s">
        <v>887</v>
      </c>
      <c r="E1300" t="s">
        <v>939</v>
      </c>
      <c r="F1300" t="s">
        <v>12</v>
      </c>
      <c r="G1300">
        <v>14</v>
      </c>
      <c r="H1300">
        <v>8</v>
      </c>
      <c r="I1300">
        <v>-6</v>
      </c>
      <c r="J1300">
        <v>-54.55</v>
      </c>
      <c r="K1300" t="s">
        <v>19</v>
      </c>
    </row>
    <row r="1301" spans="1:11" x14ac:dyDescent="0.2">
      <c r="A1301">
        <v>5197</v>
      </c>
      <c r="B1301">
        <v>26</v>
      </c>
      <c r="C1301">
        <v>137</v>
      </c>
      <c r="D1301" t="s">
        <v>887</v>
      </c>
      <c r="E1301" t="s">
        <v>940</v>
      </c>
      <c r="F1301" t="s">
        <v>12</v>
      </c>
      <c r="G1301">
        <v>180</v>
      </c>
      <c r="H1301">
        <v>95</v>
      </c>
      <c r="I1301">
        <v>-85</v>
      </c>
      <c r="J1301">
        <v>-61.82</v>
      </c>
      <c r="K1301" t="s">
        <v>19</v>
      </c>
    </row>
    <row r="1302" spans="1:11" x14ac:dyDescent="0.2">
      <c r="A1302">
        <v>5201</v>
      </c>
      <c r="B1302">
        <v>26</v>
      </c>
      <c r="C1302">
        <v>139</v>
      </c>
      <c r="D1302" t="s">
        <v>887</v>
      </c>
      <c r="E1302" t="s">
        <v>700</v>
      </c>
      <c r="F1302" t="s">
        <v>12</v>
      </c>
      <c r="G1302">
        <v>6502</v>
      </c>
      <c r="H1302">
        <v>7020</v>
      </c>
      <c r="I1302">
        <v>518</v>
      </c>
      <c r="J1302">
        <v>7.66</v>
      </c>
      <c r="K1302" t="s">
        <v>13</v>
      </c>
    </row>
    <row r="1303" spans="1:11" x14ac:dyDescent="0.2">
      <c r="A1303">
        <v>5205</v>
      </c>
      <c r="B1303">
        <v>26</v>
      </c>
      <c r="C1303">
        <v>141</v>
      </c>
      <c r="D1303" t="s">
        <v>887</v>
      </c>
      <c r="E1303" t="s">
        <v>941</v>
      </c>
      <c r="F1303" t="s">
        <v>12</v>
      </c>
      <c r="G1303">
        <v>35</v>
      </c>
      <c r="H1303">
        <v>47</v>
      </c>
      <c r="I1303">
        <v>12</v>
      </c>
      <c r="J1303">
        <v>29.27</v>
      </c>
      <c r="K1303" t="s">
        <v>13</v>
      </c>
    </row>
    <row r="1304" spans="1:11" x14ac:dyDescent="0.2">
      <c r="A1304">
        <v>5209</v>
      </c>
      <c r="B1304">
        <v>26</v>
      </c>
      <c r="C1304">
        <v>143</v>
      </c>
      <c r="D1304" t="s">
        <v>887</v>
      </c>
      <c r="E1304" t="s">
        <v>942</v>
      </c>
      <c r="F1304" t="s">
        <v>12</v>
      </c>
      <c r="G1304">
        <v>92</v>
      </c>
      <c r="H1304">
        <v>74</v>
      </c>
      <c r="I1304">
        <v>-18</v>
      </c>
      <c r="J1304">
        <v>-21.69</v>
      </c>
      <c r="K1304" t="s">
        <v>19</v>
      </c>
    </row>
    <row r="1305" spans="1:11" x14ac:dyDescent="0.2">
      <c r="A1305">
        <v>5213</v>
      </c>
      <c r="B1305">
        <v>26</v>
      </c>
      <c r="C1305">
        <v>145</v>
      </c>
      <c r="D1305" t="s">
        <v>887</v>
      </c>
      <c r="E1305" t="s">
        <v>943</v>
      </c>
      <c r="F1305" t="s">
        <v>12</v>
      </c>
      <c r="G1305">
        <v>2207</v>
      </c>
      <c r="H1305">
        <v>2174</v>
      </c>
      <c r="I1305">
        <v>-33</v>
      </c>
      <c r="J1305">
        <v>-1.51</v>
      </c>
      <c r="K1305" t="s">
        <v>19</v>
      </c>
    </row>
    <row r="1306" spans="1:11" x14ac:dyDescent="0.2">
      <c r="A1306">
        <v>5217</v>
      </c>
      <c r="B1306">
        <v>26</v>
      </c>
      <c r="C1306">
        <v>147</v>
      </c>
      <c r="D1306" t="s">
        <v>887</v>
      </c>
      <c r="E1306" t="s">
        <v>75</v>
      </c>
      <c r="F1306" t="s">
        <v>12</v>
      </c>
      <c r="G1306">
        <v>941</v>
      </c>
      <c r="H1306">
        <v>815</v>
      </c>
      <c r="I1306">
        <v>-126</v>
      </c>
      <c r="J1306">
        <v>-14.35</v>
      </c>
      <c r="K1306" t="s">
        <v>19</v>
      </c>
    </row>
    <row r="1307" spans="1:11" x14ac:dyDescent="0.2">
      <c r="A1307">
        <v>5221</v>
      </c>
      <c r="B1307">
        <v>26</v>
      </c>
      <c r="C1307">
        <v>149</v>
      </c>
      <c r="D1307" t="s">
        <v>887</v>
      </c>
      <c r="E1307" t="s">
        <v>598</v>
      </c>
      <c r="F1307" t="s">
        <v>12</v>
      </c>
      <c r="G1307">
        <v>427</v>
      </c>
      <c r="H1307">
        <v>433</v>
      </c>
      <c r="I1307">
        <v>6</v>
      </c>
      <c r="J1307">
        <v>1.4</v>
      </c>
      <c r="K1307" t="s">
        <v>13</v>
      </c>
    </row>
    <row r="1308" spans="1:11" x14ac:dyDescent="0.2">
      <c r="A1308">
        <v>5225</v>
      </c>
      <c r="B1308">
        <v>26</v>
      </c>
      <c r="C1308">
        <v>151</v>
      </c>
      <c r="D1308" t="s">
        <v>887</v>
      </c>
      <c r="E1308" t="s">
        <v>944</v>
      </c>
      <c r="F1308" t="s">
        <v>12</v>
      </c>
      <c r="G1308">
        <v>157</v>
      </c>
      <c r="H1308">
        <v>148</v>
      </c>
      <c r="I1308">
        <v>-9</v>
      </c>
      <c r="J1308">
        <v>-5.9</v>
      </c>
      <c r="K1308" t="s">
        <v>19</v>
      </c>
    </row>
    <row r="1309" spans="1:11" x14ac:dyDescent="0.2">
      <c r="A1309">
        <v>5229</v>
      </c>
      <c r="B1309">
        <v>26</v>
      </c>
      <c r="C1309">
        <v>153</v>
      </c>
      <c r="D1309" t="s">
        <v>887</v>
      </c>
      <c r="E1309" t="s">
        <v>945</v>
      </c>
      <c r="F1309" t="s">
        <v>12</v>
      </c>
      <c r="G1309">
        <v>34</v>
      </c>
      <c r="H1309">
        <v>13</v>
      </c>
      <c r="I1309">
        <v>-21</v>
      </c>
      <c r="J1309">
        <v>-89.36</v>
      </c>
      <c r="K1309" t="s">
        <v>19</v>
      </c>
    </row>
    <row r="1310" spans="1:11" x14ac:dyDescent="0.2">
      <c r="A1310">
        <v>5233</v>
      </c>
      <c r="B1310">
        <v>26</v>
      </c>
      <c r="C1310">
        <v>155</v>
      </c>
      <c r="D1310" t="s">
        <v>887</v>
      </c>
      <c r="E1310" t="s">
        <v>946</v>
      </c>
      <c r="F1310" t="s">
        <v>12</v>
      </c>
      <c r="G1310">
        <v>257</v>
      </c>
      <c r="H1310">
        <v>260</v>
      </c>
      <c r="I1310">
        <v>3</v>
      </c>
      <c r="J1310">
        <v>1.1599999999999999</v>
      </c>
      <c r="K1310" t="s">
        <v>13</v>
      </c>
    </row>
    <row r="1311" spans="1:11" x14ac:dyDescent="0.2">
      <c r="A1311">
        <v>5237</v>
      </c>
      <c r="B1311">
        <v>26</v>
      </c>
      <c r="C1311">
        <v>157</v>
      </c>
      <c r="D1311" t="s">
        <v>887</v>
      </c>
      <c r="E1311" t="s">
        <v>947</v>
      </c>
      <c r="F1311" t="s">
        <v>12</v>
      </c>
      <c r="G1311">
        <v>232</v>
      </c>
      <c r="H1311">
        <v>163</v>
      </c>
      <c r="I1311">
        <v>-69</v>
      </c>
      <c r="J1311">
        <v>-34.94</v>
      </c>
      <c r="K1311" t="s">
        <v>19</v>
      </c>
    </row>
    <row r="1312" spans="1:11" x14ac:dyDescent="0.2">
      <c r="A1312">
        <v>5241</v>
      </c>
      <c r="B1312">
        <v>26</v>
      </c>
      <c r="C1312">
        <v>159</v>
      </c>
      <c r="D1312" t="s">
        <v>887</v>
      </c>
      <c r="E1312" t="s">
        <v>185</v>
      </c>
      <c r="F1312" t="s">
        <v>12</v>
      </c>
      <c r="G1312">
        <v>410</v>
      </c>
      <c r="H1312">
        <v>342</v>
      </c>
      <c r="I1312">
        <v>-68</v>
      </c>
      <c r="J1312">
        <v>-18.09</v>
      </c>
      <c r="K1312" t="s">
        <v>19</v>
      </c>
    </row>
    <row r="1313" spans="1:11" x14ac:dyDescent="0.2">
      <c r="A1313">
        <v>5245</v>
      </c>
      <c r="B1313">
        <v>26</v>
      </c>
      <c r="C1313">
        <v>161</v>
      </c>
      <c r="D1313" t="s">
        <v>887</v>
      </c>
      <c r="E1313" t="s">
        <v>948</v>
      </c>
      <c r="F1313" t="s">
        <v>12</v>
      </c>
      <c r="G1313">
        <v>27086</v>
      </c>
      <c r="H1313">
        <v>27459</v>
      </c>
      <c r="I1313">
        <v>373</v>
      </c>
      <c r="J1313">
        <v>1.37</v>
      </c>
      <c r="K1313" t="s">
        <v>13</v>
      </c>
    </row>
    <row r="1314" spans="1:11" x14ac:dyDescent="0.2">
      <c r="A1314">
        <v>5249</v>
      </c>
      <c r="B1314">
        <v>26</v>
      </c>
      <c r="C1314">
        <v>163</v>
      </c>
      <c r="D1314" t="s">
        <v>887</v>
      </c>
      <c r="E1314" t="s">
        <v>468</v>
      </c>
      <c r="F1314" t="s">
        <v>12</v>
      </c>
      <c r="G1314">
        <v>51053</v>
      </c>
      <c r="H1314">
        <v>46963</v>
      </c>
      <c r="I1314">
        <v>-4090</v>
      </c>
      <c r="J1314">
        <v>-8.35</v>
      </c>
      <c r="K1314" t="s">
        <v>19</v>
      </c>
    </row>
    <row r="1315" spans="1:11" x14ac:dyDescent="0.2">
      <c r="A1315">
        <v>5253</v>
      </c>
      <c r="B1315">
        <v>26</v>
      </c>
      <c r="C1315">
        <v>165</v>
      </c>
      <c r="D1315" t="s">
        <v>887</v>
      </c>
      <c r="E1315" t="s">
        <v>949</v>
      </c>
      <c r="F1315" t="s">
        <v>12</v>
      </c>
      <c r="G1315">
        <v>218</v>
      </c>
      <c r="H1315">
        <v>195</v>
      </c>
      <c r="I1315">
        <v>-23</v>
      </c>
      <c r="J1315">
        <v>-11.14</v>
      </c>
      <c r="K1315" t="s">
        <v>19</v>
      </c>
    </row>
    <row r="1316" spans="1:11" x14ac:dyDescent="0.2">
      <c r="A1316">
        <v>5257</v>
      </c>
      <c r="B1316">
        <v>27</v>
      </c>
      <c r="C1316">
        <v>1</v>
      </c>
      <c r="D1316" t="s">
        <v>950</v>
      </c>
      <c r="E1316" t="s">
        <v>951</v>
      </c>
      <c r="F1316" t="s">
        <v>12</v>
      </c>
      <c r="G1316">
        <v>51</v>
      </c>
      <c r="H1316">
        <v>27</v>
      </c>
      <c r="I1316">
        <v>-24</v>
      </c>
      <c r="J1316">
        <v>-61.54</v>
      </c>
      <c r="K1316" t="s">
        <v>19</v>
      </c>
    </row>
    <row r="1317" spans="1:11" x14ac:dyDescent="0.2">
      <c r="A1317">
        <v>5261</v>
      </c>
      <c r="B1317">
        <v>27</v>
      </c>
      <c r="C1317">
        <v>3</v>
      </c>
      <c r="D1317" t="s">
        <v>950</v>
      </c>
      <c r="E1317" t="s">
        <v>952</v>
      </c>
      <c r="F1317" t="s">
        <v>12</v>
      </c>
      <c r="G1317">
        <v>12594</v>
      </c>
      <c r="H1317">
        <v>13122</v>
      </c>
      <c r="I1317">
        <v>528</v>
      </c>
      <c r="J1317">
        <v>4.1100000000000003</v>
      </c>
      <c r="K1317" t="s">
        <v>13</v>
      </c>
    </row>
    <row r="1318" spans="1:11" x14ac:dyDescent="0.2">
      <c r="A1318">
        <v>5265</v>
      </c>
      <c r="B1318">
        <v>27</v>
      </c>
      <c r="C1318">
        <v>5</v>
      </c>
      <c r="D1318" t="s">
        <v>950</v>
      </c>
      <c r="E1318" t="s">
        <v>953</v>
      </c>
      <c r="F1318" t="s">
        <v>12</v>
      </c>
      <c r="G1318">
        <v>195</v>
      </c>
      <c r="H1318">
        <v>127</v>
      </c>
      <c r="I1318">
        <v>-68</v>
      </c>
      <c r="J1318">
        <v>-42.24</v>
      </c>
      <c r="K1318" t="s">
        <v>19</v>
      </c>
    </row>
    <row r="1319" spans="1:11" x14ac:dyDescent="0.2">
      <c r="A1319">
        <v>5269</v>
      </c>
      <c r="B1319">
        <v>27</v>
      </c>
      <c r="C1319">
        <v>7</v>
      </c>
      <c r="D1319" t="s">
        <v>950</v>
      </c>
      <c r="E1319" t="s">
        <v>954</v>
      </c>
      <c r="F1319" t="s">
        <v>12</v>
      </c>
      <c r="G1319">
        <v>421</v>
      </c>
      <c r="H1319">
        <v>311</v>
      </c>
      <c r="I1319">
        <v>-110</v>
      </c>
      <c r="J1319">
        <v>-30.05</v>
      </c>
      <c r="K1319" t="s">
        <v>19</v>
      </c>
    </row>
    <row r="1320" spans="1:11" x14ac:dyDescent="0.2">
      <c r="A1320">
        <v>5273</v>
      </c>
      <c r="B1320">
        <v>27</v>
      </c>
      <c r="C1320">
        <v>9</v>
      </c>
      <c r="D1320" t="s">
        <v>950</v>
      </c>
      <c r="E1320" t="s">
        <v>135</v>
      </c>
      <c r="F1320" t="s">
        <v>12</v>
      </c>
      <c r="G1320">
        <v>512</v>
      </c>
      <c r="H1320">
        <v>429</v>
      </c>
      <c r="I1320">
        <v>-83</v>
      </c>
      <c r="J1320">
        <v>-17.64</v>
      </c>
      <c r="K1320" t="s">
        <v>19</v>
      </c>
    </row>
    <row r="1321" spans="1:11" x14ac:dyDescent="0.2">
      <c r="A1321">
        <v>5277</v>
      </c>
      <c r="B1321">
        <v>27</v>
      </c>
      <c r="C1321">
        <v>11</v>
      </c>
      <c r="D1321" t="s">
        <v>950</v>
      </c>
      <c r="E1321" t="s">
        <v>955</v>
      </c>
      <c r="F1321" t="s">
        <v>12</v>
      </c>
      <c r="G1321">
        <v>35</v>
      </c>
      <c r="H1321">
        <v>5</v>
      </c>
      <c r="I1321">
        <v>-30</v>
      </c>
      <c r="J1321">
        <v>-150</v>
      </c>
      <c r="K1321" t="s">
        <v>19</v>
      </c>
    </row>
    <row r="1322" spans="1:11" x14ac:dyDescent="0.2">
      <c r="A1322">
        <v>5281</v>
      </c>
      <c r="B1322">
        <v>27</v>
      </c>
      <c r="C1322">
        <v>13</v>
      </c>
      <c r="D1322" t="s">
        <v>950</v>
      </c>
      <c r="E1322" t="s">
        <v>956</v>
      </c>
      <c r="F1322" t="s">
        <v>12</v>
      </c>
      <c r="G1322">
        <v>1487</v>
      </c>
      <c r="H1322">
        <v>1270</v>
      </c>
      <c r="I1322">
        <v>-217</v>
      </c>
      <c r="J1322">
        <v>-15.74</v>
      </c>
      <c r="K1322" t="s">
        <v>19</v>
      </c>
    </row>
    <row r="1323" spans="1:11" x14ac:dyDescent="0.2">
      <c r="A1323">
        <v>5285</v>
      </c>
      <c r="B1323">
        <v>27</v>
      </c>
      <c r="C1323">
        <v>15</v>
      </c>
      <c r="D1323" t="s">
        <v>950</v>
      </c>
      <c r="E1323" t="s">
        <v>518</v>
      </c>
      <c r="F1323" t="s">
        <v>12</v>
      </c>
      <c r="G1323">
        <v>165</v>
      </c>
      <c r="H1323">
        <v>155</v>
      </c>
      <c r="I1323">
        <v>-10</v>
      </c>
      <c r="J1323">
        <v>-6.25</v>
      </c>
      <c r="K1323" t="s">
        <v>19</v>
      </c>
    </row>
    <row r="1324" spans="1:11" x14ac:dyDescent="0.2">
      <c r="A1324">
        <v>5289</v>
      </c>
      <c r="B1324">
        <v>27</v>
      </c>
      <c r="C1324">
        <v>17</v>
      </c>
      <c r="D1324" t="s">
        <v>950</v>
      </c>
      <c r="E1324" t="s">
        <v>957</v>
      </c>
      <c r="F1324" t="s">
        <v>12</v>
      </c>
      <c r="G1324">
        <v>207</v>
      </c>
      <c r="H1324">
        <v>160</v>
      </c>
      <c r="I1324">
        <v>-47</v>
      </c>
      <c r="J1324">
        <v>-25.61</v>
      </c>
      <c r="K1324" t="s">
        <v>19</v>
      </c>
    </row>
    <row r="1325" spans="1:11" x14ac:dyDescent="0.2">
      <c r="A1325">
        <v>5293</v>
      </c>
      <c r="B1325">
        <v>27</v>
      </c>
      <c r="C1325">
        <v>19</v>
      </c>
      <c r="D1325" t="s">
        <v>950</v>
      </c>
      <c r="E1325" t="s">
        <v>958</v>
      </c>
      <c r="F1325" t="s">
        <v>12</v>
      </c>
      <c r="G1325">
        <v>2340</v>
      </c>
      <c r="H1325">
        <v>2528</v>
      </c>
      <c r="I1325">
        <v>188</v>
      </c>
      <c r="J1325">
        <v>7.72</v>
      </c>
      <c r="K1325" t="s">
        <v>13</v>
      </c>
    </row>
    <row r="1326" spans="1:11" x14ac:dyDescent="0.2">
      <c r="A1326">
        <v>5297</v>
      </c>
      <c r="B1326">
        <v>27</v>
      </c>
      <c r="C1326">
        <v>21</v>
      </c>
      <c r="D1326" t="s">
        <v>950</v>
      </c>
      <c r="E1326" t="s">
        <v>520</v>
      </c>
      <c r="F1326" t="s">
        <v>12</v>
      </c>
      <c r="G1326">
        <v>155</v>
      </c>
      <c r="H1326">
        <v>88</v>
      </c>
      <c r="I1326">
        <v>-67</v>
      </c>
      <c r="J1326">
        <v>-55.14</v>
      </c>
      <c r="K1326" t="s">
        <v>19</v>
      </c>
    </row>
    <row r="1327" spans="1:11" x14ac:dyDescent="0.2">
      <c r="A1327">
        <v>5301</v>
      </c>
      <c r="B1327">
        <v>27</v>
      </c>
      <c r="C1327">
        <v>23</v>
      </c>
      <c r="D1327" t="s">
        <v>950</v>
      </c>
      <c r="E1327" t="s">
        <v>900</v>
      </c>
      <c r="F1327" t="s">
        <v>12</v>
      </c>
      <c r="G1327">
        <v>87</v>
      </c>
      <c r="H1327">
        <v>58</v>
      </c>
      <c r="I1327">
        <v>-29</v>
      </c>
      <c r="J1327">
        <v>-40</v>
      </c>
      <c r="K1327" t="s">
        <v>19</v>
      </c>
    </row>
    <row r="1328" spans="1:11" x14ac:dyDescent="0.2">
      <c r="A1328">
        <v>5305</v>
      </c>
      <c r="B1328">
        <v>27</v>
      </c>
      <c r="C1328">
        <v>25</v>
      </c>
      <c r="D1328" t="s">
        <v>950</v>
      </c>
      <c r="E1328" t="s">
        <v>959</v>
      </c>
      <c r="F1328" t="s">
        <v>12</v>
      </c>
      <c r="G1328">
        <v>600</v>
      </c>
      <c r="H1328">
        <v>486</v>
      </c>
      <c r="I1328">
        <v>-114</v>
      </c>
      <c r="J1328">
        <v>-20.99</v>
      </c>
      <c r="K1328" t="s">
        <v>19</v>
      </c>
    </row>
    <row r="1329" spans="1:11" x14ac:dyDescent="0.2">
      <c r="A1329">
        <v>5309</v>
      </c>
      <c r="B1329">
        <v>27</v>
      </c>
      <c r="C1329">
        <v>27</v>
      </c>
      <c r="D1329" t="s">
        <v>950</v>
      </c>
      <c r="E1329" t="s">
        <v>31</v>
      </c>
      <c r="F1329" t="s">
        <v>12</v>
      </c>
      <c r="G1329">
        <v>743</v>
      </c>
      <c r="H1329">
        <v>871</v>
      </c>
      <c r="I1329">
        <v>128</v>
      </c>
      <c r="J1329">
        <v>15.86</v>
      </c>
      <c r="K1329" t="s">
        <v>13</v>
      </c>
    </row>
    <row r="1330" spans="1:11" x14ac:dyDescent="0.2">
      <c r="A1330">
        <v>5313</v>
      </c>
      <c r="B1330">
        <v>27</v>
      </c>
      <c r="C1330">
        <v>29</v>
      </c>
      <c r="D1330" t="s">
        <v>950</v>
      </c>
      <c r="E1330" t="s">
        <v>496</v>
      </c>
      <c r="F1330" t="s">
        <v>12</v>
      </c>
      <c r="G1330">
        <v>33</v>
      </c>
      <c r="H1330">
        <v>22</v>
      </c>
      <c r="I1330">
        <v>-11</v>
      </c>
      <c r="J1330">
        <v>-40</v>
      </c>
      <c r="K1330" t="s">
        <v>19</v>
      </c>
    </row>
    <row r="1331" spans="1:11" x14ac:dyDescent="0.2">
      <c r="A1331">
        <v>5317</v>
      </c>
      <c r="B1331">
        <v>27</v>
      </c>
      <c r="C1331">
        <v>31</v>
      </c>
      <c r="D1331" t="s">
        <v>950</v>
      </c>
      <c r="E1331" t="s">
        <v>393</v>
      </c>
      <c r="F1331" t="s">
        <v>12</v>
      </c>
      <c r="G1331">
        <v>43</v>
      </c>
      <c r="H1331">
        <v>27</v>
      </c>
      <c r="I1331">
        <v>-16</v>
      </c>
      <c r="J1331">
        <v>-45.71</v>
      </c>
      <c r="K1331" t="s">
        <v>19</v>
      </c>
    </row>
    <row r="1332" spans="1:11" x14ac:dyDescent="0.2">
      <c r="A1332">
        <v>5321</v>
      </c>
      <c r="B1332">
        <v>27</v>
      </c>
      <c r="C1332">
        <v>33</v>
      </c>
      <c r="D1332" t="s">
        <v>950</v>
      </c>
      <c r="E1332" t="s">
        <v>960</v>
      </c>
      <c r="F1332" t="s">
        <v>12</v>
      </c>
      <c r="G1332">
        <v>258</v>
      </c>
      <c r="H1332">
        <v>325</v>
      </c>
      <c r="I1332">
        <v>67</v>
      </c>
      <c r="J1332">
        <v>22.98</v>
      </c>
      <c r="K1332" t="s">
        <v>13</v>
      </c>
    </row>
    <row r="1333" spans="1:11" x14ac:dyDescent="0.2">
      <c r="A1333">
        <v>5325</v>
      </c>
      <c r="B1333">
        <v>27</v>
      </c>
      <c r="C1333">
        <v>35</v>
      </c>
      <c r="D1333" t="s">
        <v>950</v>
      </c>
      <c r="E1333" t="s">
        <v>961</v>
      </c>
      <c r="F1333" t="s">
        <v>12</v>
      </c>
      <c r="G1333">
        <v>330</v>
      </c>
      <c r="H1333">
        <v>242</v>
      </c>
      <c r="I1333">
        <v>-88</v>
      </c>
      <c r="J1333">
        <v>-30.77</v>
      </c>
      <c r="K1333" t="s">
        <v>19</v>
      </c>
    </row>
    <row r="1334" spans="1:11" x14ac:dyDescent="0.2">
      <c r="A1334">
        <v>5329</v>
      </c>
      <c r="B1334">
        <v>27</v>
      </c>
      <c r="C1334">
        <v>37</v>
      </c>
      <c r="D1334" t="s">
        <v>950</v>
      </c>
      <c r="E1334" t="s">
        <v>962</v>
      </c>
      <c r="F1334" t="s">
        <v>12</v>
      </c>
      <c r="G1334">
        <v>17179</v>
      </c>
      <c r="H1334">
        <v>17857</v>
      </c>
      <c r="I1334">
        <v>678</v>
      </c>
      <c r="J1334">
        <v>3.87</v>
      </c>
      <c r="K1334" t="s">
        <v>13</v>
      </c>
    </row>
    <row r="1335" spans="1:11" x14ac:dyDescent="0.2">
      <c r="A1335">
        <v>5333</v>
      </c>
      <c r="B1335">
        <v>27</v>
      </c>
      <c r="C1335">
        <v>39</v>
      </c>
      <c r="D1335" t="s">
        <v>950</v>
      </c>
      <c r="E1335" t="s">
        <v>399</v>
      </c>
      <c r="F1335" t="s">
        <v>12</v>
      </c>
      <c r="G1335">
        <v>147</v>
      </c>
      <c r="H1335">
        <v>90</v>
      </c>
      <c r="I1335">
        <v>-57</v>
      </c>
      <c r="J1335">
        <v>-48.1</v>
      </c>
      <c r="K1335" t="s">
        <v>19</v>
      </c>
    </row>
    <row r="1336" spans="1:11" x14ac:dyDescent="0.2">
      <c r="A1336">
        <v>5337</v>
      </c>
      <c r="B1336">
        <v>27</v>
      </c>
      <c r="C1336">
        <v>41</v>
      </c>
      <c r="D1336" t="s">
        <v>950</v>
      </c>
      <c r="E1336" t="s">
        <v>265</v>
      </c>
      <c r="F1336" t="s">
        <v>12</v>
      </c>
      <c r="G1336">
        <v>202</v>
      </c>
      <c r="H1336">
        <v>167</v>
      </c>
      <c r="I1336">
        <v>-35</v>
      </c>
      <c r="J1336">
        <v>-18.97</v>
      </c>
      <c r="K1336" t="s">
        <v>19</v>
      </c>
    </row>
    <row r="1337" spans="1:11" x14ac:dyDescent="0.2">
      <c r="A1337">
        <v>5341</v>
      </c>
      <c r="B1337">
        <v>27</v>
      </c>
      <c r="C1337">
        <v>43</v>
      </c>
      <c r="D1337" t="s">
        <v>950</v>
      </c>
      <c r="E1337" t="s">
        <v>963</v>
      </c>
      <c r="F1337" t="s">
        <v>12</v>
      </c>
      <c r="G1337">
        <v>74</v>
      </c>
      <c r="H1337">
        <v>43</v>
      </c>
      <c r="I1337">
        <v>-31</v>
      </c>
      <c r="J1337">
        <v>-52.99</v>
      </c>
      <c r="K1337" t="s">
        <v>19</v>
      </c>
    </row>
    <row r="1338" spans="1:11" x14ac:dyDescent="0.2">
      <c r="A1338">
        <v>5345</v>
      </c>
      <c r="B1338">
        <v>27</v>
      </c>
      <c r="C1338">
        <v>45</v>
      </c>
      <c r="D1338" t="s">
        <v>950</v>
      </c>
      <c r="E1338" t="s">
        <v>964</v>
      </c>
      <c r="F1338" t="s">
        <v>12</v>
      </c>
      <c r="G1338">
        <v>74</v>
      </c>
      <c r="H1338">
        <v>74</v>
      </c>
      <c r="I1338">
        <v>0</v>
      </c>
      <c r="J1338">
        <v>0</v>
      </c>
      <c r="K1338" t="s">
        <v>29</v>
      </c>
    </row>
    <row r="1339" spans="1:11" x14ac:dyDescent="0.2">
      <c r="A1339">
        <v>5349</v>
      </c>
      <c r="B1339">
        <v>27</v>
      </c>
      <c r="C1339">
        <v>47</v>
      </c>
      <c r="D1339" t="s">
        <v>950</v>
      </c>
      <c r="E1339" t="s">
        <v>965</v>
      </c>
      <c r="F1339" t="s">
        <v>12</v>
      </c>
      <c r="G1339">
        <v>277</v>
      </c>
      <c r="H1339">
        <v>243</v>
      </c>
      <c r="I1339">
        <v>-34</v>
      </c>
      <c r="J1339">
        <v>-13.08</v>
      </c>
      <c r="K1339" t="s">
        <v>19</v>
      </c>
    </row>
    <row r="1340" spans="1:11" x14ac:dyDescent="0.2">
      <c r="A1340">
        <v>5353</v>
      </c>
      <c r="B1340">
        <v>27</v>
      </c>
      <c r="C1340">
        <v>49</v>
      </c>
      <c r="D1340" t="s">
        <v>950</v>
      </c>
      <c r="E1340" t="s">
        <v>966</v>
      </c>
      <c r="F1340" t="s">
        <v>12</v>
      </c>
      <c r="G1340">
        <v>340</v>
      </c>
      <c r="H1340">
        <v>280</v>
      </c>
      <c r="I1340">
        <v>-60</v>
      </c>
      <c r="J1340">
        <v>-19.350000000000001</v>
      </c>
      <c r="K1340" t="s">
        <v>19</v>
      </c>
    </row>
    <row r="1341" spans="1:11" x14ac:dyDescent="0.2">
      <c r="A1341">
        <v>5357</v>
      </c>
      <c r="B1341">
        <v>27</v>
      </c>
      <c r="C1341">
        <v>51</v>
      </c>
      <c r="D1341" t="s">
        <v>950</v>
      </c>
      <c r="E1341" t="s">
        <v>153</v>
      </c>
      <c r="F1341" t="s">
        <v>12</v>
      </c>
      <c r="G1341">
        <v>28</v>
      </c>
      <c r="H1341">
        <v>14</v>
      </c>
      <c r="I1341">
        <v>-14</v>
      </c>
      <c r="J1341">
        <v>-66.67</v>
      </c>
      <c r="K1341" t="s">
        <v>19</v>
      </c>
    </row>
    <row r="1342" spans="1:11" x14ac:dyDescent="0.2">
      <c r="A1342">
        <v>5361</v>
      </c>
      <c r="B1342">
        <v>27</v>
      </c>
      <c r="C1342">
        <v>53</v>
      </c>
      <c r="D1342" t="s">
        <v>950</v>
      </c>
      <c r="E1342" t="s">
        <v>967</v>
      </c>
      <c r="F1342" t="s">
        <v>12</v>
      </c>
      <c r="G1342">
        <v>69346</v>
      </c>
      <c r="H1342">
        <v>73213</v>
      </c>
      <c r="I1342">
        <v>3867</v>
      </c>
      <c r="J1342">
        <v>5.43</v>
      </c>
      <c r="K1342" t="s">
        <v>13</v>
      </c>
    </row>
    <row r="1343" spans="1:11" x14ac:dyDescent="0.2">
      <c r="A1343">
        <v>5365</v>
      </c>
      <c r="B1343">
        <v>27</v>
      </c>
      <c r="C1343">
        <v>55</v>
      </c>
      <c r="D1343" t="s">
        <v>950</v>
      </c>
      <c r="E1343" t="s">
        <v>52</v>
      </c>
      <c r="F1343" t="s">
        <v>12</v>
      </c>
      <c r="G1343">
        <v>142</v>
      </c>
      <c r="H1343">
        <v>92</v>
      </c>
      <c r="I1343">
        <v>-50</v>
      </c>
      <c r="J1343">
        <v>-42.74</v>
      </c>
      <c r="K1343" t="s">
        <v>19</v>
      </c>
    </row>
    <row r="1344" spans="1:11" x14ac:dyDescent="0.2">
      <c r="A1344">
        <v>5369</v>
      </c>
      <c r="B1344">
        <v>27</v>
      </c>
      <c r="C1344">
        <v>57</v>
      </c>
      <c r="D1344" t="s">
        <v>950</v>
      </c>
      <c r="E1344" t="s">
        <v>968</v>
      </c>
      <c r="F1344" t="s">
        <v>12</v>
      </c>
      <c r="G1344">
        <v>83</v>
      </c>
      <c r="H1344">
        <v>51</v>
      </c>
      <c r="I1344">
        <v>-32</v>
      </c>
      <c r="J1344">
        <v>-47.76</v>
      </c>
      <c r="K1344" t="s">
        <v>19</v>
      </c>
    </row>
    <row r="1345" spans="1:11" x14ac:dyDescent="0.2">
      <c r="A1345">
        <v>5373</v>
      </c>
      <c r="B1345">
        <v>27</v>
      </c>
      <c r="C1345">
        <v>59</v>
      </c>
      <c r="D1345" t="s">
        <v>950</v>
      </c>
      <c r="E1345" t="s">
        <v>969</v>
      </c>
      <c r="F1345" t="s">
        <v>12</v>
      </c>
      <c r="G1345">
        <v>294</v>
      </c>
      <c r="H1345">
        <v>312</v>
      </c>
      <c r="I1345">
        <v>18</v>
      </c>
      <c r="J1345">
        <v>5.94</v>
      </c>
      <c r="K1345" t="s">
        <v>13</v>
      </c>
    </row>
    <row r="1346" spans="1:11" x14ac:dyDescent="0.2">
      <c r="A1346">
        <v>5377</v>
      </c>
      <c r="B1346">
        <v>27</v>
      </c>
      <c r="C1346">
        <v>61</v>
      </c>
      <c r="D1346" t="s">
        <v>950</v>
      </c>
      <c r="E1346" t="s">
        <v>970</v>
      </c>
      <c r="F1346" t="s">
        <v>12</v>
      </c>
      <c r="G1346">
        <v>212</v>
      </c>
      <c r="H1346">
        <v>145</v>
      </c>
      <c r="I1346">
        <v>-67</v>
      </c>
      <c r="J1346">
        <v>-37.54</v>
      </c>
      <c r="K1346" t="s">
        <v>19</v>
      </c>
    </row>
    <row r="1347" spans="1:11" x14ac:dyDescent="0.2">
      <c r="A1347">
        <v>5381</v>
      </c>
      <c r="B1347">
        <v>27</v>
      </c>
      <c r="C1347">
        <v>63</v>
      </c>
      <c r="D1347" t="s">
        <v>950</v>
      </c>
      <c r="E1347" t="s">
        <v>53</v>
      </c>
      <c r="F1347" t="s">
        <v>12</v>
      </c>
      <c r="G1347">
        <v>145</v>
      </c>
      <c r="H1347">
        <v>142</v>
      </c>
      <c r="I1347">
        <v>-3</v>
      </c>
      <c r="J1347">
        <v>-2.09</v>
      </c>
      <c r="K1347" t="s">
        <v>19</v>
      </c>
    </row>
    <row r="1348" spans="1:11" x14ac:dyDescent="0.2">
      <c r="A1348">
        <v>5385</v>
      </c>
      <c r="B1348">
        <v>27</v>
      </c>
      <c r="C1348">
        <v>65</v>
      </c>
      <c r="D1348" t="s">
        <v>950</v>
      </c>
      <c r="E1348" t="s">
        <v>971</v>
      </c>
      <c r="F1348" t="s">
        <v>12</v>
      </c>
      <c r="G1348">
        <v>118</v>
      </c>
      <c r="H1348">
        <v>53</v>
      </c>
      <c r="I1348">
        <v>-65</v>
      </c>
      <c r="J1348">
        <v>-76.02</v>
      </c>
      <c r="K1348" t="s">
        <v>19</v>
      </c>
    </row>
    <row r="1349" spans="1:11" x14ac:dyDescent="0.2">
      <c r="A1349">
        <v>5389</v>
      </c>
      <c r="B1349">
        <v>27</v>
      </c>
      <c r="C1349">
        <v>67</v>
      </c>
      <c r="D1349" t="s">
        <v>950</v>
      </c>
      <c r="E1349" t="s">
        <v>972</v>
      </c>
      <c r="F1349" t="s">
        <v>12</v>
      </c>
      <c r="G1349">
        <v>286</v>
      </c>
      <c r="H1349">
        <v>186</v>
      </c>
      <c r="I1349">
        <v>-100</v>
      </c>
      <c r="J1349">
        <v>-42.37</v>
      </c>
      <c r="K1349" t="s">
        <v>19</v>
      </c>
    </row>
    <row r="1350" spans="1:11" x14ac:dyDescent="0.2">
      <c r="A1350">
        <v>5393</v>
      </c>
      <c r="B1350">
        <v>27</v>
      </c>
      <c r="C1350">
        <v>69</v>
      </c>
      <c r="D1350" t="s">
        <v>950</v>
      </c>
      <c r="E1350" t="s">
        <v>973</v>
      </c>
      <c r="F1350" t="s">
        <v>12</v>
      </c>
      <c r="G1350">
        <v>26</v>
      </c>
      <c r="H1350">
        <v>18</v>
      </c>
      <c r="I1350">
        <v>-8</v>
      </c>
      <c r="J1350">
        <v>-36.36</v>
      </c>
      <c r="K1350" t="s">
        <v>19</v>
      </c>
    </row>
    <row r="1351" spans="1:11" x14ac:dyDescent="0.2">
      <c r="A1351">
        <v>5397</v>
      </c>
      <c r="B1351">
        <v>27</v>
      </c>
      <c r="C1351">
        <v>71</v>
      </c>
      <c r="D1351" t="s">
        <v>950</v>
      </c>
      <c r="E1351" t="s">
        <v>974</v>
      </c>
      <c r="F1351" t="s">
        <v>12</v>
      </c>
      <c r="G1351">
        <v>43</v>
      </c>
      <c r="H1351">
        <v>44</v>
      </c>
      <c r="I1351">
        <v>1</v>
      </c>
      <c r="J1351">
        <v>2.2999999999999998</v>
      </c>
      <c r="K1351" t="s">
        <v>13</v>
      </c>
    </row>
    <row r="1352" spans="1:11" x14ac:dyDescent="0.2">
      <c r="A1352">
        <v>5401</v>
      </c>
      <c r="B1352">
        <v>27</v>
      </c>
      <c r="C1352">
        <v>73</v>
      </c>
      <c r="D1352" t="s">
        <v>950</v>
      </c>
      <c r="E1352" t="s">
        <v>975</v>
      </c>
      <c r="F1352" t="s">
        <v>12</v>
      </c>
      <c r="G1352">
        <v>43</v>
      </c>
      <c r="H1352">
        <v>32</v>
      </c>
      <c r="I1352">
        <v>-11</v>
      </c>
      <c r="J1352">
        <v>-29.33</v>
      </c>
      <c r="K1352" t="s">
        <v>19</v>
      </c>
    </row>
    <row r="1353" spans="1:11" x14ac:dyDescent="0.2">
      <c r="A1353">
        <v>5405</v>
      </c>
      <c r="B1353">
        <v>27</v>
      </c>
      <c r="C1353">
        <v>75</v>
      </c>
      <c r="D1353" t="s">
        <v>950</v>
      </c>
      <c r="E1353" t="s">
        <v>206</v>
      </c>
      <c r="F1353" t="s">
        <v>12</v>
      </c>
      <c r="G1353">
        <v>45</v>
      </c>
      <c r="H1353">
        <v>31</v>
      </c>
      <c r="I1353">
        <v>-14</v>
      </c>
      <c r="J1353">
        <v>-36.840000000000003</v>
      </c>
      <c r="K1353" t="s">
        <v>19</v>
      </c>
    </row>
    <row r="1354" spans="1:11" x14ac:dyDescent="0.2">
      <c r="A1354">
        <v>5409</v>
      </c>
      <c r="B1354">
        <v>27</v>
      </c>
      <c r="C1354">
        <v>77</v>
      </c>
      <c r="D1354" t="s">
        <v>950</v>
      </c>
      <c r="E1354" t="s">
        <v>976</v>
      </c>
      <c r="F1354" t="s">
        <v>12</v>
      </c>
      <c r="G1354">
        <v>31</v>
      </c>
      <c r="H1354">
        <v>33</v>
      </c>
      <c r="I1354">
        <v>2</v>
      </c>
      <c r="J1354">
        <v>6.25</v>
      </c>
      <c r="K1354" t="s">
        <v>13</v>
      </c>
    </row>
    <row r="1355" spans="1:11" x14ac:dyDescent="0.2">
      <c r="A1355">
        <v>5413</v>
      </c>
      <c r="B1355">
        <v>27</v>
      </c>
      <c r="C1355">
        <v>79</v>
      </c>
      <c r="D1355" t="s">
        <v>950</v>
      </c>
      <c r="E1355" t="s">
        <v>977</v>
      </c>
      <c r="F1355" t="s">
        <v>12</v>
      </c>
      <c r="G1355">
        <v>195</v>
      </c>
      <c r="H1355">
        <v>172</v>
      </c>
      <c r="I1355">
        <v>-23</v>
      </c>
      <c r="J1355">
        <v>-12.53</v>
      </c>
      <c r="K1355" t="s">
        <v>19</v>
      </c>
    </row>
    <row r="1356" spans="1:11" x14ac:dyDescent="0.2">
      <c r="A1356">
        <v>5417</v>
      </c>
      <c r="B1356">
        <v>27</v>
      </c>
      <c r="C1356">
        <v>81</v>
      </c>
      <c r="D1356" t="s">
        <v>950</v>
      </c>
      <c r="E1356" t="s">
        <v>161</v>
      </c>
      <c r="F1356" t="s">
        <v>12</v>
      </c>
      <c r="G1356">
        <v>14</v>
      </c>
      <c r="H1356">
        <v>16</v>
      </c>
      <c r="I1356">
        <v>2</v>
      </c>
      <c r="J1356">
        <v>13.33</v>
      </c>
      <c r="K1356" t="s">
        <v>13</v>
      </c>
    </row>
    <row r="1357" spans="1:11" x14ac:dyDescent="0.2">
      <c r="A1357">
        <v>5421</v>
      </c>
      <c r="B1357">
        <v>27</v>
      </c>
      <c r="C1357">
        <v>83</v>
      </c>
      <c r="D1357" t="s">
        <v>950</v>
      </c>
      <c r="E1357" t="s">
        <v>637</v>
      </c>
      <c r="F1357" t="s">
        <v>12</v>
      </c>
      <c r="G1357">
        <v>542</v>
      </c>
      <c r="H1357">
        <v>697</v>
      </c>
      <c r="I1357">
        <v>155</v>
      </c>
      <c r="J1357">
        <v>25.02</v>
      </c>
      <c r="K1357" t="s">
        <v>13</v>
      </c>
    </row>
    <row r="1358" spans="1:11" x14ac:dyDescent="0.2">
      <c r="A1358">
        <v>5425</v>
      </c>
      <c r="B1358">
        <v>27</v>
      </c>
      <c r="C1358">
        <v>85</v>
      </c>
      <c r="D1358" t="s">
        <v>950</v>
      </c>
      <c r="E1358" t="s">
        <v>978</v>
      </c>
      <c r="F1358" t="s">
        <v>12</v>
      </c>
      <c r="G1358">
        <v>345</v>
      </c>
      <c r="H1358">
        <v>279</v>
      </c>
      <c r="I1358">
        <v>-66</v>
      </c>
      <c r="J1358">
        <v>-21.15</v>
      </c>
      <c r="K1358" t="s">
        <v>19</v>
      </c>
    </row>
    <row r="1359" spans="1:11" x14ac:dyDescent="0.2">
      <c r="A1359">
        <v>5429</v>
      </c>
      <c r="B1359">
        <v>27</v>
      </c>
      <c r="C1359">
        <v>87</v>
      </c>
      <c r="D1359" t="s">
        <v>950</v>
      </c>
      <c r="E1359" t="s">
        <v>979</v>
      </c>
      <c r="F1359" t="s">
        <v>12</v>
      </c>
      <c r="G1359">
        <v>31</v>
      </c>
      <c r="H1359">
        <v>3</v>
      </c>
      <c r="I1359">
        <v>-28</v>
      </c>
      <c r="J1359">
        <v>-164.71</v>
      </c>
      <c r="K1359" t="s">
        <v>19</v>
      </c>
    </row>
    <row r="1360" spans="1:11" x14ac:dyDescent="0.2">
      <c r="A1360">
        <v>5433</v>
      </c>
      <c r="B1360">
        <v>27</v>
      </c>
      <c r="C1360">
        <v>89</v>
      </c>
      <c r="D1360" t="s">
        <v>950</v>
      </c>
      <c r="E1360" t="s">
        <v>65</v>
      </c>
      <c r="F1360" t="s">
        <v>12</v>
      </c>
      <c r="G1360">
        <v>42</v>
      </c>
      <c r="H1360">
        <v>24</v>
      </c>
      <c r="I1360">
        <v>-18</v>
      </c>
      <c r="J1360">
        <v>-54.55</v>
      </c>
      <c r="K1360" t="s">
        <v>19</v>
      </c>
    </row>
    <row r="1361" spans="1:11" x14ac:dyDescent="0.2">
      <c r="A1361">
        <v>5437</v>
      </c>
      <c r="B1361">
        <v>27</v>
      </c>
      <c r="C1361">
        <v>91</v>
      </c>
      <c r="D1361" t="s">
        <v>950</v>
      </c>
      <c r="E1361" t="s">
        <v>346</v>
      </c>
      <c r="F1361" t="s">
        <v>12</v>
      </c>
      <c r="G1361">
        <v>133</v>
      </c>
      <c r="H1361">
        <v>115</v>
      </c>
      <c r="I1361">
        <v>-18</v>
      </c>
      <c r="J1361">
        <v>-14.52</v>
      </c>
      <c r="K1361" t="s">
        <v>19</v>
      </c>
    </row>
    <row r="1362" spans="1:11" x14ac:dyDescent="0.2">
      <c r="A1362">
        <v>5441</v>
      </c>
      <c r="B1362">
        <v>27</v>
      </c>
      <c r="C1362">
        <v>93</v>
      </c>
      <c r="D1362" t="s">
        <v>950</v>
      </c>
      <c r="E1362" t="s">
        <v>980</v>
      </c>
      <c r="F1362" t="s">
        <v>12</v>
      </c>
      <c r="G1362">
        <v>162</v>
      </c>
      <c r="H1362">
        <v>61</v>
      </c>
      <c r="I1362">
        <v>-101</v>
      </c>
      <c r="J1362">
        <v>-90.58</v>
      </c>
      <c r="K1362" t="s">
        <v>19</v>
      </c>
    </row>
    <row r="1363" spans="1:11" x14ac:dyDescent="0.2">
      <c r="A1363">
        <v>5445</v>
      </c>
      <c r="B1363">
        <v>27</v>
      </c>
      <c r="C1363">
        <v>95</v>
      </c>
      <c r="D1363" t="s">
        <v>950</v>
      </c>
      <c r="E1363" t="s">
        <v>981</v>
      </c>
      <c r="F1363" t="s">
        <v>12</v>
      </c>
      <c r="G1363">
        <v>139</v>
      </c>
      <c r="H1363">
        <v>83</v>
      </c>
      <c r="I1363">
        <v>-56</v>
      </c>
      <c r="J1363">
        <v>-50.45</v>
      </c>
      <c r="K1363" t="s">
        <v>19</v>
      </c>
    </row>
    <row r="1364" spans="1:11" x14ac:dyDescent="0.2">
      <c r="A1364">
        <v>5449</v>
      </c>
      <c r="B1364">
        <v>27</v>
      </c>
      <c r="C1364">
        <v>97</v>
      </c>
      <c r="D1364" t="s">
        <v>950</v>
      </c>
      <c r="E1364" t="s">
        <v>982</v>
      </c>
      <c r="F1364" t="s">
        <v>12</v>
      </c>
      <c r="G1364">
        <v>150</v>
      </c>
      <c r="H1364">
        <v>101</v>
      </c>
      <c r="I1364">
        <v>-49</v>
      </c>
      <c r="J1364">
        <v>-39.04</v>
      </c>
      <c r="K1364" t="s">
        <v>19</v>
      </c>
    </row>
    <row r="1365" spans="1:11" x14ac:dyDescent="0.2">
      <c r="A1365">
        <v>5453</v>
      </c>
      <c r="B1365">
        <v>27</v>
      </c>
      <c r="C1365">
        <v>99</v>
      </c>
      <c r="D1365" t="s">
        <v>950</v>
      </c>
      <c r="E1365" t="s">
        <v>983</v>
      </c>
      <c r="F1365" t="s">
        <v>12</v>
      </c>
      <c r="G1365">
        <v>776</v>
      </c>
      <c r="H1365">
        <v>678</v>
      </c>
      <c r="I1365">
        <v>-98</v>
      </c>
      <c r="J1365">
        <v>-13.48</v>
      </c>
      <c r="K1365" t="s">
        <v>19</v>
      </c>
    </row>
    <row r="1366" spans="1:11" x14ac:dyDescent="0.2">
      <c r="A1366">
        <v>5457</v>
      </c>
      <c r="B1366">
        <v>27</v>
      </c>
      <c r="C1366">
        <v>101</v>
      </c>
      <c r="D1366" t="s">
        <v>950</v>
      </c>
      <c r="E1366" t="s">
        <v>436</v>
      </c>
      <c r="F1366" t="s">
        <v>12</v>
      </c>
      <c r="G1366">
        <v>37</v>
      </c>
      <c r="H1366">
        <v>78</v>
      </c>
      <c r="I1366">
        <v>41</v>
      </c>
      <c r="J1366">
        <v>71.3</v>
      </c>
      <c r="K1366" t="s">
        <v>13</v>
      </c>
    </row>
    <row r="1367" spans="1:11" x14ac:dyDescent="0.2">
      <c r="A1367">
        <v>5461</v>
      </c>
      <c r="B1367">
        <v>27</v>
      </c>
      <c r="C1367">
        <v>103</v>
      </c>
      <c r="D1367" t="s">
        <v>950</v>
      </c>
      <c r="E1367" t="s">
        <v>984</v>
      </c>
      <c r="F1367" t="s">
        <v>12</v>
      </c>
      <c r="G1367">
        <v>517</v>
      </c>
      <c r="H1367">
        <v>436</v>
      </c>
      <c r="I1367">
        <v>-81</v>
      </c>
      <c r="J1367">
        <v>-17</v>
      </c>
      <c r="K1367" t="s">
        <v>19</v>
      </c>
    </row>
    <row r="1368" spans="1:11" x14ac:dyDescent="0.2">
      <c r="A1368">
        <v>5465</v>
      </c>
      <c r="B1368">
        <v>27</v>
      </c>
      <c r="C1368">
        <v>105</v>
      </c>
      <c r="D1368" t="s">
        <v>950</v>
      </c>
      <c r="E1368" t="s">
        <v>985</v>
      </c>
      <c r="F1368" t="s">
        <v>12</v>
      </c>
      <c r="G1368">
        <v>920</v>
      </c>
      <c r="H1368">
        <v>1207</v>
      </c>
      <c r="I1368">
        <v>287</v>
      </c>
      <c r="J1368">
        <v>26.99</v>
      </c>
      <c r="K1368" t="s">
        <v>13</v>
      </c>
    </row>
    <row r="1369" spans="1:11" x14ac:dyDescent="0.2">
      <c r="A1369">
        <v>5469</v>
      </c>
      <c r="B1369">
        <v>27</v>
      </c>
      <c r="C1369">
        <v>107</v>
      </c>
      <c r="D1369" t="s">
        <v>950</v>
      </c>
      <c r="E1369" t="s">
        <v>986</v>
      </c>
      <c r="F1369" t="s">
        <v>12</v>
      </c>
      <c r="G1369">
        <v>30</v>
      </c>
      <c r="H1369">
        <v>31</v>
      </c>
      <c r="I1369">
        <v>1</v>
      </c>
      <c r="J1369">
        <v>3.28</v>
      </c>
      <c r="K1369" t="s">
        <v>13</v>
      </c>
    </row>
    <row r="1370" spans="1:11" x14ac:dyDescent="0.2">
      <c r="A1370">
        <v>5473</v>
      </c>
      <c r="B1370">
        <v>27</v>
      </c>
      <c r="C1370">
        <v>109</v>
      </c>
      <c r="D1370" t="s">
        <v>950</v>
      </c>
      <c r="E1370" t="s">
        <v>987</v>
      </c>
      <c r="F1370" t="s">
        <v>12</v>
      </c>
      <c r="G1370">
        <v>7893</v>
      </c>
      <c r="H1370">
        <v>7951</v>
      </c>
      <c r="I1370">
        <v>58</v>
      </c>
      <c r="J1370">
        <v>0.73</v>
      </c>
      <c r="K1370" t="s">
        <v>13</v>
      </c>
    </row>
    <row r="1371" spans="1:11" x14ac:dyDescent="0.2">
      <c r="A1371">
        <v>5477</v>
      </c>
      <c r="B1371">
        <v>27</v>
      </c>
      <c r="C1371">
        <v>111</v>
      </c>
      <c r="D1371" t="s">
        <v>950</v>
      </c>
      <c r="E1371" t="s">
        <v>988</v>
      </c>
      <c r="F1371" t="s">
        <v>12</v>
      </c>
      <c r="G1371">
        <v>298</v>
      </c>
      <c r="H1371">
        <v>285</v>
      </c>
      <c r="I1371">
        <v>-13</v>
      </c>
      <c r="J1371">
        <v>-4.46</v>
      </c>
      <c r="K1371" t="s">
        <v>19</v>
      </c>
    </row>
    <row r="1372" spans="1:11" x14ac:dyDescent="0.2">
      <c r="A1372">
        <v>5481</v>
      </c>
      <c r="B1372">
        <v>27</v>
      </c>
      <c r="C1372">
        <v>113</v>
      </c>
      <c r="D1372" t="s">
        <v>950</v>
      </c>
      <c r="E1372" t="s">
        <v>989</v>
      </c>
      <c r="F1372" t="s">
        <v>12</v>
      </c>
      <c r="G1372">
        <v>139</v>
      </c>
      <c r="H1372">
        <v>87</v>
      </c>
      <c r="I1372">
        <v>-52</v>
      </c>
      <c r="J1372">
        <v>-46.02</v>
      </c>
      <c r="K1372" t="s">
        <v>19</v>
      </c>
    </row>
    <row r="1373" spans="1:11" x14ac:dyDescent="0.2">
      <c r="A1373">
        <v>5485</v>
      </c>
      <c r="B1373">
        <v>27</v>
      </c>
      <c r="C1373">
        <v>115</v>
      </c>
      <c r="D1373" t="s">
        <v>950</v>
      </c>
      <c r="E1373" t="s">
        <v>990</v>
      </c>
      <c r="F1373" t="s">
        <v>12</v>
      </c>
      <c r="G1373">
        <v>194</v>
      </c>
      <c r="H1373">
        <v>137</v>
      </c>
      <c r="I1373">
        <v>-57</v>
      </c>
      <c r="J1373">
        <v>-34.44</v>
      </c>
      <c r="K1373" t="s">
        <v>19</v>
      </c>
    </row>
    <row r="1374" spans="1:11" x14ac:dyDescent="0.2">
      <c r="A1374">
        <v>5489</v>
      </c>
      <c r="B1374">
        <v>27</v>
      </c>
      <c r="C1374">
        <v>117</v>
      </c>
      <c r="D1374" t="s">
        <v>950</v>
      </c>
      <c r="E1374" t="s">
        <v>991</v>
      </c>
      <c r="F1374" t="s">
        <v>12</v>
      </c>
      <c r="G1374">
        <v>80</v>
      </c>
      <c r="H1374">
        <v>71</v>
      </c>
      <c r="I1374">
        <v>-9</v>
      </c>
      <c r="J1374">
        <v>-11.92</v>
      </c>
      <c r="K1374" t="s">
        <v>19</v>
      </c>
    </row>
    <row r="1375" spans="1:11" x14ac:dyDescent="0.2">
      <c r="A1375">
        <v>5493</v>
      </c>
      <c r="B1375">
        <v>27</v>
      </c>
      <c r="C1375">
        <v>119</v>
      </c>
      <c r="D1375" t="s">
        <v>950</v>
      </c>
      <c r="E1375" t="s">
        <v>172</v>
      </c>
      <c r="F1375" t="s">
        <v>12</v>
      </c>
      <c r="G1375">
        <v>178</v>
      </c>
      <c r="H1375">
        <v>224</v>
      </c>
      <c r="I1375">
        <v>46</v>
      </c>
      <c r="J1375">
        <v>22.89</v>
      </c>
      <c r="K1375" t="s">
        <v>13</v>
      </c>
    </row>
    <row r="1376" spans="1:11" x14ac:dyDescent="0.2">
      <c r="A1376">
        <v>5497</v>
      </c>
      <c r="B1376">
        <v>27</v>
      </c>
      <c r="C1376">
        <v>121</v>
      </c>
      <c r="D1376" t="s">
        <v>950</v>
      </c>
      <c r="E1376" t="s">
        <v>173</v>
      </c>
      <c r="F1376" t="s">
        <v>12</v>
      </c>
      <c r="G1376">
        <v>52</v>
      </c>
      <c r="H1376">
        <v>42</v>
      </c>
      <c r="I1376">
        <v>-10</v>
      </c>
      <c r="J1376">
        <v>-21.28</v>
      </c>
      <c r="K1376" t="s">
        <v>19</v>
      </c>
    </row>
    <row r="1377" spans="1:11" x14ac:dyDescent="0.2">
      <c r="A1377">
        <v>5501</v>
      </c>
      <c r="B1377">
        <v>27</v>
      </c>
      <c r="C1377">
        <v>123</v>
      </c>
      <c r="D1377" t="s">
        <v>950</v>
      </c>
      <c r="E1377" t="s">
        <v>992</v>
      </c>
      <c r="F1377" t="s">
        <v>12</v>
      </c>
      <c r="G1377">
        <v>50307</v>
      </c>
      <c r="H1377">
        <v>59888</v>
      </c>
      <c r="I1377">
        <v>9581</v>
      </c>
      <c r="J1377">
        <v>17.39</v>
      </c>
      <c r="K1377" t="s">
        <v>13</v>
      </c>
    </row>
    <row r="1378" spans="1:11" x14ac:dyDescent="0.2">
      <c r="A1378">
        <v>5505</v>
      </c>
      <c r="B1378">
        <v>27</v>
      </c>
      <c r="C1378">
        <v>125</v>
      </c>
      <c r="D1378" t="s">
        <v>950</v>
      </c>
      <c r="E1378" t="s">
        <v>993</v>
      </c>
      <c r="F1378" t="s">
        <v>12</v>
      </c>
      <c r="G1378">
        <v>5</v>
      </c>
      <c r="H1378">
        <v>4</v>
      </c>
      <c r="I1378">
        <v>-1</v>
      </c>
      <c r="J1378">
        <v>-22.22</v>
      </c>
      <c r="K1378" t="s">
        <v>19</v>
      </c>
    </row>
    <row r="1379" spans="1:11" x14ac:dyDescent="0.2">
      <c r="A1379">
        <v>5509</v>
      </c>
      <c r="B1379">
        <v>27</v>
      </c>
      <c r="C1379">
        <v>127</v>
      </c>
      <c r="D1379" t="s">
        <v>950</v>
      </c>
      <c r="E1379" t="s">
        <v>994</v>
      </c>
      <c r="F1379" t="s">
        <v>12</v>
      </c>
      <c r="G1379">
        <v>358</v>
      </c>
      <c r="H1379">
        <v>518</v>
      </c>
      <c r="I1379">
        <v>160</v>
      </c>
      <c r="J1379">
        <v>36.53</v>
      </c>
      <c r="K1379" t="s">
        <v>13</v>
      </c>
    </row>
    <row r="1380" spans="1:11" x14ac:dyDescent="0.2">
      <c r="A1380">
        <v>5513</v>
      </c>
      <c r="B1380">
        <v>27</v>
      </c>
      <c r="C1380">
        <v>129</v>
      </c>
      <c r="D1380" t="s">
        <v>950</v>
      </c>
      <c r="E1380" t="s">
        <v>995</v>
      </c>
      <c r="F1380" t="s">
        <v>12</v>
      </c>
      <c r="G1380">
        <v>94</v>
      </c>
      <c r="H1380">
        <v>54</v>
      </c>
      <c r="I1380">
        <v>-40</v>
      </c>
      <c r="J1380">
        <v>-54.05</v>
      </c>
      <c r="K1380" t="s">
        <v>19</v>
      </c>
    </row>
    <row r="1381" spans="1:11" x14ac:dyDescent="0.2">
      <c r="A1381">
        <v>5517</v>
      </c>
      <c r="B1381">
        <v>27</v>
      </c>
      <c r="C1381">
        <v>131</v>
      </c>
      <c r="D1381" t="s">
        <v>950</v>
      </c>
      <c r="E1381" t="s">
        <v>707</v>
      </c>
      <c r="F1381" t="s">
        <v>12</v>
      </c>
      <c r="G1381">
        <v>1220</v>
      </c>
      <c r="H1381">
        <v>1336</v>
      </c>
      <c r="I1381">
        <v>116</v>
      </c>
      <c r="J1381">
        <v>9.08</v>
      </c>
      <c r="K1381" t="s">
        <v>13</v>
      </c>
    </row>
    <row r="1382" spans="1:11" x14ac:dyDescent="0.2">
      <c r="A1382">
        <v>5521</v>
      </c>
      <c r="B1382">
        <v>27</v>
      </c>
      <c r="C1382">
        <v>133</v>
      </c>
      <c r="D1382" t="s">
        <v>950</v>
      </c>
      <c r="E1382" t="s">
        <v>996</v>
      </c>
      <c r="F1382" t="s">
        <v>12</v>
      </c>
      <c r="G1382">
        <v>76</v>
      </c>
      <c r="H1382">
        <v>54</v>
      </c>
      <c r="I1382">
        <v>-22</v>
      </c>
      <c r="J1382">
        <v>-33.85</v>
      </c>
      <c r="K1382" t="s">
        <v>19</v>
      </c>
    </row>
    <row r="1383" spans="1:11" x14ac:dyDescent="0.2">
      <c r="A1383">
        <v>5525</v>
      </c>
      <c r="B1383">
        <v>27</v>
      </c>
      <c r="C1383">
        <v>135</v>
      </c>
      <c r="D1383" t="s">
        <v>950</v>
      </c>
      <c r="E1383" t="s">
        <v>997</v>
      </c>
      <c r="F1383" t="s">
        <v>12</v>
      </c>
      <c r="G1383">
        <v>345</v>
      </c>
      <c r="H1383">
        <v>397</v>
      </c>
      <c r="I1383">
        <v>52</v>
      </c>
      <c r="J1383">
        <v>14.02</v>
      </c>
      <c r="K1383" t="s">
        <v>13</v>
      </c>
    </row>
    <row r="1384" spans="1:11" x14ac:dyDescent="0.2">
      <c r="A1384">
        <v>5529</v>
      </c>
      <c r="B1384">
        <v>27</v>
      </c>
      <c r="C1384">
        <v>137</v>
      </c>
      <c r="D1384" t="s">
        <v>950</v>
      </c>
      <c r="E1384" t="s">
        <v>998</v>
      </c>
      <c r="F1384" t="s">
        <v>12</v>
      </c>
      <c r="G1384">
        <v>1942</v>
      </c>
      <c r="H1384">
        <v>1799</v>
      </c>
      <c r="I1384">
        <v>-143</v>
      </c>
      <c r="J1384">
        <v>-7.65</v>
      </c>
      <c r="K1384" t="s">
        <v>19</v>
      </c>
    </row>
    <row r="1385" spans="1:11" x14ac:dyDescent="0.2">
      <c r="A1385">
        <v>5533</v>
      </c>
      <c r="B1385">
        <v>27</v>
      </c>
      <c r="C1385">
        <v>139</v>
      </c>
      <c r="D1385" t="s">
        <v>950</v>
      </c>
      <c r="E1385" t="s">
        <v>178</v>
      </c>
      <c r="F1385" t="s">
        <v>12</v>
      </c>
      <c r="G1385">
        <v>7162</v>
      </c>
      <c r="H1385">
        <v>7535</v>
      </c>
      <c r="I1385">
        <v>373</v>
      </c>
      <c r="J1385">
        <v>5.08</v>
      </c>
      <c r="K1385" t="s">
        <v>13</v>
      </c>
    </row>
    <row r="1386" spans="1:11" x14ac:dyDescent="0.2">
      <c r="A1386">
        <v>5537</v>
      </c>
      <c r="B1386">
        <v>27</v>
      </c>
      <c r="C1386">
        <v>141</v>
      </c>
      <c r="D1386" t="s">
        <v>950</v>
      </c>
      <c r="E1386" t="s">
        <v>999</v>
      </c>
      <c r="F1386" t="s">
        <v>12</v>
      </c>
      <c r="G1386">
        <v>1092</v>
      </c>
      <c r="H1386">
        <v>1143</v>
      </c>
      <c r="I1386">
        <v>51</v>
      </c>
      <c r="J1386">
        <v>4.5599999999999996</v>
      </c>
      <c r="K1386" t="s">
        <v>13</v>
      </c>
    </row>
    <row r="1387" spans="1:11" x14ac:dyDescent="0.2">
      <c r="A1387">
        <v>5541</v>
      </c>
      <c r="B1387">
        <v>27</v>
      </c>
      <c r="C1387">
        <v>143</v>
      </c>
      <c r="D1387" t="s">
        <v>950</v>
      </c>
      <c r="E1387" t="s">
        <v>1000</v>
      </c>
      <c r="F1387" t="s">
        <v>12</v>
      </c>
      <c r="G1387">
        <v>140</v>
      </c>
      <c r="H1387">
        <v>85</v>
      </c>
      <c r="I1387">
        <v>-55</v>
      </c>
      <c r="J1387">
        <v>-48.89</v>
      </c>
      <c r="K1387" t="s">
        <v>19</v>
      </c>
    </row>
    <row r="1388" spans="1:11" x14ac:dyDescent="0.2">
      <c r="A1388">
        <v>5545</v>
      </c>
      <c r="B1388">
        <v>27</v>
      </c>
      <c r="C1388">
        <v>145</v>
      </c>
      <c r="D1388" t="s">
        <v>950</v>
      </c>
      <c r="E1388" t="s">
        <v>1001</v>
      </c>
      <c r="F1388" t="s">
        <v>12</v>
      </c>
      <c r="G1388">
        <v>2965</v>
      </c>
      <c r="H1388">
        <v>3025</v>
      </c>
      <c r="I1388">
        <v>60</v>
      </c>
      <c r="J1388">
        <v>2</v>
      </c>
      <c r="K1388" t="s">
        <v>13</v>
      </c>
    </row>
    <row r="1389" spans="1:11" x14ac:dyDescent="0.2">
      <c r="A1389">
        <v>5549</v>
      </c>
      <c r="B1389">
        <v>27</v>
      </c>
      <c r="C1389">
        <v>147</v>
      </c>
      <c r="D1389" t="s">
        <v>950</v>
      </c>
      <c r="E1389" t="s">
        <v>1002</v>
      </c>
      <c r="F1389" t="s">
        <v>12</v>
      </c>
      <c r="G1389">
        <v>449</v>
      </c>
      <c r="H1389">
        <v>291</v>
      </c>
      <c r="I1389">
        <v>-158</v>
      </c>
      <c r="J1389">
        <v>-42.7</v>
      </c>
      <c r="K1389" t="s">
        <v>19</v>
      </c>
    </row>
    <row r="1390" spans="1:11" x14ac:dyDescent="0.2">
      <c r="A1390">
        <v>5553</v>
      </c>
      <c r="B1390">
        <v>27</v>
      </c>
      <c r="C1390">
        <v>149</v>
      </c>
      <c r="D1390" t="s">
        <v>950</v>
      </c>
      <c r="E1390" t="s">
        <v>717</v>
      </c>
      <c r="F1390" t="s">
        <v>12</v>
      </c>
      <c r="G1390">
        <v>138</v>
      </c>
      <c r="H1390">
        <v>147</v>
      </c>
      <c r="I1390">
        <v>9</v>
      </c>
      <c r="J1390">
        <v>6.32</v>
      </c>
      <c r="K1390" t="s">
        <v>13</v>
      </c>
    </row>
    <row r="1391" spans="1:11" x14ac:dyDescent="0.2">
      <c r="A1391">
        <v>5557</v>
      </c>
      <c r="B1391">
        <v>27</v>
      </c>
      <c r="C1391">
        <v>151</v>
      </c>
      <c r="D1391" t="s">
        <v>950</v>
      </c>
      <c r="E1391" t="s">
        <v>1003</v>
      </c>
      <c r="F1391" t="s">
        <v>12</v>
      </c>
      <c r="G1391">
        <v>83</v>
      </c>
      <c r="H1391">
        <v>21</v>
      </c>
      <c r="I1391">
        <v>-62</v>
      </c>
      <c r="J1391">
        <v>-119.23</v>
      </c>
      <c r="K1391" t="s">
        <v>19</v>
      </c>
    </row>
    <row r="1392" spans="1:11" x14ac:dyDescent="0.2">
      <c r="A1392">
        <v>5561</v>
      </c>
      <c r="B1392">
        <v>27</v>
      </c>
      <c r="C1392">
        <v>153</v>
      </c>
      <c r="D1392" t="s">
        <v>950</v>
      </c>
      <c r="E1392" t="s">
        <v>778</v>
      </c>
      <c r="F1392" t="s">
        <v>12</v>
      </c>
      <c r="G1392">
        <v>146</v>
      </c>
      <c r="H1392">
        <v>114</v>
      </c>
      <c r="I1392">
        <v>-32</v>
      </c>
      <c r="J1392">
        <v>-24.62</v>
      </c>
      <c r="K1392" t="s">
        <v>19</v>
      </c>
    </row>
    <row r="1393" spans="1:11" x14ac:dyDescent="0.2">
      <c r="A1393">
        <v>5565</v>
      </c>
      <c r="B1393">
        <v>27</v>
      </c>
      <c r="C1393">
        <v>155</v>
      </c>
      <c r="D1393" t="s">
        <v>950</v>
      </c>
      <c r="E1393" t="s">
        <v>1004</v>
      </c>
      <c r="F1393" t="s">
        <v>12</v>
      </c>
      <c r="G1393">
        <v>18</v>
      </c>
      <c r="H1393">
        <v>4</v>
      </c>
      <c r="I1393">
        <v>-14</v>
      </c>
      <c r="J1393">
        <v>-127.27</v>
      </c>
      <c r="K1393" t="s">
        <v>19</v>
      </c>
    </row>
    <row r="1394" spans="1:11" x14ac:dyDescent="0.2">
      <c r="A1394">
        <v>5569</v>
      </c>
      <c r="B1394">
        <v>27</v>
      </c>
      <c r="C1394">
        <v>157</v>
      </c>
      <c r="D1394" t="s">
        <v>950</v>
      </c>
      <c r="E1394" t="s">
        <v>1005</v>
      </c>
      <c r="F1394" t="s">
        <v>12</v>
      </c>
      <c r="G1394">
        <v>176</v>
      </c>
      <c r="H1394">
        <v>98</v>
      </c>
      <c r="I1394">
        <v>-78</v>
      </c>
      <c r="J1394">
        <v>-56.93</v>
      </c>
      <c r="K1394" t="s">
        <v>19</v>
      </c>
    </row>
    <row r="1395" spans="1:11" x14ac:dyDescent="0.2">
      <c r="A1395">
        <v>5573</v>
      </c>
      <c r="B1395">
        <v>27</v>
      </c>
      <c r="C1395">
        <v>159</v>
      </c>
      <c r="D1395" t="s">
        <v>950</v>
      </c>
      <c r="E1395" t="s">
        <v>1006</v>
      </c>
      <c r="F1395" t="s">
        <v>12</v>
      </c>
      <c r="G1395">
        <v>64</v>
      </c>
      <c r="H1395">
        <v>36</v>
      </c>
      <c r="I1395">
        <v>-28</v>
      </c>
      <c r="J1395">
        <v>-56</v>
      </c>
      <c r="K1395" t="s">
        <v>19</v>
      </c>
    </row>
    <row r="1396" spans="1:11" x14ac:dyDescent="0.2">
      <c r="A1396">
        <v>5577</v>
      </c>
      <c r="B1396">
        <v>27</v>
      </c>
      <c r="C1396">
        <v>161</v>
      </c>
      <c r="D1396" t="s">
        <v>950</v>
      </c>
      <c r="E1396" t="s">
        <v>1007</v>
      </c>
      <c r="F1396" t="s">
        <v>12</v>
      </c>
      <c r="G1396">
        <v>190</v>
      </c>
      <c r="H1396">
        <v>134</v>
      </c>
      <c r="I1396">
        <v>-56</v>
      </c>
      <c r="J1396">
        <v>-34.57</v>
      </c>
      <c r="K1396" t="s">
        <v>19</v>
      </c>
    </row>
    <row r="1397" spans="1:11" x14ac:dyDescent="0.2">
      <c r="A1397">
        <v>5581</v>
      </c>
      <c r="B1397">
        <v>27</v>
      </c>
      <c r="C1397">
        <v>163</v>
      </c>
      <c r="D1397" t="s">
        <v>950</v>
      </c>
      <c r="E1397" t="s">
        <v>82</v>
      </c>
      <c r="F1397" t="s">
        <v>12</v>
      </c>
      <c r="G1397">
        <v>11031</v>
      </c>
      <c r="H1397">
        <v>12190</v>
      </c>
      <c r="I1397">
        <v>1159</v>
      </c>
      <c r="J1397">
        <v>9.98</v>
      </c>
      <c r="K1397" t="s">
        <v>13</v>
      </c>
    </row>
    <row r="1398" spans="1:11" x14ac:dyDescent="0.2">
      <c r="A1398">
        <v>5585</v>
      </c>
      <c r="B1398">
        <v>27</v>
      </c>
      <c r="C1398">
        <v>165</v>
      </c>
      <c r="D1398" t="s">
        <v>950</v>
      </c>
      <c r="E1398" t="s">
        <v>1008</v>
      </c>
      <c r="F1398" t="s">
        <v>12</v>
      </c>
      <c r="G1398">
        <v>128</v>
      </c>
      <c r="H1398">
        <v>97</v>
      </c>
      <c r="I1398">
        <v>-31</v>
      </c>
      <c r="J1398">
        <v>-27.56</v>
      </c>
      <c r="K1398" t="s">
        <v>19</v>
      </c>
    </row>
    <row r="1399" spans="1:11" x14ac:dyDescent="0.2">
      <c r="A1399">
        <v>5589</v>
      </c>
      <c r="B1399">
        <v>27</v>
      </c>
      <c r="C1399">
        <v>167</v>
      </c>
      <c r="D1399" t="s">
        <v>950</v>
      </c>
      <c r="E1399" t="s">
        <v>1009</v>
      </c>
      <c r="F1399" t="s">
        <v>12</v>
      </c>
      <c r="G1399">
        <v>19</v>
      </c>
      <c r="H1399">
        <v>20</v>
      </c>
      <c r="I1399">
        <v>1</v>
      </c>
      <c r="J1399">
        <v>5.13</v>
      </c>
      <c r="K1399" t="s">
        <v>13</v>
      </c>
    </row>
    <row r="1400" spans="1:11" x14ac:dyDescent="0.2">
      <c r="A1400">
        <v>5593</v>
      </c>
      <c r="B1400">
        <v>27</v>
      </c>
      <c r="C1400">
        <v>169</v>
      </c>
      <c r="D1400" t="s">
        <v>950</v>
      </c>
      <c r="E1400" t="s">
        <v>1010</v>
      </c>
      <c r="F1400" t="s">
        <v>12</v>
      </c>
      <c r="G1400">
        <v>1091</v>
      </c>
      <c r="H1400">
        <v>1107</v>
      </c>
      <c r="I1400">
        <v>16</v>
      </c>
      <c r="J1400">
        <v>1.46</v>
      </c>
      <c r="K1400" t="s">
        <v>13</v>
      </c>
    </row>
    <row r="1401" spans="1:11" x14ac:dyDescent="0.2">
      <c r="A1401">
        <v>5597</v>
      </c>
      <c r="B1401">
        <v>27</v>
      </c>
      <c r="C1401">
        <v>171</v>
      </c>
      <c r="D1401" t="s">
        <v>950</v>
      </c>
      <c r="E1401" t="s">
        <v>657</v>
      </c>
      <c r="F1401" t="s">
        <v>12</v>
      </c>
      <c r="G1401">
        <v>1538</v>
      </c>
      <c r="H1401">
        <v>1511</v>
      </c>
      <c r="I1401">
        <v>-27</v>
      </c>
      <c r="J1401">
        <v>-1.77</v>
      </c>
      <c r="K1401" t="s">
        <v>19</v>
      </c>
    </row>
    <row r="1402" spans="1:11" x14ac:dyDescent="0.2">
      <c r="A1402">
        <v>5601</v>
      </c>
      <c r="B1402">
        <v>27</v>
      </c>
      <c r="C1402">
        <v>173</v>
      </c>
      <c r="D1402" t="s">
        <v>950</v>
      </c>
      <c r="E1402" t="s">
        <v>1011</v>
      </c>
      <c r="F1402" t="s">
        <v>12</v>
      </c>
      <c r="G1402">
        <v>60</v>
      </c>
      <c r="H1402">
        <v>33</v>
      </c>
      <c r="I1402">
        <v>-27</v>
      </c>
      <c r="J1402">
        <v>-58.06</v>
      </c>
      <c r="K1402" t="s">
        <v>19</v>
      </c>
    </row>
    <row r="1403" spans="1:11" x14ac:dyDescent="0.2">
      <c r="A1403">
        <v>5605</v>
      </c>
      <c r="B1403">
        <v>28</v>
      </c>
      <c r="C1403">
        <v>1</v>
      </c>
      <c r="D1403" t="s">
        <v>1012</v>
      </c>
      <c r="E1403" t="s">
        <v>247</v>
      </c>
      <c r="F1403" t="s">
        <v>12</v>
      </c>
      <c r="G1403">
        <v>159</v>
      </c>
      <c r="H1403">
        <v>129</v>
      </c>
      <c r="I1403">
        <v>-30</v>
      </c>
      <c r="J1403">
        <v>-20.83</v>
      </c>
      <c r="K1403" t="s">
        <v>19</v>
      </c>
    </row>
    <row r="1404" spans="1:11" x14ac:dyDescent="0.2">
      <c r="A1404">
        <v>5609</v>
      </c>
      <c r="B1404">
        <v>28</v>
      </c>
      <c r="C1404">
        <v>3</v>
      </c>
      <c r="D1404" t="s">
        <v>1012</v>
      </c>
      <c r="E1404" t="s">
        <v>1013</v>
      </c>
      <c r="F1404" t="s">
        <v>12</v>
      </c>
      <c r="G1404">
        <v>117</v>
      </c>
      <c r="H1404">
        <v>123</v>
      </c>
      <c r="I1404">
        <v>6</v>
      </c>
      <c r="J1404">
        <v>5</v>
      </c>
      <c r="K1404" t="s">
        <v>13</v>
      </c>
    </row>
    <row r="1405" spans="1:11" x14ac:dyDescent="0.2">
      <c r="A1405">
        <v>5613</v>
      </c>
      <c r="B1405">
        <v>28</v>
      </c>
      <c r="C1405">
        <v>5</v>
      </c>
      <c r="D1405" t="s">
        <v>1012</v>
      </c>
      <c r="E1405" t="s">
        <v>1014</v>
      </c>
      <c r="F1405" t="s">
        <v>12</v>
      </c>
      <c r="G1405">
        <v>34</v>
      </c>
      <c r="H1405">
        <v>12</v>
      </c>
      <c r="I1405">
        <v>-22</v>
      </c>
      <c r="J1405">
        <v>-95.65</v>
      </c>
      <c r="K1405" t="s">
        <v>19</v>
      </c>
    </row>
    <row r="1406" spans="1:11" x14ac:dyDescent="0.2">
      <c r="A1406">
        <v>5617</v>
      </c>
      <c r="B1406">
        <v>28</v>
      </c>
      <c r="C1406">
        <v>7</v>
      </c>
      <c r="D1406" t="s">
        <v>1012</v>
      </c>
      <c r="E1406" t="s">
        <v>1015</v>
      </c>
      <c r="F1406" t="s">
        <v>12</v>
      </c>
      <c r="G1406">
        <v>79</v>
      </c>
      <c r="H1406">
        <v>59</v>
      </c>
      <c r="I1406">
        <v>-20</v>
      </c>
      <c r="J1406">
        <v>-28.99</v>
      </c>
      <c r="K1406" t="s">
        <v>19</v>
      </c>
    </row>
    <row r="1407" spans="1:11" x14ac:dyDescent="0.2">
      <c r="A1407">
        <v>5621</v>
      </c>
      <c r="B1407">
        <v>28</v>
      </c>
      <c r="C1407">
        <v>9</v>
      </c>
      <c r="D1407" t="s">
        <v>1012</v>
      </c>
      <c r="E1407" t="s">
        <v>135</v>
      </c>
      <c r="F1407" t="s">
        <v>12</v>
      </c>
      <c r="G1407">
        <v>28</v>
      </c>
      <c r="H1407">
        <v>6</v>
      </c>
      <c r="I1407">
        <v>-22</v>
      </c>
      <c r="J1407">
        <v>-129.41</v>
      </c>
      <c r="K1407" t="s">
        <v>19</v>
      </c>
    </row>
    <row r="1408" spans="1:11" x14ac:dyDescent="0.2">
      <c r="A1408">
        <v>5625</v>
      </c>
      <c r="B1408">
        <v>28</v>
      </c>
      <c r="C1408">
        <v>11</v>
      </c>
      <c r="D1408" t="s">
        <v>1012</v>
      </c>
      <c r="E1408" t="s">
        <v>1016</v>
      </c>
      <c r="F1408" t="s">
        <v>12</v>
      </c>
      <c r="G1408">
        <v>205</v>
      </c>
      <c r="H1408">
        <v>205</v>
      </c>
      <c r="I1408">
        <v>0</v>
      </c>
      <c r="J1408">
        <v>0</v>
      </c>
      <c r="K1408" t="s">
        <v>29</v>
      </c>
    </row>
    <row r="1409" spans="1:11" x14ac:dyDescent="0.2">
      <c r="A1409">
        <v>5629</v>
      </c>
      <c r="B1409">
        <v>28</v>
      </c>
      <c r="C1409">
        <v>13</v>
      </c>
      <c r="D1409" t="s">
        <v>1012</v>
      </c>
      <c r="E1409" t="s">
        <v>24</v>
      </c>
      <c r="F1409" t="s">
        <v>12</v>
      </c>
      <c r="G1409">
        <v>42</v>
      </c>
      <c r="H1409">
        <v>18</v>
      </c>
      <c r="I1409">
        <v>-24</v>
      </c>
      <c r="J1409">
        <v>-80</v>
      </c>
      <c r="K1409" t="s">
        <v>19</v>
      </c>
    </row>
    <row r="1410" spans="1:11" x14ac:dyDescent="0.2">
      <c r="A1410">
        <v>5633</v>
      </c>
      <c r="B1410">
        <v>28</v>
      </c>
      <c r="C1410">
        <v>15</v>
      </c>
      <c r="D1410" t="s">
        <v>1012</v>
      </c>
      <c r="E1410" t="s">
        <v>138</v>
      </c>
      <c r="F1410" t="s">
        <v>12</v>
      </c>
      <c r="G1410">
        <v>28</v>
      </c>
      <c r="H1410">
        <v>20</v>
      </c>
      <c r="I1410">
        <v>-8</v>
      </c>
      <c r="J1410">
        <v>-33.33</v>
      </c>
      <c r="K1410" t="s">
        <v>19</v>
      </c>
    </row>
    <row r="1411" spans="1:11" x14ac:dyDescent="0.2">
      <c r="A1411">
        <v>5637</v>
      </c>
      <c r="B1411">
        <v>28</v>
      </c>
      <c r="C1411">
        <v>17</v>
      </c>
      <c r="D1411" t="s">
        <v>1012</v>
      </c>
      <c r="E1411" t="s">
        <v>623</v>
      </c>
      <c r="F1411" t="s">
        <v>12</v>
      </c>
      <c r="G1411">
        <v>90</v>
      </c>
      <c r="H1411">
        <v>56</v>
      </c>
      <c r="I1411">
        <v>-34</v>
      </c>
      <c r="J1411">
        <v>-46.58</v>
      </c>
      <c r="K1411" t="s">
        <v>19</v>
      </c>
    </row>
    <row r="1412" spans="1:11" x14ac:dyDescent="0.2">
      <c r="A1412">
        <v>5641</v>
      </c>
      <c r="B1412">
        <v>28</v>
      </c>
      <c r="C1412">
        <v>19</v>
      </c>
      <c r="D1412" t="s">
        <v>1012</v>
      </c>
      <c r="E1412" t="s">
        <v>28</v>
      </c>
      <c r="F1412" t="s">
        <v>12</v>
      </c>
      <c r="G1412">
        <v>32</v>
      </c>
      <c r="H1412">
        <v>9</v>
      </c>
      <c r="I1412">
        <v>-23</v>
      </c>
      <c r="J1412">
        <v>-112.2</v>
      </c>
      <c r="K1412" t="s">
        <v>19</v>
      </c>
    </row>
    <row r="1413" spans="1:11" x14ac:dyDescent="0.2">
      <c r="A1413">
        <v>5645</v>
      </c>
      <c r="B1413">
        <v>28</v>
      </c>
      <c r="C1413">
        <v>21</v>
      </c>
      <c r="D1413" t="s">
        <v>1012</v>
      </c>
      <c r="E1413" t="s">
        <v>1017</v>
      </c>
      <c r="F1413" t="s">
        <v>12</v>
      </c>
      <c r="G1413">
        <v>55</v>
      </c>
      <c r="H1413">
        <v>40</v>
      </c>
      <c r="I1413">
        <v>-15</v>
      </c>
      <c r="J1413">
        <v>-31.58</v>
      </c>
      <c r="K1413" t="s">
        <v>19</v>
      </c>
    </row>
    <row r="1414" spans="1:11" x14ac:dyDescent="0.2">
      <c r="A1414">
        <v>5649</v>
      </c>
      <c r="B1414">
        <v>28</v>
      </c>
      <c r="C1414">
        <v>23</v>
      </c>
      <c r="D1414" t="s">
        <v>1012</v>
      </c>
      <c r="E1414" t="s">
        <v>30</v>
      </c>
      <c r="F1414" t="s">
        <v>12</v>
      </c>
      <c r="G1414">
        <v>63</v>
      </c>
      <c r="H1414">
        <v>29</v>
      </c>
      <c r="I1414">
        <v>-34</v>
      </c>
      <c r="J1414">
        <v>-73.91</v>
      </c>
      <c r="K1414" t="s">
        <v>19</v>
      </c>
    </row>
    <row r="1415" spans="1:11" x14ac:dyDescent="0.2">
      <c r="A1415">
        <v>5653</v>
      </c>
      <c r="B1415">
        <v>28</v>
      </c>
      <c r="C1415">
        <v>25</v>
      </c>
      <c r="D1415" t="s">
        <v>1012</v>
      </c>
      <c r="E1415" t="s">
        <v>31</v>
      </c>
      <c r="F1415" t="s">
        <v>12</v>
      </c>
      <c r="G1415">
        <v>73</v>
      </c>
      <c r="H1415">
        <v>47</v>
      </c>
      <c r="I1415">
        <v>-26</v>
      </c>
      <c r="J1415">
        <v>-43.33</v>
      </c>
      <c r="K1415" t="s">
        <v>19</v>
      </c>
    </row>
    <row r="1416" spans="1:11" x14ac:dyDescent="0.2">
      <c r="A1416">
        <v>5657</v>
      </c>
      <c r="B1416">
        <v>28</v>
      </c>
      <c r="C1416">
        <v>27</v>
      </c>
      <c r="D1416" t="s">
        <v>1012</v>
      </c>
      <c r="E1416" t="s">
        <v>1018</v>
      </c>
      <c r="F1416" t="s">
        <v>12</v>
      </c>
      <c r="G1416">
        <v>187</v>
      </c>
      <c r="H1416">
        <v>130</v>
      </c>
      <c r="I1416">
        <v>-57</v>
      </c>
      <c r="J1416">
        <v>-35.96</v>
      </c>
      <c r="K1416" t="s">
        <v>19</v>
      </c>
    </row>
    <row r="1417" spans="1:11" x14ac:dyDescent="0.2">
      <c r="A1417">
        <v>5661</v>
      </c>
      <c r="B1417">
        <v>28</v>
      </c>
      <c r="C1417">
        <v>29</v>
      </c>
      <c r="D1417" t="s">
        <v>1012</v>
      </c>
      <c r="E1417" t="s">
        <v>1019</v>
      </c>
      <c r="F1417" t="s">
        <v>12</v>
      </c>
      <c r="G1417">
        <v>133</v>
      </c>
      <c r="H1417">
        <v>90</v>
      </c>
      <c r="I1417">
        <v>-43</v>
      </c>
      <c r="J1417">
        <v>-38.57</v>
      </c>
      <c r="K1417" t="s">
        <v>19</v>
      </c>
    </row>
    <row r="1418" spans="1:11" x14ac:dyDescent="0.2">
      <c r="A1418">
        <v>5665</v>
      </c>
      <c r="B1418">
        <v>28</v>
      </c>
      <c r="C1418">
        <v>31</v>
      </c>
      <c r="D1418" t="s">
        <v>1012</v>
      </c>
      <c r="E1418" t="s">
        <v>37</v>
      </c>
      <c r="F1418" t="s">
        <v>12</v>
      </c>
      <c r="G1418">
        <v>65</v>
      </c>
      <c r="H1418">
        <v>43</v>
      </c>
      <c r="I1418">
        <v>-22</v>
      </c>
      <c r="J1418">
        <v>-40.74</v>
      </c>
      <c r="K1418" t="s">
        <v>19</v>
      </c>
    </row>
    <row r="1419" spans="1:11" x14ac:dyDescent="0.2">
      <c r="A1419">
        <v>5669</v>
      </c>
      <c r="B1419">
        <v>28</v>
      </c>
      <c r="C1419">
        <v>33</v>
      </c>
      <c r="D1419" t="s">
        <v>1012</v>
      </c>
      <c r="E1419" t="s">
        <v>326</v>
      </c>
      <c r="F1419" t="s">
        <v>12</v>
      </c>
      <c r="G1419">
        <v>1818</v>
      </c>
      <c r="H1419">
        <v>2064</v>
      </c>
      <c r="I1419">
        <v>246</v>
      </c>
      <c r="J1419">
        <v>12.67</v>
      </c>
      <c r="K1419" t="s">
        <v>13</v>
      </c>
    </row>
    <row r="1420" spans="1:11" x14ac:dyDescent="0.2">
      <c r="A1420">
        <v>5673</v>
      </c>
      <c r="B1420">
        <v>28</v>
      </c>
      <c r="C1420">
        <v>35</v>
      </c>
      <c r="D1420" t="s">
        <v>1012</v>
      </c>
      <c r="E1420" t="s">
        <v>1020</v>
      </c>
      <c r="F1420" t="s">
        <v>12</v>
      </c>
      <c r="G1420">
        <v>873</v>
      </c>
      <c r="H1420">
        <v>512</v>
      </c>
      <c r="I1420">
        <v>-361</v>
      </c>
      <c r="J1420">
        <v>-52.13</v>
      </c>
      <c r="K1420" t="s">
        <v>19</v>
      </c>
    </row>
    <row r="1421" spans="1:11" x14ac:dyDescent="0.2">
      <c r="A1421">
        <v>5677</v>
      </c>
      <c r="B1421">
        <v>28</v>
      </c>
      <c r="C1421">
        <v>37</v>
      </c>
      <c r="D1421" t="s">
        <v>1012</v>
      </c>
      <c r="E1421" t="s">
        <v>47</v>
      </c>
      <c r="F1421" t="s">
        <v>12</v>
      </c>
      <c r="G1421">
        <v>13</v>
      </c>
      <c r="H1421">
        <v>5</v>
      </c>
      <c r="I1421">
        <v>-8</v>
      </c>
      <c r="J1421">
        <v>-88.89</v>
      </c>
      <c r="K1421" t="s">
        <v>19</v>
      </c>
    </row>
    <row r="1422" spans="1:11" x14ac:dyDescent="0.2">
      <c r="A1422">
        <v>5681</v>
      </c>
      <c r="B1422">
        <v>28</v>
      </c>
      <c r="C1422">
        <v>39</v>
      </c>
      <c r="D1422" t="s">
        <v>1012</v>
      </c>
      <c r="E1422" t="s">
        <v>1021</v>
      </c>
      <c r="F1422" t="s">
        <v>12</v>
      </c>
      <c r="G1422">
        <v>71</v>
      </c>
      <c r="H1422">
        <v>48</v>
      </c>
      <c r="I1422">
        <v>-23</v>
      </c>
      <c r="J1422">
        <v>-38.659999999999997</v>
      </c>
      <c r="K1422" t="s">
        <v>19</v>
      </c>
    </row>
    <row r="1423" spans="1:11" x14ac:dyDescent="0.2">
      <c r="A1423">
        <v>5685</v>
      </c>
      <c r="B1423">
        <v>28</v>
      </c>
      <c r="C1423">
        <v>41</v>
      </c>
      <c r="D1423" t="s">
        <v>1012</v>
      </c>
      <c r="E1423" t="s">
        <v>49</v>
      </c>
      <c r="F1423" t="s">
        <v>12</v>
      </c>
      <c r="G1423">
        <v>40</v>
      </c>
      <c r="H1423">
        <v>19</v>
      </c>
      <c r="I1423">
        <v>-21</v>
      </c>
      <c r="J1423">
        <v>-71.19</v>
      </c>
      <c r="K1423" t="s">
        <v>19</v>
      </c>
    </row>
    <row r="1424" spans="1:11" x14ac:dyDescent="0.2">
      <c r="A1424">
        <v>5689</v>
      </c>
      <c r="B1424">
        <v>28</v>
      </c>
      <c r="C1424">
        <v>43</v>
      </c>
      <c r="D1424" t="s">
        <v>1012</v>
      </c>
      <c r="E1424" t="s">
        <v>1022</v>
      </c>
      <c r="F1424" t="s">
        <v>12</v>
      </c>
      <c r="G1424">
        <v>160</v>
      </c>
      <c r="H1424">
        <v>64</v>
      </c>
      <c r="I1424">
        <v>-96</v>
      </c>
      <c r="J1424">
        <v>-85.71</v>
      </c>
      <c r="K1424" t="s">
        <v>19</v>
      </c>
    </row>
    <row r="1425" spans="1:11" x14ac:dyDescent="0.2">
      <c r="A1425">
        <v>5693</v>
      </c>
      <c r="B1425">
        <v>28</v>
      </c>
      <c r="C1425">
        <v>45</v>
      </c>
      <c r="D1425" t="s">
        <v>1012</v>
      </c>
      <c r="E1425" t="s">
        <v>418</v>
      </c>
      <c r="F1425" t="s">
        <v>12</v>
      </c>
      <c r="G1425">
        <v>488</v>
      </c>
      <c r="H1425">
        <v>432</v>
      </c>
      <c r="I1425">
        <v>-56</v>
      </c>
      <c r="J1425">
        <v>-12.17</v>
      </c>
      <c r="K1425" t="s">
        <v>19</v>
      </c>
    </row>
    <row r="1426" spans="1:11" x14ac:dyDescent="0.2">
      <c r="A1426">
        <v>5697</v>
      </c>
      <c r="B1426">
        <v>28</v>
      </c>
      <c r="C1426">
        <v>47</v>
      </c>
      <c r="D1426" t="s">
        <v>1012</v>
      </c>
      <c r="E1426" t="s">
        <v>581</v>
      </c>
      <c r="F1426" t="s">
        <v>12</v>
      </c>
      <c r="G1426">
        <v>4457</v>
      </c>
      <c r="H1426">
        <v>5422</v>
      </c>
      <c r="I1426">
        <v>965</v>
      </c>
      <c r="J1426">
        <v>19.54</v>
      </c>
      <c r="K1426" t="s">
        <v>13</v>
      </c>
    </row>
    <row r="1427" spans="1:11" x14ac:dyDescent="0.2">
      <c r="A1427">
        <v>5701</v>
      </c>
      <c r="B1427">
        <v>28</v>
      </c>
      <c r="C1427">
        <v>49</v>
      </c>
      <c r="D1427" t="s">
        <v>1012</v>
      </c>
      <c r="E1427" t="s">
        <v>1023</v>
      </c>
      <c r="F1427" t="s">
        <v>12</v>
      </c>
      <c r="G1427">
        <v>1957</v>
      </c>
      <c r="H1427">
        <v>1958</v>
      </c>
      <c r="I1427">
        <v>1</v>
      </c>
      <c r="J1427">
        <v>0.05</v>
      </c>
      <c r="K1427" t="s">
        <v>13</v>
      </c>
    </row>
    <row r="1428" spans="1:11" x14ac:dyDescent="0.2">
      <c r="A1428">
        <v>5705</v>
      </c>
      <c r="B1428">
        <v>28</v>
      </c>
      <c r="C1428">
        <v>51</v>
      </c>
      <c r="D1428" t="s">
        <v>1012</v>
      </c>
      <c r="E1428" t="s">
        <v>340</v>
      </c>
      <c r="F1428" t="s">
        <v>12</v>
      </c>
      <c r="G1428">
        <v>63</v>
      </c>
      <c r="H1428">
        <v>30</v>
      </c>
      <c r="I1428">
        <v>-33</v>
      </c>
      <c r="J1428">
        <v>-70.97</v>
      </c>
      <c r="K1428" t="s">
        <v>19</v>
      </c>
    </row>
    <row r="1429" spans="1:11" x14ac:dyDescent="0.2">
      <c r="A1429">
        <v>5709</v>
      </c>
      <c r="B1429">
        <v>28</v>
      </c>
      <c r="C1429">
        <v>53</v>
      </c>
      <c r="D1429" t="s">
        <v>1012</v>
      </c>
      <c r="E1429" t="s">
        <v>1024</v>
      </c>
      <c r="F1429" t="s">
        <v>12</v>
      </c>
      <c r="G1429">
        <v>54</v>
      </c>
      <c r="H1429">
        <v>20</v>
      </c>
      <c r="I1429">
        <v>-34</v>
      </c>
      <c r="J1429">
        <v>-91.89</v>
      </c>
      <c r="K1429" t="s">
        <v>19</v>
      </c>
    </row>
    <row r="1430" spans="1:11" x14ac:dyDescent="0.2">
      <c r="A1430">
        <v>5713</v>
      </c>
      <c r="B1430">
        <v>28</v>
      </c>
      <c r="C1430">
        <v>55</v>
      </c>
      <c r="D1430" t="s">
        <v>1012</v>
      </c>
      <c r="E1430" t="s">
        <v>1025</v>
      </c>
      <c r="F1430" t="s">
        <v>12</v>
      </c>
      <c r="G1430">
        <v>1</v>
      </c>
      <c r="H1430">
        <v>6</v>
      </c>
      <c r="I1430">
        <v>5</v>
      </c>
      <c r="J1430">
        <v>142.86000000000001</v>
      </c>
      <c r="K1430" t="s">
        <v>13</v>
      </c>
    </row>
    <row r="1431" spans="1:11" x14ac:dyDescent="0.2">
      <c r="A1431">
        <v>5717</v>
      </c>
      <c r="B1431">
        <v>28</v>
      </c>
      <c r="C1431">
        <v>57</v>
      </c>
      <c r="D1431" t="s">
        <v>1012</v>
      </c>
      <c r="E1431" t="s">
        <v>1026</v>
      </c>
      <c r="F1431" t="s">
        <v>12</v>
      </c>
      <c r="G1431">
        <v>97</v>
      </c>
      <c r="H1431">
        <v>56</v>
      </c>
      <c r="I1431">
        <v>-41</v>
      </c>
      <c r="J1431">
        <v>-53.59</v>
      </c>
      <c r="K1431" t="s">
        <v>19</v>
      </c>
    </row>
    <row r="1432" spans="1:11" x14ac:dyDescent="0.2">
      <c r="A1432">
        <v>5721</v>
      </c>
      <c r="B1432">
        <v>28</v>
      </c>
      <c r="C1432">
        <v>59</v>
      </c>
      <c r="D1432" t="s">
        <v>1012</v>
      </c>
      <c r="E1432" t="s">
        <v>53</v>
      </c>
      <c r="F1432" t="s">
        <v>12</v>
      </c>
      <c r="G1432">
        <v>2588</v>
      </c>
      <c r="H1432">
        <v>3078</v>
      </c>
      <c r="I1432">
        <v>490</v>
      </c>
      <c r="J1432">
        <v>17.3</v>
      </c>
      <c r="K1432" t="s">
        <v>13</v>
      </c>
    </row>
    <row r="1433" spans="1:11" x14ac:dyDescent="0.2">
      <c r="A1433">
        <v>5725</v>
      </c>
      <c r="B1433">
        <v>28</v>
      </c>
      <c r="C1433">
        <v>61</v>
      </c>
      <c r="D1433" t="s">
        <v>1012</v>
      </c>
      <c r="E1433" t="s">
        <v>424</v>
      </c>
      <c r="F1433" t="s">
        <v>12</v>
      </c>
      <c r="G1433">
        <v>36</v>
      </c>
      <c r="H1433">
        <v>16</v>
      </c>
      <c r="I1433">
        <v>-20</v>
      </c>
      <c r="J1433">
        <v>-76.92</v>
      </c>
      <c r="K1433" t="s">
        <v>19</v>
      </c>
    </row>
    <row r="1434" spans="1:11" x14ac:dyDescent="0.2">
      <c r="A1434">
        <v>5729</v>
      </c>
      <c r="B1434">
        <v>28</v>
      </c>
      <c r="C1434">
        <v>63</v>
      </c>
      <c r="D1434" t="s">
        <v>1012</v>
      </c>
      <c r="E1434" t="s">
        <v>54</v>
      </c>
      <c r="F1434" t="s">
        <v>12</v>
      </c>
      <c r="G1434">
        <v>24</v>
      </c>
      <c r="H1434">
        <v>2</v>
      </c>
      <c r="I1434">
        <v>-22</v>
      </c>
      <c r="J1434">
        <v>-169.23</v>
      </c>
      <c r="K1434" t="s">
        <v>19</v>
      </c>
    </row>
    <row r="1435" spans="1:11" x14ac:dyDescent="0.2">
      <c r="A1435">
        <v>5733</v>
      </c>
      <c r="B1435">
        <v>28</v>
      </c>
      <c r="C1435">
        <v>65</v>
      </c>
      <c r="D1435" t="s">
        <v>1012</v>
      </c>
      <c r="E1435" t="s">
        <v>1027</v>
      </c>
      <c r="F1435" t="s">
        <v>12</v>
      </c>
      <c r="G1435">
        <v>52</v>
      </c>
      <c r="H1435">
        <v>18</v>
      </c>
      <c r="I1435">
        <v>-34</v>
      </c>
      <c r="J1435">
        <v>-97.14</v>
      </c>
      <c r="K1435" t="s">
        <v>19</v>
      </c>
    </row>
    <row r="1436" spans="1:11" x14ac:dyDescent="0.2">
      <c r="A1436">
        <v>5737</v>
      </c>
      <c r="B1436">
        <v>28</v>
      </c>
      <c r="C1436">
        <v>67</v>
      </c>
      <c r="D1436" t="s">
        <v>1012</v>
      </c>
      <c r="E1436" t="s">
        <v>427</v>
      </c>
      <c r="F1436" t="s">
        <v>12</v>
      </c>
      <c r="G1436">
        <v>331</v>
      </c>
      <c r="H1436">
        <v>317</v>
      </c>
      <c r="I1436">
        <v>-14</v>
      </c>
      <c r="J1436">
        <v>-4.32</v>
      </c>
      <c r="K1436" t="s">
        <v>19</v>
      </c>
    </row>
    <row r="1437" spans="1:11" x14ac:dyDescent="0.2">
      <c r="A1437">
        <v>5741</v>
      </c>
      <c r="B1437">
        <v>28</v>
      </c>
      <c r="C1437">
        <v>69</v>
      </c>
      <c r="D1437" t="s">
        <v>1012</v>
      </c>
      <c r="E1437" t="s">
        <v>1028</v>
      </c>
      <c r="F1437" t="s">
        <v>12</v>
      </c>
      <c r="G1437">
        <v>37</v>
      </c>
      <c r="H1437">
        <v>10</v>
      </c>
      <c r="I1437">
        <v>-27</v>
      </c>
      <c r="J1437">
        <v>-114.89</v>
      </c>
      <c r="K1437" t="s">
        <v>19</v>
      </c>
    </row>
    <row r="1438" spans="1:11" x14ac:dyDescent="0.2">
      <c r="A1438">
        <v>5745</v>
      </c>
      <c r="B1438">
        <v>28</v>
      </c>
      <c r="C1438">
        <v>71</v>
      </c>
      <c r="D1438" t="s">
        <v>1012</v>
      </c>
      <c r="E1438" t="s">
        <v>160</v>
      </c>
      <c r="F1438" t="s">
        <v>12</v>
      </c>
      <c r="G1438">
        <v>883</v>
      </c>
      <c r="H1438">
        <v>1017</v>
      </c>
      <c r="I1438">
        <v>134</v>
      </c>
      <c r="J1438">
        <v>14.11</v>
      </c>
      <c r="K1438" t="s">
        <v>13</v>
      </c>
    </row>
    <row r="1439" spans="1:11" x14ac:dyDescent="0.2">
      <c r="A1439">
        <v>5749</v>
      </c>
      <c r="B1439">
        <v>28</v>
      </c>
      <c r="C1439">
        <v>73</v>
      </c>
      <c r="D1439" t="s">
        <v>1012</v>
      </c>
      <c r="E1439" t="s">
        <v>55</v>
      </c>
      <c r="F1439" t="s">
        <v>12</v>
      </c>
      <c r="G1439">
        <v>567</v>
      </c>
      <c r="H1439">
        <v>665</v>
      </c>
      <c r="I1439">
        <v>98</v>
      </c>
      <c r="J1439">
        <v>15.91</v>
      </c>
      <c r="K1439" t="s">
        <v>13</v>
      </c>
    </row>
    <row r="1440" spans="1:11" x14ac:dyDescent="0.2">
      <c r="A1440">
        <v>5753</v>
      </c>
      <c r="B1440">
        <v>28</v>
      </c>
      <c r="C1440">
        <v>75</v>
      </c>
      <c r="D1440" t="s">
        <v>1012</v>
      </c>
      <c r="E1440" t="s">
        <v>56</v>
      </c>
      <c r="F1440" t="s">
        <v>12</v>
      </c>
      <c r="G1440">
        <v>525</v>
      </c>
      <c r="H1440">
        <v>600</v>
      </c>
      <c r="I1440">
        <v>75</v>
      </c>
      <c r="J1440">
        <v>13.33</v>
      </c>
      <c r="K1440" t="s">
        <v>13</v>
      </c>
    </row>
    <row r="1441" spans="1:11" x14ac:dyDescent="0.2">
      <c r="A1441">
        <v>5757</v>
      </c>
      <c r="B1441">
        <v>28</v>
      </c>
      <c r="C1441">
        <v>77</v>
      </c>
      <c r="D1441" t="s">
        <v>1012</v>
      </c>
      <c r="E1441" t="s">
        <v>57</v>
      </c>
      <c r="F1441" t="s">
        <v>12</v>
      </c>
      <c r="G1441">
        <v>85</v>
      </c>
      <c r="H1441">
        <v>35</v>
      </c>
      <c r="I1441">
        <v>-50</v>
      </c>
      <c r="J1441">
        <v>-83.33</v>
      </c>
      <c r="K1441" t="s">
        <v>19</v>
      </c>
    </row>
    <row r="1442" spans="1:11" x14ac:dyDescent="0.2">
      <c r="A1442">
        <v>5761</v>
      </c>
      <c r="B1442">
        <v>28</v>
      </c>
      <c r="C1442">
        <v>79</v>
      </c>
      <c r="D1442" t="s">
        <v>1012</v>
      </c>
      <c r="E1442" t="s">
        <v>1029</v>
      </c>
      <c r="F1442" t="s">
        <v>12</v>
      </c>
      <c r="G1442">
        <v>115</v>
      </c>
      <c r="H1442">
        <v>72</v>
      </c>
      <c r="I1442">
        <v>-43</v>
      </c>
      <c r="J1442">
        <v>-45.99</v>
      </c>
      <c r="K1442" t="s">
        <v>19</v>
      </c>
    </row>
    <row r="1443" spans="1:11" x14ac:dyDescent="0.2">
      <c r="A1443">
        <v>5765</v>
      </c>
      <c r="B1443">
        <v>28</v>
      </c>
      <c r="C1443">
        <v>81</v>
      </c>
      <c r="D1443" t="s">
        <v>1012</v>
      </c>
      <c r="E1443" t="s">
        <v>58</v>
      </c>
      <c r="F1443" t="s">
        <v>12</v>
      </c>
      <c r="G1443">
        <v>565</v>
      </c>
      <c r="H1443">
        <v>539</v>
      </c>
      <c r="I1443">
        <v>-26</v>
      </c>
      <c r="J1443">
        <v>-4.71</v>
      </c>
      <c r="K1443" t="s">
        <v>19</v>
      </c>
    </row>
    <row r="1444" spans="1:11" x14ac:dyDescent="0.2">
      <c r="A1444">
        <v>5769</v>
      </c>
      <c r="B1444">
        <v>28</v>
      </c>
      <c r="C1444">
        <v>83</v>
      </c>
      <c r="D1444" t="s">
        <v>1012</v>
      </c>
      <c r="E1444" t="s">
        <v>1030</v>
      </c>
      <c r="F1444" t="s">
        <v>12</v>
      </c>
      <c r="G1444">
        <v>254</v>
      </c>
      <c r="H1444">
        <v>187</v>
      </c>
      <c r="I1444">
        <v>-67</v>
      </c>
      <c r="J1444">
        <v>-30.39</v>
      </c>
      <c r="K1444" t="s">
        <v>19</v>
      </c>
    </row>
    <row r="1445" spans="1:11" x14ac:dyDescent="0.2">
      <c r="A1445">
        <v>5773</v>
      </c>
      <c r="B1445">
        <v>28</v>
      </c>
      <c r="C1445">
        <v>85</v>
      </c>
      <c r="D1445" t="s">
        <v>1012</v>
      </c>
      <c r="E1445" t="s">
        <v>161</v>
      </c>
      <c r="F1445" t="s">
        <v>12</v>
      </c>
      <c r="G1445">
        <v>186</v>
      </c>
      <c r="H1445">
        <v>125</v>
      </c>
      <c r="I1445">
        <v>-61</v>
      </c>
      <c r="J1445">
        <v>-39.229999999999997</v>
      </c>
      <c r="K1445" t="s">
        <v>19</v>
      </c>
    </row>
    <row r="1446" spans="1:11" x14ac:dyDescent="0.2">
      <c r="A1446">
        <v>5777</v>
      </c>
      <c r="B1446">
        <v>28</v>
      </c>
      <c r="C1446">
        <v>87</v>
      </c>
      <c r="D1446" t="s">
        <v>1012</v>
      </c>
      <c r="E1446" t="s">
        <v>60</v>
      </c>
      <c r="F1446" t="s">
        <v>12</v>
      </c>
      <c r="G1446">
        <v>377</v>
      </c>
      <c r="H1446">
        <v>415</v>
      </c>
      <c r="I1446">
        <v>38</v>
      </c>
      <c r="J1446">
        <v>9.6</v>
      </c>
      <c r="K1446" t="s">
        <v>13</v>
      </c>
    </row>
    <row r="1447" spans="1:11" x14ac:dyDescent="0.2">
      <c r="A1447">
        <v>5781</v>
      </c>
      <c r="B1447">
        <v>28</v>
      </c>
      <c r="C1447">
        <v>89</v>
      </c>
      <c r="D1447" t="s">
        <v>1012</v>
      </c>
      <c r="E1447" t="s">
        <v>62</v>
      </c>
      <c r="F1447" t="s">
        <v>12</v>
      </c>
      <c r="G1447">
        <v>1518</v>
      </c>
      <c r="H1447">
        <v>2120</v>
      </c>
      <c r="I1447">
        <v>602</v>
      </c>
      <c r="J1447">
        <v>33.1</v>
      </c>
      <c r="K1447" t="s">
        <v>13</v>
      </c>
    </row>
    <row r="1448" spans="1:11" x14ac:dyDescent="0.2">
      <c r="A1448">
        <v>5785</v>
      </c>
      <c r="B1448">
        <v>28</v>
      </c>
      <c r="C1448">
        <v>91</v>
      </c>
      <c r="D1448" t="s">
        <v>1012</v>
      </c>
      <c r="E1448" t="s">
        <v>64</v>
      </c>
      <c r="F1448" t="s">
        <v>12</v>
      </c>
      <c r="G1448">
        <v>138</v>
      </c>
      <c r="H1448">
        <v>87</v>
      </c>
      <c r="I1448">
        <v>-51</v>
      </c>
      <c r="J1448">
        <v>-45.33</v>
      </c>
      <c r="K1448" t="s">
        <v>19</v>
      </c>
    </row>
    <row r="1449" spans="1:11" x14ac:dyDescent="0.2">
      <c r="A1449">
        <v>5789</v>
      </c>
      <c r="B1449">
        <v>28</v>
      </c>
      <c r="C1449">
        <v>93</v>
      </c>
      <c r="D1449" t="s">
        <v>1012</v>
      </c>
      <c r="E1449" t="s">
        <v>65</v>
      </c>
      <c r="F1449" t="s">
        <v>12</v>
      </c>
      <c r="G1449">
        <v>125</v>
      </c>
      <c r="H1449">
        <v>75</v>
      </c>
      <c r="I1449">
        <v>-50</v>
      </c>
      <c r="J1449">
        <v>-50</v>
      </c>
      <c r="K1449" t="s">
        <v>19</v>
      </c>
    </row>
    <row r="1450" spans="1:11" x14ac:dyDescent="0.2">
      <c r="A1450">
        <v>5793</v>
      </c>
      <c r="B1450">
        <v>28</v>
      </c>
      <c r="C1450">
        <v>95</v>
      </c>
      <c r="D1450" t="s">
        <v>1012</v>
      </c>
      <c r="E1450" t="s">
        <v>67</v>
      </c>
      <c r="F1450" t="s">
        <v>12</v>
      </c>
      <c r="G1450">
        <v>118</v>
      </c>
      <c r="H1450">
        <v>71</v>
      </c>
      <c r="I1450">
        <v>-47</v>
      </c>
      <c r="J1450">
        <v>-49.74</v>
      </c>
      <c r="K1450" t="s">
        <v>19</v>
      </c>
    </row>
    <row r="1451" spans="1:11" x14ac:dyDescent="0.2">
      <c r="A1451">
        <v>5797</v>
      </c>
      <c r="B1451">
        <v>28</v>
      </c>
      <c r="C1451">
        <v>97</v>
      </c>
      <c r="D1451" t="s">
        <v>1012</v>
      </c>
      <c r="E1451" t="s">
        <v>68</v>
      </c>
      <c r="F1451" t="s">
        <v>12</v>
      </c>
      <c r="G1451">
        <v>46</v>
      </c>
      <c r="H1451">
        <v>39</v>
      </c>
      <c r="I1451">
        <v>-7</v>
      </c>
      <c r="J1451">
        <v>-16.47</v>
      </c>
      <c r="K1451" t="s">
        <v>19</v>
      </c>
    </row>
    <row r="1452" spans="1:11" x14ac:dyDescent="0.2">
      <c r="A1452">
        <v>5801</v>
      </c>
      <c r="B1452">
        <v>28</v>
      </c>
      <c r="C1452">
        <v>99</v>
      </c>
      <c r="D1452" t="s">
        <v>1012</v>
      </c>
      <c r="E1452" t="s">
        <v>1031</v>
      </c>
      <c r="F1452" t="s">
        <v>12</v>
      </c>
      <c r="G1452">
        <v>232</v>
      </c>
      <c r="H1452">
        <v>103</v>
      </c>
      <c r="I1452">
        <v>-129</v>
      </c>
      <c r="J1452">
        <v>-77.010000000000005</v>
      </c>
      <c r="K1452" t="s">
        <v>19</v>
      </c>
    </row>
    <row r="1453" spans="1:11" x14ac:dyDescent="0.2">
      <c r="A1453">
        <v>5805</v>
      </c>
      <c r="B1453">
        <v>28</v>
      </c>
      <c r="C1453">
        <v>101</v>
      </c>
      <c r="D1453" t="s">
        <v>1012</v>
      </c>
      <c r="E1453" t="s">
        <v>168</v>
      </c>
      <c r="F1453" t="s">
        <v>12</v>
      </c>
      <c r="G1453">
        <v>106</v>
      </c>
      <c r="H1453">
        <v>52</v>
      </c>
      <c r="I1453">
        <v>-54</v>
      </c>
      <c r="J1453">
        <v>-68.349999999999994</v>
      </c>
      <c r="K1453" t="s">
        <v>19</v>
      </c>
    </row>
    <row r="1454" spans="1:11" x14ac:dyDescent="0.2">
      <c r="A1454">
        <v>5809</v>
      </c>
      <c r="B1454">
        <v>28</v>
      </c>
      <c r="C1454">
        <v>103</v>
      </c>
      <c r="D1454" t="s">
        <v>1012</v>
      </c>
      <c r="E1454" t="s">
        <v>1032</v>
      </c>
      <c r="F1454" t="s">
        <v>12</v>
      </c>
      <c r="G1454">
        <v>24</v>
      </c>
      <c r="H1454">
        <v>22</v>
      </c>
      <c r="I1454">
        <v>-2</v>
      </c>
      <c r="J1454">
        <v>-8.6999999999999993</v>
      </c>
      <c r="K1454" t="s">
        <v>19</v>
      </c>
    </row>
    <row r="1455" spans="1:11" x14ac:dyDescent="0.2">
      <c r="A1455">
        <v>5813</v>
      </c>
      <c r="B1455">
        <v>28</v>
      </c>
      <c r="C1455">
        <v>105</v>
      </c>
      <c r="D1455" t="s">
        <v>1012</v>
      </c>
      <c r="E1455" t="s">
        <v>1033</v>
      </c>
      <c r="F1455" t="s">
        <v>12</v>
      </c>
      <c r="G1455">
        <v>1184</v>
      </c>
      <c r="H1455">
        <v>1178</v>
      </c>
      <c r="I1455">
        <v>-6</v>
      </c>
      <c r="J1455">
        <v>-0.51</v>
      </c>
      <c r="K1455" t="s">
        <v>19</v>
      </c>
    </row>
    <row r="1456" spans="1:11" x14ac:dyDescent="0.2">
      <c r="A1456">
        <v>5817</v>
      </c>
      <c r="B1456">
        <v>28</v>
      </c>
      <c r="C1456">
        <v>107</v>
      </c>
      <c r="D1456" t="s">
        <v>1012</v>
      </c>
      <c r="E1456" t="s">
        <v>1034</v>
      </c>
      <c r="F1456" t="s">
        <v>12</v>
      </c>
      <c r="G1456">
        <v>113</v>
      </c>
      <c r="H1456">
        <v>70</v>
      </c>
      <c r="I1456">
        <v>-43</v>
      </c>
      <c r="J1456">
        <v>-46.99</v>
      </c>
      <c r="K1456" t="s">
        <v>19</v>
      </c>
    </row>
    <row r="1457" spans="1:11" x14ac:dyDescent="0.2">
      <c r="A1457">
        <v>5821</v>
      </c>
      <c r="B1457">
        <v>28</v>
      </c>
      <c r="C1457">
        <v>109</v>
      </c>
      <c r="D1457" t="s">
        <v>1012</v>
      </c>
      <c r="E1457" t="s">
        <v>1035</v>
      </c>
      <c r="F1457" t="s">
        <v>12</v>
      </c>
      <c r="G1457">
        <v>288</v>
      </c>
      <c r="H1457">
        <v>235</v>
      </c>
      <c r="I1457">
        <v>-53</v>
      </c>
      <c r="J1457">
        <v>-20.27</v>
      </c>
      <c r="K1457" t="s">
        <v>19</v>
      </c>
    </row>
    <row r="1458" spans="1:11" x14ac:dyDescent="0.2">
      <c r="A1458">
        <v>5825</v>
      </c>
      <c r="B1458">
        <v>28</v>
      </c>
      <c r="C1458">
        <v>111</v>
      </c>
      <c r="D1458" t="s">
        <v>1012</v>
      </c>
      <c r="E1458" t="s">
        <v>70</v>
      </c>
      <c r="F1458" t="s">
        <v>12</v>
      </c>
      <c r="G1458">
        <v>20</v>
      </c>
      <c r="H1458">
        <v>23</v>
      </c>
      <c r="I1458">
        <v>3</v>
      </c>
      <c r="J1458">
        <v>13.95</v>
      </c>
      <c r="K1458" t="s">
        <v>13</v>
      </c>
    </row>
    <row r="1459" spans="1:11" x14ac:dyDescent="0.2">
      <c r="A1459">
        <v>5829</v>
      </c>
      <c r="B1459">
        <v>28</v>
      </c>
      <c r="C1459">
        <v>113</v>
      </c>
      <c r="D1459" t="s">
        <v>1012</v>
      </c>
      <c r="E1459" t="s">
        <v>72</v>
      </c>
      <c r="F1459" t="s">
        <v>12</v>
      </c>
      <c r="G1459">
        <v>264</v>
      </c>
      <c r="H1459">
        <v>239</v>
      </c>
      <c r="I1459">
        <v>-25</v>
      </c>
      <c r="J1459">
        <v>-9.94</v>
      </c>
      <c r="K1459" t="s">
        <v>19</v>
      </c>
    </row>
    <row r="1460" spans="1:11" x14ac:dyDescent="0.2">
      <c r="A1460">
        <v>5833</v>
      </c>
      <c r="B1460">
        <v>28</v>
      </c>
      <c r="C1460">
        <v>115</v>
      </c>
      <c r="D1460" t="s">
        <v>1012</v>
      </c>
      <c r="E1460" t="s">
        <v>1036</v>
      </c>
      <c r="F1460" t="s">
        <v>12</v>
      </c>
      <c r="G1460">
        <v>88</v>
      </c>
      <c r="H1460">
        <v>58</v>
      </c>
      <c r="I1460">
        <v>-30</v>
      </c>
      <c r="J1460">
        <v>-41.1</v>
      </c>
      <c r="K1460" t="s">
        <v>19</v>
      </c>
    </row>
    <row r="1461" spans="1:11" x14ac:dyDescent="0.2">
      <c r="A1461">
        <v>5837</v>
      </c>
      <c r="B1461">
        <v>28</v>
      </c>
      <c r="C1461">
        <v>117</v>
      </c>
      <c r="D1461" t="s">
        <v>1012</v>
      </c>
      <c r="E1461" t="s">
        <v>1037</v>
      </c>
      <c r="F1461" t="s">
        <v>12</v>
      </c>
      <c r="G1461">
        <v>75</v>
      </c>
      <c r="H1461">
        <v>36</v>
      </c>
      <c r="I1461">
        <v>-39</v>
      </c>
      <c r="J1461">
        <v>-70.27</v>
      </c>
      <c r="K1461" t="s">
        <v>19</v>
      </c>
    </row>
    <row r="1462" spans="1:11" x14ac:dyDescent="0.2">
      <c r="A1462">
        <v>5841</v>
      </c>
      <c r="B1462">
        <v>28</v>
      </c>
      <c r="C1462">
        <v>119</v>
      </c>
      <c r="D1462" t="s">
        <v>1012</v>
      </c>
      <c r="E1462" t="s">
        <v>443</v>
      </c>
      <c r="F1462" t="s">
        <v>12</v>
      </c>
      <c r="G1462">
        <v>31</v>
      </c>
      <c r="H1462">
        <v>13</v>
      </c>
      <c r="I1462">
        <v>-18</v>
      </c>
      <c r="J1462">
        <v>-81.819999999999993</v>
      </c>
      <c r="K1462" t="s">
        <v>19</v>
      </c>
    </row>
    <row r="1463" spans="1:11" x14ac:dyDescent="0.2">
      <c r="A1463">
        <v>5845</v>
      </c>
      <c r="B1463">
        <v>28</v>
      </c>
      <c r="C1463">
        <v>121</v>
      </c>
      <c r="D1463" t="s">
        <v>1012</v>
      </c>
      <c r="E1463" t="s">
        <v>1038</v>
      </c>
      <c r="F1463" t="s">
        <v>12</v>
      </c>
      <c r="G1463">
        <v>1498</v>
      </c>
      <c r="H1463">
        <v>1617</v>
      </c>
      <c r="I1463">
        <v>119</v>
      </c>
      <c r="J1463">
        <v>7.64</v>
      </c>
      <c r="K1463" t="s">
        <v>13</v>
      </c>
    </row>
    <row r="1464" spans="1:11" x14ac:dyDescent="0.2">
      <c r="A1464">
        <v>5849</v>
      </c>
      <c r="B1464">
        <v>28</v>
      </c>
      <c r="C1464">
        <v>123</v>
      </c>
      <c r="D1464" t="s">
        <v>1012</v>
      </c>
      <c r="E1464" t="s">
        <v>178</v>
      </c>
      <c r="F1464" t="s">
        <v>12</v>
      </c>
      <c r="G1464">
        <v>155</v>
      </c>
      <c r="H1464">
        <v>84</v>
      </c>
      <c r="I1464">
        <v>-71</v>
      </c>
      <c r="J1464">
        <v>-59.41</v>
      </c>
      <c r="K1464" t="s">
        <v>19</v>
      </c>
    </row>
    <row r="1465" spans="1:11" x14ac:dyDescent="0.2">
      <c r="A1465">
        <v>5853</v>
      </c>
      <c r="B1465">
        <v>28</v>
      </c>
      <c r="C1465">
        <v>125</v>
      </c>
      <c r="D1465" t="s">
        <v>1012</v>
      </c>
      <c r="E1465" t="s">
        <v>1039</v>
      </c>
      <c r="F1465" t="s">
        <v>12</v>
      </c>
      <c r="G1465">
        <v>18</v>
      </c>
      <c r="H1465">
        <v>11</v>
      </c>
      <c r="I1465">
        <v>-7</v>
      </c>
      <c r="J1465">
        <v>-48.28</v>
      </c>
      <c r="K1465" t="s">
        <v>19</v>
      </c>
    </row>
    <row r="1466" spans="1:11" x14ac:dyDescent="0.2">
      <c r="A1466">
        <v>5857</v>
      </c>
      <c r="B1466">
        <v>28</v>
      </c>
      <c r="C1466">
        <v>127</v>
      </c>
      <c r="D1466" t="s">
        <v>1012</v>
      </c>
      <c r="E1466" t="s">
        <v>777</v>
      </c>
      <c r="F1466" t="s">
        <v>12</v>
      </c>
      <c r="G1466">
        <v>83</v>
      </c>
      <c r="H1466">
        <v>83</v>
      </c>
      <c r="I1466">
        <v>0</v>
      </c>
      <c r="J1466">
        <v>0</v>
      </c>
      <c r="K1466" t="s">
        <v>29</v>
      </c>
    </row>
    <row r="1467" spans="1:11" x14ac:dyDescent="0.2">
      <c r="A1467">
        <v>5861</v>
      </c>
      <c r="B1467">
        <v>28</v>
      </c>
      <c r="C1467">
        <v>129</v>
      </c>
      <c r="D1467" t="s">
        <v>1012</v>
      </c>
      <c r="E1467" t="s">
        <v>714</v>
      </c>
      <c r="F1467" t="s">
        <v>12</v>
      </c>
      <c r="G1467">
        <v>34</v>
      </c>
      <c r="H1467">
        <v>14</v>
      </c>
      <c r="I1467">
        <v>-20</v>
      </c>
      <c r="J1467">
        <v>-83.33</v>
      </c>
      <c r="K1467" t="s">
        <v>19</v>
      </c>
    </row>
    <row r="1468" spans="1:11" x14ac:dyDescent="0.2">
      <c r="A1468">
        <v>5865</v>
      </c>
      <c r="B1468">
        <v>28</v>
      </c>
      <c r="C1468">
        <v>131</v>
      </c>
      <c r="D1468" t="s">
        <v>1012</v>
      </c>
      <c r="E1468" t="s">
        <v>183</v>
      </c>
      <c r="F1468" t="s">
        <v>12</v>
      </c>
      <c r="G1468">
        <v>60</v>
      </c>
      <c r="H1468">
        <v>58</v>
      </c>
      <c r="I1468">
        <v>-2</v>
      </c>
      <c r="J1468">
        <v>-3.39</v>
      </c>
      <c r="K1468" t="s">
        <v>19</v>
      </c>
    </row>
    <row r="1469" spans="1:11" x14ac:dyDescent="0.2">
      <c r="A1469">
        <v>5869</v>
      </c>
      <c r="B1469">
        <v>28</v>
      </c>
      <c r="C1469">
        <v>133</v>
      </c>
      <c r="D1469" t="s">
        <v>1012</v>
      </c>
      <c r="E1469" t="s">
        <v>1040</v>
      </c>
      <c r="F1469" t="s">
        <v>12</v>
      </c>
      <c r="G1469">
        <v>150</v>
      </c>
      <c r="H1469">
        <v>92</v>
      </c>
      <c r="I1469">
        <v>-58</v>
      </c>
      <c r="J1469">
        <v>-47.93</v>
      </c>
      <c r="K1469" t="s">
        <v>19</v>
      </c>
    </row>
    <row r="1470" spans="1:11" x14ac:dyDescent="0.2">
      <c r="A1470">
        <v>5873</v>
      </c>
      <c r="B1470">
        <v>28</v>
      </c>
      <c r="C1470">
        <v>135</v>
      </c>
      <c r="D1470" t="s">
        <v>1012</v>
      </c>
      <c r="E1470" t="s">
        <v>1041</v>
      </c>
      <c r="F1470" t="s">
        <v>12</v>
      </c>
      <c r="G1470">
        <v>104</v>
      </c>
      <c r="H1470">
        <v>127</v>
      </c>
      <c r="I1470">
        <v>23</v>
      </c>
      <c r="J1470">
        <v>19.91</v>
      </c>
      <c r="K1470" t="s">
        <v>13</v>
      </c>
    </row>
    <row r="1471" spans="1:11" x14ac:dyDescent="0.2">
      <c r="A1471">
        <v>5877</v>
      </c>
      <c r="B1471">
        <v>28</v>
      </c>
      <c r="C1471">
        <v>137</v>
      </c>
      <c r="D1471" t="s">
        <v>1012</v>
      </c>
      <c r="E1471" t="s">
        <v>1042</v>
      </c>
      <c r="F1471" t="s">
        <v>12</v>
      </c>
      <c r="G1471">
        <v>86</v>
      </c>
      <c r="H1471">
        <v>65</v>
      </c>
      <c r="I1471">
        <v>-21</v>
      </c>
      <c r="J1471">
        <v>-27.81</v>
      </c>
      <c r="K1471" t="s">
        <v>19</v>
      </c>
    </row>
    <row r="1472" spans="1:11" x14ac:dyDescent="0.2">
      <c r="A1472">
        <v>5881</v>
      </c>
      <c r="B1472">
        <v>28</v>
      </c>
      <c r="C1472">
        <v>139</v>
      </c>
      <c r="D1472" t="s">
        <v>1012</v>
      </c>
      <c r="E1472" t="s">
        <v>1043</v>
      </c>
      <c r="F1472" t="s">
        <v>12</v>
      </c>
      <c r="G1472">
        <v>56</v>
      </c>
      <c r="H1472">
        <v>34</v>
      </c>
      <c r="I1472">
        <v>-22</v>
      </c>
      <c r="J1472">
        <v>-48.89</v>
      </c>
      <c r="K1472" t="s">
        <v>19</v>
      </c>
    </row>
    <row r="1473" spans="1:11" x14ac:dyDescent="0.2">
      <c r="A1473">
        <v>5885</v>
      </c>
      <c r="B1473">
        <v>28</v>
      </c>
      <c r="C1473">
        <v>141</v>
      </c>
      <c r="D1473" t="s">
        <v>1012</v>
      </c>
      <c r="E1473" t="s">
        <v>1044</v>
      </c>
      <c r="F1473" t="s">
        <v>12</v>
      </c>
      <c r="G1473">
        <v>32</v>
      </c>
      <c r="H1473">
        <v>21</v>
      </c>
      <c r="I1473">
        <v>-11</v>
      </c>
      <c r="J1473">
        <v>-41.51</v>
      </c>
      <c r="K1473" t="s">
        <v>19</v>
      </c>
    </row>
    <row r="1474" spans="1:11" x14ac:dyDescent="0.2">
      <c r="A1474">
        <v>5889</v>
      </c>
      <c r="B1474">
        <v>28</v>
      </c>
      <c r="C1474">
        <v>143</v>
      </c>
      <c r="D1474" t="s">
        <v>1012</v>
      </c>
      <c r="E1474" t="s">
        <v>1045</v>
      </c>
      <c r="F1474" t="s">
        <v>12</v>
      </c>
      <c r="G1474">
        <v>94</v>
      </c>
      <c r="H1474">
        <v>62</v>
      </c>
      <c r="I1474">
        <v>-32</v>
      </c>
      <c r="J1474">
        <v>-41.03</v>
      </c>
      <c r="K1474" t="s">
        <v>19</v>
      </c>
    </row>
    <row r="1475" spans="1:11" x14ac:dyDescent="0.2">
      <c r="A1475">
        <v>5893</v>
      </c>
      <c r="B1475">
        <v>28</v>
      </c>
      <c r="C1475">
        <v>145</v>
      </c>
      <c r="D1475" t="s">
        <v>1012</v>
      </c>
      <c r="E1475" t="s">
        <v>184</v>
      </c>
      <c r="F1475" t="s">
        <v>12</v>
      </c>
      <c r="G1475">
        <v>126</v>
      </c>
      <c r="H1475">
        <v>46</v>
      </c>
      <c r="I1475">
        <v>-80</v>
      </c>
      <c r="J1475">
        <v>-93.02</v>
      </c>
      <c r="K1475" t="s">
        <v>19</v>
      </c>
    </row>
    <row r="1476" spans="1:11" x14ac:dyDescent="0.2">
      <c r="A1476">
        <v>5897</v>
      </c>
      <c r="B1476">
        <v>28</v>
      </c>
      <c r="C1476">
        <v>147</v>
      </c>
      <c r="D1476" t="s">
        <v>1012</v>
      </c>
      <c r="E1476" t="s">
        <v>1046</v>
      </c>
      <c r="F1476" t="s">
        <v>12</v>
      </c>
      <c r="G1476">
        <v>150</v>
      </c>
      <c r="H1476">
        <v>26</v>
      </c>
      <c r="I1476">
        <v>-124</v>
      </c>
      <c r="J1476">
        <v>-140.91</v>
      </c>
      <c r="K1476" t="s">
        <v>19</v>
      </c>
    </row>
    <row r="1477" spans="1:11" x14ac:dyDescent="0.2">
      <c r="A1477">
        <v>5901</v>
      </c>
      <c r="B1477">
        <v>28</v>
      </c>
      <c r="C1477">
        <v>149</v>
      </c>
      <c r="D1477" t="s">
        <v>1012</v>
      </c>
      <c r="E1477" t="s">
        <v>467</v>
      </c>
      <c r="F1477" t="s">
        <v>12</v>
      </c>
      <c r="G1477">
        <v>479</v>
      </c>
      <c r="H1477">
        <v>428</v>
      </c>
      <c r="I1477">
        <v>-51</v>
      </c>
      <c r="J1477">
        <v>-11.25</v>
      </c>
      <c r="K1477" t="s">
        <v>19</v>
      </c>
    </row>
    <row r="1478" spans="1:11" x14ac:dyDescent="0.2">
      <c r="A1478">
        <v>5905</v>
      </c>
      <c r="B1478">
        <v>28</v>
      </c>
      <c r="C1478">
        <v>151</v>
      </c>
      <c r="D1478" t="s">
        <v>1012</v>
      </c>
      <c r="E1478" t="s">
        <v>82</v>
      </c>
      <c r="F1478" t="s">
        <v>12</v>
      </c>
      <c r="G1478">
        <v>431</v>
      </c>
      <c r="H1478">
        <v>296</v>
      </c>
      <c r="I1478">
        <v>-135</v>
      </c>
      <c r="J1478">
        <v>-37.14</v>
      </c>
      <c r="K1478" t="s">
        <v>19</v>
      </c>
    </row>
    <row r="1479" spans="1:11" x14ac:dyDescent="0.2">
      <c r="A1479">
        <v>5909</v>
      </c>
      <c r="B1479">
        <v>28</v>
      </c>
      <c r="C1479">
        <v>153</v>
      </c>
      <c r="D1479" t="s">
        <v>1012</v>
      </c>
      <c r="E1479" t="s">
        <v>468</v>
      </c>
      <c r="F1479" t="s">
        <v>12</v>
      </c>
      <c r="G1479">
        <v>51</v>
      </c>
      <c r="H1479">
        <v>34</v>
      </c>
      <c r="I1479">
        <v>-17</v>
      </c>
      <c r="J1479">
        <v>-40</v>
      </c>
      <c r="K1479" t="s">
        <v>19</v>
      </c>
    </row>
    <row r="1480" spans="1:11" x14ac:dyDescent="0.2">
      <c r="A1480">
        <v>5913</v>
      </c>
      <c r="B1480">
        <v>28</v>
      </c>
      <c r="C1480">
        <v>155</v>
      </c>
      <c r="D1480" t="s">
        <v>1012</v>
      </c>
      <c r="E1480" t="s">
        <v>469</v>
      </c>
      <c r="F1480" t="s">
        <v>12</v>
      </c>
      <c r="G1480">
        <v>30</v>
      </c>
      <c r="H1480">
        <v>11</v>
      </c>
      <c r="I1480">
        <v>-19</v>
      </c>
      <c r="J1480">
        <v>-92.68</v>
      </c>
      <c r="K1480" t="s">
        <v>19</v>
      </c>
    </row>
    <row r="1481" spans="1:11" x14ac:dyDescent="0.2">
      <c r="A1481">
        <v>5917</v>
      </c>
      <c r="B1481">
        <v>28</v>
      </c>
      <c r="C1481">
        <v>157</v>
      </c>
      <c r="D1481" t="s">
        <v>1012</v>
      </c>
      <c r="E1481" t="s">
        <v>473</v>
      </c>
      <c r="F1481" t="s">
        <v>12</v>
      </c>
      <c r="G1481">
        <v>14</v>
      </c>
      <c r="H1481">
        <v>2</v>
      </c>
      <c r="I1481">
        <v>-12</v>
      </c>
      <c r="J1481">
        <v>-150</v>
      </c>
      <c r="K1481" t="s">
        <v>19</v>
      </c>
    </row>
    <row r="1482" spans="1:11" x14ac:dyDescent="0.2">
      <c r="A1482">
        <v>5921</v>
      </c>
      <c r="B1482">
        <v>28</v>
      </c>
      <c r="C1482">
        <v>159</v>
      </c>
      <c r="D1482" t="s">
        <v>1012</v>
      </c>
      <c r="E1482" t="s">
        <v>84</v>
      </c>
      <c r="F1482" t="s">
        <v>12</v>
      </c>
      <c r="G1482">
        <v>76</v>
      </c>
      <c r="H1482">
        <v>41</v>
      </c>
      <c r="I1482">
        <v>-35</v>
      </c>
      <c r="J1482">
        <v>-59.83</v>
      </c>
      <c r="K1482" t="s">
        <v>19</v>
      </c>
    </row>
    <row r="1483" spans="1:11" x14ac:dyDescent="0.2">
      <c r="A1483">
        <v>5925</v>
      </c>
      <c r="B1483">
        <v>28</v>
      </c>
      <c r="C1483">
        <v>161</v>
      </c>
      <c r="D1483" t="s">
        <v>1012</v>
      </c>
      <c r="E1483" t="s">
        <v>1047</v>
      </c>
      <c r="F1483" t="s">
        <v>12</v>
      </c>
      <c r="G1483">
        <v>44</v>
      </c>
      <c r="H1483">
        <v>20</v>
      </c>
      <c r="I1483">
        <v>-24</v>
      </c>
      <c r="J1483">
        <v>-75</v>
      </c>
      <c r="K1483" t="s">
        <v>19</v>
      </c>
    </row>
    <row r="1484" spans="1:11" x14ac:dyDescent="0.2">
      <c r="A1484">
        <v>5929</v>
      </c>
      <c r="B1484">
        <v>28</v>
      </c>
      <c r="C1484">
        <v>163</v>
      </c>
      <c r="D1484" t="s">
        <v>1012</v>
      </c>
      <c r="E1484" t="s">
        <v>1048</v>
      </c>
      <c r="F1484" t="s">
        <v>12</v>
      </c>
      <c r="G1484">
        <v>140</v>
      </c>
      <c r="H1484">
        <v>136</v>
      </c>
      <c r="I1484">
        <v>-4</v>
      </c>
      <c r="J1484">
        <v>-2.9</v>
      </c>
      <c r="K1484" t="s">
        <v>19</v>
      </c>
    </row>
    <row r="1485" spans="1:11" x14ac:dyDescent="0.2">
      <c r="A1485">
        <v>5933</v>
      </c>
      <c r="B1485">
        <v>29</v>
      </c>
      <c r="C1485">
        <v>1</v>
      </c>
      <c r="D1485" t="s">
        <v>1049</v>
      </c>
      <c r="E1485" t="s">
        <v>613</v>
      </c>
      <c r="F1485" t="s">
        <v>12</v>
      </c>
      <c r="G1485">
        <v>460</v>
      </c>
      <c r="H1485">
        <v>459</v>
      </c>
      <c r="I1485">
        <v>-1</v>
      </c>
      <c r="J1485">
        <v>-0.22</v>
      </c>
      <c r="K1485" t="s">
        <v>19</v>
      </c>
    </row>
    <row r="1486" spans="1:11" x14ac:dyDescent="0.2">
      <c r="A1486">
        <v>5937</v>
      </c>
      <c r="B1486">
        <v>29</v>
      </c>
      <c r="C1486">
        <v>3</v>
      </c>
      <c r="D1486" t="s">
        <v>1049</v>
      </c>
      <c r="E1486" t="s">
        <v>1050</v>
      </c>
      <c r="F1486" t="s">
        <v>12</v>
      </c>
      <c r="G1486">
        <v>106</v>
      </c>
      <c r="H1486">
        <v>76</v>
      </c>
      <c r="I1486">
        <v>-30</v>
      </c>
      <c r="J1486">
        <v>-32.97</v>
      </c>
      <c r="K1486" t="s">
        <v>19</v>
      </c>
    </row>
    <row r="1487" spans="1:11" x14ac:dyDescent="0.2">
      <c r="A1487">
        <v>5941</v>
      </c>
      <c r="B1487">
        <v>29</v>
      </c>
      <c r="C1487">
        <v>5</v>
      </c>
      <c r="D1487" t="s">
        <v>1049</v>
      </c>
      <c r="E1487" t="s">
        <v>660</v>
      </c>
      <c r="F1487" t="s">
        <v>12</v>
      </c>
      <c r="G1487">
        <v>28</v>
      </c>
      <c r="H1487">
        <v>9</v>
      </c>
      <c r="I1487">
        <v>-19</v>
      </c>
      <c r="J1487">
        <v>-102.7</v>
      </c>
      <c r="K1487" t="s">
        <v>19</v>
      </c>
    </row>
    <row r="1488" spans="1:11" x14ac:dyDescent="0.2">
      <c r="A1488">
        <v>5945</v>
      </c>
      <c r="B1488">
        <v>29</v>
      </c>
      <c r="C1488">
        <v>7</v>
      </c>
      <c r="D1488" t="s">
        <v>1049</v>
      </c>
      <c r="E1488" t="s">
        <v>1051</v>
      </c>
      <c r="F1488" t="s">
        <v>12</v>
      </c>
      <c r="G1488">
        <v>103</v>
      </c>
      <c r="H1488">
        <v>115</v>
      </c>
      <c r="I1488">
        <v>12</v>
      </c>
      <c r="J1488">
        <v>11.01</v>
      </c>
      <c r="K1488" t="s">
        <v>13</v>
      </c>
    </row>
    <row r="1489" spans="1:11" x14ac:dyDescent="0.2">
      <c r="A1489">
        <v>5949</v>
      </c>
      <c r="B1489">
        <v>29</v>
      </c>
      <c r="C1489">
        <v>9</v>
      </c>
      <c r="D1489" t="s">
        <v>1049</v>
      </c>
      <c r="E1489" t="s">
        <v>895</v>
      </c>
      <c r="F1489" t="s">
        <v>12</v>
      </c>
      <c r="G1489">
        <v>414</v>
      </c>
      <c r="H1489">
        <v>491</v>
      </c>
      <c r="I1489">
        <v>77</v>
      </c>
      <c r="J1489">
        <v>17.02</v>
      </c>
      <c r="K1489" t="s">
        <v>13</v>
      </c>
    </row>
    <row r="1490" spans="1:11" x14ac:dyDescent="0.2">
      <c r="A1490">
        <v>5953</v>
      </c>
      <c r="B1490">
        <v>29</v>
      </c>
      <c r="C1490">
        <v>11</v>
      </c>
      <c r="D1490" t="s">
        <v>1049</v>
      </c>
      <c r="E1490" t="s">
        <v>662</v>
      </c>
      <c r="F1490" t="s">
        <v>12</v>
      </c>
      <c r="G1490">
        <v>53</v>
      </c>
      <c r="H1490">
        <v>29</v>
      </c>
      <c r="I1490">
        <v>-24</v>
      </c>
      <c r="J1490">
        <v>-58.54</v>
      </c>
      <c r="K1490" t="s">
        <v>19</v>
      </c>
    </row>
    <row r="1491" spans="1:11" x14ac:dyDescent="0.2">
      <c r="A1491">
        <v>5957</v>
      </c>
      <c r="B1491">
        <v>29</v>
      </c>
      <c r="C1491">
        <v>13</v>
      </c>
      <c r="D1491" t="s">
        <v>1049</v>
      </c>
      <c r="E1491" t="s">
        <v>1052</v>
      </c>
      <c r="F1491" t="s">
        <v>12</v>
      </c>
      <c r="G1491">
        <v>52</v>
      </c>
      <c r="H1491">
        <v>27</v>
      </c>
      <c r="I1491">
        <v>-25</v>
      </c>
      <c r="J1491">
        <v>-63.29</v>
      </c>
      <c r="K1491" t="s">
        <v>19</v>
      </c>
    </row>
    <row r="1492" spans="1:11" x14ac:dyDescent="0.2">
      <c r="A1492">
        <v>5961</v>
      </c>
      <c r="B1492">
        <v>29</v>
      </c>
      <c r="C1492">
        <v>15</v>
      </c>
      <c r="D1492" t="s">
        <v>1049</v>
      </c>
      <c r="E1492" t="s">
        <v>135</v>
      </c>
      <c r="F1492" t="s">
        <v>12</v>
      </c>
      <c r="G1492">
        <v>51</v>
      </c>
      <c r="H1492">
        <v>58</v>
      </c>
      <c r="I1492">
        <v>7</v>
      </c>
      <c r="J1492">
        <v>12.84</v>
      </c>
      <c r="K1492" t="s">
        <v>13</v>
      </c>
    </row>
    <row r="1493" spans="1:11" x14ac:dyDescent="0.2">
      <c r="A1493">
        <v>5965</v>
      </c>
      <c r="B1493">
        <v>29</v>
      </c>
      <c r="C1493">
        <v>17</v>
      </c>
      <c r="D1493" t="s">
        <v>1049</v>
      </c>
      <c r="E1493" t="s">
        <v>1053</v>
      </c>
      <c r="F1493" t="s">
        <v>12</v>
      </c>
      <c r="G1493">
        <v>36</v>
      </c>
      <c r="H1493">
        <v>27</v>
      </c>
      <c r="I1493">
        <v>-9</v>
      </c>
      <c r="J1493">
        <v>-28.57</v>
      </c>
      <c r="K1493" t="s">
        <v>19</v>
      </c>
    </row>
    <row r="1494" spans="1:11" x14ac:dyDescent="0.2">
      <c r="A1494">
        <v>5969</v>
      </c>
      <c r="B1494">
        <v>29</v>
      </c>
      <c r="C1494">
        <v>19</v>
      </c>
      <c r="D1494" t="s">
        <v>1049</v>
      </c>
      <c r="E1494" t="s">
        <v>136</v>
      </c>
      <c r="F1494" t="s">
        <v>12</v>
      </c>
      <c r="G1494">
        <v>5104</v>
      </c>
      <c r="H1494">
        <v>6217</v>
      </c>
      <c r="I1494">
        <v>1113</v>
      </c>
      <c r="J1494">
        <v>19.66</v>
      </c>
      <c r="K1494" t="s">
        <v>13</v>
      </c>
    </row>
    <row r="1495" spans="1:11" x14ac:dyDescent="0.2">
      <c r="A1495">
        <v>5973</v>
      </c>
      <c r="B1495">
        <v>29</v>
      </c>
      <c r="C1495">
        <v>21</v>
      </c>
      <c r="D1495" t="s">
        <v>1049</v>
      </c>
      <c r="E1495" t="s">
        <v>619</v>
      </c>
      <c r="F1495" t="s">
        <v>12</v>
      </c>
      <c r="G1495">
        <v>624</v>
      </c>
      <c r="H1495">
        <v>752</v>
      </c>
      <c r="I1495">
        <v>128</v>
      </c>
      <c r="J1495">
        <v>18.600000000000001</v>
      </c>
      <c r="K1495" t="s">
        <v>13</v>
      </c>
    </row>
    <row r="1496" spans="1:11" x14ac:dyDescent="0.2">
      <c r="A1496">
        <v>5977</v>
      </c>
      <c r="B1496">
        <v>29</v>
      </c>
      <c r="C1496">
        <v>23</v>
      </c>
      <c r="D1496" t="s">
        <v>1049</v>
      </c>
      <c r="E1496" t="s">
        <v>23</v>
      </c>
      <c r="F1496" t="s">
        <v>12</v>
      </c>
      <c r="G1496">
        <v>329</v>
      </c>
      <c r="H1496">
        <v>288</v>
      </c>
      <c r="I1496">
        <v>-41</v>
      </c>
      <c r="J1496">
        <v>-13.29</v>
      </c>
      <c r="K1496" t="s">
        <v>19</v>
      </c>
    </row>
    <row r="1497" spans="1:11" x14ac:dyDescent="0.2">
      <c r="A1497">
        <v>5981</v>
      </c>
      <c r="B1497">
        <v>29</v>
      </c>
      <c r="C1497">
        <v>25</v>
      </c>
      <c r="D1497" t="s">
        <v>1049</v>
      </c>
      <c r="E1497" t="s">
        <v>737</v>
      </c>
      <c r="F1497" t="s">
        <v>12</v>
      </c>
      <c r="G1497">
        <v>25</v>
      </c>
      <c r="H1497">
        <v>18</v>
      </c>
      <c r="I1497">
        <v>-7</v>
      </c>
      <c r="J1497">
        <v>-32.56</v>
      </c>
      <c r="K1497" t="s">
        <v>19</v>
      </c>
    </row>
    <row r="1498" spans="1:11" x14ac:dyDescent="0.2">
      <c r="A1498">
        <v>5985</v>
      </c>
      <c r="B1498">
        <v>29</v>
      </c>
      <c r="C1498">
        <v>27</v>
      </c>
      <c r="D1498" t="s">
        <v>1049</v>
      </c>
      <c r="E1498" t="s">
        <v>1054</v>
      </c>
      <c r="F1498" t="s">
        <v>12</v>
      </c>
      <c r="G1498">
        <v>318</v>
      </c>
      <c r="H1498">
        <v>248</v>
      </c>
      <c r="I1498">
        <v>-70</v>
      </c>
      <c r="J1498">
        <v>-24.73</v>
      </c>
      <c r="K1498" t="s">
        <v>19</v>
      </c>
    </row>
    <row r="1499" spans="1:11" x14ac:dyDescent="0.2">
      <c r="A1499">
        <v>5989</v>
      </c>
      <c r="B1499">
        <v>29</v>
      </c>
      <c r="C1499">
        <v>29</v>
      </c>
      <c r="D1499" t="s">
        <v>1049</v>
      </c>
      <c r="E1499" t="s">
        <v>382</v>
      </c>
      <c r="F1499" t="s">
        <v>12</v>
      </c>
      <c r="G1499">
        <v>206</v>
      </c>
      <c r="H1499">
        <v>192</v>
      </c>
      <c r="I1499">
        <v>-14</v>
      </c>
      <c r="J1499">
        <v>-7.04</v>
      </c>
      <c r="K1499" t="s">
        <v>19</v>
      </c>
    </row>
    <row r="1500" spans="1:11" x14ac:dyDescent="0.2">
      <c r="A1500">
        <v>5993</v>
      </c>
      <c r="B1500">
        <v>29</v>
      </c>
      <c r="C1500">
        <v>31</v>
      </c>
      <c r="D1500" t="s">
        <v>1049</v>
      </c>
      <c r="E1500" t="s">
        <v>1055</v>
      </c>
      <c r="F1500" t="s">
        <v>12</v>
      </c>
      <c r="G1500">
        <v>719</v>
      </c>
      <c r="H1500">
        <v>923</v>
      </c>
      <c r="I1500">
        <v>204</v>
      </c>
      <c r="J1500">
        <v>24.85</v>
      </c>
      <c r="K1500" t="s">
        <v>13</v>
      </c>
    </row>
    <row r="1501" spans="1:11" x14ac:dyDescent="0.2">
      <c r="A1501">
        <v>5997</v>
      </c>
      <c r="B1501">
        <v>29</v>
      </c>
      <c r="C1501">
        <v>33</v>
      </c>
      <c r="D1501" t="s">
        <v>1049</v>
      </c>
      <c r="E1501" t="s">
        <v>138</v>
      </c>
      <c r="F1501" t="s">
        <v>12</v>
      </c>
      <c r="G1501">
        <v>24</v>
      </c>
      <c r="H1501">
        <v>12</v>
      </c>
      <c r="I1501">
        <v>-12</v>
      </c>
      <c r="J1501">
        <v>-66.67</v>
      </c>
      <c r="K1501" t="s">
        <v>19</v>
      </c>
    </row>
    <row r="1502" spans="1:11" x14ac:dyDescent="0.2">
      <c r="A1502">
        <v>6001</v>
      </c>
      <c r="B1502">
        <v>29</v>
      </c>
      <c r="C1502">
        <v>35</v>
      </c>
      <c r="D1502" t="s">
        <v>1049</v>
      </c>
      <c r="E1502" t="s">
        <v>741</v>
      </c>
      <c r="F1502" t="s">
        <v>12</v>
      </c>
      <c r="G1502">
        <v>15</v>
      </c>
      <c r="H1502">
        <v>9</v>
      </c>
      <c r="I1502">
        <v>-6</v>
      </c>
      <c r="J1502">
        <v>-50</v>
      </c>
      <c r="K1502" t="s">
        <v>19</v>
      </c>
    </row>
    <row r="1503" spans="1:11" x14ac:dyDescent="0.2">
      <c r="A1503">
        <v>6005</v>
      </c>
      <c r="B1503">
        <v>29</v>
      </c>
      <c r="C1503">
        <v>37</v>
      </c>
      <c r="D1503" t="s">
        <v>1049</v>
      </c>
      <c r="E1503" t="s">
        <v>520</v>
      </c>
      <c r="F1503" t="s">
        <v>12</v>
      </c>
      <c r="G1503">
        <v>783</v>
      </c>
      <c r="H1503">
        <v>684</v>
      </c>
      <c r="I1503">
        <v>-99</v>
      </c>
      <c r="J1503">
        <v>-13.5</v>
      </c>
      <c r="K1503" t="s">
        <v>19</v>
      </c>
    </row>
    <row r="1504" spans="1:11" x14ac:dyDescent="0.2">
      <c r="A1504">
        <v>6009</v>
      </c>
      <c r="B1504">
        <v>29</v>
      </c>
      <c r="C1504">
        <v>39</v>
      </c>
      <c r="D1504" t="s">
        <v>1049</v>
      </c>
      <c r="E1504" t="s">
        <v>621</v>
      </c>
      <c r="F1504" t="s">
        <v>12</v>
      </c>
      <c r="G1504">
        <v>94</v>
      </c>
      <c r="H1504">
        <v>44</v>
      </c>
      <c r="I1504">
        <v>-50</v>
      </c>
      <c r="J1504">
        <v>-72.459999999999994</v>
      </c>
      <c r="K1504" t="s">
        <v>19</v>
      </c>
    </row>
    <row r="1505" spans="1:11" x14ac:dyDescent="0.2">
      <c r="A1505">
        <v>6013</v>
      </c>
      <c r="B1505">
        <v>29</v>
      </c>
      <c r="C1505">
        <v>41</v>
      </c>
      <c r="D1505" t="s">
        <v>1049</v>
      </c>
      <c r="E1505" t="s">
        <v>1056</v>
      </c>
      <c r="F1505" t="s">
        <v>12</v>
      </c>
      <c r="G1505">
        <v>14</v>
      </c>
      <c r="H1505">
        <v>7</v>
      </c>
      <c r="I1505">
        <v>-7</v>
      </c>
      <c r="J1505">
        <v>-66.67</v>
      </c>
      <c r="K1505" t="s">
        <v>19</v>
      </c>
    </row>
    <row r="1506" spans="1:11" x14ac:dyDescent="0.2">
      <c r="A1506">
        <v>6017</v>
      </c>
      <c r="B1506">
        <v>29</v>
      </c>
      <c r="C1506">
        <v>43</v>
      </c>
      <c r="D1506" t="s">
        <v>1049</v>
      </c>
      <c r="E1506" t="s">
        <v>522</v>
      </c>
      <c r="F1506" t="s">
        <v>12</v>
      </c>
      <c r="G1506">
        <v>418</v>
      </c>
      <c r="H1506">
        <v>402</v>
      </c>
      <c r="I1506">
        <v>-16</v>
      </c>
      <c r="J1506">
        <v>-3.9</v>
      </c>
      <c r="K1506" t="s">
        <v>19</v>
      </c>
    </row>
    <row r="1507" spans="1:11" x14ac:dyDescent="0.2">
      <c r="A1507">
        <v>6021</v>
      </c>
      <c r="B1507">
        <v>29</v>
      </c>
      <c r="C1507">
        <v>45</v>
      </c>
      <c r="D1507" t="s">
        <v>1049</v>
      </c>
      <c r="E1507" t="s">
        <v>140</v>
      </c>
      <c r="F1507" t="s">
        <v>12</v>
      </c>
      <c r="G1507">
        <v>10</v>
      </c>
      <c r="H1507">
        <v>23</v>
      </c>
      <c r="I1507">
        <v>13</v>
      </c>
      <c r="J1507">
        <v>78.790000000000006</v>
      </c>
      <c r="K1507" t="s">
        <v>13</v>
      </c>
    </row>
    <row r="1508" spans="1:11" x14ac:dyDescent="0.2">
      <c r="A1508">
        <v>6025</v>
      </c>
      <c r="B1508">
        <v>29</v>
      </c>
      <c r="C1508">
        <v>47</v>
      </c>
      <c r="D1508" t="s">
        <v>1049</v>
      </c>
      <c r="E1508" t="s">
        <v>31</v>
      </c>
      <c r="F1508" t="s">
        <v>12</v>
      </c>
      <c r="G1508">
        <v>4670</v>
      </c>
      <c r="H1508">
        <v>4671</v>
      </c>
      <c r="I1508">
        <v>1</v>
      </c>
      <c r="J1508">
        <v>0.02</v>
      </c>
      <c r="K1508" t="s">
        <v>13</v>
      </c>
    </row>
    <row r="1509" spans="1:11" x14ac:dyDescent="0.2">
      <c r="A1509">
        <v>6029</v>
      </c>
      <c r="B1509">
        <v>29</v>
      </c>
      <c r="C1509">
        <v>49</v>
      </c>
      <c r="D1509" t="s">
        <v>1049</v>
      </c>
      <c r="E1509" t="s">
        <v>523</v>
      </c>
      <c r="F1509" t="s">
        <v>12</v>
      </c>
      <c r="G1509">
        <v>100</v>
      </c>
      <c r="H1509">
        <v>72</v>
      </c>
      <c r="I1509">
        <v>-28</v>
      </c>
      <c r="J1509">
        <v>-32.56</v>
      </c>
      <c r="K1509" t="s">
        <v>19</v>
      </c>
    </row>
    <row r="1510" spans="1:11" x14ac:dyDescent="0.2">
      <c r="A1510">
        <v>6033</v>
      </c>
      <c r="B1510">
        <v>29</v>
      </c>
      <c r="C1510">
        <v>51</v>
      </c>
      <c r="D1510" t="s">
        <v>1049</v>
      </c>
      <c r="E1510" t="s">
        <v>1057</v>
      </c>
      <c r="F1510" t="s">
        <v>12</v>
      </c>
      <c r="G1510">
        <v>1009</v>
      </c>
      <c r="H1510">
        <v>995</v>
      </c>
      <c r="I1510">
        <v>-14</v>
      </c>
      <c r="J1510">
        <v>-1.4</v>
      </c>
      <c r="K1510" t="s">
        <v>19</v>
      </c>
    </row>
    <row r="1511" spans="1:11" x14ac:dyDescent="0.2">
      <c r="A1511">
        <v>6037</v>
      </c>
      <c r="B1511">
        <v>29</v>
      </c>
      <c r="C1511">
        <v>53</v>
      </c>
      <c r="D1511" t="s">
        <v>1049</v>
      </c>
      <c r="E1511" t="s">
        <v>1058</v>
      </c>
      <c r="F1511" t="s">
        <v>12</v>
      </c>
      <c r="G1511">
        <v>87</v>
      </c>
      <c r="H1511">
        <v>78</v>
      </c>
      <c r="I1511">
        <v>-9</v>
      </c>
      <c r="J1511">
        <v>-10.91</v>
      </c>
      <c r="K1511" t="s">
        <v>19</v>
      </c>
    </row>
    <row r="1512" spans="1:11" x14ac:dyDescent="0.2">
      <c r="A1512">
        <v>6041</v>
      </c>
      <c r="B1512">
        <v>29</v>
      </c>
      <c r="C1512">
        <v>55</v>
      </c>
      <c r="D1512" t="s">
        <v>1049</v>
      </c>
      <c r="E1512" t="s">
        <v>145</v>
      </c>
      <c r="F1512" t="s">
        <v>12</v>
      </c>
      <c r="G1512">
        <v>65</v>
      </c>
      <c r="H1512">
        <v>73</v>
      </c>
      <c r="I1512">
        <v>8</v>
      </c>
      <c r="J1512">
        <v>11.59</v>
      </c>
      <c r="K1512" t="s">
        <v>13</v>
      </c>
    </row>
    <row r="1513" spans="1:11" x14ac:dyDescent="0.2">
      <c r="A1513">
        <v>6045</v>
      </c>
      <c r="B1513">
        <v>29</v>
      </c>
      <c r="C1513">
        <v>57</v>
      </c>
      <c r="D1513" t="s">
        <v>1049</v>
      </c>
      <c r="E1513" t="s">
        <v>396</v>
      </c>
      <c r="F1513" t="s">
        <v>12</v>
      </c>
      <c r="G1513">
        <v>27</v>
      </c>
      <c r="H1513">
        <v>22</v>
      </c>
      <c r="I1513">
        <v>-5</v>
      </c>
      <c r="J1513">
        <v>-20.41</v>
      </c>
      <c r="K1513" t="s">
        <v>19</v>
      </c>
    </row>
    <row r="1514" spans="1:11" x14ac:dyDescent="0.2">
      <c r="A1514">
        <v>6049</v>
      </c>
      <c r="B1514">
        <v>29</v>
      </c>
      <c r="C1514">
        <v>59</v>
      </c>
      <c r="D1514" t="s">
        <v>1049</v>
      </c>
      <c r="E1514" t="s">
        <v>41</v>
      </c>
      <c r="F1514" t="s">
        <v>12</v>
      </c>
      <c r="G1514">
        <v>87</v>
      </c>
      <c r="H1514">
        <v>40</v>
      </c>
      <c r="I1514">
        <v>-47</v>
      </c>
      <c r="J1514">
        <v>-74.02</v>
      </c>
      <c r="K1514" t="s">
        <v>19</v>
      </c>
    </row>
    <row r="1515" spans="1:11" x14ac:dyDescent="0.2">
      <c r="A1515">
        <v>6053</v>
      </c>
      <c r="B1515">
        <v>29</v>
      </c>
      <c r="C1515">
        <v>61</v>
      </c>
      <c r="D1515" t="s">
        <v>1049</v>
      </c>
      <c r="E1515" t="s">
        <v>574</v>
      </c>
      <c r="F1515" t="s">
        <v>12</v>
      </c>
      <c r="G1515">
        <v>17</v>
      </c>
      <c r="H1515">
        <v>5</v>
      </c>
      <c r="I1515">
        <v>-12</v>
      </c>
      <c r="J1515">
        <v>-109.09</v>
      </c>
      <c r="K1515" t="s">
        <v>19</v>
      </c>
    </row>
    <row r="1516" spans="1:11" x14ac:dyDescent="0.2">
      <c r="A1516">
        <v>6057</v>
      </c>
      <c r="B1516">
        <v>29</v>
      </c>
      <c r="C1516">
        <v>63</v>
      </c>
      <c r="D1516" t="s">
        <v>1049</v>
      </c>
      <c r="E1516" t="s">
        <v>42</v>
      </c>
      <c r="F1516" t="s">
        <v>12</v>
      </c>
      <c r="G1516">
        <v>85</v>
      </c>
      <c r="H1516">
        <v>34</v>
      </c>
      <c r="I1516">
        <v>-51</v>
      </c>
      <c r="J1516">
        <v>-85.71</v>
      </c>
      <c r="K1516" t="s">
        <v>19</v>
      </c>
    </row>
    <row r="1517" spans="1:11" x14ac:dyDescent="0.2">
      <c r="A1517">
        <v>6061</v>
      </c>
      <c r="B1517">
        <v>29</v>
      </c>
      <c r="C1517">
        <v>65</v>
      </c>
      <c r="D1517" t="s">
        <v>1049</v>
      </c>
      <c r="E1517" t="s">
        <v>1059</v>
      </c>
      <c r="F1517" t="s">
        <v>12</v>
      </c>
      <c r="G1517">
        <v>70</v>
      </c>
      <c r="H1517">
        <v>41</v>
      </c>
      <c r="I1517">
        <v>-29</v>
      </c>
      <c r="J1517">
        <v>-52.25</v>
      </c>
      <c r="K1517" t="s">
        <v>19</v>
      </c>
    </row>
    <row r="1518" spans="1:11" x14ac:dyDescent="0.2">
      <c r="A1518">
        <v>6065</v>
      </c>
      <c r="B1518">
        <v>29</v>
      </c>
      <c r="C1518">
        <v>67</v>
      </c>
      <c r="D1518" t="s">
        <v>1049</v>
      </c>
      <c r="E1518" t="s">
        <v>265</v>
      </c>
      <c r="F1518" t="s">
        <v>12</v>
      </c>
      <c r="G1518">
        <v>45</v>
      </c>
      <c r="H1518">
        <v>31</v>
      </c>
      <c r="I1518">
        <v>-14</v>
      </c>
      <c r="J1518">
        <v>-36.840000000000003</v>
      </c>
      <c r="K1518" t="s">
        <v>19</v>
      </c>
    </row>
    <row r="1519" spans="1:11" x14ac:dyDescent="0.2">
      <c r="A1519">
        <v>6069</v>
      </c>
      <c r="B1519">
        <v>29</v>
      </c>
      <c r="C1519">
        <v>69</v>
      </c>
      <c r="D1519" t="s">
        <v>1049</v>
      </c>
      <c r="E1519" t="s">
        <v>1060</v>
      </c>
      <c r="F1519" t="s">
        <v>12</v>
      </c>
      <c r="G1519">
        <v>130</v>
      </c>
      <c r="H1519">
        <v>114</v>
      </c>
      <c r="I1519">
        <v>-16</v>
      </c>
      <c r="J1519">
        <v>-13.11</v>
      </c>
      <c r="K1519" t="s">
        <v>19</v>
      </c>
    </row>
    <row r="1520" spans="1:11" x14ac:dyDescent="0.2">
      <c r="A1520">
        <v>6073</v>
      </c>
      <c r="B1520">
        <v>29</v>
      </c>
      <c r="C1520">
        <v>71</v>
      </c>
      <c r="D1520" t="s">
        <v>1049</v>
      </c>
      <c r="E1520" t="s">
        <v>47</v>
      </c>
      <c r="F1520" t="s">
        <v>12</v>
      </c>
      <c r="G1520">
        <v>429</v>
      </c>
      <c r="H1520">
        <v>418</v>
      </c>
      <c r="I1520">
        <v>-11</v>
      </c>
      <c r="J1520">
        <v>-2.6</v>
      </c>
      <c r="K1520" t="s">
        <v>19</v>
      </c>
    </row>
    <row r="1521" spans="1:11" x14ac:dyDescent="0.2">
      <c r="A1521">
        <v>6077</v>
      </c>
      <c r="B1521">
        <v>29</v>
      </c>
      <c r="C1521">
        <v>73</v>
      </c>
      <c r="D1521" t="s">
        <v>1049</v>
      </c>
      <c r="E1521" t="s">
        <v>1061</v>
      </c>
      <c r="F1521" t="s">
        <v>12</v>
      </c>
      <c r="G1521">
        <v>66</v>
      </c>
      <c r="H1521">
        <v>53</v>
      </c>
      <c r="I1521">
        <v>-13</v>
      </c>
      <c r="J1521">
        <v>-21.85</v>
      </c>
      <c r="K1521" t="s">
        <v>19</v>
      </c>
    </row>
    <row r="1522" spans="1:11" x14ac:dyDescent="0.2">
      <c r="A1522">
        <v>6081</v>
      </c>
      <c r="B1522">
        <v>29</v>
      </c>
      <c r="C1522">
        <v>75</v>
      </c>
      <c r="D1522" t="s">
        <v>1049</v>
      </c>
      <c r="E1522" t="s">
        <v>1062</v>
      </c>
      <c r="F1522" t="s">
        <v>12</v>
      </c>
      <c r="G1522">
        <v>30</v>
      </c>
      <c r="H1522">
        <v>18</v>
      </c>
      <c r="I1522">
        <v>-12</v>
      </c>
      <c r="J1522">
        <v>-50</v>
      </c>
      <c r="K1522" t="s">
        <v>19</v>
      </c>
    </row>
    <row r="1523" spans="1:11" x14ac:dyDescent="0.2">
      <c r="A1523">
        <v>6085</v>
      </c>
      <c r="B1523">
        <v>29</v>
      </c>
      <c r="C1523">
        <v>77</v>
      </c>
      <c r="D1523" t="s">
        <v>1049</v>
      </c>
      <c r="E1523" t="s">
        <v>49</v>
      </c>
      <c r="F1523" t="s">
        <v>12</v>
      </c>
      <c r="G1523">
        <v>3770</v>
      </c>
      <c r="H1523">
        <v>4640</v>
      </c>
      <c r="I1523">
        <v>870</v>
      </c>
      <c r="J1523">
        <v>20.69</v>
      </c>
      <c r="K1523" t="s">
        <v>13</v>
      </c>
    </row>
    <row r="1524" spans="1:11" x14ac:dyDescent="0.2">
      <c r="A1524">
        <v>6089</v>
      </c>
      <c r="B1524">
        <v>29</v>
      </c>
      <c r="C1524">
        <v>79</v>
      </c>
      <c r="D1524" t="s">
        <v>1049</v>
      </c>
      <c r="E1524" t="s">
        <v>532</v>
      </c>
      <c r="F1524" t="s">
        <v>12</v>
      </c>
      <c r="G1524">
        <v>34</v>
      </c>
      <c r="H1524">
        <v>40</v>
      </c>
      <c r="I1524">
        <v>6</v>
      </c>
      <c r="J1524">
        <v>16.22</v>
      </c>
      <c r="K1524" t="s">
        <v>13</v>
      </c>
    </row>
    <row r="1525" spans="1:11" x14ac:dyDescent="0.2">
      <c r="A1525">
        <v>6093</v>
      </c>
      <c r="B1525">
        <v>29</v>
      </c>
      <c r="C1525">
        <v>81</v>
      </c>
      <c r="D1525" t="s">
        <v>1049</v>
      </c>
      <c r="E1525" t="s">
        <v>581</v>
      </c>
      <c r="F1525" t="s">
        <v>12</v>
      </c>
      <c r="G1525">
        <v>54</v>
      </c>
      <c r="H1525">
        <v>22</v>
      </c>
      <c r="I1525">
        <v>-32</v>
      </c>
      <c r="J1525">
        <v>-84.21</v>
      </c>
      <c r="K1525" t="s">
        <v>19</v>
      </c>
    </row>
    <row r="1526" spans="1:11" x14ac:dyDescent="0.2">
      <c r="A1526">
        <v>6097</v>
      </c>
      <c r="B1526">
        <v>29</v>
      </c>
      <c r="C1526">
        <v>83</v>
      </c>
      <c r="D1526" t="s">
        <v>1049</v>
      </c>
      <c r="E1526" t="s">
        <v>51</v>
      </c>
      <c r="F1526" t="s">
        <v>12</v>
      </c>
      <c r="G1526">
        <v>94</v>
      </c>
      <c r="H1526">
        <v>52</v>
      </c>
      <c r="I1526">
        <v>-42</v>
      </c>
      <c r="J1526">
        <v>-57.53</v>
      </c>
      <c r="K1526" t="s">
        <v>19</v>
      </c>
    </row>
    <row r="1527" spans="1:11" x14ac:dyDescent="0.2">
      <c r="A1527">
        <v>6101</v>
      </c>
      <c r="B1527">
        <v>29</v>
      </c>
      <c r="C1527">
        <v>85</v>
      </c>
      <c r="D1527" t="s">
        <v>1049</v>
      </c>
      <c r="E1527" t="s">
        <v>1063</v>
      </c>
      <c r="F1527" t="s">
        <v>12</v>
      </c>
      <c r="G1527">
        <v>28</v>
      </c>
      <c r="H1527">
        <v>16</v>
      </c>
      <c r="I1527">
        <v>-12</v>
      </c>
      <c r="J1527">
        <v>-54.55</v>
      </c>
      <c r="K1527" t="s">
        <v>19</v>
      </c>
    </row>
    <row r="1528" spans="1:11" x14ac:dyDescent="0.2">
      <c r="A1528">
        <v>6105</v>
      </c>
      <c r="B1528">
        <v>29</v>
      </c>
      <c r="C1528">
        <v>87</v>
      </c>
      <c r="D1528" t="s">
        <v>1049</v>
      </c>
      <c r="E1528" t="s">
        <v>1064</v>
      </c>
      <c r="F1528" t="s">
        <v>12</v>
      </c>
      <c r="G1528">
        <v>17</v>
      </c>
      <c r="H1528">
        <v>16</v>
      </c>
      <c r="I1528">
        <v>-1</v>
      </c>
      <c r="J1528">
        <v>-6.06</v>
      </c>
      <c r="K1528" t="s">
        <v>19</v>
      </c>
    </row>
    <row r="1529" spans="1:11" x14ac:dyDescent="0.2">
      <c r="A1529">
        <v>6109</v>
      </c>
      <c r="B1529">
        <v>29</v>
      </c>
      <c r="C1529">
        <v>89</v>
      </c>
      <c r="D1529" t="s">
        <v>1049</v>
      </c>
      <c r="E1529" t="s">
        <v>156</v>
      </c>
      <c r="F1529" t="s">
        <v>12</v>
      </c>
      <c r="G1529">
        <v>25</v>
      </c>
      <c r="H1529">
        <v>26</v>
      </c>
      <c r="I1529">
        <v>1</v>
      </c>
      <c r="J1529">
        <v>3.92</v>
      </c>
      <c r="K1529" t="s">
        <v>13</v>
      </c>
    </row>
    <row r="1530" spans="1:11" x14ac:dyDescent="0.2">
      <c r="A1530">
        <v>6113</v>
      </c>
      <c r="B1530">
        <v>29</v>
      </c>
      <c r="C1530">
        <v>91</v>
      </c>
      <c r="D1530" t="s">
        <v>1049</v>
      </c>
      <c r="E1530" t="s">
        <v>1065</v>
      </c>
      <c r="F1530" t="s">
        <v>12</v>
      </c>
      <c r="G1530">
        <v>159</v>
      </c>
      <c r="H1530">
        <v>211</v>
      </c>
      <c r="I1530">
        <v>52</v>
      </c>
      <c r="J1530">
        <v>28.11</v>
      </c>
      <c r="K1530" t="s">
        <v>13</v>
      </c>
    </row>
    <row r="1531" spans="1:11" x14ac:dyDescent="0.2">
      <c r="A1531">
        <v>6117</v>
      </c>
      <c r="B1531">
        <v>29</v>
      </c>
      <c r="C1531">
        <v>93</v>
      </c>
      <c r="D1531" t="s">
        <v>1049</v>
      </c>
      <c r="E1531" t="s">
        <v>914</v>
      </c>
      <c r="F1531" t="s">
        <v>12</v>
      </c>
      <c r="G1531">
        <v>18</v>
      </c>
      <c r="H1531">
        <v>11</v>
      </c>
      <c r="I1531">
        <v>-7</v>
      </c>
      <c r="J1531">
        <v>-48.28</v>
      </c>
      <c r="K1531" t="s">
        <v>19</v>
      </c>
    </row>
    <row r="1532" spans="1:11" x14ac:dyDescent="0.2">
      <c r="A1532">
        <v>6121</v>
      </c>
      <c r="B1532">
        <v>29</v>
      </c>
      <c r="C1532">
        <v>95</v>
      </c>
      <c r="D1532" t="s">
        <v>1049</v>
      </c>
      <c r="E1532" t="s">
        <v>53</v>
      </c>
      <c r="F1532" t="s">
        <v>12</v>
      </c>
      <c r="G1532">
        <v>11669</v>
      </c>
      <c r="H1532">
        <v>11139</v>
      </c>
      <c r="I1532">
        <v>-530</v>
      </c>
      <c r="J1532">
        <v>-4.6500000000000004</v>
      </c>
      <c r="K1532" t="s">
        <v>19</v>
      </c>
    </row>
    <row r="1533" spans="1:11" x14ac:dyDescent="0.2">
      <c r="A1533">
        <v>6125</v>
      </c>
      <c r="B1533">
        <v>29</v>
      </c>
      <c r="C1533">
        <v>97</v>
      </c>
      <c r="D1533" t="s">
        <v>1049</v>
      </c>
      <c r="E1533" t="s">
        <v>424</v>
      </c>
      <c r="F1533" t="s">
        <v>12</v>
      </c>
      <c r="G1533">
        <v>1292</v>
      </c>
      <c r="H1533">
        <v>1207</v>
      </c>
      <c r="I1533">
        <v>-85</v>
      </c>
      <c r="J1533">
        <v>-6.8</v>
      </c>
      <c r="K1533" t="s">
        <v>19</v>
      </c>
    </row>
    <row r="1534" spans="1:11" x14ac:dyDescent="0.2">
      <c r="A1534">
        <v>6129</v>
      </c>
      <c r="B1534">
        <v>29</v>
      </c>
      <c r="C1534">
        <v>99</v>
      </c>
      <c r="D1534" t="s">
        <v>1049</v>
      </c>
      <c r="E1534" t="s">
        <v>54</v>
      </c>
      <c r="F1534" t="s">
        <v>12</v>
      </c>
      <c r="G1534">
        <v>1582</v>
      </c>
      <c r="H1534">
        <v>1435</v>
      </c>
      <c r="I1534">
        <v>-147</v>
      </c>
      <c r="J1534">
        <v>-9.74</v>
      </c>
      <c r="K1534" t="s">
        <v>19</v>
      </c>
    </row>
    <row r="1535" spans="1:11" x14ac:dyDescent="0.2">
      <c r="A1535">
        <v>6133</v>
      </c>
      <c r="B1535">
        <v>29</v>
      </c>
      <c r="C1535">
        <v>101</v>
      </c>
      <c r="D1535" t="s">
        <v>1049</v>
      </c>
      <c r="E1535" t="s">
        <v>159</v>
      </c>
      <c r="F1535" t="s">
        <v>12</v>
      </c>
      <c r="G1535">
        <v>847</v>
      </c>
      <c r="H1535">
        <v>825</v>
      </c>
      <c r="I1535">
        <v>-22</v>
      </c>
      <c r="J1535">
        <v>-2.63</v>
      </c>
      <c r="K1535" t="s">
        <v>19</v>
      </c>
    </row>
    <row r="1536" spans="1:11" x14ac:dyDescent="0.2">
      <c r="A1536">
        <v>6137</v>
      </c>
      <c r="B1536">
        <v>29</v>
      </c>
      <c r="C1536">
        <v>103</v>
      </c>
      <c r="D1536" t="s">
        <v>1049</v>
      </c>
      <c r="E1536" t="s">
        <v>541</v>
      </c>
      <c r="F1536" t="s">
        <v>12</v>
      </c>
      <c r="G1536">
        <v>7</v>
      </c>
      <c r="H1536">
        <v>8</v>
      </c>
      <c r="I1536">
        <v>1</v>
      </c>
      <c r="J1536">
        <v>13.33</v>
      </c>
      <c r="K1536" t="s">
        <v>13</v>
      </c>
    </row>
    <row r="1537" spans="1:11" x14ac:dyDescent="0.2">
      <c r="A1537">
        <v>6141</v>
      </c>
      <c r="B1537">
        <v>29</v>
      </c>
      <c r="C1537">
        <v>105</v>
      </c>
      <c r="D1537" t="s">
        <v>1049</v>
      </c>
      <c r="E1537" t="s">
        <v>1066</v>
      </c>
      <c r="F1537" t="s">
        <v>12</v>
      </c>
      <c r="G1537">
        <v>169</v>
      </c>
      <c r="H1537">
        <v>161</v>
      </c>
      <c r="I1537">
        <v>-8</v>
      </c>
      <c r="J1537">
        <v>-4.8499999999999996</v>
      </c>
      <c r="K1537" t="s">
        <v>19</v>
      </c>
    </row>
    <row r="1538" spans="1:11" x14ac:dyDescent="0.2">
      <c r="A1538">
        <v>6145</v>
      </c>
      <c r="B1538">
        <v>29</v>
      </c>
      <c r="C1538">
        <v>107</v>
      </c>
      <c r="D1538" t="s">
        <v>1049</v>
      </c>
      <c r="E1538" t="s">
        <v>160</v>
      </c>
      <c r="F1538" t="s">
        <v>12</v>
      </c>
      <c r="G1538">
        <v>133</v>
      </c>
      <c r="H1538">
        <v>133</v>
      </c>
      <c r="I1538">
        <v>0</v>
      </c>
      <c r="J1538">
        <v>0</v>
      </c>
      <c r="K1538" t="s">
        <v>29</v>
      </c>
    </row>
    <row r="1539" spans="1:11" x14ac:dyDescent="0.2">
      <c r="A1539">
        <v>6149</v>
      </c>
      <c r="B1539">
        <v>29</v>
      </c>
      <c r="C1539">
        <v>109</v>
      </c>
      <c r="D1539" t="s">
        <v>1049</v>
      </c>
      <c r="E1539" t="s">
        <v>57</v>
      </c>
      <c r="F1539" t="s">
        <v>12</v>
      </c>
      <c r="G1539">
        <v>168</v>
      </c>
      <c r="H1539">
        <v>147</v>
      </c>
      <c r="I1539">
        <v>-21</v>
      </c>
      <c r="J1539">
        <v>-13.33</v>
      </c>
      <c r="K1539" t="s">
        <v>19</v>
      </c>
    </row>
    <row r="1540" spans="1:11" x14ac:dyDescent="0.2">
      <c r="A1540">
        <v>6153</v>
      </c>
      <c r="B1540">
        <v>29</v>
      </c>
      <c r="C1540">
        <v>111</v>
      </c>
      <c r="D1540" t="s">
        <v>1049</v>
      </c>
      <c r="E1540" t="s">
        <v>504</v>
      </c>
      <c r="F1540" t="s">
        <v>12</v>
      </c>
      <c r="G1540">
        <v>36</v>
      </c>
      <c r="H1540">
        <v>25</v>
      </c>
      <c r="I1540">
        <v>-11</v>
      </c>
      <c r="J1540">
        <v>-36.07</v>
      </c>
      <c r="K1540" t="s">
        <v>19</v>
      </c>
    </row>
    <row r="1541" spans="1:11" x14ac:dyDescent="0.2">
      <c r="A1541">
        <v>6157</v>
      </c>
      <c r="B1541">
        <v>29</v>
      </c>
      <c r="C1541">
        <v>113</v>
      </c>
      <c r="D1541" t="s">
        <v>1049</v>
      </c>
      <c r="E1541" t="s">
        <v>161</v>
      </c>
      <c r="F1541" t="s">
        <v>12</v>
      </c>
      <c r="G1541">
        <v>201</v>
      </c>
      <c r="H1541">
        <v>198</v>
      </c>
      <c r="I1541">
        <v>-3</v>
      </c>
      <c r="J1541">
        <v>-1.5</v>
      </c>
      <c r="K1541" t="s">
        <v>19</v>
      </c>
    </row>
    <row r="1542" spans="1:11" x14ac:dyDescent="0.2">
      <c r="A1542">
        <v>6161</v>
      </c>
      <c r="B1542">
        <v>29</v>
      </c>
      <c r="C1542">
        <v>115</v>
      </c>
      <c r="D1542" t="s">
        <v>1049</v>
      </c>
      <c r="E1542" t="s">
        <v>634</v>
      </c>
      <c r="F1542" t="s">
        <v>12</v>
      </c>
      <c r="G1542">
        <v>31</v>
      </c>
      <c r="H1542">
        <v>27</v>
      </c>
      <c r="I1542">
        <v>-4</v>
      </c>
      <c r="J1542">
        <v>-13.79</v>
      </c>
      <c r="K1542" t="s">
        <v>19</v>
      </c>
    </row>
    <row r="1543" spans="1:11" x14ac:dyDescent="0.2">
      <c r="A1543">
        <v>6165</v>
      </c>
      <c r="B1543">
        <v>29</v>
      </c>
      <c r="C1543">
        <v>117</v>
      </c>
      <c r="D1543" t="s">
        <v>1049</v>
      </c>
      <c r="E1543" t="s">
        <v>543</v>
      </c>
      <c r="F1543" t="s">
        <v>12</v>
      </c>
      <c r="G1543">
        <v>83</v>
      </c>
      <c r="H1543">
        <v>44</v>
      </c>
      <c r="I1543">
        <v>-39</v>
      </c>
      <c r="J1543">
        <v>-61.42</v>
      </c>
      <c r="K1543" t="s">
        <v>19</v>
      </c>
    </row>
    <row r="1544" spans="1:11" x14ac:dyDescent="0.2">
      <c r="A1544">
        <v>6169</v>
      </c>
      <c r="B1544">
        <v>29</v>
      </c>
      <c r="C1544">
        <v>119</v>
      </c>
      <c r="D1544" t="s">
        <v>1049</v>
      </c>
      <c r="E1544" t="s">
        <v>1067</v>
      </c>
      <c r="F1544" t="s">
        <v>12</v>
      </c>
      <c r="G1544">
        <v>315</v>
      </c>
      <c r="H1544">
        <v>198</v>
      </c>
      <c r="I1544">
        <v>-117</v>
      </c>
      <c r="J1544">
        <v>-45.61</v>
      </c>
      <c r="K1544" t="s">
        <v>19</v>
      </c>
    </row>
    <row r="1545" spans="1:11" x14ac:dyDescent="0.2">
      <c r="A1545">
        <v>6173</v>
      </c>
      <c r="B1545">
        <v>29</v>
      </c>
      <c r="C1545">
        <v>121</v>
      </c>
      <c r="D1545" t="s">
        <v>1049</v>
      </c>
      <c r="E1545" t="s">
        <v>61</v>
      </c>
      <c r="F1545" t="s">
        <v>12</v>
      </c>
      <c r="G1545">
        <v>41</v>
      </c>
      <c r="H1545">
        <v>64</v>
      </c>
      <c r="I1545">
        <v>23</v>
      </c>
      <c r="J1545">
        <v>43.81</v>
      </c>
      <c r="K1545" t="s">
        <v>13</v>
      </c>
    </row>
    <row r="1546" spans="1:11" x14ac:dyDescent="0.2">
      <c r="A1546">
        <v>6177</v>
      </c>
      <c r="B1546">
        <v>29</v>
      </c>
      <c r="C1546">
        <v>123</v>
      </c>
      <c r="D1546" t="s">
        <v>1049</v>
      </c>
      <c r="E1546" t="s">
        <v>62</v>
      </c>
      <c r="F1546" t="s">
        <v>12</v>
      </c>
      <c r="G1546">
        <v>59</v>
      </c>
      <c r="H1546">
        <v>42</v>
      </c>
      <c r="I1546">
        <v>-17</v>
      </c>
      <c r="J1546">
        <v>-33.659999999999997</v>
      </c>
      <c r="K1546" t="s">
        <v>19</v>
      </c>
    </row>
    <row r="1547" spans="1:11" x14ac:dyDescent="0.2">
      <c r="A1547">
        <v>6181</v>
      </c>
      <c r="B1547">
        <v>29</v>
      </c>
      <c r="C1547">
        <v>125</v>
      </c>
      <c r="D1547" t="s">
        <v>1049</v>
      </c>
      <c r="E1547" t="s">
        <v>1068</v>
      </c>
      <c r="F1547" t="s">
        <v>12</v>
      </c>
      <c r="G1547">
        <v>24</v>
      </c>
      <c r="H1547">
        <v>5</v>
      </c>
      <c r="I1547">
        <v>-19</v>
      </c>
      <c r="J1547">
        <v>-131.03</v>
      </c>
      <c r="K1547" t="s">
        <v>19</v>
      </c>
    </row>
    <row r="1548" spans="1:11" x14ac:dyDescent="0.2">
      <c r="A1548">
        <v>6185</v>
      </c>
      <c r="B1548">
        <v>29</v>
      </c>
      <c r="C1548">
        <v>127</v>
      </c>
      <c r="D1548" t="s">
        <v>1049</v>
      </c>
      <c r="E1548" t="s">
        <v>64</v>
      </c>
      <c r="F1548" t="s">
        <v>12</v>
      </c>
      <c r="G1548">
        <v>142</v>
      </c>
      <c r="H1548">
        <v>164</v>
      </c>
      <c r="I1548">
        <v>22</v>
      </c>
      <c r="J1548">
        <v>14.38</v>
      </c>
      <c r="K1548" t="s">
        <v>13</v>
      </c>
    </row>
    <row r="1549" spans="1:11" x14ac:dyDescent="0.2">
      <c r="A1549">
        <v>6189</v>
      </c>
      <c r="B1549">
        <v>29</v>
      </c>
      <c r="C1549">
        <v>129</v>
      </c>
      <c r="D1549" t="s">
        <v>1049</v>
      </c>
      <c r="E1549" t="s">
        <v>551</v>
      </c>
      <c r="F1549" t="s">
        <v>12</v>
      </c>
      <c r="G1549">
        <v>3</v>
      </c>
      <c r="H1549">
        <v>19</v>
      </c>
      <c r="I1549">
        <v>16</v>
      </c>
      <c r="J1549">
        <v>145.44999999999999</v>
      </c>
      <c r="K1549" t="s">
        <v>13</v>
      </c>
    </row>
    <row r="1550" spans="1:11" x14ac:dyDescent="0.2">
      <c r="A1550">
        <v>6193</v>
      </c>
      <c r="B1550">
        <v>29</v>
      </c>
      <c r="C1550">
        <v>131</v>
      </c>
      <c r="D1550" t="s">
        <v>1049</v>
      </c>
      <c r="E1550" t="s">
        <v>165</v>
      </c>
      <c r="F1550" t="s">
        <v>12</v>
      </c>
      <c r="G1550">
        <v>73</v>
      </c>
      <c r="H1550">
        <v>70</v>
      </c>
      <c r="I1550">
        <v>-3</v>
      </c>
      <c r="J1550">
        <v>-4.2</v>
      </c>
      <c r="K1550" t="s">
        <v>19</v>
      </c>
    </row>
    <row r="1551" spans="1:11" x14ac:dyDescent="0.2">
      <c r="A1551">
        <v>6197</v>
      </c>
      <c r="B1551">
        <v>29</v>
      </c>
      <c r="C1551">
        <v>133</v>
      </c>
      <c r="D1551" t="s">
        <v>1049</v>
      </c>
      <c r="E1551" t="s">
        <v>166</v>
      </c>
      <c r="F1551" t="s">
        <v>12</v>
      </c>
      <c r="G1551">
        <v>70</v>
      </c>
      <c r="H1551">
        <v>25</v>
      </c>
      <c r="I1551">
        <v>-45</v>
      </c>
      <c r="J1551">
        <v>-94.74</v>
      </c>
      <c r="K1551" t="s">
        <v>19</v>
      </c>
    </row>
    <row r="1552" spans="1:11" x14ac:dyDescent="0.2">
      <c r="A1552">
        <v>6201</v>
      </c>
      <c r="B1552">
        <v>29</v>
      </c>
      <c r="C1552">
        <v>135</v>
      </c>
      <c r="D1552" t="s">
        <v>1049</v>
      </c>
      <c r="E1552" t="s">
        <v>1069</v>
      </c>
      <c r="F1552" t="s">
        <v>12</v>
      </c>
      <c r="G1552">
        <v>74</v>
      </c>
      <c r="H1552">
        <v>59</v>
      </c>
      <c r="I1552">
        <v>-15</v>
      </c>
      <c r="J1552">
        <v>-22.56</v>
      </c>
      <c r="K1552" t="s">
        <v>19</v>
      </c>
    </row>
    <row r="1553" spans="1:11" x14ac:dyDescent="0.2">
      <c r="A1553">
        <v>6205</v>
      </c>
      <c r="B1553">
        <v>29</v>
      </c>
      <c r="C1553">
        <v>137</v>
      </c>
      <c r="D1553" t="s">
        <v>1049</v>
      </c>
      <c r="E1553" t="s">
        <v>67</v>
      </c>
      <c r="F1553" t="s">
        <v>12</v>
      </c>
      <c r="G1553">
        <v>32</v>
      </c>
      <c r="H1553">
        <v>28</v>
      </c>
      <c r="I1553">
        <v>-4</v>
      </c>
      <c r="J1553">
        <v>-13.33</v>
      </c>
      <c r="K1553" t="s">
        <v>19</v>
      </c>
    </row>
    <row r="1554" spans="1:11" x14ac:dyDescent="0.2">
      <c r="A1554">
        <v>6209</v>
      </c>
      <c r="B1554">
        <v>29</v>
      </c>
      <c r="C1554">
        <v>139</v>
      </c>
      <c r="D1554" t="s">
        <v>1049</v>
      </c>
      <c r="E1554" t="s">
        <v>68</v>
      </c>
      <c r="F1554" t="s">
        <v>12</v>
      </c>
      <c r="G1554">
        <v>62</v>
      </c>
      <c r="H1554">
        <v>31</v>
      </c>
      <c r="I1554">
        <v>-31</v>
      </c>
      <c r="J1554">
        <v>-66.67</v>
      </c>
      <c r="K1554" t="s">
        <v>19</v>
      </c>
    </row>
    <row r="1555" spans="1:11" x14ac:dyDescent="0.2">
      <c r="A1555">
        <v>6213</v>
      </c>
      <c r="B1555">
        <v>29</v>
      </c>
      <c r="C1555">
        <v>141</v>
      </c>
      <c r="D1555" t="s">
        <v>1049</v>
      </c>
      <c r="E1555" t="s">
        <v>69</v>
      </c>
      <c r="F1555" t="s">
        <v>12</v>
      </c>
      <c r="G1555">
        <v>89</v>
      </c>
      <c r="H1555">
        <v>76</v>
      </c>
      <c r="I1555">
        <v>-13</v>
      </c>
      <c r="J1555">
        <v>-15.76</v>
      </c>
      <c r="K1555" t="s">
        <v>19</v>
      </c>
    </row>
    <row r="1556" spans="1:11" x14ac:dyDescent="0.2">
      <c r="A1556">
        <v>6217</v>
      </c>
      <c r="B1556">
        <v>29</v>
      </c>
      <c r="C1556">
        <v>143</v>
      </c>
      <c r="D1556" t="s">
        <v>1049</v>
      </c>
      <c r="E1556" t="s">
        <v>1070</v>
      </c>
      <c r="F1556" t="s">
        <v>12</v>
      </c>
      <c r="G1556">
        <v>53</v>
      </c>
      <c r="H1556">
        <v>81</v>
      </c>
      <c r="I1556">
        <v>28</v>
      </c>
      <c r="J1556">
        <v>41.79</v>
      </c>
      <c r="K1556" t="s">
        <v>13</v>
      </c>
    </row>
    <row r="1557" spans="1:11" x14ac:dyDescent="0.2">
      <c r="A1557">
        <v>6221</v>
      </c>
      <c r="B1557">
        <v>29</v>
      </c>
      <c r="C1557">
        <v>145</v>
      </c>
      <c r="D1557" t="s">
        <v>1049</v>
      </c>
      <c r="E1557" t="s">
        <v>168</v>
      </c>
      <c r="F1557" t="s">
        <v>12</v>
      </c>
      <c r="G1557">
        <v>659</v>
      </c>
      <c r="H1557">
        <v>811</v>
      </c>
      <c r="I1557">
        <v>152</v>
      </c>
      <c r="J1557">
        <v>20.68</v>
      </c>
      <c r="K1557" t="s">
        <v>13</v>
      </c>
    </row>
    <row r="1558" spans="1:11" x14ac:dyDescent="0.2">
      <c r="A1558">
        <v>6225</v>
      </c>
      <c r="B1558">
        <v>29</v>
      </c>
      <c r="C1558">
        <v>147</v>
      </c>
      <c r="D1558" t="s">
        <v>1049</v>
      </c>
      <c r="E1558" t="s">
        <v>1071</v>
      </c>
      <c r="F1558" t="s">
        <v>12</v>
      </c>
      <c r="G1558">
        <v>354</v>
      </c>
      <c r="H1558">
        <v>379</v>
      </c>
      <c r="I1558">
        <v>25</v>
      </c>
      <c r="J1558">
        <v>6.82</v>
      </c>
      <c r="K1558" t="s">
        <v>13</v>
      </c>
    </row>
    <row r="1559" spans="1:11" x14ac:dyDescent="0.2">
      <c r="A1559">
        <v>6229</v>
      </c>
      <c r="B1559">
        <v>29</v>
      </c>
      <c r="C1559">
        <v>149</v>
      </c>
      <c r="D1559" t="s">
        <v>1049</v>
      </c>
      <c r="E1559" t="s">
        <v>1072</v>
      </c>
      <c r="F1559" t="s">
        <v>12</v>
      </c>
      <c r="G1559">
        <v>26</v>
      </c>
      <c r="H1559">
        <v>32</v>
      </c>
      <c r="I1559">
        <v>6</v>
      </c>
      <c r="J1559">
        <v>20.69</v>
      </c>
      <c r="K1559" t="s">
        <v>13</v>
      </c>
    </row>
    <row r="1560" spans="1:11" x14ac:dyDescent="0.2">
      <c r="A1560">
        <v>6233</v>
      </c>
      <c r="B1560">
        <v>29</v>
      </c>
      <c r="C1560">
        <v>151</v>
      </c>
      <c r="D1560" t="s">
        <v>1049</v>
      </c>
      <c r="E1560" t="s">
        <v>698</v>
      </c>
      <c r="F1560" t="s">
        <v>12</v>
      </c>
      <c r="G1560">
        <v>32</v>
      </c>
      <c r="H1560">
        <v>15</v>
      </c>
      <c r="I1560">
        <v>-17</v>
      </c>
      <c r="J1560">
        <v>-72.34</v>
      </c>
      <c r="K1560" t="s">
        <v>19</v>
      </c>
    </row>
    <row r="1561" spans="1:11" x14ac:dyDescent="0.2">
      <c r="A1561">
        <v>6237</v>
      </c>
      <c r="B1561">
        <v>29</v>
      </c>
      <c r="C1561">
        <v>153</v>
      </c>
      <c r="D1561" t="s">
        <v>1049</v>
      </c>
      <c r="E1561" t="s">
        <v>1073</v>
      </c>
      <c r="F1561" t="s">
        <v>12</v>
      </c>
      <c r="G1561">
        <v>27</v>
      </c>
      <c r="H1561">
        <v>13</v>
      </c>
      <c r="I1561">
        <v>-14</v>
      </c>
      <c r="J1561">
        <v>-70</v>
      </c>
      <c r="K1561" t="s">
        <v>19</v>
      </c>
    </row>
    <row r="1562" spans="1:11" x14ac:dyDescent="0.2">
      <c r="A1562">
        <v>6241</v>
      </c>
      <c r="B1562">
        <v>29</v>
      </c>
      <c r="C1562">
        <v>155</v>
      </c>
      <c r="D1562" t="s">
        <v>1049</v>
      </c>
      <c r="E1562" t="s">
        <v>1074</v>
      </c>
      <c r="F1562" t="s">
        <v>12</v>
      </c>
      <c r="G1562">
        <v>72</v>
      </c>
      <c r="H1562">
        <v>51</v>
      </c>
      <c r="I1562">
        <v>-21</v>
      </c>
      <c r="J1562">
        <v>-34.15</v>
      </c>
      <c r="K1562" t="s">
        <v>19</v>
      </c>
    </row>
    <row r="1563" spans="1:11" x14ac:dyDescent="0.2">
      <c r="A1563">
        <v>6245</v>
      </c>
      <c r="B1563">
        <v>29</v>
      </c>
      <c r="C1563">
        <v>157</v>
      </c>
      <c r="D1563" t="s">
        <v>1049</v>
      </c>
      <c r="E1563" t="s">
        <v>70</v>
      </c>
      <c r="F1563" t="s">
        <v>12</v>
      </c>
      <c r="G1563">
        <v>143</v>
      </c>
      <c r="H1563">
        <v>89</v>
      </c>
      <c r="I1563">
        <v>-54</v>
      </c>
      <c r="J1563">
        <v>-46.55</v>
      </c>
      <c r="K1563" t="s">
        <v>19</v>
      </c>
    </row>
    <row r="1564" spans="1:11" x14ac:dyDescent="0.2">
      <c r="A1564">
        <v>6249</v>
      </c>
      <c r="B1564">
        <v>29</v>
      </c>
      <c r="C1564">
        <v>159</v>
      </c>
      <c r="D1564" t="s">
        <v>1049</v>
      </c>
      <c r="E1564" t="s">
        <v>1075</v>
      </c>
      <c r="F1564" t="s">
        <v>12</v>
      </c>
      <c r="G1564">
        <v>372</v>
      </c>
      <c r="H1564">
        <v>261</v>
      </c>
      <c r="I1564">
        <v>-111</v>
      </c>
      <c r="J1564">
        <v>-35.07</v>
      </c>
      <c r="K1564" t="s">
        <v>19</v>
      </c>
    </row>
    <row r="1565" spans="1:11" x14ac:dyDescent="0.2">
      <c r="A1565">
        <v>6253</v>
      </c>
      <c r="B1565">
        <v>29</v>
      </c>
      <c r="C1565">
        <v>161</v>
      </c>
      <c r="D1565" t="s">
        <v>1049</v>
      </c>
      <c r="E1565" t="s">
        <v>1076</v>
      </c>
      <c r="F1565" t="s">
        <v>12</v>
      </c>
      <c r="G1565">
        <v>1027</v>
      </c>
      <c r="H1565">
        <v>1329</v>
      </c>
      <c r="I1565">
        <v>302</v>
      </c>
      <c r="J1565">
        <v>25.64</v>
      </c>
      <c r="K1565" t="s">
        <v>13</v>
      </c>
    </row>
    <row r="1566" spans="1:11" x14ac:dyDescent="0.2">
      <c r="A1566">
        <v>6257</v>
      </c>
      <c r="B1566">
        <v>29</v>
      </c>
      <c r="C1566">
        <v>163</v>
      </c>
      <c r="D1566" t="s">
        <v>1049</v>
      </c>
      <c r="E1566" t="s">
        <v>72</v>
      </c>
      <c r="F1566" t="s">
        <v>12</v>
      </c>
      <c r="G1566">
        <v>59</v>
      </c>
      <c r="H1566">
        <v>43</v>
      </c>
      <c r="I1566">
        <v>-16</v>
      </c>
      <c r="J1566">
        <v>-31.37</v>
      </c>
      <c r="K1566" t="s">
        <v>19</v>
      </c>
    </row>
    <row r="1567" spans="1:11" x14ac:dyDescent="0.2">
      <c r="A1567">
        <v>6261</v>
      </c>
      <c r="B1567">
        <v>29</v>
      </c>
      <c r="C1567">
        <v>165</v>
      </c>
      <c r="D1567" t="s">
        <v>1049</v>
      </c>
      <c r="E1567" t="s">
        <v>1077</v>
      </c>
      <c r="F1567" t="s">
        <v>12</v>
      </c>
      <c r="G1567">
        <v>1870</v>
      </c>
      <c r="H1567">
        <v>2102</v>
      </c>
      <c r="I1567">
        <v>232</v>
      </c>
      <c r="J1567">
        <v>11.68</v>
      </c>
      <c r="K1567" t="s">
        <v>13</v>
      </c>
    </row>
    <row r="1568" spans="1:11" x14ac:dyDescent="0.2">
      <c r="A1568">
        <v>6265</v>
      </c>
      <c r="B1568">
        <v>29</v>
      </c>
      <c r="C1568">
        <v>167</v>
      </c>
      <c r="D1568" t="s">
        <v>1049</v>
      </c>
      <c r="E1568" t="s">
        <v>172</v>
      </c>
      <c r="F1568" t="s">
        <v>12</v>
      </c>
      <c r="G1568">
        <v>180</v>
      </c>
      <c r="H1568">
        <v>106</v>
      </c>
      <c r="I1568">
        <v>-74</v>
      </c>
      <c r="J1568">
        <v>-51.75</v>
      </c>
      <c r="K1568" t="s">
        <v>19</v>
      </c>
    </row>
    <row r="1569" spans="1:11" x14ac:dyDescent="0.2">
      <c r="A1569">
        <v>6269</v>
      </c>
      <c r="B1569">
        <v>29</v>
      </c>
      <c r="C1569">
        <v>169</v>
      </c>
      <c r="D1569" t="s">
        <v>1049</v>
      </c>
      <c r="E1569" t="s">
        <v>175</v>
      </c>
      <c r="F1569" t="s">
        <v>12</v>
      </c>
      <c r="G1569">
        <v>1257</v>
      </c>
      <c r="H1569">
        <v>1406</v>
      </c>
      <c r="I1569">
        <v>149</v>
      </c>
      <c r="J1569">
        <v>11.19</v>
      </c>
      <c r="K1569" t="s">
        <v>13</v>
      </c>
    </row>
    <row r="1570" spans="1:11" x14ac:dyDescent="0.2">
      <c r="A1570">
        <v>6273</v>
      </c>
      <c r="B1570">
        <v>29</v>
      </c>
      <c r="C1570">
        <v>171</v>
      </c>
      <c r="D1570" t="s">
        <v>1049</v>
      </c>
      <c r="E1570" t="s">
        <v>355</v>
      </c>
      <c r="F1570" t="s">
        <v>12</v>
      </c>
      <c r="G1570">
        <v>14</v>
      </c>
      <c r="H1570">
        <v>24</v>
      </c>
      <c r="I1570">
        <v>10</v>
      </c>
      <c r="J1570">
        <v>52.63</v>
      </c>
      <c r="K1570" t="s">
        <v>13</v>
      </c>
    </row>
    <row r="1571" spans="1:11" x14ac:dyDescent="0.2">
      <c r="A1571">
        <v>6277</v>
      </c>
      <c r="B1571">
        <v>29</v>
      </c>
      <c r="C1571">
        <v>173</v>
      </c>
      <c r="D1571" t="s">
        <v>1049</v>
      </c>
      <c r="E1571" t="s">
        <v>1078</v>
      </c>
      <c r="F1571" t="s">
        <v>12</v>
      </c>
      <c r="G1571">
        <v>22</v>
      </c>
      <c r="H1571">
        <v>20</v>
      </c>
      <c r="I1571">
        <v>-2</v>
      </c>
      <c r="J1571">
        <v>-9.52</v>
      </c>
      <c r="K1571" t="s">
        <v>19</v>
      </c>
    </row>
    <row r="1572" spans="1:11" x14ac:dyDescent="0.2">
      <c r="A1572">
        <v>6281</v>
      </c>
      <c r="B1572">
        <v>29</v>
      </c>
      <c r="C1572">
        <v>175</v>
      </c>
      <c r="D1572" t="s">
        <v>1049</v>
      </c>
      <c r="E1572" t="s">
        <v>73</v>
      </c>
      <c r="F1572" t="s">
        <v>12</v>
      </c>
      <c r="G1572">
        <v>204</v>
      </c>
      <c r="H1572">
        <v>111</v>
      </c>
      <c r="I1572">
        <v>-93</v>
      </c>
      <c r="J1572">
        <v>-59.05</v>
      </c>
      <c r="K1572" t="s">
        <v>19</v>
      </c>
    </row>
    <row r="1573" spans="1:11" x14ac:dyDescent="0.2">
      <c r="A1573">
        <v>6285</v>
      </c>
      <c r="B1573">
        <v>29</v>
      </c>
      <c r="C1573">
        <v>177</v>
      </c>
      <c r="D1573" t="s">
        <v>1049</v>
      </c>
      <c r="E1573" t="s">
        <v>1079</v>
      </c>
      <c r="F1573" t="s">
        <v>12</v>
      </c>
      <c r="G1573">
        <v>70</v>
      </c>
      <c r="H1573">
        <v>66</v>
      </c>
      <c r="I1573">
        <v>-4</v>
      </c>
      <c r="J1573">
        <v>-5.88</v>
      </c>
      <c r="K1573" t="s">
        <v>19</v>
      </c>
    </row>
    <row r="1574" spans="1:11" x14ac:dyDescent="0.2">
      <c r="A1574">
        <v>6289</v>
      </c>
      <c r="B1574">
        <v>29</v>
      </c>
      <c r="C1574">
        <v>179</v>
      </c>
      <c r="D1574" t="s">
        <v>1049</v>
      </c>
      <c r="E1574" t="s">
        <v>1080</v>
      </c>
      <c r="F1574" t="s">
        <v>12</v>
      </c>
      <c r="G1574">
        <v>20</v>
      </c>
      <c r="H1574">
        <v>12</v>
      </c>
      <c r="I1574">
        <v>-8</v>
      </c>
      <c r="J1574">
        <v>-50</v>
      </c>
      <c r="K1574" t="s">
        <v>19</v>
      </c>
    </row>
    <row r="1575" spans="1:11" x14ac:dyDescent="0.2">
      <c r="A1575">
        <v>6293</v>
      </c>
      <c r="B1575">
        <v>29</v>
      </c>
      <c r="C1575">
        <v>181</v>
      </c>
      <c r="D1575" t="s">
        <v>1049</v>
      </c>
      <c r="E1575" t="s">
        <v>596</v>
      </c>
      <c r="F1575" t="s">
        <v>12</v>
      </c>
      <c r="G1575">
        <v>49</v>
      </c>
      <c r="H1575">
        <v>47</v>
      </c>
      <c r="I1575">
        <v>-2</v>
      </c>
      <c r="J1575">
        <v>-4.17</v>
      </c>
      <c r="K1575" t="s">
        <v>19</v>
      </c>
    </row>
    <row r="1576" spans="1:11" x14ac:dyDescent="0.2">
      <c r="A1576">
        <v>6297</v>
      </c>
      <c r="B1576">
        <v>29</v>
      </c>
      <c r="C1576">
        <v>183</v>
      </c>
      <c r="D1576" t="s">
        <v>1049</v>
      </c>
      <c r="E1576" t="s">
        <v>1081</v>
      </c>
      <c r="F1576" t="s">
        <v>12</v>
      </c>
      <c r="G1576">
        <v>6582</v>
      </c>
      <c r="H1576">
        <v>8019</v>
      </c>
      <c r="I1576">
        <v>1437</v>
      </c>
      <c r="J1576">
        <v>19.68</v>
      </c>
      <c r="K1576" t="s">
        <v>13</v>
      </c>
    </row>
    <row r="1577" spans="1:11" x14ac:dyDescent="0.2">
      <c r="A1577">
        <v>6301</v>
      </c>
      <c r="B1577">
        <v>29</v>
      </c>
      <c r="C1577">
        <v>185</v>
      </c>
      <c r="D1577" t="s">
        <v>1049</v>
      </c>
      <c r="E1577" t="s">
        <v>75</v>
      </c>
      <c r="F1577" t="s">
        <v>12</v>
      </c>
      <c r="G1577">
        <v>22</v>
      </c>
      <c r="H1577">
        <v>12</v>
      </c>
      <c r="I1577">
        <v>-10</v>
      </c>
      <c r="J1577">
        <v>-58.82</v>
      </c>
      <c r="K1577" t="s">
        <v>19</v>
      </c>
    </row>
    <row r="1578" spans="1:11" x14ac:dyDescent="0.2">
      <c r="A1578">
        <v>6305</v>
      </c>
      <c r="B1578">
        <v>29</v>
      </c>
      <c r="C1578">
        <v>186</v>
      </c>
      <c r="D1578" t="s">
        <v>1049</v>
      </c>
      <c r="E1578" t="s">
        <v>1082</v>
      </c>
      <c r="F1578" t="s">
        <v>12</v>
      </c>
      <c r="G1578">
        <v>77</v>
      </c>
      <c r="H1578">
        <v>50</v>
      </c>
      <c r="I1578">
        <v>-27</v>
      </c>
      <c r="J1578">
        <v>-42.52</v>
      </c>
      <c r="K1578" t="s">
        <v>19</v>
      </c>
    </row>
    <row r="1579" spans="1:11" x14ac:dyDescent="0.2">
      <c r="A1579">
        <v>6309</v>
      </c>
      <c r="B1579">
        <v>29</v>
      </c>
      <c r="C1579">
        <v>187</v>
      </c>
      <c r="D1579" t="s">
        <v>1049</v>
      </c>
      <c r="E1579" t="s">
        <v>1083</v>
      </c>
      <c r="F1579" t="s">
        <v>12</v>
      </c>
      <c r="G1579">
        <v>368</v>
      </c>
      <c r="H1579">
        <v>246</v>
      </c>
      <c r="I1579">
        <v>-122</v>
      </c>
      <c r="J1579">
        <v>-39.74</v>
      </c>
      <c r="K1579" t="s">
        <v>19</v>
      </c>
    </row>
    <row r="1580" spans="1:11" x14ac:dyDescent="0.2">
      <c r="A1580">
        <v>6313</v>
      </c>
      <c r="B1580">
        <v>29</v>
      </c>
      <c r="C1580">
        <v>189</v>
      </c>
      <c r="D1580" t="s">
        <v>1049</v>
      </c>
      <c r="E1580" t="s">
        <v>998</v>
      </c>
      <c r="F1580" t="s">
        <v>12</v>
      </c>
      <c r="G1580">
        <v>30856</v>
      </c>
      <c r="H1580">
        <v>35109</v>
      </c>
      <c r="I1580">
        <v>4253</v>
      </c>
      <c r="J1580">
        <v>12.89</v>
      </c>
      <c r="K1580" t="s">
        <v>13</v>
      </c>
    </row>
    <row r="1581" spans="1:11" x14ac:dyDescent="0.2">
      <c r="A1581">
        <v>6317</v>
      </c>
      <c r="B1581">
        <v>29</v>
      </c>
      <c r="C1581">
        <v>195</v>
      </c>
      <c r="D1581" t="s">
        <v>1049</v>
      </c>
      <c r="E1581" t="s">
        <v>177</v>
      </c>
      <c r="F1581" t="s">
        <v>12</v>
      </c>
      <c r="G1581">
        <v>189</v>
      </c>
      <c r="H1581">
        <v>139</v>
      </c>
      <c r="I1581">
        <v>-50</v>
      </c>
      <c r="J1581">
        <v>-30.49</v>
      </c>
      <c r="K1581" t="s">
        <v>19</v>
      </c>
    </row>
    <row r="1582" spans="1:11" x14ac:dyDescent="0.2">
      <c r="A1582">
        <v>6321</v>
      </c>
      <c r="B1582">
        <v>29</v>
      </c>
      <c r="C1582">
        <v>197</v>
      </c>
      <c r="D1582" t="s">
        <v>1049</v>
      </c>
      <c r="E1582" t="s">
        <v>559</v>
      </c>
      <c r="F1582" t="s">
        <v>12</v>
      </c>
      <c r="G1582">
        <v>11</v>
      </c>
      <c r="H1582">
        <v>10</v>
      </c>
      <c r="I1582">
        <v>-1</v>
      </c>
      <c r="J1582">
        <v>-9.52</v>
      </c>
      <c r="K1582" t="s">
        <v>19</v>
      </c>
    </row>
    <row r="1583" spans="1:11" x14ac:dyDescent="0.2">
      <c r="A1583">
        <v>6325</v>
      </c>
      <c r="B1583">
        <v>29</v>
      </c>
      <c r="C1583">
        <v>199</v>
      </c>
      <c r="D1583" t="s">
        <v>1049</v>
      </c>
      <c r="E1583" t="s">
        <v>1084</v>
      </c>
      <c r="F1583" t="s">
        <v>12</v>
      </c>
      <c r="G1583">
        <v>8</v>
      </c>
      <c r="H1583">
        <v>11</v>
      </c>
      <c r="I1583">
        <v>3</v>
      </c>
      <c r="J1583">
        <v>31.58</v>
      </c>
      <c r="K1583" t="s">
        <v>13</v>
      </c>
    </row>
    <row r="1584" spans="1:11" x14ac:dyDescent="0.2">
      <c r="A1584">
        <v>6329</v>
      </c>
      <c r="B1584">
        <v>29</v>
      </c>
      <c r="C1584">
        <v>201</v>
      </c>
      <c r="D1584" t="s">
        <v>1049</v>
      </c>
      <c r="E1584" t="s">
        <v>178</v>
      </c>
      <c r="F1584" t="s">
        <v>12</v>
      </c>
      <c r="G1584">
        <v>185</v>
      </c>
      <c r="H1584">
        <v>133</v>
      </c>
      <c r="I1584">
        <v>-52</v>
      </c>
      <c r="J1584">
        <v>-32.700000000000003</v>
      </c>
      <c r="K1584" t="s">
        <v>19</v>
      </c>
    </row>
    <row r="1585" spans="1:11" x14ac:dyDescent="0.2">
      <c r="A1585">
        <v>6333</v>
      </c>
      <c r="B1585">
        <v>29</v>
      </c>
      <c r="C1585">
        <v>203</v>
      </c>
      <c r="D1585" t="s">
        <v>1049</v>
      </c>
      <c r="E1585" t="s">
        <v>1085</v>
      </c>
      <c r="F1585" t="s">
        <v>12</v>
      </c>
      <c r="G1585">
        <v>14</v>
      </c>
      <c r="H1585">
        <v>15</v>
      </c>
      <c r="I1585">
        <v>1</v>
      </c>
      <c r="J1585">
        <v>6.9</v>
      </c>
      <c r="K1585" t="s">
        <v>13</v>
      </c>
    </row>
    <row r="1586" spans="1:11" x14ac:dyDescent="0.2">
      <c r="A1586">
        <v>6337</v>
      </c>
      <c r="B1586">
        <v>29</v>
      </c>
      <c r="C1586">
        <v>205</v>
      </c>
      <c r="D1586" t="s">
        <v>1049</v>
      </c>
      <c r="E1586" t="s">
        <v>76</v>
      </c>
      <c r="F1586" t="s">
        <v>12</v>
      </c>
      <c r="G1586">
        <v>13</v>
      </c>
      <c r="H1586">
        <v>13</v>
      </c>
      <c r="I1586">
        <v>0</v>
      </c>
      <c r="J1586">
        <v>0</v>
      </c>
      <c r="K1586" t="s">
        <v>29</v>
      </c>
    </row>
    <row r="1587" spans="1:11" x14ac:dyDescent="0.2">
      <c r="A1587">
        <v>6341</v>
      </c>
      <c r="B1587">
        <v>29</v>
      </c>
      <c r="C1587">
        <v>207</v>
      </c>
      <c r="D1587" t="s">
        <v>1049</v>
      </c>
      <c r="E1587" t="s">
        <v>1086</v>
      </c>
      <c r="F1587" t="s">
        <v>12</v>
      </c>
      <c r="G1587">
        <v>98</v>
      </c>
      <c r="H1587">
        <v>51</v>
      </c>
      <c r="I1587">
        <v>-47</v>
      </c>
      <c r="J1587">
        <v>-63.09</v>
      </c>
      <c r="K1587" t="s">
        <v>19</v>
      </c>
    </row>
    <row r="1588" spans="1:11" x14ac:dyDescent="0.2">
      <c r="A1588">
        <v>6345</v>
      </c>
      <c r="B1588">
        <v>29</v>
      </c>
      <c r="C1588">
        <v>209</v>
      </c>
      <c r="D1588" t="s">
        <v>1049</v>
      </c>
      <c r="E1588" t="s">
        <v>183</v>
      </c>
      <c r="F1588" t="s">
        <v>12</v>
      </c>
      <c r="G1588">
        <v>134</v>
      </c>
      <c r="H1588">
        <v>101</v>
      </c>
      <c r="I1588">
        <v>-33</v>
      </c>
      <c r="J1588">
        <v>-28.09</v>
      </c>
      <c r="K1588" t="s">
        <v>19</v>
      </c>
    </row>
    <row r="1589" spans="1:11" x14ac:dyDescent="0.2">
      <c r="A1589">
        <v>6349</v>
      </c>
      <c r="B1589">
        <v>29</v>
      </c>
      <c r="C1589">
        <v>211</v>
      </c>
      <c r="D1589" t="s">
        <v>1049</v>
      </c>
      <c r="E1589" t="s">
        <v>602</v>
      </c>
      <c r="F1589" t="s">
        <v>12</v>
      </c>
      <c r="G1589">
        <v>33</v>
      </c>
      <c r="H1589">
        <v>12</v>
      </c>
      <c r="I1589">
        <v>-21</v>
      </c>
      <c r="J1589">
        <v>-93.33</v>
      </c>
      <c r="K1589" t="s">
        <v>19</v>
      </c>
    </row>
    <row r="1590" spans="1:11" x14ac:dyDescent="0.2">
      <c r="A1590">
        <v>6353</v>
      </c>
      <c r="B1590">
        <v>29</v>
      </c>
      <c r="C1590">
        <v>213</v>
      </c>
      <c r="D1590" t="s">
        <v>1049</v>
      </c>
      <c r="E1590" t="s">
        <v>1087</v>
      </c>
      <c r="F1590" t="s">
        <v>12</v>
      </c>
      <c r="G1590">
        <v>359</v>
      </c>
      <c r="H1590">
        <v>346</v>
      </c>
      <c r="I1590">
        <v>-13</v>
      </c>
      <c r="J1590">
        <v>-3.69</v>
      </c>
      <c r="K1590" t="s">
        <v>19</v>
      </c>
    </row>
    <row r="1591" spans="1:11" x14ac:dyDescent="0.2">
      <c r="A1591">
        <v>6357</v>
      </c>
      <c r="B1591">
        <v>29</v>
      </c>
      <c r="C1591">
        <v>215</v>
      </c>
      <c r="D1591" t="s">
        <v>1049</v>
      </c>
      <c r="E1591" t="s">
        <v>1088</v>
      </c>
      <c r="F1591" t="s">
        <v>12</v>
      </c>
      <c r="G1591">
        <v>122</v>
      </c>
      <c r="H1591">
        <v>85</v>
      </c>
      <c r="I1591">
        <v>-37</v>
      </c>
      <c r="J1591">
        <v>-35.75</v>
      </c>
      <c r="K1591" t="s">
        <v>19</v>
      </c>
    </row>
    <row r="1592" spans="1:11" x14ac:dyDescent="0.2">
      <c r="A1592">
        <v>6361</v>
      </c>
      <c r="B1592">
        <v>29</v>
      </c>
      <c r="C1592">
        <v>217</v>
      </c>
      <c r="D1592" t="s">
        <v>1049</v>
      </c>
      <c r="E1592" t="s">
        <v>1089</v>
      </c>
      <c r="F1592" t="s">
        <v>12</v>
      </c>
      <c r="G1592">
        <v>101</v>
      </c>
      <c r="H1592">
        <v>109</v>
      </c>
      <c r="I1592">
        <v>8</v>
      </c>
      <c r="J1592">
        <v>7.62</v>
      </c>
      <c r="K1592" t="s">
        <v>13</v>
      </c>
    </row>
    <row r="1593" spans="1:11" x14ac:dyDescent="0.2">
      <c r="A1593">
        <v>6365</v>
      </c>
      <c r="B1593">
        <v>29</v>
      </c>
      <c r="C1593">
        <v>219</v>
      </c>
      <c r="D1593" t="s">
        <v>1049</v>
      </c>
      <c r="E1593" t="s">
        <v>467</v>
      </c>
      <c r="F1593" t="s">
        <v>12</v>
      </c>
      <c r="G1593">
        <v>151</v>
      </c>
      <c r="H1593">
        <v>143</v>
      </c>
      <c r="I1593">
        <v>-8</v>
      </c>
      <c r="J1593">
        <v>-5.44</v>
      </c>
      <c r="K1593" t="s">
        <v>19</v>
      </c>
    </row>
    <row r="1594" spans="1:11" x14ac:dyDescent="0.2">
      <c r="A1594">
        <v>6369</v>
      </c>
      <c r="B1594">
        <v>29</v>
      </c>
      <c r="C1594">
        <v>221</v>
      </c>
      <c r="D1594" t="s">
        <v>1049</v>
      </c>
      <c r="E1594" t="s">
        <v>82</v>
      </c>
      <c r="F1594" t="s">
        <v>12</v>
      </c>
      <c r="G1594">
        <v>64</v>
      </c>
      <c r="H1594">
        <v>48</v>
      </c>
      <c r="I1594">
        <v>-16</v>
      </c>
      <c r="J1594">
        <v>-28.57</v>
      </c>
      <c r="K1594" t="s">
        <v>19</v>
      </c>
    </row>
    <row r="1595" spans="1:11" x14ac:dyDescent="0.2">
      <c r="A1595">
        <v>6373</v>
      </c>
      <c r="B1595">
        <v>29</v>
      </c>
      <c r="C1595">
        <v>223</v>
      </c>
      <c r="D1595" t="s">
        <v>1049</v>
      </c>
      <c r="E1595" t="s">
        <v>468</v>
      </c>
      <c r="F1595" t="s">
        <v>12</v>
      </c>
      <c r="G1595">
        <v>34</v>
      </c>
      <c r="H1595">
        <v>32</v>
      </c>
      <c r="I1595">
        <v>-2</v>
      </c>
      <c r="J1595">
        <v>-6.06</v>
      </c>
      <c r="K1595" t="s">
        <v>19</v>
      </c>
    </row>
    <row r="1596" spans="1:11" x14ac:dyDescent="0.2">
      <c r="A1596">
        <v>6377</v>
      </c>
      <c r="B1596">
        <v>29</v>
      </c>
      <c r="C1596">
        <v>225</v>
      </c>
      <c r="D1596" t="s">
        <v>1049</v>
      </c>
      <c r="E1596" t="s">
        <v>469</v>
      </c>
      <c r="F1596" t="s">
        <v>12</v>
      </c>
      <c r="G1596">
        <v>162</v>
      </c>
      <c r="H1596">
        <v>78</v>
      </c>
      <c r="I1596">
        <v>-84</v>
      </c>
      <c r="J1596">
        <v>-70</v>
      </c>
      <c r="K1596" t="s">
        <v>19</v>
      </c>
    </row>
    <row r="1597" spans="1:11" x14ac:dyDescent="0.2">
      <c r="A1597">
        <v>6381</v>
      </c>
      <c r="B1597">
        <v>29</v>
      </c>
      <c r="C1597">
        <v>227</v>
      </c>
      <c r="D1597" t="s">
        <v>1049</v>
      </c>
      <c r="E1597" t="s">
        <v>474</v>
      </c>
      <c r="F1597" t="s">
        <v>12</v>
      </c>
      <c r="G1597">
        <v>7</v>
      </c>
      <c r="H1597">
        <v>6</v>
      </c>
      <c r="I1597">
        <v>-1</v>
      </c>
      <c r="J1597">
        <v>-15.38</v>
      </c>
      <c r="K1597" t="s">
        <v>19</v>
      </c>
    </row>
    <row r="1598" spans="1:11" x14ac:dyDescent="0.2">
      <c r="A1598">
        <v>6385</v>
      </c>
      <c r="B1598">
        <v>29</v>
      </c>
      <c r="C1598">
        <v>229</v>
      </c>
      <c r="D1598" t="s">
        <v>1049</v>
      </c>
      <c r="E1598" t="s">
        <v>657</v>
      </c>
      <c r="F1598" t="s">
        <v>12</v>
      </c>
      <c r="G1598">
        <v>65</v>
      </c>
      <c r="H1598">
        <v>54</v>
      </c>
      <c r="I1598">
        <v>-11</v>
      </c>
      <c r="J1598">
        <v>-18.489999999999998</v>
      </c>
      <c r="K1598" t="s">
        <v>19</v>
      </c>
    </row>
    <row r="1599" spans="1:11" x14ac:dyDescent="0.2">
      <c r="A1599">
        <v>6389</v>
      </c>
      <c r="B1599">
        <v>29</v>
      </c>
      <c r="C1599">
        <v>510</v>
      </c>
      <c r="D1599" t="s">
        <v>1049</v>
      </c>
      <c r="E1599" t="s">
        <v>1090</v>
      </c>
      <c r="F1599" t="s">
        <v>12</v>
      </c>
      <c r="G1599">
        <v>8253</v>
      </c>
      <c r="H1599">
        <v>9454</v>
      </c>
      <c r="I1599">
        <v>1201</v>
      </c>
      <c r="J1599">
        <v>13.57</v>
      </c>
      <c r="K1599" t="s">
        <v>13</v>
      </c>
    </row>
    <row r="1600" spans="1:11" x14ac:dyDescent="0.2">
      <c r="A1600">
        <v>6393</v>
      </c>
      <c r="B1600">
        <v>30</v>
      </c>
      <c r="C1600">
        <v>1</v>
      </c>
      <c r="D1600" t="s">
        <v>1091</v>
      </c>
      <c r="E1600" t="s">
        <v>1092</v>
      </c>
      <c r="F1600" t="s">
        <v>12</v>
      </c>
      <c r="G1600">
        <v>46</v>
      </c>
      <c r="H1600">
        <v>36</v>
      </c>
      <c r="I1600">
        <v>-10</v>
      </c>
      <c r="J1600">
        <v>-24.39</v>
      </c>
      <c r="K1600" t="s">
        <v>19</v>
      </c>
    </row>
    <row r="1601" spans="1:11" x14ac:dyDescent="0.2">
      <c r="A1601">
        <v>6397</v>
      </c>
      <c r="B1601">
        <v>30</v>
      </c>
      <c r="C1601">
        <v>3</v>
      </c>
      <c r="D1601" t="s">
        <v>1091</v>
      </c>
      <c r="E1601" t="s">
        <v>1093</v>
      </c>
      <c r="F1601" t="s">
        <v>12</v>
      </c>
      <c r="G1601">
        <v>159</v>
      </c>
      <c r="H1601">
        <v>59</v>
      </c>
      <c r="I1601">
        <v>-100</v>
      </c>
      <c r="J1601">
        <v>-91.74</v>
      </c>
      <c r="K1601" t="s">
        <v>19</v>
      </c>
    </row>
    <row r="1602" spans="1:11" x14ac:dyDescent="0.2">
      <c r="A1602">
        <v>6401</v>
      </c>
      <c r="B1602">
        <v>30</v>
      </c>
      <c r="C1602">
        <v>5</v>
      </c>
      <c r="D1602" t="s">
        <v>1091</v>
      </c>
      <c r="E1602" t="s">
        <v>487</v>
      </c>
      <c r="F1602" t="s">
        <v>12</v>
      </c>
      <c r="G1602">
        <v>24</v>
      </c>
      <c r="H1602">
        <v>6</v>
      </c>
      <c r="I1602">
        <v>-18</v>
      </c>
      <c r="J1602">
        <v>-120</v>
      </c>
      <c r="K1602" t="s">
        <v>19</v>
      </c>
    </row>
    <row r="1603" spans="1:11" x14ac:dyDescent="0.2">
      <c r="A1603">
        <v>6405</v>
      </c>
      <c r="B1603">
        <v>30</v>
      </c>
      <c r="C1603">
        <v>7</v>
      </c>
      <c r="D1603" t="s">
        <v>1091</v>
      </c>
      <c r="E1603" t="s">
        <v>1094</v>
      </c>
      <c r="F1603" t="s">
        <v>12</v>
      </c>
      <c r="G1603">
        <v>9</v>
      </c>
      <c r="H1603">
        <v>9</v>
      </c>
      <c r="I1603">
        <v>0</v>
      </c>
      <c r="J1603">
        <v>0</v>
      </c>
      <c r="K1603" t="s">
        <v>29</v>
      </c>
    </row>
    <row r="1604" spans="1:11" x14ac:dyDescent="0.2">
      <c r="A1604">
        <v>6409</v>
      </c>
      <c r="B1604">
        <v>30</v>
      </c>
      <c r="C1604">
        <v>9</v>
      </c>
      <c r="D1604" t="s">
        <v>1091</v>
      </c>
      <c r="E1604" t="s">
        <v>1095</v>
      </c>
      <c r="F1604" t="s">
        <v>12</v>
      </c>
      <c r="G1604">
        <v>46</v>
      </c>
      <c r="H1604">
        <v>22</v>
      </c>
      <c r="I1604">
        <v>-24</v>
      </c>
      <c r="J1604">
        <v>-70.59</v>
      </c>
      <c r="K1604" t="s">
        <v>19</v>
      </c>
    </row>
    <row r="1605" spans="1:11" x14ac:dyDescent="0.2">
      <c r="A1605">
        <v>6413</v>
      </c>
      <c r="B1605">
        <v>30</v>
      </c>
      <c r="C1605">
        <v>11</v>
      </c>
      <c r="D1605" t="s">
        <v>1091</v>
      </c>
      <c r="E1605" t="s">
        <v>741</v>
      </c>
      <c r="F1605" t="s">
        <v>12</v>
      </c>
      <c r="G1605">
        <v>1</v>
      </c>
      <c r="H1605">
        <v>1</v>
      </c>
      <c r="I1605">
        <v>0</v>
      </c>
      <c r="J1605">
        <v>0</v>
      </c>
      <c r="K1605" t="s">
        <v>29</v>
      </c>
    </row>
    <row r="1606" spans="1:11" x14ac:dyDescent="0.2">
      <c r="A1606">
        <v>6417</v>
      </c>
      <c r="B1606">
        <v>30</v>
      </c>
      <c r="C1606">
        <v>13</v>
      </c>
      <c r="D1606" t="s">
        <v>1091</v>
      </c>
      <c r="E1606" t="s">
        <v>1096</v>
      </c>
      <c r="F1606" t="s">
        <v>12</v>
      </c>
      <c r="G1606">
        <v>628</v>
      </c>
      <c r="H1606">
        <v>699</v>
      </c>
      <c r="I1606">
        <v>71</v>
      </c>
      <c r="J1606">
        <v>10.7</v>
      </c>
      <c r="K1606" t="s">
        <v>13</v>
      </c>
    </row>
    <row r="1607" spans="1:11" x14ac:dyDescent="0.2">
      <c r="A1607">
        <v>6421</v>
      </c>
      <c r="B1607">
        <v>30</v>
      </c>
      <c r="C1607">
        <v>15</v>
      </c>
      <c r="D1607" t="s">
        <v>1091</v>
      </c>
      <c r="E1607" t="s">
        <v>1097</v>
      </c>
      <c r="F1607" t="s">
        <v>12</v>
      </c>
      <c r="G1607">
        <v>27</v>
      </c>
      <c r="H1607">
        <v>21</v>
      </c>
      <c r="I1607">
        <v>-6</v>
      </c>
      <c r="J1607">
        <v>-25</v>
      </c>
      <c r="K1607" t="s">
        <v>19</v>
      </c>
    </row>
    <row r="1608" spans="1:11" x14ac:dyDescent="0.2">
      <c r="A1608">
        <v>6425</v>
      </c>
      <c r="B1608">
        <v>30</v>
      </c>
      <c r="C1608">
        <v>17</v>
      </c>
      <c r="D1608" t="s">
        <v>1091</v>
      </c>
      <c r="E1608" t="s">
        <v>261</v>
      </c>
      <c r="F1608" t="s">
        <v>12</v>
      </c>
      <c r="G1608">
        <v>50</v>
      </c>
      <c r="H1608">
        <v>37</v>
      </c>
      <c r="I1608">
        <v>-13</v>
      </c>
      <c r="J1608">
        <v>-29.89</v>
      </c>
      <c r="K1608" t="s">
        <v>19</v>
      </c>
    </row>
    <row r="1609" spans="1:11" x14ac:dyDescent="0.2">
      <c r="A1609">
        <v>6429</v>
      </c>
      <c r="B1609">
        <v>30</v>
      </c>
      <c r="C1609">
        <v>19</v>
      </c>
      <c r="D1609" t="s">
        <v>1091</v>
      </c>
      <c r="E1609" t="s">
        <v>1098</v>
      </c>
      <c r="F1609" t="s">
        <v>12</v>
      </c>
      <c r="G1609">
        <v>33</v>
      </c>
      <c r="H1609">
        <v>4</v>
      </c>
      <c r="I1609">
        <v>-29</v>
      </c>
      <c r="J1609">
        <v>-156.76</v>
      </c>
      <c r="K1609" t="s">
        <v>19</v>
      </c>
    </row>
    <row r="1610" spans="1:11" x14ac:dyDescent="0.2">
      <c r="A1610">
        <v>6433</v>
      </c>
      <c r="B1610">
        <v>30</v>
      </c>
      <c r="C1610">
        <v>21</v>
      </c>
      <c r="D1610" t="s">
        <v>1091</v>
      </c>
      <c r="E1610" t="s">
        <v>397</v>
      </c>
      <c r="F1610" t="s">
        <v>12</v>
      </c>
      <c r="G1610">
        <v>29</v>
      </c>
      <c r="H1610">
        <v>27</v>
      </c>
      <c r="I1610">
        <v>-2</v>
      </c>
      <c r="J1610">
        <v>-7.14</v>
      </c>
      <c r="K1610" t="s">
        <v>19</v>
      </c>
    </row>
    <row r="1611" spans="1:11" x14ac:dyDescent="0.2">
      <c r="A1611">
        <v>6437</v>
      </c>
      <c r="B1611">
        <v>30</v>
      </c>
      <c r="C1611">
        <v>23</v>
      </c>
      <c r="D1611" t="s">
        <v>1091</v>
      </c>
      <c r="E1611" t="s">
        <v>1099</v>
      </c>
      <c r="F1611" t="s">
        <v>12</v>
      </c>
      <c r="G1611">
        <v>47</v>
      </c>
      <c r="H1611">
        <v>32</v>
      </c>
      <c r="I1611">
        <v>-15</v>
      </c>
      <c r="J1611">
        <v>-37.97</v>
      </c>
      <c r="K1611" t="s">
        <v>19</v>
      </c>
    </row>
    <row r="1612" spans="1:11" x14ac:dyDescent="0.2">
      <c r="A1612">
        <v>6441</v>
      </c>
      <c r="B1612">
        <v>30</v>
      </c>
      <c r="C1612">
        <v>25</v>
      </c>
      <c r="D1612" t="s">
        <v>1091</v>
      </c>
      <c r="E1612" t="s">
        <v>1100</v>
      </c>
      <c r="F1612" t="s">
        <v>12</v>
      </c>
      <c r="G1612">
        <v>15</v>
      </c>
      <c r="H1612">
        <v>17</v>
      </c>
      <c r="I1612">
        <v>2</v>
      </c>
      <c r="J1612">
        <v>12.5</v>
      </c>
      <c r="K1612" t="s">
        <v>13</v>
      </c>
    </row>
    <row r="1613" spans="1:11" x14ac:dyDescent="0.2">
      <c r="A1613">
        <v>6445</v>
      </c>
      <c r="B1613">
        <v>30</v>
      </c>
      <c r="C1613">
        <v>27</v>
      </c>
      <c r="D1613" t="s">
        <v>1091</v>
      </c>
      <c r="E1613" t="s">
        <v>1101</v>
      </c>
      <c r="F1613" t="s">
        <v>12</v>
      </c>
      <c r="G1613">
        <v>40</v>
      </c>
      <c r="H1613">
        <v>27</v>
      </c>
      <c r="I1613">
        <v>-13</v>
      </c>
      <c r="J1613">
        <v>-38.81</v>
      </c>
      <c r="K1613" t="s">
        <v>19</v>
      </c>
    </row>
    <row r="1614" spans="1:11" x14ac:dyDescent="0.2">
      <c r="A1614">
        <v>6449</v>
      </c>
      <c r="B1614">
        <v>30</v>
      </c>
      <c r="C1614">
        <v>29</v>
      </c>
      <c r="D1614" t="s">
        <v>1091</v>
      </c>
      <c r="E1614" t="s">
        <v>1102</v>
      </c>
      <c r="F1614" t="s">
        <v>12</v>
      </c>
      <c r="G1614">
        <v>565</v>
      </c>
      <c r="H1614">
        <v>535</v>
      </c>
      <c r="I1614">
        <v>-30</v>
      </c>
      <c r="J1614">
        <v>-5.45</v>
      </c>
      <c r="K1614" t="s">
        <v>19</v>
      </c>
    </row>
    <row r="1615" spans="1:11" x14ac:dyDescent="0.2">
      <c r="A1615">
        <v>6453</v>
      </c>
      <c r="B1615">
        <v>30</v>
      </c>
      <c r="C1615">
        <v>31</v>
      </c>
      <c r="D1615" t="s">
        <v>1091</v>
      </c>
      <c r="E1615" t="s">
        <v>531</v>
      </c>
      <c r="F1615" t="s">
        <v>12</v>
      </c>
      <c r="G1615">
        <v>1001</v>
      </c>
      <c r="H1615">
        <v>1055</v>
      </c>
      <c r="I1615">
        <v>54</v>
      </c>
      <c r="J1615">
        <v>5.25</v>
      </c>
      <c r="K1615" t="s">
        <v>13</v>
      </c>
    </row>
    <row r="1616" spans="1:11" x14ac:dyDescent="0.2">
      <c r="A1616">
        <v>6457</v>
      </c>
      <c r="B1616">
        <v>30</v>
      </c>
      <c r="C1616">
        <v>33</v>
      </c>
      <c r="D1616" t="s">
        <v>1091</v>
      </c>
      <c r="E1616" t="s">
        <v>270</v>
      </c>
      <c r="F1616" t="s">
        <v>12</v>
      </c>
      <c r="G1616">
        <v>2</v>
      </c>
      <c r="H1616">
        <v>1</v>
      </c>
      <c r="I1616">
        <v>-1</v>
      </c>
      <c r="J1616">
        <v>-66.67</v>
      </c>
      <c r="K1616" t="s">
        <v>19</v>
      </c>
    </row>
    <row r="1617" spans="1:11" x14ac:dyDescent="0.2">
      <c r="A1617">
        <v>6461</v>
      </c>
      <c r="B1617">
        <v>30</v>
      </c>
      <c r="C1617">
        <v>35</v>
      </c>
      <c r="D1617" t="s">
        <v>1091</v>
      </c>
      <c r="E1617" t="s">
        <v>1103</v>
      </c>
      <c r="F1617" t="s">
        <v>12</v>
      </c>
      <c r="G1617">
        <v>99</v>
      </c>
      <c r="H1617">
        <v>26</v>
      </c>
      <c r="I1617">
        <v>-73</v>
      </c>
      <c r="J1617">
        <v>-116.8</v>
      </c>
      <c r="K1617" t="s">
        <v>19</v>
      </c>
    </row>
    <row r="1618" spans="1:11" x14ac:dyDescent="0.2">
      <c r="A1618">
        <v>6465</v>
      </c>
      <c r="B1618">
        <v>30</v>
      </c>
      <c r="C1618">
        <v>37</v>
      </c>
      <c r="D1618" t="s">
        <v>1091</v>
      </c>
      <c r="E1618" t="s">
        <v>1104</v>
      </c>
      <c r="F1618" t="s">
        <v>12</v>
      </c>
      <c r="G1618">
        <v>2</v>
      </c>
      <c r="H1618">
        <v>6</v>
      </c>
      <c r="I1618">
        <v>4</v>
      </c>
      <c r="J1618">
        <v>100</v>
      </c>
      <c r="K1618" t="s">
        <v>13</v>
      </c>
    </row>
    <row r="1619" spans="1:11" x14ac:dyDescent="0.2">
      <c r="A1619">
        <v>6469</v>
      </c>
      <c r="B1619">
        <v>30</v>
      </c>
      <c r="C1619">
        <v>39</v>
      </c>
      <c r="D1619" t="s">
        <v>1091</v>
      </c>
      <c r="E1619" t="s">
        <v>1105</v>
      </c>
      <c r="F1619" t="s">
        <v>12</v>
      </c>
      <c r="G1619">
        <v>10</v>
      </c>
      <c r="H1619">
        <v>3</v>
      </c>
      <c r="I1619">
        <v>-7</v>
      </c>
      <c r="J1619">
        <v>-107.69</v>
      </c>
      <c r="K1619" t="s">
        <v>19</v>
      </c>
    </row>
    <row r="1620" spans="1:11" x14ac:dyDescent="0.2">
      <c r="A1620">
        <v>6473</v>
      </c>
      <c r="B1620">
        <v>30</v>
      </c>
      <c r="C1620">
        <v>41</v>
      </c>
      <c r="D1620" t="s">
        <v>1091</v>
      </c>
      <c r="E1620" t="s">
        <v>1106</v>
      </c>
      <c r="F1620" t="s">
        <v>12</v>
      </c>
      <c r="G1620">
        <v>79</v>
      </c>
      <c r="H1620">
        <v>68</v>
      </c>
      <c r="I1620">
        <v>-11</v>
      </c>
      <c r="J1620">
        <v>-14.97</v>
      </c>
      <c r="K1620" t="s">
        <v>19</v>
      </c>
    </row>
    <row r="1621" spans="1:11" x14ac:dyDescent="0.2">
      <c r="A1621">
        <v>6477</v>
      </c>
      <c r="B1621">
        <v>30</v>
      </c>
      <c r="C1621">
        <v>43</v>
      </c>
      <c r="D1621" t="s">
        <v>1091</v>
      </c>
      <c r="E1621" t="s">
        <v>54</v>
      </c>
      <c r="F1621" t="s">
        <v>12</v>
      </c>
      <c r="G1621">
        <v>77</v>
      </c>
      <c r="H1621">
        <v>40</v>
      </c>
      <c r="I1621">
        <v>-37</v>
      </c>
      <c r="J1621">
        <v>-63.25</v>
      </c>
      <c r="K1621" t="s">
        <v>19</v>
      </c>
    </row>
    <row r="1622" spans="1:11" x14ac:dyDescent="0.2">
      <c r="A1622">
        <v>6481</v>
      </c>
      <c r="B1622">
        <v>30</v>
      </c>
      <c r="C1622">
        <v>45</v>
      </c>
      <c r="D1622" t="s">
        <v>1091</v>
      </c>
      <c r="E1622" t="s">
        <v>1107</v>
      </c>
      <c r="F1622" t="s">
        <v>12</v>
      </c>
      <c r="G1622">
        <v>4</v>
      </c>
      <c r="H1622">
        <v>2</v>
      </c>
      <c r="I1622">
        <v>-2</v>
      </c>
      <c r="J1622">
        <v>-66.67</v>
      </c>
      <c r="K1622" t="s">
        <v>19</v>
      </c>
    </row>
    <row r="1623" spans="1:11" x14ac:dyDescent="0.2">
      <c r="A1623">
        <v>6485</v>
      </c>
      <c r="B1623">
        <v>30</v>
      </c>
      <c r="C1623">
        <v>47</v>
      </c>
      <c r="D1623" t="s">
        <v>1091</v>
      </c>
      <c r="E1623" t="s">
        <v>206</v>
      </c>
      <c r="F1623" t="s">
        <v>12</v>
      </c>
      <c r="G1623">
        <v>175</v>
      </c>
      <c r="H1623">
        <v>120</v>
      </c>
      <c r="I1623">
        <v>-55</v>
      </c>
      <c r="J1623">
        <v>-37.29</v>
      </c>
      <c r="K1623" t="s">
        <v>19</v>
      </c>
    </row>
    <row r="1624" spans="1:11" x14ac:dyDescent="0.2">
      <c r="A1624">
        <v>6489</v>
      </c>
      <c r="B1624">
        <v>30</v>
      </c>
      <c r="C1624">
        <v>49</v>
      </c>
      <c r="D1624" t="s">
        <v>1091</v>
      </c>
      <c r="E1624" t="s">
        <v>1108</v>
      </c>
      <c r="F1624" t="s">
        <v>12</v>
      </c>
      <c r="G1624">
        <v>396</v>
      </c>
      <c r="H1624">
        <v>359</v>
      </c>
      <c r="I1624">
        <v>-37</v>
      </c>
      <c r="J1624">
        <v>-9.8000000000000007</v>
      </c>
      <c r="K1624" t="s">
        <v>19</v>
      </c>
    </row>
    <row r="1625" spans="1:11" x14ac:dyDescent="0.2">
      <c r="A1625">
        <v>6493</v>
      </c>
      <c r="B1625">
        <v>30</v>
      </c>
      <c r="C1625">
        <v>51</v>
      </c>
      <c r="D1625" t="s">
        <v>1091</v>
      </c>
      <c r="E1625" t="s">
        <v>344</v>
      </c>
      <c r="F1625" t="s">
        <v>12</v>
      </c>
      <c r="G1625">
        <v>24</v>
      </c>
      <c r="H1625">
        <v>3</v>
      </c>
      <c r="I1625">
        <v>-21</v>
      </c>
      <c r="J1625">
        <v>-155.56</v>
      </c>
      <c r="K1625" t="s">
        <v>19</v>
      </c>
    </row>
    <row r="1626" spans="1:11" x14ac:dyDescent="0.2">
      <c r="A1626">
        <v>6497</v>
      </c>
      <c r="B1626">
        <v>30</v>
      </c>
      <c r="C1626">
        <v>53</v>
      </c>
      <c r="D1626" t="s">
        <v>1091</v>
      </c>
      <c r="E1626" t="s">
        <v>161</v>
      </c>
      <c r="F1626" t="s">
        <v>12</v>
      </c>
      <c r="G1626">
        <v>105</v>
      </c>
      <c r="H1626">
        <v>60</v>
      </c>
      <c r="I1626">
        <v>-45</v>
      </c>
      <c r="J1626">
        <v>-54.55</v>
      </c>
      <c r="K1626" t="s">
        <v>19</v>
      </c>
    </row>
    <row r="1627" spans="1:11" x14ac:dyDescent="0.2">
      <c r="A1627">
        <v>6501</v>
      </c>
      <c r="B1627">
        <v>30</v>
      </c>
      <c r="C1627">
        <v>55</v>
      </c>
      <c r="D1627" t="s">
        <v>1091</v>
      </c>
      <c r="E1627" t="s">
        <v>1109</v>
      </c>
      <c r="F1627" t="s">
        <v>12</v>
      </c>
      <c r="G1627">
        <v>9</v>
      </c>
      <c r="H1627">
        <v>2</v>
      </c>
      <c r="I1627">
        <v>-7</v>
      </c>
      <c r="J1627">
        <v>-127.27</v>
      </c>
      <c r="K1627" t="s">
        <v>19</v>
      </c>
    </row>
    <row r="1628" spans="1:11" x14ac:dyDescent="0.2">
      <c r="A1628">
        <v>6505</v>
      </c>
      <c r="B1628">
        <v>30</v>
      </c>
      <c r="C1628">
        <v>57</v>
      </c>
      <c r="D1628" t="s">
        <v>1091</v>
      </c>
      <c r="E1628" t="s">
        <v>62</v>
      </c>
      <c r="F1628" t="s">
        <v>12</v>
      </c>
      <c r="G1628">
        <v>32</v>
      </c>
      <c r="H1628">
        <v>26</v>
      </c>
      <c r="I1628">
        <v>-6</v>
      </c>
      <c r="J1628">
        <v>-20.69</v>
      </c>
      <c r="K1628" t="s">
        <v>19</v>
      </c>
    </row>
    <row r="1629" spans="1:11" x14ac:dyDescent="0.2">
      <c r="A1629">
        <v>6509</v>
      </c>
      <c r="B1629">
        <v>30</v>
      </c>
      <c r="C1629">
        <v>59</v>
      </c>
      <c r="D1629" t="s">
        <v>1091</v>
      </c>
      <c r="E1629" t="s">
        <v>1110</v>
      </c>
      <c r="F1629" t="s">
        <v>12</v>
      </c>
      <c r="G1629">
        <v>4</v>
      </c>
      <c r="H1629">
        <v>6</v>
      </c>
      <c r="I1629">
        <v>2</v>
      </c>
      <c r="J1629">
        <v>40</v>
      </c>
      <c r="K1629" t="s">
        <v>13</v>
      </c>
    </row>
    <row r="1630" spans="1:11" x14ac:dyDescent="0.2">
      <c r="A1630">
        <v>6513</v>
      </c>
      <c r="B1630">
        <v>30</v>
      </c>
      <c r="C1630">
        <v>61</v>
      </c>
      <c r="D1630" t="s">
        <v>1091</v>
      </c>
      <c r="E1630" t="s">
        <v>282</v>
      </c>
      <c r="F1630" t="s">
        <v>12</v>
      </c>
      <c r="G1630">
        <v>24</v>
      </c>
      <c r="H1630">
        <v>30</v>
      </c>
      <c r="I1630">
        <v>6</v>
      </c>
      <c r="J1630">
        <v>22.22</v>
      </c>
      <c r="K1630" t="s">
        <v>13</v>
      </c>
    </row>
    <row r="1631" spans="1:11" x14ac:dyDescent="0.2">
      <c r="A1631">
        <v>6517</v>
      </c>
      <c r="B1631">
        <v>30</v>
      </c>
      <c r="C1631">
        <v>63</v>
      </c>
      <c r="D1631" t="s">
        <v>1091</v>
      </c>
      <c r="E1631" t="s">
        <v>1111</v>
      </c>
      <c r="F1631" t="s">
        <v>12</v>
      </c>
      <c r="G1631">
        <v>1114</v>
      </c>
      <c r="H1631">
        <v>1253</v>
      </c>
      <c r="I1631">
        <v>139</v>
      </c>
      <c r="J1631">
        <v>11.74</v>
      </c>
      <c r="K1631" t="s">
        <v>13</v>
      </c>
    </row>
    <row r="1632" spans="1:11" x14ac:dyDescent="0.2">
      <c r="A1632">
        <v>6521</v>
      </c>
      <c r="B1632">
        <v>30</v>
      </c>
      <c r="C1632">
        <v>65</v>
      </c>
      <c r="D1632" t="s">
        <v>1091</v>
      </c>
      <c r="E1632" t="s">
        <v>1112</v>
      </c>
      <c r="F1632" t="s">
        <v>12</v>
      </c>
      <c r="G1632">
        <v>18</v>
      </c>
      <c r="H1632">
        <v>10</v>
      </c>
      <c r="I1632">
        <v>-8</v>
      </c>
      <c r="J1632">
        <v>-57.14</v>
      </c>
      <c r="K1632" t="s">
        <v>19</v>
      </c>
    </row>
    <row r="1633" spans="1:11" x14ac:dyDescent="0.2">
      <c r="A1633">
        <v>6525</v>
      </c>
      <c r="B1633">
        <v>30</v>
      </c>
      <c r="C1633">
        <v>67</v>
      </c>
      <c r="D1633" t="s">
        <v>1091</v>
      </c>
      <c r="E1633" t="s">
        <v>288</v>
      </c>
      <c r="F1633" t="s">
        <v>12</v>
      </c>
      <c r="G1633">
        <v>87</v>
      </c>
      <c r="H1633">
        <v>59</v>
      </c>
      <c r="I1633">
        <v>-28</v>
      </c>
      <c r="J1633">
        <v>-38.36</v>
      </c>
      <c r="K1633" t="s">
        <v>19</v>
      </c>
    </row>
    <row r="1634" spans="1:11" x14ac:dyDescent="0.2">
      <c r="A1634">
        <v>6529</v>
      </c>
      <c r="B1634">
        <v>30</v>
      </c>
      <c r="C1634">
        <v>69</v>
      </c>
      <c r="D1634" t="s">
        <v>1091</v>
      </c>
      <c r="E1634" t="s">
        <v>1113</v>
      </c>
      <c r="F1634" t="s">
        <v>12</v>
      </c>
      <c r="G1634">
        <v>1</v>
      </c>
      <c r="H1634">
        <v>0</v>
      </c>
      <c r="I1634">
        <v>-1</v>
      </c>
      <c r="J1634">
        <v>-200</v>
      </c>
      <c r="K1634" t="s">
        <v>19</v>
      </c>
    </row>
    <row r="1635" spans="1:11" x14ac:dyDescent="0.2">
      <c r="A1635">
        <v>6533</v>
      </c>
      <c r="B1635">
        <v>30</v>
      </c>
      <c r="C1635">
        <v>71</v>
      </c>
      <c r="D1635" t="s">
        <v>1091</v>
      </c>
      <c r="E1635" t="s">
        <v>170</v>
      </c>
      <c r="F1635" t="s">
        <v>12</v>
      </c>
      <c r="G1635">
        <v>16</v>
      </c>
      <c r="H1635">
        <v>11</v>
      </c>
      <c r="I1635">
        <v>-5</v>
      </c>
      <c r="J1635">
        <v>-37.04</v>
      </c>
      <c r="K1635" t="s">
        <v>19</v>
      </c>
    </row>
    <row r="1636" spans="1:11" x14ac:dyDescent="0.2">
      <c r="A1636">
        <v>6537</v>
      </c>
      <c r="B1636">
        <v>30</v>
      </c>
      <c r="C1636">
        <v>73</v>
      </c>
      <c r="D1636" t="s">
        <v>1091</v>
      </c>
      <c r="E1636" t="s">
        <v>1114</v>
      </c>
      <c r="F1636" t="s">
        <v>12</v>
      </c>
      <c r="G1636">
        <v>13</v>
      </c>
      <c r="H1636">
        <v>13</v>
      </c>
      <c r="I1636">
        <v>0</v>
      </c>
      <c r="J1636">
        <v>0</v>
      </c>
      <c r="K1636" t="s">
        <v>29</v>
      </c>
    </row>
    <row r="1637" spans="1:11" x14ac:dyDescent="0.2">
      <c r="A1637">
        <v>6541</v>
      </c>
      <c r="B1637">
        <v>30</v>
      </c>
      <c r="C1637">
        <v>75</v>
      </c>
      <c r="D1637" t="s">
        <v>1091</v>
      </c>
      <c r="E1637" t="s">
        <v>1115</v>
      </c>
      <c r="F1637" t="s">
        <v>12</v>
      </c>
      <c r="G1637">
        <v>3</v>
      </c>
      <c r="H1637">
        <v>3</v>
      </c>
      <c r="I1637">
        <v>0</v>
      </c>
      <c r="J1637">
        <v>0</v>
      </c>
      <c r="K1637" t="s">
        <v>29</v>
      </c>
    </row>
    <row r="1638" spans="1:11" x14ac:dyDescent="0.2">
      <c r="A1638">
        <v>6545</v>
      </c>
      <c r="B1638">
        <v>30</v>
      </c>
      <c r="C1638">
        <v>77</v>
      </c>
      <c r="D1638" t="s">
        <v>1091</v>
      </c>
      <c r="E1638" t="s">
        <v>773</v>
      </c>
      <c r="F1638" t="s">
        <v>12</v>
      </c>
      <c r="G1638">
        <v>70</v>
      </c>
      <c r="H1638">
        <v>33</v>
      </c>
      <c r="I1638">
        <v>-37</v>
      </c>
      <c r="J1638">
        <v>-71.84</v>
      </c>
      <c r="K1638" t="s">
        <v>19</v>
      </c>
    </row>
    <row r="1639" spans="1:11" x14ac:dyDescent="0.2">
      <c r="A1639">
        <v>6549</v>
      </c>
      <c r="B1639">
        <v>30</v>
      </c>
      <c r="C1639">
        <v>79</v>
      </c>
      <c r="D1639" t="s">
        <v>1091</v>
      </c>
      <c r="E1639" t="s">
        <v>174</v>
      </c>
      <c r="F1639" t="s">
        <v>12</v>
      </c>
      <c r="G1639">
        <v>6</v>
      </c>
      <c r="H1639">
        <v>6</v>
      </c>
      <c r="I1639">
        <v>0</v>
      </c>
      <c r="J1639">
        <v>0</v>
      </c>
      <c r="K1639" t="s">
        <v>29</v>
      </c>
    </row>
    <row r="1640" spans="1:11" x14ac:dyDescent="0.2">
      <c r="A1640">
        <v>6553</v>
      </c>
      <c r="B1640">
        <v>30</v>
      </c>
      <c r="C1640">
        <v>81</v>
      </c>
      <c r="D1640" t="s">
        <v>1091</v>
      </c>
      <c r="E1640" t="s">
        <v>1116</v>
      </c>
      <c r="F1640" t="s">
        <v>12</v>
      </c>
      <c r="G1640">
        <v>209</v>
      </c>
      <c r="H1640">
        <v>211</v>
      </c>
      <c r="I1640">
        <v>2</v>
      </c>
      <c r="J1640">
        <v>0.95</v>
      </c>
      <c r="K1640" t="s">
        <v>13</v>
      </c>
    </row>
    <row r="1641" spans="1:11" x14ac:dyDescent="0.2">
      <c r="A1641">
        <v>6557</v>
      </c>
      <c r="B1641">
        <v>30</v>
      </c>
      <c r="C1641">
        <v>83</v>
      </c>
      <c r="D1641" t="s">
        <v>1091</v>
      </c>
      <c r="E1641" t="s">
        <v>556</v>
      </c>
      <c r="F1641" t="s">
        <v>12</v>
      </c>
      <c r="G1641">
        <v>37</v>
      </c>
      <c r="H1641">
        <v>27</v>
      </c>
      <c r="I1641">
        <v>-10</v>
      </c>
      <c r="J1641">
        <v>-31.25</v>
      </c>
      <c r="K1641" t="s">
        <v>19</v>
      </c>
    </row>
    <row r="1642" spans="1:11" x14ac:dyDescent="0.2">
      <c r="A1642">
        <v>6561</v>
      </c>
      <c r="B1642">
        <v>30</v>
      </c>
      <c r="C1642">
        <v>85</v>
      </c>
      <c r="D1642" t="s">
        <v>1091</v>
      </c>
      <c r="E1642" t="s">
        <v>1117</v>
      </c>
      <c r="F1642" t="s">
        <v>12</v>
      </c>
      <c r="G1642">
        <v>72</v>
      </c>
      <c r="H1642">
        <v>45</v>
      </c>
      <c r="I1642">
        <v>-27</v>
      </c>
      <c r="J1642">
        <v>-46.15</v>
      </c>
      <c r="K1642" t="s">
        <v>19</v>
      </c>
    </row>
    <row r="1643" spans="1:11" x14ac:dyDescent="0.2">
      <c r="A1643">
        <v>6565</v>
      </c>
      <c r="B1643">
        <v>30</v>
      </c>
      <c r="C1643">
        <v>87</v>
      </c>
      <c r="D1643" t="s">
        <v>1091</v>
      </c>
      <c r="E1643" t="s">
        <v>1118</v>
      </c>
      <c r="F1643" t="s">
        <v>12</v>
      </c>
      <c r="G1643">
        <v>77</v>
      </c>
      <c r="H1643">
        <v>42</v>
      </c>
      <c r="I1643">
        <v>-35</v>
      </c>
      <c r="J1643">
        <v>-58.82</v>
      </c>
      <c r="K1643" t="s">
        <v>19</v>
      </c>
    </row>
    <row r="1644" spans="1:11" x14ac:dyDescent="0.2">
      <c r="A1644">
        <v>6569</v>
      </c>
      <c r="B1644">
        <v>30</v>
      </c>
      <c r="C1644">
        <v>89</v>
      </c>
      <c r="D1644" t="s">
        <v>1091</v>
      </c>
      <c r="E1644" t="s">
        <v>1119</v>
      </c>
      <c r="F1644" t="s">
        <v>12</v>
      </c>
      <c r="G1644">
        <v>74</v>
      </c>
      <c r="H1644">
        <v>34</v>
      </c>
      <c r="I1644">
        <v>-40</v>
      </c>
      <c r="J1644">
        <v>-74.069999999999993</v>
      </c>
      <c r="K1644" t="s">
        <v>19</v>
      </c>
    </row>
    <row r="1645" spans="1:11" x14ac:dyDescent="0.2">
      <c r="A1645">
        <v>6573</v>
      </c>
      <c r="B1645">
        <v>30</v>
      </c>
      <c r="C1645">
        <v>91</v>
      </c>
      <c r="D1645" t="s">
        <v>1091</v>
      </c>
      <c r="E1645" t="s">
        <v>712</v>
      </c>
      <c r="F1645" t="s">
        <v>12</v>
      </c>
      <c r="G1645">
        <v>20</v>
      </c>
      <c r="H1645">
        <v>14</v>
      </c>
      <c r="I1645">
        <v>-6</v>
      </c>
      <c r="J1645">
        <v>-35.29</v>
      </c>
      <c r="K1645" t="s">
        <v>19</v>
      </c>
    </row>
    <row r="1646" spans="1:11" x14ac:dyDescent="0.2">
      <c r="A1646">
        <v>6577</v>
      </c>
      <c r="B1646">
        <v>30</v>
      </c>
      <c r="C1646">
        <v>93</v>
      </c>
      <c r="D1646" t="s">
        <v>1091</v>
      </c>
      <c r="E1646" t="s">
        <v>1120</v>
      </c>
      <c r="F1646" t="s">
        <v>12</v>
      </c>
      <c r="G1646">
        <v>159</v>
      </c>
      <c r="H1646">
        <v>169</v>
      </c>
      <c r="I1646">
        <v>10</v>
      </c>
      <c r="J1646">
        <v>6.1</v>
      </c>
      <c r="K1646" t="s">
        <v>13</v>
      </c>
    </row>
    <row r="1647" spans="1:11" x14ac:dyDescent="0.2">
      <c r="A1647">
        <v>6581</v>
      </c>
      <c r="B1647">
        <v>30</v>
      </c>
      <c r="C1647">
        <v>95</v>
      </c>
      <c r="D1647" t="s">
        <v>1091</v>
      </c>
      <c r="E1647" t="s">
        <v>1121</v>
      </c>
      <c r="F1647" t="s">
        <v>12</v>
      </c>
      <c r="G1647">
        <v>44</v>
      </c>
      <c r="H1647">
        <v>29</v>
      </c>
      <c r="I1647">
        <v>-15</v>
      </c>
      <c r="J1647">
        <v>-41.1</v>
      </c>
      <c r="K1647" t="s">
        <v>19</v>
      </c>
    </row>
    <row r="1648" spans="1:11" x14ac:dyDescent="0.2">
      <c r="A1648">
        <v>6585</v>
      </c>
      <c r="B1648">
        <v>30</v>
      </c>
      <c r="C1648">
        <v>97</v>
      </c>
      <c r="D1648" t="s">
        <v>1091</v>
      </c>
      <c r="E1648" t="s">
        <v>1122</v>
      </c>
      <c r="F1648" t="s">
        <v>12</v>
      </c>
      <c r="G1648">
        <v>26</v>
      </c>
      <c r="H1648">
        <v>24</v>
      </c>
      <c r="I1648">
        <v>-2</v>
      </c>
      <c r="J1648">
        <v>-8</v>
      </c>
      <c r="K1648" t="s">
        <v>19</v>
      </c>
    </row>
    <row r="1649" spans="1:11" x14ac:dyDescent="0.2">
      <c r="A1649">
        <v>6589</v>
      </c>
      <c r="B1649">
        <v>30</v>
      </c>
      <c r="C1649">
        <v>99</v>
      </c>
      <c r="D1649" t="s">
        <v>1091</v>
      </c>
      <c r="E1649" t="s">
        <v>512</v>
      </c>
      <c r="F1649" t="s">
        <v>12</v>
      </c>
      <c r="G1649">
        <v>14</v>
      </c>
      <c r="H1649">
        <v>8</v>
      </c>
      <c r="I1649">
        <v>-6</v>
      </c>
      <c r="J1649">
        <v>-54.55</v>
      </c>
      <c r="K1649" t="s">
        <v>19</v>
      </c>
    </row>
    <row r="1650" spans="1:11" x14ac:dyDescent="0.2">
      <c r="A1650">
        <v>6593</v>
      </c>
      <c r="B1650">
        <v>30</v>
      </c>
      <c r="C1650">
        <v>101</v>
      </c>
      <c r="D1650" t="s">
        <v>1091</v>
      </c>
      <c r="E1650" t="s">
        <v>1123</v>
      </c>
      <c r="F1650" t="s">
        <v>12</v>
      </c>
      <c r="G1650">
        <v>27</v>
      </c>
      <c r="H1650">
        <v>23</v>
      </c>
      <c r="I1650">
        <v>-4</v>
      </c>
      <c r="J1650">
        <v>-16</v>
      </c>
      <c r="K1650" t="s">
        <v>19</v>
      </c>
    </row>
    <row r="1651" spans="1:11" x14ac:dyDescent="0.2">
      <c r="A1651">
        <v>6597</v>
      </c>
      <c r="B1651">
        <v>30</v>
      </c>
      <c r="C1651">
        <v>103</v>
      </c>
      <c r="D1651" t="s">
        <v>1091</v>
      </c>
      <c r="E1651" t="s">
        <v>1124</v>
      </c>
      <c r="F1651" t="s">
        <v>12</v>
      </c>
      <c r="G1651">
        <v>6</v>
      </c>
      <c r="H1651">
        <v>3</v>
      </c>
      <c r="I1651">
        <v>-3</v>
      </c>
      <c r="J1651">
        <v>-66.67</v>
      </c>
      <c r="K1651" t="s">
        <v>19</v>
      </c>
    </row>
    <row r="1652" spans="1:11" x14ac:dyDescent="0.2">
      <c r="A1652">
        <v>6601</v>
      </c>
      <c r="B1652">
        <v>30</v>
      </c>
      <c r="C1652">
        <v>105</v>
      </c>
      <c r="D1652" t="s">
        <v>1091</v>
      </c>
      <c r="E1652" t="s">
        <v>514</v>
      </c>
      <c r="F1652" t="s">
        <v>12</v>
      </c>
      <c r="G1652">
        <v>37</v>
      </c>
      <c r="H1652">
        <v>37</v>
      </c>
      <c r="I1652">
        <v>0</v>
      </c>
      <c r="J1652">
        <v>0</v>
      </c>
      <c r="K1652" t="s">
        <v>29</v>
      </c>
    </row>
    <row r="1653" spans="1:11" x14ac:dyDescent="0.2">
      <c r="A1653">
        <v>6605</v>
      </c>
      <c r="B1653">
        <v>30</v>
      </c>
      <c r="C1653">
        <v>107</v>
      </c>
      <c r="D1653" t="s">
        <v>1091</v>
      </c>
      <c r="E1653" t="s">
        <v>1125</v>
      </c>
      <c r="F1653" t="s">
        <v>12</v>
      </c>
      <c r="G1653">
        <v>8</v>
      </c>
      <c r="H1653">
        <v>12</v>
      </c>
      <c r="I1653">
        <v>4</v>
      </c>
      <c r="J1653">
        <v>40</v>
      </c>
      <c r="K1653" t="s">
        <v>13</v>
      </c>
    </row>
    <row r="1654" spans="1:11" x14ac:dyDescent="0.2">
      <c r="A1654">
        <v>6609</v>
      </c>
      <c r="B1654">
        <v>30</v>
      </c>
      <c r="C1654">
        <v>109</v>
      </c>
      <c r="D1654" t="s">
        <v>1091</v>
      </c>
      <c r="E1654" t="s">
        <v>1126</v>
      </c>
      <c r="F1654" t="s">
        <v>12</v>
      </c>
      <c r="G1654">
        <v>2</v>
      </c>
      <c r="H1654">
        <v>5</v>
      </c>
      <c r="I1654">
        <v>3</v>
      </c>
      <c r="J1654">
        <v>85.71</v>
      </c>
      <c r="K1654" t="s">
        <v>13</v>
      </c>
    </row>
    <row r="1655" spans="1:11" x14ac:dyDescent="0.2">
      <c r="A1655">
        <v>6613</v>
      </c>
      <c r="B1655">
        <v>30</v>
      </c>
      <c r="C1655">
        <v>111</v>
      </c>
      <c r="D1655" t="s">
        <v>1091</v>
      </c>
      <c r="E1655" t="s">
        <v>1127</v>
      </c>
      <c r="F1655" t="s">
        <v>12</v>
      </c>
      <c r="G1655">
        <v>1013</v>
      </c>
      <c r="H1655">
        <v>969</v>
      </c>
      <c r="I1655">
        <v>-44</v>
      </c>
      <c r="J1655">
        <v>-4.4400000000000004</v>
      </c>
      <c r="K1655" t="s">
        <v>19</v>
      </c>
    </row>
    <row r="1656" spans="1:11" x14ac:dyDescent="0.2">
      <c r="A1656">
        <v>6617</v>
      </c>
      <c r="B1656">
        <v>31</v>
      </c>
      <c r="C1656">
        <v>1</v>
      </c>
      <c r="D1656" t="s">
        <v>1128</v>
      </c>
      <c r="E1656" t="s">
        <v>247</v>
      </c>
      <c r="F1656" t="s">
        <v>12</v>
      </c>
      <c r="G1656">
        <v>637</v>
      </c>
      <c r="H1656">
        <v>458</v>
      </c>
      <c r="I1656">
        <v>-179</v>
      </c>
      <c r="J1656">
        <v>-32.69</v>
      </c>
      <c r="K1656" t="s">
        <v>19</v>
      </c>
    </row>
    <row r="1657" spans="1:11" x14ac:dyDescent="0.2">
      <c r="A1657">
        <v>6621</v>
      </c>
      <c r="B1657">
        <v>31</v>
      </c>
      <c r="C1657">
        <v>3</v>
      </c>
      <c r="D1657" t="s">
        <v>1128</v>
      </c>
      <c r="E1657" t="s">
        <v>1129</v>
      </c>
      <c r="F1657" t="s">
        <v>12</v>
      </c>
      <c r="G1657">
        <v>9</v>
      </c>
      <c r="H1657">
        <v>24</v>
      </c>
      <c r="I1657">
        <v>15</v>
      </c>
      <c r="J1657">
        <v>90.91</v>
      </c>
      <c r="K1657" t="s">
        <v>13</v>
      </c>
    </row>
    <row r="1658" spans="1:11" x14ac:dyDescent="0.2">
      <c r="A1658">
        <v>6625</v>
      </c>
      <c r="B1658">
        <v>31</v>
      </c>
      <c r="C1658">
        <v>5</v>
      </c>
      <c r="D1658" t="s">
        <v>1128</v>
      </c>
      <c r="E1658" t="s">
        <v>1130</v>
      </c>
      <c r="F1658" t="s">
        <v>12</v>
      </c>
      <c r="G1658">
        <v>2</v>
      </c>
      <c r="H1658">
        <v>1</v>
      </c>
      <c r="I1658">
        <v>-1</v>
      </c>
      <c r="J1658">
        <v>-66.67</v>
      </c>
      <c r="K1658" t="s">
        <v>19</v>
      </c>
    </row>
    <row r="1659" spans="1:11" x14ac:dyDescent="0.2">
      <c r="A1659">
        <v>6629</v>
      </c>
      <c r="B1659">
        <v>31</v>
      </c>
      <c r="C1659">
        <v>7</v>
      </c>
      <c r="D1659" t="s">
        <v>1128</v>
      </c>
      <c r="E1659" t="s">
        <v>1131</v>
      </c>
      <c r="F1659" t="s">
        <v>12</v>
      </c>
      <c r="G1659">
        <v>2</v>
      </c>
      <c r="H1659">
        <v>0</v>
      </c>
      <c r="I1659">
        <v>-2</v>
      </c>
      <c r="J1659">
        <v>-200</v>
      </c>
      <c r="K1659" t="s">
        <v>19</v>
      </c>
    </row>
    <row r="1660" spans="1:11" x14ac:dyDescent="0.2">
      <c r="A1660">
        <v>6633</v>
      </c>
      <c r="B1660">
        <v>31</v>
      </c>
      <c r="C1660">
        <v>9</v>
      </c>
      <c r="D1660" t="s">
        <v>1128</v>
      </c>
      <c r="E1660" t="s">
        <v>487</v>
      </c>
      <c r="F1660" t="s">
        <v>12</v>
      </c>
      <c r="G1660">
        <v>0</v>
      </c>
      <c r="H1660">
        <v>0</v>
      </c>
      <c r="I1660">
        <v>0</v>
      </c>
      <c r="J1660">
        <v>0</v>
      </c>
      <c r="K1660" t="s">
        <v>29</v>
      </c>
    </row>
    <row r="1661" spans="1:11" x14ac:dyDescent="0.2">
      <c r="A1661">
        <v>6637</v>
      </c>
      <c r="B1661">
        <v>31</v>
      </c>
      <c r="C1661">
        <v>11</v>
      </c>
      <c r="D1661" t="s">
        <v>1128</v>
      </c>
      <c r="E1661" t="s">
        <v>136</v>
      </c>
      <c r="F1661" t="s">
        <v>12</v>
      </c>
      <c r="G1661">
        <v>8</v>
      </c>
      <c r="H1661">
        <v>11</v>
      </c>
      <c r="I1661">
        <v>3</v>
      </c>
      <c r="J1661">
        <v>31.58</v>
      </c>
      <c r="K1661" t="s">
        <v>13</v>
      </c>
    </row>
    <row r="1662" spans="1:11" x14ac:dyDescent="0.2">
      <c r="A1662">
        <v>6641</v>
      </c>
      <c r="B1662">
        <v>31</v>
      </c>
      <c r="C1662">
        <v>13</v>
      </c>
      <c r="D1662" t="s">
        <v>1128</v>
      </c>
      <c r="E1662" t="s">
        <v>1132</v>
      </c>
      <c r="F1662" t="s">
        <v>12</v>
      </c>
      <c r="G1662">
        <v>83</v>
      </c>
      <c r="H1662">
        <v>36</v>
      </c>
      <c r="I1662">
        <v>-47</v>
      </c>
      <c r="J1662">
        <v>-78.989999999999995</v>
      </c>
      <c r="K1662" t="s">
        <v>19</v>
      </c>
    </row>
    <row r="1663" spans="1:11" x14ac:dyDescent="0.2">
      <c r="A1663">
        <v>6645</v>
      </c>
      <c r="B1663">
        <v>31</v>
      </c>
      <c r="C1663">
        <v>15</v>
      </c>
      <c r="D1663" t="s">
        <v>1128</v>
      </c>
      <c r="E1663" t="s">
        <v>731</v>
      </c>
      <c r="F1663" t="s">
        <v>12</v>
      </c>
      <c r="G1663">
        <v>4</v>
      </c>
      <c r="H1663">
        <v>17</v>
      </c>
      <c r="I1663">
        <v>13</v>
      </c>
      <c r="J1663">
        <v>123.81</v>
      </c>
      <c r="K1663" t="s">
        <v>13</v>
      </c>
    </row>
    <row r="1664" spans="1:11" x14ac:dyDescent="0.2">
      <c r="A1664">
        <v>6649</v>
      </c>
      <c r="B1664">
        <v>31</v>
      </c>
      <c r="C1664">
        <v>17</v>
      </c>
      <c r="D1664" t="s">
        <v>1128</v>
      </c>
      <c r="E1664" t="s">
        <v>518</v>
      </c>
      <c r="F1664" t="s">
        <v>12</v>
      </c>
      <c r="G1664">
        <v>16</v>
      </c>
      <c r="H1664">
        <v>7</v>
      </c>
      <c r="I1664">
        <v>-9</v>
      </c>
      <c r="J1664">
        <v>-78.260000000000005</v>
      </c>
      <c r="K1664" t="s">
        <v>19</v>
      </c>
    </row>
    <row r="1665" spans="1:11" x14ac:dyDescent="0.2">
      <c r="A1665">
        <v>6653</v>
      </c>
      <c r="B1665">
        <v>31</v>
      </c>
      <c r="C1665">
        <v>19</v>
      </c>
      <c r="D1665" t="s">
        <v>1128</v>
      </c>
      <c r="E1665" t="s">
        <v>1133</v>
      </c>
      <c r="F1665" t="s">
        <v>12</v>
      </c>
      <c r="G1665">
        <v>348</v>
      </c>
      <c r="H1665">
        <v>604</v>
      </c>
      <c r="I1665">
        <v>256</v>
      </c>
      <c r="J1665">
        <v>53.78</v>
      </c>
      <c r="K1665" t="s">
        <v>13</v>
      </c>
    </row>
    <row r="1666" spans="1:11" x14ac:dyDescent="0.2">
      <c r="A1666">
        <v>6657</v>
      </c>
      <c r="B1666">
        <v>31</v>
      </c>
      <c r="C1666">
        <v>21</v>
      </c>
      <c r="D1666" t="s">
        <v>1128</v>
      </c>
      <c r="E1666" t="s">
        <v>1134</v>
      </c>
      <c r="F1666" t="s">
        <v>12</v>
      </c>
      <c r="G1666">
        <v>25</v>
      </c>
      <c r="H1666">
        <v>17</v>
      </c>
      <c r="I1666">
        <v>-8</v>
      </c>
      <c r="J1666">
        <v>-38.1</v>
      </c>
      <c r="K1666" t="s">
        <v>19</v>
      </c>
    </row>
    <row r="1667" spans="1:11" x14ac:dyDescent="0.2">
      <c r="A1667">
        <v>6661</v>
      </c>
      <c r="B1667">
        <v>31</v>
      </c>
      <c r="C1667">
        <v>23</v>
      </c>
      <c r="D1667" t="s">
        <v>1128</v>
      </c>
      <c r="E1667" t="s">
        <v>23</v>
      </c>
      <c r="F1667" t="s">
        <v>12</v>
      </c>
      <c r="G1667">
        <v>33</v>
      </c>
      <c r="H1667">
        <v>27</v>
      </c>
      <c r="I1667">
        <v>-6</v>
      </c>
      <c r="J1667">
        <v>-20</v>
      </c>
      <c r="K1667" t="s">
        <v>19</v>
      </c>
    </row>
    <row r="1668" spans="1:11" x14ac:dyDescent="0.2">
      <c r="A1668">
        <v>6665</v>
      </c>
      <c r="B1668">
        <v>31</v>
      </c>
      <c r="C1668">
        <v>25</v>
      </c>
      <c r="D1668" t="s">
        <v>1128</v>
      </c>
      <c r="E1668" t="s">
        <v>520</v>
      </c>
      <c r="F1668" t="s">
        <v>12</v>
      </c>
      <c r="G1668">
        <v>135</v>
      </c>
      <c r="H1668">
        <v>87</v>
      </c>
      <c r="I1668">
        <v>-48</v>
      </c>
      <c r="J1668">
        <v>-43.24</v>
      </c>
      <c r="K1668" t="s">
        <v>19</v>
      </c>
    </row>
    <row r="1669" spans="1:11" x14ac:dyDescent="0.2">
      <c r="A1669">
        <v>6669</v>
      </c>
      <c r="B1669">
        <v>31</v>
      </c>
      <c r="C1669">
        <v>27</v>
      </c>
      <c r="D1669" t="s">
        <v>1128</v>
      </c>
      <c r="E1669" t="s">
        <v>621</v>
      </c>
      <c r="F1669" t="s">
        <v>12</v>
      </c>
      <c r="G1669">
        <v>13</v>
      </c>
      <c r="H1669">
        <v>7</v>
      </c>
      <c r="I1669">
        <v>-6</v>
      </c>
      <c r="J1669">
        <v>-60</v>
      </c>
      <c r="K1669" t="s">
        <v>19</v>
      </c>
    </row>
    <row r="1670" spans="1:11" x14ac:dyDescent="0.2">
      <c r="A1670">
        <v>6673</v>
      </c>
      <c r="B1670">
        <v>31</v>
      </c>
      <c r="C1670">
        <v>29</v>
      </c>
      <c r="D1670" t="s">
        <v>1128</v>
      </c>
      <c r="E1670" t="s">
        <v>664</v>
      </c>
      <c r="F1670" t="s">
        <v>12</v>
      </c>
      <c r="G1670">
        <v>18</v>
      </c>
      <c r="H1670">
        <v>4</v>
      </c>
      <c r="I1670">
        <v>-14</v>
      </c>
      <c r="J1670">
        <v>-127.27</v>
      </c>
      <c r="K1670" t="s">
        <v>19</v>
      </c>
    </row>
    <row r="1671" spans="1:11" x14ac:dyDescent="0.2">
      <c r="A1671">
        <v>6677</v>
      </c>
      <c r="B1671">
        <v>31</v>
      </c>
      <c r="C1671">
        <v>31</v>
      </c>
      <c r="D1671" t="s">
        <v>1128</v>
      </c>
      <c r="E1671" t="s">
        <v>1135</v>
      </c>
      <c r="F1671" t="s">
        <v>12</v>
      </c>
      <c r="G1671">
        <v>31</v>
      </c>
      <c r="H1671">
        <v>20</v>
      </c>
      <c r="I1671">
        <v>-11</v>
      </c>
      <c r="J1671">
        <v>-43.14</v>
      </c>
      <c r="K1671" t="s">
        <v>19</v>
      </c>
    </row>
    <row r="1672" spans="1:11" x14ac:dyDescent="0.2">
      <c r="A1672">
        <v>6681</v>
      </c>
      <c r="B1672">
        <v>31</v>
      </c>
      <c r="C1672">
        <v>33</v>
      </c>
      <c r="D1672" t="s">
        <v>1128</v>
      </c>
      <c r="E1672" t="s">
        <v>256</v>
      </c>
      <c r="F1672" t="s">
        <v>12</v>
      </c>
      <c r="G1672">
        <v>151</v>
      </c>
      <c r="H1672">
        <v>159</v>
      </c>
      <c r="I1672">
        <v>8</v>
      </c>
      <c r="J1672">
        <v>5.16</v>
      </c>
      <c r="K1672" t="s">
        <v>13</v>
      </c>
    </row>
    <row r="1673" spans="1:11" x14ac:dyDescent="0.2">
      <c r="A1673">
        <v>6685</v>
      </c>
      <c r="B1673">
        <v>31</v>
      </c>
      <c r="C1673">
        <v>35</v>
      </c>
      <c r="D1673" t="s">
        <v>1128</v>
      </c>
      <c r="E1673" t="s">
        <v>31</v>
      </c>
      <c r="F1673" t="s">
        <v>12</v>
      </c>
      <c r="G1673">
        <v>26</v>
      </c>
      <c r="H1673">
        <v>12</v>
      </c>
      <c r="I1673">
        <v>-14</v>
      </c>
      <c r="J1673">
        <v>-73.680000000000007</v>
      </c>
      <c r="K1673" t="s">
        <v>19</v>
      </c>
    </row>
    <row r="1674" spans="1:11" x14ac:dyDescent="0.2">
      <c r="A1674">
        <v>6689</v>
      </c>
      <c r="B1674">
        <v>31</v>
      </c>
      <c r="C1674">
        <v>37</v>
      </c>
      <c r="D1674" t="s">
        <v>1128</v>
      </c>
      <c r="E1674" t="s">
        <v>1136</v>
      </c>
      <c r="F1674" t="s">
        <v>12</v>
      </c>
      <c r="G1674">
        <v>133</v>
      </c>
      <c r="H1674">
        <v>35</v>
      </c>
      <c r="I1674">
        <v>-98</v>
      </c>
      <c r="J1674">
        <v>-116.67</v>
      </c>
      <c r="K1674" t="s">
        <v>19</v>
      </c>
    </row>
    <row r="1675" spans="1:11" x14ac:dyDescent="0.2">
      <c r="A1675">
        <v>6693</v>
      </c>
      <c r="B1675">
        <v>31</v>
      </c>
      <c r="C1675">
        <v>39</v>
      </c>
      <c r="D1675" t="s">
        <v>1128</v>
      </c>
      <c r="E1675" t="s">
        <v>1137</v>
      </c>
      <c r="F1675" t="s">
        <v>12</v>
      </c>
      <c r="G1675">
        <v>26</v>
      </c>
      <c r="H1675">
        <v>28</v>
      </c>
      <c r="I1675">
        <v>2</v>
      </c>
      <c r="J1675">
        <v>7.41</v>
      </c>
      <c r="K1675" t="s">
        <v>13</v>
      </c>
    </row>
    <row r="1676" spans="1:11" x14ac:dyDescent="0.2">
      <c r="A1676">
        <v>6697</v>
      </c>
      <c r="B1676">
        <v>31</v>
      </c>
      <c r="C1676">
        <v>41</v>
      </c>
      <c r="D1676" t="s">
        <v>1128</v>
      </c>
      <c r="E1676" t="s">
        <v>261</v>
      </c>
      <c r="F1676" t="s">
        <v>12</v>
      </c>
      <c r="G1676">
        <v>29</v>
      </c>
      <c r="H1676">
        <v>15</v>
      </c>
      <c r="I1676">
        <v>-14</v>
      </c>
      <c r="J1676">
        <v>-63.64</v>
      </c>
      <c r="K1676" t="s">
        <v>19</v>
      </c>
    </row>
    <row r="1677" spans="1:11" x14ac:dyDescent="0.2">
      <c r="A1677">
        <v>6701</v>
      </c>
      <c r="B1677">
        <v>31</v>
      </c>
      <c r="C1677">
        <v>43</v>
      </c>
      <c r="D1677" t="s">
        <v>1128</v>
      </c>
      <c r="E1677" t="s">
        <v>962</v>
      </c>
      <c r="F1677" t="s">
        <v>12</v>
      </c>
      <c r="G1677">
        <v>682</v>
      </c>
      <c r="H1677">
        <v>658</v>
      </c>
      <c r="I1677">
        <v>-24</v>
      </c>
      <c r="J1677">
        <v>-3.58</v>
      </c>
      <c r="K1677" t="s">
        <v>19</v>
      </c>
    </row>
    <row r="1678" spans="1:11" x14ac:dyDescent="0.2">
      <c r="A1678">
        <v>6705</v>
      </c>
      <c r="B1678">
        <v>31</v>
      </c>
      <c r="C1678">
        <v>45</v>
      </c>
      <c r="D1678" t="s">
        <v>1128</v>
      </c>
      <c r="E1678" t="s">
        <v>1138</v>
      </c>
      <c r="F1678" t="s">
        <v>12</v>
      </c>
      <c r="G1678">
        <v>48</v>
      </c>
      <c r="H1678">
        <v>99</v>
      </c>
      <c r="I1678">
        <v>51</v>
      </c>
      <c r="J1678">
        <v>69.39</v>
      </c>
      <c r="K1678" t="s">
        <v>13</v>
      </c>
    </row>
    <row r="1679" spans="1:11" x14ac:dyDescent="0.2">
      <c r="A1679">
        <v>6709</v>
      </c>
      <c r="B1679">
        <v>31</v>
      </c>
      <c r="C1679">
        <v>47</v>
      </c>
      <c r="D1679" t="s">
        <v>1128</v>
      </c>
      <c r="E1679" t="s">
        <v>397</v>
      </c>
      <c r="F1679" t="s">
        <v>12</v>
      </c>
      <c r="G1679">
        <v>268</v>
      </c>
      <c r="H1679">
        <v>167</v>
      </c>
      <c r="I1679">
        <v>-101</v>
      </c>
      <c r="J1679">
        <v>-46.44</v>
      </c>
      <c r="K1679" t="s">
        <v>19</v>
      </c>
    </row>
    <row r="1680" spans="1:11" x14ac:dyDescent="0.2">
      <c r="A1680">
        <v>6713</v>
      </c>
      <c r="B1680">
        <v>31</v>
      </c>
      <c r="C1680">
        <v>49</v>
      </c>
      <c r="D1680" t="s">
        <v>1128</v>
      </c>
      <c r="E1680" t="s">
        <v>1139</v>
      </c>
      <c r="F1680" t="s">
        <v>12</v>
      </c>
      <c r="G1680">
        <v>14</v>
      </c>
      <c r="H1680">
        <v>5</v>
      </c>
      <c r="I1680">
        <v>-9</v>
      </c>
      <c r="J1680">
        <v>-94.74</v>
      </c>
      <c r="K1680" t="s">
        <v>19</v>
      </c>
    </row>
    <row r="1681" spans="1:11" x14ac:dyDescent="0.2">
      <c r="A1681">
        <v>6717</v>
      </c>
      <c r="B1681">
        <v>31</v>
      </c>
      <c r="C1681">
        <v>51</v>
      </c>
      <c r="D1681" t="s">
        <v>1128</v>
      </c>
      <c r="E1681" t="s">
        <v>1140</v>
      </c>
      <c r="F1681" t="s">
        <v>12</v>
      </c>
      <c r="G1681">
        <v>32</v>
      </c>
      <c r="H1681">
        <v>11</v>
      </c>
      <c r="I1681">
        <v>-21</v>
      </c>
      <c r="J1681">
        <v>-97.67</v>
      </c>
      <c r="K1681" t="s">
        <v>19</v>
      </c>
    </row>
    <row r="1682" spans="1:11" x14ac:dyDescent="0.2">
      <c r="A1682">
        <v>6721</v>
      </c>
      <c r="B1682">
        <v>31</v>
      </c>
      <c r="C1682">
        <v>53</v>
      </c>
      <c r="D1682" t="s">
        <v>1128</v>
      </c>
      <c r="E1682" t="s">
        <v>399</v>
      </c>
      <c r="F1682" t="s">
        <v>12</v>
      </c>
      <c r="G1682">
        <v>219</v>
      </c>
      <c r="H1682">
        <v>210</v>
      </c>
      <c r="I1682">
        <v>-9</v>
      </c>
      <c r="J1682">
        <v>-4.2</v>
      </c>
      <c r="K1682" t="s">
        <v>19</v>
      </c>
    </row>
    <row r="1683" spans="1:11" x14ac:dyDescent="0.2">
      <c r="A1683">
        <v>6725</v>
      </c>
      <c r="B1683">
        <v>31</v>
      </c>
      <c r="C1683">
        <v>55</v>
      </c>
      <c r="D1683" t="s">
        <v>1128</v>
      </c>
      <c r="E1683" t="s">
        <v>265</v>
      </c>
      <c r="F1683" t="s">
        <v>12</v>
      </c>
      <c r="G1683">
        <v>12227</v>
      </c>
      <c r="H1683">
        <v>14222</v>
      </c>
      <c r="I1683">
        <v>1995</v>
      </c>
      <c r="J1683">
        <v>15.09</v>
      </c>
      <c r="K1683" t="s">
        <v>13</v>
      </c>
    </row>
    <row r="1684" spans="1:11" x14ac:dyDescent="0.2">
      <c r="A1684">
        <v>6729</v>
      </c>
      <c r="B1684">
        <v>31</v>
      </c>
      <c r="C1684">
        <v>57</v>
      </c>
      <c r="D1684" t="s">
        <v>1128</v>
      </c>
      <c r="E1684" t="s">
        <v>1141</v>
      </c>
      <c r="F1684" t="s">
        <v>12</v>
      </c>
      <c r="G1684">
        <v>11</v>
      </c>
      <c r="H1684">
        <v>2</v>
      </c>
      <c r="I1684">
        <v>-9</v>
      </c>
      <c r="J1684">
        <v>-138.46</v>
      </c>
      <c r="K1684" t="s">
        <v>19</v>
      </c>
    </row>
    <row r="1685" spans="1:11" x14ac:dyDescent="0.2">
      <c r="A1685">
        <v>6733</v>
      </c>
      <c r="B1685">
        <v>31</v>
      </c>
      <c r="C1685">
        <v>59</v>
      </c>
      <c r="D1685" t="s">
        <v>1128</v>
      </c>
      <c r="E1685" t="s">
        <v>964</v>
      </c>
      <c r="F1685" t="s">
        <v>12</v>
      </c>
      <c r="G1685">
        <v>12</v>
      </c>
      <c r="H1685">
        <v>15</v>
      </c>
      <c r="I1685">
        <v>3</v>
      </c>
      <c r="J1685">
        <v>22.22</v>
      </c>
      <c r="K1685" t="s">
        <v>13</v>
      </c>
    </row>
    <row r="1686" spans="1:11" x14ac:dyDescent="0.2">
      <c r="A1686">
        <v>6737</v>
      </c>
      <c r="B1686">
        <v>31</v>
      </c>
      <c r="C1686">
        <v>61</v>
      </c>
      <c r="D1686" t="s">
        <v>1128</v>
      </c>
      <c r="E1686" t="s">
        <v>47</v>
      </c>
      <c r="F1686" t="s">
        <v>12</v>
      </c>
      <c r="G1686">
        <v>6</v>
      </c>
      <c r="H1686">
        <v>3</v>
      </c>
      <c r="I1686">
        <v>-3</v>
      </c>
      <c r="J1686">
        <v>-66.67</v>
      </c>
      <c r="K1686" t="s">
        <v>19</v>
      </c>
    </row>
    <row r="1687" spans="1:11" x14ac:dyDescent="0.2">
      <c r="A1687">
        <v>6741</v>
      </c>
      <c r="B1687">
        <v>31</v>
      </c>
      <c r="C1687">
        <v>63</v>
      </c>
      <c r="D1687" t="s">
        <v>1128</v>
      </c>
      <c r="E1687" t="s">
        <v>1142</v>
      </c>
      <c r="F1687" t="s">
        <v>12</v>
      </c>
      <c r="G1687">
        <v>8</v>
      </c>
      <c r="H1687">
        <v>4</v>
      </c>
      <c r="I1687">
        <v>-4</v>
      </c>
      <c r="J1687">
        <v>-66.67</v>
      </c>
      <c r="K1687" t="s">
        <v>19</v>
      </c>
    </row>
    <row r="1688" spans="1:11" x14ac:dyDescent="0.2">
      <c r="A1688">
        <v>6745</v>
      </c>
      <c r="B1688">
        <v>31</v>
      </c>
      <c r="C1688">
        <v>65</v>
      </c>
      <c r="D1688" t="s">
        <v>1128</v>
      </c>
      <c r="E1688" t="s">
        <v>1143</v>
      </c>
      <c r="F1688" t="s">
        <v>12</v>
      </c>
      <c r="G1688">
        <v>22</v>
      </c>
      <c r="H1688">
        <v>10</v>
      </c>
      <c r="I1688">
        <v>-12</v>
      </c>
      <c r="J1688">
        <v>-75</v>
      </c>
      <c r="K1688" t="s">
        <v>19</v>
      </c>
    </row>
    <row r="1689" spans="1:11" x14ac:dyDescent="0.2">
      <c r="A1689">
        <v>6749</v>
      </c>
      <c r="B1689">
        <v>31</v>
      </c>
      <c r="C1689">
        <v>67</v>
      </c>
      <c r="D1689" t="s">
        <v>1128</v>
      </c>
      <c r="E1689" t="s">
        <v>1144</v>
      </c>
      <c r="F1689" t="s">
        <v>12</v>
      </c>
      <c r="G1689">
        <v>146</v>
      </c>
      <c r="H1689">
        <v>93</v>
      </c>
      <c r="I1689">
        <v>-53</v>
      </c>
      <c r="J1689">
        <v>-44.35</v>
      </c>
      <c r="K1689" t="s">
        <v>19</v>
      </c>
    </row>
    <row r="1690" spans="1:11" x14ac:dyDescent="0.2">
      <c r="A1690">
        <v>6753</v>
      </c>
      <c r="B1690">
        <v>31</v>
      </c>
      <c r="C1690">
        <v>69</v>
      </c>
      <c r="D1690" t="s">
        <v>1128</v>
      </c>
      <c r="E1690" t="s">
        <v>1145</v>
      </c>
      <c r="F1690" t="s">
        <v>12</v>
      </c>
      <c r="G1690">
        <v>9</v>
      </c>
      <c r="H1690">
        <v>0</v>
      </c>
      <c r="I1690">
        <v>-9</v>
      </c>
      <c r="J1690">
        <v>-200</v>
      </c>
      <c r="K1690" t="s">
        <v>19</v>
      </c>
    </row>
    <row r="1691" spans="1:11" x14ac:dyDescent="0.2">
      <c r="A1691">
        <v>6757</v>
      </c>
      <c r="B1691">
        <v>31</v>
      </c>
      <c r="C1691">
        <v>71</v>
      </c>
      <c r="D1691" t="s">
        <v>1128</v>
      </c>
      <c r="E1691" t="s">
        <v>270</v>
      </c>
      <c r="F1691" t="s">
        <v>12</v>
      </c>
      <c r="G1691">
        <v>5</v>
      </c>
      <c r="H1691">
        <v>2</v>
      </c>
      <c r="I1691">
        <v>-3</v>
      </c>
      <c r="J1691">
        <v>-85.71</v>
      </c>
      <c r="K1691" t="s">
        <v>19</v>
      </c>
    </row>
    <row r="1692" spans="1:11" x14ac:dyDescent="0.2">
      <c r="A1692">
        <v>6761</v>
      </c>
      <c r="B1692">
        <v>31</v>
      </c>
      <c r="C1692">
        <v>73</v>
      </c>
      <c r="D1692" t="s">
        <v>1128</v>
      </c>
      <c r="E1692" t="s">
        <v>1146</v>
      </c>
      <c r="F1692" t="s">
        <v>12</v>
      </c>
      <c r="G1692">
        <v>6</v>
      </c>
      <c r="H1692">
        <v>4</v>
      </c>
      <c r="I1692">
        <v>-2</v>
      </c>
      <c r="J1692">
        <v>-40</v>
      </c>
      <c r="K1692" t="s">
        <v>19</v>
      </c>
    </row>
    <row r="1693" spans="1:11" x14ac:dyDescent="0.2">
      <c r="A1693">
        <v>6765</v>
      </c>
      <c r="B1693">
        <v>31</v>
      </c>
      <c r="C1693">
        <v>75</v>
      </c>
      <c r="D1693" t="s">
        <v>1128</v>
      </c>
      <c r="E1693" t="s">
        <v>153</v>
      </c>
      <c r="F1693" t="s">
        <v>12</v>
      </c>
      <c r="G1693">
        <v>3</v>
      </c>
      <c r="H1693">
        <v>1</v>
      </c>
      <c r="I1693">
        <v>-2</v>
      </c>
      <c r="J1693">
        <v>-100</v>
      </c>
      <c r="K1693" t="s">
        <v>19</v>
      </c>
    </row>
    <row r="1694" spans="1:11" x14ac:dyDescent="0.2">
      <c r="A1694">
        <v>6769</v>
      </c>
      <c r="B1694">
        <v>31</v>
      </c>
      <c r="C1694">
        <v>77</v>
      </c>
      <c r="D1694" t="s">
        <v>1128</v>
      </c>
      <c r="E1694" t="s">
        <v>678</v>
      </c>
      <c r="F1694" t="s">
        <v>12</v>
      </c>
      <c r="G1694">
        <v>6</v>
      </c>
      <c r="H1694">
        <v>2</v>
      </c>
      <c r="I1694">
        <v>-4</v>
      </c>
      <c r="J1694">
        <v>-100</v>
      </c>
      <c r="K1694" t="s">
        <v>19</v>
      </c>
    </row>
    <row r="1695" spans="1:11" x14ac:dyDescent="0.2">
      <c r="A1695">
        <v>6773</v>
      </c>
      <c r="B1695">
        <v>31</v>
      </c>
      <c r="C1695">
        <v>79</v>
      </c>
      <c r="D1695" t="s">
        <v>1128</v>
      </c>
      <c r="E1695" t="s">
        <v>417</v>
      </c>
      <c r="F1695" t="s">
        <v>12</v>
      </c>
      <c r="G1695">
        <v>797</v>
      </c>
      <c r="H1695">
        <v>673</v>
      </c>
      <c r="I1695">
        <v>-124</v>
      </c>
      <c r="J1695">
        <v>-16.87</v>
      </c>
      <c r="K1695" t="s">
        <v>19</v>
      </c>
    </row>
    <row r="1696" spans="1:11" x14ac:dyDescent="0.2">
      <c r="A1696">
        <v>6777</v>
      </c>
      <c r="B1696">
        <v>31</v>
      </c>
      <c r="C1696">
        <v>81</v>
      </c>
      <c r="D1696" t="s">
        <v>1128</v>
      </c>
      <c r="E1696" t="s">
        <v>334</v>
      </c>
      <c r="F1696" t="s">
        <v>12</v>
      </c>
      <c r="G1696">
        <v>35</v>
      </c>
      <c r="H1696">
        <v>18</v>
      </c>
      <c r="I1696">
        <v>-17</v>
      </c>
      <c r="J1696">
        <v>-64.150000000000006</v>
      </c>
      <c r="K1696" t="s">
        <v>19</v>
      </c>
    </row>
    <row r="1697" spans="1:11" x14ac:dyDescent="0.2">
      <c r="A1697">
        <v>6781</v>
      </c>
      <c r="B1697">
        <v>31</v>
      </c>
      <c r="C1697">
        <v>83</v>
      </c>
      <c r="D1697" t="s">
        <v>1128</v>
      </c>
      <c r="E1697" t="s">
        <v>752</v>
      </c>
      <c r="F1697" t="s">
        <v>12</v>
      </c>
      <c r="G1697">
        <v>7</v>
      </c>
      <c r="H1697">
        <v>7</v>
      </c>
      <c r="I1697">
        <v>0</v>
      </c>
      <c r="J1697">
        <v>0</v>
      </c>
      <c r="K1697" t="s">
        <v>29</v>
      </c>
    </row>
    <row r="1698" spans="1:11" x14ac:dyDescent="0.2">
      <c r="A1698">
        <v>6785</v>
      </c>
      <c r="B1698">
        <v>31</v>
      </c>
      <c r="C1698">
        <v>85</v>
      </c>
      <c r="D1698" t="s">
        <v>1128</v>
      </c>
      <c r="E1698" t="s">
        <v>1147</v>
      </c>
      <c r="F1698" t="s">
        <v>12</v>
      </c>
      <c r="G1698">
        <v>3</v>
      </c>
      <c r="H1698">
        <v>3</v>
      </c>
      <c r="I1698">
        <v>0</v>
      </c>
      <c r="J1698">
        <v>0</v>
      </c>
      <c r="K1698" t="s">
        <v>29</v>
      </c>
    </row>
    <row r="1699" spans="1:11" x14ac:dyDescent="0.2">
      <c r="A1699">
        <v>6789</v>
      </c>
      <c r="B1699">
        <v>31</v>
      </c>
      <c r="C1699">
        <v>87</v>
      </c>
      <c r="D1699" t="s">
        <v>1128</v>
      </c>
      <c r="E1699" t="s">
        <v>1148</v>
      </c>
      <c r="F1699" t="s">
        <v>12</v>
      </c>
      <c r="G1699">
        <v>8</v>
      </c>
      <c r="H1699">
        <v>3</v>
      </c>
      <c r="I1699">
        <v>-5</v>
      </c>
      <c r="J1699">
        <v>-90.91</v>
      </c>
      <c r="K1699" t="s">
        <v>19</v>
      </c>
    </row>
    <row r="1700" spans="1:11" x14ac:dyDescent="0.2">
      <c r="A1700">
        <v>6793</v>
      </c>
      <c r="B1700">
        <v>31</v>
      </c>
      <c r="C1700">
        <v>89</v>
      </c>
      <c r="D1700" t="s">
        <v>1128</v>
      </c>
      <c r="E1700" t="s">
        <v>1064</v>
      </c>
      <c r="F1700" t="s">
        <v>12</v>
      </c>
      <c r="G1700">
        <v>42</v>
      </c>
      <c r="H1700">
        <v>23</v>
      </c>
      <c r="I1700">
        <v>-19</v>
      </c>
      <c r="J1700">
        <v>-58.46</v>
      </c>
      <c r="K1700" t="s">
        <v>19</v>
      </c>
    </row>
    <row r="1701" spans="1:11" x14ac:dyDescent="0.2">
      <c r="A1701">
        <v>6797</v>
      </c>
      <c r="B1701">
        <v>31</v>
      </c>
      <c r="C1701">
        <v>91</v>
      </c>
      <c r="D1701" t="s">
        <v>1128</v>
      </c>
      <c r="E1701" t="s">
        <v>1149</v>
      </c>
      <c r="F1701" t="s">
        <v>12</v>
      </c>
      <c r="G1701">
        <v>2</v>
      </c>
      <c r="H1701">
        <v>0</v>
      </c>
      <c r="I1701">
        <v>-2</v>
      </c>
      <c r="J1701">
        <v>-200</v>
      </c>
      <c r="K1701" t="s">
        <v>19</v>
      </c>
    </row>
    <row r="1702" spans="1:11" x14ac:dyDescent="0.2">
      <c r="A1702">
        <v>6801</v>
      </c>
      <c r="B1702">
        <v>31</v>
      </c>
      <c r="C1702">
        <v>93</v>
      </c>
      <c r="D1702" t="s">
        <v>1128</v>
      </c>
      <c r="E1702" t="s">
        <v>156</v>
      </c>
      <c r="F1702" t="s">
        <v>12</v>
      </c>
      <c r="G1702">
        <v>16</v>
      </c>
      <c r="H1702">
        <v>12</v>
      </c>
      <c r="I1702">
        <v>-4</v>
      </c>
      <c r="J1702">
        <v>-28.57</v>
      </c>
      <c r="K1702" t="s">
        <v>19</v>
      </c>
    </row>
    <row r="1703" spans="1:11" x14ac:dyDescent="0.2">
      <c r="A1703">
        <v>6805</v>
      </c>
      <c r="B1703">
        <v>31</v>
      </c>
      <c r="C1703">
        <v>95</v>
      </c>
      <c r="D1703" t="s">
        <v>1128</v>
      </c>
      <c r="E1703" t="s">
        <v>54</v>
      </c>
      <c r="F1703" t="s">
        <v>12</v>
      </c>
      <c r="G1703">
        <v>21</v>
      </c>
      <c r="H1703">
        <v>19</v>
      </c>
      <c r="I1703">
        <v>-2</v>
      </c>
      <c r="J1703">
        <v>-10</v>
      </c>
      <c r="K1703" t="s">
        <v>19</v>
      </c>
    </row>
    <row r="1704" spans="1:11" x14ac:dyDescent="0.2">
      <c r="A1704">
        <v>6809</v>
      </c>
      <c r="B1704">
        <v>31</v>
      </c>
      <c r="C1704">
        <v>97</v>
      </c>
      <c r="D1704" t="s">
        <v>1128</v>
      </c>
      <c r="E1704" t="s">
        <v>159</v>
      </c>
      <c r="F1704" t="s">
        <v>12</v>
      </c>
      <c r="G1704">
        <v>130</v>
      </c>
      <c r="H1704">
        <v>73</v>
      </c>
      <c r="I1704">
        <v>-57</v>
      </c>
      <c r="J1704">
        <v>-56.16</v>
      </c>
      <c r="K1704" t="s">
        <v>19</v>
      </c>
    </row>
    <row r="1705" spans="1:11" x14ac:dyDescent="0.2">
      <c r="A1705">
        <v>6813</v>
      </c>
      <c r="B1705">
        <v>31</v>
      </c>
      <c r="C1705">
        <v>99</v>
      </c>
      <c r="D1705" t="s">
        <v>1128</v>
      </c>
      <c r="E1705" t="s">
        <v>1150</v>
      </c>
      <c r="F1705" t="s">
        <v>12</v>
      </c>
      <c r="G1705">
        <v>26</v>
      </c>
      <c r="H1705">
        <v>13</v>
      </c>
      <c r="I1705">
        <v>-13</v>
      </c>
      <c r="J1705">
        <v>-66.67</v>
      </c>
      <c r="K1705" t="s">
        <v>19</v>
      </c>
    </row>
    <row r="1706" spans="1:11" x14ac:dyDescent="0.2">
      <c r="A1706">
        <v>6817</v>
      </c>
      <c r="B1706">
        <v>31</v>
      </c>
      <c r="C1706">
        <v>101</v>
      </c>
      <c r="D1706" t="s">
        <v>1128</v>
      </c>
      <c r="E1706" t="s">
        <v>1151</v>
      </c>
      <c r="F1706" t="s">
        <v>12</v>
      </c>
      <c r="G1706">
        <v>48</v>
      </c>
      <c r="H1706">
        <v>41</v>
      </c>
      <c r="I1706">
        <v>-7</v>
      </c>
      <c r="J1706">
        <v>-15.73</v>
      </c>
      <c r="K1706" t="s">
        <v>19</v>
      </c>
    </row>
    <row r="1707" spans="1:11" x14ac:dyDescent="0.2">
      <c r="A1707">
        <v>6821</v>
      </c>
      <c r="B1707">
        <v>31</v>
      </c>
      <c r="C1707">
        <v>103</v>
      </c>
      <c r="D1707" t="s">
        <v>1128</v>
      </c>
      <c r="E1707" t="s">
        <v>1152</v>
      </c>
      <c r="F1707" t="s">
        <v>12</v>
      </c>
      <c r="G1707">
        <v>1</v>
      </c>
      <c r="H1707">
        <v>1</v>
      </c>
      <c r="I1707">
        <v>0</v>
      </c>
      <c r="J1707">
        <v>0</v>
      </c>
      <c r="K1707" t="s">
        <v>29</v>
      </c>
    </row>
    <row r="1708" spans="1:11" x14ac:dyDescent="0.2">
      <c r="A1708">
        <v>6825</v>
      </c>
      <c r="B1708">
        <v>31</v>
      </c>
      <c r="C1708">
        <v>105</v>
      </c>
      <c r="D1708" t="s">
        <v>1128</v>
      </c>
      <c r="E1708" t="s">
        <v>1153</v>
      </c>
      <c r="F1708" t="s">
        <v>12</v>
      </c>
      <c r="G1708">
        <v>12</v>
      </c>
      <c r="H1708">
        <v>27</v>
      </c>
      <c r="I1708">
        <v>15</v>
      </c>
      <c r="J1708">
        <v>76.92</v>
      </c>
      <c r="K1708" t="s">
        <v>13</v>
      </c>
    </row>
    <row r="1709" spans="1:11" x14ac:dyDescent="0.2">
      <c r="A1709">
        <v>6829</v>
      </c>
      <c r="B1709">
        <v>31</v>
      </c>
      <c r="C1709">
        <v>107</v>
      </c>
      <c r="D1709" t="s">
        <v>1128</v>
      </c>
      <c r="E1709" t="s">
        <v>541</v>
      </c>
      <c r="F1709" t="s">
        <v>12</v>
      </c>
      <c r="G1709">
        <v>38</v>
      </c>
      <c r="H1709">
        <v>17</v>
      </c>
      <c r="I1709">
        <v>-21</v>
      </c>
      <c r="J1709">
        <v>-76.36</v>
      </c>
      <c r="K1709" t="s">
        <v>19</v>
      </c>
    </row>
    <row r="1710" spans="1:11" x14ac:dyDescent="0.2">
      <c r="A1710">
        <v>6833</v>
      </c>
      <c r="B1710">
        <v>31</v>
      </c>
      <c r="C1710">
        <v>109</v>
      </c>
      <c r="D1710" t="s">
        <v>1128</v>
      </c>
      <c r="E1710" t="s">
        <v>1154</v>
      </c>
      <c r="F1710" t="s">
        <v>12</v>
      </c>
      <c r="G1710">
        <v>9235</v>
      </c>
      <c r="H1710">
        <v>10110</v>
      </c>
      <c r="I1710">
        <v>875</v>
      </c>
      <c r="J1710">
        <v>9.0500000000000007</v>
      </c>
      <c r="K1710" t="s">
        <v>13</v>
      </c>
    </row>
    <row r="1711" spans="1:11" x14ac:dyDescent="0.2">
      <c r="A1711">
        <v>6837</v>
      </c>
      <c r="B1711">
        <v>31</v>
      </c>
      <c r="C1711">
        <v>111</v>
      </c>
      <c r="D1711" t="s">
        <v>1128</v>
      </c>
      <c r="E1711" t="s">
        <v>161</v>
      </c>
      <c r="F1711" t="s">
        <v>12</v>
      </c>
      <c r="G1711">
        <v>225</v>
      </c>
      <c r="H1711">
        <v>201</v>
      </c>
      <c r="I1711">
        <v>-24</v>
      </c>
      <c r="J1711">
        <v>-11.27</v>
      </c>
      <c r="K1711" t="s">
        <v>19</v>
      </c>
    </row>
    <row r="1712" spans="1:11" x14ac:dyDescent="0.2">
      <c r="A1712">
        <v>6841</v>
      </c>
      <c r="B1712">
        <v>31</v>
      </c>
      <c r="C1712">
        <v>113</v>
      </c>
      <c r="D1712" t="s">
        <v>1128</v>
      </c>
      <c r="E1712" t="s">
        <v>163</v>
      </c>
      <c r="F1712" t="s">
        <v>12</v>
      </c>
      <c r="G1712">
        <v>0</v>
      </c>
      <c r="H1712">
        <v>1</v>
      </c>
      <c r="I1712">
        <v>1</v>
      </c>
      <c r="J1712">
        <v>200</v>
      </c>
      <c r="K1712" t="s">
        <v>13</v>
      </c>
    </row>
    <row r="1713" spans="1:11" x14ac:dyDescent="0.2">
      <c r="A1713">
        <v>6845</v>
      </c>
      <c r="B1713">
        <v>31</v>
      </c>
      <c r="C1713">
        <v>115</v>
      </c>
      <c r="D1713" t="s">
        <v>1128</v>
      </c>
      <c r="E1713" t="s">
        <v>1155</v>
      </c>
      <c r="F1713" t="s">
        <v>12</v>
      </c>
      <c r="G1713">
        <v>2</v>
      </c>
      <c r="H1713">
        <v>0</v>
      </c>
      <c r="I1713">
        <v>-2</v>
      </c>
      <c r="J1713">
        <v>-200</v>
      </c>
      <c r="K1713" t="s">
        <v>19</v>
      </c>
    </row>
    <row r="1714" spans="1:11" x14ac:dyDescent="0.2">
      <c r="A1714">
        <v>6849</v>
      </c>
      <c r="B1714">
        <v>31</v>
      </c>
      <c r="C1714">
        <v>117</v>
      </c>
      <c r="D1714" t="s">
        <v>1128</v>
      </c>
      <c r="E1714" t="s">
        <v>690</v>
      </c>
      <c r="F1714" t="s">
        <v>12</v>
      </c>
      <c r="G1714">
        <v>4</v>
      </c>
      <c r="H1714">
        <v>0</v>
      </c>
      <c r="I1714">
        <v>-4</v>
      </c>
      <c r="J1714">
        <v>-200</v>
      </c>
      <c r="K1714" t="s">
        <v>19</v>
      </c>
    </row>
    <row r="1715" spans="1:11" x14ac:dyDescent="0.2">
      <c r="A1715">
        <v>6853</v>
      </c>
      <c r="B1715">
        <v>31</v>
      </c>
      <c r="C1715">
        <v>119</v>
      </c>
      <c r="D1715" t="s">
        <v>1128</v>
      </c>
      <c r="E1715" t="s">
        <v>62</v>
      </c>
      <c r="F1715" t="s">
        <v>12</v>
      </c>
      <c r="G1715">
        <v>201</v>
      </c>
      <c r="H1715">
        <v>186</v>
      </c>
      <c r="I1715">
        <v>-15</v>
      </c>
      <c r="J1715">
        <v>-7.75</v>
      </c>
      <c r="K1715" t="s">
        <v>19</v>
      </c>
    </row>
    <row r="1716" spans="1:11" x14ac:dyDescent="0.2">
      <c r="A1716">
        <v>6857</v>
      </c>
      <c r="B1716">
        <v>31</v>
      </c>
      <c r="C1716">
        <v>121</v>
      </c>
      <c r="D1716" t="s">
        <v>1128</v>
      </c>
      <c r="E1716" t="s">
        <v>1156</v>
      </c>
      <c r="F1716" t="s">
        <v>12</v>
      </c>
      <c r="G1716">
        <v>26</v>
      </c>
      <c r="H1716">
        <v>60</v>
      </c>
      <c r="I1716">
        <v>34</v>
      </c>
      <c r="J1716">
        <v>79.069999999999993</v>
      </c>
      <c r="K1716" t="s">
        <v>13</v>
      </c>
    </row>
    <row r="1717" spans="1:11" x14ac:dyDescent="0.2">
      <c r="A1717">
        <v>6861</v>
      </c>
      <c r="B1717">
        <v>31</v>
      </c>
      <c r="C1717">
        <v>123</v>
      </c>
      <c r="D1717" t="s">
        <v>1128</v>
      </c>
      <c r="E1717" t="s">
        <v>1157</v>
      </c>
      <c r="F1717" t="s">
        <v>12</v>
      </c>
      <c r="G1717">
        <v>21</v>
      </c>
      <c r="H1717">
        <v>18</v>
      </c>
      <c r="I1717">
        <v>-3</v>
      </c>
      <c r="J1717">
        <v>-15.38</v>
      </c>
      <c r="K1717" t="s">
        <v>19</v>
      </c>
    </row>
    <row r="1718" spans="1:11" x14ac:dyDescent="0.2">
      <c r="A1718">
        <v>6865</v>
      </c>
      <c r="B1718">
        <v>31</v>
      </c>
      <c r="C1718">
        <v>125</v>
      </c>
      <c r="D1718" t="s">
        <v>1128</v>
      </c>
      <c r="E1718" t="s">
        <v>1158</v>
      </c>
      <c r="F1718" t="s">
        <v>12</v>
      </c>
      <c r="G1718">
        <v>6</v>
      </c>
      <c r="H1718">
        <v>2</v>
      </c>
      <c r="I1718">
        <v>-4</v>
      </c>
      <c r="J1718">
        <v>-100</v>
      </c>
      <c r="K1718" t="s">
        <v>19</v>
      </c>
    </row>
    <row r="1719" spans="1:11" x14ac:dyDescent="0.2">
      <c r="A1719">
        <v>6869</v>
      </c>
      <c r="B1719">
        <v>31</v>
      </c>
      <c r="C1719">
        <v>127</v>
      </c>
      <c r="D1719" t="s">
        <v>1128</v>
      </c>
      <c r="E1719" t="s">
        <v>694</v>
      </c>
      <c r="F1719" t="s">
        <v>12</v>
      </c>
      <c r="G1719">
        <v>52</v>
      </c>
      <c r="H1719">
        <v>33</v>
      </c>
      <c r="I1719">
        <v>-19</v>
      </c>
      <c r="J1719">
        <v>-44.71</v>
      </c>
      <c r="K1719" t="s">
        <v>19</v>
      </c>
    </row>
    <row r="1720" spans="1:11" x14ac:dyDescent="0.2">
      <c r="A1720">
        <v>6873</v>
      </c>
      <c r="B1720">
        <v>31</v>
      </c>
      <c r="C1720">
        <v>129</v>
      </c>
      <c r="D1720" t="s">
        <v>1128</v>
      </c>
      <c r="E1720" t="s">
        <v>1159</v>
      </c>
      <c r="F1720" t="s">
        <v>12</v>
      </c>
      <c r="G1720">
        <v>16</v>
      </c>
      <c r="H1720">
        <v>9</v>
      </c>
      <c r="I1720">
        <v>-7</v>
      </c>
      <c r="J1720">
        <v>-56</v>
      </c>
      <c r="K1720" t="s">
        <v>19</v>
      </c>
    </row>
    <row r="1721" spans="1:11" x14ac:dyDescent="0.2">
      <c r="A1721">
        <v>6877</v>
      </c>
      <c r="B1721">
        <v>31</v>
      </c>
      <c r="C1721">
        <v>131</v>
      </c>
      <c r="D1721" t="s">
        <v>1128</v>
      </c>
      <c r="E1721" t="s">
        <v>1160</v>
      </c>
      <c r="F1721" t="s">
        <v>12</v>
      </c>
      <c r="G1721">
        <v>89</v>
      </c>
      <c r="H1721">
        <v>68</v>
      </c>
      <c r="I1721">
        <v>-21</v>
      </c>
      <c r="J1721">
        <v>-26.75</v>
      </c>
      <c r="K1721" t="s">
        <v>19</v>
      </c>
    </row>
    <row r="1722" spans="1:11" x14ac:dyDescent="0.2">
      <c r="A1722">
        <v>6881</v>
      </c>
      <c r="B1722">
        <v>31</v>
      </c>
      <c r="C1722">
        <v>133</v>
      </c>
      <c r="D1722" t="s">
        <v>1128</v>
      </c>
      <c r="E1722" t="s">
        <v>701</v>
      </c>
      <c r="F1722" t="s">
        <v>12</v>
      </c>
      <c r="G1722">
        <v>9</v>
      </c>
      <c r="H1722">
        <v>8</v>
      </c>
      <c r="I1722">
        <v>-1</v>
      </c>
      <c r="J1722">
        <v>-11.76</v>
      </c>
      <c r="K1722" t="s">
        <v>19</v>
      </c>
    </row>
    <row r="1723" spans="1:11" x14ac:dyDescent="0.2">
      <c r="A1723">
        <v>6885</v>
      </c>
      <c r="B1723">
        <v>31</v>
      </c>
      <c r="C1723">
        <v>135</v>
      </c>
      <c r="D1723" t="s">
        <v>1128</v>
      </c>
      <c r="E1723" t="s">
        <v>1161</v>
      </c>
      <c r="F1723" t="s">
        <v>12</v>
      </c>
      <c r="G1723">
        <v>8</v>
      </c>
      <c r="H1723">
        <v>5</v>
      </c>
      <c r="I1723">
        <v>-3</v>
      </c>
      <c r="J1723">
        <v>-46.15</v>
      </c>
      <c r="K1723" t="s">
        <v>19</v>
      </c>
    </row>
    <row r="1724" spans="1:11" x14ac:dyDescent="0.2">
      <c r="A1724">
        <v>6889</v>
      </c>
      <c r="B1724">
        <v>31</v>
      </c>
      <c r="C1724">
        <v>137</v>
      </c>
      <c r="D1724" t="s">
        <v>1128</v>
      </c>
      <c r="E1724" t="s">
        <v>1076</v>
      </c>
      <c r="F1724" t="s">
        <v>12</v>
      </c>
      <c r="G1724">
        <v>41</v>
      </c>
      <c r="H1724">
        <v>23</v>
      </c>
      <c r="I1724">
        <v>-18</v>
      </c>
      <c r="J1724">
        <v>-56.25</v>
      </c>
      <c r="K1724" t="s">
        <v>19</v>
      </c>
    </row>
    <row r="1725" spans="1:11" x14ac:dyDescent="0.2">
      <c r="A1725">
        <v>6893</v>
      </c>
      <c r="B1725">
        <v>31</v>
      </c>
      <c r="C1725">
        <v>139</v>
      </c>
      <c r="D1725" t="s">
        <v>1128</v>
      </c>
      <c r="E1725" t="s">
        <v>442</v>
      </c>
      <c r="F1725" t="s">
        <v>12</v>
      </c>
      <c r="G1725">
        <v>24</v>
      </c>
      <c r="H1725">
        <v>12</v>
      </c>
      <c r="I1725">
        <v>-12</v>
      </c>
      <c r="J1725">
        <v>-66.67</v>
      </c>
      <c r="K1725" t="s">
        <v>19</v>
      </c>
    </row>
    <row r="1726" spans="1:11" x14ac:dyDescent="0.2">
      <c r="A1726">
        <v>6897</v>
      </c>
      <c r="B1726">
        <v>31</v>
      </c>
      <c r="C1726">
        <v>141</v>
      </c>
      <c r="D1726" t="s">
        <v>1128</v>
      </c>
      <c r="E1726" t="s">
        <v>1077</v>
      </c>
      <c r="F1726" t="s">
        <v>12</v>
      </c>
      <c r="G1726">
        <v>247</v>
      </c>
      <c r="H1726">
        <v>169</v>
      </c>
      <c r="I1726">
        <v>-78</v>
      </c>
      <c r="J1726">
        <v>-37.5</v>
      </c>
      <c r="K1726" t="s">
        <v>19</v>
      </c>
    </row>
    <row r="1727" spans="1:11" x14ac:dyDescent="0.2">
      <c r="A1727">
        <v>6901</v>
      </c>
      <c r="B1727">
        <v>31</v>
      </c>
      <c r="C1727">
        <v>143</v>
      </c>
      <c r="D1727" t="s">
        <v>1128</v>
      </c>
      <c r="E1727" t="s">
        <v>172</v>
      </c>
      <c r="F1727" t="s">
        <v>12</v>
      </c>
      <c r="G1727">
        <v>17</v>
      </c>
      <c r="H1727">
        <v>6</v>
      </c>
      <c r="I1727">
        <v>-11</v>
      </c>
      <c r="J1727">
        <v>-95.65</v>
      </c>
      <c r="K1727" t="s">
        <v>19</v>
      </c>
    </row>
    <row r="1728" spans="1:11" x14ac:dyDescent="0.2">
      <c r="A1728">
        <v>6905</v>
      </c>
      <c r="B1728">
        <v>31</v>
      </c>
      <c r="C1728">
        <v>145</v>
      </c>
      <c r="D1728" t="s">
        <v>1128</v>
      </c>
      <c r="E1728" t="s">
        <v>1162</v>
      </c>
      <c r="F1728" t="s">
        <v>12</v>
      </c>
      <c r="G1728">
        <v>48</v>
      </c>
      <c r="H1728">
        <v>34</v>
      </c>
      <c r="I1728">
        <v>-14</v>
      </c>
      <c r="J1728">
        <v>-34.15</v>
      </c>
      <c r="K1728" t="s">
        <v>19</v>
      </c>
    </row>
    <row r="1729" spans="1:11" x14ac:dyDescent="0.2">
      <c r="A1729">
        <v>6909</v>
      </c>
      <c r="B1729">
        <v>31</v>
      </c>
      <c r="C1729">
        <v>147</v>
      </c>
      <c r="D1729" t="s">
        <v>1128</v>
      </c>
      <c r="E1729" t="s">
        <v>1163</v>
      </c>
      <c r="F1729" t="s">
        <v>12</v>
      </c>
      <c r="G1729">
        <v>41</v>
      </c>
      <c r="H1729">
        <v>27</v>
      </c>
      <c r="I1729">
        <v>-14</v>
      </c>
      <c r="J1729">
        <v>-41.18</v>
      </c>
      <c r="K1729" t="s">
        <v>19</v>
      </c>
    </row>
    <row r="1730" spans="1:11" x14ac:dyDescent="0.2">
      <c r="A1730">
        <v>6913</v>
      </c>
      <c r="B1730">
        <v>31</v>
      </c>
      <c r="C1730">
        <v>149</v>
      </c>
      <c r="D1730" t="s">
        <v>1128</v>
      </c>
      <c r="E1730" t="s">
        <v>996</v>
      </c>
      <c r="F1730" t="s">
        <v>12</v>
      </c>
      <c r="G1730">
        <v>6</v>
      </c>
      <c r="H1730">
        <v>3</v>
      </c>
      <c r="I1730">
        <v>-3</v>
      </c>
      <c r="J1730">
        <v>-66.67</v>
      </c>
      <c r="K1730" t="s">
        <v>19</v>
      </c>
    </row>
    <row r="1731" spans="1:11" x14ac:dyDescent="0.2">
      <c r="A1731">
        <v>6917</v>
      </c>
      <c r="B1731">
        <v>31</v>
      </c>
      <c r="C1731">
        <v>151</v>
      </c>
      <c r="D1731" t="s">
        <v>1128</v>
      </c>
      <c r="E1731" t="s">
        <v>177</v>
      </c>
      <c r="F1731" t="s">
        <v>12</v>
      </c>
      <c r="G1731">
        <v>244</v>
      </c>
      <c r="H1731">
        <v>232</v>
      </c>
      <c r="I1731">
        <v>-12</v>
      </c>
      <c r="J1731">
        <v>-5.04</v>
      </c>
      <c r="K1731" t="s">
        <v>19</v>
      </c>
    </row>
    <row r="1732" spans="1:11" x14ac:dyDescent="0.2">
      <c r="A1732">
        <v>6921</v>
      </c>
      <c r="B1732">
        <v>31</v>
      </c>
      <c r="C1732">
        <v>153</v>
      </c>
      <c r="D1732" t="s">
        <v>1128</v>
      </c>
      <c r="E1732" t="s">
        <v>1164</v>
      </c>
      <c r="F1732" t="s">
        <v>12</v>
      </c>
      <c r="G1732">
        <v>3086</v>
      </c>
      <c r="H1732">
        <v>3463</v>
      </c>
      <c r="I1732">
        <v>377</v>
      </c>
      <c r="J1732">
        <v>11.51</v>
      </c>
      <c r="K1732" t="s">
        <v>13</v>
      </c>
    </row>
    <row r="1733" spans="1:11" x14ac:dyDescent="0.2">
      <c r="A1733">
        <v>6925</v>
      </c>
      <c r="B1733">
        <v>31</v>
      </c>
      <c r="C1733">
        <v>155</v>
      </c>
      <c r="D1733" t="s">
        <v>1128</v>
      </c>
      <c r="E1733" t="s">
        <v>1165</v>
      </c>
      <c r="F1733" t="s">
        <v>12</v>
      </c>
      <c r="G1733">
        <v>73</v>
      </c>
      <c r="H1733">
        <v>83</v>
      </c>
      <c r="I1733">
        <v>10</v>
      </c>
      <c r="J1733">
        <v>12.82</v>
      </c>
      <c r="K1733" t="s">
        <v>13</v>
      </c>
    </row>
    <row r="1734" spans="1:11" x14ac:dyDescent="0.2">
      <c r="A1734">
        <v>6929</v>
      </c>
      <c r="B1734">
        <v>31</v>
      </c>
      <c r="C1734">
        <v>157</v>
      </c>
      <c r="D1734" t="s">
        <v>1128</v>
      </c>
      <c r="E1734" t="s">
        <v>1166</v>
      </c>
      <c r="F1734" t="s">
        <v>12</v>
      </c>
      <c r="G1734">
        <v>280</v>
      </c>
      <c r="H1734">
        <v>236</v>
      </c>
      <c r="I1734">
        <v>-44</v>
      </c>
      <c r="J1734">
        <v>-17.05</v>
      </c>
      <c r="K1734" t="s">
        <v>19</v>
      </c>
    </row>
    <row r="1735" spans="1:11" x14ac:dyDescent="0.2">
      <c r="A1735">
        <v>6933</v>
      </c>
      <c r="B1735">
        <v>31</v>
      </c>
      <c r="C1735">
        <v>159</v>
      </c>
      <c r="D1735" t="s">
        <v>1128</v>
      </c>
      <c r="E1735" t="s">
        <v>710</v>
      </c>
      <c r="F1735" t="s">
        <v>12</v>
      </c>
      <c r="G1735">
        <v>98</v>
      </c>
      <c r="H1735">
        <v>72</v>
      </c>
      <c r="I1735">
        <v>-26</v>
      </c>
      <c r="J1735">
        <v>-30.59</v>
      </c>
      <c r="K1735" t="s">
        <v>19</v>
      </c>
    </row>
    <row r="1736" spans="1:11" x14ac:dyDescent="0.2">
      <c r="A1736">
        <v>6937</v>
      </c>
      <c r="B1736">
        <v>31</v>
      </c>
      <c r="C1736">
        <v>161</v>
      </c>
      <c r="D1736" t="s">
        <v>1128</v>
      </c>
      <c r="E1736" t="s">
        <v>712</v>
      </c>
      <c r="F1736" t="s">
        <v>12</v>
      </c>
      <c r="G1736">
        <v>25</v>
      </c>
      <c r="H1736">
        <v>18</v>
      </c>
      <c r="I1736">
        <v>-7</v>
      </c>
      <c r="J1736">
        <v>-32.56</v>
      </c>
      <c r="K1736" t="s">
        <v>19</v>
      </c>
    </row>
    <row r="1737" spans="1:11" x14ac:dyDescent="0.2">
      <c r="A1737">
        <v>6941</v>
      </c>
      <c r="B1737">
        <v>31</v>
      </c>
      <c r="C1737">
        <v>163</v>
      </c>
      <c r="D1737" t="s">
        <v>1128</v>
      </c>
      <c r="E1737" t="s">
        <v>713</v>
      </c>
      <c r="F1737" t="s">
        <v>12</v>
      </c>
      <c r="G1737">
        <v>11</v>
      </c>
      <c r="H1737">
        <v>9</v>
      </c>
      <c r="I1737">
        <v>-2</v>
      </c>
      <c r="J1737">
        <v>-20</v>
      </c>
      <c r="K1737" t="s">
        <v>19</v>
      </c>
    </row>
    <row r="1738" spans="1:11" x14ac:dyDescent="0.2">
      <c r="A1738">
        <v>6945</v>
      </c>
      <c r="B1738">
        <v>31</v>
      </c>
      <c r="C1738">
        <v>165</v>
      </c>
      <c r="D1738" t="s">
        <v>1128</v>
      </c>
      <c r="E1738" t="s">
        <v>651</v>
      </c>
      <c r="F1738" t="s">
        <v>12</v>
      </c>
      <c r="G1738">
        <v>5</v>
      </c>
      <c r="H1738">
        <v>1</v>
      </c>
      <c r="I1738">
        <v>-4</v>
      </c>
      <c r="J1738">
        <v>-133.33000000000001</v>
      </c>
      <c r="K1738" t="s">
        <v>19</v>
      </c>
    </row>
    <row r="1739" spans="1:11" x14ac:dyDescent="0.2">
      <c r="A1739">
        <v>6949</v>
      </c>
      <c r="B1739">
        <v>31</v>
      </c>
      <c r="C1739">
        <v>167</v>
      </c>
      <c r="D1739" t="s">
        <v>1128</v>
      </c>
      <c r="E1739" t="s">
        <v>716</v>
      </c>
      <c r="F1739" t="s">
        <v>12</v>
      </c>
      <c r="G1739">
        <v>18</v>
      </c>
      <c r="H1739">
        <v>6</v>
      </c>
      <c r="I1739">
        <v>-12</v>
      </c>
      <c r="J1739">
        <v>-100</v>
      </c>
      <c r="K1739" t="s">
        <v>19</v>
      </c>
    </row>
    <row r="1740" spans="1:11" x14ac:dyDescent="0.2">
      <c r="A1740">
        <v>6953</v>
      </c>
      <c r="B1740">
        <v>31</v>
      </c>
      <c r="C1740">
        <v>169</v>
      </c>
      <c r="D1740" t="s">
        <v>1128</v>
      </c>
      <c r="E1740" t="s">
        <v>1167</v>
      </c>
      <c r="F1740" t="s">
        <v>12</v>
      </c>
      <c r="G1740">
        <v>16</v>
      </c>
      <c r="H1740">
        <v>16</v>
      </c>
      <c r="I1740">
        <v>0</v>
      </c>
      <c r="J1740">
        <v>0</v>
      </c>
      <c r="K1740" t="s">
        <v>29</v>
      </c>
    </row>
    <row r="1741" spans="1:11" x14ac:dyDescent="0.2">
      <c r="A1741">
        <v>6957</v>
      </c>
      <c r="B1741">
        <v>31</v>
      </c>
      <c r="C1741">
        <v>171</v>
      </c>
      <c r="D1741" t="s">
        <v>1128</v>
      </c>
      <c r="E1741" t="s">
        <v>457</v>
      </c>
      <c r="F1741" t="s">
        <v>12</v>
      </c>
      <c r="G1741">
        <v>0</v>
      </c>
      <c r="H1741">
        <v>2</v>
      </c>
      <c r="I1741">
        <v>2</v>
      </c>
      <c r="J1741">
        <v>200</v>
      </c>
      <c r="K1741" t="s">
        <v>13</v>
      </c>
    </row>
    <row r="1742" spans="1:11" x14ac:dyDescent="0.2">
      <c r="A1742">
        <v>6961</v>
      </c>
      <c r="B1742">
        <v>31</v>
      </c>
      <c r="C1742">
        <v>173</v>
      </c>
      <c r="D1742" t="s">
        <v>1128</v>
      </c>
      <c r="E1742" t="s">
        <v>1168</v>
      </c>
      <c r="F1742" t="s">
        <v>12</v>
      </c>
      <c r="G1742">
        <v>91</v>
      </c>
      <c r="H1742">
        <v>6</v>
      </c>
      <c r="I1742">
        <v>-85</v>
      </c>
      <c r="J1742">
        <v>-175.26</v>
      </c>
      <c r="K1742" t="s">
        <v>19</v>
      </c>
    </row>
    <row r="1743" spans="1:11" x14ac:dyDescent="0.2">
      <c r="A1743">
        <v>6965</v>
      </c>
      <c r="B1743">
        <v>31</v>
      </c>
      <c r="C1743">
        <v>175</v>
      </c>
      <c r="D1743" t="s">
        <v>1128</v>
      </c>
      <c r="E1743" t="s">
        <v>514</v>
      </c>
      <c r="F1743" t="s">
        <v>12</v>
      </c>
      <c r="G1743">
        <v>10</v>
      </c>
      <c r="H1743">
        <v>13</v>
      </c>
      <c r="I1743">
        <v>3</v>
      </c>
      <c r="J1743">
        <v>26.09</v>
      </c>
      <c r="K1743" t="s">
        <v>13</v>
      </c>
    </row>
    <row r="1744" spans="1:11" x14ac:dyDescent="0.2">
      <c r="A1744">
        <v>6969</v>
      </c>
      <c r="B1744">
        <v>31</v>
      </c>
      <c r="C1744">
        <v>177</v>
      </c>
      <c r="D1744" t="s">
        <v>1128</v>
      </c>
      <c r="E1744" t="s">
        <v>82</v>
      </c>
      <c r="F1744" t="s">
        <v>12</v>
      </c>
      <c r="G1744">
        <v>100</v>
      </c>
      <c r="H1744">
        <v>54</v>
      </c>
      <c r="I1744">
        <v>-46</v>
      </c>
      <c r="J1744">
        <v>-59.74</v>
      </c>
      <c r="K1744" t="s">
        <v>19</v>
      </c>
    </row>
    <row r="1745" spans="1:11" x14ac:dyDescent="0.2">
      <c r="A1745">
        <v>6973</v>
      </c>
      <c r="B1745">
        <v>31</v>
      </c>
      <c r="C1745">
        <v>179</v>
      </c>
      <c r="D1745" t="s">
        <v>1128</v>
      </c>
      <c r="E1745" t="s">
        <v>468</v>
      </c>
      <c r="F1745" t="s">
        <v>12</v>
      </c>
      <c r="G1745">
        <v>80</v>
      </c>
      <c r="H1745">
        <v>50</v>
      </c>
      <c r="I1745">
        <v>-30</v>
      </c>
      <c r="J1745">
        <v>-46.15</v>
      </c>
      <c r="K1745" t="s">
        <v>19</v>
      </c>
    </row>
    <row r="1746" spans="1:11" x14ac:dyDescent="0.2">
      <c r="A1746">
        <v>6977</v>
      </c>
      <c r="B1746">
        <v>31</v>
      </c>
      <c r="C1746">
        <v>181</v>
      </c>
      <c r="D1746" t="s">
        <v>1128</v>
      </c>
      <c r="E1746" t="s">
        <v>469</v>
      </c>
      <c r="F1746" t="s">
        <v>12</v>
      </c>
      <c r="G1746">
        <v>30</v>
      </c>
      <c r="H1746">
        <v>11</v>
      </c>
      <c r="I1746">
        <v>-19</v>
      </c>
      <c r="J1746">
        <v>-92.68</v>
      </c>
      <c r="K1746" t="s">
        <v>19</v>
      </c>
    </row>
    <row r="1747" spans="1:11" x14ac:dyDescent="0.2">
      <c r="A1747">
        <v>6981</v>
      </c>
      <c r="B1747">
        <v>31</v>
      </c>
      <c r="C1747">
        <v>183</v>
      </c>
      <c r="D1747" t="s">
        <v>1128</v>
      </c>
      <c r="E1747" t="s">
        <v>470</v>
      </c>
      <c r="F1747" t="s">
        <v>12</v>
      </c>
      <c r="G1747">
        <v>0</v>
      </c>
      <c r="H1747">
        <v>4</v>
      </c>
      <c r="I1747">
        <v>4</v>
      </c>
      <c r="J1747">
        <v>200</v>
      </c>
      <c r="K1747" t="s">
        <v>13</v>
      </c>
    </row>
    <row r="1748" spans="1:11" x14ac:dyDescent="0.2">
      <c r="A1748">
        <v>6985</v>
      </c>
      <c r="B1748">
        <v>31</v>
      </c>
      <c r="C1748">
        <v>185</v>
      </c>
      <c r="D1748" t="s">
        <v>1128</v>
      </c>
      <c r="E1748" t="s">
        <v>857</v>
      </c>
      <c r="F1748" t="s">
        <v>12</v>
      </c>
      <c r="G1748">
        <v>111</v>
      </c>
      <c r="H1748">
        <v>64</v>
      </c>
      <c r="I1748">
        <v>-47</v>
      </c>
      <c r="J1748">
        <v>-53.71</v>
      </c>
      <c r="K1748" t="s">
        <v>19</v>
      </c>
    </row>
    <row r="1749" spans="1:11" x14ac:dyDescent="0.2">
      <c r="A1749">
        <v>6989</v>
      </c>
      <c r="B1749">
        <v>32</v>
      </c>
      <c r="C1749">
        <v>1</v>
      </c>
      <c r="D1749" t="s">
        <v>1169</v>
      </c>
      <c r="E1749" t="s">
        <v>1170</v>
      </c>
      <c r="F1749" t="s">
        <v>12</v>
      </c>
      <c r="G1749">
        <v>746</v>
      </c>
      <c r="H1749">
        <v>718</v>
      </c>
      <c r="I1749">
        <v>-28</v>
      </c>
      <c r="J1749">
        <v>-3.83</v>
      </c>
      <c r="K1749" t="s">
        <v>19</v>
      </c>
    </row>
    <row r="1750" spans="1:11" x14ac:dyDescent="0.2">
      <c r="A1750">
        <v>6993</v>
      </c>
      <c r="B1750">
        <v>32</v>
      </c>
      <c r="C1750">
        <v>3</v>
      </c>
      <c r="D1750" t="s">
        <v>1169</v>
      </c>
      <c r="E1750" t="s">
        <v>140</v>
      </c>
      <c r="F1750" t="s">
        <v>12</v>
      </c>
      <c r="G1750">
        <v>151508</v>
      </c>
      <c r="H1750">
        <v>175627</v>
      </c>
      <c r="I1750">
        <v>24119</v>
      </c>
      <c r="J1750">
        <v>14.75</v>
      </c>
      <c r="K1750" t="s">
        <v>13</v>
      </c>
    </row>
    <row r="1751" spans="1:11" x14ac:dyDescent="0.2">
      <c r="A1751">
        <v>6997</v>
      </c>
      <c r="B1751">
        <v>32</v>
      </c>
      <c r="C1751">
        <v>5</v>
      </c>
      <c r="D1751" t="s">
        <v>1169</v>
      </c>
      <c r="E1751" t="s">
        <v>265</v>
      </c>
      <c r="F1751" t="s">
        <v>12</v>
      </c>
      <c r="G1751">
        <v>925</v>
      </c>
      <c r="H1751">
        <v>748</v>
      </c>
      <c r="I1751">
        <v>-177</v>
      </c>
      <c r="J1751">
        <v>-21.16</v>
      </c>
      <c r="K1751" t="s">
        <v>19</v>
      </c>
    </row>
    <row r="1752" spans="1:11" x14ac:dyDescent="0.2">
      <c r="A1752">
        <v>7001</v>
      </c>
      <c r="B1752">
        <v>32</v>
      </c>
      <c r="C1752">
        <v>7</v>
      </c>
      <c r="D1752" t="s">
        <v>1169</v>
      </c>
      <c r="E1752" t="s">
        <v>1171</v>
      </c>
      <c r="F1752" t="s">
        <v>12</v>
      </c>
      <c r="G1752">
        <v>501</v>
      </c>
      <c r="H1752">
        <v>496</v>
      </c>
      <c r="I1752">
        <v>-5</v>
      </c>
      <c r="J1752">
        <v>-1</v>
      </c>
      <c r="K1752" t="s">
        <v>19</v>
      </c>
    </row>
    <row r="1753" spans="1:11" x14ac:dyDescent="0.2">
      <c r="A1753">
        <v>7005</v>
      </c>
      <c r="B1753">
        <v>32</v>
      </c>
      <c r="C1753">
        <v>9</v>
      </c>
      <c r="D1753" t="s">
        <v>1169</v>
      </c>
      <c r="E1753" t="s">
        <v>1172</v>
      </c>
      <c r="F1753" t="s">
        <v>12</v>
      </c>
      <c r="G1753">
        <v>5</v>
      </c>
      <c r="H1753">
        <v>3</v>
      </c>
      <c r="I1753">
        <v>-2</v>
      </c>
      <c r="J1753">
        <v>-50</v>
      </c>
      <c r="K1753" t="s">
        <v>19</v>
      </c>
    </row>
    <row r="1754" spans="1:11" x14ac:dyDescent="0.2">
      <c r="A1754">
        <v>7009</v>
      </c>
      <c r="B1754">
        <v>32</v>
      </c>
      <c r="C1754">
        <v>11</v>
      </c>
      <c r="D1754" t="s">
        <v>1169</v>
      </c>
      <c r="E1754" t="s">
        <v>1173</v>
      </c>
      <c r="F1754" t="s">
        <v>12</v>
      </c>
      <c r="G1754">
        <v>20</v>
      </c>
      <c r="H1754">
        <v>18</v>
      </c>
      <c r="I1754">
        <v>-2</v>
      </c>
      <c r="J1754">
        <v>-10.53</v>
      </c>
      <c r="K1754" t="s">
        <v>19</v>
      </c>
    </row>
    <row r="1755" spans="1:11" x14ac:dyDescent="0.2">
      <c r="A1755">
        <v>7013</v>
      </c>
      <c r="B1755">
        <v>32</v>
      </c>
      <c r="C1755">
        <v>13</v>
      </c>
      <c r="D1755" t="s">
        <v>1169</v>
      </c>
      <c r="E1755" t="s">
        <v>201</v>
      </c>
      <c r="F1755" t="s">
        <v>12</v>
      </c>
      <c r="G1755">
        <v>200</v>
      </c>
      <c r="H1755">
        <v>137</v>
      </c>
      <c r="I1755">
        <v>-63</v>
      </c>
      <c r="J1755">
        <v>-37.39</v>
      </c>
      <c r="K1755" t="s">
        <v>19</v>
      </c>
    </row>
    <row r="1756" spans="1:11" x14ac:dyDescent="0.2">
      <c r="A1756">
        <v>7017</v>
      </c>
      <c r="B1756">
        <v>32</v>
      </c>
      <c r="C1756">
        <v>15</v>
      </c>
      <c r="D1756" t="s">
        <v>1169</v>
      </c>
      <c r="E1756" t="s">
        <v>1174</v>
      </c>
      <c r="F1756" t="s">
        <v>12</v>
      </c>
      <c r="G1756">
        <v>38</v>
      </c>
      <c r="H1756">
        <v>23</v>
      </c>
      <c r="I1756">
        <v>-15</v>
      </c>
      <c r="J1756">
        <v>-49.18</v>
      </c>
      <c r="K1756" t="s">
        <v>19</v>
      </c>
    </row>
    <row r="1757" spans="1:11" x14ac:dyDescent="0.2">
      <c r="A1757">
        <v>7021</v>
      </c>
      <c r="B1757">
        <v>32</v>
      </c>
      <c r="C1757">
        <v>17</v>
      </c>
      <c r="D1757" t="s">
        <v>1169</v>
      </c>
      <c r="E1757" t="s">
        <v>161</v>
      </c>
      <c r="F1757" t="s">
        <v>12</v>
      </c>
      <c r="G1757">
        <v>30</v>
      </c>
      <c r="H1757">
        <v>40</v>
      </c>
      <c r="I1757">
        <v>10</v>
      </c>
      <c r="J1757">
        <v>28.57</v>
      </c>
      <c r="K1757" t="s">
        <v>13</v>
      </c>
    </row>
    <row r="1758" spans="1:11" x14ac:dyDescent="0.2">
      <c r="A1758">
        <v>7025</v>
      </c>
      <c r="B1758">
        <v>32</v>
      </c>
      <c r="C1758">
        <v>19</v>
      </c>
      <c r="D1758" t="s">
        <v>1169</v>
      </c>
      <c r="E1758" t="s">
        <v>637</v>
      </c>
      <c r="F1758" t="s">
        <v>12</v>
      </c>
      <c r="G1758">
        <v>895</v>
      </c>
      <c r="H1758">
        <v>767</v>
      </c>
      <c r="I1758">
        <v>-128</v>
      </c>
      <c r="J1758">
        <v>-15.4</v>
      </c>
      <c r="K1758" t="s">
        <v>19</v>
      </c>
    </row>
    <row r="1759" spans="1:11" x14ac:dyDescent="0.2">
      <c r="A1759">
        <v>7029</v>
      </c>
      <c r="B1759">
        <v>32</v>
      </c>
      <c r="C1759">
        <v>21</v>
      </c>
      <c r="D1759" t="s">
        <v>1169</v>
      </c>
      <c r="E1759" t="s">
        <v>282</v>
      </c>
      <c r="F1759" t="s">
        <v>12</v>
      </c>
      <c r="G1759">
        <v>77</v>
      </c>
      <c r="H1759">
        <v>58</v>
      </c>
      <c r="I1759">
        <v>-19</v>
      </c>
      <c r="J1759">
        <v>-28.15</v>
      </c>
      <c r="K1759" t="s">
        <v>19</v>
      </c>
    </row>
    <row r="1760" spans="1:11" x14ac:dyDescent="0.2">
      <c r="A1760">
        <v>7033</v>
      </c>
      <c r="B1760">
        <v>32</v>
      </c>
      <c r="C1760">
        <v>23</v>
      </c>
      <c r="D1760" t="s">
        <v>1169</v>
      </c>
      <c r="E1760" t="s">
        <v>1175</v>
      </c>
      <c r="F1760" t="s">
        <v>12</v>
      </c>
      <c r="G1760">
        <v>774</v>
      </c>
      <c r="H1760">
        <v>607</v>
      </c>
      <c r="I1760">
        <v>-167</v>
      </c>
      <c r="J1760">
        <v>-24.19</v>
      </c>
      <c r="K1760" t="s">
        <v>19</v>
      </c>
    </row>
    <row r="1761" spans="1:11" x14ac:dyDescent="0.2">
      <c r="A1761">
        <v>7037</v>
      </c>
      <c r="B1761">
        <v>32</v>
      </c>
      <c r="C1761">
        <v>27</v>
      </c>
      <c r="D1761" t="s">
        <v>1169</v>
      </c>
      <c r="E1761" t="s">
        <v>1176</v>
      </c>
      <c r="F1761" t="s">
        <v>12</v>
      </c>
      <c r="G1761">
        <v>78</v>
      </c>
      <c r="H1761">
        <v>88</v>
      </c>
      <c r="I1761">
        <v>10</v>
      </c>
      <c r="J1761">
        <v>12.05</v>
      </c>
      <c r="K1761" t="s">
        <v>13</v>
      </c>
    </row>
    <row r="1762" spans="1:11" x14ac:dyDescent="0.2">
      <c r="A1762">
        <v>7041</v>
      </c>
      <c r="B1762">
        <v>32</v>
      </c>
      <c r="C1762">
        <v>29</v>
      </c>
      <c r="D1762" t="s">
        <v>1169</v>
      </c>
      <c r="E1762" t="s">
        <v>1177</v>
      </c>
      <c r="F1762" t="s">
        <v>12</v>
      </c>
      <c r="G1762">
        <v>145</v>
      </c>
      <c r="H1762">
        <v>68</v>
      </c>
      <c r="I1762">
        <v>-77</v>
      </c>
      <c r="J1762">
        <v>-72.3</v>
      </c>
      <c r="K1762" t="s">
        <v>19</v>
      </c>
    </row>
    <row r="1763" spans="1:11" x14ac:dyDescent="0.2">
      <c r="A1763">
        <v>7045</v>
      </c>
      <c r="B1763">
        <v>32</v>
      </c>
      <c r="C1763">
        <v>31</v>
      </c>
      <c r="D1763" t="s">
        <v>1169</v>
      </c>
      <c r="E1763" t="s">
        <v>1178</v>
      </c>
      <c r="F1763" t="s">
        <v>12</v>
      </c>
      <c r="G1763">
        <v>22889</v>
      </c>
      <c r="H1763">
        <v>22758</v>
      </c>
      <c r="I1763">
        <v>-131</v>
      </c>
      <c r="J1763">
        <v>-0.56999999999999995</v>
      </c>
      <c r="K1763" t="s">
        <v>19</v>
      </c>
    </row>
    <row r="1764" spans="1:11" x14ac:dyDescent="0.2">
      <c r="A1764">
        <v>7049</v>
      </c>
      <c r="B1764">
        <v>32</v>
      </c>
      <c r="C1764">
        <v>33</v>
      </c>
      <c r="D1764" t="s">
        <v>1169</v>
      </c>
      <c r="E1764" t="s">
        <v>1179</v>
      </c>
      <c r="F1764" t="s">
        <v>12</v>
      </c>
      <c r="G1764">
        <v>109</v>
      </c>
      <c r="H1764">
        <v>98</v>
      </c>
      <c r="I1764">
        <v>-11</v>
      </c>
      <c r="J1764">
        <v>-10.63</v>
      </c>
      <c r="K1764" t="s">
        <v>19</v>
      </c>
    </row>
    <row r="1765" spans="1:11" x14ac:dyDescent="0.2">
      <c r="A1765">
        <v>7053</v>
      </c>
      <c r="B1765">
        <v>32</v>
      </c>
      <c r="C1765">
        <v>510</v>
      </c>
      <c r="D1765" t="s">
        <v>1169</v>
      </c>
      <c r="E1765" t="s">
        <v>1180</v>
      </c>
      <c r="F1765" t="s">
        <v>12</v>
      </c>
      <c r="G1765">
        <v>1360</v>
      </c>
      <c r="H1765">
        <v>1224</v>
      </c>
      <c r="I1765">
        <v>-136</v>
      </c>
      <c r="J1765">
        <v>-10.53</v>
      </c>
      <c r="K1765" t="s">
        <v>19</v>
      </c>
    </row>
    <row r="1766" spans="1:11" x14ac:dyDescent="0.2">
      <c r="A1766">
        <v>7057</v>
      </c>
      <c r="B1766">
        <v>33</v>
      </c>
      <c r="C1766">
        <v>1</v>
      </c>
      <c r="D1766" t="s">
        <v>1181</v>
      </c>
      <c r="E1766" t="s">
        <v>1182</v>
      </c>
      <c r="F1766" t="s">
        <v>12</v>
      </c>
      <c r="G1766">
        <v>534</v>
      </c>
      <c r="H1766">
        <v>715</v>
      </c>
      <c r="I1766">
        <v>181</v>
      </c>
      <c r="J1766">
        <v>28.98</v>
      </c>
      <c r="K1766" t="s">
        <v>13</v>
      </c>
    </row>
    <row r="1767" spans="1:11" x14ac:dyDescent="0.2">
      <c r="A1767">
        <v>7061</v>
      </c>
      <c r="B1767">
        <v>33</v>
      </c>
      <c r="C1767">
        <v>3</v>
      </c>
      <c r="D1767" t="s">
        <v>1181</v>
      </c>
      <c r="E1767" t="s">
        <v>138</v>
      </c>
      <c r="F1767" t="s">
        <v>12</v>
      </c>
      <c r="G1767">
        <v>393</v>
      </c>
      <c r="H1767">
        <v>310</v>
      </c>
      <c r="I1767">
        <v>-83</v>
      </c>
      <c r="J1767">
        <v>-23.61</v>
      </c>
      <c r="K1767" t="s">
        <v>19</v>
      </c>
    </row>
    <row r="1768" spans="1:11" x14ac:dyDescent="0.2">
      <c r="A1768">
        <v>7065</v>
      </c>
      <c r="B1768">
        <v>33</v>
      </c>
      <c r="C1768">
        <v>5</v>
      </c>
      <c r="D1768" t="s">
        <v>1181</v>
      </c>
      <c r="E1768" t="s">
        <v>1183</v>
      </c>
      <c r="F1768" t="s">
        <v>12</v>
      </c>
      <c r="G1768">
        <v>770</v>
      </c>
      <c r="H1768">
        <v>932</v>
      </c>
      <c r="I1768">
        <v>162</v>
      </c>
      <c r="J1768">
        <v>19.04</v>
      </c>
      <c r="K1768" t="s">
        <v>13</v>
      </c>
    </row>
    <row r="1769" spans="1:11" x14ac:dyDescent="0.2">
      <c r="A1769">
        <v>7069</v>
      </c>
      <c r="B1769">
        <v>33</v>
      </c>
      <c r="C1769">
        <v>7</v>
      </c>
      <c r="D1769" t="s">
        <v>1181</v>
      </c>
      <c r="E1769" t="s">
        <v>1184</v>
      </c>
      <c r="F1769" t="s">
        <v>12</v>
      </c>
      <c r="G1769">
        <v>196</v>
      </c>
      <c r="H1769">
        <v>171</v>
      </c>
      <c r="I1769">
        <v>-25</v>
      </c>
      <c r="J1769">
        <v>-13.62</v>
      </c>
      <c r="K1769" t="s">
        <v>19</v>
      </c>
    </row>
    <row r="1770" spans="1:11" x14ac:dyDescent="0.2">
      <c r="A1770">
        <v>7073</v>
      </c>
      <c r="B1770">
        <v>33</v>
      </c>
      <c r="C1770">
        <v>9</v>
      </c>
      <c r="D1770" t="s">
        <v>1181</v>
      </c>
      <c r="E1770" t="s">
        <v>1185</v>
      </c>
      <c r="F1770" t="s">
        <v>12</v>
      </c>
      <c r="G1770">
        <v>2116</v>
      </c>
      <c r="H1770">
        <v>2685</v>
      </c>
      <c r="I1770">
        <v>569</v>
      </c>
      <c r="J1770">
        <v>23.7</v>
      </c>
      <c r="K1770" t="s">
        <v>13</v>
      </c>
    </row>
    <row r="1771" spans="1:11" x14ac:dyDescent="0.2">
      <c r="A1771">
        <v>7077</v>
      </c>
      <c r="B1771">
        <v>33</v>
      </c>
      <c r="C1771">
        <v>11</v>
      </c>
      <c r="D1771" t="s">
        <v>1181</v>
      </c>
      <c r="E1771" t="s">
        <v>339</v>
      </c>
      <c r="F1771" t="s">
        <v>12</v>
      </c>
      <c r="G1771">
        <v>12478</v>
      </c>
      <c r="H1771">
        <v>13223</v>
      </c>
      <c r="I1771">
        <v>745</v>
      </c>
      <c r="J1771">
        <v>5.8</v>
      </c>
      <c r="K1771" t="s">
        <v>13</v>
      </c>
    </row>
    <row r="1772" spans="1:11" x14ac:dyDescent="0.2">
      <c r="A1772">
        <v>7081</v>
      </c>
      <c r="B1772">
        <v>33</v>
      </c>
      <c r="C1772">
        <v>13</v>
      </c>
      <c r="D1772" t="s">
        <v>1181</v>
      </c>
      <c r="E1772" t="s">
        <v>1186</v>
      </c>
      <c r="F1772" t="s">
        <v>12</v>
      </c>
      <c r="G1772">
        <v>1860</v>
      </c>
      <c r="H1772">
        <v>2366</v>
      </c>
      <c r="I1772">
        <v>506</v>
      </c>
      <c r="J1772">
        <v>23.95</v>
      </c>
      <c r="K1772" t="s">
        <v>13</v>
      </c>
    </row>
    <row r="1773" spans="1:11" x14ac:dyDescent="0.2">
      <c r="A1773">
        <v>7085</v>
      </c>
      <c r="B1773">
        <v>33</v>
      </c>
      <c r="C1773">
        <v>15</v>
      </c>
      <c r="D1773" t="s">
        <v>1181</v>
      </c>
      <c r="E1773" t="s">
        <v>1187</v>
      </c>
      <c r="F1773" t="s">
        <v>12</v>
      </c>
      <c r="G1773">
        <v>5036</v>
      </c>
      <c r="H1773">
        <v>5021</v>
      </c>
      <c r="I1773">
        <v>-15</v>
      </c>
      <c r="J1773">
        <v>-0.3</v>
      </c>
      <c r="K1773" t="s">
        <v>19</v>
      </c>
    </row>
    <row r="1774" spans="1:11" x14ac:dyDescent="0.2">
      <c r="A1774">
        <v>7089</v>
      </c>
      <c r="B1774">
        <v>33</v>
      </c>
      <c r="C1774">
        <v>17</v>
      </c>
      <c r="D1774" t="s">
        <v>1181</v>
      </c>
      <c r="E1774" t="s">
        <v>1188</v>
      </c>
      <c r="F1774" t="s">
        <v>12</v>
      </c>
      <c r="G1774">
        <v>2646</v>
      </c>
      <c r="H1774">
        <v>3235</v>
      </c>
      <c r="I1774">
        <v>589</v>
      </c>
      <c r="J1774">
        <v>20.03</v>
      </c>
      <c r="K1774" t="s">
        <v>13</v>
      </c>
    </row>
    <row r="1775" spans="1:11" x14ac:dyDescent="0.2">
      <c r="A1775">
        <v>7093</v>
      </c>
      <c r="B1775">
        <v>33</v>
      </c>
      <c r="C1775">
        <v>19</v>
      </c>
      <c r="D1775" t="s">
        <v>1181</v>
      </c>
      <c r="E1775" t="s">
        <v>602</v>
      </c>
      <c r="F1775" t="s">
        <v>12</v>
      </c>
      <c r="G1775">
        <v>278</v>
      </c>
      <c r="H1775">
        <v>275</v>
      </c>
      <c r="I1775">
        <v>-3</v>
      </c>
      <c r="J1775">
        <v>-1.08</v>
      </c>
      <c r="K1775" t="s">
        <v>19</v>
      </c>
    </row>
    <row r="1776" spans="1:11" x14ac:dyDescent="0.2">
      <c r="A1776">
        <v>7097</v>
      </c>
      <c r="B1776">
        <v>34</v>
      </c>
      <c r="C1776">
        <v>1</v>
      </c>
      <c r="D1776" t="s">
        <v>1189</v>
      </c>
      <c r="E1776" t="s">
        <v>1190</v>
      </c>
      <c r="F1776" t="s">
        <v>12</v>
      </c>
      <c r="G1776">
        <v>19214</v>
      </c>
      <c r="H1776">
        <v>21258</v>
      </c>
      <c r="I1776">
        <v>2044</v>
      </c>
      <c r="J1776">
        <v>10.1</v>
      </c>
      <c r="K1776" t="s">
        <v>13</v>
      </c>
    </row>
    <row r="1777" spans="1:11" x14ac:dyDescent="0.2">
      <c r="A1777">
        <v>7101</v>
      </c>
      <c r="B1777">
        <v>34</v>
      </c>
      <c r="C1777">
        <v>3</v>
      </c>
      <c r="D1777" t="s">
        <v>1189</v>
      </c>
      <c r="E1777" t="s">
        <v>1191</v>
      </c>
      <c r="F1777" t="s">
        <v>12</v>
      </c>
      <c r="G1777">
        <v>127861</v>
      </c>
      <c r="H1777">
        <v>133573</v>
      </c>
      <c r="I1777">
        <v>5712</v>
      </c>
      <c r="J1777">
        <v>4.37</v>
      </c>
      <c r="K1777" t="s">
        <v>13</v>
      </c>
    </row>
    <row r="1778" spans="1:11" x14ac:dyDescent="0.2">
      <c r="A1778">
        <v>7105</v>
      </c>
      <c r="B1778">
        <v>34</v>
      </c>
      <c r="C1778">
        <v>5</v>
      </c>
      <c r="D1778" t="s">
        <v>1189</v>
      </c>
      <c r="E1778" t="s">
        <v>1192</v>
      </c>
      <c r="F1778" t="s">
        <v>12</v>
      </c>
      <c r="G1778">
        <v>19132</v>
      </c>
      <c r="H1778">
        <v>19915</v>
      </c>
      <c r="I1778">
        <v>783</v>
      </c>
      <c r="J1778">
        <v>4.01</v>
      </c>
      <c r="K1778" t="s">
        <v>13</v>
      </c>
    </row>
    <row r="1779" spans="1:11" x14ac:dyDescent="0.2">
      <c r="A1779">
        <v>7109</v>
      </c>
      <c r="B1779">
        <v>34</v>
      </c>
      <c r="C1779">
        <v>7</v>
      </c>
      <c r="D1779" t="s">
        <v>1189</v>
      </c>
      <c r="E1779" t="s">
        <v>382</v>
      </c>
      <c r="F1779" t="s">
        <v>12</v>
      </c>
      <c r="G1779">
        <v>26027</v>
      </c>
      <c r="H1779">
        <v>26927</v>
      </c>
      <c r="I1779">
        <v>900</v>
      </c>
      <c r="J1779">
        <v>3.4</v>
      </c>
      <c r="K1779" t="s">
        <v>13</v>
      </c>
    </row>
    <row r="1780" spans="1:11" x14ac:dyDescent="0.2">
      <c r="A1780">
        <v>7113</v>
      </c>
      <c r="B1780">
        <v>34</v>
      </c>
      <c r="C1780">
        <v>9</v>
      </c>
      <c r="D1780" t="s">
        <v>1189</v>
      </c>
      <c r="E1780" t="s">
        <v>1193</v>
      </c>
      <c r="F1780" t="s">
        <v>12</v>
      </c>
      <c r="G1780">
        <v>1000</v>
      </c>
      <c r="H1780">
        <v>873</v>
      </c>
      <c r="I1780">
        <v>-127</v>
      </c>
      <c r="J1780">
        <v>-13.56</v>
      </c>
      <c r="K1780" t="s">
        <v>19</v>
      </c>
    </row>
    <row r="1781" spans="1:11" x14ac:dyDescent="0.2">
      <c r="A1781">
        <v>7117</v>
      </c>
      <c r="B1781">
        <v>34</v>
      </c>
      <c r="C1781">
        <v>11</v>
      </c>
      <c r="D1781" t="s">
        <v>1189</v>
      </c>
      <c r="E1781" t="s">
        <v>525</v>
      </c>
      <c r="F1781" t="s">
        <v>12</v>
      </c>
      <c r="G1781">
        <v>2427</v>
      </c>
      <c r="H1781">
        <v>2104</v>
      </c>
      <c r="I1781">
        <v>-323</v>
      </c>
      <c r="J1781">
        <v>-14.26</v>
      </c>
      <c r="K1781" t="s">
        <v>19</v>
      </c>
    </row>
    <row r="1782" spans="1:11" x14ac:dyDescent="0.2">
      <c r="A1782">
        <v>7121</v>
      </c>
      <c r="B1782">
        <v>34</v>
      </c>
      <c r="C1782">
        <v>13</v>
      </c>
      <c r="D1782" t="s">
        <v>1189</v>
      </c>
      <c r="E1782" t="s">
        <v>881</v>
      </c>
      <c r="F1782" t="s">
        <v>12</v>
      </c>
      <c r="G1782">
        <v>38393</v>
      </c>
      <c r="H1782">
        <v>37286</v>
      </c>
      <c r="I1782">
        <v>-1107</v>
      </c>
      <c r="J1782">
        <v>-2.93</v>
      </c>
      <c r="K1782" t="s">
        <v>19</v>
      </c>
    </row>
    <row r="1783" spans="1:11" x14ac:dyDescent="0.2">
      <c r="A1783">
        <v>7125</v>
      </c>
      <c r="B1783">
        <v>34</v>
      </c>
      <c r="C1783">
        <v>15</v>
      </c>
      <c r="D1783" t="s">
        <v>1189</v>
      </c>
      <c r="E1783" t="s">
        <v>1194</v>
      </c>
      <c r="F1783" t="s">
        <v>12</v>
      </c>
      <c r="G1783">
        <v>7515</v>
      </c>
      <c r="H1783">
        <v>7766</v>
      </c>
      <c r="I1783">
        <v>251</v>
      </c>
      <c r="J1783">
        <v>3.29</v>
      </c>
      <c r="K1783" t="s">
        <v>13</v>
      </c>
    </row>
    <row r="1784" spans="1:11" x14ac:dyDescent="0.2">
      <c r="A1784">
        <v>7129</v>
      </c>
      <c r="B1784">
        <v>34</v>
      </c>
      <c r="C1784">
        <v>17</v>
      </c>
      <c r="D1784" t="s">
        <v>1189</v>
      </c>
      <c r="E1784" t="s">
        <v>1195</v>
      </c>
      <c r="F1784" t="s">
        <v>12</v>
      </c>
      <c r="G1784">
        <v>74321</v>
      </c>
      <c r="H1784">
        <v>88763</v>
      </c>
      <c r="I1784">
        <v>14442</v>
      </c>
      <c r="J1784">
        <v>17.71</v>
      </c>
      <c r="K1784" t="s">
        <v>13</v>
      </c>
    </row>
    <row r="1785" spans="1:11" x14ac:dyDescent="0.2">
      <c r="A1785">
        <v>7133</v>
      </c>
      <c r="B1785">
        <v>34</v>
      </c>
      <c r="C1785">
        <v>19</v>
      </c>
      <c r="D1785" t="s">
        <v>1189</v>
      </c>
      <c r="E1785" t="s">
        <v>1196</v>
      </c>
      <c r="F1785" t="s">
        <v>12</v>
      </c>
      <c r="G1785">
        <v>4755</v>
      </c>
      <c r="H1785">
        <v>4267</v>
      </c>
      <c r="I1785">
        <v>-488</v>
      </c>
      <c r="J1785">
        <v>-10.82</v>
      </c>
      <c r="K1785" t="s">
        <v>19</v>
      </c>
    </row>
    <row r="1786" spans="1:11" x14ac:dyDescent="0.2">
      <c r="A1786">
        <v>7137</v>
      </c>
      <c r="B1786">
        <v>34</v>
      </c>
      <c r="C1786">
        <v>21</v>
      </c>
      <c r="D1786" t="s">
        <v>1189</v>
      </c>
      <c r="E1786" t="s">
        <v>551</v>
      </c>
      <c r="F1786" t="s">
        <v>12</v>
      </c>
      <c r="G1786">
        <v>31589</v>
      </c>
      <c r="H1786">
        <v>33468</v>
      </c>
      <c r="I1786">
        <v>1879</v>
      </c>
      <c r="J1786">
        <v>5.78</v>
      </c>
      <c r="K1786" t="s">
        <v>13</v>
      </c>
    </row>
    <row r="1787" spans="1:11" x14ac:dyDescent="0.2">
      <c r="A1787">
        <v>7141</v>
      </c>
      <c r="B1787">
        <v>34</v>
      </c>
      <c r="C1787">
        <v>23</v>
      </c>
      <c r="D1787" t="s">
        <v>1189</v>
      </c>
      <c r="E1787" t="s">
        <v>306</v>
      </c>
      <c r="F1787" t="s">
        <v>12</v>
      </c>
      <c r="G1787">
        <v>155977</v>
      </c>
      <c r="H1787">
        <v>177797</v>
      </c>
      <c r="I1787">
        <v>21820</v>
      </c>
      <c r="J1787">
        <v>13.07</v>
      </c>
      <c r="K1787" t="s">
        <v>13</v>
      </c>
    </row>
    <row r="1788" spans="1:11" x14ac:dyDescent="0.2">
      <c r="A1788">
        <v>7145</v>
      </c>
      <c r="B1788">
        <v>34</v>
      </c>
      <c r="C1788">
        <v>25</v>
      </c>
      <c r="D1788" t="s">
        <v>1189</v>
      </c>
      <c r="E1788" t="s">
        <v>1197</v>
      </c>
      <c r="F1788" t="s">
        <v>12</v>
      </c>
      <c r="G1788">
        <v>34134</v>
      </c>
      <c r="H1788">
        <v>31950</v>
      </c>
      <c r="I1788">
        <v>-2184</v>
      </c>
      <c r="J1788">
        <v>-6.61</v>
      </c>
      <c r="K1788" t="s">
        <v>19</v>
      </c>
    </row>
    <row r="1789" spans="1:11" x14ac:dyDescent="0.2">
      <c r="A1789">
        <v>7149</v>
      </c>
      <c r="B1789">
        <v>34</v>
      </c>
      <c r="C1789">
        <v>27</v>
      </c>
      <c r="D1789" t="s">
        <v>1189</v>
      </c>
      <c r="E1789" t="s">
        <v>692</v>
      </c>
      <c r="F1789" t="s">
        <v>12</v>
      </c>
      <c r="G1789">
        <v>42960</v>
      </c>
      <c r="H1789">
        <v>44896</v>
      </c>
      <c r="I1789">
        <v>1936</v>
      </c>
      <c r="J1789">
        <v>4.41</v>
      </c>
      <c r="K1789" t="s">
        <v>13</v>
      </c>
    </row>
    <row r="1790" spans="1:11" x14ac:dyDescent="0.2">
      <c r="A1790">
        <v>7153</v>
      </c>
      <c r="B1790">
        <v>34</v>
      </c>
      <c r="C1790">
        <v>29</v>
      </c>
      <c r="D1790" t="s">
        <v>1189</v>
      </c>
      <c r="E1790" t="s">
        <v>1198</v>
      </c>
      <c r="F1790" t="s">
        <v>12</v>
      </c>
      <c r="G1790">
        <v>11976</v>
      </c>
      <c r="H1790">
        <v>10363</v>
      </c>
      <c r="I1790">
        <v>-1613</v>
      </c>
      <c r="J1790">
        <v>-14.44</v>
      </c>
      <c r="K1790" t="s">
        <v>19</v>
      </c>
    </row>
    <row r="1791" spans="1:11" x14ac:dyDescent="0.2">
      <c r="A1791">
        <v>7157</v>
      </c>
      <c r="B1791">
        <v>34</v>
      </c>
      <c r="C1791">
        <v>31</v>
      </c>
      <c r="D1791" t="s">
        <v>1189</v>
      </c>
      <c r="E1791" t="s">
        <v>1199</v>
      </c>
      <c r="F1791" t="s">
        <v>12</v>
      </c>
      <c r="G1791">
        <v>26458</v>
      </c>
      <c r="H1791">
        <v>26581</v>
      </c>
      <c r="I1791">
        <v>123</v>
      </c>
      <c r="J1791">
        <v>0.46</v>
      </c>
      <c r="K1791" t="s">
        <v>13</v>
      </c>
    </row>
    <row r="1792" spans="1:11" x14ac:dyDescent="0.2">
      <c r="A1792">
        <v>7161</v>
      </c>
      <c r="B1792">
        <v>34</v>
      </c>
      <c r="C1792">
        <v>33</v>
      </c>
      <c r="D1792" t="s">
        <v>1189</v>
      </c>
      <c r="E1792" t="s">
        <v>1200</v>
      </c>
      <c r="F1792" t="s">
        <v>12</v>
      </c>
      <c r="G1792">
        <v>667</v>
      </c>
      <c r="H1792">
        <v>583</v>
      </c>
      <c r="I1792">
        <v>-84</v>
      </c>
      <c r="J1792">
        <v>-13.44</v>
      </c>
      <c r="K1792" t="s">
        <v>19</v>
      </c>
    </row>
    <row r="1793" spans="1:11" x14ac:dyDescent="0.2">
      <c r="A1793">
        <v>7165</v>
      </c>
      <c r="B1793">
        <v>34</v>
      </c>
      <c r="C1793">
        <v>35</v>
      </c>
      <c r="D1793" t="s">
        <v>1189</v>
      </c>
      <c r="E1793" t="s">
        <v>855</v>
      </c>
      <c r="F1793" t="s">
        <v>12</v>
      </c>
      <c r="G1793">
        <v>43612</v>
      </c>
      <c r="H1793">
        <v>46529</v>
      </c>
      <c r="I1793">
        <v>2917</v>
      </c>
      <c r="J1793">
        <v>6.47</v>
      </c>
      <c r="K1793" t="s">
        <v>13</v>
      </c>
    </row>
    <row r="1794" spans="1:11" x14ac:dyDescent="0.2">
      <c r="A1794">
        <v>7169</v>
      </c>
      <c r="B1794">
        <v>34</v>
      </c>
      <c r="C1794">
        <v>37</v>
      </c>
      <c r="D1794" t="s">
        <v>1189</v>
      </c>
      <c r="E1794" t="s">
        <v>314</v>
      </c>
      <c r="F1794" t="s">
        <v>12</v>
      </c>
      <c r="G1794">
        <v>3351</v>
      </c>
      <c r="H1794">
        <v>2700</v>
      </c>
      <c r="I1794">
        <v>-651</v>
      </c>
      <c r="J1794">
        <v>-21.52</v>
      </c>
      <c r="K1794" t="s">
        <v>19</v>
      </c>
    </row>
    <row r="1795" spans="1:11" x14ac:dyDescent="0.2">
      <c r="A1795">
        <v>7173</v>
      </c>
      <c r="B1795">
        <v>34</v>
      </c>
      <c r="C1795">
        <v>39</v>
      </c>
      <c r="D1795" t="s">
        <v>1189</v>
      </c>
      <c r="E1795" t="s">
        <v>184</v>
      </c>
      <c r="F1795" t="s">
        <v>12</v>
      </c>
      <c r="G1795">
        <v>26918</v>
      </c>
      <c r="H1795">
        <v>25846</v>
      </c>
      <c r="I1795">
        <v>-1072</v>
      </c>
      <c r="J1795">
        <v>-4.0599999999999996</v>
      </c>
      <c r="K1795" t="s">
        <v>19</v>
      </c>
    </row>
    <row r="1796" spans="1:11" x14ac:dyDescent="0.2">
      <c r="A1796">
        <v>7177</v>
      </c>
      <c r="B1796">
        <v>34</v>
      </c>
      <c r="C1796">
        <v>41</v>
      </c>
      <c r="D1796" t="s">
        <v>1189</v>
      </c>
      <c r="E1796" t="s">
        <v>467</v>
      </c>
      <c r="F1796" t="s">
        <v>12</v>
      </c>
      <c r="G1796">
        <v>3254</v>
      </c>
      <c r="H1796">
        <v>2767</v>
      </c>
      <c r="I1796">
        <v>-487</v>
      </c>
      <c r="J1796">
        <v>-16.18</v>
      </c>
      <c r="K1796" t="s">
        <v>19</v>
      </c>
    </row>
    <row r="1797" spans="1:11" x14ac:dyDescent="0.2">
      <c r="A1797">
        <v>7181</v>
      </c>
      <c r="B1797">
        <v>35</v>
      </c>
      <c r="C1797">
        <v>1</v>
      </c>
      <c r="D1797" t="s">
        <v>1201</v>
      </c>
      <c r="E1797" t="s">
        <v>1202</v>
      </c>
      <c r="F1797" t="s">
        <v>12</v>
      </c>
      <c r="G1797">
        <v>14663</v>
      </c>
      <c r="H1797">
        <v>16900</v>
      </c>
      <c r="I1797">
        <v>2237</v>
      </c>
      <c r="J1797">
        <v>14.17</v>
      </c>
      <c r="K1797" t="s">
        <v>13</v>
      </c>
    </row>
    <row r="1798" spans="1:11" x14ac:dyDescent="0.2">
      <c r="A1798">
        <v>7185</v>
      </c>
      <c r="B1798">
        <v>35</v>
      </c>
      <c r="C1798">
        <v>3</v>
      </c>
      <c r="D1798" t="s">
        <v>1201</v>
      </c>
      <c r="E1798" t="s">
        <v>1203</v>
      </c>
      <c r="F1798" t="s">
        <v>12</v>
      </c>
      <c r="G1798">
        <v>28</v>
      </c>
      <c r="H1798">
        <v>8</v>
      </c>
      <c r="I1798">
        <v>-20</v>
      </c>
      <c r="J1798">
        <v>-111.11</v>
      </c>
      <c r="K1798" t="s">
        <v>19</v>
      </c>
    </row>
    <row r="1799" spans="1:11" x14ac:dyDescent="0.2">
      <c r="A1799">
        <v>7189</v>
      </c>
      <c r="B1799">
        <v>35</v>
      </c>
      <c r="C1799">
        <v>5</v>
      </c>
      <c r="D1799" t="s">
        <v>1201</v>
      </c>
      <c r="E1799" t="s">
        <v>1204</v>
      </c>
      <c r="F1799" t="s">
        <v>12</v>
      </c>
      <c r="G1799">
        <v>620</v>
      </c>
      <c r="H1799">
        <v>534</v>
      </c>
      <c r="I1799">
        <v>-86</v>
      </c>
      <c r="J1799">
        <v>-14.9</v>
      </c>
      <c r="K1799" t="s">
        <v>19</v>
      </c>
    </row>
    <row r="1800" spans="1:11" x14ac:dyDescent="0.2">
      <c r="A1800">
        <v>7193</v>
      </c>
      <c r="B1800">
        <v>35</v>
      </c>
      <c r="C1800">
        <v>6</v>
      </c>
      <c r="D1800" t="s">
        <v>1201</v>
      </c>
      <c r="E1800" t="s">
        <v>1205</v>
      </c>
      <c r="F1800" t="s">
        <v>12</v>
      </c>
      <c r="G1800">
        <v>188</v>
      </c>
      <c r="H1800">
        <v>161</v>
      </c>
      <c r="I1800">
        <v>-27</v>
      </c>
      <c r="J1800">
        <v>-15.47</v>
      </c>
      <c r="K1800" t="s">
        <v>19</v>
      </c>
    </row>
    <row r="1801" spans="1:11" x14ac:dyDescent="0.2">
      <c r="A1801">
        <v>7197</v>
      </c>
      <c r="B1801">
        <v>35</v>
      </c>
      <c r="C1801">
        <v>7</v>
      </c>
      <c r="D1801" t="s">
        <v>1201</v>
      </c>
      <c r="E1801" t="s">
        <v>1136</v>
      </c>
      <c r="F1801" t="s">
        <v>12</v>
      </c>
      <c r="G1801">
        <v>73</v>
      </c>
      <c r="H1801">
        <v>51</v>
      </c>
      <c r="I1801">
        <v>-22</v>
      </c>
      <c r="J1801">
        <v>-35.479999999999997</v>
      </c>
      <c r="K1801" t="s">
        <v>19</v>
      </c>
    </row>
    <row r="1802" spans="1:11" x14ac:dyDescent="0.2">
      <c r="A1802">
        <v>7201</v>
      </c>
      <c r="B1802">
        <v>35</v>
      </c>
      <c r="C1802">
        <v>9</v>
      </c>
      <c r="D1802" t="s">
        <v>1201</v>
      </c>
      <c r="E1802" t="s">
        <v>1206</v>
      </c>
      <c r="F1802" t="s">
        <v>12</v>
      </c>
      <c r="G1802">
        <v>1011</v>
      </c>
      <c r="H1802">
        <v>705</v>
      </c>
      <c r="I1802">
        <v>-306</v>
      </c>
      <c r="J1802">
        <v>-35.659999999999997</v>
      </c>
      <c r="K1802" t="s">
        <v>19</v>
      </c>
    </row>
    <row r="1803" spans="1:11" x14ac:dyDescent="0.2">
      <c r="A1803">
        <v>7205</v>
      </c>
      <c r="B1803">
        <v>35</v>
      </c>
      <c r="C1803">
        <v>11</v>
      </c>
      <c r="D1803" t="s">
        <v>1201</v>
      </c>
      <c r="E1803" t="s">
        <v>1207</v>
      </c>
      <c r="F1803" t="s">
        <v>12</v>
      </c>
      <c r="G1803">
        <v>9</v>
      </c>
      <c r="H1803">
        <v>3</v>
      </c>
      <c r="I1803">
        <v>-6</v>
      </c>
      <c r="J1803">
        <v>-100</v>
      </c>
      <c r="K1803" t="s">
        <v>19</v>
      </c>
    </row>
    <row r="1804" spans="1:11" x14ac:dyDescent="0.2">
      <c r="A1804">
        <v>7209</v>
      </c>
      <c r="B1804">
        <v>35</v>
      </c>
      <c r="C1804">
        <v>13</v>
      </c>
      <c r="D1804" t="s">
        <v>1201</v>
      </c>
      <c r="E1804" t="s">
        <v>1208</v>
      </c>
      <c r="F1804" t="s">
        <v>12</v>
      </c>
      <c r="G1804">
        <v>2233</v>
      </c>
      <c r="H1804">
        <v>0</v>
      </c>
      <c r="I1804">
        <v>-2233</v>
      </c>
      <c r="J1804">
        <v>-200</v>
      </c>
      <c r="K1804" t="s">
        <v>19</v>
      </c>
    </row>
    <row r="1805" spans="1:11" x14ac:dyDescent="0.2">
      <c r="A1805">
        <v>7213</v>
      </c>
      <c r="B1805">
        <v>35</v>
      </c>
      <c r="C1805">
        <v>15</v>
      </c>
      <c r="D1805" t="s">
        <v>1201</v>
      </c>
      <c r="E1805" t="s">
        <v>1209</v>
      </c>
      <c r="F1805" t="s">
        <v>12</v>
      </c>
      <c r="G1805">
        <v>414</v>
      </c>
      <c r="H1805">
        <v>413</v>
      </c>
      <c r="I1805">
        <v>-1</v>
      </c>
      <c r="J1805">
        <v>-0.24</v>
      </c>
      <c r="K1805" t="s">
        <v>19</v>
      </c>
    </row>
    <row r="1806" spans="1:11" x14ac:dyDescent="0.2">
      <c r="A1806">
        <v>7217</v>
      </c>
      <c r="B1806">
        <v>35</v>
      </c>
      <c r="C1806">
        <v>17</v>
      </c>
      <c r="D1806" t="s">
        <v>1201</v>
      </c>
      <c r="E1806" t="s">
        <v>153</v>
      </c>
      <c r="F1806" t="s">
        <v>12</v>
      </c>
      <c r="G1806">
        <v>217</v>
      </c>
      <c r="H1806">
        <v>143</v>
      </c>
      <c r="I1806">
        <v>-74</v>
      </c>
      <c r="J1806">
        <v>-41.11</v>
      </c>
      <c r="K1806" t="s">
        <v>19</v>
      </c>
    </row>
    <row r="1807" spans="1:11" x14ac:dyDescent="0.2">
      <c r="A1807">
        <v>7221</v>
      </c>
      <c r="B1807">
        <v>35</v>
      </c>
      <c r="C1807">
        <v>19</v>
      </c>
      <c r="D1807" t="s">
        <v>1201</v>
      </c>
      <c r="E1807" t="s">
        <v>1210</v>
      </c>
      <c r="F1807" t="s">
        <v>12</v>
      </c>
      <c r="G1807">
        <v>81</v>
      </c>
      <c r="H1807">
        <v>65</v>
      </c>
      <c r="I1807">
        <v>-16</v>
      </c>
      <c r="J1807">
        <v>-21.92</v>
      </c>
      <c r="K1807" t="s">
        <v>19</v>
      </c>
    </row>
    <row r="1808" spans="1:11" x14ac:dyDescent="0.2">
      <c r="A1808">
        <v>7225</v>
      </c>
      <c r="B1808">
        <v>35</v>
      </c>
      <c r="C1808">
        <v>21</v>
      </c>
      <c r="D1808" t="s">
        <v>1201</v>
      </c>
      <c r="E1808" t="s">
        <v>1211</v>
      </c>
      <c r="F1808" t="s">
        <v>12</v>
      </c>
      <c r="G1808">
        <v>0</v>
      </c>
      <c r="H1808">
        <v>0</v>
      </c>
      <c r="I1808">
        <v>0</v>
      </c>
      <c r="J1808">
        <v>0</v>
      </c>
      <c r="K1808" t="s">
        <v>29</v>
      </c>
    </row>
    <row r="1809" spans="1:11" x14ac:dyDescent="0.2">
      <c r="A1809">
        <v>7229</v>
      </c>
      <c r="B1809">
        <v>35</v>
      </c>
      <c r="C1809">
        <v>23</v>
      </c>
      <c r="D1809" t="s">
        <v>1201</v>
      </c>
      <c r="E1809" t="s">
        <v>1212</v>
      </c>
      <c r="F1809" t="s">
        <v>12</v>
      </c>
      <c r="G1809">
        <v>59</v>
      </c>
      <c r="H1809">
        <v>24</v>
      </c>
      <c r="I1809">
        <v>-35</v>
      </c>
      <c r="J1809">
        <v>-84.34</v>
      </c>
      <c r="K1809" t="s">
        <v>19</v>
      </c>
    </row>
    <row r="1810" spans="1:11" x14ac:dyDescent="0.2">
      <c r="A1810">
        <v>7233</v>
      </c>
      <c r="B1810">
        <v>35</v>
      </c>
      <c r="C1810">
        <v>25</v>
      </c>
      <c r="D1810" t="s">
        <v>1201</v>
      </c>
      <c r="E1810" t="s">
        <v>1213</v>
      </c>
      <c r="F1810" t="s">
        <v>12</v>
      </c>
      <c r="G1810">
        <v>400</v>
      </c>
      <c r="H1810">
        <v>372</v>
      </c>
      <c r="I1810">
        <v>-28</v>
      </c>
      <c r="J1810">
        <v>-7.25</v>
      </c>
      <c r="K1810" t="s">
        <v>19</v>
      </c>
    </row>
    <row r="1811" spans="1:11" x14ac:dyDescent="0.2">
      <c r="A1811">
        <v>7237</v>
      </c>
      <c r="B1811">
        <v>35</v>
      </c>
      <c r="C1811">
        <v>27</v>
      </c>
      <c r="D1811" t="s">
        <v>1201</v>
      </c>
      <c r="E1811" t="s">
        <v>161</v>
      </c>
      <c r="F1811" t="s">
        <v>12</v>
      </c>
      <c r="G1811">
        <v>130</v>
      </c>
      <c r="H1811">
        <v>83</v>
      </c>
      <c r="I1811">
        <v>-47</v>
      </c>
      <c r="J1811">
        <v>-44.13</v>
      </c>
      <c r="K1811" t="s">
        <v>19</v>
      </c>
    </row>
    <row r="1812" spans="1:11" x14ac:dyDescent="0.2">
      <c r="A1812">
        <v>7241</v>
      </c>
      <c r="B1812">
        <v>35</v>
      </c>
      <c r="C1812">
        <v>28</v>
      </c>
      <c r="D1812" t="s">
        <v>1201</v>
      </c>
      <c r="E1812" t="s">
        <v>1214</v>
      </c>
      <c r="F1812" t="s">
        <v>12</v>
      </c>
      <c r="G1812">
        <v>981</v>
      </c>
      <c r="H1812">
        <v>1080</v>
      </c>
      <c r="I1812">
        <v>99</v>
      </c>
      <c r="J1812">
        <v>9.61</v>
      </c>
      <c r="K1812" t="s">
        <v>13</v>
      </c>
    </row>
    <row r="1813" spans="1:11" x14ac:dyDescent="0.2">
      <c r="A1813">
        <v>7245</v>
      </c>
      <c r="B1813">
        <v>35</v>
      </c>
      <c r="C1813">
        <v>29</v>
      </c>
      <c r="D1813" t="s">
        <v>1201</v>
      </c>
      <c r="E1813" t="s">
        <v>1215</v>
      </c>
      <c r="F1813" t="s">
        <v>12</v>
      </c>
      <c r="G1813">
        <v>183</v>
      </c>
      <c r="H1813">
        <v>147</v>
      </c>
      <c r="I1813">
        <v>-36</v>
      </c>
      <c r="J1813">
        <v>-21.82</v>
      </c>
      <c r="K1813" t="s">
        <v>19</v>
      </c>
    </row>
    <row r="1814" spans="1:11" x14ac:dyDescent="0.2">
      <c r="A1814">
        <v>7249</v>
      </c>
      <c r="B1814">
        <v>35</v>
      </c>
      <c r="C1814">
        <v>31</v>
      </c>
      <c r="D1814" t="s">
        <v>1201</v>
      </c>
      <c r="E1814" t="s">
        <v>1216</v>
      </c>
      <c r="F1814" t="s">
        <v>12</v>
      </c>
      <c r="G1814">
        <v>662</v>
      </c>
      <c r="H1814">
        <v>620</v>
      </c>
      <c r="I1814">
        <v>-42</v>
      </c>
      <c r="J1814">
        <v>-6.55</v>
      </c>
      <c r="K1814" t="s">
        <v>19</v>
      </c>
    </row>
    <row r="1815" spans="1:11" x14ac:dyDescent="0.2">
      <c r="A1815">
        <v>7253</v>
      </c>
      <c r="B1815">
        <v>35</v>
      </c>
      <c r="C1815">
        <v>33</v>
      </c>
      <c r="D1815" t="s">
        <v>1201</v>
      </c>
      <c r="E1815" t="s">
        <v>1217</v>
      </c>
      <c r="F1815" t="s">
        <v>12</v>
      </c>
      <c r="G1815">
        <v>16</v>
      </c>
      <c r="H1815">
        <v>19</v>
      </c>
      <c r="I1815">
        <v>3</v>
      </c>
      <c r="J1815">
        <v>17.14</v>
      </c>
      <c r="K1815" t="s">
        <v>13</v>
      </c>
    </row>
    <row r="1816" spans="1:11" x14ac:dyDescent="0.2">
      <c r="A1816">
        <v>7257</v>
      </c>
      <c r="B1816">
        <v>35</v>
      </c>
      <c r="C1816">
        <v>35</v>
      </c>
      <c r="D1816" t="s">
        <v>1201</v>
      </c>
      <c r="E1816" t="s">
        <v>286</v>
      </c>
      <c r="F1816" t="s">
        <v>12</v>
      </c>
      <c r="G1816">
        <v>969</v>
      </c>
      <c r="H1816">
        <v>812</v>
      </c>
      <c r="I1816">
        <v>-157</v>
      </c>
      <c r="J1816">
        <v>-17.63</v>
      </c>
      <c r="K1816" t="s">
        <v>19</v>
      </c>
    </row>
    <row r="1817" spans="1:11" x14ac:dyDescent="0.2">
      <c r="A1817">
        <v>7261</v>
      </c>
      <c r="B1817">
        <v>35</v>
      </c>
      <c r="C1817">
        <v>37</v>
      </c>
      <c r="D1817" t="s">
        <v>1201</v>
      </c>
      <c r="E1817" t="s">
        <v>1218</v>
      </c>
      <c r="F1817" t="s">
        <v>12</v>
      </c>
      <c r="G1817">
        <v>121</v>
      </c>
      <c r="H1817">
        <v>98</v>
      </c>
      <c r="I1817">
        <v>-23</v>
      </c>
      <c r="J1817">
        <v>-21</v>
      </c>
      <c r="K1817" t="s">
        <v>19</v>
      </c>
    </row>
    <row r="1818" spans="1:11" x14ac:dyDescent="0.2">
      <c r="A1818">
        <v>7265</v>
      </c>
      <c r="B1818">
        <v>35</v>
      </c>
      <c r="C1818">
        <v>39</v>
      </c>
      <c r="D1818" t="s">
        <v>1201</v>
      </c>
      <c r="E1818" t="s">
        <v>1219</v>
      </c>
      <c r="F1818" t="s">
        <v>12</v>
      </c>
      <c r="G1818">
        <v>164</v>
      </c>
      <c r="H1818">
        <v>210</v>
      </c>
      <c r="I1818">
        <v>46</v>
      </c>
      <c r="J1818">
        <v>24.6</v>
      </c>
      <c r="K1818" t="s">
        <v>13</v>
      </c>
    </row>
    <row r="1819" spans="1:11" x14ac:dyDescent="0.2">
      <c r="A1819">
        <v>7269</v>
      </c>
      <c r="B1819">
        <v>35</v>
      </c>
      <c r="C1819">
        <v>41</v>
      </c>
      <c r="D1819" t="s">
        <v>1201</v>
      </c>
      <c r="E1819" t="s">
        <v>1117</v>
      </c>
      <c r="F1819" t="s">
        <v>12</v>
      </c>
      <c r="G1819">
        <v>204</v>
      </c>
      <c r="H1819">
        <v>187</v>
      </c>
      <c r="I1819">
        <v>-17</v>
      </c>
      <c r="J1819">
        <v>-8.6999999999999993</v>
      </c>
      <c r="K1819" t="s">
        <v>19</v>
      </c>
    </row>
    <row r="1820" spans="1:11" x14ac:dyDescent="0.2">
      <c r="A1820">
        <v>7273</v>
      </c>
      <c r="B1820">
        <v>35</v>
      </c>
      <c r="C1820">
        <v>43</v>
      </c>
      <c r="D1820" t="s">
        <v>1201</v>
      </c>
      <c r="E1820" t="s">
        <v>1220</v>
      </c>
      <c r="F1820" t="s">
        <v>12</v>
      </c>
      <c r="G1820">
        <v>1991</v>
      </c>
      <c r="H1820">
        <v>2137</v>
      </c>
      <c r="I1820">
        <v>146</v>
      </c>
      <c r="J1820">
        <v>7.07</v>
      </c>
      <c r="K1820" t="s">
        <v>13</v>
      </c>
    </row>
    <row r="1821" spans="1:11" x14ac:dyDescent="0.2">
      <c r="A1821">
        <v>7277</v>
      </c>
      <c r="B1821">
        <v>35</v>
      </c>
      <c r="C1821">
        <v>45</v>
      </c>
      <c r="D1821" t="s">
        <v>1201</v>
      </c>
      <c r="E1821" t="s">
        <v>296</v>
      </c>
      <c r="F1821" t="s">
        <v>12</v>
      </c>
      <c r="G1821">
        <v>827</v>
      </c>
      <c r="H1821">
        <v>564</v>
      </c>
      <c r="I1821">
        <v>-263</v>
      </c>
      <c r="J1821">
        <v>-37.81</v>
      </c>
      <c r="K1821" t="s">
        <v>19</v>
      </c>
    </row>
    <row r="1822" spans="1:11" x14ac:dyDescent="0.2">
      <c r="A1822">
        <v>7281</v>
      </c>
      <c r="B1822">
        <v>35</v>
      </c>
      <c r="C1822">
        <v>47</v>
      </c>
      <c r="D1822" t="s">
        <v>1201</v>
      </c>
      <c r="E1822" t="s">
        <v>297</v>
      </c>
      <c r="F1822" t="s">
        <v>12</v>
      </c>
      <c r="G1822">
        <v>272</v>
      </c>
      <c r="H1822">
        <v>295</v>
      </c>
      <c r="I1822">
        <v>23</v>
      </c>
      <c r="J1822">
        <v>8.11</v>
      </c>
      <c r="K1822" t="s">
        <v>13</v>
      </c>
    </row>
    <row r="1823" spans="1:11" x14ac:dyDescent="0.2">
      <c r="A1823">
        <v>7285</v>
      </c>
      <c r="B1823">
        <v>35</v>
      </c>
      <c r="C1823">
        <v>49</v>
      </c>
      <c r="D1823" t="s">
        <v>1201</v>
      </c>
      <c r="E1823" t="s">
        <v>1221</v>
      </c>
      <c r="F1823" t="s">
        <v>12</v>
      </c>
      <c r="G1823">
        <v>1908</v>
      </c>
      <c r="H1823">
        <v>1850</v>
      </c>
      <c r="I1823">
        <v>-58</v>
      </c>
      <c r="J1823">
        <v>-3.09</v>
      </c>
      <c r="K1823" t="s">
        <v>19</v>
      </c>
    </row>
    <row r="1824" spans="1:11" x14ac:dyDescent="0.2">
      <c r="A1824">
        <v>7289</v>
      </c>
      <c r="B1824">
        <v>35</v>
      </c>
      <c r="C1824">
        <v>51</v>
      </c>
      <c r="D1824" t="s">
        <v>1201</v>
      </c>
      <c r="E1824" t="s">
        <v>233</v>
      </c>
      <c r="F1824" t="s">
        <v>12</v>
      </c>
      <c r="G1824">
        <v>59</v>
      </c>
      <c r="H1824">
        <v>50</v>
      </c>
      <c r="I1824">
        <v>-9</v>
      </c>
      <c r="J1824">
        <v>-16.510000000000002</v>
      </c>
      <c r="K1824" t="s">
        <v>19</v>
      </c>
    </row>
    <row r="1825" spans="1:11" x14ac:dyDescent="0.2">
      <c r="A1825">
        <v>7293</v>
      </c>
      <c r="B1825">
        <v>35</v>
      </c>
      <c r="C1825">
        <v>53</v>
      </c>
      <c r="D1825" t="s">
        <v>1201</v>
      </c>
      <c r="E1825" t="s">
        <v>1222</v>
      </c>
      <c r="F1825" t="s">
        <v>12</v>
      </c>
      <c r="G1825">
        <v>310</v>
      </c>
      <c r="H1825">
        <v>245</v>
      </c>
      <c r="I1825">
        <v>-65</v>
      </c>
      <c r="J1825">
        <v>-23.42</v>
      </c>
      <c r="K1825" t="s">
        <v>19</v>
      </c>
    </row>
    <row r="1826" spans="1:11" x14ac:dyDescent="0.2">
      <c r="A1826">
        <v>7297</v>
      </c>
      <c r="B1826">
        <v>35</v>
      </c>
      <c r="C1826">
        <v>55</v>
      </c>
      <c r="D1826" t="s">
        <v>1201</v>
      </c>
      <c r="E1826" t="s">
        <v>1223</v>
      </c>
      <c r="F1826" t="s">
        <v>12</v>
      </c>
      <c r="G1826">
        <v>219</v>
      </c>
      <c r="H1826">
        <v>277</v>
      </c>
      <c r="I1826">
        <v>58</v>
      </c>
      <c r="J1826">
        <v>23.39</v>
      </c>
      <c r="K1826" t="s">
        <v>13</v>
      </c>
    </row>
    <row r="1827" spans="1:11" x14ac:dyDescent="0.2">
      <c r="A1827">
        <v>7301</v>
      </c>
      <c r="B1827">
        <v>35</v>
      </c>
      <c r="C1827">
        <v>57</v>
      </c>
      <c r="D1827" t="s">
        <v>1201</v>
      </c>
      <c r="E1827" t="s">
        <v>1224</v>
      </c>
      <c r="F1827" t="s">
        <v>12</v>
      </c>
      <c r="G1827">
        <v>136</v>
      </c>
      <c r="H1827">
        <v>77</v>
      </c>
      <c r="I1827">
        <v>-59</v>
      </c>
      <c r="J1827">
        <v>-55.4</v>
      </c>
      <c r="K1827" t="s">
        <v>19</v>
      </c>
    </row>
    <row r="1828" spans="1:11" x14ac:dyDescent="0.2">
      <c r="A1828">
        <v>7305</v>
      </c>
      <c r="B1828">
        <v>35</v>
      </c>
      <c r="C1828">
        <v>59</v>
      </c>
      <c r="D1828" t="s">
        <v>1201</v>
      </c>
      <c r="E1828" t="s">
        <v>184</v>
      </c>
      <c r="F1828" t="s">
        <v>12</v>
      </c>
      <c r="G1828">
        <v>28</v>
      </c>
      <c r="H1828">
        <v>24</v>
      </c>
      <c r="I1828">
        <v>-4</v>
      </c>
      <c r="J1828">
        <v>-15.38</v>
      </c>
      <c r="K1828" t="s">
        <v>19</v>
      </c>
    </row>
    <row r="1829" spans="1:11" x14ac:dyDescent="0.2">
      <c r="A1829">
        <v>7309</v>
      </c>
      <c r="B1829">
        <v>35</v>
      </c>
      <c r="C1829">
        <v>61</v>
      </c>
      <c r="D1829" t="s">
        <v>1201</v>
      </c>
      <c r="E1829" t="s">
        <v>1225</v>
      </c>
      <c r="F1829" t="s">
        <v>12</v>
      </c>
      <c r="G1829">
        <v>571</v>
      </c>
      <c r="H1829">
        <v>536</v>
      </c>
      <c r="I1829">
        <v>-35</v>
      </c>
      <c r="J1829">
        <v>-6.32</v>
      </c>
      <c r="K1829" t="s">
        <v>19</v>
      </c>
    </row>
    <row r="1830" spans="1:11" x14ac:dyDescent="0.2">
      <c r="A1830">
        <v>7313</v>
      </c>
      <c r="B1830">
        <v>36</v>
      </c>
      <c r="C1830">
        <v>1</v>
      </c>
      <c r="D1830" t="s">
        <v>1226</v>
      </c>
      <c r="E1830" t="s">
        <v>1227</v>
      </c>
      <c r="F1830" t="s">
        <v>12</v>
      </c>
      <c r="G1830">
        <v>12372</v>
      </c>
      <c r="H1830">
        <v>14864</v>
      </c>
      <c r="I1830">
        <v>2492</v>
      </c>
      <c r="J1830">
        <v>18.3</v>
      </c>
      <c r="K1830" t="s">
        <v>13</v>
      </c>
    </row>
    <row r="1831" spans="1:11" x14ac:dyDescent="0.2">
      <c r="A1831">
        <v>7317</v>
      </c>
      <c r="B1831">
        <v>36</v>
      </c>
      <c r="C1831">
        <v>3</v>
      </c>
      <c r="D1831" t="s">
        <v>1226</v>
      </c>
      <c r="E1831" t="s">
        <v>859</v>
      </c>
      <c r="F1831" t="s">
        <v>12</v>
      </c>
      <c r="G1831">
        <v>449</v>
      </c>
      <c r="H1831">
        <v>468</v>
      </c>
      <c r="I1831">
        <v>19</v>
      </c>
      <c r="J1831">
        <v>4.1399999999999997</v>
      </c>
      <c r="K1831" t="s">
        <v>13</v>
      </c>
    </row>
    <row r="1832" spans="1:11" x14ac:dyDescent="0.2">
      <c r="A1832">
        <v>7321</v>
      </c>
      <c r="B1832">
        <v>36</v>
      </c>
      <c r="C1832">
        <v>5</v>
      </c>
      <c r="D1832" t="s">
        <v>1226</v>
      </c>
      <c r="E1832" t="s">
        <v>1228</v>
      </c>
      <c r="F1832" t="s">
        <v>12</v>
      </c>
      <c r="G1832">
        <v>57172</v>
      </c>
      <c r="H1832">
        <v>57062</v>
      </c>
      <c r="I1832">
        <v>-110</v>
      </c>
      <c r="J1832">
        <v>-0.19</v>
      </c>
      <c r="K1832" t="s">
        <v>19</v>
      </c>
    </row>
    <row r="1833" spans="1:11" x14ac:dyDescent="0.2">
      <c r="A1833">
        <v>7325</v>
      </c>
      <c r="B1833">
        <v>36</v>
      </c>
      <c r="C1833">
        <v>7</v>
      </c>
      <c r="D1833" t="s">
        <v>1226</v>
      </c>
      <c r="E1833" t="s">
        <v>1229</v>
      </c>
      <c r="F1833" t="s">
        <v>12</v>
      </c>
      <c r="G1833">
        <v>6031</v>
      </c>
      <c r="H1833">
        <v>7188</v>
      </c>
      <c r="I1833">
        <v>1157</v>
      </c>
      <c r="J1833">
        <v>17.510000000000002</v>
      </c>
      <c r="K1833" t="s">
        <v>13</v>
      </c>
    </row>
    <row r="1834" spans="1:11" x14ac:dyDescent="0.2">
      <c r="A1834">
        <v>7329</v>
      </c>
      <c r="B1834">
        <v>36</v>
      </c>
      <c r="C1834">
        <v>9</v>
      </c>
      <c r="D1834" t="s">
        <v>1226</v>
      </c>
      <c r="E1834" t="s">
        <v>1230</v>
      </c>
      <c r="F1834" t="s">
        <v>12</v>
      </c>
      <c r="G1834">
        <v>603</v>
      </c>
      <c r="H1834">
        <v>551</v>
      </c>
      <c r="I1834">
        <v>-52</v>
      </c>
      <c r="J1834">
        <v>-9.01</v>
      </c>
      <c r="K1834" t="s">
        <v>19</v>
      </c>
    </row>
    <row r="1835" spans="1:11" x14ac:dyDescent="0.2">
      <c r="A1835">
        <v>7333</v>
      </c>
      <c r="B1835">
        <v>36</v>
      </c>
      <c r="C1835">
        <v>11</v>
      </c>
      <c r="D1835" t="s">
        <v>1226</v>
      </c>
      <c r="E1835" t="s">
        <v>1231</v>
      </c>
      <c r="F1835" t="s">
        <v>12</v>
      </c>
      <c r="G1835">
        <v>490</v>
      </c>
      <c r="H1835">
        <v>401</v>
      </c>
      <c r="I1835">
        <v>-89</v>
      </c>
      <c r="J1835">
        <v>-19.98</v>
      </c>
      <c r="K1835" t="s">
        <v>19</v>
      </c>
    </row>
    <row r="1836" spans="1:11" x14ac:dyDescent="0.2">
      <c r="A1836">
        <v>7337</v>
      </c>
      <c r="B1836">
        <v>36</v>
      </c>
      <c r="C1836">
        <v>13</v>
      </c>
      <c r="D1836" t="s">
        <v>1226</v>
      </c>
      <c r="E1836" t="s">
        <v>665</v>
      </c>
      <c r="F1836" t="s">
        <v>12</v>
      </c>
      <c r="G1836">
        <v>742</v>
      </c>
      <c r="H1836">
        <v>725</v>
      </c>
      <c r="I1836">
        <v>-17</v>
      </c>
      <c r="J1836">
        <v>-2.3199999999999998</v>
      </c>
      <c r="K1836" t="s">
        <v>19</v>
      </c>
    </row>
    <row r="1837" spans="1:11" x14ac:dyDescent="0.2">
      <c r="A1837">
        <v>7341</v>
      </c>
      <c r="B1837">
        <v>36</v>
      </c>
      <c r="C1837">
        <v>15</v>
      </c>
      <c r="D1837" t="s">
        <v>1226</v>
      </c>
      <c r="E1837" t="s">
        <v>1232</v>
      </c>
      <c r="F1837" t="s">
        <v>12</v>
      </c>
      <c r="G1837">
        <v>1091</v>
      </c>
      <c r="H1837">
        <v>1086</v>
      </c>
      <c r="I1837">
        <v>-5</v>
      </c>
      <c r="J1837">
        <v>-0.46</v>
      </c>
      <c r="K1837" t="s">
        <v>19</v>
      </c>
    </row>
    <row r="1838" spans="1:11" x14ac:dyDescent="0.2">
      <c r="A1838">
        <v>7345</v>
      </c>
      <c r="B1838">
        <v>36</v>
      </c>
      <c r="C1838">
        <v>17</v>
      </c>
      <c r="D1838" t="s">
        <v>1226</v>
      </c>
      <c r="E1838" t="s">
        <v>1233</v>
      </c>
      <c r="F1838" t="s">
        <v>12</v>
      </c>
      <c r="G1838">
        <v>290</v>
      </c>
      <c r="H1838">
        <v>207</v>
      </c>
      <c r="I1838">
        <v>-83</v>
      </c>
      <c r="J1838">
        <v>-33.4</v>
      </c>
      <c r="K1838" t="s">
        <v>19</v>
      </c>
    </row>
    <row r="1839" spans="1:11" x14ac:dyDescent="0.2">
      <c r="A1839">
        <v>7349</v>
      </c>
      <c r="B1839">
        <v>36</v>
      </c>
      <c r="C1839">
        <v>19</v>
      </c>
      <c r="D1839" t="s">
        <v>1226</v>
      </c>
      <c r="E1839" t="s">
        <v>523</v>
      </c>
      <c r="F1839" t="s">
        <v>12</v>
      </c>
      <c r="G1839">
        <v>768</v>
      </c>
      <c r="H1839">
        <v>908</v>
      </c>
      <c r="I1839">
        <v>140</v>
      </c>
      <c r="J1839">
        <v>16.71</v>
      </c>
      <c r="K1839" t="s">
        <v>13</v>
      </c>
    </row>
    <row r="1840" spans="1:11" x14ac:dyDescent="0.2">
      <c r="A1840">
        <v>7353</v>
      </c>
      <c r="B1840">
        <v>36</v>
      </c>
      <c r="C1840">
        <v>21</v>
      </c>
      <c r="D1840" t="s">
        <v>1226</v>
      </c>
      <c r="E1840" t="s">
        <v>142</v>
      </c>
      <c r="F1840" t="s">
        <v>12</v>
      </c>
      <c r="G1840">
        <v>957</v>
      </c>
      <c r="H1840">
        <v>1016</v>
      </c>
      <c r="I1840">
        <v>59</v>
      </c>
      <c r="J1840">
        <v>5.98</v>
      </c>
      <c r="K1840" t="s">
        <v>13</v>
      </c>
    </row>
    <row r="1841" spans="1:11" x14ac:dyDescent="0.2">
      <c r="A1841">
        <v>7357</v>
      </c>
      <c r="B1841">
        <v>36</v>
      </c>
      <c r="C1841">
        <v>23</v>
      </c>
      <c r="D1841" t="s">
        <v>1226</v>
      </c>
      <c r="E1841" t="s">
        <v>1234</v>
      </c>
      <c r="F1841" t="s">
        <v>12</v>
      </c>
      <c r="G1841">
        <v>369</v>
      </c>
      <c r="H1841">
        <v>423</v>
      </c>
      <c r="I1841">
        <v>54</v>
      </c>
      <c r="J1841">
        <v>13.64</v>
      </c>
      <c r="K1841" t="s">
        <v>13</v>
      </c>
    </row>
    <row r="1842" spans="1:11" x14ac:dyDescent="0.2">
      <c r="A1842">
        <v>7361</v>
      </c>
      <c r="B1842">
        <v>36</v>
      </c>
      <c r="C1842">
        <v>25</v>
      </c>
      <c r="D1842" t="s">
        <v>1226</v>
      </c>
      <c r="E1842" t="s">
        <v>576</v>
      </c>
      <c r="F1842" t="s">
        <v>12</v>
      </c>
      <c r="G1842">
        <v>438</v>
      </c>
      <c r="H1842">
        <v>381</v>
      </c>
      <c r="I1842">
        <v>-57</v>
      </c>
      <c r="J1842">
        <v>-13.92</v>
      </c>
      <c r="K1842" t="s">
        <v>19</v>
      </c>
    </row>
    <row r="1843" spans="1:11" x14ac:dyDescent="0.2">
      <c r="A1843">
        <v>7365</v>
      </c>
      <c r="B1843">
        <v>36</v>
      </c>
      <c r="C1843">
        <v>27</v>
      </c>
      <c r="D1843" t="s">
        <v>1226</v>
      </c>
      <c r="E1843" t="s">
        <v>1235</v>
      </c>
      <c r="F1843" t="s">
        <v>12</v>
      </c>
      <c r="G1843">
        <v>10023</v>
      </c>
      <c r="H1843">
        <v>10747</v>
      </c>
      <c r="I1843">
        <v>724</v>
      </c>
      <c r="J1843">
        <v>6.97</v>
      </c>
      <c r="K1843" t="s">
        <v>13</v>
      </c>
    </row>
    <row r="1844" spans="1:11" x14ac:dyDescent="0.2">
      <c r="A1844">
        <v>7369</v>
      </c>
      <c r="B1844">
        <v>36</v>
      </c>
      <c r="C1844">
        <v>29</v>
      </c>
      <c r="D1844" t="s">
        <v>1226</v>
      </c>
      <c r="E1844" t="s">
        <v>1236</v>
      </c>
      <c r="F1844" t="s">
        <v>12</v>
      </c>
      <c r="G1844">
        <v>17746</v>
      </c>
      <c r="H1844">
        <v>24248</v>
      </c>
      <c r="I1844">
        <v>6502</v>
      </c>
      <c r="J1844">
        <v>30.97</v>
      </c>
      <c r="K1844" t="s">
        <v>13</v>
      </c>
    </row>
    <row r="1845" spans="1:11" x14ac:dyDescent="0.2">
      <c r="A1845">
        <v>7373</v>
      </c>
      <c r="B1845">
        <v>36</v>
      </c>
      <c r="C1845">
        <v>31</v>
      </c>
      <c r="D1845" t="s">
        <v>1226</v>
      </c>
      <c r="E1845" t="s">
        <v>881</v>
      </c>
      <c r="F1845" t="s">
        <v>12</v>
      </c>
      <c r="G1845">
        <v>235</v>
      </c>
      <c r="H1845">
        <v>267</v>
      </c>
      <c r="I1845">
        <v>32</v>
      </c>
      <c r="J1845">
        <v>12.75</v>
      </c>
      <c r="K1845" t="s">
        <v>13</v>
      </c>
    </row>
    <row r="1846" spans="1:11" x14ac:dyDescent="0.2">
      <c r="A1846">
        <v>7377</v>
      </c>
      <c r="B1846">
        <v>36</v>
      </c>
      <c r="C1846">
        <v>33</v>
      </c>
      <c r="D1846" t="s">
        <v>1226</v>
      </c>
      <c r="E1846" t="s">
        <v>47</v>
      </c>
      <c r="F1846" t="s">
        <v>12</v>
      </c>
      <c r="G1846">
        <v>296</v>
      </c>
      <c r="H1846">
        <v>220</v>
      </c>
      <c r="I1846">
        <v>-76</v>
      </c>
      <c r="J1846">
        <v>-29.46</v>
      </c>
      <c r="K1846" t="s">
        <v>19</v>
      </c>
    </row>
    <row r="1847" spans="1:11" x14ac:dyDescent="0.2">
      <c r="A1847">
        <v>7381</v>
      </c>
      <c r="B1847">
        <v>36</v>
      </c>
      <c r="C1847">
        <v>35</v>
      </c>
      <c r="D1847" t="s">
        <v>1226</v>
      </c>
      <c r="E1847" t="s">
        <v>151</v>
      </c>
      <c r="F1847" t="s">
        <v>12</v>
      </c>
      <c r="G1847">
        <v>471</v>
      </c>
      <c r="H1847">
        <v>327</v>
      </c>
      <c r="I1847">
        <v>-144</v>
      </c>
      <c r="J1847">
        <v>-36.090000000000003</v>
      </c>
      <c r="K1847" t="s">
        <v>19</v>
      </c>
    </row>
    <row r="1848" spans="1:11" x14ac:dyDescent="0.2">
      <c r="A1848">
        <v>7385</v>
      </c>
      <c r="B1848">
        <v>36</v>
      </c>
      <c r="C1848">
        <v>37</v>
      </c>
      <c r="D1848" t="s">
        <v>1226</v>
      </c>
      <c r="E1848" t="s">
        <v>903</v>
      </c>
      <c r="F1848" t="s">
        <v>12</v>
      </c>
      <c r="G1848">
        <v>420</v>
      </c>
      <c r="H1848">
        <v>362</v>
      </c>
      <c r="I1848">
        <v>-58</v>
      </c>
      <c r="J1848">
        <v>-14.83</v>
      </c>
      <c r="K1848" t="s">
        <v>19</v>
      </c>
    </row>
    <row r="1849" spans="1:11" x14ac:dyDescent="0.2">
      <c r="A1849">
        <v>7389</v>
      </c>
      <c r="B1849">
        <v>36</v>
      </c>
      <c r="C1849">
        <v>39</v>
      </c>
      <c r="D1849" t="s">
        <v>1226</v>
      </c>
      <c r="E1849" t="s">
        <v>49</v>
      </c>
      <c r="F1849" t="s">
        <v>12</v>
      </c>
      <c r="G1849">
        <v>472</v>
      </c>
      <c r="H1849">
        <v>399</v>
      </c>
      <c r="I1849">
        <v>-73</v>
      </c>
      <c r="J1849">
        <v>-16.760000000000002</v>
      </c>
      <c r="K1849" t="s">
        <v>19</v>
      </c>
    </row>
    <row r="1850" spans="1:11" x14ac:dyDescent="0.2">
      <c r="A1850">
        <v>7393</v>
      </c>
      <c r="B1850">
        <v>36</v>
      </c>
      <c r="C1850">
        <v>41</v>
      </c>
      <c r="D1850" t="s">
        <v>1226</v>
      </c>
      <c r="E1850" t="s">
        <v>334</v>
      </c>
      <c r="F1850" t="s">
        <v>12</v>
      </c>
      <c r="G1850">
        <v>24</v>
      </c>
      <c r="H1850">
        <v>24</v>
      </c>
      <c r="I1850">
        <v>0</v>
      </c>
      <c r="J1850">
        <v>0</v>
      </c>
      <c r="K1850" t="s">
        <v>29</v>
      </c>
    </row>
    <row r="1851" spans="1:11" x14ac:dyDescent="0.2">
      <c r="A1851">
        <v>7397</v>
      </c>
      <c r="B1851">
        <v>36</v>
      </c>
      <c r="C1851">
        <v>43</v>
      </c>
      <c r="D1851" t="s">
        <v>1226</v>
      </c>
      <c r="E1851" t="s">
        <v>1237</v>
      </c>
      <c r="F1851" t="s">
        <v>12</v>
      </c>
      <c r="G1851">
        <v>441</v>
      </c>
      <c r="H1851">
        <v>335</v>
      </c>
      <c r="I1851">
        <v>-106</v>
      </c>
      <c r="J1851">
        <v>-27.32</v>
      </c>
      <c r="K1851" t="s">
        <v>19</v>
      </c>
    </row>
    <row r="1852" spans="1:11" x14ac:dyDescent="0.2">
      <c r="A1852">
        <v>7401</v>
      </c>
      <c r="B1852">
        <v>36</v>
      </c>
      <c r="C1852">
        <v>45</v>
      </c>
      <c r="D1852" t="s">
        <v>1226</v>
      </c>
      <c r="E1852" t="s">
        <v>54</v>
      </c>
      <c r="F1852" t="s">
        <v>12</v>
      </c>
      <c r="G1852">
        <v>1734</v>
      </c>
      <c r="H1852">
        <v>1592</v>
      </c>
      <c r="I1852">
        <v>-142</v>
      </c>
      <c r="J1852">
        <v>-8.5399999999999991</v>
      </c>
      <c r="K1852" t="s">
        <v>19</v>
      </c>
    </row>
    <row r="1853" spans="1:11" x14ac:dyDescent="0.2">
      <c r="A1853">
        <v>7405</v>
      </c>
      <c r="B1853">
        <v>36</v>
      </c>
      <c r="C1853">
        <v>47</v>
      </c>
      <c r="D1853" t="s">
        <v>1226</v>
      </c>
      <c r="E1853" t="s">
        <v>205</v>
      </c>
      <c r="F1853" t="s">
        <v>12</v>
      </c>
      <c r="G1853">
        <v>259819</v>
      </c>
      <c r="H1853">
        <v>269251</v>
      </c>
      <c r="I1853">
        <v>9432</v>
      </c>
      <c r="J1853">
        <v>3.57</v>
      </c>
      <c r="K1853" t="s">
        <v>13</v>
      </c>
    </row>
    <row r="1854" spans="1:11" x14ac:dyDescent="0.2">
      <c r="A1854">
        <v>7409</v>
      </c>
      <c r="B1854">
        <v>36</v>
      </c>
      <c r="C1854">
        <v>49</v>
      </c>
      <c r="D1854" t="s">
        <v>1226</v>
      </c>
      <c r="E1854" t="s">
        <v>504</v>
      </c>
      <c r="F1854" t="s">
        <v>12</v>
      </c>
      <c r="G1854">
        <v>130</v>
      </c>
      <c r="H1854">
        <v>76</v>
      </c>
      <c r="I1854">
        <v>-54</v>
      </c>
      <c r="J1854">
        <v>-52.43</v>
      </c>
      <c r="K1854" t="s">
        <v>19</v>
      </c>
    </row>
    <row r="1855" spans="1:11" x14ac:dyDescent="0.2">
      <c r="A1855">
        <v>7413</v>
      </c>
      <c r="B1855">
        <v>36</v>
      </c>
      <c r="C1855">
        <v>51</v>
      </c>
      <c r="D1855" t="s">
        <v>1226</v>
      </c>
      <c r="E1855" t="s">
        <v>543</v>
      </c>
      <c r="F1855" t="s">
        <v>12</v>
      </c>
      <c r="G1855">
        <v>682</v>
      </c>
      <c r="H1855">
        <v>813</v>
      </c>
      <c r="I1855">
        <v>131</v>
      </c>
      <c r="J1855">
        <v>17.53</v>
      </c>
      <c r="K1855" t="s">
        <v>13</v>
      </c>
    </row>
    <row r="1856" spans="1:11" x14ac:dyDescent="0.2">
      <c r="A1856">
        <v>7417</v>
      </c>
      <c r="B1856">
        <v>36</v>
      </c>
      <c r="C1856">
        <v>53</v>
      </c>
      <c r="D1856" t="s">
        <v>1226</v>
      </c>
      <c r="E1856" t="s">
        <v>62</v>
      </c>
      <c r="F1856" t="s">
        <v>12</v>
      </c>
      <c r="G1856">
        <v>637</v>
      </c>
      <c r="H1856">
        <v>590</v>
      </c>
      <c r="I1856">
        <v>-47</v>
      </c>
      <c r="J1856">
        <v>-7.66</v>
      </c>
      <c r="K1856" t="s">
        <v>19</v>
      </c>
    </row>
    <row r="1857" spans="1:11" x14ac:dyDescent="0.2">
      <c r="A1857">
        <v>7421</v>
      </c>
      <c r="B1857">
        <v>36</v>
      </c>
      <c r="C1857">
        <v>55</v>
      </c>
      <c r="D1857" t="s">
        <v>1226</v>
      </c>
      <c r="E1857" t="s">
        <v>67</v>
      </c>
      <c r="F1857" t="s">
        <v>12</v>
      </c>
      <c r="G1857">
        <v>21498</v>
      </c>
      <c r="H1857">
        <v>24833</v>
      </c>
      <c r="I1857">
        <v>3335</v>
      </c>
      <c r="J1857">
        <v>14.4</v>
      </c>
      <c r="K1857" t="s">
        <v>13</v>
      </c>
    </row>
    <row r="1858" spans="1:11" x14ac:dyDescent="0.2">
      <c r="A1858">
        <v>7425</v>
      </c>
      <c r="B1858">
        <v>36</v>
      </c>
      <c r="C1858">
        <v>57</v>
      </c>
      <c r="D1858" t="s">
        <v>1226</v>
      </c>
      <c r="E1858" t="s">
        <v>68</v>
      </c>
      <c r="F1858" t="s">
        <v>12</v>
      </c>
      <c r="G1858">
        <v>499</v>
      </c>
      <c r="H1858">
        <v>393</v>
      </c>
      <c r="I1858">
        <v>-106</v>
      </c>
      <c r="J1858">
        <v>-23.77</v>
      </c>
      <c r="K1858" t="s">
        <v>19</v>
      </c>
    </row>
    <row r="1859" spans="1:11" x14ac:dyDescent="0.2">
      <c r="A1859">
        <v>7429</v>
      </c>
      <c r="B1859">
        <v>36</v>
      </c>
      <c r="C1859">
        <v>59</v>
      </c>
      <c r="D1859" t="s">
        <v>1226</v>
      </c>
      <c r="E1859" t="s">
        <v>348</v>
      </c>
      <c r="F1859" t="s">
        <v>12</v>
      </c>
      <c r="G1859">
        <v>98374</v>
      </c>
      <c r="H1859">
        <v>106214</v>
      </c>
      <c r="I1859">
        <v>7840</v>
      </c>
      <c r="J1859">
        <v>7.66</v>
      </c>
      <c r="K1859" t="s">
        <v>13</v>
      </c>
    </row>
    <row r="1860" spans="1:11" x14ac:dyDescent="0.2">
      <c r="A1860">
        <v>7433</v>
      </c>
      <c r="B1860">
        <v>36</v>
      </c>
      <c r="C1860">
        <v>61</v>
      </c>
      <c r="D1860" t="s">
        <v>1226</v>
      </c>
      <c r="E1860" t="s">
        <v>1238</v>
      </c>
      <c r="F1860" t="s">
        <v>12</v>
      </c>
      <c r="G1860">
        <v>184390</v>
      </c>
      <c r="H1860">
        <v>184345</v>
      </c>
      <c r="I1860">
        <v>-45</v>
      </c>
      <c r="J1860">
        <v>-0.02</v>
      </c>
      <c r="K1860" t="s">
        <v>19</v>
      </c>
    </row>
    <row r="1861" spans="1:11" x14ac:dyDescent="0.2">
      <c r="A1861">
        <v>7437</v>
      </c>
      <c r="B1861">
        <v>36</v>
      </c>
      <c r="C1861">
        <v>63</v>
      </c>
      <c r="D1861" t="s">
        <v>1226</v>
      </c>
      <c r="E1861" t="s">
        <v>1239</v>
      </c>
      <c r="F1861" t="s">
        <v>12</v>
      </c>
      <c r="G1861">
        <v>2257</v>
      </c>
      <c r="H1861">
        <v>1870</v>
      </c>
      <c r="I1861">
        <v>-387</v>
      </c>
      <c r="J1861">
        <v>-18.75</v>
      </c>
      <c r="K1861" t="s">
        <v>19</v>
      </c>
    </row>
    <row r="1862" spans="1:11" x14ac:dyDescent="0.2">
      <c r="A1862">
        <v>7441</v>
      </c>
      <c r="B1862">
        <v>36</v>
      </c>
      <c r="C1862">
        <v>65</v>
      </c>
      <c r="D1862" t="s">
        <v>1226</v>
      </c>
      <c r="E1862" t="s">
        <v>507</v>
      </c>
      <c r="F1862" t="s">
        <v>12</v>
      </c>
      <c r="G1862">
        <v>3932</v>
      </c>
      <c r="H1862">
        <v>6682</v>
      </c>
      <c r="I1862">
        <v>2750</v>
      </c>
      <c r="J1862">
        <v>51.82</v>
      </c>
      <c r="K1862" t="s">
        <v>13</v>
      </c>
    </row>
    <row r="1863" spans="1:11" x14ac:dyDescent="0.2">
      <c r="A1863">
        <v>7445</v>
      </c>
      <c r="B1863">
        <v>36</v>
      </c>
      <c r="C1863">
        <v>67</v>
      </c>
      <c r="D1863" t="s">
        <v>1226</v>
      </c>
      <c r="E1863" t="s">
        <v>1240</v>
      </c>
      <c r="F1863" t="s">
        <v>12</v>
      </c>
      <c r="G1863">
        <v>11432</v>
      </c>
      <c r="H1863">
        <v>14686</v>
      </c>
      <c r="I1863">
        <v>3254</v>
      </c>
      <c r="J1863">
        <v>24.92</v>
      </c>
      <c r="K1863" t="s">
        <v>13</v>
      </c>
    </row>
    <row r="1864" spans="1:11" x14ac:dyDescent="0.2">
      <c r="A1864">
        <v>7449</v>
      </c>
      <c r="B1864">
        <v>36</v>
      </c>
      <c r="C1864">
        <v>69</v>
      </c>
      <c r="D1864" t="s">
        <v>1226</v>
      </c>
      <c r="E1864" t="s">
        <v>1241</v>
      </c>
      <c r="F1864" t="s">
        <v>12</v>
      </c>
      <c r="G1864">
        <v>1248</v>
      </c>
      <c r="H1864">
        <v>1142</v>
      </c>
      <c r="I1864">
        <v>-106</v>
      </c>
      <c r="J1864">
        <v>-8.8699999999999992</v>
      </c>
      <c r="K1864" t="s">
        <v>19</v>
      </c>
    </row>
    <row r="1865" spans="1:11" x14ac:dyDescent="0.2">
      <c r="A1865">
        <v>7453</v>
      </c>
      <c r="B1865">
        <v>36</v>
      </c>
      <c r="C1865">
        <v>71</v>
      </c>
      <c r="D1865" t="s">
        <v>1226</v>
      </c>
      <c r="E1865" t="s">
        <v>218</v>
      </c>
      <c r="F1865" t="s">
        <v>12</v>
      </c>
      <c r="G1865">
        <v>10270</v>
      </c>
      <c r="H1865">
        <v>9435</v>
      </c>
      <c r="I1865">
        <v>-835</v>
      </c>
      <c r="J1865">
        <v>-8.48</v>
      </c>
      <c r="K1865" t="s">
        <v>19</v>
      </c>
    </row>
    <row r="1866" spans="1:11" x14ac:dyDescent="0.2">
      <c r="A1866">
        <v>7457</v>
      </c>
      <c r="B1866">
        <v>36</v>
      </c>
      <c r="C1866">
        <v>73</v>
      </c>
      <c r="D1866" t="s">
        <v>1226</v>
      </c>
      <c r="E1866" t="s">
        <v>1242</v>
      </c>
      <c r="F1866" t="s">
        <v>12</v>
      </c>
      <c r="G1866">
        <v>253</v>
      </c>
      <c r="H1866">
        <v>191</v>
      </c>
      <c r="I1866">
        <v>-62</v>
      </c>
      <c r="J1866">
        <v>-27.93</v>
      </c>
      <c r="K1866" t="s">
        <v>19</v>
      </c>
    </row>
    <row r="1867" spans="1:11" x14ac:dyDescent="0.2">
      <c r="A1867">
        <v>7461</v>
      </c>
      <c r="B1867">
        <v>36</v>
      </c>
      <c r="C1867">
        <v>75</v>
      </c>
      <c r="D1867" t="s">
        <v>1226</v>
      </c>
      <c r="E1867" t="s">
        <v>1243</v>
      </c>
      <c r="F1867" t="s">
        <v>12</v>
      </c>
      <c r="G1867">
        <v>808</v>
      </c>
      <c r="H1867">
        <v>739</v>
      </c>
      <c r="I1867">
        <v>-69</v>
      </c>
      <c r="J1867">
        <v>-8.92</v>
      </c>
      <c r="K1867" t="s">
        <v>19</v>
      </c>
    </row>
    <row r="1868" spans="1:11" x14ac:dyDescent="0.2">
      <c r="A1868">
        <v>7465</v>
      </c>
      <c r="B1868">
        <v>36</v>
      </c>
      <c r="C1868">
        <v>77</v>
      </c>
      <c r="D1868" t="s">
        <v>1226</v>
      </c>
      <c r="E1868" t="s">
        <v>940</v>
      </c>
      <c r="F1868" t="s">
        <v>12</v>
      </c>
      <c r="G1868">
        <v>673</v>
      </c>
      <c r="H1868">
        <v>699</v>
      </c>
      <c r="I1868">
        <v>26</v>
      </c>
      <c r="J1868">
        <v>3.79</v>
      </c>
      <c r="K1868" t="s">
        <v>13</v>
      </c>
    </row>
    <row r="1869" spans="1:11" x14ac:dyDescent="0.2">
      <c r="A1869">
        <v>7469</v>
      </c>
      <c r="B1869">
        <v>36</v>
      </c>
      <c r="C1869">
        <v>79</v>
      </c>
      <c r="D1869" t="s">
        <v>1226</v>
      </c>
      <c r="E1869" t="s">
        <v>355</v>
      </c>
      <c r="F1869" t="s">
        <v>12</v>
      </c>
      <c r="G1869">
        <v>2276</v>
      </c>
      <c r="H1869">
        <v>1958</v>
      </c>
      <c r="I1869">
        <v>-318</v>
      </c>
      <c r="J1869">
        <v>-15.02</v>
      </c>
      <c r="K1869" t="s">
        <v>19</v>
      </c>
    </row>
    <row r="1870" spans="1:11" x14ac:dyDescent="0.2">
      <c r="A1870">
        <v>7473</v>
      </c>
      <c r="B1870">
        <v>36</v>
      </c>
      <c r="C1870">
        <v>81</v>
      </c>
      <c r="D1870" t="s">
        <v>1226</v>
      </c>
      <c r="E1870" t="s">
        <v>1244</v>
      </c>
      <c r="F1870" t="s">
        <v>12</v>
      </c>
      <c r="G1870">
        <v>504976</v>
      </c>
      <c r="H1870">
        <v>539400</v>
      </c>
      <c r="I1870">
        <v>34424</v>
      </c>
      <c r="J1870">
        <v>6.59</v>
      </c>
      <c r="K1870" t="s">
        <v>13</v>
      </c>
    </row>
    <row r="1871" spans="1:11" x14ac:dyDescent="0.2">
      <c r="A1871">
        <v>7477</v>
      </c>
      <c r="B1871">
        <v>36</v>
      </c>
      <c r="C1871">
        <v>83</v>
      </c>
      <c r="D1871" t="s">
        <v>1226</v>
      </c>
      <c r="E1871" t="s">
        <v>1245</v>
      </c>
      <c r="F1871" t="s">
        <v>12</v>
      </c>
      <c r="G1871">
        <v>3440</v>
      </c>
      <c r="H1871">
        <v>3603</v>
      </c>
      <c r="I1871">
        <v>163</v>
      </c>
      <c r="J1871">
        <v>4.63</v>
      </c>
      <c r="K1871" t="s">
        <v>13</v>
      </c>
    </row>
    <row r="1872" spans="1:11" x14ac:dyDescent="0.2">
      <c r="A1872">
        <v>7481</v>
      </c>
      <c r="B1872">
        <v>36</v>
      </c>
      <c r="C1872">
        <v>85</v>
      </c>
      <c r="D1872" t="s">
        <v>1226</v>
      </c>
      <c r="E1872" t="s">
        <v>445</v>
      </c>
      <c r="F1872" t="s">
        <v>12</v>
      </c>
      <c r="G1872">
        <v>36606</v>
      </c>
      <c r="H1872">
        <v>36238</v>
      </c>
      <c r="I1872">
        <v>-368</v>
      </c>
      <c r="J1872">
        <v>-1.01</v>
      </c>
      <c r="K1872" t="s">
        <v>19</v>
      </c>
    </row>
    <row r="1873" spans="1:11" x14ac:dyDescent="0.2">
      <c r="A1873">
        <v>7485</v>
      </c>
      <c r="B1873">
        <v>36</v>
      </c>
      <c r="C1873">
        <v>87</v>
      </c>
      <c r="D1873" t="s">
        <v>1226</v>
      </c>
      <c r="E1873" t="s">
        <v>1246</v>
      </c>
      <c r="F1873" t="s">
        <v>12</v>
      </c>
      <c r="G1873">
        <v>19412</v>
      </c>
      <c r="H1873">
        <v>19962</v>
      </c>
      <c r="I1873">
        <v>550</v>
      </c>
      <c r="J1873">
        <v>2.79</v>
      </c>
      <c r="K1873" t="s">
        <v>13</v>
      </c>
    </row>
    <row r="1874" spans="1:11" x14ac:dyDescent="0.2">
      <c r="A1874">
        <v>7489</v>
      </c>
      <c r="B1874">
        <v>36</v>
      </c>
      <c r="C1874">
        <v>89</v>
      </c>
      <c r="D1874" t="s">
        <v>1226</v>
      </c>
      <c r="E1874" t="s">
        <v>1247</v>
      </c>
      <c r="F1874" t="s">
        <v>12</v>
      </c>
      <c r="G1874">
        <v>1044</v>
      </c>
      <c r="H1874">
        <v>1113</v>
      </c>
      <c r="I1874">
        <v>69</v>
      </c>
      <c r="J1874">
        <v>6.4</v>
      </c>
      <c r="K1874" t="s">
        <v>13</v>
      </c>
    </row>
    <row r="1875" spans="1:11" x14ac:dyDescent="0.2">
      <c r="A1875">
        <v>7493</v>
      </c>
      <c r="B1875">
        <v>36</v>
      </c>
      <c r="C1875">
        <v>91</v>
      </c>
      <c r="D1875" t="s">
        <v>1226</v>
      </c>
      <c r="E1875" t="s">
        <v>1248</v>
      </c>
      <c r="F1875" t="s">
        <v>12</v>
      </c>
      <c r="G1875">
        <v>4061</v>
      </c>
      <c r="H1875">
        <v>3998</v>
      </c>
      <c r="I1875">
        <v>-63</v>
      </c>
      <c r="J1875">
        <v>-1.56</v>
      </c>
      <c r="K1875" t="s">
        <v>19</v>
      </c>
    </row>
    <row r="1876" spans="1:11" x14ac:dyDescent="0.2">
      <c r="A1876">
        <v>7497</v>
      </c>
      <c r="B1876">
        <v>36</v>
      </c>
      <c r="C1876">
        <v>93</v>
      </c>
      <c r="D1876" t="s">
        <v>1226</v>
      </c>
      <c r="E1876" t="s">
        <v>1249</v>
      </c>
      <c r="F1876" t="s">
        <v>12</v>
      </c>
      <c r="G1876">
        <v>6098</v>
      </c>
      <c r="H1876">
        <v>5751</v>
      </c>
      <c r="I1876">
        <v>-347</v>
      </c>
      <c r="J1876">
        <v>-5.86</v>
      </c>
      <c r="K1876" t="s">
        <v>19</v>
      </c>
    </row>
    <row r="1877" spans="1:11" x14ac:dyDescent="0.2">
      <c r="A1877">
        <v>7501</v>
      </c>
      <c r="B1877">
        <v>36</v>
      </c>
      <c r="C1877">
        <v>95</v>
      </c>
      <c r="D1877" t="s">
        <v>1226</v>
      </c>
      <c r="E1877" t="s">
        <v>1250</v>
      </c>
      <c r="F1877" t="s">
        <v>12</v>
      </c>
      <c r="G1877">
        <v>220</v>
      </c>
      <c r="H1877">
        <v>223</v>
      </c>
      <c r="I1877">
        <v>3</v>
      </c>
      <c r="J1877">
        <v>1.35</v>
      </c>
      <c r="K1877" t="s">
        <v>13</v>
      </c>
    </row>
    <row r="1878" spans="1:11" x14ac:dyDescent="0.2">
      <c r="A1878">
        <v>7505</v>
      </c>
      <c r="B1878">
        <v>36</v>
      </c>
      <c r="C1878">
        <v>97</v>
      </c>
      <c r="D1878" t="s">
        <v>1226</v>
      </c>
      <c r="E1878" t="s">
        <v>559</v>
      </c>
      <c r="F1878" t="s">
        <v>12</v>
      </c>
      <c r="G1878">
        <v>106</v>
      </c>
      <c r="H1878">
        <v>53</v>
      </c>
      <c r="I1878">
        <v>-53</v>
      </c>
      <c r="J1878">
        <v>-66.67</v>
      </c>
      <c r="K1878" t="s">
        <v>19</v>
      </c>
    </row>
    <row r="1879" spans="1:11" x14ac:dyDescent="0.2">
      <c r="A1879">
        <v>7509</v>
      </c>
      <c r="B1879">
        <v>36</v>
      </c>
      <c r="C1879">
        <v>99</v>
      </c>
      <c r="D1879" t="s">
        <v>1226</v>
      </c>
      <c r="E1879" t="s">
        <v>1251</v>
      </c>
      <c r="F1879" t="s">
        <v>12</v>
      </c>
      <c r="G1879">
        <v>338</v>
      </c>
      <c r="H1879">
        <v>253</v>
      </c>
      <c r="I1879">
        <v>-85</v>
      </c>
      <c r="J1879">
        <v>-28.76</v>
      </c>
      <c r="K1879" t="s">
        <v>19</v>
      </c>
    </row>
    <row r="1880" spans="1:11" x14ac:dyDescent="0.2">
      <c r="A1880">
        <v>7513</v>
      </c>
      <c r="B1880">
        <v>36</v>
      </c>
      <c r="C1880">
        <v>101</v>
      </c>
      <c r="D1880" t="s">
        <v>1226</v>
      </c>
      <c r="E1880" t="s">
        <v>601</v>
      </c>
      <c r="F1880" t="s">
        <v>12</v>
      </c>
      <c r="G1880">
        <v>1198</v>
      </c>
      <c r="H1880">
        <v>1194</v>
      </c>
      <c r="I1880">
        <v>-4</v>
      </c>
      <c r="J1880">
        <v>-0.33</v>
      </c>
      <c r="K1880" t="s">
        <v>19</v>
      </c>
    </row>
    <row r="1881" spans="1:11" x14ac:dyDescent="0.2">
      <c r="A1881">
        <v>7517</v>
      </c>
      <c r="B1881">
        <v>36</v>
      </c>
      <c r="C1881">
        <v>103</v>
      </c>
      <c r="D1881" t="s">
        <v>1226</v>
      </c>
      <c r="E1881" t="s">
        <v>886</v>
      </c>
      <c r="F1881" t="s">
        <v>12</v>
      </c>
      <c r="G1881">
        <v>53152</v>
      </c>
      <c r="H1881">
        <v>53110</v>
      </c>
      <c r="I1881">
        <v>-42</v>
      </c>
      <c r="J1881">
        <v>-0.08</v>
      </c>
      <c r="K1881" t="s">
        <v>19</v>
      </c>
    </row>
    <row r="1882" spans="1:11" x14ac:dyDescent="0.2">
      <c r="A1882">
        <v>7521</v>
      </c>
      <c r="B1882">
        <v>36</v>
      </c>
      <c r="C1882">
        <v>105</v>
      </c>
      <c r="D1882" t="s">
        <v>1226</v>
      </c>
      <c r="E1882" t="s">
        <v>602</v>
      </c>
      <c r="F1882" t="s">
        <v>12</v>
      </c>
      <c r="G1882">
        <v>1383</v>
      </c>
      <c r="H1882">
        <v>1148</v>
      </c>
      <c r="I1882">
        <v>-235</v>
      </c>
      <c r="J1882">
        <v>-18.57</v>
      </c>
      <c r="K1882" t="s">
        <v>19</v>
      </c>
    </row>
    <row r="1883" spans="1:11" x14ac:dyDescent="0.2">
      <c r="A1883">
        <v>7525</v>
      </c>
      <c r="B1883">
        <v>36</v>
      </c>
      <c r="C1883">
        <v>107</v>
      </c>
      <c r="D1883" t="s">
        <v>1226</v>
      </c>
      <c r="E1883" t="s">
        <v>1252</v>
      </c>
      <c r="F1883" t="s">
        <v>12</v>
      </c>
      <c r="G1883">
        <v>441</v>
      </c>
      <c r="H1883">
        <v>380</v>
      </c>
      <c r="I1883">
        <v>-61</v>
      </c>
      <c r="J1883">
        <v>-14.86</v>
      </c>
      <c r="K1883" t="s">
        <v>19</v>
      </c>
    </row>
    <row r="1884" spans="1:11" x14ac:dyDescent="0.2">
      <c r="A1884">
        <v>7529</v>
      </c>
      <c r="B1884">
        <v>36</v>
      </c>
      <c r="C1884">
        <v>109</v>
      </c>
      <c r="D1884" t="s">
        <v>1226</v>
      </c>
      <c r="E1884" t="s">
        <v>1253</v>
      </c>
      <c r="F1884" t="s">
        <v>12</v>
      </c>
      <c r="G1884">
        <v>8505</v>
      </c>
      <c r="H1884">
        <v>8873</v>
      </c>
      <c r="I1884">
        <v>368</v>
      </c>
      <c r="J1884">
        <v>4.24</v>
      </c>
      <c r="K1884" t="s">
        <v>13</v>
      </c>
    </row>
    <row r="1885" spans="1:11" x14ac:dyDescent="0.2">
      <c r="A1885">
        <v>7533</v>
      </c>
      <c r="B1885">
        <v>36</v>
      </c>
      <c r="C1885">
        <v>111</v>
      </c>
      <c r="D1885" t="s">
        <v>1226</v>
      </c>
      <c r="E1885" t="s">
        <v>1254</v>
      </c>
      <c r="F1885" t="s">
        <v>12</v>
      </c>
      <c r="G1885">
        <v>3191</v>
      </c>
      <c r="H1885">
        <v>3199</v>
      </c>
      <c r="I1885">
        <v>8</v>
      </c>
      <c r="J1885">
        <v>0.25</v>
      </c>
      <c r="K1885" t="s">
        <v>13</v>
      </c>
    </row>
    <row r="1886" spans="1:11" x14ac:dyDescent="0.2">
      <c r="A1886">
        <v>7537</v>
      </c>
      <c r="B1886">
        <v>36</v>
      </c>
      <c r="C1886">
        <v>113</v>
      </c>
      <c r="D1886" t="s">
        <v>1226</v>
      </c>
      <c r="E1886" t="s">
        <v>467</v>
      </c>
      <c r="F1886" t="s">
        <v>12</v>
      </c>
      <c r="G1886">
        <v>645</v>
      </c>
      <c r="H1886">
        <v>463</v>
      </c>
      <c r="I1886">
        <v>-182</v>
      </c>
      <c r="J1886">
        <v>-32.85</v>
      </c>
      <c r="K1886" t="s">
        <v>19</v>
      </c>
    </row>
    <row r="1887" spans="1:11" x14ac:dyDescent="0.2">
      <c r="A1887">
        <v>7541</v>
      </c>
      <c r="B1887">
        <v>36</v>
      </c>
      <c r="C1887">
        <v>115</v>
      </c>
      <c r="D1887" t="s">
        <v>1226</v>
      </c>
      <c r="E1887" t="s">
        <v>82</v>
      </c>
      <c r="F1887" t="s">
        <v>12</v>
      </c>
      <c r="G1887">
        <v>325</v>
      </c>
      <c r="H1887">
        <v>273</v>
      </c>
      <c r="I1887">
        <v>-52</v>
      </c>
      <c r="J1887">
        <v>-17.39</v>
      </c>
      <c r="K1887" t="s">
        <v>19</v>
      </c>
    </row>
    <row r="1888" spans="1:11" x14ac:dyDescent="0.2">
      <c r="A1888">
        <v>7545</v>
      </c>
      <c r="B1888">
        <v>36</v>
      </c>
      <c r="C1888">
        <v>117</v>
      </c>
      <c r="D1888" t="s">
        <v>1226</v>
      </c>
      <c r="E1888" t="s">
        <v>468</v>
      </c>
      <c r="F1888" t="s">
        <v>12</v>
      </c>
      <c r="G1888">
        <v>679</v>
      </c>
      <c r="H1888">
        <v>504</v>
      </c>
      <c r="I1888">
        <v>-175</v>
      </c>
      <c r="J1888">
        <v>-29.59</v>
      </c>
      <c r="K1888" t="s">
        <v>19</v>
      </c>
    </row>
    <row r="1889" spans="1:11" x14ac:dyDescent="0.2">
      <c r="A1889">
        <v>7549</v>
      </c>
      <c r="B1889">
        <v>36</v>
      </c>
      <c r="C1889">
        <v>119</v>
      </c>
      <c r="D1889" t="s">
        <v>1226</v>
      </c>
      <c r="E1889" t="s">
        <v>1255</v>
      </c>
      <c r="F1889" t="s">
        <v>12</v>
      </c>
      <c r="G1889">
        <v>56044</v>
      </c>
      <c r="H1889">
        <v>53834</v>
      </c>
      <c r="I1889">
        <v>-2210</v>
      </c>
      <c r="J1889">
        <v>-4.0199999999999996</v>
      </c>
      <c r="K1889" t="s">
        <v>19</v>
      </c>
    </row>
    <row r="1890" spans="1:11" x14ac:dyDescent="0.2">
      <c r="A1890">
        <v>7553</v>
      </c>
      <c r="B1890">
        <v>36</v>
      </c>
      <c r="C1890">
        <v>121</v>
      </c>
      <c r="D1890" t="s">
        <v>1226</v>
      </c>
      <c r="E1890" t="s">
        <v>1256</v>
      </c>
      <c r="F1890" t="s">
        <v>12</v>
      </c>
      <c r="G1890">
        <v>266</v>
      </c>
      <c r="H1890">
        <v>165</v>
      </c>
      <c r="I1890">
        <v>-101</v>
      </c>
      <c r="J1890">
        <v>-46.87</v>
      </c>
      <c r="K1890" t="s">
        <v>19</v>
      </c>
    </row>
    <row r="1891" spans="1:11" x14ac:dyDescent="0.2">
      <c r="A1891">
        <v>7557</v>
      </c>
      <c r="B1891">
        <v>36</v>
      </c>
      <c r="C1891">
        <v>123</v>
      </c>
      <c r="D1891" t="s">
        <v>1226</v>
      </c>
      <c r="E1891" t="s">
        <v>1257</v>
      </c>
      <c r="F1891" t="s">
        <v>12</v>
      </c>
      <c r="G1891">
        <v>126</v>
      </c>
      <c r="H1891">
        <v>100</v>
      </c>
      <c r="I1891">
        <v>-26</v>
      </c>
      <c r="J1891">
        <v>-23.01</v>
      </c>
      <c r="K1891" t="s">
        <v>19</v>
      </c>
    </row>
    <row r="1892" spans="1:11" x14ac:dyDescent="0.2">
      <c r="A1892">
        <v>7561</v>
      </c>
      <c r="B1892">
        <v>37</v>
      </c>
      <c r="C1892">
        <v>1</v>
      </c>
      <c r="D1892" t="s">
        <v>1258</v>
      </c>
      <c r="E1892" t="s">
        <v>1259</v>
      </c>
      <c r="F1892" t="s">
        <v>12</v>
      </c>
      <c r="G1892">
        <v>2019</v>
      </c>
      <c r="H1892">
        <v>1925</v>
      </c>
      <c r="I1892">
        <v>-94</v>
      </c>
      <c r="J1892">
        <v>-4.7699999999999996</v>
      </c>
      <c r="K1892" t="s">
        <v>19</v>
      </c>
    </row>
    <row r="1893" spans="1:11" x14ac:dyDescent="0.2">
      <c r="A1893">
        <v>7565</v>
      </c>
      <c r="B1893">
        <v>37</v>
      </c>
      <c r="C1893">
        <v>3</v>
      </c>
      <c r="D1893" t="s">
        <v>1258</v>
      </c>
      <c r="E1893" t="s">
        <v>516</v>
      </c>
      <c r="F1893" t="s">
        <v>12</v>
      </c>
      <c r="G1893">
        <v>426</v>
      </c>
      <c r="H1893">
        <v>365</v>
      </c>
      <c r="I1893">
        <v>-61</v>
      </c>
      <c r="J1893">
        <v>-15.42</v>
      </c>
      <c r="K1893" t="s">
        <v>19</v>
      </c>
    </row>
    <row r="1894" spans="1:11" x14ac:dyDescent="0.2">
      <c r="A1894">
        <v>7569</v>
      </c>
      <c r="B1894">
        <v>37</v>
      </c>
      <c r="C1894">
        <v>5</v>
      </c>
      <c r="D1894" t="s">
        <v>1258</v>
      </c>
      <c r="E1894" t="s">
        <v>1260</v>
      </c>
      <c r="F1894" t="s">
        <v>12</v>
      </c>
      <c r="G1894">
        <v>62</v>
      </c>
      <c r="H1894">
        <v>58</v>
      </c>
      <c r="I1894">
        <v>-4</v>
      </c>
      <c r="J1894">
        <v>-6.67</v>
      </c>
      <c r="K1894" t="s">
        <v>19</v>
      </c>
    </row>
    <row r="1895" spans="1:11" x14ac:dyDescent="0.2">
      <c r="A1895">
        <v>7573</v>
      </c>
      <c r="B1895">
        <v>37</v>
      </c>
      <c r="C1895">
        <v>7</v>
      </c>
      <c r="D1895" t="s">
        <v>1258</v>
      </c>
      <c r="E1895" t="s">
        <v>1261</v>
      </c>
      <c r="F1895" t="s">
        <v>12</v>
      </c>
      <c r="G1895">
        <v>241</v>
      </c>
      <c r="H1895">
        <v>296</v>
      </c>
      <c r="I1895">
        <v>55</v>
      </c>
      <c r="J1895">
        <v>20.48</v>
      </c>
      <c r="K1895" t="s">
        <v>13</v>
      </c>
    </row>
    <row r="1896" spans="1:11" x14ac:dyDescent="0.2">
      <c r="A1896">
        <v>7577</v>
      </c>
      <c r="B1896">
        <v>37</v>
      </c>
      <c r="C1896">
        <v>9</v>
      </c>
      <c r="D1896" t="s">
        <v>1258</v>
      </c>
      <c r="E1896" t="s">
        <v>1262</v>
      </c>
      <c r="F1896" t="s">
        <v>12</v>
      </c>
      <c r="G1896">
        <v>87</v>
      </c>
      <c r="H1896">
        <v>106</v>
      </c>
      <c r="I1896">
        <v>19</v>
      </c>
      <c r="J1896">
        <v>19.690000000000001</v>
      </c>
      <c r="K1896" t="s">
        <v>13</v>
      </c>
    </row>
    <row r="1897" spans="1:11" x14ac:dyDescent="0.2">
      <c r="A1897">
        <v>7581</v>
      </c>
      <c r="B1897">
        <v>37</v>
      </c>
      <c r="C1897">
        <v>11</v>
      </c>
      <c r="D1897" t="s">
        <v>1258</v>
      </c>
      <c r="E1897" t="s">
        <v>1263</v>
      </c>
      <c r="F1897" t="s">
        <v>12</v>
      </c>
      <c r="G1897">
        <v>72</v>
      </c>
      <c r="H1897">
        <v>59</v>
      </c>
      <c r="I1897">
        <v>-13</v>
      </c>
      <c r="J1897">
        <v>-19.850000000000001</v>
      </c>
      <c r="K1897" t="s">
        <v>19</v>
      </c>
    </row>
    <row r="1898" spans="1:11" x14ac:dyDescent="0.2">
      <c r="A1898">
        <v>7585</v>
      </c>
      <c r="B1898">
        <v>37</v>
      </c>
      <c r="C1898">
        <v>13</v>
      </c>
      <c r="D1898" t="s">
        <v>1258</v>
      </c>
      <c r="E1898" t="s">
        <v>1264</v>
      </c>
      <c r="F1898" t="s">
        <v>12</v>
      </c>
      <c r="G1898">
        <v>207</v>
      </c>
      <c r="H1898">
        <v>190</v>
      </c>
      <c r="I1898">
        <v>-17</v>
      </c>
      <c r="J1898">
        <v>-8.56</v>
      </c>
      <c r="K1898" t="s">
        <v>19</v>
      </c>
    </row>
    <row r="1899" spans="1:11" x14ac:dyDescent="0.2">
      <c r="A1899">
        <v>7589</v>
      </c>
      <c r="B1899">
        <v>37</v>
      </c>
      <c r="C1899">
        <v>15</v>
      </c>
      <c r="D1899" t="s">
        <v>1258</v>
      </c>
      <c r="E1899" t="s">
        <v>1265</v>
      </c>
      <c r="F1899" t="s">
        <v>12</v>
      </c>
      <c r="G1899">
        <v>51</v>
      </c>
      <c r="H1899">
        <v>103</v>
      </c>
      <c r="I1899">
        <v>52</v>
      </c>
      <c r="J1899">
        <v>67.53</v>
      </c>
      <c r="K1899" t="s">
        <v>13</v>
      </c>
    </row>
    <row r="1900" spans="1:11" x14ac:dyDescent="0.2">
      <c r="A1900">
        <v>7593</v>
      </c>
      <c r="B1900">
        <v>37</v>
      </c>
      <c r="C1900">
        <v>17</v>
      </c>
      <c r="D1900" t="s">
        <v>1258</v>
      </c>
      <c r="E1900" t="s">
        <v>1266</v>
      </c>
      <c r="F1900" t="s">
        <v>12</v>
      </c>
      <c r="G1900">
        <v>112</v>
      </c>
      <c r="H1900">
        <v>75</v>
      </c>
      <c r="I1900">
        <v>-37</v>
      </c>
      <c r="J1900">
        <v>-39.57</v>
      </c>
      <c r="K1900" t="s">
        <v>19</v>
      </c>
    </row>
    <row r="1901" spans="1:11" x14ac:dyDescent="0.2">
      <c r="A1901">
        <v>7597</v>
      </c>
      <c r="B1901">
        <v>37</v>
      </c>
      <c r="C1901">
        <v>19</v>
      </c>
      <c r="D1901" t="s">
        <v>1258</v>
      </c>
      <c r="E1901" t="s">
        <v>1267</v>
      </c>
      <c r="F1901" t="s">
        <v>12</v>
      </c>
      <c r="G1901">
        <v>670</v>
      </c>
      <c r="H1901">
        <v>605</v>
      </c>
      <c r="I1901">
        <v>-65</v>
      </c>
      <c r="J1901">
        <v>-10.199999999999999</v>
      </c>
      <c r="K1901" t="s">
        <v>19</v>
      </c>
    </row>
    <row r="1902" spans="1:11" x14ac:dyDescent="0.2">
      <c r="A1902">
        <v>7601</v>
      </c>
      <c r="B1902">
        <v>37</v>
      </c>
      <c r="C1902">
        <v>21</v>
      </c>
      <c r="D1902" t="s">
        <v>1258</v>
      </c>
      <c r="E1902" t="s">
        <v>1268</v>
      </c>
      <c r="F1902" t="s">
        <v>12</v>
      </c>
      <c r="G1902">
        <v>2635</v>
      </c>
      <c r="H1902">
        <v>2501</v>
      </c>
      <c r="I1902">
        <v>-134</v>
      </c>
      <c r="J1902">
        <v>-5.22</v>
      </c>
      <c r="K1902" t="s">
        <v>19</v>
      </c>
    </row>
    <row r="1903" spans="1:11" x14ac:dyDescent="0.2">
      <c r="A1903">
        <v>7605</v>
      </c>
      <c r="B1903">
        <v>37</v>
      </c>
      <c r="C1903">
        <v>23</v>
      </c>
      <c r="D1903" t="s">
        <v>1258</v>
      </c>
      <c r="E1903" t="s">
        <v>380</v>
      </c>
      <c r="F1903" t="s">
        <v>12</v>
      </c>
      <c r="G1903">
        <v>2949</v>
      </c>
      <c r="H1903">
        <v>3273</v>
      </c>
      <c r="I1903">
        <v>324</v>
      </c>
      <c r="J1903">
        <v>10.41</v>
      </c>
      <c r="K1903" t="s">
        <v>13</v>
      </c>
    </row>
    <row r="1904" spans="1:11" x14ac:dyDescent="0.2">
      <c r="A1904">
        <v>7609</v>
      </c>
      <c r="B1904">
        <v>37</v>
      </c>
      <c r="C1904">
        <v>25</v>
      </c>
      <c r="D1904" t="s">
        <v>1258</v>
      </c>
      <c r="E1904" t="s">
        <v>1269</v>
      </c>
      <c r="F1904" t="s">
        <v>12</v>
      </c>
      <c r="G1904">
        <v>3247</v>
      </c>
      <c r="H1904">
        <v>3678</v>
      </c>
      <c r="I1904">
        <v>431</v>
      </c>
      <c r="J1904">
        <v>12.45</v>
      </c>
      <c r="K1904" t="s">
        <v>13</v>
      </c>
    </row>
    <row r="1905" spans="1:11" x14ac:dyDescent="0.2">
      <c r="A1905">
        <v>7613</v>
      </c>
      <c r="B1905">
        <v>37</v>
      </c>
      <c r="C1905">
        <v>27</v>
      </c>
      <c r="D1905" t="s">
        <v>1258</v>
      </c>
      <c r="E1905" t="s">
        <v>737</v>
      </c>
      <c r="F1905" t="s">
        <v>12</v>
      </c>
      <c r="G1905">
        <v>483</v>
      </c>
      <c r="H1905">
        <v>449</v>
      </c>
      <c r="I1905">
        <v>-34</v>
      </c>
      <c r="J1905">
        <v>-7.3</v>
      </c>
      <c r="K1905" t="s">
        <v>19</v>
      </c>
    </row>
    <row r="1906" spans="1:11" x14ac:dyDescent="0.2">
      <c r="A1906">
        <v>7617</v>
      </c>
      <c r="B1906">
        <v>37</v>
      </c>
      <c r="C1906">
        <v>29</v>
      </c>
      <c r="D1906" t="s">
        <v>1258</v>
      </c>
      <c r="E1906" t="s">
        <v>382</v>
      </c>
      <c r="F1906" t="s">
        <v>12</v>
      </c>
      <c r="G1906">
        <v>121</v>
      </c>
      <c r="H1906">
        <v>151</v>
      </c>
      <c r="I1906">
        <v>30</v>
      </c>
      <c r="J1906">
        <v>22.06</v>
      </c>
      <c r="K1906" t="s">
        <v>13</v>
      </c>
    </row>
    <row r="1907" spans="1:11" x14ac:dyDescent="0.2">
      <c r="A1907">
        <v>7621</v>
      </c>
      <c r="B1907">
        <v>37</v>
      </c>
      <c r="C1907">
        <v>31</v>
      </c>
      <c r="D1907" t="s">
        <v>1258</v>
      </c>
      <c r="E1907" t="s">
        <v>1270</v>
      </c>
      <c r="F1907" t="s">
        <v>12</v>
      </c>
      <c r="G1907">
        <v>571</v>
      </c>
      <c r="H1907">
        <v>598</v>
      </c>
      <c r="I1907">
        <v>27</v>
      </c>
      <c r="J1907">
        <v>4.62</v>
      </c>
      <c r="K1907" t="s">
        <v>13</v>
      </c>
    </row>
    <row r="1908" spans="1:11" x14ac:dyDescent="0.2">
      <c r="A1908">
        <v>7625</v>
      </c>
      <c r="B1908">
        <v>37</v>
      </c>
      <c r="C1908">
        <v>33</v>
      </c>
      <c r="D1908" t="s">
        <v>1258</v>
      </c>
      <c r="E1908" t="s">
        <v>1271</v>
      </c>
      <c r="F1908" t="s">
        <v>12</v>
      </c>
      <c r="G1908">
        <v>74</v>
      </c>
      <c r="H1908">
        <v>60</v>
      </c>
      <c r="I1908">
        <v>-14</v>
      </c>
      <c r="J1908">
        <v>-20.9</v>
      </c>
      <c r="K1908" t="s">
        <v>19</v>
      </c>
    </row>
    <row r="1909" spans="1:11" x14ac:dyDescent="0.2">
      <c r="A1909">
        <v>7629</v>
      </c>
      <c r="B1909">
        <v>37</v>
      </c>
      <c r="C1909">
        <v>35</v>
      </c>
      <c r="D1909" t="s">
        <v>1258</v>
      </c>
      <c r="E1909" t="s">
        <v>1272</v>
      </c>
      <c r="F1909" t="s">
        <v>12</v>
      </c>
      <c r="G1909">
        <v>4976</v>
      </c>
      <c r="H1909">
        <v>5464</v>
      </c>
      <c r="I1909">
        <v>488</v>
      </c>
      <c r="J1909">
        <v>9.35</v>
      </c>
      <c r="K1909" t="s">
        <v>13</v>
      </c>
    </row>
    <row r="1910" spans="1:11" x14ac:dyDescent="0.2">
      <c r="A1910">
        <v>7633</v>
      </c>
      <c r="B1910">
        <v>37</v>
      </c>
      <c r="C1910">
        <v>37</v>
      </c>
      <c r="D1910" t="s">
        <v>1258</v>
      </c>
      <c r="E1910" t="s">
        <v>386</v>
      </c>
      <c r="F1910" t="s">
        <v>12</v>
      </c>
      <c r="G1910">
        <v>1226</v>
      </c>
      <c r="H1910">
        <v>757</v>
      </c>
      <c r="I1910">
        <v>-469</v>
      </c>
      <c r="J1910">
        <v>-47.3</v>
      </c>
      <c r="K1910" t="s">
        <v>19</v>
      </c>
    </row>
    <row r="1911" spans="1:11" x14ac:dyDescent="0.2">
      <c r="A1911">
        <v>7637</v>
      </c>
      <c r="B1911">
        <v>37</v>
      </c>
      <c r="C1911">
        <v>39</v>
      </c>
      <c r="D1911" t="s">
        <v>1258</v>
      </c>
      <c r="E1911" t="s">
        <v>26</v>
      </c>
      <c r="F1911" t="s">
        <v>12</v>
      </c>
      <c r="G1911">
        <v>122</v>
      </c>
      <c r="H1911">
        <v>134</v>
      </c>
      <c r="I1911">
        <v>12</v>
      </c>
      <c r="J1911">
        <v>9.3800000000000008</v>
      </c>
      <c r="K1911" t="s">
        <v>13</v>
      </c>
    </row>
    <row r="1912" spans="1:11" x14ac:dyDescent="0.2">
      <c r="A1912">
        <v>7641</v>
      </c>
      <c r="B1912">
        <v>37</v>
      </c>
      <c r="C1912">
        <v>41</v>
      </c>
      <c r="D1912" t="s">
        <v>1258</v>
      </c>
      <c r="E1912" t="s">
        <v>1273</v>
      </c>
      <c r="F1912" t="s">
        <v>12</v>
      </c>
      <c r="G1912">
        <v>91</v>
      </c>
      <c r="H1912">
        <v>53</v>
      </c>
      <c r="I1912">
        <v>-38</v>
      </c>
      <c r="J1912">
        <v>-52.78</v>
      </c>
      <c r="K1912" t="s">
        <v>19</v>
      </c>
    </row>
    <row r="1913" spans="1:11" x14ac:dyDescent="0.2">
      <c r="A1913">
        <v>7645</v>
      </c>
      <c r="B1913">
        <v>37</v>
      </c>
      <c r="C1913">
        <v>43</v>
      </c>
      <c r="D1913" t="s">
        <v>1258</v>
      </c>
      <c r="E1913" t="s">
        <v>31</v>
      </c>
      <c r="F1913" t="s">
        <v>12</v>
      </c>
      <c r="G1913">
        <v>17</v>
      </c>
      <c r="H1913">
        <v>24</v>
      </c>
      <c r="I1913">
        <v>7</v>
      </c>
      <c r="J1913">
        <v>34.15</v>
      </c>
      <c r="K1913" t="s">
        <v>13</v>
      </c>
    </row>
    <row r="1914" spans="1:11" x14ac:dyDescent="0.2">
      <c r="A1914">
        <v>7649</v>
      </c>
      <c r="B1914">
        <v>37</v>
      </c>
      <c r="C1914">
        <v>45</v>
      </c>
      <c r="D1914" t="s">
        <v>1258</v>
      </c>
      <c r="E1914" t="s">
        <v>141</v>
      </c>
      <c r="F1914" t="s">
        <v>12</v>
      </c>
      <c r="G1914">
        <v>823</v>
      </c>
      <c r="H1914">
        <v>798</v>
      </c>
      <c r="I1914">
        <v>-25</v>
      </c>
      <c r="J1914">
        <v>-3.08</v>
      </c>
      <c r="K1914" t="s">
        <v>19</v>
      </c>
    </row>
    <row r="1915" spans="1:11" x14ac:dyDescent="0.2">
      <c r="A1915">
        <v>7653</v>
      </c>
      <c r="B1915">
        <v>37</v>
      </c>
      <c r="C1915">
        <v>47</v>
      </c>
      <c r="D1915" t="s">
        <v>1258</v>
      </c>
      <c r="E1915" t="s">
        <v>1274</v>
      </c>
      <c r="F1915" t="s">
        <v>12</v>
      </c>
      <c r="G1915">
        <v>214</v>
      </c>
      <c r="H1915">
        <v>194</v>
      </c>
      <c r="I1915">
        <v>-20</v>
      </c>
      <c r="J1915">
        <v>-9.8000000000000007</v>
      </c>
      <c r="K1915" t="s">
        <v>19</v>
      </c>
    </row>
    <row r="1916" spans="1:11" x14ac:dyDescent="0.2">
      <c r="A1916">
        <v>7657</v>
      </c>
      <c r="B1916">
        <v>37</v>
      </c>
      <c r="C1916">
        <v>49</v>
      </c>
      <c r="D1916" t="s">
        <v>1258</v>
      </c>
      <c r="E1916" t="s">
        <v>1275</v>
      </c>
      <c r="F1916" t="s">
        <v>12</v>
      </c>
      <c r="G1916">
        <v>1583</v>
      </c>
      <c r="H1916">
        <v>2147</v>
      </c>
      <c r="I1916">
        <v>564</v>
      </c>
      <c r="J1916">
        <v>30.24</v>
      </c>
      <c r="K1916" t="s">
        <v>13</v>
      </c>
    </row>
    <row r="1917" spans="1:11" x14ac:dyDescent="0.2">
      <c r="A1917">
        <v>7661</v>
      </c>
      <c r="B1917">
        <v>37</v>
      </c>
      <c r="C1917">
        <v>51</v>
      </c>
      <c r="D1917" t="s">
        <v>1258</v>
      </c>
      <c r="E1917" t="s">
        <v>525</v>
      </c>
      <c r="F1917" t="s">
        <v>12</v>
      </c>
      <c r="G1917">
        <v>7017</v>
      </c>
      <c r="H1917">
        <v>7359</v>
      </c>
      <c r="I1917">
        <v>342</v>
      </c>
      <c r="J1917">
        <v>4.76</v>
      </c>
      <c r="K1917" t="s">
        <v>13</v>
      </c>
    </row>
    <row r="1918" spans="1:11" x14ac:dyDescent="0.2">
      <c r="A1918">
        <v>7665</v>
      </c>
      <c r="B1918">
        <v>37</v>
      </c>
      <c r="C1918">
        <v>53</v>
      </c>
      <c r="D1918" t="s">
        <v>1258</v>
      </c>
      <c r="E1918" t="s">
        <v>1276</v>
      </c>
      <c r="F1918" t="s">
        <v>12</v>
      </c>
      <c r="G1918">
        <v>214</v>
      </c>
      <c r="H1918">
        <v>159</v>
      </c>
      <c r="I1918">
        <v>-55</v>
      </c>
      <c r="J1918">
        <v>-29.49</v>
      </c>
      <c r="K1918" t="s">
        <v>19</v>
      </c>
    </row>
    <row r="1919" spans="1:11" x14ac:dyDescent="0.2">
      <c r="A1919">
        <v>7669</v>
      </c>
      <c r="B1919">
        <v>37</v>
      </c>
      <c r="C1919">
        <v>55</v>
      </c>
      <c r="D1919" t="s">
        <v>1258</v>
      </c>
      <c r="E1919" t="s">
        <v>1277</v>
      </c>
      <c r="F1919" t="s">
        <v>12</v>
      </c>
      <c r="G1919">
        <v>266</v>
      </c>
      <c r="H1919">
        <v>213</v>
      </c>
      <c r="I1919">
        <v>-53</v>
      </c>
      <c r="J1919">
        <v>-22.13</v>
      </c>
      <c r="K1919" t="s">
        <v>19</v>
      </c>
    </row>
    <row r="1920" spans="1:11" x14ac:dyDescent="0.2">
      <c r="A1920">
        <v>7673</v>
      </c>
      <c r="B1920">
        <v>37</v>
      </c>
      <c r="C1920">
        <v>57</v>
      </c>
      <c r="D1920" t="s">
        <v>1258</v>
      </c>
      <c r="E1920" t="s">
        <v>1278</v>
      </c>
      <c r="F1920" t="s">
        <v>12</v>
      </c>
      <c r="G1920">
        <v>1861</v>
      </c>
      <c r="H1920">
        <v>2094</v>
      </c>
      <c r="I1920">
        <v>233</v>
      </c>
      <c r="J1920">
        <v>11.78</v>
      </c>
      <c r="K1920" t="s">
        <v>13</v>
      </c>
    </row>
    <row r="1921" spans="1:11" x14ac:dyDescent="0.2">
      <c r="A1921">
        <v>7677</v>
      </c>
      <c r="B1921">
        <v>37</v>
      </c>
      <c r="C1921">
        <v>59</v>
      </c>
      <c r="D1921" t="s">
        <v>1258</v>
      </c>
      <c r="E1921" t="s">
        <v>1279</v>
      </c>
      <c r="F1921" t="s">
        <v>12</v>
      </c>
      <c r="G1921">
        <v>260</v>
      </c>
      <c r="H1921">
        <v>268</v>
      </c>
      <c r="I1921">
        <v>8</v>
      </c>
      <c r="J1921">
        <v>3.03</v>
      </c>
      <c r="K1921" t="s">
        <v>13</v>
      </c>
    </row>
    <row r="1922" spans="1:11" x14ac:dyDescent="0.2">
      <c r="A1922">
        <v>7681</v>
      </c>
      <c r="B1922">
        <v>37</v>
      </c>
      <c r="C1922">
        <v>61</v>
      </c>
      <c r="D1922" t="s">
        <v>1258</v>
      </c>
      <c r="E1922" t="s">
        <v>1280</v>
      </c>
      <c r="F1922" t="s">
        <v>12</v>
      </c>
      <c r="G1922">
        <v>214</v>
      </c>
      <c r="H1922">
        <v>243</v>
      </c>
      <c r="I1922">
        <v>29</v>
      </c>
      <c r="J1922">
        <v>12.69</v>
      </c>
      <c r="K1922" t="s">
        <v>13</v>
      </c>
    </row>
    <row r="1923" spans="1:11" x14ac:dyDescent="0.2">
      <c r="A1923">
        <v>7685</v>
      </c>
      <c r="B1923">
        <v>37</v>
      </c>
      <c r="C1923">
        <v>63</v>
      </c>
      <c r="D1923" t="s">
        <v>1258</v>
      </c>
      <c r="E1923" t="s">
        <v>1281</v>
      </c>
      <c r="F1923" t="s">
        <v>12</v>
      </c>
      <c r="G1923">
        <v>11047</v>
      </c>
      <c r="H1923">
        <v>12662</v>
      </c>
      <c r="I1923">
        <v>1615</v>
      </c>
      <c r="J1923">
        <v>13.62</v>
      </c>
      <c r="K1923" t="s">
        <v>13</v>
      </c>
    </row>
    <row r="1924" spans="1:11" x14ac:dyDescent="0.2">
      <c r="A1924">
        <v>7689</v>
      </c>
      <c r="B1924">
        <v>37</v>
      </c>
      <c r="C1924">
        <v>65</v>
      </c>
      <c r="D1924" t="s">
        <v>1258</v>
      </c>
      <c r="E1924" t="s">
        <v>1282</v>
      </c>
      <c r="F1924" t="s">
        <v>12</v>
      </c>
      <c r="G1924">
        <v>243</v>
      </c>
      <c r="H1924">
        <v>122</v>
      </c>
      <c r="I1924">
        <v>-121</v>
      </c>
      <c r="J1924">
        <v>-66.3</v>
      </c>
      <c r="K1924" t="s">
        <v>19</v>
      </c>
    </row>
    <row r="1925" spans="1:11" x14ac:dyDescent="0.2">
      <c r="A1925">
        <v>7693</v>
      </c>
      <c r="B1925">
        <v>37</v>
      </c>
      <c r="C1925">
        <v>67</v>
      </c>
      <c r="D1925" t="s">
        <v>1258</v>
      </c>
      <c r="E1925" t="s">
        <v>409</v>
      </c>
      <c r="F1925" t="s">
        <v>12</v>
      </c>
      <c r="G1925">
        <v>5973</v>
      </c>
      <c r="H1925">
        <v>6772</v>
      </c>
      <c r="I1925">
        <v>799</v>
      </c>
      <c r="J1925">
        <v>12.54</v>
      </c>
      <c r="K1925" t="s">
        <v>13</v>
      </c>
    </row>
    <row r="1926" spans="1:11" x14ac:dyDescent="0.2">
      <c r="A1926">
        <v>7697</v>
      </c>
      <c r="B1926">
        <v>37</v>
      </c>
      <c r="C1926">
        <v>69</v>
      </c>
      <c r="D1926" t="s">
        <v>1258</v>
      </c>
      <c r="E1926" t="s">
        <v>47</v>
      </c>
      <c r="F1926" t="s">
        <v>12</v>
      </c>
      <c r="G1926">
        <v>377</v>
      </c>
      <c r="H1926">
        <v>326</v>
      </c>
      <c r="I1926">
        <v>-51</v>
      </c>
      <c r="J1926">
        <v>-14.51</v>
      </c>
      <c r="K1926" t="s">
        <v>19</v>
      </c>
    </row>
    <row r="1927" spans="1:11" x14ac:dyDescent="0.2">
      <c r="A1927">
        <v>7701</v>
      </c>
      <c r="B1927">
        <v>37</v>
      </c>
      <c r="C1927">
        <v>71</v>
      </c>
      <c r="D1927" t="s">
        <v>1258</v>
      </c>
      <c r="E1927" t="s">
        <v>1283</v>
      </c>
      <c r="F1927" t="s">
        <v>12</v>
      </c>
      <c r="G1927">
        <v>2573</v>
      </c>
      <c r="H1927">
        <v>2552</v>
      </c>
      <c r="I1927">
        <v>-21</v>
      </c>
      <c r="J1927">
        <v>-0.82</v>
      </c>
      <c r="K1927" t="s">
        <v>19</v>
      </c>
    </row>
    <row r="1928" spans="1:11" x14ac:dyDescent="0.2">
      <c r="A1928">
        <v>7705</v>
      </c>
      <c r="B1928">
        <v>37</v>
      </c>
      <c r="C1928">
        <v>73</v>
      </c>
      <c r="D1928" t="s">
        <v>1258</v>
      </c>
      <c r="E1928" t="s">
        <v>1284</v>
      </c>
      <c r="F1928" t="s">
        <v>12</v>
      </c>
      <c r="G1928">
        <v>115</v>
      </c>
      <c r="H1928">
        <v>18</v>
      </c>
      <c r="I1928">
        <v>-97</v>
      </c>
      <c r="J1928">
        <v>-145.86000000000001</v>
      </c>
      <c r="K1928" t="s">
        <v>19</v>
      </c>
    </row>
    <row r="1929" spans="1:11" x14ac:dyDescent="0.2">
      <c r="A1929">
        <v>7709</v>
      </c>
      <c r="B1929">
        <v>37</v>
      </c>
      <c r="C1929">
        <v>75</v>
      </c>
      <c r="D1929" t="s">
        <v>1258</v>
      </c>
      <c r="E1929" t="s">
        <v>120</v>
      </c>
      <c r="F1929" t="s">
        <v>12</v>
      </c>
      <c r="G1929">
        <v>56</v>
      </c>
      <c r="H1929">
        <v>29</v>
      </c>
      <c r="I1929">
        <v>-27</v>
      </c>
      <c r="J1929">
        <v>-63.53</v>
      </c>
      <c r="K1929" t="s">
        <v>19</v>
      </c>
    </row>
    <row r="1930" spans="1:11" x14ac:dyDescent="0.2">
      <c r="A1930">
        <v>7713</v>
      </c>
      <c r="B1930">
        <v>37</v>
      </c>
      <c r="C1930">
        <v>77</v>
      </c>
      <c r="D1930" t="s">
        <v>1258</v>
      </c>
      <c r="E1930" t="s">
        <v>1285</v>
      </c>
      <c r="F1930" t="s">
        <v>12</v>
      </c>
      <c r="G1930">
        <v>406</v>
      </c>
      <c r="H1930">
        <v>343</v>
      </c>
      <c r="I1930">
        <v>-63</v>
      </c>
      <c r="J1930">
        <v>-16.82</v>
      </c>
      <c r="K1930" t="s">
        <v>19</v>
      </c>
    </row>
    <row r="1931" spans="1:11" x14ac:dyDescent="0.2">
      <c r="A1931">
        <v>7717</v>
      </c>
      <c r="B1931">
        <v>37</v>
      </c>
      <c r="C1931">
        <v>79</v>
      </c>
      <c r="D1931" t="s">
        <v>1258</v>
      </c>
      <c r="E1931" t="s">
        <v>49</v>
      </c>
      <c r="F1931" t="s">
        <v>12</v>
      </c>
      <c r="G1931">
        <v>74</v>
      </c>
      <c r="H1931">
        <v>75</v>
      </c>
      <c r="I1931">
        <v>1</v>
      </c>
      <c r="J1931">
        <v>1.34</v>
      </c>
      <c r="K1931" t="s">
        <v>13</v>
      </c>
    </row>
    <row r="1932" spans="1:11" x14ac:dyDescent="0.2">
      <c r="A1932">
        <v>7721</v>
      </c>
      <c r="B1932">
        <v>37</v>
      </c>
      <c r="C1932">
        <v>81</v>
      </c>
      <c r="D1932" t="s">
        <v>1258</v>
      </c>
      <c r="E1932" t="s">
        <v>1286</v>
      </c>
      <c r="F1932" t="s">
        <v>12</v>
      </c>
      <c r="G1932">
        <v>16802</v>
      </c>
      <c r="H1932">
        <v>19632</v>
      </c>
      <c r="I1932">
        <v>2830</v>
      </c>
      <c r="J1932">
        <v>15.53</v>
      </c>
      <c r="K1932" t="s">
        <v>13</v>
      </c>
    </row>
    <row r="1933" spans="1:11" x14ac:dyDescent="0.2">
      <c r="A1933">
        <v>7725</v>
      </c>
      <c r="B1933">
        <v>37</v>
      </c>
      <c r="C1933">
        <v>83</v>
      </c>
      <c r="D1933" t="s">
        <v>1258</v>
      </c>
      <c r="E1933" t="s">
        <v>1287</v>
      </c>
      <c r="F1933" t="s">
        <v>12</v>
      </c>
      <c r="G1933">
        <v>436</v>
      </c>
      <c r="H1933">
        <v>386</v>
      </c>
      <c r="I1933">
        <v>-50</v>
      </c>
      <c r="J1933">
        <v>-12.17</v>
      </c>
      <c r="K1933" t="s">
        <v>19</v>
      </c>
    </row>
    <row r="1934" spans="1:11" x14ac:dyDescent="0.2">
      <c r="A1934">
        <v>7729</v>
      </c>
      <c r="B1934">
        <v>37</v>
      </c>
      <c r="C1934">
        <v>85</v>
      </c>
      <c r="D1934" t="s">
        <v>1258</v>
      </c>
      <c r="E1934" t="s">
        <v>1288</v>
      </c>
      <c r="F1934" t="s">
        <v>12</v>
      </c>
      <c r="G1934">
        <v>1398</v>
      </c>
      <c r="H1934">
        <v>1142</v>
      </c>
      <c r="I1934">
        <v>-256</v>
      </c>
      <c r="J1934">
        <v>-20.16</v>
      </c>
      <c r="K1934" t="s">
        <v>19</v>
      </c>
    </row>
    <row r="1935" spans="1:11" x14ac:dyDescent="0.2">
      <c r="A1935">
        <v>7733</v>
      </c>
      <c r="B1935">
        <v>37</v>
      </c>
      <c r="C1935">
        <v>87</v>
      </c>
      <c r="D1935" t="s">
        <v>1258</v>
      </c>
      <c r="E1935" t="s">
        <v>1289</v>
      </c>
      <c r="F1935" t="s">
        <v>12</v>
      </c>
      <c r="G1935">
        <v>227</v>
      </c>
      <c r="H1935">
        <v>223</v>
      </c>
      <c r="I1935">
        <v>-4</v>
      </c>
      <c r="J1935">
        <v>-1.78</v>
      </c>
      <c r="K1935" t="s">
        <v>19</v>
      </c>
    </row>
    <row r="1936" spans="1:11" x14ac:dyDescent="0.2">
      <c r="A1936">
        <v>7737</v>
      </c>
      <c r="B1936">
        <v>37</v>
      </c>
      <c r="C1936">
        <v>89</v>
      </c>
      <c r="D1936" t="s">
        <v>1258</v>
      </c>
      <c r="E1936" t="s">
        <v>534</v>
      </c>
      <c r="F1936" t="s">
        <v>12</v>
      </c>
      <c r="G1936">
        <v>1000</v>
      </c>
      <c r="H1936">
        <v>1044</v>
      </c>
      <c r="I1936">
        <v>44</v>
      </c>
      <c r="J1936">
        <v>4.3099999999999996</v>
      </c>
      <c r="K1936" t="s">
        <v>13</v>
      </c>
    </row>
    <row r="1937" spans="1:11" x14ac:dyDescent="0.2">
      <c r="A1937">
        <v>7741</v>
      </c>
      <c r="B1937">
        <v>37</v>
      </c>
      <c r="C1937">
        <v>91</v>
      </c>
      <c r="D1937" t="s">
        <v>1258</v>
      </c>
      <c r="E1937" t="s">
        <v>1290</v>
      </c>
      <c r="F1937" t="s">
        <v>12</v>
      </c>
      <c r="G1937">
        <v>174</v>
      </c>
      <c r="H1937">
        <v>156</v>
      </c>
      <c r="I1937">
        <v>-18</v>
      </c>
      <c r="J1937">
        <v>-10.91</v>
      </c>
      <c r="K1937" t="s">
        <v>19</v>
      </c>
    </row>
    <row r="1938" spans="1:11" x14ac:dyDescent="0.2">
      <c r="A1938">
        <v>7745</v>
      </c>
      <c r="B1938">
        <v>37</v>
      </c>
      <c r="C1938">
        <v>93</v>
      </c>
      <c r="D1938" t="s">
        <v>1258</v>
      </c>
      <c r="E1938" t="s">
        <v>1291</v>
      </c>
      <c r="F1938" t="s">
        <v>12</v>
      </c>
      <c r="G1938">
        <v>632</v>
      </c>
      <c r="H1938">
        <v>541</v>
      </c>
      <c r="I1938">
        <v>-91</v>
      </c>
      <c r="J1938">
        <v>-15.52</v>
      </c>
      <c r="K1938" t="s">
        <v>19</v>
      </c>
    </row>
    <row r="1939" spans="1:11" x14ac:dyDescent="0.2">
      <c r="A1939">
        <v>7749</v>
      </c>
      <c r="B1939">
        <v>37</v>
      </c>
      <c r="C1939">
        <v>95</v>
      </c>
      <c r="D1939" t="s">
        <v>1258</v>
      </c>
      <c r="E1939" t="s">
        <v>1292</v>
      </c>
      <c r="F1939" t="s">
        <v>12</v>
      </c>
      <c r="G1939">
        <v>26</v>
      </c>
      <c r="H1939">
        <v>17</v>
      </c>
      <c r="I1939">
        <v>-9</v>
      </c>
      <c r="J1939">
        <v>-41.86</v>
      </c>
      <c r="K1939" t="s">
        <v>19</v>
      </c>
    </row>
    <row r="1940" spans="1:11" x14ac:dyDescent="0.2">
      <c r="A1940">
        <v>7753</v>
      </c>
      <c r="B1940">
        <v>37</v>
      </c>
      <c r="C1940">
        <v>97</v>
      </c>
      <c r="D1940" t="s">
        <v>1258</v>
      </c>
      <c r="E1940" t="s">
        <v>1293</v>
      </c>
      <c r="F1940" t="s">
        <v>12</v>
      </c>
      <c r="G1940">
        <v>3134</v>
      </c>
      <c r="H1940">
        <v>3019</v>
      </c>
      <c r="I1940">
        <v>-115</v>
      </c>
      <c r="J1940">
        <v>-3.74</v>
      </c>
      <c r="K1940" t="s">
        <v>19</v>
      </c>
    </row>
    <row r="1941" spans="1:11" x14ac:dyDescent="0.2">
      <c r="A1941">
        <v>7757</v>
      </c>
      <c r="B1941">
        <v>37</v>
      </c>
      <c r="C1941">
        <v>99</v>
      </c>
      <c r="D1941" t="s">
        <v>1258</v>
      </c>
      <c r="E1941" t="s">
        <v>53</v>
      </c>
      <c r="F1941" t="s">
        <v>12</v>
      </c>
      <c r="G1941">
        <v>361</v>
      </c>
      <c r="H1941">
        <v>365</v>
      </c>
      <c r="I1941">
        <v>4</v>
      </c>
      <c r="J1941">
        <v>1.1000000000000001</v>
      </c>
      <c r="K1941" t="s">
        <v>13</v>
      </c>
    </row>
    <row r="1942" spans="1:11" x14ac:dyDescent="0.2">
      <c r="A1942">
        <v>7761</v>
      </c>
      <c r="B1942">
        <v>37</v>
      </c>
      <c r="C1942">
        <v>101</v>
      </c>
      <c r="D1942" t="s">
        <v>1258</v>
      </c>
      <c r="E1942" t="s">
        <v>1294</v>
      </c>
      <c r="F1942" t="s">
        <v>12</v>
      </c>
      <c r="G1942">
        <v>1433</v>
      </c>
      <c r="H1942">
        <v>1129</v>
      </c>
      <c r="I1942">
        <v>-304</v>
      </c>
      <c r="J1942">
        <v>-23.73</v>
      </c>
      <c r="K1942" t="s">
        <v>19</v>
      </c>
    </row>
    <row r="1943" spans="1:11" x14ac:dyDescent="0.2">
      <c r="A1943">
        <v>7765</v>
      </c>
      <c r="B1943">
        <v>37</v>
      </c>
      <c r="C1943">
        <v>103</v>
      </c>
      <c r="D1943" t="s">
        <v>1258</v>
      </c>
      <c r="E1943" t="s">
        <v>427</v>
      </c>
      <c r="F1943" t="s">
        <v>12</v>
      </c>
      <c r="G1943">
        <v>72</v>
      </c>
      <c r="H1943">
        <v>32</v>
      </c>
      <c r="I1943">
        <v>-40</v>
      </c>
      <c r="J1943">
        <v>-76.92</v>
      </c>
      <c r="K1943" t="s">
        <v>19</v>
      </c>
    </row>
    <row r="1944" spans="1:11" x14ac:dyDescent="0.2">
      <c r="A1944">
        <v>7769</v>
      </c>
      <c r="B1944">
        <v>37</v>
      </c>
      <c r="C1944">
        <v>105</v>
      </c>
      <c r="D1944" t="s">
        <v>1258</v>
      </c>
      <c r="E1944" t="s">
        <v>58</v>
      </c>
      <c r="F1944" t="s">
        <v>12</v>
      </c>
      <c r="G1944">
        <v>533</v>
      </c>
      <c r="H1944">
        <v>553</v>
      </c>
      <c r="I1944">
        <v>20</v>
      </c>
      <c r="J1944">
        <v>3.68</v>
      </c>
      <c r="K1944" t="s">
        <v>13</v>
      </c>
    </row>
    <row r="1945" spans="1:11" x14ac:dyDescent="0.2">
      <c r="A1945">
        <v>7773</v>
      </c>
      <c r="B1945">
        <v>37</v>
      </c>
      <c r="C1945">
        <v>107</v>
      </c>
      <c r="D1945" t="s">
        <v>1258</v>
      </c>
      <c r="E1945" t="s">
        <v>1295</v>
      </c>
      <c r="F1945" t="s">
        <v>12</v>
      </c>
      <c r="G1945">
        <v>335</v>
      </c>
      <c r="H1945">
        <v>285</v>
      </c>
      <c r="I1945">
        <v>-50</v>
      </c>
      <c r="J1945">
        <v>-16.13</v>
      </c>
      <c r="K1945" t="s">
        <v>19</v>
      </c>
    </row>
    <row r="1946" spans="1:11" x14ac:dyDescent="0.2">
      <c r="A1946">
        <v>7777</v>
      </c>
      <c r="B1946">
        <v>37</v>
      </c>
      <c r="C1946">
        <v>109</v>
      </c>
      <c r="D1946" t="s">
        <v>1258</v>
      </c>
      <c r="E1946" t="s">
        <v>161</v>
      </c>
      <c r="F1946" t="s">
        <v>12</v>
      </c>
      <c r="G1946">
        <v>466</v>
      </c>
      <c r="H1946">
        <v>441</v>
      </c>
      <c r="I1946">
        <v>-25</v>
      </c>
      <c r="J1946">
        <v>-5.51</v>
      </c>
      <c r="K1946" t="s">
        <v>19</v>
      </c>
    </row>
    <row r="1947" spans="1:11" x14ac:dyDescent="0.2">
      <c r="A1947">
        <v>7781</v>
      </c>
      <c r="B1947">
        <v>37</v>
      </c>
      <c r="C1947">
        <v>111</v>
      </c>
      <c r="D1947" t="s">
        <v>1258</v>
      </c>
      <c r="E1947" t="s">
        <v>1296</v>
      </c>
      <c r="F1947" t="s">
        <v>12</v>
      </c>
      <c r="G1947">
        <v>454</v>
      </c>
      <c r="H1947">
        <v>390</v>
      </c>
      <c r="I1947">
        <v>-64</v>
      </c>
      <c r="J1947">
        <v>-15.17</v>
      </c>
      <c r="K1947" t="s">
        <v>19</v>
      </c>
    </row>
    <row r="1948" spans="1:11" x14ac:dyDescent="0.2">
      <c r="A1948">
        <v>7785</v>
      </c>
      <c r="B1948">
        <v>37</v>
      </c>
      <c r="C1948">
        <v>113</v>
      </c>
      <c r="D1948" t="s">
        <v>1258</v>
      </c>
      <c r="E1948" t="s">
        <v>61</v>
      </c>
      <c r="F1948" t="s">
        <v>12</v>
      </c>
      <c r="G1948">
        <v>249</v>
      </c>
      <c r="H1948">
        <v>216</v>
      </c>
      <c r="I1948">
        <v>-33</v>
      </c>
      <c r="J1948">
        <v>-14.19</v>
      </c>
      <c r="K1948" t="s">
        <v>19</v>
      </c>
    </row>
    <row r="1949" spans="1:11" x14ac:dyDescent="0.2">
      <c r="A1949">
        <v>7789</v>
      </c>
      <c r="B1949">
        <v>37</v>
      </c>
      <c r="C1949">
        <v>115</v>
      </c>
      <c r="D1949" t="s">
        <v>1258</v>
      </c>
      <c r="E1949" t="s">
        <v>62</v>
      </c>
      <c r="F1949" t="s">
        <v>12</v>
      </c>
      <c r="G1949">
        <v>115</v>
      </c>
      <c r="H1949">
        <v>74</v>
      </c>
      <c r="I1949">
        <v>-41</v>
      </c>
      <c r="J1949">
        <v>-43.39</v>
      </c>
      <c r="K1949" t="s">
        <v>19</v>
      </c>
    </row>
    <row r="1950" spans="1:11" x14ac:dyDescent="0.2">
      <c r="A1950">
        <v>7793</v>
      </c>
      <c r="B1950">
        <v>37</v>
      </c>
      <c r="C1950">
        <v>117</v>
      </c>
      <c r="D1950" t="s">
        <v>1258</v>
      </c>
      <c r="E1950" t="s">
        <v>346</v>
      </c>
      <c r="F1950" t="s">
        <v>12</v>
      </c>
      <c r="G1950">
        <v>131</v>
      </c>
      <c r="H1950">
        <v>75</v>
      </c>
      <c r="I1950">
        <v>-56</v>
      </c>
      <c r="J1950">
        <v>-54.37</v>
      </c>
      <c r="K1950" t="s">
        <v>19</v>
      </c>
    </row>
    <row r="1951" spans="1:11" x14ac:dyDescent="0.2">
      <c r="A1951">
        <v>7797</v>
      </c>
      <c r="B1951">
        <v>37</v>
      </c>
      <c r="C1951">
        <v>119</v>
      </c>
      <c r="D1951" t="s">
        <v>1258</v>
      </c>
      <c r="E1951" t="s">
        <v>1297</v>
      </c>
      <c r="F1951" t="s">
        <v>12</v>
      </c>
      <c r="G1951">
        <v>37543</v>
      </c>
      <c r="H1951">
        <v>43619</v>
      </c>
      <c r="I1951">
        <v>6076</v>
      </c>
      <c r="J1951">
        <v>14.97</v>
      </c>
      <c r="K1951" t="s">
        <v>13</v>
      </c>
    </row>
    <row r="1952" spans="1:11" x14ac:dyDescent="0.2">
      <c r="A1952">
        <v>7801</v>
      </c>
      <c r="B1952">
        <v>37</v>
      </c>
      <c r="C1952">
        <v>121</v>
      </c>
      <c r="D1952" t="s">
        <v>1258</v>
      </c>
      <c r="E1952" t="s">
        <v>435</v>
      </c>
      <c r="F1952" t="s">
        <v>12</v>
      </c>
      <c r="G1952">
        <v>69</v>
      </c>
      <c r="H1952">
        <v>50</v>
      </c>
      <c r="I1952">
        <v>-19</v>
      </c>
      <c r="J1952">
        <v>-31.93</v>
      </c>
      <c r="K1952" t="s">
        <v>19</v>
      </c>
    </row>
    <row r="1953" spans="1:11" x14ac:dyDescent="0.2">
      <c r="A1953">
        <v>7805</v>
      </c>
      <c r="B1953">
        <v>37</v>
      </c>
      <c r="C1953">
        <v>123</v>
      </c>
      <c r="D1953" t="s">
        <v>1258</v>
      </c>
      <c r="E1953" t="s">
        <v>68</v>
      </c>
      <c r="F1953" t="s">
        <v>12</v>
      </c>
      <c r="G1953">
        <v>484</v>
      </c>
      <c r="H1953">
        <v>455</v>
      </c>
      <c r="I1953">
        <v>-29</v>
      </c>
      <c r="J1953">
        <v>-6.18</v>
      </c>
      <c r="K1953" t="s">
        <v>19</v>
      </c>
    </row>
    <row r="1954" spans="1:11" x14ac:dyDescent="0.2">
      <c r="A1954">
        <v>7809</v>
      </c>
      <c r="B1954">
        <v>37</v>
      </c>
      <c r="C1954">
        <v>125</v>
      </c>
      <c r="D1954" t="s">
        <v>1258</v>
      </c>
      <c r="E1954" t="s">
        <v>1298</v>
      </c>
      <c r="F1954" t="s">
        <v>12</v>
      </c>
      <c r="G1954">
        <v>803</v>
      </c>
      <c r="H1954">
        <v>787</v>
      </c>
      <c r="I1954">
        <v>-16</v>
      </c>
      <c r="J1954">
        <v>-2.0099999999999998</v>
      </c>
      <c r="K1954" t="s">
        <v>19</v>
      </c>
    </row>
    <row r="1955" spans="1:11" x14ac:dyDescent="0.2">
      <c r="A1955">
        <v>7813</v>
      </c>
      <c r="B1955">
        <v>37</v>
      </c>
      <c r="C1955">
        <v>127</v>
      </c>
      <c r="D1955" t="s">
        <v>1258</v>
      </c>
      <c r="E1955" t="s">
        <v>1299</v>
      </c>
      <c r="F1955" t="s">
        <v>12</v>
      </c>
      <c r="G1955">
        <v>801</v>
      </c>
      <c r="H1955">
        <v>854</v>
      </c>
      <c r="I1955">
        <v>53</v>
      </c>
      <c r="J1955">
        <v>6.4</v>
      </c>
      <c r="K1955" t="s">
        <v>13</v>
      </c>
    </row>
    <row r="1956" spans="1:11" x14ac:dyDescent="0.2">
      <c r="A1956">
        <v>7817</v>
      </c>
      <c r="B1956">
        <v>37</v>
      </c>
      <c r="C1956">
        <v>129</v>
      </c>
      <c r="D1956" t="s">
        <v>1258</v>
      </c>
      <c r="E1956" t="s">
        <v>1300</v>
      </c>
      <c r="F1956" t="s">
        <v>12</v>
      </c>
      <c r="G1956">
        <v>2512</v>
      </c>
      <c r="H1956">
        <v>2496</v>
      </c>
      <c r="I1956">
        <v>-16</v>
      </c>
      <c r="J1956">
        <v>-0.64</v>
      </c>
      <c r="K1956" t="s">
        <v>19</v>
      </c>
    </row>
    <row r="1957" spans="1:11" x14ac:dyDescent="0.2">
      <c r="A1957">
        <v>7821</v>
      </c>
      <c r="B1957">
        <v>37</v>
      </c>
      <c r="C1957">
        <v>131</v>
      </c>
      <c r="D1957" t="s">
        <v>1258</v>
      </c>
      <c r="E1957" t="s">
        <v>1301</v>
      </c>
      <c r="F1957" t="s">
        <v>12</v>
      </c>
      <c r="G1957">
        <v>80</v>
      </c>
      <c r="H1957">
        <v>47</v>
      </c>
      <c r="I1957">
        <v>-33</v>
      </c>
      <c r="J1957">
        <v>-51.97</v>
      </c>
      <c r="K1957" t="s">
        <v>19</v>
      </c>
    </row>
    <row r="1958" spans="1:11" x14ac:dyDescent="0.2">
      <c r="A1958">
        <v>7825</v>
      </c>
      <c r="B1958">
        <v>37</v>
      </c>
      <c r="C1958">
        <v>133</v>
      </c>
      <c r="D1958" t="s">
        <v>1258</v>
      </c>
      <c r="E1958" t="s">
        <v>1302</v>
      </c>
      <c r="F1958" t="s">
        <v>12</v>
      </c>
      <c r="G1958">
        <v>3575</v>
      </c>
      <c r="H1958">
        <v>3552</v>
      </c>
      <c r="I1958">
        <v>-23</v>
      </c>
      <c r="J1958">
        <v>-0.65</v>
      </c>
      <c r="K1958" t="s">
        <v>19</v>
      </c>
    </row>
    <row r="1959" spans="1:11" x14ac:dyDescent="0.2">
      <c r="A1959">
        <v>7829</v>
      </c>
      <c r="B1959">
        <v>37</v>
      </c>
      <c r="C1959">
        <v>135</v>
      </c>
      <c r="D1959" t="s">
        <v>1258</v>
      </c>
      <c r="E1959" t="s">
        <v>218</v>
      </c>
      <c r="F1959" t="s">
        <v>12</v>
      </c>
      <c r="G1959">
        <v>7745</v>
      </c>
      <c r="H1959">
        <v>9141</v>
      </c>
      <c r="I1959">
        <v>1396</v>
      </c>
      <c r="J1959">
        <v>16.53</v>
      </c>
      <c r="K1959" t="s">
        <v>13</v>
      </c>
    </row>
    <row r="1960" spans="1:11" x14ac:dyDescent="0.2">
      <c r="A1960">
        <v>7833</v>
      </c>
      <c r="B1960">
        <v>37</v>
      </c>
      <c r="C1960">
        <v>137</v>
      </c>
      <c r="D1960" t="s">
        <v>1258</v>
      </c>
      <c r="E1960" t="s">
        <v>1303</v>
      </c>
      <c r="F1960" t="s">
        <v>12</v>
      </c>
      <c r="G1960">
        <v>76</v>
      </c>
      <c r="H1960">
        <v>50</v>
      </c>
      <c r="I1960">
        <v>-26</v>
      </c>
      <c r="J1960">
        <v>-41.27</v>
      </c>
      <c r="K1960" t="s">
        <v>19</v>
      </c>
    </row>
    <row r="1961" spans="1:11" x14ac:dyDescent="0.2">
      <c r="A1961">
        <v>7837</v>
      </c>
      <c r="B1961">
        <v>37</v>
      </c>
      <c r="C1961">
        <v>139</v>
      </c>
      <c r="D1961" t="s">
        <v>1258</v>
      </c>
      <c r="E1961" t="s">
        <v>1304</v>
      </c>
      <c r="F1961" t="s">
        <v>12</v>
      </c>
      <c r="G1961">
        <v>557</v>
      </c>
      <c r="H1961">
        <v>475</v>
      </c>
      <c r="I1961">
        <v>-82</v>
      </c>
      <c r="J1961">
        <v>-15.89</v>
      </c>
      <c r="K1961" t="s">
        <v>19</v>
      </c>
    </row>
    <row r="1962" spans="1:11" x14ac:dyDescent="0.2">
      <c r="A1962">
        <v>7841</v>
      </c>
      <c r="B1962">
        <v>37</v>
      </c>
      <c r="C1962">
        <v>141</v>
      </c>
      <c r="D1962" t="s">
        <v>1258</v>
      </c>
      <c r="E1962" t="s">
        <v>1305</v>
      </c>
      <c r="F1962" t="s">
        <v>12</v>
      </c>
      <c r="G1962">
        <v>319</v>
      </c>
      <c r="H1962">
        <v>247</v>
      </c>
      <c r="I1962">
        <v>-72</v>
      </c>
      <c r="J1962">
        <v>-25.44</v>
      </c>
      <c r="K1962" t="s">
        <v>19</v>
      </c>
    </row>
    <row r="1963" spans="1:11" x14ac:dyDescent="0.2">
      <c r="A1963">
        <v>7845</v>
      </c>
      <c r="B1963">
        <v>37</v>
      </c>
      <c r="C1963">
        <v>143</v>
      </c>
      <c r="D1963" t="s">
        <v>1258</v>
      </c>
      <c r="E1963" t="s">
        <v>1306</v>
      </c>
      <c r="F1963" t="s">
        <v>12</v>
      </c>
      <c r="G1963">
        <v>71</v>
      </c>
      <c r="H1963">
        <v>53</v>
      </c>
      <c r="I1963">
        <v>-18</v>
      </c>
      <c r="J1963">
        <v>-29.03</v>
      </c>
      <c r="K1963" t="s">
        <v>19</v>
      </c>
    </row>
    <row r="1964" spans="1:11" x14ac:dyDescent="0.2">
      <c r="A1964">
        <v>7849</v>
      </c>
      <c r="B1964">
        <v>37</v>
      </c>
      <c r="C1964">
        <v>145</v>
      </c>
      <c r="D1964" t="s">
        <v>1258</v>
      </c>
      <c r="E1964" t="s">
        <v>1307</v>
      </c>
      <c r="F1964" t="s">
        <v>12</v>
      </c>
      <c r="G1964">
        <v>167</v>
      </c>
      <c r="H1964">
        <v>132</v>
      </c>
      <c r="I1964">
        <v>-35</v>
      </c>
      <c r="J1964">
        <v>-23.41</v>
      </c>
      <c r="K1964" t="s">
        <v>19</v>
      </c>
    </row>
    <row r="1965" spans="1:11" x14ac:dyDescent="0.2">
      <c r="A1965">
        <v>7853</v>
      </c>
      <c r="B1965">
        <v>37</v>
      </c>
      <c r="C1965">
        <v>147</v>
      </c>
      <c r="D1965" t="s">
        <v>1258</v>
      </c>
      <c r="E1965" t="s">
        <v>1308</v>
      </c>
      <c r="F1965" t="s">
        <v>12</v>
      </c>
      <c r="G1965">
        <v>2392</v>
      </c>
      <c r="H1965">
        <v>2800</v>
      </c>
      <c r="I1965">
        <v>408</v>
      </c>
      <c r="J1965">
        <v>15.72</v>
      </c>
      <c r="K1965" t="s">
        <v>13</v>
      </c>
    </row>
    <row r="1966" spans="1:11" x14ac:dyDescent="0.2">
      <c r="A1966">
        <v>7857</v>
      </c>
      <c r="B1966">
        <v>37</v>
      </c>
      <c r="C1966">
        <v>149</v>
      </c>
      <c r="D1966" t="s">
        <v>1258</v>
      </c>
      <c r="E1966" t="s">
        <v>172</v>
      </c>
      <c r="F1966" t="s">
        <v>12</v>
      </c>
      <c r="G1966">
        <v>78</v>
      </c>
      <c r="H1966">
        <v>88</v>
      </c>
      <c r="I1966">
        <v>10</v>
      </c>
      <c r="J1966">
        <v>12.05</v>
      </c>
      <c r="K1966" t="s">
        <v>13</v>
      </c>
    </row>
    <row r="1967" spans="1:11" x14ac:dyDescent="0.2">
      <c r="A1967">
        <v>7861</v>
      </c>
      <c r="B1967">
        <v>37</v>
      </c>
      <c r="C1967">
        <v>151</v>
      </c>
      <c r="D1967" t="s">
        <v>1258</v>
      </c>
      <c r="E1967" t="s">
        <v>73</v>
      </c>
      <c r="F1967" t="s">
        <v>12</v>
      </c>
      <c r="G1967">
        <v>1475</v>
      </c>
      <c r="H1967">
        <v>1499</v>
      </c>
      <c r="I1967">
        <v>24</v>
      </c>
      <c r="J1967">
        <v>1.61</v>
      </c>
      <c r="K1967" t="s">
        <v>13</v>
      </c>
    </row>
    <row r="1968" spans="1:11" x14ac:dyDescent="0.2">
      <c r="A1968">
        <v>7865</v>
      </c>
      <c r="B1968">
        <v>37</v>
      </c>
      <c r="C1968">
        <v>153</v>
      </c>
      <c r="D1968" t="s">
        <v>1258</v>
      </c>
      <c r="E1968" t="s">
        <v>445</v>
      </c>
      <c r="F1968" t="s">
        <v>12</v>
      </c>
      <c r="G1968">
        <v>408</v>
      </c>
      <c r="H1968">
        <v>443</v>
      </c>
      <c r="I1968">
        <v>35</v>
      </c>
      <c r="J1968">
        <v>8.23</v>
      </c>
      <c r="K1968" t="s">
        <v>13</v>
      </c>
    </row>
    <row r="1969" spans="1:11" x14ac:dyDescent="0.2">
      <c r="A1969">
        <v>7869</v>
      </c>
      <c r="B1969">
        <v>37</v>
      </c>
      <c r="C1969">
        <v>155</v>
      </c>
      <c r="D1969" t="s">
        <v>1258</v>
      </c>
      <c r="E1969" t="s">
        <v>1309</v>
      </c>
      <c r="F1969" t="s">
        <v>12</v>
      </c>
      <c r="G1969">
        <v>1134</v>
      </c>
      <c r="H1969">
        <v>1047</v>
      </c>
      <c r="I1969">
        <v>-87</v>
      </c>
      <c r="J1969">
        <v>-7.98</v>
      </c>
      <c r="K1969" t="s">
        <v>19</v>
      </c>
    </row>
    <row r="1970" spans="1:11" x14ac:dyDescent="0.2">
      <c r="A1970">
        <v>7873</v>
      </c>
      <c r="B1970">
        <v>37</v>
      </c>
      <c r="C1970">
        <v>157</v>
      </c>
      <c r="D1970" t="s">
        <v>1258</v>
      </c>
      <c r="E1970" t="s">
        <v>1187</v>
      </c>
      <c r="F1970" t="s">
        <v>12</v>
      </c>
      <c r="G1970">
        <v>502</v>
      </c>
      <c r="H1970">
        <v>449</v>
      </c>
      <c r="I1970">
        <v>-53</v>
      </c>
      <c r="J1970">
        <v>-11.15</v>
      </c>
      <c r="K1970" t="s">
        <v>19</v>
      </c>
    </row>
    <row r="1971" spans="1:11" x14ac:dyDescent="0.2">
      <c r="A1971">
        <v>7877</v>
      </c>
      <c r="B1971">
        <v>37</v>
      </c>
      <c r="C1971">
        <v>159</v>
      </c>
      <c r="D1971" t="s">
        <v>1258</v>
      </c>
      <c r="E1971" t="s">
        <v>776</v>
      </c>
      <c r="F1971" t="s">
        <v>12</v>
      </c>
      <c r="G1971">
        <v>1455</v>
      </c>
      <c r="H1971">
        <v>1413</v>
      </c>
      <c r="I1971">
        <v>-42</v>
      </c>
      <c r="J1971">
        <v>-2.93</v>
      </c>
      <c r="K1971" t="s">
        <v>19</v>
      </c>
    </row>
    <row r="1972" spans="1:11" x14ac:dyDescent="0.2">
      <c r="A1972">
        <v>7881</v>
      </c>
      <c r="B1972">
        <v>37</v>
      </c>
      <c r="C1972">
        <v>161</v>
      </c>
      <c r="D1972" t="s">
        <v>1258</v>
      </c>
      <c r="E1972" t="s">
        <v>1310</v>
      </c>
      <c r="F1972" t="s">
        <v>12</v>
      </c>
      <c r="G1972">
        <v>327</v>
      </c>
      <c r="H1972">
        <v>303</v>
      </c>
      <c r="I1972">
        <v>-24</v>
      </c>
      <c r="J1972">
        <v>-7.62</v>
      </c>
      <c r="K1972" t="s">
        <v>19</v>
      </c>
    </row>
    <row r="1973" spans="1:11" x14ac:dyDescent="0.2">
      <c r="A1973">
        <v>7885</v>
      </c>
      <c r="B1973">
        <v>37</v>
      </c>
      <c r="C1973">
        <v>163</v>
      </c>
      <c r="D1973" t="s">
        <v>1258</v>
      </c>
      <c r="E1973" t="s">
        <v>1311</v>
      </c>
      <c r="F1973" t="s">
        <v>12</v>
      </c>
      <c r="G1973">
        <v>371</v>
      </c>
      <c r="H1973">
        <v>305</v>
      </c>
      <c r="I1973">
        <v>-66</v>
      </c>
      <c r="J1973">
        <v>-19.53</v>
      </c>
      <c r="K1973" t="s">
        <v>19</v>
      </c>
    </row>
    <row r="1974" spans="1:11" x14ac:dyDescent="0.2">
      <c r="A1974">
        <v>7889</v>
      </c>
      <c r="B1974">
        <v>37</v>
      </c>
      <c r="C1974">
        <v>165</v>
      </c>
      <c r="D1974" t="s">
        <v>1258</v>
      </c>
      <c r="E1974" t="s">
        <v>1084</v>
      </c>
      <c r="F1974" t="s">
        <v>12</v>
      </c>
      <c r="G1974">
        <v>283</v>
      </c>
      <c r="H1974">
        <v>278</v>
      </c>
      <c r="I1974">
        <v>-5</v>
      </c>
      <c r="J1974">
        <v>-1.78</v>
      </c>
      <c r="K1974" t="s">
        <v>19</v>
      </c>
    </row>
    <row r="1975" spans="1:11" x14ac:dyDescent="0.2">
      <c r="A1975">
        <v>7893</v>
      </c>
      <c r="B1975">
        <v>37</v>
      </c>
      <c r="C1975">
        <v>167</v>
      </c>
      <c r="D1975" t="s">
        <v>1258</v>
      </c>
      <c r="E1975" t="s">
        <v>1312</v>
      </c>
      <c r="F1975" t="s">
        <v>12</v>
      </c>
      <c r="G1975">
        <v>1151</v>
      </c>
      <c r="H1975">
        <v>1141</v>
      </c>
      <c r="I1975">
        <v>-10</v>
      </c>
      <c r="J1975">
        <v>-0.87</v>
      </c>
      <c r="K1975" t="s">
        <v>19</v>
      </c>
    </row>
    <row r="1976" spans="1:11" x14ac:dyDescent="0.2">
      <c r="A1976">
        <v>7897</v>
      </c>
      <c r="B1976">
        <v>37</v>
      </c>
      <c r="C1976">
        <v>169</v>
      </c>
      <c r="D1976" t="s">
        <v>1258</v>
      </c>
      <c r="E1976" t="s">
        <v>1313</v>
      </c>
      <c r="F1976" t="s">
        <v>12</v>
      </c>
      <c r="G1976">
        <v>168</v>
      </c>
      <c r="H1976">
        <v>130</v>
      </c>
      <c r="I1976">
        <v>-38</v>
      </c>
      <c r="J1976">
        <v>-25.5</v>
      </c>
      <c r="K1976" t="s">
        <v>19</v>
      </c>
    </row>
    <row r="1977" spans="1:11" x14ac:dyDescent="0.2">
      <c r="A1977">
        <v>7901</v>
      </c>
      <c r="B1977">
        <v>37</v>
      </c>
      <c r="C1977">
        <v>171</v>
      </c>
      <c r="D1977" t="s">
        <v>1258</v>
      </c>
      <c r="E1977" t="s">
        <v>1314</v>
      </c>
      <c r="F1977" t="s">
        <v>12</v>
      </c>
      <c r="G1977">
        <v>360</v>
      </c>
      <c r="H1977">
        <v>395</v>
      </c>
      <c r="I1977">
        <v>35</v>
      </c>
      <c r="J1977">
        <v>9.27</v>
      </c>
      <c r="K1977" t="s">
        <v>13</v>
      </c>
    </row>
    <row r="1978" spans="1:11" x14ac:dyDescent="0.2">
      <c r="A1978">
        <v>7905</v>
      </c>
      <c r="B1978">
        <v>37</v>
      </c>
      <c r="C1978">
        <v>173</v>
      </c>
      <c r="D1978" t="s">
        <v>1258</v>
      </c>
      <c r="E1978" t="s">
        <v>1315</v>
      </c>
      <c r="F1978" t="s">
        <v>12</v>
      </c>
      <c r="G1978">
        <v>90</v>
      </c>
      <c r="H1978">
        <v>68</v>
      </c>
      <c r="I1978">
        <v>-22</v>
      </c>
      <c r="J1978">
        <v>-27.85</v>
      </c>
      <c r="K1978" t="s">
        <v>19</v>
      </c>
    </row>
    <row r="1979" spans="1:11" x14ac:dyDescent="0.2">
      <c r="A1979">
        <v>7909</v>
      </c>
      <c r="B1979">
        <v>37</v>
      </c>
      <c r="C1979">
        <v>175</v>
      </c>
      <c r="D1979" t="s">
        <v>1258</v>
      </c>
      <c r="E1979" t="s">
        <v>1316</v>
      </c>
      <c r="F1979" t="s">
        <v>12</v>
      </c>
      <c r="G1979">
        <v>195</v>
      </c>
      <c r="H1979">
        <v>150</v>
      </c>
      <c r="I1979">
        <v>-45</v>
      </c>
      <c r="J1979">
        <v>-26.09</v>
      </c>
      <c r="K1979" t="s">
        <v>19</v>
      </c>
    </row>
    <row r="1980" spans="1:11" x14ac:dyDescent="0.2">
      <c r="A1980">
        <v>7913</v>
      </c>
      <c r="B1980">
        <v>37</v>
      </c>
      <c r="C1980">
        <v>177</v>
      </c>
      <c r="D1980" t="s">
        <v>1258</v>
      </c>
      <c r="E1980" t="s">
        <v>1317</v>
      </c>
      <c r="F1980" t="s">
        <v>12</v>
      </c>
      <c r="G1980">
        <v>88</v>
      </c>
      <c r="H1980">
        <v>80</v>
      </c>
      <c r="I1980">
        <v>-8</v>
      </c>
      <c r="J1980">
        <v>-9.52</v>
      </c>
      <c r="K1980" t="s">
        <v>19</v>
      </c>
    </row>
    <row r="1981" spans="1:11" x14ac:dyDescent="0.2">
      <c r="A1981">
        <v>7917</v>
      </c>
      <c r="B1981">
        <v>37</v>
      </c>
      <c r="C1981">
        <v>179</v>
      </c>
      <c r="D1981" t="s">
        <v>1258</v>
      </c>
      <c r="E1981" t="s">
        <v>184</v>
      </c>
      <c r="F1981" t="s">
        <v>12</v>
      </c>
      <c r="G1981">
        <v>3369</v>
      </c>
      <c r="H1981">
        <v>3392</v>
      </c>
      <c r="I1981">
        <v>23</v>
      </c>
      <c r="J1981">
        <v>0.68</v>
      </c>
      <c r="K1981" t="s">
        <v>13</v>
      </c>
    </row>
    <row r="1982" spans="1:11" x14ac:dyDescent="0.2">
      <c r="A1982">
        <v>7921</v>
      </c>
      <c r="B1982">
        <v>37</v>
      </c>
      <c r="C1982">
        <v>181</v>
      </c>
      <c r="D1982" t="s">
        <v>1258</v>
      </c>
      <c r="E1982" t="s">
        <v>1318</v>
      </c>
      <c r="F1982" t="s">
        <v>12</v>
      </c>
      <c r="G1982">
        <v>339</v>
      </c>
      <c r="H1982">
        <v>211</v>
      </c>
      <c r="I1982">
        <v>-128</v>
      </c>
      <c r="J1982">
        <v>-46.55</v>
      </c>
      <c r="K1982" t="s">
        <v>19</v>
      </c>
    </row>
    <row r="1983" spans="1:11" x14ac:dyDescent="0.2">
      <c r="A1983">
        <v>7925</v>
      </c>
      <c r="B1983">
        <v>37</v>
      </c>
      <c r="C1983">
        <v>183</v>
      </c>
      <c r="D1983" t="s">
        <v>1258</v>
      </c>
      <c r="E1983" t="s">
        <v>1319</v>
      </c>
      <c r="F1983" t="s">
        <v>12</v>
      </c>
      <c r="G1983">
        <v>44384</v>
      </c>
      <c r="H1983">
        <v>49576</v>
      </c>
      <c r="I1983">
        <v>5192</v>
      </c>
      <c r="J1983">
        <v>11.05</v>
      </c>
      <c r="K1983" t="s">
        <v>13</v>
      </c>
    </row>
    <row r="1984" spans="1:11" x14ac:dyDescent="0.2">
      <c r="A1984">
        <v>7929</v>
      </c>
      <c r="B1984">
        <v>37</v>
      </c>
      <c r="C1984">
        <v>185</v>
      </c>
      <c r="D1984" t="s">
        <v>1258</v>
      </c>
      <c r="E1984" t="s">
        <v>467</v>
      </c>
      <c r="F1984" t="s">
        <v>12</v>
      </c>
      <c r="G1984">
        <v>90</v>
      </c>
      <c r="H1984">
        <v>57</v>
      </c>
      <c r="I1984">
        <v>-33</v>
      </c>
      <c r="J1984">
        <v>-44.9</v>
      </c>
      <c r="K1984" t="s">
        <v>19</v>
      </c>
    </row>
    <row r="1985" spans="1:11" x14ac:dyDescent="0.2">
      <c r="A1985">
        <v>7933</v>
      </c>
      <c r="B1985">
        <v>37</v>
      </c>
      <c r="C1985">
        <v>187</v>
      </c>
      <c r="D1985" t="s">
        <v>1258</v>
      </c>
      <c r="E1985" t="s">
        <v>82</v>
      </c>
      <c r="F1985" t="s">
        <v>12</v>
      </c>
      <c r="G1985">
        <v>119</v>
      </c>
      <c r="H1985">
        <v>39</v>
      </c>
      <c r="I1985">
        <v>-80</v>
      </c>
      <c r="J1985">
        <v>-101.27</v>
      </c>
      <c r="K1985" t="s">
        <v>19</v>
      </c>
    </row>
    <row r="1986" spans="1:11" x14ac:dyDescent="0.2">
      <c r="A1986">
        <v>7937</v>
      </c>
      <c r="B1986">
        <v>37</v>
      </c>
      <c r="C1986">
        <v>189</v>
      </c>
      <c r="D1986" t="s">
        <v>1258</v>
      </c>
      <c r="E1986" t="s">
        <v>1320</v>
      </c>
      <c r="F1986" t="s">
        <v>12</v>
      </c>
      <c r="G1986">
        <v>423</v>
      </c>
      <c r="H1986">
        <v>487</v>
      </c>
      <c r="I1986">
        <v>64</v>
      </c>
      <c r="J1986">
        <v>14.07</v>
      </c>
      <c r="K1986" t="s">
        <v>13</v>
      </c>
    </row>
    <row r="1987" spans="1:11" x14ac:dyDescent="0.2">
      <c r="A1987">
        <v>7941</v>
      </c>
      <c r="B1987">
        <v>37</v>
      </c>
      <c r="C1987">
        <v>191</v>
      </c>
      <c r="D1987" t="s">
        <v>1258</v>
      </c>
      <c r="E1987" t="s">
        <v>468</v>
      </c>
      <c r="F1987" t="s">
        <v>12</v>
      </c>
      <c r="G1987">
        <v>1350</v>
      </c>
      <c r="H1987">
        <v>1488</v>
      </c>
      <c r="I1987">
        <v>138</v>
      </c>
      <c r="J1987">
        <v>9.73</v>
      </c>
      <c r="K1987" t="s">
        <v>13</v>
      </c>
    </row>
    <row r="1988" spans="1:11" x14ac:dyDescent="0.2">
      <c r="A1988">
        <v>7945</v>
      </c>
      <c r="B1988">
        <v>37</v>
      </c>
      <c r="C1988">
        <v>193</v>
      </c>
      <c r="D1988" t="s">
        <v>1258</v>
      </c>
      <c r="E1988" t="s">
        <v>472</v>
      </c>
      <c r="F1988" t="s">
        <v>12</v>
      </c>
      <c r="G1988">
        <v>386</v>
      </c>
      <c r="H1988">
        <v>304</v>
      </c>
      <c r="I1988">
        <v>-82</v>
      </c>
      <c r="J1988">
        <v>-23.77</v>
      </c>
      <c r="K1988" t="s">
        <v>19</v>
      </c>
    </row>
    <row r="1989" spans="1:11" x14ac:dyDescent="0.2">
      <c r="A1989">
        <v>7949</v>
      </c>
      <c r="B1989">
        <v>37</v>
      </c>
      <c r="C1989">
        <v>195</v>
      </c>
      <c r="D1989" t="s">
        <v>1258</v>
      </c>
      <c r="E1989" t="s">
        <v>723</v>
      </c>
      <c r="F1989" t="s">
        <v>12</v>
      </c>
      <c r="G1989">
        <v>710</v>
      </c>
      <c r="H1989">
        <v>706</v>
      </c>
      <c r="I1989">
        <v>-4</v>
      </c>
      <c r="J1989">
        <v>-0.56000000000000005</v>
      </c>
      <c r="K1989" t="s">
        <v>19</v>
      </c>
    </row>
    <row r="1990" spans="1:11" x14ac:dyDescent="0.2">
      <c r="A1990">
        <v>7953</v>
      </c>
      <c r="B1990">
        <v>37</v>
      </c>
      <c r="C1990">
        <v>197</v>
      </c>
      <c r="D1990" t="s">
        <v>1258</v>
      </c>
      <c r="E1990" t="s">
        <v>1321</v>
      </c>
      <c r="F1990" t="s">
        <v>12</v>
      </c>
      <c r="G1990">
        <v>159</v>
      </c>
      <c r="H1990">
        <v>93</v>
      </c>
      <c r="I1990">
        <v>-66</v>
      </c>
      <c r="J1990">
        <v>-52.38</v>
      </c>
      <c r="K1990" t="s">
        <v>19</v>
      </c>
    </row>
    <row r="1991" spans="1:11" x14ac:dyDescent="0.2">
      <c r="A1991">
        <v>7957</v>
      </c>
      <c r="B1991">
        <v>37</v>
      </c>
      <c r="C1991">
        <v>199</v>
      </c>
      <c r="D1991" t="s">
        <v>1258</v>
      </c>
      <c r="E1991" t="s">
        <v>1322</v>
      </c>
      <c r="F1991" t="s">
        <v>12</v>
      </c>
      <c r="G1991">
        <v>53</v>
      </c>
      <c r="H1991">
        <v>34</v>
      </c>
      <c r="I1991">
        <v>-19</v>
      </c>
      <c r="J1991">
        <v>-43.68</v>
      </c>
      <c r="K1991" t="s">
        <v>19</v>
      </c>
    </row>
    <row r="1992" spans="1:11" x14ac:dyDescent="0.2">
      <c r="A1992">
        <v>7961</v>
      </c>
      <c r="B1992">
        <v>38</v>
      </c>
      <c r="C1992">
        <v>1</v>
      </c>
      <c r="D1992" t="s">
        <v>1323</v>
      </c>
      <c r="E1992" t="s">
        <v>247</v>
      </c>
      <c r="F1992" t="s">
        <v>12</v>
      </c>
      <c r="G1992">
        <v>9</v>
      </c>
      <c r="H1992">
        <v>9</v>
      </c>
      <c r="I1992">
        <v>0</v>
      </c>
      <c r="J1992">
        <v>0</v>
      </c>
      <c r="K1992" t="s">
        <v>29</v>
      </c>
    </row>
    <row r="1993" spans="1:11" x14ac:dyDescent="0.2">
      <c r="A1993">
        <v>7965</v>
      </c>
      <c r="B1993">
        <v>38</v>
      </c>
      <c r="C1993">
        <v>3</v>
      </c>
      <c r="D1993" t="s">
        <v>1323</v>
      </c>
      <c r="E1993" t="s">
        <v>1324</v>
      </c>
      <c r="F1993" t="s">
        <v>12</v>
      </c>
      <c r="G1993">
        <v>51</v>
      </c>
      <c r="H1993">
        <v>60</v>
      </c>
      <c r="I1993">
        <v>9</v>
      </c>
      <c r="J1993">
        <v>16.22</v>
      </c>
      <c r="K1993" t="s">
        <v>13</v>
      </c>
    </row>
    <row r="1994" spans="1:11" x14ac:dyDescent="0.2">
      <c r="A1994">
        <v>7969</v>
      </c>
      <c r="B1994">
        <v>38</v>
      </c>
      <c r="C1994">
        <v>5</v>
      </c>
      <c r="D1994" t="s">
        <v>1323</v>
      </c>
      <c r="E1994" t="s">
        <v>1325</v>
      </c>
      <c r="F1994" t="s">
        <v>12</v>
      </c>
      <c r="G1994">
        <v>15</v>
      </c>
      <c r="H1994">
        <v>3</v>
      </c>
      <c r="I1994">
        <v>-12</v>
      </c>
      <c r="J1994">
        <v>-133.33000000000001</v>
      </c>
      <c r="K1994" t="s">
        <v>19</v>
      </c>
    </row>
    <row r="1995" spans="1:11" x14ac:dyDescent="0.2">
      <c r="A1995">
        <v>7973</v>
      </c>
      <c r="B1995">
        <v>38</v>
      </c>
      <c r="C1995">
        <v>7</v>
      </c>
      <c r="D1995" t="s">
        <v>1323</v>
      </c>
      <c r="E1995" t="s">
        <v>1326</v>
      </c>
      <c r="F1995" t="s">
        <v>12</v>
      </c>
      <c r="G1995">
        <v>6</v>
      </c>
      <c r="H1995">
        <v>4</v>
      </c>
      <c r="I1995">
        <v>-2</v>
      </c>
      <c r="J1995">
        <v>-40</v>
      </c>
      <c r="K1995" t="s">
        <v>19</v>
      </c>
    </row>
    <row r="1996" spans="1:11" x14ac:dyDescent="0.2">
      <c r="A1996">
        <v>7977</v>
      </c>
      <c r="B1996">
        <v>38</v>
      </c>
      <c r="C1996">
        <v>9</v>
      </c>
      <c r="D1996" t="s">
        <v>1323</v>
      </c>
      <c r="E1996" t="s">
        <v>1327</v>
      </c>
      <c r="F1996" t="s">
        <v>12</v>
      </c>
      <c r="G1996">
        <v>44</v>
      </c>
      <c r="H1996">
        <v>18</v>
      </c>
      <c r="I1996">
        <v>-26</v>
      </c>
      <c r="J1996">
        <v>-83.87</v>
      </c>
      <c r="K1996" t="s">
        <v>19</v>
      </c>
    </row>
    <row r="1997" spans="1:11" x14ac:dyDescent="0.2">
      <c r="A1997">
        <v>7981</v>
      </c>
      <c r="B1997">
        <v>38</v>
      </c>
      <c r="C1997">
        <v>11</v>
      </c>
      <c r="D1997" t="s">
        <v>1323</v>
      </c>
      <c r="E1997" t="s">
        <v>1328</v>
      </c>
      <c r="F1997" t="s">
        <v>12</v>
      </c>
      <c r="G1997">
        <v>7</v>
      </c>
      <c r="H1997">
        <v>2</v>
      </c>
      <c r="I1997">
        <v>-5</v>
      </c>
      <c r="J1997">
        <v>-111.11</v>
      </c>
      <c r="K1997" t="s">
        <v>19</v>
      </c>
    </row>
    <row r="1998" spans="1:11" x14ac:dyDescent="0.2">
      <c r="A1998">
        <v>7985</v>
      </c>
      <c r="B1998">
        <v>38</v>
      </c>
      <c r="C1998">
        <v>13</v>
      </c>
      <c r="D1998" t="s">
        <v>1323</v>
      </c>
      <c r="E1998" t="s">
        <v>380</v>
      </c>
      <c r="F1998" t="s">
        <v>12</v>
      </c>
      <c r="G1998">
        <v>5</v>
      </c>
      <c r="H1998">
        <v>14</v>
      </c>
      <c r="I1998">
        <v>9</v>
      </c>
      <c r="J1998">
        <v>94.74</v>
      </c>
      <c r="K1998" t="s">
        <v>13</v>
      </c>
    </row>
    <row r="1999" spans="1:11" x14ac:dyDescent="0.2">
      <c r="A1999">
        <v>7989</v>
      </c>
      <c r="B1999">
        <v>38</v>
      </c>
      <c r="C1999">
        <v>15</v>
      </c>
      <c r="D1999" t="s">
        <v>1323</v>
      </c>
      <c r="E1999" t="s">
        <v>1329</v>
      </c>
      <c r="F1999" t="s">
        <v>12</v>
      </c>
      <c r="G1999">
        <v>444</v>
      </c>
      <c r="H1999">
        <v>400</v>
      </c>
      <c r="I1999">
        <v>-44</v>
      </c>
      <c r="J1999">
        <v>-10.43</v>
      </c>
      <c r="K1999" t="s">
        <v>19</v>
      </c>
    </row>
    <row r="2000" spans="1:11" x14ac:dyDescent="0.2">
      <c r="A2000">
        <v>7993</v>
      </c>
      <c r="B2000">
        <v>38</v>
      </c>
      <c r="C2000">
        <v>17</v>
      </c>
      <c r="D2000" t="s">
        <v>1323</v>
      </c>
      <c r="E2000" t="s">
        <v>520</v>
      </c>
      <c r="F2000" t="s">
        <v>12</v>
      </c>
      <c r="G2000">
        <v>2356</v>
      </c>
      <c r="H2000">
        <v>3572</v>
      </c>
      <c r="I2000">
        <v>1216</v>
      </c>
      <c r="J2000">
        <v>41.03</v>
      </c>
      <c r="K2000" t="s">
        <v>13</v>
      </c>
    </row>
    <row r="2001" spans="1:11" x14ac:dyDescent="0.2">
      <c r="A2001">
        <v>7997</v>
      </c>
      <c r="B2001">
        <v>38</v>
      </c>
      <c r="C2001">
        <v>19</v>
      </c>
      <c r="D2001" t="s">
        <v>1323</v>
      </c>
      <c r="E2001" t="s">
        <v>1330</v>
      </c>
      <c r="F2001" t="s">
        <v>12</v>
      </c>
      <c r="G2001">
        <v>9</v>
      </c>
      <c r="H2001">
        <v>9</v>
      </c>
      <c r="I2001">
        <v>0</v>
      </c>
      <c r="J2001">
        <v>0</v>
      </c>
      <c r="K2001" t="s">
        <v>29</v>
      </c>
    </row>
    <row r="2002" spans="1:11" x14ac:dyDescent="0.2">
      <c r="A2002">
        <v>8001</v>
      </c>
      <c r="B2002">
        <v>38</v>
      </c>
      <c r="C2002">
        <v>21</v>
      </c>
      <c r="D2002" t="s">
        <v>1323</v>
      </c>
      <c r="E2002" t="s">
        <v>1331</v>
      </c>
      <c r="F2002" t="s">
        <v>12</v>
      </c>
      <c r="G2002">
        <v>36</v>
      </c>
      <c r="H2002">
        <v>23</v>
      </c>
      <c r="I2002">
        <v>-13</v>
      </c>
      <c r="J2002">
        <v>-44.07</v>
      </c>
      <c r="K2002" t="s">
        <v>19</v>
      </c>
    </row>
    <row r="2003" spans="1:11" x14ac:dyDescent="0.2">
      <c r="A2003">
        <v>8005</v>
      </c>
      <c r="B2003">
        <v>38</v>
      </c>
      <c r="C2003">
        <v>23</v>
      </c>
      <c r="D2003" t="s">
        <v>1323</v>
      </c>
      <c r="E2003" t="s">
        <v>1332</v>
      </c>
      <c r="F2003" t="s">
        <v>12</v>
      </c>
      <c r="G2003">
        <v>27</v>
      </c>
      <c r="H2003">
        <v>7</v>
      </c>
      <c r="I2003">
        <v>-20</v>
      </c>
      <c r="J2003">
        <v>-117.65</v>
      </c>
      <c r="K2003" t="s">
        <v>19</v>
      </c>
    </row>
    <row r="2004" spans="1:11" x14ac:dyDescent="0.2">
      <c r="A2004">
        <v>8009</v>
      </c>
      <c r="B2004">
        <v>38</v>
      </c>
      <c r="C2004">
        <v>25</v>
      </c>
      <c r="D2004" t="s">
        <v>1323</v>
      </c>
      <c r="E2004" t="s">
        <v>1333</v>
      </c>
      <c r="F2004" t="s">
        <v>12</v>
      </c>
      <c r="G2004">
        <v>14</v>
      </c>
      <c r="H2004">
        <v>11</v>
      </c>
      <c r="I2004">
        <v>-3</v>
      </c>
      <c r="J2004">
        <v>-24</v>
      </c>
      <c r="K2004" t="s">
        <v>19</v>
      </c>
    </row>
    <row r="2005" spans="1:11" x14ac:dyDescent="0.2">
      <c r="A2005">
        <v>8013</v>
      </c>
      <c r="B2005">
        <v>38</v>
      </c>
      <c r="C2005">
        <v>27</v>
      </c>
      <c r="D2005" t="s">
        <v>1323</v>
      </c>
      <c r="E2005" t="s">
        <v>1209</v>
      </c>
      <c r="F2005" t="s">
        <v>12</v>
      </c>
      <c r="G2005">
        <v>7</v>
      </c>
      <c r="H2005">
        <v>6</v>
      </c>
      <c r="I2005">
        <v>-1</v>
      </c>
      <c r="J2005">
        <v>-15.38</v>
      </c>
      <c r="K2005" t="s">
        <v>19</v>
      </c>
    </row>
    <row r="2006" spans="1:11" x14ac:dyDescent="0.2">
      <c r="A2006">
        <v>8017</v>
      </c>
      <c r="B2006">
        <v>38</v>
      </c>
      <c r="C2006">
        <v>29</v>
      </c>
      <c r="D2006" t="s">
        <v>1323</v>
      </c>
      <c r="E2006" t="s">
        <v>1334</v>
      </c>
      <c r="F2006" t="s">
        <v>12</v>
      </c>
      <c r="G2006">
        <v>7</v>
      </c>
      <c r="H2006">
        <v>6</v>
      </c>
      <c r="I2006">
        <v>-1</v>
      </c>
      <c r="J2006">
        <v>-15.38</v>
      </c>
      <c r="K2006" t="s">
        <v>19</v>
      </c>
    </row>
    <row r="2007" spans="1:11" x14ac:dyDescent="0.2">
      <c r="A2007">
        <v>8021</v>
      </c>
      <c r="B2007">
        <v>38</v>
      </c>
      <c r="C2007">
        <v>31</v>
      </c>
      <c r="D2007" t="s">
        <v>1323</v>
      </c>
      <c r="E2007" t="s">
        <v>1335</v>
      </c>
      <c r="F2007" t="s">
        <v>12</v>
      </c>
      <c r="G2007">
        <v>3</v>
      </c>
      <c r="H2007">
        <v>3</v>
      </c>
      <c r="I2007">
        <v>0</v>
      </c>
      <c r="J2007">
        <v>0</v>
      </c>
      <c r="K2007" t="s">
        <v>29</v>
      </c>
    </row>
    <row r="2008" spans="1:11" x14ac:dyDescent="0.2">
      <c r="A2008">
        <v>8025</v>
      </c>
      <c r="B2008">
        <v>38</v>
      </c>
      <c r="C2008">
        <v>33</v>
      </c>
      <c r="D2008" t="s">
        <v>1323</v>
      </c>
      <c r="E2008" t="s">
        <v>1104</v>
      </c>
      <c r="F2008" t="s">
        <v>12</v>
      </c>
      <c r="G2008">
        <v>2</v>
      </c>
      <c r="H2008">
        <v>1</v>
      </c>
      <c r="I2008">
        <v>-1</v>
      </c>
      <c r="J2008">
        <v>-66.67</v>
      </c>
      <c r="K2008" t="s">
        <v>19</v>
      </c>
    </row>
    <row r="2009" spans="1:11" x14ac:dyDescent="0.2">
      <c r="A2009">
        <v>8029</v>
      </c>
      <c r="B2009">
        <v>38</v>
      </c>
      <c r="C2009">
        <v>35</v>
      </c>
      <c r="D2009" t="s">
        <v>1323</v>
      </c>
      <c r="E2009" t="s">
        <v>1336</v>
      </c>
      <c r="F2009" t="s">
        <v>12</v>
      </c>
      <c r="G2009">
        <v>785</v>
      </c>
      <c r="H2009">
        <v>1308</v>
      </c>
      <c r="I2009">
        <v>523</v>
      </c>
      <c r="J2009">
        <v>49.98</v>
      </c>
      <c r="K2009" t="s">
        <v>13</v>
      </c>
    </row>
    <row r="2010" spans="1:11" x14ac:dyDescent="0.2">
      <c r="A2010">
        <v>8033</v>
      </c>
      <c r="B2010">
        <v>38</v>
      </c>
      <c r="C2010">
        <v>37</v>
      </c>
      <c r="D2010" t="s">
        <v>1323</v>
      </c>
      <c r="E2010" t="s">
        <v>153</v>
      </c>
      <c r="F2010" t="s">
        <v>12</v>
      </c>
      <c r="G2010">
        <v>10</v>
      </c>
      <c r="H2010">
        <v>3</v>
      </c>
      <c r="I2010">
        <v>-7</v>
      </c>
      <c r="J2010">
        <v>-107.69</v>
      </c>
      <c r="K2010" t="s">
        <v>19</v>
      </c>
    </row>
    <row r="2011" spans="1:11" x14ac:dyDescent="0.2">
      <c r="A2011">
        <v>8037</v>
      </c>
      <c r="B2011">
        <v>38</v>
      </c>
      <c r="C2011">
        <v>39</v>
      </c>
      <c r="D2011" t="s">
        <v>1323</v>
      </c>
      <c r="E2011" t="s">
        <v>1337</v>
      </c>
      <c r="F2011" t="s">
        <v>12</v>
      </c>
      <c r="G2011">
        <v>5</v>
      </c>
      <c r="H2011">
        <v>5</v>
      </c>
      <c r="I2011">
        <v>0</v>
      </c>
      <c r="J2011">
        <v>0</v>
      </c>
      <c r="K2011" t="s">
        <v>29</v>
      </c>
    </row>
    <row r="2012" spans="1:11" x14ac:dyDescent="0.2">
      <c r="A2012">
        <v>8041</v>
      </c>
      <c r="B2012">
        <v>38</v>
      </c>
      <c r="C2012">
        <v>41</v>
      </c>
      <c r="D2012" t="s">
        <v>1323</v>
      </c>
      <c r="E2012" t="s">
        <v>1338</v>
      </c>
      <c r="F2012" t="s">
        <v>12</v>
      </c>
      <c r="G2012">
        <v>4</v>
      </c>
      <c r="H2012">
        <v>1</v>
      </c>
      <c r="I2012">
        <v>-3</v>
      </c>
      <c r="J2012">
        <v>-120</v>
      </c>
      <c r="K2012" t="s">
        <v>19</v>
      </c>
    </row>
    <row r="2013" spans="1:11" x14ac:dyDescent="0.2">
      <c r="A2013">
        <v>8045</v>
      </c>
      <c r="B2013">
        <v>38</v>
      </c>
      <c r="C2013">
        <v>43</v>
      </c>
      <c r="D2013" t="s">
        <v>1323</v>
      </c>
      <c r="E2013" t="s">
        <v>1339</v>
      </c>
      <c r="F2013" t="s">
        <v>12</v>
      </c>
      <c r="G2013">
        <v>11</v>
      </c>
      <c r="H2013">
        <v>22</v>
      </c>
      <c r="I2013">
        <v>11</v>
      </c>
      <c r="J2013">
        <v>66.67</v>
      </c>
      <c r="K2013" t="s">
        <v>13</v>
      </c>
    </row>
    <row r="2014" spans="1:11" x14ac:dyDescent="0.2">
      <c r="A2014">
        <v>8049</v>
      </c>
      <c r="B2014">
        <v>38</v>
      </c>
      <c r="C2014">
        <v>45</v>
      </c>
      <c r="D2014" t="s">
        <v>1323</v>
      </c>
      <c r="E2014" t="s">
        <v>1340</v>
      </c>
      <c r="F2014" t="s">
        <v>12</v>
      </c>
      <c r="G2014">
        <v>8</v>
      </c>
      <c r="H2014">
        <v>6</v>
      </c>
      <c r="I2014">
        <v>-2</v>
      </c>
      <c r="J2014">
        <v>-28.57</v>
      </c>
      <c r="K2014" t="s">
        <v>19</v>
      </c>
    </row>
    <row r="2015" spans="1:11" x14ac:dyDescent="0.2">
      <c r="A2015">
        <v>8053</v>
      </c>
      <c r="B2015">
        <v>38</v>
      </c>
      <c r="C2015">
        <v>47</v>
      </c>
      <c r="D2015" t="s">
        <v>1323</v>
      </c>
      <c r="E2015" t="s">
        <v>163</v>
      </c>
      <c r="F2015" t="s">
        <v>12</v>
      </c>
      <c r="G2015">
        <v>7</v>
      </c>
      <c r="H2015">
        <v>5</v>
      </c>
      <c r="I2015">
        <v>-2</v>
      </c>
      <c r="J2015">
        <v>-33.33</v>
      </c>
      <c r="K2015" t="s">
        <v>19</v>
      </c>
    </row>
    <row r="2016" spans="1:11" x14ac:dyDescent="0.2">
      <c r="A2016">
        <v>8057</v>
      </c>
      <c r="B2016">
        <v>38</v>
      </c>
      <c r="C2016">
        <v>49</v>
      </c>
      <c r="D2016" t="s">
        <v>1323</v>
      </c>
      <c r="E2016" t="s">
        <v>545</v>
      </c>
      <c r="F2016" t="s">
        <v>12</v>
      </c>
      <c r="G2016">
        <v>8</v>
      </c>
      <c r="H2016">
        <v>17</v>
      </c>
      <c r="I2016">
        <v>9</v>
      </c>
      <c r="J2016">
        <v>72</v>
      </c>
      <c r="K2016" t="s">
        <v>13</v>
      </c>
    </row>
    <row r="2017" spans="1:11" x14ac:dyDescent="0.2">
      <c r="A2017">
        <v>8061</v>
      </c>
      <c r="B2017">
        <v>38</v>
      </c>
      <c r="C2017">
        <v>51</v>
      </c>
      <c r="D2017" t="s">
        <v>1323</v>
      </c>
      <c r="E2017" t="s">
        <v>433</v>
      </c>
      <c r="F2017" t="s">
        <v>12</v>
      </c>
      <c r="G2017">
        <v>13</v>
      </c>
      <c r="H2017">
        <v>11</v>
      </c>
      <c r="I2017">
        <v>-2</v>
      </c>
      <c r="J2017">
        <v>-16.670000000000002</v>
      </c>
      <c r="K2017" t="s">
        <v>19</v>
      </c>
    </row>
    <row r="2018" spans="1:11" x14ac:dyDescent="0.2">
      <c r="A2018">
        <v>8065</v>
      </c>
      <c r="B2018">
        <v>38</v>
      </c>
      <c r="C2018">
        <v>53</v>
      </c>
      <c r="D2018" t="s">
        <v>1323</v>
      </c>
      <c r="E2018" t="s">
        <v>1341</v>
      </c>
      <c r="F2018" t="s">
        <v>12</v>
      </c>
      <c r="G2018">
        <v>16</v>
      </c>
      <c r="H2018">
        <v>19</v>
      </c>
      <c r="I2018">
        <v>3</v>
      </c>
      <c r="J2018">
        <v>17.14</v>
      </c>
      <c r="K2018" t="s">
        <v>13</v>
      </c>
    </row>
    <row r="2019" spans="1:11" x14ac:dyDescent="0.2">
      <c r="A2019">
        <v>8069</v>
      </c>
      <c r="B2019">
        <v>38</v>
      </c>
      <c r="C2019">
        <v>55</v>
      </c>
      <c r="D2019" t="s">
        <v>1323</v>
      </c>
      <c r="E2019" t="s">
        <v>546</v>
      </c>
      <c r="F2019" t="s">
        <v>12</v>
      </c>
      <c r="G2019">
        <v>29</v>
      </c>
      <c r="H2019">
        <v>12</v>
      </c>
      <c r="I2019">
        <v>-17</v>
      </c>
      <c r="J2019">
        <v>-82.93</v>
      </c>
      <c r="K2019" t="s">
        <v>19</v>
      </c>
    </row>
    <row r="2020" spans="1:11" x14ac:dyDescent="0.2">
      <c r="A2020">
        <v>8073</v>
      </c>
      <c r="B2020">
        <v>38</v>
      </c>
      <c r="C2020">
        <v>57</v>
      </c>
      <c r="D2020" t="s">
        <v>1323</v>
      </c>
      <c r="E2020" t="s">
        <v>551</v>
      </c>
      <c r="F2020" t="s">
        <v>12</v>
      </c>
      <c r="G2020">
        <v>29</v>
      </c>
      <c r="H2020">
        <v>27</v>
      </c>
      <c r="I2020">
        <v>-2</v>
      </c>
      <c r="J2020">
        <v>-7.14</v>
      </c>
      <c r="K2020" t="s">
        <v>19</v>
      </c>
    </row>
    <row r="2021" spans="1:11" x14ac:dyDescent="0.2">
      <c r="A2021">
        <v>8077</v>
      </c>
      <c r="B2021">
        <v>38</v>
      </c>
      <c r="C2021">
        <v>59</v>
      </c>
      <c r="D2021" t="s">
        <v>1323</v>
      </c>
      <c r="E2021" t="s">
        <v>693</v>
      </c>
      <c r="F2021" t="s">
        <v>12</v>
      </c>
      <c r="G2021">
        <v>141</v>
      </c>
      <c r="H2021">
        <v>54</v>
      </c>
      <c r="I2021">
        <v>-87</v>
      </c>
      <c r="J2021">
        <v>-89.23</v>
      </c>
      <c r="K2021" t="s">
        <v>19</v>
      </c>
    </row>
    <row r="2022" spans="1:11" x14ac:dyDescent="0.2">
      <c r="A2022">
        <v>8081</v>
      </c>
      <c r="B2022">
        <v>38</v>
      </c>
      <c r="C2022">
        <v>61</v>
      </c>
      <c r="D2022" t="s">
        <v>1323</v>
      </c>
      <c r="E2022" t="s">
        <v>1342</v>
      </c>
      <c r="F2022" t="s">
        <v>12</v>
      </c>
      <c r="G2022">
        <v>31</v>
      </c>
      <c r="H2022">
        <v>15</v>
      </c>
      <c r="I2022">
        <v>-16</v>
      </c>
      <c r="J2022">
        <v>-69.569999999999993</v>
      </c>
      <c r="K2022" t="s">
        <v>19</v>
      </c>
    </row>
    <row r="2023" spans="1:11" x14ac:dyDescent="0.2">
      <c r="A2023">
        <v>8085</v>
      </c>
      <c r="B2023">
        <v>38</v>
      </c>
      <c r="C2023">
        <v>63</v>
      </c>
      <c r="D2023" t="s">
        <v>1323</v>
      </c>
      <c r="E2023" t="s">
        <v>768</v>
      </c>
      <c r="F2023" t="s">
        <v>12</v>
      </c>
      <c r="G2023">
        <v>29</v>
      </c>
      <c r="H2023">
        <v>7</v>
      </c>
      <c r="I2023">
        <v>-22</v>
      </c>
      <c r="J2023">
        <v>-122.22</v>
      </c>
      <c r="K2023" t="s">
        <v>19</v>
      </c>
    </row>
    <row r="2024" spans="1:11" x14ac:dyDescent="0.2">
      <c r="A2024">
        <v>8089</v>
      </c>
      <c r="B2024">
        <v>38</v>
      </c>
      <c r="C2024">
        <v>65</v>
      </c>
      <c r="D2024" t="s">
        <v>1323</v>
      </c>
      <c r="E2024" t="s">
        <v>1343</v>
      </c>
      <c r="F2024" t="s">
        <v>12</v>
      </c>
      <c r="G2024">
        <v>8</v>
      </c>
      <c r="H2024">
        <v>4</v>
      </c>
      <c r="I2024">
        <v>-4</v>
      </c>
      <c r="J2024">
        <v>-66.67</v>
      </c>
      <c r="K2024" t="s">
        <v>19</v>
      </c>
    </row>
    <row r="2025" spans="1:11" x14ac:dyDescent="0.2">
      <c r="A2025">
        <v>8093</v>
      </c>
      <c r="B2025">
        <v>38</v>
      </c>
      <c r="C2025">
        <v>67</v>
      </c>
      <c r="D2025" t="s">
        <v>1323</v>
      </c>
      <c r="E2025" t="s">
        <v>1344</v>
      </c>
      <c r="F2025" t="s">
        <v>12</v>
      </c>
      <c r="G2025">
        <v>60</v>
      </c>
      <c r="H2025">
        <v>13</v>
      </c>
      <c r="I2025">
        <v>-47</v>
      </c>
      <c r="J2025">
        <v>-128.77000000000001</v>
      </c>
      <c r="K2025" t="s">
        <v>19</v>
      </c>
    </row>
    <row r="2026" spans="1:11" x14ac:dyDescent="0.2">
      <c r="A2026">
        <v>8097</v>
      </c>
      <c r="B2026">
        <v>38</v>
      </c>
      <c r="C2026">
        <v>69</v>
      </c>
      <c r="D2026" t="s">
        <v>1323</v>
      </c>
      <c r="E2026" t="s">
        <v>442</v>
      </c>
      <c r="F2026" t="s">
        <v>12</v>
      </c>
      <c r="G2026">
        <v>12</v>
      </c>
      <c r="H2026">
        <v>3</v>
      </c>
      <c r="I2026">
        <v>-9</v>
      </c>
      <c r="J2026">
        <v>-120</v>
      </c>
      <c r="K2026" t="s">
        <v>19</v>
      </c>
    </row>
    <row r="2027" spans="1:11" x14ac:dyDescent="0.2">
      <c r="A2027">
        <v>8101</v>
      </c>
      <c r="B2027">
        <v>38</v>
      </c>
      <c r="C2027">
        <v>71</v>
      </c>
      <c r="D2027" t="s">
        <v>1323</v>
      </c>
      <c r="E2027" t="s">
        <v>992</v>
      </c>
      <c r="F2027" t="s">
        <v>12</v>
      </c>
      <c r="G2027">
        <v>44</v>
      </c>
      <c r="H2027">
        <v>45</v>
      </c>
      <c r="I2027">
        <v>1</v>
      </c>
      <c r="J2027">
        <v>2.25</v>
      </c>
      <c r="K2027" t="s">
        <v>13</v>
      </c>
    </row>
    <row r="2028" spans="1:11" x14ac:dyDescent="0.2">
      <c r="A2028">
        <v>8105</v>
      </c>
      <c r="B2028">
        <v>38</v>
      </c>
      <c r="C2028">
        <v>73</v>
      </c>
      <c r="D2028" t="s">
        <v>1323</v>
      </c>
      <c r="E2028" t="s">
        <v>1345</v>
      </c>
      <c r="F2028" t="s">
        <v>12</v>
      </c>
      <c r="G2028">
        <v>26</v>
      </c>
      <c r="H2028">
        <v>20</v>
      </c>
      <c r="I2028">
        <v>-6</v>
      </c>
      <c r="J2028">
        <v>-26.09</v>
      </c>
      <c r="K2028" t="s">
        <v>19</v>
      </c>
    </row>
    <row r="2029" spans="1:11" x14ac:dyDescent="0.2">
      <c r="A2029">
        <v>8109</v>
      </c>
      <c r="B2029">
        <v>38</v>
      </c>
      <c r="C2029">
        <v>75</v>
      </c>
      <c r="D2029" t="s">
        <v>1323</v>
      </c>
      <c r="E2029" t="s">
        <v>995</v>
      </c>
      <c r="F2029" t="s">
        <v>12</v>
      </c>
      <c r="G2029">
        <v>11</v>
      </c>
      <c r="H2029">
        <v>5</v>
      </c>
      <c r="I2029">
        <v>-6</v>
      </c>
      <c r="J2029">
        <v>-75</v>
      </c>
      <c r="K2029" t="s">
        <v>19</v>
      </c>
    </row>
    <row r="2030" spans="1:11" x14ac:dyDescent="0.2">
      <c r="A2030">
        <v>8113</v>
      </c>
      <c r="B2030">
        <v>38</v>
      </c>
      <c r="C2030">
        <v>77</v>
      </c>
      <c r="D2030" t="s">
        <v>1323</v>
      </c>
      <c r="E2030" t="s">
        <v>556</v>
      </c>
      <c r="F2030" t="s">
        <v>12</v>
      </c>
      <c r="G2030">
        <v>95</v>
      </c>
      <c r="H2030">
        <v>89</v>
      </c>
      <c r="I2030">
        <v>-6</v>
      </c>
      <c r="J2030">
        <v>-6.52</v>
      </c>
      <c r="K2030" t="s">
        <v>19</v>
      </c>
    </row>
    <row r="2031" spans="1:11" x14ac:dyDescent="0.2">
      <c r="A2031">
        <v>8117</v>
      </c>
      <c r="B2031">
        <v>38</v>
      </c>
      <c r="C2031">
        <v>79</v>
      </c>
      <c r="D2031" t="s">
        <v>1323</v>
      </c>
      <c r="E2031" t="s">
        <v>1346</v>
      </c>
      <c r="F2031" t="s">
        <v>12</v>
      </c>
      <c r="G2031">
        <v>169</v>
      </c>
      <c r="H2031">
        <v>16</v>
      </c>
      <c r="I2031">
        <v>-153</v>
      </c>
      <c r="J2031">
        <v>-165.41</v>
      </c>
      <c r="K2031" t="s">
        <v>19</v>
      </c>
    </row>
    <row r="2032" spans="1:11" x14ac:dyDescent="0.2">
      <c r="A2032">
        <v>8121</v>
      </c>
      <c r="B2032">
        <v>38</v>
      </c>
      <c r="C2032">
        <v>81</v>
      </c>
      <c r="D2032" t="s">
        <v>1323</v>
      </c>
      <c r="E2032" t="s">
        <v>1347</v>
      </c>
      <c r="F2032" t="s">
        <v>12</v>
      </c>
      <c r="G2032">
        <v>11</v>
      </c>
      <c r="H2032">
        <v>11</v>
      </c>
      <c r="I2032">
        <v>0</v>
      </c>
      <c r="J2032">
        <v>0</v>
      </c>
      <c r="K2032" t="s">
        <v>29</v>
      </c>
    </row>
    <row r="2033" spans="1:11" x14ac:dyDescent="0.2">
      <c r="A2033">
        <v>8125</v>
      </c>
      <c r="B2033">
        <v>38</v>
      </c>
      <c r="C2033">
        <v>83</v>
      </c>
      <c r="D2033" t="s">
        <v>1323</v>
      </c>
      <c r="E2033" t="s">
        <v>712</v>
      </c>
      <c r="F2033" t="s">
        <v>12</v>
      </c>
      <c r="G2033">
        <v>1</v>
      </c>
      <c r="H2033">
        <v>2</v>
      </c>
      <c r="I2033">
        <v>1</v>
      </c>
      <c r="J2033">
        <v>66.67</v>
      </c>
      <c r="K2033" t="s">
        <v>13</v>
      </c>
    </row>
    <row r="2034" spans="1:11" x14ac:dyDescent="0.2">
      <c r="A2034">
        <v>8129</v>
      </c>
      <c r="B2034">
        <v>38</v>
      </c>
      <c r="C2034">
        <v>85</v>
      </c>
      <c r="D2034" t="s">
        <v>1323</v>
      </c>
      <c r="E2034" t="s">
        <v>651</v>
      </c>
      <c r="F2034" t="s">
        <v>12</v>
      </c>
      <c r="G2034">
        <v>18</v>
      </c>
      <c r="H2034">
        <v>4</v>
      </c>
      <c r="I2034">
        <v>-14</v>
      </c>
      <c r="J2034">
        <v>-127.27</v>
      </c>
      <c r="K2034" t="s">
        <v>19</v>
      </c>
    </row>
    <row r="2035" spans="1:11" x14ac:dyDescent="0.2">
      <c r="A2035">
        <v>8133</v>
      </c>
      <c r="B2035">
        <v>38</v>
      </c>
      <c r="C2035">
        <v>87</v>
      </c>
      <c r="D2035" t="s">
        <v>1323</v>
      </c>
      <c r="E2035" t="s">
        <v>1348</v>
      </c>
      <c r="F2035" t="s">
        <v>12</v>
      </c>
      <c r="G2035">
        <v>0</v>
      </c>
      <c r="H2035">
        <v>0</v>
      </c>
      <c r="I2035">
        <v>0</v>
      </c>
      <c r="J2035">
        <v>0</v>
      </c>
      <c r="K2035" t="s">
        <v>29</v>
      </c>
    </row>
    <row r="2036" spans="1:11" x14ac:dyDescent="0.2">
      <c r="A2036">
        <v>8137</v>
      </c>
      <c r="B2036">
        <v>38</v>
      </c>
      <c r="C2036">
        <v>89</v>
      </c>
      <c r="D2036" t="s">
        <v>1323</v>
      </c>
      <c r="E2036" t="s">
        <v>560</v>
      </c>
      <c r="F2036" t="s">
        <v>12</v>
      </c>
      <c r="G2036">
        <v>106</v>
      </c>
      <c r="H2036">
        <v>293</v>
      </c>
      <c r="I2036">
        <v>187</v>
      </c>
      <c r="J2036">
        <v>93.73</v>
      </c>
      <c r="K2036" t="s">
        <v>13</v>
      </c>
    </row>
    <row r="2037" spans="1:11" x14ac:dyDescent="0.2">
      <c r="A2037">
        <v>8141</v>
      </c>
      <c r="B2037">
        <v>38</v>
      </c>
      <c r="C2037">
        <v>91</v>
      </c>
      <c r="D2037" t="s">
        <v>1323</v>
      </c>
      <c r="E2037" t="s">
        <v>1002</v>
      </c>
      <c r="F2037" t="s">
        <v>12</v>
      </c>
      <c r="G2037">
        <v>0</v>
      </c>
      <c r="H2037">
        <v>2</v>
      </c>
      <c r="I2037">
        <v>2</v>
      </c>
      <c r="J2037">
        <v>200</v>
      </c>
      <c r="K2037" t="s">
        <v>13</v>
      </c>
    </row>
    <row r="2038" spans="1:11" x14ac:dyDescent="0.2">
      <c r="A2038">
        <v>8145</v>
      </c>
      <c r="B2038">
        <v>38</v>
      </c>
      <c r="C2038">
        <v>93</v>
      </c>
      <c r="D2038" t="s">
        <v>1323</v>
      </c>
      <c r="E2038" t="s">
        <v>1349</v>
      </c>
      <c r="F2038" t="s">
        <v>12</v>
      </c>
      <c r="G2038">
        <v>117</v>
      </c>
      <c r="H2038">
        <v>104</v>
      </c>
      <c r="I2038">
        <v>-13</v>
      </c>
      <c r="J2038">
        <v>-11.76</v>
      </c>
      <c r="K2038" t="s">
        <v>19</v>
      </c>
    </row>
    <row r="2039" spans="1:11" x14ac:dyDescent="0.2">
      <c r="A2039">
        <v>8149</v>
      </c>
      <c r="B2039">
        <v>38</v>
      </c>
      <c r="C2039">
        <v>95</v>
      </c>
      <c r="D2039" t="s">
        <v>1323</v>
      </c>
      <c r="E2039" t="s">
        <v>1350</v>
      </c>
      <c r="F2039" t="s">
        <v>12</v>
      </c>
      <c r="G2039">
        <v>7</v>
      </c>
      <c r="H2039">
        <v>1</v>
      </c>
      <c r="I2039">
        <v>-6</v>
      </c>
      <c r="J2039">
        <v>-150</v>
      </c>
      <c r="K2039" t="s">
        <v>19</v>
      </c>
    </row>
    <row r="2040" spans="1:11" x14ac:dyDescent="0.2">
      <c r="A2040">
        <v>8153</v>
      </c>
      <c r="B2040">
        <v>38</v>
      </c>
      <c r="C2040">
        <v>97</v>
      </c>
      <c r="D2040" t="s">
        <v>1323</v>
      </c>
      <c r="E2040" t="s">
        <v>1351</v>
      </c>
      <c r="F2040" t="s">
        <v>12</v>
      </c>
      <c r="G2040">
        <v>24</v>
      </c>
      <c r="H2040">
        <v>21</v>
      </c>
      <c r="I2040">
        <v>-3</v>
      </c>
      <c r="J2040">
        <v>-13.33</v>
      </c>
      <c r="K2040" t="s">
        <v>19</v>
      </c>
    </row>
    <row r="2041" spans="1:11" x14ac:dyDescent="0.2">
      <c r="A2041">
        <v>8157</v>
      </c>
      <c r="B2041">
        <v>38</v>
      </c>
      <c r="C2041">
        <v>99</v>
      </c>
      <c r="D2041" t="s">
        <v>1323</v>
      </c>
      <c r="E2041" t="s">
        <v>1352</v>
      </c>
      <c r="F2041" t="s">
        <v>12</v>
      </c>
      <c r="G2041">
        <v>69</v>
      </c>
      <c r="H2041">
        <v>36</v>
      </c>
      <c r="I2041">
        <v>-33</v>
      </c>
      <c r="J2041">
        <v>-62.86</v>
      </c>
      <c r="K2041" t="s">
        <v>19</v>
      </c>
    </row>
    <row r="2042" spans="1:11" x14ac:dyDescent="0.2">
      <c r="A2042">
        <v>8161</v>
      </c>
      <c r="B2042">
        <v>38</v>
      </c>
      <c r="C2042">
        <v>101</v>
      </c>
      <c r="D2042" t="s">
        <v>1323</v>
      </c>
      <c r="E2042" t="s">
        <v>1353</v>
      </c>
      <c r="F2042" t="s">
        <v>12</v>
      </c>
      <c r="G2042">
        <v>550</v>
      </c>
      <c r="H2042">
        <v>619</v>
      </c>
      <c r="I2042">
        <v>69</v>
      </c>
      <c r="J2042">
        <v>11.8</v>
      </c>
      <c r="K2042" t="s">
        <v>13</v>
      </c>
    </row>
    <row r="2043" spans="1:11" x14ac:dyDescent="0.2">
      <c r="A2043">
        <v>8165</v>
      </c>
      <c r="B2043">
        <v>38</v>
      </c>
      <c r="C2043">
        <v>103</v>
      </c>
      <c r="D2043" t="s">
        <v>1323</v>
      </c>
      <c r="E2043" t="s">
        <v>610</v>
      </c>
      <c r="F2043" t="s">
        <v>12</v>
      </c>
      <c r="G2043">
        <v>27</v>
      </c>
      <c r="H2043">
        <v>4</v>
      </c>
      <c r="I2043">
        <v>-23</v>
      </c>
      <c r="J2043">
        <v>-148.38999999999999</v>
      </c>
      <c r="K2043" t="s">
        <v>19</v>
      </c>
    </row>
    <row r="2044" spans="1:11" x14ac:dyDescent="0.2">
      <c r="A2044">
        <v>8169</v>
      </c>
      <c r="B2044">
        <v>38</v>
      </c>
      <c r="C2044">
        <v>105</v>
      </c>
      <c r="D2044" t="s">
        <v>1323</v>
      </c>
      <c r="E2044" t="s">
        <v>1354</v>
      </c>
      <c r="F2044" t="s">
        <v>12</v>
      </c>
      <c r="G2044">
        <v>137</v>
      </c>
      <c r="H2044">
        <v>80</v>
      </c>
      <c r="I2044">
        <v>-57</v>
      </c>
      <c r="J2044">
        <v>-52.53</v>
      </c>
      <c r="K2044" t="s">
        <v>19</v>
      </c>
    </row>
    <row r="2045" spans="1:11" x14ac:dyDescent="0.2">
      <c r="A2045">
        <v>8173</v>
      </c>
      <c r="B2045">
        <v>39</v>
      </c>
      <c r="C2045">
        <v>1</v>
      </c>
      <c r="D2045" t="s">
        <v>1355</v>
      </c>
      <c r="E2045" t="s">
        <v>247</v>
      </c>
      <c r="F2045" t="s">
        <v>12</v>
      </c>
      <c r="G2045">
        <v>46</v>
      </c>
      <c r="H2045">
        <v>34</v>
      </c>
      <c r="I2045">
        <v>-12</v>
      </c>
      <c r="J2045">
        <v>-30</v>
      </c>
      <c r="K2045" t="s">
        <v>19</v>
      </c>
    </row>
    <row r="2046" spans="1:11" x14ac:dyDescent="0.2">
      <c r="A2046">
        <v>8177</v>
      </c>
      <c r="B2046">
        <v>39</v>
      </c>
      <c r="C2046">
        <v>3</v>
      </c>
      <c r="D2046" t="s">
        <v>1355</v>
      </c>
      <c r="E2046" t="s">
        <v>571</v>
      </c>
      <c r="F2046" t="s">
        <v>12</v>
      </c>
      <c r="G2046">
        <v>760</v>
      </c>
      <c r="H2046">
        <v>776</v>
      </c>
      <c r="I2046">
        <v>16</v>
      </c>
      <c r="J2046">
        <v>2.08</v>
      </c>
      <c r="K2046" t="s">
        <v>13</v>
      </c>
    </row>
    <row r="2047" spans="1:11" x14ac:dyDescent="0.2">
      <c r="A2047">
        <v>8181</v>
      </c>
      <c r="B2047">
        <v>39</v>
      </c>
      <c r="C2047">
        <v>5</v>
      </c>
      <c r="D2047" t="s">
        <v>1355</v>
      </c>
      <c r="E2047" t="s">
        <v>1356</v>
      </c>
      <c r="F2047" t="s">
        <v>12</v>
      </c>
      <c r="G2047">
        <v>374</v>
      </c>
      <c r="H2047">
        <v>282</v>
      </c>
      <c r="I2047">
        <v>-92</v>
      </c>
      <c r="J2047">
        <v>-28.05</v>
      </c>
      <c r="K2047" t="s">
        <v>19</v>
      </c>
    </row>
    <row r="2048" spans="1:11" x14ac:dyDescent="0.2">
      <c r="A2048">
        <v>8185</v>
      </c>
      <c r="B2048">
        <v>39</v>
      </c>
      <c r="C2048">
        <v>7</v>
      </c>
      <c r="D2048" t="s">
        <v>1355</v>
      </c>
      <c r="E2048" t="s">
        <v>1357</v>
      </c>
      <c r="F2048" t="s">
        <v>12</v>
      </c>
      <c r="G2048">
        <v>419</v>
      </c>
      <c r="H2048">
        <v>400</v>
      </c>
      <c r="I2048">
        <v>-19</v>
      </c>
      <c r="J2048">
        <v>-4.6399999999999997</v>
      </c>
      <c r="K2048" t="s">
        <v>19</v>
      </c>
    </row>
    <row r="2049" spans="1:11" x14ac:dyDescent="0.2">
      <c r="A2049">
        <v>8189</v>
      </c>
      <c r="B2049">
        <v>39</v>
      </c>
      <c r="C2049">
        <v>9</v>
      </c>
      <c r="D2049" t="s">
        <v>1355</v>
      </c>
      <c r="E2049" t="s">
        <v>1358</v>
      </c>
      <c r="F2049" t="s">
        <v>12</v>
      </c>
      <c r="G2049">
        <v>1405</v>
      </c>
      <c r="H2049">
        <v>1762</v>
      </c>
      <c r="I2049">
        <v>357</v>
      </c>
      <c r="J2049">
        <v>22.54</v>
      </c>
      <c r="K2049" t="s">
        <v>13</v>
      </c>
    </row>
    <row r="2050" spans="1:11" x14ac:dyDescent="0.2">
      <c r="A2050">
        <v>8193</v>
      </c>
      <c r="B2050">
        <v>39</v>
      </c>
      <c r="C2050">
        <v>11</v>
      </c>
      <c r="D2050" t="s">
        <v>1355</v>
      </c>
      <c r="E2050" t="s">
        <v>1359</v>
      </c>
      <c r="F2050" t="s">
        <v>12</v>
      </c>
      <c r="G2050">
        <v>369</v>
      </c>
      <c r="H2050">
        <v>172</v>
      </c>
      <c r="I2050">
        <v>-197</v>
      </c>
      <c r="J2050">
        <v>-72.83</v>
      </c>
      <c r="K2050" t="s">
        <v>19</v>
      </c>
    </row>
    <row r="2051" spans="1:11" x14ac:dyDescent="0.2">
      <c r="A2051">
        <v>8197</v>
      </c>
      <c r="B2051">
        <v>39</v>
      </c>
      <c r="C2051">
        <v>13</v>
      </c>
      <c r="D2051" t="s">
        <v>1355</v>
      </c>
      <c r="E2051" t="s">
        <v>1360</v>
      </c>
      <c r="F2051" t="s">
        <v>12</v>
      </c>
      <c r="G2051">
        <v>272</v>
      </c>
      <c r="H2051">
        <v>260</v>
      </c>
      <c r="I2051">
        <v>-12</v>
      </c>
      <c r="J2051">
        <v>-4.51</v>
      </c>
      <c r="K2051" t="s">
        <v>19</v>
      </c>
    </row>
    <row r="2052" spans="1:11" x14ac:dyDescent="0.2">
      <c r="A2052">
        <v>8201</v>
      </c>
      <c r="B2052">
        <v>39</v>
      </c>
      <c r="C2052">
        <v>15</v>
      </c>
      <c r="D2052" t="s">
        <v>1355</v>
      </c>
      <c r="E2052" t="s">
        <v>518</v>
      </c>
      <c r="F2052" t="s">
        <v>12</v>
      </c>
      <c r="G2052">
        <v>166</v>
      </c>
      <c r="H2052">
        <v>110</v>
      </c>
      <c r="I2052">
        <v>-56</v>
      </c>
      <c r="J2052">
        <v>-40.58</v>
      </c>
      <c r="K2052" t="s">
        <v>19</v>
      </c>
    </row>
    <row r="2053" spans="1:11" x14ac:dyDescent="0.2">
      <c r="A2053">
        <v>8205</v>
      </c>
      <c r="B2053">
        <v>39</v>
      </c>
      <c r="C2053">
        <v>17</v>
      </c>
      <c r="D2053" t="s">
        <v>1355</v>
      </c>
      <c r="E2053" t="s">
        <v>23</v>
      </c>
      <c r="F2053" t="s">
        <v>12</v>
      </c>
      <c r="G2053">
        <v>7898</v>
      </c>
      <c r="H2053">
        <v>9070</v>
      </c>
      <c r="I2053">
        <v>1172</v>
      </c>
      <c r="J2053">
        <v>13.81</v>
      </c>
      <c r="K2053" t="s">
        <v>13</v>
      </c>
    </row>
    <row r="2054" spans="1:11" x14ac:dyDescent="0.2">
      <c r="A2054">
        <v>8209</v>
      </c>
      <c r="B2054">
        <v>39</v>
      </c>
      <c r="C2054">
        <v>19</v>
      </c>
      <c r="D2054" t="s">
        <v>1355</v>
      </c>
      <c r="E2054" t="s">
        <v>138</v>
      </c>
      <c r="F2054" t="s">
        <v>12</v>
      </c>
      <c r="G2054">
        <v>66</v>
      </c>
      <c r="H2054">
        <v>59</v>
      </c>
      <c r="I2054">
        <v>-7</v>
      </c>
      <c r="J2054">
        <v>-11.2</v>
      </c>
      <c r="K2054" t="s">
        <v>19</v>
      </c>
    </row>
    <row r="2055" spans="1:11" x14ac:dyDescent="0.2">
      <c r="A2055">
        <v>8213</v>
      </c>
      <c r="B2055">
        <v>39</v>
      </c>
      <c r="C2055">
        <v>21</v>
      </c>
      <c r="D2055" t="s">
        <v>1355</v>
      </c>
      <c r="E2055" t="s">
        <v>521</v>
      </c>
      <c r="F2055" t="s">
        <v>12</v>
      </c>
      <c r="G2055">
        <v>175</v>
      </c>
      <c r="H2055">
        <v>157</v>
      </c>
      <c r="I2055">
        <v>-18</v>
      </c>
      <c r="J2055">
        <v>-10.84</v>
      </c>
      <c r="K2055" t="s">
        <v>19</v>
      </c>
    </row>
    <row r="2056" spans="1:11" x14ac:dyDescent="0.2">
      <c r="A2056">
        <v>8217</v>
      </c>
      <c r="B2056">
        <v>39</v>
      </c>
      <c r="C2056">
        <v>23</v>
      </c>
      <c r="D2056" t="s">
        <v>1355</v>
      </c>
      <c r="E2056" t="s">
        <v>140</v>
      </c>
      <c r="F2056" t="s">
        <v>12</v>
      </c>
      <c r="G2056">
        <v>941</v>
      </c>
      <c r="H2056">
        <v>886</v>
      </c>
      <c r="I2056">
        <v>-55</v>
      </c>
      <c r="J2056">
        <v>-6.02</v>
      </c>
      <c r="K2056" t="s">
        <v>19</v>
      </c>
    </row>
    <row r="2057" spans="1:11" x14ac:dyDescent="0.2">
      <c r="A2057">
        <v>8221</v>
      </c>
      <c r="B2057">
        <v>39</v>
      </c>
      <c r="C2057">
        <v>25</v>
      </c>
      <c r="D2057" t="s">
        <v>1355</v>
      </c>
      <c r="E2057" t="s">
        <v>1361</v>
      </c>
      <c r="F2057" t="s">
        <v>12</v>
      </c>
      <c r="G2057">
        <v>1854</v>
      </c>
      <c r="H2057">
        <v>1952</v>
      </c>
      <c r="I2057">
        <v>98</v>
      </c>
      <c r="J2057">
        <v>5.15</v>
      </c>
      <c r="K2057" t="s">
        <v>13</v>
      </c>
    </row>
    <row r="2058" spans="1:11" x14ac:dyDescent="0.2">
      <c r="A2058">
        <v>8225</v>
      </c>
      <c r="B2058">
        <v>39</v>
      </c>
      <c r="C2058">
        <v>27</v>
      </c>
      <c r="D2058" t="s">
        <v>1355</v>
      </c>
      <c r="E2058" t="s">
        <v>523</v>
      </c>
      <c r="F2058" t="s">
        <v>12</v>
      </c>
      <c r="G2058">
        <v>222</v>
      </c>
      <c r="H2058">
        <v>215</v>
      </c>
      <c r="I2058">
        <v>-7</v>
      </c>
      <c r="J2058">
        <v>-3.2</v>
      </c>
      <c r="K2058" t="s">
        <v>19</v>
      </c>
    </row>
    <row r="2059" spans="1:11" x14ac:dyDescent="0.2">
      <c r="A2059">
        <v>8229</v>
      </c>
      <c r="B2059">
        <v>39</v>
      </c>
      <c r="C2059">
        <v>29</v>
      </c>
      <c r="D2059" t="s">
        <v>1355</v>
      </c>
      <c r="E2059" t="s">
        <v>1362</v>
      </c>
      <c r="F2059" t="s">
        <v>12</v>
      </c>
      <c r="G2059">
        <v>417</v>
      </c>
      <c r="H2059">
        <v>328</v>
      </c>
      <c r="I2059">
        <v>-89</v>
      </c>
      <c r="J2059">
        <v>-23.89</v>
      </c>
      <c r="K2059" t="s">
        <v>19</v>
      </c>
    </row>
    <row r="2060" spans="1:11" x14ac:dyDescent="0.2">
      <c r="A2060">
        <v>8233</v>
      </c>
      <c r="B2060">
        <v>39</v>
      </c>
      <c r="C2060">
        <v>31</v>
      </c>
      <c r="D2060" t="s">
        <v>1355</v>
      </c>
      <c r="E2060" t="s">
        <v>1363</v>
      </c>
      <c r="F2060" t="s">
        <v>12</v>
      </c>
      <c r="G2060">
        <v>178</v>
      </c>
      <c r="H2060">
        <v>103</v>
      </c>
      <c r="I2060">
        <v>-75</v>
      </c>
      <c r="J2060">
        <v>-53.38</v>
      </c>
      <c r="K2060" t="s">
        <v>19</v>
      </c>
    </row>
    <row r="2061" spans="1:11" x14ac:dyDescent="0.2">
      <c r="A2061">
        <v>8237</v>
      </c>
      <c r="B2061">
        <v>39</v>
      </c>
      <c r="C2061">
        <v>33</v>
      </c>
      <c r="D2061" t="s">
        <v>1355</v>
      </c>
      <c r="E2061" t="s">
        <v>145</v>
      </c>
      <c r="F2061" t="s">
        <v>12</v>
      </c>
      <c r="G2061">
        <v>189</v>
      </c>
      <c r="H2061">
        <v>158</v>
      </c>
      <c r="I2061">
        <v>-31</v>
      </c>
      <c r="J2061">
        <v>-17.87</v>
      </c>
      <c r="K2061" t="s">
        <v>19</v>
      </c>
    </row>
    <row r="2062" spans="1:11" x14ac:dyDescent="0.2">
      <c r="A2062">
        <v>8241</v>
      </c>
      <c r="B2062">
        <v>39</v>
      </c>
      <c r="C2062">
        <v>35</v>
      </c>
      <c r="D2062" t="s">
        <v>1355</v>
      </c>
      <c r="E2062" t="s">
        <v>1364</v>
      </c>
      <c r="F2062" t="s">
        <v>12</v>
      </c>
      <c r="G2062">
        <v>31270</v>
      </c>
      <c r="H2062">
        <v>33655</v>
      </c>
      <c r="I2062">
        <v>2385</v>
      </c>
      <c r="J2062">
        <v>7.35</v>
      </c>
      <c r="K2062" t="s">
        <v>13</v>
      </c>
    </row>
    <row r="2063" spans="1:11" x14ac:dyDescent="0.2">
      <c r="A2063">
        <v>8245</v>
      </c>
      <c r="B2063">
        <v>39</v>
      </c>
      <c r="C2063">
        <v>37</v>
      </c>
      <c r="D2063" t="s">
        <v>1355</v>
      </c>
      <c r="E2063" t="s">
        <v>1365</v>
      </c>
      <c r="F2063" t="s">
        <v>12</v>
      </c>
      <c r="G2063">
        <v>209</v>
      </c>
      <c r="H2063">
        <v>162</v>
      </c>
      <c r="I2063">
        <v>-47</v>
      </c>
      <c r="J2063">
        <v>-25.34</v>
      </c>
      <c r="K2063" t="s">
        <v>19</v>
      </c>
    </row>
    <row r="2064" spans="1:11" x14ac:dyDescent="0.2">
      <c r="A2064">
        <v>8249</v>
      </c>
      <c r="B2064">
        <v>39</v>
      </c>
      <c r="C2064">
        <v>39</v>
      </c>
      <c r="D2064" t="s">
        <v>1355</v>
      </c>
      <c r="E2064" t="s">
        <v>1366</v>
      </c>
      <c r="F2064" t="s">
        <v>12</v>
      </c>
      <c r="G2064">
        <v>155</v>
      </c>
      <c r="H2064">
        <v>126</v>
      </c>
      <c r="I2064">
        <v>-29</v>
      </c>
      <c r="J2064">
        <v>-20.64</v>
      </c>
      <c r="K2064" t="s">
        <v>19</v>
      </c>
    </row>
    <row r="2065" spans="1:11" x14ac:dyDescent="0.2">
      <c r="A2065">
        <v>8253</v>
      </c>
      <c r="B2065">
        <v>39</v>
      </c>
      <c r="C2065">
        <v>41</v>
      </c>
      <c r="D2065" t="s">
        <v>1355</v>
      </c>
      <c r="E2065" t="s">
        <v>576</v>
      </c>
      <c r="F2065" t="s">
        <v>12</v>
      </c>
      <c r="G2065">
        <v>6741</v>
      </c>
      <c r="H2065">
        <v>7581</v>
      </c>
      <c r="I2065">
        <v>840</v>
      </c>
      <c r="J2065">
        <v>11.73</v>
      </c>
      <c r="K2065" t="s">
        <v>13</v>
      </c>
    </row>
    <row r="2066" spans="1:11" x14ac:dyDescent="0.2">
      <c r="A2066">
        <v>8257</v>
      </c>
      <c r="B2066">
        <v>39</v>
      </c>
      <c r="C2066">
        <v>43</v>
      </c>
      <c r="D2066" t="s">
        <v>1355</v>
      </c>
      <c r="E2066" t="s">
        <v>1236</v>
      </c>
      <c r="F2066" t="s">
        <v>12</v>
      </c>
      <c r="G2066">
        <v>539</v>
      </c>
      <c r="H2066">
        <v>473</v>
      </c>
      <c r="I2066">
        <v>-66</v>
      </c>
      <c r="J2066">
        <v>-13.04</v>
      </c>
      <c r="K2066" t="s">
        <v>19</v>
      </c>
    </row>
    <row r="2067" spans="1:11" x14ac:dyDescent="0.2">
      <c r="A2067">
        <v>8261</v>
      </c>
      <c r="B2067">
        <v>39</v>
      </c>
      <c r="C2067">
        <v>45</v>
      </c>
      <c r="D2067" t="s">
        <v>1355</v>
      </c>
      <c r="E2067" t="s">
        <v>303</v>
      </c>
      <c r="F2067" t="s">
        <v>12</v>
      </c>
      <c r="G2067">
        <v>1535</v>
      </c>
      <c r="H2067">
        <v>1668</v>
      </c>
      <c r="I2067">
        <v>133</v>
      </c>
      <c r="J2067">
        <v>8.3000000000000007</v>
      </c>
      <c r="K2067" t="s">
        <v>13</v>
      </c>
    </row>
    <row r="2068" spans="1:11" x14ac:dyDescent="0.2">
      <c r="A2068">
        <v>8265</v>
      </c>
      <c r="B2068">
        <v>39</v>
      </c>
      <c r="C2068">
        <v>47</v>
      </c>
      <c r="D2068" t="s">
        <v>1355</v>
      </c>
      <c r="E2068" t="s">
        <v>46</v>
      </c>
      <c r="F2068" t="s">
        <v>12</v>
      </c>
      <c r="G2068">
        <v>221</v>
      </c>
      <c r="H2068">
        <v>163</v>
      </c>
      <c r="I2068">
        <v>-58</v>
      </c>
      <c r="J2068">
        <v>-30.21</v>
      </c>
      <c r="K2068" t="s">
        <v>19</v>
      </c>
    </row>
    <row r="2069" spans="1:11" x14ac:dyDescent="0.2">
      <c r="A2069">
        <v>8269</v>
      </c>
      <c r="B2069">
        <v>39</v>
      </c>
      <c r="C2069">
        <v>49</v>
      </c>
      <c r="D2069" t="s">
        <v>1355</v>
      </c>
      <c r="E2069" t="s">
        <v>47</v>
      </c>
      <c r="F2069" t="s">
        <v>12</v>
      </c>
      <c r="G2069">
        <v>44715</v>
      </c>
      <c r="H2069">
        <v>46014</v>
      </c>
      <c r="I2069">
        <v>1299</v>
      </c>
      <c r="J2069">
        <v>2.86</v>
      </c>
      <c r="K2069" t="s">
        <v>13</v>
      </c>
    </row>
    <row r="2070" spans="1:11" x14ac:dyDescent="0.2">
      <c r="A2070">
        <v>8273</v>
      </c>
      <c r="B2070">
        <v>39</v>
      </c>
      <c r="C2070">
        <v>51</v>
      </c>
      <c r="D2070" t="s">
        <v>1355</v>
      </c>
      <c r="E2070" t="s">
        <v>151</v>
      </c>
      <c r="F2070" t="s">
        <v>12</v>
      </c>
      <c r="G2070">
        <v>219</v>
      </c>
      <c r="H2070">
        <v>191</v>
      </c>
      <c r="I2070">
        <v>-28</v>
      </c>
      <c r="J2070">
        <v>-13.66</v>
      </c>
      <c r="K2070" t="s">
        <v>19</v>
      </c>
    </row>
    <row r="2071" spans="1:11" x14ac:dyDescent="0.2">
      <c r="A2071">
        <v>8277</v>
      </c>
      <c r="B2071">
        <v>39</v>
      </c>
      <c r="C2071">
        <v>53</v>
      </c>
      <c r="D2071" t="s">
        <v>1355</v>
      </c>
      <c r="E2071" t="s">
        <v>1367</v>
      </c>
      <c r="F2071" t="s">
        <v>12</v>
      </c>
      <c r="G2071">
        <v>144</v>
      </c>
      <c r="H2071">
        <v>142</v>
      </c>
      <c r="I2071">
        <v>-2</v>
      </c>
      <c r="J2071">
        <v>-1.4</v>
      </c>
      <c r="K2071" t="s">
        <v>19</v>
      </c>
    </row>
    <row r="2072" spans="1:11" x14ac:dyDescent="0.2">
      <c r="A2072">
        <v>8281</v>
      </c>
      <c r="B2072">
        <v>39</v>
      </c>
      <c r="C2072">
        <v>55</v>
      </c>
      <c r="D2072" t="s">
        <v>1355</v>
      </c>
      <c r="E2072" t="s">
        <v>1368</v>
      </c>
      <c r="F2072" t="s">
        <v>12</v>
      </c>
      <c r="G2072">
        <v>653</v>
      </c>
      <c r="H2072">
        <v>568</v>
      </c>
      <c r="I2072">
        <v>-85</v>
      </c>
      <c r="J2072">
        <v>-13.92</v>
      </c>
      <c r="K2072" t="s">
        <v>19</v>
      </c>
    </row>
    <row r="2073" spans="1:11" x14ac:dyDescent="0.2">
      <c r="A2073">
        <v>8285</v>
      </c>
      <c r="B2073">
        <v>39</v>
      </c>
      <c r="C2073">
        <v>57</v>
      </c>
      <c r="D2073" t="s">
        <v>1355</v>
      </c>
      <c r="E2073" t="s">
        <v>49</v>
      </c>
      <c r="F2073" t="s">
        <v>12</v>
      </c>
      <c r="G2073">
        <v>4228</v>
      </c>
      <c r="H2073">
        <v>4785</v>
      </c>
      <c r="I2073">
        <v>557</v>
      </c>
      <c r="J2073">
        <v>12.36</v>
      </c>
      <c r="K2073" t="s">
        <v>13</v>
      </c>
    </row>
    <row r="2074" spans="1:11" x14ac:dyDescent="0.2">
      <c r="A2074">
        <v>8289</v>
      </c>
      <c r="B2074">
        <v>39</v>
      </c>
      <c r="C2074">
        <v>59</v>
      </c>
      <c r="D2074" t="s">
        <v>1355</v>
      </c>
      <c r="E2074" t="s">
        <v>1369</v>
      </c>
      <c r="F2074" t="s">
        <v>12</v>
      </c>
      <c r="G2074">
        <v>132</v>
      </c>
      <c r="H2074">
        <v>111</v>
      </c>
      <c r="I2074">
        <v>-21</v>
      </c>
      <c r="J2074">
        <v>-17.28</v>
      </c>
      <c r="K2074" t="s">
        <v>19</v>
      </c>
    </row>
    <row r="2075" spans="1:11" x14ac:dyDescent="0.2">
      <c r="A2075">
        <v>8293</v>
      </c>
      <c r="B2075">
        <v>39</v>
      </c>
      <c r="C2075">
        <v>61</v>
      </c>
      <c r="D2075" t="s">
        <v>1355</v>
      </c>
      <c r="E2075" t="s">
        <v>334</v>
      </c>
      <c r="F2075" t="s">
        <v>12</v>
      </c>
      <c r="G2075">
        <v>16767</v>
      </c>
      <c r="H2075">
        <v>16551</v>
      </c>
      <c r="I2075">
        <v>-216</v>
      </c>
      <c r="J2075">
        <v>-1.3</v>
      </c>
      <c r="K2075" t="s">
        <v>19</v>
      </c>
    </row>
    <row r="2076" spans="1:11" x14ac:dyDescent="0.2">
      <c r="A2076">
        <v>8297</v>
      </c>
      <c r="B2076">
        <v>39</v>
      </c>
      <c r="C2076">
        <v>63</v>
      </c>
      <c r="D2076" t="s">
        <v>1355</v>
      </c>
      <c r="E2076" t="s">
        <v>418</v>
      </c>
      <c r="F2076" t="s">
        <v>12</v>
      </c>
      <c r="G2076">
        <v>1179</v>
      </c>
      <c r="H2076">
        <v>1292</v>
      </c>
      <c r="I2076">
        <v>113</v>
      </c>
      <c r="J2076">
        <v>9.15</v>
      </c>
      <c r="K2076" t="s">
        <v>13</v>
      </c>
    </row>
    <row r="2077" spans="1:11" x14ac:dyDescent="0.2">
      <c r="A2077">
        <v>8301</v>
      </c>
      <c r="B2077">
        <v>39</v>
      </c>
      <c r="C2077">
        <v>65</v>
      </c>
      <c r="D2077" t="s">
        <v>1355</v>
      </c>
      <c r="E2077" t="s">
        <v>533</v>
      </c>
      <c r="F2077" t="s">
        <v>12</v>
      </c>
      <c r="G2077">
        <v>170</v>
      </c>
      <c r="H2077">
        <v>184</v>
      </c>
      <c r="I2077">
        <v>14</v>
      </c>
      <c r="J2077">
        <v>7.91</v>
      </c>
      <c r="K2077" t="s">
        <v>13</v>
      </c>
    </row>
    <row r="2078" spans="1:11" x14ac:dyDescent="0.2">
      <c r="A2078">
        <v>8305</v>
      </c>
      <c r="B2078">
        <v>39</v>
      </c>
      <c r="C2078">
        <v>67</v>
      </c>
      <c r="D2078" t="s">
        <v>1355</v>
      </c>
      <c r="E2078" t="s">
        <v>581</v>
      </c>
      <c r="F2078" t="s">
        <v>12</v>
      </c>
      <c r="G2078">
        <v>32</v>
      </c>
      <c r="H2078">
        <v>22</v>
      </c>
      <c r="I2078">
        <v>-10</v>
      </c>
      <c r="J2078">
        <v>-37.04</v>
      </c>
      <c r="K2078" t="s">
        <v>19</v>
      </c>
    </row>
    <row r="2079" spans="1:11" x14ac:dyDescent="0.2">
      <c r="A2079">
        <v>8309</v>
      </c>
      <c r="B2079">
        <v>39</v>
      </c>
      <c r="C2079">
        <v>69</v>
      </c>
      <c r="D2079" t="s">
        <v>1355</v>
      </c>
      <c r="E2079" t="s">
        <v>51</v>
      </c>
      <c r="F2079" t="s">
        <v>12</v>
      </c>
      <c r="G2079">
        <v>202</v>
      </c>
      <c r="H2079">
        <v>114</v>
      </c>
      <c r="I2079">
        <v>-88</v>
      </c>
      <c r="J2079">
        <v>-55.7</v>
      </c>
      <c r="K2079" t="s">
        <v>19</v>
      </c>
    </row>
    <row r="2080" spans="1:11" x14ac:dyDescent="0.2">
      <c r="A2080">
        <v>8313</v>
      </c>
      <c r="B2080">
        <v>39</v>
      </c>
      <c r="C2080">
        <v>71</v>
      </c>
      <c r="D2080" t="s">
        <v>1355</v>
      </c>
      <c r="E2080" t="s">
        <v>1370</v>
      </c>
      <c r="F2080" t="s">
        <v>12</v>
      </c>
      <c r="G2080">
        <v>238</v>
      </c>
      <c r="H2080">
        <v>105</v>
      </c>
      <c r="I2080">
        <v>-133</v>
      </c>
      <c r="J2080">
        <v>-77.55</v>
      </c>
      <c r="K2080" t="s">
        <v>19</v>
      </c>
    </row>
    <row r="2081" spans="1:11" x14ac:dyDescent="0.2">
      <c r="A2081">
        <v>8317</v>
      </c>
      <c r="B2081">
        <v>39</v>
      </c>
      <c r="C2081">
        <v>73</v>
      </c>
      <c r="D2081" t="s">
        <v>1355</v>
      </c>
      <c r="E2081" t="s">
        <v>1371</v>
      </c>
      <c r="F2081" t="s">
        <v>12</v>
      </c>
      <c r="G2081">
        <v>143</v>
      </c>
      <c r="H2081">
        <v>50</v>
      </c>
      <c r="I2081">
        <v>-93</v>
      </c>
      <c r="J2081">
        <v>-96.37</v>
      </c>
      <c r="K2081" t="s">
        <v>19</v>
      </c>
    </row>
    <row r="2082" spans="1:11" x14ac:dyDescent="0.2">
      <c r="A2082">
        <v>8321</v>
      </c>
      <c r="B2082">
        <v>39</v>
      </c>
      <c r="C2082">
        <v>75</v>
      </c>
      <c r="D2082" t="s">
        <v>1355</v>
      </c>
      <c r="E2082" t="s">
        <v>340</v>
      </c>
      <c r="F2082" t="s">
        <v>12</v>
      </c>
      <c r="G2082">
        <v>56</v>
      </c>
      <c r="H2082">
        <v>49</v>
      </c>
      <c r="I2082">
        <v>-7</v>
      </c>
      <c r="J2082">
        <v>-13.33</v>
      </c>
      <c r="K2082" t="s">
        <v>19</v>
      </c>
    </row>
    <row r="2083" spans="1:11" x14ac:dyDescent="0.2">
      <c r="A2083">
        <v>8325</v>
      </c>
      <c r="B2083">
        <v>39</v>
      </c>
      <c r="C2083">
        <v>77</v>
      </c>
      <c r="D2083" t="s">
        <v>1355</v>
      </c>
      <c r="E2083" t="s">
        <v>910</v>
      </c>
      <c r="F2083" t="s">
        <v>12</v>
      </c>
      <c r="G2083">
        <v>288</v>
      </c>
      <c r="H2083">
        <v>198</v>
      </c>
      <c r="I2083">
        <v>-90</v>
      </c>
      <c r="J2083">
        <v>-37.04</v>
      </c>
      <c r="K2083" t="s">
        <v>19</v>
      </c>
    </row>
    <row r="2084" spans="1:11" x14ac:dyDescent="0.2">
      <c r="A2084">
        <v>8329</v>
      </c>
      <c r="B2084">
        <v>39</v>
      </c>
      <c r="C2084">
        <v>79</v>
      </c>
      <c r="D2084" t="s">
        <v>1355</v>
      </c>
      <c r="E2084" t="s">
        <v>53</v>
      </c>
      <c r="F2084" t="s">
        <v>12</v>
      </c>
      <c r="G2084">
        <v>99</v>
      </c>
      <c r="H2084">
        <v>110</v>
      </c>
      <c r="I2084">
        <v>11</v>
      </c>
      <c r="J2084">
        <v>10.53</v>
      </c>
      <c r="K2084" t="s">
        <v>13</v>
      </c>
    </row>
    <row r="2085" spans="1:11" x14ac:dyDescent="0.2">
      <c r="A2085">
        <v>8333</v>
      </c>
      <c r="B2085">
        <v>39</v>
      </c>
      <c r="C2085">
        <v>81</v>
      </c>
      <c r="D2085" t="s">
        <v>1355</v>
      </c>
      <c r="E2085" t="s">
        <v>54</v>
      </c>
      <c r="F2085" t="s">
        <v>12</v>
      </c>
      <c r="G2085">
        <v>365</v>
      </c>
      <c r="H2085">
        <v>296</v>
      </c>
      <c r="I2085">
        <v>-69</v>
      </c>
      <c r="J2085">
        <v>-20.88</v>
      </c>
      <c r="K2085" t="s">
        <v>19</v>
      </c>
    </row>
    <row r="2086" spans="1:11" x14ac:dyDescent="0.2">
      <c r="A2086">
        <v>8337</v>
      </c>
      <c r="B2086">
        <v>39</v>
      </c>
      <c r="C2086">
        <v>83</v>
      </c>
      <c r="D2086" t="s">
        <v>1355</v>
      </c>
      <c r="E2086" t="s">
        <v>541</v>
      </c>
      <c r="F2086" t="s">
        <v>12</v>
      </c>
      <c r="G2086">
        <v>303</v>
      </c>
      <c r="H2086">
        <v>354</v>
      </c>
      <c r="I2086">
        <v>51</v>
      </c>
      <c r="J2086">
        <v>15.53</v>
      </c>
      <c r="K2086" t="s">
        <v>13</v>
      </c>
    </row>
    <row r="2087" spans="1:11" x14ac:dyDescent="0.2">
      <c r="A2087">
        <v>8341</v>
      </c>
      <c r="B2087">
        <v>39</v>
      </c>
      <c r="C2087">
        <v>85</v>
      </c>
      <c r="D2087" t="s">
        <v>1355</v>
      </c>
      <c r="E2087" t="s">
        <v>206</v>
      </c>
      <c r="F2087" t="s">
        <v>12</v>
      </c>
      <c r="G2087">
        <v>3246</v>
      </c>
      <c r="H2087">
        <v>2688</v>
      </c>
      <c r="I2087">
        <v>-558</v>
      </c>
      <c r="J2087">
        <v>-18.809999999999999</v>
      </c>
      <c r="K2087" t="s">
        <v>19</v>
      </c>
    </row>
    <row r="2088" spans="1:11" x14ac:dyDescent="0.2">
      <c r="A2088">
        <v>8345</v>
      </c>
      <c r="B2088">
        <v>39</v>
      </c>
      <c r="C2088">
        <v>87</v>
      </c>
      <c r="D2088" t="s">
        <v>1355</v>
      </c>
      <c r="E2088" t="s">
        <v>57</v>
      </c>
      <c r="F2088" t="s">
        <v>12</v>
      </c>
      <c r="G2088">
        <v>272</v>
      </c>
      <c r="H2088">
        <v>246</v>
      </c>
      <c r="I2088">
        <v>-26</v>
      </c>
      <c r="J2088">
        <v>-10.039999999999999</v>
      </c>
      <c r="K2088" t="s">
        <v>19</v>
      </c>
    </row>
    <row r="2089" spans="1:11" x14ac:dyDescent="0.2">
      <c r="A2089">
        <v>8349</v>
      </c>
      <c r="B2089">
        <v>39</v>
      </c>
      <c r="C2089">
        <v>89</v>
      </c>
      <c r="D2089" t="s">
        <v>1355</v>
      </c>
      <c r="E2089" t="s">
        <v>1372</v>
      </c>
      <c r="F2089" t="s">
        <v>12</v>
      </c>
      <c r="G2089">
        <v>1223</v>
      </c>
      <c r="H2089">
        <v>1280</v>
      </c>
      <c r="I2089">
        <v>57</v>
      </c>
      <c r="J2089">
        <v>4.55</v>
      </c>
      <c r="K2089" t="s">
        <v>13</v>
      </c>
    </row>
    <row r="2090" spans="1:11" x14ac:dyDescent="0.2">
      <c r="A2090">
        <v>8353</v>
      </c>
      <c r="B2090">
        <v>39</v>
      </c>
      <c r="C2090">
        <v>91</v>
      </c>
      <c r="D2090" t="s">
        <v>1355</v>
      </c>
      <c r="E2090" t="s">
        <v>163</v>
      </c>
      <c r="F2090" t="s">
        <v>12</v>
      </c>
      <c r="G2090">
        <v>401</v>
      </c>
      <c r="H2090">
        <v>246</v>
      </c>
      <c r="I2090">
        <v>-155</v>
      </c>
      <c r="J2090">
        <v>-47.91</v>
      </c>
      <c r="K2090" t="s">
        <v>19</v>
      </c>
    </row>
    <row r="2091" spans="1:11" x14ac:dyDescent="0.2">
      <c r="A2091">
        <v>8357</v>
      </c>
      <c r="B2091">
        <v>39</v>
      </c>
      <c r="C2091">
        <v>93</v>
      </c>
      <c r="D2091" t="s">
        <v>1355</v>
      </c>
      <c r="E2091" t="s">
        <v>1373</v>
      </c>
      <c r="F2091" t="s">
        <v>12</v>
      </c>
      <c r="G2091">
        <v>3010</v>
      </c>
      <c r="H2091">
        <v>2937</v>
      </c>
      <c r="I2091">
        <v>-73</v>
      </c>
      <c r="J2091">
        <v>-2.46</v>
      </c>
      <c r="K2091" t="s">
        <v>19</v>
      </c>
    </row>
    <row r="2092" spans="1:11" x14ac:dyDescent="0.2">
      <c r="A2092">
        <v>8361</v>
      </c>
      <c r="B2092">
        <v>39</v>
      </c>
      <c r="C2092">
        <v>95</v>
      </c>
      <c r="D2092" t="s">
        <v>1355</v>
      </c>
      <c r="E2092" t="s">
        <v>636</v>
      </c>
      <c r="F2092" t="s">
        <v>12</v>
      </c>
      <c r="G2092">
        <v>6969</v>
      </c>
      <c r="H2092">
        <v>6978</v>
      </c>
      <c r="I2092">
        <v>9</v>
      </c>
      <c r="J2092">
        <v>0.13</v>
      </c>
      <c r="K2092" t="s">
        <v>13</v>
      </c>
    </row>
    <row r="2093" spans="1:11" x14ac:dyDescent="0.2">
      <c r="A2093">
        <v>8365</v>
      </c>
      <c r="B2093">
        <v>39</v>
      </c>
      <c r="C2093">
        <v>97</v>
      </c>
      <c r="D2093" t="s">
        <v>1355</v>
      </c>
      <c r="E2093" t="s">
        <v>62</v>
      </c>
      <c r="F2093" t="s">
        <v>12</v>
      </c>
      <c r="G2093">
        <v>326</v>
      </c>
      <c r="H2093">
        <v>243</v>
      </c>
      <c r="I2093">
        <v>-83</v>
      </c>
      <c r="J2093">
        <v>-29.17</v>
      </c>
      <c r="K2093" t="s">
        <v>19</v>
      </c>
    </row>
    <row r="2094" spans="1:11" x14ac:dyDescent="0.2">
      <c r="A2094">
        <v>8369</v>
      </c>
      <c r="B2094">
        <v>39</v>
      </c>
      <c r="C2094">
        <v>99</v>
      </c>
      <c r="D2094" t="s">
        <v>1355</v>
      </c>
      <c r="E2094" t="s">
        <v>1374</v>
      </c>
      <c r="F2094" t="s">
        <v>12</v>
      </c>
      <c r="G2094">
        <v>1730</v>
      </c>
      <c r="H2094">
        <v>1743</v>
      </c>
      <c r="I2094">
        <v>13</v>
      </c>
      <c r="J2094">
        <v>0.75</v>
      </c>
      <c r="K2094" t="s">
        <v>13</v>
      </c>
    </row>
    <row r="2095" spans="1:11" x14ac:dyDescent="0.2">
      <c r="A2095">
        <v>8373</v>
      </c>
      <c r="B2095">
        <v>39</v>
      </c>
      <c r="C2095">
        <v>101</v>
      </c>
      <c r="D2095" t="s">
        <v>1355</v>
      </c>
      <c r="E2095" t="s">
        <v>64</v>
      </c>
      <c r="F2095" t="s">
        <v>12</v>
      </c>
      <c r="G2095">
        <v>425</v>
      </c>
      <c r="H2095">
        <v>350</v>
      </c>
      <c r="I2095">
        <v>-75</v>
      </c>
      <c r="J2095">
        <v>-19.350000000000001</v>
      </c>
      <c r="K2095" t="s">
        <v>19</v>
      </c>
    </row>
    <row r="2096" spans="1:11" x14ac:dyDescent="0.2">
      <c r="A2096">
        <v>8377</v>
      </c>
      <c r="B2096">
        <v>39</v>
      </c>
      <c r="C2096">
        <v>103</v>
      </c>
      <c r="D2096" t="s">
        <v>1355</v>
      </c>
      <c r="E2096" t="s">
        <v>1375</v>
      </c>
      <c r="F2096" t="s">
        <v>12</v>
      </c>
      <c r="G2096">
        <v>1805</v>
      </c>
      <c r="H2096">
        <v>1700</v>
      </c>
      <c r="I2096">
        <v>-105</v>
      </c>
      <c r="J2096">
        <v>-5.99</v>
      </c>
      <c r="K2096" t="s">
        <v>19</v>
      </c>
    </row>
    <row r="2097" spans="1:11" x14ac:dyDescent="0.2">
      <c r="A2097">
        <v>8381</v>
      </c>
      <c r="B2097">
        <v>39</v>
      </c>
      <c r="C2097">
        <v>105</v>
      </c>
      <c r="D2097" t="s">
        <v>1355</v>
      </c>
      <c r="E2097" t="s">
        <v>1376</v>
      </c>
      <c r="F2097" t="s">
        <v>12</v>
      </c>
      <c r="G2097">
        <v>73</v>
      </c>
      <c r="H2097">
        <v>52</v>
      </c>
      <c r="I2097">
        <v>-21</v>
      </c>
      <c r="J2097">
        <v>-33.6</v>
      </c>
      <c r="K2097" t="s">
        <v>19</v>
      </c>
    </row>
    <row r="2098" spans="1:11" x14ac:dyDescent="0.2">
      <c r="A2098">
        <v>8385</v>
      </c>
      <c r="B2098">
        <v>39</v>
      </c>
      <c r="C2098">
        <v>107</v>
      </c>
      <c r="D2098" t="s">
        <v>1355</v>
      </c>
      <c r="E2098" t="s">
        <v>551</v>
      </c>
      <c r="F2098" t="s">
        <v>12</v>
      </c>
      <c r="G2098">
        <v>212</v>
      </c>
      <c r="H2098">
        <v>186</v>
      </c>
      <c r="I2098">
        <v>-26</v>
      </c>
      <c r="J2098">
        <v>-13.07</v>
      </c>
      <c r="K2098" t="s">
        <v>19</v>
      </c>
    </row>
    <row r="2099" spans="1:11" x14ac:dyDescent="0.2">
      <c r="A2099">
        <v>8389</v>
      </c>
      <c r="B2099">
        <v>39</v>
      </c>
      <c r="C2099">
        <v>109</v>
      </c>
      <c r="D2099" t="s">
        <v>1355</v>
      </c>
      <c r="E2099" t="s">
        <v>589</v>
      </c>
      <c r="F2099" t="s">
        <v>12</v>
      </c>
      <c r="G2099">
        <v>1105</v>
      </c>
      <c r="H2099">
        <v>1252</v>
      </c>
      <c r="I2099">
        <v>147</v>
      </c>
      <c r="J2099">
        <v>12.47</v>
      </c>
      <c r="K2099" t="s">
        <v>13</v>
      </c>
    </row>
    <row r="2100" spans="1:11" x14ac:dyDescent="0.2">
      <c r="A2100">
        <v>8393</v>
      </c>
      <c r="B2100">
        <v>39</v>
      </c>
      <c r="C2100">
        <v>111</v>
      </c>
      <c r="D2100" t="s">
        <v>1355</v>
      </c>
      <c r="E2100" t="s">
        <v>67</v>
      </c>
      <c r="F2100" t="s">
        <v>12</v>
      </c>
      <c r="G2100">
        <v>32</v>
      </c>
      <c r="H2100">
        <v>20</v>
      </c>
      <c r="I2100">
        <v>-12</v>
      </c>
      <c r="J2100">
        <v>-46.15</v>
      </c>
      <c r="K2100" t="s">
        <v>19</v>
      </c>
    </row>
    <row r="2101" spans="1:11" x14ac:dyDescent="0.2">
      <c r="A2101">
        <v>8397</v>
      </c>
      <c r="B2101">
        <v>39</v>
      </c>
      <c r="C2101">
        <v>113</v>
      </c>
      <c r="D2101" t="s">
        <v>1355</v>
      </c>
      <c r="E2101" t="s">
        <v>68</v>
      </c>
      <c r="F2101" t="s">
        <v>12</v>
      </c>
      <c r="G2101">
        <v>8940</v>
      </c>
      <c r="H2101">
        <v>9499</v>
      </c>
      <c r="I2101">
        <v>559</v>
      </c>
      <c r="J2101">
        <v>6.06</v>
      </c>
      <c r="K2101" t="s">
        <v>13</v>
      </c>
    </row>
    <row r="2102" spans="1:11" x14ac:dyDescent="0.2">
      <c r="A2102">
        <v>8401</v>
      </c>
      <c r="B2102">
        <v>39</v>
      </c>
      <c r="C2102">
        <v>115</v>
      </c>
      <c r="D2102" t="s">
        <v>1355</v>
      </c>
      <c r="E2102" t="s">
        <v>69</v>
      </c>
      <c r="F2102" t="s">
        <v>12</v>
      </c>
      <c r="G2102">
        <v>28</v>
      </c>
      <c r="H2102">
        <v>23</v>
      </c>
      <c r="I2102">
        <v>-5</v>
      </c>
      <c r="J2102">
        <v>-19.61</v>
      </c>
      <c r="K2102" t="s">
        <v>19</v>
      </c>
    </row>
    <row r="2103" spans="1:11" x14ac:dyDescent="0.2">
      <c r="A2103">
        <v>8405</v>
      </c>
      <c r="B2103">
        <v>39</v>
      </c>
      <c r="C2103">
        <v>117</v>
      </c>
      <c r="D2103" t="s">
        <v>1355</v>
      </c>
      <c r="E2103" t="s">
        <v>1377</v>
      </c>
      <c r="F2103" t="s">
        <v>12</v>
      </c>
      <c r="G2103">
        <v>118</v>
      </c>
      <c r="H2103">
        <v>90</v>
      </c>
      <c r="I2103">
        <v>-28</v>
      </c>
      <c r="J2103">
        <v>-26.92</v>
      </c>
      <c r="K2103" t="s">
        <v>19</v>
      </c>
    </row>
    <row r="2104" spans="1:11" x14ac:dyDescent="0.2">
      <c r="A2104">
        <v>8409</v>
      </c>
      <c r="B2104">
        <v>39</v>
      </c>
      <c r="C2104">
        <v>119</v>
      </c>
      <c r="D2104" t="s">
        <v>1355</v>
      </c>
      <c r="E2104" t="s">
        <v>1378</v>
      </c>
      <c r="F2104" t="s">
        <v>12</v>
      </c>
      <c r="G2104">
        <v>330</v>
      </c>
      <c r="H2104">
        <v>293</v>
      </c>
      <c r="I2104">
        <v>-37</v>
      </c>
      <c r="J2104">
        <v>-11.88</v>
      </c>
      <c r="K2104" t="s">
        <v>19</v>
      </c>
    </row>
    <row r="2105" spans="1:11" x14ac:dyDescent="0.2">
      <c r="A2105">
        <v>8413</v>
      </c>
      <c r="B2105">
        <v>39</v>
      </c>
      <c r="C2105">
        <v>121</v>
      </c>
      <c r="D2105" t="s">
        <v>1355</v>
      </c>
      <c r="E2105" t="s">
        <v>590</v>
      </c>
      <c r="F2105" t="s">
        <v>12</v>
      </c>
      <c r="G2105">
        <v>32</v>
      </c>
      <c r="H2105">
        <v>23</v>
      </c>
      <c r="I2105">
        <v>-9</v>
      </c>
      <c r="J2105">
        <v>-32.729999999999997</v>
      </c>
      <c r="K2105" t="s">
        <v>19</v>
      </c>
    </row>
    <row r="2106" spans="1:11" x14ac:dyDescent="0.2">
      <c r="A2106">
        <v>8417</v>
      </c>
      <c r="B2106">
        <v>39</v>
      </c>
      <c r="C2106">
        <v>123</v>
      </c>
      <c r="D2106" t="s">
        <v>1355</v>
      </c>
      <c r="E2106" t="s">
        <v>700</v>
      </c>
      <c r="F2106" t="s">
        <v>12</v>
      </c>
      <c r="G2106">
        <v>167</v>
      </c>
      <c r="H2106">
        <v>118</v>
      </c>
      <c r="I2106">
        <v>-49</v>
      </c>
      <c r="J2106">
        <v>-34.39</v>
      </c>
      <c r="K2106" t="s">
        <v>19</v>
      </c>
    </row>
    <row r="2107" spans="1:11" x14ac:dyDescent="0.2">
      <c r="A2107">
        <v>8421</v>
      </c>
      <c r="B2107">
        <v>39</v>
      </c>
      <c r="C2107">
        <v>125</v>
      </c>
      <c r="D2107" t="s">
        <v>1355</v>
      </c>
      <c r="E2107" t="s">
        <v>440</v>
      </c>
      <c r="F2107" t="s">
        <v>12</v>
      </c>
      <c r="G2107">
        <v>54</v>
      </c>
      <c r="H2107">
        <v>43</v>
      </c>
      <c r="I2107">
        <v>-11</v>
      </c>
      <c r="J2107">
        <v>-22.68</v>
      </c>
      <c r="K2107" t="s">
        <v>19</v>
      </c>
    </row>
    <row r="2108" spans="1:11" x14ac:dyDescent="0.2">
      <c r="A2108">
        <v>8425</v>
      </c>
      <c r="B2108">
        <v>39</v>
      </c>
      <c r="C2108">
        <v>127</v>
      </c>
      <c r="D2108" t="s">
        <v>1355</v>
      </c>
      <c r="E2108" t="s">
        <v>70</v>
      </c>
      <c r="F2108" t="s">
        <v>12</v>
      </c>
      <c r="G2108">
        <v>68</v>
      </c>
      <c r="H2108">
        <v>40</v>
      </c>
      <c r="I2108">
        <v>-28</v>
      </c>
      <c r="J2108">
        <v>-51.85</v>
      </c>
      <c r="K2108" t="s">
        <v>19</v>
      </c>
    </row>
    <row r="2109" spans="1:11" x14ac:dyDescent="0.2">
      <c r="A2109">
        <v>8429</v>
      </c>
      <c r="B2109">
        <v>39</v>
      </c>
      <c r="C2109">
        <v>129</v>
      </c>
      <c r="D2109" t="s">
        <v>1355</v>
      </c>
      <c r="E2109" t="s">
        <v>1379</v>
      </c>
      <c r="F2109" t="s">
        <v>12</v>
      </c>
      <c r="G2109">
        <v>204</v>
      </c>
      <c r="H2109">
        <v>217</v>
      </c>
      <c r="I2109">
        <v>13</v>
      </c>
      <c r="J2109">
        <v>6.18</v>
      </c>
      <c r="K2109" t="s">
        <v>13</v>
      </c>
    </row>
    <row r="2110" spans="1:11" x14ac:dyDescent="0.2">
      <c r="A2110">
        <v>8433</v>
      </c>
      <c r="B2110">
        <v>39</v>
      </c>
      <c r="C2110">
        <v>131</v>
      </c>
      <c r="D2110" t="s">
        <v>1355</v>
      </c>
      <c r="E2110" t="s">
        <v>72</v>
      </c>
      <c r="F2110" t="s">
        <v>12</v>
      </c>
      <c r="G2110">
        <v>101</v>
      </c>
      <c r="H2110">
        <v>55</v>
      </c>
      <c r="I2110">
        <v>-46</v>
      </c>
      <c r="J2110">
        <v>-58.97</v>
      </c>
      <c r="K2110" t="s">
        <v>19</v>
      </c>
    </row>
    <row r="2111" spans="1:11" x14ac:dyDescent="0.2">
      <c r="A2111">
        <v>8437</v>
      </c>
      <c r="B2111">
        <v>39</v>
      </c>
      <c r="C2111">
        <v>133</v>
      </c>
      <c r="D2111" t="s">
        <v>1355</v>
      </c>
      <c r="E2111" t="s">
        <v>1380</v>
      </c>
      <c r="F2111" t="s">
        <v>12</v>
      </c>
      <c r="G2111">
        <v>1791</v>
      </c>
      <c r="H2111">
        <v>2347</v>
      </c>
      <c r="I2111">
        <v>556</v>
      </c>
      <c r="J2111">
        <v>26.87</v>
      </c>
      <c r="K2111" t="s">
        <v>13</v>
      </c>
    </row>
    <row r="2112" spans="1:11" x14ac:dyDescent="0.2">
      <c r="A2112">
        <v>8441</v>
      </c>
      <c r="B2112">
        <v>39</v>
      </c>
      <c r="C2112">
        <v>135</v>
      </c>
      <c r="D2112" t="s">
        <v>1355</v>
      </c>
      <c r="E2112" t="s">
        <v>1381</v>
      </c>
      <c r="F2112" t="s">
        <v>12</v>
      </c>
      <c r="G2112">
        <v>275</v>
      </c>
      <c r="H2112">
        <v>174</v>
      </c>
      <c r="I2112">
        <v>-101</v>
      </c>
      <c r="J2112">
        <v>-44.99</v>
      </c>
      <c r="K2112" t="s">
        <v>19</v>
      </c>
    </row>
    <row r="2113" spans="1:11" x14ac:dyDescent="0.2">
      <c r="A2113">
        <v>8445</v>
      </c>
      <c r="B2113">
        <v>39</v>
      </c>
      <c r="C2113">
        <v>137</v>
      </c>
      <c r="D2113" t="s">
        <v>1355</v>
      </c>
      <c r="E2113" t="s">
        <v>355</v>
      </c>
      <c r="F2113" t="s">
        <v>12</v>
      </c>
      <c r="G2113">
        <v>92</v>
      </c>
      <c r="H2113">
        <v>83</v>
      </c>
      <c r="I2113">
        <v>-9</v>
      </c>
      <c r="J2113">
        <v>-10.29</v>
      </c>
      <c r="K2113" t="s">
        <v>19</v>
      </c>
    </row>
    <row r="2114" spans="1:11" x14ac:dyDescent="0.2">
      <c r="A2114">
        <v>8449</v>
      </c>
      <c r="B2114">
        <v>39</v>
      </c>
      <c r="C2114">
        <v>139</v>
      </c>
      <c r="D2114" t="s">
        <v>1355</v>
      </c>
      <c r="E2114" t="s">
        <v>556</v>
      </c>
      <c r="F2114" t="s">
        <v>12</v>
      </c>
      <c r="G2114">
        <v>832</v>
      </c>
      <c r="H2114">
        <v>830</v>
      </c>
      <c r="I2114">
        <v>-2</v>
      </c>
      <c r="J2114">
        <v>-0.24</v>
      </c>
      <c r="K2114" t="s">
        <v>19</v>
      </c>
    </row>
    <row r="2115" spans="1:11" x14ac:dyDescent="0.2">
      <c r="A2115">
        <v>8453</v>
      </c>
      <c r="B2115">
        <v>39</v>
      </c>
      <c r="C2115">
        <v>141</v>
      </c>
      <c r="D2115" t="s">
        <v>1355</v>
      </c>
      <c r="E2115" t="s">
        <v>1382</v>
      </c>
      <c r="F2115" t="s">
        <v>12</v>
      </c>
      <c r="G2115">
        <v>372</v>
      </c>
      <c r="H2115">
        <v>310</v>
      </c>
      <c r="I2115">
        <v>-62</v>
      </c>
      <c r="J2115">
        <v>-18.18</v>
      </c>
      <c r="K2115" t="s">
        <v>19</v>
      </c>
    </row>
    <row r="2116" spans="1:11" x14ac:dyDescent="0.2">
      <c r="A2116">
        <v>8457</v>
      </c>
      <c r="B2116">
        <v>39</v>
      </c>
      <c r="C2116">
        <v>143</v>
      </c>
      <c r="D2116" t="s">
        <v>1355</v>
      </c>
      <c r="E2116" t="s">
        <v>1383</v>
      </c>
      <c r="F2116" t="s">
        <v>12</v>
      </c>
      <c r="G2116">
        <v>284</v>
      </c>
      <c r="H2116">
        <v>200</v>
      </c>
      <c r="I2116">
        <v>-84</v>
      </c>
      <c r="J2116">
        <v>-34.71</v>
      </c>
      <c r="K2116" t="s">
        <v>19</v>
      </c>
    </row>
    <row r="2117" spans="1:11" x14ac:dyDescent="0.2">
      <c r="A2117">
        <v>8461</v>
      </c>
      <c r="B2117">
        <v>39</v>
      </c>
      <c r="C2117">
        <v>145</v>
      </c>
      <c r="D2117" t="s">
        <v>1355</v>
      </c>
      <c r="E2117" t="s">
        <v>1384</v>
      </c>
      <c r="F2117" t="s">
        <v>12</v>
      </c>
      <c r="G2117">
        <v>296</v>
      </c>
      <c r="H2117">
        <v>254</v>
      </c>
      <c r="I2117">
        <v>-42</v>
      </c>
      <c r="J2117">
        <v>-15.27</v>
      </c>
      <c r="K2117" t="s">
        <v>19</v>
      </c>
    </row>
    <row r="2118" spans="1:11" x14ac:dyDescent="0.2">
      <c r="A2118">
        <v>8465</v>
      </c>
      <c r="B2118">
        <v>39</v>
      </c>
      <c r="C2118">
        <v>147</v>
      </c>
      <c r="D2118" t="s">
        <v>1355</v>
      </c>
      <c r="E2118" t="s">
        <v>1251</v>
      </c>
      <c r="F2118" t="s">
        <v>12</v>
      </c>
      <c r="G2118">
        <v>334</v>
      </c>
      <c r="H2118">
        <v>330</v>
      </c>
      <c r="I2118">
        <v>-4</v>
      </c>
      <c r="J2118">
        <v>-1.2</v>
      </c>
      <c r="K2118" t="s">
        <v>19</v>
      </c>
    </row>
    <row r="2119" spans="1:11" x14ac:dyDescent="0.2">
      <c r="A2119">
        <v>8469</v>
      </c>
      <c r="B2119">
        <v>39</v>
      </c>
      <c r="C2119">
        <v>149</v>
      </c>
      <c r="D2119" t="s">
        <v>1355</v>
      </c>
      <c r="E2119" t="s">
        <v>76</v>
      </c>
      <c r="F2119" t="s">
        <v>12</v>
      </c>
      <c r="G2119">
        <v>524</v>
      </c>
      <c r="H2119">
        <v>435</v>
      </c>
      <c r="I2119">
        <v>-89</v>
      </c>
      <c r="J2119">
        <v>-18.559999999999999</v>
      </c>
      <c r="K2119" t="s">
        <v>19</v>
      </c>
    </row>
    <row r="2120" spans="1:11" x14ac:dyDescent="0.2">
      <c r="A2120">
        <v>8473</v>
      </c>
      <c r="B2120">
        <v>39</v>
      </c>
      <c r="C2120">
        <v>151</v>
      </c>
      <c r="D2120" t="s">
        <v>1355</v>
      </c>
      <c r="E2120" t="s">
        <v>560</v>
      </c>
      <c r="F2120" t="s">
        <v>12</v>
      </c>
      <c r="G2120">
        <v>3008</v>
      </c>
      <c r="H2120">
        <v>2818</v>
      </c>
      <c r="I2120">
        <v>-190</v>
      </c>
      <c r="J2120">
        <v>-6.52</v>
      </c>
      <c r="K2120" t="s">
        <v>19</v>
      </c>
    </row>
    <row r="2121" spans="1:11" x14ac:dyDescent="0.2">
      <c r="A2121">
        <v>8477</v>
      </c>
      <c r="B2121">
        <v>39</v>
      </c>
      <c r="C2121">
        <v>153</v>
      </c>
      <c r="D2121" t="s">
        <v>1355</v>
      </c>
      <c r="E2121" t="s">
        <v>299</v>
      </c>
      <c r="F2121" t="s">
        <v>12</v>
      </c>
      <c r="G2121">
        <v>10910</v>
      </c>
      <c r="H2121">
        <v>12048</v>
      </c>
      <c r="I2121">
        <v>1138</v>
      </c>
      <c r="J2121">
        <v>9.91</v>
      </c>
      <c r="K2121" t="s">
        <v>13</v>
      </c>
    </row>
    <row r="2122" spans="1:11" x14ac:dyDescent="0.2">
      <c r="A2122">
        <v>8481</v>
      </c>
      <c r="B2122">
        <v>39</v>
      </c>
      <c r="C2122">
        <v>155</v>
      </c>
      <c r="D2122" t="s">
        <v>1355</v>
      </c>
      <c r="E2122" t="s">
        <v>1385</v>
      </c>
      <c r="F2122" t="s">
        <v>12</v>
      </c>
      <c r="G2122">
        <v>998</v>
      </c>
      <c r="H2122">
        <v>1012</v>
      </c>
      <c r="I2122">
        <v>14</v>
      </c>
      <c r="J2122">
        <v>1.39</v>
      </c>
      <c r="K2122" t="s">
        <v>13</v>
      </c>
    </row>
    <row r="2123" spans="1:11" x14ac:dyDescent="0.2">
      <c r="A2123">
        <v>8485</v>
      </c>
      <c r="B2123">
        <v>39</v>
      </c>
      <c r="C2123">
        <v>157</v>
      </c>
      <c r="D2123" t="s">
        <v>1355</v>
      </c>
      <c r="E2123" t="s">
        <v>1386</v>
      </c>
      <c r="F2123" t="s">
        <v>12</v>
      </c>
      <c r="G2123">
        <v>350</v>
      </c>
      <c r="H2123">
        <v>295</v>
      </c>
      <c r="I2123">
        <v>-55</v>
      </c>
      <c r="J2123">
        <v>-17.05</v>
      </c>
      <c r="K2123" t="s">
        <v>19</v>
      </c>
    </row>
    <row r="2124" spans="1:11" x14ac:dyDescent="0.2">
      <c r="A2124">
        <v>8489</v>
      </c>
      <c r="B2124">
        <v>39</v>
      </c>
      <c r="C2124">
        <v>159</v>
      </c>
      <c r="D2124" t="s">
        <v>1355</v>
      </c>
      <c r="E2124" t="s">
        <v>184</v>
      </c>
      <c r="F2124" t="s">
        <v>12</v>
      </c>
      <c r="G2124">
        <v>743</v>
      </c>
      <c r="H2124">
        <v>1453</v>
      </c>
      <c r="I2124">
        <v>710</v>
      </c>
      <c r="J2124">
        <v>64.66</v>
      </c>
      <c r="K2124" t="s">
        <v>13</v>
      </c>
    </row>
    <row r="2125" spans="1:11" x14ac:dyDescent="0.2">
      <c r="A2125">
        <v>8493</v>
      </c>
      <c r="B2125">
        <v>39</v>
      </c>
      <c r="C2125">
        <v>161</v>
      </c>
      <c r="D2125" t="s">
        <v>1355</v>
      </c>
      <c r="E2125" t="s">
        <v>1387</v>
      </c>
      <c r="F2125" t="s">
        <v>12</v>
      </c>
      <c r="G2125">
        <v>91</v>
      </c>
      <c r="H2125">
        <v>67</v>
      </c>
      <c r="I2125">
        <v>-24</v>
      </c>
      <c r="J2125">
        <v>-30.38</v>
      </c>
      <c r="K2125" t="s">
        <v>19</v>
      </c>
    </row>
    <row r="2126" spans="1:11" x14ac:dyDescent="0.2">
      <c r="A2126">
        <v>8497</v>
      </c>
      <c r="B2126">
        <v>39</v>
      </c>
      <c r="C2126">
        <v>163</v>
      </c>
      <c r="D2126" t="s">
        <v>1355</v>
      </c>
      <c r="E2126" t="s">
        <v>1388</v>
      </c>
      <c r="F2126" t="s">
        <v>12</v>
      </c>
      <c r="G2126">
        <v>19</v>
      </c>
      <c r="H2126">
        <v>23</v>
      </c>
      <c r="I2126">
        <v>4</v>
      </c>
      <c r="J2126">
        <v>19.05</v>
      </c>
      <c r="K2126" t="s">
        <v>13</v>
      </c>
    </row>
    <row r="2127" spans="1:11" x14ac:dyDescent="0.2">
      <c r="A2127">
        <v>8501</v>
      </c>
      <c r="B2127">
        <v>39</v>
      </c>
      <c r="C2127">
        <v>165</v>
      </c>
      <c r="D2127" t="s">
        <v>1355</v>
      </c>
      <c r="E2127" t="s">
        <v>467</v>
      </c>
      <c r="F2127" t="s">
        <v>12</v>
      </c>
      <c r="G2127">
        <v>6692</v>
      </c>
      <c r="H2127">
        <v>8411</v>
      </c>
      <c r="I2127">
        <v>1719</v>
      </c>
      <c r="J2127">
        <v>22.76</v>
      </c>
      <c r="K2127" t="s">
        <v>13</v>
      </c>
    </row>
    <row r="2128" spans="1:11" x14ac:dyDescent="0.2">
      <c r="A2128">
        <v>8505</v>
      </c>
      <c r="B2128">
        <v>39</v>
      </c>
      <c r="C2128">
        <v>167</v>
      </c>
      <c r="D2128" t="s">
        <v>1355</v>
      </c>
      <c r="E2128" t="s">
        <v>82</v>
      </c>
      <c r="F2128" t="s">
        <v>12</v>
      </c>
      <c r="G2128">
        <v>336</v>
      </c>
      <c r="H2128">
        <v>348</v>
      </c>
      <c r="I2128">
        <v>12</v>
      </c>
      <c r="J2128">
        <v>3.51</v>
      </c>
      <c r="K2128" t="s">
        <v>13</v>
      </c>
    </row>
    <row r="2129" spans="1:11" x14ac:dyDescent="0.2">
      <c r="A2129">
        <v>8509</v>
      </c>
      <c r="B2129">
        <v>39</v>
      </c>
      <c r="C2129">
        <v>169</v>
      </c>
      <c r="D2129" t="s">
        <v>1355</v>
      </c>
      <c r="E2129" t="s">
        <v>468</v>
      </c>
      <c r="F2129" t="s">
        <v>12</v>
      </c>
      <c r="G2129">
        <v>989</v>
      </c>
      <c r="H2129">
        <v>886</v>
      </c>
      <c r="I2129">
        <v>-103</v>
      </c>
      <c r="J2129">
        <v>-10.99</v>
      </c>
      <c r="K2129" t="s">
        <v>19</v>
      </c>
    </row>
    <row r="2130" spans="1:11" x14ac:dyDescent="0.2">
      <c r="A2130">
        <v>8513</v>
      </c>
      <c r="B2130">
        <v>39</v>
      </c>
      <c r="C2130">
        <v>171</v>
      </c>
      <c r="D2130" t="s">
        <v>1355</v>
      </c>
      <c r="E2130" t="s">
        <v>1354</v>
      </c>
      <c r="F2130" t="s">
        <v>12</v>
      </c>
      <c r="G2130">
        <v>220</v>
      </c>
      <c r="H2130">
        <v>216</v>
      </c>
      <c r="I2130">
        <v>-4</v>
      </c>
      <c r="J2130">
        <v>-1.83</v>
      </c>
      <c r="K2130" t="s">
        <v>19</v>
      </c>
    </row>
    <row r="2131" spans="1:11" x14ac:dyDescent="0.2">
      <c r="A2131">
        <v>8517</v>
      </c>
      <c r="B2131">
        <v>39</v>
      </c>
      <c r="C2131">
        <v>173</v>
      </c>
      <c r="D2131" t="s">
        <v>1355</v>
      </c>
      <c r="E2131" t="s">
        <v>1389</v>
      </c>
      <c r="F2131" t="s">
        <v>12</v>
      </c>
      <c r="G2131">
        <v>1728</v>
      </c>
      <c r="H2131">
        <v>1994</v>
      </c>
      <c r="I2131">
        <v>266</v>
      </c>
      <c r="J2131">
        <v>14.29</v>
      </c>
      <c r="K2131" t="s">
        <v>13</v>
      </c>
    </row>
    <row r="2132" spans="1:11" x14ac:dyDescent="0.2">
      <c r="A2132">
        <v>8521</v>
      </c>
      <c r="B2132">
        <v>39</v>
      </c>
      <c r="C2132">
        <v>175</v>
      </c>
      <c r="D2132" t="s">
        <v>1355</v>
      </c>
      <c r="E2132" t="s">
        <v>1390</v>
      </c>
      <c r="F2132" t="s">
        <v>12</v>
      </c>
      <c r="G2132">
        <v>148</v>
      </c>
      <c r="H2132">
        <v>149</v>
      </c>
      <c r="I2132">
        <v>1</v>
      </c>
      <c r="J2132">
        <v>0.67</v>
      </c>
      <c r="K2132" t="s">
        <v>13</v>
      </c>
    </row>
    <row r="2133" spans="1:11" x14ac:dyDescent="0.2">
      <c r="A2133">
        <v>8525</v>
      </c>
      <c r="B2133">
        <v>40</v>
      </c>
      <c r="C2133">
        <v>1</v>
      </c>
      <c r="D2133" t="s">
        <v>1391</v>
      </c>
      <c r="E2133" t="s">
        <v>613</v>
      </c>
      <c r="F2133" t="s">
        <v>12</v>
      </c>
      <c r="G2133">
        <v>159</v>
      </c>
      <c r="H2133">
        <v>130</v>
      </c>
      <c r="I2133">
        <v>-29</v>
      </c>
      <c r="J2133">
        <v>-20.07</v>
      </c>
      <c r="K2133" t="s">
        <v>19</v>
      </c>
    </row>
    <row r="2134" spans="1:11" x14ac:dyDescent="0.2">
      <c r="A2134">
        <v>8529</v>
      </c>
      <c r="B2134">
        <v>40</v>
      </c>
      <c r="C2134">
        <v>3</v>
      </c>
      <c r="D2134" t="s">
        <v>1391</v>
      </c>
      <c r="E2134" t="s">
        <v>1392</v>
      </c>
      <c r="F2134" t="s">
        <v>12</v>
      </c>
      <c r="G2134">
        <v>20</v>
      </c>
      <c r="H2134">
        <v>15</v>
      </c>
      <c r="I2134">
        <v>-5</v>
      </c>
      <c r="J2134">
        <v>-28.57</v>
      </c>
      <c r="K2134" t="s">
        <v>19</v>
      </c>
    </row>
    <row r="2135" spans="1:11" x14ac:dyDescent="0.2">
      <c r="A2135">
        <v>8533</v>
      </c>
      <c r="B2135">
        <v>40</v>
      </c>
      <c r="C2135">
        <v>5</v>
      </c>
      <c r="D2135" t="s">
        <v>1391</v>
      </c>
      <c r="E2135" t="s">
        <v>1393</v>
      </c>
      <c r="F2135" t="s">
        <v>12</v>
      </c>
      <c r="G2135">
        <v>64</v>
      </c>
      <c r="H2135">
        <v>55</v>
      </c>
      <c r="I2135">
        <v>-9</v>
      </c>
      <c r="J2135">
        <v>-15.13</v>
      </c>
      <c r="K2135" t="s">
        <v>19</v>
      </c>
    </row>
    <row r="2136" spans="1:11" x14ac:dyDescent="0.2">
      <c r="A2136">
        <v>8537</v>
      </c>
      <c r="B2136">
        <v>40</v>
      </c>
      <c r="C2136">
        <v>7</v>
      </c>
      <c r="D2136" t="s">
        <v>1391</v>
      </c>
      <c r="E2136" t="s">
        <v>1394</v>
      </c>
      <c r="F2136" t="s">
        <v>12</v>
      </c>
      <c r="G2136">
        <v>15</v>
      </c>
      <c r="H2136">
        <v>11</v>
      </c>
      <c r="I2136">
        <v>-4</v>
      </c>
      <c r="J2136">
        <v>-30.77</v>
      </c>
      <c r="K2136" t="s">
        <v>19</v>
      </c>
    </row>
    <row r="2137" spans="1:11" x14ac:dyDescent="0.2">
      <c r="A2137">
        <v>8541</v>
      </c>
      <c r="B2137">
        <v>40</v>
      </c>
      <c r="C2137">
        <v>9</v>
      </c>
      <c r="D2137" t="s">
        <v>1391</v>
      </c>
      <c r="E2137" t="s">
        <v>1395</v>
      </c>
      <c r="F2137" t="s">
        <v>12</v>
      </c>
      <c r="G2137">
        <v>144</v>
      </c>
      <c r="H2137">
        <v>201</v>
      </c>
      <c r="I2137">
        <v>57</v>
      </c>
      <c r="J2137">
        <v>33.04</v>
      </c>
      <c r="K2137" t="s">
        <v>13</v>
      </c>
    </row>
    <row r="2138" spans="1:11" x14ac:dyDescent="0.2">
      <c r="A2138">
        <v>8545</v>
      </c>
      <c r="B2138">
        <v>40</v>
      </c>
      <c r="C2138">
        <v>11</v>
      </c>
      <c r="D2138" t="s">
        <v>1391</v>
      </c>
      <c r="E2138" t="s">
        <v>487</v>
      </c>
      <c r="F2138" t="s">
        <v>12</v>
      </c>
      <c r="G2138">
        <v>81</v>
      </c>
      <c r="H2138">
        <v>34</v>
      </c>
      <c r="I2138">
        <v>-47</v>
      </c>
      <c r="J2138">
        <v>-81.739999999999995</v>
      </c>
      <c r="K2138" t="s">
        <v>19</v>
      </c>
    </row>
    <row r="2139" spans="1:11" x14ac:dyDescent="0.2">
      <c r="A2139">
        <v>8549</v>
      </c>
      <c r="B2139">
        <v>40</v>
      </c>
      <c r="C2139">
        <v>13</v>
      </c>
      <c r="D2139" t="s">
        <v>1391</v>
      </c>
      <c r="E2139" t="s">
        <v>378</v>
      </c>
      <c r="F2139" t="s">
        <v>12</v>
      </c>
      <c r="G2139">
        <v>263</v>
      </c>
      <c r="H2139">
        <v>222</v>
      </c>
      <c r="I2139">
        <v>-41</v>
      </c>
      <c r="J2139">
        <v>-16.91</v>
      </c>
      <c r="K2139" t="s">
        <v>19</v>
      </c>
    </row>
    <row r="2140" spans="1:11" x14ac:dyDescent="0.2">
      <c r="A2140">
        <v>8553</v>
      </c>
      <c r="B2140">
        <v>40</v>
      </c>
      <c r="C2140">
        <v>15</v>
      </c>
      <c r="D2140" t="s">
        <v>1391</v>
      </c>
      <c r="E2140" t="s">
        <v>1396</v>
      </c>
      <c r="F2140" t="s">
        <v>12</v>
      </c>
      <c r="G2140">
        <v>123</v>
      </c>
      <c r="H2140">
        <v>74</v>
      </c>
      <c r="I2140">
        <v>-49</v>
      </c>
      <c r="J2140">
        <v>-49.75</v>
      </c>
      <c r="K2140" t="s">
        <v>19</v>
      </c>
    </row>
    <row r="2141" spans="1:11" x14ac:dyDescent="0.2">
      <c r="A2141">
        <v>8557</v>
      </c>
      <c r="B2141">
        <v>40</v>
      </c>
      <c r="C2141">
        <v>17</v>
      </c>
      <c r="D2141" t="s">
        <v>1391</v>
      </c>
      <c r="E2141" t="s">
        <v>1397</v>
      </c>
      <c r="F2141" t="s">
        <v>12</v>
      </c>
      <c r="G2141">
        <v>2920</v>
      </c>
      <c r="H2141">
        <v>3542</v>
      </c>
      <c r="I2141">
        <v>622</v>
      </c>
      <c r="J2141">
        <v>19.25</v>
      </c>
      <c r="K2141" t="s">
        <v>13</v>
      </c>
    </row>
    <row r="2142" spans="1:11" x14ac:dyDescent="0.2">
      <c r="A2142">
        <v>8561</v>
      </c>
      <c r="B2142">
        <v>40</v>
      </c>
      <c r="C2142">
        <v>19</v>
      </c>
      <c r="D2142" t="s">
        <v>1391</v>
      </c>
      <c r="E2142" t="s">
        <v>741</v>
      </c>
      <c r="F2142" t="s">
        <v>12</v>
      </c>
      <c r="G2142">
        <v>487</v>
      </c>
      <c r="H2142">
        <v>525</v>
      </c>
      <c r="I2142">
        <v>38</v>
      </c>
      <c r="J2142">
        <v>7.51</v>
      </c>
      <c r="K2142" t="s">
        <v>13</v>
      </c>
    </row>
    <row r="2143" spans="1:11" x14ac:dyDescent="0.2">
      <c r="A2143">
        <v>8565</v>
      </c>
      <c r="B2143">
        <v>40</v>
      </c>
      <c r="C2143">
        <v>21</v>
      </c>
      <c r="D2143" t="s">
        <v>1391</v>
      </c>
      <c r="E2143" t="s">
        <v>26</v>
      </c>
      <c r="F2143" t="s">
        <v>12</v>
      </c>
      <c r="G2143">
        <v>266</v>
      </c>
      <c r="H2143">
        <v>297</v>
      </c>
      <c r="I2143">
        <v>31</v>
      </c>
      <c r="J2143">
        <v>11.01</v>
      </c>
      <c r="K2143" t="s">
        <v>13</v>
      </c>
    </row>
    <row r="2144" spans="1:11" x14ac:dyDescent="0.2">
      <c r="A2144">
        <v>8569</v>
      </c>
      <c r="B2144">
        <v>40</v>
      </c>
      <c r="C2144">
        <v>23</v>
      </c>
      <c r="D2144" t="s">
        <v>1391</v>
      </c>
      <c r="E2144" t="s">
        <v>28</v>
      </c>
      <c r="F2144" t="s">
        <v>12</v>
      </c>
      <c r="G2144">
        <v>41</v>
      </c>
      <c r="H2144">
        <v>45</v>
      </c>
      <c r="I2144">
        <v>4</v>
      </c>
      <c r="J2144">
        <v>9.3000000000000007</v>
      </c>
      <c r="K2144" t="s">
        <v>13</v>
      </c>
    </row>
    <row r="2145" spans="1:11" x14ac:dyDescent="0.2">
      <c r="A2145">
        <v>8573</v>
      </c>
      <c r="B2145">
        <v>40</v>
      </c>
      <c r="C2145">
        <v>25</v>
      </c>
      <c r="D2145" t="s">
        <v>1391</v>
      </c>
      <c r="E2145" t="s">
        <v>1398</v>
      </c>
      <c r="F2145" t="s">
        <v>12</v>
      </c>
      <c r="G2145">
        <v>12</v>
      </c>
      <c r="H2145">
        <v>8</v>
      </c>
      <c r="I2145">
        <v>-4</v>
      </c>
      <c r="J2145">
        <v>-40</v>
      </c>
      <c r="K2145" t="s">
        <v>19</v>
      </c>
    </row>
    <row r="2146" spans="1:11" x14ac:dyDescent="0.2">
      <c r="A2146">
        <v>8577</v>
      </c>
      <c r="B2146">
        <v>40</v>
      </c>
      <c r="C2146">
        <v>27</v>
      </c>
      <c r="D2146" t="s">
        <v>1391</v>
      </c>
      <c r="E2146" t="s">
        <v>141</v>
      </c>
      <c r="F2146" t="s">
        <v>12</v>
      </c>
      <c r="G2146">
        <v>8556</v>
      </c>
      <c r="H2146">
        <v>9851</v>
      </c>
      <c r="I2146">
        <v>1295</v>
      </c>
      <c r="J2146">
        <v>14.07</v>
      </c>
      <c r="K2146" t="s">
        <v>13</v>
      </c>
    </row>
    <row r="2147" spans="1:11" x14ac:dyDescent="0.2">
      <c r="A2147">
        <v>8581</v>
      </c>
      <c r="B2147">
        <v>40</v>
      </c>
      <c r="C2147">
        <v>29</v>
      </c>
      <c r="D2147" t="s">
        <v>1391</v>
      </c>
      <c r="E2147" t="s">
        <v>1399</v>
      </c>
      <c r="F2147" t="s">
        <v>12</v>
      </c>
      <c r="G2147">
        <v>38</v>
      </c>
      <c r="H2147">
        <v>10</v>
      </c>
      <c r="I2147">
        <v>-28</v>
      </c>
      <c r="J2147">
        <v>-116.67</v>
      </c>
      <c r="K2147" t="s">
        <v>19</v>
      </c>
    </row>
    <row r="2148" spans="1:11" x14ac:dyDescent="0.2">
      <c r="A2148">
        <v>8585</v>
      </c>
      <c r="B2148">
        <v>40</v>
      </c>
      <c r="C2148">
        <v>31</v>
      </c>
      <c r="D2148" t="s">
        <v>1391</v>
      </c>
      <c r="E2148" t="s">
        <v>668</v>
      </c>
      <c r="F2148" t="s">
        <v>12</v>
      </c>
      <c r="G2148">
        <v>2642</v>
      </c>
      <c r="H2148">
        <v>2920</v>
      </c>
      <c r="I2148">
        <v>278</v>
      </c>
      <c r="J2148">
        <v>10</v>
      </c>
      <c r="K2148" t="s">
        <v>13</v>
      </c>
    </row>
    <row r="2149" spans="1:11" x14ac:dyDescent="0.2">
      <c r="A2149">
        <v>8589</v>
      </c>
      <c r="B2149">
        <v>40</v>
      </c>
      <c r="C2149">
        <v>33</v>
      </c>
      <c r="D2149" t="s">
        <v>1391</v>
      </c>
      <c r="E2149" t="s">
        <v>1400</v>
      </c>
      <c r="F2149" t="s">
        <v>12</v>
      </c>
      <c r="G2149">
        <v>25</v>
      </c>
      <c r="H2149">
        <v>13</v>
      </c>
      <c r="I2149">
        <v>-12</v>
      </c>
      <c r="J2149">
        <v>-63.16</v>
      </c>
      <c r="K2149" t="s">
        <v>19</v>
      </c>
    </row>
    <row r="2150" spans="1:11" x14ac:dyDescent="0.2">
      <c r="A2150">
        <v>8593</v>
      </c>
      <c r="B2150">
        <v>40</v>
      </c>
      <c r="C2150">
        <v>35</v>
      </c>
      <c r="D2150" t="s">
        <v>1391</v>
      </c>
      <c r="E2150" t="s">
        <v>1401</v>
      </c>
      <c r="F2150" t="s">
        <v>12</v>
      </c>
      <c r="G2150">
        <v>98</v>
      </c>
      <c r="H2150">
        <v>105</v>
      </c>
      <c r="I2150">
        <v>7</v>
      </c>
      <c r="J2150">
        <v>6.9</v>
      </c>
      <c r="K2150" t="s">
        <v>13</v>
      </c>
    </row>
    <row r="2151" spans="1:11" x14ac:dyDescent="0.2">
      <c r="A2151">
        <v>8597</v>
      </c>
      <c r="B2151">
        <v>40</v>
      </c>
      <c r="C2151">
        <v>37</v>
      </c>
      <c r="D2151" t="s">
        <v>1391</v>
      </c>
      <c r="E2151" t="s">
        <v>1402</v>
      </c>
      <c r="F2151" t="s">
        <v>12</v>
      </c>
      <c r="G2151">
        <v>324</v>
      </c>
      <c r="H2151">
        <v>234</v>
      </c>
      <c r="I2151">
        <v>-90</v>
      </c>
      <c r="J2151">
        <v>-32.26</v>
      </c>
      <c r="K2151" t="s">
        <v>19</v>
      </c>
    </row>
    <row r="2152" spans="1:11" x14ac:dyDescent="0.2">
      <c r="A2152">
        <v>8601</v>
      </c>
      <c r="B2152">
        <v>40</v>
      </c>
      <c r="C2152">
        <v>39</v>
      </c>
      <c r="D2152" t="s">
        <v>1391</v>
      </c>
      <c r="E2152" t="s">
        <v>261</v>
      </c>
      <c r="F2152" t="s">
        <v>12</v>
      </c>
      <c r="G2152">
        <v>384</v>
      </c>
      <c r="H2152">
        <v>284</v>
      </c>
      <c r="I2152">
        <v>-100</v>
      </c>
      <c r="J2152">
        <v>-29.94</v>
      </c>
      <c r="K2152" t="s">
        <v>19</v>
      </c>
    </row>
    <row r="2153" spans="1:11" x14ac:dyDescent="0.2">
      <c r="A2153">
        <v>8605</v>
      </c>
      <c r="B2153">
        <v>40</v>
      </c>
      <c r="C2153">
        <v>41</v>
      </c>
      <c r="D2153" t="s">
        <v>1391</v>
      </c>
      <c r="E2153" t="s">
        <v>576</v>
      </c>
      <c r="F2153" t="s">
        <v>12</v>
      </c>
      <c r="G2153">
        <v>405</v>
      </c>
      <c r="H2153">
        <v>521</v>
      </c>
      <c r="I2153">
        <v>116</v>
      </c>
      <c r="J2153">
        <v>25.05</v>
      </c>
      <c r="K2153" t="s">
        <v>13</v>
      </c>
    </row>
    <row r="2154" spans="1:11" x14ac:dyDescent="0.2">
      <c r="A2154">
        <v>8609</v>
      </c>
      <c r="B2154">
        <v>40</v>
      </c>
      <c r="C2154">
        <v>43</v>
      </c>
      <c r="D2154" t="s">
        <v>1391</v>
      </c>
      <c r="E2154" t="s">
        <v>1403</v>
      </c>
      <c r="F2154" t="s">
        <v>12</v>
      </c>
      <c r="G2154">
        <v>9</v>
      </c>
      <c r="H2154">
        <v>33</v>
      </c>
      <c r="I2154">
        <v>24</v>
      </c>
      <c r="J2154">
        <v>114.29</v>
      </c>
      <c r="K2154" t="s">
        <v>13</v>
      </c>
    </row>
    <row r="2155" spans="1:11" x14ac:dyDescent="0.2">
      <c r="A2155">
        <v>8613</v>
      </c>
      <c r="B2155">
        <v>40</v>
      </c>
      <c r="C2155">
        <v>45</v>
      </c>
      <c r="D2155" t="s">
        <v>1391</v>
      </c>
      <c r="E2155" t="s">
        <v>672</v>
      </c>
      <c r="F2155" t="s">
        <v>12</v>
      </c>
      <c r="G2155">
        <v>11</v>
      </c>
      <c r="H2155">
        <v>8</v>
      </c>
      <c r="I2155">
        <v>-3</v>
      </c>
      <c r="J2155">
        <v>-31.58</v>
      </c>
      <c r="K2155" t="s">
        <v>19</v>
      </c>
    </row>
    <row r="2156" spans="1:11" x14ac:dyDescent="0.2">
      <c r="A2156">
        <v>8617</v>
      </c>
      <c r="B2156">
        <v>40</v>
      </c>
      <c r="C2156">
        <v>47</v>
      </c>
      <c r="D2156" t="s">
        <v>1391</v>
      </c>
      <c r="E2156" t="s">
        <v>270</v>
      </c>
      <c r="F2156" t="s">
        <v>12</v>
      </c>
      <c r="G2156">
        <v>745</v>
      </c>
      <c r="H2156">
        <v>631</v>
      </c>
      <c r="I2156">
        <v>-114</v>
      </c>
      <c r="J2156">
        <v>-16.57</v>
      </c>
      <c r="K2156" t="s">
        <v>19</v>
      </c>
    </row>
    <row r="2157" spans="1:11" x14ac:dyDescent="0.2">
      <c r="A2157">
        <v>8621</v>
      </c>
      <c r="B2157">
        <v>40</v>
      </c>
      <c r="C2157">
        <v>49</v>
      </c>
      <c r="D2157" t="s">
        <v>1391</v>
      </c>
      <c r="E2157" t="s">
        <v>1404</v>
      </c>
      <c r="F2157" t="s">
        <v>12</v>
      </c>
      <c r="G2157">
        <v>143</v>
      </c>
      <c r="H2157">
        <v>114</v>
      </c>
      <c r="I2157">
        <v>-29</v>
      </c>
      <c r="J2157">
        <v>-22.57</v>
      </c>
      <c r="K2157" t="s">
        <v>19</v>
      </c>
    </row>
    <row r="2158" spans="1:11" x14ac:dyDescent="0.2">
      <c r="A2158">
        <v>8625</v>
      </c>
      <c r="B2158">
        <v>40</v>
      </c>
      <c r="C2158">
        <v>51</v>
      </c>
      <c r="D2158" t="s">
        <v>1391</v>
      </c>
      <c r="E2158" t="s">
        <v>414</v>
      </c>
      <c r="F2158" t="s">
        <v>12</v>
      </c>
      <c r="G2158">
        <v>219</v>
      </c>
      <c r="H2158">
        <v>201</v>
      </c>
      <c r="I2158">
        <v>-18</v>
      </c>
      <c r="J2158">
        <v>-8.57</v>
      </c>
      <c r="K2158" t="s">
        <v>19</v>
      </c>
    </row>
    <row r="2159" spans="1:11" x14ac:dyDescent="0.2">
      <c r="A2159">
        <v>8629</v>
      </c>
      <c r="B2159">
        <v>40</v>
      </c>
      <c r="C2159">
        <v>53</v>
      </c>
      <c r="D2159" t="s">
        <v>1391</v>
      </c>
      <c r="E2159" t="s">
        <v>153</v>
      </c>
      <c r="F2159" t="s">
        <v>12</v>
      </c>
      <c r="G2159">
        <v>15</v>
      </c>
      <c r="H2159">
        <v>10</v>
      </c>
      <c r="I2159">
        <v>-5</v>
      </c>
      <c r="J2159">
        <v>-40</v>
      </c>
      <c r="K2159" t="s">
        <v>19</v>
      </c>
    </row>
    <row r="2160" spans="1:11" x14ac:dyDescent="0.2">
      <c r="A2160">
        <v>8633</v>
      </c>
      <c r="B2160">
        <v>40</v>
      </c>
      <c r="C2160">
        <v>55</v>
      </c>
      <c r="D2160" t="s">
        <v>1391</v>
      </c>
      <c r="E2160" t="s">
        <v>1405</v>
      </c>
      <c r="F2160" t="s">
        <v>12</v>
      </c>
      <c r="G2160">
        <v>26</v>
      </c>
      <c r="H2160">
        <v>15</v>
      </c>
      <c r="I2160">
        <v>-11</v>
      </c>
      <c r="J2160">
        <v>-53.66</v>
      </c>
      <c r="K2160" t="s">
        <v>19</v>
      </c>
    </row>
    <row r="2161" spans="1:11" x14ac:dyDescent="0.2">
      <c r="A2161">
        <v>8637</v>
      </c>
      <c r="B2161">
        <v>40</v>
      </c>
      <c r="C2161">
        <v>57</v>
      </c>
      <c r="D2161" t="s">
        <v>1391</v>
      </c>
      <c r="E2161" t="s">
        <v>1406</v>
      </c>
      <c r="F2161" t="s">
        <v>12</v>
      </c>
      <c r="G2161">
        <v>25</v>
      </c>
      <c r="H2161">
        <v>13</v>
      </c>
      <c r="I2161">
        <v>-12</v>
      </c>
      <c r="J2161">
        <v>-63.16</v>
      </c>
      <c r="K2161" t="s">
        <v>19</v>
      </c>
    </row>
    <row r="2162" spans="1:11" x14ac:dyDescent="0.2">
      <c r="A2162">
        <v>8641</v>
      </c>
      <c r="B2162">
        <v>40</v>
      </c>
      <c r="C2162">
        <v>59</v>
      </c>
      <c r="D2162" t="s">
        <v>1391</v>
      </c>
      <c r="E2162" t="s">
        <v>680</v>
      </c>
      <c r="F2162" t="s">
        <v>12</v>
      </c>
      <c r="G2162">
        <v>10</v>
      </c>
      <c r="H2162">
        <v>6</v>
      </c>
      <c r="I2162">
        <v>-4</v>
      </c>
      <c r="J2162">
        <v>-50</v>
      </c>
      <c r="K2162" t="s">
        <v>19</v>
      </c>
    </row>
    <row r="2163" spans="1:11" x14ac:dyDescent="0.2">
      <c r="A2163">
        <v>8645</v>
      </c>
      <c r="B2163">
        <v>40</v>
      </c>
      <c r="C2163">
        <v>61</v>
      </c>
      <c r="D2163" t="s">
        <v>1391</v>
      </c>
      <c r="E2163" t="s">
        <v>682</v>
      </c>
      <c r="F2163" t="s">
        <v>12</v>
      </c>
      <c r="G2163">
        <v>93</v>
      </c>
      <c r="H2163">
        <v>74</v>
      </c>
      <c r="I2163">
        <v>-19</v>
      </c>
      <c r="J2163">
        <v>-22.75</v>
      </c>
      <c r="K2163" t="s">
        <v>19</v>
      </c>
    </row>
    <row r="2164" spans="1:11" x14ac:dyDescent="0.2">
      <c r="A2164">
        <v>8649</v>
      </c>
      <c r="B2164">
        <v>40</v>
      </c>
      <c r="C2164">
        <v>63</v>
      </c>
      <c r="D2164" t="s">
        <v>1391</v>
      </c>
      <c r="E2164" t="s">
        <v>1407</v>
      </c>
      <c r="F2164" t="s">
        <v>12</v>
      </c>
      <c r="G2164">
        <v>60</v>
      </c>
      <c r="H2164">
        <v>30</v>
      </c>
      <c r="I2164">
        <v>-30</v>
      </c>
      <c r="J2164">
        <v>-66.67</v>
      </c>
      <c r="K2164" t="s">
        <v>19</v>
      </c>
    </row>
    <row r="2165" spans="1:11" x14ac:dyDescent="0.2">
      <c r="A2165">
        <v>8653</v>
      </c>
      <c r="B2165">
        <v>40</v>
      </c>
      <c r="C2165">
        <v>65</v>
      </c>
      <c r="D2165" t="s">
        <v>1391</v>
      </c>
      <c r="E2165" t="s">
        <v>53</v>
      </c>
      <c r="F2165" t="s">
        <v>12</v>
      </c>
      <c r="G2165">
        <v>339</v>
      </c>
      <c r="H2165">
        <v>344</v>
      </c>
      <c r="I2165">
        <v>5</v>
      </c>
      <c r="J2165">
        <v>1.46</v>
      </c>
      <c r="K2165" t="s">
        <v>13</v>
      </c>
    </row>
    <row r="2166" spans="1:11" x14ac:dyDescent="0.2">
      <c r="A2166">
        <v>8657</v>
      </c>
      <c r="B2166">
        <v>40</v>
      </c>
      <c r="C2166">
        <v>67</v>
      </c>
      <c r="D2166" t="s">
        <v>1391</v>
      </c>
      <c r="E2166" t="s">
        <v>54</v>
      </c>
      <c r="F2166" t="s">
        <v>12</v>
      </c>
      <c r="G2166">
        <v>108</v>
      </c>
      <c r="H2166">
        <v>22</v>
      </c>
      <c r="I2166">
        <v>-86</v>
      </c>
      <c r="J2166">
        <v>-132.31</v>
      </c>
      <c r="K2166" t="s">
        <v>19</v>
      </c>
    </row>
    <row r="2167" spans="1:11" x14ac:dyDescent="0.2">
      <c r="A2167">
        <v>8661</v>
      </c>
      <c r="B2167">
        <v>40</v>
      </c>
      <c r="C2167">
        <v>69</v>
      </c>
      <c r="D2167" t="s">
        <v>1391</v>
      </c>
      <c r="E2167" t="s">
        <v>1294</v>
      </c>
      <c r="F2167" t="s">
        <v>12</v>
      </c>
      <c r="G2167">
        <v>53</v>
      </c>
      <c r="H2167">
        <v>27</v>
      </c>
      <c r="I2167">
        <v>-26</v>
      </c>
      <c r="J2167">
        <v>-65</v>
      </c>
      <c r="K2167" t="s">
        <v>19</v>
      </c>
    </row>
    <row r="2168" spans="1:11" x14ac:dyDescent="0.2">
      <c r="A2168">
        <v>8665</v>
      </c>
      <c r="B2168">
        <v>40</v>
      </c>
      <c r="C2168">
        <v>71</v>
      </c>
      <c r="D2168" t="s">
        <v>1391</v>
      </c>
      <c r="E2168" t="s">
        <v>1408</v>
      </c>
      <c r="F2168" t="s">
        <v>12</v>
      </c>
      <c r="G2168">
        <v>360</v>
      </c>
      <c r="H2168">
        <v>251</v>
      </c>
      <c r="I2168">
        <v>-109</v>
      </c>
      <c r="J2168">
        <v>-35.68</v>
      </c>
      <c r="K2168" t="s">
        <v>19</v>
      </c>
    </row>
    <row r="2169" spans="1:11" x14ac:dyDescent="0.2">
      <c r="A2169">
        <v>8669</v>
      </c>
      <c r="B2169">
        <v>40</v>
      </c>
      <c r="C2169">
        <v>73</v>
      </c>
      <c r="D2169" t="s">
        <v>1391</v>
      </c>
      <c r="E2169" t="s">
        <v>1409</v>
      </c>
      <c r="F2169" t="s">
        <v>12</v>
      </c>
      <c r="G2169">
        <v>57</v>
      </c>
      <c r="H2169">
        <v>45</v>
      </c>
      <c r="I2169">
        <v>-12</v>
      </c>
      <c r="J2169">
        <v>-23.53</v>
      </c>
      <c r="K2169" t="s">
        <v>19</v>
      </c>
    </row>
    <row r="2170" spans="1:11" x14ac:dyDescent="0.2">
      <c r="A2170">
        <v>8673</v>
      </c>
      <c r="B2170">
        <v>40</v>
      </c>
      <c r="C2170">
        <v>75</v>
      </c>
      <c r="D2170" t="s">
        <v>1391</v>
      </c>
      <c r="E2170" t="s">
        <v>276</v>
      </c>
      <c r="F2170" t="s">
        <v>12</v>
      </c>
      <c r="G2170">
        <v>59</v>
      </c>
      <c r="H2170">
        <v>30</v>
      </c>
      <c r="I2170">
        <v>-29</v>
      </c>
      <c r="J2170">
        <v>-65.17</v>
      </c>
      <c r="K2170" t="s">
        <v>19</v>
      </c>
    </row>
    <row r="2171" spans="1:11" x14ac:dyDescent="0.2">
      <c r="A2171">
        <v>8677</v>
      </c>
      <c r="B2171">
        <v>40</v>
      </c>
      <c r="C2171">
        <v>77</v>
      </c>
      <c r="D2171" t="s">
        <v>1391</v>
      </c>
      <c r="E2171" t="s">
        <v>1410</v>
      </c>
      <c r="F2171" t="s">
        <v>12</v>
      </c>
      <c r="G2171">
        <v>63</v>
      </c>
      <c r="H2171">
        <v>31</v>
      </c>
      <c r="I2171">
        <v>-32</v>
      </c>
      <c r="J2171">
        <v>-68.09</v>
      </c>
      <c r="K2171" t="s">
        <v>19</v>
      </c>
    </row>
    <row r="2172" spans="1:11" x14ac:dyDescent="0.2">
      <c r="A2172">
        <v>8681</v>
      </c>
      <c r="B2172">
        <v>40</v>
      </c>
      <c r="C2172">
        <v>79</v>
      </c>
      <c r="D2172" t="s">
        <v>1391</v>
      </c>
      <c r="E2172" t="s">
        <v>1411</v>
      </c>
      <c r="F2172" t="s">
        <v>12</v>
      </c>
      <c r="G2172">
        <v>262</v>
      </c>
      <c r="H2172">
        <v>276</v>
      </c>
      <c r="I2172">
        <v>14</v>
      </c>
      <c r="J2172">
        <v>5.2</v>
      </c>
      <c r="K2172" t="s">
        <v>13</v>
      </c>
    </row>
    <row r="2173" spans="1:11" x14ac:dyDescent="0.2">
      <c r="A2173">
        <v>8685</v>
      </c>
      <c r="B2173">
        <v>40</v>
      </c>
      <c r="C2173">
        <v>81</v>
      </c>
      <c r="D2173" t="s">
        <v>1391</v>
      </c>
      <c r="E2173" t="s">
        <v>161</v>
      </c>
      <c r="F2173" t="s">
        <v>12</v>
      </c>
      <c r="G2173">
        <v>155</v>
      </c>
      <c r="H2173">
        <v>65</v>
      </c>
      <c r="I2173">
        <v>-90</v>
      </c>
      <c r="J2173">
        <v>-81.819999999999993</v>
      </c>
      <c r="K2173" t="s">
        <v>19</v>
      </c>
    </row>
    <row r="2174" spans="1:11" x14ac:dyDescent="0.2">
      <c r="A2174">
        <v>8689</v>
      </c>
      <c r="B2174">
        <v>40</v>
      </c>
      <c r="C2174">
        <v>83</v>
      </c>
      <c r="D2174" t="s">
        <v>1391</v>
      </c>
      <c r="E2174" t="s">
        <v>163</v>
      </c>
      <c r="F2174" t="s">
        <v>12</v>
      </c>
      <c r="G2174">
        <v>272</v>
      </c>
      <c r="H2174">
        <v>210</v>
      </c>
      <c r="I2174">
        <v>-62</v>
      </c>
      <c r="J2174">
        <v>-25.73</v>
      </c>
      <c r="K2174" t="s">
        <v>19</v>
      </c>
    </row>
    <row r="2175" spans="1:11" x14ac:dyDescent="0.2">
      <c r="A2175">
        <v>8693</v>
      </c>
      <c r="B2175">
        <v>40</v>
      </c>
      <c r="C2175">
        <v>85</v>
      </c>
      <c r="D2175" t="s">
        <v>1391</v>
      </c>
      <c r="E2175" t="s">
        <v>1412</v>
      </c>
      <c r="F2175" t="s">
        <v>12</v>
      </c>
      <c r="G2175">
        <v>46</v>
      </c>
      <c r="H2175">
        <v>45</v>
      </c>
      <c r="I2175">
        <v>-1</v>
      </c>
      <c r="J2175">
        <v>-2.2000000000000002</v>
      </c>
      <c r="K2175" t="s">
        <v>19</v>
      </c>
    </row>
    <row r="2176" spans="1:11" x14ac:dyDescent="0.2">
      <c r="A2176">
        <v>8697</v>
      </c>
      <c r="B2176">
        <v>40</v>
      </c>
      <c r="C2176">
        <v>87</v>
      </c>
      <c r="D2176" t="s">
        <v>1391</v>
      </c>
      <c r="E2176" t="s">
        <v>1413</v>
      </c>
      <c r="F2176" t="s">
        <v>12</v>
      </c>
      <c r="G2176">
        <v>163</v>
      </c>
      <c r="H2176">
        <v>127</v>
      </c>
      <c r="I2176">
        <v>-36</v>
      </c>
      <c r="J2176">
        <v>-24.83</v>
      </c>
      <c r="K2176" t="s">
        <v>19</v>
      </c>
    </row>
    <row r="2177" spans="1:11" x14ac:dyDescent="0.2">
      <c r="A2177">
        <v>8701</v>
      </c>
      <c r="B2177">
        <v>40</v>
      </c>
      <c r="C2177">
        <v>89</v>
      </c>
      <c r="D2177" t="s">
        <v>1391</v>
      </c>
      <c r="E2177" t="s">
        <v>1414</v>
      </c>
      <c r="F2177" t="s">
        <v>12</v>
      </c>
      <c r="G2177">
        <v>172</v>
      </c>
      <c r="H2177">
        <v>113</v>
      </c>
      <c r="I2177">
        <v>-59</v>
      </c>
      <c r="J2177">
        <v>-41.4</v>
      </c>
      <c r="K2177" t="s">
        <v>19</v>
      </c>
    </row>
    <row r="2178" spans="1:11" x14ac:dyDescent="0.2">
      <c r="A2178">
        <v>8705</v>
      </c>
      <c r="B2178">
        <v>40</v>
      </c>
      <c r="C2178">
        <v>91</v>
      </c>
      <c r="D2178" t="s">
        <v>1391</v>
      </c>
      <c r="E2178" t="s">
        <v>433</v>
      </c>
      <c r="F2178" t="s">
        <v>12</v>
      </c>
      <c r="G2178">
        <v>71</v>
      </c>
      <c r="H2178">
        <v>68</v>
      </c>
      <c r="I2178">
        <v>-3</v>
      </c>
      <c r="J2178">
        <v>-4.32</v>
      </c>
      <c r="K2178" t="s">
        <v>19</v>
      </c>
    </row>
    <row r="2179" spans="1:11" x14ac:dyDescent="0.2">
      <c r="A2179">
        <v>8709</v>
      </c>
      <c r="B2179">
        <v>40</v>
      </c>
      <c r="C2179">
        <v>93</v>
      </c>
      <c r="D2179" t="s">
        <v>1391</v>
      </c>
      <c r="E2179" t="s">
        <v>1415</v>
      </c>
      <c r="F2179" t="s">
        <v>12</v>
      </c>
      <c r="G2179">
        <v>27</v>
      </c>
      <c r="H2179">
        <v>26</v>
      </c>
      <c r="I2179">
        <v>-1</v>
      </c>
      <c r="J2179">
        <v>-3.77</v>
      </c>
      <c r="K2179" t="s">
        <v>19</v>
      </c>
    </row>
    <row r="2180" spans="1:11" x14ac:dyDescent="0.2">
      <c r="A2180">
        <v>8713</v>
      </c>
      <c r="B2180">
        <v>40</v>
      </c>
      <c r="C2180">
        <v>95</v>
      </c>
      <c r="D2180" t="s">
        <v>1391</v>
      </c>
      <c r="E2180" t="s">
        <v>65</v>
      </c>
      <c r="F2180" t="s">
        <v>12</v>
      </c>
      <c r="G2180">
        <v>71</v>
      </c>
      <c r="H2180">
        <v>31</v>
      </c>
      <c r="I2180">
        <v>-40</v>
      </c>
      <c r="J2180">
        <v>-78.430000000000007</v>
      </c>
      <c r="K2180" t="s">
        <v>19</v>
      </c>
    </row>
    <row r="2181" spans="1:11" x14ac:dyDescent="0.2">
      <c r="A2181">
        <v>8717</v>
      </c>
      <c r="B2181">
        <v>40</v>
      </c>
      <c r="C2181">
        <v>97</v>
      </c>
      <c r="D2181" t="s">
        <v>1391</v>
      </c>
      <c r="E2181" t="s">
        <v>1416</v>
      </c>
      <c r="F2181" t="s">
        <v>12</v>
      </c>
      <c r="G2181">
        <v>217</v>
      </c>
      <c r="H2181">
        <v>147</v>
      </c>
      <c r="I2181">
        <v>-70</v>
      </c>
      <c r="J2181">
        <v>-38.46</v>
      </c>
      <c r="K2181" t="s">
        <v>19</v>
      </c>
    </row>
    <row r="2182" spans="1:11" x14ac:dyDescent="0.2">
      <c r="A2182">
        <v>8721</v>
      </c>
      <c r="B2182">
        <v>40</v>
      </c>
      <c r="C2182">
        <v>99</v>
      </c>
      <c r="D2182" t="s">
        <v>1391</v>
      </c>
      <c r="E2182" t="s">
        <v>436</v>
      </c>
      <c r="F2182" t="s">
        <v>12</v>
      </c>
      <c r="G2182">
        <v>58</v>
      </c>
      <c r="H2182">
        <v>48</v>
      </c>
      <c r="I2182">
        <v>-10</v>
      </c>
      <c r="J2182">
        <v>-18.87</v>
      </c>
      <c r="K2182" t="s">
        <v>19</v>
      </c>
    </row>
    <row r="2183" spans="1:11" x14ac:dyDescent="0.2">
      <c r="A2183">
        <v>8725</v>
      </c>
      <c r="B2183">
        <v>40</v>
      </c>
      <c r="C2183">
        <v>101</v>
      </c>
      <c r="D2183" t="s">
        <v>1391</v>
      </c>
      <c r="E2183" t="s">
        <v>1417</v>
      </c>
      <c r="F2183" t="s">
        <v>12</v>
      </c>
      <c r="G2183">
        <v>479</v>
      </c>
      <c r="H2183">
        <v>408</v>
      </c>
      <c r="I2183">
        <v>-71</v>
      </c>
      <c r="J2183">
        <v>-16.010000000000002</v>
      </c>
      <c r="K2183" t="s">
        <v>19</v>
      </c>
    </row>
    <row r="2184" spans="1:11" x14ac:dyDescent="0.2">
      <c r="A2184">
        <v>8729</v>
      </c>
      <c r="B2184">
        <v>40</v>
      </c>
      <c r="C2184">
        <v>103</v>
      </c>
      <c r="D2184" t="s">
        <v>1391</v>
      </c>
      <c r="E2184" t="s">
        <v>590</v>
      </c>
      <c r="F2184" t="s">
        <v>12</v>
      </c>
      <c r="G2184">
        <v>62</v>
      </c>
      <c r="H2184">
        <v>45</v>
      </c>
      <c r="I2184">
        <v>-17</v>
      </c>
      <c r="J2184">
        <v>-31.78</v>
      </c>
      <c r="K2184" t="s">
        <v>19</v>
      </c>
    </row>
    <row r="2185" spans="1:11" x14ac:dyDescent="0.2">
      <c r="A2185">
        <v>8733</v>
      </c>
      <c r="B2185">
        <v>40</v>
      </c>
      <c r="C2185">
        <v>105</v>
      </c>
      <c r="D2185" t="s">
        <v>1391</v>
      </c>
      <c r="E2185" t="s">
        <v>1418</v>
      </c>
      <c r="F2185" t="s">
        <v>12</v>
      </c>
      <c r="G2185">
        <v>33</v>
      </c>
      <c r="H2185">
        <v>7</v>
      </c>
      <c r="I2185">
        <v>-26</v>
      </c>
      <c r="J2185">
        <v>-130</v>
      </c>
      <c r="K2185" t="s">
        <v>19</v>
      </c>
    </row>
    <row r="2186" spans="1:11" x14ac:dyDescent="0.2">
      <c r="A2186">
        <v>8737</v>
      </c>
      <c r="B2186">
        <v>40</v>
      </c>
      <c r="C2186">
        <v>107</v>
      </c>
      <c r="D2186" t="s">
        <v>1391</v>
      </c>
      <c r="E2186" t="s">
        <v>1419</v>
      </c>
      <c r="F2186" t="s">
        <v>12</v>
      </c>
      <c r="G2186">
        <v>27</v>
      </c>
      <c r="H2186">
        <v>21</v>
      </c>
      <c r="I2186">
        <v>-6</v>
      </c>
      <c r="J2186">
        <v>-25</v>
      </c>
      <c r="K2186" t="s">
        <v>19</v>
      </c>
    </row>
    <row r="2187" spans="1:11" x14ac:dyDescent="0.2">
      <c r="A2187">
        <v>8741</v>
      </c>
      <c r="B2187">
        <v>40</v>
      </c>
      <c r="C2187">
        <v>109</v>
      </c>
      <c r="D2187" t="s">
        <v>1391</v>
      </c>
      <c r="E2187" t="s">
        <v>1420</v>
      </c>
      <c r="F2187" t="s">
        <v>12</v>
      </c>
      <c r="G2187">
        <v>21927</v>
      </c>
      <c r="H2187">
        <v>22201</v>
      </c>
      <c r="I2187">
        <v>274</v>
      </c>
      <c r="J2187">
        <v>1.24</v>
      </c>
      <c r="K2187" t="s">
        <v>13</v>
      </c>
    </row>
    <row r="2188" spans="1:11" x14ac:dyDescent="0.2">
      <c r="A2188">
        <v>8745</v>
      </c>
      <c r="B2188">
        <v>40</v>
      </c>
      <c r="C2188">
        <v>111</v>
      </c>
      <c r="D2188" t="s">
        <v>1391</v>
      </c>
      <c r="E2188" t="s">
        <v>1421</v>
      </c>
      <c r="F2188" t="s">
        <v>12</v>
      </c>
      <c r="G2188">
        <v>182</v>
      </c>
      <c r="H2188">
        <v>137</v>
      </c>
      <c r="I2188">
        <v>-45</v>
      </c>
      <c r="J2188">
        <v>-28.21</v>
      </c>
      <c r="K2188" t="s">
        <v>19</v>
      </c>
    </row>
    <row r="2189" spans="1:11" x14ac:dyDescent="0.2">
      <c r="A2189">
        <v>8749</v>
      </c>
      <c r="B2189">
        <v>40</v>
      </c>
      <c r="C2189">
        <v>113</v>
      </c>
      <c r="D2189" t="s">
        <v>1391</v>
      </c>
      <c r="E2189" t="s">
        <v>698</v>
      </c>
      <c r="F2189" t="s">
        <v>12</v>
      </c>
      <c r="G2189">
        <v>217</v>
      </c>
      <c r="H2189">
        <v>140</v>
      </c>
      <c r="I2189">
        <v>-77</v>
      </c>
      <c r="J2189">
        <v>-43.14</v>
      </c>
      <c r="K2189" t="s">
        <v>19</v>
      </c>
    </row>
    <row r="2190" spans="1:11" x14ac:dyDescent="0.2">
      <c r="A2190">
        <v>8753</v>
      </c>
      <c r="B2190">
        <v>40</v>
      </c>
      <c r="C2190">
        <v>115</v>
      </c>
      <c r="D2190" t="s">
        <v>1391</v>
      </c>
      <c r="E2190" t="s">
        <v>700</v>
      </c>
      <c r="F2190" t="s">
        <v>12</v>
      </c>
      <c r="G2190">
        <v>277</v>
      </c>
      <c r="H2190">
        <v>159</v>
      </c>
      <c r="I2190">
        <v>-118</v>
      </c>
      <c r="J2190">
        <v>-54.13</v>
      </c>
      <c r="K2190" t="s">
        <v>19</v>
      </c>
    </row>
    <row r="2191" spans="1:11" x14ac:dyDescent="0.2">
      <c r="A2191">
        <v>8757</v>
      </c>
      <c r="B2191">
        <v>40</v>
      </c>
      <c r="C2191">
        <v>117</v>
      </c>
      <c r="D2191" t="s">
        <v>1391</v>
      </c>
      <c r="E2191" t="s">
        <v>701</v>
      </c>
      <c r="F2191" t="s">
        <v>12</v>
      </c>
      <c r="G2191">
        <v>59</v>
      </c>
      <c r="H2191">
        <v>49</v>
      </c>
      <c r="I2191">
        <v>-10</v>
      </c>
      <c r="J2191">
        <v>-18.52</v>
      </c>
      <c r="K2191" t="s">
        <v>19</v>
      </c>
    </row>
    <row r="2192" spans="1:11" x14ac:dyDescent="0.2">
      <c r="A2192">
        <v>8761</v>
      </c>
      <c r="B2192">
        <v>40</v>
      </c>
      <c r="C2192">
        <v>119</v>
      </c>
      <c r="D2192" t="s">
        <v>1391</v>
      </c>
      <c r="E2192" t="s">
        <v>1422</v>
      </c>
      <c r="F2192" t="s">
        <v>12</v>
      </c>
      <c r="G2192">
        <v>2609</v>
      </c>
      <c r="H2192">
        <v>2730</v>
      </c>
      <c r="I2192">
        <v>121</v>
      </c>
      <c r="J2192">
        <v>4.53</v>
      </c>
      <c r="K2192" t="s">
        <v>13</v>
      </c>
    </row>
    <row r="2193" spans="1:11" x14ac:dyDescent="0.2">
      <c r="A2193">
        <v>8765</v>
      </c>
      <c r="B2193">
        <v>40</v>
      </c>
      <c r="C2193">
        <v>121</v>
      </c>
      <c r="D2193" t="s">
        <v>1391</v>
      </c>
      <c r="E2193" t="s">
        <v>1423</v>
      </c>
      <c r="F2193" t="s">
        <v>12</v>
      </c>
      <c r="G2193">
        <v>240</v>
      </c>
      <c r="H2193">
        <v>200</v>
      </c>
      <c r="I2193">
        <v>-40</v>
      </c>
      <c r="J2193">
        <v>-18.18</v>
      </c>
      <c r="K2193" t="s">
        <v>19</v>
      </c>
    </row>
    <row r="2194" spans="1:11" x14ac:dyDescent="0.2">
      <c r="A2194">
        <v>8769</v>
      </c>
      <c r="B2194">
        <v>40</v>
      </c>
      <c r="C2194">
        <v>123</v>
      </c>
      <c r="D2194" t="s">
        <v>1391</v>
      </c>
      <c r="E2194" t="s">
        <v>1036</v>
      </c>
      <c r="F2194" t="s">
        <v>12</v>
      </c>
      <c r="G2194">
        <v>241</v>
      </c>
      <c r="H2194">
        <v>251</v>
      </c>
      <c r="I2194">
        <v>10</v>
      </c>
      <c r="J2194">
        <v>4.07</v>
      </c>
      <c r="K2194" t="s">
        <v>13</v>
      </c>
    </row>
    <row r="2195" spans="1:11" x14ac:dyDescent="0.2">
      <c r="A2195">
        <v>8773</v>
      </c>
      <c r="B2195">
        <v>40</v>
      </c>
      <c r="C2195">
        <v>125</v>
      </c>
      <c r="D2195" t="s">
        <v>1391</v>
      </c>
      <c r="E2195" t="s">
        <v>702</v>
      </c>
      <c r="F2195" t="s">
        <v>12</v>
      </c>
      <c r="G2195">
        <v>511</v>
      </c>
      <c r="H2195">
        <v>403</v>
      </c>
      <c r="I2195">
        <v>-108</v>
      </c>
      <c r="J2195">
        <v>-23.63</v>
      </c>
      <c r="K2195" t="s">
        <v>19</v>
      </c>
    </row>
    <row r="2196" spans="1:11" x14ac:dyDescent="0.2">
      <c r="A2196">
        <v>8777</v>
      </c>
      <c r="B2196">
        <v>40</v>
      </c>
      <c r="C2196">
        <v>127</v>
      </c>
      <c r="D2196" t="s">
        <v>1391</v>
      </c>
      <c r="E2196" t="s">
        <v>1424</v>
      </c>
      <c r="F2196" t="s">
        <v>12</v>
      </c>
      <c r="G2196">
        <v>40</v>
      </c>
      <c r="H2196">
        <v>26</v>
      </c>
      <c r="I2196">
        <v>-14</v>
      </c>
      <c r="J2196">
        <v>-42.42</v>
      </c>
      <c r="K2196" t="s">
        <v>19</v>
      </c>
    </row>
    <row r="2197" spans="1:11" x14ac:dyDescent="0.2">
      <c r="A2197">
        <v>8781</v>
      </c>
      <c r="B2197">
        <v>40</v>
      </c>
      <c r="C2197">
        <v>129</v>
      </c>
      <c r="D2197" t="s">
        <v>1391</v>
      </c>
      <c r="E2197" t="s">
        <v>1425</v>
      </c>
      <c r="F2197" t="s">
        <v>12</v>
      </c>
      <c r="G2197">
        <v>10</v>
      </c>
      <c r="H2197">
        <v>11</v>
      </c>
      <c r="I2197">
        <v>1</v>
      </c>
      <c r="J2197">
        <v>9.52</v>
      </c>
      <c r="K2197" t="s">
        <v>13</v>
      </c>
    </row>
    <row r="2198" spans="1:11" x14ac:dyDescent="0.2">
      <c r="A2198">
        <v>8785</v>
      </c>
      <c r="B2198">
        <v>40</v>
      </c>
      <c r="C2198">
        <v>131</v>
      </c>
      <c r="D2198" t="s">
        <v>1391</v>
      </c>
      <c r="E2198" t="s">
        <v>1426</v>
      </c>
      <c r="F2198" t="s">
        <v>12</v>
      </c>
      <c r="G2198">
        <v>867</v>
      </c>
      <c r="H2198">
        <v>969</v>
      </c>
      <c r="I2198">
        <v>102</v>
      </c>
      <c r="J2198">
        <v>11.11</v>
      </c>
      <c r="K2198" t="s">
        <v>13</v>
      </c>
    </row>
    <row r="2199" spans="1:11" x14ac:dyDescent="0.2">
      <c r="A2199">
        <v>8789</v>
      </c>
      <c r="B2199">
        <v>40</v>
      </c>
      <c r="C2199">
        <v>133</v>
      </c>
      <c r="D2199" t="s">
        <v>1391</v>
      </c>
      <c r="E2199" t="s">
        <v>360</v>
      </c>
      <c r="F2199" t="s">
        <v>12</v>
      </c>
      <c r="G2199">
        <v>132</v>
      </c>
      <c r="H2199">
        <v>68</v>
      </c>
      <c r="I2199">
        <v>-64</v>
      </c>
      <c r="J2199">
        <v>-64</v>
      </c>
      <c r="K2199" t="s">
        <v>19</v>
      </c>
    </row>
    <row r="2200" spans="1:11" x14ac:dyDescent="0.2">
      <c r="A2200">
        <v>8793</v>
      </c>
      <c r="B2200">
        <v>40</v>
      </c>
      <c r="C2200">
        <v>135</v>
      </c>
      <c r="D2200" t="s">
        <v>1391</v>
      </c>
      <c r="E2200" t="s">
        <v>1427</v>
      </c>
      <c r="F2200" t="s">
        <v>12</v>
      </c>
      <c r="G2200">
        <v>209</v>
      </c>
      <c r="H2200">
        <v>218</v>
      </c>
      <c r="I2200">
        <v>9</v>
      </c>
      <c r="J2200">
        <v>4.22</v>
      </c>
      <c r="K2200" t="s">
        <v>13</v>
      </c>
    </row>
    <row r="2201" spans="1:11" x14ac:dyDescent="0.2">
      <c r="A2201">
        <v>8797</v>
      </c>
      <c r="B2201">
        <v>40</v>
      </c>
      <c r="C2201">
        <v>137</v>
      </c>
      <c r="D2201" t="s">
        <v>1391</v>
      </c>
      <c r="E2201" t="s">
        <v>450</v>
      </c>
      <c r="F2201" t="s">
        <v>12</v>
      </c>
      <c r="G2201">
        <v>226</v>
      </c>
      <c r="H2201">
        <v>234</v>
      </c>
      <c r="I2201">
        <v>8</v>
      </c>
      <c r="J2201">
        <v>3.48</v>
      </c>
      <c r="K2201" t="s">
        <v>13</v>
      </c>
    </row>
    <row r="2202" spans="1:11" x14ac:dyDescent="0.2">
      <c r="A2202">
        <v>8801</v>
      </c>
      <c r="B2202">
        <v>40</v>
      </c>
      <c r="C2202">
        <v>139</v>
      </c>
      <c r="D2202" t="s">
        <v>1391</v>
      </c>
      <c r="E2202" t="s">
        <v>1088</v>
      </c>
      <c r="F2202" t="s">
        <v>12</v>
      </c>
      <c r="G2202">
        <v>339</v>
      </c>
      <c r="H2202">
        <v>368</v>
      </c>
      <c r="I2202">
        <v>29</v>
      </c>
      <c r="J2202">
        <v>8.1999999999999993</v>
      </c>
      <c r="K2202" t="s">
        <v>13</v>
      </c>
    </row>
    <row r="2203" spans="1:11" x14ac:dyDescent="0.2">
      <c r="A2203">
        <v>8805</v>
      </c>
      <c r="B2203">
        <v>40</v>
      </c>
      <c r="C2203">
        <v>141</v>
      </c>
      <c r="D2203" t="s">
        <v>1391</v>
      </c>
      <c r="E2203" t="s">
        <v>1428</v>
      </c>
      <c r="F2203" t="s">
        <v>12</v>
      </c>
      <c r="G2203">
        <v>88</v>
      </c>
      <c r="H2203">
        <v>25</v>
      </c>
      <c r="I2203">
        <v>-63</v>
      </c>
      <c r="J2203">
        <v>-111.5</v>
      </c>
      <c r="K2203" t="s">
        <v>19</v>
      </c>
    </row>
    <row r="2204" spans="1:11" x14ac:dyDescent="0.2">
      <c r="A2204">
        <v>8809</v>
      </c>
      <c r="B2204">
        <v>40</v>
      </c>
      <c r="C2204">
        <v>143</v>
      </c>
      <c r="D2204" t="s">
        <v>1391</v>
      </c>
      <c r="E2204" t="s">
        <v>1429</v>
      </c>
      <c r="F2204" t="s">
        <v>12</v>
      </c>
      <c r="G2204">
        <v>12538</v>
      </c>
      <c r="H2204">
        <v>14487</v>
      </c>
      <c r="I2204">
        <v>1949</v>
      </c>
      <c r="J2204">
        <v>14.42</v>
      </c>
      <c r="K2204" t="s">
        <v>13</v>
      </c>
    </row>
    <row r="2205" spans="1:11" x14ac:dyDescent="0.2">
      <c r="A2205">
        <v>8813</v>
      </c>
      <c r="B2205">
        <v>40</v>
      </c>
      <c r="C2205">
        <v>145</v>
      </c>
      <c r="D2205" t="s">
        <v>1391</v>
      </c>
      <c r="E2205" t="s">
        <v>1430</v>
      </c>
      <c r="F2205" t="s">
        <v>12</v>
      </c>
      <c r="G2205">
        <v>906</v>
      </c>
      <c r="H2205">
        <v>1033</v>
      </c>
      <c r="I2205">
        <v>127</v>
      </c>
      <c r="J2205">
        <v>13.1</v>
      </c>
      <c r="K2205" t="s">
        <v>13</v>
      </c>
    </row>
    <row r="2206" spans="1:11" x14ac:dyDescent="0.2">
      <c r="A2206">
        <v>8817</v>
      </c>
      <c r="B2206">
        <v>40</v>
      </c>
      <c r="C2206">
        <v>147</v>
      </c>
      <c r="D2206" t="s">
        <v>1391</v>
      </c>
      <c r="E2206" t="s">
        <v>82</v>
      </c>
      <c r="F2206" t="s">
        <v>12</v>
      </c>
      <c r="G2206">
        <v>557</v>
      </c>
      <c r="H2206">
        <v>569</v>
      </c>
      <c r="I2206">
        <v>12</v>
      </c>
      <c r="J2206">
        <v>2.13</v>
      </c>
      <c r="K2206" t="s">
        <v>13</v>
      </c>
    </row>
    <row r="2207" spans="1:11" x14ac:dyDescent="0.2">
      <c r="A2207">
        <v>8821</v>
      </c>
      <c r="B2207">
        <v>40</v>
      </c>
      <c r="C2207">
        <v>149</v>
      </c>
      <c r="D2207" t="s">
        <v>1391</v>
      </c>
      <c r="E2207" t="s">
        <v>1431</v>
      </c>
      <c r="F2207" t="s">
        <v>12</v>
      </c>
      <c r="G2207">
        <v>42</v>
      </c>
      <c r="H2207">
        <v>34</v>
      </c>
      <c r="I2207">
        <v>-8</v>
      </c>
      <c r="J2207">
        <v>-21.05</v>
      </c>
      <c r="K2207" t="s">
        <v>19</v>
      </c>
    </row>
    <row r="2208" spans="1:11" x14ac:dyDescent="0.2">
      <c r="A2208">
        <v>8825</v>
      </c>
      <c r="B2208">
        <v>40</v>
      </c>
      <c r="C2208">
        <v>151</v>
      </c>
      <c r="D2208" t="s">
        <v>1391</v>
      </c>
      <c r="E2208" t="s">
        <v>1432</v>
      </c>
      <c r="F2208" t="s">
        <v>12</v>
      </c>
      <c r="G2208">
        <v>73</v>
      </c>
      <c r="H2208">
        <v>77</v>
      </c>
      <c r="I2208">
        <v>4</v>
      </c>
      <c r="J2208">
        <v>5.33</v>
      </c>
      <c r="K2208" t="s">
        <v>13</v>
      </c>
    </row>
    <row r="2209" spans="1:11" x14ac:dyDescent="0.2">
      <c r="A2209">
        <v>8829</v>
      </c>
      <c r="B2209">
        <v>40</v>
      </c>
      <c r="C2209">
        <v>153</v>
      </c>
      <c r="D2209" t="s">
        <v>1391</v>
      </c>
      <c r="E2209" t="s">
        <v>1433</v>
      </c>
      <c r="F2209" t="s">
        <v>12</v>
      </c>
      <c r="G2209">
        <v>119</v>
      </c>
      <c r="H2209">
        <v>118</v>
      </c>
      <c r="I2209">
        <v>-1</v>
      </c>
      <c r="J2209">
        <v>-0.84</v>
      </c>
      <c r="K2209" t="s">
        <v>19</v>
      </c>
    </row>
    <row r="2210" spans="1:11" x14ac:dyDescent="0.2">
      <c r="A2210">
        <v>8833</v>
      </c>
      <c r="B2210">
        <v>41</v>
      </c>
      <c r="C2210">
        <v>1</v>
      </c>
      <c r="D2210" t="s">
        <v>1434</v>
      </c>
      <c r="E2210" t="s">
        <v>318</v>
      </c>
      <c r="F2210" t="s">
        <v>12</v>
      </c>
      <c r="G2210">
        <v>109</v>
      </c>
      <c r="H2210">
        <v>78</v>
      </c>
      <c r="I2210">
        <v>-31</v>
      </c>
      <c r="J2210">
        <v>-33.159999999999997</v>
      </c>
      <c r="K2210" t="s">
        <v>19</v>
      </c>
    </row>
    <row r="2211" spans="1:11" x14ac:dyDescent="0.2">
      <c r="A2211">
        <v>8837</v>
      </c>
      <c r="B2211">
        <v>41</v>
      </c>
      <c r="C2211">
        <v>3</v>
      </c>
      <c r="D2211" t="s">
        <v>1434</v>
      </c>
      <c r="E2211" t="s">
        <v>135</v>
      </c>
      <c r="F2211" t="s">
        <v>12</v>
      </c>
      <c r="G2211">
        <v>3896</v>
      </c>
      <c r="H2211">
        <v>4499</v>
      </c>
      <c r="I2211">
        <v>603</v>
      </c>
      <c r="J2211">
        <v>14.37</v>
      </c>
      <c r="K2211" t="s">
        <v>13</v>
      </c>
    </row>
    <row r="2212" spans="1:11" x14ac:dyDescent="0.2">
      <c r="A2212">
        <v>8841</v>
      </c>
      <c r="B2212">
        <v>41</v>
      </c>
      <c r="C2212">
        <v>5</v>
      </c>
      <c r="D2212" t="s">
        <v>1434</v>
      </c>
      <c r="E2212" t="s">
        <v>1435</v>
      </c>
      <c r="F2212" t="s">
        <v>12</v>
      </c>
      <c r="G2212">
        <v>13960</v>
      </c>
      <c r="H2212">
        <v>13954</v>
      </c>
      <c r="I2212">
        <v>-6</v>
      </c>
      <c r="J2212">
        <v>-0.04</v>
      </c>
      <c r="K2212" t="s">
        <v>19</v>
      </c>
    </row>
    <row r="2213" spans="1:11" x14ac:dyDescent="0.2">
      <c r="A2213">
        <v>8845</v>
      </c>
      <c r="B2213">
        <v>41</v>
      </c>
      <c r="C2213">
        <v>7</v>
      </c>
      <c r="D2213" t="s">
        <v>1434</v>
      </c>
      <c r="E2213" t="s">
        <v>1436</v>
      </c>
      <c r="F2213" t="s">
        <v>12</v>
      </c>
      <c r="G2213">
        <v>605</v>
      </c>
      <c r="H2213">
        <v>484</v>
      </c>
      <c r="I2213">
        <v>-121</v>
      </c>
      <c r="J2213">
        <v>-22.22</v>
      </c>
      <c r="K2213" t="s">
        <v>19</v>
      </c>
    </row>
    <row r="2214" spans="1:11" x14ac:dyDescent="0.2">
      <c r="A2214">
        <v>8849</v>
      </c>
      <c r="B2214">
        <v>41</v>
      </c>
      <c r="C2214">
        <v>9</v>
      </c>
      <c r="D2214" t="s">
        <v>1434</v>
      </c>
      <c r="E2214" t="s">
        <v>142</v>
      </c>
      <c r="F2214" t="s">
        <v>12</v>
      </c>
      <c r="G2214">
        <v>531</v>
      </c>
      <c r="H2214">
        <v>476</v>
      </c>
      <c r="I2214">
        <v>-55</v>
      </c>
      <c r="J2214">
        <v>-10.92</v>
      </c>
      <c r="K2214" t="s">
        <v>19</v>
      </c>
    </row>
    <row r="2215" spans="1:11" x14ac:dyDescent="0.2">
      <c r="A2215">
        <v>8853</v>
      </c>
      <c r="B2215">
        <v>41</v>
      </c>
      <c r="C2215">
        <v>11</v>
      </c>
      <c r="D2215" t="s">
        <v>1434</v>
      </c>
      <c r="E2215" t="s">
        <v>1184</v>
      </c>
      <c r="F2215" t="s">
        <v>12</v>
      </c>
      <c r="G2215">
        <v>682</v>
      </c>
      <c r="H2215">
        <v>673</v>
      </c>
      <c r="I2215">
        <v>-9</v>
      </c>
      <c r="J2215">
        <v>-1.33</v>
      </c>
      <c r="K2215" t="s">
        <v>19</v>
      </c>
    </row>
    <row r="2216" spans="1:11" x14ac:dyDescent="0.2">
      <c r="A2216">
        <v>8857</v>
      </c>
      <c r="B2216">
        <v>41</v>
      </c>
      <c r="C2216">
        <v>13</v>
      </c>
      <c r="D2216" t="s">
        <v>1434</v>
      </c>
      <c r="E2216" t="s">
        <v>1437</v>
      </c>
      <c r="F2216" t="s">
        <v>12</v>
      </c>
      <c r="G2216">
        <v>130</v>
      </c>
      <c r="H2216">
        <v>108</v>
      </c>
      <c r="I2216">
        <v>-22</v>
      </c>
      <c r="J2216">
        <v>-18.489999999999998</v>
      </c>
      <c r="K2216" t="s">
        <v>19</v>
      </c>
    </row>
    <row r="2217" spans="1:11" x14ac:dyDescent="0.2">
      <c r="A2217">
        <v>8861</v>
      </c>
      <c r="B2217">
        <v>41</v>
      </c>
      <c r="C2217">
        <v>15</v>
      </c>
      <c r="D2217" t="s">
        <v>1434</v>
      </c>
      <c r="E2217" t="s">
        <v>1206</v>
      </c>
      <c r="F2217" t="s">
        <v>12</v>
      </c>
      <c r="G2217">
        <v>215</v>
      </c>
      <c r="H2217">
        <v>161</v>
      </c>
      <c r="I2217">
        <v>-54</v>
      </c>
      <c r="J2217">
        <v>-28.72</v>
      </c>
      <c r="K2217" t="s">
        <v>19</v>
      </c>
    </row>
    <row r="2218" spans="1:11" x14ac:dyDescent="0.2">
      <c r="A2218">
        <v>8865</v>
      </c>
      <c r="B2218">
        <v>41</v>
      </c>
      <c r="C2218">
        <v>17</v>
      </c>
      <c r="D2218" t="s">
        <v>1434</v>
      </c>
      <c r="E2218" t="s">
        <v>1438</v>
      </c>
      <c r="F2218" t="s">
        <v>12</v>
      </c>
      <c r="G2218">
        <v>1840</v>
      </c>
      <c r="H2218">
        <v>1526</v>
      </c>
      <c r="I2218">
        <v>-314</v>
      </c>
      <c r="J2218">
        <v>-18.66</v>
      </c>
      <c r="K2218" t="s">
        <v>19</v>
      </c>
    </row>
    <row r="2219" spans="1:11" x14ac:dyDescent="0.2">
      <c r="A2219">
        <v>8869</v>
      </c>
      <c r="B2219">
        <v>41</v>
      </c>
      <c r="C2219">
        <v>19</v>
      </c>
      <c r="D2219" t="s">
        <v>1434</v>
      </c>
      <c r="E2219" t="s">
        <v>265</v>
      </c>
      <c r="F2219" t="s">
        <v>12</v>
      </c>
      <c r="G2219">
        <v>1011</v>
      </c>
      <c r="H2219">
        <v>1079</v>
      </c>
      <c r="I2219">
        <v>68</v>
      </c>
      <c r="J2219">
        <v>6.51</v>
      </c>
      <c r="K2219" t="s">
        <v>13</v>
      </c>
    </row>
    <row r="2220" spans="1:11" x14ac:dyDescent="0.2">
      <c r="A2220">
        <v>8873</v>
      </c>
      <c r="B2220">
        <v>41</v>
      </c>
      <c r="C2220">
        <v>21</v>
      </c>
      <c r="D2220" t="s">
        <v>1434</v>
      </c>
      <c r="E2220" t="s">
        <v>1439</v>
      </c>
      <c r="F2220" t="s">
        <v>12</v>
      </c>
      <c r="G2220">
        <v>6</v>
      </c>
      <c r="H2220">
        <v>5</v>
      </c>
      <c r="I2220">
        <v>-1</v>
      </c>
      <c r="J2220">
        <v>-18.18</v>
      </c>
      <c r="K2220" t="s">
        <v>19</v>
      </c>
    </row>
    <row r="2221" spans="1:11" x14ac:dyDescent="0.2">
      <c r="A2221">
        <v>8877</v>
      </c>
      <c r="B2221">
        <v>41</v>
      </c>
      <c r="C2221">
        <v>23</v>
      </c>
      <c r="D2221" t="s">
        <v>1434</v>
      </c>
      <c r="E2221" t="s">
        <v>153</v>
      </c>
      <c r="F2221" t="s">
        <v>12</v>
      </c>
      <c r="G2221">
        <v>34</v>
      </c>
      <c r="H2221">
        <v>24</v>
      </c>
      <c r="I2221">
        <v>-10</v>
      </c>
      <c r="J2221">
        <v>-34.479999999999997</v>
      </c>
      <c r="K2221" t="s">
        <v>19</v>
      </c>
    </row>
    <row r="2222" spans="1:11" x14ac:dyDescent="0.2">
      <c r="A2222">
        <v>8881</v>
      </c>
      <c r="B2222">
        <v>41</v>
      </c>
      <c r="C2222">
        <v>25</v>
      </c>
      <c r="D2222" t="s">
        <v>1434</v>
      </c>
      <c r="E2222" t="s">
        <v>1440</v>
      </c>
      <c r="F2222" t="s">
        <v>12</v>
      </c>
      <c r="G2222">
        <v>52</v>
      </c>
      <c r="H2222">
        <v>35</v>
      </c>
      <c r="I2222">
        <v>-17</v>
      </c>
      <c r="J2222">
        <v>-39.08</v>
      </c>
      <c r="K2222" t="s">
        <v>19</v>
      </c>
    </row>
    <row r="2223" spans="1:11" x14ac:dyDescent="0.2">
      <c r="A2223">
        <v>8885</v>
      </c>
      <c r="B2223">
        <v>41</v>
      </c>
      <c r="C2223">
        <v>27</v>
      </c>
      <c r="D2223" t="s">
        <v>1434</v>
      </c>
      <c r="E2223" t="s">
        <v>1441</v>
      </c>
      <c r="F2223" t="s">
        <v>12</v>
      </c>
      <c r="G2223">
        <v>343</v>
      </c>
      <c r="H2223">
        <v>325</v>
      </c>
      <c r="I2223">
        <v>-18</v>
      </c>
      <c r="J2223">
        <v>-5.39</v>
      </c>
      <c r="K2223" t="s">
        <v>19</v>
      </c>
    </row>
    <row r="2224" spans="1:11" x14ac:dyDescent="0.2">
      <c r="A2224">
        <v>8889</v>
      </c>
      <c r="B2224">
        <v>41</v>
      </c>
      <c r="C2224">
        <v>29</v>
      </c>
      <c r="D2224" t="s">
        <v>1434</v>
      </c>
      <c r="E2224" t="s">
        <v>53</v>
      </c>
      <c r="F2224" t="s">
        <v>12</v>
      </c>
      <c r="G2224">
        <v>2843</v>
      </c>
      <c r="H2224">
        <v>2486</v>
      </c>
      <c r="I2224">
        <v>-357</v>
      </c>
      <c r="J2224">
        <v>-13.4</v>
      </c>
      <c r="K2224" t="s">
        <v>19</v>
      </c>
    </row>
    <row r="2225" spans="1:11" x14ac:dyDescent="0.2">
      <c r="A2225">
        <v>8893</v>
      </c>
      <c r="B2225">
        <v>41</v>
      </c>
      <c r="C2225">
        <v>31</v>
      </c>
      <c r="D2225" t="s">
        <v>1434</v>
      </c>
      <c r="E2225" t="s">
        <v>54</v>
      </c>
      <c r="F2225" t="s">
        <v>12</v>
      </c>
      <c r="G2225">
        <v>167</v>
      </c>
      <c r="H2225">
        <v>102</v>
      </c>
      <c r="I2225">
        <v>-65</v>
      </c>
      <c r="J2225">
        <v>-48.33</v>
      </c>
      <c r="K2225" t="s">
        <v>19</v>
      </c>
    </row>
    <row r="2226" spans="1:11" x14ac:dyDescent="0.2">
      <c r="A2226">
        <v>8897</v>
      </c>
      <c r="B2226">
        <v>41</v>
      </c>
      <c r="C2226">
        <v>33</v>
      </c>
      <c r="D2226" t="s">
        <v>1434</v>
      </c>
      <c r="E2226" t="s">
        <v>1442</v>
      </c>
      <c r="F2226" t="s">
        <v>12</v>
      </c>
      <c r="G2226">
        <v>750</v>
      </c>
      <c r="H2226">
        <v>716</v>
      </c>
      <c r="I2226">
        <v>-34</v>
      </c>
      <c r="J2226">
        <v>-4.6399999999999997</v>
      </c>
      <c r="K2226" t="s">
        <v>19</v>
      </c>
    </row>
    <row r="2227" spans="1:11" x14ac:dyDescent="0.2">
      <c r="A2227">
        <v>8901</v>
      </c>
      <c r="B2227">
        <v>41</v>
      </c>
      <c r="C2227">
        <v>35</v>
      </c>
      <c r="D2227" t="s">
        <v>1434</v>
      </c>
      <c r="E2227" t="s">
        <v>1443</v>
      </c>
      <c r="F2227" t="s">
        <v>12</v>
      </c>
      <c r="G2227">
        <v>752</v>
      </c>
      <c r="H2227">
        <v>647</v>
      </c>
      <c r="I2227">
        <v>-105</v>
      </c>
      <c r="J2227">
        <v>-15.01</v>
      </c>
      <c r="K2227" t="s">
        <v>19</v>
      </c>
    </row>
    <row r="2228" spans="1:11" x14ac:dyDescent="0.2">
      <c r="A2228">
        <v>8905</v>
      </c>
      <c r="B2228">
        <v>41</v>
      </c>
      <c r="C2228">
        <v>37</v>
      </c>
      <c r="D2228" t="s">
        <v>1434</v>
      </c>
      <c r="E2228" t="s">
        <v>206</v>
      </c>
      <c r="F2228" t="s">
        <v>12</v>
      </c>
      <c r="G2228">
        <v>85</v>
      </c>
      <c r="H2228">
        <v>64</v>
      </c>
      <c r="I2228">
        <v>-21</v>
      </c>
      <c r="J2228">
        <v>-28.19</v>
      </c>
      <c r="K2228" t="s">
        <v>19</v>
      </c>
    </row>
    <row r="2229" spans="1:11" x14ac:dyDescent="0.2">
      <c r="A2229">
        <v>8909</v>
      </c>
      <c r="B2229">
        <v>41</v>
      </c>
      <c r="C2229">
        <v>39</v>
      </c>
      <c r="D2229" t="s">
        <v>1434</v>
      </c>
      <c r="E2229" t="s">
        <v>688</v>
      </c>
      <c r="F2229" t="s">
        <v>12</v>
      </c>
      <c r="G2229">
        <v>9825</v>
      </c>
      <c r="H2229">
        <v>8517</v>
      </c>
      <c r="I2229">
        <v>-1308</v>
      </c>
      <c r="J2229">
        <v>-14.26</v>
      </c>
      <c r="K2229" t="s">
        <v>19</v>
      </c>
    </row>
    <row r="2230" spans="1:11" x14ac:dyDescent="0.2">
      <c r="A2230">
        <v>8913</v>
      </c>
      <c r="B2230">
        <v>41</v>
      </c>
      <c r="C2230">
        <v>41</v>
      </c>
      <c r="D2230" t="s">
        <v>1434</v>
      </c>
      <c r="E2230" t="s">
        <v>161</v>
      </c>
      <c r="F2230" t="s">
        <v>12</v>
      </c>
      <c r="G2230">
        <v>574</v>
      </c>
      <c r="H2230">
        <v>528</v>
      </c>
      <c r="I2230">
        <v>-46</v>
      </c>
      <c r="J2230">
        <v>-8.35</v>
      </c>
      <c r="K2230" t="s">
        <v>19</v>
      </c>
    </row>
    <row r="2231" spans="1:11" x14ac:dyDescent="0.2">
      <c r="A2231">
        <v>8917</v>
      </c>
      <c r="B2231">
        <v>41</v>
      </c>
      <c r="C2231">
        <v>43</v>
      </c>
      <c r="D2231" t="s">
        <v>1434</v>
      </c>
      <c r="E2231" t="s">
        <v>634</v>
      </c>
      <c r="F2231" t="s">
        <v>12</v>
      </c>
      <c r="G2231">
        <v>1254</v>
      </c>
      <c r="H2231">
        <v>1178</v>
      </c>
      <c r="I2231">
        <v>-76</v>
      </c>
      <c r="J2231">
        <v>-6.25</v>
      </c>
      <c r="K2231" t="s">
        <v>19</v>
      </c>
    </row>
    <row r="2232" spans="1:11" x14ac:dyDescent="0.2">
      <c r="A2232">
        <v>8921</v>
      </c>
      <c r="B2232">
        <v>41</v>
      </c>
      <c r="C2232">
        <v>45</v>
      </c>
      <c r="D2232" t="s">
        <v>1434</v>
      </c>
      <c r="E2232" t="s">
        <v>1444</v>
      </c>
      <c r="F2232" t="s">
        <v>12</v>
      </c>
      <c r="G2232">
        <v>553</v>
      </c>
      <c r="H2232">
        <v>567</v>
      </c>
      <c r="I2232">
        <v>14</v>
      </c>
      <c r="J2232">
        <v>2.5</v>
      </c>
      <c r="K2232" t="s">
        <v>13</v>
      </c>
    </row>
    <row r="2233" spans="1:11" x14ac:dyDescent="0.2">
      <c r="A2233">
        <v>8925</v>
      </c>
      <c r="B2233">
        <v>41</v>
      </c>
      <c r="C2233">
        <v>47</v>
      </c>
      <c r="D2233" t="s">
        <v>1434</v>
      </c>
      <c r="E2233" t="s">
        <v>64</v>
      </c>
      <c r="F2233" t="s">
        <v>12</v>
      </c>
      <c r="G2233">
        <v>7093</v>
      </c>
      <c r="H2233">
        <v>6497</v>
      </c>
      <c r="I2233">
        <v>-596</v>
      </c>
      <c r="J2233">
        <v>-8.77</v>
      </c>
      <c r="K2233" t="s">
        <v>19</v>
      </c>
    </row>
    <row r="2234" spans="1:11" x14ac:dyDescent="0.2">
      <c r="A2234">
        <v>8929</v>
      </c>
      <c r="B2234">
        <v>41</v>
      </c>
      <c r="C2234">
        <v>49</v>
      </c>
      <c r="D2234" t="s">
        <v>1434</v>
      </c>
      <c r="E2234" t="s">
        <v>1377</v>
      </c>
      <c r="F2234" t="s">
        <v>12</v>
      </c>
      <c r="G2234">
        <v>92</v>
      </c>
      <c r="H2234">
        <v>108</v>
      </c>
      <c r="I2234">
        <v>16</v>
      </c>
      <c r="J2234">
        <v>16</v>
      </c>
      <c r="K2234" t="s">
        <v>13</v>
      </c>
    </row>
    <row r="2235" spans="1:11" x14ac:dyDescent="0.2">
      <c r="A2235">
        <v>8933</v>
      </c>
      <c r="B2235">
        <v>41</v>
      </c>
      <c r="C2235">
        <v>51</v>
      </c>
      <c r="D2235" t="s">
        <v>1434</v>
      </c>
      <c r="E2235" t="s">
        <v>1445</v>
      </c>
      <c r="F2235" t="s">
        <v>12</v>
      </c>
      <c r="G2235">
        <v>48178</v>
      </c>
      <c r="H2235">
        <v>48886</v>
      </c>
      <c r="I2235">
        <v>708</v>
      </c>
      <c r="J2235">
        <v>1.46</v>
      </c>
      <c r="K2235" t="s">
        <v>13</v>
      </c>
    </row>
    <row r="2236" spans="1:11" x14ac:dyDescent="0.2">
      <c r="A2236">
        <v>8937</v>
      </c>
      <c r="B2236">
        <v>41</v>
      </c>
      <c r="C2236">
        <v>53</v>
      </c>
      <c r="D2236" t="s">
        <v>1434</v>
      </c>
      <c r="E2236" t="s">
        <v>172</v>
      </c>
      <c r="F2236" t="s">
        <v>12</v>
      </c>
      <c r="G2236">
        <v>1255</v>
      </c>
      <c r="H2236">
        <v>1478</v>
      </c>
      <c r="I2236">
        <v>223</v>
      </c>
      <c r="J2236">
        <v>16.32</v>
      </c>
      <c r="K2236" t="s">
        <v>13</v>
      </c>
    </row>
    <row r="2237" spans="1:11" x14ac:dyDescent="0.2">
      <c r="A2237">
        <v>8941</v>
      </c>
      <c r="B2237">
        <v>41</v>
      </c>
      <c r="C2237">
        <v>55</v>
      </c>
      <c r="D2237" t="s">
        <v>1434</v>
      </c>
      <c r="E2237" t="s">
        <v>713</v>
      </c>
      <c r="F2237" t="s">
        <v>12</v>
      </c>
      <c r="G2237">
        <v>11</v>
      </c>
      <c r="H2237">
        <v>3</v>
      </c>
      <c r="I2237">
        <v>-8</v>
      </c>
      <c r="J2237">
        <v>-114.29</v>
      </c>
      <c r="K2237" t="s">
        <v>19</v>
      </c>
    </row>
    <row r="2238" spans="1:11" x14ac:dyDescent="0.2">
      <c r="A2238">
        <v>8945</v>
      </c>
      <c r="B2238">
        <v>41</v>
      </c>
      <c r="C2238">
        <v>57</v>
      </c>
      <c r="D2238" t="s">
        <v>1434</v>
      </c>
      <c r="E2238" t="s">
        <v>1446</v>
      </c>
      <c r="F2238" t="s">
        <v>12</v>
      </c>
      <c r="G2238">
        <v>276</v>
      </c>
      <c r="H2238">
        <v>233</v>
      </c>
      <c r="I2238">
        <v>-43</v>
      </c>
      <c r="J2238">
        <v>-16.899999999999999</v>
      </c>
      <c r="K2238" t="s">
        <v>19</v>
      </c>
    </row>
    <row r="2239" spans="1:11" x14ac:dyDescent="0.2">
      <c r="A2239">
        <v>8949</v>
      </c>
      <c r="B2239">
        <v>41</v>
      </c>
      <c r="C2239">
        <v>59</v>
      </c>
      <c r="D2239" t="s">
        <v>1434</v>
      </c>
      <c r="E2239" t="s">
        <v>1447</v>
      </c>
      <c r="F2239" t="s">
        <v>12</v>
      </c>
      <c r="G2239">
        <v>812</v>
      </c>
      <c r="H2239">
        <v>759</v>
      </c>
      <c r="I2239">
        <v>-53</v>
      </c>
      <c r="J2239">
        <v>-6.75</v>
      </c>
      <c r="K2239" t="s">
        <v>19</v>
      </c>
    </row>
    <row r="2240" spans="1:11" x14ac:dyDescent="0.2">
      <c r="A2240">
        <v>8953</v>
      </c>
      <c r="B2240">
        <v>41</v>
      </c>
      <c r="C2240">
        <v>61</v>
      </c>
      <c r="D2240" t="s">
        <v>1434</v>
      </c>
      <c r="E2240" t="s">
        <v>184</v>
      </c>
      <c r="F2240" t="s">
        <v>12</v>
      </c>
      <c r="G2240">
        <v>319</v>
      </c>
      <c r="H2240">
        <v>222</v>
      </c>
      <c r="I2240">
        <v>-97</v>
      </c>
      <c r="J2240">
        <v>-35.86</v>
      </c>
      <c r="K2240" t="s">
        <v>19</v>
      </c>
    </row>
    <row r="2241" spans="1:11" x14ac:dyDescent="0.2">
      <c r="A2241">
        <v>8957</v>
      </c>
      <c r="B2241">
        <v>41</v>
      </c>
      <c r="C2241">
        <v>63</v>
      </c>
      <c r="D2241" t="s">
        <v>1434</v>
      </c>
      <c r="E2241" t="s">
        <v>1448</v>
      </c>
      <c r="F2241" t="s">
        <v>12</v>
      </c>
      <c r="G2241">
        <v>41</v>
      </c>
      <c r="H2241">
        <v>24</v>
      </c>
      <c r="I2241">
        <v>-17</v>
      </c>
      <c r="J2241">
        <v>-52.31</v>
      </c>
      <c r="K2241" t="s">
        <v>19</v>
      </c>
    </row>
    <row r="2242" spans="1:11" x14ac:dyDescent="0.2">
      <c r="A2242">
        <v>8961</v>
      </c>
      <c r="B2242">
        <v>41</v>
      </c>
      <c r="C2242">
        <v>65</v>
      </c>
      <c r="D2242" t="s">
        <v>1434</v>
      </c>
      <c r="E2242" t="s">
        <v>1449</v>
      </c>
      <c r="F2242" t="s">
        <v>12</v>
      </c>
      <c r="G2242">
        <v>304</v>
      </c>
      <c r="H2242">
        <v>201</v>
      </c>
      <c r="I2242">
        <v>-103</v>
      </c>
      <c r="J2242">
        <v>-40.79</v>
      </c>
      <c r="K2242" t="s">
        <v>19</v>
      </c>
    </row>
    <row r="2243" spans="1:11" x14ac:dyDescent="0.2">
      <c r="A2243">
        <v>8965</v>
      </c>
      <c r="B2243">
        <v>41</v>
      </c>
      <c r="C2243">
        <v>67</v>
      </c>
      <c r="D2243" t="s">
        <v>1434</v>
      </c>
      <c r="E2243" t="s">
        <v>82</v>
      </c>
      <c r="F2243" t="s">
        <v>12</v>
      </c>
      <c r="G2243">
        <v>46678</v>
      </c>
      <c r="H2243">
        <v>46786</v>
      </c>
      <c r="I2243">
        <v>108</v>
      </c>
      <c r="J2243">
        <v>0.23</v>
      </c>
      <c r="K2243" t="s">
        <v>13</v>
      </c>
    </row>
    <row r="2244" spans="1:11" x14ac:dyDescent="0.2">
      <c r="A2244">
        <v>8969</v>
      </c>
      <c r="B2244">
        <v>41</v>
      </c>
      <c r="C2244">
        <v>69</v>
      </c>
      <c r="D2244" t="s">
        <v>1434</v>
      </c>
      <c r="E2244" t="s">
        <v>470</v>
      </c>
      <c r="F2244" t="s">
        <v>12</v>
      </c>
      <c r="G2244">
        <v>8</v>
      </c>
      <c r="H2244">
        <v>8</v>
      </c>
      <c r="I2244">
        <v>0</v>
      </c>
      <c r="J2244">
        <v>0</v>
      </c>
      <c r="K2244" t="s">
        <v>29</v>
      </c>
    </row>
    <row r="2245" spans="1:11" x14ac:dyDescent="0.2">
      <c r="A2245">
        <v>8973</v>
      </c>
      <c r="B2245">
        <v>41</v>
      </c>
      <c r="C2245">
        <v>71</v>
      </c>
      <c r="D2245" t="s">
        <v>1434</v>
      </c>
      <c r="E2245" t="s">
        <v>1450</v>
      </c>
      <c r="F2245" t="s">
        <v>12</v>
      </c>
      <c r="G2245">
        <v>1425</v>
      </c>
      <c r="H2245">
        <v>1572</v>
      </c>
      <c r="I2245">
        <v>147</v>
      </c>
      <c r="J2245">
        <v>9.81</v>
      </c>
      <c r="K2245" t="s">
        <v>13</v>
      </c>
    </row>
    <row r="2246" spans="1:11" x14ac:dyDescent="0.2">
      <c r="A2246">
        <v>8977</v>
      </c>
      <c r="B2246">
        <v>42</v>
      </c>
      <c r="C2246">
        <v>1</v>
      </c>
      <c r="D2246" t="s">
        <v>1451</v>
      </c>
      <c r="E2246" t="s">
        <v>247</v>
      </c>
      <c r="F2246" t="s">
        <v>12</v>
      </c>
      <c r="G2246">
        <v>822</v>
      </c>
      <c r="H2246">
        <v>778</v>
      </c>
      <c r="I2246">
        <v>-44</v>
      </c>
      <c r="J2246">
        <v>-5.5</v>
      </c>
      <c r="K2246" t="s">
        <v>19</v>
      </c>
    </row>
    <row r="2247" spans="1:11" x14ac:dyDescent="0.2">
      <c r="A2247">
        <v>8981</v>
      </c>
      <c r="B2247">
        <v>42</v>
      </c>
      <c r="C2247">
        <v>3</v>
      </c>
      <c r="D2247" t="s">
        <v>1451</v>
      </c>
      <c r="E2247" t="s">
        <v>1452</v>
      </c>
      <c r="F2247" t="s">
        <v>12</v>
      </c>
      <c r="G2247">
        <v>29600</v>
      </c>
      <c r="H2247">
        <v>34657</v>
      </c>
      <c r="I2247">
        <v>5057</v>
      </c>
      <c r="J2247">
        <v>15.74</v>
      </c>
      <c r="K2247" t="s">
        <v>13</v>
      </c>
    </row>
    <row r="2248" spans="1:11" x14ac:dyDescent="0.2">
      <c r="A2248">
        <v>8985</v>
      </c>
      <c r="B2248">
        <v>42</v>
      </c>
      <c r="C2248">
        <v>5</v>
      </c>
      <c r="D2248" t="s">
        <v>1451</v>
      </c>
      <c r="E2248" t="s">
        <v>1453</v>
      </c>
      <c r="F2248" t="s">
        <v>12</v>
      </c>
      <c r="G2248">
        <v>168</v>
      </c>
      <c r="H2248">
        <v>155</v>
      </c>
      <c r="I2248">
        <v>-13</v>
      </c>
      <c r="J2248">
        <v>-8.0500000000000007</v>
      </c>
      <c r="K2248" t="s">
        <v>19</v>
      </c>
    </row>
    <row r="2249" spans="1:11" x14ac:dyDescent="0.2">
      <c r="A2249">
        <v>8989</v>
      </c>
      <c r="B2249">
        <v>42</v>
      </c>
      <c r="C2249">
        <v>7</v>
      </c>
      <c r="D2249" t="s">
        <v>1451</v>
      </c>
      <c r="E2249" t="s">
        <v>1394</v>
      </c>
      <c r="F2249" t="s">
        <v>12</v>
      </c>
      <c r="G2249">
        <v>829</v>
      </c>
      <c r="H2249">
        <v>738</v>
      </c>
      <c r="I2249">
        <v>-91</v>
      </c>
      <c r="J2249">
        <v>-11.61</v>
      </c>
      <c r="K2249" t="s">
        <v>19</v>
      </c>
    </row>
    <row r="2250" spans="1:11" x14ac:dyDescent="0.2">
      <c r="A2250">
        <v>8993</v>
      </c>
      <c r="B2250">
        <v>42</v>
      </c>
      <c r="C2250">
        <v>9</v>
      </c>
      <c r="D2250" t="s">
        <v>1451</v>
      </c>
      <c r="E2250" t="s">
        <v>1454</v>
      </c>
      <c r="F2250" t="s">
        <v>12</v>
      </c>
      <c r="G2250">
        <v>191</v>
      </c>
      <c r="H2250">
        <v>113</v>
      </c>
      <c r="I2250">
        <v>-78</v>
      </c>
      <c r="J2250">
        <v>-51.32</v>
      </c>
      <c r="K2250" t="s">
        <v>19</v>
      </c>
    </row>
    <row r="2251" spans="1:11" x14ac:dyDescent="0.2">
      <c r="A2251">
        <v>8997</v>
      </c>
      <c r="B2251">
        <v>42</v>
      </c>
      <c r="C2251">
        <v>11</v>
      </c>
      <c r="D2251" t="s">
        <v>1451</v>
      </c>
      <c r="E2251" t="s">
        <v>1455</v>
      </c>
      <c r="F2251" t="s">
        <v>12</v>
      </c>
      <c r="G2251">
        <v>6062</v>
      </c>
      <c r="H2251">
        <v>5772</v>
      </c>
      <c r="I2251">
        <v>-290</v>
      </c>
      <c r="J2251">
        <v>-4.9000000000000004</v>
      </c>
      <c r="K2251" t="s">
        <v>19</v>
      </c>
    </row>
    <row r="2252" spans="1:11" x14ac:dyDescent="0.2">
      <c r="A2252">
        <v>9001</v>
      </c>
      <c r="B2252">
        <v>42</v>
      </c>
      <c r="C2252">
        <v>13</v>
      </c>
      <c r="D2252" t="s">
        <v>1451</v>
      </c>
      <c r="E2252" t="s">
        <v>1456</v>
      </c>
      <c r="F2252" t="s">
        <v>12</v>
      </c>
      <c r="G2252">
        <v>716</v>
      </c>
      <c r="H2252">
        <v>727</v>
      </c>
      <c r="I2252">
        <v>11</v>
      </c>
      <c r="J2252">
        <v>1.52</v>
      </c>
      <c r="K2252" t="s">
        <v>13</v>
      </c>
    </row>
    <row r="2253" spans="1:11" x14ac:dyDescent="0.2">
      <c r="A2253">
        <v>9005</v>
      </c>
      <c r="B2253">
        <v>42</v>
      </c>
      <c r="C2253">
        <v>15</v>
      </c>
      <c r="D2253" t="s">
        <v>1451</v>
      </c>
      <c r="E2253" t="s">
        <v>320</v>
      </c>
      <c r="F2253" t="s">
        <v>12</v>
      </c>
      <c r="G2253">
        <v>372</v>
      </c>
      <c r="H2253">
        <v>348</v>
      </c>
      <c r="I2253">
        <v>-24</v>
      </c>
      <c r="J2253">
        <v>-6.67</v>
      </c>
      <c r="K2253" t="s">
        <v>19</v>
      </c>
    </row>
    <row r="2254" spans="1:11" x14ac:dyDescent="0.2">
      <c r="A2254">
        <v>9009</v>
      </c>
      <c r="B2254">
        <v>42</v>
      </c>
      <c r="C2254">
        <v>17</v>
      </c>
      <c r="D2254" t="s">
        <v>1451</v>
      </c>
      <c r="E2254" t="s">
        <v>1457</v>
      </c>
      <c r="F2254" t="s">
        <v>12</v>
      </c>
      <c r="G2254">
        <v>23665</v>
      </c>
      <c r="H2254">
        <v>24628</v>
      </c>
      <c r="I2254">
        <v>963</v>
      </c>
      <c r="J2254">
        <v>3.99</v>
      </c>
      <c r="K2254" t="s">
        <v>13</v>
      </c>
    </row>
    <row r="2255" spans="1:11" x14ac:dyDescent="0.2">
      <c r="A2255">
        <v>9013</v>
      </c>
      <c r="B2255">
        <v>42</v>
      </c>
      <c r="C2255">
        <v>19</v>
      </c>
      <c r="D2255" t="s">
        <v>1451</v>
      </c>
      <c r="E2255" t="s">
        <v>23</v>
      </c>
      <c r="F2255" t="s">
        <v>12</v>
      </c>
      <c r="G2255">
        <v>1820</v>
      </c>
      <c r="H2255">
        <v>1871</v>
      </c>
      <c r="I2255">
        <v>51</v>
      </c>
      <c r="J2255">
        <v>2.76</v>
      </c>
      <c r="K2255" t="s">
        <v>13</v>
      </c>
    </row>
    <row r="2256" spans="1:11" x14ac:dyDescent="0.2">
      <c r="A2256">
        <v>9017</v>
      </c>
      <c r="B2256">
        <v>42</v>
      </c>
      <c r="C2256">
        <v>21</v>
      </c>
      <c r="D2256" t="s">
        <v>1451</v>
      </c>
      <c r="E2256" t="s">
        <v>1458</v>
      </c>
      <c r="F2256" t="s">
        <v>12</v>
      </c>
      <c r="G2256">
        <v>874</v>
      </c>
      <c r="H2256">
        <v>749</v>
      </c>
      <c r="I2256">
        <v>-125</v>
      </c>
      <c r="J2256">
        <v>-15.4</v>
      </c>
      <c r="K2256" t="s">
        <v>19</v>
      </c>
    </row>
    <row r="2257" spans="1:11" x14ac:dyDescent="0.2">
      <c r="A2257">
        <v>9021</v>
      </c>
      <c r="B2257">
        <v>42</v>
      </c>
      <c r="C2257">
        <v>23</v>
      </c>
      <c r="D2257" t="s">
        <v>1451</v>
      </c>
      <c r="E2257" t="s">
        <v>1459</v>
      </c>
      <c r="F2257" t="s">
        <v>12</v>
      </c>
      <c r="G2257">
        <v>23</v>
      </c>
      <c r="H2257">
        <v>14</v>
      </c>
      <c r="I2257">
        <v>-9</v>
      </c>
      <c r="J2257">
        <v>-48.65</v>
      </c>
      <c r="K2257" t="s">
        <v>19</v>
      </c>
    </row>
    <row r="2258" spans="1:11" x14ac:dyDescent="0.2">
      <c r="A2258">
        <v>9025</v>
      </c>
      <c r="B2258">
        <v>42</v>
      </c>
      <c r="C2258">
        <v>25</v>
      </c>
      <c r="D2258" t="s">
        <v>1451</v>
      </c>
      <c r="E2258" t="s">
        <v>1095</v>
      </c>
      <c r="F2258" t="s">
        <v>12</v>
      </c>
      <c r="G2258">
        <v>416</v>
      </c>
      <c r="H2258">
        <v>339</v>
      </c>
      <c r="I2258">
        <v>-77</v>
      </c>
      <c r="J2258">
        <v>-20.399999999999999</v>
      </c>
      <c r="K2258" t="s">
        <v>19</v>
      </c>
    </row>
    <row r="2259" spans="1:11" x14ac:dyDescent="0.2">
      <c r="A2259">
        <v>9029</v>
      </c>
      <c r="B2259">
        <v>42</v>
      </c>
      <c r="C2259">
        <v>27</v>
      </c>
      <c r="D2259" t="s">
        <v>1451</v>
      </c>
      <c r="E2259" t="s">
        <v>1460</v>
      </c>
      <c r="F2259" t="s">
        <v>12</v>
      </c>
      <c r="G2259">
        <v>6853</v>
      </c>
      <c r="H2259">
        <v>8096</v>
      </c>
      <c r="I2259">
        <v>1243</v>
      </c>
      <c r="J2259">
        <v>16.63</v>
      </c>
      <c r="K2259" t="s">
        <v>13</v>
      </c>
    </row>
    <row r="2260" spans="1:11" x14ac:dyDescent="0.2">
      <c r="A2260">
        <v>9033</v>
      </c>
      <c r="B2260">
        <v>42</v>
      </c>
      <c r="C2260">
        <v>29</v>
      </c>
      <c r="D2260" t="s">
        <v>1451</v>
      </c>
      <c r="E2260" t="s">
        <v>1461</v>
      </c>
      <c r="F2260" t="s">
        <v>12</v>
      </c>
      <c r="G2260">
        <v>18353</v>
      </c>
      <c r="H2260">
        <v>19672</v>
      </c>
      <c r="I2260">
        <v>1319</v>
      </c>
      <c r="J2260">
        <v>6.94</v>
      </c>
      <c r="K2260" t="s">
        <v>13</v>
      </c>
    </row>
    <row r="2261" spans="1:11" x14ac:dyDescent="0.2">
      <c r="A2261">
        <v>9037</v>
      </c>
      <c r="B2261">
        <v>42</v>
      </c>
      <c r="C2261">
        <v>31</v>
      </c>
      <c r="D2261" t="s">
        <v>1451</v>
      </c>
      <c r="E2261" t="s">
        <v>1462</v>
      </c>
      <c r="F2261" t="s">
        <v>12</v>
      </c>
      <c r="G2261">
        <v>213</v>
      </c>
      <c r="H2261">
        <v>192</v>
      </c>
      <c r="I2261">
        <v>-21</v>
      </c>
      <c r="J2261">
        <v>-10.37</v>
      </c>
      <c r="K2261" t="s">
        <v>19</v>
      </c>
    </row>
    <row r="2262" spans="1:11" x14ac:dyDescent="0.2">
      <c r="A2262">
        <v>9041</v>
      </c>
      <c r="B2262">
        <v>42</v>
      </c>
      <c r="C2262">
        <v>33</v>
      </c>
      <c r="D2262" t="s">
        <v>1451</v>
      </c>
      <c r="E2262" t="s">
        <v>1463</v>
      </c>
      <c r="F2262" t="s">
        <v>12</v>
      </c>
      <c r="G2262">
        <v>391</v>
      </c>
      <c r="H2262">
        <v>419</v>
      </c>
      <c r="I2262">
        <v>28</v>
      </c>
      <c r="J2262">
        <v>6.91</v>
      </c>
      <c r="K2262" t="s">
        <v>13</v>
      </c>
    </row>
    <row r="2263" spans="1:11" x14ac:dyDescent="0.2">
      <c r="A2263">
        <v>9045</v>
      </c>
      <c r="B2263">
        <v>42</v>
      </c>
      <c r="C2263">
        <v>35</v>
      </c>
      <c r="D2263" t="s">
        <v>1451</v>
      </c>
      <c r="E2263" t="s">
        <v>523</v>
      </c>
      <c r="F2263" t="s">
        <v>12</v>
      </c>
      <c r="G2263">
        <v>231</v>
      </c>
      <c r="H2263">
        <v>201</v>
      </c>
      <c r="I2263">
        <v>-30</v>
      </c>
      <c r="J2263">
        <v>-13.89</v>
      </c>
      <c r="K2263" t="s">
        <v>19</v>
      </c>
    </row>
    <row r="2264" spans="1:11" x14ac:dyDescent="0.2">
      <c r="A2264">
        <v>9049</v>
      </c>
      <c r="B2264">
        <v>42</v>
      </c>
      <c r="C2264">
        <v>37</v>
      </c>
      <c r="D2264" t="s">
        <v>1451</v>
      </c>
      <c r="E2264" t="s">
        <v>142</v>
      </c>
      <c r="F2264" t="s">
        <v>12</v>
      </c>
      <c r="G2264">
        <v>514</v>
      </c>
      <c r="H2264">
        <v>586</v>
      </c>
      <c r="I2264">
        <v>72</v>
      </c>
      <c r="J2264">
        <v>13.09</v>
      </c>
      <c r="K2264" t="s">
        <v>13</v>
      </c>
    </row>
    <row r="2265" spans="1:11" x14ac:dyDescent="0.2">
      <c r="A2265">
        <v>9053</v>
      </c>
      <c r="B2265">
        <v>42</v>
      </c>
      <c r="C2265">
        <v>39</v>
      </c>
      <c r="D2265" t="s">
        <v>1451</v>
      </c>
      <c r="E2265" t="s">
        <v>145</v>
      </c>
      <c r="F2265" t="s">
        <v>12</v>
      </c>
      <c r="G2265">
        <v>372</v>
      </c>
      <c r="H2265">
        <v>405</v>
      </c>
      <c r="I2265">
        <v>33</v>
      </c>
      <c r="J2265">
        <v>8.49</v>
      </c>
      <c r="K2265" t="s">
        <v>13</v>
      </c>
    </row>
    <row r="2266" spans="1:11" x14ac:dyDescent="0.2">
      <c r="A2266">
        <v>9057</v>
      </c>
      <c r="B2266">
        <v>42</v>
      </c>
      <c r="C2266">
        <v>41</v>
      </c>
      <c r="D2266" t="s">
        <v>1451</v>
      </c>
      <c r="E2266" t="s">
        <v>525</v>
      </c>
      <c r="F2266" t="s">
        <v>12</v>
      </c>
      <c r="G2266">
        <v>6193</v>
      </c>
      <c r="H2266">
        <v>7238</v>
      </c>
      <c r="I2266">
        <v>1045</v>
      </c>
      <c r="J2266">
        <v>15.56</v>
      </c>
      <c r="K2266" t="s">
        <v>13</v>
      </c>
    </row>
    <row r="2267" spans="1:11" x14ac:dyDescent="0.2">
      <c r="A2267">
        <v>9061</v>
      </c>
      <c r="B2267">
        <v>42</v>
      </c>
      <c r="C2267">
        <v>43</v>
      </c>
      <c r="D2267" t="s">
        <v>1451</v>
      </c>
      <c r="E2267" t="s">
        <v>1464</v>
      </c>
      <c r="F2267" t="s">
        <v>12</v>
      </c>
      <c r="G2267">
        <v>7398</v>
      </c>
      <c r="H2267">
        <v>8790</v>
      </c>
      <c r="I2267">
        <v>1392</v>
      </c>
      <c r="J2267">
        <v>17.2</v>
      </c>
      <c r="K2267" t="s">
        <v>13</v>
      </c>
    </row>
    <row r="2268" spans="1:11" x14ac:dyDescent="0.2">
      <c r="A2268">
        <v>9065</v>
      </c>
      <c r="B2268">
        <v>42</v>
      </c>
      <c r="C2268">
        <v>45</v>
      </c>
      <c r="D2268" t="s">
        <v>1451</v>
      </c>
      <c r="E2268" t="s">
        <v>576</v>
      </c>
      <c r="F2268" t="s">
        <v>12</v>
      </c>
      <c r="G2268">
        <v>25342</v>
      </c>
      <c r="H2268">
        <v>26715</v>
      </c>
      <c r="I2268">
        <v>1373</v>
      </c>
      <c r="J2268">
        <v>5.27</v>
      </c>
      <c r="K2268" t="s">
        <v>13</v>
      </c>
    </row>
    <row r="2269" spans="1:11" x14ac:dyDescent="0.2">
      <c r="A2269">
        <v>9069</v>
      </c>
      <c r="B2269">
        <v>42</v>
      </c>
      <c r="C2269">
        <v>47</v>
      </c>
      <c r="D2269" t="s">
        <v>1451</v>
      </c>
      <c r="E2269" t="s">
        <v>671</v>
      </c>
      <c r="F2269" t="s">
        <v>12</v>
      </c>
      <c r="G2269">
        <v>154</v>
      </c>
      <c r="H2269">
        <v>98</v>
      </c>
      <c r="I2269">
        <v>-56</v>
      </c>
      <c r="J2269">
        <v>-44.44</v>
      </c>
      <c r="K2269" t="s">
        <v>19</v>
      </c>
    </row>
    <row r="2270" spans="1:11" x14ac:dyDescent="0.2">
      <c r="A2270">
        <v>9073</v>
      </c>
      <c r="B2270">
        <v>42</v>
      </c>
      <c r="C2270">
        <v>49</v>
      </c>
      <c r="D2270" t="s">
        <v>1451</v>
      </c>
      <c r="E2270" t="s">
        <v>1236</v>
      </c>
      <c r="F2270" t="s">
        <v>12</v>
      </c>
      <c r="G2270">
        <v>2569</v>
      </c>
      <c r="H2270">
        <v>3157</v>
      </c>
      <c r="I2270">
        <v>588</v>
      </c>
      <c r="J2270">
        <v>20.54</v>
      </c>
      <c r="K2270" t="s">
        <v>13</v>
      </c>
    </row>
    <row r="2271" spans="1:11" x14ac:dyDescent="0.2">
      <c r="A2271">
        <v>9077</v>
      </c>
      <c r="B2271">
        <v>42</v>
      </c>
      <c r="C2271">
        <v>51</v>
      </c>
      <c r="D2271" t="s">
        <v>1451</v>
      </c>
      <c r="E2271" t="s">
        <v>46</v>
      </c>
      <c r="F2271" t="s">
        <v>12</v>
      </c>
      <c r="G2271">
        <v>521</v>
      </c>
      <c r="H2271">
        <v>424</v>
      </c>
      <c r="I2271">
        <v>-97</v>
      </c>
      <c r="J2271">
        <v>-20.53</v>
      </c>
      <c r="K2271" t="s">
        <v>19</v>
      </c>
    </row>
    <row r="2272" spans="1:11" x14ac:dyDescent="0.2">
      <c r="A2272">
        <v>9081</v>
      </c>
      <c r="B2272">
        <v>42</v>
      </c>
      <c r="C2272">
        <v>53</v>
      </c>
      <c r="D2272" t="s">
        <v>1451</v>
      </c>
      <c r="E2272" t="s">
        <v>1465</v>
      </c>
      <c r="F2272" t="s">
        <v>12</v>
      </c>
      <c r="G2272">
        <v>34</v>
      </c>
      <c r="H2272">
        <v>12</v>
      </c>
      <c r="I2272">
        <v>-22</v>
      </c>
      <c r="J2272">
        <v>-95.65</v>
      </c>
      <c r="K2272" t="s">
        <v>19</v>
      </c>
    </row>
    <row r="2273" spans="1:11" x14ac:dyDescent="0.2">
      <c r="A2273">
        <v>9085</v>
      </c>
      <c r="B2273">
        <v>42</v>
      </c>
      <c r="C2273">
        <v>55</v>
      </c>
      <c r="D2273" t="s">
        <v>1451</v>
      </c>
      <c r="E2273" t="s">
        <v>47</v>
      </c>
      <c r="F2273" t="s">
        <v>12</v>
      </c>
      <c r="G2273">
        <v>1413</v>
      </c>
      <c r="H2273">
        <v>1378</v>
      </c>
      <c r="I2273">
        <v>-35</v>
      </c>
      <c r="J2273">
        <v>-2.5099999999999998</v>
      </c>
      <c r="K2273" t="s">
        <v>19</v>
      </c>
    </row>
    <row r="2274" spans="1:11" x14ac:dyDescent="0.2">
      <c r="A2274">
        <v>9089</v>
      </c>
      <c r="B2274">
        <v>42</v>
      </c>
      <c r="C2274">
        <v>57</v>
      </c>
      <c r="D2274" t="s">
        <v>1451</v>
      </c>
      <c r="E2274" t="s">
        <v>151</v>
      </c>
      <c r="F2274" t="s">
        <v>12</v>
      </c>
      <c r="G2274">
        <v>53</v>
      </c>
      <c r="H2274">
        <v>19</v>
      </c>
      <c r="I2274">
        <v>-34</v>
      </c>
      <c r="J2274">
        <v>-94.44</v>
      </c>
      <c r="K2274" t="s">
        <v>19</v>
      </c>
    </row>
    <row r="2275" spans="1:11" x14ac:dyDescent="0.2">
      <c r="A2275">
        <v>9093</v>
      </c>
      <c r="B2275">
        <v>42</v>
      </c>
      <c r="C2275">
        <v>59</v>
      </c>
      <c r="D2275" t="s">
        <v>1451</v>
      </c>
      <c r="E2275" t="s">
        <v>49</v>
      </c>
      <c r="F2275" t="s">
        <v>12</v>
      </c>
      <c r="G2275">
        <v>194</v>
      </c>
      <c r="H2275">
        <v>121</v>
      </c>
      <c r="I2275">
        <v>-73</v>
      </c>
      <c r="J2275">
        <v>-46.35</v>
      </c>
      <c r="K2275" t="s">
        <v>19</v>
      </c>
    </row>
    <row r="2276" spans="1:11" x14ac:dyDescent="0.2">
      <c r="A2276">
        <v>9097</v>
      </c>
      <c r="B2276">
        <v>42</v>
      </c>
      <c r="C2276">
        <v>61</v>
      </c>
      <c r="D2276" t="s">
        <v>1451</v>
      </c>
      <c r="E2276" t="s">
        <v>1466</v>
      </c>
      <c r="F2276" t="s">
        <v>12</v>
      </c>
      <c r="G2276">
        <v>154</v>
      </c>
      <c r="H2276">
        <v>197</v>
      </c>
      <c r="I2276">
        <v>43</v>
      </c>
      <c r="J2276">
        <v>24.5</v>
      </c>
      <c r="K2276" t="s">
        <v>13</v>
      </c>
    </row>
    <row r="2277" spans="1:11" x14ac:dyDescent="0.2">
      <c r="A2277">
        <v>9101</v>
      </c>
      <c r="B2277">
        <v>42</v>
      </c>
      <c r="C2277">
        <v>63</v>
      </c>
      <c r="D2277" t="s">
        <v>1451</v>
      </c>
      <c r="E2277" t="s">
        <v>1467</v>
      </c>
      <c r="F2277" t="s">
        <v>12</v>
      </c>
      <c r="G2277">
        <v>734</v>
      </c>
      <c r="H2277">
        <v>786</v>
      </c>
      <c r="I2277">
        <v>52</v>
      </c>
      <c r="J2277">
        <v>6.84</v>
      </c>
      <c r="K2277" t="s">
        <v>13</v>
      </c>
    </row>
    <row r="2278" spans="1:11" x14ac:dyDescent="0.2">
      <c r="A2278">
        <v>9105</v>
      </c>
      <c r="B2278">
        <v>42</v>
      </c>
      <c r="C2278">
        <v>65</v>
      </c>
      <c r="D2278" t="s">
        <v>1451</v>
      </c>
      <c r="E2278" t="s">
        <v>54</v>
      </c>
      <c r="F2278" t="s">
        <v>12</v>
      </c>
      <c r="G2278">
        <v>195</v>
      </c>
      <c r="H2278">
        <v>93</v>
      </c>
      <c r="I2278">
        <v>-102</v>
      </c>
      <c r="J2278">
        <v>-70.83</v>
      </c>
      <c r="K2278" t="s">
        <v>19</v>
      </c>
    </row>
    <row r="2279" spans="1:11" x14ac:dyDescent="0.2">
      <c r="A2279">
        <v>9109</v>
      </c>
      <c r="B2279">
        <v>42</v>
      </c>
      <c r="C2279">
        <v>67</v>
      </c>
      <c r="D2279" t="s">
        <v>1451</v>
      </c>
      <c r="E2279" t="s">
        <v>1468</v>
      </c>
      <c r="F2279" t="s">
        <v>12</v>
      </c>
      <c r="G2279">
        <v>108</v>
      </c>
      <c r="H2279">
        <v>86</v>
      </c>
      <c r="I2279">
        <v>-22</v>
      </c>
      <c r="J2279">
        <v>-22.68</v>
      </c>
      <c r="K2279" t="s">
        <v>19</v>
      </c>
    </row>
    <row r="2280" spans="1:11" x14ac:dyDescent="0.2">
      <c r="A2280">
        <v>9113</v>
      </c>
      <c r="B2280">
        <v>42</v>
      </c>
      <c r="C2280">
        <v>69</v>
      </c>
      <c r="D2280" t="s">
        <v>1451</v>
      </c>
      <c r="E2280" t="s">
        <v>1469</v>
      </c>
      <c r="F2280" t="s">
        <v>12</v>
      </c>
      <c r="G2280">
        <v>2875</v>
      </c>
      <c r="H2280">
        <v>3744</v>
      </c>
      <c r="I2280">
        <v>869</v>
      </c>
      <c r="J2280">
        <v>26.26</v>
      </c>
      <c r="K2280" t="s">
        <v>13</v>
      </c>
    </row>
    <row r="2281" spans="1:11" x14ac:dyDescent="0.2">
      <c r="A2281">
        <v>9117</v>
      </c>
      <c r="B2281">
        <v>42</v>
      </c>
      <c r="C2281">
        <v>71</v>
      </c>
      <c r="D2281" t="s">
        <v>1451</v>
      </c>
      <c r="E2281" t="s">
        <v>1154</v>
      </c>
      <c r="F2281" t="s">
        <v>12</v>
      </c>
      <c r="G2281">
        <v>9553</v>
      </c>
      <c r="H2281">
        <v>10183</v>
      </c>
      <c r="I2281">
        <v>630</v>
      </c>
      <c r="J2281">
        <v>6.38</v>
      </c>
      <c r="K2281" t="s">
        <v>13</v>
      </c>
    </row>
    <row r="2282" spans="1:11" x14ac:dyDescent="0.2">
      <c r="A2282">
        <v>9121</v>
      </c>
      <c r="B2282">
        <v>42</v>
      </c>
      <c r="C2282">
        <v>73</v>
      </c>
      <c r="D2282" t="s">
        <v>1451</v>
      </c>
      <c r="E2282" t="s">
        <v>57</v>
      </c>
      <c r="F2282" t="s">
        <v>12</v>
      </c>
      <c r="G2282">
        <v>383</v>
      </c>
      <c r="H2282">
        <v>378</v>
      </c>
      <c r="I2282">
        <v>-5</v>
      </c>
      <c r="J2282">
        <v>-1.31</v>
      </c>
      <c r="K2282" t="s">
        <v>19</v>
      </c>
    </row>
    <row r="2283" spans="1:11" x14ac:dyDescent="0.2">
      <c r="A2283">
        <v>9125</v>
      </c>
      <c r="B2283">
        <v>42</v>
      </c>
      <c r="C2283">
        <v>75</v>
      </c>
      <c r="D2283" t="s">
        <v>1451</v>
      </c>
      <c r="E2283" t="s">
        <v>1470</v>
      </c>
      <c r="F2283" t="s">
        <v>12</v>
      </c>
      <c r="G2283">
        <v>1519</v>
      </c>
      <c r="H2283">
        <v>1603</v>
      </c>
      <c r="I2283">
        <v>84</v>
      </c>
      <c r="J2283">
        <v>5.38</v>
      </c>
      <c r="K2283" t="s">
        <v>13</v>
      </c>
    </row>
    <row r="2284" spans="1:11" x14ac:dyDescent="0.2">
      <c r="A2284">
        <v>9129</v>
      </c>
      <c r="B2284">
        <v>42</v>
      </c>
      <c r="C2284">
        <v>77</v>
      </c>
      <c r="D2284" t="s">
        <v>1451</v>
      </c>
      <c r="E2284" t="s">
        <v>1471</v>
      </c>
      <c r="F2284" t="s">
        <v>12</v>
      </c>
      <c r="G2284">
        <v>10712</v>
      </c>
      <c r="H2284">
        <v>10714</v>
      </c>
      <c r="I2284">
        <v>2</v>
      </c>
      <c r="J2284">
        <v>0.02</v>
      </c>
      <c r="K2284" t="s">
        <v>13</v>
      </c>
    </row>
    <row r="2285" spans="1:11" x14ac:dyDescent="0.2">
      <c r="A2285">
        <v>9133</v>
      </c>
      <c r="B2285">
        <v>42</v>
      </c>
      <c r="C2285">
        <v>79</v>
      </c>
      <c r="D2285" t="s">
        <v>1451</v>
      </c>
      <c r="E2285" t="s">
        <v>1472</v>
      </c>
      <c r="F2285" t="s">
        <v>12</v>
      </c>
      <c r="G2285">
        <v>3330</v>
      </c>
      <c r="H2285">
        <v>3281</v>
      </c>
      <c r="I2285">
        <v>-49</v>
      </c>
      <c r="J2285">
        <v>-1.48</v>
      </c>
      <c r="K2285" t="s">
        <v>19</v>
      </c>
    </row>
    <row r="2286" spans="1:11" x14ac:dyDescent="0.2">
      <c r="A2286">
        <v>9137</v>
      </c>
      <c r="B2286">
        <v>42</v>
      </c>
      <c r="C2286">
        <v>81</v>
      </c>
      <c r="D2286" t="s">
        <v>1451</v>
      </c>
      <c r="E2286" t="s">
        <v>1473</v>
      </c>
      <c r="F2286" t="s">
        <v>12</v>
      </c>
      <c r="G2286">
        <v>638</v>
      </c>
      <c r="H2286">
        <v>683</v>
      </c>
      <c r="I2286">
        <v>45</v>
      </c>
      <c r="J2286">
        <v>6.81</v>
      </c>
      <c r="K2286" t="s">
        <v>13</v>
      </c>
    </row>
    <row r="2287" spans="1:11" x14ac:dyDescent="0.2">
      <c r="A2287">
        <v>9141</v>
      </c>
      <c r="B2287">
        <v>42</v>
      </c>
      <c r="C2287">
        <v>83</v>
      </c>
      <c r="D2287" t="s">
        <v>1451</v>
      </c>
      <c r="E2287" t="s">
        <v>1474</v>
      </c>
      <c r="F2287" t="s">
        <v>12</v>
      </c>
      <c r="G2287">
        <v>251</v>
      </c>
      <c r="H2287">
        <v>194</v>
      </c>
      <c r="I2287">
        <v>-57</v>
      </c>
      <c r="J2287">
        <v>-25.62</v>
      </c>
      <c r="K2287" t="s">
        <v>19</v>
      </c>
    </row>
    <row r="2288" spans="1:11" x14ac:dyDescent="0.2">
      <c r="A2288">
        <v>9145</v>
      </c>
      <c r="B2288">
        <v>42</v>
      </c>
      <c r="C2288">
        <v>85</v>
      </c>
      <c r="D2288" t="s">
        <v>1451</v>
      </c>
      <c r="E2288" t="s">
        <v>551</v>
      </c>
      <c r="F2288" t="s">
        <v>12</v>
      </c>
      <c r="G2288">
        <v>701</v>
      </c>
      <c r="H2288">
        <v>734</v>
      </c>
      <c r="I2288">
        <v>33</v>
      </c>
      <c r="J2288">
        <v>4.5999999999999996</v>
      </c>
      <c r="K2288" t="s">
        <v>13</v>
      </c>
    </row>
    <row r="2289" spans="1:11" x14ac:dyDescent="0.2">
      <c r="A2289">
        <v>9149</v>
      </c>
      <c r="B2289">
        <v>42</v>
      </c>
      <c r="C2289">
        <v>87</v>
      </c>
      <c r="D2289" t="s">
        <v>1451</v>
      </c>
      <c r="E2289" t="s">
        <v>1475</v>
      </c>
      <c r="F2289" t="s">
        <v>12</v>
      </c>
      <c r="G2289">
        <v>187</v>
      </c>
      <c r="H2289">
        <v>174</v>
      </c>
      <c r="I2289">
        <v>-13</v>
      </c>
      <c r="J2289">
        <v>-7.2</v>
      </c>
      <c r="K2289" t="s">
        <v>19</v>
      </c>
    </row>
    <row r="2290" spans="1:11" x14ac:dyDescent="0.2">
      <c r="A2290">
        <v>9153</v>
      </c>
      <c r="B2290">
        <v>42</v>
      </c>
      <c r="C2290">
        <v>89</v>
      </c>
      <c r="D2290" t="s">
        <v>1451</v>
      </c>
      <c r="E2290" t="s">
        <v>67</v>
      </c>
      <c r="F2290" t="s">
        <v>12</v>
      </c>
      <c r="G2290">
        <v>4159</v>
      </c>
      <c r="H2290">
        <v>3691</v>
      </c>
      <c r="I2290">
        <v>-468</v>
      </c>
      <c r="J2290">
        <v>-11.92</v>
      </c>
      <c r="K2290" t="s">
        <v>19</v>
      </c>
    </row>
    <row r="2291" spans="1:11" x14ac:dyDescent="0.2">
      <c r="A2291">
        <v>9157</v>
      </c>
      <c r="B2291">
        <v>42</v>
      </c>
      <c r="C2291">
        <v>91</v>
      </c>
      <c r="D2291" t="s">
        <v>1451</v>
      </c>
      <c r="E2291" t="s">
        <v>68</v>
      </c>
      <c r="F2291" t="s">
        <v>12</v>
      </c>
      <c r="G2291">
        <v>43799</v>
      </c>
      <c r="H2291">
        <v>52400</v>
      </c>
      <c r="I2291">
        <v>8601</v>
      </c>
      <c r="J2291">
        <v>17.88</v>
      </c>
      <c r="K2291" t="s">
        <v>13</v>
      </c>
    </row>
    <row r="2292" spans="1:11" x14ac:dyDescent="0.2">
      <c r="A2292">
        <v>9161</v>
      </c>
      <c r="B2292">
        <v>42</v>
      </c>
      <c r="C2292">
        <v>93</v>
      </c>
      <c r="D2292" t="s">
        <v>1451</v>
      </c>
      <c r="E2292" t="s">
        <v>1476</v>
      </c>
      <c r="F2292" t="s">
        <v>12</v>
      </c>
      <c r="G2292">
        <v>275</v>
      </c>
      <c r="H2292">
        <v>334</v>
      </c>
      <c r="I2292">
        <v>59</v>
      </c>
      <c r="J2292">
        <v>19.38</v>
      </c>
      <c r="K2292" t="s">
        <v>13</v>
      </c>
    </row>
    <row r="2293" spans="1:11" x14ac:dyDescent="0.2">
      <c r="A2293">
        <v>9165</v>
      </c>
      <c r="B2293">
        <v>42</v>
      </c>
      <c r="C2293">
        <v>95</v>
      </c>
      <c r="D2293" t="s">
        <v>1451</v>
      </c>
      <c r="E2293" t="s">
        <v>1301</v>
      </c>
      <c r="F2293" t="s">
        <v>12</v>
      </c>
      <c r="G2293">
        <v>7695</v>
      </c>
      <c r="H2293">
        <v>7465</v>
      </c>
      <c r="I2293">
        <v>-230</v>
      </c>
      <c r="J2293">
        <v>-3.03</v>
      </c>
      <c r="K2293" t="s">
        <v>19</v>
      </c>
    </row>
    <row r="2294" spans="1:11" x14ac:dyDescent="0.2">
      <c r="A2294">
        <v>9169</v>
      </c>
      <c r="B2294">
        <v>42</v>
      </c>
      <c r="C2294">
        <v>97</v>
      </c>
      <c r="D2294" t="s">
        <v>1451</v>
      </c>
      <c r="E2294" t="s">
        <v>1477</v>
      </c>
      <c r="F2294" t="s">
        <v>12</v>
      </c>
      <c r="G2294">
        <v>362</v>
      </c>
      <c r="H2294">
        <v>345</v>
      </c>
      <c r="I2294">
        <v>-17</v>
      </c>
      <c r="J2294">
        <v>-4.8099999999999996</v>
      </c>
      <c r="K2294" t="s">
        <v>19</v>
      </c>
    </row>
    <row r="2295" spans="1:11" x14ac:dyDescent="0.2">
      <c r="A2295">
        <v>9173</v>
      </c>
      <c r="B2295">
        <v>42</v>
      </c>
      <c r="C2295">
        <v>99</v>
      </c>
      <c r="D2295" t="s">
        <v>1451</v>
      </c>
      <c r="E2295" t="s">
        <v>70</v>
      </c>
      <c r="F2295" t="s">
        <v>12</v>
      </c>
      <c r="G2295">
        <v>157</v>
      </c>
      <c r="H2295">
        <v>167</v>
      </c>
      <c r="I2295">
        <v>10</v>
      </c>
      <c r="J2295">
        <v>6.17</v>
      </c>
      <c r="K2295" t="s">
        <v>13</v>
      </c>
    </row>
    <row r="2296" spans="1:11" x14ac:dyDescent="0.2">
      <c r="A2296">
        <v>9177</v>
      </c>
      <c r="B2296">
        <v>42</v>
      </c>
      <c r="C2296">
        <v>101</v>
      </c>
      <c r="D2296" t="s">
        <v>1451</v>
      </c>
      <c r="E2296" t="s">
        <v>1478</v>
      </c>
      <c r="F2296" t="s">
        <v>12</v>
      </c>
      <c r="G2296">
        <v>88965</v>
      </c>
      <c r="H2296">
        <v>99418</v>
      </c>
      <c r="I2296">
        <v>10453</v>
      </c>
      <c r="J2296">
        <v>11.1</v>
      </c>
      <c r="K2296" t="s">
        <v>13</v>
      </c>
    </row>
    <row r="2297" spans="1:11" x14ac:dyDescent="0.2">
      <c r="A2297">
        <v>9181</v>
      </c>
      <c r="B2297">
        <v>42</v>
      </c>
      <c r="C2297">
        <v>103</v>
      </c>
      <c r="D2297" t="s">
        <v>1451</v>
      </c>
      <c r="E2297" t="s">
        <v>72</v>
      </c>
      <c r="F2297" t="s">
        <v>12</v>
      </c>
      <c r="G2297">
        <v>937</v>
      </c>
      <c r="H2297">
        <v>613</v>
      </c>
      <c r="I2297">
        <v>-324</v>
      </c>
      <c r="J2297">
        <v>-41.81</v>
      </c>
      <c r="K2297" t="s">
        <v>19</v>
      </c>
    </row>
    <row r="2298" spans="1:11" x14ac:dyDescent="0.2">
      <c r="A2298">
        <v>9185</v>
      </c>
      <c r="B2298">
        <v>42</v>
      </c>
      <c r="C2298">
        <v>105</v>
      </c>
      <c r="D2298" t="s">
        <v>1451</v>
      </c>
      <c r="E2298" t="s">
        <v>1479</v>
      </c>
      <c r="F2298" t="s">
        <v>12</v>
      </c>
      <c r="G2298">
        <v>91</v>
      </c>
      <c r="H2298">
        <v>46</v>
      </c>
      <c r="I2298">
        <v>-45</v>
      </c>
      <c r="J2298">
        <v>-65.69</v>
      </c>
      <c r="K2298" t="s">
        <v>19</v>
      </c>
    </row>
    <row r="2299" spans="1:11" x14ac:dyDescent="0.2">
      <c r="A2299">
        <v>9189</v>
      </c>
      <c r="B2299">
        <v>42</v>
      </c>
      <c r="C2299">
        <v>107</v>
      </c>
      <c r="D2299" t="s">
        <v>1451</v>
      </c>
      <c r="E2299" t="s">
        <v>1480</v>
      </c>
      <c r="F2299" t="s">
        <v>12</v>
      </c>
      <c r="G2299">
        <v>912</v>
      </c>
      <c r="H2299">
        <v>730</v>
      </c>
      <c r="I2299">
        <v>-182</v>
      </c>
      <c r="J2299">
        <v>-22.17</v>
      </c>
      <c r="K2299" t="s">
        <v>19</v>
      </c>
    </row>
    <row r="2300" spans="1:11" x14ac:dyDescent="0.2">
      <c r="A2300">
        <v>9193</v>
      </c>
      <c r="B2300">
        <v>42</v>
      </c>
      <c r="C2300">
        <v>109</v>
      </c>
      <c r="D2300" t="s">
        <v>1451</v>
      </c>
      <c r="E2300" t="s">
        <v>1481</v>
      </c>
      <c r="F2300" t="s">
        <v>12</v>
      </c>
      <c r="G2300">
        <v>272</v>
      </c>
      <c r="H2300">
        <v>216</v>
      </c>
      <c r="I2300">
        <v>-56</v>
      </c>
      <c r="J2300">
        <v>-22.95</v>
      </c>
      <c r="K2300" t="s">
        <v>19</v>
      </c>
    </row>
    <row r="2301" spans="1:11" x14ac:dyDescent="0.2">
      <c r="A2301">
        <v>9197</v>
      </c>
      <c r="B2301">
        <v>42</v>
      </c>
      <c r="C2301">
        <v>111</v>
      </c>
      <c r="D2301" t="s">
        <v>1451</v>
      </c>
      <c r="E2301" t="s">
        <v>855</v>
      </c>
      <c r="F2301" t="s">
        <v>12</v>
      </c>
      <c r="G2301">
        <v>296</v>
      </c>
      <c r="H2301">
        <v>254</v>
      </c>
      <c r="I2301">
        <v>-42</v>
      </c>
      <c r="J2301">
        <v>-15.27</v>
      </c>
      <c r="K2301" t="s">
        <v>19</v>
      </c>
    </row>
    <row r="2302" spans="1:11" x14ac:dyDescent="0.2">
      <c r="A2302">
        <v>9201</v>
      </c>
      <c r="B2302">
        <v>42</v>
      </c>
      <c r="C2302">
        <v>113</v>
      </c>
      <c r="D2302" t="s">
        <v>1451</v>
      </c>
      <c r="E2302" t="s">
        <v>602</v>
      </c>
      <c r="F2302" t="s">
        <v>12</v>
      </c>
      <c r="G2302">
        <v>19</v>
      </c>
      <c r="H2302">
        <v>20</v>
      </c>
      <c r="I2302">
        <v>1</v>
      </c>
      <c r="J2302">
        <v>5.13</v>
      </c>
      <c r="K2302" t="s">
        <v>13</v>
      </c>
    </row>
    <row r="2303" spans="1:11" x14ac:dyDescent="0.2">
      <c r="A2303">
        <v>9205</v>
      </c>
      <c r="B2303">
        <v>42</v>
      </c>
      <c r="C2303">
        <v>115</v>
      </c>
      <c r="D2303" t="s">
        <v>1451</v>
      </c>
      <c r="E2303" t="s">
        <v>1482</v>
      </c>
      <c r="F2303" t="s">
        <v>12</v>
      </c>
      <c r="G2303">
        <v>162</v>
      </c>
      <c r="H2303">
        <v>123</v>
      </c>
      <c r="I2303">
        <v>-39</v>
      </c>
      <c r="J2303">
        <v>-27.37</v>
      </c>
      <c r="K2303" t="s">
        <v>19</v>
      </c>
    </row>
    <row r="2304" spans="1:11" x14ac:dyDescent="0.2">
      <c r="A2304">
        <v>9209</v>
      </c>
      <c r="B2304">
        <v>42</v>
      </c>
      <c r="C2304">
        <v>117</v>
      </c>
      <c r="D2304" t="s">
        <v>1451</v>
      </c>
      <c r="E2304" t="s">
        <v>1252</v>
      </c>
      <c r="F2304" t="s">
        <v>12</v>
      </c>
      <c r="G2304">
        <v>194</v>
      </c>
      <c r="H2304">
        <v>185</v>
      </c>
      <c r="I2304">
        <v>-9</v>
      </c>
      <c r="J2304">
        <v>-4.75</v>
      </c>
      <c r="K2304" t="s">
        <v>19</v>
      </c>
    </row>
    <row r="2305" spans="1:11" x14ac:dyDescent="0.2">
      <c r="A2305">
        <v>9213</v>
      </c>
      <c r="B2305">
        <v>42</v>
      </c>
      <c r="C2305">
        <v>119</v>
      </c>
      <c r="D2305" t="s">
        <v>1451</v>
      </c>
      <c r="E2305" t="s">
        <v>184</v>
      </c>
      <c r="F2305" t="s">
        <v>12</v>
      </c>
      <c r="G2305">
        <v>600</v>
      </c>
      <c r="H2305">
        <v>532</v>
      </c>
      <c r="I2305">
        <v>-68</v>
      </c>
      <c r="J2305">
        <v>-12.01</v>
      </c>
      <c r="K2305" t="s">
        <v>19</v>
      </c>
    </row>
    <row r="2306" spans="1:11" x14ac:dyDescent="0.2">
      <c r="A2306">
        <v>9217</v>
      </c>
      <c r="B2306">
        <v>42</v>
      </c>
      <c r="C2306">
        <v>121</v>
      </c>
      <c r="D2306" t="s">
        <v>1451</v>
      </c>
      <c r="E2306" t="s">
        <v>1483</v>
      </c>
      <c r="F2306" t="s">
        <v>12</v>
      </c>
      <c r="G2306">
        <v>215</v>
      </c>
      <c r="H2306">
        <v>200</v>
      </c>
      <c r="I2306">
        <v>-15</v>
      </c>
      <c r="J2306">
        <v>-7.23</v>
      </c>
      <c r="K2306" t="s">
        <v>19</v>
      </c>
    </row>
    <row r="2307" spans="1:11" x14ac:dyDescent="0.2">
      <c r="A2307">
        <v>9221</v>
      </c>
      <c r="B2307">
        <v>42</v>
      </c>
      <c r="C2307">
        <v>123</v>
      </c>
      <c r="D2307" t="s">
        <v>1451</v>
      </c>
      <c r="E2307" t="s">
        <v>467</v>
      </c>
      <c r="F2307" t="s">
        <v>12</v>
      </c>
      <c r="G2307">
        <v>172</v>
      </c>
      <c r="H2307">
        <v>159</v>
      </c>
      <c r="I2307">
        <v>-13</v>
      </c>
      <c r="J2307">
        <v>-7.85</v>
      </c>
      <c r="K2307" t="s">
        <v>19</v>
      </c>
    </row>
    <row r="2308" spans="1:11" x14ac:dyDescent="0.2">
      <c r="A2308">
        <v>9225</v>
      </c>
      <c r="B2308">
        <v>42</v>
      </c>
      <c r="C2308">
        <v>125</v>
      </c>
      <c r="D2308" t="s">
        <v>1451</v>
      </c>
      <c r="E2308" t="s">
        <v>82</v>
      </c>
      <c r="F2308" t="s">
        <v>12</v>
      </c>
      <c r="G2308">
        <v>1396</v>
      </c>
      <c r="H2308">
        <v>1352</v>
      </c>
      <c r="I2308">
        <v>-44</v>
      </c>
      <c r="J2308">
        <v>-3.2</v>
      </c>
      <c r="K2308" t="s">
        <v>19</v>
      </c>
    </row>
    <row r="2309" spans="1:11" x14ac:dyDescent="0.2">
      <c r="A2309">
        <v>9229</v>
      </c>
      <c r="B2309">
        <v>42</v>
      </c>
      <c r="C2309">
        <v>127</v>
      </c>
      <c r="D2309" t="s">
        <v>1451</v>
      </c>
      <c r="E2309" t="s">
        <v>468</v>
      </c>
      <c r="F2309" t="s">
        <v>12</v>
      </c>
      <c r="G2309">
        <v>411</v>
      </c>
      <c r="H2309">
        <v>263</v>
      </c>
      <c r="I2309">
        <v>-148</v>
      </c>
      <c r="J2309">
        <v>-43.92</v>
      </c>
      <c r="K2309" t="s">
        <v>19</v>
      </c>
    </row>
    <row r="2310" spans="1:11" x14ac:dyDescent="0.2">
      <c r="A2310">
        <v>9233</v>
      </c>
      <c r="B2310">
        <v>42</v>
      </c>
      <c r="C2310">
        <v>129</v>
      </c>
      <c r="D2310" t="s">
        <v>1451</v>
      </c>
      <c r="E2310" t="s">
        <v>1484</v>
      </c>
      <c r="F2310" t="s">
        <v>12</v>
      </c>
      <c r="G2310">
        <v>3037</v>
      </c>
      <c r="H2310">
        <v>2738</v>
      </c>
      <c r="I2310">
        <v>-299</v>
      </c>
      <c r="J2310">
        <v>-10.35</v>
      </c>
      <c r="K2310" t="s">
        <v>19</v>
      </c>
    </row>
    <row r="2311" spans="1:11" x14ac:dyDescent="0.2">
      <c r="A2311">
        <v>9237</v>
      </c>
      <c r="B2311">
        <v>42</v>
      </c>
      <c r="C2311">
        <v>131</v>
      </c>
      <c r="D2311" t="s">
        <v>1451</v>
      </c>
      <c r="E2311" t="s">
        <v>1256</v>
      </c>
      <c r="F2311" t="s">
        <v>12</v>
      </c>
      <c r="G2311">
        <v>175</v>
      </c>
      <c r="H2311">
        <v>97</v>
      </c>
      <c r="I2311">
        <v>-78</v>
      </c>
      <c r="J2311">
        <v>-57.35</v>
      </c>
      <c r="K2311" t="s">
        <v>19</v>
      </c>
    </row>
    <row r="2312" spans="1:11" x14ac:dyDescent="0.2">
      <c r="A2312">
        <v>9241</v>
      </c>
      <c r="B2312">
        <v>42</v>
      </c>
      <c r="C2312">
        <v>133</v>
      </c>
      <c r="D2312" t="s">
        <v>1451</v>
      </c>
      <c r="E2312" t="s">
        <v>857</v>
      </c>
      <c r="F2312" t="s">
        <v>12</v>
      </c>
      <c r="G2312">
        <v>5785</v>
      </c>
      <c r="H2312">
        <v>5585</v>
      </c>
      <c r="I2312">
        <v>-200</v>
      </c>
      <c r="J2312">
        <v>-3.52</v>
      </c>
      <c r="K2312" t="s">
        <v>19</v>
      </c>
    </row>
    <row r="2313" spans="1:11" x14ac:dyDescent="0.2">
      <c r="A2313">
        <v>9245</v>
      </c>
      <c r="B2313">
        <v>44</v>
      </c>
      <c r="C2313">
        <v>1</v>
      </c>
      <c r="D2313" t="s">
        <v>1485</v>
      </c>
      <c r="E2313" t="s">
        <v>879</v>
      </c>
      <c r="F2313" t="s">
        <v>12</v>
      </c>
      <c r="G2313">
        <v>875</v>
      </c>
      <c r="H2313">
        <v>729</v>
      </c>
      <c r="I2313">
        <v>-146</v>
      </c>
      <c r="J2313">
        <v>-18.2</v>
      </c>
      <c r="K2313" t="s">
        <v>19</v>
      </c>
    </row>
    <row r="2314" spans="1:11" x14ac:dyDescent="0.2">
      <c r="A2314">
        <v>9249</v>
      </c>
      <c r="B2314">
        <v>44</v>
      </c>
      <c r="C2314">
        <v>3</v>
      </c>
      <c r="D2314" t="s">
        <v>1485</v>
      </c>
      <c r="E2314" t="s">
        <v>312</v>
      </c>
      <c r="F2314" t="s">
        <v>12</v>
      </c>
      <c r="G2314">
        <v>3382</v>
      </c>
      <c r="H2314">
        <v>3474</v>
      </c>
      <c r="I2314">
        <v>92</v>
      </c>
      <c r="J2314">
        <v>2.68</v>
      </c>
      <c r="K2314" t="s">
        <v>13</v>
      </c>
    </row>
    <row r="2315" spans="1:11" x14ac:dyDescent="0.2">
      <c r="A2315">
        <v>9253</v>
      </c>
      <c r="B2315">
        <v>44</v>
      </c>
      <c r="C2315">
        <v>5</v>
      </c>
      <c r="D2315" t="s">
        <v>1485</v>
      </c>
      <c r="E2315" t="s">
        <v>1486</v>
      </c>
      <c r="F2315" t="s">
        <v>12</v>
      </c>
      <c r="G2315">
        <v>1311</v>
      </c>
      <c r="H2315">
        <v>1339</v>
      </c>
      <c r="I2315">
        <v>28</v>
      </c>
      <c r="J2315">
        <v>2.11</v>
      </c>
      <c r="K2315" t="s">
        <v>13</v>
      </c>
    </row>
    <row r="2316" spans="1:11" x14ac:dyDescent="0.2">
      <c r="A2316">
        <v>9257</v>
      </c>
      <c r="B2316">
        <v>44</v>
      </c>
      <c r="C2316">
        <v>7</v>
      </c>
      <c r="D2316" t="s">
        <v>1485</v>
      </c>
      <c r="E2316" t="s">
        <v>1487</v>
      </c>
      <c r="F2316" t="s">
        <v>12</v>
      </c>
      <c r="G2316">
        <v>22069</v>
      </c>
      <c r="H2316">
        <v>24119</v>
      </c>
      <c r="I2316">
        <v>2050</v>
      </c>
      <c r="J2316">
        <v>8.8800000000000008</v>
      </c>
      <c r="K2316" t="s">
        <v>13</v>
      </c>
    </row>
    <row r="2317" spans="1:11" x14ac:dyDescent="0.2">
      <c r="A2317">
        <v>9261</v>
      </c>
      <c r="B2317">
        <v>44</v>
      </c>
      <c r="C2317">
        <v>9</v>
      </c>
      <c r="D2317" t="s">
        <v>1485</v>
      </c>
      <c r="E2317" t="s">
        <v>82</v>
      </c>
      <c r="F2317" t="s">
        <v>12</v>
      </c>
      <c r="G2317">
        <v>2548</v>
      </c>
      <c r="H2317">
        <v>2107</v>
      </c>
      <c r="I2317">
        <v>-441</v>
      </c>
      <c r="J2317">
        <v>-18.95</v>
      </c>
      <c r="K2317" t="s">
        <v>19</v>
      </c>
    </row>
    <row r="2318" spans="1:11" x14ac:dyDescent="0.2">
      <c r="A2318">
        <v>9265</v>
      </c>
      <c r="B2318">
        <v>45</v>
      </c>
      <c r="C2318">
        <v>1</v>
      </c>
      <c r="D2318" t="s">
        <v>1488</v>
      </c>
      <c r="E2318" t="s">
        <v>1489</v>
      </c>
      <c r="F2318" t="s">
        <v>12</v>
      </c>
      <c r="G2318">
        <v>104</v>
      </c>
      <c r="H2318">
        <v>77</v>
      </c>
      <c r="I2318">
        <v>-27</v>
      </c>
      <c r="J2318">
        <v>-29.83</v>
      </c>
      <c r="K2318" t="s">
        <v>19</v>
      </c>
    </row>
    <row r="2319" spans="1:11" x14ac:dyDescent="0.2">
      <c r="A2319">
        <v>9269</v>
      </c>
      <c r="B2319">
        <v>45</v>
      </c>
      <c r="C2319">
        <v>3</v>
      </c>
      <c r="D2319" t="s">
        <v>1488</v>
      </c>
      <c r="E2319" t="s">
        <v>1490</v>
      </c>
      <c r="F2319" t="s">
        <v>12</v>
      </c>
      <c r="G2319">
        <v>1408</v>
      </c>
      <c r="H2319">
        <v>1408</v>
      </c>
      <c r="I2319">
        <v>0</v>
      </c>
      <c r="J2319">
        <v>0</v>
      </c>
      <c r="K2319" t="s">
        <v>29</v>
      </c>
    </row>
    <row r="2320" spans="1:11" x14ac:dyDescent="0.2">
      <c r="A2320">
        <v>9273</v>
      </c>
      <c r="B2320">
        <v>45</v>
      </c>
      <c r="C2320">
        <v>5</v>
      </c>
      <c r="D2320" t="s">
        <v>1488</v>
      </c>
      <c r="E2320" t="s">
        <v>1491</v>
      </c>
      <c r="F2320" t="s">
        <v>12</v>
      </c>
      <c r="G2320">
        <v>55</v>
      </c>
      <c r="H2320">
        <v>50</v>
      </c>
      <c r="I2320">
        <v>-5</v>
      </c>
      <c r="J2320">
        <v>-9.52</v>
      </c>
      <c r="K2320" t="s">
        <v>19</v>
      </c>
    </row>
    <row r="2321" spans="1:11" x14ac:dyDescent="0.2">
      <c r="A2321">
        <v>9277</v>
      </c>
      <c r="B2321">
        <v>45</v>
      </c>
      <c r="C2321">
        <v>7</v>
      </c>
      <c r="D2321" t="s">
        <v>1488</v>
      </c>
      <c r="E2321" t="s">
        <v>659</v>
      </c>
      <c r="F2321" t="s">
        <v>12</v>
      </c>
      <c r="G2321">
        <v>1532</v>
      </c>
      <c r="H2321">
        <v>1464</v>
      </c>
      <c r="I2321">
        <v>-68</v>
      </c>
      <c r="J2321">
        <v>-4.54</v>
      </c>
      <c r="K2321" t="s">
        <v>19</v>
      </c>
    </row>
    <row r="2322" spans="1:11" x14ac:dyDescent="0.2">
      <c r="A2322">
        <v>9281</v>
      </c>
      <c r="B2322">
        <v>45</v>
      </c>
      <c r="C2322">
        <v>9</v>
      </c>
      <c r="D2322" t="s">
        <v>1488</v>
      </c>
      <c r="E2322" t="s">
        <v>1492</v>
      </c>
      <c r="F2322" t="s">
        <v>12</v>
      </c>
      <c r="G2322">
        <v>76</v>
      </c>
      <c r="H2322">
        <v>70</v>
      </c>
      <c r="I2322">
        <v>-6</v>
      </c>
      <c r="J2322">
        <v>-8.2200000000000006</v>
      </c>
      <c r="K2322" t="s">
        <v>19</v>
      </c>
    </row>
    <row r="2323" spans="1:11" x14ac:dyDescent="0.2">
      <c r="A2323">
        <v>9285</v>
      </c>
      <c r="B2323">
        <v>45</v>
      </c>
      <c r="C2323">
        <v>11</v>
      </c>
      <c r="D2323" t="s">
        <v>1488</v>
      </c>
      <c r="E2323" t="s">
        <v>1493</v>
      </c>
      <c r="F2323" t="s">
        <v>12</v>
      </c>
      <c r="G2323">
        <v>148</v>
      </c>
      <c r="H2323">
        <v>127</v>
      </c>
      <c r="I2323">
        <v>-21</v>
      </c>
      <c r="J2323">
        <v>-15.27</v>
      </c>
      <c r="K2323" t="s">
        <v>19</v>
      </c>
    </row>
    <row r="2324" spans="1:11" x14ac:dyDescent="0.2">
      <c r="A2324">
        <v>9289</v>
      </c>
      <c r="B2324">
        <v>45</v>
      </c>
      <c r="C2324">
        <v>13</v>
      </c>
      <c r="D2324" t="s">
        <v>1488</v>
      </c>
      <c r="E2324" t="s">
        <v>1264</v>
      </c>
      <c r="F2324" t="s">
        <v>12</v>
      </c>
      <c r="G2324">
        <v>2083</v>
      </c>
      <c r="H2324">
        <v>2020</v>
      </c>
      <c r="I2324">
        <v>-63</v>
      </c>
      <c r="J2324">
        <v>-3.07</v>
      </c>
      <c r="K2324" t="s">
        <v>19</v>
      </c>
    </row>
    <row r="2325" spans="1:11" x14ac:dyDescent="0.2">
      <c r="A2325">
        <v>9293</v>
      </c>
      <c r="B2325">
        <v>45</v>
      </c>
      <c r="C2325">
        <v>15</v>
      </c>
      <c r="D2325" t="s">
        <v>1488</v>
      </c>
      <c r="E2325" t="s">
        <v>1494</v>
      </c>
      <c r="F2325" t="s">
        <v>12</v>
      </c>
      <c r="G2325">
        <v>3765</v>
      </c>
      <c r="H2325">
        <v>4183</v>
      </c>
      <c r="I2325">
        <v>418</v>
      </c>
      <c r="J2325">
        <v>10.52</v>
      </c>
      <c r="K2325" t="s">
        <v>13</v>
      </c>
    </row>
    <row r="2326" spans="1:11" x14ac:dyDescent="0.2">
      <c r="A2326">
        <v>9297</v>
      </c>
      <c r="B2326">
        <v>45</v>
      </c>
      <c r="C2326">
        <v>17</v>
      </c>
      <c r="D2326" t="s">
        <v>1488</v>
      </c>
      <c r="E2326" t="s">
        <v>24</v>
      </c>
      <c r="F2326" t="s">
        <v>12</v>
      </c>
      <c r="G2326">
        <v>74</v>
      </c>
      <c r="H2326">
        <v>37</v>
      </c>
      <c r="I2326">
        <v>-37</v>
      </c>
      <c r="J2326">
        <v>-66.67</v>
      </c>
      <c r="K2326" t="s">
        <v>19</v>
      </c>
    </row>
    <row r="2327" spans="1:11" x14ac:dyDescent="0.2">
      <c r="A2327">
        <v>9301</v>
      </c>
      <c r="B2327">
        <v>45</v>
      </c>
      <c r="C2327">
        <v>19</v>
      </c>
      <c r="D2327" t="s">
        <v>1488</v>
      </c>
      <c r="E2327" t="s">
        <v>1495</v>
      </c>
      <c r="F2327" t="s">
        <v>12</v>
      </c>
      <c r="G2327">
        <v>5579</v>
      </c>
      <c r="H2327">
        <v>4895</v>
      </c>
      <c r="I2327">
        <v>-684</v>
      </c>
      <c r="J2327">
        <v>-13.06</v>
      </c>
      <c r="K2327" t="s">
        <v>19</v>
      </c>
    </row>
    <row r="2328" spans="1:11" x14ac:dyDescent="0.2">
      <c r="A2328">
        <v>9305</v>
      </c>
      <c r="B2328">
        <v>45</v>
      </c>
      <c r="C2328">
        <v>21</v>
      </c>
      <c r="D2328" t="s">
        <v>1488</v>
      </c>
      <c r="E2328" t="s">
        <v>26</v>
      </c>
      <c r="F2328" t="s">
        <v>12</v>
      </c>
      <c r="G2328">
        <v>346</v>
      </c>
      <c r="H2328">
        <v>318</v>
      </c>
      <c r="I2328">
        <v>-28</v>
      </c>
      <c r="J2328">
        <v>-8.43</v>
      </c>
      <c r="K2328" t="s">
        <v>19</v>
      </c>
    </row>
    <row r="2329" spans="1:11" x14ac:dyDescent="0.2">
      <c r="A2329">
        <v>9309</v>
      </c>
      <c r="B2329">
        <v>45</v>
      </c>
      <c r="C2329">
        <v>23</v>
      </c>
      <c r="D2329" t="s">
        <v>1488</v>
      </c>
      <c r="E2329" t="s">
        <v>1461</v>
      </c>
      <c r="F2329" t="s">
        <v>12</v>
      </c>
      <c r="G2329">
        <v>154</v>
      </c>
      <c r="H2329">
        <v>110</v>
      </c>
      <c r="I2329">
        <v>-44</v>
      </c>
      <c r="J2329">
        <v>-33.33</v>
      </c>
      <c r="K2329" t="s">
        <v>19</v>
      </c>
    </row>
    <row r="2330" spans="1:11" x14ac:dyDescent="0.2">
      <c r="A2330">
        <v>9313</v>
      </c>
      <c r="B2330">
        <v>45</v>
      </c>
      <c r="C2330">
        <v>25</v>
      </c>
      <c r="D2330" t="s">
        <v>1488</v>
      </c>
      <c r="E2330" t="s">
        <v>1496</v>
      </c>
      <c r="F2330" t="s">
        <v>12</v>
      </c>
      <c r="G2330">
        <v>238</v>
      </c>
      <c r="H2330">
        <v>182</v>
      </c>
      <c r="I2330">
        <v>-56</v>
      </c>
      <c r="J2330">
        <v>-26.67</v>
      </c>
      <c r="K2330" t="s">
        <v>19</v>
      </c>
    </row>
    <row r="2331" spans="1:11" x14ac:dyDescent="0.2">
      <c r="A2331">
        <v>9317</v>
      </c>
      <c r="B2331">
        <v>45</v>
      </c>
      <c r="C2331">
        <v>27</v>
      </c>
      <c r="D2331" t="s">
        <v>1488</v>
      </c>
      <c r="E2331" t="s">
        <v>1497</v>
      </c>
      <c r="F2331" t="s">
        <v>12</v>
      </c>
      <c r="G2331">
        <v>298</v>
      </c>
      <c r="H2331">
        <v>226</v>
      </c>
      <c r="I2331">
        <v>-72</v>
      </c>
      <c r="J2331">
        <v>-27.48</v>
      </c>
      <c r="K2331" t="s">
        <v>19</v>
      </c>
    </row>
    <row r="2332" spans="1:11" x14ac:dyDescent="0.2">
      <c r="A2332">
        <v>9321</v>
      </c>
      <c r="B2332">
        <v>45</v>
      </c>
      <c r="C2332">
        <v>29</v>
      </c>
      <c r="D2332" t="s">
        <v>1488</v>
      </c>
      <c r="E2332" t="s">
        <v>1498</v>
      </c>
      <c r="F2332" t="s">
        <v>12</v>
      </c>
      <c r="G2332">
        <v>164</v>
      </c>
      <c r="H2332">
        <v>153</v>
      </c>
      <c r="I2332">
        <v>-11</v>
      </c>
      <c r="J2332">
        <v>-6.94</v>
      </c>
      <c r="K2332" t="s">
        <v>19</v>
      </c>
    </row>
    <row r="2333" spans="1:11" x14ac:dyDescent="0.2">
      <c r="A2333">
        <v>9325</v>
      </c>
      <c r="B2333">
        <v>45</v>
      </c>
      <c r="C2333">
        <v>31</v>
      </c>
      <c r="D2333" t="s">
        <v>1488</v>
      </c>
      <c r="E2333" t="s">
        <v>1499</v>
      </c>
      <c r="F2333" t="s">
        <v>12</v>
      </c>
      <c r="G2333">
        <v>275</v>
      </c>
      <c r="H2333">
        <v>221</v>
      </c>
      <c r="I2333">
        <v>-54</v>
      </c>
      <c r="J2333">
        <v>-21.77</v>
      </c>
      <c r="K2333" t="s">
        <v>19</v>
      </c>
    </row>
    <row r="2334" spans="1:11" x14ac:dyDescent="0.2">
      <c r="A2334">
        <v>9329</v>
      </c>
      <c r="B2334">
        <v>45</v>
      </c>
      <c r="C2334">
        <v>33</v>
      </c>
      <c r="D2334" t="s">
        <v>1488</v>
      </c>
      <c r="E2334" t="s">
        <v>1500</v>
      </c>
      <c r="F2334" t="s">
        <v>12</v>
      </c>
      <c r="G2334">
        <v>196</v>
      </c>
      <c r="H2334">
        <v>78</v>
      </c>
      <c r="I2334">
        <v>-118</v>
      </c>
      <c r="J2334">
        <v>-86.13</v>
      </c>
      <c r="K2334" t="s">
        <v>19</v>
      </c>
    </row>
    <row r="2335" spans="1:11" x14ac:dyDescent="0.2">
      <c r="A2335">
        <v>9333</v>
      </c>
      <c r="B2335">
        <v>45</v>
      </c>
      <c r="C2335">
        <v>35</v>
      </c>
      <c r="D2335" t="s">
        <v>1488</v>
      </c>
      <c r="E2335" t="s">
        <v>866</v>
      </c>
      <c r="F2335" t="s">
        <v>12</v>
      </c>
      <c r="G2335">
        <v>2035</v>
      </c>
      <c r="H2335">
        <v>2102</v>
      </c>
      <c r="I2335">
        <v>67</v>
      </c>
      <c r="J2335">
        <v>3.24</v>
      </c>
      <c r="K2335" t="s">
        <v>13</v>
      </c>
    </row>
    <row r="2336" spans="1:11" x14ac:dyDescent="0.2">
      <c r="A2336">
        <v>9337</v>
      </c>
      <c r="B2336">
        <v>45</v>
      </c>
      <c r="C2336">
        <v>37</v>
      </c>
      <c r="D2336" t="s">
        <v>1488</v>
      </c>
      <c r="E2336" t="s">
        <v>1501</v>
      </c>
      <c r="F2336" t="s">
        <v>12</v>
      </c>
      <c r="G2336">
        <v>160</v>
      </c>
      <c r="H2336">
        <v>98</v>
      </c>
      <c r="I2336">
        <v>-62</v>
      </c>
      <c r="J2336">
        <v>-48.06</v>
      </c>
      <c r="K2336" t="s">
        <v>19</v>
      </c>
    </row>
    <row r="2337" spans="1:11" x14ac:dyDescent="0.2">
      <c r="A2337">
        <v>9341</v>
      </c>
      <c r="B2337">
        <v>45</v>
      </c>
      <c r="C2337">
        <v>39</v>
      </c>
      <c r="D2337" t="s">
        <v>1488</v>
      </c>
      <c r="E2337" t="s">
        <v>303</v>
      </c>
      <c r="F2337" t="s">
        <v>12</v>
      </c>
      <c r="G2337">
        <v>120</v>
      </c>
      <c r="H2337">
        <v>59</v>
      </c>
      <c r="I2337">
        <v>-61</v>
      </c>
      <c r="J2337">
        <v>-68.16</v>
      </c>
      <c r="K2337" t="s">
        <v>19</v>
      </c>
    </row>
    <row r="2338" spans="1:11" x14ac:dyDescent="0.2">
      <c r="A2338">
        <v>9345</v>
      </c>
      <c r="B2338">
        <v>45</v>
      </c>
      <c r="C2338">
        <v>41</v>
      </c>
      <c r="D2338" t="s">
        <v>1488</v>
      </c>
      <c r="E2338" t="s">
        <v>1502</v>
      </c>
      <c r="F2338" t="s">
        <v>12</v>
      </c>
      <c r="G2338">
        <v>1446</v>
      </c>
      <c r="H2338">
        <v>1694</v>
      </c>
      <c r="I2338">
        <v>248</v>
      </c>
      <c r="J2338">
        <v>15.8</v>
      </c>
      <c r="K2338" t="s">
        <v>13</v>
      </c>
    </row>
    <row r="2339" spans="1:11" x14ac:dyDescent="0.2">
      <c r="A2339">
        <v>9349</v>
      </c>
      <c r="B2339">
        <v>45</v>
      </c>
      <c r="C2339">
        <v>43</v>
      </c>
      <c r="D2339" t="s">
        <v>1488</v>
      </c>
      <c r="E2339" t="s">
        <v>1503</v>
      </c>
      <c r="F2339" t="s">
        <v>12</v>
      </c>
      <c r="G2339">
        <v>445</v>
      </c>
      <c r="H2339">
        <v>283</v>
      </c>
      <c r="I2339">
        <v>-162</v>
      </c>
      <c r="J2339">
        <v>-44.51</v>
      </c>
      <c r="K2339" t="s">
        <v>19</v>
      </c>
    </row>
    <row r="2340" spans="1:11" x14ac:dyDescent="0.2">
      <c r="A2340">
        <v>9353</v>
      </c>
      <c r="B2340">
        <v>45</v>
      </c>
      <c r="C2340">
        <v>45</v>
      </c>
      <c r="D2340" t="s">
        <v>1488</v>
      </c>
      <c r="E2340" t="s">
        <v>1504</v>
      </c>
      <c r="F2340" t="s">
        <v>12</v>
      </c>
      <c r="G2340">
        <v>9119</v>
      </c>
      <c r="H2340">
        <v>9152</v>
      </c>
      <c r="I2340">
        <v>33</v>
      </c>
      <c r="J2340">
        <v>0.36</v>
      </c>
      <c r="K2340" t="s">
        <v>13</v>
      </c>
    </row>
    <row r="2341" spans="1:11" x14ac:dyDescent="0.2">
      <c r="A2341">
        <v>9357</v>
      </c>
      <c r="B2341">
        <v>45</v>
      </c>
      <c r="C2341">
        <v>47</v>
      </c>
      <c r="D2341" t="s">
        <v>1488</v>
      </c>
      <c r="E2341" t="s">
        <v>679</v>
      </c>
      <c r="F2341" t="s">
        <v>12</v>
      </c>
      <c r="G2341">
        <v>906</v>
      </c>
      <c r="H2341">
        <v>626</v>
      </c>
      <c r="I2341">
        <v>-280</v>
      </c>
      <c r="J2341">
        <v>-36.549999999999997</v>
      </c>
      <c r="K2341" t="s">
        <v>19</v>
      </c>
    </row>
    <row r="2342" spans="1:11" x14ac:dyDescent="0.2">
      <c r="A2342">
        <v>9361</v>
      </c>
      <c r="B2342">
        <v>45</v>
      </c>
      <c r="C2342">
        <v>49</v>
      </c>
      <c r="D2342" t="s">
        <v>1488</v>
      </c>
      <c r="E2342" t="s">
        <v>1505</v>
      </c>
      <c r="F2342" t="s">
        <v>12</v>
      </c>
      <c r="G2342">
        <v>105</v>
      </c>
      <c r="H2342">
        <v>114</v>
      </c>
      <c r="I2342">
        <v>9</v>
      </c>
      <c r="J2342">
        <v>8.2200000000000006</v>
      </c>
      <c r="K2342" t="s">
        <v>13</v>
      </c>
    </row>
    <row r="2343" spans="1:11" x14ac:dyDescent="0.2">
      <c r="A2343">
        <v>9365</v>
      </c>
      <c r="B2343">
        <v>45</v>
      </c>
      <c r="C2343">
        <v>51</v>
      </c>
      <c r="D2343" t="s">
        <v>1488</v>
      </c>
      <c r="E2343" t="s">
        <v>1506</v>
      </c>
      <c r="F2343" t="s">
        <v>12</v>
      </c>
      <c r="G2343">
        <v>3230</v>
      </c>
      <c r="H2343">
        <v>2949</v>
      </c>
      <c r="I2343">
        <v>-281</v>
      </c>
      <c r="J2343">
        <v>-9.1</v>
      </c>
      <c r="K2343" t="s">
        <v>19</v>
      </c>
    </row>
    <row r="2344" spans="1:11" x14ac:dyDescent="0.2">
      <c r="A2344">
        <v>9369</v>
      </c>
      <c r="B2344">
        <v>45</v>
      </c>
      <c r="C2344">
        <v>53</v>
      </c>
      <c r="D2344" t="s">
        <v>1488</v>
      </c>
      <c r="E2344" t="s">
        <v>424</v>
      </c>
      <c r="F2344" t="s">
        <v>12</v>
      </c>
      <c r="G2344">
        <v>238</v>
      </c>
      <c r="H2344">
        <v>180</v>
      </c>
      <c r="I2344">
        <v>-58</v>
      </c>
      <c r="J2344">
        <v>-27.75</v>
      </c>
      <c r="K2344" t="s">
        <v>19</v>
      </c>
    </row>
    <row r="2345" spans="1:11" x14ac:dyDescent="0.2">
      <c r="A2345">
        <v>9373</v>
      </c>
      <c r="B2345">
        <v>45</v>
      </c>
      <c r="C2345">
        <v>55</v>
      </c>
      <c r="D2345" t="s">
        <v>1488</v>
      </c>
      <c r="E2345" t="s">
        <v>1507</v>
      </c>
      <c r="F2345" t="s">
        <v>12</v>
      </c>
      <c r="G2345">
        <v>382</v>
      </c>
      <c r="H2345">
        <v>339</v>
      </c>
      <c r="I2345">
        <v>-43</v>
      </c>
      <c r="J2345">
        <v>-11.93</v>
      </c>
      <c r="K2345" t="s">
        <v>19</v>
      </c>
    </row>
    <row r="2346" spans="1:11" x14ac:dyDescent="0.2">
      <c r="A2346">
        <v>9377</v>
      </c>
      <c r="B2346">
        <v>45</v>
      </c>
      <c r="C2346">
        <v>57</v>
      </c>
      <c r="D2346" t="s">
        <v>1488</v>
      </c>
      <c r="E2346" t="s">
        <v>1154</v>
      </c>
      <c r="F2346" t="s">
        <v>12</v>
      </c>
      <c r="G2346">
        <v>555</v>
      </c>
      <c r="H2346">
        <v>517</v>
      </c>
      <c r="I2346">
        <v>-38</v>
      </c>
      <c r="J2346">
        <v>-7.09</v>
      </c>
      <c r="K2346" t="s">
        <v>19</v>
      </c>
    </row>
    <row r="2347" spans="1:11" x14ac:dyDescent="0.2">
      <c r="A2347">
        <v>9381</v>
      </c>
      <c r="B2347">
        <v>45</v>
      </c>
      <c r="C2347">
        <v>59</v>
      </c>
      <c r="D2347" t="s">
        <v>1488</v>
      </c>
      <c r="E2347" t="s">
        <v>429</v>
      </c>
      <c r="F2347" t="s">
        <v>12</v>
      </c>
      <c r="G2347">
        <v>340</v>
      </c>
      <c r="H2347">
        <v>211</v>
      </c>
      <c r="I2347">
        <v>-129</v>
      </c>
      <c r="J2347">
        <v>-46.82</v>
      </c>
      <c r="K2347" t="s">
        <v>19</v>
      </c>
    </row>
    <row r="2348" spans="1:11" x14ac:dyDescent="0.2">
      <c r="A2348">
        <v>9385</v>
      </c>
      <c r="B2348">
        <v>45</v>
      </c>
      <c r="C2348">
        <v>61</v>
      </c>
      <c r="D2348" t="s">
        <v>1488</v>
      </c>
      <c r="E2348" t="s">
        <v>58</v>
      </c>
      <c r="F2348" t="s">
        <v>12</v>
      </c>
      <c r="G2348">
        <v>87</v>
      </c>
      <c r="H2348">
        <v>65</v>
      </c>
      <c r="I2348">
        <v>-22</v>
      </c>
      <c r="J2348">
        <v>-28.95</v>
      </c>
      <c r="K2348" t="s">
        <v>19</v>
      </c>
    </row>
    <row r="2349" spans="1:11" x14ac:dyDescent="0.2">
      <c r="A2349">
        <v>9389</v>
      </c>
      <c r="B2349">
        <v>45</v>
      </c>
      <c r="C2349">
        <v>63</v>
      </c>
      <c r="D2349" t="s">
        <v>1488</v>
      </c>
      <c r="E2349" t="s">
        <v>1508</v>
      </c>
      <c r="F2349" t="s">
        <v>12</v>
      </c>
      <c r="G2349">
        <v>3678</v>
      </c>
      <c r="H2349">
        <v>3874</v>
      </c>
      <c r="I2349">
        <v>196</v>
      </c>
      <c r="J2349">
        <v>5.19</v>
      </c>
      <c r="K2349" t="s">
        <v>13</v>
      </c>
    </row>
    <row r="2350" spans="1:11" x14ac:dyDescent="0.2">
      <c r="A2350">
        <v>9393</v>
      </c>
      <c r="B2350">
        <v>45</v>
      </c>
      <c r="C2350">
        <v>65</v>
      </c>
      <c r="D2350" t="s">
        <v>1488</v>
      </c>
      <c r="E2350" t="s">
        <v>1509</v>
      </c>
      <c r="F2350" t="s">
        <v>12</v>
      </c>
      <c r="G2350">
        <v>49</v>
      </c>
      <c r="H2350">
        <v>35</v>
      </c>
      <c r="I2350">
        <v>-14</v>
      </c>
      <c r="J2350">
        <v>-33.33</v>
      </c>
      <c r="K2350" t="s">
        <v>19</v>
      </c>
    </row>
    <row r="2351" spans="1:11" x14ac:dyDescent="0.2">
      <c r="A2351">
        <v>9397</v>
      </c>
      <c r="B2351">
        <v>45</v>
      </c>
      <c r="C2351">
        <v>67</v>
      </c>
      <c r="D2351" t="s">
        <v>1488</v>
      </c>
      <c r="E2351" t="s">
        <v>64</v>
      </c>
      <c r="F2351" t="s">
        <v>12</v>
      </c>
      <c r="G2351">
        <v>169</v>
      </c>
      <c r="H2351">
        <v>192</v>
      </c>
      <c r="I2351">
        <v>23</v>
      </c>
      <c r="J2351">
        <v>12.74</v>
      </c>
      <c r="K2351" t="s">
        <v>13</v>
      </c>
    </row>
    <row r="2352" spans="1:11" x14ac:dyDescent="0.2">
      <c r="A2352">
        <v>9401</v>
      </c>
      <c r="B2352">
        <v>45</v>
      </c>
      <c r="C2352">
        <v>69</v>
      </c>
      <c r="D2352" t="s">
        <v>1488</v>
      </c>
      <c r="E2352" t="s">
        <v>1510</v>
      </c>
      <c r="F2352" t="s">
        <v>12</v>
      </c>
      <c r="G2352">
        <v>145</v>
      </c>
      <c r="H2352">
        <v>76</v>
      </c>
      <c r="I2352">
        <v>-69</v>
      </c>
      <c r="J2352">
        <v>-62.44</v>
      </c>
      <c r="K2352" t="s">
        <v>19</v>
      </c>
    </row>
    <row r="2353" spans="1:11" x14ac:dyDescent="0.2">
      <c r="A2353">
        <v>9405</v>
      </c>
      <c r="B2353">
        <v>45</v>
      </c>
      <c r="C2353">
        <v>71</v>
      </c>
      <c r="D2353" t="s">
        <v>1488</v>
      </c>
      <c r="E2353" t="s">
        <v>1511</v>
      </c>
      <c r="F2353" t="s">
        <v>12</v>
      </c>
      <c r="G2353">
        <v>193</v>
      </c>
      <c r="H2353">
        <v>141</v>
      </c>
      <c r="I2353">
        <v>-52</v>
      </c>
      <c r="J2353">
        <v>-31.14</v>
      </c>
      <c r="K2353" t="s">
        <v>19</v>
      </c>
    </row>
    <row r="2354" spans="1:11" x14ac:dyDescent="0.2">
      <c r="A2354">
        <v>9409</v>
      </c>
      <c r="B2354">
        <v>45</v>
      </c>
      <c r="C2354">
        <v>73</v>
      </c>
      <c r="D2354" t="s">
        <v>1488</v>
      </c>
      <c r="E2354" t="s">
        <v>438</v>
      </c>
      <c r="F2354" t="s">
        <v>12</v>
      </c>
      <c r="G2354">
        <v>402</v>
      </c>
      <c r="H2354">
        <v>461</v>
      </c>
      <c r="I2354">
        <v>59</v>
      </c>
      <c r="J2354">
        <v>13.67</v>
      </c>
      <c r="K2354" t="s">
        <v>13</v>
      </c>
    </row>
    <row r="2355" spans="1:11" x14ac:dyDescent="0.2">
      <c r="A2355">
        <v>9413</v>
      </c>
      <c r="B2355">
        <v>45</v>
      </c>
      <c r="C2355">
        <v>75</v>
      </c>
      <c r="D2355" t="s">
        <v>1488</v>
      </c>
      <c r="E2355" t="s">
        <v>1512</v>
      </c>
      <c r="F2355" t="s">
        <v>12</v>
      </c>
      <c r="G2355">
        <v>859</v>
      </c>
      <c r="H2355">
        <v>786</v>
      </c>
      <c r="I2355">
        <v>-73</v>
      </c>
      <c r="J2355">
        <v>-8.8800000000000008</v>
      </c>
      <c r="K2355" t="s">
        <v>19</v>
      </c>
    </row>
    <row r="2356" spans="1:11" x14ac:dyDescent="0.2">
      <c r="A2356">
        <v>9417</v>
      </c>
      <c r="B2356">
        <v>45</v>
      </c>
      <c r="C2356">
        <v>77</v>
      </c>
      <c r="D2356" t="s">
        <v>1488</v>
      </c>
      <c r="E2356" t="s">
        <v>71</v>
      </c>
      <c r="F2356" t="s">
        <v>12</v>
      </c>
      <c r="G2356">
        <v>1927</v>
      </c>
      <c r="H2356">
        <v>1954</v>
      </c>
      <c r="I2356">
        <v>27</v>
      </c>
      <c r="J2356">
        <v>1.39</v>
      </c>
      <c r="K2356" t="s">
        <v>13</v>
      </c>
    </row>
    <row r="2357" spans="1:11" x14ac:dyDescent="0.2">
      <c r="A2357">
        <v>9421</v>
      </c>
      <c r="B2357">
        <v>45</v>
      </c>
      <c r="C2357">
        <v>79</v>
      </c>
      <c r="D2357" t="s">
        <v>1488</v>
      </c>
      <c r="E2357" t="s">
        <v>556</v>
      </c>
      <c r="F2357" t="s">
        <v>12</v>
      </c>
      <c r="G2357">
        <v>8445</v>
      </c>
      <c r="H2357">
        <v>8791</v>
      </c>
      <c r="I2357">
        <v>346</v>
      </c>
      <c r="J2357">
        <v>4.01</v>
      </c>
      <c r="K2357" t="s">
        <v>13</v>
      </c>
    </row>
    <row r="2358" spans="1:11" x14ac:dyDescent="0.2">
      <c r="A2358">
        <v>9425</v>
      </c>
      <c r="B2358">
        <v>45</v>
      </c>
      <c r="C2358">
        <v>81</v>
      </c>
      <c r="D2358" t="s">
        <v>1488</v>
      </c>
      <c r="E2358" t="s">
        <v>1513</v>
      </c>
      <c r="F2358" t="s">
        <v>12</v>
      </c>
      <c r="G2358">
        <v>59</v>
      </c>
      <c r="H2358">
        <v>43</v>
      </c>
      <c r="I2358">
        <v>-16</v>
      </c>
      <c r="J2358">
        <v>-31.37</v>
      </c>
      <c r="K2358" t="s">
        <v>19</v>
      </c>
    </row>
    <row r="2359" spans="1:11" x14ac:dyDescent="0.2">
      <c r="A2359">
        <v>9429</v>
      </c>
      <c r="B2359">
        <v>45</v>
      </c>
      <c r="C2359">
        <v>83</v>
      </c>
      <c r="D2359" t="s">
        <v>1488</v>
      </c>
      <c r="E2359" t="s">
        <v>1514</v>
      </c>
      <c r="F2359" t="s">
        <v>12</v>
      </c>
      <c r="G2359">
        <v>5638</v>
      </c>
      <c r="H2359">
        <v>5931</v>
      </c>
      <c r="I2359">
        <v>293</v>
      </c>
      <c r="J2359">
        <v>5.07</v>
      </c>
      <c r="K2359" t="s">
        <v>13</v>
      </c>
    </row>
    <row r="2360" spans="1:11" x14ac:dyDescent="0.2">
      <c r="A2360">
        <v>9433</v>
      </c>
      <c r="B2360">
        <v>45</v>
      </c>
      <c r="C2360">
        <v>85</v>
      </c>
      <c r="D2360" t="s">
        <v>1488</v>
      </c>
      <c r="E2360" t="s">
        <v>77</v>
      </c>
      <c r="F2360" t="s">
        <v>12</v>
      </c>
      <c r="G2360">
        <v>1268</v>
      </c>
      <c r="H2360">
        <v>1231</v>
      </c>
      <c r="I2360">
        <v>-37</v>
      </c>
      <c r="J2360">
        <v>-2.96</v>
      </c>
      <c r="K2360" t="s">
        <v>19</v>
      </c>
    </row>
    <row r="2361" spans="1:11" x14ac:dyDescent="0.2">
      <c r="A2361">
        <v>9437</v>
      </c>
      <c r="B2361">
        <v>45</v>
      </c>
      <c r="C2361">
        <v>87</v>
      </c>
      <c r="D2361" t="s">
        <v>1488</v>
      </c>
      <c r="E2361" t="s">
        <v>184</v>
      </c>
      <c r="F2361" t="s">
        <v>12</v>
      </c>
      <c r="G2361">
        <v>86</v>
      </c>
      <c r="H2361">
        <v>79</v>
      </c>
      <c r="I2361">
        <v>-7</v>
      </c>
      <c r="J2361">
        <v>-8.48</v>
      </c>
      <c r="K2361" t="s">
        <v>19</v>
      </c>
    </row>
    <row r="2362" spans="1:11" x14ac:dyDescent="0.2">
      <c r="A2362">
        <v>9441</v>
      </c>
      <c r="B2362">
        <v>45</v>
      </c>
      <c r="C2362">
        <v>89</v>
      </c>
      <c r="D2362" t="s">
        <v>1488</v>
      </c>
      <c r="E2362" t="s">
        <v>1515</v>
      </c>
      <c r="F2362" t="s">
        <v>12</v>
      </c>
      <c r="G2362">
        <v>137</v>
      </c>
      <c r="H2362">
        <v>140</v>
      </c>
      <c r="I2362">
        <v>3</v>
      </c>
      <c r="J2362">
        <v>2.17</v>
      </c>
      <c r="K2362" t="s">
        <v>13</v>
      </c>
    </row>
    <row r="2363" spans="1:11" x14ac:dyDescent="0.2">
      <c r="A2363">
        <v>9445</v>
      </c>
      <c r="B2363">
        <v>45</v>
      </c>
      <c r="C2363">
        <v>91</v>
      </c>
      <c r="D2363" t="s">
        <v>1488</v>
      </c>
      <c r="E2363" t="s">
        <v>857</v>
      </c>
      <c r="F2363" t="s">
        <v>12</v>
      </c>
      <c r="G2363">
        <v>3534</v>
      </c>
      <c r="H2363">
        <v>3505</v>
      </c>
      <c r="I2363">
        <v>-29</v>
      </c>
      <c r="J2363">
        <v>-0.82</v>
      </c>
      <c r="K2363" t="s">
        <v>19</v>
      </c>
    </row>
    <row r="2364" spans="1:11" x14ac:dyDescent="0.2">
      <c r="A2364">
        <v>9449</v>
      </c>
      <c r="B2364">
        <v>46</v>
      </c>
      <c r="C2364">
        <v>3</v>
      </c>
      <c r="D2364" t="s">
        <v>1516</v>
      </c>
      <c r="E2364" t="s">
        <v>1517</v>
      </c>
      <c r="F2364" t="s">
        <v>12</v>
      </c>
      <c r="G2364">
        <v>5</v>
      </c>
      <c r="H2364">
        <v>18</v>
      </c>
      <c r="I2364">
        <v>13</v>
      </c>
      <c r="J2364">
        <v>113.04</v>
      </c>
      <c r="K2364" t="s">
        <v>13</v>
      </c>
    </row>
    <row r="2365" spans="1:11" x14ac:dyDescent="0.2">
      <c r="A2365">
        <v>9453</v>
      </c>
      <c r="B2365">
        <v>46</v>
      </c>
      <c r="C2365">
        <v>5</v>
      </c>
      <c r="D2365" t="s">
        <v>1516</v>
      </c>
      <c r="E2365" t="s">
        <v>1518</v>
      </c>
      <c r="F2365" t="s">
        <v>12</v>
      </c>
      <c r="G2365">
        <v>349</v>
      </c>
      <c r="H2365">
        <v>637</v>
      </c>
      <c r="I2365">
        <v>288</v>
      </c>
      <c r="J2365">
        <v>58.42</v>
      </c>
      <c r="K2365" t="s">
        <v>13</v>
      </c>
    </row>
    <row r="2366" spans="1:11" x14ac:dyDescent="0.2">
      <c r="A2366">
        <v>9457</v>
      </c>
      <c r="B2366">
        <v>46</v>
      </c>
      <c r="C2366">
        <v>7</v>
      </c>
      <c r="D2366" t="s">
        <v>1516</v>
      </c>
      <c r="E2366" t="s">
        <v>1519</v>
      </c>
      <c r="F2366" t="s">
        <v>12</v>
      </c>
      <c r="G2366">
        <v>8</v>
      </c>
      <c r="H2366">
        <v>13</v>
      </c>
      <c r="I2366">
        <v>5</v>
      </c>
      <c r="J2366">
        <v>47.62</v>
      </c>
      <c r="K2366" t="s">
        <v>13</v>
      </c>
    </row>
    <row r="2367" spans="1:11" x14ac:dyDescent="0.2">
      <c r="A2367">
        <v>9461</v>
      </c>
      <c r="B2367">
        <v>46</v>
      </c>
      <c r="C2367">
        <v>9</v>
      </c>
      <c r="D2367" t="s">
        <v>1516</v>
      </c>
      <c r="E2367" t="s">
        <v>1520</v>
      </c>
      <c r="F2367" t="s">
        <v>12</v>
      </c>
      <c r="G2367">
        <v>28</v>
      </c>
      <c r="H2367">
        <v>11</v>
      </c>
      <c r="I2367">
        <v>-17</v>
      </c>
      <c r="J2367">
        <v>-87.18</v>
      </c>
      <c r="K2367" t="s">
        <v>19</v>
      </c>
    </row>
    <row r="2368" spans="1:11" x14ac:dyDescent="0.2">
      <c r="A2368">
        <v>9465</v>
      </c>
      <c r="B2368">
        <v>46</v>
      </c>
      <c r="C2368">
        <v>11</v>
      </c>
      <c r="D2368" t="s">
        <v>1516</v>
      </c>
      <c r="E2368" t="s">
        <v>1521</v>
      </c>
      <c r="F2368" t="s">
        <v>12</v>
      </c>
      <c r="G2368">
        <v>683</v>
      </c>
      <c r="H2368">
        <v>876</v>
      </c>
      <c r="I2368">
        <v>193</v>
      </c>
      <c r="J2368">
        <v>24.76</v>
      </c>
      <c r="K2368" t="s">
        <v>13</v>
      </c>
    </row>
    <row r="2369" spans="1:11" x14ac:dyDescent="0.2">
      <c r="A2369">
        <v>9469</v>
      </c>
      <c r="B2369">
        <v>46</v>
      </c>
      <c r="C2369">
        <v>13</v>
      </c>
      <c r="D2369" t="s">
        <v>1516</v>
      </c>
      <c r="E2369" t="s">
        <v>518</v>
      </c>
      <c r="F2369" t="s">
        <v>12</v>
      </c>
      <c r="G2369">
        <v>240</v>
      </c>
      <c r="H2369">
        <v>362</v>
      </c>
      <c r="I2369">
        <v>122</v>
      </c>
      <c r="J2369">
        <v>40.53</v>
      </c>
      <c r="K2369" t="s">
        <v>13</v>
      </c>
    </row>
    <row r="2370" spans="1:11" x14ac:dyDescent="0.2">
      <c r="A2370">
        <v>9473</v>
      </c>
      <c r="B2370">
        <v>46</v>
      </c>
      <c r="C2370">
        <v>15</v>
      </c>
      <c r="D2370" t="s">
        <v>1516</v>
      </c>
      <c r="E2370" t="s">
        <v>1522</v>
      </c>
      <c r="F2370" t="s">
        <v>12</v>
      </c>
      <c r="G2370">
        <v>29</v>
      </c>
      <c r="H2370">
        <v>9</v>
      </c>
      <c r="I2370">
        <v>-20</v>
      </c>
      <c r="J2370">
        <v>-105.26</v>
      </c>
      <c r="K2370" t="s">
        <v>19</v>
      </c>
    </row>
    <row r="2371" spans="1:11" x14ac:dyDescent="0.2">
      <c r="A2371">
        <v>9477</v>
      </c>
      <c r="B2371">
        <v>46</v>
      </c>
      <c r="C2371">
        <v>17</v>
      </c>
      <c r="D2371" t="s">
        <v>1516</v>
      </c>
      <c r="E2371" t="s">
        <v>1133</v>
      </c>
      <c r="F2371" t="s">
        <v>12</v>
      </c>
      <c r="G2371">
        <v>7</v>
      </c>
      <c r="H2371">
        <v>1</v>
      </c>
      <c r="I2371">
        <v>-6</v>
      </c>
      <c r="J2371">
        <v>-150</v>
      </c>
      <c r="K2371" t="s">
        <v>19</v>
      </c>
    </row>
    <row r="2372" spans="1:11" x14ac:dyDescent="0.2">
      <c r="A2372">
        <v>9481</v>
      </c>
      <c r="B2372">
        <v>46</v>
      </c>
      <c r="C2372">
        <v>19</v>
      </c>
      <c r="D2372" t="s">
        <v>1516</v>
      </c>
      <c r="E2372" t="s">
        <v>193</v>
      </c>
      <c r="F2372" t="s">
        <v>12</v>
      </c>
      <c r="G2372">
        <v>30</v>
      </c>
      <c r="H2372">
        <v>24</v>
      </c>
      <c r="I2372">
        <v>-6</v>
      </c>
      <c r="J2372">
        <v>-22.22</v>
      </c>
      <c r="K2372" t="s">
        <v>19</v>
      </c>
    </row>
    <row r="2373" spans="1:11" x14ac:dyDescent="0.2">
      <c r="A2373">
        <v>9485</v>
      </c>
      <c r="B2373">
        <v>46</v>
      </c>
      <c r="C2373">
        <v>21</v>
      </c>
      <c r="D2373" t="s">
        <v>1516</v>
      </c>
      <c r="E2373" t="s">
        <v>739</v>
      </c>
      <c r="F2373" t="s">
        <v>12</v>
      </c>
      <c r="G2373">
        <v>16</v>
      </c>
      <c r="H2373">
        <v>7</v>
      </c>
      <c r="I2373">
        <v>-9</v>
      </c>
      <c r="J2373">
        <v>-78.260000000000005</v>
      </c>
      <c r="K2373" t="s">
        <v>19</v>
      </c>
    </row>
    <row r="2374" spans="1:11" x14ac:dyDescent="0.2">
      <c r="A2374">
        <v>9489</v>
      </c>
      <c r="B2374">
        <v>46</v>
      </c>
      <c r="C2374">
        <v>23</v>
      </c>
      <c r="D2374" t="s">
        <v>1516</v>
      </c>
      <c r="E2374" t="s">
        <v>1523</v>
      </c>
      <c r="F2374" t="s">
        <v>12</v>
      </c>
      <c r="G2374">
        <v>30</v>
      </c>
      <c r="H2374">
        <v>19</v>
      </c>
      <c r="I2374">
        <v>-11</v>
      </c>
      <c r="J2374">
        <v>-44.9</v>
      </c>
      <c r="K2374" t="s">
        <v>19</v>
      </c>
    </row>
    <row r="2375" spans="1:11" x14ac:dyDescent="0.2">
      <c r="A2375">
        <v>9493</v>
      </c>
      <c r="B2375">
        <v>46</v>
      </c>
      <c r="C2375">
        <v>25</v>
      </c>
      <c r="D2375" t="s">
        <v>1516</v>
      </c>
      <c r="E2375" t="s">
        <v>140</v>
      </c>
      <c r="F2375" t="s">
        <v>12</v>
      </c>
      <c r="G2375">
        <v>5</v>
      </c>
      <c r="H2375">
        <v>2</v>
      </c>
      <c r="I2375">
        <v>-3</v>
      </c>
      <c r="J2375">
        <v>-85.71</v>
      </c>
      <c r="K2375" t="s">
        <v>19</v>
      </c>
    </row>
    <row r="2376" spans="1:11" x14ac:dyDescent="0.2">
      <c r="A2376">
        <v>9497</v>
      </c>
      <c r="B2376">
        <v>46</v>
      </c>
      <c r="C2376">
        <v>27</v>
      </c>
      <c r="D2376" t="s">
        <v>1516</v>
      </c>
      <c r="E2376" t="s">
        <v>31</v>
      </c>
      <c r="F2376" t="s">
        <v>12</v>
      </c>
      <c r="G2376">
        <v>310</v>
      </c>
      <c r="H2376">
        <v>235</v>
      </c>
      <c r="I2376">
        <v>-75</v>
      </c>
      <c r="J2376">
        <v>-27.52</v>
      </c>
      <c r="K2376" t="s">
        <v>19</v>
      </c>
    </row>
    <row r="2377" spans="1:11" x14ac:dyDescent="0.2">
      <c r="A2377">
        <v>9501</v>
      </c>
      <c r="B2377">
        <v>46</v>
      </c>
      <c r="C2377">
        <v>29</v>
      </c>
      <c r="D2377" t="s">
        <v>1516</v>
      </c>
      <c r="E2377" t="s">
        <v>1524</v>
      </c>
      <c r="F2377" t="s">
        <v>12</v>
      </c>
      <c r="G2377">
        <v>148</v>
      </c>
      <c r="H2377">
        <v>128</v>
      </c>
      <c r="I2377">
        <v>-20</v>
      </c>
      <c r="J2377">
        <v>-14.49</v>
      </c>
      <c r="K2377" t="s">
        <v>19</v>
      </c>
    </row>
    <row r="2378" spans="1:11" x14ac:dyDescent="0.2">
      <c r="A2378">
        <v>9505</v>
      </c>
      <c r="B2378">
        <v>46</v>
      </c>
      <c r="C2378">
        <v>31</v>
      </c>
      <c r="D2378" t="s">
        <v>1516</v>
      </c>
      <c r="E2378" t="s">
        <v>1525</v>
      </c>
      <c r="F2378" t="s">
        <v>12</v>
      </c>
      <c r="G2378">
        <v>17</v>
      </c>
      <c r="H2378">
        <v>11</v>
      </c>
      <c r="I2378">
        <v>-6</v>
      </c>
      <c r="J2378">
        <v>-42.86</v>
      </c>
      <c r="K2378" t="s">
        <v>19</v>
      </c>
    </row>
    <row r="2379" spans="1:11" x14ac:dyDescent="0.2">
      <c r="A2379">
        <v>9509</v>
      </c>
      <c r="B2379">
        <v>46</v>
      </c>
      <c r="C2379">
        <v>33</v>
      </c>
      <c r="D2379" t="s">
        <v>1516</v>
      </c>
      <c r="E2379" t="s">
        <v>261</v>
      </c>
      <c r="F2379" t="s">
        <v>12</v>
      </c>
      <c r="G2379">
        <v>35</v>
      </c>
      <c r="H2379">
        <v>29</v>
      </c>
      <c r="I2379">
        <v>-6</v>
      </c>
      <c r="J2379">
        <v>-18.75</v>
      </c>
      <c r="K2379" t="s">
        <v>19</v>
      </c>
    </row>
    <row r="2380" spans="1:11" x14ac:dyDescent="0.2">
      <c r="A2380">
        <v>9513</v>
      </c>
      <c r="B2380">
        <v>46</v>
      </c>
      <c r="C2380">
        <v>35</v>
      </c>
      <c r="D2380" t="s">
        <v>1516</v>
      </c>
      <c r="E2380" t="s">
        <v>1526</v>
      </c>
      <c r="F2380" t="s">
        <v>12</v>
      </c>
      <c r="G2380">
        <v>98</v>
      </c>
      <c r="H2380">
        <v>93</v>
      </c>
      <c r="I2380">
        <v>-5</v>
      </c>
      <c r="J2380">
        <v>-5.24</v>
      </c>
      <c r="K2380" t="s">
        <v>19</v>
      </c>
    </row>
    <row r="2381" spans="1:11" x14ac:dyDescent="0.2">
      <c r="A2381">
        <v>9517</v>
      </c>
      <c r="B2381">
        <v>46</v>
      </c>
      <c r="C2381">
        <v>37</v>
      </c>
      <c r="D2381" t="s">
        <v>1516</v>
      </c>
      <c r="E2381" t="s">
        <v>1527</v>
      </c>
      <c r="F2381" t="s">
        <v>12</v>
      </c>
      <c r="G2381">
        <v>12</v>
      </c>
      <c r="H2381">
        <v>12</v>
      </c>
      <c r="I2381">
        <v>0</v>
      </c>
      <c r="J2381">
        <v>0</v>
      </c>
      <c r="K2381" t="s">
        <v>29</v>
      </c>
    </row>
    <row r="2382" spans="1:11" x14ac:dyDescent="0.2">
      <c r="A2382">
        <v>9521</v>
      </c>
      <c r="B2382">
        <v>46</v>
      </c>
      <c r="C2382">
        <v>39</v>
      </c>
      <c r="D2382" t="s">
        <v>1516</v>
      </c>
      <c r="E2382" t="s">
        <v>1139</v>
      </c>
      <c r="F2382" t="s">
        <v>12</v>
      </c>
      <c r="G2382">
        <v>18</v>
      </c>
      <c r="H2382">
        <v>4</v>
      </c>
      <c r="I2382">
        <v>-14</v>
      </c>
      <c r="J2382">
        <v>-127.27</v>
      </c>
      <c r="K2382" t="s">
        <v>19</v>
      </c>
    </row>
    <row r="2383" spans="1:11" x14ac:dyDescent="0.2">
      <c r="A2383">
        <v>9525</v>
      </c>
      <c r="B2383">
        <v>46</v>
      </c>
      <c r="C2383">
        <v>41</v>
      </c>
      <c r="D2383" t="s">
        <v>1516</v>
      </c>
      <c r="E2383" t="s">
        <v>1403</v>
      </c>
      <c r="F2383" t="s">
        <v>12</v>
      </c>
      <c r="G2383">
        <v>44</v>
      </c>
      <c r="H2383">
        <v>8</v>
      </c>
      <c r="I2383">
        <v>-36</v>
      </c>
      <c r="J2383">
        <v>-138.46</v>
      </c>
      <c r="K2383" t="s">
        <v>19</v>
      </c>
    </row>
    <row r="2384" spans="1:11" x14ac:dyDescent="0.2">
      <c r="A2384">
        <v>9529</v>
      </c>
      <c r="B2384">
        <v>46</v>
      </c>
      <c r="C2384">
        <v>43</v>
      </c>
      <c r="D2384" t="s">
        <v>1516</v>
      </c>
      <c r="E2384" t="s">
        <v>265</v>
      </c>
      <c r="F2384" t="s">
        <v>12</v>
      </c>
      <c r="G2384">
        <v>5</v>
      </c>
      <c r="H2384">
        <v>3</v>
      </c>
      <c r="I2384">
        <v>-2</v>
      </c>
      <c r="J2384">
        <v>-50</v>
      </c>
      <c r="K2384" t="s">
        <v>19</v>
      </c>
    </row>
    <row r="2385" spans="1:11" x14ac:dyDescent="0.2">
      <c r="A2385">
        <v>9533</v>
      </c>
      <c r="B2385">
        <v>46</v>
      </c>
      <c r="C2385">
        <v>45</v>
      </c>
      <c r="D2385" t="s">
        <v>1516</v>
      </c>
      <c r="E2385" t="s">
        <v>1528</v>
      </c>
      <c r="F2385" t="s">
        <v>12</v>
      </c>
      <c r="G2385">
        <v>16</v>
      </c>
      <c r="H2385">
        <v>5</v>
      </c>
      <c r="I2385">
        <v>-11</v>
      </c>
      <c r="J2385">
        <v>-104.76</v>
      </c>
      <c r="K2385" t="s">
        <v>19</v>
      </c>
    </row>
    <row r="2386" spans="1:11" x14ac:dyDescent="0.2">
      <c r="A2386">
        <v>9537</v>
      </c>
      <c r="B2386">
        <v>46</v>
      </c>
      <c r="C2386">
        <v>47</v>
      </c>
      <c r="D2386" t="s">
        <v>1516</v>
      </c>
      <c r="E2386" t="s">
        <v>1529</v>
      </c>
      <c r="F2386" t="s">
        <v>12</v>
      </c>
      <c r="G2386">
        <v>42</v>
      </c>
      <c r="H2386">
        <v>26</v>
      </c>
      <c r="I2386">
        <v>-16</v>
      </c>
      <c r="J2386">
        <v>-47.06</v>
      </c>
      <c r="K2386" t="s">
        <v>19</v>
      </c>
    </row>
    <row r="2387" spans="1:11" x14ac:dyDescent="0.2">
      <c r="A2387">
        <v>9541</v>
      </c>
      <c r="B2387">
        <v>46</v>
      </c>
      <c r="C2387">
        <v>49</v>
      </c>
      <c r="D2387" t="s">
        <v>1516</v>
      </c>
      <c r="E2387" t="s">
        <v>1530</v>
      </c>
      <c r="F2387" t="s">
        <v>12</v>
      </c>
      <c r="G2387">
        <v>1</v>
      </c>
      <c r="H2387">
        <v>2</v>
      </c>
      <c r="I2387">
        <v>1</v>
      </c>
      <c r="J2387">
        <v>66.67</v>
      </c>
      <c r="K2387" t="s">
        <v>13</v>
      </c>
    </row>
    <row r="2388" spans="1:11" x14ac:dyDescent="0.2">
      <c r="A2388">
        <v>9545</v>
      </c>
      <c r="B2388">
        <v>46</v>
      </c>
      <c r="C2388">
        <v>51</v>
      </c>
      <c r="D2388" t="s">
        <v>1516</v>
      </c>
      <c r="E2388" t="s">
        <v>153</v>
      </c>
      <c r="F2388" t="s">
        <v>12</v>
      </c>
      <c r="G2388">
        <v>23</v>
      </c>
      <c r="H2388">
        <v>25</v>
      </c>
      <c r="I2388">
        <v>2</v>
      </c>
      <c r="J2388">
        <v>8.33</v>
      </c>
      <c r="K2388" t="s">
        <v>13</v>
      </c>
    </row>
    <row r="2389" spans="1:11" x14ac:dyDescent="0.2">
      <c r="A2389">
        <v>9549</v>
      </c>
      <c r="B2389">
        <v>46</v>
      </c>
      <c r="C2389">
        <v>53</v>
      </c>
      <c r="D2389" t="s">
        <v>1516</v>
      </c>
      <c r="E2389" t="s">
        <v>1531</v>
      </c>
      <c r="F2389" t="s">
        <v>12</v>
      </c>
      <c r="G2389">
        <v>14</v>
      </c>
      <c r="H2389">
        <v>11</v>
      </c>
      <c r="I2389">
        <v>-3</v>
      </c>
      <c r="J2389">
        <v>-24</v>
      </c>
      <c r="K2389" t="s">
        <v>19</v>
      </c>
    </row>
    <row r="2390" spans="1:11" x14ac:dyDescent="0.2">
      <c r="A2390">
        <v>9553</v>
      </c>
      <c r="B2390">
        <v>46</v>
      </c>
      <c r="C2390">
        <v>55</v>
      </c>
      <c r="D2390" t="s">
        <v>1516</v>
      </c>
      <c r="E2390" t="s">
        <v>1532</v>
      </c>
      <c r="F2390" t="s">
        <v>12</v>
      </c>
      <c r="G2390">
        <v>3</v>
      </c>
      <c r="H2390">
        <v>8</v>
      </c>
      <c r="I2390">
        <v>5</v>
      </c>
      <c r="J2390">
        <v>90.91</v>
      </c>
      <c r="K2390" t="s">
        <v>13</v>
      </c>
    </row>
    <row r="2391" spans="1:11" x14ac:dyDescent="0.2">
      <c r="A2391">
        <v>9557</v>
      </c>
      <c r="B2391">
        <v>46</v>
      </c>
      <c r="C2391">
        <v>57</v>
      </c>
      <c r="D2391" t="s">
        <v>1516</v>
      </c>
      <c r="E2391" t="s">
        <v>1533</v>
      </c>
      <c r="F2391" t="s">
        <v>12</v>
      </c>
      <c r="G2391">
        <v>17</v>
      </c>
      <c r="H2391">
        <v>16</v>
      </c>
      <c r="I2391">
        <v>-1</v>
      </c>
      <c r="J2391">
        <v>-6.06</v>
      </c>
      <c r="K2391" t="s">
        <v>19</v>
      </c>
    </row>
    <row r="2392" spans="1:11" x14ac:dyDescent="0.2">
      <c r="A2392">
        <v>9561</v>
      </c>
      <c r="B2392">
        <v>46</v>
      </c>
      <c r="C2392">
        <v>59</v>
      </c>
      <c r="D2392" t="s">
        <v>1516</v>
      </c>
      <c r="E2392" t="s">
        <v>1534</v>
      </c>
      <c r="F2392" t="s">
        <v>12</v>
      </c>
      <c r="G2392">
        <v>7</v>
      </c>
      <c r="H2392">
        <v>9</v>
      </c>
      <c r="I2392">
        <v>2</v>
      </c>
      <c r="J2392">
        <v>25</v>
      </c>
      <c r="K2392" t="s">
        <v>13</v>
      </c>
    </row>
    <row r="2393" spans="1:11" x14ac:dyDescent="0.2">
      <c r="A2393">
        <v>9565</v>
      </c>
      <c r="B2393">
        <v>46</v>
      </c>
      <c r="C2393">
        <v>61</v>
      </c>
      <c r="D2393" t="s">
        <v>1516</v>
      </c>
      <c r="E2393" t="s">
        <v>1535</v>
      </c>
      <c r="F2393" t="s">
        <v>12</v>
      </c>
      <c r="G2393">
        <v>10</v>
      </c>
      <c r="H2393">
        <v>11</v>
      </c>
      <c r="I2393">
        <v>1</v>
      </c>
      <c r="J2393">
        <v>9.52</v>
      </c>
      <c r="K2393" t="s">
        <v>13</v>
      </c>
    </row>
    <row r="2394" spans="1:11" x14ac:dyDescent="0.2">
      <c r="A2394">
        <v>9569</v>
      </c>
      <c r="B2394">
        <v>46</v>
      </c>
      <c r="C2394">
        <v>63</v>
      </c>
      <c r="D2394" t="s">
        <v>1516</v>
      </c>
      <c r="E2394" t="s">
        <v>1211</v>
      </c>
      <c r="F2394" t="s">
        <v>12</v>
      </c>
      <c r="G2394">
        <v>10</v>
      </c>
      <c r="H2394">
        <v>1</v>
      </c>
      <c r="I2394">
        <v>-9</v>
      </c>
      <c r="J2394">
        <v>-163.63999999999999</v>
      </c>
      <c r="K2394" t="s">
        <v>19</v>
      </c>
    </row>
    <row r="2395" spans="1:11" x14ac:dyDescent="0.2">
      <c r="A2395">
        <v>9573</v>
      </c>
      <c r="B2395">
        <v>46</v>
      </c>
      <c r="C2395">
        <v>65</v>
      </c>
      <c r="D2395" t="s">
        <v>1516</v>
      </c>
      <c r="E2395" t="s">
        <v>1407</v>
      </c>
      <c r="F2395" t="s">
        <v>12</v>
      </c>
      <c r="G2395">
        <v>190</v>
      </c>
      <c r="H2395">
        <v>93</v>
      </c>
      <c r="I2395">
        <v>-97</v>
      </c>
      <c r="J2395">
        <v>-68.55</v>
      </c>
      <c r="K2395" t="s">
        <v>19</v>
      </c>
    </row>
    <row r="2396" spans="1:11" x14ac:dyDescent="0.2">
      <c r="A2396">
        <v>9577</v>
      </c>
      <c r="B2396">
        <v>46</v>
      </c>
      <c r="C2396">
        <v>67</v>
      </c>
      <c r="D2396" t="s">
        <v>1516</v>
      </c>
      <c r="E2396" t="s">
        <v>1536</v>
      </c>
      <c r="F2396" t="s">
        <v>12</v>
      </c>
      <c r="G2396">
        <v>12</v>
      </c>
      <c r="H2396">
        <v>12</v>
      </c>
      <c r="I2396">
        <v>0</v>
      </c>
      <c r="J2396">
        <v>0</v>
      </c>
      <c r="K2396" t="s">
        <v>29</v>
      </c>
    </row>
    <row r="2397" spans="1:11" x14ac:dyDescent="0.2">
      <c r="A2397">
        <v>9581</v>
      </c>
      <c r="B2397">
        <v>46</v>
      </c>
      <c r="C2397">
        <v>69</v>
      </c>
      <c r="D2397" t="s">
        <v>1516</v>
      </c>
      <c r="E2397" t="s">
        <v>1292</v>
      </c>
      <c r="F2397" t="s">
        <v>12</v>
      </c>
      <c r="G2397">
        <v>1</v>
      </c>
      <c r="H2397">
        <v>3</v>
      </c>
      <c r="I2397">
        <v>2</v>
      </c>
      <c r="J2397">
        <v>100</v>
      </c>
      <c r="K2397" t="s">
        <v>13</v>
      </c>
    </row>
    <row r="2398" spans="1:11" x14ac:dyDescent="0.2">
      <c r="A2398">
        <v>9585</v>
      </c>
      <c r="B2398">
        <v>46</v>
      </c>
      <c r="C2398">
        <v>71</v>
      </c>
      <c r="D2398" t="s">
        <v>1516</v>
      </c>
      <c r="E2398" t="s">
        <v>53</v>
      </c>
      <c r="F2398" t="s">
        <v>12</v>
      </c>
      <c r="G2398">
        <v>6</v>
      </c>
      <c r="H2398">
        <v>1</v>
      </c>
      <c r="I2398">
        <v>-5</v>
      </c>
      <c r="J2398">
        <v>-142.86000000000001</v>
      </c>
      <c r="K2398" t="s">
        <v>19</v>
      </c>
    </row>
    <row r="2399" spans="1:11" x14ac:dyDescent="0.2">
      <c r="A2399">
        <v>9589</v>
      </c>
      <c r="B2399">
        <v>46</v>
      </c>
      <c r="C2399">
        <v>73</v>
      </c>
      <c r="D2399" t="s">
        <v>1516</v>
      </c>
      <c r="E2399" t="s">
        <v>1537</v>
      </c>
      <c r="F2399" t="s">
        <v>12</v>
      </c>
      <c r="G2399">
        <v>5</v>
      </c>
      <c r="H2399">
        <v>4</v>
      </c>
      <c r="I2399">
        <v>-1</v>
      </c>
      <c r="J2399">
        <v>-22.22</v>
      </c>
      <c r="K2399" t="s">
        <v>19</v>
      </c>
    </row>
    <row r="2400" spans="1:11" x14ac:dyDescent="0.2">
      <c r="A2400">
        <v>9593</v>
      </c>
      <c r="B2400">
        <v>46</v>
      </c>
      <c r="C2400">
        <v>75</v>
      </c>
      <c r="D2400" t="s">
        <v>1516</v>
      </c>
      <c r="E2400" t="s">
        <v>427</v>
      </c>
      <c r="F2400" t="s">
        <v>12</v>
      </c>
      <c r="G2400">
        <v>0</v>
      </c>
      <c r="H2400">
        <v>0</v>
      </c>
      <c r="I2400">
        <v>0</v>
      </c>
      <c r="J2400">
        <v>0</v>
      </c>
      <c r="K2400" t="s">
        <v>29</v>
      </c>
    </row>
    <row r="2401" spans="1:11" x14ac:dyDescent="0.2">
      <c r="A2401">
        <v>9597</v>
      </c>
      <c r="B2401">
        <v>46</v>
      </c>
      <c r="C2401">
        <v>77</v>
      </c>
      <c r="D2401" t="s">
        <v>1516</v>
      </c>
      <c r="E2401" t="s">
        <v>1538</v>
      </c>
      <c r="F2401" t="s">
        <v>12</v>
      </c>
      <c r="G2401">
        <v>40</v>
      </c>
      <c r="H2401">
        <v>17</v>
      </c>
      <c r="I2401">
        <v>-23</v>
      </c>
      <c r="J2401">
        <v>-80.7</v>
      </c>
      <c r="K2401" t="s">
        <v>19</v>
      </c>
    </row>
    <row r="2402" spans="1:11" x14ac:dyDescent="0.2">
      <c r="A2402">
        <v>9601</v>
      </c>
      <c r="B2402">
        <v>46</v>
      </c>
      <c r="C2402">
        <v>79</v>
      </c>
      <c r="D2402" t="s">
        <v>1516</v>
      </c>
      <c r="E2402" t="s">
        <v>206</v>
      </c>
      <c r="F2402" t="s">
        <v>12</v>
      </c>
      <c r="G2402">
        <v>94</v>
      </c>
      <c r="H2402">
        <v>79</v>
      </c>
      <c r="I2402">
        <v>-15</v>
      </c>
      <c r="J2402">
        <v>-17.34</v>
      </c>
      <c r="K2402" t="s">
        <v>19</v>
      </c>
    </row>
    <row r="2403" spans="1:11" x14ac:dyDescent="0.2">
      <c r="A2403">
        <v>9605</v>
      </c>
      <c r="B2403">
        <v>46</v>
      </c>
      <c r="C2403">
        <v>81</v>
      </c>
      <c r="D2403" t="s">
        <v>1516</v>
      </c>
      <c r="E2403" t="s">
        <v>57</v>
      </c>
      <c r="F2403" t="s">
        <v>12</v>
      </c>
      <c r="G2403">
        <v>142</v>
      </c>
      <c r="H2403">
        <v>159</v>
      </c>
      <c r="I2403">
        <v>17</v>
      </c>
      <c r="J2403">
        <v>11.3</v>
      </c>
      <c r="K2403" t="s">
        <v>13</v>
      </c>
    </row>
    <row r="2404" spans="1:11" x14ac:dyDescent="0.2">
      <c r="A2404">
        <v>9609</v>
      </c>
      <c r="B2404">
        <v>46</v>
      </c>
      <c r="C2404">
        <v>83</v>
      </c>
      <c r="D2404" t="s">
        <v>1516</v>
      </c>
      <c r="E2404" t="s">
        <v>161</v>
      </c>
      <c r="F2404" t="s">
        <v>12</v>
      </c>
      <c r="G2404">
        <v>354</v>
      </c>
      <c r="H2404">
        <v>471</v>
      </c>
      <c r="I2404">
        <v>117</v>
      </c>
      <c r="J2404">
        <v>28.36</v>
      </c>
      <c r="K2404" t="s">
        <v>13</v>
      </c>
    </row>
    <row r="2405" spans="1:11" x14ac:dyDescent="0.2">
      <c r="A2405">
        <v>9613</v>
      </c>
      <c r="B2405">
        <v>46</v>
      </c>
      <c r="C2405">
        <v>85</v>
      </c>
      <c r="D2405" t="s">
        <v>1516</v>
      </c>
      <c r="E2405" t="s">
        <v>1539</v>
      </c>
      <c r="F2405" t="s">
        <v>12</v>
      </c>
      <c r="G2405">
        <v>14</v>
      </c>
      <c r="H2405">
        <v>10</v>
      </c>
      <c r="I2405">
        <v>-4</v>
      </c>
      <c r="J2405">
        <v>-33.33</v>
      </c>
      <c r="K2405" t="s">
        <v>19</v>
      </c>
    </row>
    <row r="2406" spans="1:11" x14ac:dyDescent="0.2">
      <c r="A2406">
        <v>9617</v>
      </c>
      <c r="B2406">
        <v>46</v>
      </c>
      <c r="C2406">
        <v>87</v>
      </c>
      <c r="D2406" t="s">
        <v>1516</v>
      </c>
      <c r="E2406" t="s">
        <v>1540</v>
      </c>
      <c r="F2406" t="s">
        <v>12</v>
      </c>
      <c r="G2406">
        <v>17</v>
      </c>
      <c r="H2406">
        <v>9</v>
      </c>
      <c r="I2406">
        <v>-8</v>
      </c>
      <c r="J2406">
        <v>-61.54</v>
      </c>
      <c r="K2406" t="s">
        <v>19</v>
      </c>
    </row>
    <row r="2407" spans="1:11" x14ac:dyDescent="0.2">
      <c r="A2407">
        <v>9621</v>
      </c>
      <c r="B2407">
        <v>46</v>
      </c>
      <c r="C2407">
        <v>89</v>
      </c>
      <c r="D2407" t="s">
        <v>1516</v>
      </c>
      <c r="E2407" t="s">
        <v>690</v>
      </c>
      <c r="F2407" t="s">
        <v>12</v>
      </c>
      <c r="G2407">
        <v>7</v>
      </c>
      <c r="H2407">
        <v>4</v>
      </c>
      <c r="I2407">
        <v>-3</v>
      </c>
      <c r="J2407">
        <v>-54.55</v>
      </c>
      <c r="K2407" t="s">
        <v>19</v>
      </c>
    </row>
    <row r="2408" spans="1:11" x14ac:dyDescent="0.2">
      <c r="A2408">
        <v>9625</v>
      </c>
      <c r="B2408">
        <v>46</v>
      </c>
      <c r="C2408">
        <v>91</v>
      </c>
      <c r="D2408" t="s">
        <v>1516</v>
      </c>
      <c r="E2408" t="s">
        <v>65</v>
      </c>
      <c r="F2408" t="s">
        <v>12</v>
      </c>
      <c r="G2408">
        <v>15</v>
      </c>
      <c r="H2408">
        <v>9</v>
      </c>
      <c r="I2408">
        <v>-6</v>
      </c>
      <c r="J2408">
        <v>-50</v>
      </c>
      <c r="K2408" t="s">
        <v>19</v>
      </c>
    </row>
    <row r="2409" spans="1:11" x14ac:dyDescent="0.2">
      <c r="A2409">
        <v>9629</v>
      </c>
      <c r="B2409">
        <v>46</v>
      </c>
      <c r="C2409">
        <v>93</v>
      </c>
      <c r="D2409" t="s">
        <v>1516</v>
      </c>
      <c r="E2409" t="s">
        <v>691</v>
      </c>
      <c r="F2409" t="s">
        <v>12</v>
      </c>
      <c r="G2409">
        <v>221</v>
      </c>
      <c r="H2409">
        <v>168</v>
      </c>
      <c r="I2409">
        <v>-53</v>
      </c>
      <c r="J2409">
        <v>-27.25</v>
      </c>
      <c r="K2409" t="s">
        <v>19</v>
      </c>
    </row>
    <row r="2410" spans="1:11" x14ac:dyDescent="0.2">
      <c r="A2410">
        <v>9633</v>
      </c>
      <c r="B2410">
        <v>46</v>
      </c>
      <c r="C2410">
        <v>95</v>
      </c>
      <c r="D2410" t="s">
        <v>1516</v>
      </c>
      <c r="E2410" t="s">
        <v>1541</v>
      </c>
      <c r="F2410" t="s">
        <v>12</v>
      </c>
      <c r="G2410">
        <v>4</v>
      </c>
      <c r="H2410">
        <v>5</v>
      </c>
      <c r="I2410">
        <v>1</v>
      </c>
      <c r="J2410">
        <v>22.22</v>
      </c>
      <c r="K2410" t="s">
        <v>13</v>
      </c>
    </row>
    <row r="2411" spans="1:11" x14ac:dyDescent="0.2">
      <c r="A2411">
        <v>9637</v>
      </c>
      <c r="B2411">
        <v>46</v>
      </c>
      <c r="C2411">
        <v>97</v>
      </c>
      <c r="D2411" t="s">
        <v>1516</v>
      </c>
      <c r="E2411" t="s">
        <v>1542</v>
      </c>
      <c r="F2411" t="s">
        <v>12</v>
      </c>
      <c r="G2411">
        <v>6</v>
      </c>
      <c r="H2411">
        <v>9</v>
      </c>
      <c r="I2411">
        <v>3</v>
      </c>
      <c r="J2411">
        <v>40</v>
      </c>
      <c r="K2411" t="s">
        <v>13</v>
      </c>
    </row>
    <row r="2412" spans="1:11" x14ac:dyDescent="0.2">
      <c r="A2412">
        <v>9641</v>
      </c>
      <c r="B2412">
        <v>46</v>
      </c>
      <c r="C2412">
        <v>99</v>
      </c>
      <c r="D2412" t="s">
        <v>1516</v>
      </c>
      <c r="E2412" t="s">
        <v>1543</v>
      </c>
      <c r="F2412" t="s">
        <v>12</v>
      </c>
      <c r="G2412">
        <v>2227</v>
      </c>
      <c r="H2412">
        <v>2573</v>
      </c>
      <c r="I2412">
        <v>346</v>
      </c>
      <c r="J2412">
        <v>14.42</v>
      </c>
      <c r="K2412" t="s">
        <v>13</v>
      </c>
    </row>
    <row r="2413" spans="1:11" x14ac:dyDescent="0.2">
      <c r="A2413">
        <v>9645</v>
      </c>
      <c r="B2413">
        <v>46</v>
      </c>
      <c r="C2413">
        <v>101</v>
      </c>
      <c r="D2413" t="s">
        <v>1516</v>
      </c>
      <c r="E2413" t="s">
        <v>1544</v>
      </c>
      <c r="F2413" t="s">
        <v>12</v>
      </c>
      <c r="G2413">
        <v>114</v>
      </c>
      <c r="H2413">
        <v>70</v>
      </c>
      <c r="I2413">
        <v>-44</v>
      </c>
      <c r="J2413">
        <v>-47.83</v>
      </c>
      <c r="K2413" t="s">
        <v>19</v>
      </c>
    </row>
    <row r="2414" spans="1:11" x14ac:dyDescent="0.2">
      <c r="A2414">
        <v>9649</v>
      </c>
      <c r="B2414">
        <v>46</v>
      </c>
      <c r="C2414">
        <v>103</v>
      </c>
      <c r="D2414" t="s">
        <v>1516</v>
      </c>
      <c r="E2414" t="s">
        <v>989</v>
      </c>
      <c r="F2414" t="s">
        <v>12</v>
      </c>
      <c r="G2414">
        <v>897</v>
      </c>
      <c r="H2414">
        <v>1085</v>
      </c>
      <c r="I2414">
        <v>188</v>
      </c>
      <c r="J2414">
        <v>18.97</v>
      </c>
      <c r="K2414" t="s">
        <v>13</v>
      </c>
    </row>
    <row r="2415" spans="1:11" x14ac:dyDescent="0.2">
      <c r="A2415">
        <v>9653</v>
      </c>
      <c r="B2415">
        <v>46</v>
      </c>
      <c r="C2415">
        <v>105</v>
      </c>
      <c r="D2415" t="s">
        <v>1516</v>
      </c>
      <c r="E2415" t="s">
        <v>1161</v>
      </c>
      <c r="F2415" t="s">
        <v>12</v>
      </c>
      <c r="G2415">
        <v>8</v>
      </c>
      <c r="H2415">
        <v>4</v>
      </c>
      <c r="I2415">
        <v>-4</v>
      </c>
      <c r="J2415">
        <v>-66.67</v>
      </c>
      <c r="K2415" t="s">
        <v>19</v>
      </c>
    </row>
    <row r="2416" spans="1:11" x14ac:dyDescent="0.2">
      <c r="A2416">
        <v>9657</v>
      </c>
      <c r="B2416">
        <v>46</v>
      </c>
      <c r="C2416">
        <v>107</v>
      </c>
      <c r="D2416" t="s">
        <v>1516</v>
      </c>
      <c r="E2416" t="s">
        <v>1479</v>
      </c>
      <c r="F2416" t="s">
        <v>12</v>
      </c>
      <c r="G2416">
        <v>8</v>
      </c>
      <c r="H2416">
        <v>8</v>
      </c>
      <c r="I2416">
        <v>0</v>
      </c>
      <c r="J2416">
        <v>0</v>
      </c>
      <c r="K2416" t="s">
        <v>29</v>
      </c>
    </row>
    <row r="2417" spans="1:11" x14ac:dyDescent="0.2">
      <c r="A2417">
        <v>9661</v>
      </c>
      <c r="B2417">
        <v>46</v>
      </c>
      <c r="C2417">
        <v>109</v>
      </c>
      <c r="D2417" t="s">
        <v>1516</v>
      </c>
      <c r="E2417" t="s">
        <v>1545</v>
      </c>
      <c r="F2417" t="s">
        <v>12</v>
      </c>
      <c r="G2417">
        <v>58</v>
      </c>
      <c r="H2417">
        <v>21</v>
      </c>
      <c r="I2417">
        <v>-37</v>
      </c>
      <c r="J2417">
        <v>-93.67</v>
      </c>
      <c r="K2417" t="s">
        <v>19</v>
      </c>
    </row>
    <row r="2418" spans="1:11" x14ac:dyDescent="0.2">
      <c r="A2418">
        <v>9665</v>
      </c>
      <c r="B2418">
        <v>46</v>
      </c>
      <c r="C2418">
        <v>111</v>
      </c>
      <c r="D2418" t="s">
        <v>1516</v>
      </c>
      <c r="E2418" t="s">
        <v>1546</v>
      </c>
      <c r="F2418" t="s">
        <v>12</v>
      </c>
      <c r="G2418">
        <v>9</v>
      </c>
      <c r="H2418">
        <v>4</v>
      </c>
      <c r="I2418">
        <v>-5</v>
      </c>
      <c r="J2418">
        <v>-76.92</v>
      </c>
      <c r="K2418" t="s">
        <v>19</v>
      </c>
    </row>
    <row r="2419" spans="1:11" x14ac:dyDescent="0.2">
      <c r="A2419">
        <v>9669</v>
      </c>
      <c r="B2419">
        <v>46</v>
      </c>
      <c r="C2419">
        <v>113</v>
      </c>
      <c r="D2419" t="s">
        <v>1516</v>
      </c>
      <c r="E2419" t="s">
        <v>1085</v>
      </c>
      <c r="F2419" t="s">
        <v>12</v>
      </c>
      <c r="G2419">
        <v>134</v>
      </c>
      <c r="H2419">
        <v>14</v>
      </c>
      <c r="I2419">
        <v>-120</v>
      </c>
      <c r="J2419">
        <v>-162.16</v>
      </c>
      <c r="K2419" t="s">
        <v>19</v>
      </c>
    </row>
    <row r="2420" spans="1:11" x14ac:dyDescent="0.2">
      <c r="A2420">
        <v>9673</v>
      </c>
      <c r="B2420">
        <v>46</v>
      </c>
      <c r="C2420">
        <v>115</v>
      </c>
      <c r="D2420" t="s">
        <v>1516</v>
      </c>
      <c r="E2420" t="s">
        <v>1547</v>
      </c>
      <c r="F2420" t="s">
        <v>12</v>
      </c>
      <c r="G2420">
        <v>19</v>
      </c>
      <c r="H2420">
        <v>7</v>
      </c>
      <c r="I2420">
        <v>-12</v>
      </c>
      <c r="J2420">
        <v>-92.31</v>
      </c>
      <c r="K2420" t="s">
        <v>19</v>
      </c>
    </row>
    <row r="2421" spans="1:11" x14ac:dyDescent="0.2">
      <c r="A2421">
        <v>9677</v>
      </c>
      <c r="B2421">
        <v>46</v>
      </c>
      <c r="C2421">
        <v>117</v>
      </c>
      <c r="D2421" t="s">
        <v>1516</v>
      </c>
      <c r="E2421" t="s">
        <v>1548</v>
      </c>
      <c r="F2421" t="s">
        <v>12</v>
      </c>
      <c r="G2421">
        <v>24</v>
      </c>
      <c r="H2421">
        <v>4</v>
      </c>
      <c r="I2421">
        <v>-20</v>
      </c>
      <c r="J2421">
        <v>-142.86000000000001</v>
      </c>
      <c r="K2421" t="s">
        <v>19</v>
      </c>
    </row>
    <row r="2422" spans="1:11" x14ac:dyDescent="0.2">
      <c r="A2422">
        <v>9681</v>
      </c>
      <c r="B2422">
        <v>46</v>
      </c>
      <c r="C2422">
        <v>119</v>
      </c>
      <c r="D2422" t="s">
        <v>1516</v>
      </c>
      <c r="E2422" t="s">
        <v>1549</v>
      </c>
      <c r="F2422" t="s">
        <v>12</v>
      </c>
      <c r="G2422">
        <v>7</v>
      </c>
      <c r="H2422">
        <v>0</v>
      </c>
      <c r="I2422">
        <v>-7</v>
      </c>
      <c r="J2422">
        <v>-200</v>
      </c>
      <c r="K2422" t="s">
        <v>19</v>
      </c>
    </row>
    <row r="2423" spans="1:11" x14ac:dyDescent="0.2">
      <c r="A2423">
        <v>9685</v>
      </c>
      <c r="B2423">
        <v>46</v>
      </c>
      <c r="C2423">
        <v>121</v>
      </c>
      <c r="D2423" t="s">
        <v>1516</v>
      </c>
      <c r="E2423" t="s">
        <v>778</v>
      </c>
      <c r="F2423" t="s">
        <v>12</v>
      </c>
      <c r="G2423">
        <v>132</v>
      </c>
      <c r="H2423">
        <v>18</v>
      </c>
      <c r="I2423">
        <v>-114</v>
      </c>
      <c r="J2423">
        <v>-152</v>
      </c>
      <c r="K2423" t="s">
        <v>19</v>
      </c>
    </row>
    <row r="2424" spans="1:11" x14ac:dyDescent="0.2">
      <c r="A2424">
        <v>9689</v>
      </c>
      <c r="B2424">
        <v>46</v>
      </c>
      <c r="C2424">
        <v>123</v>
      </c>
      <c r="D2424" t="s">
        <v>1516</v>
      </c>
      <c r="E2424" t="s">
        <v>1550</v>
      </c>
      <c r="F2424" t="s">
        <v>12</v>
      </c>
      <c r="G2424">
        <v>5</v>
      </c>
      <c r="H2424">
        <v>12</v>
      </c>
      <c r="I2424">
        <v>7</v>
      </c>
      <c r="J2424">
        <v>82.35</v>
      </c>
      <c r="K2424" t="s">
        <v>13</v>
      </c>
    </row>
    <row r="2425" spans="1:11" x14ac:dyDescent="0.2">
      <c r="A2425">
        <v>9693</v>
      </c>
      <c r="B2425">
        <v>46</v>
      </c>
      <c r="C2425">
        <v>125</v>
      </c>
      <c r="D2425" t="s">
        <v>1516</v>
      </c>
      <c r="E2425" t="s">
        <v>463</v>
      </c>
      <c r="F2425" t="s">
        <v>12</v>
      </c>
      <c r="G2425">
        <v>36</v>
      </c>
      <c r="H2425">
        <v>17</v>
      </c>
      <c r="I2425">
        <v>-19</v>
      </c>
      <c r="J2425">
        <v>-71.7</v>
      </c>
      <c r="K2425" t="s">
        <v>19</v>
      </c>
    </row>
    <row r="2426" spans="1:11" x14ac:dyDescent="0.2">
      <c r="A2426">
        <v>9697</v>
      </c>
      <c r="B2426">
        <v>46</v>
      </c>
      <c r="C2426">
        <v>127</v>
      </c>
      <c r="D2426" t="s">
        <v>1516</v>
      </c>
      <c r="E2426" t="s">
        <v>184</v>
      </c>
      <c r="F2426" t="s">
        <v>12</v>
      </c>
      <c r="G2426">
        <v>325</v>
      </c>
      <c r="H2426">
        <v>133</v>
      </c>
      <c r="I2426">
        <v>-192</v>
      </c>
      <c r="J2426">
        <v>-83.84</v>
      </c>
      <c r="K2426" t="s">
        <v>19</v>
      </c>
    </row>
    <row r="2427" spans="1:11" x14ac:dyDescent="0.2">
      <c r="A2427">
        <v>9701</v>
      </c>
      <c r="B2427">
        <v>46</v>
      </c>
      <c r="C2427">
        <v>129</v>
      </c>
      <c r="D2427" t="s">
        <v>1516</v>
      </c>
      <c r="E2427" t="s">
        <v>1551</v>
      </c>
      <c r="F2427" t="s">
        <v>12</v>
      </c>
      <c r="G2427">
        <v>14</v>
      </c>
      <c r="H2427">
        <v>14</v>
      </c>
      <c r="I2427">
        <v>0</v>
      </c>
      <c r="J2427">
        <v>0</v>
      </c>
      <c r="K2427" t="s">
        <v>29</v>
      </c>
    </row>
    <row r="2428" spans="1:11" x14ac:dyDescent="0.2">
      <c r="A2428">
        <v>9705</v>
      </c>
      <c r="B2428">
        <v>46</v>
      </c>
      <c r="C2428">
        <v>135</v>
      </c>
      <c r="D2428" t="s">
        <v>1516</v>
      </c>
      <c r="E2428" t="s">
        <v>1552</v>
      </c>
      <c r="F2428" t="s">
        <v>12</v>
      </c>
      <c r="G2428">
        <v>111</v>
      </c>
      <c r="H2428">
        <v>120</v>
      </c>
      <c r="I2428">
        <v>9</v>
      </c>
      <c r="J2428">
        <v>7.79</v>
      </c>
      <c r="K2428" t="s">
        <v>13</v>
      </c>
    </row>
    <row r="2429" spans="1:11" x14ac:dyDescent="0.2">
      <c r="A2429">
        <v>9709</v>
      </c>
      <c r="B2429">
        <v>46</v>
      </c>
      <c r="C2429">
        <v>137</v>
      </c>
      <c r="D2429" t="s">
        <v>1516</v>
      </c>
      <c r="E2429" t="s">
        <v>1553</v>
      </c>
      <c r="F2429" t="s">
        <v>12</v>
      </c>
      <c r="G2429">
        <v>11</v>
      </c>
      <c r="H2429">
        <v>2</v>
      </c>
      <c r="I2429">
        <v>-9</v>
      </c>
      <c r="J2429">
        <v>-138.46</v>
      </c>
      <c r="K2429" t="s">
        <v>19</v>
      </c>
    </row>
    <row r="2430" spans="1:11" x14ac:dyDescent="0.2">
      <c r="A2430">
        <v>9713</v>
      </c>
      <c r="B2430">
        <v>47</v>
      </c>
      <c r="C2430">
        <v>1</v>
      </c>
      <c r="D2430" t="s">
        <v>1554</v>
      </c>
      <c r="E2430" t="s">
        <v>659</v>
      </c>
      <c r="F2430" t="s">
        <v>12</v>
      </c>
      <c r="G2430">
        <v>960</v>
      </c>
      <c r="H2430">
        <v>813</v>
      </c>
      <c r="I2430">
        <v>-147</v>
      </c>
      <c r="J2430">
        <v>-16.579999999999998</v>
      </c>
      <c r="K2430" t="s">
        <v>19</v>
      </c>
    </row>
    <row r="2431" spans="1:11" x14ac:dyDescent="0.2">
      <c r="A2431">
        <v>9717</v>
      </c>
      <c r="B2431">
        <v>47</v>
      </c>
      <c r="C2431">
        <v>3</v>
      </c>
      <c r="D2431" t="s">
        <v>1554</v>
      </c>
      <c r="E2431" t="s">
        <v>1454</v>
      </c>
      <c r="F2431" t="s">
        <v>12</v>
      </c>
      <c r="G2431">
        <v>414</v>
      </c>
      <c r="H2431">
        <v>411</v>
      </c>
      <c r="I2431">
        <v>-3</v>
      </c>
      <c r="J2431">
        <v>-0.73</v>
      </c>
      <c r="K2431" t="s">
        <v>19</v>
      </c>
    </row>
    <row r="2432" spans="1:11" x14ac:dyDescent="0.2">
      <c r="A2432">
        <v>9721</v>
      </c>
      <c r="B2432">
        <v>47</v>
      </c>
      <c r="C2432">
        <v>5</v>
      </c>
      <c r="D2432" t="s">
        <v>1554</v>
      </c>
      <c r="E2432" t="s">
        <v>135</v>
      </c>
      <c r="F2432" t="s">
        <v>12</v>
      </c>
      <c r="G2432">
        <v>85</v>
      </c>
      <c r="H2432">
        <v>66</v>
      </c>
      <c r="I2432">
        <v>-19</v>
      </c>
      <c r="J2432">
        <v>-25.17</v>
      </c>
      <c r="K2432" t="s">
        <v>19</v>
      </c>
    </row>
    <row r="2433" spans="1:11" x14ac:dyDescent="0.2">
      <c r="A2433">
        <v>9725</v>
      </c>
      <c r="B2433">
        <v>47</v>
      </c>
      <c r="C2433">
        <v>7</v>
      </c>
      <c r="D2433" t="s">
        <v>1554</v>
      </c>
      <c r="E2433" t="s">
        <v>1555</v>
      </c>
      <c r="F2433" t="s">
        <v>12</v>
      </c>
      <c r="G2433">
        <v>36</v>
      </c>
      <c r="H2433">
        <v>18</v>
      </c>
      <c r="I2433">
        <v>-18</v>
      </c>
      <c r="J2433">
        <v>-66.67</v>
      </c>
      <c r="K2433" t="s">
        <v>19</v>
      </c>
    </row>
    <row r="2434" spans="1:11" x14ac:dyDescent="0.2">
      <c r="A2434">
        <v>9729</v>
      </c>
      <c r="B2434">
        <v>47</v>
      </c>
      <c r="C2434">
        <v>9</v>
      </c>
      <c r="D2434" t="s">
        <v>1554</v>
      </c>
      <c r="E2434" t="s">
        <v>21</v>
      </c>
      <c r="F2434" t="s">
        <v>12</v>
      </c>
      <c r="G2434">
        <v>1193</v>
      </c>
      <c r="H2434">
        <v>913</v>
      </c>
      <c r="I2434">
        <v>-280</v>
      </c>
      <c r="J2434">
        <v>-26.59</v>
      </c>
      <c r="K2434" t="s">
        <v>19</v>
      </c>
    </row>
    <row r="2435" spans="1:11" x14ac:dyDescent="0.2">
      <c r="A2435">
        <v>9733</v>
      </c>
      <c r="B2435">
        <v>47</v>
      </c>
      <c r="C2435">
        <v>11</v>
      </c>
      <c r="D2435" t="s">
        <v>1554</v>
      </c>
      <c r="E2435" t="s">
        <v>137</v>
      </c>
      <c r="F2435" t="s">
        <v>12</v>
      </c>
      <c r="G2435">
        <v>811</v>
      </c>
      <c r="H2435">
        <v>902</v>
      </c>
      <c r="I2435">
        <v>91</v>
      </c>
      <c r="J2435">
        <v>10.62</v>
      </c>
      <c r="K2435" t="s">
        <v>13</v>
      </c>
    </row>
    <row r="2436" spans="1:11" x14ac:dyDescent="0.2">
      <c r="A2436">
        <v>9737</v>
      </c>
      <c r="B2436">
        <v>47</v>
      </c>
      <c r="C2436">
        <v>13</v>
      </c>
      <c r="D2436" t="s">
        <v>1554</v>
      </c>
      <c r="E2436" t="s">
        <v>739</v>
      </c>
      <c r="F2436" t="s">
        <v>12</v>
      </c>
      <c r="G2436">
        <v>123</v>
      </c>
      <c r="H2436">
        <v>108</v>
      </c>
      <c r="I2436">
        <v>-15</v>
      </c>
      <c r="J2436">
        <v>-12.99</v>
      </c>
      <c r="K2436" t="s">
        <v>19</v>
      </c>
    </row>
    <row r="2437" spans="1:11" x14ac:dyDescent="0.2">
      <c r="A2437">
        <v>9741</v>
      </c>
      <c r="B2437">
        <v>47</v>
      </c>
      <c r="C2437">
        <v>15</v>
      </c>
      <c r="D2437" t="s">
        <v>1554</v>
      </c>
      <c r="E2437" t="s">
        <v>1556</v>
      </c>
      <c r="F2437" t="s">
        <v>12</v>
      </c>
      <c r="G2437">
        <v>44</v>
      </c>
      <c r="H2437">
        <v>19</v>
      </c>
      <c r="I2437">
        <v>-25</v>
      </c>
      <c r="J2437">
        <v>-79.37</v>
      </c>
      <c r="K2437" t="s">
        <v>19</v>
      </c>
    </row>
    <row r="2438" spans="1:11" x14ac:dyDescent="0.2">
      <c r="A2438">
        <v>9745</v>
      </c>
      <c r="B2438">
        <v>47</v>
      </c>
      <c r="C2438">
        <v>17</v>
      </c>
      <c r="D2438" t="s">
        <v>1554</v>
      </c>
      <c r="E2438" t="s">
        <v>138</v>
      </c>
      <c r="F2438" t="s">
        <v>12</v>
      </c>
      <c r="G2438">
        <v>142</v>
      </c>
      <c r="H2438">
        <v>59</v>
      </c>
      <c r="I2438">
        <v>-83</v>
      </c>
      <c r="J2438">
        <v>-82.59</v>
      </c>
      <c r="K2438" t="s">
        <v>19</v>
      </c>
    </row>
    <row r="2439" spans="1:11" x14ac:dyDescent="0.2">
      <c r="A2439">
        <v>9749</v>
      </c>
      <c r="B2439">
        <v>47</v>
      </c>
      <c r="C2439">
        <v>19</v>
      </c>
      <c r="D2439" t="s">
        <v>1554</v>
      </c>
      <c r="E2439" t="s">
        <v>741</v>
      </c>
      <c r="F2439" t="s">
        <v>12</v>
      </c>
      <c r="G2439">
        <v>257</v>
      </c>
      <c r="H2439">
        <v>183</v>
      </c>
      <c r="I2439">
        <v>-74</v>
      </c>
      <c r="J2439">
        <v>-33.64</v>
      </c>
      <c r="K2439" t="s">
        <v>19</v>
      </c>
    </row>
    <row r="2440" spans="1:11" x14ac:dyDescent="0.2">
      <c r="A2440">
        <v>9753</v>
      </c>
      <c r="B2440">
        <v>47</v>
      </c>
      <c r="C2440">
        <v>21</v>
      </c>
      <c r="D2440" t="s">
        <v>1554</v>
      </c>
      <c r="E2440" t="s">
        <v>1557</v>
      </c>
      <c r="F2440" t="s">
        <v>12</v>
      </c>
      <c r="G2440">
        <v>210</v>
      </c>
      <c r="H2440">
        <v>146</v>
      </c>
      <c r="I2440">
        <v>-64</v>
      </c>
      <c r="J2440">
        <v>-35.96</v>
      </c>
      <c r="K2440" t="s">
        <v>19</v>
      </c>
    </row>
    <row r="2441" spans="1:11" x14ac:dyDescent="0.2">
      <c r="A2441">
        <v>9757</v>
      </c>
      <c r="B2441">
        <v>47</v>
      </c>
      <c r="C2441">
        <v>23</v>
      </c>
      <c r="D2441" t="s">
        <v>1554</v>
      </c>
      <c r="E2441" t="s">
        <v>1461</v>
      </c>
      <c r="F2441" t="s">
        <v>12</v>
      </c>
      <c r="G2441">
        <v>79</v>
      </c>
      <c r="H2441">
        <v>65</v>
      </c>
      <c r="I2441">
        <v>-14</v>
      </c>
      <c r="J2441">
        <v>-19.440000000000001</v>
      </c>
      <c r="K2441" t="s">
        <v>19</v>
      </c>
    </row>
    <row r="2442" spans="1:11" x14ac:dyDescent="0.2">
      <c r="A2442">
        <v>9761</v>
      </c>
      <c r="B2442">
        <v>47</v>
      </c>
      <c r="C2442">
        <v>25</v>
      </c>
      <c r="D2442" t="s">
        <v>1554</v>
      </c>
      <c r="E2442" t="s">
        <v>1017</v>
      </c>
      <c r="F2442" t="s">
        <v>12</v>
      </c>
      <c r="G2442">
        <v>151</v>
      </c>
      <c r="H2442">
        <v>169</v>
      </c>
      <c r="I2442">
        <v>18</v>
      </c>
      <c r="J2442">
        <v>11.25</v>
      </c>
      <c r="K2442" t="s">
        <v>13</v>
      </c>
    </row>
    <row r="2443" spans="1:11" x14ac:dyDescent="0.2">
      <c r="A2443">
        <v>9765</v>
      </c>
      <c r="B2443">
        <v>47</v>
      </c>
      <c r="C2443">
        <v>27</v>
      </c>
      <c r="D2443" t="s">
        <v>1554</v>
      </c>
      <c r="E2443" t="s">
        <v>31</v>
      </c>
      <c r="F2443" t="s">
        <v>12</v>
      </c>
      <c r="G2443">
        <v>27</v>
      </c>
      <c r="H2443">
        <v>7</v>
      </c>
      <c r="I2443">
        <v>-20</v>
      </c>
      <c r="J2443">
        <v>-117.65</v>
      </c>
      <c r="K2443" t="s">
        <v>19</v>
      </c>
    </row>
    <row r="2444" spans="1:11" x14ac:dyDescent="0.2">
      <c r="A2444">
        <v>9769</v>
      </c>
      <c r="B2444">
        <v>47</v>
      </c>
      <c r="C2444">
        <v>29</v>
      </c>
      <c r="D2444" t="s">
        <v>1554</v>
      </c>
      <c r="E2444" t="s">
        <v>1558</v>
      </c>
      <c r="F2444" t="s">
        <v>12</v>
      </c>
      <c r="G2444">
        <v>141</v>
      </c>
      <c r="H2444">
        <v>112</v>
      </c>
      <c r="I2444">
        <v>-29</v>
      </c>
      <c r="J2444">
        <v>-22.92</v>
      </c>
      <c r="K2444" t="s">
        <v>19</v>
      </c>
    </row>
    <row r="2445" spans="1:11" x14ac:dyDescent="0.2">
      <c r="A2445">
        <v>9773</v>
      </c>
      <c r="B2445">
        <v>47</v>
      </c>
      <c r="C2445">
        <v>31</v>
      </c>
      <c r="D2445" t="s">
        <v>1554</v>
      </c>
      <c r="E2445" t="s">
        <v>33</v>
      </c>
      <c r="F2445" t="s">
        <v>12</v>
      </c>
      <c r="G2445">
        <v>500</v>
      </c>
      <c r="H2445">
        <v>462</v>
      </c>
      <c r="I2445">
        <v>-38</v>
      </c>
      <c r="J2445">
        <v>-7.9</v>
      </c>
      <c r="K2445" t="s">
        <v>19</v>
      </c>
    </row>
    <row r="2446" spans="1:11" x14ac:dyDescent="0.2">
      <c r="A2446">
        <v>9777</v>
      </c>
      <c r="B2446">
        <v>47</v>
      </c>
      <c r="C2446">
        <v>33</v>
      </c>
      <c r="D2446" t="s">
        <v>1554</v>
      </c>
      <c r="E2446" t="s">
        <v>1559</v>
      </c>
      <c r="F2446" t="s">
        <v>12</v>
      </c>
      <c r="G2446">
        <v>41</v>
      </c>
      <c r="H2446">
        <v>32</v>
      </c>
      <c r="I2446">
        <v>-9</v>
      </c>
      <c r="J2446">
        <v>-24.66</v>
      </c>
      <c r="K2446" t="s">
        <v>19</v>
      </c>
    </row>
    <row r="2447" spans="1:11" x14ac:dyDescent="0.2">
      <c r="A2447">
        <v>9781</v>
      </c>
      <c r="B2447">
        <v>47</v>
      </c>
      <c r="C2447">
        <v>35</v>
      </c>
      <c r="D2447" t="s">
        <v>1554</v>
      </c>
      <c r="E2447" t="s">
        <v>525</v>
      </c>
      <c r="F2447" t="s">
        <v>12</v>
      </c>
      <c r="G2447">
        <v>274</v>
      </c>
      <c r="H2447">
        <v>238</v>
      </c>
      <c r="I2447">
        <v>-36</v>
      </c>
      <c r="J2447">
        <v>-14.06</v>
      </c>
      <c r="K2447" t="s">
        <v>19</v>
      </c>
    </row>
    <row r="2448" spans="1:11" x14ac:dyDescent="0.2">
      <c r="A2448">
        <v>9785</v>
      </c>
      <c r="B2448">
        <v>47</v>
      </c>
      <c r="C2448">
        <v>37</v>
      </c>
      <c r="D2448" t="s">
        <v>1554</v>
      </c>
      <c r="E2448" t="s">
        <v>1278</v>
      </c>
      <c r="F2448" t="s">
        <v>12</v>
      </c>
      <c r="G2448">
        <v>18988</v>
      </c>
      <c r="H2448">
        <v>19499</v>
      </c>
      <c r="I2448">
        <v>511</v>
      </c>
      <c r="J2448">
        <v>2.66</v>
      </c>
      <c r="K2448" t="s">
        <v>13</v>
      </c>
    </row>
    <row r="2449" spans="1:11" x14ac:dyDescent="0.2">
      <c r="A2449">
        <v>9789</v>
      </c>
      <c r="B2449">
        <v>47</v>
      </c>
      <c r="C2449">
        <v>39</v>
      </c>
      <c r="D2449" t="s">
        <v>1554</v>
      </c>
      <c r="E2449" t="s">
        <v>398</v>
      </c>
      <c r="F2449" t="s">
        <v>12</v>
      </c>
      <c r="G2449">
        <v>38</v>
      </c>
      <c r="H2449">
        <v>28</v>
      </c>
      <c r="I2449">
        <v>-10</v>
      </c>
      <c r="J2449">
        <v>-30.3</v>
      </c>
      <c r="K2449" t="s">
        <v>19</v>
      </c>
    </row>
    <row r="2450" spans="1:11" x14ac:dyDescent="0.2">
      <c r="A2450">
        <v>9793</v>
      </c>
      <c r="B2450">
        <v>47</v>
      </c>
      <c r="C2450">
        <v>41</v>
      </c>
      <c r="D2450" t="s">
        <v>1554</v>
      </c>
      <c r="E2450" t="s">
        <v>42</v>
      </c>
      <c r="F2450" t="s">
        <v>12</v>
      </c>
      <c r="G2450">
        <v>133</v>
      </c>
      <c r="H2450">
        <v>54</v>
      </c>
      <c r="I2450">
        <v>-79</v>
      </c>
      <c r="J2450">
        <v>-84.49</v>
      </c>
      <c r="K2450" t="s">
        <v>19</v>
      </c>
    </row>
    <row r="2451" spans="1:11" x14ac:dyDescent="0.2">
      <c r="A2451">
        <v>9797</v>
      </c>
      <c r="B2451">
        <v>47</v>
      </c>
      <c r="C2451">
        <v>43</v>
      </c>
      <c r="D2451" t="s">
        <v>1554</v>
      </c>
      <c r="E2451" t="s">
        <v>1560</v>
      </c>
      <c r="F2451" t="s">
        <v>12</v>
      </c>
      <c r="G2451">
        <v>208</v>
      </c>
      <c r="H2451">
        <v>246</v>
      </c>
      <c r="I2451">
        <v>38</v>
      </c>
      <c r="J2451">
        <v>16.739999999999998</v>
      </c>
      <c r="K2451" t="s">
        <v>13</v>
      </c>
    </row>
    <row r="2452" spans="1:11" x14ac:dyDescent="0.2">
      <c r="A2452">
        <v>9801</v>
      </c>
      <c r="B2452">
        <v>47</v>
      </c>
      <c r="C2452">
        <v>45</v>
      </c>
      <c r="D2452" t="s">
        <v>1554</v>
      </c>
      <c r="E2452" t="s">
        <v>1561</v>
      </c>
      <c r="F2452" t="s">
        <v>12</v>
      </c>
      <c r="G2452">
        <v>215</v>
      </c>
      <c r="H2452">
        <v>193</v>
      </c>
      <c r="I2452">
        <v>-22</v>
      </c>
      <c r="J2452">
        <v>-10.78</v>
      </c>
      <c r="K2452" t="s">
        <v>19</v>
      </c>
    </row>
    <row r="2453" spans="1:11" x14ac:dyDescent="0.2">
      <c r="A2453">
        <v>9805</v>
      </c>
      <c r="B2453">
        <v>47</v>
      </c>
      <c r="C2453">
        <v>47</v>
      </c>
      <c r="D2453" t="s">
        <v>1554</v>
      </c>
      <c r="E2453" t="s">
        <v>46</v>
      </c>
      <c r="F2453" t="s">
        <v>12</v>
      </c>
      <c r="G2453">
        <v>377</v>
      </c>
      <c r="H2453">
        <v>192</v>
      </c>
      <c r="I2453">
        <v>-185</v>
      </c>
      <c r="J2453">
        <v>-65.03</v>
      </c>
      <c r="K2453" t="s">
        <v>19</v>
      </c>
    </row>
    <row r="2454" spans="1:11" x14ac:dyDescent="0.2">
      <c r="A2454">
        <v>9809</v>
      </c>
      <c r="B2454">
        <v>47</v>
      </c>
      <c r="C2454">
        <v>49</v>
      </c>
      <c r="D2454" t="s">
        <v>1554</v>
      </c>
      <c r="E2454" t="s">
        <v>1562</v>
      </c>
      <c r="F2454" t="s">
        <v>12</v>
      </c>
      <c r="G2454">
        <v>35</v>
      </c>
      <c r="H2454">
        <v>39</v>
      </c>
      <c r="I2454">
        <v>4</v>
      </c>
      <c r="J2454">
        <v>10.81</v>
      </c>
      <c r="K2454" t="s">
        <v>13</v>
      </c>
    </row>
    <row r="2455" spans="1:11" x14ac:dyDescent="0.2">
      <c r="A2455">
        <v>9813</v>
      </c>
      <c r="B2455">
        <v>47</v>
      </c>
      <c r="C2455">
        <v>51</v>
      </c>
      <c r="D2455" t="s">
        <v>1554</v>
      </c>
      <c r="E2455" t="s">
        <v>47</v>
      </c>
      <c r="F2455" t="s">
        <v>12</v>
      </c>
      <c r="G2455">
        <v>277</v>
      </c>
      <c r="H2455">
        <v>306</v>
      </c>
      <c r="I2455">
        <v>29</v>
      </c>
      <c r="J2455">
        <v>9.9499999999999993</v>
      </c>
      <c r="K2455" t="s">
        <v>13</v>
      </c>
    </row>
    <row r="2456" spans="1:11" x14ac:dyDescent="0.2">
      <c r="A2456">
        <v>9817</v>
      </c>
      <c r="B2456">
        <v>47</v>
      </c>
      <c r="C2456">
        <v>53</v>
      </c>
      <c r="D2456" t="s">
        <v>1554</v>
      </c>
      <c r="E2456" t="s">
        <v>580</v>
      </c>
      <c r="F2456" t="s">
        <v>12</v>
      </c>
      <c r="G2456">
        <v>201</v>
      </c>
      <c r="H2456">
        <v>110</v>
      </c>
      <c r="I2456">
        <v>-91</v>
      </c>
      <c r="J2456">
        <v>-58.52</v>
      </c>
      <c r="K2456" t="s">
        <v>19</v>
      </c>
    </row>
    <row r="2457" spans="1:11" x14ac:dyDescent="0.2">
      <c r="A2457">
        <v>9821</v>
      </c>
      <c r="B2457">
        <v>47</v>
      </c>
      <c r="C2457">
        <v>55</v>
      </c>
      <c r="D2457" t="s">
        <v>1554</v>
      </c>
      <c r="E2457" t="s">
        <v>1563</v>
      </c>
      <c r="F2457" t="s">
        <v>12</v>
      </c>
      <c r="G2457">
        <v>183</v>
      </c>
      <c r="H2457">
        <v>119</v>
      </c>
      <c r="I2457">
        <v>-64</v>
      </c>
      <c r="J2457">
        <v>-42.38</v>
      </c>
      <c r="K2457" t="s">
        <v>19</v>
      </c>
    </row>
    <row r="2458" spans="1:11" x14ac:dyDescent="0.2">
      <c r="A2458">
        <v>9825</v>
      </c>
      <c r="B2458">
        <v>47</v>
      </c>
      <c r="C2458">
        <v>57</v>
      </c>
      <c r="D2458" t="s">
        <v>1554</v>
      </c>
      <c r="E2458" t="s">
        <v>1564</v>
      </c>
      <c r="F2458" t="s">
        <v>12</v>
      </c>
      <c r="G2458">
        <v>45</v>
      </c>
      <c r="H2458">
        <v>24</v>
      </c>
      <c r="I2458">
        <v>-21</v>
      </c>
      <c r="J2458">
        <v>-60.87</v>
      </c>
      <c r="K2458" t="s">
        <v>19</v>
      </c>
    </row>
    <row r="2459" spans="1:11" x14ac:dyDescent="0.2">
      <c r="A2459">
        <v>9829</v>
      </c>
      <c r="B2459">
        <v>47</v>
      </c>
      <c r="C2459">
        <v>59</v>
      </c>
      <c r="D2459" t="s">
        <v>1554</v>
      </c>
      <c r="E2459" t="s">
        <v>49</v>
      </c>
      <c r="F2459" t="s">
        <v>12</v>
      </c>
      <c r="G2459">
        <v>247</v>
      </c>
      <c r="H2459">
        <v>258</v>
      </c>
      <c r="I2459">
        <v>11</v>
      </c>
      <c r="J2459">
        <v>4.3600000000000003</v>
      </c>
      <c r="K2459" t="s">
        <v>13</v>
      </c>
    </row>
    <row r="2460" spans="1:11" x14ac:dyDescent="0.2">
      <c r="A2460">
        <v>9833</v>
      </c>
      <c r="B2460">
        <v>47</v>
      </c>
      <c r="C2460">
        <v>61</v>
      </c>
      <c r="D2460" t="s">
        <v>1554</v>
      </c>
      <c r="E2460" t="s">
        <v>532</v>
      </c>
      <c r="F2460" t="s">
        <v>12</v>
      </c>
      <c r="G2460">
        <v>48</v>
      </c>
      <c r="H2460">
        <v>24</v>
      </c>
      <c r="I2460">
        <v>-24</v>
      </c>
      <c r="J2460">
        <v>-66.67</v>
      </c>
      <c r="K2460" t="s">
        <v>19</v>
      </c>
    </row>
    <row r="2461" spans="1:11" x14ac:dyDescent="0.2">
      <c r="A2461">
        <v>9837</v>
      </c>
      <c r="B2461">
        <v>47</v>
      </c>
      <c r="C2461">
        <v>63</v>
      </c>
      <c r="D2461" t="s">
        <v>1554</v>
      </c>
      <c r="E2461" t="s">
        <v>1565</v>
      </c>
      <c r="F2461" t="s">
        <v>12</v>
      </c>
      <c r="G2461">
        <v>588</v>
      </c>
      <c r="H2461">
        <v>478</v>
      </c>
      <c r="I2461">
        <v>-110</v>
      </c>
      <c r="J2461">
        <v>-20.64</v>
      </c>
      <c r="K2461" t="s">
        <v>19</v>
      </c>
    </row>
    <row r="2462" spans="1:11" x14ac:dyDescent="0.2">
      <c r="A2462">
        <v>9841</v>
      </c>
      <c r="B2462">
        <v>47</v>
      </c>
      <c r="C2462">
        <v>65</v>
      </c>
      <c r="D2462" t="s">
        <v>1554</v>
      </c>
      <c r="E2462" t="s">
        <v>334</v>
      </c>
      <c r="F2462" t="s">
        <v>12</v>
      </c>
      <c r="G2462">
        <v>5820</v>
      </c>
      <c r="H2462">
        <v>6078</v>
      </c>
      <c r="I2462">
        <v>258</v>
      </c>
      <c r="J2462">
        <v>4.34</v>
      </c>
      <c r="K2462" t="s">
        <v>13</v>
      </c>
    </row>
    <row r="2463" spans="1:11" x14ac:dyDescent="0.2">
      <c r="A2463">
        <v>9845</v>
      </c>
      <c r="B2463">
        <v>47</v>
      </c>
      <c r="C2463">
        <v>67</v>
      </c>
      <c r="D2463" t="s">
        <v>1554</v>
      </c>
      <c r="E2463" t="s">
        <v>418</v>
      </c>
      <c r="F2463" t="s">
        <v>12</v>
      </c>
      <c r="G2463">
        <v>8</v>
      </c>
      <c r="H2463">
        <v>7</v>
      </c>
      <c r="I2463">
        <v>-1</v>
      </c>
      <c r="J2463">
        <v>-13.33</v>
      </c>
      <c r="K2463" t="s">
        <v>19</v>
      </c>
    </row>
    <row r="2464" spans="1:11" x14ac:dyDescent="0.2">
      <c r="A2464">
        <v>9849</v>
      </c>
      <c r="B2464">
        <v>47</v>
      </c>
      <c r="C2464">
        <v>69</v>
      </c>
      <c r="D2464" t="s">
        <v>1554</v>
      </c>
      <c r="E2464" t="s">
        <v>1566</v>
      </c>
      <c r="F2464" t="s">
        <v>12</v>
      </c>
      <c r="G2464">
        <v>171</v>
      </c>
      <c r="H2464">
        <v>155</v>
      </c>
      <c r="I2464">
        <v>-16</v>
      </c>
      <c r="J2464">
        <v>-9.82</v>
      </c>
      <c r="K2464" t="s">
        <v>19</v>
      </c>
    </row>
    <row r="2465" spans="1:11" x14ac:dyDescent="0.2">
      <c r="A2465">
        <v>9853</v>
      </c>
      <c r="B2465">
        <v>47</v>
      </c>
      <c r="C2465">
        <v>71</v>
      </c>
      <c r="D2465" t="s">
        <v>1554</v>
      </c>
      <c r="E2465" t="s">
        <v>533</v>
      </c>
      <c r="F2465" t="s">
        <v>12</v>
      </c>
      <c r="G2465">
        <v>110</v>
      </c>
      <c r="H2465">
        <v>102</v>
      </c>
      <c r="I2465">
        <v>-8</v>
      </c>
      <c r="J2465">
        <v>-7.55</v>
      </c>
      <c r="K2465" t="s">
        <v>19</v>
      </c>
    </row>
    <row r="2466" spans="1:11" x14ac:dyDescent="0.2">
      <c r="A2466">
        <v>9857</v>
      </c>
      <c r="B2466">
        <v>47</v>
      </c>
      <c r="C2466">
        <v>73</v>
      </c>
      <c r="D2466" t="s">
        <v>1554</v>
      </c>
      <c r="E2466" t="s">
        <v>1567</v>
      </c>
      <c r="F2466" t="s">
        <v>12</v>
      </c>
      <c r="G2466">
        <v>251</v>
      </c>
      <c r="H2466">
        <v>287</v>
      </c>
      <c r="I2466">
        <v>36</v>
      </c>
      <c r="J2466">
        <v>13.38</v>
      </c>
      <c r="K2466" t="s">
        <v>13</v>
      </c>
    </row>
    <row r="2467" spans="1:11" x14ac:dyDescent="0.2">
      <c r="A2467">
        <v>9861</v>
      </c>
      <c r="B2467">
        <v>47</v>
      </c>
      <c r="C2467">
        <v>75</v>
      </c>
      <c r="D2467" t="s">
        <v>1554</v>
      </c>
      <c r="E2467" t="s">
        <v>1289</v>
      </c>
      <c r="F2467" t="s">
        <v>12</v>
      </c>
      <c r="G2467">
        <v>65</v>
      </c>
      <c r="H2467">
        <v>22</v>
      </c>
      <c r="I2467">
        <v>-43</v>
      </c>
      <c r="J2467">
        <v>-98.85</v>
      </c>
      <c r="K2467" t="s">
        <v>19</v>
      </c>
    </row>
    <row r="2468" spans="1:11" x14ac:dyDescent="0.2">
      <c r="A2468">
        <v>9865</v>
      </c>
      <c r="B2468">
        <v>47</v>
      </c>
      <c r="C2468">
        <v>77</v>
      </c>
      <c r="D2468" t="s">
        <v>1554</v>
      </c>
      <c r="E2468" t="s">
        <v>534</v>
      </c>
      <c r="F2468" t="s">
        <v>12</v>
      </c>
      <c r="G2468">
        <v>84</v>
      </c>
      <c r="H2468">
        <v>76</v>
      </c>
      <c r="I2468">
        <v>-8</v>
      </c>
      <c r="J2468">
        <v>-10</v>
      </c>
      <c r="K2468" t="s">
        <v>19</v>
      </c>
    </row>
    <row r="2469" spans="1:11" x14ac:dyDescent="0.2">
      <c r="A2469">
        <v>9869</v>
      </c>
      <c r="B2469">
        <v>47</v>
      </c>
      <c r="C2469">
        <v>79</v>
      </c>
      <c r="D2469" t="s">
        <v>1554</v>
      </c>
      <c r="E2469" t="s">
        <v>51</v>
      </c>
      <c r="F2469" t="s">
        <v>12</v>
      </c>
      <c r="G2469">
        <v>166</v>
      </c>
      <c r="H2469">
        <v>100</v>
      </c>
      <c r="I2469">
        <v>-66</v>
      </c>
      <c r="J2469">
        <v>-49.62</v>
      </c>
      <c r="K2469" t="s">
        <v>19</v>
      </c>
    </row>
    <row r="2470" spans="1:11" x14ac:dyDescent="0.2">
      <c r="A2470">
        <v>9873</v>
      </c>
      <c r="B2470">
        <v>47</v>
      </c>
      <c r="C2470">
        <v>81</v>
      </c>
      <c r="D2470" t="s">
        <v>1554</v>
      </c>
      <c r="E2470" t="s">
        <v>753</v>
      </c>
      <c r="F2470" t="s">
        <v>12</v>
      </c>
      <c r="G2470">
        <v>68</v>
      </c>
      <c r="H2470">
        <v>52</v>
      </c>
      <c r="I2470">
        <v>-16</v>
      </c>
      <c r="J2470">
        <v>-26.67</v>
      </c>
      <c r="K2470" t="s">
        <v>19</v>
      </c>
    </row>
    <row r="2471" spans="1:11" x14ac:dyDescent="0.2">
      <c r="A2471">
        <v>9877</v>
      </c>
      <c r="B2471">
        <v>47</v>
      </c>
      <c r="C2471">
        <v>83</v>
      </c>
      <c r="D2471" t="s">
        <v>1554</v>
      </c>
      <c r="E2471" t="s">
        <v>52</v>
      </c>
      <c r="F2471" t="s">
        <v>12</v>
      </c>
      <c r="G2471">
        <v>36</v>
      </c>
      <c r="H2471">
        <v>25</v>
      </c>
      <c r="I2471">
        <v>-11</v>
      </c>
      <c r="J2471">
        <v>-36.07</v>
      </c>
      <c r="K2471" t="s">
        <v>19</v>
      </c>
    </row>
    <row r="2472" spans="1:11" x14ac:dyDescent="0.2">
      <c r="A2472">
        <v>9881</v>
      </c>
      <c r="B2472">
        <v>47</v>
      </c>
      <c r="C2472">
        <v>85</v>
      </c>
      <c r="D2472" t="s">
        <v>1554</v>
      </c>
      <c r="E2472" t="s">
        <v>1024</v>
      </c>
      <c r="F2472" t="s">
        <v>12</v>
      </c>
      <c r="G2472">
        <v>78</v>
      </c>
      <c r="H2472">
        <v>35</v>
      </c>
      <c r="I2472">
        <v>-43</v>
      </c>
      <c r="J2472">
        <v>-76.11</v>
      </c>
      <c r="K2472" t="s">
        <v>19</v>
      </c>
    </row>
    <row r="2473" spans="1:11" x14ac:dyDescent="0.2">
      <c r="A2473">
        <v>9885</v>
      </c>
      <c r="B2473">
        <v>47</v>
      </c>
      <c r="C2473">
        <v>87</v>
      </c>
      <c r="D2473" t="s">
        <v>1554</v>
      </c>
      <c r="E2473" t="s">
        <v>53</v>
      </c>
      <c r="F2473" t="s">
        <v>12</v>
      </c>
      <c r="G2473">
        <v>41</v>
      </c>
      <c r="H2473">
        <v>11</v>
      </c>
      <c r="I2473">
        <v>-30</v>
      </c>
      <c r="J2473">
        <v>-115.38</v>
      </c>
      <c r="K2473" t="s">
        <v>19</v>
      </c>
    </row>
    <row r="2474" spans="1:11" x14ac:dyDescent="0.2">
      <c r="A2474">
        <v>9889</v>
      </c>
      <c r="B2474">
        <v>47</v>
      </c>
      <c r="C2474">
        <v>89</v>
      </c>
      <c r="D2474" t="s">
        <v>1554</v>
      </c>
      <c r="E2474" t="s">
        <v>54</v>
      </c>
      <c r="F2474" t="s">
        <v>12</v>
      </c>
      <c r="G2474">
        <v>267</v>
      </c>
      <c r="H2474">
        <v>218</v>
      </c>
      <c r="I2474">
        <v>-49</v>
      </c>
      <c r="J2474">
        <v>-20.21</v>
      </c>
      <c r="K2474" t="s">
        <v>19</v>
      </c>
    </row>
    <row r="2475" spans="1:11" x14ac:dyDescent="0.2">
      <c r="A2475">
        <v>9893</v>
      </c>
      <c r="B2475">
        <v>47</v>
      </c>
      <c r="C2475">
        <v>91</v>
      </c>
      <c r="D2475" t="s">
        <v>1554</v>
      </c>
      <c r="E2475" t="s">
        <v>159</v>
      </c>
      <c r="F2475" t="s">
        <v>12</v>
      </c>
      <c r="G2475">
        <v>42</v>
      </c>
      <c r="H2475">
        <v>35</v>
      </c>
      <c r="I2475">
        <v>-7</v>
      </c>
      <c r="J2475">
        <v>-18.18</v>
      </c>
      <c r="K2475" t="s">
        <v>19</v>
      </c>
    </row>
    <row r="2476" spans="1:11" x14ac:dyDescent="0.2">
      <c r="A2476">
        <v>9897</v>
      </c>
      <c r="B2476">
        <v>47</v>
      </c>
      <c r="C2476">
        <v>93</v>
      </c>
      <c r="D2476" t="s">
        <v>1554</v>
      </c>
      <c r="E2476" t="s">
        <v>541</v>
      </c>
      <c r="F2476" t="s">
        <v>12</v>
      </c>
      <c r="G2476">
        <v>7688</v>
      </c>
      <c r="H2476">
        <v>8266</v>
      </c>
      <c r="I2476">
        <v>578</v>
      </c>
      <c r="J2476">
        <v>7.25</v>
      </c>
      <c r="K2476" t="s">
        <v>13</v>
      </c>
    </row>
    <row r="2477" spans="1:11" x14ac:dyDescent="0.2">
      <c r="A2477">
        <v>9901</v>
      </c>
      <c r="B2477">
        <v>47</v>
      </c>
      <c r="C2477">
        <v>95</v>
      </c>
      <c r="D2477" t="s">
        <v>1554</v>
      </c>
      <c r="E2477" t="s">
        <v>206</v>
      </c>
      <c r="F2477" t="s">
        <v>12</v>
      </c>
      <c r="G2477">
        <v>21</v>
      </c>
      <c r="H2477">
        <v>11</v>
      </c>
      <c r="I2477">
        <v>-10</v>
      </c>
      <c r="J2477">
        <v>-62.5</v>
      </c>
      <c r="K2477" t="s">
        <v>19</v>
      </c>
    </row>
    <row r="2478" spans="1:11" x14ac:dyDescent="0.2">
      <c r="A2478">
        <v>9905</v>
      </c>
      <c r="B2478">
        <v>47</v>
      </c>
      <c r="C2478">
        <v>97</v>
      </c>
      <c r="D2478" t="s">
        <v>1554</v>
      </c>
      <c r="E2478" t="s">
        <v>56</v>
      </c>
      <c r="F2478" t="s">
        <v>12</v>
      </c>
      <c r="G2478">
        <v>212</v>
      </c>
      <c r="H2478">
        <v>67</v>
      </c>
      <c r="I2478">
        <v>-145</v>
      </c>
      <c r="J2478">
        <v>-103.94</v>
      </c>
      <c r="K2478" t="s">
        <v>19</v>
      </c>
    </row>
    <row r="2479" spans="1:11" x14ac:dyDescent="0.2">
      <c r="A2479">
        <v>9909</v>
      </c>
      <c r="B2479">
        <v>47</v>
      </c>
      <c r="C2479">
        <v>99</v>
      </c>
      <c r="D2479" t="s">
        <v>1554</v>
      </c>
      <c r="E2479" t="s">
        <v>57</v>
      </c>
      <c r="F2479" t="s">
        <v>12</v>
      </c>
      <c r="G2479">
        <v>157</v>
      </c>
      <c r="H2479">
        <v>122</v>
      </c>
      <c r="I2479">
        <v>-35</v>
      </c>
      <c r="J2479">
        <v>-25.09</v>
      </c>
      <c r="K2479" t="s">
        <v>19</v>
      </c>
    </row>
    <row r="2480" spans="1:11" x14ac:dyDescent="0.2">
      <c r="A2480">
        <v>9913</v>
      </c>
      <c r="B2480">
        <v>47</v>
      </c>
      <c r="C2480">
        <v>101</v>
      </c>
      <c r="D2480" t="s">
        <v>1554</v>
      </c>
      <c r="E2480" t="s">
        <v>504</v>
      </c>
      <c r="F2480" t="s">
        <v>12</v>
      </c>
      <c r="G2480">
        <v>95</v>
      </c>
      <c r="H2480">
        <v>47</v>
      </c>
      <c r="I2480">
        <v>-48</v>
      </c>
      <c r="J2480">
        <v>-67.61</v>
      </c>
      <c r="K2480" t="s">
        <v>19</v>
      </c>
    </row>
    <row r="2481" spans="1:11" x14ac:dyDescent="0.2">
      <c r="A2481">
        <v>9917</v>
      </c>
      <c r="B2481">
        <v>47</v>
      </c>
      <c r="C2481">
        <v>103</v>
      </c>
      <c r="D2481" t="s">
        <v>1554</v>
      </c>
      <c r="E2481" t="s">
        <v>161</v>
      </c>
      <c r="F2481" t="s">
        <v>12</v>
      </c>
      <c r="G2481">
        <v>167</v>
      </c>
      <c r="H2481">
        <v>122</v>
      </c>
      <c r="I2481">
        <v>-45</v>
      </c>
      <c r="J2481">
        <v>-31.14</v>
      </c>
      <c r="K2481" t="s">
        <v>19</v>
      </c>
    </row>
    <row r="2482" spans="1:11" x14ac:dyDescent="0.2">
      <c r="A2482">
        <v>9921</v>
      </c>
      <c r="B2482">
        <v>47</v>
      </c>
      <c r="C2482">
        <v>105</v>
      </c>
      <c r="D2482" t="s">
        <v>1554</v>
      </c>
      <c r="E2482" t="s">
        <v>1568</v>
      </c>
      <c r="F2482" t="s">
        <v>12</v>
      </c>
      <c r="G2482">
        <v>302</v>
      </c>
      <c r="H2482">
        <v>305</v>
      </c>
      <c r="I2482">
        <v>3</v>
      </c>
      <c r="J2482">
        <v>0.99</v>
      </c>
      <c r="K2482" t="s">
        <v>13</v>
      </c>
    </row>
    <row r="2483" spans="1:11" x14ac:dyDescent="0.2">
      <c r="A2483">
        <v>9925</v>
      </c>
      <c r="B2483">
        <v>47</v>
      </c>
      <c r="C2483">
        <v>107</v>
      </c>
      <c r="D2483" t="s">
        <v>1554</v>
      </c>
      <c r="E2483" t="s">
        <v>1569</v>
      </c>
      <c r="F2483" t="s">
        <v>12</v>
      </c>
      <c r="G2483">
        <v>436</v>
      </c>
      <c r="H2483">
        <v>405</v>
      </c>
      <c r="I2483">
        <v>-31</v>
      </c>
      <c r="J2483">
        <v>-7.37</v>
      </c>
      <c r="K2483" t="s">
        <v>19</v>
      </c>
    </row>
    <row r="2484" spans="1:11" x14ac:dyDescent="0.2">
      <c r="A2484">
        <v>9929</v>
      </c>
      <c r="B2484">
        <v>47</v>
      </c>
      <c r="C2484">
        <v>109</v>
      </c>
      <c r="D2484" t="s">
        <v>1554</v>
      </c>
      <c r="E2484" t="s">
        <v>1570</v>
      </c>
      <c r="F2484" t="s">
        <v>12</v>
      </c>
      <c r="G2484">
        <v>62</v>
      </c>
      <c r="H2484">
        <v>52</v>
      </c>
      <c r="I2484">
        <v>-10</v>
      </c>
      <c r="J2484">
        <v>-17.54</v>
      </c>
      <c r="K2484" t="s">
        <v>19</v>
      </c>
    </row>
    <row r="2485" spans="1:11" x14ac:dyDescent="0.2">
      <c r="A2485">
        <v>9933</v>
      </c>
      <c r="B2485">
        <v>47</v>
      </c>
      <c r="C2485">
        <v>111</v>
      </c>
      <c r="D2485" t="s">
        <v>1554</v>
      </c>
      <c r="E2485" t="s">
        <v>61</v>
      </c>
      <c r="F2485" t="s">
        <v>12</v>
      </c>
      <c r="G2485">
        <v>90</v>
      </c>
      <c r="H2485">
        <v>51</v>
      </c>
      <c r="I2485">
        <v>-39</v>
      </c>
      <c r="J2485">
        <v>-55.32</v>
      </c>
      <c r="K2485" t="s">
        <v>19</v>
      </c>
    </row>
    <row r="2486" spans="1:11" x14ac:dyDescent="0.2">
      <c r="A2486">
        <v>9937</v>
      </c>
      <c r="B2486">
        <v>47</v>
      </c>
      <c r="C2486">
        <v>113</v>
      </c>
      <c r="D2486" t="s">
        <v>1554</v>
      </c>
      <c r="E2486" t="s">
        <v>62</v>
      </c>
      <c r="F2486" t="s">
        <v>12</v>
      </c>
      <c r="G2486">
        <v>908</v>
      </c>
      <c r="H2486">
        <v>955</v>
      </c>
      <c r="I2486">
        <v>47</v>
      </c>
      <c r="J2486">
        <v>5.05</v>
      </c>
      <c r="K2486" t="s">
        <v>13</v>
      </c>
    </row>
    <row r="2487" spans="1:11" x14ac:dyDescent="0.2">
      <c r="A2487">
        <v>9941</v>
      </c>
      <c r="B2487">
        <v>47</v>
      </c>
      <c r="C2487">
        <v>115</v>
      </c>
      <c r="D2487" t="s">
        <v>1554</v>
      </c>
      <c r="E2487" t="s">
        <v>64</v>
      </c>
      <c r="F2487" t="s">
        <v>12</v>
      </c>
      <c r="G2487">
        <v>151</v>
      </c>
      <c r="H2487">
        <v>116</v>
      </c>
      <c r="I2487">
        <v>-35</v>
      </c>
      <c r="J2487">
        <v>-26.22</v>
      </c>
      <c r="K2487" t="s">
        <v>19</v>
      </c>
    </row>
    <row r="2488" spans="1:11" x14ac:dyDescent="0.2">
      <c r="A2488">
        <v>9945</v>
      </c>
      <c r="B2488">
        <v>47</v>
      </c>
      <c r="C2488">
        <v>117</v>
      </c>
      <c r="D2488" t="s">
        <v>1554</v>
      </c>
      <c r="E2488" t="s">
        <v>65</v>
      </c>
      <c r="F2488" t="s">
        <v>12</v>
      </c>
      <c r="G2488">
        <v>151</v>
      </c>
      <c r="H2488">
        <v>146</v>
      </c>
      <c r="I2488">
        <v>-5</v>
      </c>
      <c r="J2488">
        <v>-3.37</v>
      </c>
      <c r="K2488" t="s">
        <v>19</v>
      </c>
    </row>
    <row r="2489" spans="1:11" x14ac:dyDescent="0.2">
      <c r="A2489">
        <v>9949</v>
      </c>
      <c r="B2489">
        <v>47</v>
      </c>
      <c r="C2489">
        <v>119</v>
      </c>
      <c r="D2489" t="s">
        <v>1554</v>
      </c>
      <c r="E2489" t="s">
        <v>1571</v>
      </c>
      <c r="F2489" t="s">
        <v>12</v>
      </c>
      <c r="G2489">
        <v>594</v>
      </c>
      <c r="H2489">
        <v>512</v>
      </c>
      <c r="I2489">
        <v>-82</v>
      </c>
      <c r="J2489">
        <v>-14.83</v>
      </c>
      <c r="K2489" t="s">
        <v>19</v>
      </c>
    </row>
    <row r="2490" spans="1:11" x14ac:dyDescent="0.2">
      <c r="A2490">
        <v>9953</v>
      </c>
      <c r="B2490">
        <v>47</v>
      </c>
      <c r="C2490">
        <v>121</v>
      </c>
      <c r="D2490" t="s">
        <v>1554</v>
      </c>
      <c r="E2490" t="s">
        <v>1376</v>
      </c>
      <c r="F2490" t="s">
        <v>12</v>
      </c>
      <c r="G2490">
        <v>38</v>
      </c>
      <c r="H2490">
        <v>18</v>
      </c>
      <c r="I2490">
        <v>-20</v>
      </c>
      <c r="J2490">
        <v>-71.430000000000007</v>
      </c>
      <c r="K2490" t="s">
        <v>19</v>
      </c>
    </row>
    <row r="2491" spans="1:11" x14ac:dyDescent="0.2">
      <c r="A2491">
        <v>9957</v>
      </c>
      <c r="B2491">
        <v>47</v>
      </c>
      <c r="C2491">
        <v>123</v>
      </c>
      <c r="D2491" t="s">
        <v>1554</v>
      </c>
      <c r="E2491" t="s">
        <v>67</v>
      </c>
      <c r="F2491" t="s">
        <v>12</v>
      </c>
      <c r="G2491">
        <v>287</v>
      </c>
      <c r="H2491">
        <v>157</v>
      </c>
      <c r="I2491">
        <v>-130</v>
      </c>
      <c r="J2491">
        <v>-58.56</v>
      </c>
      <c r="K2491" t="s">
        <v>19</v>
      </c>
    </row>
    <row r="2492" spans="1:11" x14ac:dyDescent="0.2">
      <c r="A2492">
        <v>9961</v>
      </c>
      <c r="B2492">
        <v>47</v>
      </c>
      <c r="C2492">
        <v>125</v>
      </c>
      <c r="D2492" t="s">
        <v>1554</v>
      </c>
      <c r="E2492" t="s">
        <v>68</v>
      </c>
      <c r="F2492" t="s">
        <v>12</v>
      </c>
      <c r="G2492">
        <v>3456</v>
      </c>
      <c r="H2492">
        <v>3747</v>
      </c>
      <c r="I2492">
        <v>291</v>
      </c>
      <c r="J2492">
        <v>8.08</v>
      </c>
      <c r="K2492" t="s">
        <v>13</v>
      </c>
    </row>
    <row r="2493" spans="1:11" x14ac:dyDescent="0.2">
      <c r="A2493">
        <v>9965</v>
      </c>
      <c r="B2493">
        <v>47</v>
      </c>
      <c r="C2493">
        <v>127</v>
      </c>
      <c r="D2493" t="s">
        <v>1554</v>
      </c>
      <c r="E2493" t="s">
        <v>1298</v>
      </c>
      <c r="F2493" t="s">
        <v>12</v>
      </c>
      <c r="G2493">
        <v>17</v>
      </c>
      <c r="H2493">
        <v>29</v>
      </c>
      <c r="I2493">
        <v>12</v>
      </c>
      <c r="J2493">
        <v>52.17</v>
      </c>
      <c r="K2493" t="s">
        <v>13</v>
      </c>
    </row>
    <row r="2494" spans="1:11" x14ac:dyDescent="0.2">
      <c r="A2494">
        <v>9969</v>
      </c>
      <c r="B2494">
        <v>47</v>
      </c>
      <c r="C2494">
        <v>129</v>
      </c>
      <c r="D2494" t="s">
        <v>1554</v>
      </c>
      <c r="E2494" t="s">
        <v>69</v>
      </c>
      <c r="F2494" t="s">
        <v>12</v>
      </c>
      <c r="G2494">
        <v>49</v>
      </c>
      <c r="H2494">
        <v>42</v>
      </c>
      <c r="I2494">
        <v>-7</v>
      </c>
      <c r="J2494">
        <v>-15.38</v>
      </c>
      <c r="K2494" t="s">
        <v>19</v>
      </c>
    </row>
    <row r="2495" spans="1:11" x14ac:dyDescent="0.2">
      <c r="A2495">
        <v>9973</v>
      </c>
      <c r="B2495">
        <v>47</v>
      </c>
      <c r="C2495">
        <v>131</v>
      </c>
      <c r="D2495" t="s">
        <v>1554</v>
      </c>
      <c r="E2495" t="s">
        <v>1572</v>
      </c>
      <c r="F2495" t="s">
        <v>12</v>
      </c>
      <c r="G2495">
        <v>118</v>
      </c>
      <c r="H2495">
        <v>83</v>
      </c>
      <c r="I2495">
        <v>-35</v>
      </c>
      <c r="J2495">
        <v>-34.83</v>
      </c>
      <c r="K2495" t="s">
        <v>19</v>
      </c>
    </row>
    <row r="2496" spans="1:11" x14ac:dyDescent="0.2">
      <c r="A2496">
        <v>9977</v>
      </c>
      <c r="B2496">
        <v>47</v>
      </c>
      <c r="C2496">
        <v>133</v>
      </c>
      <c r="D2496" t="s">
        <v>1554</v>
      </c>
      <c r="E2496" t="s">
        <v>1573</v>
      </c>
      <c r="F2496" t="s">
        <v>12</v>
      </c>
      <c r="G2496">
        <v>59</v>
      </c>
      <c r="H2496">
        <v>45</v>
      </c>
      <c r="I2496">
        <v>-14</v>
      </c>
      <c r="J2496">
        <v>-26.92</v>
      </c>
      <c r="K2496" t="s">
        <v>19</v>
      </c>
    </row>
    <row r="2497" spans="1:11" x14ac:dyDescent="0.2">
      <c r="A2497">
        <v>9981</v>
      </c>
      <c r="B2497">
        <v>47</v>
      </c>
      <c r="C2497">
        <v>135</v>
      </c>
      <c r="D2497" t="s">
        <v>1554</v>
      </c>
      <c r="E2497" t="s">
        <v>70</v>
      </c>
      <c r="F2497" t="s">
        <v>12</v>
      </c>
      <c r="G2497">
        <v>27</v>
      </c>
      <c r="H2497">
        <v>14</v>
      </c>
      <c r="I2497">
        <v>-13</v>
      </c>
      <c r="J2497">
        <v>-63.41</v>
      </c>
      <c r="K2497" t="s">
        <v>19</v>
      </c>
    </row>
    <row r="2498" spans="1:11" x14ac:dyDescent="0.2">
      <c r="A2498">
        <v>9985</v>
      </c>
      <c r="B2498">
        <v>47</v>
      </c>
      <c r="C2498">
        <v>137</v>
      </c>
      <c r="D2498" t="s">
        <v>1554</v>
      </c>
      <c r="E2498" t="s">
        <v>1574</v>
      </c>
      <c r="F2498" t="s">
        <v>12</v>
      </c>
      <c r="G2498">
        <v>7</v>
      </c>
      <c r="H2498">
        <v>4</v>
      </c>
      <c r="I2498">
        <v>-3</v>
      </c>
      <c r="J2498">
        <v>-54.55</v>
      </c>
      <c r="K2498" t="s">
        <v>19</v>
      </c>
    </row>
    <row r="2499" spans="1:11" x14ac:dyDescent="0.2">
      <c r="A2499">
        <v>9989</v>
      </c>
      <c r="B2499">
        <v>47</v>
      </c>
      <c r="C2499">
        <v>139</v>
      </c>
      <c r="D2499" t="s">
        <v>1554</v>
      </c>
      <c r="E2499" t="s">
        <v>172</v>
      </c>
      <c r="F2499" t="s">
        <v>12</v>
      </c>
      <c r="G2499">
        <v>44</v>
      </c>
      <c r="H2499">
        <v>24</v>
      </c>
      <c r="I2499">
        <v>-20</v>
      </c>
      <c r="J2499">
        <v>-58.82</v>
      </c>
      <c r="K2499" t="s">
        <v>19</v>
      </c>
    </row>
    <row r="2500" spans="1:11" x14ac:dyDescent="0.2">
      <c r="A2500">
        <v>9993</v>
      </c>
      <c r="B2500">
        <v>47</v>
      </c>
      <c r="C2500">
        <v>141</v>
      </c>
      <c r="D2500" t="s">
        <v>1554</v>
      </c>
      <c r="E2500" t="s">
        <v>355</v>
      </c>
      <c r="F2500" t="s">
        <v>12</v>
      </c>
      <c r="G2500">
        <v>872</v>
      </c>
      <c r="H2500">
        <v>869</v>
      </c>
      <c r="I2500">
        <v>-3</v>
      </c>
      <c r="J2500">
        <v>-0.34</v>
      </c>
      <c r="K2500" t="s">
        <v>19</v>
      </c>
    </row>
    <row r="2501" spans="1:11" x14ac:dyDescent="0.2">
      <c r="A2501">
        <v>9997</v>
      </c>
      <c r="B2501">
        <v>47</v>
      </c>
      <c r="C2501">
        <v>143</v>
      </c>
      <c r="D2501" t="s">
        <v>1554</v>
      </c>
      <c r="E2501" t="s">
        <v>1575</v>
      </c>
      <c r="F2501" t="s">
        <v>12</v>
      </c>
      <c r="G2501">
        <v>140</v>
      </c>
      <c r="H2501">
        <v>137</v>
      </c>
      <c r="I2501">
        <v>-3</v>
      </c>
      <c r="J2501">
        <v>-2.17</v>
      </c>
      <c r="K2501" t="s">
        <v>19</v>
      </c>
    </row>
    <row r="2502" spans="1:11" x14ac:dyDescent="0.2">
      <c r="A2502">
        <v>10001</v>
      </c>
      <c r="B2502">
        <v>47</v>
      </c>
      <c r="C2502">
        <v>145</v>
      </c>
      <c r="D2502" t="s">
        <v>1554</v>
      </c>
      <c r="E2502" t="s">
        <v>1576</v>
      </c>
      <c r="F2502" t="s">
        <v>12</v>
      </c>
      <c r="G2502">
        <v>279</v>
      </c>
      <c r="H2502">
        <v>279</v>
      </c>
      <c r="I2502">
        <v>0</v>
      </c>
      <c r="J2502">
        <v>0</v>
      </c>
      <c r="K2502" t="s">
        <v>29</v>
      </c>
    </row>
    <row r="2503" spans="1:11" x14ac:dyDescent="0.2">
      <c r="A2503">
        <v>10005</v>
      </c>
      <c r="B2503">
        <v>47</v>
      </c>
      <c r="C2503">
        <v>147</v>
      </c>
      <c r="D2503" t="s">
        <v>1554</v>
      </c>
      <c r="E2503" t="s">
        <v>774</v>
      </c>
      <c r="F2503" t="s">
        <v>12</v>
      </c>
      <c r="G2503">
        <v>416</v>
      </c>
      <c r="H2503">
        <v>356</v>
      </c>
      <c r="I2503">
        <v>-60</v>
      </c>
      <c r="J2503">
        <v>-15.54</v>
      </c>
      <c r="K2503" t="s">
        <v>19</v>
      </c>
    </row>
    <row r="2504" spans="1:11" x14ac:dyDescent="0.2">
      <c r="A2504">
        <v>10009</v>
      </c>
      <c r="B2504">
        <v>47</v>
      </c>
      <c r="C2504">
        <v>149</v>
      </c>
      <c r="D2504" t="s">
        <v>1554</v>
      </c>
      <c r="E2504" t="s">
        <v>1310</v>
      </c>
      <c r="F2504" t="s">
        <v>12</v>
      </c>
      <c r="G2504">
        <v>6871</v>
      </c>
      <c r="H2504">
        <v>8217</v>
      </c>
      <c r="I2504">
        <v>1346</v>
      </c>
      <c r="J2504">
        <v>17.84</v>
      </c>
      <c r="K2504" t="s">
        <v>13</v>
      </c>
    </row>
    <row r="2505" spans="1:11" x14ac:dyDescent="0.2">
      <c r="A2505">
        <v>10013</v>
      </c>
      <c r="B2505">
        <v>47</v>
      </c>
      <c r="C2505">
        <v>151</v>
      </c>
      <c r="D2505" t="s">
        <v>1554</v>
      </c>
      <c r="E2505" t="s">
        <v>178</v>
      </c>
      <c r="F2505" t="s">
        <v>12</v>
      </c>
      <c r="G2505">
        <v>43</v>
      </c>
      <c r="H2505">
        <v>44</v>
      </c>
      <c r="I2505">
        <v>1</v>
      </c>
      <c r="J2505">
        <v>2.2999999999999998</v>
      </c>
      <c r="K2505" t="s">
        <v>13</v>
      </c>
    </row>
    <row r="2506" spans="1:11" x14ac:dyDescent="0.2">
      <c r="A2506">
        <v>10017</v>
      </c>
      <c r="B2506">
        <v>47</v>
      </c>
      <c r="C2506">
        <v>153</v>
      </c>
      <c r="D2506" t="s">
        <v>1554</v>
      </c>
      <c r="E2506" t="s">
        <v>1577</v>
      </c>
      <c r="F2506" t="s">
        <v>12</v>
      </c>
      <c r="G2506">
        <v>94</v>
      </c>
      <c r="H2506">
        <v>43</v>
      </c>
      <c r="I2506">
        <v>-51</v>
      </c>
      <c r="J2506">
        <v>-74.45</v>
      </c>
      <c r="K2506" t="s">
        <v>19</v>
      </c>
    </row>
    <row r="2507" spans="1:11" x14ac:dyDescent="0.2">
      <c r="A2507">
        <v>10021</v>
      </c>
      <c r="B2507">
        <v>47</v>
      </c>
      <c r="C2507">
        <v>155</v>
      </c>
      <c r="D2507" t="s">
        <v>1554</v>
      </c>
      <c r="E2507" t="s">
        <v>181</v>
      </c>
      <c r="F2507" t="s">
        <v>12</v>
      </c>
      <c r="G2507">
        <v>731</v>
      </c>
      <c r="H2507">
        <v>818</v>
      </c>
      <c r="I2507">
        <v>87</v>
      </c>
      <c r="J2507">
        <v>11.23</v>
      </c>
      <c r="K2507" t="s">
        <v>13</v>
      </c>
    </row>
    <row r="2508" spans="1:11" x14ac:dyDescent="0.2">
      <c r="A2508">
        <v>10025</v>
      </c>
      <c r="B2508">
        <v>47</v>
      </c>
      <c r="C2508">
        <v>157</v>
      </c>
      <c r="D2508" t="s">
        <v>1554</v>
      </c>
      <c r="E2508" t="s">
        <v>76</v>
      </c>
      <c r="F2508" t="s">
        <v>12</v>
      </c>
      <c r="G2508">
        <v>20223</v>
      </c>
      <c r="H2508">
        <v>21995</v>
      </c>
      <c r="I2508">
        <v>1772</v>
      </c>
      <c r="J2508">
        <v>8.39</v>
      </c>
      <c r="K2508" t="s">
        <v>13</v>
      </c>
    </row>
    <row r="2509" spans="1:11" x14ac:dyDescent="0.2">
      <c r="A2509">
        <v>10029</v>
      </c>
      <c r="B2509">
        <v>47</v>
      </c>
      <c r="C2509">
        <v>159</v>
      </c>
      <c r="D2509" t="s">
        <v>1554</v>
      </c>
      <c r="E2509" t="s">
        <v>714</v>
      </c>
      <c r="F2509" t="s">
        <v>12</v>
      </c>
      <c r="G2509">
        <v>57</v>
      </c>
      <c r="H2509">
        <v>42</v>
      </c>
      <c r="I2509">
        <v>-15</v>
      </c>
      <c r="J2509">
        <v>-30.3</v>
      </c>
      <c r="K2509" t="s">
        <v>19</v>
      </c>
    </row>
    <row r="2510" spans="1:11" x14ac:dyDescent="0.2">
      <c r="A2510">
        <v>10033</v>
      </c>
      <c r="B2510">
        <v>47</v>
      </c>
      <c r="C2510">
        <v>161</v>
      </c>
      <c r="D2510" t="s">
        <v>1554</v>
      </c>
      <c r="E2510" t="s">
        <v>451</v>
      </c>
      <c r="F2510" t="s">
        <v>12</v>
      </c>
      <c r="G2510">
        <v>174</v>
      </c>
      <c r="H2510">
        <v>138</v>
      </c>
      <c r="I2510">
        <v>-36</v>
      </c>
      <c r="J2510">
        <v>-23.08</v>
      </c>
      <c r="K2510" t="s">
        <v>19</v>
      </c>
    </row>
    <row r="2511" spans="1:11" x14ac:dyDescent="0.2">
      <c r="A2511">
        <v>10037</v>
      </c>
      <c r="B2511">
        <v>47</v>
      </c>
      <c r="C2511">
        <v>163</v>
      </c>
      <c r="D2511" t="s">
        <v>1554</v>
      </c>
      <c r="E2511" t="s">
        <v>602</v>
      </c>
      <c r="F2511" t="s">
        <v>12</v>
      </c>
      <c r="G2511">
        <v>967</v>
      </c>
      <c r="H2511">
        <v>904</v>
      </c>
      <c r="I2511">
        <v>-63</v>
      </c>
      <c r="J2511">
        <v>-6.73</v>
      </c>
      <c r="K2511" t="s">
        <v>19</v>
      </c>
    </row>
    <row r="2512" spans="1:11" x14ac:dyDescent="0.2">
      <c r="A2512">
        <v>10041</v>
      </c>
      <c r="B2512">
        <v>47</v>
      </c>
      <c r="C2512">
        <v>165</v>
      </c>
      <c r="D2512" t="s">
        <v>1554</v>
      </c>
      <c r="E2512" t="s">
        <v>718</v>
      </c>
      <c r="F2512" t="s">
        <v>12</v>
      </c>
      <c r="G2512">
        <v>1658</v>
      </c>
      <c r="H2512">
        <v>1684</v>
      </c>
      <c r="I2512">
        <v>26</v>
      </c>
      <c r="J2512">
        <v>1.56</v>
      </c>
      <c r="K2512" t="s">
        <v>13</v>
      </c>
    </row>
    <row r="2513" spans="1:11" x14ac:dyDescent="0.2">
      <c r="A2513">
        <v>10045</v>
      </c>
      <c r="B2513">
        <v>47</v>
      </c>
      <c r="C2513">
        <v>167</v>
      </c>
      <c r="D2513" t="s">
        <v>1554</v>
      </c>
      <c r="E2513" t="s">
        <v>605</v>
      </c>
      <c r="F2513" t="s">
        <v>12</v>
      </c>
      <c r="G2513">
        <v>346</v>
      </c>
      <c r="H2513">
        <v>384</v>
      </c>
      <c r="I2513">
        <v>38</v>
      </c>
      <c r="J2513">
        <v>10.41</v>
      </c>
      <c r="K2513" t="s">
        <v>13</v>
      </c>
    </row>
    <row r="2514" spans="1:11" x14ac:dyDescent="0.2">
      <c r="A2514">
        <v>10049</v>
      </c>
      <c r="B2514">
        <v>47</v>
      </c>
      <c r="C2514">
        <v>169</v>
      </c>
      <c r="D2514" t="s">
        <v>1554</v>
      </c>
      <c r="E2514" t="s">
        <v>1578</v>
      </c>
      <c r="F2514" t="s">
        <v>12</v>
      </c>
      <c r="G2514">
        <v>24</v>
      </c>
      <c r="H2514">
        <v>19</v>
      </c>
      <c r="I2514">
        <v>-5</v>
      </c>
      <c r="J2514">
        <v>-23.26</v>
      </c>
      <c r="K2514" t="s">
        <v>19</v>
      </c>
    </row>
    <row r="2515" spans="1:11" x14ac:dyDescent="0.2">
      <c r="A2515">
        <v>10053</v>
      </c>
      <c r="B2515">
        <v>47</v>
      </c>
      <c r="C2515">
        <v>171</v>
      </c>
      <c r="D2515" t="s">
        <v>1554</v>
      </c>
      <c r="E2515" t="s">
        <v>1579</v>
      </c>
      <c r="F2515" t="s">
        <v>12</v>
      </c>
      <c r="G2515">
        <v>46</v>
      </c>
      <c r="H2515">
        <v>30</v>
      </c>
      <c r="I2515">
        <v>-16</v>
      </c>
      <c r="J2515">
        <v>-42.11</v>
      </c>
      <c r="K2515" t="s">
        <v>19</v>
      </c>
    </row>
    <row r="2516" spans="1:11" x14ac:dyDescent="0.2">
      <c r="A2516">
        <v>10057</v>
      </c>
      <c r="B2516">
        <v>47</v>
      </c>
      <c r="C2516">
        <v>173</v>
      </c>
      <c r="D2516" t="s">
        <v>1554</v>
      </c>
      <c r="E2516" t="s">
        <v>184</v>
      </c>
      <c r="F2516" t="s">
        <v>12</v>
      </c>
      <c r="G2516">
        <v>47</v>
      </c>
      <c r="H2516">
        <v>22</v>
      </c>
      <c r="I2516">
        <v>-25</v>
      </c>
      <c r="J2516">
        <v>-72.459999999999994</v>
      </c>
      <c r="K2516" t="s">
        <v>19</v>
      </c>
    </row>
    <row r="2517" spans="1:11" x14ac:dyDescent="0.2">
      <c r="A2517">
        <v>10061</v>
      </c>
      <c r="B2517">
        <v>47</v>
      </c>
      <c r="C2517">
        <v>175</v>
      </c>
      <c r="D2517" t="s">
        <v>1554</v>
      </c>
      <c r="E2517" t="s">
        <v>185</v>
      </c>
      <c r="F2517" t="s">
        <v>12</v>
      </c>
      <c r="G2517">
        <v>10</v>
      </c>
      <c r="H2517">
        <v>8</v>
      </c>
      <c r="I2517">
        <v>-2</v>
      </c>
      <c r="J2517">
        <v>-22.22</v>
      </c>
      <c r="K2517" t="s">
        <v>19</v>
      </c>
    </row>
    <row r="2518" spans="1:11" x14ac:dyDescent="0.2">
      <c r="A2518">
        <v>10065</v>
      </c>
      <c r="B2518">
        <v>47</v>
      </c>
      <c r="C2518">
        <v>177</v>
      </c>
      <c r="D2518" t="s">
        <v>1554</v>
      </c>
      <c r="E2518" t="s">
        <v>467</v>
      </c>
      <c r="F2518" t="s">
        <v>12</v>
      </c>
      <c r="G2518">
        <v>339</v>
      </c>
      <c r="H2518">
        <v>198</v>
      </c>
      <c r="I2518">
        <v>-141</v>
      </c>
      <c r="J2518">
        <v>-52.51</v>
      </c>
      <c r="K2518" t="s">
        <v>19</v>
      </c>
    </row>
    <row r="2519" spans="1:11" x14ac:dyDescent="0.2">
      <c r="A2519">
        <v>10069</v>
      </c>
      <c r="B2519">
        <v>47</v>
      </c>
      <c r="C2519">
        <v>179</v>
      </c>
      <c r="D2519" t="s">
        <v>1554</v>
      </c>
      <c r="E2519" t="s">
        <v>82</v>
      </c>
      <c r="F2519" t="s">
        <v>12</v>
      </c>
      <c r="G2519">
        <v>1124</v>
      </c>
      <c r="H2519">
        <v>1488</v>
      </c>
      <c r="I2519">
        <v>364</v>
      </c>
      <c r="J2519">
        <v>27.87</v>
      </c>
      <c r="K2519" t="s">
        <v>13</v>
      </c>
    </row>
    <row r="2520" spans="1:11" x14ac:dyDescent="0.2">
      <c r="A2520">
        <v>10073</v>
      </c>
      <c r="B2520">
        <v>47</v>
      </c>
      <c r="C2520">
        <v>181</v>
      </c>
      <c r="D2520" t="s">
        <v>1554</v>
      </c>
      <c r="E2520" t="s">
        <v>468</v>
      </c>
      <c r="F2520" t="s">
        <v>12</v>
      </c>
      <c r="G2520">
        <v>62</v>
      </c>
      <c r="H2520">
        <v>30</v>
      </c>
      <c r="I2520">
        <v>-32</v>
      </c>
      <c r="J2520">
        <v>-69.569999999999993</v>
      </c>
      <c r="K2520" t="s">
        <v>19</v>
      </c>
    </row>
    <row r="2521" spans="1:11" x14ac:dyDescent="0.2">
      <c r="A2521">
        <v>10077</v>
      </c>
      <c r="B2521">
        <v>47</v>
      </c>
      <c r="C2521">
        <v>183</v>
      </c>
      <c r="D2521" t="s">
        <v>1554</v>
      </c>
      <c r="E2521" t="s">
        <v>1580</v>
      </c>
      <c r="F2521" t="s">
        <v>12</v>
      </c>
      <c r="G2521">
        <v>575</v>
      </c>
      <c r="H2521">
        <v>381</v>
      </c>
      <c r="I2521">
        <v>-194</v>
      </c>
      <c r="J2521">
        <v>-40.590000000000003</v>
      </c>
      <c r="K2521" t="s">
        <v>19</v>
      </c>
    </row>
    <row r="2522" spans="1:11" x14ac:dyDescent="0.2">
      <c r="A2522">
        <v>10081</v>
      </c>
      <c r="B2522">
        <v>47</v>
      </c>
      <c r="C2522">
        <v>185</v>
      </c>
      <c r="D2522" t="s">
        <v>1554</v>
      </c>
      <c r="E2522" t="s">
        <v>186</v>
      </c>
      <c r="F2522" t="s">
        <v>12</v>
      </c>
      <c r="G2522">
        <v>124</v>
      </c>
      <c r="H2522">
        <v>71</v>
      </c>
      <c r="I2522">
        <v>-53</v>
      </c>
      <c r="J2522">
        <v>-54.36</v>
      </c>
      <c r="K2522" t="s">
        <v>19</v>
      </c>
    </row>
    <row r="2523" spans="1:11" x14ac:dyDescent="0.2">
      <c r="A2523">
        <v>10085</v>
      </c>
      <c r="B2523">
        <v>47</v>
      </c>
      <c r="C2523">
        <v>187</v>
      </c>
      <c r="D2523" t="s">
        <v>1554</v>
      </c>
      <c r="E2523" t="s">
        <v>567</v>
      </c>
      <c r="F2523" t="s">
        <v>12</v>
      </c>
      <c r="G2523">
        <v>4565</v>
      </c>
      <c r="H2523">
        <v>5592</v>
      </c>
      <c r="I2523">
        <v>1027</v>
      </c>
      <c r="J2523">
        <v>20.22</v>
      </c>
      <c r="K2523" t="s">
        <v>13</v>
      </c>
    </row>
    <row r="2524" spans="1:11" x14ac:dyDescent="0.2">
      <c r="A2524">
        <v>10089</v>
      </c>
      <c r="B2524">
        <v>47</v>
      </c>
      <c r="C2524">
        <v>189</v>
      </c>
      <c r="D2524" t="s">
        <v>1554</v>
      </c>
      <c r="E2524" t="s">
        <v>723</v>
      </c>
      <c r="F2524" t="s">
        <v>12</v>
      </c>
      <c r="G2524">
        <v>1096</v>
      </c>
      <c r="H2524">
        <v>1312</v>
      </c>
      <c r="I2524">
        <v>216</v>
      </c>
      <c r="J2524">
        <v>17.940000000000001</v>
      </c>
      <c r="K2524" t="s">
        <v>13</v>
      </c>
    </row>
    <row r="2525" spans="1:11" x14ac:dyDescent="0.2">
      <c r="A2525">
        <v>10093</v>
      </c>
      <c r="B2525">
        <v>48</v>
      </c>
      <c r="C2525">
        <v>1</v>
      </c>
      <c r="D2525" t="s">
        <v>1581</v>
      </c>
      <c r="E2525" t="s">
        <v>659</v>
      </c>
      <c r="F2525" t="s">
        <v>12</v>
      </c>
      <c r="G2525">
        <v>461</v>
      </c>
      <c r="H2525">
        <v>416</v>
      </c>
      <c r="I2525">
        <v>-45</v>
      </c>
      <c r="J2525">
        <v>-10.26</v>
      </c>
      <c r="K2525" t="s">
        <v>19</v>
      </c>
    </row>
    <row r="2526" spans="1:11" x14ac:dyDescent="0.2">
      <c r="A2526">
        <v>10097</v>
      </c>
      <c r="B2526">
        <v>48</v>
      </c>
      <c r="C2526">
        <v>3</v>
      </c>
      <c r="D2526" t="s">
        <v>1581</v>
      </c>
      <c r="E2526" t="s">
        <v>1582</v>
      </c>
      <c r="F2526" t="s">
        <v>12</v>
      </c>
      <c r="G2526">
        <v>148</v>
      </c>
      <c r="H2526">
        <v>100</v>
      </c>
      <c r="I2526">
        <v>-48</v>
      </c>
      <c r="J2526">
        <v>-38.71</v>
      </c>
      <c r="K2526" t="s">
        <v>19</v>
      </c>
    </row>
    <row r="2527" spans="1:11" x14ac:dyDescent="0.2">
      <c r="A2527">
        <v>10101</v>
      </c>
      <c r="B2527">
        <v>48</v>
      </c>
      <c r="C2527">
        <v>5</v>
      </c>
      <c r="D2527" t="s">
        <v>1581</v>
      </c>
      <c r="E2527" t="s">
        <v>1583</v>
      </c>
      <c r="F2527" t="s">
        <v>12</v>
      </c>
      <c r="G2527">
        <v>763</v>
      </c>
      <c r="H2527">
        <v>868</v>
      </c>
      <c r="I2527">
        <v>105</v>
      </c>
      <c r="J2527">
        <v>12.88</v>
      </c>
      <c r="K2527" t="s">
        <v>13</v>
      </c>
    </row>
    <row r="2528" spans="1:11" x14ac:dyDescent="0.2">
      <c r="A2528">
        <v>10105</v>
      </c>
      <c r="B2528">
        <v>48</v>
      </c>
      <c r="C2528">
        <v>7</v>
      </c>
      <c r="D2528" t="s">
        <v>1581</v>
      </c>
      <c r="E2528" t="s">
        <v>1584</v>
      </c>
      <c r="F2528" t="s">
        <v>12</v>
      </c>
      <c r="G2528">
        <v>631</v>
      </c>
      <c r="H2528">
        <v>477</v>
      </c>
      <c r="I2528">
        <v>-154</v>
      </c>
      <c r="J2528">
        <v>-27.8</v>
      </c>
      <c r="K2528" t="s">
        <v>19</v>
      </c>
    </row>
    <row r="2529" spans="1:11" x14ac:dyDescent="0.2">
      <c r="A2529">
        <v>10109</v>
      </c>
      <c r="B2529">
        <v>48</v>
      </c>
      <c r="C2529">
        <v>9</v>
      </c>
      <c r="D2529" t="s">
        <v>1581</v>
      </c>
      <c r="E2529" t="s">
        <v>1585</v>
      </c>
      <c r="F2529" t="s">
        <v>12</v>
      </c>
      <c r="G2529">
        <v>31</v>
      </c>
      <c r="H2529">
        <v>18</v>
      </c>
      <c r="I2529">
        <v>-13</v>
      </c>
      <c r="J2529">
        <v>-53.06</v>
      </c>
      <c r="K2529" t="s">
        <v>19</v>
      </c>
    </row>
    <row r="2530" spans="1:11" x14ac:dyDescent="0.2">
      <c r="A2530">
        <v>10113</v>
      </c>
      <c r="B2530">
        <v>48</v>
      </c>
      <c r="C2530">
        <v>11</v>
      </c>
      <c r="D2530" t="s">
        <v>1581</v>
      </c>
      <c r="E2530" t="s">
        <v>1453</v>
      </c>
      <c r="F2530" t="s">
        <v>12</v>
      </c>
      <c r="G2530">
        <v>11</v>
      </c>
      <c r="H2530">
        <v>0</v>
      </c>
      <c r="I2530">
        <v>-11</v>
      </c>
      <c r="J2530">
        <v>-200</v>
      </c>
      <c r="K2530" t="s">
        <v>19</v>
      </c>
    </row>
    <row r="2531" spans="1:11" x14ac:dyDescent="0.2">
      <c r="A2531">
        <v>10117</v>
      </c>
      <c r="B2531">
        <v>48</v>
      </c>
      <c r="C2531">
        <v>13</v>
      </c>
      <c r="D2531" t="s">
        <v>1581</v>
      </c>
      <c r="E2531" t="s">
        <v>1586</v>
      </c>
      <c r="F2531" t="s">
        <v>12</v>
      </c>
      <c r="G2531">
        <v>389</v>
      </c>
      <c r="H2531">
        <v>232</v>
      </c>
      <c r="I2531">
        <v>-157</v>
      </c>
      <c r="J2531">
        <v>-50.56</v>
      </c>
      <c r="K2531" t="s">
        <v>19</v>
      </c>
    </row>
    <row r="2532" spans="1:11" x14ac:dyDescent="0.2">
      <c r="A2532">
        <v>10121</v>
      </c>
      <c r="B2532">
        <v>48</v>
      </c>
      <c r="C2532">
        <v>15</v>
      </c>
      <c r="D2532" t="s">
        <v>1581</v>
      </c>
      <c r="E2532" t="s">
        <v>1587</v>
      </c>
      <c r="F2532" t="s">
        <v>12</v>
      </c>
      <c r="G2532">
        <v>160</v>
      </c>
      <c r="H2532">
        <v>134</v>
      </c>
      <c r="I2532">
        <v>-26</v>
      </c>
      <c r="J2532">
        <v>-17.690000000000001</v>
      </c>
      <c r="K2532" t="s">
        <v>19</v>
      </c>
    </row>
    <row r="2533" spans="1:11" x14ac:dyDescent="0.2">
      <c r="A2533">
        <v>10125</v>
      </c>
      <c r="B2533">
        <v>48</v>
      </c>
      <c r="C2533">
        <v>17</v>
      </c>
      <c r="D2533" t="s">
        <v>1581</v>
      </c>
      <c r="E2533" t="s">
        <v>1588</v>
      </c>
      <c r="F2533" t="s">
        <v>12</v>
      </c>
      <c r="G2533">
        <v>36</v>
      </c>
      <c r="H2533">
        <v>33</v>
      </c>
      <c r="I2533">
        <v>-3</v>
      </c>
      <c r="J2533">
        <v>-8.6999999999999993</v>
      </c>
      <c r="K2533" t="s">
        <v>19</v>
      </c>
    </row>
    <row r="2534" spans="1:11" x14ac:dyDescent="0.2">
      <c r="A2534">
        <v>10129</v>
      </c>
      <c r="B2534">
        <v>48</v>
      </c>
      <c r="C2534">
        <v>19</v>
      </c>
      <c r="D2534" t="s">
        <v>1581</v>
      </c>
      <c r="E2534" t="s">
        <v>1589</v>
      </c>
      <c r="F2534" t="s">
        <v>12</v>
      </c>
      <c r="G2534">
        <v>120</v>
      </c>
      <c r="H2534">
        <v>59</v>
      </c>
      <c r="I2534">
        <v>-61</v>
      </c>
      <c r="J2534">
        <v>-68.16</v>
      </c>
      <c r="K2534" t="s">
        <v>19</v>
      </c>
    </row>
    <row r="2535" spans="1:11" x14ac:dyDescent="0.2">
      <c r="A2535">
        <v>10133</v>
      </c>
      <c r="B2535">
        <v>48</v>
      </c>
      <c r="C2535">
        <v>21</v>
      </c>
      <c r="D2535" t="s">
        <v>1581</v>
      </c>
      <c r="E2535" t="s">
        <v>1590</v>
      </c>
      <c r="F2535" t="s">
        <v>12</v>
      </c>
      <c r="G2535">
        <v>630</v>
      </c>
      <c r="H2535">
        <v>593</v>
      </c>
      <c r="I2535">
        <v>-37</v>
      </c>
      <c r="J2535">
        <v>-6.05</v>
      </c>
      <c r="K2535" t="s">
        <v>19</v>
      </c>
    </row>
    <row r="2536" spans="1:11" x14ac:dyDescent="0.2">
      <c r="A2536">
        <v>10137</v>
      </c>
      <c r="B2536">
        <v>48</v>
      </c>
      <c r="C2536">
        <v>23</v>
      </c>
      <c r="D2536" t="s">
        <v>1581</v>
      </c>
      <c r="E2536" t="s">
        <v>1591</v>
      </c>
      <c r="F2536" t="s">
        <v>12</v>
      </c>
      <c r="G2536">
        <v>56</v>
      </c>
      <c r="H2536">
        <v>4</v>
      </c>
      <c r="I2536">
        <v>-52</v>
      </c>
      <c r="J2536">
        <v>-173.33</v>
      </c>
      <c r="K2536" t="s">
        <v>19</v>
      </c>
    </row>
    <row r="2537" spans="1:11" x14ac:dyDescent="0.2">
      <c r="A2537">
        <v>10141</v>
      </c>
      <c r="B2537">
        <v>48</v>
      </c>
      <c r="C2537">
        <v>25</v>
      </c>
      <c r="D2537" t="s">
        <v>1581</v>
      </c>
      <c r="E2537" t="s">
        <v>1592</v>
      </c>
      <c r="F2537" t="s">
        <v>12</v>
      </c>
      <c r="G2537">
        <v>315</v>
      </c>
      <c r="H2537">
        <v>187</v>
      </c>
      <c r="I2537">
        <v>-128</v>
      </c>
      <c r="J2537">
        <v>-51</v>
      </c>
      <c r="K2537" t="s">
        <v>19</v>
      </c>
    </row>
    <row r="2538" spans="1:11" x14ac:dyDescent="0.2">
      <c r="A2538">
        <v>10145</v>
      </c>
      <c r="B2538">
        <v>48</v>
      </c>
      <c r="C2538">
        <v>27</v>
      </c>
      <c r="D2538" t="s">
        <v>1581</v>
      </c>
      <c r="E2538" t="s">
        <v>730</v>
      </c>
      <c r="F2538" t="s">
        <v>12</v>
      </c>
      <c r="G2538">
        <v>8392</v>
      </c>
      <c r="H2538">
        <v>9308</v>
      </c>
      <c r="I2538">
        <v>916</v>
      </c>
      <c r="J2538">
        <v>10.35</v>
      </c>
      <c r="K2538" t="s">
        <v>13</v>
      </c>
    </row>
    <row r="2539" spans="1:11" x14ac:dyDescent="0.2">
      <c r="A2539">
        <v>10149</v>
      </c>
      <c r="B2539">
        <v>48</v>
      </c>
      <c r="C2539">
        <v>29</v>
      </c>
      <c r="D2539" t="s">
        <v>1581</v>
      </c>
      <c r="E2539" t="s">
        <v>1593</v>
      </c>
      <c r="F2539" t="s">
        <v>12</v>
      </c>
      <c r="G2539">
        <v>37079</v>
      </c>
      <c r="H2539">
        <v>44761</v>
      </c>
      <c r="I2539">
        <v>7682</v>
      </c>
      <c r="J2539">
        <v>18.77</v>
      </c>
      <c r="K2539" t="s">
        <v>13</v>
      </c>
    </row>
    <row r="2540" spans="1:11" x14ac:dyDescent="0.2">
      <c r="A2540">
        <v>10153</v>
      </c>
      <c r="B2540">
        <v>48</v>
      </c>
      <c r="C2540">
        <v>31</v>
      </c>
      <c r="D2540" t="s">
        <v>1581</v>
      </c>
      <c r="E2540" t="s">
        <v>1594</v>
      </c>
      <c r="F2540" t="s">
        <v>12</v>
      </c>
      <c r="G2540">
        <v>64</v>
      </c>
      <c r="H2540">
        <v>54</v>
      </c>
      <c r="I2540">
        <v>-10</v>
      </c>
      <c r="J2540">
        <v>-16.95</v>
      </c>
      <c r="K2540" t="s">
        <v>19</v>
      </c>
    </row>
    <row r="2541" spans="1:11" x14ac:dyDescent="0.2">
      <c r="A2541">
        <v>10157</v>
      </c>
      <c r="B2541">
        <v>48</v>
      </c>
      <c r="C2541">
        <v>33</v>
      </c>
      <c r="D2541" t="s">
        <v>1581</v>
      </c>
      <c r="E2541" t="s">
        <v>1595</v>
      </c>
      <c r="F2541" t="s">
        <v>12</v>
      </c>
      <c r="G2541">
        <v>2</v>
      </c>
      <c r="H2541">
        <v>1</v>
      </c>
      <c r="I2541">
        <v>-1</v>
      </c>
      <c r="J2541">
        <v>-66.67</v>
      </c>
      <c r="K2541" t="s">
        <v>19</v>
      </c>
    </row>
    <row r="2542" spans="1:11" x14ac:dyDescent="0.2">
      <c r="A2542">
        <v>10161</v>
      </c>
      <c r="B2542">
        <v>48</v>
      </c>
      <c r="C2542">
        <v>35</v>
      </c>
      <c r="D2542" t="s">
        <v>1581</v>
      </c>
      <c r="E2542" t="s">
        <v>1596</v>
      </c>
      <c r="F2542" t="s">
        <v>12</v>
      </c>
      <c r="G2542">
        <v>81</v>
      </c>
      <c r="H2542">
        <v>61</v>
      </c>
      <c r="I2542">
        <v>-20</v>
      </c>
      <c r="J2542">
        <v>-28.17</v>
      </c>
      <c r="K2542" t="s">
        <v>19</v>
      </c>
    </row>
    <row r="2543" spans="1:11" x14ac:dyDescent="0.2">
      <c r="A2543">
        <v>10165</v>
      </c>
      <c r="B2543">
        <v>48</v>
      </c>
      <c r="C2543">
        <v>37</v>
      </c>
      <c r="D2543" t="s">
        <v>1581</v>
      </c>
      <c r="E2543" t="s">
        <v>1597</v>
      </c>
      <c r="F2543" t="s">
        <v>12</v>
      </c>
      <c r="G2543">
        <v>796</v>
      </c>
      <c r="H2543">
        <v>749</v>
      </c>
      <c r="I2543">
        <v>-47</v>
      </c>
      <c r="J2543">
        <v>-6.08</v>
      </c>
      <c r="K2543" t="s">
        <v>19</v>
      </c>
    </row>
    <row r="2544" spans="1:11" x14ac:dyDescent="0.2">
      <c r="A2544">
        <v>10169</v>
      </c>
      <c r="B2544">
        <v>48</v>
      </c>
      <c r="C2544">
        <v>39</v>
      </c>
      <c r="D2544" t="s">
        <v>1581</v>
      </c>
      <c r="E2544" t="s">
        <v>1598</v>
      </c>
      <c r="F2544" t="s">
        <v>12</v>
      </c>
      <c r="G2544">
        <v>15215</v>
      </c>
      <c r="H2544">
        <v>17655</v>
      </c>
      <c r="I2544">
        <v>2440</v>
      </c>
      <c r="J2544">
        <v>14.85</v>
      </c>
      <c r="K2544" t="s">
        <v>13</v>
      </c>
    </row>
    <row r="2545" spans="1:11" x14ac:dyDescent="0.2">
      <c r="A2545">
        <v>10173</v>
      </c>
      <c r="B2545">
        <v>48</v>
      </c>
      <c r="C2545">
        <v>41</v>
      </c>
      <c r="D2545" t="s">
        <v>1581</v>
      </c>
      <c r="E2545" t="s">
        <v>1599</v>
      </c>
      <c r="F2545" t="s">
        <v>12</v>
      </c>
      <c r="G2545">
        <v>8078</v>
      </c>
      <c r="H2545">
        <v>10315</v>
      </c>
      <c r="I2545">
        <v>2237</v>
      </c>
      <c r="J2545">
        <v>24.32</v>
      </c>
      <c r="K2545" t="s">
        <v>13</v>
      </c>
    </row>
    <row r="2546" spans="1:11" x14ac:dyDescent="0.2">
      <c r="A2546">
        <v>10177</v>
      </c>
      <c r="B2546">
        <v>48</v>
      </c>
      <c r="C2546">
        <v>43</v>
      </c>
      <c r="D2546" t="s">
        <v>1581</v>
      </c>
      <c r="E2546" t="s">
        <v>1600</v>
      </c>
      <c r="F2546" t="s">
        <v>12</v>
      </c>
      <c r="G2546">
        <v>74</v>
      </c>
      <c r="H2546">
        <v>75</v>
      </c>
      <c r="I2546">
        <v>1</v>
      </c>
      <c r="J2546">
        <v>1.34</v>
      </c>
      <c r="K2546" t="s">
        <v>13</v>
      </c>
    </row>
    <row r="2547" spans="1:11" x14ac:dyDescent="0.2">
      <c r="A2547">
        <v>10181</v>
      </c>
      <c r="B2547">
        <v>48</v>
      </c>
      <c r="C2547">
        <v>45</v>
      </c>
      <c r="D2547" t="s">
        <v>1581</v>
      </c>
      <c r="E2547" t="s">
        <v>1601</v>
      </c>
      <c r="F2547" t="s">
        <v>12</v>
      </c>
      <c r="G2547">
        <v>0</v>
      </c>
      <c r="H2547">
        <v>0</v>
      </c>
      <c r="I2547">
        <v>0</v>
      </c>
      <c r="J2547">
        <v>0</v>
      </c>
      <c r="K2547" t="s">
        <v>29</v>
      </c>
    </row>
    <row r="2548" spans="1:11" x14ac:dyDescent="0.2">
      <c r="A2548">
        <v>10185</v>
      </c>
      <c r="B2548">
        <v>48</v>
      </c>
      <c r="C2548">
        <v>47</v>
      </c>
      <c r="D2548" t="s">
        <v>1581</v>
      </c>
      <c r="E2548" t="s">
        <v>377</v>
      </c>
      <c r="F2548" t="s">
        <v>12</v>
      </c>
      <c r="G2548">
        <v>29</v>
      </c>
      <c r="H2548">
        <v>27</v>
      </c>
      <c r="I2548">
        <v>-2</v>
      </c>
      <c r="J2548">
        <v>-7.14</v>
      </c>
      <c r="K2548" t="s">
        <v>19</v>
      </c>
    </row>
    <row r="2549" spans="1:11" x14ac:dyDescent="0.2">
      <c r="A2549">
        <v>10189</v>
      </c>
      <c r="B2549">
        <v>48</v>
      </c>
      <c r="C2549">
        <v>49</v>
      </c>
      <c r="D2549" t="s">
        <v>1581</v>
      </c>
      <c r="E2549" t="s">
        <v>518</v>
      </c>
      <c r="F2549" t="s">
        <v>12</v>
      </c>
      <c r="G2549">
        <v>248</v>
      </c>
      <c r="H2549">
        <v>184</v>
      </c>
      <c r="I2549">
        <v>-64</v>
      </c>
      <c r="J2549">
        <v>-29.63</v>
      </c>
      <c r="K2549" t="s">
        <v>19</v>
      </c>
    </row>
    <row r="2550" spans="1:11" x14ac:dyDescent="0.2">
      <c r="A2550">
        <v>10193</v>
      </c>
      <c r="B2550">
        <v>48</v>
      </c>
      <c r="C2550">
        <v>51</v>
      </c>
      <c r="D2550" t="s">
        <v>1581</v>
      </c>
      <c r="E2550" t="s">
        <v>1602</v>
      </c>
      <c r="F2550" t="s">
        <v>12</v>
      </c>
      <c r="G2550">
        <v>99</v>
      </c>
      <c r="H2550">
        <v>28</v>
      </c>
      <c r="I2550">
        <v>-71</v>
      </c>
      <c r="J2550">
        <v>-111.81</v>
      </c>
      <c r="K2550" t="s">
        <v>19</v>
      </c>
    </row>
    <row r="2551" spans="1:11" x14ac:dyDescent="0.2">
      <c r="A2551">
        <v>10197</v>
      </c>
      <c r="B2551">
        <v>48</v>
      </c>
      <c r="C2551">
        <v>53</v>
      </c>
      <c r="D2551" t="s">
        <v>1581</v>
      </c>
      <c r="E2551" t="s">
        <v>1603</v>
      </c>
      <c r="F2551" t="s">
        <v>12</v>
      </c>
      <c r="G2551">
        <v>353</v>
      </c>
      <c r="H2551">
        <v>214</v>
      </c>
      <c r="I2551">
        <v>-139</v>
      </c>
      <c r="J2551">
        <v>-49.03</v>
      </c>
      <c r="K2551" t="s">
        <v>19</v>
      </c>
    </row>
    <row r="2552" spans="1:11" x14ac:dyDescent="0.2">
      <c r="A2552">
        <v>10201</v>
      </c>
      <c r="B2552">
        <v>48</v>
      </c>
      <c r="C2552">
        <v>55</v>
      </c>
      <c r="D2552" t="s">
        <v>1581</v>
      </c>
      <c r="E2552" t="s">
        <v>737</v>
      </c>
      <c r="F2552" t="s">
        <v>12</v>
      </c>
      <c r="G2552">
        <v>344</v>
      </c>
      <c r="H2552">
        <v>384</v>
      </c>
      <c r="I2552">
        <v>40</v>
      </c>
      <c r="J2552">
        <v>10.99</v>
      </c>
      <c r="K2552" t="s">
        <v>13</v>
      </c>
    </row>
    <row r="2553" spans="1:11" x14ac:dyDescent="0.2">
      <c r="A2553">
        <v>10205</v>
      </c>
      <c r="B2553">
        <v>48</v>
      </c>
      <c r="C2553">
        <v>57</v>
      </c>
      <c r="D2553" t="s">
        <v>1581</v>
      </c>
      <c r="E2553" t="s">
        <v>24</v>
      </c>
      <c r="F2553" t="s">
        <v>12</v>
      </c>
      <c r="G2553">
        <v>785</v>
      </c>
      <c r="H2553">
        <v>962</v>
      </c>
      <c r="I2553">
        <v>177</v>
      </c>
      <c r="J2553">
        <v>20.260000000000002</v>
      </c>
      <c r="K2553" t="s">
        <v>13</v>
      </c>
    </row>
    <row r="2554" spans="1:11" x14ac:dyDescent="0.2">
      <c r="A2554">
        <v>10209</v>
      </c>
      <c r="B2554">
        <v>48</v>
      </c>
      <c r="C2554">
        <v>59</v>
      </c>
      <c r="D2554" t="s">
        <v>1581</v>
      </c>
      <c r="E2554" t="s">
        <v>1604</v>
      </c>
      <c r="F2554" t="s">
        <v>12</v>
      </c>
      <c r="G2554">
        <v>115</v>
      </c>
      <c r="H2554">
        <v>58</v>
      </c>
      <c r="I2554">
        <v>-57</v>
      </c>
      <c r="J2554">
        <v>-65.900000000000006</v>
      </c>
      <c r="K2554" t="s">
        <v>19</v>
      </c>
    </row>
    <row r="2555" spans="1:11" x14ac:dyDescent="0.2">
      <c r="A2555">
        <v>10213</v>
      </c>
      <c r="B2555">
        <v>48</v>
      </c>
      <c r="C2555">
        <v>61</v>
      </c>
      <c r="D2555" t="s">
        <v>1581</v>
      </c>
      <c r="E2555" t="s">
        <v>1459</v>
      </c>
      <c r="F2555" t="s">
        <v>12</v>
      </c>
      <c r="G2555">
        <v>3004</v>
      </c>
      <c r="H2555">
        <v>2925</v>
      </c>
      <c r="I2555">
        <v>-79</v>
      </c>
      <c r="J2555">
        <v>-2.66</v>
      </c>
      <c r="K2555" t="s">
        <v>19</v>
      </c>
    </row>
    <row r="2556" spans="1:11" x14ac:dyDescent="0.2">
      <c r="A2556">
        <v>10217</v>
      </c>
      <c r="B2556">
        <v>48</v>
      </c>
      <c r="C2556">
        <v>63</v>
      </c>
      <c r="D2556" t="s">
        <v>1581</v>
      </c>
      <c r="E2556" t="s">
        <v>1605</v>
      </c>
      <c r="F2556" t="s">
        <v>12</v>
      </c>
      <c r="G2556">
        <v>135</v>
      </c>
      <c r="H2556">
        <v>83</v>
      </c>
      <c r="I2556">
        <v>-52</v>
      </c>
      <c r="J2556">
        <v>-47.71</v>
      </c>
      <c r="K2556" t="s">
        <v>19</v>
      </c>
    </row>
    <row r="2557" spans="1:11" x14ac:dyDescent="0.2">
      <c r="A2557">
        <v>10221</v>
      </c>
      <c r="B2557">
        <v>48</v>
      </c>
      <c r="C2557">
        <v>65</v>
      </c>
      <c r="D2557" t="s">
        <v>1581</v>
      </c>
      <c r="E2557" t="s">
        <v>1606</v>
      </c>
      <c r="F2557" t="s">
        <v>12</v>
      </c>
      <c r="G2557">
        <v>20</v>
      </c>
      <c r="H2557">
        <v>26</v>
      </c>
      <c r="I2557">
        <v>6</v>
      </c>
      <c r="J2557">
        <v>26.09</v>
      </c>
      <c r="K2557" t="s">
        <v>13</v>
      </c>
    </row>
    <row r="2558" spans="1:11" x14ac:dyDescent="0.2">
      <c r="A2558">
        <v>10225</v>
      </c>
      <c r="B2558">
        <v>48</v>
      </c>
      <c r="C2558">
        <v>67</v>
      </c>
      <c r="D2558" t="s">
        <v>1581</v>
      </c>
      <c r="E2558" t="s">
        <v>520</v>
      </c>
      <c r="F2558" t="s">
        <v>12</v>
      </c>
      <c r="G2558">
        <v>146</v>
      </c>
      <c r="H2558">
        <v>93</v>
      </c>
      <c r="I2558">
        <v>-53</v>
      </c>
      <c r="J2558">
        <v>-44.35</v>
      </c>
      <c r="K2558" t="s">
        <v>19</v>
      </c>
    </row>
    <row r="2559" spans="1:11" x14ac:dyDescent="0.2">
      <c r="A2559">
        <v>10229</v>
      </c>
      <c r="B2559">
        <v>48</v>
      </c>
      <c r="C2559">
        <v>69</v>
      </c>
      <c r="D2559" t="s">
        <v>1581</v>
      </c>
      <c r="E2559" t="s">
        <v>1607</v>
      </c>
      <c r="F2559" t="s">
        <v>12</v>
      </c>
      <c r="G2559">
        <v>23</v>
      </c>
      <c r="H2559">
        <v>40</v>
      </c>
      <c r="I2559">
        <v>17</v>
      </c>
      <c r="J2559">
        <v>53.97</v>
      </c>
      <c r="K2559" t="s">
        <v>13</v>
      </c>
    </row>
    <row r="2560" spans="1:11" x14ac:dyDescent="0.2">
      <c r="A2560">
        <v>10233</v>
      </c>
      <c r="B2560">
        <v>48</v>
      </c>
      <c r="C2560">
        <v>71</v>
      </c>
      <c r="D2560" t="s">
        <v>1581</v>
      </c>
      <c r="E2560" t="s">
        <v>25</v>
      </c>
      <c r="F2560" t="s">
        <v>12</v>
      </c>
      <c r="G2560">
        <v>387</v>
      </c>
      <c r="H2560">
        <v>367</v>
      </c>
      <c r="I2560">
        <v>-20</v>
      </c>
      <c r="J2560">
        <v>-5.31</v>
      </c>
      <c r="K2560" t="s">
        <v>19</v>
      </c>
    </row>
    <row r="2561" spans="1:11" x14ac:dyDescent="0.2">
      <c r="A2561">
        <v>10237</v>
      </c>
      <c r="B2561">
        <v>48</v>
      </c>
      <c r="C2561">
        <v>73</v>
      </c>
      <c r="D2561" t="s">
        <v>1581</v>
      </c>
      <c r="E2561" t="s">
        <v>26</v>
      </c>
      <c r="F2561" t="s">
        <v>12</v>
      </c>
      <c r="G2561">
        <v>310</v>
      </c>
      <c r="H2561">
        <v>263</v>
      </c>
      <c r="I2561">
        <v>-47</v>
      </c>
      <c r="J2561">
        <v>-16.399999999999999</v>
      </c>
      <c r="K2561" t="s">
        <v>19</v>
      </c>
    </row>
    <row r="2562" spans="1:11" x14ac:dyDescent="0.2">
      <c r="A2562">
        <v>10241</v>
      </c>
      <c r="B2562">
        <v>48</v>
      </c>
      <c r="C2562">
        <v>75</v>
      </c>
      <c r="D2562" t="s">
        <v>1581</v>
      </c>
      <c r="E2562" t="s">
        <v>1608</v>
      </c>
      <c r="F2562" t="s">
        <v>12</v>
      </c>
      <c r="G2562">
        <v>60</v>
      </c>
      <c r="H2562">
        <v>50</v>
      </c>
      <c r="I2562">
        <v>-10</v>
      </c>
      <c r="J2562">
        <v>-18.18</v>
      </c>
      <c r="K2562" t="s">
        <v>19</v>
      </c>
    </row>
    <row r="2563" spans="1:11" x14ac:dyDescent="0.2">
      <c r="A2563">
        <v>10245</v>
      </c>
      <c r="B2563">
        <v>48</v>
      </c>
      <c r="C2563">
        <v>77</v>
      </c>
      <c r="D2563" t="s">
        <v>1581</v>
      </c>
      <c r="E2563" t="s">
        <v>31</v>
      </c>
      <c r="F2563" t="s">
        <v>12</v>
      </c>
      <c r="G2563">
        <v>38</v>
      </c>
      <c r="H2563">
        <v>29</v>
      </c>
      <c r="I2563">
        <v>-9</v>
      </c>
      <c r="J2563">
        <v>-26.87</v>
      </c>
      <c r="K2563" t="s">
        <v>19</v>
      </c>
    </row>
    <row r="2564" spans="1:11" x14ac:dyDescent="0.2">
      <c r="A2564">
        <v>10249</v>
      </c>
      <c r="B2564">
        <v>48</v>
      </c>
      <c r="C2564">
        <v>79</v>
      </c>
      <c r="D2564" t="s">
        <v>1581</v>
      </c>
      <c r="E2564" t="s">
        <v>1609</v>
      </c>
      <c r="F2564" t="s">
        <v>12</v>
      </c>
      <c r="G2564">
        <v>22</v>
      </c>
      <c r="H2564">
        <v>6</v>
      </c>
      <c r="I2564">
        <v>-16</v>
      </c>
      <c r="J2564">
        <v>-114.29</v>
      </c>
      <c r="K2564" t="s">
        <v>19</v>
      </c>
    </row>
    <row r="2565" spans="1:11" x14ac:dyDescent="0.2">
      <c r="A2565">
        <v>10253</v>
      </c>
      <c r="B2565">
        <v>48</v>
      </c>
      <c r="C2565">
        <v>81</v>
      </c>
      <c r="D2565" t="s">
        <v>1581</v>
      </c>
      <c r="E2565" t="s">
        <v>1610</v>
      </c>
      <c r="F2565" t="s">
        <v>12</v>
      </c>
      <c r="G2565">
        <v>12</v>
      </c>
      <c r="H2565">
        <v>5</v>
      </c>
      <c r="I2565">
        <v>-7</v>
      </c>
      <c r="J2565">
        <v>-82.35</v>
      </c>
      <c r="K2565" t="s">
        <v>19</v>
      </c>
    </row>
    <row r="2566" spans="1:11" x14ac:dyDescent="0.2">
      <c r="A2566">
        <v>10257</v>
      </c>
      <c r="B2566">
        <v>48</v>
      </c>
      <c r="C2566">
        <v>83</v>
      </c>
      <c r="D2566" t="s">
        <v>1581</v>
      </c>
      <c r="E2566" t="s">
        <v>1611</v>
      </c>
      <c r="F2566" t="s">
        <v>12</v>
      </c>
      <c r="G2566">
        <v>70</v>
      </c>
      <c r="H2566">
        <v>33</v>
      </c>
      <c r="I2566">
        <v>-37</v>
      </c>
      <c r="J2566">
        <v>-71.84</v>
      </c>
      <c r="K2566" t="s">
        <v>19</v>
      </c>
    </row>
    <row r="2567" spans="1:11" x14ac:dyDescent="0.2">
      <c r="A2567">
        <v>10261</v>
      </c>
      <c r="B2567">
        <v>48</v>
      </c>
      <c r="C2567">
        <v>85</v>
      </c>
      <c r="D2567" t="s">
        <v>1581</v>
      </c>
      <c r="E2567" t="s">
        <v>1612</v>
      </c>
      <c r="F2567" t="s">
        <v>12</v>
      </c>
      <c r="G2567">
        <v>80845</v>
      </c>
      <c r="H2567">
        <v>89287</v>
      </c>
      <c r="I2567">
        <v>8442</v>
      </c>
      <c r="J2567">
        <v>9.92</v>
      </c>
      <c r="K2567" t="s">
        <v>13</v>
      </c>
    </row>
    <row r="2568" spans="1:11" x14ac:dyDescent="0.2">
      <c r="A2568">
        <v>10265</v>
      </c>
      <c r="B2568">
        <v>48</v>
      </c>
      <c r="C2568">
        <v>87</v>
      </c>
      <c r="D2568" t="s">
        <v>1581</v>
      </c>
      <c r="E2568" t="s">
        <v>1613</v>
      </c>
      <c r="F2568" t="s">
        <v>12</v>
      </c>
      <c r="G2568">
        <v>8</v>
      </c>
      <c r="H2568">
        <v>16</v>
      </c>
      <c r="I2568">
        <v>8</v>
      </c>
      <c r="J2568">
        <v>66.67</v>
      </c>
      <c r="K2568" t="s">
        <v>13</v>
      </c>
    </row>
    <row r="2569" spans="1:11" x14ac:dyDescent="0.2">
      <c r="A2569">
        <v>10269</v>
      </c>
      <c r="B2569">
        <v>48</v>
      </c>
      <c r="C2569">
        <v>89</v>
      </c>
      <c r="D2569" t="s">
        <v>1581</v>
      </c>
      <c r="E2569" t="s">
        <v>1614</v>
      </c>
      <c r="F2569" t="s">
        <v>12</v>
      </c>
      <c r="G2569">
        <v>150</v>
      </c>
      <c r="H2569">
        <v>97</v>
      </c>
      <c r="I2569">
        <v>-53</v>
      </c>
      <c r="J2569">
        <v>-42.91</v>
      </c>
      <c r="K2569" t="s">
        <v>19</v>
      </c>
    </row>
    <row r="2570" spans="1:11" x14ac:dyDescent="0.2">
      <c r="A2570">
        <v>10273</v>
      </c>
      <c r="B2570">
        <v>48</v>
      </c>
      <c r="C2570">
        <v>91</v>
      </c>
      <c r="D2570" t="s">
        <v>1581</v>
      </c>
      <c r="E2570" t="s">
        <v>1615</v>
      </c>
      <c r="F2570" t="s">
        <v>12</v>
      </c>
      <c r="G2570">
        <v>1179</v>
      </c>
      <c r="H2570">
        <v>906</v>
      </c>
      <c r="I2570">
        <v>-273</v>
      </c>
      <c r="J2570">
        <v>-26.19</v>
      </c>
      <c r="K2570" t="s">
        <v>19</v>
      </c>
    </row>
    <row r="2571" spans="1:11" x14ac:dyDescent="0.2">
      <c r="A2571">
        <v>10277</v>
      </c>
      <c r="B2571">
        <v>48</v>
      </c>
      <c r="C2571">
        <v>93</v>
      </c>
      <c r="D2571" t="s">
        <v>1581</v>
      </c>
      <c r="E2571" t="s">
        <v>668</v>
      </c>
      <c r="F2571" t="s">
        <v>12</v>
      </c>
      <c r="G2571">
        <v>125</v>
      </c>
      <c r="H2571">
        <v>43</v>
      </c>
      <c r="I2571">
        <v>-82</v>
      </c>
      <c r="J2571">
        <v>-97.62</v>
      </c>
      <c r="K2571" t="s">
        <v>19</v>
      </c>
    </row>
    <row r="2572" spans="1:11" x14ac:dyDescent="0.2">
      <c r="A2572">
        <v>10281</v>
      </c>
      <c r="B2572">
        <v>48</v>
      </c>
      <c r="C2572">
        <v>95</v>
      </c>
      <c r="D2572" t="s">
        <v>1581</v>
      </c>
      <c r="E2572" t="s">
        <v>1616</v>
      </c>
      <c r="F2572" t="s">
        <v>12</v>
      </c>
      <c r="G2572">
        <v>7</v>
      </c>
      <c r="H2572">
        <v>18</v>
      </c>
      <c r="I2572">
        <v>11</v>
      </c>
      <c r="J2572">
        <v>88</v>
      </c>
      <c r="K2572" t="s">
        <v>13</v>
      </c>
    </row>
    <row r="2573" spans="1:11" x14ac:dyDescent="0.2">
      <c r="A2573">
        <v>10285</v>
      </c>
      <c r="B2573">
        <v>48</v>
      </c>
      <c r="C2573">
        <v>97</v>
      </c>
      <c r="D2573" t="s">
        <v>1581</v>
      </c>
      <c r="E2573" t="s">
        <v>1617</v>
      </c>
      <c r="F2573" t="s">
        <v>12</v>
      </c>
      <c r="G2573">
        <v>324</v>
      </c>
      <c r="H2573">
        <v>325</v>
      </c>
      <c r="I2573">
        <v>1</v>
      </c>
      <c r="J2573">
        <v>0.31</v>
      </c>
      <c r="K2573" t="s">
        <v>13</v>
      </c>
    </row>
    <row r="2574" spans="1:11" x14ac:dyDescent="0.2">
      <c r="A2574">
        <v>10289</v>
      </c>
      <c r="B2574">
        <v>48</v>
      </c>
      <c r="C2574">
        <v>99</v>
      </c>
      <c r="D2574" t="s">
        <v>1581</v>
      </c>
      <c r="E2574" t="s">
        <v>1618</v>
      </c>
      <c r="F2574" t="s">
        <v>12</v>
      </c>
      <c r="G2574">
        <v>1497</v>
      </c>
      <c r="H2574">
        <v>1528</v>
      </c>
      <c r="I2574">
        <v>31</v>
      </c>
      <c r="J2574">
        <v>2.0499999999999998</v>
      </c>
      <c r="K2574" t="s">
        <v>13</v>
      </c>
    </row>
    <row r="2575" spans="1:11" x14ac:dyDescent="0.2">
      <c r="A2575">
        <v>10293</v>
      </c>
      <c r="B2575">
        <v>48</v>
      </c>
      <c r="C2575">
        <v>101</v>
      </c>
      <c r="D2575" t="s">
        <v>1581</v>
      </c>
      <c r="E2575" t="s">
        <v>1619</v>
      </c>
      <c r="F2575" t="s">
        <v>12</v>
      </c>
      <c r="G2575">
        <v>8</v>
      </c>
      <c r="H2575">
        <v>0</v>
      </c>
      <c r="I2575">
        <v>-8</v>
      </c>
      <c r="J2575">
        <v>-200</v>
      </c>
      <c r="K2575" t="s">
        <v>19</v>
      </c>
    </row>
    <row r="2576" spans="1:11" x14ac:dyDescent="0.2">
      <c r="A2576">
        <v>10297</v>
      </c>
      <c r="B2576">
        <v>48</v>
      </c>
      <c r="C2576">
        <v>103</v>
      </c>
      <c r="D2576" t="s">
        <v>1581</v>
      </c>
      <c r="E2576" t="s">
        <v>1620</v>
      </c>
      <c r="F2576" t="s">
        <v>12</v>
      </c>
      <c r="G2576">
        <v>29</v>
      </c>
      <c r="H2576">
        <v>30</v>
      </c>
      <c r="I2576">
        <v>1</v>
      </c>
      <c r="J2576">
        <v>3.39</v>
      </c>
      <c r="K2576" t="s">
        <v>13</v>
      </c>
    </row>
    <row r="2577" spans="1:11" x14ac:dyDescent="0.2">
      <c r="A2577">
        <v>10301</v>
      </c>
      <c r="B2577">
        <v>48</v>
      </c>
      <c r="C2577">
        <v>105</v>
      </c>
      <c r="D2577" t="s">
        <v>1581</v>
      </c>
      <c r="E2577" t="s">
        <v>1559</v>
      </c>
      <c r="F2577" t="s">
        <v>12</v>
      </c>
      <c r="G2577">
        <v>27</v>
      </c>
      <c r="H2577">
        <v>14</v>
      </c>
      <c r="I2577">
        <v>-13</v>
      </c>
      <c r="J2577">
        <v>-63.41</v>
      </c>
      <c r="K2577" t="s">
        <v>19</v>
      </c>
    </row>
    <row r="2578" spans="1:11" x14ac:dyDescent="0.2">
      <c r="A2578">
        <v>10305</v>
      </c>
      <c r="B2578">
        <v>48</v>
      </c>
      <c r="C2578">
        <v>107</v>
      </c>
      <c r="D2578" t="s">
        <v>1581</v>
      </c>
      <c r="E2578" t="s">
        <v>1621</v>
      </c>
      <c r="F2578" t="s">
        <v>12</v>
      </c>
      <c r="G2578">
        <v>27</v>
      </c>
      <c r="H2578">
        <v>6</v>
      </c>
      <c r="I2578">
        <v>-21</v>
      </c>
      <c r="J2578">
        <v>-127.27</v>
      </c>
      <c r="K2578" t="s">
        <v>19</v>
      </c>
    </row>
    <row r="2579" spans="1:11" x14ac:dyDescent="0.2">
      <c r="A2579">
        <v>10309</v>
      </c>
      <c r="B2579">
        <v>48</v>
      </c>
      <c r="C2579">
        <v>109</v>
      </c>
      <c r="D2579" t="s">
        <v>1581</v>
      </c>
      <c r="E2579" t="s">
        <v>1622</v>
      </c>
      <c r="F2579" t="s">
        <v>12</v>
      </c>
      <c r="G2579">
        <v>34</v>
      </c>
      <c r="H2579">
        <v>26</v>
      </c>
      <c r="I2579">
        <v>-8</v>
      </c>
      <c r="J2579">
        <v>-26.67</v>
      </c>
      <c r="K2579" t="s">
        <v>19</v>
      </c>
    </row>
    <row r="2580" spans="1:11" x14ac:dyDescent="0.2">
      <c r="A2580">
        <v>10313</v>
      </c>
      <c r="B2580">
        <v>48</v>
      </c>
      <c r="C2580">
        <v>111</v>
      </c>
      <c r="D2580" t="s">
        <v>1581</v>
      </c>
      <c r="E2580" t="s">
        <v>1623</v>
      </c>
      <c r="F2580" t="s">
        <v>12</v>
      </c>
      <c r="G2580">
        <v>85</v>
      </c>
      <c r="H2580">
        <v>48</v>
      </c>
      <c r="I2580">
        <v>-37</v>
      </c>
      <c r="J2580">
        <v>-55.64</v>
      </c>
      <c r="K2580" t="s">
        <v>19</v>
      </c>
    </row>
    <row r="2581" spans="1:11" x14ac:dyDescent="0.2">
      <c r="A2581">
        <v>10317</v>
      </c>
      <c r="B2581">
        <v>48</v>
      </c>
      <c r="C2581">
        <v>113</v>
      </c>
      <c r="D2581" t="s">
        <v>1581</v>
      </c>
      <c r="E2581" t="s">
        <v>41</v>
      </c>
      <c r="F2581" t="s">
        <v>12</v>
      </c>
      <c r="G2581">
        <v>118880</v>
      </c>
      <c r="H2581">
        <v>123588</v>
      </c>
      <c r="I2581">
        <v>4708</v>
      </c>
      <c r="J2581">
        <v>3.88</v>
      </c>
      <c r="K2581" t="s">
        <v>13</v>
      </c>
    </row>
    <row r="2582" spans="1:11" x14ac:dyDescent="0.2">
      <c r="A2582">
        <v>10321</v>
      </c>
      <c r="B2582">
        <v>48</v>
      </c>
      <c r="C2582">
        <v>115</v>
      </c>
      <c r="D2582" t="s">
        <v>1581</v>
      </c>
      <c r="E2582" t="s">
        <v>397</v>
      </c>
      <c r="F2582" t="s">
        <v>12</v>
      </c>
      <c r="G2582">
        <v>103</v>
      </c>
      <c r="H2582">
        <v>73</v>
      </c>
      <c r="I2582">
        <v>-30</v>
      </c>
      <c r="J2582">
        <v>-34.090000000000003</v>
      </c>
      <c r="K2582" t="s">
        <v>19</v>
      </c>
    </row>
    <row r="2583" spans="1:11" x14ac:dyDescent="0.2">
      <c r="A2583">
        <v>10325</v>
      </c>
      <c r="B2583">
        <v>48</v>
      </c>
      <c r="C2583">
        <v>117</v>
      </c>
      <c r="D2583" t="s">
        <v>1581</v>
      </c>
      <c r="E2583" t="s">
        <v>1624</v>
      </c>
      <c r="F2583" t="s">
        <v>12</v>
      </c>
      <c r="G2583">
        <v>118</v>
      </c>
      <c r="H2583">
        <v>73</v>
      </c>
      <c r="I2583">
        <v>-45</v>
      </c>
      <c r="J2583">
        <v>-47.12</v>
      </c>
      <c r="K2583" t="s">
        <v>19</v>
      </c>
    </row>
    <row r="2584" spans="1:11" x14ac:dyDescent="0.2">
      <c r="A2584">
        <v>10329</v>
      </c>
      <c r="B2584">
        <v>48</v>
      </c>
      <c r="C2584">
        <v>119</v>
      </c>
      <c r="D2584" t="s">
        <v>1581</v>
      </c>
      <c r="E2584" t="s">
        <v>262</v>
      </c>
      <c r="F2584" t="s">
        <v>12</v>
      </c>
      <c r="G2584">
        <v>22</v>
      </c>
      <c r="H2584">
        <v>30</v>
      </c>
      <c r="I2584">
        <v>8</v>
      </c>
      <c r="J2584">
        <v>30.77</v>
      </c>
      <c r="K2584" t="s">
        <v>13</v>
      </c>
    </row>
    <row r="2585" spans="1:11" x14ac:dyDescent="0.2">
      <c r="A2585">
        <v>10333</v>
      </c>
      <c r="B2585">
        <v>48</v>
      </c>
      <c r="C2585">
        <v>121</v>
      </c>
      <c r="D2585" t="s">
        <v>1581</v>
      </c>
      <c r="E2585" t="s">
        <v>1625</v>
      </c>
      <c r="F2585" t="s">
        <v>12</v>
      </c>
      <c r="G2585">
        <v>38358</v>
      </c>
      <c r="H2585">
        <v>44587</v>
      </c>
      <c r="I2585">
        <v>6229</v>
      </c>
      <c r="J2585">
        <v>15.02</v>
      </c>
      <c r="K2585" t="s">
        <v>13</v>
      </c>
    </row>
    <row r="2586" spans="1:11" x14ac:dyDescent="0.2">
      <c r="A2586">
        <v>10337</v>
      </c>
      <c r="B2586">
        <v>48</v>
      </c>
      <c r="C2586">
        <v>123</v>
      </c>
      <c r="D2586" t="s">
        <v>1581</v>
      </c>
      <c r="E2586" t="s">
        <v>1626</v>
      </c>
      <c r="F2586" t="s">
        <v>12</v>
      </c>
      <c r="G2586">
        <v>97</v>
      </c>
      <c r="H2586">
        <v>54</v>
      </c>
      <c r="I2586">
        <v>-43</v>
      </c>
      <c r="J2586">
        <v>-56.95</v>
      </c>
      <c r="K2586" t="s">
        <v>19</v>
      </c>
    </row>
    <row r="2587" spans="1:11" x14ac:dyDescent="0.2">
      <c r="A2587">
        <v>10341</v>
      </c>
      <c r="B2587">
        <v>48</v>
      </c>
      <c r="C2587">
        <v>125</v>
      </c>
      <c r="D2587" t="s">
        <v>1581</v>
      </c>
      <c r="E2587" t="s">
        <v>1627</v>
      </c>
      <c r="F2587" t="s">
        <v>12</v>
      </c>
      <c r="G2587">
        <v>11</v>
      </c>
      <c r="H2587">
        <v>22</v>
      </c>
      <c r="I2587">
        <v>11</v>
      </c>
      <c r="J2587">
        <v>66.67</v>
      </c>
      <c r="K2587" t="s">
        <v>13</v>
      </c>
    </row>
    <row r="2588" spans="1:11" x14ac:dyDescent="0.2">
      <c r="A2588">
        <v>10345</v>
      </c>
      <c r="B2588">
        <v>48</v>
      </c>
      <c r="C2588">
        <v>127</v>
      </c>
      <c r="D2588" t="s">
        <v>1581</v>
      </c>
      <c r="E2588" t="s">
        <v>1628</v>
      </c>
      <c r="F2588" t="s">
        <v>12</v>
      </c>
      <c r="G2588">
        <v>95</v>
      </c>
      <c r="H2588">
        <v>60</v>
      </c>
      <c r="I2588">
        <v>-35</v>
      </c>
      <c r="J2588">
        <v>-45.16</v>
      </c>
      <c r="K2588" t="s">
        <v>19</v>
      </c>
    </row>
    <row r="2589" spans="1:11" x14ac:dyDescent="0.2">
      <c r="A2589">
        <v>10349</v>
      </c>
      <c r="B2589">
        <v>48</v>
      </c>
      <c r="C2589">
        <v>129</v>
      </c>
      <c r="D2589" t="s">
        <v>1581</v>
      </c>
      <c r="E2589" t="s">
        <v>1629</v>
      </c>
      <c r="F2589" t="s">
        <v>12</v>
      </c>
      <c r="G2589">
        <v>21</v>
      </c>
      <c r="H2589">
        <v>9</v>
      </c>
      <c r="I2589">
        <v>-12</v>
      </c>
      <c r="J2589">
        <v>-80</v>
      </c>
      <c r="K2589" t="s">
        <v>19</v>
      </c>
    </row>
    <row r="2590" spans="1:11" x14ac:dyDescent="0.2">
      <c r="A2590">
        <v>10353</v>
      </c>
      <c r="B2590">
        <v>48</v>
      </c>
      <c r="C2590">
        <v>131</v>
      </c>
      <c r="D2590" t="s">
        <v>1581</v>
      </c>
      <c r="E2590" t="s">
        <v>328</v>
      </c>
      <c r="F2590" t="s">
        <v>12</v>
      </c>
      <c r="G2590">
        <v>43</v>
      </c>
      <c r="H2590">
        <v>30</v>
      </c>
      <c r="I2590">
        <v>-13</v>
      </c>
      <c r="J2590">
        <v>-35.619999999999997</v>
      </c>
      <c r="K2590" t="s">
        <v>19</v>
      </c>
    </row>
    <row r="2591" spans="1:11" x14ac:dyDescent="0.2">
      <c r="A2591">
        <v>10357</v>
      </c>
      <c r="B2591">
        <v>48</v>
      </c>
      <c r="C2591">
        <v>133</v>
      </c>
      <c r="D2591" t="s">
        <v>1581</v>
      </c>
      <c r="E2591" t="s">
        <v>1630</v>
      </c>
      <c r="F2591" t="s">
        <v>12</v>
      </c>
      <c r="G2591">
        <v>111</v>
      </c>
      <c r="H2591">
        <v>66</v>
      </c>
      <c r="I2591">
        <v>-45</v>
      </c>
      <c r="J2591">
        <v>-50.85</v>
      </c>
      <c r="K2591" t="s">
        <v>19</v>
      </c>
    </row>
    <row r="2592" spans="1:11" x14ac:dyDescent="0.2">
      <c r="A2592">
        <v>10361</v>
      </c>
      <c r="B2592">
        <v>48</v>
      </c>
      <c r="C2592">
        <v>135</v>
      </c>
      <c r="D2592" t="s">
        <v>1581</v>
      </c>
      <c r="E2592" t="s">
        <v>1631</v>
      </c>
      <c r="F2592" t="s">
        <v>12</v>
      </c>
      <c r="G2592">
        <v>1178</v>
      </c>
      <c r="H2592">
        <v>1219</v>
      </c>
      <c r="I2592">
        <v>41</v>
      </c>
      <c r="J2592">
        <v>3.42</v>
      </c>
      <c r="K2592" t="s">
        <v>13</v>
      </c>
    </row>
    <row r="2593" spans="1:11" x14ac:dyDescent="0.2">
      <c r="A2593">
        <v>10365</v>
      </c>
      <c r="B2593">
        <v>48</v>
      </c>
      <c r="C2593">
        <v>137</v>
      </c>
      <c r="D2593" t="s">
        <v>1581</v>
      </c>
      <c r="E2593" t="s">
        <v>529</v>
      </c>
      <c r="F2593" t="s">
        <v>12</v>
      </c>
      <c r="G2593">
        <v>14</v>
      </c>
      <c r="H2593">
        <v>14</v>
      </c>
      <c r="I2593">
        <v>0</v>
      </c>
      <c r="J2593">
        <v>0</v>
      </c>
      <c r="K2593" t="s">
        <v>29</v>
      </c>
    </row>
    <row r="2594" spans="1:11" x14ac:dyDescent="0.2">
      <c r="A2594">
        <v>10369</v>
      </c>
      <c r="B2594">
        <v>48</v>
      </c>
      <c r="C2594">
        <v>139</v>
      </c>
      <c r="D2594" t="s">
        <v>1581</v>
      </c>
      <c r="E2594" t="s">
        <v>672</v>
      </c>
      <c r="F2594" t="s">
        <v>12</v>
      </c>
      <c r="G2594">
        <v>1191</v>
      </c>
      <c r="H2594">
        <v>925</v>
      </c>
      <c r="I2594">
        <v>-266</v>
      </c>
      <c r="J2594">
        <v>-25.14</v>
      </c>
      <c r="K2594" t="s">
        <v>19</v>
      </c>
    </row>
    <row r="2595" spans="1:11" x14ac:dyDescent="0.2">
      <c r="A2595">
        <v>10373</v>
      </c>
      <c r="B2595">
        <v>48</v>
      </c>
      <c r="C2595">
        <v>141</v>
      </c>
      <c r="D2595" t="s">
        <v>1581</v>
      </c>
      <c r="E2595" t="s">
        <v>268</v>
      </c>
      <c r="F2595" t="s">
        <v>12</v>
      </c>
      <c r="G2595">
        <v>9502</v>
      </c>
      <c r="H2595">
        <v>9142</v>
      </c>
      <c r="I2595">
        <v>-360</v>
      </c>
      <c r="J2595">
        <v>-3.86</v>
      </c>
      <c r="K2595" t="s">
        <v>19</v>
      </c>
    </row>
    <row r="2596" spans="1:11" x14ac:dyDescent="0.2">
      <c r="A2596">
        <v>10377</v>
      </c>
      <c r="B2596">
        <v>48</v>
      </c>
      <c r="C2596">
        <v>143</v>
      </c>
      <c r="D2596" t="s">
        <v>1581</v>
      </c>
      <c r="E2596" t="s">
        <v>1632</v>
      </c>
      <c r="F2596" t="s">
        <v>12</v>
      </c>
      <c r="G2596">
        <v>413</v>
      </c>
      <c r="H2596">
        <v>277</v>
      </c>
      <c r="I2596">
        <v>-136</v>
      </c>
      <c r="J2596">
        <v>-39.42</v>
      </c>
      <c r="K2596" t="s">
        <v>19</v>
      </c>
    </row>
    <row r="2597" spans="1:11" x14ac:dyDescent="0.2">
      <c r="A2597">
        <v>10381</v>
      </c>
      <c r="B2597">
        <v>48</v>
      </c>
      <c r="C2597">
        <v>145</v>
      </c>
      <c r="D2597" t="s">
        <v>1581</v>
      </c>
      <c r="E2597" t="s">
        <v>1633</v>
      </c>
      <c r="F2597" t="s">
        <v>12</v>
      </c>
      <c r="G2597">
        <v>89</v>
      </c>
      <c r="H2597">
        <v>51</v>
      </c>
      <c r="I2597">
        <v>-38</v>
      </c>
      <c r="J2597">
        <v>-54.29</v>
      </c>
      <c r="K2597" t="s">
        <v>19</v>
      </c>
    </row>
    <row r="2598" spans="1:11" x14ac:dyDescent="0.2">
      <c r="A2598">
        <v>10385</v>
      </c>
      <c r="B2598">
        <v>48</v>
      </c>
      <c r="C2598">
        <v>147</v>
      </c>
      <c r="D2598" t="s">
        <v>1581</v>
      </c>
      <c r="E2598" t="s">
        <v>407</v>
      </c>
      <c r="F2598" t="s">
        <v>12</v>
      </c>
      <c r="G2598">
        <v>193</v>
      </c>
      <c r="H2598">
        <v>132</v>
      </c>
      <c r="I2598">
        <v>-61</v>
      </c>
      <c r="J2598">
        <v>-37.54</v>
      </c>
      <c r="K2598" t="s">
        <v>19</v>
      </c>
    </row>
    <row r="2599" spans="1:11" x14ac:dyDescent="0.2">
      <c r="A2599">
        <v>10389</v>
      </c>
      <c r="B2599">
        <v>48</v>
      </c>
      <c r="C2599">
        <v>149</v>
      </c>
      <c r="D2599" t="s">
        <v>1581</v>
      </c>
      <c r="E2599" t="s">
        <v>46</v>
      </c>
      <c r="F2599" t="s">
        <v>12</v>
      </c>
      <c r="G2599">
        <v>117</v>
      </c>
      <c r="H2599">
        <v>80</v>
      </c>
      <c r="I2599">
        <v>-37</v>
      </c>
      <c r="J2599">
        <v>-37.56</v>
      </c>
      <c r="K2599" t="s">
        <v>19</v>
      </c>
    </row>
    <row r="2600" spans="1:11" x14ac:dyDescent="0.2">
      <c r="A2600">
        <v>10393</v>
      </c>
      <c r="B2600">
        <v>48</v>
      </c>
      <c r="C2600">
        <v>151</v>
      </c>
      <c r="D2600" t="s">
        <v>1581</v>
      </c>
      <c r="E2600" t="s">
        <v>1634</v>
      </c>
      <c r="F2600" t="s">
        <v>12</v>
      </c>
      <c r="G2600">
        <v>16</v>
      </c>
      <c r="H2600">
        <v>12</v>
      </c>
      <c r="I2600">
        <v>-4</v>
      </c>
      <c r="J2600">
        <v>-28.57</v>
      </c>
      <c r="K2600" t="s">
        <v>19</v>
      </c>
    </row>
    <row r="2601" spans="1:11" x14ac:dyDescent="0.2">
      <c r="A2601">
        <v>10397</v>
      </c>
      <c r="B2601">
        <v>48</v>
      </c>
      <c r="C2601">
        <v>153</v>
      </c>
      <c r="D2601" t="s">
        <v>1581</v>
      </c>
      <c r="E2601" t="s">
        <v>408</v>
      </c>
      <c r="F2601" t="s">
        <v>12</v>
      </c>
      <c r="G2601">
        <v>31</v>
      </c>
      <c r="H2601">
        <v>17</v>
      </c>
      <c r="I2601">
        <v>-14</v>
      </c>
      <c r="J2601">
        <v>-58.33</v>
      </c>
      <c r="K2601" t="s">
        <v>19</v>
      </c>
    </row>
    <row r="2602" spans="1:11" x14ac:dyDescent="0.2">
      <c r="A2602">
        <v>10401</v>
      </c>
      <c r="B2602">
        <v>48</v>
      </c>
      <c r="C2602">
        <v>155</v>
      </c>
      <c r="D2602" t="s">
        <v>1581</v>
      </c>
      <c r="E2602" t="s">
        <v>1635</v>
      </c>
      <c r="F2602" t="s">
        <v>12</v>
      </c>
      <c r="G2602">
        <v>6</v>
      </c>
      <c r="H2602">
        <v>5</v>
      </c>
      <c r="I2602">
        <v>-1</v>
      </c>
      <c r="J2602">
        <v>-18.18</v>
      </c>
      <c r="K2602" t="s">
        <v>19</v>
      </c>
    </row>
    <row r="2603" spans="1:11" x14ac:dyDescent="0.2">
      <c r="A2603">
        <v>10405</v>
      </c>
      <c r="B2603">
        <v>48</v>
      </c>
      <c r="C2603">
        <v>157</v>
      </c>
      <c r="D2603" t="s">
        <v>1581</v>
      </c>
      <c r="E2603" t="s">
        <v>1636</v>
      </c>
      <c r="F2603" t="s">
        <v>12</v>
      </c>
      <c r="G2603">
        <v>83749</v>
      </c>
      <c r="H2603">
        <v>101685</v>
      </c>
      <c r="I2603">
        <v>17936</v>
      </c>
      <c r="J2603">
        <v>19.34</v>
      </c>
      <c r="K2603" t="s">
        <v>13</v>
      </c>
    </row>
    <row r="2604" spans="1:11" x14ac:dyDescent="0.2">
      <c r="A2604">
        <v>10409</v>
      </c>
      <c r="B2604">
        <v>48</v>
      </c>
      <c r="C2604">
        <v>159</v>
      </c>
      <c r="D2604" t="s">
        <v>1581</v>
      </c>
      <c r="E2604" t="s">
        <v>47</v>
      </c>
      <c r="F2604" t="s">
        <v>12</v>
      </c>
      <c r="G2604">
        <v>80</v>
      </c>
      <c r="H2604">
        <v>51</v>
      </c>
      <c r="I2604">
        <v>-29</v>
      </c>
      <c r="J2604">
        <v>-44.27</v>
      </c>
      <c r="K2604" t="s">
        <v>19</v>
      </c>
    </row>
    <row r="2605" spans="1:11" x14ac:dyDescent="0.2">
      <c r="A2605">
        <v>10413</v>
      </c>
      <c r="B2605">
        <v>48</v>
      </c>
      <c r="C2605">
        <v>161</v>
      </c>
      <c r="D2605" t="s">
        <v>1581</v>
      </c>
      <c r="E2605" t="s">
        <v>1637</v>
      </c>
      <c r="F2605" t="s">
        <v>12</v>
      </c>
      <c r="G2605">
        <v>137</v>
      </c>
      <c r="H2605">
        <v>90</v>
      </c>
      <c r="I2605">
        <v>-47</v>
      </c>
      <c r="J2605">
        <v>-41.41</v>
      </c>
      <c r="K2605" t="s">
        <v>19</v>
      </c>
    </row>
    <row r="2606" spans="1:11" x14ac:dyDescent="0.2">
      <c r="A2606">
        <v>10417</v>
      </c>
      <c r="B2606">
        <v>48</v>
      </c>
      <c r="C2606">
        <v>163</v>
      </c>
      <c r="D2606" t="s">
        <v>1581</v>
      </c>
      <c r="E2606" t="s">
        <v>1638</v>
      </c>
      <c r="F2606" t="s">
        <v>12</v>
      </c>
      <c r="G2606">
        <v>146</v>
      </c>
      <c r="H2606">
        <v>395</v>
      </c>
      <c r="I2606">
        <v>249</v>
      </c>
      <c r="J2606">
        <v>92.05</v>
      </c>
      <c r="K2606" t="s">
        <v>13</v>
      </c>
    </row>
    <row r="2607" spans="1:11" x14ac:dyDescent="0.2">
      <c r="A2607">
        <v>10421</v>
      </c>
      <c r="B2607">
        <v>48</v>
      </c>
      <c r="C2607">
        <v>165</v>
      </c>
      <c r="D2607" t="s">
        <v>1581</v>
      </c>
      <c r="E2607" t="s">
        <v>1639</v>
      </c>
      <c r="F2607" t="s">
        <v>12</v>
      </c>
      <c r="G2607">
        <v>61</v>
      </c>
      <c r="H2607">
        <v>47</v>
      </c>
      <c r="I2607">
        <v>-14</v>
      </c>
      <c r="J2607">
        <v>-25.93</v>
      </c>
      <c r="K2607" t="s">
        <v>19</v>
      </c>
    </row>
    <row r="2608" spans="1:11" x14ac:dyDescent="0.2">
      <c r="A2608">
        <v>10425</v>
      </c>
      <c r="B2608">
        <v>48</v>
      </c>
      <c r="C2608">
        <v>167</v>
      </c>
      <c r="D2608" t="s">
        <v>1581</v>
      </c>
      <c r="E2608" t="s">
        <v>1640</v>
      </c>
      <c r="F2608" t="s">
        <v>12</v>
      </c>
      <c r="G2608">
        <v>8762</v>
      </c>
      <c r="H2608">
        <v>9004</v>
      </c>
      <c r="I2608">
        <v>242</v>
      </c>
      <c r="J2608">
        <v>2.72</v>
      </c>
      <c r="K2608" t="s">
        <v>13</v>
      </c>
    </row>
    <row r="2609" spans="1:11" x14ac:dyDescent="0.2">
      <c r="A2609">
        <v>10429</v>
      </c>
      <c r="B2609">
        <v>48</v>
      </c>
      <c r="C2609">
        <v>169</v>
      </c>
      <c r="D2609" t="s">
        <v>1581</v>
      </c>
      <c r="E2609" t="s">
        <v>1641</v>
      </c>
      <c r="F2609" t="s">
        <v>12</v>
      </c>
      <c r="G2609">
        <v>19</v>
      </c>
      <c r="H2609">
        <v>10</v>
      </c>
      <c r="I2609">
        <v>-9</v>
      </c>
      <c r="J2609">
        <v>-62.07</v>
      </c>
      <c r="K2609" t="s">
        <v>19</v>
      </c>
    </row>
    <row r="2610" spans="1:11" x14ac:dyDescent="0.2">
      <c r="A2610">
        <v>10433</v>
      </c>
      <c r="B2610">
        <v>48</v>
      </c>
      <c r="C2610">
        <v>171</v>
      </c>
      <c r="D2610" t="s">
        <v>1581</v>
      </c>
      <c r="E2610" t="s">
        <v>1642</v>
      </c>
      <c r="F2610" t="s">
        <v>12</v>
      </c>
      <c r="G2610">
        <v>116</v>
      </c>
      <c r="H2610">
        <v>93</v>
      </c>
      <c r="I2610">
        <v>-23</v>
      </c>
      <c r="J2610">
        <v>-22.01</v>
      </c>
      <c r="K2610" t="s">
        <v>19</v>
      </c>
    </row>
    <row r="2611" spans="1:11" x14ac:dyDescent="0.2">
      <c r="A2611">
        <v>10437</v>
      </c>
      <c r="B2611">
        <v>48</v>
      </c>
      <c r="C2611">
        <v>173</v>
      </c>
      <c r="D2611" t="s">
        <v>1581</v>
      </c>
      <c r="E2611" t="s">
        <v>1643</v>
      </c>
      <c r="F2611" t="s">
        <v>12</v>
      </c>
      <c r="G2611">
        <v>2</v>
      </c>
      <c r="H2611">
        <v>1</v>
      </c>
      <c r="I2611">
        <v>-1</v>
      </c>
      <c r="J2611">
        <v>-66.67</v>
      </c>
      <c r="K2611" t="s">
        <v>19</v>
      </c>
    </row>
    <row r="2612" spans="1:11" x14ac:dyDescent="0.2">
      <c r="A2612">
        <v>10441</v>
      </c>
      <c r="B2612">
        <v>48</v>
      </c>
      <c r="C2612">
        <v>175</v>
      </c>
      <c r="D2612" t="s">
        <v>1581</v>
      </c>
      <c r="E2612" t="s">
        <v>1644</v>
      </c>
      <c r="F2612" t="s">
        <v>12</v>
      </c>
      <c r="G2612">
        <v>39</v>
      </c>
      <c r="H2612">
        <v>18</v>
      </c>
      <c r="I2612">
        <v>-21</v>
      </c>
      <c r="J2612">
        <v>-73.680000000000007</v>
      </c>
      <c r="K2612" t="s">
        <v>19</v>
      </c>
    </row>
    <row r="2613" spans="1:11" x14ac:dyDescent="0.2">
      <c r="A2613">
        <v>10445</v>
      </c>
      <c r="B2613">
        <v>48</v>
      </c>
      <c r="C2613">
        <v>177</v>
      </c>
      <c r="D2613" t="s">
        <v>1581</v>
      </c>
      <c r="E2613" t="s">
        <v>1645</v>
      </c>
      <c r="F2613" t="s">
        <v>12</v>
      </c>
      <c r="G2613">
        <v>110</v>
      </c>
      <c r="H2613">
        <v>84</v>
      </c>
      <c r="I2613">
        <v>-26</v>
      </c>
      <c r="J2613">
        <v>-26.8</v>
      </c>
      <c r="K2613" t="s">
        <v>19</v>
      </c>
    </row>
    <row r="2614" spans="1:11" x14ac:dyDescent="0.2">
      <c r="A2614">
        <v>10449</v>
      </c>
      <c r="B2614">
        <v>48</v>
      </c>
      <c r="C2614">
        <v>179</v>
      </c>
      <c r="D2614" t="s">
        <v>1581</v>
      </c>
      <c r="E2614" t="s">
        <v>677</v>
      </c>
      <c r="F2614" t="s">
        <v>12</v>
      </c>
      <c r="G2614">
        <v>135</v>
      </c>
      <c r="H2614">
        <v>101</v>
      </c>
      <c r="I2614">
        <v>-34</v>
      </c>
      <c r="J2614">
        <v>-28.81</v>
      </c>
      <c r="K2614" t="s">
        <v>19</v>
      </c>
    </row>
    <row r="2615" spans="1:11" x14ac:dyDescent="0.2">
      <c r="A2615">
        <v>10453</v>
      </c>
      <c r="B2615">
        <v>48</v>
      </c>
      <c r="C2615">
        <v>181</v>
      </c>
      <c r="D2615" t="s">
        <v>1581</v>
      </c>
      <c r="E2615" t="s">
        <v>749</v>
      </c>
      <c r="F2615" t="s">
        <v>12</v>
      </c>
      <c r="G2615">
        <v>992</v>
      </c>
      <c r="H2615">
        <v>1091</v>
      </c>
      <c r="I2615">
        <v>99</v>
      </c>
      <c r="J2615">
        <v>9.51</v>
      </c>
      <c r="K2615" t="s">
        <v>13</v>
      </c>
    </row>
    <row r="2616" spans="1:11" x14ac:dyDescent="0.2">
      <c r="A2616">
        <v>10457</v>
      </c>
      <c r="B2616">
        <v>48</v>
      </c>
      <c r="C2616">
        <v>183</v>
      </c>
      <c r="D2616" t="s">
        <v>1581</v>
      </c>
      <c r="E2616" t="s">
        <v>1646</v>
      </c>
      <c r="F2616" t="s">
        <v>12</v>
      </c>
      <c r="G2616">
        <v>1381</v>
      </c>
      <c r="H2616">
        <v>1421</v>
      </c>
      <c r="I2616">
        <v>40</v>
      </c>
      <c r="J2616">
        <v>2.86</v>
      </c>
      <c r="K2616" t="s">
        <v>13</v>
      </c>
    </row>
    <row r="2617" spans="1:11" x14ac:dyDescent="0.2">
      <c r="A2617">
        <v>10461</v>
      </c>
      <c r="B2617">
        <v>48</v>
      </c>
      <c r="C2617">
        <v>185</v>
      </c>
      <c r="D2617" t="s">
        <v>1581</v>
      </c>
      <c r="E2617" t="s">
        <v>1647</v>
      </c>
      <c r="F2617" t="s">
        <v>12</v>
      </c>
      <c r="G2617">
        <v>176</v>
      </c>
      <c r="H2617">
        <v>69</v>
      </c>
      <c r="I2617">
        <v>-107</v>
      </c>
      <c r="J2617">
        <v>-87.35</v>
      </c>
      <c r="K2617" t="s">
        <v>19</v>
      </c>
    </row>
    <row r="2618" spans="1:11" x14ac:dyDescent="0.2">
      <c r="A2618">
        <v>10465</v>
      </c>
      <c r="B2618">
        <v>48</v>
      </c>
      <c r="C2618">
        <v>187</v>
      </c>
      <c r="D2618" t="s">
        <v>1581</v>
      </c>
      <c r="E2618" t="s">
        <v>1210</v>
      </c>
      <c r="F2618" t="s">
        <v>12</v>
      </c>
      <c r="G2618">
        <v>1967</v>
      </c>
      <c r="H2618">
        <v>2016</v>
      </c>
      <c r="I2618">
        <v>49</v>
      </c>
      <c r="J2618">
        <v>2.46</v>
      </c>
      <c r="K2618" t="s">
        <v>13</v>
      </c>
    </row>
    <row r="2619" spans="1:11" x14ac:dyDescent="0.2">
      <c r="A2619">
        <v>10469</v>
      </c>
      <c r="B2619">
        <v>48</v>
      </c>
      <c r="C2619">
        <v>189</v>
      </c>
      <c r="D2619" t="s">
        <v>1581</v>
      </c>
      <c r="E2619" t="s">
        <v>50</v>
      </c>
      <c r="F2619" t="s">
        <v>12</v>
      </c>
      <c r="G2619">
        <v>249</v>
      </c>
      <c r="H2619">
        <v>166</v>
      </c>
      <c r="I2619">
        <v>-83</v>
      </c>
      <c r="J2619">
        <v>-40</v>
      </c>
      <c r="K2619" t="s">
        <v>19</v>
      </c>
    </row>
    <row r="2620" spans="1:11" x14ac:dyDescent="0.2">
      <c r="A2620">
        <v>10473</v>
      </c>
      <c r="B2620">
        <v>48</v>
      </c>
      <c r="C2620">
        <v>191</v>
      </c>
      <c r="D2620" t="s">
        <v>1581</v>
      </c>
      <c r="E2620" t="s">
        <v>417</v>
      </c>
      <c r="F2620" t="s">
        <v>12</v>
      </c>
      <c r="G2620">
        <v>30</v>
      </c>
      <c r="H2620">
        <v>8</v>
      </c>
      <c r="I2620">
        <v>-22</v>
      </c>
      <c r="J2620">
        <v>-115.79</v>
      </c>
      <c r="K2620" t="s">
        <v>19</v>
      </c>
    </row>
    <row r="2621" spans="1:11" x14ac:dyDescent="0.2">
      <c r="A2621">
        <v>10477</v>
      </c>
      <c r="B2621">
        <v>48</v>
      </c>
      <c r="C2621">
        <v>193</v>
      </c>
      <c r="D2621" t="s">
        <v>1581</v>
      </c>
      <c r="E2621" t="s">
        <v>334</v>
      </c>
      <c r="F2621" t="s">
        <v>12</v>
      </c>
      <c r="G2621">
        <v>39</v>
      </c>
      <c r="H2621">
        <v>37</v>
      </c>
      <c r="I2621">
        <v>-2</v>
      </c>
      <c r="J2621">
        <v>-5.26</v>
      </c>
      <c r="K2621" t="s">
        <v>19</v>
      </c>
    </row>
    <row r="2622" spans="1:11" x14ac:dyDescent="0.2">
      <c r="A2622">
        <v>10481</v>
      </c>
      <c r="B2622">
        <v>48</v>
      </c>
      <c r="C2622">
        <v>195</v>
      </c>
      <c r="D2622" t="s">
        <v>1581</v>
      </c>
      <c r="E2622" t="s">
        <v>1648</v>
      </c>
      <c r="F2622" t="s">
        <v>12</v>
      </c>
      <c r="G2622">
        <v>38</v>
      </c>
      <c r="H2622">
        <v>16</v>
      </c>
      <c r="I2622">
        <v>-22</v>
      </c>
      <c r="J2622">
        <v>-81.48</v>
      </c>
      <c r="K2622" t="s">
        <v>19</v>
      </c>
    </row>
    <row r="2623" spans="1:11" x14ac:dyDescent="0.2">
      <c r="A2623">
        <v>10485</v>
      </c>
      <c r="B2623">
        <v>48</v>
      </c>
      <c r="C2623">
        <v>197</v>
      </c>
      <c r="D2623" t="s">
        <v>1581</v>
      </c>
      <c r="E2623" t="s">
        <v>1566</v>
      </c>
      <c r="F2623" t="s">
        <v>12</v>
      </c>
      <c r="G2623">
        <v>28</v>
      </c>
      <c r="H2623">
        <v>13</v>
      </c>
      <c r="I2623">
        <v>-15</v>
      </c>
      <c r="J2623">
        <v>-73.17</v>
      </c>
      <c r="K2623" t="s">
        <v>19</v>
      </c>
    </row>
    <row r="2624" spans="1:11" x14ac:dyDescent="0.2">
      <c r="A2624">
        <v>10489</v>
      </c>
      <c r="B2624">
        <v>48</v>
      </c>
      <c r="C2624">
        <v>199</v>
      </c>
      <c r="D2624" t="s">
        <v>1581</v>
      </c>
      <c r="E2624" t="s">
        <v>533</v>
      </c>
      <c r="F2624" t="s">
        <v>12</v>
      </c>
      <c r="G2624">
        <v>338</v>
      </c>
      <c r="H2624">
        <v>284</v>
      </c>
      <c r="I2624">
        <v>-54</v>
      </c>
      <c r="J2624">
        <v>-17.36</v>
      </c>
      <c r="K2624" t="s">
        <v>19</v>
      </c>
    </row>
    <row r="2625" spans="1:11" x14ac:dyDescent="0.2">
      <c r="A2625">
        <v>10493</v>
      </c>
      <c r="B2625">
        <v>48</v>
      </c>
      <c r="C2625">
        <v>201</v>
      </c>
      <c r="D2625" t="s">
        <v>1581</v>
      </c>
      <c r="E2625" t="s">
        <v>420</v>
      </c>
      <c r="F2625" t="s">
        <v>12</v>
      </c>
      <c r="G2625">
        <v>241117</v>
      </c>
      <c r="H2625">
        <v>261637</v>
      </c>
      <c r="I2625">
        <v>20520</v>
      </c>
      <c r="J2625">
        <v>8.16</v>
      </c>
      <c r="K2625" t="s">
        <v>13</v>
      </c>
    </row>
    <row r="2626" spans="1:11" x14ac:dyDescent="0.2">
      <c r="A2626">
        <v>10497</v>
      </c>
      <c r="B2626">
        <v>48</v>
      </c>
      <c r="C2626">
        <v>203</v>
      </c>
      <c r="D2626" t="s">
        <v>1581</v>
      </c>
      <c r="E2626" t="s">
        <v>581</v>
      </c>
      <c r="F2626" t="s">
        <v>12</v>
      </c>
      <c r="G2626">
        <v>484</v>
      </c>
      <c r="H2626">
        <v>372</v>
      </c>
      <c r="I2626">
        <v>-112</v>
      </c>
      <c r="J2626">
        <v>-26.17</v>
      </c>
      <c r="K2626" t="s">
        <v>19</v>
      </c>
    </row>
    <row r="2627" spans="1:11" x14ac:dyDescent="0.2">
      <c r="A2627">
        <v>10501</v>
      </c>
      <c r="B2627">
        <v>48</v>
      </c>
      <c r="C2627">
        <v>205</v>
      </c>
      <c r="D2627" t="s">
        <v>1581</v>
      </c>
      <c r="E2627" t="s">
        <v>1649</v>
      </c>
      <c r="F2627" t="s">
        <v>12</v>
      </c>
      <c r="G2627">
        <v>41</v>
      </c>
      <c r="H2627">
        <v>30</v>
      </c>
      <c r="I2627">
        <v>-11</v>
      </c>
      <c r="J2627">
        <v>-30.99</v>
      </c>
      <c r="K2627" t="s">
        <v>19</v>
      </c>
    </row>
    <row r="2628" spans="1:11" x14ac:dyDescent="0.2">
      <c r="A2628">
        <v>10505</v>
      </c>
      <c r="B2628">
        <v>48</v>
      </c>
      <c r="C2628">
        <v>207</v>
      </c>
      <c r="D2628" t="s">
        <v>1581</v>
      </c>
      <c r="E2628" t="s">
        <v>682</v>
      </c>
      <c r="F2628" t="s">
        <v>12</v>
      </c>
      <c r="G2628">
        <v>37</v>
      </c>
      <c r="H2628">
        <v>31</v>
      </c>
      <c r="I2628">
        <v>-6</v>
      </c>
      <c r="J2628">
        <v>-17.649999999999999</v>
      </c>
      <c r="K2628" t="s">
        <v>19</v>
      </c>
    </row>
    <row r="2629" spans="1:11" x14ac:dyDescent="0.2">
      <c r="A2629">
        <v>10509</v>
      </c>
      <c r="B2629">
        <v>48</v>
      </c>
      <c r="C2629">
        <v>209</v>
      </c>
      <c r="D2629" t="s">
        <v>1581</v>
      </c>
      <c r="E2629" t="s">
        <v>1650</v>
      </c>
      <c r="F2629" t="s">
        <v>12</v>
      </c>
      <c r="G2629">
        <v>2123</v>
      </c>
      <c r="H2629">
        <v>1998</v>
      </c>
      <c r="I2629">
        <v>-125</v>
      </c>
      <c r="J2629">
        <v>-6.07</v>
      </c>
      <c r="K2629" t="s">
        <v>19</v>
      </c>
    </row>
    <row r="2630" spans="1:11" x14ac:dyDescent="0.2">
      <c r="A2630">
        <v>10513</v>
      </c>
      <c r="B2630">
        <v>48</v>
      </c>
      <c r="C2630">
        <v>211</v>
      </c>
      <c r="D2630" t="s">
        <v>1581</v>
      </c>
      <c r="E2630" t="s">
        <v>1651</v>
      </c>
      <c r="F2630" t="s">
        <v>12</v>
      </c>
      <c r="G2630">
        <v>25</v>
      </c>
      <c r="H2630">
        <v>23</v>
      </c>
      <c r="I2630">
        <v>-2</v>
      </c>
      <c r="J2630">
        <v>-8.33</v>
      </c>
      <c r="K2630" t="s">
        <v>19</v>
      </c>
    </row>
    <row r="2631" spans="1:11" x14ac:dyDescent="0.2">
      <c r="A2631">
        <v>10517</v>
      </c>
      <c r="B2631">
        <v>48</v>
      </c>
      <c r="C2631">
        <v>213</v>
      </c>
      <c r="D2631" t="s">
        <v>1581</v>
      </c>
      <c r="E2631" t="s">
        <v>534</v>
      </c>
      <c r="F2631" t="s">
        <v>12</v>
      </c>
      <c r="G2631">
        <v>404</v>
      </c>
      <c r="H2631">
        <v>348</v>
      </c>
      <c r="I2631">
        <v>-56</v>
      </c>
      <c r="J2631">
        <v>-14.89</v>
      </c>
      <c r="K2631" t="s">
        <v>19</v>
      </c>
    </row>
    <row r="2632" spans="1:11" x14ac:dyDescent="0.2">
      <c r="A2632">
        <v>10521</v>
      </c>
      <c r="B2632">
        <v>48</v>
      </c>
      <c r="C2632">
        <v>215</v>
      </c>
      <c r="D2632" t="s">
        <v>1581</v>
      </c>
      <c r="E2632" t="s">
        <v>1212</v>
      </c>
      <c r="F2632" t="s">
        <v>12</v>
      </c>
      <c r="G2632">
        <v>7015</v>
      </c>
      <c r="H2632">
        <v>8008</v>
      </c>
      <c r="I2632">
        <v>993</v>
      </c>
      <c r="J2632">
        <v>13.22</v>
      </c>
      <c r="K2632" t="s">
        <v>13</v>
      </c>
    </row>
    <row r="2633" spans="1:11" x14ac:dyDescent="0.2">
      <c r="A2633">
        <v>10525</v>
      </c>
      <c r="B2633">
        <v>48</v>
      </c>
      <c r="C2633">
        <v>217</v>
      </c>
      <c r="D2633" t="s">
        <v>1581</v>
      </c>
      <c r="E2633" t="s">
        <v>1106</v>
      </c>
      <c r="F2633" t="s">
        <v>12</v>
      </c>
      <c r="G2633">
        <v>193</v>
      </c>
      <c r="H2633">
        <v>140</v>
      </c>
      <c r="I2633">
        <v>-53</v>
      </c>
      <c r="J2633">
        <v>-31.83</v>
      </c>
      <c r="K2633" t="s">
        <v>19</v>
      </c>
    </row>
    <row r="2634" spans="1:11" x14ac:dyDescent="0.2">
      <c r="A2634">
        <v>10529</v>
      </c>
      <c r="B2634">
        <v>48</v>
      </c>
      <c r="C2634">
        <v>219</v>
      </c>
      <c r="D2634" t="s">
        <v>1581</v>
      </c>
      <c r="E2634" t="s">
        <v>1652</v>
      </c>
      <c r="F2634" t="s">
        <v>12</v>
      </c>
      <c r="G2634">
        <v>116</v>
      </c>
      <c r="H2634">
        <v>73</v>
      </c>
      <c r="I2634">
        <v>-43</v>
      </c>
      <c r="J2634">
        <v>-45.5</v>
      </c>
      <c r="K2634" t="s">
        <v>19</v>
      </c>
    </row>
    <row r="2635" spans="1:11" x14ac:dyDescent="0.2">
      <c r="A2635">
        <v>10533</v>
      </c>
      <c r="B2635">
        <v>48</v>
      </c>
      <c r="C2635">
        <v>221</v>
      </c>
      <c r="D2635" t="s">
        <v>1581</v>
      </c>
      <c r="E2635" t="s">
        <v>1653</v>
      </c>
      <c r="F2635" t="s">
        <v>12</v>
      </c>
      <c r="G2635">
        <v>386</v>
      </c>
      <c r="H2635">
        <v>324</v>
      </c>
      <c r="I2635">
        <v>-62</v>
      </c>
      <c r="J2635">
        <v>-17.46</v>
      </c>
      <c r="K2635" t="s">
        <v>19</v>
      </c>
    </row>
    <row r="2636" spans="1:11" x14ac:dyDescent="0.2">
      <c r="A2636">
        <v>10537</v>
      </c>
      <c r="B2636">
        <v>48</v>
      </c>
      <c r="C2636">
        <v>223</v>
      </c>
      <c r="D2636" t="s">
        <v>1581</v>
      </c>
      <c r="E2636" t="s">
        <v>754</v>
      </c>
      <c r="F2636" t="s">
        <v>12</v>
      </c>
      <c r="G2636">
        <v>223</v>
      </c>
      <c r="H2636">
        <v>185</v>
      </c>
      <c r="I2636">
        <v>-38</v>
      </c>
      <c r="J2636">
        <v>-18.63</v>
      </c>
      <c r="K2636" t="s">
        <v>19</v>
      </c>
    </row>
    <row r="2637" spans="1:11" x14ac:dyDescent="0.2">
      <c r="A2637">
        <v>10541</v>
      </c>
      <c r="B2637">
        <v>48</v>
      </c>
      <c r="C2637">
        <v>225</v>
      </c>
      <c r="D2637" t="s">
        <v>1581</v>
      </c>
      <c r="E2637" t="s">
        <v>52</v>
      </c>
      <c r="F2637" t="s">
        <v>12</v>
      </c>
      <c r="G2637">
        <v>149</v>
      </c>
      <c r="H2637">
        <v>103</v>
      </c>
      <c r="I2637">
        <v>-46</v>
      </c>
      <c r="J2637">
        <v>-36.51</v>
      </c>
      <c r="K2637" t="s">
        <v>19</v>
      </c>
    </row>
    <row r="2638" spans="1:11" x14ac:dyDescent="0.2">
      <c r="A2638">
        <v>10545</v>
      </c>
      <c r="B2638">
        <v>48</v>
      </c>
      <c r="C2638">
        <v>227</v>
      </c>
      <c r="D2638" t="s">
        <v>1581</v>
      </c>
      <c r="E2638" t="s">
        <v>156</v>
      </c>
      <c r="F2638" t="s">
        <v>12</v>
      </c>
      <c r="G2638">
        <v>253</v>
      </c>
      <c r="H2638">
        <v>345</v>
      </c>
      <c r="I2638">
        <v>92</v>
      </c>
      <c r="J2638">
        <v>30.77</v>
      </c>
      <c r="K2638" t="s">
        <v>13</v>
      </c>
    </row>
    <row r="2639" spans="1:11" x14ac:dyDescent="0.2">
      <c r="A2639">
        <v>10549</v>
      </c>
      <c r="B2639">
        <v>48</v>
      </c>
      <c r="C2639">
        <v>229</v>
      </c>
      <c r="D2639" t="s">
        <v>1581</v>
      </c>
      <c r="E2639" t="s">
        <v>1654</v>
      </c>
      <c r="F2639" t="s">
        <v>12</v>
      </c>
      <c r="G2639">
        <v>16</v>
      </c>
      <c r="H2639">
        <v>23</v>
      </c>
      <c r="I2639">
        <v>7</v>
      </c>
      <c r="J2639">
        <v>35.9</v>
      </c>
      <c r="K2639" t="s">
        <v>13</v>
      </c>
    </row>
    <row r="2640" spans="1:11" x14ac:dyDescent="0.2">
      <c r="A2640">
        <v>10553</v>
      </c>
      <c r="B2640">
        <v>48</v>
      </c>
      <c r="C2640">
        <v>231</v>
      </c>
      <c r="D2640" t="s">
        <v>1581</v>
      </c>
      <c r="E2640" t="s">
        <v>1655</v>
      </c>
      <c r="F2640" t="s">
        <v>12</v>
      </c>
      <c r="G2640">
        <v>814</v>
      </c>
      <c r="H2640">
        <v>967</v>
      </c>
      <c r="I2640">
        <v>153</v>
      </c>
      <c r="J2640">
        <v>17.18</v>
      </c>
      <c r="K2640" t="s">
        <v>13</v>
      </c>
    </row>
    <row r="2641" spans="1:11" x14ac:dyDescent="0.2">
      <c r="A2641">
        <v>10557</v>
      </c>
      <c r="B2641">
        <v>48</v>
      </c>
      <c r="C2641">
        <v>233</v>
      </c>
      <c r="D2641" t="s">
        <v>1581</v>
      </c>
      <c r="E2641" t="s">
        <v>1536</v>
      </c>
      <c r="F2641" t="s">
        <v>12</v>
      </c>
      <c r="G2641">
        <v>109</v>
      </c>
      <c r="H2641">
        <v>99</v>
      </c>
      <c r="I2641">
        <v>-10</v>
      </c>
      <c r="J2641">
        <v>-9.6199999999999992</v>
      </c>
      <c r="K2641" t="s">
        <v>19</v>
      </c>
    </row>
    <row r="2642" spans="1:11" x14ac:dyDescent="0.2">
      <c r="A2642">
        <v>10561</v>
      </c>
      <c r="B2642">
        <v>48</v>
      </c>
      <c r="C2642">
        <v>235</v>
      </c>
      <c r="D2642" t="s">
        <v>1581</v>
      </c>
      <c r="E2642" t="s">
        <v>1656</v>
      </c>
      <c r="F2642" t="s">
        <v>12</v>
      </c>
      <c r="G2642">
        <v>19</v>
      </c>
      <c r="H2642">
        <v>3</v>
      </c>
      <c r="I2642">
        <v>-16</v>
      </c>
      <c r="J2642">
        <v>-145.44999999999999</v>
      </c>
      <c r="K2642" t="s">
        <v>19</v>
      </c>
    </row>
    <row r="2643" spans="1:11" x14ac:dyDescent="0.2">
      <c r="A2643">
        <v>10565</v>
      </c>
      <c r="B2643">
        <v>48</v>
      </c>
      <c r="C2643">
        <v>237</v>
      </c>
      <c r="D2643" t="s">
        <v>1581</v>
      </c>
      <c r="E2643" t="s">
        <v>1657</v>
      </c>
      <c r="F2643" t="s">
        <v>12</v>
      </c>
      <c r="G2643">
        <v>72</v>
      </c>
      <c r="H2643">
        <v>31</v>
      </c>
      <c r="I2643">
        <v>-41</v>
      </c>
      <c r="J2643">
        <v>-79.61</v>
      </c>
      <c r="K2643" t="s">
        <v>19</v>
      </c>
    </row>
    <row r="2644" spans="1:11" x14ac:dyDescent="0.2">
      <c r="A2644">
        <v>10569</v>
      </c>
      <c r="B2644">
        <v>48</v>
      </c>
      <c r="C2644">
        <v>239</v>
      </c>
      <c r="D2644" t="s">
        <v>1581</v>
      </c>
      <c r="E2644" t="s">
        <v>53</v>
      </c>
      <c r="F2644" t="s">
        <v>12</v>
      </c>
      <c r="G2644">
        <v>99</v>
      </c>
      <c r="H2644">
        <v>52</v>
      </c>
      <c r="I2644">
        <v>-47</v>
      </c>
      <c r="J2644">
        <v>-62.25</v>
      </c>
      <c r="K2644" t="s">
        <v>19</v>
      </c>
    </row>
    <row r="2645" spans="1:11" x14ac:dyDescent="0.2">
      <c r="A2645">
        <v>10573</v>
      </c>
      <c r="B2645">
        <v>48</v>
      </c>
      <c r="C2645">
        <v>241</v>
      </c>
      <c r="D2645" t="s">
        <v>1581</v>
      </c>
      <c r="E2645" t="s">
        <v>424</v>
      </c>
      <c r="F2645" t="s">
        <v>12</v>
      </c>
      <c r="G2645">
        <v>221</v>
      </c>
      <c r="H2645">
        <v>204</v>
      </c>
      <c r="I2645">
        <v>-17</v>
      </c>
      <c r="J2645">
        <v>-8</v>
      </c>
      <c r="K2645" t="s">
        <v>19</v>
      </c>
    </row>
    <row r="2646" spans="1:11" x14ac:dyDescent="0.2">
      <c r="A2646">
        <v>10577</v>
      </c>
      <c r="B2646">
        <v>48</v>
      </c>
      <c r="C2646">
        <v>243</v>
      </c>
      <c r="D2646" t="s">
        <v>1581</v>
      </c>
      <c r="E2646" t="s">
        <v>425</v>
      </c>
      <c r="F2646" t="s">
        <v>12</v>
      </c>
      <c r="G2646">
        <v>11</v>
      </c>
      <c r="H2646">
        <v>7</v>
      </c>
      <c r="I2646">
        <v>-4</v>
      </c>
      <c r="J2646">
        <v>-44.44</v>
      </c>
      <c r="K2646" t="s">
        <v>19</v>
      </c>
    </row>
    <row r="2647" spans="1:11" x14ac:dyDescent="0.2">
      <c r="A2647">
        <v>10581</v>
      </c>
      <c r="B2647">
        <v>48</v>
      </c>
      <c r="C2647">
        <v>245</v>
      </c>
      <c r="D2647" t="s">
        <v>1581</v>
      </c>
      <c r="E2647" t="s">
        <v>54</v>
      </c>
      <c r="F2647" t="s">
        <v>12</v>
      </c>
      <c r="G2647">
        <v>7558</v>
      </c>
      <c r="H2647">
        <v>8921</v>
      </c>
      <c r="I2647">
        <v>1363</v>
      </c>
      <c r="J2647">
        <v>16.54</v>
      </c>
      <c r="K2647" t="s">
        <v>13</v>
      </c>
    </row>
    <row r="2648" spans="1:11" x14ac:dyDescent="0.2">
      <c r="A2648">
        <v>10585</v>
      </c>
      <c r="B2648">
        <v>48</v>
      </c>
      <c r="C2648">
        <v>247</v>
      </c>
      <c r="D2648" t="s">
        <v>1581</v>
      </c>
      <c r="E2648" t="s">
        <v>1658</v>
      </c>
      <c r="F2648" t="s">
        <v>12</v>
      </c>
      <c r="G2648">
        <v>34</v>
      </c>
      <c r="H2648">
        <v>17</v>
      </c>
      <c r="I2648">
        <v>-17</v>
      </c>
      <c r="J2648">
        <v>-66.67</v>
      </c>
      <c r="K2648" t="s">
        <v>19</v>
      </c>
    </row>
    <row r="2649" spans="1:11" x14ac:dyDescent="0.2">
      <c r="A2649">
        <v>10589</v>
      </c>
      <c r="B2649">
        <v>48</v>
      </c>
      <c r="C2649">
        <v>249</v>
      </c>
      <c r="D2649" t="s">
        <v>1581</v>
      </c>
      <c r="E2649" t="s">
        <v>1659</v>
      </c>
      <c r="F2649" t="s">
        <v>12</v>
      </c>
      <c r="G2649">
        <v>286</v>
      </c>
      <c r="H2649">
        <v>184</v>
      </c>
      <c r="I2649">
        <v>-102</v>
      </c>
      <c r="J2649">
        <v>-43.4</v>
      </c>
      <c r="K2649" t="s">
        <v>19</v>
      </c>
    </row>
    <row r="2650" spans="1:11" x14ac:dyDescent="0.2">
      <c r="A2650">
        <v>10593</v>
      </c>
      <c r="B2650">
        <v>48</v>
      </c>
      <c r="C2650">
        <v>251</v>
      </c>
      <c r="D2650" t="s">
        <v>1581</v>
      </c>
      <c r="E2650" t="s">
        <v>159</v>
      </c>
      <c r="F2650" t="s">
        <v>12</v>
      </c>
      <c r="G2650">
        <v>1402</v>
      </c>
      <c r="H2650">
        <v>1077</v>
      </c>
      <c r="I2650">
        <v>-325</v>
      </c>
      <c r="J2650">
        <v>-26.22</v>
      </c>
      <c r="K2650" t="s">
        <v>19</v>
      </c>
    </row>
    <row r="2651" spans="1:11" x14ac:dyDescent="0.2">
      <c r="A2651">
        <v>10597</v>
      </c>
      <c r="B2651">
        <v>48</v>
      </c>
      <c r="C2651">
        <v>253</v>
      </c>
      <c r="D2651" t="s">
        <v>1581</v>
      </c>
      <c r="E2651" t="s">
        <v>427</v>
      </c>
      <c r="F2651" t="s">
        <v>12</v>
      </c>
      <c r="G2651">
        <v>138</v>
      </c>
      <c r="H2651">
        <v>130</v>
      </c>
      <c r="I2651">
        <v>-8</v>
      </c>
      <c r="J2651">
        <v>-5.97</v>
      </c>
      <c r="K2651" t="s">
        <v>19</v>
      </c>
    </row>
    <row r="2652" spans="1:11" x14ac:dyDescent="0.2">
      <c r="A2652">
        <v>10601</v>
      </c>
      <c r="B2652">
        <v>48</v>
      </c>
      <c r="C2652">
        <v>255</v>
      </c>
      <c r="D2652" t="s">
        <v>1581</v>
      </c>
      <c r="E2652" t="s">
        <v>1660</v>
      </c>
      <c r="F2652" t="s">
        <v>12</v>
      </c>
      <c r="G2652">
        <v>93</v>
      </c>
      <c r="H2652">
        <v>41</v>
      </c>
      <c r="I2652">
        <v>-52</v>
      </c>
      <c r="J2652">
        <v>-77.61</v>
      </c>
      <c r="K2652" t="s">
        <v>19</v>
      </c>
    </row>
    <row r="2653" spans="1:11" x14ac:dyDescent="0.2">
      <c r="A2653">
        <v>10605</v>
      </c>
      <c r="B2653">
        <v>48</v>
      </c>
      <c r="C2653">
        <v>257</v>
      </c>
      <c r="D2653" t="s">
        <v>1581</v>
      </c>
      <c r="E2653" t="s">
        <v>1661</v>
      </c>
      <c r="F2653" t="s">
        <v>12</v>
      </c>
      <c r="G2653">
        <v>1039</v>
      </c>
      <c r="H2653">
        <v>972</v>
      </c>
      <c r="I2653">
        <v>-67</v>
      </c>
      <c r="J2653">
        <v>-6.66</v>
      </c>
      <c r="K2653" t="s">
        <v>19</v>
      </c>
    </row>
    <row r="2654" spans="1:11" x14ac:dyDescent="0.2">
      <c r="A2654">
        <v>10609</v>
      </c>
      <c r="B2654">
        <v>48</v>
      </c>
      <c r="C2654">
        <v>259</v>
      </c>
      <c r="D2654" t="s">
        <v>1581</v>
      </c>
      <c r="E2654" t="s">
        <v>540</v>
      </c>
      <c r="F2654" t="s">
        <v>12</v>
      </c>
      <c r="G2654">
        <v>296</v>
      </c>
      <c r="H2654">
        <v>241</v>
      </c>
      <c r="I2654">
        <v>-55</v>
      </c>
      <c r="J2654">
        <v>-20.48</v>
      </c>
      <c r="K2654" t="s">
        <v>19</v>
      </c>
    </row>
    <row r="2655" spans="1:11" x14ac:dyDescent="0.2">
      <c r="A2655">
        <v>10613</v>
      </c>
      <c r="B2655">
        <v>48</v>
      </c>
      <c r="C2655">
        <v>261</v>
      </c>
      <c r="D2655" t="s">
        <v>1581</v>
      </c>
      <c r="E2655" t="s">
        <v>1662</v>
      </c>
      <c r="F2655" t="s">
        <v>12</v>
      </c>
      <c r="G2655">
        <v>8</v>
      </c>
      <c r="H2655">
        <v>1</v>
      </c>
      <c r="I2655">
        <v>-7</v>
      </c>
      <c r="J2655">
        <v>-155.56</v>
      </c>
      <c r="K2655" t="s">
        <v>19</v>
      </c>
    </row>
    <row r="2656" spans="1:11" x14ac:dyDescent="0.2">
      <c r="A2656">
        <v>10617</v>
      </c>
      <c r="B2656">
        <v>48</v>
      </c>
      <c r="C2656">
        <v>263</v>
      </c>
      <c r="D2656" t="s">
        <v>1581</v>
      </c>
      <c r="E2656" t="s">
        <v>312</v>
      </c>
      <c r="F2656" t="s">
        <v>12</v>
      </c>
      <c r="G2656">
        <v>1</v>
      </c>
      <c r="H2656">
        <v>0</v>
      </c>
      <c r="I2656">
        <v>-1</v>
      </c>
      <c r="J2656">
        <v>-200</v>
      </c>
      <c r="K2656" t="s">
        <v>19</v>
      </c>
    </row>
    <row r="2657" spans="1:11" x14ac:dyDescent="0.2">
      <c r="A2657">
        <v>10621</v>
      </c>
      <c r="B2657">
        <v>48</v>
      </c>
      <c r="C2657">
        <v>265</v>
      </c>
      <c r="D2657" t="s">
        <v>1581</v>
      </c>
      <c r="E2657" t="s">
        <v>1663</v>
      </c>
      <c r="F2657" t="s">
        <v>12</v>
      </c>
      <c r="G2657">
        <v>394</v>
      </c>
      <c r="H2657">
        <v>420</v>
      </c>
      <c r="I2657">
        <v>26</v>
      </c>
      <c r="J2657">
        <v>6.39</v>
      </c>
      <c r="K2657" t="s">
        <v>13</v>
      </c>
    </row>
    <row r="2658" spans="1:11" x14ac:dyDescent="0.2">
      <c r="A2658">
        <v>10625</v>
      </c>
      <c r="B2658">
        <v>48</v>
      </c>
      <c r="C2658">
        <v>267</v>
      </c>
      <c r="D2658" t="s">
        <v>1581</v>
      </c>
      <c r="E2658" t="s">
        <v>1664</v>
      </c>
      <c r="F2658" t="s">
        <v>12</v>
      </c>
      <c r="G2658">
        <v>39</v>
      </c>
      <c r="H2658">
        <v>19</v>
      </c>
      <c r="I2658">
        <v>-20</v>
      </c>
      <c r="J2658">
        <v>-68.97</v>
      </c>
      <c r="K2658" t="s">
        <v>19</v>
      </c>
    </row>
    <row r="2659" spans="1:11" x14ac:dyDescent="0.2">
      <c r="A2659">
        <v>10629</v>
      </c>
      <c r="B2659">
        <v>48</v>
      </c>
      <c r="C2659">
        <v>269</v>
      </c>
      <c r="D2659" t="s">
        <v>1581</v>
      </c>
      <c r="E2659" t="s">
        <v>1665</v>
      </c>
      <c r="F2659" t="s">
        <v>12</v>
      </c>
      <c r="G2659">
        <v>0</v>
      </c>
      <c r="H2659">
        <v>0</v>
      </c>
      <c r="I2659">
        <v>0</v>
      </c>
      <c r="J2659">
        <v>0</v>
      </c>
      <c r="K2659" t="s">
        <v>29</v>
      </c>
    </row>
    <row r="2660" spans="1:11" x14ac:dyDescent="0.2">
      <c r="A2660">
        <v>10633</v>
      </c>
      <c r="B2660">
        <v>48</v>
      </c>
      <c r="C2660">
        <v>271</v>
      </c>
      <c r="D2660" t="s">
        <v>1581</v>
      </c>
      <c r="E2660" t="s">
        <v>1666</v>
      </c>
      <c r="F2660" t="s">
        <v>12</v>
      </c>
      <c r="G2660">
        <v>25</v>
      </c>
      <c r="H2660">
        <v>14</v>
      </c>
      <c r="I2660">
        <v>-11</v>
      </c>
      <c r="J2660">
        <v>-56.41</v>
      </c>
      <c r="K2660" t="s">
        <v>19</v>
      </c>
    </row>
    <row r="2661" spans="1:11" x14ac:dyDescent="0.2">
      <c r="A2661">
        <v>10637</v>
      </c>
      <c r="B2661">
        <v>48</v>
      </c>
      <c r="C2661">
        <v>273</v>
      </c>
      <c r="D2661" t="s">
        <v>1581</v>
      </c>
      <c r="E2661" t="s">
        <v>1667</v>
      </c>
      <c r="F2661" t="s">
        <v>12</v>
      </c>
      <c r="G2661">
        <v>633</v>
      </c>
      <c r="H2661">
        <v>786</v>
      </c>
      <c r="I2661">
        <v>153</v>
      </c>
      <c r="J2661">
        <v>21.56</v>
      </c>
      <c r="K2661" t="s">
        <v>13</v>
      </c>
    </row>
    <row r="2662" spans="1:11" x14ac:dyDescent="0.2">
      <c r="A2662">
        <v>10641</v>
      </c>
      <c r="B2662">
        <v>48</v>
      </c>
      <c r="C2662">
        <v>275</v>
      </c>
      <c r="D2662" t="s">
        <v>1581</v>
      </c>
      <c r="E2662" t="s">
        <v>541</v>
      </c>
      <c r="F2662" t="s">
        <v>12</v>
      </c>
      <c r="G2662">
        <v>17</v>
      </c>
      <c r="H2662">
        <v>7</v>
      </c>
      <c r="I2662">
        <v>-10</v>
      </c>
      <c r="J2662">
        <v>-83.33</v>
      </c>
      <c r="K2662" t="s">
        <v>19</v>
      </c>
    </row>
    <row r="2663" spans="1:11" x14ac:dyDescent="0.2">
      <c r="A2663">
        <v>10645</v>
      </c>
      <c r="B2663">
        <v>48</v>
      </c>
      <c r="C2663">
        <v>277</v>
      </c>
      <c r="D2663" t="s">
        <v>1581</v>
      </c>
      <c r="E2663" t="s">
        <v>55</v>
      </c>
      <c r="F2663" t="s">
        <v>12</v>
      </c>
      <c r="G2663">
        <v>339</v>
      </c>
      <c r="H2663">
        <v>326</v>
      </c>
      <c r="I2663">
        <v>-13</v>
      </c>
      <c r="J2663">
        <v>-3.91</v>
      </c>
      <c r="K2663" t="s">
        <v>19</v>
      </c>
    </row>
    <row r="2664" spans="1:11" x14ac:dyDescent="0.2">
      <c r="A2664">
        <v>10649</v>
      </c>
      <c r="B2664">
        <v>48</v>
      </c>
      <c r="C2664">
        <v>279</v>
      </c>
      <c r="D2664" t="s">
        <v>1581</v>
      </c>
      <c r="E2664" t="s">
        <v>1668</v>
      </c>
      <c r="F2664" t="s">
        <v>12</v>
      </c>
      <c r="G2664">
        <v>80</v>
      </c>
      <c r="H2664">
        <v>33</v>
      </c>
      <c r="I2664">
        <v>-47</v>
      </c>
      <c r="J2664">
        <v>-83.19</v>
      </c>
      <c r="K2664" t="s">
        <v>19</v>
      </c>
    </row>
    <row r="2665" spans="1:11" x14ac:dyDescent="0.2">
      <c r="A2665">
        <v>10653</v>
      </c>
      <c r="B2665">
        <v>48</v>
      </c>
      <c r="C2665">
        <v>281</v>
      </c>
      <c r="D2665" t="s">
        <v>1581</v>
      </c>
      <c r="E2665" t="s">
        <v>1669</v>
      </c>
      <c r="F2665" t="s">
        <v>12</v>
      </c>
      <c r="G2665">
        <v>243</v>
      </c>
      <c r="H2665">
        <v>225</v>
      </c>
      <c r="I2665">
        <v>-18</v>
      </c>
      <c r="J2665">
        <v>-7.69</v>
      </c>
      <c r="K2665" t="s">
        <v>19</v>
      </c>
    </row>
    <row r="2666" spans="1:11" x14ac:dyDescent="0.2">
      <c r="A2666">
        <v>10657</v>
      </c>
      <c r="B2666">
        <v>48</v>
      </c>
      <c r="C2666">
        <v>283</v>
      </c>
      <c r="D2666" t="s">
        <v>1581</v>
      </c>
      <c r="E2666" t="s">
        <v>1670</v>
      </c>
      <c r="F2666" t="s">
        <v>12</v>
      </c>
      <c r="G2666">
        <v>29</v>
      </c>
      <c r="H2666">
        <v>8</v>
      </c>
      <c r="I2666">
        <v>-21</v>
      </c>
      <c r="J2666">
        <v>-113.51</v>
      </c>
      <c r="K2666" t="s">
        <v>19</v>
      </c>
    </row>
    <row r="2667" spans="1:11" x14ac:dyDescent="0.2">
      <c r="A2667">
        <v>10661</v>
      </c>
      <c r="B2667">
        <v>48</v>
      </c>
      <c r="C2667">
        <v>285</v>
      </c>
      <c r="D2667" t="s">
        <v>1581</v>
      </c>
      <c r="E2667" t="s">
        <v>1671</v>
      </c>
      <c r="F2667" t="s">
        <v>12</v>
      </c>
      <c r="G2667">
        <v>74</v>
      </c>
      <c r="H2667">
        <v>60</v>
      </c>
      <c r="I2667">
        <v>-14</v>
      </c>
      <c r="J2667">
        <v>-20.9</v>
      </c>
      <c r="K2667" t="s">
        <v>19</v>
      </c>
    </row>
    <row r="2668" spans="1:11" x14ac:dyDescent="0.2">
      <c r="A2668">
        <v>10665</v>
      </c>
      <c r="B2668">
        <v>48</v>
      </c>
      <c r="C2668">
        <v>287</v>
      </c>
      <c r="D2668" t="s">
        <v>1581</v>
      </c>
      <c r="E2668" t="s">
        <v>58</v>
      </c>
      <c r="F2668" t="s">
        <v>12</v>
      </c>
      <c r="G2668">
        <v>74</v>
      </c>
      <c r="H2668">
        <v>62</v>
      </c>
      <c r="I2668">
        <v>-12</v>
      </c>
      <c r="J2668">
        <v>-17.649999999999999</v>
      </c>
      <c r="K2668" t="s">
        <v>19</v>
      </c>
    </row>
    <row r="2669" spans="1:11" x14ac:dyDescent="0.2">
      <c r="A2669">
        <v>10669</v>
      </c>
      <c r="B2669">
        <v>48</v>
      </c>
      <c r="C2669">
        <v>289</v>
      </c>
      <c r="D2669" t="s">
        <v>1581</v>
      </c>
      <c r="E2669" t="s">
        <v>342</v>
      </c>
      <c r="F2669" t="s">
        <v>12</v>
      </c>
      <c r="G2669">
        <v>137</v>
      </c>
      <c r="H2669">
        <v>88</v>
      </c>
      <c r="I2669">
        <v>-49</v>
      </c>
      <c r="J2669">
        <v>-43.56</v>
      </c>
      <c r="K2669" t="s">
        <v>19</v>
      </c>
    </row>
    <row r="2670" spans="1:11" x14ac:dyDescent="0.2">
      <c r="A2670">
        <v>10673</v>
      </c>
      <c r="B2670">
        <v>48</v>
      </c>
      <c r="C2670">
        <v>291</v>
      </c>
      <c r="D2670" t="s">
        <v>1581</v>
      </c>
      <c r="E2670" t="s">
        <v>344</v>
      </c>
      <c r="F2670" t="s">
        <v>12</v>
      </c>
      <c r="G2670">
        <v>503</v>
      </c>
      <c r="H2670">
        <v>405</v>
      </c>
      <c r="I2670">
        <v>-98</v>
      </c>
      <c r="J2670">
        <v>-21.59</v>
      </c>
      <c r="K2670" t="s">
        <v>19</v>
      </c>
    </row>
    <row r="2671" spans="1:11" x14ac:dyDescent="0.2">
      <c r="A2671">
        <v>10677</v>
      </c>
      <c r="B2671">
        <v>48</v>
      </c>
      <c r="C2671">
        <v>293</v>
      </c>
      <c r="D2671" t="s">
        <v>1581</v>
      </c>
      <c r="E2671" t="s">
        <v>59</v>
      </c>
      <c r="F2671" t="s">
        <v>12</v>
      </c>
      <c r="G2671">
        <v>168</v>
      </c>
      <c r="H2671">
        <v>100</v>
      </c>
      <c r="I2671">
        <v>-68</v>
      </c>
      <c r="J2671">
        <v>-50.75</v>
      </c>
      <c r="K2671" t="s">
        <v>19</v>
      </c>
    </row>
    <row r="2672" spans="1:11" x14ac:dyDescent="0.2">
      <c r="A2672">
        <v>10681</v>
      </c>
      <c r="B2672">
        <v>48</v>
      </c>
      <c r="C2672">
        <v>295</v>
      </c>
      <c r="D2672" t="s">
        <v>1581</v>
      </c>
      <c r="E2672" t="s">
        <v>1672</v>
      </c>
      <c r="F2672" t="s">
        <v>12</v>
      </c>
      <c r="G2672">
        <v>9</v>
      </c>
      <c r="H2672">
        <v>10</v>
      </c>
      <c r="I2672">
        <v>1</v>
      </c>
      <c r="J2672">
        <v>10.53</v>
      </c>
      <c r="K2672" t="s">
        <v>13</v>
      </c>
    </row>
    <row r="2673" spans="1:11" x14ac:dyDescent="0.2">
      <c r="A2673">
        <v>10685</v>
      </c>
      <c r="B2673">
        <v>48</v>
      </c>
      <c r="C2673">
        <v>297</v>
      </c>
      <c r="D2673" t="s">
        <v>1581</v>
      </c>
      <c r="E2673" t="s">
        <v>1673</v>
      </c>
      <c r="F2673" t="s">
        <v>12</v>
      </c>
      <c r="G2673">
        <v>60</v>
      </c>
      <c r="H2673">
        <v>61</v>
      </c>
      <c r="I2673">
        <v>1</v>
      </c>
      <c r="J2673">
        <v>1.65</v>
      </c>
      <c r="K2673" t="s">
        <v>13</v>
      </c>
    </row>
    <row r="2674" spans="1:11" x14ac:dyDescent="0.2">
      <c r="A2674">
        <v>10689</v>
      </c>
      <c r="B2674">
        <v>48</v>
      </c>
      <c r="C2674">
        <v>299</v>
      </c>
      <c r="D2674" t="s">
        <v>1581</v>
      </c>
      <c r="E2674" t="s">
        <v>1674</v>
      </c>
      <c r="F2674" t="s">
        <v>12</v>
      </c>
      <c r="G2674">
        <v>119</v>
      </c>
      <c r="H2674">
        <v>80</v>
      </c>
      <c r="I2674">
        <v>-39</v>
      </c>
      <c r="J2674">
        <v>-39.200000000000003</v>
      </c>
      <c r="K2674" t="s">
        <v>19</v>
      </c>
    </row>
    <row r="2675" spans="1:11" x14ac:dyDescent="0.2">
      <c r="A2675">
        <v>10693</v>
      </c>
      <c r="B2675">
        <v>48</v>
      </c>
      <c r="C2675">
        <v>301</v>
      </c>
      <c r="D2675" t="s">
        <v>1581</v>
      </c>
      <c r="E2675" t="s">
        <v>1675</v>
      </c>
      <c r="F2675" t="s">
        <v>12</v>
      </c>
      <c r="G2675">
        <v>1</v>
      </c>
      <c r="H2675">
        <v>0</v>
      </c>
      <c r="I2675">
        <v>-1</v>
      </c>
      <c r="J2675">
        <v>-200</v>
      </c>
      <c r="K2675" t="s">
        <v>19</v>
      </c>
    </row>
    <row r="2676" spans="1:11" x14ac:dyDescent="0.2">
      <c r="A2676">
        <v>10697</v>
      </c>
      <c r="B2676">
        <v>48</v>
      </c>
      <c r="C2676">
        <v>303</v>
      </c>
      <c r="D2676" t="s">
        <v>1581</v>
      </c>
      <c r="E2676" t="s">
        <v>1676</v>
      </c>
      <c r="F2676" t="s">
        <v>12</v>
      </c>
      <c r="G2676">
        <v>4672</v>
      </c>
      <c r="H2676">
        <v>6027</v>
      </c>
      <c r="I2676">
        <v>1355</v>
      </c>
      <c r="J2676">
        <v>25.33</v>
      </c>
      <c r="K2676" t="s">
        <v>13</v>
      </c>
    </row>
    <row r="2677" spans="1:11" x14ac:dyDescent="0.2">
      <c r="A2677">
        <v>10701</v>
      </c>
      <c r="B2677">
        <v>48</v>
      </c>
      <c r="C2677">
        <v>305</v>
      </c>
      <c r="D2677" t="s">
        <v>1581</v>
      </c>
      <c r="E2677" t="s">
        <v>1677</v>
      </c>
      <c r="F2677" t="s">
        <v>12</v>
      </c>
      <c r="G2677">
        <v>30</v>
      </c>
      <c r="H2677">
        <v>15</v>
      </c>
      <c r="I2677">
        <v>-15</v>
      </c>
      <c r="J2677">
        <v>-66.67</v>
      </c>
      <c r="K2677" t="s">
        <v>19</v>
      </c>
    </row>
    <row r="2678" spans="1:11" x14ac:dyDescent="0.2">
      <c r="A2678">
        <v>10705</v>
      </c>
      <c r="B2678">
        <v>48</v>
      </c>
      <c r="C2678">
        <v>307</v>
      </c>
      <c r="D2678" t="s">
        <v>1581</v>
      </c>
      <c r="E2678" t="s">
        <v>1678</v>
      </c>
      <c r="F2678" t="s">
        <v>12</v>
      </c>
      <c r="G2678">
        <v>38</v>
      </c>
      <c r="H2678">
        <v>33</v>
      </c>
      <c r="I2678">
        <v>-5</v>
      </c>
      <c r="J2678">
        <v>-14.08</v>
      </c>
      <c r="K2678" t="s">
        <v>19</v>
      </c>
    </row>
    <row r="2679" spans="1:11" x14ac:dyDescent="0.2">
      <c r="A2679">
        <v>10709</v>
      </c>
      <c r="B2679">
        <v>48</v>
      </c>
      <c r="C2679">
        <v>309</v>
      </c>
      <c r="D2679" t="s">
        <v>1581</v>
      </c>
      <c r="E2679" t="s">
        <v>1679</v>
      </c>
      <c r="F2679" t="s">
        <v>12</v>
      </c>
      <c r="G2679">
        <v>3537</v>
      </c>
      <c r="H2679">
        <v>3506</v>
      </c>
      <c r="I2679">
        <v>-31</v>
      </c>
      <c r="J2679">
        <v>-0.88</v>
      </c>
      <c r="K2679" t="s">
        <v>19</v>
      </c>
    </row>
    <row r="2680" spans="1:11" x14ac:dyDescent="0.2">
      <c r="A2680">
        <v>10713</v>
      </c>
      <c r="B2680">
        <v>48</v>
      </c>
      <c r="C2680">
        <v>311</v>
      </c>
      <c r="D2680" t="s">
        <v>1581</v>
      </c>
      <c r="E2680" t="s">
        <v>1680</v>
      </c>
      <c r="F2680" t="s">
        <v>12</v>
      </c>
      <c r="G2680">
        <v>17</v>
      </c>
      <c r="H2680">
        <v>3</v>
      </c>
      <c r="I2680">
        <v>-14</v>
      </c>
      <c r="J2680">
        <v>-140</v>
      </c>
      <c r="K2680" t="s">
        <v>19</v>
      </c>
    </row>
    <row r="2681" spans="1:11" x14ac:dyDescent="0.2">
      <c r="A2681">
        <v>10717</v>
      </c>
      <c r="B2681">
        <v>48</v>
      </c>
      <c r="C2681">
        <v>313</v>
      </c>
      <c r="D2681" t="s">
        <v>1581</v>
      </c>
      <c r="E2681" t="s">
        <v>62</v>
      </c>
      <c r="F2681" t="s">
        <v>12</v>
      </c>
      <c r="G2681">
        <v>133</v>
      </c>
      <c r="H2681">
        <v>87</v>
      </c>
      <c r="I2681">
        <v>-46</v>
      </c>
      <c r="J2681">
        <v>-41.82</v>
      </c>
      <c r="K2681" t="s">
        <v>19</v>
      </c>
    </row>
    <row r="2682" spans="1:11" x14ac:dyDescent="0.2">
      <c r="A2682">
        <v>10721</v>
      </c>
      <c r="B2682">
        <v>48</v>
      </c>
      <c r="C2682">
        <v>315</v>
      </c>
      <c r="D2682" t="s">
        <v>1581</v>
      </c>
      <c r="E2682" t="s">
        <v>64</v>
      </c>
      <c r="F2682" t="s">
        <v>12</v>
      </c>
      <c r="G2682">
        <v>55</v>
      </c>
      <c r="H2682">
        <v>50</v>
      </c>
      <c r="I2682">
        <v>-5</v>
      </c>
      <c r="J2682">
        <v>-9.52</v>
      </c>
      <c r="K2682" t="s">
        <v>19</v>
      </c>
    </row>
    <row r="2683" spans="1:11" x14ac:dyDescent="0.2">
      <c r="A2683">
        <v>10725</v>
      </c>
      <c r="B2683">
        <v>48</v>
      </c>
      <c r="C2683">
        <v>317</v>
      </c>
      <c r="D2683" t="s">
        <v>1581</v>
      </c>
      <c r="E2683" t="s">
        <v>346</v>
      </c>
      <c r="F2683" t="s">
        <v>12</v>
      </c>
      <c r="G2683">
        <v>28</v>
      </c>
      <c r="H2683">
        <v>14</v>
      </c>
      <c r="I2683">
        <v>-14</v>
      </c>
      <c r="J2683">
        <v>-66.67</v>
      </c>
      <c r="K2683" t="s">
        <v>19</v>
      </c>
    </row>
    <row r="2684" spans="1:11" x14ac:dyDescent="0.2">
      <c r="A2684">
        <v>10729</v>
      </c>
      <c r="B2684">
        <v>48</v>
      </c>
      <c r="C2684">
        <v>319</v>
      </c>
      <c r="D2684" t="s">
        <v>1581</v>
      </c>
      <c r="E2684" t="s">
        <v>548</v>
      </c>
      <c r="F2684" t="s">
        <v>12</v>
      </c>
      <c r="G2684">
        <v>23</v>
      </c>
      <c r="H2684">
        <v>7</v>
      </c>
      <c r="I2684">
        <v>-16</v>
      </c>
      <c r="J2684">
        <v>-106.67</v>
      </c>
      <c r="K2684" t="s">
        <v>19</v>
      </c>
    </row>
    <row r="2685" spans="1:11" x14ac:dyDescent="0.2">
      <c r="A2685">
        <v>10733</v>
      </c>
      <c r="B2685">
        <v>48</v>
      </c>
      <c r="C2685">
        <v>321</v>
      </c>
      <c r="D2685" t="s">
        <v>1581</v>
      </c>
      <c r="E2685" t="s">
        <v>1681</v>
      </c>
      <c r="F2685" t="s">
        <v>12</v>
      </c>
      <c r="G2685">
        <v>827</v>
      </c>
      <c r="H2685">
        <v>758</v>
      </c>
      <c r="I2685">
        <v>-69</v>
      </c>
      <c r="J2685">
        <v>-8.7100000000000009</v>
      </c>
      <c r="K2685" t="s">
        <v>19</v>
      </c>
    </row>
    <row r="2686" spans="1:11" x14ac:dyDescent="0.2">
      <c r="A2686">
        <v>10737</v>
      </c>
      <c r="B2686">
        <v>48</v>
      </c>
      <c r="C2686">
        <v>323</v>
      </c>
      <c r="D2686" t="s">
        <v>1581</v>
      </c>
      <c r="E2686" t="s">
        <v>1682</v>
      </c>
      <c r="F2686" t="s">
        <v>12</v>
      </c>
      <c r="G2686">
        <v>350</v>
      </c>
      <c r="H2686">
        <v>204</v>
      </c>
      <c r="I2686">
        <v>-146</v>
      </c>
      <c r="J2686">
        <v>-52.71</v>
      </c>
      <c r="K2686" t="s">
        <v>19</v>
      </c>
    </row>
    <row r="2687" spans="1:11" x14ac:dyDescent="0.2">
      <c r="A2687">
        <v>10741</v>
      </c>
      <c r="B2687">
        <v>48</v>
      </c>
      <c r="C2687">
        <v>325</v>
      </c>
      <c r="D2687" t="s">
        <v>1581</v>
      </c>
      <c r="E2687" t="s">
        <v>1375</v>
      </c>
      <c r="F2687" t="s">
        <v>12</v>
      </c>
      <c r="G2687">
        <v>303</v>
      </c>
      <c r="H2687">
        <v>348</v>
      </c>
      <c r="I2687">
        <v>45</v>
      </c>
      <c r="J2687">
        <v>13.82</v>
      </c>
      <c r="K2687" t="s">
        <v>13</v>
      </c>
    </row>
    <row r="2688" spans="1:11" x14ac:dyDescent="0.2">
      <c r="A2688">
        <v>10745</v>
      </c>
      <c r="B2688">
        <v>48</v>
      </c>
      <c r="C2688">
        <v>327</v>
      </c>
      <c r="D2688" t="s">
        <v>1581</v>
      </c>
      <c r="E2688" t="s">
        <v>550</v>
      </c>
      <c r="F2688" t="s">
        <v>12</v>
      </c>
      <c r="G2688">
        <v>25</v>
      </c>
      <c r="H2688">
        <v>3</v>
      </c>
      <c r="I2688">
        <v>-22</v>
      </c>
      <c r="J2688">
        <v>-157.13999999999999</v>
      </c>
      <c r="K2688" t="s">
        <v>19</v>
      </c>
    </row>
    <row r="2689" spans="1:11" x14ac:dyDescent="0.2">
      <c r="A2689">
        <v>10749</v>
      </c>
      <c r="B2689">
        <v>48</v>
      </c>
      <c r="C2689">
        <v>329</v>
      </c>
      <c r="D2689" t="s">
        <v>1581</v>
      </c>
      <c r="E2689" t="s">
        <v>929</v>
      </c>
      <c r="F2689" t="s">
        <v>12</v>
      </c>
      <c r="G2689">
        <v>1695</v>
      </c>
      <c r="H2689">
        <v>1848</v>
      </c>
      <c r="I2689">
        <v>153</v>
      </c>
      <c r="J2689">
        <v>8.64</v>
      </c>
      <c r="K2689" t="s">
        <v>13</v>
      </c>
    </row>
    <row r="2690" spans="1:11" x14ac:dyDescent="0.2">
      <c r="A2690">
        <v>10753</v>
      </c>
      <c r="B2690">
        <v>48</v>
      </c>
      <c r="C2690">
        <v>331</v>
      </c>
      <c r="D2690" t="s">
        <v>1581</v>
      </c>
      <c r="E2690" t="s">
        <v>1683</v>
      </c>
      <c r="F2690" t="s">
        <v>12</v>
      </c>
      <c r="G2690">
        <v>173</v>
      </c>
      <c r="H2690">
        <v>102</v>
      </c>
      <c r="I2690">
        <v>-71</v>
      </c>
      <c r="J2690">
        <v>-51.64</v>
      </c>
      <c r="K2690" t="s">
        <v>19</v>
      </c>
    </row>
    <row r="2691" spans="1:11" x14ac:dyDescent="0.2">
      <c r="A2691">
        <v>10757</v>
      </c>
      <c r="B2691">
        <v>48</v>
      </c>
      <c r="C2691">
        <v>333</v>
      </c>
      <c r="D2691" t="s">
        <v>1581</v>
      </c>
      <c r="E2691" t="s">
        <v>639</v>
      </c>
      <c r="F2691" t="s">
        <v>12</v>
      </c>
      <c r="G2691">
        <v>13</v>
      </c>
      <c r="H2691">
        <v>11</v>
      </c>
      <c r="I2691">
        <v>-2</v>
      </c>
      <c r="J2691">
        <v>-16.670000000000002</v>
      </c>
      <c r="K2691" t="s">
        <v>19</v>
      </c>
    </row>
    <row r="2692" spans="1:11" x14ac:dyDescent="0.2">
      <c r="A2692">
        <v>10761</v>
      </c>
      <c r="B2692">
        <v>48</v>
      </c>
      <c r="C2692">
        <v>335</v>
      </c>
      <c r="D2692" t="s">
        <v>1581</v>
      </c>
      <c r="E2692" t="s">
        <v>435</v>
      </c>
      <c r="F2692" t="s">
        <v>12</v>
      </c>
      <c r="G2692">
        <v>60</v>
      </c>
      <c r="H2692">
        <v>49</v>
      </c>
      <c r="I2692">
        <v>-11</v>
      </c>
      <c r="J2692">
        <v>-20.18</v>
      </c>
      <c r="K2692" t="s">
        <v>19</v>
      </c>
    </row>
    <row r="2693" spans="1:11" x14ac:dyDescent="0.2">
      <c r="A2693">
        <v>10765</v>
      </c>
      <c r="B2693">
        <v>48</v>
      </c>
      <c r="C2693">
        <v>337</v>
      </c>
      <c r="D2693" t="s">
        <v>1581</v>
      </c>
      <c r="E2693" t="s">
        <v>1684</v>
      </c>
      <c r="F2693" t="s">
        <v>12</v>
      </c>
      <c r="G2693">
        <v>113</v>
      </c>
      <c r="H2693">
        <v>65</v>
      </c>
      <c r="I2693">
        <v>-48</v>
      </c>
      <c r="J2693">
        <v>-53.93</v>
      </c>
      <c r="K2693" t="s">
        <v>19</v>
      </c>
    </row>
    <row r="2694" spans="1:11" x14ac:dyDescent="0.2">
      <c r="A2694">
        <v>10769</v>
      </c>
      <c r="B2694">
        <v>48</v>
      </c>
      <c r="C2694">
        <v>339</v>
      </c>
      <c r="D2694" t="s">
        <v>1581</v>
      </c>
      <c r="E2694" t="s">
        <v>68</v>
      </c>
      <c r="F2694" t="s">
        <v>12</v>
      </c>
      <c r="G2694">
        <v>9444</v>
      </c>
      <c r="H2694">
        <v>10008</v>
      </c>
      <c r="I2694">
        <v>564</v>
      </c>
      <c r="J2694">
        <v>5.8</v>
      </c>
      <c r="K2694" t="s">
        <v>13</v>
      </c>
    </row>
    <row r="2695" spans="1:11" x14ac:dyDescent="0.2">
      <c r="A2695">
        <v>10773</v>
      </c>
      <c r="B2695">
        <v>48</v>
      </c>
      <c r="C2695">
        <v>341</v>
      </c>
      <c r="D2695" t="s">
        <v>1581</v>
      </c>
      <c r="E2695" t="s">
        <v>1298</v>
      </c>
      <c r="F2695" t="s">
        <v>12</v>
      </c>
      <c r="G2695">
        <v>605</v>
      </c>
      <c r="H2695">
        <v>1405</v>
      </c>
      <c r="I2695">
        <v>800</v>
      </c>
      <c r="J2695">
        <v>79.599999999999994</v>
      </c>
      <c r="K2695" t="s">
        <v>13</v>
      </c>
    </row>
    <row r="2696" spans="1:11" x14ac:dyDescent="0.2">
      <c r="A2696">
        <v>10777</v>
      </c>
      <c r="B2696">
        <v>48</v>
      </c>
      <c r="C2696">
        <v>343</v>
      </c>
      <c r="D2696" t="s">
        <v>1581</v>
      </c>
      <c r="E2696" t="s">
        <v>692</v>
      </c>
      <c r="F2696" t="s">
        <v>12</v>
      </c>
      <c r="G2696">
        <v>65</v>
      </c>
      <c r="H2696">
        <v>55</v>
      </c>
      <c r="I2696">
        <v>-10</v>
      </c>
      <c r="J2696">
        <v>-16.670000000000002</v>
      </c>
      <c r="K2696" t="s">
        <v>19</v>
      </c>
    </row>
    <row r="2697" spans="1:11" x14ac:dyDescent="0.2">
      <c r="A2697">
        <v>10781</v>
      </c>
      <c r="B2697">
        <v>48</v>
      </c>
      <c r="C2697">
        <v>345</v>
      </c>
      <c r="D2697" t="s">
        <v>1581</v>
      </c>
      <c r="E2697" t="s">
        <v>1685</v>
      </c>
      <c r="F2697" t="s">
        <v>12</v>
      </c>
      <c r="G2697">
        <v>4</v>
      </c>
      <c r="H2697">
        <v>1</v>
      </c>
      <c r="I2697">
        <v>-3</v>
      </c>
      <c r="J2697">
        <v>-120</v>
      </c>
      <c r="K2697" t="s">
        <v>19</v>
      </c>
    </row>
    <row r="2698" spans="1:11" x14ac:dyDescent="0.2">
      <c r="A2698">
        <v>10785</v>
      </c>
      <c r="B2698">
        <v>48</v>
      </c>
      <c r="C2698">
        <v>347</v>
      </c>
      <c r="D2698" t="s">
        <v>1581</v>
      </c>
      <c r="E2698" t="s">
        <v>1686</v>
      </c>
      <c r="F2698" t="s">
        <v>12</v>
      </c>
      <c r="G2698">
        <v>603</v>
      </c>
      <c r="H2698">
        <v>833</v>
      </c>
      <c r="I2698">
        <v>230</v>
      </c>
      <c r="J2698">
        <v>32.03</v>
      </c>
      <c r="K2698" t="s">
        <v>13</v>
      </c>
    </row>
    <row r="2699" spans="1:11" x14ac:dyDescent="0.2">
      <c r="A2699">
        <v>10789</v>
      </c>
      <c r="B2699">
        <v>48</v>
      </c>
      <c r="C2699">
        <v>349</v>
      </c>
      <c r="D2699" t="s">
        <v>1581</v>
      </c>
      <c r="E2699" t="s">
        <v>1687</v>
      </c>
      <c r="F2699" t="s">
        <v>12</v>
      </c>
      <c r="G2699">
        <v>532</v>
      </c>
      <c r="H2699">
        <v>310</v>
      </c>
      <c r="I2699">
        <v>-222</v>
      </c>
      <c r="J2699">
        <v>-52.73</v>
      </c>
      <c r="K2699" t="s">
        <v>19</v>
      </c>
    </row>
    <row r="2700" spans="1:11" x14ac:dyDescent="0.2">
      <c r="A2700">
        <v>10793</v>
      </c>
      <c r="B2700">
        <v>48</v>
      </c>
      <c r="C2700">
        <v>351</v>
      </c>
      <c r="D2700" t="s">
        <v>1581</v>
      </c>
      <c r="E2700" t="s">
        <v>168</v>
      </c>
      <c r="F2700" t="s">
        <v>12</v>
      </c>
      <c r="G2700">
        <v>106</v>
      </c>
      <c r="H2700">
        <v>62</v>
      </c>
      <c r="I2700">
        <v>-44</v>
      </c>
      <c r="J2700">
        <v>-52.38</v>
      </c>
      <c r="K2700" t="s">
        <v>19</v>
      </c>
    </row>
    <row r="2701" spans="1:11" x14ac:dyDescent="0.2">
      <c r="A2701">
        <v>10797</v>
      </c>
      <c r="B2701">
        <v>48</v>
      </c>
      <c r="C2701">
        <v>353</v>
      </c>
      <c r="D2701" t="s">
        <v>1581</v>
      </c>
      <c r="E2701" t="s">
        <v>1688</v>
      </c>
      <c r="F2701" t="s">
        <v>12</v>
      </c>
      <c r="G2701">
        <v>125</v>
      </c>
      <c r="H2701">
        <v>80</v>
      </c>
      <c r="I2701">
        <v>-45</v>
      </c>
      <c r="J2701">
        <v>-43.9</v>
      </c>
      <c r="K2701" t="s">
        <v>19</v>
      </c>
    </row>
    <row r="2702" spans="1:11" x14ac:dyDescent="0.2">
      <c r="A2702">
        <v>10801</v>
      </c>
      <c r="B2702">
        <v>48</v>
      </c>
      <c r="C2702">
        <v>355</v>
      </c>
      <c r="D2702" t="s">
        <v>1581</v>
      </c>
      <c r="E2702" t="s">
        <v>1689</v>
      </c>
      <c r="F2702" t="s">
        <v>12</v>
      </c>
      <c r="G2702">
        <v>4959</v>
      </c>
      <c r="H2702">
        <v>6081</v>
      </c>
      <c r="I2702">
        <v>1122</v>
      </c>
      <c r="J2702">
        <v>20.329999999999998</v>
      </c>
      <c r="K2702" t="s">
        <v>13</v>
      </c>
    </row>
    <row r="2703" spans="1:11" x14ac:dyDescent="0.2">
      <c r="A2703">
        <v>10805</v>
      </c>
      <c r="B2703">
        <v>48</v>
      </c>
      <c r="C2703">
        <v>357</v>
      </c>
      <c r="D2703" t="s">
        <v>1581</v>
      </c>
      <c r="E2703" t="s">
        <v>1690</v>
      </c>
      <c r="F2703" t="s">
        <v>12</v>
      </c>
      <c r="G2703">
        <v>67</v>
      </c>
      <c r="H2703">
        <v>35</v>
      </c>
      <c r="I2703">
        <v>-32</v>
      </c>
      <c r="J2703">
        <v>-62.75</v>
      </c>
      <c r="K2703" t="s">
        <v>19</v>
      </c>
    </row>
    <row r="2704" spans="1:11" x14ac:dyDescent="0.2">
      <c r="A2704">
        <v>10809</v>
      </c>
      <c r="B2704">
        <v>48</v>
      </c>
      <c r="C2704">
        <v>359</v>
      </c>
      <c r="D2704" t="s">
        <v>1581</v>
      </c>
      <c r="E2704" t="s">
        <v>770</v>
      </c>
      <c r="F2704" t="s">
        <v>12</v>
      </c>
      <c r="G2704">
        <v>27</v>
      </c>
      <c r="H2704">
        <v>17</v>
      </c>
      <c r="I2704">
        <v>-10</v>
      </c>
      <c r="J2704">
        <v>-45.45</v>
      </c>
      <c r="K2704" t="s">
        <v>19</v>
      </c>
    </row>
    <row r="2705" spans="1:11" x14ac:dyDescent="0.2">
      <c r="A2705">
        <v>10813</v>
      </c>
      <c r="B2705">
        <v>48</v>
      </c>
      <c r="C2705">
        <v>361</v>
      </c>
      <c r="D2705" t="s">
        <v>1581</v>
      </c>
      <c r="E2705" t="s">
        <v>218</v>
      </c>
      <c r="F2705" t="s">
        <v>12</v>
      </c>
      <c r="G2705">
        <v>817</v>
      </c>
      <c r="H2705">
        <v>842</v>
      </c>
      <c r="I2705">
        <v>25</v>
      </c>
      <c r="J2705">
        <v>3.01</v>
      </c>
      <c r="K2705" t="s">
        <v>13</v>
      </c>
    </row>
    <row r="2706" spans="1:11" x14ac:dyDescent="0.2">
      <c r="A2706">
        <v>10817</v>
      </c>
      <c r="B2706">
        <v>48</v>
      </c>
      <c r="C2706">
        <v>363</v>
      </c>
      <c r="D2706" t="s">
        <v>1581</v>
      </c>
      <c r="E2706" t="s">
        <v>1691</v>
      </c>
      <c r="F2706" t="s">
        <v>12</v>
      </c>
      <c r="G2706">
        <v>204</v>
      </c>
      <c r="H2706">
        <v>149</v>
      </c>
      <c r="I2706">
        <v>-55</v>
      </c>
      <c r="J2706">
        <v>-31.16</v>
      </c>
      <c r="K2706" t="s">
        <v>19</v>
      </c>
    </row>
    <row r="2707" spans="1:11" x14ac:dyDescent="0.2">
      <c r="A2707">
        <v>10821</v>
      </c>
      <c r="B2707">
        <v>48</v>
      </c>
      <c r="C2707">
        <v>365</v>
      </c>
      <c r="D2707" t="s">
        <v>1581</v>
      </c>
      <c r="E2707" t="s">
        <v>1034</v>
      </c>
      <c r="F2707" t="s">
        <v>12</v>
      </c>
      <c r="G2707">
        <v>145</v>
      </c>
      <c r="H2707">
        <v>82</v>
      </c>
      <c r="I2707">
        <v>-63</v>
      </c>
      <c r="J2707">
        <v>-55.51</v>
      </c>
      <c r="K2707" t="s">
        <v>19</v>
      </c>
    </row>
    <row r="2708" spans="1:11" x14ac:dyDescent="0.2">
      <c r="A2708">
        <v>10825</v>
      </c>
      <c r="B2708">
        <v>48</v>
      </c>
      <c r="C2708">
        <v>367</v>
      </c>
      <c r="D2708" t="s">
        <v>1581</v>
      </c>
      <c r="E2708" t="s">
        <v>1692</v>
      </c>
      <c r="F2708" t="s">
        <v>12</v>
      </c>
      <c r="G2708">
        <v>822</v>
      </c>
      <c r="H2708">
        <v>698</v>
      </c>
      <c r="I2708">
        <v>-124</v>
      </c>
      <c r="J2708">
        <v>-16.32</v>
      </c>
      <c r="K2708" t="s">
        <v>19</v>
      </c>
    </row>
    <row r="2709" spans="1:11" x14ac:dyDescent="0.2">
      <c r="A2709">
        <v>10829</v>
      </c>
      <c r="B2709">
        <v>48</v>
      </c>
      <c r="C2709">
        <v>369</v>
      </c>
      <c r="D2709" t="s">
        <v>1581</v>
      </c>
      <c r="E2709" t="s">
        <v>1693</v>
      </c>
      <c r="F2709" t="s">
        <v>12</v>
      </c>
      <c r="G2709">
        <v>79</v>
      </c>
      <c r="H2709">
        <v>44</v>
      </c>
      <c r="I2709">
        <v>-35</v>
      </c>
      <c r="J2709">
        <v>-56.91</v>
      </c>
      <c r="K2709" t="s">
        <v>19</v>
      </c>
    </row>
    <row r="2710" spans="1:11" x14ac:dyDescent="0.2">
      <c r="A2710">
        <v>10833</v>
      </c>
      <c r="B2710">
        <v>48</v>
      </c>
      <c r="C2710">
        <v>371</v>
      </c>
      <c r="D2710" t="s">
        <v>1581</v>
      </c>
      <c r="E2710" t="s">
        <v>1694</v>
      </c>
      <c r="F2710" t="s">
        <v>12</v>
      </c>
      <c r="G2710">
        <v>141</v>
      </c>
      <c r="H2710">
        <v>107</v>
      </c>
      <c r="I2710">
        <v>-34</v>
      </c>
      <c r="J2710">
        <v>-27.42</v>
      </c>
      <c r="K2710" t="s">
        <v>19</v>
      </c>
    </row>
    <row r="2711" spans="1:11" x14ac:dyDescent="0.2">
      <c r="A2711">
        <v>10837</v>
      </c>
      <c r="B2711">
        <v>48</v>
      </c>
      <c r="C2711">
        <v>373</v>
      </c>
      <c r="D2711" t="s">
        <v>1581</v>
      </c>
      <c r="E2711" t="s">
        <v>172</v>
      </c>
      <c r="F2711" t="s">
        <v>12</v>
      </c>
      <c r="G2711">
        <v>286</v>
      </c>
      <c r="H2711">
        <v>195</v>
      </c>
      <c r="I2711">
        <v>-91</v>
      </c>
      <c r="J2711">
        <v>-37.840000000000003</v>
      </c>
      <c r="K2711" t="s">
        <v>19</v>
      </c>
    </row>
    <row r="2712" spans="1:11" x14ac:dyDescent="0.2">
      <c r="A2712">
        <v>10841</v>
      </c>
      <c r="B2712">
        <v>48</v>
      </c>
      <c r="C2712">
        <v>375</v>
      </c>
      <c r="D2712" t="s">
        <v>1581</v>
      </c>
      <c r="E2712" t="s">
        <v>1479</v>
      </c>
      <c r="F2712" t="s">
        <v>12</v>
      </c>
      <c r="G2712">
        <v>3741</v>
      </c>
      <c r="H2712">
        <v>5016</v>
      </c>
      <c r="I2712">
        <v>1275</v>
      </c>
      <c r="J2712">
        <v>29.12</v>
      </c>
      <c r="K2712" t="s">
        <v>13</v>
      </c>
    </row>
    <row r="2713" spans="1:11" x14ac:dyDescent="0.2">
      <c r="A2713">
        <v>10845</v>
      </c>
      <c r="B2713">
        <v>48</v>
      </c>
      <c r="C2713">
        <v>377</v>
      </c>
      <c r="D2713" t="s">
        <v>1581</v>
      </c>
      <c r="E2713" t="s">
        <v>1695</v>
      </c>
      <c r="F2713" t="s">
        <v>12</v>
      </c>
      <c r="G2713">
        <v>59</v>
      </c>
      <c r="H2713">
        <v>81</v>
      </c>
      <c r="I2713">
        <v>22</v>
      </c>
      <c r="J2713">
        <v>31.43</v>
      </c>
      <c r="K2713" t="s">
        <v>13</v>
      </c>
    </row>
    <row r="2714" spans="1:11" x14ac:dyDescent="0.2">
      <c r="A2714">
        <v>10849</v>
      </c>
      <c r="B2714">
        <v>48</v>
      </c>
      <c r="C2714">
        <v>379</v>
      </c>
      <c r="D2714" t="s">
        <v>1581</v>
      </c>
      <c r="E2714" t="s">
        <v>1696</v>
      </c>
      <c r="F2714" t="s">
        <v>12</v>
      </c>
      <c r="G2714">
        <v>93</v>
      </c>
      <c r="H2714">
        <v>55</v>
      </c>
      <c r="I2714">
        <v>-38</v>
      </c>
      <c r="J2714">
        <v>-51.35</v>
      </c>
      <c r="K2714" t="s">
        <v>19</v>
      </c>
    </row>
    <row r="2715" spans="1:11" x14ac:dyDescent="0.2">
      <c r="A2715">
        <v>10853</v>
      </c>
      <c r="B2715">
        <v>48</v>
      </c>
      <c r="C2715">
        <v>381</v>
      </c>
      <c r="D2715" t="s">
        <v>1581</v>
      </c>
      <c r="E2715" t="s">
        <v>1697</v>
      </c>
      <c r="F2715" t="s">
        <v>12</v>
      </c>
      <c r="G2715">
        <v>1781</v>
      </c>
      <c r="H2715">
        <v>1761</v>
      </c>
      <c r="I2715">
        <v>-20</v>
      </c>
      <c r="J2715">
        <v>-1.1299999999999999</v>
      </c>
      <c r="K2715" t="s">
        <v>19</v>
      </c>
    </row>
    <row r="2716" spans="1:11" x14ac:dyDescent="0.2">
      <c r="A2716">
        <v>10857</v>
      </c>
      <c r="B2716">
        <v>48</v>
      </c>
      <c r="C2716">
        <v>383</v>
      </c>
      <c r="D2716" t="s">
        <v>1581</v>
      </c>
      <c r="E2716" t="s">
        <v>1698</v>
      </c>
      <c r="F2716" t="s">
        <v>12</v>
      </c>
      <c r="G2716">
        <v>23</v>
      </c>
      <c r="H2716">
        <v>6</v>
      </c>
      <c r="I2716">
        <v>-17</v>
      </c>
      <c r="J2716">
        <v>-117.24</v>
      </c>
      <c r="K2716" t="s">
        <v>19</v>
      </c>
    </row>
    <row r="2717" spans="1:11" x14ac:dyDescent="0.2">
      <c r="A2717">
        <v>10861</v>
      </c>
      <c r="B2717">
        <v>48</v>
      </c>
      <c r="C2717">
        <v>385</v>
      </c>
      <c r="D2717" t="s">
        <v>1581</v>
      </c>
      <c r="E2717" t="s">
        <v>1699</v>
      </c>
      <c r="F2717" t="s">
        <v>12</v>
      </c>
      <c r="G2717">
        <v>9</v>
      </c>
      <c r="H2717">
        <v>2</v>
      </c>
      <c r="I2717">
        <v>-7</v>
      </c>
      <c r="J2717">
        <v>-127.27</v>
      </c>
      <c r="K2717" t="s">
        <v>19</v>
      </c>
    </row>
    <row r="2718" spans="1:11" x14ac:dyDescent="0.2">
      <c r="A2718">
        <v>10865</v>
      </c>
      <c r="B2718">
        <v>48</v>
      </c>
      <c r="C2718">
        <v>387</v>
      </c>
      <c r="D2718" t="s">
        <v>1581</v>
      </c>
      <c r="E2718" t="s">
        <v>1700</v>
      </c>
      <c r="F2718" t="s">
        <v>12</v>
      </c>
      <c r="G2718">
        <v>39</v>
      </c>
      <c r="H2718">
        <v>28</v>
      </c>
      <c r="I2718">
        <v>-11</v>
      </c>
      <c r="J2718">
        <v>-32.840000000000003</v>
      </c>
      <c r="K2718" t="s">
        <v>19</v>
      </c>
    </row>
    <row r="2719" spans="1:11" x14ac:dyDescent="0.2">
      <c r="A2719">
        <v>10869</v>
      </c>
      <c r="B2719">
        <v>48</v>
      </c>
      <c r="C2719">
        <v>389</v>
      </c>
      <c r="D2719" t="s">
        <v>1581</v>
      </c>
      <c r="E2719" t="s">
        <v>1701</v>
      </c>
      <c r="F2719" t="s">
        <v>12</v>
      </c>
      <c r="G2719">
        <v>79</v>
      </c>
      <c r="H2719">
        <v>127</v>
      </c>
      <c r="I2719">
        <v>48</v>
      </c>
      <c r="J2719">
        <v>46.6</v>
      </c>
      <c r="K2719" t="s">
        <v>13</v>
      </c>
    </row>
    <row r="2720" spans="1:11" x14ac:dyDescent="0.2">
      <c r="A2720">
        <v>10873</v>
      </c>
      <c r="B2720">
        <v>48</v>
      </c>
      <c r="C2720">
        <v>391</v>
      </c>
      <c r="D2720" t="s">
        <v>1581</v>
      </c>
      <c r="E2720" t="s">
        <v>1702</v>
      </c>
      <c r="F2720" t="s">
        <v>12</v>
      </c>
      <c r="G2720">
        <v>62</v>
      </c>
      <c r="H2720">
        <v>38</v>
      </c>
      <c r="I2720">
        <v>-24</v>
      </c>
      <c r="J2720">
        <v>-48</v>
      </c>
      <c r="K2720" t="s">
        <v>19</v>
      </c>
    </row>
    <row r="2721" spans="1:11" x14ac:dyDescent="0.2">
      <c r="A2721">
        <v>10877</v>
      </c>
      <c r="B2721">
        <v>48</v>
      </c>
      <c r="C2721">
        <v>393</v>
      </c>
      <c r="D2721" t="s">
        <v>1581</v>
      </c>
      <c r="E2721" t="s">
        <v>1545</v>
      </c>
      <c r="F2721" t="s">
        <v>12</v>
      </c>
      <c r="G2721">
        <v>4</v>
      </c>
      <c r="H2721">
        <v>2</v>
      </c>
      <c r="I2721">
        <v>-2</v>
      </c>
      <c r="J2721">
        <v>-66.67</v>
      </c>
      <c r="K2721" t="s">
        <v>19</v>
      </c>
    </row>
    <row r="2722" spans="1:11" x14ac:dyDescent="0.2">
      <c r="A2722">
        <v>10881</v>
      </c>
      <c r="B2722">
        <v>48</v>
      </c>
      <c r="C2722">
        <v>395</v>
      </c>
      <c r="D2722" t="s">
        <v>1581</v>
      </c>
      <c r="E2722" t="s">
        <v>774</v>
      </c>
      <c r="F2722" t="s">
        <v>12</v>
      </c>
      <c r="G2722">
        <v>133</v>
      </c>
      <c r="H2722">
        <v>105</v>
      </c>
      <c r="I2722">
        <v>-28</v>
      </c>
      <c r="J2722">
        <v>-23.53</v>
      </c>
      <c r="K2722" t="s">
        <v>19</v>
      </c>
    </row>
    <row r="2723" spans="1:11" x14ac:dyDescent="0.2">
      <c r="A2723">
        <v>10885</v>
      </c>
      <c r="B2723">
        <v>48</v>
      </c>
      <c r="C2723">
        <v>397</v>
      </c>
      <c r="D2723" t="s">
        <v>1581</v>
      </c>
      <c r="E2723" t="s">
        <v>1703</v>
      </c>
      <c r="F2723" t="s">
        <v>12</v>
      </c>
      <c r="G2723">
        <v>1958</v>
      </c>
      <c r="H2723">
        <v>1970</v>
      </c>
      <c r="I2723">
        <v>12</v>
      </c>
      <c r="J2723">
        <v>0.61</v>
      </c>
      <c r="K2723" t="s">
        <v>13</v>
      </c>
    </row>
    <row r="2724" spans="1:11" x14ac:dyDescent="0.2">
      <c r="A2724">
        <v>10889</v>
      </c>
      <c r="B2724">
        <v>48</v>
      </c>
      <c r="C2724">
        <v>399</v>
      </c>
      <c r="D2724" t="s">
        <v>1581</v>
      </c>
      <c r="E2724" t="s">
        <v>1704</v>
      </c>
      <c r="F2724" t="s">
        <v>12</v>
      </c>
      <c r="G2724">
        <v>69</v>
      </c>
      <c r="H2724">
        <v>46</v>
      </c>
      <c r="I2724">
        <v>-23</v>
      </c>
      <c r="J2724">
        <v>-40</v>
      </c>
      <c r="K2724" t="s">
        <v>19</v>
      </c>
    </row>
    <row r="2725" spans="1:11" x14ac:dyDescent="0.2">
      <c r="A2725">
        <v>10893</v>
      </c>
      <c r="B2725">
        <v>48</v>
      </c>
      <c r="C2725">
        <v>401</v>
      </c>
      <c r="D2725" t="s">
        <v>1581</v>
      </c>
      <c r="E2725" t="s">
        <v>1705</v>
      </c>
      <c r="F2725" t="s">
        <v>12</v>
      </c>
      <c r="G2725">
        <v>293</v>
      </c>
      <c r="H2725">
        <v>250</v>
      </c>
      <c r="I2725">
        <v>-43</v>
      </c>
      <c r="J2725">
        <v>-15.84</v>
      </c>
      <c r="K2725" t="s">
        <v>19</v>
      </c>
    </row>
    <row r="2726" spans="1:11" x14ac:dyDescent="0.2">
      <c r="A2726">
        <v>10897</v>
      </c>
      <c r="B2726">
        <v>48</v>
      </c>
      <c r="C2726">
        <v>403</v>
      </c>
      <c r="D2726" t="s">
        <v>1581</v>
      </c>
      <c r="E2726" t="s">
        <v>1706</v>
      </c>
      <c r="F2726" t="s">
        <v>12</v>
      </c>
      <c r="G2726">
        <v>42</v>
      </c>
      <c r="H2726">
        <v>33</v>
      </c>
      <c r="I2726">
        <v>-9</v>
      </c>
      <c r="J2726">
        <v>-24</v>
      </c>
      <c r="K2726" t="s">
        <v>19</v>
      </c>
    </row>
    <row r="2727" spans="1:11" x14ac:dyDescent="0.2">
      <c r="A2727">
        <v>10901</v>
      </c>
      <c r="B2727">
        <v>48</v>
      </c>
      <c r="C2727">
        <v>405</v>
      </c>
      <c r="D2727" t="s">
        <v>1581</v>
      </c>
      <c r="E2727" t="s">
        <v>1707</v>
      </c>
      <c r="F2727" t="s">
        <v>12</v>
      </c>
      <c r="G2727">
        <v>41</v>
      </c>
      <c r="H2727">
        <v>23</v>
      </c>
      <c r="I2727">
        <v>-18</v>
      </c>
      <c r="J2727">
        <v>-56.25</v>
      </c>
      <c r="K2727" t="s">
        <v>19</v>
      </c>
    </row>
    <row r="2728" spans="1:11" x14ac:dyDescent="0.2">
      <c r="A2728">
        <v>10905</v>
      </c>
      <c r="B2728">
        <v>48</v>
      </c>
      <c r="C2728">
        <v>407</v>
      </c>
      <c r="D2728" t="s">
        <v>1581</v>
      </c>
      <c r="E2728" t="s">
        <v>1708</v>
      </c>
      <c r="F2728" t="s">
        <v>12</v>
      </c>
      <c r="G2728">
        <v>211</v>
      </c>
      <c r="H2728">
        <v>130</v>
      </c>
      <c r="I2728">
        <v>-81</v>
      </c>
      <c r="J2728">
        <v>-47.51</v>
      </c>
      <c r="K2728" t="s">
        <v>19</v>
      </c>
    </row>
    <row r="2729" spans="1:11" x14ac:dyDescent="0.2">
      <c r="A2729">
        <v>10909</v>
      </c>
      <c r="B2729">
        <v>48</v>
      </c>
      <c r="C2729">
        <v>409</v>
      </c>
      <c r="D2729" t="s">
        <v>1581</v>
      </c>
      <c r="E2729" t="s">
        <v>1709</v>
      </c>
      <c r="F2729" t="s">
        <v>12</v>
      </c>
      <c r="G2729">
        <v>672</v>
      </c>
      <c r="H2729">
        <v>616</v>
      </c>
      <c r="I2729">
        <v>-56</v>
      </c>
      <c r="J2729">
        <v>-8.6999999999999993</v>
      </c>
      <c r="K2729" t="s">
        <v>19</v>
      </c>
    </row>
    <row r="2730" spans="1:11" x14ac:dyDescent="0.2">
      <c r="A2730">
        <v>10913</v>
      </c>
      <c r="B2730">
        <v>48</v>
      </c>
      <c r="C2730">
        <v>411</v>
      </c>
      <c r="D2730" t="s">
        <v>1581</v>
      </c>
      <c r="E2730" t="s">
        <v>1710</v>
      </c>
      <c r="F2730" t="s">
        <v>12</v>
      </c>
      <c r="G2730">
        <v>36</v>
      </c>
      <c r="H2730">
        <v>13</v>
      </c>
      <c r="I2730">
        <v>-23</v>
      </c>
      <c r="J2730">
        <v>-93.88</v>
      </c>
      <c r="K2730" t="s">
        <v>19</v>
      </c>
    </row>
    <row r="2731" spans="1:11" x14ac:dyDescent="0.2">
      <c r="A2731">
        <v>10917</v>
      </c>
      <c r="B2731">
        <v>48</v>
      </c>
      <c r="C2731">
        <v>413</v>
      </c>
      <c r="D2731" t="s">
        <v>1581</v>
      </c>
      <c r="E2731" t="s">
        <v>1711</v>
      </c>
      <c r="F2731" t="s">
        <v>12</v>
      </c>
      <c r="G2731">
        <v>21</v>
      </c>
      <c r="H2731">
        <v>4</v>
      </c>
      <c r="I2731">
        <v>-17</v>
      </c>
      <c r="J2731">
        <v>-136</v>
      </c>
      <c r="K2731" t="s">
        <v>19</v>
      </c>
    </row>
    <row r="2732" spans="1:11" x14ac:dyDescent="0.2">
      <c r="A2732">
        <v>10921</v>
      </c>
      <c r="B2732">
        <v>48</v>
      </c>
      <c r="C2732">
        <v>415</v>
      </c>
      <c r="D2732" t="s">
        <v>1581</v>
      </c>
      <c r="E2732" t="s">
        <v>1712</v>
      </c>
      <c r="F2732" t="s">
        <v>12</v>
      </c>
      <c r="G2732">
        <v>141</v>
      </c>
      <c r="H2732">
        <v>87</v>
      </c>
      <c r="I2732">
        <v>-54</v>
      </c>
      <c r="J2732">
        <v>-47.37</v>
      </c>
      <c r="K2732" t="s">
        <v>19</v>
      </c>
    </row>
    <row r="2733" spans="1:11" x14ac:dyDescent="0.2">
      <c r="A2733">
        <v>10925</v>
      </c>
      <c r="B2733">
        <v>48</v>
      </c>
      <c r="C2733">
        <v>417</v>
      </c>
      <c r="D2733" t="s">
        <v>1581</v>
      </c>
      <c r="E2733" t="s">
        <v>1713</v>
      </c>
      <c r="F2733" t="s">
        <v>12</v>
      </c>
      <c r="G2733">
        <v>9</v>
      </c>
      <c r="H2733">
        <v>9</v>
      </c>
      <c r="I2733">
        <v>0</v>
      </c>
      <c r="J2733">
        <v>0</v>
      </c>
      <c r="K2733" t="s">
        <v>29</v>
      </c>
    </row>
    <row r="2734" spans="1:11" x14ac:dyDescent="0.2">
      <c r="A2734">
        <v>10929</v>
      </c>
      <c r="B2734">
        <v>48</v>
      </c>
      <c r="C2734">
        <v>419</v>
      </c>
      <c r="D2734" t="s">
        <v>1581</v>
      </c>
      <c r="E2734" t="s">
        <v>76</v>
      </c>
      <c r="F2734" t="s">
        <v>12</v>
      </c>
      <c r="G2734">
        <v>109</v>
      </c>
      <c r="H2734">
        <v>92</v>
      </c>
      <c r="I2734">
        <v>-17</v>
      </c>
      <c r="J2734">
        <v>-16.920000000000002</v>
      </c>
      <c r="K2734" t="s">
        <v>19</v>
      </c>
    </row>
    <row r="2735" spans="1:11" x14ac:dyDescent="0.2">
      <c r="A2735">
        <v>10933</v>
      </c>
      <c r="B2735">
        <v>48</v>
      </c>
      <c r="C2735">
        <v>421</v>
      </c>
      <c r="D2735" t="s">
        <v>1581</v>
      </c>
      <c r="E2735" t="s">
        <v>713</v>
      </c>
      <c r="F2735" t="s">
        <v>12</v>
      </c>
      <c r="G2735">
        <v>24</v>
      </c>
      <c r="H2735">
        <v>15</v>
      </c>
      <c r="I2735">
        <v>-9</v>
      </c>
      <c r="J2735">
        <v>-46.15</v>
      </c>
      <c r="K2735" t="s">
        <v>19</v>
      </c>
    </row>
    <row r="2736" spans="1:11" x14ac:dyDescent="0.2">
      <c r="A2736">
        <v>10937</v>
      </c>
      <c r="B2736">
        <v>48</v>
      </c>
      <c r="C2736">
        <v>423</v>
      </c>
      <c r="D2736" t="s">
        <v>1581</v>
      </c>
      <c r="E2736" t="s">
        <v>714</v>
      </c>
      <c r="F2736" t="s">
        <v>12</v>
      </c>
      <c r="G2736">
        <v>2305</v>
      </c>
      <c r="H2736">
        <v>2740</v>
      </c>
      <c r="I2736">
        <v>435</v>
      </c>
      <c r="J2736">
        <v>17.239999999999998</v>
      </c>
      <c r="K2736" t="s">
        <v>13</v>
      </c>
    </row>
    <row r="2737" spans="1:11" x14ac:dyDescent="0.2">
      <c r="A2737">
        <v>10941</v>
      </c>
      <c r="B2737">
        <v>48</v>
      </c>
      <c r="C2737">
        <v>425</v>
      </c>
      <c r="D2737" t="s">
        <v>1581</v>
      </c>
      <c r="E2737" t="s">
        <v>1714</v>
      </c>
      <c r="F2737" t="s">
        <v>12</v>
      </c>
      <c r="G2737">
        <v>63</v>
      </c>
      <c r="H2737">
        <v>65</v>
      </c>
      <c r="I2737">
        <v>2</v>
      </c>
      <c r="J2737">
        <v>3.12</v>
      </c>
      <c r="K2737" t="s">
        <v>13</v>
      </c>
    </row>
    <row r="2738" spans="1:11" x14ac:dyDescent="0.2">
      <c r="A2738">
        <v>10945</v>
      </c>
      <c r="B2738">
        <v>48</v>
      </c>
      <c r="C2738">
        <v>427</v>
      </c>
      <c r="D2738" t="s">
        <v>1581</v>
      </c>
      <c r="E2738" t="s">
        <v>1715</v>
      </c>
      <c r="F2738" t="s">
        <v>12</v>
      </c>
      <c r="G2738">
        <v>277</v>
      </c>
      <c r="H2738">
        <v>146</v>
      </c>
      <c r="I2738">
        <v>-131</v>
      </c>
      <c r="J2738">
        <v>-61.94</v>
      </c>
      <c r="K2738" t="s">
        <v>19</v>
      </c>
    </row>
    <row r="2739" spans="1:11" x14ac:dyDescent="0.2">
      <c r="A2739">
        <v>10949</v>
      </c>
      <c r="B2739">
        <v>48</v>
      </c>
      <c r="C2739">
        <v>429</v>
      </c>
      <c r="D2739" t="s">
        <v>1581</v>
      </c>
      <c r="E2739" t="s">
        <v>450</v>
      </c>
      <c r="F2739" t="s">
        <v>12</v>
      </c>
      <c r="G2739">
        <v>91</v>
      </c>
      <c r="H2739">
        <v>38</v>
      </c>
      <c r="I2739">
        <v>-53</v>
      </c>
      <c r="J2739">
        <v>-82.17</v>
      </c>
      <c r="K2739" t="s">
        <v>19</v>
      </c>
    </row>
    <row r="2740" spans="1:11" x14ac:dyDescent="0.2">
      <c r="A2740">
        <v>10953</v>
      </c>
      <c r="B2740">
        <v>48</v>
      </c>
      <c r="C2740">
        <v>431</v>
      </c>
      <c r="D2740" t="s">
        <v>1581</v>
      </c>
      <c r="E2740" t="s">
        <v>1716</v>
      </c>
      <c r="F2740" t="s">
        <v>12</v>
      </c>
      <c r="G2740">
        <v>5</v>
      </c>
      <c r="H2740">
        <v>0</v>
      </c>
      <c r="I2740">
        <v>-5</v>
      </c>
      <c r="J2740">
        <v>-200</v>
      </c>
      <c r="K2740" t="s">
        <v>19</v>
      </c>
    </row>
    <row r="2741" spans="1:11" x14ac:dyDescent="0.2">
      <c r="A2741">
        <v>10957</v>
      </c>
      <c r="B2741">
        <v>48</v>
      </c>
      <c r="C2741">
        <v>433</v>
      </c>
      <c r="D2741" t="s">
        <v>1581</v>
      </c>
      <c r="E2741" t="s">
        <v>1717</v>
      </c>
      <c r="F2741" t="s">
        <v>12</v>
      </c>
      <c r="G2741">
        <v>6</v>
      </c>
      <c r="H2741">
        <v>14</v>
      </c>
      <c r="I2741">
        <v>8</v>
      </c>
      <c r="J2741">
        <v>80</v>
      </c>
      <c r="K2741" t="s">
        <v>13</v>
      </c>
    </row>
    <row r="2742" spans="1:11" x14ac:dyDescent="0.2">
      <c r="A2742">
        <v>10961</v>
      </c>
      <c r="B2742">
        <v>48</v>
      </c>
      <c r="C2742">
        <v>435</v>
      </c>
      <c r="D2742" t="s">
        <v>1581</v>
      </c>
      <c r="E2742" t="s">
        <v>1718</v>
      </c>
      <c r="F2742" t="s">
        <v>12</v>
      </c>
      <c r="G2742">
        <v>21</v>
      </c>
      <c r="H2742">
        <v>11</v>
      </c>
      <c r="I2742">
        <v>-10</v>
      </c>
      <c r="J2742">
        <v>-62.5</v>
      </c>
      <c r="K2742" t="s">
        <v>19</v>
      </c>
    </row>
    <row r="2743" spans="1:11" x14ac:dyDescent="0.2">
      <c r="A2743">
        <v>10965</v>
      </c>
      <c r="B2743">
        <v>48</v>
      </c>
      <c r="C2743">
        <v>437</v>
      </c>
      <c r="D2743" t="s">
        <v>1581</v>
      </c>
      <c r="E2743" t="s">
        <v>1719</v>
      </c>
      <c r="F2743" t="s">
        <v>12</v>
      </c>
      <c r="G2743">
        <v>40</v>
      </c>
      <c r="H2743">
        <v>21</v>
      </c>
      <c r="I2743">
        <v>-19</v>
      </c>
      <c r="J2743">
        <v>-62.3</v>
      </c>
      <c r="K2743" t="s">
        <v>19</v>
      </c>
    </row>
    <row r="2744" spans="1:11" x14ac:dyDescent="0.2">
      <c r="A2744">
        <v>10969</v>
      </c>
      <c r="B2744">
        <v>48</v>
      </c>
      <c r="C2744">
        <v>439</v>
      </c>
      <c r="D2744" t="s">
        <v>1581</v>
      </c>
      <c r="E2744" t="s">
        <v>1720</v>
      </c>
      <c r="F2744" t="s">
        <v>12</v>
      </c>
      <c r="G2744">
        <v>79834</v>
      </c>
      <c r="H2744">
        <v>87115</v>
      </c>
      <c r="I2744">
        <v>7281</v>
      </c>
      <c r="J2744">
        <v>8.7200000000000006</v>
      </c>
      <c r="K2744" t="s">
        <v>13</v>
      </c>
    </row>
    <row r="2745" spans="1:11" x14ac:dyDescent="0.2">
      <c r="A2745">
        <v>10973</v>
      </c>
      <c r="B2745">
        <v>48</v>
      </c>
      <c r="C2745">
        <v>441</v>
      </c>
      <c r="D2745" t="s">
        <v>1581</v>
      </c>
      <c r="E2745" t="s">
        <v>362</v>
      </c>
      <c r="F2745" t="s">
        <v>12</v>
      </c>
      <c r="G2745">
        <v>2038</v>
      </c>
      <c r="H2745">
        <v>2195</v>
      </c>
      <c r="I2745">
        <v>157</v>
      </c>
      <c r="J2745">
        <v>7.42</v>
      </c>
      <c r="K2745" t="s">
        <v>13</v>
      </c>
    </row>
    <row r="2746" spans="1:11" x14ac:dyDescent="0.2">
      <c r="A2746">
        <v>10977</v>
      </c>
      <c r="B2746">
        <v>48</v>
      </c>
      <c r="C2746">
        <v>443</v>
      </c>
      <c r="D2746" t="s">
        <v>1581</v>
      </c>
      <c r="E2746" t="s">
        <v>456</v>
      </c>
      <c r="F2746" t="s">
        <v>12</v>
      </c>
      <c r="G2746">
        <v>14</v>
      </c>
      <c r="H2746">
        <v>4</v>
      </c>
      <c r="I2746">
        <v>-10</v>
      </c>
      <c r="J2746">
        <v>-111.11</v>
      </c>
      <c r="K2746" t="s">
        <v>19</v>
      </c>
    </row>
    <row r="2747" spans="1:11" x14ac:dyDescent="0.2">
      <c r="A2747">
        <v>10981</v>
      </c>
      <c r="B2747">
        <v>48</v>
      </c>
      <c r="C2747">
        <v>445</v>
      </c>
      <c r="D2747" t="s">
        <v>1581</v>
      </c>
      <c r="E2747" t="s">
        <v>1721</v>
      </c>
      <c r="F2747" t="s">
        <v>12</v>
      </c>
      <c r="G2747">
        <v>64</v>
      </c>
      <c r="H2747">
        <v>48</v>
      </c>
      <c r="I2747">
        <v>-16</v>
      </c>
      <c r="J2747">
        <v>-28.57</v>
      </c>
      <c r="K2747" t="s">
        <v>19</v>
      </c>
    </row>
    <row r="2748" spans="1:11" x14ac:dyDescent="0.2">
      <c r="A2748">
        <v>10985</v>
      </c>
      <c r="B2748">
        <v>48</v>
      </c>
      <c r="C2748">
        <v>447</v>
      </c>
      <c r="D2748" t="s">
        <v>1581</v>
      </c>
      <c r="E2748" t="s">
        <v>1722</v>
      </c>
      <c r="F2748" t="s">
        <v>12</v>
      </c>
      <c r="G2748">
        <v>1</v>
      </c>
      <c r="H2748">
        <v>7</v>
      </c>
      <c r="I2748">
        <v>6</v>
      </c>
      <c r="J2748">
        <v>150</v>
      </c>
      <c r="K2748" t="s">
        <v>13</v>
      </c>
    </row>
    <row r="2749" spans="1:11" x14ac:dyDescent="0.2">
      <c r="A2749">
        <v>10989</v>
      </c>
      <c r="B2749">
        <v>48</v>
      </c>
      <c r="C2749">
        <v>449</v>
      </c>
      <c r="D2749" t="s">
        <v>1581</v>
      </c>
      <c r="E2749" t="s">
        <v>1723</v>
      </c>
      <c r="F2749" t="s">
        <v>12</v>
      </c>
      <c r="G2749">
        <v>292</v>
      </c>
      <c r="H2749">
        <v>273</v>
      </c>
      <c r="I2749">
        <v>-19</v>
      </c>
      <c r="J2749">
        <v>-6.73</v>
      </c>
      <c r="K2749" t="s">
        <v>19</v>
      </c>
    </row>
    <row r="2750" spans="1:11" x14ac:dyDescent="0.2">
      <c r="A2750">
        <v>10993</v>
      </c>
      <c r="B2750">
        <v>48</v>
      </c>
      <c r="C2750">
        <v>451</v>
      </c>
      <c r="D2750" t="s">
        <v>1581</v>
      </c>
      <c r="E2750" t="s">
        <v>1724</v>
      </c>
      <c r="F2750" t="s">
        <v>12</v>
      </c>
      <c r="G2750">
        <v>1271</v>
      </c>
      <c r="H2750">
        <v>1203</v>
      </c>
      <c r="I2750">
        <v>-68</v>
      </c>
      <c r="J2750">
        <v>-5.5</v>
      </c>
      <c r="K2750" t="s">
        <v>19</v>
      </c>
    </row>
    <row r="2751" spans="1:11" x14ac:dyDescent="0.2">
      <c r="A2751">
        <v>10997</v>
      </c>
      <c r="B2751">
        <v>48</v>
      </c>
      <c r="C2751">
        <v>453</v>
      </c>
      <c r="D2751" t="s">
        <v>1581</v>
      </c>
      <c r="E2751" t="s">
        <v>1725</v>
      </c>
      <c r="F2751" t="s">
        <v>12</v>
      </c>
      <c r="G2751">
        <v>56844</v>
      </c>
      <c r="H2751">
        <v>61300</v>
      </c>
      <c r="I2751">
        <v>4456</v>
      </c>
      <c r="J2751">
        <v>7.54</v>
      </c>
      <c r="K2751" t="s">
        <v>13</v>
      </c>
    </row>
    <row r="2752" spans="1:11" x14ac:dyDescent="0.2">
      <c r="A2752">
        <v>11001</v>
      </c>
      <c r="B2752">
        <v>48</v>
      </c>
      <c r="C2752">
        <v>455</v>
      </c>
      <c r="D2752" t="s">
        <v>1581</v>
      </c>
      <c r="E2752" t="s">
        <v>240</v>
      </c>
      <c r="F2752" t="s">
        <v>12</v>
      </c>
      <c r="G2752">
        <v>93</v>
      </c>
      <c r="H2752">
        <v>44</v>
      </c>
      <c r="I2752">
        <v>-49</v>
      </c>
      <c r="J2752">
        <v>-71.53</v>
      </c>
      <c r="K2752" t="s">
        <v>19</v>
      </c>
    </row>
    <row r="2753" spans="1:11" x14ac:dyDescent="0.2">
      <c r="A2753">
        <v>11005</v>
      </c>
      <c r="B2753">
        <v>48</v>
      </c>
      <c r="C2753">
        <v>457</v>
      </c>
      <c r="D2753" t="s">
        <v>1581</v>
      </c>
      <c r="E2753" t="s">
        <v>1726</v>
      </c>
      <c r="F2753" t="s">
        <v>12</v>
      </c>
      <c r="G2753">
        <v>72</v>
      </c>
      <c r="H2753">
        <v>56</v>
      </c>
      <c r="I2753">
        <v>-16</v>
      </c>
      <c r="J2753">
        <v>-25</v>
      </c>
      <c r="K2753" t="s">
        <v>19</v>
      </c>
    </row>
    <row r="2754" spans="1:11" x14ac:dyDescent="0.2">
      <c r="A2754">
        <v>11009</v>
      </c>
      <c r="B2754">
        <v>48</v>
      </c>
      <c r="C2754">
        <v>459</v>
      </c>
      <c r="D2754" t="s">
        <v>1581</v>
      </c>
      <c r="E2754" t="s">
        <v>1727</v>
      </c>
      <c r="F2754" t="s">
        <v>12</v>
      </c>
      <c r="G2754">
        <v>236</v>
      </c>
      <c r="H2754">
        <v>166</v>
      </c>
      <c r="I2754">
        <v>-70</v>
      </c>
      <c r="J2754">
        <v>-34.83</v>
      </c>
      <c r="K2754" t="s">
        <v>19</v>
      </c>
    </row>
    <row r="2755" spans="1:11" x14ac:dyDescent="0.2">
      <c r="A2755">
        <v>11013</v>
      </c>
      <c r="B2755">
        <v>48</v>
      </c>
      <c r="C2755">
        <v>461</v>
      </c>
      <c r="D2755" t="s">
        <v>1581</v>
      </c>
      <c r="E2755" t="s">
        <v>1728</v>
      </c>
      <c r="F2755" t="s">
        <v>12</v>
      </c>
      <c r="G2755">
        <v>14</v>
      </c>
      <c r="H2755">
        <v>4</v>
      </c>
      <c r="I2755">
        <v>-10</v>
      </c>
      <c r="J2755">
        <v>-111.11</v>
      </c>
      <c r="K2755" t="s">
        <v>19</v>
      </c>
    </row>
    <row r="2756" spans="1:11" x14ac:dyDescent="0.2">
      <c r="A2756">
        <v>11017</v>
      </c>
      <c r="B2756">
        <v>48</v>
      </c>
      <c r="C2756">
        <v>463</v>
      </c>
      <c r="D2756" t="s">
        <v>1581</v>
      </c>
      <c r="E2756" t="s">
        <v>1729</v>
      </c>
      <c r="F2756" t="s">
        <v>12</v>
      </c>
      <c r="G2756">
        <v>227</v>
      </c>
      <c r="H2756">
        <v>150</v>
      </c>
      <c r="I2756">
        <v>-77</v>
      </c>
      <c r="J2756">
        <v>-40.85</v>
      </c>
      <c r="K2756" t="s">
        <v>19</v>
      </c>
    </row>
    <row r="2757" spans="1:11" x14ac:dyDescent="0.2">
      <c r="A2757">
        <v>11021</v>
      </c>
      <c r="B2757">
        <v>48</v>
      </c>
      <c r="C2757">
        <v>465</v>
      </c>
      <c r="D2757" t="s">
        <v>1581</v>
      </c>
      <c r="E2757" t="s">
        <v>1730</v>
      </c>
      <c r="F2757" t="s">
        <v>12</v>
      </c>
      <c r="G2757">
        <v>431</v>
      </c>
      <c r="H2757">
        <v>263</v>
      </c>
      <c r="I2757">
        <v>-168</v>
      </c>
      <c r="J2757">
        <v>-48.41</v>
      </c>
      <c r="K2757" t="s">
        <v>19</v>
      </c>
    </row>
    <row r="2758" spans="1:11" x14ac:dyDescent="0.2">
      <c r="A2758">
        <v>11025</v>
      </c>
      <c r="B2758">
        <v>48</v>
      </c>
      <c r="C2758">
        <v>467</v>
      </c>
      <c r="D2758" t="s">
        <v>1581</v>
      </c>
      <c r="E2758" t="s">
        <v>1731</v>
      </c>
      <c r="F2758" t="s">
        <v>12</v>
      </c>
      <c r="G2758">
        <v>294</v>
      </c>
      <c r="H2758">
        <v>194</v>
      </c>
      <c r="I2758">
        <v>-100</v>
      </c>
      <c r="J2758">
        <v>-40.98</v>
      </c>
      <c r="K2758" t="s">
        <v>19</v>
      </c>
    </row>
    <row r="2759" spans="1:11" x14ac:dyDescent="0.2">
      <c r="A2759">
        <v>11029</v>
      </c>
      <c r="B2759">
        <v>48</v>
      </c>
      <c r="C2759">
        <v>469</v>
      </c>
      <c r="D2759" t="s">
        <v>1581</v>
      </c>
      <c r="E2759" t="s">
        <v>1732</v>
      </c>
      <c r="F2759" t="s">
        <v>12</v>
      </c>
      <c r="G2759">
        <v>1012</v>
      </c>
      <c r="H2759">
        <v>970</v>
      </c>
      <c r="I2759">
        <v>-42</v>
      </c>
      <c r="J2759">
        <v>-4.24</v>
      </c>
      <c r="K2759" t="s">
        <v>19</v>
      </c>
    </row>
    <row r="2760" spans="1:11" x14ac:dyDescent="0.2">
      <c r="A2760">
        <v>11033</v>
      </c>
      <c r="B2760">
        <v>48</v>
      </c>
      <c r="C2760">
        <v>471</v>
      </c>
      <c r="D2760" t="s">
        <v>1581</v>
      </c>
      <c r="E2760" t="s">
        <v>81</v>
      </c>
      <c r="F2760" t="s">
        <v>12</v>
      </c>
      <c r="G2760">
        <v>583</v>
      </c>
      <c r="H2760">
        <v>678</v>
      </c>
      <c r="I2760">
        <v>95</v>
      </c>
      <c r="J2760">
        <v>15.07</v>
      </c>
      <c r="K2760" t="s">
        <v>13</v>
      </c>
    </row>
    <row r="2761" spans="1:11" x14ac:dyDescent="0.2">
      <c r="A2761">
        <v>11037</v>
      </c>
      <c r="B2761">
        <v>48</v>
      </c>
      <c r="C2761">
        <v>473</v>
      </c>
      <c r="D2761" t="s">
        <v>1581</v>
      </c>
      <c r="E2761" t="s">
        <v>1733</v>
      </c>
      <c r="F2761" t="s">
        <v>12</v>
      </c>
      <c r="G2761">
        <v>354</v>
      </c>
      <c r="H2761">
        <v>237</v>
      </c>
      <c r="I2761">
        <v>-117</v>
      </c>
      <c r="J2761">
        <v>-39.590000000000003</v>
      </c>
      <c r="K2761" t="s">
        <v>19</v>
      </c>
    </row>
    <row r="2762" spans="1:11" x14ac:dyDescent="0.2">
      <c r="A2762">
        <v>11041</v>
      </c>
      <c r="B2762">
        <v>48</v>
      </c>
      <c r="C2762">
        <v>475</v>
      </c>
      <c r="D2762" t="s">
        <v>1581</v>
      </c>
      <c r="E2762" t="s">
        <v>1353</v>
      </c>
      <c r="F2762" t="s">
        <v>12</v>
      </c>
      <c r="G2762">
        <v>69</v>
      </c>
      <c r="H2762">
        <v>44</v>
      </c>
      <c r="I2762">
        <v>-25</v>
      </c>
      <c r="J2762">
        <v>-44.25</v>
      </c>
      <c r="K2762" t="s">
        <v>19</v>
      </c>
    </row>
    <row r="2763" spans="1:11" x14ac:dyDescent="0.2">
      <c r="A2763">
        <v>11045</v>
      </c>
      <c r="B2763">
        <v>48</v>
      </c>
      <c r="C2763">
        <v>477</v>
      </c>
      <c r="D2763" t="s">
        <v>1581</v>
      </c>
      <c r="E2763" t="s">
        <v>82</v>
      </c>
      <c r="F2763" t="s">
        <v>12</v>
      </c>
      <c r="G2763">
        <v>468</v>
      </c>
      <c r="H2763">
        <v>472</v>
      </c>
      <c r="I2763">
        <v>4</v>
      </c>
      <c r="J2763">
        <v>0.85</v>
      </c>
      <c r="K2763" t="s">
        <v>13</v>
      </c>
    </row>
    <row r="2764" spans="1:11" x14ac:dyDescent="0.2">
      <c r="A2764">
        <v>11049</v>
      </c>
      <c r="B2764">
        <v>48</v>
      </c>
      <c r="C2764">
        <v>479</v>
      </c>
      <c r="D2764" t="s">
        <v>1581</v>
      </c>
      <c r="E2764" t="s">
        <v>1734</v>
      </c>
      <c r="F2764" t="s">
        <v>12</v>
      </c>
      <c r="G2764">
        <v>1590</v>
      </c>
      <c r="H2764">
        <v>1643</v>
      </c>
      <c r="I2764">
        <v>53</v>
      </c>
      <c r="J2764">
        <v>3.28</v>
      </c>
      <c r="K2764" t="s">
        <v>13</v>
      </c>
    </row>
    <row r="2765" spans="1:11" x14ac:dyDescent="0.2">
      <c r="A2765">
        <v>11053</v>
      </c>
      <c r="B2765">
        <v>48</v>
      </c>
      <c r="C2765">
        <v>481</v>
      </c>
      <c r="D2765" t="s">
        <v>1581</v>
      </c>
      <c r="E2765" t="s">
        <v>1735</v>
      </c>
      <c r="F2765" t="s">
        <v>12</v>
      </c>
      <c r="G2765">
        <v>303</v>
      </c>
      <c r="H2765">
        <v>174</v>
      </c>
      <c r="I2765">
        <v>-129</v>
      </c>
      <c r="J2765">
        <v>-54.09</v>
      </c>
      <c r="K2765" t="s">
        <v>19</v>
      </c>
    </row>
    <row r="2766" spans="1:11" x14ac:dyDescent="0.2">
      <c r="A2766">
        <v>11057</v>
      </c>
      <c r="B2766">
        <v>48</v>
      </c>
      <c r="C2766">
        <v>483</v>
      </c>
      <c r="D2766" t="s">
        <v>1581</v>
      </c>
      <c r="E2766" t="s">
        <v>470</v>
      </c>
      <c r="F2766" t="s">
        <v>12</v>
      </c>
      <c r="G2766">
        <v>45</v>
      </c>
      <c r="H2766">
        <v>23</v>
      </c>
      <c r="I2766">
        <v>-22</v>
      </c>
      <c r="J2766">
        <v>-64.709999999999994</v>
      </c>
      <c r="K2766" t="s">
        <v>19</v>
      </c>
    </row>
    <row r="2767" spans="1:11" x14ac:dyDescent="0.2">
      <c r="A2767">
        <v>11061</v>
      </c>
      <c r="B2767">
        <v>48</v>
      </c>
      <c r="C2767">
        <v>485</v>
      </c>
      <c r="D2767" t="s">
        <v>1581</v>
      </c>
      <c r="E2767" t="s">
        <v>722</v>
      </c>
      <c r="F2767" t="s">
        <v>12</v>
      </c>
      <c r="G2767">
        <v>2776</v>
      </c>
      <c r="H2767">
        <v>2755</v>
      </c>
      <c r="I2767">
        <v>-21</v>
      </c>
      <c r="J2767">
        <v>-0.76</v>
      </c>
      <c r="K2767" t="s">
        <v>19</v>
      </c>
    </row>
    <row r="2768" spans="1:11" x14ac:dyDescent="0.2">
      <c r="A2768">
        <v>11065</v>
      </c>
      <c r="B2768">
        <v>48</v>
      </c>
      <c r="C2768">
        <v>487</v>
      </c>
      <c r="D2768" t="s">
        <v>1581</v>
      </c>
      <c r="E2768" t="s">
        <v>1736</v>
      </c>
      <c r="F2768" t="s">
        <v>12</v>
      </c>
      <c r="G2768">
        <v>125</v>
      </c>
      <c r="H2768">
        <v>114</v>
      </c>
      <c r="I2768">
        <v>-11</v>
      </c>
      <c r="J2768">
        <v>-9.2100000000000009</v>
      </c>
      <c r="K2768" t="s">
        <v>19</v>
      </c>
    </row>
    <row r="2769" spans="1:11" x14ac:dyDescent="0.2">
      <c r="A2769">
        <v>11069</v>
      </c>
      <c r="B2769">
        <v>48</v>
      </c>
      <c r="C2769">
        <v>489</v>
      </c>
      <c r="D2769" t="s">
        <v>1581</v>
      </c>
      <c r="E2769" t="s">
        <v>1737</v>
      </c>
      <c r="F2769" t="s">
        <v>12</v>
      </c>
      <c r="G2769">
        <v>119</v>
      </c>
      <c r="H2769">
        <v>157</v>
      </c>
      <c r="I2769">
        <v>38</v>
      </c>
      <c r="J2769">
        <v>27.54</v>
      </c>
      <c r="K2769" t="s">
        <v>13</v>
      </c>
    </row>
    <row r="2770" spans="1:11" x14ac:dyDescent="0.2">
      <c r="A2770">
        <v>11073</v>
      </c>
      <c r="B2770">
        <v>48</v>
      </c>
      <c r="C2770">
        <v>491</v>
      </c>
      <c r="D2770" t="s">
        <v>1581</v>
      </c>
      <c r="E2770" t="s">
        <v>567</v>
      </c>
      <c r="F2770" t="s">
        <v>12</v>
      </c>
      <c r="G2770">
        <v>18369</v>
      </c>
      <c r="H2770">
        <v>21011</v>
      </c>
      <c r="I2770">
        <v>2642</v>
      </c>
      <c r="J2770">
        <v>13.42</v>
      </c>
      <c r="K2770" t="s">
        <v>13</v>
      </c>
    </row>
    <row r="2771" spans="1:11" x14ac:dyDescent="0.2">
      <c r="A2771">
        <v>11077</v>
      </c>
      <c r="B2771">
        <v>48</v>
      </c>
      <c r="C2771">
        <v>493</v>
      </c>
      <c r="D2771" t="s">
        <v>1581</v>
      </c>
      <c r="E2771" t="s">
        <v>723</v>
      </c>
      <c r="F2771" t="s">
        <v>12</v>
      </c>
      <c r="G2771">
        <v>304</v>
      </c>
      <c r="H2771">
        <v>188</v>
      </c>
      <c r="I2771">
        <v>-116</v>
      </c>
      <c r="J2771">
        <v>-47.15</v>
      </c>
      <c r="K2771" t="s">
        <v>19</v>
      </c>
    </row>
    <row r="2772" spans="1:11" x14ac:dyDescent="0.2">
      <c r="A2772">
        <v>11081</v>
      </c>
      <c r="B2772">
        <v>48</v>
      </c>
      <c r="C2772">
        <v>495</v>
      </c>
      <c r="D2772" t="s">
        <v>1581</v>
      </c>
      <c r="E2772" t="s">
        <v>1738</v>
      </c>
      <c r="F2772" t="s">
        <v>12</v>
      </c>
      <c r="G2772">
        <v>44</v>
      </c>
      <c r="H2772">
        <v>26</v>
      </c>
      <c r="I2772">
        <v>-18</v>
      </c>
      <c r="J2772">
        <v>-51.43</v>
      </c>
      <c r="K2772" t="s">
        <v>19</v>
      </c>
    </row>
    <row r="2773" spans="1:11" x14ac:dyDescent="0.2">
      <c r="A2773">
        <v>11085</v>
      </c>
      <c r="B2773">
        <v>48</v>
      </c>
      <c r="C2773">
        <v>497</v>
      </c>
      <c r="D2773" t="s">
        <v>1581</v>
      </c>
      <c r="E2773" t="s">
        <v>1739</v>
      </c>
      <c r="F2773" t="s">
        <v>12</v>
      </c>
      <c r="G2773">
        <v>336</v>
      </c>
      <c r="H2773">
        <v>258</v>
      </c>
      <c r="I2773">
        <v>-78</v>
      </c>
      <c r="J2773">
        <v>-26.26</v>
      </c>
      <c r="K2773" t="s">
        <v>19</v>
      </c>
    </row>
    <row r="2774" spans="1:11" x14ac:dyDescent="0.2">
      <c r="A2774">
        <v>11089</v>
      </c>
      <c r="B2774">
        <v>48</v>
      </c>
      <c r="C2774">
        <v>499</v>
      </c>
      <c r="D2774" t="s">
        <v>1581</v>
      </c>
      <c r="E2774" t="s">
        <v>1389</v>
      </c>
      <c r="F2774" t="s">
        <v>12</v>
      </c>
      <c r="G2774">
        <v>200</v>
      </c>
      <c r="H2774">
        <v>172</v>
      </c>
      <c r="I2774">
        <v>-28</v>
      </c>
      <c r="J2774">
        <v>-15.05</v>
      </c>
      <c r="K2774" t="s">
        <v>19</v>
      </c>
    </row>
    <row r="2775" spans="1:11" x14ac:dyDescent="0.2">
      <c r="A2775">
        <v>11093</v>
      </c>
      <c r="B2775">
        <v>48</v>
      </c>
      <c r="C2775">
        <v>501</v>
      </c>
      <c r="D2775" t="s">
        <v>1581</v>
      </c>
      <c r="E2775" t="s">
        <v>1740</v>
      </c>
      <c r="F2775" t="s">
        <v>12</v>
      </c>
      <c r="G2775">
        <v>44</v>
      </c>
      <c r="H2775">
        <v>35</v>
      </c>
      <c r="I2775">
        <v>-9</v>
      </c>
      <c r="J2775">
        <v>-22.78</v>
      </c>
      <c r="K2775" t="s">
        <v>19</v>
      </c>
    </row>
    <row r="2776" spans="1:11" x14ac:dyDescent="0.2">
      <c r="A2776">
        <v>11097</v>
      </c>
      <c r="B2776">
        <v>48</v>
      </c>
      <c r="C2776">
        <v>503</v>
      </c>
      <c r="D2776" t="s">
        <v>1581</v>
      </c>
      <c r="E2776" t="s">
        <v>1741</v>
      </c>
      <c r="F2776" t="s">
        <v>12</v>
      </c>
      <c r="G2776">
        <v>96</v>
      </c>
      <c r="H2776">
        <v>88</v>
      </c>
      <c r="I2776">
        <v>-8</v>
      </c>
      <c r="J2776">
        <v>-8.6999999999999993</v>
      </c>
      <c r="K2776" t="s">
        <v>19</v>
      </c>
    </row>
    <row r="2777" spans="1:11" x14ac:dyDescent="0.2">
      <c r="A2777">
        <v>11101</v>
      </c>
      <c r="B2777">
        <v>48</v>
      </c>
      <c r="C2777">
        <v>505</v>
      </c>
      <c r="D2777" t="s">
        <v>1581</v>
      </c>
      <c r="E2777" t="s">
        <v>1742</v>
      </c>
      <c r="F2777" t="s">
        <v>12</v>
      </c>
      <c r="G2777">
        <v>71</v>
      </c>
      <c r="H2777">
        <v>37</v>
      </c>
      <c r="I2777">
        <v>-34</v>
      </c>
      <c r="J2777">
        <v>-62.96</v>
      </c>
      <c r="K2777" t="s">
        <v>19</v>
      </c>
    </row>
    <row r="2778" spans="1:11" x14ac:dyDescent="0.2">
      <c r="A2778">
        <v>11105</v>
      </c>
      <c r="B2778">
        <v>48</v>
      </c>
      <c r="C2778">
        <v>507</v>
      </c>
      <c r="D2778" t="s">
        <v>1581</v>
      </c>
      <c r="E2778" t="s">
        <v>1743</v>
      </c>
      <c r="F2778" t="s">
        <v>12</v>
      </c>
      <c r="G2778">
        <v>61</v>
      </c>
      <c r="H2778">
        <v>13</v>
      </c>
      <c r="I2778">
        <v>-48</v>
      </c>
      <c r="J2778">
        <v>-129.72999999999999</v>
      </c>
      <c r="K2778" t="s">
        <v>19</v>
      </c>
    </row>
    <row r="2779" spans="1:11" x14ac:dyDescent="0.2">
      <c r="A2779">
        <v>11109</v>
      </c>
      <c r="B2779">
        <v>49</v>
      </c>
      <c r="C2779">
        <v>1</v>
      </c>
      <c r="D2779" t="s">
        <v>1744</v>
      </c>
      <c r="E2779" t="s">
        <v>1394</v>
      </c>
      <c r="F2779" t="s">
        <v>12</v>
      </c>
      <c r="G2779">
        <v>59</v>
      </c>
      <c r="H2779">
        <v>74</v>
      </c>
      <c r="I2779">
        <v>15</v>
      </c>
      <c r="J2779">
        <v>22.56</v>
      </c>
      <c r="K2779" t="s">
        <v>13</v>
      </c>
    </row>
    <row r="2780" spans="1:11" x14ac:dyDescent="0.2">
      <c r="A2780">
        <v>11113</v>
      </c>
      <c r="B2780">
        <v>49</v>
      </c>
      <c r="C2780">
        <v>3</v>
      </c>
      <c r="D2780" t="s">
        <v>1744</v>
      </c>
      <c r="E2780" t="s">
        <v>1745</v>
      </c>
      <c r="F2780" t="s">
        <v>12</v>
      </c>
      <c r="G2780">
        <v>533</v>
      </c>
      <c r="H2780">
        <v>467</v>
      </c>
      <c r="I2780">
        <v>-66</v>
      </c>
      <c r="J2780">
        <v>-13.2</v>
      </c>
      <c r="K2780" t="s">
        <v>19</v>
      </c>
    </row>
    <row r="2781" spans="1:11" x14ac:dyDescent="0.2">
      <c r="A2781">
        <v>11117</v>
      </c>
      <c r="B2781">
        <v>49</v>
      </c>
      <c r="C2781">
        <v>5</v>
      </c>
      <c r="D2781" t="s">
        <v>1744</v>
      </c>
      <c r="E2781" t="s">
        <v>1746</v>
      </c>
      <c r="F2781" t="s">
        <v>12</v>
      </c>
      <c r="G2781">
        <v>2573</v>
      </c>
      <c r="H2781">
        <v>2183</v>
      </c>
      <c r="I2781">
        <v>-390</v>
      </c>
      <c r="J2781">
        <v>-16.399999999999999</v>
      </c>
      <c r="K2781" t="s">
        <v>19</v>
      </c>
    </row>
    <row r="2782" spans="1:11" x14ac:dyDescent="0.2">
      <c r="A2782">
        <v>11121</v>
      </c>
      <c r="B2782">
        <v>49</v>
      </c>
      <c r="C2782">
        <v>7</v>
      </c>
      <c r="D2782" t="s">
        <v>1744</v>
      </c>
      <c r="E2782" t="s">
        <v>1095</v>
      </c>
      <c r="F2782" t="s">
        <v>12</v>
      </c>
      <c r="G2782">
        <v>137</v>
      </c>
      <c r="H2782">
        <v>139</v>
      </c>
      <c r="I2782">
        <v>2</v>
      </c>
      <c r="J2782">
        <v>1.45</v>
      </c>
      <c r="K2782" t="s">
        <v>13</v>
      </c>
    </row>
    <row r="2783" spans="1:11" x14ac:dyDescent="0.2">
      <c r="A2783">
        <v>11125</v>
      </c>
      <c r="B2783">
        <v>49</v>
      </c>
      <c r="C2783">
        <v>9</v>
      </c>
      <c r="D2783" t="s">
        <v>1744</v>
      </c>
      <c r="E2783" t="s">
        <v>1747</v>
      </c>
      <c r="F2783" t="s">
        <v>12</v>
      </c>
      <c r="G2783">
        <v>2</v>
      </c>
      <c r="H2783">
        <v>5</v>
      </c>
      <c r="I2783">
        <v>3</v>
      </c>
      <c r="J2783">
        <v>85.71</v>
      </c>
      <c r="K2783" t="s">
        <v>13</v>
      </c>
    </row>
    <row r="2784" spans="1:11" x14ac:dyDescent="0.2">
      <c r="A2784">
        <v>11129</v>
      </c>
      <c r="B2784">
        <v>49</v>
      </c>
      <c r="C2784">
        <v>11</v>
      </c>
      <c r="D2784" t="s">
        <v>1744</v>
      </c>
      <c r="E2784" t="s">
        <v>624</v>
      </c>
      <c r="F2784" t="s">
        <v>12</v>
      </c>
      <c r="G2784">
        <v>5459</v>
      </c>
      <c r="H2784">
        <v>5703</v>
      </c>
      <c r="I2784">
        <v>244</v>
      </c>
      <c r="J2784">
        <v>4.37</v>
      </c>
      <c r="K2784" t="s">
        <v>13</v>
      </c>
    </row>
    <row r="2785" spans="1:11" x14ac:dyDescent="0.2">
      <c r="A2785">
        <v>11133</v>
      </c>
      <c r="B2785">
        <v>49</v>
      </c>
      <c r="C2785">
        <v>13</v>
      </c>
      <c r="D2785" t="s">
        <v>1744</v>
      </c>
      <c r="E2785" t="s">
        <v>1748</v>
      </c>
      <c r="F2785" t="s">
        <v>12</v>
      </c>
      <c r="G2785">
        <v>79</v>
      </c>
      <c r="H2785">
        <v>57</v>
      </c>
      <c r="I2785">
        <v>-22</v>
      </c>
      <c r="J2785">
        <v>-32.35</v>
      </c>
      <c r="K2785" t="s">
        <v>19</v>
      </c>
    </row>
    <row r="2786" spans="1:11" x14ac:dyDescent="0.2">
      <c r="A2786">
        <v>11137</v>
      </c>
      <c r="B2786">
        <v>49</v>
      </c>
      <c r="C2786">
        <v>15</v>
      </c>
      <c r="D2786" t="s">
        <v>1744</v>
      </c>
      <c r="E2786" t="s">
        <v>1749</v>
      </c>
      <c r="F2786" t="s">
        <v>12</v>
      </c>
      <c r="G2786">
        <v>53</v>
      </c>
      <c r="H2786">
        <v>39</v>
      </c>
      <c r="I2786">
        <v>-14</v>
      </c>
      <c r="J2786">
        <v>-30.43</v>
      </c>
      <c r="K2786" t="s">
        <v>19</v>
      </c>
    </row>
    <row r="2787" spans="1:11" x14ac:dyDescent="0.2">
      <c r="A2787">
        <v>11141</v>
      </c>
      <c r="B2787">
        <v>49</v>
      </c>
      <c r="C2787">
        <v>17</v>
      </c>
      <c r="D2787" t="s">
        <v>1744</v>
      </c>
      <c r="E2787" t="s">
        <v>270</v>
      </c>
      <c r="F2787" t="s">
        <v>12</v>
      </c>
      <c r="G2787">
        <v>33</v>
      </c>
      <c r="H2787">
        <v>61</v>
      </c>
      <c r="I2787">
        <v>28</v>
      </c>
      <c r="J2787">
        <v>59.57</v>
      </c>
      <c r="K2787" t="s">
        <v>13</v>
      </c>
    </row>
    <row r="2788" spans="1:11" x14ac:dyDescent="0.2">
      <c r="A2788">
        <v>11145</v>
      </c>
      <c r="B2788">
        <v>49</v>
      </c>
      <c r="C2788">
        <v>19</v>
      </c>
      <c r="D2788" t="s">
        <v>1744</v>
      </c>
      <c r="E2788" t="s">
        <v>272</v>
      </c>
      <c r="F2788" t="s">
        <v>12</v>
      </c>
      <c r="G2788">
        <v>48</v>
      </c>
      <c r="H2788">
        <v>77</v>
      </c>
      <c r="I2788">
        <v>29</v>
      </c>
      <c r="J2788">
        <v>46.4</v>
      </c>
      <c r="K2788" t="s">
        <v>13</v>
      </c>
    </row>
    <row r="2789" spans="1:11" x14ac:dyDescent="0.2">
      <c r="A2789">
        <v>11149</v>
      </c>
      <c r="B2789">
        <v>49</v>
      </c>
      <c r="C2789">
        <v>21</v>
      </c>
      <c r="D2789" t="s">
        <v>1744</v>
      </c>
      <c r="E2789" t="s">
        <v>914</v>
      </c>
      <c r="F2789" t="s">
        <v>12</v>
      </c>
      <c r="G2789">
        <v>587</v>
      </c>
      <c r="H2789">
        <v>400</v>
      </c>
      <c r="I2789">
        <v>-187</v>
      </c>
      <c r="J2789">
        <v>-37.89</v>
      </c>
      <c r="K2789" t="s">
        <v>19</v>
      </c>
    </row>
    <row r="2790" spans="1:11" x14ac:dyDescent="0.2">
      <c r="A2790">
        <v>11153</v>
      </c>
      <c r="B2790">
        <v>49</v>
      </c>
      <c r="C2790">
        <v>23</v>
      </c>
      <c r="D2790" t="s">
        <v>1744</v>
      </c>
      <c r="E2790" t="s">
        <v>1750</v>
      </c>
      <c r="F2790" t="s">
        <v>12</v>
      </c>
      <c r="G2790">
        <v>58</v>
      </c>
      <c r="H2790">
        <v>23</v>
      </c>
      <c r="I2790">
        <v>-35</v>
      </c>
      <c r="J2790">
        <v>-86.42</v>
      </c>
      <c r="K2790" t="s">
        <v>19</v>
      </c>
    </row>
    <row r="2791" spans="1:11" x14ac:dyDescent="0.2">
      <c r="A2791">
        <v>11157</v>
      </c>
      <c r="B2791">
        <v>49</v>
      </c>
      <c r="C2791">
        <v>25</v>
      </c>
      <c r="D2791" t="s">
        <v>1744</v>
      </c>
      <c r="E2791" t="s">
        <v>538</v>
      </c>
      <c r="F2791" t="s">
        <v>12</v>
      </c>
      <c r="G2791">
        <v>57</v>
      </c>
      <c r="H2791">
        <v>31</v>
      </c>
      <c r="I2791">
        <v>-26</v>
      </c>
      <c r="J2791">
        <v>-59.09</v>
      </c>
      <c r="K2791" t="s">
        <v>19</v>
      </c>
    </row>
    <row r="2792" spans="1:11" x14ac:dyDescent="0.2">
      <c r="A2792">
        <v>11161</v>
      </c>
      <c r="B2792">
        <v>49</v>
      </c>
      <c r="C2792">
        <v>27</v>
      </c>
      <c r="D2792" t="s">
        <v>1744</v>
      </c>
      <c r="E2792" t="s">
        <v>1751</v>
      </c>
      <c r="F2792" t="s">
        <v>12</v>
      </c>
      <c r="G2792">
        <v>115</v>
      </c>
      <c r="H2792">
        <v>91</v>
      </c>
      <c r="I2792">
        <v>-24</v>
      </c>
      <c r="J2792">
        <v>-23.3</v>
      </c>
      <c r="K2792" t="s">
        <v>19</v>
      </c>
    </row>
    <row r="2793" spans="1:11" x14ac:dyDescent="0.2">
      <c r="A2793">
        <v>11165</v>
      </c>
      <c r="B2793">
        <v>49</v>
      </c>
      <c r="C2793">
        <v>29</v>
      </c>
      <c r="D2793" t="s">
        <v>1744</v>
      </c>
      <c r="E2793" t="s">
        <v>69</v>
      </c>
      <c r="F2793" t="s">
        <v>12</v>
      </c>
      <c r="G2793">
        <v>38</v>
      </c>
      <c r="H2793">
        <v>41</v>
      </c>
      <c r="I2793">
        <v>3</v>
      </c>
      <c r="J2793">
        <v>7.59</v>
      </c>
      <c r="K2793" t="s">
        <v>13</v>
      </c>
    </row>
    <row r="2794" spans="1:11" x14ac:dyDescent="0.2">
      <c r="A2794">
        <v>11169</v>
      </c>
      <c r="B2794">
        <v>49</v>
      </c>
      <c r="C2794">
        <v>31</v>
      </c>
      <c r="D2794" t="s">
        <v>1744</v>
      </c>
      <c r="E2794" t="s">
        <v>1752</v>
      </c>
      <c r="F2794" t="s">
        <v>12</v>
      </c>
      <c r="G2794">
        <v>5</v>
      </c>
      <c r="H2794">
        <v>6</v>
      </c>
      <c r="I2794">
        <v>1</v>
      </c>
      <c r="J2794">
        <v>18.18</v>
      </c>
      <c r="K2794" t="s">
        <v>13</v>
      </c>
    </row>
    <row r="2795" spans="1:11" x14ac:dyDescent="0.2">
      <c r="A2795">
        <v>11173</v>
      </c>
      <c r="B2795">
        <v>49</v>
      </c>
      <c r="C2795">
        <v>33</v>
      </c>
      <c r="D2795" t="s">
        <v>1744</v>
      </c>
      <c r="E2795" t="s">
        <v>1753</v>
      </c>
      <c r="F2795" t="s">
        <v>12</v>
      </c>
      <c r="G2795">
        <v>18</v>
      </c>
      <c r="H2795">
        <v>7</v>
      </c>
      <c r="I2795">
        <v>-11</v>
      </c>
      <c r="J2795">
        <v>-88</v>
      </c>
      <c r="K2795" t="s">
        <v>19</v>
      </c>
    </row>
    <row r="2796" spans="1:11" x14ac:dyDescent="0.2">
      <c r="A2796">
        <v>11177</v>
      </c>
      <c r="B2796">
        <v>49</v>
      </c>
      <c r="C2796">
        <v>35</v>
      </c>
      <c r="D2796" t="s">
        <v>1744</v>
      </c>
      <c r="E2796" t="s">
        <v>1754</v>
      </c>
      <c r="F2796" t="s">
        <v>12</v>
      </c>
      <c r="G2796">
        <v>33865</v>
      </c>
      <c r="H2796">
        <v>35279</v>
      </c>
      <c r="I2796">
        <v>1414</v>
      </c>
      <c r="J2796">
        <v>4.09</v>
      </c>
      <c r="K2796" t="s">
        <v>13</v>
      </c>
    </row>
    <row r="2797" spans="1:11" x14ac:dyDescent="0.2">
      <c r="A2797">
        <v>11181</v>
      </c>
      <c r="B2797">
        <v>49</v>
      </c>
      <c r="C2797">
        <v>37</v>
      </c>
      <c r="D2797" t="s">
        <v>1744</v>
      </c>
      <c r="E2797" t="s">
        <v>296</v>
      </c>
      <c r="F2797" t="s">
        <v>12</v>
      </c>
      <c r="G2797">
        <v>122</v>
      </c>
      <c r="H2797">
        <v>38</v>
      </c>
      <c r="I2797">
        <v>-84</v>
      </c>
      <c r="J2797">
        <v>-105</v>
      </c>
      <c r="K2797" t="s">
        <v>19</v>
      </c>
    </row>
    <row r="2798" spans="1:11" x14ac:dyDescent="0.2">
      <c r="A2798">
        <v>11185</v>
      </c>
      <c r="B2798">
        <v>49</v>
      </c>
      <c r="C2798">
        <v>39</v>
      </c>
      <c r="D2798" t="s">
        <v>1744</v>
      </c>
      <c r="E2798" t="s">
        <v>1755</v>
      </c>
      <c r="F2798" t="s">
        <v>12</v>
      </c>
      <c r="G2798">
        <v>248</v>
      </c>
      <c r="H2798">
        <v>167</v>
      </c>
      <c r="I2798">
        <v>-81</v>
      </c>
      <c r="J2798">
        <v>-39.04</v>
      </c>
      <c r="K2798" t="s">
        <v>19</v>
      </c>
    </row>
    <row r="2799" spans="1:11" x14ac:dyDescent="0.2">
      <c r="A2799">
        <v>11189</v>
      </c>
      <c r="B2799">
        <v>49</v>
      </c>
      <c r="C2799">
        <v>41</v>
      </c>
      <c r="D2799" t="s">
        <v>1744</v>
      </c>
      <c r="E2799" t="s">
        <v>181</v>
      </c>
      <c r="F2799" t="s">
        <v>12</v>
      </c>
      <c r="G2799">
        <v>119</v>
      </c>
      <c r="H2799">
        <v>68</v>
      </c>
      <c r="I2799">
        <v>-51</v>
      </c>
      <c r="J2799">
        <v>-54.55</v>
      </c>
      <c r="K2799" t="s">
        <v>19</v>
      </c>
    </row>
    <row r="2800" spans="1:11" x14ac:dyDescent="0.2">
      <c r="A2800">
        <v>11193</v>
      </c>
      <c r="B2800">
        <v>49</v>
      </c>
      <c r="C2800">
        <v>43</v>
      </c>
      <c r="D2800" t="s">
        <v>1744</v>
      </c>
      <c r="E2800" t="s">
        <v>299</v>
      </c>
      <c r="F2800" t="s">
        <v>12</v>
      </c>
      <c r="G2800">
        <v>549</v>
      </c>
      <c r="H2800">
        <v>468</v>
      </c>
      <c r="I2800">
        <v>-81</v>
      </c>
      <c r="J2800">
        <v>-15.93</v>
      </c>
      <c r="K2800" t="s">
        <v>19</v>
      </c>
    </row>
    <row r="2801" spans="1:11" x14ac:dyDescent="0.2">
      <c r="A2801">
        <v>11197</v>
      </c>
      <c r="B2801">
        <v>49</v>
      </c>
      <c r="C2801">
        <v>45</v>
      </c>
      <c r="D2801" t="s">
        <v>1744</v>
      </c>
      <c r="E2801" t="s">
        <v>1756</v>
      </c>
      <c r="F2801" t="s">
        <v>12</v>
      </c>
      <c r="G2801">
        <v>607</v>
      </c>
      <c r="H2801">
        <v>405</v>
      </c>
      <c r="I2801">
        <v>-202</v>
      </c>
      <c r="J2801">
        <v>-39.92</v>
      </c>
      <c r="K2801" t="s">
        <v>19</v>
      </c>
    </row>
    <row r="2802" spans="1:11" x14ac:dyDescent="0.2">
      <c r="A2802">
        <v>11201</v>
      </c>
      <c r="B2802">
        <v>49</v>
      </c>
      <c r="C2802">
        <v>47</v>
      </c>
      <c r="D2802" t="s">
        <v>1744</v>
      </c>
      <c r="E2802" t="s">
        <v>1757</v>
      </c>
      <c r="F2802" t="s">
        <v>12</v>
      </c>
      <c r="G2802">
        <v>184</v>
      </c>
      <c r="H2802">
        <v>180</v>
      </c>
      <c r="I2802">
        <v>-4</v>
      </c>
      <c r="J2802">
        <v>-2.2000000000000002</v>
      </c>
      <c r="K2802" t="s">
        <v>19</v>
      </c>
    </row>
    <row r="2803" spans="1:11" x14ac:dyDescent="0.2">
      <c r="A2803">
        <v>11205</v>
      </c>
      <c r="B2803">
        <v>49</v>
      </c>
      <c r="C2803">
        <v>49</v>
      </c>
      <c r="D2803" t="s">
        <v>1744</v>
      </c>
      <c r="E2803" t="s">
        <v>1758</v>
      </c>
      <c r="F2803" t="s">
        <v>12</v>
      </c>
      <c r="G2803">
        <v>8526</v>
      </c>
      <c r="H2803">
        <v>7302</v>
      </c>
      <c r="I2803">
        <v>-1224</v>
      </c>
      <c r="J2803">
        <v>-15.47</v>
      </c>
      <c r="K2803" t="s">
        <v>19</v>
      </c>
    </row>
    <row r="2804" spans="1:11" x14ac:dyDescent="0.2">
      <c r="A2804">
        <v>11209</v>
      </c>
      <c r="B2804">
        <v>49</v>
      </c>
      <c r="C2804">
        <v>51</v>
      </c>
      <c r="D2804" t="s">
        <v>1744</v>
      </c>
      <c r="E2804" t="s">
        <v>1759</v>
      </c>
      <c r="F2804" t="s">
        <v>12</v>
      </c>
      <c r="G2804">
        <v>199</v>
      </c>
      <c r="H2804">
        <v>195</v>
      </c>
      <c r="I2804">
        <v>-4</v>
      </c>
      <c r="J2804">
        <v>-2.0299999999999998</v>
      </c>
      <c r="K2804" t="s">
        <v>19</v>
      </c>
    </row>
    <row r="2805" spans="1:11" x14ac:dyDescent="0.2">
      <c r="A2805">
        <v>11213</v>
      </c>
      <c r="B2805">
        <v>49</v>
      </c>
      <c r="C2805">
        <v>53</v>
      </c>
      <c r="D2805" t="s">
        <v>1744</v>
      </c>
      <c r="E2805" t="s">
        <v>82</v>
      </c>
      <c r="F2805" t="s">
        <v>12</v>
      </c>
      <c r="G2805">
        <v>1364</v>
      </c>
      <c r="H2805">
        <v>1036</v>
      </c>
      <c r="I2805">
        <v>-328</v>
      </c>
      <c r="J2805">
        <v>-27.33</v>
      </c>
      <c r="K2805" t="s">
        <v>19</v>
      </c>
    </row>
    <row r="2806" spans="1:11" x14ac:dyDescent="0.2">
      <c r="A2806">
        <v>11217</v>
      </c>
      <c r="B2806">
        <v>49</v>
      </c>
      <c r="C2806">
        <v>55</v>
      </c>
      <c r="D2806" t="s">
        <v>1744</v>
      </c>
      <c r="E2806" t="s">
        <v>468</v>
      </c>
      <c r="F2806" t="s">
        <v>12</v>
      </c>
      <c r="G2806">
        <v>15</v>
      </c>
      <c r="H2806">
        <v>19</v>
      </c>
      <c r="I2806">
        <v>4</v>
      </c>
      <c r="J2806">
        <v>23.53</v>
      </c>
      <c r="K2806" t="s">
        <v>13</v>
      </c>
    </row>
    <row r="2807" spans="1:11" x14ac:dyDescent="0.2">
      <c r="A2807">
        <v>11221</v>
      </c>
      <c r="B2807">
        <v>49</v>
      </c>
      <c r="C2807">
        <v>57</v>
      </c>
      <c r="D2807" t="s">
        <v>1744</v>
      </c>
      <c r="E2807" t="s">
        <v>1760</v>
      </c>
      <c r="F2807" t="s">
        <v>12</v>
      </c>
      <c r="G2807">
        <v>3418</v>
      </c>
      <c r="H2807">
        <v>3239</v>
      </c>
      <c r="I2807">
        <v>-179</v>
      </c>
      <c r="J2807">
        <v>-5.38</v>
      </c>
      <c r="K2807" t="s">
        <v>19</v>
      </c>
    </row>
    <row r="2808" spans="1:11" x14ac:dyDescent="0.2">
      <c r="A2808">
        <v>11225</v>
      </c>
      <c r="B2808">
        <v>50</v>
      </c>
      <c r="C2808">
        <v>1</v>
      </c>
      <c r="D2808" t="s">
        <v>1761</v>
      </c>
      <c r="E2808" t="s">
        <v>1762</v>
      </c>
      <c r="F2808" t="s">
        <v>12</v>
      </c>
      <c r="G2808">
        <v>388</v>
      </c>
      <c r="H2808">
        <v>538</v>
      </c>
      <c r="I2808">
        <v>150</v>
      </c>
      <c r="J2808">
        <v>32.4</v>
      </c>
      <c r="K2808" t="s">
        <v>13</v>
      </c>
    </row>
    <row r="2809" spans="1:11" x14ac:dyDescent="0.2">
      <c r="A2809">
        <v>11229</v>
      </c>
      <c r="B2809">
        <v>50</v>
      </c>
      <c r="C2809">
        <v>3</v>
      </c>
      <c r="D2809" t="s">
        <v>1761</v>
      </c>
      <c r="E2809" t="s">
        <v>1763</v>
      </c>
      <c r="F2809" t="s">
        <v>12</v>
      </c>
      <c r="G2809">
        <v>348</v>
      </c>
      <c r="H2809">
        <v>275</v>
      </c>
      <c r="I2809">
        <v>-73</v>
      </c>
      <c r="J2809">
        <v>-23.43</v>
      </c>
      <c r="K2809" t="s">
        <v>19</v>
      </c>
    </row>
    <row r="2810" spans="1:11" x14ac:dyDescent="0.2">
      <c r="A2810">
        <v>11233</v>
      </c>
      <c r="B2810">
        <v>50</v>
      </c>
      <c r="C2810">
        <v>5</v>
      </c>
      <c r="D2810" t="s">
        <v>1761</v>
      </c>
      <c r="E2810" t="s">
        <v>1764</v>
      </c>
      <c r="F2810" t="s">
        <v>12</v>
      </c>
      <c r="G2810">
        <v>176</v>
      </c>
      <c r="H2810">
        <v>251</v>
      </c>
      <c r="I2810">
        <v>75</v>
      </c>
      <c r="J2810">
        <v>35.130000000000003</v>
      </c>
      <c r="K2810" t="s">
        <v>13</v>
      </c>
    </row>
    <row r="2811" spans="1:11" x14ac:dyDescent="0.2">
      <c r="A2811">
        <v>11237</v>
      </c>
      <c r="B2811">
        <v>50</v>
      </c>
      <c r="C2811">
        <v>7</v>
      </c>
      <c r="D2811" t="s">
        <v>1761</v>
      </c>
      <c r="E2811" t="s">
        <v>1765</v>
      </c>
      <c r="F2811" t="s">
        <v>12</v>
      </c>
      <c r="G2811">
        <v>3793</v>
      </c>
      <c r="H2811">
        <v>4465</v>
      </c>
      <c r="I2811">
        <v>672</v>
      </c>
      <c r="J2811">
        <v>16.28</v>
      </c>
      <c r="K2811" t="s">
        <v>13</v>
      </c>
    </row>
    <row r="2812" spans="1:11" x14ac:dyDescent="0.2">
      <c r="A2812">
        <v>11241</v>
      </c>
      <c r="B2812">
        <v>50</v>
      </c>
      <c r="C2812">
        <v>9</v>
      </c>
      <c r="D2812" t="s">
        <v>1761</v>
      </c>
      <c r="E2812" t="s">
        <v>881</v>
      </c>
      <c r="F2812" t="s">
        <v>12</v>
      </c>
      <c r="G2812">
        <v>26</v>
      </c>
      <c r="H2812">
        <v>22</v>
      </c>
      <c r="I2812">
        <v>-4</v>
      </c>
      <c r="J2812">
        <v>-16.670000000000002</v>
      </c>
      <c r="K2812" t="s">
        <v>19</v>
      </c>
    </row>
    <row r="2813" spans="1:11" x14ac:dyDescent="0.2">
      <c r="A2813">
        <v>11245</v>
      </c>
      <c r="B2813">
        <v>50</v>
      </c>
      <c r="C2813">
        <v>11</v>
      </c>
      <c r="D2813" t="s">
        <v>1761</v>
      </c>
      <c r="E2813" t="s">
        <v>47</v>
      </c>
      <c r="F2813" t="s">
        <v>12</v>
      </c>
      <c r="G2813">
        <v>240</v>
      </c>
      <c r="H2813">
        <v>234</v>
      </c>
      <c r="I2813">
        <v>-6</v>
      </c>
      <c r="J2813">
        <v>-2.5299999999999998</v>
      </c>
      <c r="K2813" t="s">
        <v>19</v>
      </c>
    </row>
    <row r="2814" spans="1:11" x14ac:dyDescent="0.2">
      <c r="A2814">
        <v>11249</v>
      </c>
      <c r="B2814">
        <v>50</v>
      </c>
      <c r="C2814">
        <v>13</v>
      </c>
      <c r="D2814" t="s">
        <v>1761</v>
      </c>
      <c r="E2814" t="s">
        <v>1766</v>
      </c>
      <c r="F2814" t="s">
        <v>12</v>
      </c>
      <c r="G2814">
        <v>33</v>
      </c>
      <c r="H2814">
        <v>21</v>
      </c>
      <c r="I2814">
        <v>-12</v>
      </c>
      <c r="J2814">
        <v>-44.44</v>
      </c>
      <c r="K2814" t="s">
        <v>19</v>
      </c>
    </row>
    <row r="2815" spans="1:11" x14ac:dyDescent="0.2">
      <c r="A2815">
        <v>11253</v>
      </c>
      <c r="B2815">
        <v>50</v>
      </c>
      <c r="C2815">
        <v>15</v>
      </c>
      <c r="D2815" t="s">
        <v>1761</v>
      </c>
      <c r="E2815" t="s">
        <v>1767</v>
      </c>
      <c r="F2815" t="s">
        <v>12</v>
      </c>
      <c r="G2815">
        <v>153</v>
      </c>
      <c r="H2815">
        <v>131</v>
      </c>
      <c r="I2815">
        <v>-22</v>
      </c>
      <c r="J2815">
        <v>-15.49</v>
      </c>
      <c r="K2815" t="s">
        <v>19</v>
      </c>
    </row>
    <row r="2816" spans="1:11" x14ac:dyDescent="0.2">
      <c r="A2816">
        <v>11257</v>
      </c>
      <c r="B2816">
        <v>50</v>
      </c>
      <c r="C2816">
        <v>17</v>
      </c>
      <c r="D2816" t="s">
        <v>1761</v>
      </c>
      <c r="E2816" t="s">
        <v>218</v>
      </c>
      <c r="F2816" t="s">
        <v>12</v>
      </c>
      <c r="G2816">
        <v>164</v>
      </c>
      <c r="H2816">
        <v>140</v>
      </c>
      <c r="I2816">
        <v>-24</v>
      </c>
      <c r="J2816">
        <v>-15.79</v>
      </c>
      <c r="K2816" t="s">
        <v>19</v>
      </c>
    </row>
    <row r="2817" spans="1:11" x14ac:dyDescent="0.2">
      <c r="A2817">
        <v>11261</v>
      </c>
      <c r="B2817">
        <v>50</v>
      </c>
      <c r="C2817">
        <v>19</v>
      </c>
      <c r="D2817" t="s">
        <v>1761</v>
      </c>
      <c r="E2817" t="s">
        <v>1242</v>
      </c>
      <c r="F2817" t="s">
        <v>12</v>
      </c>
      <c r="G2817">
        <v>128</v>
      </c>
      <c r="H2817">
        <v>96</v>
      </c>
      <c r="I2817">
        <v>-32</v>
      </c>
      <c r="J2817">
        <v>-28.57</v>
      </c>
      <c r="K2817" t="s">
        <v>19</v>
      </c>
    </row>
    <row r="2818" spans="1:11" x14ac:dyDescent="0.2">
      <c r="A2818">
        <v>11265</v>
      </c>
      <c r="B2818">
        <v>50</v>
      </c>
      <c r="C2818">
        <v>21</v>
      </c>
      <c r="D2818" t="s">
        <v>1761</v>
      </c>
      <c r="E2818" t="s">
        <v>1768</v>
      </c>
      <c r="F2818" t="s">
        <v>12</v>
      </c>
      <c r="G2818">
        <v>457</v>
      </c>
      <c r="H2818">
        <v>376</v>
      </c>
      <c r="I2818">
        <v>-81</v>
      </c>
      <c r="J2818">
        <v>-19.45</v>
      </c>
      <c r="K2818" t="s">
        <v>19</v>
      </c>
    </row>
    <row r="2819" spans="1:11" x14ac:dyDescent="0.2">
      <c r="A2819">
        <v>11269</v>
      </c>
      <c r="B2819">
        <v>50</v>
      </c>
      <c r="C2819">
        <v>23</v>
      </c>
      <c r="D2819" t="s">
        <v>1761</v>
      </c>
      <c r="E2819" t="s">
        <v>82</v>
      </c>
      <c r="F2819" t="s">
        <v>12</v>
      </c>
      <c r="G2819">
        <v>509</v>
      </c>
      <c r="H2819">
        <v>511</v>
      </c>
      <c r="I2819">
        <v>2</v>
      </c>
      <c r="J2819">
        <v>0.39</v>
      </c>
      <c r="K2819" t="s">
        <v>13</v>
      </c>
    </row>
    <row r="2820" spans="1:11" x14ac:dyDescent="0.2">
      <c r="A2820">
        <v>11273</v>
      </c>
      <c r="B2820">
        <v>50</v>
      </c>
      <c r="C2820">
        <v>25</v>
      </c>
      <c r="D2820" t="s">
        <v>1761</v>
      </c>
      <c r="E2820" t="s">
        <v>310</v>
      </c>
      <c r="F2820" t="s">
        <v>12</v>
      </c>
      <c r="G2820">
        <v>487</v>
      </c>
      <c r="H2820">
        <v>475</v>
      </c>
      <c r="I2820">
        <v>-12</v>
      </c>
      <c r="J2820">
        <v>-2.4900000000000002</v>
      </c>
      <c r="K2820" t="s">
        <v>19</v>
      </c>
    </row>
    <row r="2821" spans="1:11" x14ac:dyDescent="0.2">
      <c r="A2821">
        <v>11277</v>
      </c>
      <c r="B2821">
        <v>50</v>
      </c>
      <c r="C2821">
        <v>27</v>
      </c>
      <c r="D2821" t="s">
        <v>1761</v>
      </c>
      <c r="E2821" t="s">
        <v>1769</v>
      </c>
      <c r="F2821" t="s">
        <v>12</v>
      </c>
      <c r="G2821">
        <v>525</v>
      </c>
      <c r="H2821">
        <v>534</v>
      </c>
      <c r="I2821">
        <v>9</v>
      </c>
      <c r="J2821">
        <v>1.7</v>
      </c>
      <c r="K2821" t="s">
        <v>13</v>
      </c>
    </row>
    <row r="2822" spans="1:11" x14ac:dyDescent="0.2">
      <c r="A2822">
        <v>11281</v>
      </c>
      <c r="B2822">
        <v>51</v>
      </c>
      <c r="C2822">
        <v>1</v>
      </c>
      <c r="D2822" t="s">
        <v>1770</v>
      </c>
      <c r="E2822" t="s">
        <v>1771</v>
      </c>
      <c r="F2822" t="s">
        <v>12</v>
      </c>
      <c r="G2822">
        <v>247</v>
      </c>
      <c r="H2822">
        <v>188</v>
      </c>
      <c r="I2822">
        <v>-59</v>
      </c>
      <c r="J2822">
        <v>-27.13</v>
      </c>
      <c r="K2822" t="s">
        <v>19</v>
      </c>
    </row>
    <row r="2823" spans="1:11" x14ac:dyDescent="0.2">
      <c r="A2823">
        <v>11285</v>
      </c>
      <c r="B2823">
        <v>51</v>
      </c>
      <c r="C2823">
        <v>3</v>
      </c>
      <c r="D2823" t="s">
        <v>1770</v>
      </c>
      <c r="E2823" t="s">
        <v>1772</v>
      </c>
      <c r="F2823" t="s">
        <v>12</v>
      </c>
      <c r="G2823">
        <v>4064</v>
      </c>
      <c r="H2823">
        <v>4673</v>
      </c>
      <c r="I2823">
        <v>609</v>
      </c>
      <c r="J2823">
        <v>13.94</v>
      </c>
      <c r="K2823" t="s">
        <v>13</v>
      </c>
    </row>
    <row r="2824" spans="1:11" x14ac:dyDescent="0.2">
      <c r="A2824">
        <v>11289</v>
      </c>
      <c r="B2824">
        <v>51</v>
      </c>
      <c r="C2824">
        <v>5</v>
      </c>
      <c r="D2824" t="s">
        <v>1770</v>
      </c>
      <c r="E2824" t="s">
        <v>1260</v>
      </c>
      <c r="F2824" t="s">
        <v>12</v>
      </c>
      <c r="G2824">
        <v>79</v>
      </c>
      <c r="H2824">
        <v>37</v>
      </c>
      <c r="I2824">
        <v>-42</v>
      </c>
      <c r="J2824">
        <v>-72.41</v>
      </c>
      <c r="K2824" t="s">
        <v>19</v>
      </c>
    </row>
    <row r="2825" spans="1:11" x14ac:dyDescent="0.2">
      <c r="A2825">
        <v>11293</v>
      </c>
      <c r="B2825">
        <v>51</v>
      </c>
      <c r="C2825">
        <v>7</v>
      </c>
      <c r="D2825" t="s">
        <v>1770</v>
      </c>
      <c r="E2825" t="s">
        <v>1773</v>
      </c>
      <c r="F2825" t="s">
        <v>12</v>
      </c>
      <c r="G2825">
        <v>85</v>
      </c>
      <c r="H2825">
        <v>28</v>
      </c>
      <c r="I2825">
        <v>-57</v>
      </c>
      <c r="J2825">
        <v>-100.88</v>
      </c>
      <c r="K2825" t="s">
        <v>19</v>
      </c>
    </row>
    <row r="2826" spans="1:11" x14ac:dyDescent="0.2">
      <c r="A2826">
        <v>11297</v>
      </c>
      <c r="B2826">
        <v>51</v>
      </c>
      <c r="C2826">
        <v>9</v>
      </c>
      <c r="D2826" t="s">
        <v>1770</v>
      </c>
      <c r="E2826" t="s">
        <v>1774</v>
      </c>
      <c r="F2826" t="s">
        <v>12</v>
      </c>
      <c r="G2826">
        <v>217</v>
      </c>
      <c r="H2826">
        <v>157</v>
      </c>
      <c r="I2826">
        <v>-60</v>
      </c>
      <c r="J2826">
        <v>-32.090000000000003</v>
      </c>
      <c r="K2826" t="s">
        <v>19</v>
      </c>
    </row>
    <row r="2827" spans="1:11" x14ac:dyDescent="0.2">
      <c r="A2827">
        <v>11301</v>
      </c>
      <c r="B2827">
        <v>51</v>
      </c>
      <c r="C2827">
        <v>11</v>
      </c>
      <c r="D2827" t="s">
        <v>1770</v>
      </c>
      <c r="E2827" t="s">
        <v>1775</v>
      </c>
      <c r="F2827" t="s">
        <v>12</v>
      </c>
      <c r="G2827">
        <v>60</v>
      </c>
      <c r="H2827">
        <v>35</v>
      </c>
      <c r="I2827">
        <v>-25</v>
      </c>
      <c r="J2827">
        <v>-52.63</v>
      </c>
      <c r="K2827" t="s">
        <v>19</v>
      </c>
    </row>
    <row r="2828" spans="1:11" x14ac:dyDescent="0.2">
      <c r="A2828">
        <v>11305</v>
      </c>
      <c r="B2828">
        <v>51</v>
      </c>
      <c r="C2828">
        <v>13</v>
      </c>
      <c r="D2828" t="s">
        <v>1770</v>
      </c>
      <c r="E2828" t="s">
        <v>1776</v>
      </c>
      <c r="F2828" t="s">
        <v>12</v>
      </c>
      <c r="G2828">
        <v>19224</v>
      </c>
      <c r="H2828">
        <v>20354</v>
      </c>
      <c r="I2828">
        <v>1130</v>
      </c>
      <c r="J2828">
        <v>5.71</v>
      </c>
      <c r="K2828" t="s">
        <v>13</v>
      </c>
    </row>
    <row r="2829" spans="1:11" x14ac:dyDescent="0.2">
      <c r="A2829">
        <v>11309</v>
      </c>
      <c r="B2829">
        <v>51</v>
      </c>
      <c r="C2829">
        <v>15</v>
      </c>
      <c r="D2829" t="s">
        <v>1770</v>
      </c>
      <c r="E2829" t="s">
        <v>1777</v>
      </c>
      <c r="F2829" t="s">
        <v>12</v>
      </c>
      <c r="G2829">
        <v>343</v>
      </c>
      <c r="H2829">
        <v>392</v>
      </c>
      <c r="I2829">
        <v>49</v>
      </c>
      <c r="J2829">
        <v>13.33</v>
      </c>
      <c r="K2829" t="s">
        <v>13</v>
      </c>
    </row>
    <row r="2830" spans="1:11" x14ac:dyDescent="0.2">
      <c r="A2830">
        <v>11313</v>
      </c>
      <c r="B2830">
        <v>51</v>
      </c>
      <c r="C2830">
        <v>17</v>
      </c>
      <c r="D2830" t="s">
        <v>1770</v>
      </c>
      <c r="E2830" t="s">
        <v>729</v>
      </c>
      <c r="F2830" t="s">
        <v>12</v>
      </c>
      <c r="G2830">
        <v>24</v>
      </c>
      <c r="H2830">
        <v>8</v>
      </c>
      <c r="I2830">
        <v>-16</v>
      </c>
      <c r="J2830">
        <v>-100</v>
      </c>
      <c r="K2830" t="s">
        <v>19</v>
      </c>
    </row>
    <row r="2831" spans="1:11" x14ac:dyDescent="0.2">
      <c r="A2831">
        <v>11317</v>
      </c>
      <c r="B2831">
        <v>51</v>
      </c>
      <c r="C2831">
        <v>19</v>
      </c>
      <c r="D2831" t="s">
        <v>1770</v>
      </c>
      <c r="E2831" t="s">
        <v>1454</v>
      </c>
      <c r="F2831" t="s">
        <v>12</v>
      </c>
      <c r="G2831">
        <v>667</v>
      </c>
      <c r="H2831">
        <v>721</v>
      </c>
      <c r="I2831">
        <v>54</v>
      </c>
      <c r="J2831">
        <v>7.78</v>
      </c>
      <c r="K2831" t="s">
        <v>13</v>
      </c>
    </row>
    <row r="2832" spans="1:11" x14ac:dyDescent="0.2">
      <c r="A2832">
        <v>11321</v>
      </c>
      <c r="B2832">
        <v>51</v>
      </c>
      <c r="C2832">
        <v>21</v>
      </c>
      <c r="D2832" t="s">
        <v>1770</v>
      </c>
      <c r="E2832" t="s">
        <v>1778</v>
      </c>
      <c r="F2832" t="s">
        <v>12</v>
      </c>
      <c r="G2832">
        <v>49</v>
      </c>
      <c r="H2832">
        <v>18</v>
      </c>
      <c r="I2832">
        <v>-31</v>
      </c>
      <c r="J2832">
        <v>-92.54</v>
      </c>
      <c r="K2832" t="s">
        <v>19</v>
      </c>
    </row>
    <row r="2833" spans="1:11" x14ac:dyDescent="0.2">
      <c r="A2833">
        <v>11325</v>
      </c>
      <c r="B2833">
        <v>51</v>
      </c>
      <c r="C2833">
        <v>23</v>
      </c>
      <c r="D2833" t="s">
        <v>1770</v>
      </c>
      <c r="E2833" t="s">
        <v>1779</v>
      </c>
      <c r="F2833" t="s">
        <v>12</v>
      </c>
      <c r="G2833">
        <v>295</v>
      </c>
      <c r="H2833">
        <v>180</v>
      </c>
      <c r="I2833">
        <v>-115</v>
      </c>
      <c r="J2833">
        <v>-48.42</v>
      </c>
      <c r="K2833" t="s">
        <v>19</v>
      </c>
    </row>
    <row r="2834" spans="1:11" x14ac:dyDescent="0.2">
      <c r="A2834">
        <v>11329</v>
      </c>
      <c r="B2834">
        <v>51</v>
      </c>
      <c r="C2834">
        <v>25</v>
      </c>
      <c r="D2834" t="s">
        <v>1770</v>
      </c>
      <c r="E2834" t="s">
        <v>1267</v>
      </c>
      <c r="F2834" t="s">
        <v>12</v>
      </c>
      <c r="G2834">
        <v>75</v>
      </c>
      <c r="H2834">
        <v>49</v>
      </c>
      <c r="I2834">
        <v>-26</v>
      </c>
      <c r="J2834">
        <v>-41.94</v>
      </c>
      <c r="K2834" t="s">
        <v>19</v>
      </c>
    </row>
    <row r="2835" spans="1:11" x14ac:dyDescent="0.2">
      <c r="A2835">
        <v>11333</v>
      </c>
      <c r="B2835">
        <v>51</v>
      </c>
      <c r="C2835">
        <v>27</v>
      </c>
      <c r="D2835" t="s">
        <v>1770</v>
      </c>
      <c r="E2835" t="s">
        <v>619</v>
      </c>
      <c r="F2835" t="s">
        <v>12</v>
      </c>
      <c r="G2835">
        <v>70</v>
      </c>
      <c r="H2835">
        <v>53</v>
      </c>
      <c r="I2835">
        <v>-17</v>
      </c>
      <c r="J2835">
        <v>-27.64</v>
      </c>
      <c r="K2835" t="s">
        <v>19</v>
      </c>
    </row>
    <row r="2836" spans="1:11" x14ac:dyDescent="0.2">
      <c r="A2836">
        <v>11337</v>
      </c>
      <c r="B2836">
        <v>51</v>
      </c>
      <c r="C2836">
        <v>29</v>
      </c>
      <c r="D2836" t="s">
        <v>1770</v>
      </c>
      <c r="E2836" t="s">
        <v>1780</v>
      </c>
      <c r="F2836" t="s">
        <v>12</v>
      </c>
      <c r="G2836">
        <v>63</v>
      </c>
      <c r="H2836">
        <v>64</v>
      </c>
      <c r="I2836">
        <v>1</v>
      </c>
      <c r="J2836">
        <v>1.57</v>
      </c>
      <c r="K2836" t="s">
        <v>13</v>
      </c>
    </row>
    <row r="2837" spans="1:11" x14ac:dyDescent="0.2">
      <c r="A2837">
        <v>11341</v>
      </c>
      <c r="B2837">
        <v>51</v>
      </c>
      <c r="C2837">
        <v>31</v>
      </c>
      <c r="D2837" t="s">
        <v>1770</v>
      </c>
      <c r="E2837" t="s">
        <v>739</v>
      </c>
      <c r="F2837" t="s">
        <v>12</v>
      </c>
      <c r="G2837">
        <v>487</v>
      </c>
      <c r="H2837">
        <v>565</v>
      </c>
      <c r="I2837">
        <v>78</v>
      </c>
      <c r="J2837">
        <v>14.83</v>
      </c>
      <c r="K2837" t="s">
        <v>13</v>
      </c>
    </row>
    <row r="2838" spans="1:11" x14ac:dyDescent="0.2">
      <c r="A2838">
        <v>11345</v>
      </c>
      <c r="B2838">
        <v>51</v>
      </c>
      <c r="C2838">
        <v>33</v>
      </c>
      <c r="D2838" t="s">
        <v>1770</v>
      </c>
      <c r="E2838" t="s">
        <v>863</v>
      </c>
      <c r="F2838" t="s">
        <v>12</v>
      </c>
      <c r="G2838">
        <v>304</v>
      </c>
      <c r="H2838">
        <v>190</v>
      </c>
      <c r="I2838">
        <v>-114</v>
      </c>
      <c r="J2838">
        <v>-46.15</v>
      </c>
      <c r="K2838" t="s">
        <v>19</v>
      </c>
    </row>
    <row r="2839" spans="1:11" x14ac:dyDescent="0.2">
      <c r="A2839">
        <v>11349</v>
      </c>
      <c r="B2839">
        <v>51</v>
      </c>
      <c r="C2839">
        <v>35</v>
      </c>
      <c r="D2839" t="s">
        <v>1770</v>
      </c>
      <c r="E2839" t="s">
        <v>138</v>
      </c>
      <c r="F2839" t="s">
        <v>12</v>
      </c>
      <c r="G2839">
        <v>76</v>
      </c>
      <c r="H2839">
        <v>54</v>
      </c>
      <c r="I2839">
        <v>-22</v>
      </c>
      <c r="J2839">
        <v>-33.85</v>
      </c>
      <c r="K2839" t="s">
        <v>19</v>
      </c>
    </row>
    <row r="2840" spans="1:11" x14ac:dyDescent="0.2">
      <c r="A2840">
        <v>11353</v>
      </c>
      <c r="B2840">
        <v>51</v>
      </c>
      <c r="C2840">
        <v>36</v>
      </c>
      <c r="D2840" t="s">
        <v>1770</v>
      </c>
      <c r="E2840" t="s">
        <v>1781</v>
      </c>
      <c r="F2840" t="s">
        <v>12</v>
      </c>
      <c r="G2840">
        <v>46</v>
      </c>
      <c r="H2840">
        <v>25</v>
      </c>
      <c r="I2840">
        <v>-21</v>
      </c>
      <c r="J2840">
        <v>-59.15</v>
      </c>
      <c r="K2840" t="s">
        <v>19</v>
      </c>
    </row>
    <row r="2841" spans="1:11" x14ac:dyDescent="0.2">
      <c r="A2841">
        <v>11357</v>
      </c>
      <c r="B2841">
        <v>51</v>
      </c>
      <c r="C2841">
        <v>37</v>
      </c>
      <c r="D2841" t="s">
        <v>1770</v>
      </c>
      <c r="E2841" t="s">
        <v>323</v>
      </c>
      <c r="F2841" t="s">
        <v>12</v>
      </c>
      <c r="G2841">
        <v>60</v>
      </c>
      <c r="H2841">
        <v>26</v>
      </c>
      <c r="I2841">
        <v>-34</v>
      </c>
      <c r="J2841">
        <v>-79.069999999999993</v>
      </c>
      <c r="K2841" t="s">
        <v>19</v>
      </c>
    </row>
    <row r="2842" spans="1:11" x14ac:dyDescent="0.2">
      <c r="A2842">
        <v>11361</v>
      </c>
      <c r="B2842">
        <v>51</v>
      </c>
      <c r="C2842">
        <v>41</v>
      </c>
      <c r="D2842" t="s">
        <v>1770</v>
      </c>
      <c r="E2842" t="s">
        <v>1496</v>
      </c>
      <c r="F2842" t="s">
        <v>12</v>
      </c>
      <c r="G2842">
        <v>9968</v>
      </c>
      <c r="H2842">
        <v>10555</v>
      </c>
      <c r="I2842">
        <v>587</v>
      </c>
      <c r="J2842">
        <v>5.72</v>
      </c>
      <c r="K2842" t="s">
        <v>13</v>
      </c>
    </row>
    <row r="2843" spans="1:11" x14ac:dyDescent="0.2">
      <c r="A2843">
        <v>11365</v>
      </c>
      <c r="B2843">
        <v>51</v>
      </c>
      <c r="C2843">
        <v>43</v>
      </c>
      <c r="D2843" t="s">
        <v>1770</v>
      </c>
      <c r="E2843" t="s">
        <v>30</v>
      </c>
      <c r="F2843" t="s">
        <v>12</v>
      </c>
      <c r="G2843">
        <v>170</v>
      </c>
      <c r="H2843">
        <v>144</v>
      </c>
      <c r="I2843">
        <v>-26</v>
      </c>
      <c r="J2843">
        <v>-16.559999999999999</v>
      </c>
      <c r="K2843" t="s">
        <v>19</v>
      </c>
    </row>
    <row r="2844" spans="1:11" x14ac:dyDescent="0.2">
      <c r="A2844">
        <v>11369</v>
      </c>
      <c r="B2844">
        <v>51</v>
      </c>
      <c r="C2844">
        <v>45</v>
      </c>
      <c r="D2844" t="s">
        <v>1770</v>
      </c>
      <c r="E2844" t="s">
        <v>1401</v>
      </c>
      <c r="F2844" t="s">
        <v>12</v>
      </c>
      <c r="G2844">
        <v>11</v>
      </c>
      <c r="H2844">
        <v>8</v>
      </c>
      <c r="I2844">
        <v>-3</v>
      </c>
      <c r="J2844">
        <v>-31.58</v>
      </c>
      <c r="K2844" t="s">
        <v>19</v>
      </c>
    </row>
    <row r="2845" spans="1:11" x14ac:dyDescent="0.2">
      <c r="A2845">
        <v>11373</v>
      </c>
      <c r="B2845">
        <v>51</v>
      </c>
      <c r="C2845">
        <v>47</v>
      </c>
      <c r="D2845" t="s">
        <v>1770</v>
      </c>
      <c r="E2845" t="s">
        <v>1782</v>
      </c>
      <c r="F2845" t="s">
        <v>12</v>
      </c>
      <c r="G2845">
        <v>790</v>
      </c>
      <c r="H2845">
        <v>677</v>
      </c>
      <c r="I2845">
        <v>-113</v>
      </c>
      <c r="J2845">
        <v>-15.41</v>
      </c>
      <c r="K2845" t="s">
        <v>19</v>
      </c>
    </row>
    <row r="2846" spans="1:11" x14ac:dyDescent="0.2">
      <c r="A2846">
        <v>11377</v>
      </c>
      <c r="B2846">
        <v>51</v>
      </c>
      <c r="C2846">
        <v>49</v>
      </c>
      <c r="D2846" t="s">
        <v>1770</v>
      </c>
      <c r="E2846" t="s">
        <v>525</v>
      </c>
      <c r="F2846" t="s">
        <v>12</v>
      </c>
      <c r="G2846">
        <v>81</v>
      </c>
      <c r="H2846">
        <v>35</v>
      </c>
      <c r="I2846">
        <v>-46</v>
      </c>
      <c r="J2846">
        <v>-79.31</v>
      </c>
      <c r="K2846" t="s">
        <v>19</v>
      </c>
    </row>
    <row r="2847" spans="1:11" x14ac:dyDescent="0.2">
      <c r="A2847">
        <v>11381</v>
      </c>
      <c r="B2847">
        <v>51</v>
      </c>
      <c r="C2847">
        <v>51</v>
      </c>
      <c r="D2847" t="s">
        <v>1770</v>
      </c>
      <c r="E2847" t="s">
        <v>1783</v>
      </c>
      <c r="F2847" t="s">
        <v>12</v>
      </c>
      <c r="G2847">
        <v>22</v>
      </c>
      <c r="H2847">
        <v>21</v>
      </c>
      <c r="I2847">
        <v>-1</v>
      </c>
      <c r="J2847">
        <v>-4.6500000000000004</v>
      </c>
      <c r="K2847" t="s">
        <v>19</v>
      </c>
    </row>
    <row r="2848" spans="1:11" x14ac:dyDescent="0.2">
      <c r="A2848">
        <v>11385</v>
      </c>
      <c r="B2848">
        <v>51</v>
      </c>
      <c r="C2848">
        <v>53</v>
      </c>
      <c r="D2848" t="s">
        <v>1770</v>
      </c>
      <c r="E2848" t="s">
        <v>1784</v>
      </c>
      <c r="F2848" t="s">
        <v>12</v>
      </c>
      <c r="G2848">
        <v>182</v>
      </c>
      <c r="H2848">
        <v>122</v>
      </c>
      <c r="I2848">
        <v>-60</v>
      </c>
      <c r="J2848">
        <v>-39.47</v>
      </c>
      <c r="K2848" t="s">
        <v>19</v>
      </c>
    </row>
    <row r="2849" spans="1:11" x14ac:dyDescent="0.2">
      <c r="A2849">
        <v>11389</v>
      </c>
      <c r="B2849">
        <v>51</v>
      </c>
      <c r="C2849">
        <v>57</v>
      </c>
      <c r="D2849" t="s">
        <v>1770</v>
      </c>
      <c r="E2849" t="s">
        <v>881</v>
      </c>
      <c r="F2849" t="s">
        <v>12</v>
      </c>
      <c r="G2849">
        <v>126</v>
      </c>
      <c r="H2849">
        <v>86</v>
      </c>
      <c r="I2849">
        <v>-40</v>
      </c>
      <c r="J2849">
        <v>-37.74</v>
      </c>
      <c r="K2849" t="s">
        <v>19</v>
      </c>
    </row>
    <row r="2850" spans="1:11" x14ac:dyDescent="0.2">
      <c r="A2850">
        <v>11393</v>
      </c>
      <c r="B2850">
        <v>51</v>
      </c>
      <c r="C2850">
        <v>59</v>
      </c>
      <c r="D2850" t="s">
        <v>1770</v>
      </c>
      <c r="E2850" t="s">
        <v>1785</v>
      </c>
      <c r="F2850" t="s">
        <v>12</v>
      </c>
      <c r="G2850">
        <v>172731</v>
      </c>
      <c r="H2850">
        <v>192719</v>
      </c>
      <c r="I2850">
        <v>19988</v>
      </c>
      <c r="J2850">
        <v>10.94</v>
      </c>
      <c r="K2850" t="s">
        <v>13</v>
      </c>
    </row>
    <row r="2851" spans="1:11" x14ac:dyDescent="0.2">
      <c r="A2851">
        <v>11397</v>
      </c>
      <c r="B2851">
        <v>51</v>
      </c>
      <c r="C2851">
        <v>61</v>
      </c>
      <c r="D2851" t="s">
        <v>1770</v>
      </c>
      <c r="E2851" t="s">
        <v>1786</v>
      </c>
      <c r="F2851" t="s">
        <v>12</v>
      </c>
      <c r="G2851">
        <v>1065</v>
      </c>
      <c r="H2851">
        <v>855</v>
      </c>
      <c r="I2851">
        <v>-210</v>
      </c>
      <c r="J2851">
        <v>-21.88</v>
      </c>
      <c r="K2851" t="s">
        <v>19</v>
      </c>
    </row>
    <row r="2852" spans="1:11" x14ac:dyDescent="0.2">
      <c r="A2852">
        <v>11401</v>
      </c>
      <c r="B2852">
        <v>51</v>
      </c>
      <c r="C2852">
        <v>63</v>
      </c>
      <c r="D2852" t="s">
        <v>1770</v>
      </c>
      <c r="E2852" t="s">
        <v>408</v>
      </c>
      <c r="F2852" t="s">
        <v>12</v>
      </c>
      <c r="G2852">
        <v>58</v>
      </c>
      <c r="H2852">
        <v>35</v>
      </c>
      <c r="I2852">
        <v>-23</v>
      </c>
      <c r="J2852">
        <v>-49.46</v>
      </c>
      <c r="K2852" t="s">
        <v>19</v>
      </c>
    </row>
    <row r="2853" spans="1:11" x14ac:dyDescent="0.2">
      <c r="A2853">
        <v>11405</v>
      </c>
      <c r="B2853">
        <v>51</v>
      </c>
      <c r="C2853">
        <v>65</v>
      </c>
      <c r="D2853" t="s">
        <v>1770</v>
      </c>
      <c r="E2853" t="s">
        <v>1787</v>
      </c>
      <c r="F2853" t="s">
        <v>12</v>
      </c>
      <c r="G2853">
        <v>174</v>
      </c>
      <c r="H2853">
        <v>153</v>
      </c>
      <c r="I2853">
        <v>-21</v>
      </c>
      <c r="J2853">
        <v>-12.84</v>
      </c>
      <c r="K2853" t="s">
        <v>19</v>
      </c>
    </row>
    <row r="2854" spans="1:11" x14ac:dyDescent="0.2">
      <c r="A2854">
        <v>11409</v>
      </c>
      <c r="B2854">
        <v>51</v>
      </c>
      <c r="C2854">
        <v>67</v>
      </c>
      <c r="D2854" t="s">
        <v>1770</v>
      </c>
      <c r="E2854" t="s">
        <v>47</v>
      </c>
      <c r="F2854" t="s">
        <v>12</v>
      </c>
      <c r="G2854">
        <v>272</v>
      </c>
      <c r="H2854">
        <v>255</v>
      </c>
      <c r="I2854">
        <v>-17</v>
      </c>
      <c r="J2854">
        <v>-6.45</v>
      </c>
      <c r="K2854" t="s">
        <v>19</v>
      </c>
    </row>
    <row r="2855" spans="1:11" x14ac:dyDescent="0.2">
      <c r="A2855">
        <v>11413</v>
      </c>
      <c r="B2855">
        <v>51</v>
      </c>
      <c r="C2855">
        <v>69</v>
      </c>
      <c r="D2855" t="s">
        <v>1770</v>
      </c>
      <c r="E2855" t="s">
        <v>867</v>
      </c>
      <c r="F2855" t="s">
        <v>12</v>
      </c>
      <c r="G2855">
        <v>1091</v>
      </c>
      <c r="H2855">
        <v>979</v>
      </c>
      <c r="I2855">
        <v>-112</v>
      </c>
      <c r="J2855">
        <v>-10.82</v>
      </c>
      <c r="K2855" t="s">
        <v>19</v>
      </c>
    </row>
    <row r="2856" spans="1:11" x14ac:dyDescent="0.2">
      <c r="A2856">
        <v>11417</v>
      </c>
      <c r="B2856">
        <v>51</v>
      </c>
      <c r="C2856">
        <v>71</v>
      </c>
      <c r="D2856" t="s">
        <v>1770</v>
      </c>
      <c r="E2856" t="s">
        <v>1563</v>
      </c>
      <c r="F2856" t="s">
        <v>12</v>
      </c>
      <c r="G2856">
        <v>84</v>
      </c>
      <c r="H2856">
        <v>58</v>
      </c>
      <c r="I2856">
        <v>-26</v>
      </c>
      <c r="J2856">
        <v>-36.619999999999997</v>
      </c>
      <c r="K2856" t="s">
        <v>19</v>
      </c>
    </row>
    <row r="2857" spans="1:11" x14ac:dyDescent="0.2">
      <c r="A2857">
        <v>11421</v>
      </c>
      <c r="B2857">
        <v>51</v>
      </c>
      <c r="C2857">
        <v>73</v>
      </c>
      <c r="D2857" t="s">
        <v>1770</v>
      </c>
      <c r="E2857" t="s">
        <v>1194</v>
      </c>
      <c r="F2857" t="s">
        <v>12</v>
      </c>
      <c r="G2857">
        <v>331</v>
      </c>
      <c r="H2857">
        <v>289</v>
      </c>
      <c r="I2857">
        <v>-42</v>
      </c>
      <c r="J2857">
        <v>-13.55</v>
      </c>
      <c r="K2857" t="s">
        <v>19</v>
      </c>
    </row>
    <row r="2858" spans="1:11" x14ac:dyDescent="0.2">
      <c r="A2858">
        <v>11425</v>
      </c>
      <c r="B2858">
        <v>51</v>
      </c>
      <c r="C2858">
        <v>75</v>
      </c>
      <c r="D2858" t="s">
        <v>1770</v>
      </c>
      <c r="E2858" t="s">
        <v>1788</v>
      </c>
      <c r="F2858" t="s">
        <v>12</v>
      </c>
      <c r="G2858">
        <v>285</v>
      </c>
      <c r="H2858">
        <v>232</v>
      </c>
      <c r="I2858">
        <v>-53</v>
      </c>
      <c r="J2858">
        <v>-20.5</v>
      </c>
      <c r="K2858" t="s">
        <v>19</v>
      </c>
    </row>
    <row r="2859" spans="1:11" x14ac:dyDescent="0.2">
      <c r="A2859">
        <v>11429</v>
      </c>
      <c r="B2859">
        <v>51</v>
      </c>
      <c r="C2859">
        <v>77</v>
      </c>
      <c r="D2859" t="s">
        <v>1770</v>
      </c>
      <c r="E2859" t="s">
        <v>749</v>
      </c>
      <c r="F2859" t="s">
        <v>12</v>
      </c>
      <c r="G2859">
        <v>23</v>
      </c>
      <c r="H2859">
        <v>20</v>
      </c>
      <c r="I2859">
        <v>-3</v>
      </c>
      <c r="J2859">
        <v>-13.95</v>
      </c>
      <c r="K2859" t="s">
        <v>19</v>
      </c>
    </row>
    <row r="2860" spans="1:11" x14ac:dyDescent="0.2">
      <c r="A2860">
        <v>11433</v>
      </c>
      <c r="B2860">
        <v>51</v>
      </c>
      <c r="C2860">
        <v>79</v>
      </c>
      <c r="D2860" t="s">
        <v>1770</v>
      </c>
      <c r="E2860" t="s">
        <v>49</v>
      </c>
      <c r="F2860" t="s">
        <v>12</v>
      </c>
      <c r="G2860">
        <v>210</v>
      </c>
      <c r="H2860">
        <v>268</v>
      </c>
      <c r="I2860">
        <v>58</v>
      </c>
      <c r="J2860">
        <v>24.27</v>
      </c>
      <c r="K2860" t="s">
        <v>13</v>
      </c>
    </row>
    <row r="2861" spans="1:11" x14ac:dyDescent="0.2">
      <c r="A2861">
        <v>11437</v>
      </c>
      <c r="B2861">
        <v>51</v>
      </c>
      <c r="C2861">
        <v>81</v>
      </c>
      <c r="D2861" t="s">
        <v>1770</v>
      </c>
      <c r="E2861" t="s">
        <v>1789</v>
      </c>
      <c r="F2861" t="s">
        <v>12</v>
      </c>
      <c r="G2861">
        <v>85</v>
      </c>
      <c r="H2861">
        <v>36</v>
      </c>
      <c r="I2861">
        <v>-49</v>
      </c>
      <c r="J2861">
        <v>-80.989999999999995</v>
      </c>
      <c r="K2861" t="s">
        <v>19</v>
      </c>
    </row>
    <row r="2862" spans="1:11" x14ac:dyDescent="0.2">
      <c r="A2862">
        <v>11441</v>
      </c>
      <c r="B2862">
        <v>51</v>
      </c>
      <c r="C2862">
        <v>83</v>
      </c>
      <c r="D2862" t="s">
        <v>1770</v>
      </c>
      <c r="E2862" t="s">
        <v>1287</v>
      </c>
      <c r="F2862" t="s">
        <v>12</v>
      </c>
      <c r="G2862">
        <v>166</v>
      </c>
      <c r="H2862">
        <v>139</v>
      </c>
      <c r="I2862">
        <v>-27</v>
      </c>
      <c r="J2862">
        <v>-17.7</v>
      </c>
      <c r="K2862" t="s">
        <v>19</v>
      </c>
    </row>
    <row r="2863" spans="1:11" x14ac:dyDescent="0.2">
      <c r="A2863">
        <v>11445</v>
      </c>
      <c r="B2863">
        <v>51</v>
      </c>
      <c r="C2863">
        <v>85</v>
      </c>
      <c r="D2863" t="s">
        <v>1770</v>
      </c>
      <c r="E2863" t="s">
        <v>1790</v>
      </c>
      <c r="F2863" t="s">
        <v>12</v>
      </c>
      <c r="G2863">
        <v>1354</v>
      </c>
      <c r="H2863">
        <v>1386</v>
      </c>
      <c r="I2863">
        <v>32</v>
      </c>
      <c r="J2863">
        <v>2.34</v>
      </c>
      <c r="K2863" t="s">
        <v>13</v>
      </c>
    </row>
    <row r="2864" spans="1:11" x14ac:dyDescent="0.2">
      <c r="A2864">
        <v>11449</v>
      </c>
      <c r="B2864">
        <v>51</v>
      </c>
      <c r="C2864">
        <v>87</v>
      </c>
      <c r="D2864" t="s">
        <v>1770</v>
      </c>
      <c r="E2864" t="s">
        <v>1791</v>
      </c>
      <c r="F2864" t="s">
        <v>12</v>
      </c>
      <c r="G2864">
        <v>16691</v>
      </c>
      <c r="H2864">
        <v>20434</v>
      </c>
      <c r="I2864">
        <v>3743</v>
      </c>
      <c r="J2864">
        <v>20.16</v>
      </c>
      <c r="K2864" t="s">
        <v>13</v>
      </c>
    </row>
    <row r="2865" spans="1:11" x14ac:dyDescent="0.2">
      <c r="A2865">
        <v>11453</v>
      </c>
      <c r="B2865">
        <v>51</v>
      </c>
      <c r="C2865">
        <v>89</v>
      </c>
      <c r="D2865" t="s">
        <v>1770</v>
      </c>
      <c r="E2865" t="s">
        <v>51</v>
      </c>
      <c r="F2865" t="s">
        <v>12</v>
      </c>
      <c r="G2865">
        <v>395</v>
      </c>
      <c r="H2865">
        <v>240</v>
      </c>
      <c r="I2865">
        <v>-155</v>
      </c>
      <c r="J2865">
        <v>-48.82</v>
      </c>
      <c r="K2865" t="s">
        <v>19</v>
      </c>
    </row>
    <row r="2866" spans="1:11" x14ac:dyDescent="0.2">
      <c r="A2866">
        <v>11457</v>
      </c>
      <c r="B2866">
        <v>51</v>
      </c>
      <c r="C2866">
        <v>91</v>
      </c>
      <c r="D2866" t="s">
        <v>1770</v>
      </c>
      <c r="E2866" t="s">
        <v>1370</v>
      </c>
      <c r="F2866" t="s">
        <v>12</v>
      </c>
      <c r="G2866">
        <v>4</v>
      </c>
      <c r="H2866">
        <v>4</v>
      </c>
      <c r="I2866">
        <v>0</v>
      </c>
      <c r="J2866">
        <v>0</v>
      </c>
      <c r="K2866" t="s">
        <v>29</v>
      </c>
    </row>
    <row r="2867" spans="1:11" x14ac:dyDescent="0.2">
      <c r="A2867">
        <v>11461</v>
      </c>
      <c r="B2867">
        <v>51</v>
      </c>
      <c r="C2867">
        <v>93</v>
      </c>
      <c r="D2867" t="s">
        <v>1770</v>
      </c>
      <c r="E2867" t="s">
        <v>1792</v>
      </c>
      <c r="F2867" t="s">
        <v>12</v>
      </c>
      <c r="G2867">
        <v>371</v>
      </c>
      <c r="H2867">
        <v>283</v>
      </c>
      <c r="I2867">
        <v>-88</v>
      </c>
      <c r="J2867">
        <v>-26.91</v>
      </c>
      <c r="K2867" t="s">
        <v>19</v>
      </c>
    </row>
    <row r="2868" spans="1:11" x14ac:dyDescent="0.2">
      <c r="A2868">
        <v>11465</v>
      </c>
      <c r="B2868">
        <v>51</v>
      </c>
      <c r="C2868">
        <v>95</v>
      </c>
      <c r="D2868" t="s">
        <v>1770</v>
      </c>
      <c r="E2868" t="s">
        <v>1793</v>
      </c>
      <c r="F2868" t="s">
        <v>12</v>
      </c>
      <c r="G2868">
        <v>1478</v>
      </c>
      <c r="H2868">
        <v>1541</v>
      </c>
      <c r="I2868">
        <v>63</v>
      </c>
      <c r="J2868">
        <v>4.17</v>
      </c>
      <c r="K2868" t="s">
        <v>13</v>
      </c>
    </row>
    <row r="2869" spans="1:11" x14ac:dyDescent="0.2">
      <c r="A2869">
        <v>11469</v>
      </c>
      <c r="B2869">
        <v>51</v>
      </c>
      <c r="C2869">
        <v>97</v>
      </c>
      <c r="D2869" t="s">
        <v>1770</v>
      </c>
      <c r="E2869" t="s">
        <v>1794</v>
      </c>
      <c r="F2869" t="s">
        <v>12</v>
      </c>
      <c r="G2869">
        <v>43</v>
      </c>
      <c r="H2869">
        <v>17</v>
      </c>
      <c r="I2869">
        <v>-26</v>
      </c>
      <c r="J2869">
        <v>-86.67</v>
      </c>
      <c r="K2869" t="s">
        <v>19</v>
      </c>
    </row>
    <row r="2870" spans="1:11" x14ac:dyDescent="0.2">
      <c r="A2870">
        <v>11473</v>
      </c>
      <c r="B2870">
        <v>51</v>
      </c>
      <c r="C2870">
        <v>99</v>
      </c>
      <c r="D2870" t="s">
        <v>1770</v>
      </c>
      <c r="E2870" t="s">
        <v>1795</v>
      </c>
      <c r="F2870" t="s">
        <v>12</v>
      </c>
      <c r="G2870">
        <v>349</v>
      </c>
      <c r="H2870">
        <v>278</v>
      </c>
      <c r="I2870">
        <v>-71</v>
      </c>
      <c r="J2870">
        <v>-22.65</v>
      </c>
      <c r="K2870" t="s">
        <v>19</v>
      </c>
    </row>
    <row r="2871" spans="1:11" x14ac:dyDescent="0.2">
      <c r="A2871">
        <v>11477</v>
      </c>
      <c r="B2871">
        <v>51</v>
      </c>
      <c r="C2871">
        <v>101</v>
      </c>
      <c r="D2871" t="s">
        <v>1770</v>
      </c>
      <c r="E2871" t="s">
        <v>1796</v>
      </c>
      <c r="F2871" t="s">
        <v>12</v>
      </c>
      <c r="G2871">
        <v>129</v>
      </c>
      <c r="H2871">
        <v>124</v>
      </c>
      <c r="I2871">
        <v>-5</v>
      </c>
      <c r="J2871">
        <v>-3.95</v>
      </c>
      <c r="K2871" t="s">
        <v>19</v>
      </c>
    </row>
    <row r="2872" spans="1:11" x14ac:dyDescent="0.2">
      <c r="A2872">
        <v>11481</v>
      </c>
      <c r="B2872">
        <v>51</v>
      </c>
      <c r="C2872">
        <v>103</v>
      </c>
      <c r="D2872" t="s">
        <v>1770</v>
      </c>
      <c r="E2872" t="s">
        <v>1154</v>
      </c>
      <c r="F2872" t="s">
        <v>12</v>
      </c>
      <c r="G2872">
        <v>91</v>
      </c>
      <c r="H2872">
        <v>65</v>
      </c>
      <c r="I2872">
        <v>-26</v>
      </c>
      <c r="J2872">
        <v>-33.33</v>
      </c>
      <c r="K2872" t="s">
        <v>19</v>
      </c>
    </row>
    <row r="2873" spans="1:11" x14ac:dyDescent="0.2">
      <c r="A2873">
        <v>11485</v>
      </c>
      <c r="B2873">
        <v>51</v>
      </c>
      <c r="C2873">
        <v>105</v>
      </c>
      <c r="D2873" t="s">
        <v>1770</v>
      </c>
      <c r="E2873" t="s">
        <v>58</v>
      </c>
      <c r="F2873" t="s">
        <v>12</v>
      </c>
      <c r="G2873">
        <v>87</v>
      </c>
      <c r="H2873">
        <v>58</v>
      </c>
      <c r="I2873">
        <v>-29</v>
      </c>
      <c r="J2873">
        <v>-40</v>
      </c>
      <c r="K2873" t="s">
        <v>19</v>
      </c>
    </row>
    <row r="2874" spans="1:11" x14ac:dyDescent="0.2">
      <c r="A2874">
        <v>11489</v>
      </c>
      <c r="B2874">
        <v>51</v>
      </c>
      <c r="C2874">
        <v>107</v>
      </c>
      <c r="D2874" t="s">
        <v>1770</v>
      </c>
      <c r="E2874" t="s">
        <v>1797</v>
      </c>
      <c r="F2874" t="s">
        <v>12</v>
      </c>
      <c r="G2874">
        <v>40724</v>
      </c>
      <c r="H2874">
        <v>47013</v>
      </c>
      <c r="I2874">
        <v>6289</v>
      </c>
      <c r="J2874">
        <v>14.34</v>
      </c>
      <c r="K2874" t="s">
        <v>13</v>
      </c>
    </row>
    <row r="2875" spans="1:11" x14ac:dyDescent="0.2">
      <c r="A2875">
        <v>11493</v>
      </c>
      <c r="B2875">
        <v>51</v>
      </c>
      <c r="C2875">
        <v>109</v>
      </c>
      <c r="D2875" t="s">
        <v>1770</v>
      </c>
      <c r="E2875" t="s">
        <v>635</v>
      </c>
      <c r="F2875" t="s">
        <v>12</v>
      </c>
      <c r="G2875">
        <v>238</v>
      </c>
      <c r="H2875">
        <v>160</v>
      </c>
      <c r="I2875">
        <v>-78</v>
      </c>
      <c r="J2875">
        <v>-39.200000000000003</v>
      </c>
      <c r="K2875" t="s">
        <v>19</v>
      </c>
    </row>
    <row r="2876" spans="1:11" x14ac:dyDescent="0.2">
      <c r="A2876">
        <v>11497</v>
      </c>
      <c r="B2876">
        <v>51</v>
      </c>
      <c r="C2876">
        <v>111</v>
      </c>
      <c r="D2876" t="s">
        <v>1770</v>
      </c>
      <c r="E2876" t="s">
        <v>1798</v>
      </c>
      <c r="F2876" t="s">
        <v>12</v>
      </c>
      <c r="G2876">
        <v>55</v>
      </c>
      <c r="H2876">
        <v>25</v>
      </c>
      <c r="I2876">
        <v>-30</v>
      </c>
      <c r="J2876">
        <v>-75</v>
      </c>
      <c r="K2876" t="s">
        <v>19</v>
      </c>
    </row>
    <row r="2877" spans="1:11" x14ac:dyDescent="0.2">
      <c r="A2877">
        <v>11501</v>
      </c>
      <c r="B2877">
        <v>51</v>
      </c>
      <c r="C2877">
        <v>113</v>
      </c>
      <c r="D2877" t="s">
        <v>1770</v>
      </c>
      <c r="E2877" t="s">
        <v>62</v>
      </c>
      <c r="F2877" t="s">
        <v>12</v>
      </c>
      <c r="G2877">
        <v>123</v>
      </c>
      <c r="H2877">
        <v>74</v>
      </c>
      <c r="I2877">
        <v>-49</v>
      </c>
      <c r="J2877">
        <v>-49.75</v>
      </c>
      <c r="K2877" t="s">
        <v>19</v>
      </c>
    </row>
    <row r="2878" spans="1:11" x14ac:dyDescent="0.2">
      <c r="A2878">
        <v>11505</v>
      </c>
      <c r="B2878">
        <v>51</v>
      </c>
      <c r="C2878">
        <v>115</v>
      </c>
      <c r="D2878" t="s">
        <v>1770</v>
      </c>
      <c r="E2878" t="s">
        <v>1799</v>
      </c>
      <c r="F2878" t="s">
        <v>12</v>
      </c>
      <c r="G2878">
        <v>36</v>
      </c>
      <c r="H2878">
        <v>31</v>
      </c>
      <c r="I2878">
        <v>-5</v>
      </c>
      <c r="J2878">
        <v>-14.93</v>
      </c>
      <c r="K2878" t="s">
        <v>19</v>
      </c>
    </row>
    <row r="2879" spans="1:11" x14ac:dyDescent="0.2">
      <c r="A2879">
        <v>11509</v>
      </c>
      <c r="B2879">
        <v>51</v>
      </c>
      <c r="C2879">
        <v>117</v>
      </c>
      <c r="D2879" t="s">
        <v>1770</v>
      </c>
      <c r="E2879" t="s">
        <v>1297</v>
      </c>
      <c r="F2879" t="s">
        <v>12</v>
      </c>
      <c r="G2879">
        <v>218</v>
      </c>
      <c r="H2879">
        <v>223</v>
      </c>
      <c r="I2879">
        <v>5</v>
      </c>
      <c r="J2879">
        <v>2.27</v>
      </c>
      <c r="K2879" t="s">
        <v>13</v>
      </c>
    </row>
    <row r="2880" spans="1:11" x14ac:dyDescent="0.2">
      <c r="A2880">
        <v>11513</v>
      </c>
      <c r="B2880">
        <v>51</v>
      </c>
      <c r="C2880">
        <v>119</v>
      </c>
      <c r="D2880" t="s">
        <v>1770</v>
      </c>
      <c r="E2880" t="s">
        <v>306</v>
      </c>
      <c r="F2880" t="s">
        <v>12</v>
      </c>
      <c r="G2880">
        <v>46</v>
      </c>
      <c r="H2880">
        <v>37</v>
      </c>
      <c r="I2880">
        <v>-9</v>
      </c>
      <c r="J2880">
        <v>-21.69</v>
      </c>
      <c r="K2880" t="s">
        <v>19</v>
      </c>
    </row>
    <row r="2881" spans="1:11" x14ac:dyDescent="0.2">
      <c r="A2881">
        <v>11517</v>
      </c>
      <c r="B2881">
        <v>51</v>
      </c>
      <c r="C2881">
        <v>121</v>
      </c>
      <c r="D2881" t="s">
        <v>1770</v>
      </c>
      <c r="E2881" t="s">
        <v>68</v>
      </c>
      <c r="F2881" t="s">
        <v>12</v>
      </c>
      <c r="G2881">
        <v>4314</v>
      </c>
      <c r="H2881">
        <v>5178</v>
      </c>
      <c r="I2881">
        <v>864</v>
      </c>
      <c r="J2881">
        <v>18.2</v>
      </c>
      <c r="K2881" t="s">
        <v>13</v>
      </c>
    </row>
    <row r="2882" spans="1:11" x14ac:dyDescent="0.2">
      <c r="A2882">
        <v>11521</v>
      </c>
      <c r="B2882">
        <v>51</v>
      </c>
      <c r="C2882">
        <v>125</v>
      </c>
      <c r="D2882" t="s">
        <v>1770</v>
      </c>
      <c r="E2882" t="s">
        <v>768</v>
      </c>
      <c r="F2882" t="s">
        <v>12</v>
      </c>
      <c r="G2882">
        <v>81</v>
      </c>
      <c r="H2882">
        <v>70</v>
      </c>
      <c r="I2882">
        <v>-11</v>
      </c>
      <c r="J2882">
        <v>-14.57</v>
      </c>
      <c r="K2882" t="s">
        <v>19</v>
      </c>
    </row>
    <row r="2883" spans="1:11" x14ac:dyDescent="0.2">
      <c r="A2883">
        <v>11525</v>
      </c>
      <c r="B2883">
        <v>51</v>
      </c>
      <c r="C2883">
        <v>127</v>
      </c>
      <c r="D2883" t="s">
        <v>1770</v>
      </c>
      <c r="E2883" t="s">
        <v>1800</v>
      </c>
      <c r="F2883" t="s">
        <v>12</v>
      </c>
      <c r="G2883">
        <v>172</v>
      </c>
      <c r="H2883">
        <v>162</v>
      </c>
      <c r="I2883">
        <v>-10</v>
      </c>
      <c r="J2883">
        <v>-5.99</v>
      </c>
      <c r="K2883" t="s">
        <v>19</v>
      </c>
    </row>
    <row r="2884" spans="1:11" x14ac:dyDescent="0.2">
      <c r="A2884">
        <v>11529</v>
      </c>
      <c r="B2884">
        <v>51</v>
      </c>
      <c r="C2884">
        <v>131</v>
      </c>
      <c r="D2884" t="s">
        <v>1770</v>
      </c>
      <c r="E2884" t="s">
        <v>1301</v>
      </c>
      <c r="F2884" t="s">
        <v>12</v>
      </c>
      <c r="G2884">
        <v>93</v>
      </c>
      <c r="H2884">
        <v>83</v>
      </c>
      <c r="I2884">
        <v>-10</v>
      </c>
      <c r="J2884">
        <v>-11.36</v>
      </c>
      <c r="K2884" t="s">
        <v>19</v>
      </c>
    </row>
    <row r="2885" spans="1:11" x14ac:dyDescent="0.2">
      <c r="A2885">
        <v>11533</v>
      </c>
      <c r="B2885">
        <v>51</v>
      </c>
      <c r="C2885">
        <v>133</v>
      </c>
      <c r="D2885" t="s">
        <v>1770</v>
      </c>
      <c r="E2885" t="s">
        <v>1477</v>
      </c>
      <c r="F2885" t="s">
        <v>12</v>
      </c>
      <c r="G2885">
        <v>95</v>
      </c>
      <c r="H2885">
        <v>37</v>
      </c>
      <c r="I2885">
        <v>-58</v>
      </c>
      <c r="J2885">
        <v>-87.88</v>
      </c>
      <c r="K2885" t="s">
        <v>19</v>
      </c>
    </row>
    <row r="2886" spans="1:11" x14ac:dyDescent="0.2">
      <c r="A2886">
        <v>11537</v>
      </c>
      <c r="B2886">
        <v>51</v>
      </c>
      <c r="C2886">
        <v>135</v>
      </c>
      <c r="D2886" t="s">
        <v>1770</v>
      </c>
      <c r="E2886" t="s">
        <v>1801</v>
      </c>
      <c r="F2886" t="s">
        <v>12</v>
      </c>
      <c r="G2886">
        <v>92</v>
      </c>
      <c r="H2886">
        <v>50</v>
      </c>
      <c r="I2886">
        <v>-42</v>
      </c>
      <c r="J2886">
        <v>-59.15</v>
      </c>
      <c r="K2886" t="s">
        <v>19</v>
      </c>
    </row>
    <row r="2887" spans="1:11" x14ac:dyDescent="0.2">
      <c r="A2887">
        <v>11541</v>
      </c>
      <c r="B2887">
        <v>51</v>
      </c>
      <c r="C2887">
        <v>137</v>
      </c>
      <c r="D2887" t="s">
        <v>1770</v>
      </c>
      <c r="E2887" t="s">
        <v>218</v>
      </c>
      <c r="F2887" t="s">
        <v>12</v>
      </c>
      <c r="G2887">
        <v>357</v>
      </c>
      <c r="H2887">
        <v>250</v>
      </c>
      <c r="I2887">
        <v>-107</v>
      </c>
      <c r="J2887">
        <v>-35.26</v>
      </c>
      <c r="K2887" t="s">
        <v>19</v>
      </c>
    </row>
    <row r="2888" spans="1:11" x14ac:dyDescent="0.2">
      <c r="A2888">
        <v>11545</v>
      </c>
      <c r="B2888">
        <v>51</v>
      </c>
      <c r="C2888">
        <v>139</v>
      </c>
      <c r="D2888" t="s">
        <v>1770</v>
      </c>
      <c r="E2888" t="s">
        <v>643</v>
      </c>
      <c r="F2888" t="s">
        <v>12</v>
      </c>
      <c r="G2888">
        <v>111</v>
      </c>
      <c r="H2888">
        <v>81</v>
      </c>
      <c r="I2888">
        <v>-30</v>
      </c>
      <c r="J2888">
        <v>-31.25</v>
      </c>
      <c r="K2888" t="s">
        <v>19</v>
      </c>
    </row>
    <row r="2889" spans="1:11" x14ac:dyDescent="0.2">
      <c r="A2889">
        <v>11549</v>
      </c>
      <c r="B2889">
        <v>51</v>
      </c>
      <c r="C2889">
        <v>141</v>
      </c>
      <c r="D2889" t="s">
        <v>1770</v>
      </c>
      <c r="E2889" t="s">
        <v>1802</v>
      </c>
      <c r="F2889" t="s">
        <v>12</v>
      </c>
      <c r="G2889">
        <v>73</v>
      </c>
      <c r="H2889">
        <v>48</v>
      </c>
      <c r="I2889">
        <v>-25</v>
      </c>
      <c r="J2889">
        <v>-41.32</v>
      </c>
      <c r="K2889" t="s">
        <v>19</v>
      </c>
    </row>
    <row r="2890" spans="1:11" x14ac:dyDescent="0.2">
      <c r="A2890">
        <v>11553</v>
      </c>
      <c r="B2890">
        <v>51</v>
      </c>
      <c r="C2890">
        <v>143</v>
      </c>
      <c r="D2890" t="s">
        <v>1770</v>
      </c>
      <c r="E2890" t="s">
        <v>1803</v>
      </c>
      <c r="F2890" t="s">
        <v>12</v>
      </c>
      <c r="G2890">
        <v>263</v>
      </c>
      <c r="H2890">
        <v>189</v>
      </c>
      <c r="I2890">
        <v>-74</v>
      </c>
      <c r="J2890">
        <v>-32.74</v>
      </c>
      <c r="K2890" t="s">
        <v>19</v>
      </c>
    </row>
    <row r="2891" spans="1:11" x14ac:dyDescent="0.2">
      <c r="A2891">
        <v>11557</v>
      </c>
      <c r="B2891">
        <v>51</v>
      </c>
      <c r="C2891">
        <v>145</v>
      </c>
      <c r="D2891" t="s">
        <v>1770</v>
      </c>
      <c r="E2891" t="s">
        <v>1804</v>
      </c>
      <c r="F2891" t="s">
        <v>12</v>
      </c>
      <c r="G2891">
        <v>163</v>
      </c>
      <c r="H2891">
        <v>133</v>
      </c>
      <c r="I2891">
        <v>-30</v>
      </c>
      <c r="J2891">
        <v>-20.27</v>
      </c>
      <c r="K2891" t="s">
        <v>19</v>
      </c>
    </row>
    <row r="2892" spans="1:11" x14ac:dyDescent="0.2">
      <c r="A2892">
        <v>11561</v>
      </c>
      <c r="B2892">
        <v>51</v>
      </c>
      <c r="C2892">
        <v>147</v>
      </c>
      <c r="D2892" t="s">
        <v>1770</v>
      </c>
      <c r="E2892" t="s">
        <v>1805</v>
      </c>
      <c r="F2892" t="s">
        <v>12</v>
      </c>
      <c r="G2892">
        <v>235</v>
      </c>
      <c r="H2892">
        <v>209</v>
      </c>
      <c r="I2892">
        <v>-26</v>
      </c>
      <c r="J2892">
        <v>-11.71</v>
      </c>
      <c r="K2892" t="s">
        <v>19</v>
      </c>
    </row>
    <row r="2893" spans="1:11" x14ac:dyDescent="0.2">
      <c r="A2893">
        <v>11565</v>
      </c>
      <c r="B2893">
        <v>51</v>
      </c>
      <c r="C2893">
        <v>149</v>
      </c>
      <c r="D2893" t="s">
        <v>1770</v>
      </c>
      <c r="E2893" t="s">
        <v>1806</v>
      </c>
      <c r="F2893" t="s">
        <v>12</v>
      </c>
      <c r="G2893">
        <v>802</v>
      </c>
      <c r="H2893">
        <v>565</v>
      </c>
      <c r="I2893">
        <v>-237</v>
      </c>
      <c r="J2893">
        <v>-34.67</v>
      </c>
      <c r="K2893" t="s">
        <v>19</v>
      </c>
    </row>
    <row r="2894" spans="1:11" x14ac:dyDescent="0.2">
      <c r="A2894">
        <v>11569</v>
      </c>
      <c r="B2894">
        <v>51</v>
      </c>
      <c r="C2894">
        <v>153</v>
      </c>
      <c r="D2894" t="s">
        <v>1770</v>
      </c>
      <c r="E2894" t="s">
        <v>1807</v>
      </c>
      <c r="F2894" t="s">
        <v>12</v>
      </c>
      <c r="G2894">
        <v>28890</v>
      </c>
      <c r="H2894">
        <v>31127</v>
      </c>
      <c r="I2894">
        <v>2237</v>
      </c>
      <c r="J2894">
        <v>7.45</v>
      </c>
      <c r="K2894" t="s">
        <v>13</v>
      </c>
    </row>
    <row r="2895" spans="1:11" x14ac:dyDescent="0.2">
      <c r="A2895">
        <v>11573</v>
      </c>
      <c r="B2895">
        <v>51</v>
      </c>
      <c r="C2895">
        <v>155</v>
      </c>
      <c r="D2895" t="s">
        <v>1770</v>
      </c>
      <c r="E2895" t="s">
        <v>175</v>
      </c>
      <c r="F2895" t="s">
        <v>12</v>
      </c>
      <c r="G2895">
        <v>192</v>
      </c>
      <c r="H2895">
        <v>181</v>
      </c>
      <c r="I2895">
        <v>-11</v>
      </c>
      <c r="J2895">
        <v>-5.9</v>
      </c>
      <c r="K2895" t="s">
        <v>19</v>
      </c>
    </row>
    <row r="2896" spans="1:11" x14ac:dyDescent="0.2">
      <c r="A2896">
        <v>11577</v>
      </c>
      <c r="B2896">
        <v>51</v>
      </c>
      <c r="C2896">
        <v>157</v>
      </c>
      <c r="D2896" t="s">
        <v>1770</v>
      </c>
      <c r="E2896" t="s">
        <v>1808</v>
      </c>
      <c r="F2896" t="s">
        <v>12</v>
      </c>
      <c r="G2896">
        <v>43</v>
      </c>
      <c r="H2896">
        <v>39</v>
      </c>
      <c r="I2896">
        <v>-4</v>
      </c>
      <c r="J2896">
        <v>-9.76</v>
      </c>
      <c r="K2896" t="s">
        <v>19</v>
      </c>
    </row>
    <row r="2897" spans="1:11" x14ac:dyDescent="0.2">
      <c r="A2897">
        <v>11581</v>
      </c>
      <c r="B2897">
        <v>51</v>
      </c>
      <c r="C2897">
        <v>159</v>
      </c>
      <c r="D2897" t="s">
        <v>1770</v>
      </c>
      <c r="E2897" t="s">
        <v>445</v>
      </c>
      <c r="F2897" t="s">
        <v>12</v>
      </c>
      <c r="G2897">
        <v>67</v>
      </c>
      <c r="H2897">
        <v>40</v>
      </c>
      <c r="I2897">
        <v>-27</v>
      </c>
      <c r="J2897">
        <v>-50.47</v>
      </c>
      <c r="K2897" t="s">
        <v>19</v>
      </c>
    </row>
    <row r="2898" spans="1:11" x14ac:dyDescent="0.2">
      <c r="A2898">
        <v>11585</v>
      </c>
      <c r="B2898">
        <v>51</v>
      </c>
      <c r="C2898">
        <v>161</v>
      </c>
      <c r="D2898" t="s">
        <v>1770</v>
      </c>
      <c r="E2898" t="s">
        <v>1809</v>
      </c>
      <c r="F2898" t="s">
        <v>12</v>
      </c>
      <c r="G2898">
        <v>2259</v>
      </c>
      <c r="H2898">
        <v>2517</v>
      </c>
      <c r="I2898">
        <v>258</v>
      </c>
      <c r="J2898">
        <v>10.8</v>
      </c>
      <c r="K2898" t="s">
        <v>13</v>
      </c>
    </row>
    <row r="2899" spans="1:11" x14ac:dyDescent="0.2">
      <c r="A2899">
        <v>11589</v>
      </c>
      <c r="B2899">
        <v>51</v>
      </c>
      <c r="C2899">
        <v>163</v>
      </c>
      <c r="D2899" t="s">
        <v>1770</v>
      </c>
      <c r="E2899" t="s">
        <v>1810</v>
      </c>
      <c r="F2899" t="s">
        <v>12</v>
      </c>
      <c r="G2899">
        <v>159</v>
      </c>
      <c r="H2899">
        <v>105</v>
      </c>
      <c r="I2899">
        <v>-54</v>
      </c>
      <c r="J2899">
        <v>-40.909999999999997</v>
      </c>
      <c r="K2899" t="s">
        <v>19</v>
      </c>
    </row>
    <row r="2900" spans="1:11" x14ac:dyDescent="0.2">
      <c r="A2900">
        <v>11593</v>
      </c>
      <c r="B2900">
        <v>51</v>
      </c>
      <c r="C2900">
        <v>165</v>
      </c>
      <c r="D2900" t="s">
        <v>1770</v>
      </c>
      <c r="E2900" t="s">
        <v>1187</v>
      </c>
      <c r="F2900" t="s">
        <v>12</v>
      </c>
      <c r="G2900">
        <v>614</v>
      </c>
      <c r="H2900">
        <v>475</v>
      </c>
      <c r="I2900">
        <v>-139</v>
      </c>
      <c r="J2900">
        <v>-25.53</v>
      </c>
      <c r="K2900" t="s">
        <v>19</v>
      </c>
    </row>
    <row r="2901" spans="1:11" x14ac:dyDescent="0.2">
      <c r="A2901">
        <v>11597</v>
      </c>
      <c r="B2901">
        <v>51</v>
      </c>
      <c r="C2901">
        <v>167</v>
      </c>
      <c r="D2901" t="s">
        <v>1770</v>
      </c>
      <c r="E2901" t="s">
        <v>74</v>
      </c>
      <c r="F2901" t="s">
        <v>12</v>
      </c>
      <c r="G2901">
        <v>58</v>
      </c>
      <c r="H2901">
        <v>57</v>
      </c>
      <c r="I2901">
        <v>-1</v>
      </c>
      <c r="J2901">
        <v>-1.74</v>
      </c>
      <c r="K2901" t="s">
        <v>19</v>
      </c>
    </row>
    <row r="2902" spans="1:11" x14ac:dyDescent="0.2">
      <c r="A2902">
        <v>11601</v>
      </c>
      <c r="B2902">
        <v>51</v>
      </c>
      <c r="C2902">
        <v>169</v>
      </c>
      <c r="D2902" t="s">
        <v>1770</v>
      </c>
      <c r="E2902" t="s">
        <v>178</v>
      </c>
      <c r="F2902" t="s">
        <v>12</v>
      </c>
      <c r="G2902">
        <v>39</v>
      </c>
      <c r="H2902">
        <v>36</v>
      </c>
      <c r="I2902">
        <v>-3</v>
      </c>
      <c r="J2902">
        <v>-8</v>
      </c>
      <c r="K2902" t="s">
        <v>19</v>
      </c>
    </row>
    <row r="2903" spans="1:11" x14ac:dyDescent="0.2">
      <c r="A2903">
        <v>11605</v>
      </c>
      <c r="B2903">
        <v>51</v>
      </c>
      <c r="C2903">
        <v>171</v>
      </c>
      <c r="D2903" t="s">
        <v>1770</v>
      </c>
      <c r="E2903" t="s">
        <v>1811</v>
      </c>
      <c r="F2903" t="s">
        <v>12</v>
      </c>
      <c r="G2903">
        <v>310</v>
      </c>
      <c r="H2903">
        <v>230</v>
      </c>
      <c r="I2903">
        <v>-80</v>
      </c>
      <c r="J2903">
        <v>-29.63</v>
      </c>
      <c r="K2903" t="s">
        <v>19</v>
      </c>
    </row>
    <row r="2904" spans="1:11" x14ac:dyDescent="0.2">
      <c r="A2904">
        <v>11609</v>
      </c>
      <c r="B2904">
        <v>51</v>
      </c>
      <c r="C2904">
        <v>173</v>
      </c>
      <c r="D2904" t="s">
        <v>1770</v>
      </c>
      <c r="E2904" t="s">
        <v>1812</v>
      </c>
      <c r="F2904" t="s">
        <v>12</v>
      </c>
      <c r="G2904">
        <v>131</v>
      </c>
      <c r="H2904">
        <v>83</v>
      </c>
      <c r="I2904">
        <v>-48</v>
      </c>
      <c r="J2904">
        <v>-44.86</v>
      </c>
      <c r="K2904" t="s">
        <v>19</v>
      </c>
    </row>
    <row r="2905" spans="1:11" x14ac:dyDescent="0.2">
      <c r="A2905">
        <v>11613</v>
      </c>
      <c r="B2905">
        <v>51</v>
      </c>
      <c r="C2905">
        <v>175</v>
      </c>
      <c r="D2905" t="s">
        <v>1770</v>
      </c>
      <c r="E2905" t="s">
        <v>1813</v>
      </c>
      <c r="F2905" t="s">
        <v>12</v>
      </c>
      <c r="G2905">
        <v>98</v>
      </c>
      <c r="H2905">
        <v>46</v>
      </c>
      <c r="I2905">
        <v>-52</v>
      </c>
      <c r="J2905">
        <v>-72.22</v>
      </c>
      <c r="K2905" t="s">
        <v>19</v>
      </c>
    </row>
    <row r="2906" spans="1:11" x14ac:dyDescent="0.2">
      <c r="A2906">
        <v>11617</v>
      </c>
      <c r="B2906">
        <v>51</v>
      </c>
      <c r="C2906">
        <v>177</v>
      </c>
      <c r="D2906" t="s">
        <v>1770</v>
      </c>
      <c r="E2906" t="s">
        <v>1814</v>
      </c>
      <c r="F2906" t="s">
        <v>12</v>
      </c>
      <c r="G2906">
        <v>2962</v>
      </c>
      <c r="H2906">
        <v>2920</v>
      </c>
      <c r="I2906">
        <v>-42</v>
      </c>
      <c r="J2906">
        <v>-1.43</v>
      </c>
      <c r="K2906" t="s">
        <v>19</v>
      </c>
    </row>
    <row r="2907" spans="1:11" x14ac:dyDescent="0.2">
      <c r="A2907">
        <v>11621</v>
      </c>
      <c r="B2907">
        <v>51</v>
      </c>
      <c r="C2907">
        <v>179</v>
      </c>
      <c r="D2907" t="s">
        <v>1770</v>
      </c>
      <c r="E2907" t="s">
        <v>715</v>
      </c>
      <c r="F2907" t="s">
        <v>12</v>
      </c>
      <c r="G2907">
        <v>3759</v>
      </c>
      <c r="H2907">
        <v>3776</v>
      </c>
      <c r="I2907">
        <v>17</v>
      </c>
      <c r="J2907">
        <v>0.45</v>
      </c>
      <c r="K2907" t="s">
        <v>13</v>
      </c>
    </row>
    <row r="2908" spans="1:11" x14ac:dyDescent="0.2">
      <c r="A2908">
        <v>11625</v>
      </c>
      <c r="B2908">
        <v>51</v>
      </c>
      <c r="C2908">
        <v>181</v>
      </c>
      <c r="D2908" t="s">
        <v>1770</v>
      </c>
      <c r="E2908" t="s">
        <v>1314</v>
      </c>
      <c r="F2908" t="s">
        <v>12</v>
      </c>
      <c r="G2908">
        <v>44</v>
      </c>
      <c r="H2908">
        <v>24</v>
      </c>
      <c r="I2908">
        <v>-20</v>
      </c>
      <c r="J2908">
        <v>-58.82</v>
      </c>
      <c r="K2908" t="s">
        <v>19</v>
      </c>
    </row>
    <row r="2909" spans="1:11" x14ac:dyDescent="0.2">
      <c r="A2909">
        <v>11629</v>
      </c>
      <c r="B2909">
        <v>51</v>
      </c>
      <c r="C2909">
        <v>183</v>
      </c>
      <c r="D2909" t="s">
        <v>1770</v>
      </c>
      <c r="E2909" t="s">
        <v>314</v>
      </c>
      <c r="F2909" t="s">
        <v>12</v>
      </c>
      <c r="G2909">
        <v>68</v>
      </c>
      <c r="H2909">
        <v>48</v>
      </c>
      <c r="I2909">
        <v>-20</v>
      </c>
      <c r="J2909">
        <v>-34.479999999999997</v>
      </c>
      <c r="K2909" t="s">
        <v>19</v>
      </c>
    </row>
    <row r="2910" spans="1:11" x14ac:dyDescent="0.2">
      <c r="A2910">
        <v>11633</v>
      </c>
      <c r="B2910">
        <v>51</v>
      </c>
      <c r="C2910">
        <v>185</v>
      </c>
      <c r="D2910" t="s">
        <v>1770</v>
      </c>
      <c r="E2910" t="s">
        <v>562</v>
      </c>
      <c r="F2910" t="s">
        <v>12</v>
      </c>
      <c r="G2910">
        <v>307</v>
      </c>
      <c r="H2910">
        <v>294</v>
      </c>
      <c r="I2910">
        <v>-13</v>
      </c>
      <c r="J2910">
        <v>-4.33</v>
      </c>
      <c r="K2910" t="s">
        <v>19</v>
      </c>
    </row>
    <row r="2911" spans="1:11" x14ac:dyDescent="0.2">
      <c r="A2911">
        <v>11637</v>
      </c>
      <c r="B2911">
        <v>51</v>
      </c>
      <c r="C2911">
        <v>187</v>
      </c>
      <c r="D2911" t="s">
        <v>1770</v>
      </c>
      <c r="E2911" t="s">
        <v>467</v>
      </c>
      <c r="F2911" t="s">
        <v>12</v>
      </c>
      <c r="G2911">
        <v>368</v>
      </c>
      <c r="H2911">
        <v>376</v>
      </c>
      <c r="I2911">
        <v>8</v>
      </c>
      <c r="J2911">
        <v>2.15</v>
      </c>
      <c r="K2911" t="s">
        <v>13</v>
      </c>
    </row>
    <row r="2912" spans="1:11" x14ac:dyDescent="0.2">
      <c r="A2912">
        <v>11641</v>
      </c>
      <c r="B2912">
        <v>51</v>
      </c>
      <c r="C2912">
        <v>191</v>
      </c>
      <c r="D2912" t="s">
        <v>1770</v>
      </c>
      <c r="E2912" t="s">
        <v>82</v>
      </c>
      <c r="F2912" t="s">
        <v>12</v>
      </c>
      <c r="G2912">
        <v>282</v>
      </c>
      <c r="H2912">
        <v>204</v>
      </c>
      <c r="I2912">
        <v>-78</v>
      </c>
      <c r="J2912">
        <v>-32.1</v>
      </c>
      <c r="K2912" t="s">
        <v>19</v>
      </c>
    </row>
    <row r="2913" spans="1:11" x14ac:dyDescent="0.2">
      <c r="A2913">
        <v>11645</v>
      </c>
      <c r="B2913">
        <v>51</v>
      </c>
      <c r="C2913">
        <v>193</v>
      </c>
      <c r="D2913" t="s">
        <v>1770</v>
      </c>
      <c r="E2913" t="s">
        <v>1484</v>
      </c>
      <c r="F2913" t="s">
        <v>12</v>
      </c>
      <c r="G2913">
        <v>159</v>
      </c>
      <c r="H2913">
        <v>102</v>
      </c>
      <c r="I2913">
        <v>-57</v>
      </c>
      <c r="J2913">
        <v>-43.68</v>
      </c>
      <c r="K2913" t="s">
        <v>19</v>
      </c>
    </row>
    <row r="2914" spans="1:11" x14ac:dyDescent="0.2">
      <c r="A2914">
        <v>11649</v>
      </c>
      <c r="B2914">
        <v>51</v>
      </c>
      <c r="C2914">
        <v>195</v>
      </c>
      <c r="D2914" t="s">
        <v>1770</v>
      </c>
      <c r="E2914" t="s">
        <v>1739</v>
      </c>
      <c r="F2914" t="s">
        <v>12</v>
      </c>
      <c r="G2914">
        <v>215</v>
      </c>
      <c r="H2914">
        <v>143</v>
      </c>
      <c r="I2914">
        <v>-72</v>
      </c>
      <c r="J2914">
        <v>-40.22</v>
      </c>
      <c r="K2914" t="s">
        <v>19</v>
      </c>
    </row>
    <row r="2915" spans="1:11" x14ac:dyDescent="0.2">
      <c r="A2915">
        <v>11653</v>
      </c>
      <c r="B2915">
        <v>51</v>
      </c>
      <c r="C2915">
        <v>197</v>
      </c>
      <c r="D2915" t="s">
        <v>1770</v>
      </c>
      <c r="E2915" t="s">
        <v>1815</v>
      </c>
      <c r="F2915" t="s">
        <v>12</v>
      </c>
      <c r="G2915">
        <v>152</v>
      </c>
      <c r="H2915">
        <v>130</v>
      </c>
      <c r="I2915">
        <v>-22</v>
      </c>
      <c r="J2915">
        <v>-15.6</v>
      </c>
      <c r="K2915" t="s">
        <v>19</v>
      </c>
    </row>
    <row r="2916" spans="1:11" x14ac:dyDescent="0.2">
      <c r="A2916">
        <v>11657</v>
      </c>
      <c r="B2916">
        <v>51</v>
      </c>
      <c r="C2916">
        <v>199</v>
      </c>
      <c r="D2916" t="s">
        <v>1770</v>
      </c>
      <c r="E2916" t="s">
        <v>857</v>
      </c>
      <c r="F2916" t="s">
        <v>12</v>
      </c>
      <c r="G2916">
        <v>2645</v>
      </c>
      <c r="H2916">
        <v>3313</v>
      </c>
      <c r="I2916">
        <v>668</v>
      </c>
      <c r="J2916">
        <v>22.42</v>
      </c>
      <c r="K2916" t="s">
        <v>13</v>
      </c>
    </row>
    <row r="2917" spans="1:11" x14ac:dyDescent="0.2">
      <c r="A2917">
        <v>11661</v>
      </c>
      <c r="B2917">
        <v>51</v>
      </c>
      <c r="C2917">
        <v>510</v>
      </c>
      <c r="D2917" t="s">
        <v>1770</v>
      </c>
      <c r="E2917" t="s">
        <v>1816</v>
      </c>
      <c r="F2917" t="s">
        <v>12</v>
      </c>
      <c r="G2917">
        <v>9611</v>
      </c>
      <c r="H2917">
        <v>8706</v>
      </c>
      <c r="I2917">
        <v>-905</v>
      </c>
      <c r="J2917">
        <v>-9.8800000000000008</v>
      </c>
      <c r="K2917" t="s">
        <v>19</v>
      </c>
    </row>
    <row r="2918" spans="1:11" x14ac:dyDescent="0.2">
      <c r="A2918">
        <v>11665</v>
      </c>
      <c r="B2918">
        <v>51</v>
      </c>
      <c r="C2918">
        <v>515</v>
      </c>
      <c r="D2918" t="s">
        <v>1770</v>
      </c>
      <c r="E2918" t="s">
        <v>1817</v>
      </c>
      <c r="F2918" t="s">
        <v>12</v>
      </c>
      <c r="G2918">
        <v>78</v>
      </c>
      <c r="H2918">
        <v>41</v>
      </c>
      <c r="I2918">
        <v>-37</v>
      </c>
      <c r="J2918">
        <v>-62.18</v>
      </c>
      <c r="K2918" t="s">
        <v>19</v>
      </c>
    </row>
    <row r="2919" spans="1:11" x14ac:dyDescent="0.2">
      <c r="A2919">
        <v>11669</v>
      </c>
      <c r="B2919">
        <v>51</v>
      </c>
      <c r="C2919">
        <v>520</v>
      </c>
      <c r="D2919" t="s">
        <v>1770</v>
      </c>
      <c r="E2919" t="s">
        <v>1818</v>
      </c>
      <c r="F2919" t="s">
        <v>12</v>
      </c>
      <c r="G2919">
        <v>146</v>
      </c>
      <c r="H2919">
        <v>124</v>
      </c>
      <c r="I2919">
        <v>-22</v>
      </c>
      <c r="J2919">
        <v>-16.3</v>
      </c>
      <c r="K2919" t="s">
        <v>19</v>
      </c>
    </row>
    <row r="2920" spans="1:11" x14ac:dyDescent="0.2">
      <c r="A2920">
        <v>11673</v>
      </c>
      <c r="B2920">
        <v>51</v>
      </c>
      <c r="C2920">
        <v>530</v>
      </c>
      <c r="D2920" t="s">
        <v>1770</v>
      </c>
      <c r="E2920" t="s">
        <v>1819</v>
      </c>
      <c r="F2920" t="s">
        <v>12</v>
      </c>
      <c r="G2920">
        <v>49</v>
      </c>
      <c r="H2920">
        <v>29</v>
      </c>
      <c r="I2920">
        <v>-20</v>
      </c>
      <c r="J2920">
        <v>-51.28</v>
      </c>
      <c r="K2920" t="s">
        <v>19</v>
      </c>
    </row>
    <row r="2921" spans="1:11" x14ac:dyDescent="0.2">
      <c r="A2921">
        <v>11677</v>
      </c>
      <c r="B2921">
        <v>51</v>
      </c>
      <c r="C2921">
        <v>540</v>
      </c>
      <c r="D2921" t="s">
        <v>1770</v>
      </c>
      <c r="E2921" t="s">
        <v>1820</v>
      </c>
      <c r="F2921" t="s">
        <v>12</v>
      </c>
      <c r="G2921">
        <v>2315</v>
      </c>
      <c r="H2921">
        <v>2809</v>
      </c>
      <c r="I2921">
        <v>494</v>
      </c>
      <c r="J2921">
        <v>19.28</v>
      </c>
      <c r="K2921" t="s">
        <v>13</v>
      </c>
    </row>
    <row r="2922" spans="1:11" x14ac:dyDescent="0.2">
      <c r="A2922">
        <v>11681</v>
      </c>
      <c r="B2922">
        <v>51</v>
      </c>
      <c r="C2922">
        <v>550</v>
      </c>
      <c r="D2922" t="s">
        <v>1770</v>
      </c>
      <c r="E2922" t="s">
        <v>1821</v>
      </c>
      <c r="F2922" t="s">
        <v>12</v>
      </c>
      <c r="G2922">
        <v>5922</v>
      </c>
      <c r="H2922">
        <v>6534</v>
      </c>
      <c r="I2922">
        <v>612</v>
      </c>
      <c r="J2922">
        <v>9.83</v>
      </c>
      <c r="K2922" t="s">
        <v>13</v>
      </c>
    </row>
    <row r="2923" spans="1:11" x14ac:dyDescent="0.2">
      <c r="A2923">
        <v>11685</v>
      </c>
      <c r="B2923">
        <v>51</v>
      </c>
      <c r="C2923">
        <v>570</v>
      </c>
      <c r="D2923" t="s">
        <v>1770</v>
      </c>
      <c r="E2923" t="s">
        <v>1822</v>
      </c>
      <c r="F2923" t="s">
        <v>12</v>
      </c>
      <c r="G2923">
        <v>527</v>
      </c>
      <c r="H2923">
        <v>591</v>
      </c>
      <c r="I2923">
        <v>64</v>
      </c>
      <c r="J2923">
        <v>11.45</v>
      </c>
      <c r="K2923" t="s">
        <v>13</v>
      </c>
    </row>
    <row r="2924" spans="1:11" x14ac:dyDescent="0.2">
      <c r="A2924">
        <v>11689</v>
      </c>
      <c r="B2924">
        <v>51</v>
      </c>
      <c r="C2924">
        <v>580</v>
      </c>
      <c r="D2924" t="s">
        <v>1770</v>
      </c>
      <c r="E2924" t="s">
        <v>1823</v>
      </c>
      <c r="F2924" t="s">
        <v>12</v>
      </c>
      <c r="G2924">
        <v>67</v>
      </c>
      <c r="H2924">
        <v>34</v>
      </c>
      <c r="I2924">
        <v>-33</v>
      </c>
      <c r="J2924">
        <v>-65.349999999999994</v>
      </c>
      <c r="K2924" t="s">
        <v>19</v>
      </c>
    </row>
    <row r="2925" spans="1:11" x14ac:dyDescent="0.2">
      <c r="A2925">
        <v>11693</v>
      </c>
      <c r="B2925">
        <v>51</v>
      </c>
      <c r="C2925">
        <v>590</v>
      </c>
      <c r="D2925" t="s">
        <v>1770</v>
      </c>
      <c r="E2925" t="s">
        <v>1824</v>
      </c>
      <c r="F2925" t="s">
        <v>12</v>
      </c>
      <c r="G2925">
        <v>458</v>
      </c>
      <c r="H2925">
        <v>423</v>
      </c>
      <c r="I2925">
        <v>-35</v>
      </c>
      <c r="J2925">
        <v>-7.95</v>
      </c>
      <c r="K2925" t="s">
        <v>19</v>
      </c>
    </row>
    <row r="2926" spans="1:11" x14ac:dyDescent="0.2">
      <c r="A2926">
        <v>11697</v>
      </c>
      <c r="B2926">
        <v>51</v>
      </c>
      <c r="C2926">
        <v>595</v>
      </c>
      <c r="D2926" t="s">
        <v>1770</v>
      </c>
      <c r="E2926" t="s">
        <v>1825</v>
      </c>
      <c r="F2926" t="s">
        <v>12</v>
      </c>
      <c r="G2926">
        <v>70</v>
      </c>
      <c r="H2926">
        <v>46</v>
      </c>
      <c r="I2926">
        <v>-24</v>
      </c>
      <c r="J2926">
        <v>-41.38</v>
      </c>
      <c r="K2926" t="s">
        <v>19</v>
      </c>
    </row>
    <row r="2927" spans="1:11" x14ac:dyDescent="0.2">
      <c r="A2927">
        <v>11701</v>
      </c>
      <c r="B2927">
        <v>51</v>
      </c>
      <c r="C2927">
        <v>600</v>
      </c>
      <c r="D2927" t="s">
        <v>1770</v>
      </c>
      <c r="E2927" t="s">
        <v>1826</v>
      </c>
      <c r="F2927" t="s">
        <v>12</v>
      </c>
      <c r="G2927">
        <v>3794</v>
      </c>
      <c r="H2927">
        <v>3480</v>
      </c>
      <c r="I2927">
        <v>-314</v>
      </c>
      <c r="J2927">
        <v>-8.6300000000000008</v>
      </c>
      <c r="K2927" t="s">
        <v>19</v>
      </c>
    </row>
    <row r="2928" spans="1:11" x14ac:dyDescent="0.2">
      <c r="A2928">
        <v>11705</v>
      </c>
      <c r="B2928">
        <v>51</v>
      </c>
      <c r="C2928">
        <v>610</v>
      </c>
      <c r="D2928" t="s">
        <v>1770</v>
      </c>
      <c r="E2928" t="s">
        <v>1827</v>
      </c>
      <c r="F2928" t="s">
        <v>12</v>
      </c>
      <c r="G2928">
        <v>1006</v>
      </c>
      <c r="H2928">
        <v>1176</v>
      </c>
      <c r="I2928">
        <v>170</v>
      </c>
      <c r="J2928">
        <v>15.58</v>
      </c>
      <c r="K2928" t="s">
        <v>13</v>
      </c>
    </row>
    <row r="2929" spans="1:11" x14ac:dyDescent="0.2">
      <c r="A2929">
        <v>11709</v>
      </c>
      <c r="B2929">
        <v>51</v>
      </c>
      <c r="C2929">
        <v>620</v>
      </c>
      <c r="D2929" t="s">
        <v>1770</v>
      </c>
      <c r="E2929" t="s">
        <v>1828</v>
      </c>
      <c r="F2929" t="s">
        <v>12</v>
      </c>
      <c r="G2929">
        <v>110</v>
      </c>
      <c r="H2929">
        <v>64</v>
      </c>
      <c r="I2929">
        <v>-46</v>
      </c>
      <c r="J2929">
        <v>-52.87</v>
      </c>
      <c r="K2929" t="s">
        <v>19</v>
      </c>
    </row>
    <row r="2930" spans="1:11" x14ac:dyDescent="0.2">
      <c r="A2930">
        <v>11713</v>
      </c>
      <c r="B2930">
        <v>51</v>
      </c>
      <c r="C2930">
        <v>630</v>
      </c>
      <c r="D2930" t="s">
        <v>1770</v>
      </c>
      <c r="E2930" t="s">
        <v>1829</v>
      </c>
      <c r="F2930" t="s">
        <v>12</v>
      </c>
      <c r="G2930">
        <v>641</v>
      </c>
      <c r="H2930">
        <v>707</v>
      </c>
      <c r="I2930">
        <v>66</v>
      </c>
      <c r="J2930">
        <v>9.7899999999999991</v>
      </c>
      <c r="K2930" t="s">
        <v>13</v>
      </c>
    </row>
    <row r="2931" spans="1:11" x14ac:dyDescent="0.2">
      <c r="A2931">
        <v>11717</v>
      </c>
      <c r="B2931">
        <v>51</v>
      </c>
      <c r="C2931">
        <v>640</v>
      </c>
      <c r="D2931" t="s">
        <v>1770</v>
      </c>
      <c r="E2931" t="s">
        <v>1830</v>
      </c>
      <c r="F2931" t="s">
        <v>12</v>
      </c>
      <c r="G2931">
        <v>77</v>
      </c>
      <c r="H2931">
        <v>38</v>
      </c>
      <c r="I2931">
        <v>-39</v>
      </c>
      <c r="J2931">
        <v>-67.83</v>
      </c>
      <c r="K2931" t="s">
        <v>19</v>
      </c>
    </row>
    <row r="2932" spans="1:11" x14ac:dyDescent="0.2">
      <c r="A2932">
        <v>11721</v>
      </c>
      <c r="B2932">
        <v>51</v>
      </c>
      <c r="C2932">
        <v>650</v>
      </c>
      <c r="D2932" t="s">
        <v>1770</v>
      </c>
      <c r="E2932" t="s">
        <v>1831</v>
      </c>
      <c r="F2932" t="s">
        <v>12</v>
      </c>
      <c r="G2932">
        <v>3317</v>
      </c>
      <c r="H2932">
        <v>3060</v>
      </c>
      <c r="I2932">
        <v>-257</v>
      </c>
      <c r="J2932">
        <v>-8.06</v>
      </c>
      <c r="K2932" t="s">
        <v>19</v>
      </c>
    </row>
    <row r="2933" spans="1:11" x14ac:dyDescent="0.2">
      <c r="A2933">
        <v>11725</v>
      </c>
      <c r="B2933">
        <v>51</v>
      </c>
      <c r="C2933">
        <v>660</v>
      </c>
      <c r="D2933" t="s">
        <v>1770</v>
      </c>
      <c r="E2933" t="s">
        <v>1832</v>
      </c>
      <c r="F2933" t="s">
        <v>12</v>
      </c>
      <c r="G2933">
        <v>1790</v>
      </c>
      <c r="H2933">
        <v>1806</v>
      </c>
      <c r="I2933">
        <v>16</v>
      </c>
      <c r="J2933">
        <v>0.89</v>
      </c>
      <c r="K2933" t="s">
        <v>13</v>
      </c>
    </row>
    <row r="2934" spans="1:11" x14ac:dyDescent="0.2">
      <c r="A2934">
        <v>11729</v>
      </c>
      <c r="B2934">
        <v>51</v>
      </c>
      <c r="C2934">
        <v>670</v>
      </c>
      <c r="D2934" t="s">
        <v>1770</v>
      </c>
      <c r="E2934" t="s">
        <v>1833</v>
      </c>
      <c r="F2934" t="s">
        <v>12</v>
      </c>
      <c r="G2934">
        <v>298</v>
      </c>
      <c r="H2934">
        <v>195</v>
      </c>
      <c r="I2934">
        <v>-103</v>
      </c>
      <c r="J2934">
        <v>-41.78</v>
      </c>
      <c r="K2934" t="s">
        <v>19</v>
      </c>
    </row>
    <row r="2935" spans="1:11" x14ac:dyDescent="0.2">
      <c r="A2935">
        <v>11733</v>
      </c>
      <c r="B2935">
        <v>51</v>
      </c>
      <c r="C2935">
        <v>678</v>
      </c>
      <c r="D2935" t="s">
        <v>1770</v>
      </c>
      <c r="E2935" t="s">
        <v>1834</v>
      </c>
      <c r="F2935" t="s">
        <v>12</v>
      </c>
      <c r="G2935">
        <v>175</v>
      </c>
      <c r="H2935">
        <v>155</v>
      </c>
      <c r="I2935">
        <v>-20</v>
      </c>
      <c r="J2935">
        <v>-12.12</v>
      </c>
      <c r="K2935" t="s">
        <v>19</v>
      </c>
    </row>
    <row r="2936" spans="1:11" x14ac:dyDescent="0.2">
      <c r="A2936">
        <v>11737</v>
      </c>
      <c r="B2936">
        <v>51</v>
      </c>
      <c r="C2936">
        <v>680</v>
      </c>
      <c r="D2936" t="s">
        <v>1770</v>
      </c>
      <c r="E2936" t="s">
        <v>1835</v>
      </c>
      <c r="F2936" t="s">
        <v>12</v>
      </c>
      <c r="G2936">
        <v>1441</v>
      </c>
      <c r="H2936">
        <v>1904</v>
      </c>
      <c r="I2936">
        <v>463</v>
      </c>
      <c r="J2936">
        <v>27.68</v>
      </c>
      <c r="K2936" t="s">
        <v>13</v>
      </c>
    </row>
    <row r="2937" spans="1:11" x14ac:dyDescent="0.2">
      <c r="A2937">
        <v>11741</v>
      </c>
      <c r="B2937">
        <v>51</v>
      </c>
      <c r="C2937">
        <v>683</v>
      </c>
      <c r="D2937" t="s">
        <v>1770</v>
      </c>
      <c r="E2937" t="s">
        <v>1836</v>
      </c>
      <c r="F2937" t="s">
        <v>12</v>
      </c>
      <c r="G2937">
        <v>1921</v>
      </c>
      <c r="H2937">
        <v>1946</v>
      </c>
      <c r="I2937">
        <v>25</v>
      </c>
      <c r="J2937">
        <v>1.29</v>
      </c>
      <c r="K2937" t="s">
        <v>13</v>
      </c>
    </row>
    <row r="2938" spans="1:11" x14ac:dyDescent="0.2">
      <c r="A2938">
        <v>11745</v>
      </c>
      <c r="B2938">
        <v>51</v>
      </c>
      <c r="C2938">
        <v>685</v>
      </c>
      <c r="D2938" t="s">
        <v>1770</v>
      </c>
      <c r="E2938" t="s">
        <v>1837</v>
      </c>
      <c r="F2938" t="s">
        <v>12</v>
      </c>
      <c r="G2938">
        <v>1004</v>
      </c>
      <c r="H2938">
        <v>1325</v>
      </c>
      <c r="I2938">
        <v>321</v>
      </c>
      <c r="J2938">
        <v>27.57</v>
      </c>
      <c r="K2938" t="s">
        <v>13</v>
      </c>
    </row>
    <row r="2939" spans="1:11" x14ac:dyDescent="0.2">
      <c r="A2939">
        <v>11749</v>
      </c>
      <c r="B2939">
        <v>51</v>
      </c>
      <c r="C2939">
        <v>690</v>
      </c>
      <c r="D2939" t="s">
        <v>1770</v>
      </c>
      <c r="E2939" t="s">
        <v>1838</v>
      </c>
      <c r="F2939" t="s">
        <v>12</v>
      </c>
      <c r="G2939">
        <v>153</v>
      </c>
      <c r="H2939">
        <v>131</v>
      </c>
      <c r="I2939">
        <v>-22</v>
      </c>
      <c r="J2939">
        <v>-15.49</v>
      </c>
      <c r="K2939" t="s">
        <v>19</v>
      </c>
    </row>
    <row r="2940" spans="1:11" x14ac:dyDescent="0.2">
      <c r="A2940">
        <v>11753</v>
      </c>
      <c r="B2940">
        <v>51</v>
      </c>
      <c r="C2940">
        <v>700</v>
      </c>
      <c r="D2940" t="s">
        <v>1770</v>
      </c>
      <c r="E2940" t="s">
        <v>1839</v>
      </c>
      <c r="F2940" t="s">
        <v>12</v>
      </c>
      <c r="G2940">
        <v>5504</v>
      </c>
      <c r="H2940">
        <v>5116</v>
      </c>
      <c r="I2940">
        <v>-388</v>
      </c>
      <c r="J2940">
        <v>-7.31</v>
      </c>
      <c r="K2940" t="s">
        <v>19</v>
      </c>
    </row>
    <row r="2941" spans="1:11" x14ac:dyDescent="0.2">
      <c r="A2941">
        <v>11757</v>
      </c>
      <c r="B2941">
        <v>51</v>
      </c>
      <c r="C2941">
        <v>710</v>
      </c>
      <c r="D2941" t="s">
        <v>1770</v>
      </c>
      <c r="E2941" t="s">
        <v>1840</v>
      </c>
      <c r="F2941" t="s">
        <v>12</v>
      </c>
      <c r="G2941">
        <v>7599</v>
      </c>
      <c r="H2941">
        <v>8255</v>
      </c>
      <c r="I2941">
        <v>656</v>
      </c>
      <c r="J2941">
        <v>8.2799999999999994</v>
      </c>
      <c r="K2941" t="s">
        <v>13</v>
      </c>
    </row>
    <row r="2942" spans="1:11" x14ac:dyDescent="0.2">
      <c r="A2942">
        <v>11761</v>
      </c>
      <c r="B2942">
        <v>51</v>
      </c>
      <c r="C2942">
        <v>720</v>
      </c>
      <c r="D2942" t="s">
        <v>1770</v>
      </c>
      <c r="E2942" t="s">
        <v>1841</v>
      </c>
      <c r="F2942" t="s">
        <v>12</v>
      </c>
      <c r="G2942">
        <v>60</v>
      </c>
      <c r="H2942">
        <v>56</v>
      </c>
      <c r="I2942">
        <v>-4</v>
      </c>
      <c r="J2942">
        <v>-6.9</v>
      </c>
      <c r="K2942" t="s">
        <v>19</v>
      </c>
    </row>
    <row r="2943" spans="1:11" x14ac:dyDescent="0.2">
      <c r="A2943">
        <v>11765</v>
      </c>
      <c r="B2943">
        <v>51</v>
      </c>
      <c r="C2943">
        <v>730</v>
      </c>
      <c r="D2943" t="s">
        <v>1770</v>
      </c>
      <c r="E2943" t="s">
        <v>1842</v>
      </c>
      <c r="F2943" t="s">
        <v>12</v>
      </c>
      <c r="G2943">
        <v>455</v>
      </c>
      <c r="H2943">
        <v>272</v>
      </c>
      <c r="I2943">
        <v>-183</v>
      </c>
      <c r="J2943">
        <v>-50.34</v>
      </c>
      <c r="K2943" t="s">
        <v>19</v>
      </c>
    </row>
    <row r="2944" spans="1:11" x14ac:dyDescent="0.2">
      <c r="A2944">
        <v>11769</v>
      </c>
      <c r="B2944">
        <v>51</v>
      </c>
      <c r="C2944">
        <v>735</v>
      </c>
      <c r="D2944" t="s">
        <v>1770</v>
      </c>
      <c r="E2944" t="s">
        <v>1843</v>
      </c>
      <c r="F2944" t="s">
        <v>12</v>
      </c>
      <c r="G2944">
        <v>280</v>
      </c>
      <c r="H2944">
        <v>264</v>
      </c>
      <c r="I2944">
        <v>-16</v>
      </c>
      <c r="J2944">
        <v>-5.88</v>
      </c>
      <c r="K2944" t="s">
        <v>19</v>
      </c>
    </row>
    <row r="2945" spans="1:11" x14ac:dyDescent="0.2">
      <c r="A2945">
        <v>11773</v>
      </c>
      <c r="B2945">
        <v>51</v>
      </c>
      <c r="C2945">
        <v>740</v>
      </c>
      <c r="D2945" t="s">
        <v>1770</v>
      </c>
      <c r="E2945" t="s">
        <v>1844</v>
      </c>
      <c r="F2945" t="s">
        <v>12</v>
      </c>
      <c r="G2945">
        <v>1230</v>
      </c>
      <c r="H2945">
        <v>1054</v>
      </c>
      <c r="I2945">
        <v>-176</v>
      </c>
      <c r="J2945">
        <v>-15.41</v>
      </c>
      <c r="K2945" t="s">
        <v>19</v>
      </c>
    </row>
    <row r="2946" spans="1:11" x14ac:dyDescent="0.2">
      <c r="A2946">
        <v>11777</v>
      </c>
      <c r="B2946">
        <v>51</v>
      </c>
      <c r="C2946">
        <v>750</v>
      </c>
      <c r="D2946" t="s">
        <v>1770</v>
      </c>
      <c r="E2946" t="s">
        <v>1845</v>
      </c>
      <c r="F2946" t="s">
        <v>12</v>
      </c>
      <c r="G2946">
        <v>392</v>
      </c>
      <c r="H2946">
        <v>270</v>
      </c>
      <c r="I2946">
        <v>-122</v>
      </c>
      <c r="J2946">
        <v>-36.86</v>
      </c>
      <c r="K2946" t="s">
        <v>19</v>
      </c>
    </row>
    <row r="2947" spans="1:11" x14ac:dyDescent="0.2">
      <c r="A2947">
        <v>11781</v>
      </c>
      <c r="B2947">
        <v>51</v>
      </c>
      <c r="C2947">
        <v>760</v>
      </c>
      <c r="D2947" t="s">
        <v>1770</v>
      </c>
      <c r="E2947" t="s">
        <v>1846</v>
      </c>
      <c r="F2947" t="s">
        <v>12</v>
      </c>
      <c r="G2947">
        <v>3657</v>
      </c>
      <c r="H2947">
        <v>4915</v>
      </c>
      <c r="I2947">
        <v>1258</v>
      </c>
      <c r="J2947">
        <v>29.35</v>
      </c>
      <c r="K2947" t="s">
        <v>13</v>
      </c>
    </row>
    <row r="2948" spans="1:11" x14ac:dyDescent="0.2">
      <c r="A2948">
        <v>11785</v>
      </c>
      <c r="B2948">
        <v>51</v>
      </c>
      <c r="C2948">
        <v>770</v>
      </c>
      <c r="D2948" t="s">
        <v>1770</v>
      </c>
      <c r="E2948" t="s">
        <v>1847</v>
      </c>
      <c r="F2948" t="s">
        <v>12</v>
      </c>
      <c r="G2948">
        <v>1500</v>
      </c>
      <c r="H2948">
        <v>1764</v>
      </c>
      <c r="I2948">
        <v>264</v>
      </c>
      <c r="J2948">
        <v>16.18</v>
      </c>
      <c r="K2948" t="s">
        <v>13</v>
      </c>
    </row>
    <row r="2949" spans="1:11" x14ac:dyDescent="0.2">
      <c r="A2949">
        <v>11789</v>
      </c>
      <c r="B2949">
        <v>51</v>
      </c>
      <c r="C2949">
        <v>775</v>
      </c>
      <c r="D2949" t="s">
        <v>1770</v>
      </c>
      <c r="E2949" t="s">
        <v>1848</v>
      </c>
      <c r="F2949" t="s">
        <v>12</v>
      </c>
      <c r="G2949">
        <v>381</v>
      </c>
      <c r="H2949">
        <v>411</v>
      </c>
      <c r="I2949">
        <v>30</v>
      </c>
      <c r="J2949">
        <v>7.58</v>
      </c>
      <c r="K2949" t="s">
        <v>13</v>
      </c>
    </row>
    <row r="2950" spans="1:11" x14ac:dyDescent="0.2">
      <c r="A2950">
        <v>11793</v>
      </c>
      <c r="B2950">
        <v>51</v>
      </c>
      <c r="C2950">
        <v>790</v>
      </c>
      <c r="D2950" t="s">
        <v>1770</v>
      </c>
      <c r="E2950" t="s">
        <v>1849</v>
      </c>
      <c r="F2950" t="s">
        <v>12</v>
      </c>
      <c r="G2950">
        <v>219</v>
      </c>
      <c r="H2950">
        <v>188</v>
      </c>
      <c r="I2950">
        <v>-31</v>
      </c>
      <c r="J2950">
        <v>-15.23</v>
      </c>
      <c r="K2950" t="s">
        <v>19</v>
      </c>
    </row>
    <row r="2951" spans="1:11" x14ac:dyDescent="0.2">
      <c r="A2951">
        <v>11797</v>
      </c>
      <c r="B2951">
        <v>51</v>
      </c>
      <c r="C2951">
        <v>800</v>
      </c>
      <c r="D2951" t="s">
        <v>1770</v>
      </c>
      <c r="E2951" t="s">
        <v>1850</v>
      </c>
      <c r="F2951" t="s">
        <v>12</v>
      </c>
      <c r="G2951">
        <v>1434</v>
      </c>
      <c r="H2951">
        <v>1376</v>
      </c>
      <c r="I2951">
        <v>-58</v>
      </c>
      <c r="J2951">
        <v>-4.13</v>
      </c>
      <c r="K2951" t="s">
        <v>19</v>
      </c>
    </row>
    <row r="2952" spans="1:11" x14ac:dyDescent="0.2">
      <c r="A2952">
        <v>11801</v>
      </c>
      <c r="B2952">
        <v>51</v>
      </c>
      <c r="C2952">
        <v>810</v>
      </c>
      <c r="D2952" t="s">
        <v>1770</v>
      </c>
      <c r="E2952" t="s">
        <v>1851</v>
      </c>
      <c r="F2952" t="s">
        <v>12</v>
      </c>
      <c r="G2952">
        <v>24063</v>
      </c>
      <c r="H2952">
        <v>27401</v>
      </c>
      <c r="I2952">
        <v>3338</v>
      </c>
      <c r="J2952">
        <v>12.97</v>
      </c>
      <c r="K2952" t="s">
        <v>13</v>
      </c>
    </row>
    <row r="2953" spans="1:11" x14ac:dyDescent="0.2">
      <c r="A2953">
        <v>11805</v>
      </c>
      <c r="B2953">
        <v>51</v>
      </c>
      <c r="C2953">
        <v>820</v>
      </c>
      <c r="D2953" t="s">
        <v>1770</v>
      </c>
      <c r="E2953" t="s">
        <v>1852</v>
      </c>
      <c r="F2953" t="s">
        <v>12</v>
      </c>
      <c r="G2953">
        <v>230</v>
      </c>
      <c r="H2953">
        <v>155</v>
      </c>
      <c r="I2953">
        <v>-75</v>
      </c>
      <c r="J2953">
        <v>-38.96</v>
      </c>
      <c r="K2953" t="s">
        <v>19</v>
      </c>
    </row>
    <row r="2954" spans="1:11" x14ac:dyDescent="0.2">
      <c r="A2954">
        <v>11809</v>
      </c>
      <c r="B2954">
        <v>51</v>
      </c>
      <c r="C2954">
        <v>830</v>
      </c>
      <c r="D2954" t="s">
        <v>1770</v>
      </c>
      <c r="E2954" t="s">
        <v>1853</v>
      </c>
      <c r="F2954" t="s">
        <v>12</v>
      </c>
      <c r="G2954">
        <v>659</v>
      </c>
      <c r="H2954">
        <v>826</v>
      </c>
      <c r="I2954">
        <v>167</v>
      </c>
      <c r="J2954">
        <v>22.49</v>
      </c>
      <c r="K2954" t="s">
        <v>13</v>
      </c>
    </row>
    <row r="2955" spans="1:11" x14ac:dyDescent="0.2">
      <c r="A2955">
        <v>11813</v>
      </c>
      <c r="B2955">
        <v>51</v>
      </c>
      <c r="C2955">
        <v>840</v>
      </c>
      <c r="D2955" t="s">
        <v>1770</v>
      </c>
      <c r="E2955" t="s">
        <v>1854</v>
      </c>
      <c r="F2955" t="s">
        <v>12</v>
      </c>
      <c r="G2955">
        <v>558</v>
      </c>
      <c r="H2955">
        <v>685</v>
      </c>
      <c r="I2955">
        <v>127</v>
      </c>
      <c r="J2955">
        <v>20.43</v>
      </c>
      <c r="K2955" t="s">
        <v>13</v>
      </c>
    </row>
    <row r="2956" spans="1:11" x14ac:dyDescent="0.2">
      <c r="A2956">
        <v>11817</v>
      </c>
      <c r="B2956">
        <v>53</v>
      </c>
      <c r="C2956">
        <v>1</v>
      </c>
      <c r="D2956" t="s">
        <v>1855</v>
      </c>
      <c r="E2956" t="s">
        <v>247</v>
      </c>
      <c r="F2956" t="s">
        <v>12</v>
      </c>
      <c r="G2956">
        <v>260</v>
      </c>
      <c r="H2956">
        <v>189</v>
      </c>
      <c r="I2956">
        <v>-71</v>
      </c>
      <c r="J2956">
        <v>-31.63</v>
      </c>
      <c r="K2956" t="s">
        <v>19</v>
      </c>
    </row>
    <row r="2957" spans="1:11" x14ac:dyDescent="0.2">
      <c r="A2957">
        <v>11821</v>
      </c>
      <c r="B2957">
        <v>53</v>
      </c>
      <c r="C2957">
        <v>3</v>
      </c>
      <c r="D2957" t="s">
        <v>1855</v>
      </c>
      <c r="E2957" t="s">
        <v>1856</v>
      </c>
      <c r="F2957" t="s">
        <v>12</v>
      </c>
      <c r="G2957">
        <v>155</v>
      </c>
      <c r="H2957">
        <v>125</v>
      </c>
      <c r="I2957">
        <v>-30</v>
      </c>
      <c r="J2957">
        <v>-21.43</v>
      </c>
      <c r="K2957" t="s">
        <v>19</v>
      </c>
    </row>
    <row r="2958" spans="1:11" x14ac:dyDescent="0.2">
      <c r="A2958">
        <v>11825</v>
      </c>
      <c r="B2958">
        <v>53</v>
      </c>
      <c r="C2958">
        <v>5</v>
      </c>
      <c r="D2958" t="s">
        <v>1855</v>
      </c>
      <c r="E2958" t="s">
        <v>135</v>
      </c>
      <c r="F2958" t="s">
        <v>12</v>
      </c>
      <c r="G2958">
        <v>4744</v>
      </c>
      <c r="H2958">
        <v>4920</v>
      </c>
      <c r="I2958">
        <v>176</v>
      </c>
      <c r="J2958">
        <v>3.64</v>
      </c>
      <c r="K2958" t="s">
        <v>13</v>
      </c>
    </row>
    <row r="2959" spans="1:11" x14ac:dyDescent="0.2">
      <c r="A2959">
        <v>11829</v>
      </c>
      <c r="B2959">
        <v>53</v>
      </c>
      <c r="C2959">
        <v>7</v>
      </c>
      <c r="D2959" t="s">
        <v>1855</v>
      </c>
      <c r="E2959" t="s">
        <v>1857</v>
      </c>
      <c r="F2959" t="s">
        <v>12</v>
      </c>
      <c r="G2959">
        <v>936</v>
      </c>
      <c r="H2959">
        <v>667</v>
      </c>
      <c r="I2959">
        <v>-269</v>
      </c>
      <c r="J2959">
        <v>-33.56</v>
      </c>
      <c r="K2959" t="s">
        <v>19</v>
      </c>
    </row>
    <row r="2960" spans="1:11" x14ac:dyDescent="0.2">
      <c r="A2960">
        <v>11833</v>
      </c>
      <c r="B2960">
        <v>53</v>
      </c>
      <c r="C2960">
        <v>9</v>
      </c>
      <c r="D2960" t="s">
        <v>1855</v>
      </c>
      <c r="E2960" t="s">
        <v>1858</v>
      </c>
      <c r="F2960" t="s">
        <v>12</v>
      </c>
      <c r="G2960">
        <v>1175</v>
      </c>
      <c r="H2960">
        <v>1023</v>
      </c>
      <c r="I2960">
        <v>-152</v>
      </c>
      <c r="J2960">
        <v>-13.83</v>
      </c>
      <c r="K2960" t="s">
        <v>19</v>
      </c>
    </row>
    <row r="2961" spans="1:11" x14ac:dyDescent="0.2">
      <c r="A2961">
        <v>11837</v>
      </c>
      <c r="B2961">
        <v>53</v>
      </c>
      <c r="C2961">
        <v>11</v>
      </c>
      <c r="D2961" t="s">
        <v>1855</v>
      </c>
      <c r="E2961" t="s">
        <v>140</v>
      </c>
      <c r="F2961" t="s">
        <v>12</v>
      </c>
      <c r="G2961">
        <v>18238</v>
      </c>
      <c r="H2961">
        <v>17915</v>
      </c>
      <c r="I2961">
        <v>-323</v>
      </c>
      <c r="J2961">
        <v>-1.79</v>
      </c>
      <c r="K2961" t="s">
        <v>19</v>
      </c>
    </row>
    <row r="2962" spans="1:11" x14ac:dyDescent="0.2">
      <c r="A2962">
        <v>11841</v>
      </c>
      <c r="B2962">
        <v>53</v>
      </c>
      <c r="C2962">
        <v>13</v>
      </c>
      <c r="D2962" t="s">
        <v>1855</v>
      </c>
      <c r="E2962" t="s">
        <v>142</v>
      </c>
      <c r="F2962" t="s">
        <v>12</v>
      </c>
      <c r="G2962">
        <v>56</v>
      </c>
      <c r="H2962">
        <v>23</v>
      </c>
      <c r="I2962">
        <v>-33</v>
      </c>
      <c r="J2962">
        <v>-83.54</v>
      </c>
      <c r="K2962" t="s">
        <v>19</v>
      </c>
    </row>
    <row r="2963" spans="1:11" x14ac:dyDescent="0.2">
      <c r="A2963">
        <v>11845</v>
      </c>
      <c r="B2963">
        <v>53</v>
      </c>
      <c r="C2963">
        <v>15</v>
      </c>
      <c r="D2963" t="s">
        <v>1855</v>
      </c>
      <c r="E2963" t="s">
        <v>1859</v>
      </c>
      <c r="F2963" t="s">
        <v>12</v>
      </c>
      <c r="G2963">
        <v>1607</v>
      </c>
      <c r="H2963">
        <v>1557</v>
      </c>
      <c r="I2963">
        <v>-50</v>
      </c>
      <c r="J2963">
        <v>-3.16</v>
      </c>
      <c r="K2963" t="s">
        <v>19</v>
      </c>
    </row>
    <row r="2964" spans="1:11" x14ac:dyDescent="0.2">
      <c r="A2964">
        <v>11849</v>
      </c>
      <c r="B2964">
        <v>53</v>
      </c>
      <c r="C2964">
        <v>17</v>
      </c>
      <c r="D2964" t="s">
        <v>1855</v>
      </c>
      <c r="E2964" t="s">
        <v>265</v>
      </c>
      <c r="F2964" t="s">
        <v>12</v>
      </c>
      <c r="G2964">
        <v>505</v>
      </c>
      <c r="H2964">
        <v>344</v>
      </c>
      <c r="I2964">
        <v>-161</v>
      </c>
      <c r="J2964">
        <v>-37.93</v>
      </c>
      <c r="K2964" t="s">
        <v>19</v>
      </c>
    </row>
    <row r="2965" spans="1:11" x14ac:dyDescent="0.2">
      <c r="A2965">
        <v>11853</v>
      </c>
      <c r="B2965">
        <v>53</v>
      </c>
      <c r="C2965">
        <v>19</v>
      </c>
      <c r="D2965" t="s">
        <v>1855</v>
      </c>
      <c r="E2965" t="s">
        <v>1860</v>
      </c>
      <c r="F2965" t="s">
        <v>12</v>
      </c>
      <c r="G2965">
        <v>56</v>
      </c>
      <c r="H2965">
        <v>60</v>
      </c>
      <c r="I2965">
        <v>4</v>
      </c>
      <c r="J2965">
        <v>6.9</v>
      </c>
      <c r="K2965" t="s">
        <v>13</v>
      </c>
    </row>
    <row r="2966" spans="1:11" x14ac:dyDescent="0.2">
      <c r="A2966">
        <v>11857</v>
      </c>
      <c r="B2966">
        <v>53</v>
      </c>
      <c r="C2966">
        <v>21</v>
      </c>
      <c r="D2966" t="s">
        <v>1855</v>
      </c>
      <c r="E2966" t="s">
        <v>47</v>
      </c>
      <c r="F2966" t="s">
        <v>12</v>
      </c>
      <c r="G2966">
        <v>1829</v>
      </c>
      <c r="H2966">
        <v>1594</v>
      </c>
      <c r="I2966">
        <v>-235</v>
      </c>
      <c r="J2966">
        <v>-13.73</v>
      </c>
      <c r="K2966" t="s">
        <v>19</v>
      </c>
    </row>
    <row r="2967" spans="1:11" x14ac:dyDescent="0.2">
      <c r="A2967">
        <v>11861</v>
      </c>
      <c r="B2967">
        <v>53</v>
      </c>
      <c r="C2967">
        <v>23</v>
      </c>
      <c r="D2967" t="s">
        <v>1855</v>
      </c>
      <c r="E2967" t="s">
        <v>270</v>
      </c>
      <c r="F2967" t="s">
        <v>12</v>
      </c>
      <c r="G2967">
        <v>24</v>
      </c>
      <c r="H2967">
        <v>39</v>
      </c>
      <c r="I2967">
        <v>15</v>
      </c>
      <c r="J2967">
        <v>47.62</v>
      </c>
      <c r="K2967" t="s">
        <v>13</v>
      </c>
    </row>
    <row r="2968" spans="1:11" x14ac:dyDescent="0.2">
      <c r="A2968">
        <v>11865</v>
      </c>
      <c r="B2968">
        <v>53</v>
      </c>
      <c r="C2968">
        <v>25</v>
      </c>
      <c r="D2968" t="s">
        <v>1855</v>
      </c>
      <c r="E2968" t="s">
        <v>153</v>
      </c>
      <c r="F2968" t="s">
        <v>12</v>
      </c>
      <c r="G2968">
        <v>1157</v>
      </c>
      <c r="H2968">
        <v>911</v>
      </c>
      <c r="I2968">
        <v>-246</v>
      </c>
      <c r="J2968">
        <v>-23.79</v>
      </c>
      <c r="K2968" t="s">
        <v>19</v>
      </c>
    </row>
    <row r="2969" spans="1:11" x14ac:dyDescent="0.2">
      <c r="A2969">
        <v>11869</v>
      </c>
      <c r="B2969">
        <v>53</v>
      </c>
      <c r="C2969">
        <v>27</v>
      </c>
      <c r="D2969" t="s">
        <v>1855</v>
      </c>
      <c r="E2969" t="s">
        <v>1861</v>
      </c>
      <c r="F2969" t="s">
        <v>12</v>
      </c>
      <c r="G2969">
        <v>1190</v>
      </c>
      <c r="H2969">
        <v>1078</v>
      </c>
      <c r="I2969">
        <v>-112</v>
      </c>
      <c r="J2969">
        <v>-9.8800000000000008</v>
      </c>
      <c r="K2969" t="s">
        <v>19</v>
      </c>
    </row>
    <row r="2970" spans="1:11" x14ac:dyDescent="0.2">
      <c r="A2970">
        <v>11873</v>
      </c>
      <c r="B2970">
        <v>53</v>
      </c>
      <c r="C2970">
        <v>29</v>
      </c>
      <c r="D2970" t="s">
        <v>1855</v>
      </c>
      <c r="E2970" t="s">
        <v>1862</v>
      </c>
      <c r="F2970" t="s">
        <v>12</v>
      </c>
      <c r="G2970">
        <v>3663</v>
      </c>
      <c r="H2970">
        <v>3523</v>
      </c>
      <c r="I2970">
        <v>-140</v>
      </c>
      <c r="J2970">
        <v>-3.9</v>
      </c>
      <c r="K2970" t="s">
        <v>19</v>
      </c>
    </row>
    <row r="2971" spans="1:11" x14ac:dyDescent="0.2">
      <c r="A2971">
        <v>11877</v>
      </c>
      <c r="B2971">
        <v>53</v>
      </c>
      <c r="C2971">
        <v>31</v>
      </c>
      <c r="D2971" t="s">
        <v>1855</v>
      </c>
      <c r="E2971" t="s">
        <v>54</v>
      </c>
      <c r="F2971" t="s">
        <v>12</v>
      </c>
      <c r="G2971">
        <v>526</v>
      </c>
      <c r="H2971">
        <v>470</v>
      </c>
      <c r="I2971">
        <v>-56</v>
      </c>
      <c r="J2971">
        <v>-11.24</v>
      </c>
      <c r="K2971" t="s">
        <v>19</v>
      </c>
    </row>
    <row r="2972" spans="1:11" x14ac:dyDescent="0.2">
      <c r="A2972">
        <v>11881</v>
      </c>
      <c r="B2972">
        <v>53</v>
      </c>
      <c r="C2972">
        <v>33</v>
      </c>
      <c r="D2972" t="s">
        <v>1855</v>
      </c>
      <c r="E2972" t="s">
        <v>1665</v>
      </c>
      <c r="F2972" t="s">
        <v>12</v>
      </c>
      <c r="G2972">
        <v>276018</v>
      </c>
      <c r="H2972">
        <v>286648</v>
      </c>
      <c r="I2972">
        <v>10630</v>
      </c>
      <c r="J2972">
        <v>3.78</v>
      </c>
      <c r="K2972" t="s">
        <v>13</v>
      </c>
    </row>
    <row r="2973" spans="1:11" x14ac:dyDescent="0.2">
      <c r="A2973">
        <v>11885</v>
      </c>
      <c r="B2973">
        <v>53</v>
      </c>
      <c r="C2973">
        <v>35</v>
      </c>
      <c r="D2973" t="s">
        <v>1855</v>
      </c>
      <c r="E2973" t="s">
        <v>1863</v>
      </c>
      <c r="F2973" t="s">
        <v>12</v>
      </c>
      <c r="G2973">
        <v>11894</v>
      </c>
      <c r="H2973">
        <v>12651</v>
      </c>
      <c r="I2973">
        <v>757</v>
      </c>
      <c r="J2973">
        <v>6.17</v>
      </c>
      <c r="K2973" t="s">
        <v>13</v>
      </c>
    </row>
    <row r="2974" spans="1:11" x14ac:dyDescent="0.2">
      <c r="A2974">
        <v>11889</v>
      </c>
      <c r="B2974">
        <v>53</v>
      </c>
      <c r="C2974">
        <v>37</v>
      </c>
      <c r="D2974" t="s">
        <v>1855</v>
      </c>
      <c r="E2974" t="s">
        <v>1864</v>
      </c>
      <c r="F2974" t="s">
        <v>12</v>
      </c>
      <c r="G2974">
        <v>1087</v>
      </c>
      <c r="H2974">
        <v>840</v>
      </c>
      <c r="I2974">
        <v>-247</v>
      </c>
      <c r="J2974">
        <v>-25.64</v>
      </c>
      <c r="K2974" t="s">
        <v>19</v>
      </c>
    </row>
    <row r="2975" spans="1:11" x14ac:dyDescent="0.2">
      <c r="A2975">
        <v>11893</v>
      </c>
      <c r="B2975">
        <v>53</v>
      </c>
      <c r="C2975">
        <v>39</v>
      </c>
      <c r="D2975" t="s">
        <v>1855</v>
      </c>
      <c r="E2975" t="s">
        <v>1865</v>
      </c>
      <c r="F2975" t="s">
        <v>12</v>
      </c>
      <c r="G2975">
        <v>225</v>
      </c>
      <c r="H2975">
        <v>133</v>
      </c>
      <c r="I2975">
        <v>-92</v>
      </c>
      <c r="J2975">
        <v>-51.4</v>
      </c>
      <c r="K2975" t="s">
        <v>19</v>
      </c>
    </row>
    <row r="2976" spans="1:11" x14ac:dyDescent="0.2">
      <c r="A2976">
        <v>11897</v>
      </c>
      <c r="B2976">
        <v>53</v>
      </c>
      <c r="C2976">
        <v>41</v>
      </c>
      <c r="D2976" t="s">
        <v>1855</v>
      </c>
      <c r="E2976" t="s">
        <v>504</v>
      </c>
      <c r="F2976" t="s">
        <v>12</v>
      </c>
      <c r="G2976">
        <v>764</v>
      </c>
      <c r="H2976">
        <v>688</v>
      </c>
      <c r="I2976">
        <v>-76</v>
      </c>
      <c r="J2976">
        <v>-10.47</v>
      </c>
      <c r="K2976" t="s">
        <v>19</v>
      </c>
    </row>
    <row r="2977" spans="1:11" x14ac:dyDescent="0.2">
      <c r="A2977">
        <v>11901</v>
      </c>
      <c r="B2977">
        <v>53</v>
      </c>
      <c r="C2977">
        <v>43</v>
      </c>
      <c r="D2977" t="s">
        <v>1855</v>
      </c>
      <c r="E2977" t="s">
        <v>161</v>
      </c>
      <c r="F2977" t="s">
        <v>12</v>
      </c>
      <c r="G2977">
        <v>82</v>
      </c>
      <c r="H2977">
        <v>42</v>
      </c>
      <c r="I2977">
        <v>-40</v>
      </c>
      <c r="J2977">
        <v>-64.52</v>
      </c>
      <c r="K2977" t="s">
        <v>19</v>
      </c>
    </row>
    <row r="2978" spans="1:11" x14ac:dyDescent="0.2">
      <c r="A2978">
        <v>11905</v>
      </c>
      <c r="B2978">
        <v>53</v>
      </c>
      <c r="C2978">
        <v>45</v>
      </c>
      <c r="D2978" t="s">
        <v>1855</v>
      </c>
      <c r="E2978" t="s">
        <v>548</v>
      </c>
      <c r="F2978" t="s">
        <v>12</v>
      </c>
      <c r="G2978">
        <v>885</v>
      </c>
      <c r="H2978">
        <v>760</v>
      </c>
      <c r="I2978">
        <v>-125</v>
      </c>
      <c r="J2978">
        <v>-15.2</v>
      </c>
      <c r="K2978" t="s">
        <v>19</v>
      </c>
    </row>
    <row r="2979" spans="1:11" x14ac:dyDescent="0.2">
      <c r="A2979">
        <v>11909</v>
      </c>
      <c r="B2979">
        <v>53</v>
      </c>
      <c r="C2979">
        <v>47</v>
      </c>
      <c r="D2979" t="s">
        <v>1855</v>
      </c>
      <c r="E2979" t="s">
        <v>1866</v>
      </c>
      <c r="F2979" t="s">
        <v>12</v>
      </c>
      <c r="G2979">
        <v>396</v>
      </c>
      <c r="H2979">
        <v>297</v>
      </c>
      <c r="I2979">
        <v>-99</v>
      </c>
      <c r="J2979">
        <v>-28.57</v>
      </c>
      <c r="K2979" t="s">
        <v>19</v>
      </c>
    </row>
    <row r="2980" spans="1:11" x14ac:dyDescent="0.2">
      <c r="A2980">
        <v>11913</v>
      </c>
      <c r="B2980">
        <v>53</v>
      </c>
      <c r="C2980">
        <v>49</v>
      </c>
      <c r="D2980" t="s">
        <v>1855</v>
      </c>
      <c r="E2980" t="s">
        <v>1867</v>
      </c>
      <c r="F2980" t="s">
        <v>12</v>
      </c>
      <c r="G2980">
        <v>448</v>
      </c>
      <c r="H2980">
        <v>438</v>
      </c>
      <c r="I2980">
        <v>-10</v>
      </c>
      <c r="J2980">
        <v>-2.2599999999999998</v>
      </c>
      <c r="K2980" t="s">
        <v>19</v>
      </c>
    </row>
    <row r="2981" spans="1:11" x14ac:dyDescent="0.2">
      <c r="A2981">
        <v>11917</v>
      </c>
      <c r="B2981">
        <v>53</v>
      </c>
      <c r="C2981">
        <v>51</v>
      </c>
      <c r="D2981" t="s">
        <v>1855</v>
      </c>
      <c r="E2981" t="s">
        <v>1868</v>
      </c>
      <c r="F2981" t="s">
        <v>12</v>
      </c>
      <c r="G2981">
        <v>116</v>
      </c>
      <c r="H2981">
        <v>73</v>
      </c>
      <c r="I2981">
        <v>-43</v>
      </c>
      <c r="J2981">
        <v>-45.5</v>
      </c>
      <c r="K2981" t="s">
        <v>19</v>
      </c>
    </row>
    <row r="2982" spans="1:11" x14ac:dyDescent="0.2">
      <c r="A2982">
        <v>11921</v>
      </c>
      <c r="B2982">
        <v>53</v>
      </c>
      <c r="C2982">
        <v>53</v>
      </c>
      <c r="D2982" t="s">
        <v>1855</v>
      </c>
      <c r="E2982" t="s">
        <v>442</v>
      </c>
      <c r="F2982" t="s">
        <v>12</v>
      </c>
      <c r="G2982">
        <v>48342</v>
      </c>
      <c r="H2982">
        <v>48865</v>
      </c>
      <c r="I2982">
        <v>523</v>
      </c>
      <c r="J2982">
        <v>1.08</v>
      </c>
      <c r="K2982" t="s">
        <v>13</v>
      </c>
    </row>
    <row r="2983" spans="1:11" x14ac:dyDescent="0.2">
      <c r="A2983">
        <v>11925</v>
      </c>
      <c r="B2983">
        <v>53</v>
      </c>
      <c r="C2983">
        <v>55</v>
      </c>
      <c r="D2983" t="s">
        <v>1855</v>
      </c>
      <c r="E2983" t="s">
        <v>296</v>
      </c>
      <c r="F2983" t="s">
        <v>12</v>
      </c>
      <c r="G2983">
        <v>244</v>
      </c>
      <c r="H2983">
        <v>193</v>
      </c>
      <c r="I2983">
        <v>-51</v>
      </c>
      <c r="J2983">
        <v>-23.34</v>
      </c>
      <c r="K2983" t="s">
        <v>19</v>
      </c>
    </row>
    <row r="2984" spans="1:11" x14ac:dyDescent="0.2">
      <c r="A2984">
        <v>11929</v>
      </c>
      <c r="B2984">
        <v>53</v>
      </c>
      <c r="C2984">
        <v>57</v>
      </c>
      <c r="D2984" t="s">
        <v>1855</v>
      </c>
      <c r="E2984" t="s">
        <v>1869</v>
      </c>
      <c r="F2984" t="s">
        <v>12</v>
      </c>
      <c r="G2984">
        <v>2565</v>
      </c>
      <c r="H2984">
        <v>2216</v>
      </c>
      <c r="I2984">
        <v>-349</v>
      </c>
      <c r="J2984">
        <v>-14.6</v>
      </c>
      <c r="K2984" t="s">
        <v>19</v>
      </c>
    </row>
    <row r="2985" spans="1:11" x14ac:dyDescent="0.2">
      <c r="A2985">
        <v>11933</v>
      </c>
      <c r="B2985">
        <v>53</v>
      </c>
      <c r="C2985">
        <v>59</v>
      </c>
      <c r="D2985" t="s">
        <v>1855</v>
      </c>
      <c r="E2985" t="s">
        <v>1870</v>
      </c>
      <c r="F2985" t="s">
        <v>12</v>
      </c>
      <c r="G2985">
        <v>102</v>
      </c>
      <c r="H2985">
        <v>96</v>
      </c>
      <c r="I2985">
        <v>-6</v>
      </c>
      <c r="J2985">
        <v>-6.06</v>
      </c>
      <c r="K2985" t="s">
        <v>19</v>
      </c>
    </row>
    <row r="2986" spans="1:11" x14ac:dyDescent="0.2">
      <c r="A2986">
        <v>11937</v>
      </c>
      <c r="B2986">
        <v>53</v>
      </c>
      <c r="C2986">
        <v>61</v>
      </c>
      <c r="D2986" t="s">
        <v>1855</v>
      </c>
      <c r="E2986" t="s">
        <v>1871</v>
      </c>
      <c r="F2986" t="s">
        <v>12</v>
      </c>
      <c r="G2986">
        <v>59618</v>
      </c>
      <c r="H2986">
        <v>64568</v>
      </c>
      <c r="I2986">
        <v>4950</v>
      </c>
      <c r="J2986">
        <v>7.97</v>
      </c>
      <c r="K2986" t="s">
        <v>13</v>
      </c>
    </row>
    <row r="2987" spans="1:11" x14ac:dyDescent="0.2">
      <c r="A2987">
        <v>11941</v>
      </c>
      <c r="B2987">
        <v>53</v>
      </c>
      <c r="C2987">
        <v>63</v>
      </c>
      <c r="D2987" t="s">
        <v>1855</v>
      </c>
      <c r="E2987" t="s">
        <v>1872</v>
      </c>
      <c r="F2987" t="s">
        <v>12</v>
      </c>
      <c r="G2987">
        <v>10666</v>
      </c>
      <c r="H2987">
        <v>10248</v>
      </c>
      <c r="I2987">
        <v>-418</v>
      </c>
      <c r="J2987">
        <v>-4</v>
      </c>
      <c r="K2987" t="s">
        <v>19</v>
      </c>
    </row>
    <row r="2988" spans="1:11" x14ac:dyDescent="0.2">
      <c r="A2988">
        <v>11945</v>
      </c>
      <c r="B2988">
        <v>53</v>
      </c>
      <c r="C2988">
        <v>65</v>
      </c>
      <c r="D2988" t="s">
        <v>1855</v>
      </c>
      <c r="E2988" t="s">
        <v>717</v>
      </c>
      <c r="F2988" t="s">
        <v>12</v>
      </c>
      <c r="G2988">
        <v>366</v>
      </c>
      <c r="H2988">
        <v>252</v>
      </c>
      <c r="I2988">
        <v>-114</v>
      </c>
      <c r="J2988">
        <v>-36.89</v>
      </c>
      <c r="K2988" t="s">
        <v>19</v>
      </c>
    </row>
    <row r="2989" spans="1:11" x14ac:dyDescent="0.2">
      <c r="A2989">
        <v>11949</v>
      </c>
      <c r="B2989">
        <v>53</v>
      </c>
      <c r="C2989">
        <v>67</v>
      </c>
      <c r="D2989" t="s">
        <v>1855</v>
      </c>
      <c r="E2989" t="s">
        <v>1168</v>
      </c>
      <c r="F2989" t="s">
        <v>12</v>
      </c>
      <c r="G2989">
        <v>13092</v>
      </c>
      <c r="H2989">
        <v>13386</v>
      </c>
      <c r="I2989">
        <v>294</v>
      </c>
      <c r="J2989">
        <v>2.2200000000000002</v>
      </c>
      <c r="K2989" t="s">
        <v>13</v>
      </c>
    </row>
    <row r="2990" spans="1:11" x14ac:dyDescent="0.2">
      <c r="A2990">
        <v>11953</v>
      </c>
      <c r="B2990">
        <v>53</v>
      </c>
      <c r="C2990">
        <v>69</v>
      </c>
      <c r="D2990" t="s">
        <v>1855</v>
      </c>
      <c r="E2990" t="s">
        <v>1873</v>
      </c>
      <c r="F2990" t="s">
        <v>12</v>
      </c>
      <c r="G2990">
        <v>37</v>
      </c>
      <c r="H2990">
        <v>23</v>
      </c>
      <c r="I2990">
        <v>-14</v>
      </c>
      <c r="J2990">
        <v>-46.67</v>
      </c>
      <c r="K2990" t="s">
        <v>19</v>
      </c>
    </row>
    <row r="2991" spans="1:11" x14ac:dyDescent="0.2">
      <c r="A2991">
        <v>11957</v>
      </c>
      <c r="B2991">
        <v>53</v>
      </c>
      <c r="C2991">
        <v>71</v>
      </c>
      <c r="D2991" t="s">
        <v>1855</v>
      </c>
      <c r="E2991" t="s">
        <v>1874</v>
      </c>
      <c r="F2991" t="s">
        <v>12</v>
      </c>
      <c r="G2991">
        <v>1017</v>
      </c>
      <c r="H2991">
        <v>805</v>
      </c>
      <c r="I2991">
        <v>-212</v>
      </c>
      <c r="J2991">
        <v>-23.27</v>
      </c>
      <c r="K2991" t="s">
        <v>19</v>
      </c>
    </row>
    <row r="2992" spans="1:11" x14ac:dyDescent="0.2">
      <c r="A2992">
        <v>11961</v>
      </c>
      <c r="B2992">
        <v>53</v>
      </c>
      <c r="C2992">
        <v>73</v>
      </c>
      <c r="D2992" t="s">
        <v>1855</v>
      </c>
      <c r="E2992" t="s">
        <v>1875</v>
      </c>
      <c r="F2992" t="s">
        <v>12</v>
      </c>
      <c r="G2992">
        <v>7844</v>
      </c>
      <c r="H2992">
        <v>7311</v>
      </c>
      <c r="I2992">
        <v>-533</v>
      </c>
      <c r="J2992">
        <v>-7.03</v>
      </c>
      <c r="K2992" t="s">
        <v>19</v>
      </c>
    </row>
    <row r="2993" spans="1:11" x14ac:dyDescent="0.2">
      <c r="A2993">
        <v>11965</v>
      </c>
      <c r="B2993">
        <v>53</v>
      </c>
      <c r="C2993">
        <v>75</v>
      </c>
      <c r="D2993" t="s">
        <v>1855</v>
      </c>
      <c r="E2993" t="s">
        <v>1876</v>
      </c>
      <c r="F2993" t="s">
        <v>12</v>
      </c>
      <c r="G2993">
        <v>2774</v>
      </c>
      <c r="H2993">
        <v>3497</v>
      </c>
      <c r="I2993">
        <v>723</v>
      </c>
      <c r="J2993">
        <v>23.06</v>
      </c>
      <c r="K2993" t="s">
        <v>13</v>
      </c>
    </row>
    <row r="2994" spans="1:11" x14ac:dyDescent="0.2">
      <c r="A2994">
        <v>11969</v>
      </c>
      <c r="B2994">
        <v>53</v>
      </c>
      <c r="C2994">
        <v>77</v>
      </c>
      <c r="D2994" t="s">
        <v>1855</v>
      </c>
      <c r="E2994" t="s">
        <v>1877</v>
      </c>
      <c r="F2994" t="s">
        <v>12</v>
      </c>
      <c r="G2994">
        <v>3962</v>
      </c>
      <c r="H2994">
        <v>3217</v>
      </c>
      <c r="I2994">
        <v>-745</v>
      </c>
      <c r="J2994">
        <v>-20.75</v>
      </c>
      <c r="K2994" t="s">
        <v>19</v>
      </c>
    </row>
    <row r="2995" spans="1:11" x14ac:dyDescent="0.2">
      <c r="A2995">
        <v>11973</v>
      </c>
      <c r="B2995">
        <v>54</v>
      </c>
      <c r="C2995">
        <v>1</v>
      </c>
      <c r="D2995" t="s">
        <v>1878</v>
      </c>
      <c r="E2995" t="s">
        <v>18</v>
      </c>
      <c r="F2995" t="s">
        <v>12</v>
      </c>
      <c r="G2995">
        <v>56</v>
      </c>
      <c r="H2995">
        <v>38</v>
      </c>
      <c r="I2995">
        <v>-18</v>
      </c>
      <c r="J2995">
        <v>-38.299999999999997</v>
      </c>
      <c r="K2995" t="s">
        <v>19</v>
      </c>
    </row>
    <row r="2996" spans="1:11" x14ac:dyDescent="0.2">
      <c r="A2996">
        <v>11977</v>
      </c>
      <c r="B2996">
        <v>54</v>
      </c>
      <c r="C2996">
        <v>3</v>
      </c>
      <c r="D2996" t="s">
        <v>1878</v>
      </c>
      <c r="E2996" t="s">
        <v>1494</v>
      </c>
      <c r="F2996" t="s">
        <v>12</v>
      </c>
      <c r="G2996">
        <v>1064</v>
      </c>
      <c r="H2996">
        <v>899</v>
      </c>
      <c r="I2996">
        <v>-165</v>
      </c>
      <c r="J2996">
        <v>-16.809999999999999</v>
      </c>
      <c r="K2996" t="s">
        <v>19</v>
      </c>
    </row>
    <row r="2997" spans="1:11" x14ac:dyDescent="0.2">
      <c r="A2997">
        <v>11981</v>
      </c>
      <c r="B2997">
        <v>54</v>
      </c>
      <c r="C2997">
        <v>5</v>
      </c>
      <c r="D2997" t="s">
        <v>1878</v>
      </c>
      <c r="E2997" t="s">
        <v>136</v>
      </c>
      <c r="F2997" t="s">
        <v>12</v>
      </c>
      <c r="G2997">
        <v>88</v>
      </c>
      <c r="H2997">
        <v>21</v>
      </c>
      <c r="I2997">
        <v>-67</v>
      </c>
      <c r="J2997">
        <v>-122.94</v>
      </c>
      <c r="K2997" t="s">
        <v>19</v>
      </c>
    </row>
    <row r="2998" spans="1:11" x14ac:dyDescent="0.2">
      <c r="A2998">
        <v>11985</v>
      </c>
      <c r="B2998">
        <v>54</v>
      </c>
      <c r="C2998">
        <v>7</v>
      </c>
      <c r="D2998" t="s">
        <v>1878</v>
      </c>
      <c r="E2998" t="s">
        <v>1879</v>
      </c>
      <c r="F2998" t="s">
        <v>12</v>
      </c>
      <c r="G2998">
        <v>21</v>
      </c>
      <c r="H2998">
        <v>25</v>
      </c>
      <c r="I2998">
        <v>4</v>
      </c>
      <c r="J2998">
        <v>17.39</v>
      </c>
      <c r="K2998" t="s">
        <v>13</v>
      </c>
    </row>
    <row r="2999" spans="1:11" x14ac:dyDescent="0.2">
      <c r="A2999">
        <v>11989</v>
      </c>
      <c r="B2999">
        <v>54</v>
      </c>
      <c r="C2999">
        <v>9</v>
      </c>
      <c r="D2999" t="s">
        <v>1878</v>
      </c>
      <c r="E2999" t="s">
        <v>1880</v>
      </c>
      <c r="F2999" t="s">
        <v>12</v>
      </c>
      <c r="G2999">
        <v>122</v>
      </c>
      <c r="H2999">
        <v>95</v>
      </c>
      <c r="I2999">
        <v>-27</v>
      </c>
      <c r="J2999">
        <v>-24.88</v>
      </c>
      <c r="K2999" t="s">
        <v>19</v>
      </c>
    </row>
    <row r="3000" spans="1:11" x14ac:dyDescent="0.2">
      <c r="A3000">
        <v>11993</v>
      </c>
      <c r="B3000">
        <v>54</v>
      </c>
      <c r="C3000">
        <v>11</v>
      </c>
      <c r="D3000" t="s">
        <v>1878</v>
      </c>
      <c r="E3000" t="s">
        <v>1881</v>
      </c>
      <c r="F3000" t="s">
        <v>12</v>
      </c>
      <c r="G3000">
        <v>811</v>
      </c>
      <c r="H3000">
        <v>956</v>
      </c>
      <c r="I3000">
        <v>145</v>
      </c>
      <c r="J3000">
        <v>16.41</v>
      </c>
      <c r="K3000" t="s">
        <v>13</v>
      </c>
    </row>
    <row r="3001" spans="1:11" x14ac:dyDescent="0.2">
      <c r="A3001">
        <v>11997</v>
      </c>
      <c r="B3001">
        <v>54</v>
      </c>
      <c r="C3001">
        <v>13</v>
      </c>
      <c r="D3001" t="s">
        <v>1878</v>
      </c>
      <c r="E3001" t="s">
        <v>24</v>
      </c>
      <c r="F3001" t="s">
        <v>12</v>
      </c>
      <c r="G3001">
        <v>10</v>
      </c>
      <c r="H3001">
        <v>12</v>
      </c>
      <c r="I3001">
        <v>2</v>
      </c>
      <c r="J3001">
        <v>18.18</v>
      </c>
      <c r="K3001" t="s">
        <v>13</v>
      </c>
    </row>
    <row r="3002" spans="1:11" x14ac:dyDescent="0.2">
      <c r="A3002">
        <v>12001</v>
      </c>
      <c r="B3002">
        <v>54</v>
      </c>
      <c r="C3002">
        <v>15</v>
      </c>
      <c r="D3002" t="s">
        <v>1878</v>
      </c>
      <c r="E3002" t="s">
        <v>31</v>
      </c>
      <c r="F3002" t="s">
        <v>12</v>
      </c>
      <c r="G3002">
        <v>6</v>
      </c>
      <c r="H3002">
        <v>7</v>
      </c>
      <c r="I3002">
        <v>1</v>
      </c>
      <c r="J3002">
        <v>15.38</v>
      </c>
      <c r="K3002" t="s">
        <v>13</v>
      </c>
    </row>
    <row r="3003" spans="1:11" x14ac:dyDescent="0.2">
      <c r="A3003">
        <v>12005</v>
      </c>
      <c r="B3003">
        <v>54</v>
      </c>
      <c r="C3003">
        <v>17</v>
      </c>
      <c r="D3003" t="s">
        <v>1878</v>
      </c>
      <c r="E3003" t="s">
        <v>1882</v>
      </c>
      <c r="F3003" t="s">
        <v>12</v>
      </c>
      <c r="G3003">
        <v>14</v>
      </c>
      <c r="H3003">
        <v>14</v>
      </c>
      <c r="I3003">
        <v>0</v>
      </c>
      <c r="J3003">
        <v>0</v>
      </c>
      <c r="K3003" t="s">
        <v>29</v>
      </c>
    </row>
    <row r="3004" spans="1:11" x14ac:dyDescent="0.2">
      <c r="A3004">
        <v>12009</v>
      </c>
      <c r="B3004">
        <v>54</v>
      </c>
      <c r="C3004">
        <v>19</v>
      </c>
      <c r="D3004" t="s">
        <v>1878</v>
      </c>
      <c r="E3004" t="s">
        <v>46</v>
      </c>
      <c r="F3004" t="s">
        <v>12</v>
      </c>
      <c r="G3004">
        <v>162</v>
      </c>
      <c r="H3004">
        <v>93</v>
      </c>
      <c r="I3004">
        <v>-69</v>
      </c>
      <c r="J3004">
        <v>-54.12</v>
      </c>
      <c r="K3004" t="s">
        <v>19</v>
      </c>
    </row>
    <row r="3005" spans="1:11" x14ac:dyDescent="0.2">
      <c r="A3005">
        <v>12013</v>
      </c>
      <c r="B3005">
        <v>54</v>
      </c>
      <c r="C3005">
        <v>21</v>
      </c>
      <c r="D3005" t="s">
        <v>1878</v>
      </c>
      <c r="E3005" t="s">
        <v>410</v>
      </c>
      <c r="F3005" t="s">
        <v>12</v>
      </c>
      <c r="G3005">
        <v>68</v>
      </c>
      <c r="H3005">
        <v>39</v>
      </c>
      <c r="I3005">
        <v>-29</v>
      </c>
      <c r="J3005">
        <v>-54.21</v>
      </c>
      <c r="K3005" t="s">
        <v>19</v>
      </c>
    </row>
    <row r="3006" spans="1:11" x14ac:dyDescent="0.2">
      <c r="A3006">
        <v>12017</v>
      </c>
      <c r="B3006">
        <v>54</v>
      </c>
      <c r="C3006">
        <v>23</v>
      </c>
      <c r="D3006" t="s">
        <v>1878</v>
      </c>
      <c r="E3006" t="s">
        <v>153</v>
      </c>
      <c r="F3006" t="s">
        <v>12</v>
      </c>
      <c r="G3006">
        <v>36</v>
      </c>
      <c r="H3006">
        <v>19</v>
      </c>
      <c r="I3006">
        <v>-17</v>
      </c>
      <c r="J3006">
        <v>-61.82</v>
      </c>
      <c r="K3006" t="s">
        <v>19</v>
      </c>
    </row>
    <row r="3007" spans="1:11" x14ac:dyDescent="0.2">
      <c r="A3007">
        <v>12021</v>
      </c>
      <c r="B3007">
        <v>54</v>
      </c>
      <c r="C3007">
        <v>25</v>
      </c>
      <c r="D3007" t="s">
        <v>1878</v>
      </c>
      <c r="E3007" t="s">
        <v>1883</v>
      </c>
      <c r="F3007" t="s">
        <v>12</v>
      </c>
      <c r="G3007">
        <v>125</v>
      </c>
      <c r="H3007">
        <v>145</v>
      </c>
      <c r="I3007">
        <v>20</v>
      </c>
      <c r="J3007">
        <v>14.81</v>
      </c>
      <c r="K3007" t="s">
        <v>13</v>
      </c>
    </row>
    <row r="3008" spans="1:11" x14ac:dyDescent="0.2">
      <c r="A3008">
        <v>12025</v>
      </c>
      <c r="B3008">
        <v>54</v>
      </c>
      <c r="C3008">
        <v>27</v>
      </c>
      <c r="D3008" t="s">
        <v>1878</v>
      </c>
      <c r="E3008" t="s">
        <v>883</v>
      </c>
      <c r="F3008" t="s">
        <v>12</v>
      </c>
      <c r="G3008">
        <v>80</v>
      </c>
      <c r="H3008">
        <v>51</v>
      </c>
      <c r="I3008">
        <v>-29</v>
      </c>
      <c r="J3008">
        <v>-44.27</v>
      </c>
      <c r="K3008" t="s">
        <v>19</v>
      </c>
    </row>
    <row r="3009" spans="1:11" x14ac:dyDescent="0.2">
      <c r="A3009">
        <v>12029</v>
      </c>
      <c r="B3009">
        <v>54</v>
      </c>
      <c r="C3009">
        <v>29</v>
      </c>
      <c r="D3009" t="s">
        <v>1878</v>
      </c>
      <c r="E3009" t="s">
        <v>418</v>
      </c>
      <c r="F3009" t="s">
        <v>12</v>
      </c>
      <c r="G3009">
        <v>117</v>
      </c>
      <c r="H3009">
        <v>88</v>
      </c>
      <c r="I3009">
        <v>-29</v>
      </c>
      <c r="J3009">
        <v>-28.29</v>
      </c>
      <c r="K3009" t="s">
        <v>19</v>
      </c>
    </row>
    <row r="3010" spans="1:11" x14ac:dyDescent="0.2">
      <c r="A3010">
        <v>12033</v>
      </c>
      <c r="B3010">
        <v>54</v>
      </c>
      <c r="C3010">
        <v>31</v>
      </c>
      <c r="D3010" t="s">
        <v>1878</v>
      </c>
      <c r="E3010" t="s">
        <v>1884</v>
      </c>
      <c r="F3010" t="s">
        <v>12</v>
      </c>
      <c r="G3010">
        <v>66</v>
      </c>
      <c r="H3010">
        <v>142</v>
      </c>
      <c r="I3010">
        <v>76</v>
      </c>
      <c r="J3010">
        <v>73.08</v>
      </c>
      <c r="K3010" t="s">
        <v>13</v>
      </c>
    </row>
    <row r="3011" spans="1:11" x14ac:dyDescent="0.2">
      <c r="A3011">
        <v>12037</v>
      </c>
      <c r="B3011">
        <v>54</v>
      </c>
      <c r="C3011">
        <v>33</v>
      </c>
      <c r="D3011" t="s">
        <v>1878</v>
      </c>
      <c r="E3011" t="s">
        <v>581</v>
      </c>
      <c r="F3011" t="s">
        <v>12</v>
      </c>
      <c r="G3011">
        <v>495</v>
      </c>
      <c r="H3011">
        <v>332</v>
      </c>
      <c r="I3011">
        <v>-163</v>
      </c>
      <c r="J3011">
        <v>-39.42</v>
      </c>
      <c r="K3011" t="s">
        <v>19</v>
      </c>
    </row>
    <row r="3012" spans="1:11" x14ac:dyDescent="0.2">
      <c r="A3012">
        <v>12041</v>
      </c>
      <c r="B3012">
        <v>54</v>
      </c>
      <c r="C3012">
        <v>35</v>
      </c>
      <c r="D3012" t="s">
        <v>1878</v>
      </c>
      <c r="E3012" t="s">
        <v>53</v>
      </c>
      <c r="F3012" t="s">
        <v>12</v>
      </c>
      <c r="G3012">
        <v>95</v>
      </c>
      <c r="H3012">
        <v>84</v>
      </c>
      <c r="I3012">
        <v>-11</v>
      </c>
      <c r="J3012">
        <v>-12.29</v>
      </c>
      <c r="K3012" t="s">
        <v>19</v>
      </c>
    </row>
    <row r="3013" spans="1:11" x14ac:dyDescent="0.2">
      <c r="A3013">
        <v>12045</v>
      </c>
      <c r="B3013">
        <v>54</v>
      </c>
      <c r="C3013">
        <v>37</v>
      </c>
      <c r="D3013" t="s">
        <v>1878</v>
      </c>
      <c r="E3013" t="s">
        <v>54</v>
      </c>
      <c r="F3013" t="s">
        <v>12</v>
      </c>
      <c r="G3013">
        <v>631</v>
      </c>
      <c r="H3013">
        <v>653</v>
      </c>
      <c r="I3013">
        <v>22</v>
      </c>
      <c r="J3013">
        <v>3.43</v>
      </c>
      <c r="K3013" t="s">
        <v>13</v>
      </c>
    </row>
    <row r="3014" spans="1:11" x14ac:dyDescent="0.2">
      <c r="A3014">
        <v>12049</v>
      </c>
      <c r="B3014">
        <v>54</v>
      </c>
      <c r="C3014">
        <v>39</v>
      </c>
      <c r="D3014" t="s">
        <v>1878</v>
      </c>
      <c r="E3014" t="s">
        <v>1885</v>
      </c>
      <c r="F3014" t="s">
        <v>12</v>
      </c>
      <c r="G3014">
        <v>1976</v>
      </c>
      <c r="H3014">
        <v>2030</v>
      </c>
      <c r="I3014">
        <v>54</v>
      </c>
      <c r="J3014">
        <v>2.7</v>
      </c>
      <c r="K3014" t="s">
        <v>13</v>
      </c>
    </row>
    <row r="3015" spans="1:11" x14ac:dyDescent="0.2">
      <c r="A3015">
        <v>12053</v>
      </c>
      <c r="B3015">
        <v>54</v>
      </c>
      <c r="C3015">
        <v>41</v>
      </c>
      <c r="D3015" t="s">
        <v>1878</v>
      </c>
      <c r="E3015" t="s">
        <v>504</v>
      </c>
      <c r="F3015" t="s">
        <v>12</v>
      </c>
      <c r="G3015">
        <v>89</v>
      </c>
      <c r="H3015">
        <v>55</v>
      </c>
      <c r="I3015">
        <v>-34</v>
      </c>
      <c r="J3015">
        <v>-47.22</v>
      </c>
      <c r="K3015" t="s">
        <v>19</v>
      </c>
    </row>
    <row r="3016" spans="1:11" x14ac:dyDescent="0.2">
      <c r="A3016">
        <v>12057</v>
      </c>
      <c r="B3016">
        <v>54</v>
      </c>
      <c r="C3016">
        <v>43</v>
      </c>
      <c r="D3016" t="s">
        <v>1878</v>
      </c>
      <c r="E3016" t="s">
        <v>161</v>
      </c>
      <c r="F3016" t="s">
        <v>12</v>
      </c>
      <c r="G3016">
        <v>26</v>
      </c>
      <c r="H3016">
        <v>24</v>
      </c>
      <c r="I3016">
        <v>-2</v>
      </c>
      <c r="J3016">
        <v>-8</v>
      </c>
      <c r="K3016" t="s">
        <v>19</v>
      </c>
    </row>
    <row r="3017" spans="1:11" x14ac:dyDescent="0.2">
      <c r="A3017">
        <v>12061</v>
      </c>
      <c r="B3017">
        <v>54</v>
      </c>
      <c r="C3017">
        <v>45</v>
      </c>
      <c r="D3017" t="s">
        <v>1878</v>
      </c>
      <c r="E3017" t="s">
        <v>163</v>
      </c>
      <c r="F3017" t="s">
        <v>12</v>
      </c>
      <c r="G3017">
        <v>123</v>
      </c>
      <c r="H3017">
        <v>101</v>
      </c>
      <c r="I3017">
        <v>-22</v>
      </c>
      <c r="J3017">
        <v>-19.64</v>
      </c>
      <c r="K3017" t="s">
        <v>19</v>
      </c>
    </row>
    <row r="3018" spans="1:11" x14ac:dyDescent="0.2">
      <c r="A3018">
        <v>12065</v>
      </c>
      <c r="B3018">
        <v>54</v>
      </c>
      <c r="C3018">
        <v>47</v>
      </c>
      <c r="D3018" t="s">
        <v>1878</v>
      </c>
      <c r="E3018" t="s">
        <v>1296</v>
      </c>
      <c r="F3018" t="s">
        <v>12</v>
      </c>
      <c r="G3018">
        <v>40</v>
      </c>
      <c r="H3018">
        <v>16</v>
      </c>
      <c r="I3018">
        <v>-24</v>
      </c>
      <c r="J3018">
        <v>-85.71</v>
      </c>
      <c r="K3018" t="s">
        <v>19</v>
      </c>
    </row>
    <row r="3019" spans="1:11" x14ac:dyDescent="0.2">
      <c r="A3019">
        <v>12069</v>
      </c>
      <c r="B3019">
        <v>54</v>
      </c>
      <c r="C3019">
        <v>49</v>
      </c>
      <c r="D3019" t="s">
        <v>1878</v>
      </c>
      <c r="E3019" t="s">
        <v>64</v>
      </c>
      <c r="F3019" t="s">
        <v>12</v>
      </c>
      <c r="G3019">
        <v>282</v>
      </c>
      <c r="H3019">
        <v>286</v>
      </c>
      <c r="I3019">
        <v>4</v>
      </c>
      <c r="J3019">
        <v>1.41</v>
      </c>
      <c r="K3019" t="s">
        <v>13</v>
      </c>
    </row>
    <row r="3020" spans="1:11" x14ac:dyDescent="0.2">
      <c r="A3020">
        <v>12073</v>
      </c>
      <c r="B3020">
        <v>54</v>
      </c>
      <c r="C3020">
        <v>51</v>
      </c>
      <c r="D3020" t="s">
        <v>1878</v>
      </c>
      <c r="E3020" t="s">
        <v>65</v>
      </c>
      <c r="F3020" t="s">
        <v>12</v>
      </c>
      <c r="G3020">
        <v>125</v>
      </c>
      <c r="H3020">
        <v>119</v>
      </c>
      <c r="I3020">
        <v>-6</v>
      </c>
      <c r="J3020">
        <v>-4.92</v>
      </c>
      <c r="K3020" t="s">
        <v>19</v>
      </c>
    </row>
    <row r="3021" spans="1:11" x14ac:dyDescent="0.2">
      <c r="A3021">
        <v>12077</v>
      </c>
      <c r="B3021">
        <v>54</v>
      </c>
      <c r="C3021">
        <v>53</v>
      </c>
      <c r="D3021" t="s">
        <v>1878</v>
      </c>
      <c r="E3021" t="s">
        <v>548</v>
      </c>
      <c r="F3021" t="s">
        <v>12</v>
      </c>
      <c r="G3021">
        <v>80</v>
      </c>
      <c r="H3021">
        <v>90</v>
      </c>
      <c r="I3021">
        <v>10</v>
      </c>
      <c r="J3021">
        <v>11.76</v>
      </c>
      <c r="K3021" t="s">
        <v>13</v>
      </c>
    </row>
    <row r="3022" spans="1:11" x14ac:dyDescent="0.2">
      <c r="A3022">
        <v>12081</v>
      </c>
      <c r="B3022">
        <v>54</v>
      </c>
      <c r="C3022">
        <v>55</v>
      </c>
      <c r="D3022" t="s">
        <v>1878</v>
      </c>
      <c r="E3022" t="s">
        <v>551</v>
      </c>
      <c r="F3022" t="s">
        <v>12</v>
      </c>
      <c r="G3022">
        <v>316</v>
      </c>
      <c r="H3022">
        <v>329</v>
      </c>
      <c r="I3022">
        <v>13</v>
      </c>
      <c r="J3022">
        <v>4.03</v>
      </c>
      <c r="K3022" t="s">
        <v>13</v>
      </c>
    </row>
    <row r="3023" spans="1:11" x14ac:dyDescent="0.2">
      <c r="A3023">
        <v>12085</v>
      </c>
      <c r="B3023">
        <v>54</v>
      </c>
      <c r="C3023">
        <v>57</v>
      </c>
      <c r="D3023" t="s">
        <v>1878</v>
      </c>
      <c r="E3023" t="s">
        <v>282</v>
      </c>
      <c r="F3023" t="s">
        <v>12</v>
      </c>
      <c r="G3023">
        <v>94</v>
      </c>
      <c r="H3023">
        <v>112</v>
      </c>
      <c r="I3023">
        <v>18</v>
      </c>
      <c r="J3023">
        <v>17.48</v>
      </c>
      <c r="K3023" t="s">
        <v>13</v>
      </c>
    </row>
    <row r="3024" spans="1:11" x14ac:dyDescent="0.2">
      <c r="A3024">
        <v>12089</v>
      </c>
      <c r="B3024">
        <v>54</v>
      </c>
      <c r="C3024">
        <v>59</v>
      </c>
      <c r="D3024" t="s">
        <v>1878</v>
      </c>
      <c r="E3024" t="s">
        <v>1886</v>
      </c>
      <c r="F3024" t="s">
        <v>12</v>
      </c>
      <c r="G3024">
        <v>86</v>
      </c>
      <c r="H3024">
        <v>44</v>
      </c>
      <c r="I3024">
        <v>-42</v>
      </c>
      <c r="J3024">
        <v>-64.62</v>
      </c>
      <c r="K3024" t="s">
        <v>19</v>
      </c>
    </row>
    <row r="3025" spans="1:11" x14ac:dyDescent="0.2">
      <c r="A3025">
        <v>12093</v>
      </c>
      <c r="B3025">
        <v>54</v>
      </c>
      <c r="C3025">
        <v>61</v>
      </c>
      <c r="D3025" t="s">
        <v>1878</v>
      </c>
      <c r="E3025" t="s">
        <v>1887</v>
      </c>
      <c r="F3025" t="s">
        <v>12</v>
      </c>
      <c r="G3025">
        <v>2425</v>
      </c>
      <c r="H3025">
        <v>2980</v>
      </c>
      <c r="I3025">
        <v>555</v>
      </c>
      <c r="J3025">
        <v>20.54</v>
      </c>
      <c r="K3025" t="s">
        <v>13</v>
      </c>
    </row>
    <row r="3026" spans="1:11" x14ac:dyDescent="0.2">
      <c r="A3026">
        <v>12097</v>
      </c>
      <c r="B3026">
        <v>54</v>
      </c>
      <c r="C3026">
        <v>63</v>
      </c>
      <c r="D3026" t="s">
        <v>1878</v>
      </c>
      <c r="E3026" t="s">
        <v>67</v>
      </c>
      <c r="F3026" t="s">
        <v>12</v>
      </c>
      <c r="G3026">
        <v>25</v>
      </c>
      <c r="H3026">
        <v>15</v>
      </c>
      <c r="I3026">
        <v>-10</v>
      </c>
      <c r="J3026">
        <v>-50</v>
      </c>
      <c r="K3026" t="s">
        <v>19</v>
      </c>
    </row>
    <row r="3027" spans="1:11" x14ac:dyDescent="0.2">
      <c r="A3027">
        <v>12101</v>
      </c>
      <c r="B3027">
        <v>54</v>
      </c>
      <c r="C3027">
        <v>65</v>
      </c>
      <c r="D3027" t="s">
        <v>1878</v>
      </c>
      <c r="E3027" t="s">
        <v>69</v>
      </c>
      <c r="F3027" t="s">
        <v>12</v>
      </c>
      <c r="G3027">
        <v>70</v>
      </c>
      <c r="H3027">
        <v>50</v>
      </c>
      <c r="I3027">
        <v>-20</v>
      </c>
      <c r="J3027">
        <v>-33.33</v>
      </c>
      <c r="K3027" t="s">
        <v>19</v>
      </c>
    </row>
    <row r="3028" spans="1:11" x14ac:dyDescent="0.2">
      <c r="A3028">
        <v>12105</v>
      </c>
      <c r="B3028">
        <v>54</v>
      </c>
      <c r="C3028">
        <v>67</v>
      </c>
      <c r="D3028" t="s">
        <v>1878</v>
      </c>
      <c r="E3028" t="s">
        <v>769</v>
      </c>
      <c r="F3028" t="s">
        <v>12</v>
      </c>
      <c r="G3028">
        <v>77</v>
      </c>
      <c r="H3028">
        <v>69</v>
      </c>
      <c r="I3028">
        <v>-8</v>
      </c>
      <c r="J3028">
        <v>-10.96</v>
      </c>
      <c r="K3028" t="s">
        <v>19</v>
      </c>
    </row>
    <row r="3029" spans="1:11" x14ac:dyDescent="0.2">
      <c r="A3029">
        <v>12109</v>
      </c>
      <c r="B3029">
        <v>54</v>
      </c>
      <c r="C3029">
        <v>69</v>
      </c>
      <c r="D3029" t="s">
        <v>1878</v>
      </c>
      <c r="E3029" t="s">
        <v>591</v>
      </c>
      <c r="F3029" t="s">
        <v>12</v>
      </c>
      <c r="G3029">
        <v>376</v>
      </c>
      <c r="H3029">
        <v>373</v>
      </c>
      <c r="I3029">
        <v>-3</v>
      </c>
      <c r="J3029">
        <v>-0.8</v>
      </c>
      <c r="K3029" t="s">
        <v>19</v>
      </c>
    </row>
    <row r="3030" spans="1:11" x14ac:dyDescent="0.2">
      <c r="A3030">
        <v>12113</v>
      </c>
      <c r="B3030">
        <v>54</v>
      </c>
      <c r="C3030">
        <v>71</v>
      </c>
      <c r="D3030" t="s">
        <v>1878</v>
      </c>
      <c r="E3030" t="s">
        <v>772</v>
      </c>
      <c r="F3030" t="s">
        <v>12</v>
      </c>
      <c r="G3030">
        <v>22</v>
      </c>
      <c r="H3030">
        <v>20</v>
      </c>
      <c r="I3030">
        <v>-2</v>
      </c>
      <c r="J3030">
        <v>-9.52</v>
      </c>
      <c r="K3030" t="s">
        <v>19</v>
      </c>
    </row>
    <row r="3031" spans="1:11" x14ac:dyDescent="0.2">
      <c r="A3031">
        <v>12117</v>
      </c>
      <c r="B3031">
        <v>54</v>
      </c>
      <c r="C3031">
        <v>73</v>
      </c>
      <c r="D3031" t="s">
        <v>1878</v>
      </c>
      <c r="E3031" t="s">
        <v>1888</v>
      </c>
      <c r="F3031" t="s">
        <v>12</v>
      </c>
      <c r="G3031">
        <v>36</v>
      </c>
      <c r="H3031">
        <v>8</v>
      </c>
      <c r="I3031">
        <v>-28</v>
      </c>
      <c r="J3031">
        <v>-127.27</v>
      </c>
      <c r="K3031" t="s">
        <v>19</v>
      </c>
    </row>
    <row r="3032" spans="1:11" x14ac:dyDescent="0.2">
      <c r="A3032">
        <v>12121</v>
      </c>
      <c r="B3032">
        <v>54</v>
      </c>
      <c r="C3032">
        <v>75</v>
      </c>
      <c r="D3032" t="s">
        <v>1878</v>
      </c>
      <c r="E3032" t="s">
        <v>646</v>
      </c>
      <c r="F3032" t="s">
        <v>12</v>
      </c>
      <c r="G3032">
        <v>17</v>
      </c>
      <c r="H3032">
        <v>4</v>
      </c>
      <c r="I3032">
        <v>-13</v>
      </c>
      <c r="J3032">
        <v>-123.81</v>
      </c>
      <c r="K3032" t="s">
        <v>19</v>
      </c>
    </row>
    <row r="3033" spans="1:11" x14ac:dyDescent="0.2">
      <c r="A3033">
        <v>12125</v>
      </c>
      <c r="B3033">
        <v>54</v>
      </c>
      <c r="C3033">
        <v>77</v>
      </c>
      <c r="D3033" t="s">
        <v>1878</v>
      </c>
      <c r="E3033" t="s">
        <v>1889</v>
      </c>
      <c r="F3033" t="s">
        <v>12</v>
      </c>
      <c r="G3033">
        <v>73</v>
      </c>
      <c r="H3033">
        <v>49</v>
      </c>
      <c r="I3033">
        <v>-24</v>
      </c>
      <c r="J3033">
        <v>-39.340000000000003</v>
      </c>
      <c r="K3033" t="s">
        <v>19</v>
      </c>
    </row>
    <row r="3034" spans="1:11" x14ac:dyDescent="0.2">
      <c r="A3034">
        <v>12129</v>
      </c>
      <c r="B3034">
        <v>54</v>
      </c>
      <c r="C3034">
        <v>79</v>
      </c>
      <c r="D3034" t="s">
        <v>1878</v>
      </c>
      <c r="E3034" t="s">
        <v>355</v>
      </c>
      <c r="F3034" t="s">
        <v>12</v>
      </c>
      <c r="G3034">
        <v>376</v>
      </c>
      <c r="H3034">
        <v>416</v>
      </c>
      <c r="I3034">
        <v>40</v>
      </c>
      <c r="J3034">
        <v>10.1</v>
      </c>
      <c r="K3034" t="s">
        <v>13</v>
      </c>
    </row>
    <row r="3035" spans="1:11" x14ac:dyDescent="0.2">
      <c r="A3035">
        <v>12133</v>
      </c>
      <c r="B3035">
        <v>54</v>
      </c>
      <c r="C3035">
        <v>81</v>
      </c>
      <c r="D3035" t="s">
        <v>1878</v>
      </c>
      <c r="E3035" t="s">
        <v>1890</v>
      </c>
      <c r="F3035" t="s">
        <v>12</v>
      </c>
      <c r="G3035">
        <v>573</v>
      </c>
      <c r="H3035">
        <v>743</v>
      </c>
      <c r="I3035">
        <v>170</v>
      </c>
      <c r="J3035">
        <v>25.84</v>
      </c>
      <c r="K3035" t="s">
        <v>13</v>
      </c>
    </row>
    <row r="3036" spans="1:11" x14ac:dyDescent="0.2">
      <c r="A3036">
        <v>12137</v>
      </c>
      <c r="B3036">
        <v>54</v>
      </c>
      <c r="C3036">
        <v>83</v>
      </c>
      <c r="D3036" t="s">
        <v>1878</v>
      </c>
      <c r="E3036" t="s">
        <v>73</v>
      </c>
      <c r="F3036" t="s">
        <v>12</v>
      </c>
      <c r="G3036">
        <v>142</v>
      </c>
      <c r="H3036">
        <v>105</v>
      </c>
      <c r="I3036">
        <v>-37</v>
      </c>
      <c r="J3036">
        <v>-29.96</v>
      </c>
      <c r="K3036" t="s">
        <v>19</v>
      </c>
    </row>
    <row r="3037" spans="1:11" x14ac:dyDescent="0.2">
      <c r="A3037">
        <v>12141</v>
      </c>
      <c r="B3037">
        <v>54</v>
      </c>
      <c r="C3037">
        <v>85</v>
      </c>
      <c r="D3037" t="s">
        <v>1878</v>
      </c>
      <c r="E3037" t="s">
        <v>1891</v>
      </c>
      <c r="F3037" t="s">
        <v>12</v>
      </c>
      <c r="G3037">
        <v>25</v>
      </c>
      <c r="H3037">
        <v>10</v>
      </c>
      <c r="I3037">
        <v>-15</v>
      </c>
      <c r="J3037">
        <v>-85.71</v>
      </c>
      <c r="K3037" t="s">
        <v>19</v>
      </c>
    </row>
    <row r="3038" spans="1:11" x14ac:dyDescent="0.2">
      <c r="A3038">
        <v>12145</v>
      </c>
      <c r="B3038">
        <v>54</v>
      </c>
      <c r="C3038">
        <v>87</v>
      </c>
      <c r="D3038" t="s">
        <v>1878</v>
      </c>
      <c r="E3038" t="s">
        <v>1576</v>
      </c>
      <c r="F3038" t="s">
        <v>12</v>
      </c>
      <c r="G3038">
        <v>63</v>
      </c>
      <c r="H3038">
        <v>43</v>
      </c>
      <c r="I3038">
        <v>-20</v>
      </c>
      <c r="J3038">
        <v>-37.74</v>
      </c>
      <c r="K3038" t="s">
        <v>19</v>
      </c>
    </row>
    <row r="3039" spans="1:11" x14ac:dyDescent="0.2">
      <c r="A3039">
        <v>12149</v>
      </c>
      <c r="B3039">
        <v>54</v>
      </c>
      <c r="C3039">
        <v>89</v>
      </c>
      <c r="D3039" t="s">
        <v>1878</v>
      </c>
      <c r="E3039" t="s">
        <v>1892</v>
      </c>
      <c r="F3039" t="s">
        <v>12</v>
      </c>
      <c r="G3039">
        <v>36</v>
      </c>
      <c r="H3039">
        <v>31</v>
      </c>
      <c r="I3039">
        <v>-5</v>
      </c>
      <c r="J3039">
        <v>-14.93</v>
      </c>
      <c r="K3039" t="s">
        <v>19</v>
      </c>
    </row>
    <row r="3040" spans="1:11" x14ac:dyDescent="0.2">
      <c r="A3040">
        <v>12153</v>
      </c>
      <c r="B3040">
        <v>54</v>
      </c>
      <c r="C3040">
        <v>91</v>
      </c>
      <c r="D3040" t="s">
        <v>1878</v>
      </c>
      <c r="E3040" t="s">
        <v>362</v>
      </c>
      <c r="F3040" t="s">
        <v>12</v>
      </c>
      <c r="G3040">
        <v>53</v>
      </c>
      <c r="H3040">
        <v>60</v>
      </c>
      <c r="I3040">
        <v>7</v>
      </c>
      <c r="J3040">
        <v>12.39</v>
      </c>
      <c r="K3040" t="s">
        <v>13</v>
      </c>
    </row>
    <row r="3041" spans="1:11" x14ac:dyDescent="0.2">
      <c r="A3041">
        <v>12157</v>
      </c>
      <c r="B3041">
        <v>54</v>
      </c>
      <c r="C3041">
        <v>93</v>
      </c>
      <c r="D3041" t="s">
        <v>1878</v>
      </c>
      <c r="E3041" t="s">
        <v>1893</v>
      </c>
      <c r="F3041" t="s">
        <v>12</v>
      </c>
      <c r="G3041">
        <v>5</v>
      </c>
      <c r="H3041">
        <v>8</v>
      </c>
      <c r="I3041">
        <v>3</v>
      </c>
      <c r="J3041">
        <v>46.15</v>
      </c>
      <c r="K3041" t="s">
        <v>13</v>
      </c>
    </row>
    <row r="3042" spans="1:11" x14ac:dyDescent="0.2">
      <c r="A3042">
        <v>12161</v>
      </c>
      <c r="B3042">
        <v>54</v>
      </c>
      <c r="C3042">
        <v>95</v>
      </c>
      <c r="D3042" t="s">
        <v>1878</v>
      </c>
      <c r="E3042" t="s">
        <v>1726</v>
      </c>
      <c r="F3042" t="s">
        <v>12</v>
      </c>
      <c r="G3042">
        <v>21</v>
      </c>
      <c r="H3042">
        <v>13</v>
      </c>
      <c r="I3042">
        <v>-8</v>
      </c>
      <c r="J3042">
        <v>-47.06</v>
      </c>
      <c r="K3042" t="s">
        <v>19</v>
      </c>
    </row>
    <row r="3043" spans="1:11" x14ac:dyDescent="0.2">
      <c r="A3043">
        <v>12165</v>
      </c>
      <c r="B3043">
        <v>54</v>
      </c>
      <c r="C3043">
        <v>97</v>
      </c>
      <c r="D3043" t="s">
        <v>1878</v>
      </c>
      <c r="E3043" t="s">
        <v>1727</v>
      </c>
      <c r="F3043" t="s">
        <v>12</v>
      </c>
      <c r="G3043">
        <v>135</v>
      </c>
      <c r="H3043">
        <v>87</v>
      </c>
      <c r="I3043">
        <v>-48</v>
      </c>
      <c r="J3043">
        <v>-43.24</v>
      </c>
      <c r="K3043" t="s">
        <v>19</v>
      </c>
    </row>
    <row r="3044" spans="1:11" x14ac:dyDescent="0.2">
      <c r="A3044">
        <v>12169</v>
      </c>
      <c r="B3044">
        <v>54</v>
      </c>
      <c r="C3044">
        <v>99</v>
      </c>
      <c r="D3044" t="s">
        <v>1878</v>
      </c>
      <c r="E3044" t="s">
        <v>468</v>
      </c>
      <c r="F3044" t="s">
        <v>12</v>
      </c>
      <c r="G3044">
        <v>129</v>
      </c>
      <c r="H3044">
        <v>74</v>
      </c>
      <c r="I3044">
        <v>-55</v>
      </c>
      <c r="J3044">
        <v>-54.19</v>
      </c>
      <c r="K3044" t="s">
        <v>19</v>
      </c>
    </row>
    <row r="3045" spans="1:11" x14ac:dyDescent="0.2">
      <c r="A3045">
        <v>12173</v>
      </c>
      <c r="B3045">
        <v>54</v>
      </c>
      <c r="C3045">
        <v>101</v>
      </c>
      <c r="D3045" t="s">
        <v>1878</v>
      </c>
      <c r="E3045" t="s">
        <v>469</v>
      </c>
      <c r="F3045" t="s">
        <v>12</v>
      </c>
      <c r="G3045">
        <v>26</v>
      </c>
      <c r="H3045">
        <v>9</v>
      </c>
      <c r="I3045">
        <v>-17</v>
      </c>
      <c r="J3045">
        <v>-97.14</v>
      </c>
      <c r="K3045" t="s">
        <v>19</v>
      </c>
    </row>
    <row r="3046" spans="1:11" x14ac:dyDescent="0.2">
      <c r="A3046">
        <v>12177</v>
      </c>
      <c r="B3046">
        <v>54</v>
      </c>
      <c r="C3046">
        <v>103</v>
      </c>
      <c r="D3046" t="s">
        <v>1878</v>
      </c>
      <c r="E3046" t="s">
        <v>1894</v>
      </c>
      <c r="F3046" t="s">
        <v>12</v>
      </c>
      <c r="G3046">
        <v>98</v>
      </c>
      <c r="H3046">
        <v>40</v>
      </c>
      <c r="I3046">
        <v>-58</v>
      </c>
      <c r="J3046">
        <v>-84.06</v>
      </c>
      <c r="K3046" t="s">
        <v>19</v>
      </c>
    </row>
    <row r="3047" spans="1:11" x14ac:dyDescent="0.2">
      <c r="A3047">
        <v>12181</v>
      </c>
      <c r="B3047">
        <v>54</v>
      </c>
      <c r="C3047">
        <v>105</v>
      </c>
      <c r="D3047" t="s">
        <v>1878</v>
      </c>
      <c r="E3047" t="s">
        <v>1895</v>
      </c>
      <c r="F3047" t="s">
        <v>12</v>
      </c>
      <c r="G3047">
        <v>10</v>
      </c>
      <c r="H3047">
        <v>11</v>
      </c>
      <c r="I3047">
        <v>1</v>
      </c>
      <c r="J3047">
        <v>9.52</v>
      </c>
      <c r="K3047" t="s">
        <v>13</v>
      </c>
    </row>
    <row r="3048" spans="1:11" x14ac:dyDescent="0.2">
      <c r="A3048">
        <v>12185</v>
      </c>
      <c r="B3048">
        <v>54</v>
      </c>
      <c r="C3048">
        <v>107</v>
      </c>
      <c r="D3048" t="s">
        <v>1878</v>
      </c>
      <c r="E3048" t="s">
        <v>1389</v>
      </c>
      <c r="F3048" t="s">
        <v>12</v>
      </c>
      <c r="G3048">
        <v>518</v>
      </c>
      <c r="H3048">
        <v>475</v>
      </c>
      <c r="I3048">
        <v>-43</v>
      </c>
      <c r="J3048">
        <v>-8.66</v>
      </c>
      <c r="K3048" t="s">
        <v>19</v>
      </c>
    </row>
    <row r="3049" spans="1:11" x14ac:dyDescent="0.2">
      <c r="A3049">
        <v>12189</v>
      </c>
      <c r="B3049">
        <v>54</v>
      </c>
      <c r="C3049">
        <v>109</v>
      </c>
      <c r="D3049" t="s">
        <v>1878</v>
      </c>
      <c r="E3049" t="s">
        <v>1256</v>
      </c>
      <c r="F3049" t="s">
        <v>12</v>
      </c>
      <c r="G3049">
        <v>31</v>
      </c>
      <c r="H3049">
        <v>25</v>
      </c>
      <c r="I3049">
        <v>-6</v>
      </c>
      <c r="J3049">
        <v>-21.43</v>
      </c>
      <c r="K3049" t="s">
        <v>19</v>
      </c>
    </row>
    <row r="3050" spans="1:11" x14ac:dyDescent="0.2">
      <c r="A3050">
        <v>12193</v>
      </c>
      <c r="B3050">
        <v>55</v>
      </c>
      <c r="C3050">
        <v>1</v>
      </c>
      <c r="D3050" t="s">
        <v>1896</v>
      </c>
      <c r="E3050" t="s">
        <v>247</v>
      </c>
      <c r="F3050" t="s">
        <v>12</v>
      </c>
      <c r="G3050">
        <v>105</v>
      </c>
      <c r="H3050">
        <v>85</v>
      </c>
      <c r="I3050">
        <v>-20</v>
      </c>
      <c r="J3050">
        <v>-21.05</v>
      </c>
      <c r="K3050" t="s">
        <v>19</v>
      </c>
    </row>
    <row r="3051" spans="1:11" x14ac:dyDescent="0.2">
      <c r="A3051">
        <v>12197</v>
      </c>
      <c r="B3051">
        <v>55</v>
      </c>
      <c r="C3051">
        <v>3</v>
      </c>
      <c r="D3051" t="s">
        <v>1896</v>
      </c>
      <c r="E3051" t="s">
        <v>1356</v>
      </c>
      <c r="F3051" t="s">
        <v>12</v>
      </c>
      <c r="G3051">
        <v>118</v>
      </c>
      <c r="H3051">
        <v>61</v>
      </c>
      <c r="I3051">
        <v>-57</v>
      </c>
      <c r="J3051">
        <v>-63.69</v>
      </c>
      <c r="K3051" t="s">
        <v>19</v>
      </c>
    </row>
    <row r="3052" spans="1:11" x14ac:dyDescent="0.2">
      <c r="A3052">
        <v>12201</v>
      </c>
      <c r="B3052">
        <v>55</v>
      </c>
      <c r="C3052">
        <v>5</v>
      </c>
      <c r="D3052" t="s">
        <v>1896</v>
      </c>
      <c r="E3052" t="s">
        <v>1897</v>
      </c>
      <c r="F3052" t="s">
        <v>12</v>
      </c>
      <c r="G3052">
        <v>275</v>
      </c>
      <c r="H3052">
        <v>228</v>
      </c>
      <c r="I3052">
        <v>-47</v>
      </c>
      <c r="J3052">
        <v>-18.690000000000001</v>
      </c>
      <c r="K3052" t="s">
        <v>19</v>
      </c>
    </row>
    <row r="3053" spans="1:11" x14ac:dyDescent="0.2">
      <c r="A3053">
        <v>12205</v>
      </c>
      <c r="B3053">
        <v>55</v>
      </c>
      <c r="C3053">
        <v>7</v>
      </c>
      <c r="D3053" t="s">
        <v>1896</v>
      </c>
      <c r="E3053" t="s">
        <v>1898</v>
      </c>
      <c r="F3053" t="s">
        <v>12</v>
      </c>
      <c r="G3053">
        <v>70</v>
      </c>
      <c r="H3053">
        <v>49</v>
      </c>
      <c r="I3053">
        <v>-21</v>
      </c>
      <c r="J3053">
        <v>-35.29</v>
      </c>
      <c r="K3053" t="s">
        <v>19</v>
      </c>
    </row>
    <row r="3054" spans="1:11" x14ac:dyDescent="0.2">
      <c r="A3054">
        <v>12209</v>
      </c>
      <c r="B3054">
        <v>55</v>
      </c>
      <c r="C3054">
        <v>9</v>
      </c>
      <c r="D3054" t="s">
        <v>1896</v>
      </c>
      <c r="E3054" t="s">
        <v>518</v>
      </c>
      <c r="F3054" t="s">
        <v>12</v>
      </c>
      <c r="G3054">
        <v>6303</v>
      </c>
      <c r="H3054">
        <v>6862</v>
      </c>
      <c r="I3054">
        <v>559</v>
      </c>
      <c r="J3054">
        <v>8.49</v>
      </c>
      <c r="K3054" t="s">
        <v>13</v>
      </c>
    </row>
    <row r="3055" spans="1:11" x14ac:dyDescent="0.2">
      <c r="A3055">
        <v>12213</v>
      </c>
      <c r="B3055">
        <v>55</v>
      </c>
      <c r="C3055">
        <v>11</v>
      </c>
      <c r="D3055" t="s">
        <v>1896</v>
      </c>
      <c r="E3055" t="s">
        <v>1133</v>
      </c>
      <c r="F3055" t="s">
        <v>12</v>
      </c>
      <c r="G3055">
        <v>72</v>
      </c>
      <c r="H3055">
        <v>28</v>
      </c>
      <c r="I3055">
        <v>-44</v>
      </c>
      <c r="J3055">
        <v>-88</v>
      </c>
      <c r="K3055" t="s">
        <v>19</v>
      </c>
    </row>
    <row r="3056" spans="1:11" x14ac:dyDescent="0.2">
      <c r="A3056">
        <v>12217</v>
      </c>
      <c r="B3056">
        <v>55</v>
      </c>
      <c r="C3056">
        <v>13</v>
      </c>
      <c r="D3056" t="s">
        <v>1896</v>
      </c>
      <c r="E3056" t="s">
        <v>1899</v>
      </c>
      <c r="F3056" t="s">
        <v>12</v>
      </c>
      <c r="G3056">
        <v>60</v>
      </c>
      <c r="H3056">
        <v>52</v>
      </c>
      <c r="I3056">
        <v>-8</v>
      </c>
      <c r="J3056">
        <v>-14.29</v>
      </c>
      <c r="K3056" t="s">
        <v>19</v>
      </c>
    </row>
    <row r="3057" spans="1:11" x14ac:dyDescent="0.2">
      <c r="A3057">
        <v>12221</v>
      </c>
      <c r="B3057">
        <v>55</v>
      </c>
      <c r="C3057">
        <v>15</v>
      </c>
      <c r="D3057" t="s">
        <v>1896</v>
      </c>
      <c r="E3057" t="s">
        <v>1900</v>
      </c>
      <c r="F3057" t="s">
        <v>12</v>
      </c>
      <c r="G3057">
        <v>975</v>
      </c>
      <c r="H3057">
        <v>1034</v>
      </c>
      <c r="I3057">
        <v>59</v>
      </c>
      <c r="J3057">
        <v>5.87</v>
      </c>
      <c r="K3057" t="s">
        <v>13</v>
      </c>
    </row>
    <row r="3058" spans="1:11" x14ac:dyDescent="0.2">
      <c r="A3058">
        <v>12225</v>
      </c>
      <c r="B3058">
        <v>55</v>
      </c>
      <c r="C3058">
        <v>17</v>
      </c>
      <c r="D3058" t="s">
        <v>1896</v>
      </c>
      <c r="E3058" t="s">
        <v>900</v>
      </c>
      <c r="F3058" t="s">
        <v>12</v>
      </c>
      <c r="G3058">
        <v>663</v>
      </c>
      <c r="H3058">
        <v>780</v>
      </c>
      <c r="I3058">
        <v>117</v>
      </c>
      <c r="J3058">
        <v>16.22</v>
      </c>
      <c r="K3058" t="s">
        <v>13</v>
      </c>
    </row>
    <row r="3059" spans="1:11" x14ac:dyDescent="0.2">
      <c r="A3059">
        <v>12229</v>
      </c>
      <c r="B3059">
        <v>55</v>
      </c>
      <c r="C3059">
        <v>19</v>
      </c>
      <c r="D3059" t="s">
        <v>1896</v>
      </c>
      <c r="E3059" t="s">
        <v>140</v>
      </c>
      <c r="F3059" t="s">
        <v>12</v>
      </c>
      <c r="G3059">
        <v>142</v>
      </c>
      <c r="H3059">
        <v>130</v>
      </c>
      <c r="I3059">
        <v>-12</v>
      </c>
      <c r="J3059">
        <v>-8.82</v>
      </c>
      <c r="K3059" t="s">
        <v>19</v>
      </c>
    </row>
    <row r="3060" spans="1:11" x14ac:dyDescent="0.2">
      <c r="A3060">
        <v>12233</v>
      </c>
      <c r="B3060">
        <v>55</v>
      </c>
      <c r="C3060">
        <v>21</v>
      </c>
      <c r="D3060" t="s">
        <v>1896</v>
      </c>
      <c r="E3060" t="s">
        <v>142</v>
      </c>
      <c r="F3060" t="s">
        <v>12</v>
      </c>
      <c r="G3060">
        <v>348</v>
      </c>
      <c r="H3060">
        <v>303</v>
      </c>
      <c r="I3060">
        <v>-45</v>
      </c>
      <c r="J3060">
        <v>-13.82</v>
      </c>
      <c r="K3060" t="s">
        <v>19</v>
      </c>
    </row>
    <row r="3061" spans="1:11" x14ac:dyDescent="0.2">
      <c r="A3061">
        <v>12237</v>
      </c>
      <c r="B3061">
        <v>55</v>
      </c>
      <c r="C3061">
        <v>23</v>
      </c>
      <c r="D3061" t="s">
        <v>1896</v>
      </c>
      <c r="E3061" t="s">
        <v>145</v>
      </c>
      <c r="F3061" t="s">
        <v>12</v>
      </c>
      <c r="G3061">
        <v>77</v>
      </c>
      <c r="H3061">
        <v>64</v>
      </c>
      <c r="I3061">
        <v>-13</v>
      </c>
      <c r="J3061">
        <v>-18.440000000000001</v>
      </c>
      <c r="K3061" t="s">
        <v>19</v>
      </c>
    </row>
    <row r="3062" spans="1:11" x14ac:dyDescent="0.2">
      <c r="A3062">
        <v>12241</v>
      </c>
      <c r="B3062">
        <v>55</v>
      </c>
      <c r="C3062">
        <v>25</v>
      </c>
      <c r="D3062" t="s">
        <v>1896</v>
      </c>
      <c r="E3062" t="s">
        <v>1901</v>
      </c>
      <c r="F3062" t="s">
        <v>12</v>
      </c>
      <c r="G3062">
        <v>22581</v>
      </c>
      <c r="H3062">
        <v>23376</v>
      </c>
      <c r="I3062">
        <v>795</v>
      </c>
      <c r="J3062">
        <v>3.46</v>
      </c>
      <c r="K3062" t="s">
        <v>13</v>
      </c>
    </row>
    <row r="3063" spans="1:11" x14ac:dyDescent="0.2">
      <c r="A3063">
        <v>12245</v>
      </c>
      <c r="B3063">
        <v>55</v>
      </c>
      <c r="C3063">
        <v>27</v>
      </c>
      <c r="D3063" t="s">
        <v>1896</v>
      </c>
      <c r="E3063" t="s">
        <v>399</v>
      </c>
      <c r="F3063" t="s">
        <v>12</v>
      </c>
      <c r="G3063">
        <v>477</v>
      </c>
      <c r="H3063">
        <v>490</v>
      </c>
      <c r="I3063">
        <v>13</v>
      </c>
      <c r="J3063">
        <v>2.69</v>
      </c>
      <c r="K3063" t="s">
        <v>13</v>
      </c>
    </row>
    <row r="3064" spans="1:11" x14ac:dyDescent="0.2">
      <c r="A3064">
        <v>12249</v>
      </c>
      <c r="B3064">
        <v>55</v>
      </c>
      <c r="C3064">
        <v>29</v>
      </c>
      <c r="D3064" t="s">
        <v>1896</v>
      </c>
      <c r="E3064" t="s">
        <v>1902</v>
      </c>
      <c r="F3064" t="s">
        <v>12</v>
      </c>
      <c r="G3064">
        <v>143</v>
      </c>
      <c r="H3064">
        <v>115</v>
      </c>
      <c r="I3064">
        <v>-28</v>
      </c>
      <c r="J3064">
        <v>-21.71</v>
      </c>
      <c r="K3064" t="s">
        <v>19</v>
      </c>
    </row>
    <row r="3065" spans="1:11" x14ac:dyDescent="0.2">
      <c r="A3065">
        <v>12253</v>
      </c>
      <c r="B3065">
        <v>55</v>
      </c>
      <c r="C3065">
        <v>31</v>
      </c>
      <c r="D3065" t="s">
        <v>1896</v>
      </c>
      <c r="E3065" t="s">
        <v>265</v>
      </c>
      <c r="F3065" t="s">
        <v>12</v>
      </c>
      <c r="G3065">
        <v>374</v>
      </c>
      <c r="H3065">
        <v>380</v>
      </c>
      <c r="I3065">
        <v>6</v>
      </c>
      <c r="J3065">
        <v>1.59</v>
      </c>
      <c r="K3065" t="s">
        <v>13</v>
      </c>
    </row>
    <row r="3066" spans="1:11" x14ac:dyDescent="0.2">
      <c r="A3066">
        <v>12257</v>
      </c>
      <c r="B3066">
        <v>55</v>
      </c>
      <c r="C3066">
        <v>33</v>
      </c>
      <c r="D3066" t="s">
        <v>1896</v>
      </c>
      <c r="E3066" t="s">
        <v>1333</v>
      </c>
      <c r="F3066" t="s">
        <v>12</v>
      </c>
      <c r="G3066">
        <v>943</v>
      </c>
      <c r="H3066">
        <v>1158</v>
      </c>
      <c r="I3066">
        <v>215</v>
      </c>
      <c r="J3066">
        <v>20.47</v>
      </c>
      <c r="K3066" t="s">
        <v>13</v>
      </c>
    </row>
    <row r="3067" spans="1:11" x14ac:dyDescent="0.2">
      <c r="A3067">
        <v>12261</v>
      </c>
      <c r="B3067">
        <v>55</v>
      </c>
      <c r="C3067">
        <v>35</v>
      </c>
      <c r="D3067" t="s">
        <v>1896</v>
      </c>
      <c r="E3067" t="s">
        <v>1903</v>
      </c>
      <c r="F3067" t="s">
        <v>12</v>
      </c>
      <c r="G3067">
        <v>2854</v>
      </c>
      <c r="H3067">
        <v>3334</v>
      </c>
      <c r="I3067">
        <v>480</v>
      </c>
      <c r="J3067">
        <v>15.51</v>
      </c>
      <c r="K3067" t="s">
        <v>13</v>
      </c>
    </row>
    <row r="3068" spans="1:11" x14ac:dyDescent="0.2">
      <c r="A3068">
        <v>12265</v>
      </c>
      <c r="B3068">
        <v>55</v>
      </c>
      <c r="C3068">
        <v>37</v>
      </c>
      <c r="D3068" t="s">
        <v>1896</v>
      </c>
      <c r="E3068" t="s">
        <v>1502</v>
      </c>
      <c r="F3068" t="s">
        <v>12</v>
      </c>
      <c r="G3068">
        <v>18</v>
      </c>
      <c r="H3068">
        <v>13</v>
      </c>
      <c r="I3068">
        <v>-5</v>
      </c>
      <c r="J3068">
        <v>-32.26</v>
      </c>
      <c r="K3068" t="s">
        <v>19</v>
      </c>
    </row>
    <row r="3069" spans="1:11" x14ac:dyDescent="0.2">
      <c r="A3069">
        <v>12269</v>
      </c>
      <c r="B3069">
        <v>55</v>
      </c>
      <c r="C3069">
        <v>39</v>
      </c>
      <c r="D3069" t="s">
        <v>1896</v>
      </c>
      <c r="E3069" t="s">
        <v>1904</v>
      </c>
      <c r="F3069" t="s">
        <v>12</v>
      </c>
      <c r="G3069">
        <v>1001</v>
      </c>
      <c r="H3069">
        <v>1161</v>
      </c>
      <c r="I3069">
        <v>160</v>
      </c>
      <c r="J3069">
        <v>14.8</v>
      </c>
      <c r="K3069" t="s">
        <v>13</v>
      </c>
    </row>
    <row r="3070" spans="1:11" x14ac:dyDescent="0.2">
      <c r="A3070">
        <v>12273</v>
      </c>
      <c r="B3070">
        <v>55</v>
      </c>
      <c r="C3070">
        <v>41</v>
      </c>
      <c r="D3070" t="s">
        <v>1896</v>
      </c>
      <c r="E3070" t="s">
        <v>1465</v>
      </c>
      <c r="F3070" t="s">
        <v>12</v>
      </c>
      <c r="G3070">
        <v>34</v>
      </c>
      <c r="H3070">
        <v>14</v>
      </c>
      <c r="I3070">
        <v>-20</v>
      </c>
      <c r="J3070">
        <v>-83.33</v>
      </c>
      <c r="K3070" t="s">
        <v>19</v>
      </c>
    </row>
    <row r="3071" spans="1:11" x14ac:dyDescent="0.2">
      <c r="A3071">
        <v>12277</v>
      </c>
      <c r="B3071">
        <v>55</v>
      </c>
      <c r="C3071">
        <v>43</v>
      </c>
      <c r="D3071" t="s">
        <v>1896</v>
      </c>
      <c r="E3071" t="s">
        <v>153</v>
      </c>
      <c r="F3071" t="s">
        <v>12</v>
      </c>
      <c r="G3071">
        <v>391</v>
      </c>
      <c r="H3071">
        <v>321</v>
      </c>
      <c r="I3071">
        <v>-70</v>
      </c>
      <c r="J3071">
        <v>-19.66</v>
      </c>
      <c r="K3071" t="s">
        <v>19</v>
      </c>
    </row>
    <row r="3072" spans="1:11" x14ac:dyDescent="0.2">
      <c r="A3072">
        <v>12281</v>
      </c>
      <c r="B3072">
        <v>55</v>
      </c>
      <c r="C3072">
        <v>45</v>
      </c>
      <c r="D3072" t="s">
        <v>1896</v>
      </c>
      <c r="E3072" t="s">
        <v>750</v>
      </c>
      <c r="F3072" t="s">
        <v>12</v>
      </c>
      <c r="G3072">
        <v>204</v>
      </c>
      <c r="H3072">
        <v>201</v>
      </c>
      <c r="I3072">
        <v>-3</v>
      </c>
      <c r="J3072">
        <v>-1.48</v>
      </c>
      <c r="K3072" t="s">
        <v>19</v>
      </c>
    </row>
    <row r="3073" spans="1:11" x14ac:dyDescent="0.2">
      <c r="A3073">
        <v>12285</v>
      </c>
      <c r="B3073">
        <v>55</v>
      </c>
      <c r="C3073">
        <v>47</v>
      </c>
      <c r="D3073" t="s">
        <v>1896</v>
      </c>
      <c r="E3073" t="s">
        <v>1905</v>
      </c>
      <c r="F3073" t="s">
        <v>12</v>
      </c>
      <c r="G3073">
        <v>123</v>
      </c>
      <c r="H3073">
        <v>90</v>
      </c>
      <c r="I3073">
        <v>-33</v>
      </c>
      <c r="J3073">
        <v>-30.99</v>
      </c>
      <c r="K3073" t="s">
        <v>19</v>
      </c>
    </row>
    <row r="3074" spans="1:11" x14ac:dyDescent="0.2">
      <c r="A3074">
        <v>12289</v>
      </c>
      <c r="B3074">
        <v>55</v>
      </c>
      <c r="C3074">
        <v>49</v>
      </c>
      <c r="D3074" t="s">
        <v>1896</v>
      </c>
      <c r="E3074" t="s">
        <v>631</v>
      </c>
      <c r="F3074" t="s">
        <v>12</v>
      </c>
      <c r="G3074">
        <v>133</v>
      </c>
      <c r="H3074">
        <v>131</v>
      </c>
      <c r="I3074">
        <v>-2</v>
      </c>
      <c r="J3074">
        <v>-1.52</v>
      </c>
      <c r="K3074" t="s">
        <v>19</v>
      </c>
    </row>
    <row r="3075" spans="1:11" x14ac:dyDescent="0.2">
      <c r="A3075">
        <v>12293</v>
      </c>
      <c r="B3075">
        <v>55</v>
      </c>
      <c r="C3075">
        <v>51</v>
      </c>
      <c r="D3075" t="s">
        <v>1896</v>
      </c>
      <c r="E3075" t="s">
        <v>914</v>
      </c>
      <c r="F3075" t="s">
        <v>12</v>
      </c>
      <c r="G3075">
        <v>21</v>
      </c>
      <c r="H3075">
        <v>18</v>
      </c>
      <c r="I3075">
        <v>-3</v>
      </c>
      <c r="J3075">
        <v>-15.38</v>
      </c>
      <c r="K3075" t="s">
        <v>19</v>
      </c>
    </row>
    <row r="3076" spans="1:11" x14ac:dyDescent="0.2">
      <c r="A3076">
        <v>12297</v>
      </c>
      <c r="B3076">
        <v>55</v>
      </c>
      <c r="C3076">
        <v>53</v>
      </c>
      <c r="D3076" t="s">
        <v>1896</v>
      </c>
      <c r="E3076" t="s">
        <v>53</v>
      </c>
      <c r="F3076" t="s">
        <v>12</v>
      </c>
      <c r="G3076">
        <v>98</v>
      </c>
      <c r="H3076">
        <v>54</v>
      </c>
      <c r="I3076">
        <v>-44</v>
      </c>
      <c r="J3076">
        <v>-57.89</v>
      </c>
      <c r="K3076" t="s">
        <v>19</v>
      </c>
    </row>
    <row r="3077" spans="1:11" x14ac:dyDescent="0.2">
      <c r="A3077">
        <v>12301</v>
      </c>
      <c r="B3077">
        <v>55</v>
      </c>
      <c r="C3077">
        <v>55</v>
      </c>
      <c r="D3077" t="s">
        <v>1896</v>
      </c>
      <c r="E3077" t="s">
        <v>54</v>
      </c>
      <c r="F3077" t="s">
        <v>12</v>
      </c>
      <c r="G3077">
        <v>513</v>
      </c>
      <c r="H3077">
        <v>577</v>
      </c>
      <c r="I3077">
        <v>64</v>
      </c>
      <c r="J3077">
        <v>11.74</v>
      </c>
      <c r="K3077" t="s">
        <v>13</v>
      </c>
    </row>
    <row r="3078" spans="1:11" x14ac:dyDescent="0.2">
      <c r="A3078">
        <v>12305</v>
      </c>
      <c r="B3078">
        <v>55</v>
      </c>
      <c r="C3078">
        <v>57</v>
      </c>
      <c r="D3078" t="s">
        <v>1896</v>
      </c>
      <c r="E3078" t="s">
        <v>1906</v>
      </c>
      <c r="F3078" t="s">
        <v>12</v>
      </c>
      <c r="G3078">
        <v>150</v>
      </c>
      <c r="H3078">
        <v>116</v>
      </c>
      <c r="I3078">
        <v>-34</v>
      </c>
      <c r="J3078">
        <v>-25.56</v>
      </c>
      <c r="K3078" t="s">
        <v>19</v>
      </c>
    </row>
    <row r="3079" spans="1:11" x14ac:dyDescent="0.2">
      <c r="A3079">
        <v>12309</v>
      </c>
      <c r="B3079">
        <v>55</v>
      </c>
      <c r="C3079">
        <v>59</v>
      </c>
      <c r="D3079" t="s">
        <v>1896</v>
      </c>
      <c r="E3079" t="s">
        <v>1907</v>
      </c>
      <c r="F3079" t="s">
        <v>12</v>
      </c>
      <c r="G3079">
        <v>2674</v>
      </c>
      <c r="H3079">
        <v>2531</v>
      </c>
      <c r="I3079">
        <v>-143</v>
      </c>
      <c r="J3079">
        <v>-5.49</v>
      </c>
      <c r="K3079" t="s">
        <v>19</v>
      </c>
    </row>
    <row r="3080" spans="1:11" x14ac:dyDescent="0.2">
      <c r="A3080">
        <v>12313</v>
      </c>
      <c r="B3080">
        <v>55</v>
      </c>
      <c r="C3080">
        <v>61</v>
      </c>
      <c r="D3080" t="s">
        <v>1896</v>
      </c>
      <c r="E3080" t="s">
        <v>1908</v>
      </c>
      <c r="F3080" t="s">
        <v>12</v>
      </c>
      <c r="G3080">
        <v>82</v>
      </c>
      <c r="H3080">
        <v>60</v>
      </c>
      <c r="I3080">
        <v>-22</v>
      </c>
      <c r="J3080">
        <v>-30.99</v>
      </c>
      <c r="K3080" t="s">
        <v>19</v>
      </c>
    </row>
    <row r="3081" spans="1:11" x14ac:dyDescent="0.2">
      <c r="A3081">
        <v>12317</v>
      </c>
      <c r="B3081">
        <v>55</v>
      </c>
      <c r="C3081">
        <v>63</v>
      </c>
      <c r="D3081" t="s">
        <v>1896</v>
      </c>
      <c r="E3081" t="s">
        <v>1909</v>
      </c>
      <c r="F3081" t="s">
        <v>12</v>
      </c>
      <c r="G3081">
        <v>4142</v>
      </c>
      <c r="H3081">
        <v>4788</v>
      </c>
      <c r="I3081">
        <v>646</v>
      </c>
      <c r="J3081">
        <v>14.47</v>
      </c>
      <c r="K3081" t="s">
        <v>13</v>
      </c>
    </row>
    <row r="3082" spans="1:11" x14ac:dyDescent="0.2">
      <c r="A3082">
        <v>12321</v>
      </c>
      <c r="B3082">
        <v>55</v>
      </c>
      <c r="C3082">
        <v>65</v>
      </c>
      <c r="D3082" t="s">
        <v>1896</v>
      </c>
      <c r="E3082" t="s">
        <v>160</v>
      </c>
      <c r="F3082" t="s">
        <v>12</v>
      </c>
      <c r="G3082">
        <v>59</v>
      </c>
      <c r="H3082">
        <v>58</v>
      </c>
      <c r="I3082">
        <v>-1</v>
      </c>
      <c r="J3082">
        <v>-1.71</v>
      </c>
      <c r="K3082" t="s">
        <v>19</v>
      </c>
    </row>
    <row r="3083" spans="1:11" x14ac:dyDescent="0.2">
      <c r="A3083">
        <v>12325</v>
      </c>
      <c r="B3083">
        <v>55</v>
      </c>
      <c r="C3083">
        <v>67</v>
      </c>
      <c r="D3083" t="s">
        <v>1896</v>
      </c>
      <c r="E3083" t="s">
        <v>1910</v>
      </c>
      <c r="F3083" t="s">
        <v>12</v>
      </c>
      <c r="G3083">
        <v>115</v>
      </c>
      <c r="H3083">
        <v>63</v>
      </c>
      <c r="I3083">
        <v>-52</v>
      </c>
      <c r="J3083">
        <v>-58.43</v>
      </c>
      <c r="K3083" t="s">
        <v>19</v>
      </c>
    </row>
    <row r="3084" spans="1:11" x14ac:dyDescent="0.2">
      <c r="A3084">
        <v>12329</v>
      </c>
      <c r="B3084">
        <v>55</v>
      </c>
      <c r="C3084">
        <v>69</v>
      </c>
      <c r="D3084" t="s">
        <v>1896</v>
      </c>
      <c r="E3084" t="s">
        <v>161</v>
      </c>
      <c r="F3084" t="s">
        <v>12</v>
      </c>
      <c r="G3084">
        <v>190</v>
      </c>
      <c r="H3084">
        <v>128</v>
      </c>
      <c r="I3084">
        <v>-62</v>
      </c>
      <c r="J3084">
        <v>-38.99</v>
      </c>
      <c r="K3084" t="s">
        <v>19</v>
      </c>
    </row>
    <row r="3085" spans="1:11" x14ac:dyDescent="0.2">
      <c r="A3085">
        <v>12333</v>
      </c>
      <c r="B3085">
        <v>55</v>
      </c>
      <c r="C3085">
        <v>71</v>
      </c>
      <c r="D3085" t="s">
        <v>1896</v>
      </c>
      <c r="E3085" t="s">
        <v>1911</v>
      </c>
      <c r="F3085" t="s">
        <v>12</v>
      </c>
      <c r="G3085">
        <v>1871</v>
      </c>
      <c r="H3085">
        <v>2091</v>
      </c>
      <c r="I3085">
        <v>220</v>
      </c>
      <c r="J3085">
        <v>11.11</v>
      </c>
      <c r="K3085" t="s">
        <v>13</v>
      </c>
    </row>
    <row r="3086" spans="1:11" x14ac:dyDescent="0.2">
      <c r="A3086">
        <v>12337</v>
      </c>
      <c r="B3086">
        <v>55</v>
      </c>
      <c r="C3086">
        <v>73</v>
      </c>
      <c r="D3086" t="s">
        <v>1896</v>
      </c>
      <c r="E3086" t="s">
        <v>1912</v>
      </c>
      <c r="F3086" t="s">
        <v>12</v>
      </c>
      <c r="G3086">
        <v>6732</v>
      </c>
      <c r="H3086">
        <v>7213</v>
      </c>
      <c r="I3086">
        <v>481</v>
      </c>
      <c r="J3086">
        <v>6.9</v>
      </c>
      <c r="K3086" t="s">
        <v>13</v>
      </c>
    </row>
    <row r="3087" spans="1:11" x14ac:dyDescent="0.2">
      <c r="A3087">
        <v>12341</v>
      </c>
      <c r="B3087">
        <v>55</v>
      </c>
      <c r="C3087">
        <v>75</v>
      </c>
      <c r="D3087" t="s">
        <v>1896</v>
      </c>
      <c r="E3087" t="s">
        <v>1913</v>
      </c>
      <c r="F3087" t="s">
        <v>12</v>
      </c>
      <c r="G3087">
        <v>217</v>
      </c>
      <c r="H3087">
        <v>219</v>
      </c>
      <c r="I3087">
        <v>2</v>
      </c>
      <c r="J3087">
        <v>0.92</v>
      </c>
      <c r="K3087" t="s">
        <v>13</v>
      </c>
    </row>
    <row r="3088" spans="1:11" x14ac:dyDescent="0.2">
      <c r="A3088">
        <v>12345</v>
      </c>
      <c r="B3088">
        <v>55</v>
      </c>
      <c r="C3088">
        <v>77</v>
      </c>
      <c r="D3088" t="s">
        <v>1896</v>
      </c>
      <c r="E3088" t="s">
        <v>926</v>
      </c>
      <c r="F3088" t="s">
        <v>12</v>
      </c>
      <c r="G3088">
        <v>53</v>
      </c>
      <c r="H3088">
        <v>68</v>
      </c>
      <c r="I3088">
        <v>15</v>
      </c>
      <c r="J3088">
        <v>24.79</v>
      </c>
      <c r="K3088" t="s">
        <v>13</v>
      </c>
    </row>
    <row r="3089" spans="1:11" x14ac:dyDescent="0.2">
      <c r="A3089">
        <v>12349</v>
      </c>
      <c r="B3089">
        <v>55</v>
      </c>
      <c r="C3089">
        <v>78</v>
      </c>
      <c r="D3089" t="s">
        <v>1896</v>
      </c>
      <c r="E3089" t="s">
        <v>928</v>
      </c>
      <c r="F3089" t="s">
        <v>12</v>
      </c>
      <c r="G3089">
        <v>39</v>
      </c>
      <c r="H3089">
        <v>1</v>
      </c>
      <c r="I3089">
        <v>-38</v>
      </c>
      <c r="J3089">
        <v>-190</v>
      </c>
      <c r="K3089" t="s">
        <v>19</v>
      </c>
    </row>
    <row r="3090" spans="1:11" x14ac:dyDescent="0.2">
      <c r="A3090">
        <v>12353</v>
      </c>
      <c r="B3090">
        <v>55</v>
      </c>
      <c r="C3090">
        <v>79</v>
      </c>
      <c r="D3090" t="s">
        <v>1896</v>
      </c>
      <c r="E3090" t="s">
        <v>1914</v>
      </c>
      <c r="F3090" t="s">
        <v>12</v>
      </c>
      <c r="G3090">
        <v>30972</v>
      </c>
      <c r="H3090">
        <v>33324</v>
      </c>
      <c r="I3090">
        <v>2352</v>
      </c>
      <c r="J3090">
        <v>7.32</v>
      </c>
      <c r="K3090" t="s">
        <v>13</v>
      </c>
    </row>
    <row r="3091" spans="1:11" x14ac:dyDescent="0.2">
      <c r="A3091">
        <v>12357</v>
      </c>
      <c r="B3091">
        <v>55</v>
      </c>
      <c r="C3091">
        <v>81</v>
      </c>
      <c r="D3091" t="s">
        <v>1896</v>
      </c>
      <c r="E3091" t="s">
        <v>67</v>
      </c>
      <c r="F3091" t="s">
        <v>12</v>
      </c>
      <c r="G3091">
        <v>281</v>
      </c>
      <c r="H3091">
        <v>301</v>
      </c>
      <c r="I3091">
        <v>20</v>
      </c>
      <c r="J3091">
        <v>6.87</v>
      </c>
      <c r="K3091" t="s">
        <v>13</v>
      </c>
    </row>
    <row r="3092" spans="1:11" x14ac:dyDescent="0.2">
      <c r="A3092">
        <v>12361</v>
      </c>
      <c r="B3092">
        <v>55</v>
      </c>
      <c r="C3092">
        <v>83</v>
      </c>
      <c r="D3092" t="s">
        <v>1896</v>
      </c>
      <c r="E3092" t="s">
        <v>1915</v>
      </c>
      <c r="F3092" t="s">
        <v>12</v>
      </c>
      <c r="G3092">
        <v>145</v>
      </c>
      <c r="H3092">
        <v>115</v>
      </c>
      <c r="I3092">
        <v>-30</v>
      </c>
      <c r="J3092">
        <v>-23.08</v>
      </c>
      <c r="K3092" t="s">
        <v>19</v>
      </c>
    </row>
    <row r="3093" spans="1:11" x14ac:dyDescent="0.2">
      <c r="A3093">
        <v>12365</v>
      </c>
      <c r="B3093">
        <v>55</v>
      </c>
      <c r="C3093">
        <v>85</v>
      </c>
      <c r="D3093" t="s">
        <v>1896</v>
      </c>
      <c r="E3093" t="s">
        <v>507</v>
      </c>
      <c r="F3093" t="s">
        <v>12</v>
      </c>
      <c r="G3093">
        <v>213</v>
      </c>
      <c r="H3093">
        <v>189</v>
      </c>
      <c r="I3093">
        <v>-24</v>
      </c>
      <c r="J3093">
        <v>-11.94</v>
      </c>
      <c r="K3093" t="s">
        <v>19</v>
      </c>
    </row>
    <row r="3094" spans="1:11" x14ac:dyDescent="0.2">
      <c r="A3094">
        <v>12369</v>
      </c>
      <c r="B3094">
        <v>55</v>
      </c>
      <c r="C3094">
        <v>87</v>
      </c>
      <c r="D3094" t="s">
        <v>1896</v>
      </c>
      <c r="E3094" t="s">
        <v>1916</v>
      </c>
      <c r="F3094" t="s">
        <v>12</v>
      </c>
      <c r="G3094">
        <v>4834</v>
      </c>
      <c r="H3094">
        <v>5300</v>
      </c>
      <c r="I3094">
        <v>466</v>
      </c>
      <c r="J3094">
        <v>9.1999999999999993</v>
      </c>
      <c r="K3094" t="s">
        <v>13</v>
      </c>
    </row>
    <row r="3095" spans="1:11" x14ac:dyDescent="0.2">
      <c r="A3095">
        <v>12373</v>
      </c>
      <c r="B3095">
        <v>55</v>
      </c>
      <c r="C3095">
        <v>89</v>
      </c>
      <c r="D3095" t="s">
        <v>1896</v>
      </c>
      <c r="E3095" t="s">
        <v>1917</v>
      </c>
      <c r="F3095" t="s">
        <v>12</v>
      </c>
      <c r="G3095">
        <v>1351</v>
      </c>
      <c r="H3095">
        <v>1539</v>
      </c>
      <c r="I3095">
        <v>188</v>
      </c>
      <c r="J3095">
        <v>13.01</v>
      </c>
      <c r="K3095" t="s">
        <v>13</v>
      </c>
    </row>
    <row r="3096" spans="1:11" x14ac:dyDescent="0.2">
      <c r="A3096">
        <v>12377</v>
      </c>
      <c r="B3096">
        <v>55</v>
      </c>
      <c r="C3096">
        <v>91</v>
      </c>
      <c r="D3096" t="s">
        <v>1896</v>
      </c>
      <c r="E3096" t="s">
        <v>1918</v>
      </c>
      <c r="F3096" t="s">
        <v>12</v>
      </c>
      <c r="G3096">
        <v>24</v>
      </c>
      <c r="H3096">
        <v>15</v>
      </c>
      <c r="I3096">
        <v>-9</v>
      </c>
      <c r="J3096">
        <v>-46.15</v>
      </c>
      <c r="K3096" t="s">
        <v>19</v>
      </c>
    </row>
    <row r="3097" spans="1:11" x14ac:dyDescent="0.2">
      <c r="A3097">
        <v>12381</v>
      </c>
      <c r="B3097">
        <v>55</v>
      </c>
      <c r="C3097">
        <v>93</v>
      </c>
      <c r="D3097" t="s">
        <v>1896</v>
      </c>
      <c r="E3097" t="s">
        <v>442</v>
      </c>
      <c r="F3097" t="s">
        <v>12</v>
      </c>
      <c r="G3097">
        <v>353</v>
      </c>
      <c r="H3097">
        <v>304</v>
      </c>
      <c r="I3097">
        <v>-49</v>
      </c>
      <c r="J3097">
        <v>-14.92</v>
      </c>
      <c r="K3097" t="s">
        <v>19</v>
      </c>
    </row>
    <row r="3098" spans="1:11" x14ac:dyDescent="0.2">
      <c r="A3098">
        <v>12385</v>
      </c>
      <c r="B3098">
        <v>55</v>
      </c>
      <c r="C3098">
        <v>95</v>
      </c>
      <c r="D3098" t="s">
        <v>1896</v>
      </c>
      <c r="E3098" t="s">
        <v>172</v>
      </c>
      <c r="F3098" t="s">
        <v>12</v>
      </c>
      <c r="G3098">
        <v>205</v>
      </c>
      <c r="H3098">
        <v>162</v>
      </c>
      <c r="I3098">
        <v>-43</v>
      </c>
      <c r="J3098">
        <v>-23.43</v>
      </c>
      <c r="K3098" t="s">
        <v>19</v>
      </c>
    </row>
    <row r="3099" spans="1:11" x14ac:dyDescent="0.2">
      <c r="A3099">
        <v>12389</v>
      </c>
      <c r="B3099">
        <v>55</v>
      </c>
      <c r="C3099">
        <v>97</v>
      </c>
      <c r="D3099" t="s">
        <v>1896</v>
      </c>
      <c r="E3099" t="s">
        <v>1380</v>
      </c>
      <c r="F3099" t="s">
        <v>12</v>
      </c>
      <c r="G3099">
        <v>1747</v>
      </c>
      <c r="H3099">
        <v>1980</v>
      </c>
      <c r="I3099">
        <v>233</v>
      </c>
      <c r="J3099">
        <v>12.5</v>
      </c>
      <c r="K3099" t="s">
        <v>13</v>
      </c>
    </row>
    <row r="3100" spans="1:11" x14ac:dyDescent="0.2">
      <c r="A3100">
        <v>12393</v>
      </c>
      <c r="B3100">
        <v>55</v>
      </c>
      <c r="C3100">
        <v>99</v>
      </c>
      <c r="D3100" t="s">
        <v>1896</v>
      </c>
      <c r="E3100" t="s">
        <v>1919</v>
      </c>
      <c r="F3100" t="s">
        <v>12</v>
      </c>
      <c r="G3100">
        <v>75</v>
      </c>
      <c r="H3100">
        <v>62</v>
      </c>
      <c r="I3100">
        <v>-13</v>
      </c>
      <c r="J3100">
        <v>-18.98</v>
      </c>
      <c r="K3100" t="s">
        <v>19</v>
      </c>
    </row>
    <row r="3101" spans="1:11" x14ac:dyDescent="0.2">
      <c r="A3101">
        <v>12397</v>
      </c>
      <c r="B3101">
        <v>55</v>
      </c>
      <c r="C3101">
        <v>101</v>
      </c>
      <c r="D3101" t="s">
        <v>1896</v>
      </c>
      <c r="E3101" t="s">
        <v>1920</v>
      </c>
      <c r="F3101" t="s">
        <v>12</v>
      </c>
      <c r="G3101">
        <v>2144</v>
      </c>
      <c r="H3101">
        <v>2231</v>
      </c>
      <c r="I3101">
        <v>87</v>
      </c>
      <c r="J3101">
        <v>3.98</v>
      </c>
      <c r="K3101" t="s">
        <v>13</v>
      </c>
    </row>
    <row r="3102" spans="1:11" x14ac:dyDescent="0.2">
      <c r="A3102">
        <v>12401</v>
      </c>
      <c r="B3102">
        <v>55</v>
      </c>
      <c r="C3102">
        <v>103</v>
      </c>
      <c r="D3102" t="s">
        <v>1896</v>
      </c>
      <c r="E3102" t="s">
        <v>556</v>
      </c>
      <c r="F3102" t="s">
        <v>12</v>
      </c>
      <c r="G3102">
        <v>80</v>
      </c>
      <c r="H3102">
        <v>100</v>
      </c>
      <c r="I3102">
        <v>20</v>
      </c>
      <c r="J3102">
        <v>22.22</v>
      </c>
      <c r="K3102" t="s">
        <v>13</v>
      </c>
    </row>
    <row r="3103" spans="1:11" x14ac:dyDescent="0.2">
      <c r="A3103">
        <v>12405</v>
      </c>
      <c r="B3103">
        <v>55</v>
      </c>
      <c r="C3103">
        <v>105</v>
      </c>
      <c r="D3103" t="s">
        <v>1896</v>
      </c>
      <c r="E3103" t="s">
        <v>996</v>
      </c>
      <c r="F3103" t="s">
        <v>12</v>
      </c>
      <c r="G3103">
        <v>1845</v>
      </c>
      <c r="H3103">
        <v>1675</v>
      </c>
      <c r="I3103">
        <v>-170</v>
      </c>
      <c r="J3103">
        <v>-9.66</v>
      </c>
      <c r="K3103" t="s">
        <v>19</v>
      </c>
    </row>
    <row r="3104" spans="1:11" x14ac:dyDescent="0.2">
      <c r="A3104">
        <v>12409</v>
      </c>
      <c r="B3104">
        <v>55</v>
      </c>
      <c r="C3104">
        <v>107</v>
      </c>
      <c r="D3104" t="s">
        <v>1896</v>
      </c>
      <c r="E3104" t="s">
        <v>1705</v>
      </c>
      <c r="F3104" t="s">
        <v>12</v>
      </c>
      <c r="G3104">
        <v>64</v>
      </c>
      <c r="H3104">
        <v>41</v>
      </c>
      <c r="I3104">
        <v>-23</v>
      </c>
      <c r="J3104">
        <v>-43.81</v>
      </c>
      <c r="K3104" t="s">
        <v>19</v>
      </c>
    </row>
    <row r="3105" spans="1:11" x14ac:dyDescent="0.2">
      <c r="A3105">
        <v>12413</v>
      </c>
      <c r="B3105">
        <v>55</v>
      </c>
      <c r="C3105">
        <v>109</v>
      </c>
      <c r="D3105" t="s">
        <v>1896</v>
      </c>
      <c r="E3105" t="s">
        <v>1921</v>
      </c>
      <c r="F3105" t="s">
        <v>12</v>
      </c>
      <c r="G3105">
        <v>1032</v>
      </c>
      <c r="H3105">
        <v>916</v>
      </c>
      <c r="I3105">
        <v>-116</v>
      </c>
      <c r="J3105">
        <v>-11.91</v>
      </c>
      <c r="K3105" t="s">
        <v>19</v>
      </c>
    </row>
    <row r="3106" spans="1:11" x14ac:dyDescent="0.2">
      <c r="A3106">
        <v>12417</v>
      </c>
      <c r="B3106">
        <v>55</v>
      </c>
      <c r="C3106">
        <v>111</v>
      </c>
      <c r="D3106" t="s">
        <v>1896</v>
      </c>
      <c r="E3106" t="s">
        <v>1922</v>
      </c>
      <c r="F3106" t="s">
        <v>12</v>
      </c>
      <c r="G3106">
        <v>282</v>
      </c>
      <c r="H3106">
        <v>356</v>
      </c>
      <c r="I3106">
        <v>74</v>
      </c>
      <c r="J3106">
        <v>23.2</v>
      </c>
      <c r="K3106" t="s">
        <v>13</v>
      </c>
    </row>
    <row r="3107" spans="1:11" x14ac:dyDescent="0.2">
      <c r="A3107">
        <v>12421</v>
      </c>
      <c r="B3107">
        <v>55</v>
      </c>
      <c r="C3107">
        <v>113</v>
      </c>
      <c r="D3107" t="s">
        <v>1896</v>
      </c>
      <c r="E3107" t="s">
        <v>1923</v>
      </c>
      <c r="F3107" t="s">
        <v>12</v>
      </c>
      <c r="G3107">
        <v>94</v>
      </c>
      <c r="H3107">
        <v>49</v>
      </c>
      <c r="I3107">
        <v>-45</v>
      </c>
      <c r="J3107">
        <v>-62.94</v>
      </c>
      <c r="K3107" t="s">
        <v>19</v>
      </c>
    </row>
    <row r="3108" spans="1:11" x14ac:dyDescent="0.2">
      <c r="A3108">
        <v>12425</v>
      </c>
      <c r="B3108">
        <v>55</v>
      </c>
      <c r="C3108">
        <v>115</v>
      </c>
      <c r="D3108" t="s">
        <v>1896</v>
      </c>
      <c r="E3108" t="s">
        <v>1924</v>
      </c>
      <c r="F3108" t="s">
        <v>12</v>
      </c>
      <c r="G3108">
        <v>198</v>
      </c>
      <c r="H3108">
        <v>183</v>
      </c>
      <c r="I3108">
        <v>-15</v>
      </c>
      <c r="J3108">
        <v>-7.87</v>
      </c>
      <c r="K3108" t="s">
        <v>19</v>
      </c>
    </row>
    <row r="3109" spans="1:11" x14ac:dyDescent="0.2">
      <c r="A3109">
        <v>12429</v>
      </c>
      <c r="B3109">
        <v>55</v>
      </c>
      <c r="C3109">
        <v>117</v>
      </c>
      <c r="D3109" t="s">
        <v>1896</v>
      </c>
      <c r="E3109" t="s">
        <v>1925</v>
      </c>
      <c r="F3109" t="s">
        <v>12</v>
      </c>
      <c r="G3109">
        <v>4833</v>
      </c>
      <c r="H3109">
        <v>5374</v>
      </c>
      <c r="I3109">
        <v>541</v>
      </c>
      <c r="J3109">
        <v>10.6</v>
      </c>
      <c r="K3109" t="s">
        <v>13</v>
      </c>
    </row>
    <row r="3110" spans="1:11" x14ac:dyDescent="0.2">
      <c r="A3110">
        <v>12433</v>
      </c>
      <c r="B3110">
        <v>55</v>
      </c>
      <c r="C3110">
        <v>119</v>
      </c>
      <c r="D3110" t="s">
        <v>1896</v>
      </c>
      <c r="E3110" t="s">
        <v>362</v>
      </c>
      <c r="F3110" t="s">
        <v>12</v>
      </c>
      <c r="G3110">
        <v>128</v>
      </c>
      <c r="H3110">
        <v>56</v>
      </c>
      <c r="I3110">
        <v>-72</v>
      </c>
      <c r="J3110">
        <v>-78.260000000000005</v>
      </c>
      <c r="K3110" t="s">
        <v>19</v>
      </c>
    </row>
    <row r="3111" spans="1:11" x14ac:dyDescent="0.2">
      <c r="A3111">
        <v>12437</v>
      </c>
      <c r="B3111">
        <v>55</v>
      </c>
      <c r="C3111">
        <v>121</v>
      </c>
      <c r="D3111" t="s">
        <v>1896</v>
      </c>
      <c r="E3111" t="s">
        <v>1926</v>
      </c>
      <c r="F3111" t="s">
        <v>12</v>
      </c>
      <c r="G3111">
        <v>152</v>
      </c>
      <c r="H3111">
        <v>138</v>
      </c>
      <c r="I3111">
        <v>-14</v>
      </c>
      <c r="J3111">
        <v>-9.66</v>
      </c>
      <c r="K3111" t="s">
        <v>19</v>
      </c>
    </row>
    <row r="3112" spans="1:11" x14ac:dyDescent="0.2">
      <c r="A3112">
        <v>12441</v>
      </c>
      <c r="B3112">
        <v>55</v>
      </c>
      <c r="C3112">
        <v>123</v>
      </c>
      <c r="D3112" t="s">
        <v>1896</v>
      </c>
      <c r="E3112" t="s">
        <v>1089</v>
      </c>
      <c r="F3112" t="s">
        <v>12</v>
      </c>
      <c r="G3112">
        <v>125</v>
      </c>
      <c r="H3112">
        <v>94</v>
      </c>
      <c r="I3112">
        <v>-31</v>
      </c>
      <c r="J3112">
        <v>-28.31</v>
      </c>
      <c r="K3112" t="s">
        <v>19</v>
      </c>
    </row>
    <row r="3113" spans="1:11" x14ac:dyDescent="0.2">
      <c r="A3113">
        <v>12445</v>
      </c>
      <c r="B3113">
        <v>55</v>
      </c>
      <c r="C3113">
        <v>125</v>
      </c>
      <c r="D3113" t="s">
        <v>1896</v>
      </c>
      <c r="E3113" t="s">
        <v>1927</v>
      </c>
      <c r="F3113" t="s">
        <v>12</v>
      </c>
      <c r="G3113">
        <v>150</v>
      </c>
      <c r="H3113">
        <v>61</v>
      </c>
      <c r="I3113">
        <v>-89</v>
      </c>
      <c r="J3113">
        <v>-84.36</v>
      </c>
      <c r="K3113" t="s">
        <v>19</v>
      </c>
    </row>
    <row r="3114" spans="1:11" x14ac:dyDescent="0.2">
      <c r="A3114">
        <v>12449</v>
      </c>
      <c r="B3114">
        <v>55</v>
      </c>
      <c r="C3114">
        <v>127</v>
      </c>
      <c r="D3114" t="s">
        <v>1896</v>
      </c>
      <c r="E3114" t="s">
        <v>1551</v>
      </c>
      <c r="F3114" t="s">
        <v>12</v>
      </c>
      <c r="G3114">
        <v>988</v>
      </c>
      <c r="H3114">
        <v>890</v>
      </c>
      <c r="I3114">
        <v>-98</v>
      </c>
      <c r="J3114">
        <v>-10.44</v>
      </c>
      <c r="K3114" t="s">
        <v>19</v>
      </c>
    </row>
    <row r="3115" spans="1:11" x14ac:dyDescent="0.2">
      <c r="A3115">
        <v>12453</v>
      </c>
      <c r="B3115">
        <v>55</v>
      </c>
      <c r="C3115">
        <v>129</v>
      </c>
      <c r="D3115" t="s">
        <v>1896</v>
      </c>
      <c r="E3115" t="s">
        <v>1928</v>
      </c>
      <c r="F3115" t="s">
        <v>12</v>
      </c>
      <c r="G3115">
        <v>71</v>
      </c>
      <c r="H3115">
        <v>64</v>
      </c>
      <c r="I3115">
        <v>-7</v>
      </c>
      <c r="J3115">
        <v>-10.37</v>
      </c>
      <c r="K3115" t="s">
        <v>19</v>
      </c>
    </row>
    <row r="3116" spans="1:11" x14ac:dyDescent="0.2">
      <c r="A3116">
        <v>12457</v>
      </c>
      <c r="B3116">
        <v>55</v>
      </c>
      <c r="C3116">
        <v>131</v>
      </c>
      <c r="D3116" t="s">
        <v>1896</v>
      </c>
      <c r="E3116" t="s">
        <v>82</v>
      </c>
      <c r="F3116" t="s">
        <v>12</v>
      </c>
      <c r="G3116">
        <v>1468</v>
      </c>
      <c r="H3116">
        <v>1444</v>
      </c>
      <c r="I3116">
        <v>-24</v>
      </c>
      <c r="J3116">
        <v>-1.65</v>
      </c>
      <c r="K3116" t="s">
        <v>19</v>
      </c>
    </row>
    <row r="3117" spans="1:11" x14ac:dyDescent="0.2">
      <c r="A3117">
        <v>12461</v>
      </c>
      <c r="B3117">
        <v>55</v>
      </c>
      <c r="C3117">
        <v>133</v>
      </c>
      <c r="D3117" t="s">
        <v>1896</v>
      </c>
      <c r="E3117" t="s">
        <v>1929</v>
      </c>
      <c r="F3117" t="s">
        <v>12</v>
      </c>
      <c r="G3117">
        <v>9789</v>
      </c>
      <c r="H3117">
        <v>10887</v>
      </c>
      <c r="I3117">
        <v>1098</v>
      </c>
      <c r="J3117">
        <v>10.62</v>
      </c>
      <c r="K3117" t="s">
        <v>13</v>
      </c>
    </row>
    <row r="3118" spans="1:11" x14ac:dyDescent="0.2">
      <c r="A3118">
        <v>12465</v>
      </c>
      <c r="B3118">
        <v>55</v>
      </c>
      <c r="C3118">
        <v>135</v>
      </c>
      <c r="D3118" t="s">
        <v>1896</v>
      </c>
      <c r="E3118" t="s">
        <v>1930</v>
      </c>
      <c r="F3118" t="s">
        <v>12</v>
      </c>
      <c r="G3118">
        <v>194</v>
      </c>
      <c r="H3118">
        <v>218</v>
      </c>
      <c r="I3118">
        <v>24</v>
      </c>
      <c r="J3118">
        <v>11.65</v>
      </c>
      <c r="K3118" t="s">
        <v>13</v>
      </c>
    </row>
    <row r="3119" spans="1:11" x14ac:dyDescent="0.2">
      <c r="A3119">
        <v>12469</v>
      </c>
      <c r="B3119">
        <v>55</v>
      </c>
      <c r="C3119">
        <v>137</v>
      </c>
      <c r="D3119" t="s">
        <v>1896</v>
      </c>
      <c r="E3119" t="s">
        <v>1931</v>
      </c>
      <c r="F3119" t="s">
        <v>12</v>
      </c>
      <c r="G3119">
        <v>119</v>
      </c>
      <c r="H3119">
        <v>97</v>
      </c>
      <c r="I3119">
        <v>-22</v>
      </c>
      <c r="J3119">
        <v>-20.37</v>
      </c>
      <c r="K3119" t="s">
        <v>19</v>
      </c>
    </row>
    <row r="3120" spans="1:11" x14ac:dyDescent="0.2">
      <c r="A3120">
        <v>12473</v>
      </c>
      <c r="B3120">
        <v>55</v>
      </c>
      <c r="C3120">
        <v>139</v>
      </c>
      <c r="D3120" t="s">
        <v>1896</v>
      </c>
      <c r="E3120" t="s">
        <v>568</v>
      </c>
      <c r="F3120" t="s">
        <v>12</v>
      </c>
      <c r="G3120">
        <v>3506</v>
      </c>
      <c r="H3120">
        <v>3867</v>
      </c>
      <c r="I3120">
        <v>361</v>
      </c>
      <c r="J3120">
        <v>9.7899999999999991</v>
      </c>
      <c r="K3120" t="s">
        <v>13</v>
      </c>
    </row>
    <row r="3121" spans="1:11" x14ac:dyDescent="0.2">
      <c r="A3121">
        <v>12477</v>
      </c>
      <c r="B3121">
        <v>55</v>
      </c>
      <c r="C3121">
        <v>141</v>
      </c>
      <c r="D3121" t="s">
        <v>1896</v>
      </c>
      <c r="E3121" t="s">
        <v>1389</v>
      </c>
      <c r="F3121" t="s">
        <v>12</v>
      </c>
      <c r="G3121">
        <v>1361</v>
      </c>
      <c r="H3121">
        <v>1351</v>
      </c>
      <c r="I3121">
        <v>-10</v>
      </c>
      <c r="J3121">
        <v>-0.74</v>
      </c>
      <c r="K3121" t="s">
        <v>19</v>
      </c>
    </row>
    <row r="3122" spans="1:11" x14ac:dyDescent="0.2">
      <c r="A3122">
        <v>12481</v>
      </c>
      <c r="B3122">
        <v>56</v>
      </c>
      <c r="C3122">
        <v>1</v>
      </c>
      <c r="D3122" t="s">
        <v>1932</v>
      </c>
      <c r="E3122" t="s">
        <v>1227</v>
      </c>
      <c r="F3122" t="s">
        <v>12</v>
      </c>
      <c r="G3122">
        <v>777</v>
      </c>
      <c r="H3122">
        <v>1045</v>
      </c>
      <c r="I3122">
        <v>268</v>
      </c>
      <c r="J3122">
        <v>29.42</v>
      </c>
      <c r="K3122" t="s">
        <v>13</v>
      </c>
    </row>
    <row r="3123" spans="1:11" x14ac:dyDescent="0.2">
      <c r="A3123">
        <v>12485</v>
      </c>
      <c r="B3123">
        <v>56</v>
      </c>
      <c r="C3123">
        <v>3</v>
      </c>
      <c r="D3123" t="s">
        <v>1932</v>
      </c>
      <c r="E3123" t="s">
        <v>1093</v>
      </c>
      <c r="F3123" t="s">
        <v>12</v>
      </c>
      <c r="G3123">
        <v>200</v>
      </c>
      <c r="H3123">
        <v>39</v>
      </c>
      <c r="I3123">
        <v>-161</v>
      </c>
      <c r="J3123">
        <v>-134.72999999999999</v>
      </c>
      <c r="K3123" t="s">
        <v>19</v>
      </c>
    </row>
    <row r="3124" spans="1:11" x14ac:dyDescent="0.2">
      <c r="A3124">
        <v>12489</v>
      </c>
      <c r="B3124">
        <v>56</v>
      </c>
      <c r="C3124">
        <v>5</v>
      </c>
      <c r="D3124" t="s">
        <v>1932</v>
      </c>
      <c r="E3124" t="s">
        <v>739</v>
      </c>
      <c r="F3124" t="s">
        <v>12</v>
      </c>
      <c r="G3124">
        <v>328</v>
      </c>
      <c r="H3124">
        <v>260</v>
      </c>
      <c r="I3124">
        <v>-68</v>
      </c>
      <c r="J3124">
        <v>-23.13</v>
      </c>
      <c r="K3124" t="s">
        <v>19</v>
      </c>
    </row>
    <row r="3125" spans="1:11" x14ac:dyDescent="0.2">
      <c r="A3125">
        <v>12493</v>
      </c>
      <c r="B3125">
        <v>56</v>
      </c>
      <c r="C3125">
        <v>7</v>
      </c>
      <c r="D3125" t="s">
        <v>1932</v>
      </c>
      <c r="E3125" t="s">
        <v>1095</v>
      </c>
      <c r="F3125" t="s">
        <v>12</v>
      </c>
      <c r="G3125">
        <v>160</v>
      </c>
      <c r="H3125">
        <v>128</v>
      </c>
      <c r="I3125">
        <v>-32</v>
      </c>
      <c r="J3125">
        <v>-22.22</v>
      </c>
      <c r="K3125" t="s">
        <v>19</v>
      </c>
    </row>
    <row r="3126" spans="1:11" x14ac:dyDescent="0.2">
      <c r="A3126">
        <v>12497</v>
      </c>
      <c r="B3126">
        <v>56</v>
      </c>
      <c r="C3126">
        <v>9</v>
      </c>
      <c r="D3126" t="s">
        <v>1932</v>
      </c>
      <c r="E3126" t="s">
        <v>1933</v>
      </c>
      <c r="F3126" t="s">
        <v>12</v>
      </c>
      <c r="G3126">
        <v>64</v>
      </c>
      <c r="H3126">
        <v>44</v>
      </c>
      <c r="I3126">
        <v>-20</v>
      </c>
      <c r="J3126">
        <v>-37.04</v>
      </c>
      <c r="K3126" t="s">
        <v>19</v>
      </c>
    </row>
    <row r="3127" spans="1:11" x14ac:dyDescent="0.2">
      <c r="A3127">
        <v>12501</v>
      </c>
      <c r="B3127">
        <v>56</v>
      </c>
      <c r="C3127">
        <v>11</v>
      </c>
      <c r="D3127" t="s">
        <v>1932</v>
      </c>
      <c r="E3127" t="s">
        <v>1437</v>
      </c>
      <c r="F3127" t="s">
        <v>12</v>
      </c>
      <c r="G3127">
        <v>13</v>
      </c>
      <c r="H3127">
        <v>11</v>
      </c>
      <c r="I3127">
        <v>-2</v>
      </c>
      <c r="J3127">
        <v>-16.670000000000002</v>
      </c>
      <c r="K3127" t="s">
        <v>19</v>
      </c>
    </row>
    <row r="3128" spans="1:11" x14ac:dyDescent="0.2">
      <c r="A3128">
        <v>12505</v>
      </c>
      <c r="B3128">
        <v>56</v>
      </c>
      <c r="C3128">
        <v>13</v>
      </c>
      <c r="D3128" t="s">
        <v>1932</v>
      </c>
      <c r="E3128" t="s">
        <v>269</v>
      </c>
      <c r="F3128" t="s">
        <v>12</v>
      </c>
      <c r="G3128">
        <v>262</v>
      </c>
      <c r="H3128">
        <v>164</v>
      </c>
      <c r="I3128">
        <v>-98</v>
      </c>
      <c r="J3128">
        <v>-46.01</v>
      </c>
      <c r="K3128" t="s">
        <v>19</v>
      </c>
    </row>
    <row r="3129" spans="1:11" x14ac:dyDescent="0.2">
      <c r="A3129">
        <v>12509</v>
      </c>
      <c r="B3129">
        <v>56</v>
      </c>
      <c r="C3129">
        <v>15</v>
      </c>
      <c r="D3129" t="s">
        <v>1932</v>
      </c>
      <c r="E3129" t="s">
        <v>1934</v>
      </c>
      <c r="F3129" t="s">
        <v>12</v>
      </c>
      <c r="G3129">
        <v>48</v>
      </c>
      <c r="H3129">
        <v>41</v>
      </c>
      <c r="I3129">
        <v>-7</v>
      </c>
      <c r="J3129">
        <v>-15.73</v>
      </c>
      <c r="K3129" t="s">
        <v>19</v>
      </c>
    </row>
    <row r="3130" spans="1:11" x14ac:dyDescent="0.2">
      <c r="A3130">
        <v>12513</v>
      </c>
      <c r="B3130">
        <v>56</v>
      </c>
      <c r="C3130">
        <v>17</v>
      </c>
      <c r="D3130" t="s">
        <v>1932</v>
      </c>
      <c r="E3130" t="s">
        <v>1935</v>
      </c>
      <c r="F3130" t="s">
        <v>12</v>
      </c>
      <c r="G3130">
        <v>25</v>
      </c>
      <c r="H3130">
        <v>20</v>
      </c>
      <c r="I3130">
        <v>-5</v>
      </c>
      <c r="J3130">
        <v>-22.22</v>
      </c>
      <c r="K3130" t="s">
        <v>19</v>
      </c>
    </row>
    <row r="3131" spans="1:11" x14ac:dyDescent="0.2">
      <c r="A3131">
        <v>12517</v>
      </c>
      <c r="B3131">
        <v>56</v>
      </c>
      <c r="C3131">
        <v>19</v>
      </c>
      <c r="D3131" t="s">
        <v>1932</v>
      </c>
      <c r="E3131" t="s">
        <v>159</v>
      </c>
      <c r="F3131" t="s">
        <v>12</v>
      </c>
      <c r="G3131">
        <v>31</v>
      </c>
      <c r="H3131">
        <v>40</v>
      </c>
      <c r="I3131">
        <v>9</v>
      </c>
      <c r="J3131">
        <v>25.35</v>
      </c>
      <c r="K3131" t="s">
        <v>13</v>
      </c>
    </row>
    <row r="3132" spans="1:11" x14ac:dyDescent="0.2">
      <c r="A3132">
        <v>12521</v>
      </c>
      <c r="B3132">
        <v>56</v>
      </c>
      <c r="C3132">
        <v>21</v>
      </c>
      <c r="D3132" t="s">
        <v>1932</v>
      </c>
      <c r="E3132" t="s">
        <v>1936</v>
      </c>
      <c r="F3132" t="s">
        <v>12</v>
      </c>
      <c r="G3132">
        <v>1087</v>
      </c>
      <c r="H3132">
        <v>1061</v>
      </c>
      <c r="I3132">
        <v>-26</v>
      </c>
      <c r="J3132">
        <v>-2.42</v>
      </c>
      <c r="K3132" t="s">
        <v>19</v>
      </c>
    </row>
    <row r="3133" spans="1:11" x14ac:dyDescent="0.2">
      <c r="A3133">
        <v>12525</v>
      </c>
      <c r="B3133">
        <v>56</v>
      </c>
      <c r="C3133">
        <v>23</v>
      </c>
      <c r="D3133" t="s">
        <v>1932</v>
      </c>
      <c r="E3133" t="s">
        <v>161</v>
      </c>
      <c r="F3133" t="s">
        <v>12</v>
      </c>
      <c r="G3133">
        <v>82</v>
      </c>
      <c r="H3133">
        <v>59</v>
      </c>
      <c r="I3133">
        <v>-23</v>
      </c>
      <c r="J3133">
        <v>-32.619999999999997</v>
      </c>
      <c r="K3133" t="s">
        <v>19</v>
      </c>
    </row>
    <row r="3134" spans="1:11" x14ac:dyDescent="0.2">
      <c r="A3134">
        <v>12529</v>
      </c>
      <c r="B3134">
        <v>56</v>
      </c>
      <c r="C3134">
        <v>25</v>
      </c>
      <c r="D3134" t="s">
        <v>1932</v>
      </c>
      <c r="E3134" t="s">
        <v>1937</v>
      </c>
      <c r="F3134" t="s">
        <v>12</v>
      </c>
      <c r="G3134">
        <v>476</v>
      </c>
      <c r="H3134">
        <v>536</v>
      </c>
      <c r="I3134">
        <v>60</v>
      </c>
      <c r="J3134">
        <v>11.86</v>
      </c>
      <c r="K3134" t="s">
        <v>13</v>
      </c>
    </row>
    <row r="3135" spans="1:11" x14ac:dyDescent="0.2">
      <c r="A3135">
        <v>12533</v>
      </c>
      <c r="B3135">
        <v>56</v>
      </c>
      <c r="C3135">
        <v>27</v>
      </c>
      <c r="D3135" t="s">
        <v>1932</v>
      </c>
      <c r="E3135" t="s">
        <v>1938</v>
      </c>
      <c r="F3135" t="s">
        <v>12</v>
      </c>
      <c r="G3135">
        <v>8</v>
      </c>
      <c r="H3135">
        <v>9</v>
      </c>
      <c r="I3135">
        <v>1</v>
      </c>
      <c r="J3135">
        <v>11.76</v>
      </c>
      <c r="K3135" t="s">
        <v>13</v>
      </c>
    </row>
    <row r="3136" spans="1:11" x14ac:dyDescent="0.2">
      <c r="A3136">
        <v>12537</v>
      </c>
      <c r="B3136">
        <v>56</v>
      </c>
      <c r="C3136">
        <v>29</v>
      </c>
      <c r="D3136" t="s">
        <v>1932</v>
      </c>
      <c r="E3136" t="s">
        <v>288</v>
      </c>
      <c r="F3136" t="s">
        <v>12</v>
      </c>
      <c r="G3136">
        <v>203</v>
      </c>
      <c r="H3136">
        <v>168</v>
      </c>
      <c r="I3136">
        <v>-35</v>
      </c>
      <c r="J3136">
        <v>-18.87</v>
      </c>
      <c r="K3136" t="s">
        <v>19</v>
      </c>
    </row>
    <row r="3137" spans="1:11" x14ac:dyDescent="0.2">
      <c r="A3137">
        <v>12541</v>
      </c>
      <c r="B3137">
        <v>56</v>
      </c>
      <c r="C3137">
        <v>31</v>
      </c>
      <c r="D3137" t="s">
        <v>1932</v>
      </c>
      <c r="E3137" t="s">
        <v>1077</v>
      </c>
      <c r="F3137" t="s">
        <v>12</v>
      </c>
      <c r="G3137">
        <v>31</v>
      </c>
      <c r="H3137">
        <v>33</v>
      </c>
      <c r="I3137">
        <v>2</v>
      </c>
      <c r="J3137">
        <v>6.25</v>
      </c>
      <c r="K3137" t="s">
        <v>13</v>
      </c>
    </row>
    <row r="3138" spans="1:11" x14ac:dyDescent="0.2">
      <c r="A3138">
        <v>12545</v>
      </c>
      <c r="B3138">
        <v>56</v>
      </c>
      <c r="C3138">
        <v>33</v>
      </c>
      <c r="D3138" t="s">
        <v>1932</v>
      </c>
      <c r="E3138" t="s">
        <v>712</v>
      </c>
      <c r="F3138" t="s">
        <v>12</v>
      </c>
      <c r="G3138">
        <v>165</v>
      </c>
      <c r="H3138">
        <v>192</v>
      </c>
      <c r="I3138">
        <v>27</v>
      </c>
      <c r="J3138">
        <v>15.13</v>
      </c>
      <c r="K3138" t="s">
        <v>13</v>
      </c>
    </row>
    <row r="3139" spans="1:11" x14ac:dyDescent="0.2">
      <c r="A3139">
        <v>12549</v>
      </c>
      <c r="B3139">
        <v>56</v>
      </c>
      <c r="C3139">
        <v>35</v>
      </c>
      <c r="D3139" t="s">
        <v>1932</v>
      </c>
      <c r="E3139" t="s">
        <v>1939</v>
      </c>
      <c r="F3139" t="s">
        <v>12</v>
      </c>
      <c r="G3139">
        <v>47</v>
      </c>
      <c r="H3139">
        <v>57</v>
      </c>
      <c r="I3139">
        <v>10</v>
      </c>
      <c r="J3139">
        <v>19.23</v>
      </c>
      <c r="K3139" t="s">
        <v>13</v>
      </c>
    </row>
    <row r="3140" spans="1:11" x14ac:dyDescent="0.2">
      <c r="A3140">
        <v>12553</v>
      </c>
      <c r="B3140">
        <v>56</v>
      </c>
      <c r="C3140">
        <v>37</v>
      </c>
      <c r="D3140" t="s">
        <v>1932</v>
      </c>
      <c r="E3140" t="s">
        <v>1940</v>
      </c>
      <c r="F3140" t="s">
        <v>12</v>
      </c>
      <c r="G3140">
        <v>409</v>
      </c>
      <c r="H3140">
        <v>354</v>
      </c>
      <c r="I3140">
        <v>-55</v>
      </c>
      <c r="J3140">
        <v>-14.42</v>
      </c>
      <c r="K3140" t="s">
        <v>19</v>
      </c>
    </row>
    <row r="3141" spans="1:11" x14ac:dyDescent="0.2">
      <c r="A3141">
        <v>12557</v>
      </c>
      <c r="B3141">
        <v>56</v>
      </c>
      <c r="C3141">
        <v>39</v>
      </c>
      <c r="D3141" t="s">
        <v>1932</v>
      </c>
      <c r="E3141" t="s">
        <v>512</v>
      </c>
      <c r="F3141" t="s">
        <v>12</v>
      </c>
      <c r="G3141">
        <v>192</v>
      </c>
      <c r="H3141">
        <v>242</v>
      </c>
      <c r="I3141">
        <v>50</v>
      </c>
      <c r="J3141">
        <v>23.04</v>
      </c>
      <c r="K3141" t="s">
        <v>13</v>
      </c>
    </row>
    <row r="3142" spans="1:11" x14ac:dyDescent="0.2">
      <c r="A3142">
        <v>12561</v>
      </c>
      <c r="B3142">
        <v>56</v>
      </c>
      <c r="C3142">
        <v>41</v>
      </c>
      <c r="D3142" t="s">
        <v>1932</v>
      </c>
      <c r="E3142" t="s">
        <v>1941</v>
      </c>
      <c r="F3142" t="s">
        <v>12</v>
      </c>
      <c r="G3142">
        <v>128</v>
      </c>
      <c r="H3142">
        <v>66</v>
      </c>
      <c r="I3142">
        <v>-62</v>
      </c>
      <c r="J3142">
        <v>-63.92</v>
      </c>
      <c r="K3142" t="s">
        <v>19</v>
      </c>
    </row>
    <row r="3143" spans="1:11" x14ac:dyDescent="0.2">
      <c r="A3143">
        <v>12565</v>
      </c>
      <c r="B3143">
        <v>56</v>
      </c>
      <c r="C3143">
        <v>43</v>
      </c>
      <c r="D3143" t="s">
        <v>1932</v>
      </c>
      <c r="E3143" t="s">
        <v>1942</v>
      </c>
      <c r="F3143" t="s">
        <v>12</v>
      </c>
      <c r="G3143">
        <v>62</v>
      </c>
      <c r="H3143">
        <v>59</v>
      </c>
      <c r="I3143">
        <v>-3</v>
      </c>
      <c r="J3143">
        <v>-4.96</v>
      </c>
      <c r="K3143" t="s">
        <v>19</v>
      </c>
    </row>
    <row r="3144" spans="1:11" x14ac:dyDescent="0.2">
      <c r="A3144">
        <v>12569</v>
      </c>
      <c r="B3144">
        <v>56</v>
      </c>
      <c r="C3144">
        <v>45</v>
      </c>
      <c r="D3144" t="s">
        <v>1932</v>
      </c>
      <c r="E3144" t="s">
        <v>1943</v>
      </c>
      <c r="F3144" t="s">
        <v>12</v>
      </c>
      <c r="G3144">
        <v>21</v>
      </c>
      <c r="H3144">
        <v>21</v>
      </c>
      <c r="I3144">
        <v>0</v>
      </c>
      <c r="J3144">
        <v>0</v>
      </c>
      <c r="K3144" t="s">
        <v>29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144"/>
  <sheetViews>
    <sheetView tabSelected="1" workbookViewId="0">
      <selection activeCell="R28" sqref="R28"/>
    </sheetView>
  </sheetViews>
  <sheetFormatPr baseColWidth="10" defaultRowHeight="16" x14ac:dyDescent="0.2"/>
  <cols>
    <col min="13" max="13" width="13" bestFit="1" customWidth="1"/>
    <col min="14" max="14" width="17.83203125" bestFit="1" customWidth="1"/>
  </cols>
  <sheetData>
    <row r="1" spans="1:1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5" x14ac:dyDescent="0.2">
      <c r="A2">
        <v>2</v>
      </c>
      <c r="B2">
        <v>1</v>
      </c>
      <c r="C2">
        <v>1</v>
      </c>
      <c r="D2" t="s">
        <v>10</v>
      </c>
      <c r="E2" t="s">
        <v>11</v>
      </c>
      <c r="F2" t="s">
        <v>14</v>
      </c>
      <c r="G2">
        <v>594</v>
      </c>
      <c r="H2">
        <v>709</v>
      </c>
      <c r="I2">
        <v>115</v>
      </c>
      <c r="J2">
        <v>17.649999999999999</v>
      </c>
      <c r="K2" t="s">
        <v>13</v>
      </c>
      <c r="M2" s="2" t="s">
        <v>1944</v>
      </c>
      <c r="N2" t="s">
        <v>1946</v>
      </c>
      <c r="O2" t="s">
        <v>1947</v>
      </c>
    </row>
    <row r="3" spans="1:15" x14ac:dyDescent="0.2">
      <c r="A3">
        <v>6</v>
      </c>
      <c r="B3">
        <v>1</v>
      </c>
      <c r="C3">
        <v>3</v>
      </c>
      <c r="D3" t="s">
        <v>10</v>
      </c>
      <c r="E3" t="s">
        <v>17</v>
      </c>
      <c r="F3" t="s">
        <v>14</v>
      </c>
      <c r="G3">
        <v>1822</v>
      </c>
      <c r="H3">
        <v>1855</v>
      </c>
      <c r="I3">
        <v>33</v>
      </c>
      <c r="J3">
        <v>1.79</v>
      </c>
      <c r="K3" t="s">
        <v>13</v>
      </c>
      <c r="M3" s="3" t="s">
        <v>29</v>
      </c>
      <c r="N3" s="4">
        <v>34</v>
      </c>
      <c r="O3">
        <f>GETPIVOTDATA("COVERAGE",$M$2,"COVERAGE","equal")/GETPIVOTDATA("COVERAGE",$M$2)</f>
        <v>1.0817690104995227E-2</v>
      </c>
    </row>
    <row r="4" spans="1:15" x14ac:dyDescent="0.2">
      <c r="A4">
        <v>10</v>
      </c>
      <c r="B4">
        <v>1</v>
      </c>
      <c r="C4">
        <v>5</v>
      </c>
      <c r="D4" t="s">
        <v>10</v>
      </c>
      <c r="E4" t="s">
        <v>18</v>
      </c>
      <c r="F4" t="s">
        <v>14</v>
      </c>
      <c r="G4">
        <v>249</v>
      </c>
      <c r="H4">
        <v>124</v>
      </c>
      <c r="I4">
        <v>-125</v>
      </c>
      <c r="J4">
        <v>-67.02</v>
      </c>
      <c r="K4" t="s">
        <v>19</v>
      </c>
      <c r="M4" s="3" t="s">
        <v>13</v>
      </c>
      <c r="N4" s="4">
        <v>1007</v>
      </c>
      <c r="O4">
        <f>GETPIVOTDATA("COVERAGE",$M$2,"COVERAGE","overcount")/GETPIVOTDATA("COVERAGE",$M$2)</f>
        <v>0.32039452752147629</v>
      </c>
    </row>
    <row r="5" spans="1:15" x14ac:dyDescent="0.2">
      <c r="A5">
        <v>14</v>
      </c>
      <c r="B5">
        <v>1</v>
      </c>
      <c r="C5">
        <v>7</v>
      </c>
      <c r="D5" t="s">
        <v>10</v>
      </c>
      <c r="E5" t="s">
        <v>20</v>
      </c>
      <c r="F5" t="s">
        <v>14</v>
      </c>
      <c r="G5">
        <v>63</v>
      </c>
      <c r="H5">
        <v>56</v>
      </c>
      <c r="I5">
        <v>-7</v>
      </c>
      <c r="J5">
        <v>-11.76</v>
      </c>
      <c r="K5" t="s">
        <v>19</v>
      </c>
      <c r="M5" s="3" t="s">
        <v>19</v>
      </c>
      <c r="N5" s="4">
        <v>2102</v>
      </c>
      <c r="O5">
        <f>GETPIVOTDATA("COVERAGE",$M$2,"COVERAGE","undercount")/GETPIVOTDATA("COVERAGE",$M$2)</f>
        <v>0.66878778237352843</v>
      </c>
    </row>
    <row r="6" spans="1:15" x14ac:dyDescent="0.2">
      <c r="A6">
        <v>18</v>
      </c>
      <c r="B6">
        <v>1</v>
      </c>
      <c r="C6">
        <v>9</v>
      </c>
      <c r="D6" t="s">
        <v>10</v>
      </c>
      <c r="E6" t="s">
        <v>21</v>
      </c>
      <c r="F6" t="s">
        <v>14</v>
      </c>
      <c r="G6">
        <v>277</v>
      </c>
      <c r="H6">
        <v>215</v>
      </c>
      <c r="I6">
        <v>-62</v>
      </c>
      <c r="J6">
        <v>-25.2</v>
      </c>
      <c r="K6" t="s">
        <v>19</v>
      </c>
      <c r="M6" s="3" t="s">
        <v>1945</v>
      </c>
      <c r="N6" s="4">
        <v>3143</v>
      </c>
    </row>
    <row r="7" spans="1:15" x14ac:dyDescent="0.2">
      <c r="A7">
        <v>22</v>
      </c>
      <c r="B7">
        <v>1</v>
      </c>
      <c r="C7">
        <v>11</v>
      </c>
      <c r="D7" t="s">
        <v>10</v>
      </c>
      <c r="E7" t="s">
        <v>22</v>
      </c>
      <c r="F7" t="s">
        <v>14</v>
      </c>
      <c r="G7">
        <v>76</v>
      </c>
      <c r="H7">
        <v>41</v>
      </c>
      <c r="I7">
        <v>-35</v>
      </c>
      <c r="J7">
        <v>-59.83</v>
      </c>
      <c r="K7" t="s">
        <v>19</v>
      </c>
    </row>
    <row r="8" spans="1:15" x14ac:dyDescent="0.2">
      <c r="A8">
        <v>26</v>
      </c>
      <c r="B8">
        <v>1</v>
      </c>
      <c r="C8">
        <v>13</v>
      </c>
      <c r="D8" t="s">
        <v>10</v>
      </c>
      <c r="E8" t="s">
        <v>23</v>
      </c>
      <c r="F8" t="s">
        <v>14</v>
      </c>
      <c r="G8">
        <v>164</v>
      </c>
      <c r="H8">
        <v>206</v>
      </c>
      <c r="I8">
        <v>42</v>
      </c>
      <c r="J8">
        <v>22.7</v>
      </c>
      <c r="K8" t="s">
        <v>13</v>
      </c>
    </row>
    <row r="9" spans="1:15" x14ac:dyDescent="0.2">
      <c r="A9">
        <v>30</v>
      </c>
      <c r="B9">
        <v>1</v>
      </c>
      <c r="C9">
        <v>15</v>
      </c>
      <c r="D9" t="s">
        <v>10</v>
      </c>
      <c r="E9" t="s">
        <v>24</v>
      </c>
      <c r="F9" t="s">
        <v>14</v>
      </c>
      <c r="G9">
        <v>1213</v>
      </c>
      <c r="H9">
        <v>1264</v>
      </c>
      <c r="I9">
        <v>51</v>
      </c>
      <c r="J9">
        <v>4.12</v>
      </c>
      <c r="K9" t="s">
        <v>13</v>
      </c>
      <c r="M9" s="5" t="s">
        <v>1948</v>
      </c>
      <c r="N9" s="6">
        <f>MIN(J:J)</f>
        <v>-200</v>
      </c>
    </row>
    <row r="10" spans="1:15" x14ac:dyDescent="0.2">
      <c r="A10">
        <v>34</v>
      </c>
      <c r="B10">
        <v>1</v>
      </c>
      <c r="C10">
        <v>17</v>
      </c>
      <c r="D10" t="s">
        <v>10</v>
      </c>
      <c r="E10" t="s">
        <v>25</v>
      </c>
      <c r="F10" t="s">
        <v>14</v>
      </c>
      <c r="G10">
        <v>244</v>
      </c>
      <c r="H10">
        <v>224</v>
      </c>
      <c r="I10">
        <v>-20</v>
      </c>
      <c r="J10">
        <v>-8.5500000000000007</v>
      </c>
      <c r="K10" t="s">
        <v>19</v>
      </c>
      <c r="M10" s="5" t="s">
        <v>1949</v>
      </c>
      <c r="N10" s="6">
        <f>MAX(J:J)</f>
        <v>200</v>
      </c>
    </row>
    <row r="11" spans="1:15" x14ac:dyDescent="0.2">
      <c r="A11">
        <v>38</v>
      </c>
      <c r="B11">
        <v>1</v>
      </c>
      <c r="C11">
        <v>19</v>
      </c>
      <c r="D11" t="s">
        <v>10</v>
      </c>
      <c r="E11" t="s">
        <v>26</v>
      </c>
      <c r="F11" t="s">
        <v>14</v>
      </c>
      <c r="G11">
        <v>155</v>
      </c>
      <c r="H11">
        <v>77</v>
      </c>
      <c r="I11">
        <v>-78</v>
      </c>
      <c r="J11">
        <v>-67.239999999999995</v>
      </c>
      <c r="K11" t="s">
        <v>19</v>
      </c>
    </row>
    <row r="12" spans="1:15" x14ac:dyDescent="0.2">
      <c r="A12">
        <v>42</v>
      </c>
      <c r="B12">
        <v>1</v>
      </c>
      <c r="C12">
        <v>21</v>
      </c>
      <c r="D12" t="s">
        <v>10</v>
      </c>
      <c r="E12" t="s">
        <v>27</v>
      </c>
      <c r="F12" t="s">
        <v>14</v>
      </c>
      <c r="G12">
        <v>253</v>
      </c>
      <c r="H12">
        <v>200</v>
      </c>
      <c r="I12">
        <v>-53</v>
      </c>
      <c r="J12">
        <v>-23.4</v>
      </c>
      <c r="K12" t="s">
        <v>19</v>
      </c>
    </row>
    <row r="13" spans="1:15" x14ac:dyDescent="0.2">
      <c r="A13">
        <v>46</v>
      </c>
      <c r="B13">
        <v>1</v>
      </c>
      <c r="C13">
        <v>23</v>
      </c>
      <c r="D13" t="s">
        <v>10</v>
      </c>
      <c r="E13" t="s">
        <v>28</v>
      </c>
      <c r="F13" t="s">
        <v>14</v>
      </c>
      <c r="G13">
        <v>54</v>
      </c>
      <c r="H13">
        <v>27</v>
      </c>
      <c r="I13">
        <v>-27</v>
      </c>
      <c r="J13">
        <v>-66.67</v>
      </c>
      <c r="K13" t="s">
        <v>19</v>
      </c>
      <c r="M13" s="6" t="s">
        <v>1961</v>
      </c>
      <c r="N13" s="6" t="s">
        <v>1962</v>
      </c>
      <c r="O13" s="6" t="s">
        <v>1963</v>
      </c>
    </row>
    <row r="14" spans="1:15" x14ac:dyDescent="0.2">
      <c r="A14">
        <v>50</v>
      </c>
      <c r="B14">
        <v>1</v>
      </c>
      <c r="C14">
        <v>25</v>
      </c>
      <c r="D14" t="s">
        <v>10</v>
      </c>
      <c r="E14" t="s">
        <v>30</v>
      </c>
      <c r="F14" t="s">
        <v>14</v>
      </c>
      <c r="G14">
        <v>146</v>
      </c>
      <c r="H14">
        <v>100</v>
      </c>
      <c r="I14">
        <v>-46</v>
      </c>
      <c r="J14">
        <v>-37.4</v>
      </c>
      <c r="K14" t="s">
        <v>19</v>
      </c>
      <c r="M14" s="6">
        <v>-150</v>
      </c>
      <c r="N14" s="8" t="s">
        <v>1950</v>
      </c>
      <c r="O14" s="6" cm="1">
        <f t="array" ref="O14:O21">FREQUENCY(J2:J3200,M14:M20)</f>
        <v>46</v>
      </c>
    </row>
    <row r="15" spans="1:15" x14ac:dyDescent="0.2">
      <c r="A15">
        <v>54</v>
      </c>
      <c r="B15">
        <v>1</v>
      </c>
      <c r="C15">
        <v>27</v>
      </c>
      <c r="D15" t="s">
        <v>10</v>
      </c>
      <c r="E15" t="s">
        <v>31</v>
      </c>
      <c r="F15" t="s">
        <v>14</v>
      </c>
      <c r="G15">
        <v>57</v>
      </c>
      <c r="H15">
        <v>32</v>
      </c>
      <c r="I15">
        <v>-25</v>
      </c>
      <c r="J15">
        <v>-56.18</v>
      </c>
      <c r="K15" t="s">
        <v>19</v>
      </c>
      <c r="M15" s="6">
        <v>-100</v>
      </c>
      <c r="N15" s="8" t="s">
        <v>1951</v>
      </c>
      <c r="O15" s="6">
        <v>77</v>
      </c>
    </row>
    <row r="16" spans="1:15" x14ac:dyDescent="0.2">
      <c r="A16">
        <v>58</v>
      </c>
      <c r="B16">
        <v>1</v>
      </c>
      <c r="C16">
        <v>29</v>
      </c>
      <c r="D16" t="s">
        <v>10</v>
      </c>
      <c r="E16" t="s">
        <v>32</v>
      </c>
      <c r="F16" t="s">
        <v>14</v>
      </c>
      <c r="G16">
        <v>73</v>
      </c>
      <c r="H16">
        <v>48</v>
      </c>
      <c r="I16">
        <v>-25</v>
      </c>
      <c r="J16">
        <v>-41.32</v>
      </c>
      <c r="K16" t="s">
        <v>19</v>
      </c>
      <c r="M16" s="6">
        <v>-50</v>
      </c>
      <c r="N16" s="8" t="s">
        <v>1952</v>
      </c>
      <c r="O16" s="6">
        <v>413</v>
      </c>
    </row>
    <row r="17" spans="1:15" x14ac:dyDescent="0.2">
      <c r="A17">
        <v>62</v>
      </c>
      <c r="B17">
        <v>1</v>
      </c>
      <c r="C17">
        <v>31</v>
      </c>
      <c r="D17" t="s">
        <v>10</v>
      </c>
      <c r="E17" t="s">
        <v>33</v>
      </c>
      <c r="F17" t="s">
        <v>14</v>
      </c>
      <c r="G17">
        <v>862</v>
      </c>
      <c r="H17">
        <v>981</v>
      </c>
      <c r="I17">
        <v>119</v>
      </c>
      <c r="J17">
        <v>12.91</v>
      </c>
      <c r="K17" t="s">
        <v>13</v>
      </c>
      <c r="M17" s="6">
        <v>0</v>
      </c>
      <c r="N17" s="8" t="s">
        <v>1953</v>
      </c>
      <c r="O17" s="6">
        <v>1600</v>
      </c>
    </row>
    <row r="18" spans="1:15" x14ac:dyDescent="0.2">
      <c r="A18">
        <v>66</v>
      </c>
      <c r="B18">
        <v>1</v>
      </c>
      <c r="C18">
        <v>33</v>
      </c>
      <c r="D18" t="s">
        <v>10</v>
      </c>
      <c r="E18" t="s">
        <v>34</v>
      </c>
      <c r="F18" t="s">
        <v>14</v>
      </c>
      <c r="G18">
        <v>316</v>
      </c>
      <c r="H18">
        <v>314</v>
      </c>
      <c r="I18">
        <v>-2</v>
      </c>
      <c r="J18">
        <v>-0.63</v>
      </c>
      <c r="K18" t="s">
        <v>19</v>
      </c>
      <c r="M18" s="6">
        <v>50</v>
      </c>
      <c r="N18" s="8" t="s">
        <v>1954</v>
      </c>
      <c r="O18" s="6">
        <v>969</v>
      </c>
    </row>
    <row r="19" spans="1:15" x14ac:dyDescent="0.2">
      <c r="A19">
        <v>70</v>
      </c>
      <c r="B19">
        <v>1</v>
      </c>
      <c r="C19">
        <v>35</v>
      </c>
      <c r="D19" t="s">
        <v>10</v>
      </c>
      <c r="E19" t="s">
        <v>35</v>
      </c>
      <c r="F19" t="s">
        <v>14</v>
      </c>
      <c r="G19">
        <v>54</v>
      </c>
      <c r="H19">
        <v>44</v>
      </c>
      <c r="I19">
        <v>-10</v>
      </c>
      <c r="J19">
        <v>-20.41</v>
      </c>
      <c r="K19" t="s">
        <v>19</v>
      </c>
      <c r="M19" s="6">
        <v>100</v>
      </c>
      <c r="N19" s="8" t="s">
        <v>1955</v>
      </c>
      <c r="O19" s="6">
        <v>32</v>
      </c>
    </row>
    <row r="20" spans="1:15" x14ac:dyDescent="0.2">
      <c r="A20">
        <v>74</v>
      </c>
      <c r="B20">
        <v>1</v>
      </c>
      <c r="C20">
        <v>37</v>
      </c>
      <c r="D20" t="s">
        <v>10</v>
      </c>
      <c r="E20" t="s">
        <v>36</v>
      </c>
      <c r="F20" t="s">
        <v>14</v>
      </c>
      <c r="G20">
        <v>28</v>
      </c>
      <c r="H20">
        <v>22</v>
      </c>
      <c r="I20">
        <v>-6</v>
      </c>
      <c r="J20">
        <v>-24</v>
      </c>
      <c r="K20" t="s">
        <v>19</v>
      </c>
      <c r="M20" s="6">
        <v>150</v>
      </c>
      <c r="N20" s="8" t="s">
        <v>1956</v>
      </c>
      <c r="O20" s="6">
        <v>4</v>
      </c>
    </row>
    <row r="21" spans="1:15" x14ac:dyDescent="0.2">
      <c r="A21">
        <v>78</v>
      </c>
      <c r="B21">
        <v>1</v>
      </c>
      <c r="C21">
        <v>39</v>
      </c>
      <c r="D21" t="s">
        <v>10</v>
      </c>
      <c r="E21" t="s">
        <v>37</v>
      </c>
      <c r="F21" t="s">
        <v>14</v>
      </c>
      <c r="G21">
        <v>245</v>
      </c>
      <c r="H21">
        <v>198</v>
      </c>
      <c r="I21">
        <v>-47</v>
      </c>
      <c r="J21">
        <v>-21.22</v>
      </c>
      <c r="K21" t="s">
        <v>19</v>
      </c>
      <c r="M21" s="6"/>
      <c r="N21" s="8" t="s">
        <v>1957</v>
      </c>
      <c r="O21" s="6">
        <v>2</v>
      </c>
    </row>
    <row r="22" spans="1:15" x14ac:dyDescent="0.2">
      <c r="A22">
        <v>82</v>
      </c>
      <c r="B22">
        <v>1</v>
      </c>
      <c r="C22">
        <v>41</v>
      </c>
      <c r="D22" t="s">
        <v>10</v>
      </c>
      <c r="E22" t="s">
        <v>38</v>
      </c>
      <c r="F22" t="s">
        <v>14</v>
      </c>
      <c r="G22">
        <v>91</v>
      </c>
      <c r="H22">
        <v>212</v>
      </c>
      <c r="I22">
        <v>121</v>
      </c>
      <c r="J22">
        <v>79.87</v>
      </c>
      <c r="K22" t="s">
        <v>13</v>
      </c>
    </row>
    <row r="23" spans="1:15" x14ac:dyDescent="0.2">
      <c r="A23">
        <v>86</v>
      </c>
      <c r="B23">
        <v>1</v>
      </c>
      <c r="C23">
        <v>43</v>
      </c>
      <c r="D23" t="s">
        <v>10</v>
      </c>
      <c r="E23" t="s">
        <v>39</v>
      </c>
      <c r="F23" t="s">
        <v>14</v>
      </c>
      <c r="G23">
        <v>403</v>
      </c>
      <c r="H23">
        <v>432</v>
      </c>
      <c r="I23">
        <v>29</v>
      </c>
      <c r="J23">
        <v>6.95</v>
      </c>
      <c r="K23" t="s">
        <v>13</v>
      </c>
    </row>
    <row r="24" spans="1:15" x14ac:dyDescent="0.2">
      <c r="A24">
        <v>90</v>
      </c>
      <c r="B24">
        <v>1</v>
      </c>
      <c r="C24">
        <v>45</v>
      </c>
      <c r="D24" t="s">
        <v>10</v>
      </c>
      <c r="E24" t="s">
        <v>40</v>
      </c>
      <c r="F24" t="s">
        <v>14</v>
      </c>
      <c r="G24">
        <v>897</v>
      </c>
      <c r="H24">
        <v>893</v>
      </c>
      <c r="I24">
        <v>-4</v>
      </c>
      <c r="J24">
        <v>-0.45</v>
      </c>
      <c r="K24" t="s">
        <v>19</v>
      </c>
    </row>
    <row r="25" spans="1:15" x14ac:dyDescent="0.2">
      <c r="A25">
        <v>94</v>
      </c>
      <c r="B25">
        <v>1</v>
      </c>
      <c r="C25">
        <v>47</v>
      </c>
      <c r="D25" t="s">
        <v>10</v>
      </c>
      <c r="E25" t="s">
        <v>41</v>
      </c>
      <c r="F25" t="s">
        <v>14</v>
      </c>
      <c r="G25">
        <v>291</v>
      </c>
      <c r="H25">
        <v>184</v>
      </c>
      <c r="I25">
        <v>-107</v>
      </c>
      <c r="J25">
        <v>-45.05</v>
      </c>
      <c r="K25" t="s">
        <v>19</v>
      </c>
    </row>
    <row r="26" spans="1:15" x14ac:dyDescent="0.2">
      <c r="A26">
        <v>98</v>
      </c>
      <c r="B26">
        <v>1</v>
      </c>
      <c r="C26">
        <v>49</v>
      </c>
      <c r="D26" t="s">
        <v>10</v>
      </c>
      <c r="E26" t="s">
        <v>42</v>
      </c>
      <c r="F26" t="s">
        <v>14</v>
      </c>
      <c r="G26">
        <v>374</v>
      </c>
      <c r="H26">
        <v>375</v>
      </c>
      <c r="I26">
        <v>1</v>
      </c>
      <c r="J26">
        <v>0.27</v>
      </c>
      <c r="K26" t="s">
        <v>13</v>
      </c>
    </row>
    <row r="27" spans="1:15" x14ac:dyDescent="0.2">
      <c r="A27">
        <v>102</v>
      </c>
      <c r="B27">
        <v>1</v>
      </c>
      <c r="C27">
        <v>51</v>
      </c>
      <c r="D27" t="s">
        <v>10</v>
      </c>
      <c r="E27" t="s">
        <v>43</v>
      </c>
      <c r="F27" t="s">
        <v>14</v>
      </c>
      <c r="G27">
        <v>794</v>
      </c>
      <c r="H27">
        <v>780</v>
      </c>
      <c r="I27">
        <v>-14</v>
      </c>
      <c r="J27">
        <v>-1.78</v>
      </c>
      <c r="K27" t="s">
        <v>19</v>
      </c>
    </row>
    <row r="28" spans="1:15" x14ac:dyDescent="0.2">
      <c r="A28">
        <v>106</v>
      </c>
      <c r="B28">
        <v>1</v>
      </c>
      <c r="C28">
        <v>53</v>
      </c>
      <c r="D28" t="s">
        <v>10</v>
      </c>
      <c r="E28" t="s">
        <v>44</v>
      </c>
      <c r="F28" t="s">
        <v>14</v>
      </c>
      <c r="G28">
        <v>213</v>
      </c>
      <c r="H28">
        <v>157</v>
      </c>
      <c r="I28">
        <v>-56</v>
      </c>
      <c r="J28">
        <v>-30.27</v>
      </c>
      <c r="K28" t="s">
        <v>19</v>
      </c>
    </row>
    <row r="29" spans="1:15" x14ac:dyDescent="0.2">
      <c r="A29">
        <v>110</v>
      </c>
      <c r="B29">
        <v>1</v>
      </c>
      <c r="C29">
        <v>55</v>
      </c>
      <c r="D29" t="s">
        <v>10</v>
      </c>
      <c r="E29" t="s">
        <v>45</v>
      </c>
      <c r="F29" t="s">
        <v>14</v>
      </c>
      <c r="G29">
        <v>804</v>
      </c>
      <c r="H29">
        <v>905</v>
      </c>
      <c r="I29">
        <v>101</v>
      </c>
      <c r="J29">
        <v>11.82</v>
      </c>
      <c r="K29" t="s">
        <v>13</v>
      </c>
    </row>
    <row r="30" spans="1:15" x14ac:dyDescent="0.2">
      <c r="A30">
        <v>114</v>
      </c>
      <c r="B30">
        <v>1</v>
      </c>
      <c r="C30">
        <v>57</v>
      </c>
      <c r="D30" t="s">
        <v>10</v>
      </c>
      <c r="E30" t="s">
        <v>46</v>
      </c>
      <c r="F30" t="s">
        <v>14</v>
      </c>
      <c r="G30">
        <v>97</v>
      </c>
      <c r="H30">
        <v>46</v>
      </c>
      <c r="I30">
        <v>-51</v>
      </c>
      <c r="J30">
        <v>-71.33</v>
      </c>
      <c r="K30" t="s">
        <v>19</v>
      </c>
    </row>
    <row r="31" spans="1:15" x14ac:dyDescent="0.2">
      <c r="A31">
        <v>118</v>
      </c>
      <c r="B31">
        <v>1</v>
      </c>
      <c r="C31">
        <v>59</v>
      </c>
      <c r="D31" t="s">
        <v>10</v>
      </c>
      <c r="E31" t="s">
        <v>47</v>
      </c>
      <c r="F31" t="s">
        <v>14</v>
      </c>
      <c r="G31">
        <v>180</v>
      </c>
      <c r="H31">
        <v>105</v>
      </c>
      <c r="I31">
        <v>-75</v>
      </c>
      <c r="J31">
        <v>-52.63</v>
      </c>
      <c r="K31" t="s">
        <v>19</v>
      </c>
    </row>
    <row r="32" spans="1:15" x14ac:dyDescent="0.2">
      <c r="A32">
        <v>122</v>
      </c>
      <c r="B32">
        <v>1</v>
      </c>
      <c r="C32">
        <v>61</v>
      </c>
      <c r="D32" t="s">
        <v>10</v>
      </c>
      <c r="E32" t="s">
        <v>48</v>
      </c>
      <c r="F32" t="s">
        <v>14</v>
      </c>
      <c r="G32">
        <v>119</v>
      </c>
      <c r="H32">
        <v>114</v>
      </c>
      <c r="I32">
        <v>-5</v>
      </c>
      <c r="J32">
        <v>-4.29</v>
      </c>
      <c r="K32" t="s">
        <v>19</v>
      </c>
    </row>
    <row r="33" spans="1:11" x14ac:dyDescent="0.2">
      <c r="A33">
        <v>126</v>
      </c>
      <c r="B33">
        <v>1</v>
      </c>
      <c r="C33">
        <v>63</v>
      </c>
      <c r="D33" t="s">
        <v>10</v>
      </c>
      <c r="E33" t="s">
        <v>49</v>
      </c>
      <c r="F33" t="s">
        <v>14</v>
      </c>
      <c r="G33">
        <v>38</v>
      </c>
      <c r="H33">
        <v>17</v>
      </c>
      <c r="I33">
        <v>-21</v>
      </c>
      <c r="J33">
        <v>-76.36</v>
      </c>
      <c r="K33" t="s">
        <v>19</v>
      </c>
    </row>
    <row r="34" spans="1:11" x14ac:dyDescent="0.2">
      <c r="A34">
        <v>130</v>
      </c>
      <c r="B34">
        <v>1</v>
      </c>
      <c r="C34">
        <v>65</v>
      </c>
      <c r="D34" t="s">
        <v>10</v>
      </c>
      <c r="E34" t="s">
        <v>50</v>
      </c>
      <c r="F34" t="s">
        <v>14</v>
      </c>
      <c r="G34">
        <v>76</v>
      </c>
      <c r="H34">
        <v>55</v>
      </c>
      <c r="I34">
        <v>-21</v>
      </c>
      <c r="J34">
        <v>-32.06</v>
      </c>
      <c r="K34" t="s">
        <v>19</v>
      </c>
    </row>
    <row r="35" spans="1:11" x14ac:dyDescent="0.2">
      <c r="A35">
        <v>134</v>
      </c>
      <c r="B35">
        <v>1</v>
      </c>
      <c r="C35">
        <v>67</v>
      </c>
      <c r="D35" t="s">
        <v>10</v>
      </c>
      <c r="E35" t="s">
        <v>51</v>
      </c>
      <c r="F35" t="s">
        <v>14</v>
      </c>
      <c r="G35">
        <v>86</v>
      </c>
      <c r="H35">
        <v>77</v>
      </c>
      <c r="I35">
        <v>-9</v>
      </c>
      <c r="J35">
        <v>-11.04</v>
      </c>
      <c r="K35" t="s">
        <v>19</v>
      </c>
    </row>
    <row r="36" spans="1:11" x14ac:dyDescent="0.2">
      <c r="A36">
        <v>138</v>
      </c>
      <c r="B36">
        <v>1</v>
      </c>
      <c r="C36">
        <v>69</v>
      </c>
      <c r="D36" t="s">
        <v>10</v>
      </c>
      <c r="E36" t="s">
        <v>52</v>
      </c>
      <c r="F36" t="s">
        <v>14</v>
      </c>
      <c r="G36">
        <v>1161</v>
      </c>
      <c r="H36">
        <v>1159</v>
      </c>
      <c r="I36">
        <v>-2</v>
      </c>
      <c r="J36">
        <v>-0.17</v>
      </c>
      <c r="K36" t="s">
        <v>19</v>
      </c>
    </row>
    <row r="37" spans="1:11" x14ac:dyDescent="0.2">
      <c r="A37">
        <v>142</v>
      </c>
      <c r="B37">
        <v>1</v>
      </c>
      <c r="C37">
        <v>71</v>
      </c>
      <c r="D37" t="s">
        <v>10</v>
      </c>
      <c r="E37" t="s">
        <v>53</v>
      </c>
      <c r="F37" t="s">
        <v>14</v>
      </c>
      <c r="G37">
        <v>231</v>
      </c>
      <c r="H37">
        <v>309</v>
      </c>
      <c r="I37">
        <v>78</v>
      </c>
      <c r="J37">
        <v>28.89</v>
      </c>
      <c r="K37" t="s">
        <v>13</v>
      </c>
    </row>
    <row r="38" spans="1:11" x14ac:dyDescent="0.2">
      <c r="A38">
        <v>146</v>
      </c>
      <c r="B38">
        <v>1</v>
      </c>
      <c r="C38">
        <v>73</v>
      </c>
      <c r="D38" t="s">
        <v>10</v>
      </c>
      <c r="E38" t="s">
        <v>54</v>
      </c>
      <c r="F38" t="s">
        <v>14</v>
      </c>
      <c r="G38">
        <v>11122</v>
      </c>
      <c r="H38">
        <v>11020</v>
      </c>
      <c r="I38">
        <v>-102</v>
      </c>
      <c r="J38">
        <v>-0.92</v>
      </c>
      <c r="K38" t="s">
        <v>19</v>
      </c>
    </row>
    <row r="39" spans="1:11" x14ac:dyDescent="0.2">
      <c r="A39">
        <v>150</v>
      </c>
      <c r="B39">
        <v>1</v>
      </c>
      <c r="C39">
        <v>75</v>
      </c>
      <c r="D39" t="s">
        <v>10</v>
      </c>
      <c r="E39" t="s">
        <v>55</v>
      </c>
      <c r="F39" t="s">
        <v>14</v>
      </c>
      <c r="G39">
        <v>44</v>
      </c>
      <c r="H39">
        <v>23</v>
      </c>
      <c r="I39">
        <v>-21</v>
      </c>
      <c r="J39">
        <v>-62.69</v>
      </c>
      <c r="K39" t="s">
        <v>19</v>
      </c>
    </row>
    <row r="40" spans="1:11" x14ac:dyDescent="0.2">
      <c r="A40">
        <v>154</v>
      </c>
      <c r="B40">
        <v>1</v>
      </c>
      <c r="C40">
        <v>77</v>
      </c>
      <c r="D40" t="s">
        <v>10</v>
      </c>
      <c r="E40" t="s">
        <v>56</v>
      </c>
      <c r="F40" t="s">
        <v>14</v>
      </c>
      <c r="G40">
        <v>559</v>
      </c>
      <c r="H40">
        <v>893</v>
      </c>
      <c r="I40">
        <v>334</v>
      </c>
      <c r="J40">
        <v>46.01</v>
      </c>
      <c r="K40" t="s">
        <v>13</v>
      </c>
    </row>
    <row r="41" spans="1:11" x14ac:dyDescent="0.2">
      <c r="A41">
        <v>158</v>
      </c>
      <c r="B41">
        <v>1</v>
      </c>
      <c r="C41">
        <v>79</v>
      </c>
      <c r="D41" t="s">
        <v>10</v>
      </c>
      <c r="E41" t="s">
        <v>57</v>
      </c>
      <c r="F41" t="s">
        <v>14</v>
      </c>
      <c r="G41">
        <v>116</v>
      </c>
      <c r="H41">
        <v>114</v>
      </c>
      <c r="I41">
        <v>-2</v>
      </c>
      <c r="J41">
        <v>-1.74</v>
      </c>
      <c r="K41" t="s">
        <v>19</v>
      </c>
    </row>
    <row r="42" spans="1:11" x14ac:dyDescent="0.2">
      <c r="A42">
        <v>162</v>
      </c>
      <c r="B42">
        <v>1</v>
      </c>
      <c r="C42">
        <v>81</v>
      </c>
      <c r="D42" t="s">
        <v>10</v>
      </c>
      <c r="E42" t="s">
        <v>58</v>
      </c>
      <c r="F42" t="s">
        <v>14</v>
      </c>
      <c r="G42">
        <v>3438</v>
      </c>
      <c r="H42">
        <v>4396</v>
      </c>
      <c r="I42">
        <v>958</v>
      </c>
      <c r="J42">
        <v>24.46</v>
      </c>
      <c r="K42" t="s">
        <v>13</v>
      </c>
    </row>
    <row r="43" spans="1:11" x14ac:dyDescent="0.2">
      <c r="A43">
        <v>166</v>
      </c>
      <c r="B43">
        <v>1</v>
      </c>
      <c r="C43">
        <v>83</v>
      </c>
      <c r="D43" t="s">
        <v>10</v>
      </c>
      <c r="E43" t="s">
        <v>59</v>
      </c>
      <c r="F43" t="s">
        <v>14</v>
      </c>
      <c r="G43">
        <v>880</v>
      </c>
      <c r="H43">
        <v>1206</v>
      </c>
      <c r="I43">
        <v>326</v>
      </c>
      <c r="J43">
        <v>31.26</v>
      </c>
      <c r="K43" t="s">
        <v>13</v>
      </c>
    </row>
    <row r="44" spans="1:11" x14ac:dyDescent="0.2">
      <c r="A44">
        <v>170</v>
      </c>
      <c r="B44">
        <v>1</v>
      </c>
      <c r="C44">
        <v>85</v>
      </c>
      <c r="D44" t="s">
        <v>10</v>
      </c>
      <c r="E44" t="s">
        <v>60</v>
      </c>
      <c r="F44" t="s">
        <v>14</v>
      </c>
      <c r="G44">
        <v>68</v>
      </c>
      <c r="H44">
        <v>46</v>
      </c>
      <c r="I44">
        <v>-22</v>
      </c>
      <c r="J44">
        <v>-38.6</v>
      </c>
      <c r="K44" t="s">
        <v>19</v>
      </c>
    </row>
    <row r="45" spans="1:11" x14ac:dyDescent="0.2">
      <c r="A45">
        <v>174</v>
      </c>
      <c r="B45">
        <v>1</v>
      </c>
      <c r="C45">
        <v>87</v>
      </c>
      <c r="D45" t="s">
        <v>10</v>
      </c>
      <c r="E45" t="s">
        <v>61</v>
      </c>
      <c r="F45" t="s">
        <v>14</v>
      </c>
      <c r="G45">
        <v>247</v>
      </c>
      <c r="H45">
        <v>120</v>
      </c>
      <c r="I45">
        <v>-127</v>
      </c>
      <c r="J45">
        <v>-69.209999999999994</v>
      </c>
      <c r="K45" t="s">
        <v>19</v>
      </c>
    </row>
    <row r="46" spans="1:11" x14ac:dyDescent="0.2">
      <c r="A46">
        <v>178</v>
      </c>
      <c r="B46">
        <v>1</v>
      </c>
      <c r="C46">
        <v>89</v>
      </c>
      <c r="D46" t="s">
        <v>10</v>
      </c>
      <c r="E46" t="s">
        <v>62</v>
      </c>
      <c r="F46" t="s">
        <v>14</v>
      </c>
      <c r="G46">
        <v>9282</v>
      </c>
      <c r="H46">
        <v>10596</v>
      </c>
      <c r="I46">
        <v>1314</v>
      </c>
      <c r="J46">
        <v>13.22</v>
      </c>
      <c r="K46" t="s">
        <v>13</v>
      </c>
    </row>
    <row r="47" spans="1:11" x14ac:dyDescent="0.2">
      <c r="A47">
        <v>182</v>
      </c>
      <c r="B47">
        <v>1</v>
      </c>
      <c r="C47">
        <v>91</v>
      </c>
      <c r="D47" t="s">
        <v>10</v>
      </c>
      <c r="E47" t="s">
        <v>63</v>
      </c>
      <c r="F47" t="s">
        <v>14</v>
      </c>
      <c r="G47">
        <v>133</v>
      </c>
      <c r="H47">
        <v>77</v>
      </c>
      <c r="I47">
        <v>-56</v>
      </c>
      <c r="J47">
        <v>-53.33</v>
      </c>
      <c r="K47" t="s">
        <v>19</v>
      </c>
    </row>
    <row r="48" spans="1:11" x14ac:dyDescent="0.2">
      <c r="A48">
        <v>186</v>
      </c>
      <c r="B48">
        <v>1</v>
      </c>
      <c r="C48">
        <v>93</v>
      </c>
      <c r="D48" t="s">
        <v>10</v>
      </c>
      <c r="E48" t="s">
        <v>64</v>
      </c>
      <c r="F48" t="s">
        <v>14</v>
      </c>
      <c r="G48">
        <v>121</v>
      </c>
      <c r="H48">
        <v>84</v>
      </c>
      <c r="I48">
        <v>-37</v>
      </c>
      <c r="J48">
        <v>-36.1</v>
      </c>
      <c r="K48" t="s">
        <v>19</v>
      </c>
    </row>
    <row r="49" spans="1:11" x14ac:dyDescent="0.2">
      <c r="A49">
        <v>190</v>
      </c>
      <c r="B49">
        <v>1</v>
      </c>
      <c r="C49">
        <v>95</v>
      </c>
      <c r="D49" t="s">
        <v>10</v>
      </c>
      <c r="E49" t="s">
        <v>65</v>
      </c>
      <c r="F49" t="s">
        <v>14</v>
      </c>
      <c r="G49">
        <v>790</v>
      </c>
      <c r="H49">
        <v>693</v>
      </c>
      <c r="I49">
        <v>-97</v>
      </c>
      <c r="J49">
        <v>-13.08</v>
      </c>
      <c r="K49" t="s">
        <v>19</v>
      </c>
    </row>
    <row r="50" spans="1:11" x14ac:dyDescent="0.2">
      <c r="A50">
        <v>194</v>
      </c>
      <c r="B50">
        <v>1</v>
      </c>
      <c r="C50">
        <v>97</v>
      </c>
      <c r="D50" t="s">
        <v>10</v>
      </c>
      <c r="E50" t="s">
        <v>66</v>
      </c>
      <c r="F50" t="s">
        <v>14</v>
      </c>
      <c r="G50">
        <v>8866</v>
      </c>
      <c r="H50">
        <v>8951</v>
      </c>
      <c r="I50">
        <v>85</v>
      </c>
      <c r="J50">
        <v>0.95</v>
      </c>
      <c r="K50" t="s">
        <v>13</v>
      </c>
    </row>
    <row r="51" spans="1:11" x14ac:dyDescent="0.2">
      <c r="A51">
        <v>198</v>
      </c>
      <c r="B51">
        <v>1</v>
      </c>
      <c r="C51">
        <v>99</v>
      </c>
      <c r="D51" t="s">
        <v>10</v>
      </c>
      <c r="E51" t="s">
        <v>67</v>
      </c>
      <c r="F51" t="s">
        <v>14</v>
      </c>
      <c r="G51">
        <v>127</v>
      </c>
      <c r="H51">
        <v>99</v>
      </c>
      <c r="I51">
        <v>-28</v>
      </c>
      <c r="J51">
        <v>-24.78</v>
      </c>
      <c r="K51" t="s">
        <v>19</v>
      </c>
    </row>
    <row r="52" spans="1:11" x14ac:dyDescent="0.2">
      <c r="A52">
        <v>202</v>
      </c>
      <c r="B52">
        <v>1</v>
      </c>
      <c r="C52">
        <v>101</v>
      </c>
      <c r="D52" t="s">
        <v>10</v>
      </c>
      <c r="E52" t="s">
        <v>68</v>
      </c>
      <c r="F52" t="s">
        <v>14</v>
      </c>
      <c r="G52">
        <v>4661</v>
      </c>
      <c r="H52">
        <v>5759</v>
      </c>
      <c r="I52">
        <v>1098</v>
      </c>
      <c r="J52">
        <v>21.07</v>
      </c>
      <c r="K52" t="s">
        <v>13</v>
      </c>
    </row>
    <row r="53" spans="1:11" x14ac:dyDescent="0.2">
      <c r="A53">
        <v>206</v>
      </c>
      <c r="B53">
        <v>1</v>
      </c>
      <c r="C53">
        <v>103</v>
      </c>
      <c r="D53" t="s">
        <v>10</v>
      </c>
      <c r="E53" t="s">
        <v>69</v>
      </c>
      <c r="F53" t="s">
        <v>14</v>
      </c>
      <c r="G53">
        <v>1163</v>
      </c>
      <c r="H53">
        <v>988</v>
      </c>
      <c r="I53">
        <v>-175</v>
      </c>
      <c r="J53">
        <v>-16.27</v>
      </c>
      <c r="K53" t="s">
        <v>19</v>
      </c>
    </row>
    <row r="54" spans="1:11" x14ac:dyDescent="0.2">
      <c r="A54">
        <v>210</v>
      </c>
      <c r="B54">
        <v>1</v>
      </c>
      <c r="C54">
        <v>105</v>
      </c>
      <c r="D54" t="s">
        <v>10</v>
      </c>
      <c r="E54" t="s">
        <v>70</v>
      </c>
      <c r="F54" t="s">
        <v>14</v>
      </c>
      <c r="G54">
        <v>58</v>
      </c>
      <c r="H54">
        <v>41</v>
      </c>
      <c r="I54">
        <v>-17</v>
      </c>
      <c r="J54">
        <v>-34.340000000000003</v>
      </c>
      <c r="K54" t="s">
        <v>19</v>
      </c>
    </row>
    <row r="55" spans="1:11" x14ac:dyDescent="0.2">
      <c r="A55">
        <v>214</v>
      </c>
      <c r="B55">
        <v>1</v>
      </c>
      <c r="C55">
        <v>107</v>
      </c>
      <c r="D55" t="s">
        <v>10</v>
      </c>
      <c r="E55" t="s">
        <v>71</v>
      </c>
      <c r="F55" t="s">
        <v>14</v>
      </c>
      <c r="G55">
        <v>99</v>
      </c>
      <c r="H55">
        <v>56</v>
      </c>
      <c r="I55">
        <v>-43</v>
      </c>
      <c r="J55">
        <v>-55.48</v>
      </c>
      <c r="K55" t="s">
        <v>19</v>
      </c>
    </row>
    <row r="56" spans="1:11" x14ac:dyDescent="0.2">
      <c r="A56">
        <v>218</v>
      </c>
      <c r="B56">
        <v>1</v>
      </c>
      <c r="C56">
        <v>109</v>
      </c>
      <c r="D56" t="s">
        <v>10</v>
      </c>
      <c r="E56" t="s">
        <v>72</v>
      </c>
      <c r="F56" t="s">
        <v>14</v>
      </c>
      <c r="G56">
        <v>346</v>
      </c>
      <c r="H56">
        <v>752</v>
      </c>
      <c r="I56">
        <v>406</v>
      </c>
      <c r="J56">
        <v>73.95</v>
      </c>
      <c r="K56" t="s">
        <v>13</v>
      </c>
    </row>
    <row r="57" spans="1:11" x14ac:dyDescent="0.2">
      <c r="A57">
        <v>222</v>
      </c>
      <c r="B57">
        <v>1</v>
      </c>
      <c r="C57">
        <v>111</v>
      </c>
      <c r="D57" t="s">
        <v>10</v>
      </c>
      <c r="E57" t="s">
        <v>73</v>
      </c>
      <c r="F57" t="s">
        <v>14</v>
      </c>
      <c r="G57">
        <v>151</v>
      </c>
      <c r="H57">
        <v>79</v>
      </c>
      <c r="I57">
        <v>-72</v>
      </c>
      <c r="J57">
        <v>-62.61</v>
      </c>
      <c r="K57" t="s">
        <v>19</v>
      </c>
    </row>
    <row r="58" spans="1:11" x14ac:dyDescent="0.2">
      <c r="A58">
        <v>226</v>
      </c>
      <c r="B58">
        <v>1</v>
      </c>
      <c r="C58">
        <v>113</v>
      </c>
      <c r="D58" t="s">
        <v>10</v>
      </c>
      <c r="E58" t="s">
        <v>74</v>
      </c>
      <c r="F58" t="s">
        <v>14</v>
      </c>
      <c r="G58">
        <v>642</v>
      </c>
      <c r="H58">
        <v>482</v>
      </c>
      <c r="I58">
        <v>-160</v>
      </c>
      <c r="J58">
        <v>-28.47</v>
      </c>
      <c r="K58" t="s">
        <v>19</v>
      </c>
    </row>
    <row r="59" spans="1:11" x14ac:dyDescent="0.2">
      <c r="A59">
        <v>230</v>
      </c>
      <c r="B59">
        <v>1</v>
      </c>
      <c r="C59">
        <v>115</v>
      </c>
      <c r="D59" t="s">
        <v>10</v>
      </c>
      <c r="E59" t="s">
        <v>75</v>
      </c>
      <c r="F59" t="s">
        <v>14</v>
      </c>
      <c r="G59">
        <v>497</v>
      </c>
      <c r="H59">
        <v>723</v>
      </c>
      <c r="I59">
        <v>226</v>
      </c>
      <c r="J59">
        <v>37.049999999999997</v>
      </c>
      <c r="K59" t="s">
        <v>13</v>
      </c>
    </row>
    <row r="60" spans="1:11" x14ac:dyDescent="0.2">
      <c r="A60">
        <v>234</v>
      </c>
      <c r="B60">
        <v>1</v>
      </c>
      <c r="C60">
        <v>117</v>
      </c>
      <c r="D60" t="s">
        <v>10</v>
      </c>
      <c r="E60" t="s">
        <v>76</v>
      </c>
      <c r="F60" t="s">
        <v>14</v>
      </c>
      <c r="G60">
        <v>3542</v>
      </c>
      <c r="H60">
        <v>4529</v>
      </c>
      <c r="I60">
        <v>987</v>
      </c>
      <c r="J60">
        <v>24.46</v>
      </c>
      <c r="K60" t="s">
        <v>13</v>
      </c>
    </row>
    <row r="61" spans="1:11" x14ac:dyDescent="0.2">
      <c r="A61">
        <v>238</v>
      </c>
      <c r="B61">
        <v>1</v>
      </c>
      <c r="C61">
        <v>119</v>
      </c>
      <c r="D61" t="s">
        <v>10</v>
      </c>
      <c r="E61" t="s">
        <v>77</v>
      </c>
      <c r="F61" t="s">
        <v>14</v>
      </c>
      <c r="G61">
        <v>62</v>
      </c>
      <c r="H61">
        <v>52</v>
      </c>
      <c r="I61">
        <v>-10</v>
      </c>
      <c r="J61">
        <v>-17.54</v>
      </c>
      <c r="K61" t="s">
        <v>19</v>
      </c>
    </row>
    <row r="62" spans="1:11" x14ac:dyDescent="0.2">
      <c r="A62">
        <v>242</v>
      </c>
      <c r="B62">
        <v>1</v>
      </c>
      <c r="C62">
        <v>121</v>
      </c>
      <c r="D62" t="s">
        <v>10</v>
      </c>
      <c r="E62" t="s">
        <v>78</v>
      </c>
      <c r="F62" t="s">
        <v>14</v>
      </c>
      <c r="G62">
        <v>525</v>
      </c>
      <c r="H62">
        <v>488</v>
      </c>
      <c r="I62">
        <v>-37</v>
      </c>
      <c r="J62">
        <v>-7.31</v>
      </c>
      <c r="K62" t="s">
        <v>19</v>
      </c>
    </row>
    <row r="63" spans="1:11" x14ac:dyDescent="0.2">
      <c r="A63">
        <v>246</v>
      </c>
      <c r="B63">
        <v>1</v>
      </c>
      <c r="C63">
        <v>123</v>
      </c>
      <c r="D63" t="s">
        <v>10</v>
      </c>
      <c r="E63" t="s">
        <v>79</v>
      </c>
      <c r="F63" t="s">
        <v>14</v>
      </c>
      <c r="G63">
        <v>206</v>
      </c>
      <c r="H63">
        <v>254</v>
      </c>
      <c r="I63">
        <v>48</v>
      </c>
      <c r="J63">
        <v>20.87</v>
      </c>
      <c r="K63" t="s">
        <v>13</v>
      </c>
    </row>
    <row r="64" spans="1:11" x14ac:dyDescent="0.2">
      <c r="A64">
        <v>250</v>
      </c>
      <c r="B64">
        <v>1</v>
      </c>
      <c r="C64">
        <v>125</v>
      </c>
      <c r="D64" t="s">
        <v>10</v>
      </c>
      <c r="E64" t="s">
        <v>80</v>
      </c>
      <c r="F64" t="s">
        <v>14</v>
      </c>
      <c r="G64">
        <v>2951</v>
      </c>
      <c r="H64">
        <v>2821</v>
      </c>
      <c r="I64">
        <v>-130</v>
      </c>
      <c r="J64">
        <v>-4.5</v>
      </c>
      <c r="K64" t="s">
        <v>19</v>
      </c>
    </row>
    <row r="65" spans="1:11" x14ac:dyDescent="0.2">
      <c r="A65">
        <v>254</v>
      </c>
      <c r="B65">
        <v>1</v>
      </c>
      <c r="C65">
        <v>127</v>
      </c>
      <c r="D65" t="s">
        <v>10</v>
      </c>
      <c r="E65" t="s">
        <v>81</v>
      </c>
      <c r="F65" t="s">
        <v>14</v>
      </c>
      <c r="G65">
        <v>346</v>
      </c>
      <c r="H65">
        <v>290</v>
      </c>
      <c r="I65">
        <v>-56</v>
      </c>
      <c r="J65">
        <v>-17.61</v>
      </c>
      <c r="K65" t="s">
        <v>19</v>
      </c>
    </row>
    <row r="66" spans="1:11" x14ac:dyDescent="0.2">
      <c r="A66">
        <v>258</v>
      </c>
      <c r="B66">
        <v>1</v>
      </c>
      <c r="C66">
        <v>129</v>
      </c>
      <c r="D66" t="s">
        <v>10</v>
      </c>
      <c r="E66" t="s">
        <v>82</v>
      </c>
      <c r="F66" t="s">
        <v>14</v>
      </c>
      <c r="G66">
        <v>68</v>
      </c>
      <c r="H66">
        <v>40</v>
      </c>
      <c r="I66">
        <v>-28</v>
      </c>
      <c r="J66">
        <v>-51.85</v>
      </c>
      <c r="K66" t="s">
        <v>19</v>
      </c>
    </row>
    <row r="67" spans="1:11" x14ac:dyDescent="0.2">
      <c r="A67">
        <v>262</v>
      </c>
      <c r="B67">
        <v>1</v>
      </c>
      <c r="C67">
        <v>131</v>
      </c>
      <c r="D67" t="s">
        <v>10</v>
      </c>
      <c r="E67" t="s">
        <v>83</v>
      </c>
      <c r="F67" t="s">
        <v>14</v>
      </c>
      <c r="G67">
        <v>48</v>
      </c>
      <c r="H67">
        <v>12</v>
      </c>
      <c r="I67">
        <v>-36</v>
      </c>
      <c r="J67">
        <v>-120</v>
      </c>
      <c r="K67" t="s">
        <v>19</v>
      </c>
    </row>
    <row r="68" spans="1:11" x14ac:dyDescent="0.2">
      <c r="A68">
        <v>266</v>
      </c>
      <c r="B68">
        <v>1</v>
      </c>
      <c r="C68">
        <v>133</v>
      </c>
      <c r="D68" t="s">
        <v>10</v>
      </c>
      <c r="E68" t="s">
        <v>84</v>
      </c>
      <c r="F68" t="s">
        <v>14</v>
      </c>
      <c r="G68">
        <v>95</v>
      </c>
      <c r="H68">
        <v>116</v>
      </c>
      <c r="I68">
        <v>21</v>
      </c>
      <c r="J68">
        <v>19.91</v>
      </c>
      <c r="K68" t="s">
        <v>13</v>
      </c>
    </row>
    <row r="69" spans="1:11" x14ac:dyDescent="0.2">
      <c r="A69">
        <v>270</v>
      </c>
      <c r="B69">
        <v>2</v>
      </c>
      <c r="C69">
        <v>13</v>
      </c>
      <c r="D69" t="s">
        <v>85</v>
      </c>
      <c r="E69" t="s">
        <v>86</v>
      </c>
      <c r="F69" t="s">
        <v>14</v>
      </c>
      <c r="G69">
        <v>1103</v>
      </c>
      <c r="H69">
        <v>1180</v>
      </c>
      <c r="I69">
        <v>77</v>
      </c>
      <c r="J69">
        <v>6.75</v>
      </c>
      <c r="K69" t="s">
        <v>13</v>
      </c>
    </row>
    <row r="70" spans="1:11" x14ac:dyDescent="0.2">
      <c r="A70">
        <v>274</v>
      </c>
      <c r="B70">
        <v>2</v>
      </c>
      <c r="C70">
        <v>16</v>
      </c>
      <c r="D70" t="s">
        <v>85</v>
      </c>
      <c r="E70" t="s">
        <v>87</v>
      </c>
      <c r="F70" t="s">
        <v>14</v>
      </c>
      <c r="G70">
        <v>1524</v>
      </c>
      <c r="H70">
        <v>1783</v>
      </c>
      <c r="I70">
        <v>259</v>
      </c>
      <c r="J70">
        <v>15.66</v>
      </c>
      <c r="K70" t="s">
        <v>13</v>
      </c>
    </row>
    <row r="71" spans="1:11" x14ac:dyDescent="0.2">
      <c r="A71">
        <v>278</v>
      </c>
      <c r="B71">
        <v>2</v>
      </c>
      <c r="C71">
        <v>20</v>
      </c>
      <c r="D71" t="s">
        <v>85</v>
      </c>
      <c r="E71" t="s">
        <v>88</v>
      </c>
      <c r="F71" t="s">
        <v>14</v>
      </c>
      <c r="G71">
        <v>26219</v>
      </c>
      <c r="H71">
        <v>30367</v>
      </c>
      <c r="I71">
        <v>4148</v>
      </c>
      <c r="J71">
        <v>14.66</v>
      </c>
      <c r="K71" t="s">
        <v>13</v>
      </c>
    </row>
    <row r="72" spans="1:11" x14ac:dyDescent="0.2">
      <c r="A72">
        <v>282</v>
      </c>
      <c r="B72">
        <v>2</v>
      </c>
      <c r="C72">
        <v>50</v>
      </c>
      <c r="D72" t="s">
        <v>85</v>
      </c>
      <c r="E72" t="s">
        <v>89</v>
      </c>
      <c r="F72" t="s">
        <v>14</v>
      </c>
      <c r="G72">
        <v>324</v>
      </c>
      <c r="H72">
        <v>251</v>
      </c>
      <c r="I72">
        <v>-73</v>
      </c>
      <c r="J72">
        <v>-25.39</v>
      </c>
      <c r="K72" t="s">
        <v>19</v>
      </c>
    </row>
    <row r="73" spans="1:11" x14ac:dyDescent="0.2">
      <c r="A73">
        <v>286</v>
      </c>
      <c r="B73">
        <v>2</v>
      </c>
      <c r="C73">
        <v>60</v>
      </c>
      <c r="D73" t="s">
        <v>85</v>
      </c>
      <c r="E73" t="s">
        <v>90</v>
      </c>
      <c r="F73" t="s">
        <v>14</v>
      </c>
      <c r="G73">
        <v>27</v>
      </c>
      <c r="H73">
        <v>36</v>
      </c>
      <c r="I73">
        <v>9</v>
      </c>
      <c r="J73">
        <v>28.57</v>
      </c>
      <c r="K73" t="s">
        <v>13</v>
      </c>
    </row>
    <row r="74" spans="1:11" x14ac:dyDescent="0.2">
      <c r="A74">
        <v>290</v>
      </c>
      <c r="B74">
        <v>2</v>
      </c>
      <c r="C74">
        <v>68</v>
      </c>
      <c r="D74" t="s">
        <v>85</v>
      </c>
      <c r="E74" t="s">
        <v>91</v>
      </c>
      <c r="F74" t="s">
        <v>14</v>
      </c>
      <c r="G74">
        <v>54</v>
      </c>
      <c r="H74">
        <v>41</v>
      </c>
      <c r="I74">
        <v>-13</v>
      </c>
      <c r="J74">
        <v>-27.37</v>
      </c>
      <c r="K74" t="s">
        <v>19</v>
      </c>
    </row>
    <row r="75" spans="1:11" x14ac:dyDescent="0.2">
      <c r="A75">
        <v>294</v>
      </c>
      <c r="B75">
        <v>2</v>
      </c>
      <c r="C75">
        <v>70</v>
      </c>
      <c r="D75" t="s">
        <v>85</v>
      </c>
      <c r="E75" t="s">
        <v>92</v>
      </c>
      <c r="F75" t="s">
        <v>14</v>
      </c>
      <c r="G75">
        <v>75</v>
      </c>
      <c r="H75">
        <v>87</v>
      </c>
      <c r="I75">
        <v>12</v>
      </c>
      <c r="J75">
        <v>14.81</v>
      </c>
      <c r="K75" t="s">
        <v>13</v>
      </c>
    </row>
    <row r="76" spans="1:11" x14ac:dyDescent="0.2">
      <c r="A76">
        <v>298</v>
      </c>
      <c r="B76">
        <v>2</v>
      </c>
      <c r="C76">
        <v>90</v>
      </c>
      <c r="D76" t="s">
        <v>85</v>
      </c>
      <c r="E76" t="s">
        <v>93</v>
      </c>
      <c r="F76" t="s">
        <v>14</v>
      </c>
      <c r="G76">
        <v>3998</v>
      </c>
      <c r="H76">
        <v>4236</v>
      </c>
      <c r="I76">
        <v>238</v>
      </c>
      <c r="J76">
        <v>5.78</v>
      </c>
      <c r="K76" t="s">
        <v>13</v>
      </c>
    </row>
    <row r="77" spans="1:11" x14ac:dyDescent="0.2">
      <c r="A77">
        <v>302</v>
      </c>
      <c r="B77">
        <v>2</v>
      </c>
      <c r="C77">
        <v>100</v>
      </c>
      <c r="D77" t="s">
        <v>85</v>
      </c>
      <c r="E77" t="s">
        <v>94</v>
      </c>
      <c r="F77" t="s">
        <v>14</v>
      </c>
      <c r="G77">
        <v>40</v>
      </c>
      <c r="H77">
        <v>42</v>
      </c>
      <c r="I77">
        <v>2</v>
      </c>
      <c r="J77">
        <v>4.88</v>
      </c>
      <c r="K77" t="s">
        <v>13</v>
      </c>
    </row>
    <row r="78" spans="1:11" x14ac:dyDescent="0.2">
      <c r="A78">
        <v>306</v>
      </c>
      <c r="B78">
        <v>2</v>
      </c>
      <c r="C78">
        <v>105</v>
      </c>
      <c r="D78" t="s">
        <v>85</v>
      </c>
      <c r="E78" t="s">
        <v>95</v>
      </c>
      <c r="F78" t="s">
        <v>14</v>
      </c>
      <c r="G78">
        <v>47</v>
      </c>
      <c r="H78">
        <v>39</v>
      </c>
      <c r="I78">
        <v>-8</v>
      </c>
      <c r="J78">
        <v>-18.600000000000001</v>
      </c>
      <c r="K78" t="s">
        <v>19</v>
      </c>
    </row>
    <row r="79" spans="1:11" x14ac:dyDescent="0.2">
      <c r="A79">
        <v>310</v>
      </c>
      <c r="B79">
        <v>2</v>
      </c>
      <c r="C79">
        <v>110</v>
      </c>
      <c r="D79" t="s">
        <v>85</v>
      </c>
      <c r="E79" t="s">
        <v>96</v>
      </c>
      <c r="F79" t="s">
        <v>14</v>
      </c>
      <c r="G79">
        <v>2368</v>
      </c>
      <c r="H79">
        <v>2870</v>
      </c>
      <c r="I79">
        <v>502</v>
      </c>
      <c r="J79">
        <v>19.170000000000002</v>
      </c>
      <c r="K79" t="s">
        <v>13</v>
      </c>
    </row>
    <row r="80" spans="1:11" x14ac:dyDescent="0.2">
      <c r="A80">
        <v>314</v>
      </c>
      <c r="B80">
        <v>2</v>
      </c>
      <c r="C80">
        <v>122</v>
      </c>
      <c r="D80" t="s">
        <v>85</v>
      </c>
      <c r="E80" t="s">
        <v>97</v>
      </c>
      <c r="F80" t="s">
        <v>14</v>
      </c>
      <c r="G80">
        <v>1169</v>
      </c>
      <c r="H80">
        <v>1165</v>
      </c>
      <c r="I80">
        <v>-4</v>
      </c>
      <c r="J80">
        <v>-0.34</v>
      </c>
      <c r="K80" t="s">
        <v>19</v>
      </c>
    </row>
    <row r="81" spans="1:11" x14ac:dyDescent="0.2">
      <c r="A81">
        <v>318</v>
      </c>
      <c r="B81">
        <v>2</v>
      </c>
      <c r="C81">
        <v>130</v>
      </c>
      <c r="D81" t="s">
        <v>85</v>
      </c>
      <c r="E81" t="s">
        <v>98</v>
      </c>
      <c r="F81" t="s">
        <v>14</v>
      </c>
      <c r="G81">
        <v>956</v>
      </c>
      <c r="H81">
        <v>1184</v>
      </c>
      <c r="I81">
        <v>228</v>
      </c>
      <c r="J81">
        <v>21.31</v>
      </c>
      <c r="K81" t="s">
        <v>13</v>
      </c>
    </row>
    <row r="82" spans="1:11" x14ac:dyDescent="0.2">
      <c r="A82">
        <v>322</v>
      </c>
      <c r="B82">
        <v>2</v>
      </c>
      <c r="C82">
        <v>150</v>
      </c>
      <c r="D82" t="s">
        <v>85</v>
      </c>
      <c r="E82" t="s">
        <v>99</v>
      </c>
      <c r="F82" t="s">
        <v>14</v>
      </c>
      <c r="G82">
        <v>2606</v>
      </c>
      <c r="H82">
        <v>2949</v>
      </c>
      <c r="I82">
        <v>343</v>
      </c>
      <c r="J82">
        <v>12.35</v>
      </c>
      <c r="K82" t="s">
        <v>13</v>
      </c>
    </row>
    <row r="83" spans="1:11" x14ac:dyDescent="0.2">
      <c r="A83">
        <v>326</v>
      </c>
      <c r="B83">
        <v>2</v>
      </c>
      <c r="C83">
        <v>164</v>
      </c>
      <c r="D83" t="s">
        <v>85</v>
      </c>
      <c r="E83" t="s">
        <v>100</v>
      </c>
      <c r="F83" t="s">
        <v>14</v>
      </c>
      <c r="G83">
        <v>51</v>
      </c>
      <c r="H83">
        <v>23</v>
      </c>
      <c r="I83">
        <v>-28</v>
      </c>
      <c r="J83">
        <v>-75.680000000000007</v>
      </c>
      <c r="K83" t="s">
        <v>19</v>
      </c>
    </row>
    <row r="84" spans="1:11" x14ac:dyDescent="0.2">
      <c r="A84">
        <v>330</v>
      </c>
      <c r="B84">
        <v>2</v>
      </c>
      <c r="C84">
        <v>170</v>
      </c>
      <c r="D84" t="s">
        <v>85</v>
      </c>
      <c r="E84" t="s">
        <v>101</v>
      </c>
      <c r="F84" t="s">
        <v>14</v>
      </c>
      <c r="G84">
        <v>2087</v>
      </c>
      <c r="H84">
        <v>2147</v>
      </c>
      <c r="I84">
        <v>60</v>
      </c>
      <c r="J84">
        <v>2.83</v>
      </c>
      <c r="K84" t="s">
        <v>13</v>
      </c>
    </row>
    <row r="85" spans="1:11" x14ac:dyDescent="0.2">
      <c r="A85">
        <v>334</v>
      </c>
      <c r="B85">
        <v>2</v>
      </c>
      <c r="C85">
        <v>180</v>
      </c>
      <c r="D85" t="s">
        <v>85</v>
      </c>
      <c r="E85" t="s">
        <v>102</v>
      </c>
      <c r="F85" t="s">
        <v>14</v>
      </c>
      <c r="G85">
        <v>198</v>
      </c>
      <c r="H85">
        <v>153</v>
      </c>
      <c r="I85">
        <v>-45</v>
      </c>
      <c r="J85">
        <v>-25.64</v>
      </c>
      <c r="K85" t="s">
        <v>19</v>
      </c>
    </row>
    <row r="86" spans="1:11" x14ac:dyDescent="0.2">
      <c r="A86">
        <v>338</v>
      </c>
      <c r="B86">
        <v>2</v>
      </c>
      <c r="C86">
        <v>185</v>
      </c>
      <c r="D86" t="s">
        <v>85</v>
      </c>
      <c r="E86" t="s">
        <v>103</v>
      </c>
      <c r="F86" t="s">
        <v>14</v>
      </c>
      <c r="G86">
        <v>635</v>
      </c>
      <c r="H86">
        <v>521</v>
      </c>
      <c r="I86">
        <v>-114</v>
      </c>
      <c r="J86">
        <v>-19.72</v>
      </c>
      <c r="K86" t="s">
        <v>19</v>
      </c>
    </row>
    <row r="87" spans="1:11" x14ac:dyDescent="0.2">
      <c r="A87">
        <v>342</v>
      </c>
      <c r="B87">
        <v>2</v>
      </c>
      <c r="C87">
        <v>188</v>
      </c>
      <c r="D87" t="s">
        <v>85</v>
      </c>
      <c r="E87" t="s">
        <v>104</v>
      </c>
      <c r="F87" t="s">
        <v>14</v>
      </c>
      <c r="G87">
        <v>141</v>
      </c>
      <c r="H87">
        <v>78</v>
      </c>
      <c r="I87">
        <v>-63</v>
      </c>
      <c r="J87">
        <v>-57.53</v>
      </c>
      <c r="K87" t="s">
        <v>19</v>
      </c>
    </row>
    <row r="88" spans="1:11" x14ac:dyDescent="0.2">
      <c r="A88">
        <v>346</v>
      </c>
      <c r="B88">
        <v>2</v>
      </c>
      <c r="C88">
        <v>195</v>
      </c>
      <c r="D88" t="s">
        <v>85</v>
      </c>
      <c r="E88" t="s">
        <v>105</v>
      </c>
      <c r="F88" t="s">
        <v>14</v>
      </c>
      <c r="G88">
        <v>153</v>
      </c>
      <c r="H88">
        <v>197</v>
      </c>
      <c r="I88">
        <v>44</v>
      </c>
      <c r="J88">
        <v>25.14</v>
      </c>
      <c r="K88" t="s">
        <v>13</v>
      </c>
    </row>
    <row r="89" spans="1:11" x14ac:dyDescent="0.2">
      <c r="A89">
        <v>350</v>
      </c>
      <c r="B89">
        <v>2</v>
      </c>
      <c r="C89">
        <v>198</v>
      </c>
      <c r="D89" t="s">
        <v>85</v>
      </c>
      <c r="E89" t="s">
        <v>106</v>
      </c>
      <c r="F89" t="s">
        <v>14</v>
      </c>
      <c r="G89">
        <v>99</v>
      </c>
      <c r="H89">
        <v>112</v>
      </c>
      <c r="I89">
        <v>13</v>
      </c>
      <c r="J89">
        <v>12.32</v>
      </c>
      <c r="K89" t="s">
        <v>13</v>
      </c>
    </row>
    <row r="90" spans="1:11" x14ac:dyDescent="0.2">
      <c r="A90">
        <v>354</v>
      </c>
      <c r="B90">
        <v>2</v>
      </c>
      <c r="C90">
        <v>220</v>
      </c>
      <c r="D90" t="s">
        <v>85</v>
      </c>
      <c r="E90" t="s">
        <v>107</v>
      </c>
      <c r="F90" t="s">
        <v>14</v>
      </c>
      <c r="G90">
        <v>564</v>
      </c>
      <c r="H90">
        <v>725</v>
      </c>
      <c r="I90">
        <v>161</v>
      </c>
      <c r="J90">
        <v>24.98</v>
      </c>
      <c r="K90" t="s">
        <v>13</v>
      </c>
    </row>
    <row r="91" spans="1:11" x14ac:dyDescent="0.2">
      <c r="A91">
        <v>358</v>
      </c>
      <c r="B91">
        <v>2</v>
      </c>
      <c r="C91">
        <v>230</v>
      </c>
      <c r="D91" t="s">
        <v>85</v>
      </c>
      <c r="E91" t="s">
        <v>108</v>
      </c>
      <c r="F91" t="s">
        <v>14</v>
      </c>
      <c r="G91">
        <v>24</v>
      </c>
      <c r="H91">
        <v>22</v>
      </c>
      <c r="I91">
        <v>-2</v>
      </c>
      <c r="J91">
        <v>-8.6999999999999993</v>
      </c>
      <c r="K91" t="s">
        <v>19</v>
      </c>
    </row>
    <row r="92" spans="1:11" x14ac:dyDescent="0.2">
      <c r="A92">
        <v>362</v>
      </c>
      <c r="B92">
        <v>2</v>
      </c>
      <c r="C92">
        <v>240</v>
      </c>
      <c r="D92" t="s">
        <v>85</v>
      </c>
      <c r="E92" t="s">
        <v>109</v>
      </c>
      <c r="F92" t="s">
        <v>14</v>
      </c>
      <c r="G92">
        <v>142</v>
      </c>
      <c r="H92">
        <v>113</v>
      </c>
      <c r="I92">
        <v>-29</v>
      </c>
      <c r="J92">
        <v>-22.75</v>
      </c>
      <c r="K92" t="s">
        <v>19</v>
      </c>
    </row>
    <row r="93" spans="1:11" x14ac:dyDescent="0.2">
      <c r="A93">
        <v>366</v>
      </c>
      <c r="B93">
        <v>2</v>
      </c>
      <c r="C93">
        <v>261</v>
      </c>
      <c r="D93" t="s">
        <v>85</v>
      </c>
      <c r="E93" t="s">
        <v>110</v>
      </c>
      <c r="F93" t="s">
        <v>14</v>
      </c>
      <c r="G93">
        <v>542</v>
      </c>
      <c r="H93">
        <v>451</v>
      </c>
      <c r="I93">
        <v>-91</v>
      </c>
      <c r="J93">
        <v>-18.329999999999998</v>
      </c>
      <c r="K93" t="s">
        <v>19</v>
      </c>
    </row>
    <row r="94" spans="1:11" x14ac:dyDescent="0.2">
      <c r="A94">
        <v>370</v>
      </c>
      <c r="B94">
        <v>2</v>
      </c>
      <c r="C94">
        <v>270</v>
      </c>
      <c r="D94" t="s">
        <v>85</v>
      </c>
      <c r="E94" t="s">
        <v>111</v>
      </c>
      <c r="F94" t="s">
        <v>14</v>
      </c>
      <c r="G94">
        <v>77</v>
      </c>
      <c r="H94">
        <v>27</v>
      </c>
      <c r="I94">
        <v>-50</v>
      </c>
      <c r="J94">
        <v>-96.15</v>
      </c>
      <c r="K94" t="s">
        <v>19</v>
      </c>
    </row>
    <row r="95" spans="1:11" x14ac:dyDescent="0.2">
      <c r="A95">
        <v>374</v>
      </c>
      <c r="B95">
        <v>2</v>
      </c>
      <c r="C95">
        <v>275</v>
      </c>
      <c r="D95" t="s">
        <v>85</v>
      </c>
      <c r="E95" t="s">
        <v>112</v>
      </c>
      <c r="F95" t="s">
        <v>14</v>
      </c>
      <c r="G95">
        <v>68</v>
      </c>
      <c r="H95">
        <v>56</v>
      </c>
      <c r="I95">
        <v>-12</v>
      </c>
      <c r="J95">
        <v>-19.350000000000001</v>
      </c>
      <c r="K95" t="s">
        <v>19</v>
      </c>
    </row>
    <row r="96" spans="1:11" x14ac:dyDescent="0.2">
      <c r="A96">
        <v>378</v>
      </c>
      <c r="B96">
        <v>2</v>
      </c>
      <c r="C96">
        <v>282</v>
      </c>
      <c r="D96" t="s">
        <v>85</v>
      </c>
      <c r="E96" t="s">
        <v>113</v>
      </c>
      <c r="F96" t="s">
        <v>14</v>
      </c>
      <c r="G96">
        <v>47</v>
      </c>
      <c r="H96">
        <v>43</v>
      </c>
      <c r="I96">
        <v>-4</v>
      </c>
      <c r="J96">
        <v>-8.89</v>
      </c>
      <c r="K96" t="s">
        <v>19</v>
      </c>
    </row>
    <row r="97" spans="1:11" x14ac:dyDescent="0.2">
      <c r="A97">
        <v>382</v>
      </c>
      <c r="B97">
        <v>2</v>
      </c>
      <c r="C97">
        <v>290</v>
      </c>
      <c r="D97" t="s">
        <v>85</v>
      </c>
      <c r="E97" t="s">
        <v>114</v>
      </c>
      <c r="F97" t="s">
        <v>14</v>
      </c>
      <c r="G97">
        <v>77</v>
      </c>
      <c r="H97">
        <v>45</v>
      </c>
      <c r="I97">
        <v>-32</v>
      </c>
      <c r="J97">
        <v>-52.46</v>
      </c>
      <c r="K97" t="s">
        <v>19</v>
      </c>
    </row>
    <row r="98" spans="1:11" x14ac:dyDescent="0.2">
      <c r="A98">
        <v>386</v>
      </c>
      <c r="B98">
        <v>4</v>
      </c>
      <c r="C98">
        <v>1</v>
      </c>
      <c r="D98" t="s">
        <v>115</v>
      </c>
      <c r="E98" t="s">
        <v>116</v>
      </c>
      <c r="F98" t="s">
        <v>14</v>
      </c>
      <c r="G98">
        <v>724</v>
      </c>
      <c r="H98">
        <v>328</v>
      </c>
      <c r="I98">
        <v>-396</v>
      </c>
      <c r="J98">
        <v>-75.290000000000006</v>
      </c>
      <c r="K98" t="s">
        <v>19</v>
      </c>
    </row>
    <row r="99" spans="1:11" x14ac:dyDescent="0.2">
      <c r="A99">
        <v>390</v>
      </c>
      <c r="B99">
        <v>4</v>
      </c>
      <c r="C99">
        <v>3</v>
      </c>
      <c r="D99" t="s">
        <v>115</v>
      </c>
      <c r="E99" t="s">
        <v>117</v>
      </c>
      <c r="F99" t="s">
        <v>14</v>
      </c>
      <c r="G99">
        <v>3790</v>
      </c>
      <c r="H99">
        <v>4175</v>
      </c>
      <c r="I99">
        <v>385</v>
      </c>
      <c r="J99">
        <v>9.67</v>
      </c>
      <c r="K99" t="s">
        <v>13</v>
      </c>
    </row>
    <row r="100" spans="1:11" x14ac:dyDescent="0.2">
      <c r="A100">
        <v>394</v>
      </c>
      <c r="B100">
        <v>4</v>
      </c>
      <c r="C100">
        <v>5</v>
      </c>
      <c r="D100" t="s">
        <v>115</v>
      </c>
      <c r="E100" t="s">
        <v>118</v>
      </c>
      <c r="F100" t="s">
        <v>14</v>
      </c>
      <c r="G100">
        <v>2552</v>
      </c>
      <c r="H100">
        <v>2824</v>
      </c>
      <c r="I100">
        <v>272</v>
      </c>
      <c r="J100">
        <v>10.119999999999999</v>
      </c>
      <c r="K100" t="s">
        <v>13</v>
      </c>
    </row>
    <row r="101" spans="1:11" x14ac:dyDescent="0.2">
      <c r="A101">
        <v>398</v>
      </c>
      <c r="B101">
        <v>4</v>
      </c>
      <c r="C101">
        <v>7</v>
      </c>
      <c r="D101" t="s">
        <v>115</v>
      </c>
      <c r="E101" t="s">
        <v>119</v>
      </c>
      <c r="F101" t="s">
        <v>14</v>
      </c>
      <c r="G101">
        <v>615</v>
      </c>
      <c r="H101">
        <v>405</v>
      </c>
      <c r="I101">
        <v>-210</v>
      </c>
      <c r="J101">
        <v>-41.18</v>
      </c>
      <c r="K101" t="s">
        <v>19</v>
      </c>
    </row>
    <row r="102" spans="1:11" x14ac:dyDescent="0.2">
      <c r="A102">
        <v>402</v>
      </c>
      <c r="B102">
        <v>4</v>
      </c>
      <c r="C102">
        <v>9</v>
      </c>
      <c r="D102" t="s">
        <v>115</v>
      </c>
      <c r="E102" t="s">
        <v>120</v>
      </c>
      <c r="F102" t="s">
        <v>14</v>
      </c>
      <c r="G102">
        <v>377</v>
      </c>
      <c r="H102">
        <v>325</v>
      </c>
      <c r="I102">
        <v>-52</v>
      </c>
      <c r="J102">
        <v>-14.81</v>
      </c>
      <c r="K102" t="s">
        <v>19</v>
      </c>
    </row>
    <row r="103" spans="1:11" x14ac:dyDescent="0.2">
      <c r="A103">
        <v>406</v>
      </c>
      <c r="B103">
        <v>4</v>
      </c>
      <c r="C103">
        <v>11</v>
      </c>
      <c r="D103" t="s">
        <v>115</v>
      </c>
      <c r="E103" t="s">
        <v>121</v>
      </c>
      <c r="F103" t="s">
        <v>14</v>
      </c>
      <c r="G103">
        <v>96</v>
      </c>
      <c r="H103">
        <v>76</v>
      </c>
      <c r="I103">
        <v>-20</v>
      </c>
      <c r="J103">
        <v>-23.26</v>
      </c>
      <c r="K103" t="s">
        <v>19</v>
      </c>
    </row>
    <row r="104" spans="1:11" x14ac:dyDescent="0.2">
      <c r="A104">
        <v>410</v>
      </c>
      <c r="B104">
        <v>4</v>
      </c>
      <c r="C104">
        <v>12</v>
      </c>
      <c r="D104" t="s">
        <v>115</v>
      </c>
      <c r="E104" t="s">
        <v>122</v>
      </c>
      <c r="F104" t="s">
        <v>14</v>
      </c>
      <c r="G104">
        <v>188</v>
      </c>
      <c r="H104">
        <v>200</v>
      </c>
      <c r="I104">
        <v>12</v>
      </c>
      <c r="J104">
        <v>6.19</v>
      </c>
      <c r="K104" t="s">
        <v>13</v>
      </c>
    </row>
    <row r="105" spans="1:11" x14ac:dyDescent="0.2">
      <c r="A105">
        <v>414</v>
      </c>
      <c r="B105">
        <v>4</v>
      </c>
      <c r="C105">
        <v>13</v>
      </c>
      <c r="D105" t="s">
        <v>115</v>
      </c>
      <c r="E105" t="s">
        <v>123</v>
      </c>
      <c r="F105" t="s">
        <v>14</v>
      </c>
      <c r="G105">
        <v>157706</v>
      </c>
      <c r="H105">
        <v>175309</v>
      </c>
      <c r="I105">
        <v>17603</v>
      </c>
      <c r="J105">
        <v>10.57</v>
      </c>
      <c r="K105" t="s">
        <v>13</v>
      </c>
    </row>
    <row r="106" spans="1:11" x14ac:dyDescent="0.2">
      <c r="A106">
        <v>418</v>
      </c>
      <c r="B106">
        <v>4</v>
      </c>
      <c r="C106">
        <v>15</v>
      </c>
      <c r="D106" t="s">
        <v>115</v>
      </c>
      <c r="E106" t="s">
        <v>124</v>
      </c>
      <c r="F106" t="s">
        <v>14</v>
      </c>
      <c r="G106">
        <v>3559</v>
      </c>
      <c r="H106">
        <v>3364</v>
      </c>
      <c r="I106">
        <v>-195</v>
      </c>
      <c r="J106">
        <v>-5.63</v>
      </c>
      <c r="K106" t="s">
        <v>19</v>
      </c>
    </row>
    <row r="107" spans="1:11" x14ac:dyDescent="0.2">
      <c r="A107">
        <v>422</v>
      </c>
      <c r="B107">
        <v>4</v>
      </c>
      <c r="C107">
        <v>17</v>
      </c>
      <c r="D107" t="s">
        <v>115</v>
      </c>
      <c r="E107" t="s">
        <v>125</v>
      </c>
      <c r="F107" t="s">
        <v>14</v>
      </c>
      <c r="G107">
        <v>1130</v>
      </c>
      <c r="H107">
        <v>876</v>
      </c>
      <c r="I107">
        <v>-254</v>
      </c>
      <c r="J107">
        <v>-25.32</v>
      </c>
      <c r="K107" t="s">
        <v>19</v>
      </c>
    </row>
    <row r="108" spans="1:11" x14ac:dyDescent="0.2">
      <c r="A108">
        <v>426</v>
      </c>
      <c r="B108">
        <v>4</v>
      </c>
      <c r="C108">
        <v>19</v>
      </c>
      <c r="D108" t="s">
        <v>115</v>
      </c>
      <c r="E108" t="s">
        <v>126</v>
      </c>
      <c r="F108" t="s">
        <v>14</v>
      </c>
      <c r="G108">
        <v>33243</v>
      </c>
      <c r="H108">
        <v>36789</v>
      </c>
      <c r="I108">
        <v>3546</v>
      </c>
      <c r="J108">
        <v>10.130000000000001</v>
      </c>
      <c r="K108" t="s">
        <v>13</v>
      </c>
    </row>
    <row r="109" spans="1:11" x14ac:dyDescent="0.2">
      <c r="A109">
        <v>430</v>
      </c>
      <c r="B109">
        <v>4</v>
      </c>
      <c r="C109">
        <v>21</v>
      </c>
      <c r="D109" t="s">
        <v>115</v>
      </c>
      <c r="E109" t="s">
        <v>127</v>
      </c>
      <c r="F109" t="s">
        <v>14</v>
      </c>
      <c r="G109">
        <v>7950</v>
      </c>
      <c r="H109">
        <v>9885</v>
      </c>
      <c r="I109">
        <v>1935</v>
      </c>
      <c r="J109">
        <v>21.7</v>
      </c>
      <c r="K109" t="s">
        <v>13</v>
      </c>
    </row>
    <row r="110" spans="1:11" x14ac:dyDescent="0.2">
      <c r="A110">
        <v>434</v>
      </c>
      <c r="B110">
        <v>4</v>
      </c>
      <c r="C110">
        <v>23</v>
      </c>
      <c r="D110" t="s">
        <v>115</v>
      </c>
      <c r="E110" t="s">
        <v>128</v>
      </c>
      <c r="F110" t="s">
        <v>14</v>
      </c>
      <c r="G110">
        <v>390</v>
      </c>
      <c r="H110">
        <v>372</v>
      </c>
      <c r="I110">
        <v>-18</v>
      </c>
      <c r="J110">
        <v>-4.72</v>
      </c>
      <c r="K110" t="s">
        <v>19</v>
      </c>
    </row>
    <row r="111" spans="1:11" x14ac:dyDescent="0.2">
      <c r="A111">
        <v>438</v>
      </c>
      <c r="B111">
        <v>4</v>
      </c>
      <c r="C111">
        <v>25</v>
      </c>
      <c r="D111" t="s">
        <v>115</v>
      </c>
      <c r="E111" t="s">
        <v>129</v>
      </c>
      <c r="F111" t="s">
        <v>14</v>
      </c>
      <c r="G111">
        <v>3080</v>
      </c>
      <c r="H111">
        <v>2896</v>
      </c>
      <c r="I111">
        <v>-184</v>
      </c>
      <c r="J111">
        <v>-6.16</v>
      </c>
      <c r="K111" t="s">
        <v>19</v>
      </c>
    </row>
    <row r="112" spans="1:11" x14ac:dyDescent="0.2">
      <c r="A112">
        <v>442</v>
      </c>
      <c r="B112">
        <v>4</v>
      </c>
      <c r="C112">
        <v>27</v>
      </c>
      <c r="D112" t="s">
        <v>115</v>
      </c>
      <c r="E112" t="s">
        <v>130</v>
      </c>
      <c r="F112" t="s">
        <v>14</v>
      </c>
      <c r="G112">
        <v>3584</v>
      </c>
      <c r="H112">
        <v>4165</v>
      </c>
      <c r="I112">
        <v>581</v>
      </c>
      <c r="J112">
        <v>15</v>
      </c>
      <c r="K112" t="s">
        <v>13</v>
      </c>
    </row>
    <row r="113" spans="1:11" x14ac:dyDescent="0.2">
      <c r="A113">
        <v>446</v>
      </c>
      <c r="B113">
        <v>5</v>
      </c>
      <c r="C113">
        <v>1</v>
      </c>
      <c r="D113" t="s">
        <v>131</v>
      </c>
      <c r="E113" t="s">
        <v>132</v>
      </c>
      <c r="F113" t="s">
        <v>14</v>
      </c>
      <c r="G113">
        <v>164</v>
      </c>
      <c r="H113">
        <v>109</v>
      </c>
      <c r="I113">
        <v>-55</v>
      </c>
      <c r="J113">
        <v>-40.29</v>
      </c>
      <c r="K113" t="s">
        <v>19</v>
      </c>
    </row>
    <row r="114" spans="1:11" x14ac:dyDescent="0.2">
      <c r="A114">
        <v>450</v>
      </c>
      <c r="B114">
        <v>5</v>
      </c>
      <c r="C114">
        <v>3</v>
      </c>
      <c r="D114" t="s">
        <v>131</v>
      </c>
      <c r="E114" t="s">
        <v>133</v>
      </c>
      <c r="F114" t="s">
        <v>14</v>
      </c>
      <c r="G114">
        <v>139</v>
      </c>
      <c r="H114">
        <v>62</v>
      </c>
      <c r="I114">
        <v>-77</v>
      </c>
      <c r="J114">
        <v>-76.62</v>
      </c>
      <c r="K114" t="s">
        <v>19</v>
      </c>
    </row>
    <row r="115" spans="1:11" x14ac:dyDescent="0.2">
      <c r="A115">
        <v>454</v>
      </c>
      <c r="B115">
        <v>5</v>
      </c>
      <c r="C115">
        <v>5</v>
      </c>
      <c r="D115" t="s">
        <v>131</v>
      </c>
      <c r="E115" t="s">
        <v>134</v>
      </c>
      <c r="F115" t="s">
        <v>14</v>
      </c>
      <c r="G115">
        <v>284</v>
      </c>
      <c r="H115">
        <v>259</v>
      </c>
      <c r="I115">
        <v>-25</v>
      </c>
      <c r="J115">
        <v>-9.2100000000000009</v>
      </c>
      <c r="K115" t="s">
        <v>19</v>
      </c>
    </row>
    <row r="116" spans="1:11" x14ac:dyDescent="0.2">
      <c r="A116">
        <v>458</v>
      </c>
      <c r="B116">
        <v>5</v>
      </c>
      <c r="C116">
        <v>7</v>
      </c>
      <c r="D116" t="s">
        <v>131</v>
      </c>
      <c r="E116" t="s">
        <v>135</v>
      </c>
      <c r="F116" t="s">
        <v>14</v>
      </c>
      <c r="G116">
        <v>6183</v>
      </c>
      <c r="H116">
        <v>7636</v>
      </c>
      <c r="I116">
        <v>1453</v>
      </c>
      <c r="J116">
        <v>21.03</v>
      </c>
      <c r="K116" t="s">
        <v>13</v>
      </c>
    </row>
    <row r="117" spans="1:11" x14ac:dyDescent="0.2">
      <c r="A117">
        <v>462</v>
      </c>
      <c r="B117">
        <v>5</v>
      </c>
      <c r="C117">
        <v>9</v>
      </c>
      <c r="D117" t="s">
        <v>131</v>
      </c>
      <c r="E117" t="s">
        <v>136</v>
      </c>
      <c r="F117" t="s">
        <v>14</v>
      </c>
      <c r="G117">
        <v>286</v>
      </c>
      <c r="H117">
        <v>230</v>
      </c>
      <c r="I117">
        <v>-56</v>
      </c>
      <c r="J117">
        <v>-21.71</v>
      </c>
      <c r="K117" t="s">
        <v>19</v>
      </c>
    </row>
    <row r="118" spans="1:11" x14ac:dyDescent="0.2">
      <c r="A118">
        <v>466</v>
      </c>
      <c r="B118">
        <v>5</v>
      </c>
      <c r="C118">
        <v>11</v>
      </c>
      <c r="D118" t="s">
        <v>131</v>
      </c>
      <c r="E118" t="s">
        <v>137</v>
      </c>
      <c r="F118" t="s">
        <v>14</v>
      </c>
      <c r="G118">
        <v>59</v>
      </c>
      <c r="H118">
        <v>48</v>
      </c>
      <c r="I118">
        <v>-11</v>
      </c>
      <c r="J118">
        <v>-20.56</v>
      </c>
      <c r="K118" t="s">
        <v>19</v>
      </c>
    </row>
    <row r="119" spans="1:11" x14ac:dyDescent="0.2">
      <c r="A119">
        <v>470</v>
      </c>
      <c r="B119">
        <v>5</v>
      </c>
      <c r="C119">
        <v>13</v>
      </c>
      <c r="D119" t="s">
        <v>131</v>
      </c>
      <c r="E119" t="s">
        <v>24</v>
      </c>
      <c r="F119" t="s">
        <v>14</v>
      </c>
      <c r="G119">
        <v>26</v>
      </c>
      <c r="H119">
        <v>21</v>
      </c>
      <c r="I119">
        <v>-5</v>
      </c>
      <c r="J119">
        <v>-21.28</v>
      </c>
      <c r="K119" t="s">
        <v>19</v>
      </c>
    </row>
    <row r="120" spans="1:11" x14ac:dyDescent="0.2">
      <c r="A120">
        <v>474</v>
      </c>
      <c r="B120">
        <v>5</v>
      </c>
      <c r="C120">
        <v>15</v>
      </c>
      <c r="D120" t="s">
        <v>131</v>
      </c>
      <c r="E120" t="s">
        <v>138</v>
      </c>
      <c r="F120" t="s">
        <v>14</v>
      </c>
      <c r="G120">
        <v>255</v>
      </c>
      <c r="H120">
        <v>236</v>
      </c>
      <c r="I120">
        <v>-19</v>
      </c>
      <c r="J120">
        <v>-7.74</v>
      </c>
      <c r="K120" t="s">
        <v>19</v>
      </c>
    </row>
    <row r="121" spans="1:11" x14ac:dyDescent="0.2">
      <c r="A121">
        <v>478</v>
      </c>
      <c r="B121">
        <v>5</v>
      </c>
      <c r="C121">
        <v>17</v>
      </c>
      <c r="D121" t="s">
        <v>131</v>
      </c>
      <c r="E121" t="s">
        <v>139</v>
      </c>
      <c r="F121" t="s">
        <v>14</v>
      </c>
      <c r="G121">
        <v>129</v>
      </c>
      <c r="H121">
        <v>69</v>
      </c>
      <c r="I121">
        <v>-60</v>
      </c>
      <c r="J121">
        <v>-60.61</v>
      </c>
      <c r="K121" t="s">
        <v>19</v>
      </c>
    </row>
    <row r="122" spans="1:11" x14ac:dyDescent="0.2">
      <c r="A122">
        <v>482</v>
      </c>
      <c r="B122">
        <v>5</v>
      </c>
      <c r="C122">
        <v>19</v>
      </c>
      <c r="D122" t="s">
        <v>131</v>
      </c>
      <c r="E122" t="s">
        <v>140</v>
      </c>
      <c r="F122" t="s">
        <v>14</v>
      </c>
      <c r="G122">
        <v>298</v>
      </c>
      <c r="H122">
        <v>174</v>
      </c>
      <c r="I122">
        <v>-124</v>
      </c>
      <c r="J122">
        <v>-52.54</v>
      </c>
      <c r="K122" t="s">
        <v>19</v>
      </c>
    </row>
    <row r="123" spans="1:11" x14ac:dyDescent="0.2">
      <c r="A123">
        <v>486</v>
      </c>
      <c r="B123">
        <v>5</v>
      </c>
      <c r="C123">
        <v>21</v>
      </c>
      <c r="D123" t="s">
        <v>131</v>
      </c>
      <c r="E123" t="s">
        <v>31</v>
      </c>
      <c r="F123" t="s">
        <v>14</v>
      </c>
      <c r="G123">
        <v>100</v>
      </c>
      <c r="H123">
        <v>46</v>
      </c>
      <c r="I123">
        <v>-54</v>
      </c>
      <c r="J123">
        <v>-73.97</v>
      </c>
      <c r="K123" t="s">
        <v>19</v>
      </c>
    </row>
    <row r="124" spans="1:11" x14ac:dyDescent="0.2">
      <c r="A124">
        <v>490</v>
      </c>
      <c r="B124">
        <v>5</v>
      </c>
      <c r="C124">
        <v>23</v>
      </c>
      <c r="D124" t="s">
        <v>131</v>
      </c>
      <c r="E124" t="s">
        <v>32</v>
      </c>
      <c r="F124" t="s">
        <v>14</v>
      </c>
      <c r="G124">
        <v>122</v>
      </c>
      <c r="H124">
        <v>107</v>
      </c>
      <c r="I124">
        <v>-15</v>
      </c>
      <c r="J124">
        <v>-13.1</v>
      </c>
      <c r="K124" t="s">
        <v>19</v>
      </c>
    </row>
    <row r="125" spans="1:11" x14ac:dyDescent="0.2">
      <c r="A125">
        <v>494</v>
      </c>
      <c r="B125">
        <v>5</v>
      </c>
      <c r="C125">
        <v>25</v>
      </c>
      <c r="D125" t="s">
        <v>131</v>
      </c>
      <c r="E125" t="s">
        <v>141</v>
      </c>
      <c r="F125" t="s">
        <v>14</v>
      </c>
      <c r="G125">
        <v>65</v>
      </c>
      <c r="H125">
        <v>14</v>
      </c>
      <c r="I125">
        <v>-51</v>
      </c>
      <c r="J125">
        <v>-129.11000000000001</v>
      </c>
      <c r="K125" t="s">
        <v>19</v>
      </c>
    </row>
    <row r="126" spans="1:11" x14ac:dyDescent="0.2">
      <c r="A126">
        <v>498</v>
      </c>
      <c r="B126">
        <v>5</v>
      </c>
      <c r="C126">
        <v>27</v>
      </c>
      <c r="D126" t="s">
        <v>131</v>
      </c>
      <c r="E126" t="s">
        <v>142</v>
      </c>
      <c r="F126" t="s">
        <v>14</v>
      </c>
      <c r="G126">
        <v>204</v>
      </c>
      <c r="H126">
        <v>216</v>
      </c>
      <c r="I126">
        <v>12</v>
      </c>
      <c r="J126">
        <v>5.71</v>
      </c>
      <c r="K126" t="s">
        <v>13</v>
      </c>
    </row>
    <row r="127" spans="1:11" x14ac:dyDescent="0.2">
      <c r="A127">
        <v>502</v>
      </c>
      <c r="B127">
        <v>5</v>
      </c>
      <c r="C127">
        <v>29</v>
      </c>
      <c r="D127" t="s">
        <v>131</v>
      </c>
      <c r="E127" t="s">
        <v>143</v>
      </c>
      <c r="F127" t="s">
        <v>14</v>
      </c>
      <c r="G127">
        <v>150</v>
      </c>
      <c r="H127">
        <v>126</v>
      </c>
      <c r="I127">
        <v>-24</v>
      </c>
      <c r="J127">
        <v>-17.39</v>
      </c>
      <c r="K127" t="s">
        <v>19</v>
      </c>
    </row>
    <row r="128" spans="1:11" x14ac:dyDescent="0.2">
      <c r="A128">
        <v>506</v>
      </c>
      <c r="B128">
        <v>5</v>
      </c>
      <c r="C128">
        <v>31</v>
      </c>
      <c r="D128" t="s">
        <v>131</v>
      </c>
      <c r="E128" t="s">
        <v>144</v>
      </c>
      <c r="F128" t="s">
        <v>14</v>
      </c>
      <c r="G128">
        <v>1000</v>
      </c>
      <c r="H128">
        <v>1343</v>
      </c>
      <c r="I128">
        <v>343</v>
      </c>
      <c r="J128">
        <v>29.28</v>
      </c>
      <c r="K128" t="s">
        <v>13</v>
      </c>
    </row>
    <row r="129" spans="1:11" x14ac:dyDescent="0.2">
      <c r="A129">
        <v>510</v>
      </c>
      <c r="B129">
        <v>5</v>
      </c>
      <c r="C129">
        <v>33</v>
      </c>
      <c r="D129" t="s">
        <v>131</v>
      </c>
      <c r="E129" t="s">
        <v>145</v>
      </c>
      <c r="F129" t="s">
        <v>14</v>
      </c>
      <c r="G129">
        <v>1042</v>
      </c>
      <c r="H129">
        <v>1144</v>
      </c>
      <c r="I129">
        <v>102</v>
      </c>
      <c r="J129">
        <v>9.33</v>
      </c>
      <c r="K129" t="s">
        <v>13</v>
      </c>
    </row>
    <row r="130" spans="1:11" x14ac:dyDescent="0.2">
      <c r="A130">
        <v>514</v>
      </c>
      <c r="B130">
        <v>5</v>
      </c>
      <c r="C130">
        <v>35</v>
      </c>
      <c r="D130" t="s">
        <v>131</v>
      </c>
      <c r="E130" t="s">
        <v>146</v>
      </c>
      <c r="F130" t="s">
        <v>14</v>
      </c>
      <c r="G130">
        <v>544</v>
      </c>
      <c r="H130">
        <v>394</v>
      </c>
      <c r="I130">
        <v>-150</v>
      </c>
      <c r="J130">
        <v>-31.98</v>
      </c>
      <c r="K130" t="s">
        <v>19</v>
      </c>
    </row>
    <row r="131" spans="1:11" x14ac:dyDescent="0.2">
      <c r="A131">
        <v>518</v>
      </c>
      <c r="B131">
        <v>5</v>
      </c>
      <c r="C131">
        <v>37</v>
      </c>
      <c r="D131" t="s">
        <v>131</v>
      </c>
      <c r="E131" t="s">
        <v>147</v>
      </c>
      <c r="F131" t="s">
        <v>14</v>
      </c>
      <c r="G131">
        <v>128</v>
      </c>
      <c r="H131">
        <v>108</v>
      </c>
      <c r="I131">
        <v>-20</v>
      </c>
      <c r="J131">
        <v>-16.95</v>
      </c>
      <c r="K131" t="s">
        <v>19</v>
      </c>
    </row>
    <row r="132" spans="1:11" x14ac:dyDescent="0.2">
      <c r="A132">
        <v>522</v>
      </c>
      <c r="B132">
        <v>5</v>
      </c>
      <c r="C132">
        <v>39</v>
      </c>
      <c r="D132" t="s">
        <v>131</v>
      </c>
      <c r="E132" t="s">
        <v>41</v>
      </c>
      <c r="F132" t="s">
        <v>14</v>
      </c>
      <c r="G132">
        <v>55</v>
      </c>
      <c r="H132">
        <v>18</v>
      </c>
      <c r="I132">
        <v>-37</v>
      </c>
      <c r="J132">
        <v>-101.37</v>
      </c>
      <c r="K132" t="s">
        <v>19</v>
      </c>
    </row>
    <row r="133" spans="1:11" x14ac:dyDescent="0.2">
      <c r="A133">
        <v>526</v>
      </c>
      <c r="B133">
        <v>5</v>
      </c>
      <c r="C133">
        <v>41</v>
      </c>
      <c r="D133" t="s">
        <v>131</v>
      </c>
      <c r="E133" t="s">
        <v>148</v>
      </c>
      <c r="F133" t="s">
        <v>14</v>
      </c>
      <c r="G133">
        <v>113</v>
      </c>
      <c r="H133">
        <v>53</v>
      </c>
      <c r="I133">
        <v>-60</v>
      </c>
      <c r="J133">
        <v>-72.290000000000006</v>
      </c>
      <c r="K133" t="s">
        <v>19</v>
      </c>
    </row>
    <row r="134" spans="1:11" x14ac:dyDescent="0.2">
      <c r="A134">
        <v>530</v>
      </c>
      <c r="B134">
        <v>5</v>
      </c>
      <c r="C134">
        <v>43</v>
      </c>
      <c r="D134" t="s">
        <v>131</v>
      </c>
      <c r="E134" t="s">
        <v>149</v>
      </c>
      <c r="F134" t="s">
        <v>14</v>
      </c>
      <c r="G134">
        <v>156</v>
      </c>
      <c r="H134">
        <v>121</v>
      </c>
      <c r="I134">
        <v>-35</v>
      </c>
      <c r="J134">
        <v>-25.27</v>
      </c>
      <c r="K134" t="s">
        <v>19</v>
      </c>
    </row>
    <row r="135" spans="1:11" x14ac:dyDescent="0.2">
      <c r="A135">
        <v>534</v>
      </c>
      <c r="B135">
        <v>5</v>
      </c>
      <c r="C135">
        <v>45</v>
      </c>
      <c r="D135" t="s">
        <v>131</v>
      </c>
      <c r="E135" t="s">
        <v>150</v>
      </c>
      <c r="F135" t="s">
        <v>14</v>
      </c>
      <c r="G135">
        <v>1333</v>
      </c>
      <c r="H135">
        <v>1720</v>
      </c>
      <c r="I135">
        <v>387</v>
      </c>
      <c r="J135">
        <v>25.35</v>
      </c>
      <c r="K135" t="s">
        <v>13</v>
      </c>
    </row>
    <row r="136" spans="1:11" x14ac:dyDescent="0.2">
      <c r="A136">
        <v>538</v>
      </c>
      <c r="B136">
        <v>5</v>
      </c>
      <c r="C136">
        <v>47</v>
      </c>
      <c r="D136" t="s">
        <v>131</v>
      </c>
      <c r="E136" t="s">
        <v>47</v>
      </c>
      <c r="F136" t="s">
        <v>14</v>
      </c>
      <c r="G136">
        <v>192</v>
      </c>
      <c r="H136">
        <v>186</v>
      </c>
      <c r="I136">
        <v>-6</v>
      </c>
      <c r="J136">
        <v>-3.17</v>
      </c>
      <c r="K136" t="s">
        <v>19</v>
      </c>
    </row>
    <row r="137" spans="1:11" x14ac:dyDescent="0.2">
      <c r="A137">
        <v>542</v>
      </c>
      <c r="B137">
        <v>5</v>
      </c>
      <c r="C137">
        <v>49</v>
      </c>
      <c r="D137" t="s">
        <v>131</v>
      </c>
      <c r="E137" t="s">
        <v>151</v>
      </c>
      <c r="F137" t="s">
        <v>14</v>
      </c>
      <c r="G137">
        <v>59</v>
      </c>
      <c r="H137">
        <v>45</v>
      </c>
      <c r="I137">
        <v>-14</v>
      </c>
      <c r="J137">
        <v>-26.92</v>
      </c>
      <c r="K137" t="s">
        <v>19</v>
      </c>
    </row>
    <row r="138" spans="1:11" x14ac:dyDescent="0.2">
      <c r="A138">
        <v>546</v>
      </c>
      <c r="B138">
        <v>5</v>
      </c>
      <c r="C138">
        <v>51</v>
      </c>
      <c r="D138" t="s">
        <v>131</v>
      </c>
      <c r="E138" t="s">
        <v>152</v>
      </c>
      <c r="F138" t="s">
        <v>14</v>
      </c>
      <c r="G138">
        <v>951</v>
      </c>
      <c r="H138">
        <v>998</v>
      </c>
      <c r="I138">
        <v>47</v>
      </c>
      <c r="J138">
        <v>4.82</v>
      </c>
      <c r="K138" t="s">
        <v>13</v>
      </c>
    </row>
    <row r="139" spans="1:11" x14ac:dyDescent="0.2">
      <c r="A139">
        <v>550</v>
      </c>
      <c r="B139">
        <v>5</v>
      </c>
      <c r="C139">
        <v>53</v>
      </c>
      <c r="D139" t="s">
        <v>131</v>
      </c>
      <c r="E139" t="s">
        <v>153</v>
      </c>
      <c r="F139" t="s">
        <v>14</v>
      </c>
      <c r="G139">
        <v>97</v>
      </c>
      <c r="H139">
        <v>82</v>
      </c>
      <c r="I139">
        <v>-15</v>
      </c>
      <c r="J139">
        <v>-16.760000000000002</v>
      </c>
      <c r="K139" t="s">
        <v>19</v>
      </c>
    </row>
    <row r="140" spans="1:11" x14ac:dyDescent="0.2">
      <c r="A140">
        <v>554</v>
      </c>
      <c r="B140">
        <v>5</v>
      </c>
      <c r="C140">
        <v>55</v>
      </c>
      <c r="D140" t="s">
        <v>131</v>
      </c>
      <c r="E140" t="s">
        <v>49</v>
      </c>
      <c r="F140" t="s">
        <v>14</v>
      </c>
      <c r="G140">
        <v>191</v>
      </c>
      <c r="H140">
        <v>171</v>
      </c>
      <c r="I140">
        <v>-20</v>
      </c>
      <c r="J140">
        <v>-11.05</v>
      </c>
      <c r="K140" t="s">
        <v>19</v>
      </c>
    </row>
    <row r="141" spans="1:11" x14ac:dyDescent="0.2">
      <c r="A141">
        <v>558</v>
      </c>
      <c r="B141">
        <v>5</v>
      </c>
      <c r="C141">
        <v>57</v>
      </c>
      <c r="D141" t="s">
        <v>131</v>
      </c>
      <c r="E141" t="s">
        <v>154</v>
      </c>
      <c r="F141" t="s">
        <v>14</v>
      </c>
      <c r="G141">
        <v>197</v>
      </c>
      <c r="H141">
        <v>116</v>
      </c>
      <c r="I141">
        <v>-81</v>
      </c>
      <c r="J141">
        <v>-51.76</v>
      </c>
      <c r="K141" t="s">
        <v>19</v>
      </c>
    </row>
    <row r="142" spans="1:11" x14ac:dyDescent="0.2">
      <c r="A142">
        <v>562</v>
      </c>
      <c r="B142">
        <v>5</v>
      </c>
      <c r="C142">
        <v>59</v>
      </c>
      <c r="D142" t="s">
        <v>131</v>
      </c>
      <c r="E142" t="s">
        <v>155</v>
      </c>
      <c r="F142" t="s">
        <v>14</v>
      </c>
      <c r="G142">
        <v>188</v>
      </c>
      <c r="H142">
        <v>174</v>
      </c>
      <c r="I142">
        <v>-14</v>
      </c>
      <c r="J142">
        <v>-7.73</v>
      </c>
      <c r="K142" t="s">
        <v>19</v>
      </c>
    </row>
    <row r="143" spans="1:11" x14ac:dyDescent="0.2">
      <c r="A143">
        <v>566</v>
      </c>
      <c r="B143">
        <v>5</v>
      </c>
      <c r="C143">
        <v>61</v>
      </c>
      <c r="D143" t="s">
        <v>131</v>
      </c>
      <c r="E143" t="s">
        <v>156</v>
      </c>
      <c r="F143" t="s">
        <v>14</v>
      </c>
      <c r="G143">
        <v>149</v>
      </c>
      <c r="H143">
        <v>110</v>
      </c>
      <c r="I143">
        <v>-39</v>
      </c>
      <c r="J143">
        <v>-30.12</v>
      </c>
      <c r="K143" t="s">
        <v>19</v>
      </c>
    </row>
    <row r="144" spans="1:11" x14ac:dyDescent="0.2">
      <c r="A144">
        <v>570</v>
      </c>
      <c r="B144">
        <v>5</v>
      </c>
      <c r="C144">
        <v>63</v>
      </c>
      <c r="D144" t="s">
        <v>131</v>
      </c>
      <c r="E144" t="s">
        <v>157</v>
      </c>
      <c r="F144" t="s">
        <v>14</v>
      </c>
      <c r="G144">
        <v>427</v>
      </c>
      <c r="H144">
        <v>362</v>
      </c>
      <c r="I144">
        <v>-65</v>
      </c>
      <c r="J144">
        <v>-16.48</v>
      </c>
      <c r="K144" t="s">
        <v>19</v>
      </c>
    </row>
    <row r="145" spans="1:11" x14ac:dyDescent="0.2">
      <c r="A145">
        <v>574</v>
      </c>
      <c r="B145">
        <v>5</v>
      </c>
      <c r="C145">
        <v>65</v>
      </c>
      <c r="D145" t="s">
        <v>131</v>
      </c>
      <c r="E145" t="s">
        <v>158</v>
      </c>
      <c r="F145" t="s">
        <v>14</v>
      </c>
      <c r="G145">
        <v>53</v>
      </c>
      <c r="H145">
        <v>66</v>
      </c>
      <c r="I145">
        <v>13</v>
      </c>
      <c r="J145">
        <v>21.85</v>
      </c>
      <c r="K145" t="s">
        <v>13</v>
      </c>
    </row>
    <row r="146" spans="1:11" x14ac:dyDescent="0.2">
      <c r="A146">
        <v>578</v>
      </c>
      <c r="B146">
        <v>5</v>
      </c>
      <c r="C146">
        <v>67</v>
      </c>
      <c r="D146" t="s">
        <v>131</v>
      </c>
      <c r="E146" t="s">
        <v>53</v>
      </c>
      <c r="F146" t="s">
        <v>14</v>
      </c>
      <c r="G146">
        <v>97</v>
      </c>
      <c r="H146">
        <v>76</v>
      </c>
      <c r="I146">
        <v>-21</v>
      </c>
      <c r="J146">
        <v>-24.28</v>
      </c>
      <c r="K146" t="s">
        <v>19</v>
      </c>
    </row>
    <row r="147" spans="1:11" x14ac:dyDescent="0.2">
      <c r="A147">
        <v>582</v>
      </c>
      <c r="B147">
        <v>5</v>
      </c>
      <c r="C147">
        <v>69</v>
      </c>
      <c r="D147" t="s">
        <v>131</v>
      </c>
      <c r="E147" t="s">
        <v>54</v>
      </c>
      <c r="F147" t="s">
        <v>14</v>
      </c>
      <c r="G147">
        <v>1034</v>
      </c>
      <c r="H147">
        <v>726</v>
      </c>
      <c r="I147">
        <v>-308</v>
      </c>
      <c r="J147">
        <v>-35</v>
      </c>
      <c r="K147" t="s">
        <v>19</v>
      </c>
    </row>
    <row r="148" spans="1:11" x14ac:dyDescent="0.2">
      <c r="A148">
        <v>586</v>
      </c>
      <c r="B148">
        <v>5</v>
      </c>
      <c r="C148">
        <v>71</v>
      </c>
      <c r="D148" t="s">
        <v>131</v>
      </c>
      <c r="E148" t="s">
        <v>159</v>
      </c>
      <c r="F148" t="s">
        <v>14</v>
      </c>
      <c r="G148">
        <v>270</v>
      </c>
      <c r="H148">
        <v>241</v>
      </c>
      <c r="I148">
        <v>-29</v>
      </c>
      <c r="J148">
        <v>-11.35</v>
      </c>
      <c r="K148" t="s">
        <v>19</v>
      </c>
    </row>
    <row r="149" spans="1:11" x14ac:dyDescent="0.2">
      <c r="A149">
        <v>590</v>
      </c>
      <c r="B149">
        <v>5</v>
      </c>
      <c r="C149">
        <v>73</v>
      </c>
      <c r="D149" t="s">
        <v>131</v>
      </c>
      <c r="E149" t="s">
        <v>160</v>
      </c>
      <c r="F149" t="s">
        <v>14</v>
      </c>
      <c r="G149">
        <v>43</v>
      </c>
      <c r="H149">
        <v>30</v>
      </c>
      <c r="I149">
        <v>-13</v>
      </c>
      <c r="J149">
        <v>-35.619999999999997</v>
      </c>
      <c r="K149" t="s">
        <v>19</v>
      </c>
    </row>
    <row r="150" spans="1:11" x14ac:dyDescent="0.2">
      <c r="A150">
        <v>594</v>
      </c>
      <c r="B150">
        <v>5</v>
      </c>
      <c r="C150">
        <v>75</v>
      </c>
      <c r="D150" t="s">
        <v>131</v>
      </c>
      <c r="E150" t="s">
        <v>57</v>
      </c>
      <c r="F150" t="s">
        <v>14</v>
      </c>
      <c r="G150">
        <v>93</v>
      </c>
      <c r="H150">
        <v>49</v>
      </c>
      <c r="I150">
        <v>-44</v>
      </c>
      <c r="J150">
        <v>-61.97</v>
      </c>
      <c r="K150" t="s">
        <v>19</v>
      </c>
    </row>
    <row r="151" spans="1:11" x14ac:dyDescent="0.2">
      <c r="A151">
        <v>598</v>
      </c>
      <c r="B151">
        <v>5</v>
      </c>
      <c r="C151">
        <v>77</v>
      </c>
      <c r="D151" t="s">
        <v>131</v>
      </c>
      <c r="E151" t="s">
        <v>58</v>
      </c>
      <c r="F151" t="s">
        <v>14</v>
      </c>
      <c r="G151">
        <v>85</v>
      </c>
      <c r="H151">
        <v>51</v>
      </c>
      <c r="I151">
        <v>-34</v>
      </c>
      <c r="J151">
        <v>-50</v>
      </c>
      <c r="K151" t="s">
        <v>19</v>
      </c>
    </row>
    <row r="152" spans="1:11" x14ac:dyDescent="0.2">
      <c r="A152">
        <v>602</v>
      </c>
      <c r="B152">
        <v>5</v>
      </c>
      <c r="C152">
        <v>79</v>
      </c>
      <c r="D152" t="s">
        <v>131</v>
      </c>
      <c r="E152" t="s">
        <v>161</v>
      </c>
      <c r="F152" t="s">
        <v>14</v>
      </c>
      <c r="G152">
        <v>58</v>
      </c>
      <c r="H152">
        <v>52</v>
      </c>
      <c r="I152">
        <v>-6</v>
      </c>
      <c r="J152">
        <v>-10.91</v>
      </c>
      <c r="K152" t="s">
        <v>19</v>
      </c>
    </row>
    <row r="153" spans="1:11" x14ac:dyDescent="0.2">
      <c r="A153">
        <v>606</v>
      </c>
      <c r="B153">
        <v>5</v>
      </c>
      <c r="C153">
        <v>81</v>
      </c>
      <c r="D153" t="s">
        <v>131</v>
      </c>
      <c r="E153" t="s">
        <v>162</v>
      </c>
      <c r="F153" t="s">
        <v>14</v>
      </c>
      <c r="G153">
        <v>83</v>
      </c>
      <c r="H153">
        <v>54</v>
      </c>
      <c r="I153">
        <v>-29</v>
      </c>
      <c r="J153">
        <v>-42.34</v>
      </c>
      <c r="K153" t="s">
        <v>19</v>
      </c>
    </row>
    <row r="154" spans="1:11" x14ac:dyDescent="0.2">
      <c r="A154">
        <v>610</v>
      </c>
      <c r="B154">
        <v>5</v>
      </c>
      <c r="C154">
        <v>83</v>
      </c>
      <c r="D154" t="s">
        <v>131</v>
      </c>
      <c r="E154" t="s">
        <v>163</v>
      </c>
      <c r="F154" t="s">
        <v>14</v>
      </c>
      <c r="G154">
        <v>348</v>
      </c>
      <c r="H154">
        <v>424</v>
      </c>
      <c r="I154">
        <v>76</v>
      </c>
      <c r="J154">
        <v>19.690000000000001</v>
      </c>
      <c r="K154" t="s">
        <v>13</v>
      </c>
    </row>
    <row r="155" spans="1:11" x14ac:dyDescent="0.2">
      <c r="A155">
        <v>614</v>
      </c>
      <c r="B155">
        <v>5</v>
      </c>
      <c r="C155">
        <v>85</v>
      </c>
      <c r="D155" t="s">
        <v>131</v>
      </c>
      <c r="E155" t="s">
        <v>164</v>
      </c>
      <c r="F155" t="s">
        <v>14</v>
      </c>
      <c r="G155">
        <v>773</v>
      </c>
      <c r="H155">
        <v>889</v>
      </c>
      <c r="I155">
        <v>116</v>
      </c>
      <c r="J155">
        <v>13.96</v>
      </c>
      <c r="K155" t="s">
        <v>13</v>
      </c>
    </row>
    <row r="156" spans="1:11" x14ac:dyDescent="0.2">
      <c r="A156">
        <v>618</v>
      </c>
      <c r="B156">
        <v>5</v>
      </c>
      <c r="C156">
        <v>87</v>
      </c>
      <c r="D156" t="s">
        <v>131</v>
      </c>
      <c r="E156" t="s">
        <v>62</v>
      </c>
      <c r="F156" t="s">
        <v>14</v>
      </c>
      <c r="G156">
        <v>91</v>
      </c>
      <c r="H156">
        <v>108</v>
      </c>
      <c r="I156">
        <v>17</v>
      </c>
      <c r="J156">
        <v>17.09</v>
      </c>
      <c r="K156" t="s">
        <v>13</v>
      </c>
    </row>
    <row r="157" spans="1:11" x14ac:dyDescent="0.2">
      <c r="A157">
        <v>622</v>
      </c>
      <c r="B157">
        <v>5</v>
      </c>
      <c r="C157">
        <v>89</v>
      </c>
      <c r="D157" t="s">
        <v>131</v>
      </c>
      <c r="E157" t="s">
        <v>64</v>
      </c>
      <c r="F157" t="s">
        <v>14</v>
      </c>
      <c r="G157">
        <v>81</v>
      </c>
      <c r="H157">
        <v>65</v>
      </c>
      <c r="I157">
        <v>-16</v>
      </c>
      <c r="J157">
        <v>-21.92</v>
      </c>
      <c r="K157" t="s">
        <v>19</v>
      </c>
    </row>
    <row r="158" spans="1:11" x14ac:dyDescent="0.2">
      <c r="A158">
        <v>626</v>
      </c>
      <c r="B158">
        <v>5</v>
      </c>
      <c r="C158">
        <v>91</v>
      </c>
      <c r="D158" t="s">
        <v>131</v>
      </c>
      <c r="E158" t="s">
        <v>165</v>
      </c>
      <c r="F158" t="s">
        <v>14</v>
      </c>
      <c r="G158">
        <v>413</v>
      </c>
      <c r="H158">
        <v>297</v>
      </c>
      <c r="I158">
        <v>-116</v>
      </c>
      <c r="J158">
        <v>-32.68</v>
      </c>
      <c r="K158" t="s">
        <v>19</v>
      </c>
    </row>
    <row r="159" spans="1:11" x14ac:dyDescent="0.2">
      <c r="A159">
        <v>630</v>
      </c>
      <c r="B159">
        <v>5</v>
      </c>
      <c r="C159">
        <v>93</v>
      </c>
      <c r="D159" t="s">
        <v>131</v>
      </c>
      <c r="E159" t="s">
        <v>166</v>
      </c>
      <c r="F159" t="s">
        <v>14</v>
      </c>
      <c r="G159">
        <v>383</v>
      </c>
      <c r="H159">
        <v>310</v>
      </c>
      <c r="I159">
        <v>-73</v>
      </c>
      <c r="J159">
        <v>-21.07</v>
      </c>
      <c r="K159" t="s">
        <v>19</v>
      </c>
    </row>
    <row r="160" spans="1:11" x14ac:dyDescent="0.2">
      <c r="A160">
        <v>634</v>
      </c>
      <c r="B160">
        <v>5</v>
      </c>
      <c r="C160">
        <v>95</v>
      </c>
      <c r="D160" t="s">
        <v>131</v>
      </c>
      <c r="E160" t="s">
        <v>67</v>
      </c>
      <c r="F160" t="s">
        <v>14</v>
      </c>
      <c r="G160">
        <v>70</v>
      </c>
      <c r="H160">
        <v>42</v>
      </c>
      <c r="I160">
        <v>-28</v>
      </c>
      <c r="J160">
        <v>-50</v>
      </c>
      <c r="K160" t="s">
        <v>19</v>
      </c>
    </row>
    <row r="161" spans="1:11" x14ac:dyDescent="0.2">
      <c r="A161">
        <v>638</v>
      </c>
      <c r="B161">
        <v>5</v>
      </c>
      <c r="C161">
        <v>97</v>
      </c>
      <c r="D161" t="s">
        <v>131</v>
      </c>
      <c r="E161" t="s">
        <v>68</v>
      </c>
      <c r="F161" t="s">
        <v>14</v>
      </c>
      <c r="G161">
        <v>102</v>
      </c>
      <c r="H161">
        <v>61</v>
      </c>
      <c r="I161">
        <v>-41</v>
      </c>
      <c r="J161">
        <v>-50.31</v>
      </c>
      <c r="K161" t="s">
        <v>19</v>
      </c>
    </row>
    <row r="162" spans="1:11" x14ac:dyDescent="0.2">
      <c r="A162">
        <v>642</v>
      </c>
      <c r="B162">
        <v>5</v>
      </c>
      <c r="C162">
        <v>99</v>
      </c>
      <c r="D162" t="s">
        <v>131</v>
      </c>
      <c r="E162" t="s">
        <v>167</v>
      </c>
      <c r="F162" t="s">
        <v>14</v>
      </c>
      <c r="G162">
        <v>63</v>
      </c>
      <c r="H162">
        <v>40</v>
      </c>
      <c r="I162">
        <v>-23</v>
      </c>
      <c r="J162">
        <v>-44.66</v>
      </c>
      <c r="K162" t="s">
        <v>19</v>
      </c>
    </row>
    <row r="163" spans="1:11" x14ac:dyDescent="0.2">
      <c r="A163">
        <v>646</v>
      </c>
      <c r="B163">
        <v>5</v>
      </c>
      <c r="C163">
        <v>101</v>
      </c>
      <c r="D163" t="s">
        <v>131</v>
      </c>
      <c r="E163" t="s">
        <v>168</v>
      </c>
      <c r="F163" t="s">
        <v>14</v>
      </c>
      <c r="G163">
        <v>49</v>
      </c>
      <c r="H163">
        <v>38</v>
      </c>
      <c r="I163">
        <v>-11</v>
      </c>
      <c r="J163">
        <v>-25.29</v>
      </c>
      <c r="K163" t="s">
        <v>19</v>
      </c>
    </row>
    <row r="164" spans="1:11" x14ac:dyDescent="0.2">
      <c r="A164">
        <v>650</v>
      </c>
      <c r="B164">
        <v>5</v>
      </c>
      <c r="C164">
        <v>103</v>
      </c>
      <c r="D164" t="s">
        <v>131</v>
      </c>
      <c r="E164" t="s">
        <v>169</v>
      </c>
      <c r="F164" t="s">
        <v>14</v>
      </c>
      <c r="G164">
        <v>174</v>
      </c>
      <c r="H164">
        <v>143</v>
      </c>
      <c r="I164">
        <v>-31</v>
      </c>
      <c r="J164">
        <v>-19.559999999999999</v>
      </c>
      <c r="K164" t="s">
        <v>19</v>
      </c>
    </row>
    <row r="165" spans="1:11" x14ac:dyDescent="0.2">
      <c r="A165">
        <v>654</v>
      </c>
      <c r="B165">
        <v>5</v>
      </c>
      <c r="C165">
        <v>105</v>
      </c>
      <c r="D165" t="s">
        <v>131</v>
      </c>
      <c r="E165" t="s">
        <v>70</v>
      </c>
      <c r="F165" t="s">
        <v>14</v>
      </c>
      <c r="G165">
        <v>60</v>
      </c>
      <c r="H165">
        <v>42</v>
      </c>
      <c r="I165">
        <v>-18</v>
      </c>
      <c r="J165">
        <v>-35.29</v>
      </c>
      <c r="K165" t="s">
        <v>19</v>
      </c>
    </row>
    <row r="166" spans="1:11" x14ac:dyDescent="0.2">
      <c r="A166">
        <v>658</v>
      </c>
      <c r="B166">
        <v>5</v>
      </c>
      <c r="C166">
        <v>107</v>
      </c>
      <c r="D166" t="s">
        <v>131</v>
      </c>
      <c r="E166" t="s">
        <v>170</v>
      </c>
      <c r="F166" t="s">
        <v>14</v>
      </c>
      <c r="G166">
        <v>214</v>
      </c>
      <c r="H166">
        <v>99</v>
      </c>
      <c r="I166">
        <v>-115</v>
      </c>
      <c r="J166">
        <v>-73.48</v>
      </c>
      <c r="K166" t="s">
        <v>19</v>
      </c>
    </row>
    <row r="167" spans="1:11" x14ac:dyDescent="0.2">
      <c r="A167">
        <v>662</v>
      </c>
      <c r="B167">
        <v>5</v>
      </c>
      <c r="C167">
        <v>109</v>
      </c>
      <c r="D167" t="s">
        <v>131</v>
      </c>
      <c r="E167" t="s">
        <v>72</v>
      </c>
      <c r="F167" t="s">
        <v>14</v>
      </c>
      <c r="G167">
        <v>82</v>
      </c>
      <c r="H167">
        <v>90</v>
      </c>
      <c r="I167">
        <v>8</v>
      </c>
      <c r="J167">
        <v>9.3000000000000007</v>
      </c>
      <c r="K167" t="s">
        <v>13</v>
      </c>
    </row>
    <row r="168" spans="1:11" x14ac:dyDescent="0.2">
      <c r="A168">
        <v>666</v>
      </c>
      <c r="B168">
        <v>5</v>
      </c>
      <c r="C168">
        <v>111</v>
      </c>
      <c r="D168" t="s">
        <v>131</v>
      </c>
      <c r="E168" t="s">
        <v>171</v>
      </c>
      <c r="F168" t="s">
        <v>14</v>
      </c>
      <c r="G168">
        <v>107</v>
      </c>
      <c r="H168">
        <v>81</v>
      </c>
      <c r="I168">
        <v>-26</v>
      </c>
      <c r="J168">
        <v>-27.66</v>
      </c>
      <c r="K168" t="s">
        <v>19</v>
      </c>
    </row>
    <row r="169" spans="1:11" x14ac:dyDescent="0.2">
      <c r="A169">
        <v>670</v>
      </c>
      <c r="B169">
        <v>5</v>
      </c>
      <c r="C169">
        <v>113</v>
      </c>
      <c r="D169" t="s">
        <v>131</v>
      </c>
      <c r="E169" t="s">
        <v>172</v>
      </c>
      <c r="F169" t="s">
        <v>14</v>
      </c>
      <c r="G169">
        <v>114</v>
      </c>
      <c r="H169">
        <v>131</v>
      </c>
      <c r="I169">
        <v>17</v>
      </c>
      <c r="J169">
        <v>13.88</v>
      </c>
      <c r="K169" t="s">
        <v>13</v>
      </c>
    </row>
    <row r="170" spans="1:11" x14ac:dyDescent="0.2">
      <c r="A170">
        <v>674</v>
      </c>
      <c r="B170">
        <v>5</v>
      </c>
      <c r="C170">
        <v>115</v>
      </c>
      <c r="D170" t="s">
        <v>131</v>
      </c>
      <c r="E170" t="s">
        <v>173</v>
      </c>
      <c r="F170" t="s">
        <v>14</v>
      </c>
      <c r="G170">
        <v>661</v>
      </c>
      <c r="H170">
        <v>837</v>
      </c>
      <c r="I170">
        <v>176</v>
      </c>
      <c r="J170">
        <v>23.5</v>
      </c>
      <c r="K170" t="s">
        <v>13</v>
      </c>
    </row>
    <row r="171" spans="1:11" x14ac:dyDescent="0.2">
      <c r="A171">
        <v>678</v>
      </c>
      <c r="B171">
        <v>5</v>
      </c>
      <c r="C171">
        <v>117</v>
      </c>
      <c r="D171" t="s">
        <v>131</v>
      </c>
      <c r="E171" t="s">
        <v>174</v>
      </c>
      <c r="F171" t="s">
        <v>14</v>
      </c>
      <c r="G171">
        <v>46</v>
      </c>
      <c r="H171">
        <v>11</v>
      </c>
      <c r="I171">
        <v>-35</v>
      </c>
      <c r="J171">
        <v>-122.81</v>
      </c>
      <c r="K171" t="s">
        <v>19</v>
      </c>
    </row>
    <row r="172" spans="1:11" x14ac:dyDescent="0.2">
      <c r="A172">
        <v>682</v>
      </c>
      <c r="B172">
        <v>5</v>
      </c>
      <c r="C172">
        <v>119</v>
      </c>
      <c r="D172" t="s">
        <v>131</v>
      </c>
      <c r="E172" t="s">
        <v>175</v>
      </c>
      <c r="F172" t="s">
        <v>14</v>
      </c>
      <c r="G172">
        <v>8246</v>
      </c>
      <c r="H172">
        <v>9360</v>
      </c>
      <c r="I172">
        <v>1114</v>
      </c>
      <c r="J172">
        <v>12.65</v>
      </c>
      <c r="K172" t="s">
        <v>13</v>
      </c>
    </row>
    <row r="173" spans="1:11" x14ac:dyDescent="0.2">
      <c r="A173">
        <v>686</v>
      </c>
      <c r="B173">
        <v>5</v>
      </c>
      <c r="C173">
        <v>121</v>
      </c>
      <c r="D173" t="s">
        <v>131</v>
      </c>
      <c r="E173" t="s">
        <v>73</v>
      </c>
      <c r="F173" t="s">
        <v>14</v>
      </c>
      <c r="G173">
        <v>97</v>
      </c>
      <c r="H173">
        <v>57</v>
      </c>
      <c r="I173">
        <v>-40</v>
      </c>
      <c r="J173">
        <v>-51.95</v>
      </c>
      <c r="K173" t="s">
        <v>19</v>
      </c>
    </row>
    <row r="174" spans="1:11" x14ac:dyDescent="0.2">
      <c r="A174">
        <v>690</v>
      </c>
      <c r="B174">
        <v>5</v>
      </c>
      <c r="C174">
        <v>123</v>
      </c>
      <c r="D174" t="s">
        <v>131</v>
      </c>
      <c r="E174" t="s">
        <v>176</v>
      </c>
      <c r="F174" t="s">
        <v>14</v>
      </c>
      <c r="G174">
        <v>264</v>
      </c>
      <c r="H174">
        <v>191</v>
      </c>
      <c r="I174">
        <v>-73</v>
      </c>
      <c r="J174">
        <v>-32.090000000000003</v>
      </c>
      <c r="K174" t="s">
        <v>19</v>
      </c>
    </row>
    <row r="175" spans="1:11" x14ac:dyDescent="0.2">
      <c r="A175">
        <v>694</v>
      </c>
      <c r="B175">
        <v>5</v>
      </c>
      <c r="C175">
        <v>125</v>
      </c>
      <c r="D175" t="s">
        <v>131</v>
      </c>
      <c r="E175" t="s">
        <v>177</v>
      </c>
      <c r="F175" t="s">
        <v>14</v>
      </c>
      <c r="G175">
        <v>1161</v>
      </c>
      <c r="H175">
        <v>1247</v>
      </c>
      <c r="I175">
        <v>86</v>
      </c>
      <c r="J175">
        <v>7.14</v>
      </c>
      <c r="K175" t="s">
        <v>13</v>
      </c>
    </row>
    <row r="176" spans="1:11" x14ac:dyDescent="0.2">
      <c r="A176">
        <v>698</v>
      </c>
      <c r="B176">
        <v>5</v>
      </c>
      <c r="C176">
        <v>127</v>
      </c>
      <c r="D176" t="s">
        <v>131</v>
      </c>
      <c r="E176" t="s">
        <v>178</v>
      </c>
      <c r="F176" t="s">
        <v>14</v>
      </c>
      <c r="G176">
        <v>339</v>
      </c>
      <c r="H176">
        <v>426</v>
      </c>
      <c r="I176">
        <v>87</v>
      </c>
      <c r="J176">
        <v>22.75</v>
      </c>
      <c r="K176" t="s">
        <v>13</v>
      </c>
    </row>
    <row r="177" spans="1:11" x14ac:dyDescent="0.2">
      <c r="A177">
        <v>702</v>
      </c>
      <c r="B177">
        <v>5</v>
      </c>
      <c r="C177">
        <v>129</v>
      </c>
      <c r="D177" t="s">
        <v>131</v>
      </c>
      <c r="E177" t="s">
        <v>179</v>
      </c>
      <c r="F177" t="s">
        <v>14</v>
      </c>
      <c r="G177">
        <v>32</v>
      </c>
      <c r="H177">
        <v>19</v>
      </c>
      <c r="I177">
        <v>-13</v>
      </c>
      <c r="J177">
        <v>-50.98</v>
      </c>
      <c r="K177" t="s">
        <v>19</v>
      </c>
    </row>
    <row r="178" spans="1:11" x14ac:dyDescent="0.2">
      <c r="A178">
        <v>706</v>
      </c>
      <c r="B178">
        <v>5</v>
      </c>
      <c r="C178">
        <v>131</v>
      </c>
      <c r="D178" t="s">
        <v>131</v>
      </c>
      <c r="E178" t="s">
        <v>180</v>
      </c>
      <c r="F178" t="s">
        <v>14</v>
      </c>
      <c r="G178">
        <v>5123</v>
      </c>
      <c r="H178">
        <v>6005</v>
      </c>
      <c r="I178">
        <v>882</v>
      </c>
      <c r="J178">
        <v>15.85</v>
      </c>
      <c r="K178" t="s">
        <v>13</v>
      </c>
    </row>
    <row r="179" spans="1:11" x14ac:dyDescent="0.2">
      <c r="A179">
        <v>710</v>
      </c>
      <c r="B179">
        <v>5</v>
      </c>
      <c r="C179">
        <v>133</v>
      </c>
      <c r="D179" t="s">
        <v>131</v>
      </c>
      <c r="E179" t="s">
        <v>181</v>
      </c>
      <c r="F179" t="s">
        <v>14</v>
      </c>
      <c r="G179">
        <v>113</v>
      </c>
      <c r="H179">
        <v>107</v>
      </c>
      <c r="I179">
        <v>-6</v>
      </c>
      <c r="J179">
        <v>-5.45</v>
      </c>
      <c r="K179" t="s">
        <v>19</v>
      </c>
    </row>
    <row r="180" spans="1:11" x14ac:dyDescent="0.2">
      <c r="A180">
        <v>714</v>
      </c>
      <c r="B180">
        <v>5</v>
      </c>
      <c r="C180">
        <v>135</v>
      </c>
      <c r="D180" t="s">
        <v>131</v>
      </c>
      <c r="E180" t="s">
        <v>182</v>
      </c>
      <c r="F180" t="s">
        <v>14</v>
      </c>
      <c r="G180">
        <v>106</v>
      </c>
      <c r="H180">
        <v>73</v>
      </c>
      <c r="I180">
        <v>-33</v>
      </c>
      <c r="J180">
        <v>-36.869999999999997</v>
      </c>
      <c r="K180" t="s">
        <v>19</v>
      </c>
    </row>
    <row r="181" spans="1:11" x14ac:dyDescent="0.2">
      <c r="A181">
        <v>718</v>
      </c>
      <c r="B181">
        <v>5</v>
      </c>
      <c r="C181">
        <v>137</v>
      </c>
      <c r="D181" t="s">
        <v>131</v>
      </c>
      <c r="E181" t="s">
        <v>183</v>
      </c>
      <c r="F181" t="s">
        <v>14</v>
      </c>
      <c r="G181">
        <v>77</v>
      </c>
      <c r="H181">
        <v>64</v>
      </c>
      <c r="I181">
        <v>-13</v>
      </c>
      <c r="J181">
        <v>-18.440000000000001</v>
      </c>
      <c r="K181" t="s">
        <v>19</v>
      </c>
    </row>
    <row r="182" spans="1:11" x14ac:dyDescent="0.2">
      <c r="A182">
        <v>722</v>
      </c>
      <c r="B182">
        <v>5</v>
      </c>
      <c r="C182">
        <v>139</v>
      </c>
      <c r="D182" t="s">
        <v>131</v>
      </c>
      <c r="E182" t="s">
        <v>184</v>
      </c>
      <c r="F182" t="s">
        <v>14</v>
      </c>
      <c r="G182">
        <v>468</v>
      </c>
      <c r="H182">
        <v>268</v>
      </c>
      <c r="I182">
        <v>-200</v>
      </c>
      <c r="J182">
        <v>-54.35</v>
      </c>
      <c r="K182" t="s">
        <v>19</v>
      </c>
    </row>
    <row r="183" spans="1:11" x14ac:dyDescent="0.2">
      <c r="A183">
        <v>726</v>
      </c>
      <c r="B183">
        <v>5</v>
      </c>
      <c r="C183">
        <v>141</v>
      </c>
      <c r="D183" t="s">
        <v>131</v>
      </c>
      <c r="E183" t="s">
        <v>185</v>
      </c>
      <c r="F183" t="s">
        <v>14</v>
      </c>
      <c r="G183">
        <v>137</v>
      </c>
      <c r="H183">
        <v>72</v>
      </c>
      <c r="I183">
        <v>-65</v>
      </c>
      <c r="J183">
        <v>-62.2</v>
      </c>
      <c r="K183" t="s">
        <v>19</v>
      </c>
    </row>
    <row r="184" spans="1:11" x14ac:dyDescent="0.2">
      <c r="A184">
        <v>730</v>
      </c>
      <c r="B184">
        <v>5</v>
      </c>
      <c r="C184">
        <v>143</v>
      </c>
      <c r="D184" t="s">
        <v>131</v>
      </c>
      <c r="E184" t="s">
        <v>82</v>
      </c>
      <c r="F184" t="s">
        <v>14</v>
      </c>
      <c r="G184">
        <v>5412</v>
      </c>
      <c r="H184">
        <v>5590</v>
      </c>
      <c r="I184">
        <v>178</v>
      </c>
      <c r="J184">
        <v>3.24</v>
      </c>
      <c r="K184" t="s">
        <v>13</v>
      </c>
    </row>
    <row r="185" spans="1:11" x14ac:dyDescent="0.2">
      <c r="A185">
        <v>734</v>
      </c>
      <c r="B185">
        <v>5</v>
      </c>
      <c r="C185">
        <v>145</v>
      </c>
      <c r="D185" t="s">
        <v>131</v>
      </c>
      <c r="E185" t="s">
        <v>186</v>
      </c>
      <c r="F185" t="s">
        <v>14</v>
      </c>
      <c r="G185">
        <v>519</v>
      </c>
      <c r="H185">
        <v>635</v>
      </c>
      <c r="I185">
        <v>116</v>
      </c>
      <c r="J185">
        <v>20.100000000000001</v>
      </c>
      <c r="K185" t="s">
        <v>13</v>
      </c>
    </row>
    <row r="186" spans="1:11" x14ac:dyDescent="0.2">
      <c r="A186">
        <v>738</v>
      </c>
      <c r="B186">
        <v>5</v>
      </c>
      <c r="C186">
        <v>147</v>
      </c>
      <c r="D186" t="s">
        <v>131</v>
      </c>
      <c r="E186" t="s">
        <v>187</v>
      </c>
      <c r="F186" t="s">
        <v>14</v>
      </c>
      <c r="G186">
        <v>41</v>
      </c>
      <c r="H186">
        <v>20</v>
      </c>
      <c r="I186">
        <v>-21</v>
      </c>
      <c r="J186">
        <v>-68.849999999999994</v>
      </c>
      <c r="K186" t="s">
        <v>19</v>
      </c>
    </row>
    <row r="187" spans="1:11" x14ac:dyDescent="0.2">
      <c r="A187">
        <v>742</v>
      </c>
      <c r="B187">
        <v>5</v>
      </c>
      <c r="C187">
        <v>149</v>
      </c>
      <c r="D187" t="s">
        <v>131</v>
      </c>
      <c r="E187" t="s">
        <v>188</v>
      </c>
      <c r="F187" t="s">
        <v>14</v>
      </c>
      <c r="G187">
        <v>391</v>
      </c>
      <c r="H187">
        <v>374</v>
      </c>
      <c r="I187">
        <v>-17</v>
      </c>
      <c r="J187">
        <v>-4.4400000000000004</v>
      </c>
      <c r="K187" t="s">
        <v>19</v>
      </c>
    </row>
    <row r="188" spans="1:11" x14ac:dyDescent="0.2">
      <c r="A188">
        <v>746</v>
      </c>
      <c r="B188">
        <v>6</v>
      </c>
      <c r="C188">
        <v>1</v>
      </c>
      <c r="D188" t="s">
        <v>189</v>
      </c>
      <c r="E188" t="s">
        <v>190</v>
      </c>
      <c r="F188" t="s">
        <v>14</v>
      </c>
      <c r="G188">
        <v>418945</v>
      </c>
      <c r="H188">
        <v>447806</v>
      </c>
      <c r="I188">
        <v>28861</v>
      </c>
      <c r="J188">
        <v>6.66</v>
      </c>
      <c r="K188" t="s">
        <v>13</v>
      </c>
    </row>
    <row r="189" spans="1:11" x14ac:dyDescent="0.2">
      <c r="A189">
        <v>750</v>
      </c>
      <c r="B189">
        <v>6</v>
      </c>
      <c r="C189">
        <v>3</v>
      </c>
      <c r="D189" t="s">
        <v>189</v>
      </c>
      <c r="E189" t="s">
        <v>191</v>
      </c>
      <c r="F189" t="s">
        <v>14</v>
      </c>
      <c r="G189">
        <v>23</v>
      </c>
      <c r="H189">
        <v>16</v>
      </c>
      <c r="I189">
        <v>-7</v>
      </c>
      <c r="J189">
        <v>-35.9</v>
      </c>
      <c r="K189" t="s">
        <v>19</v>
      </c>
    </row>
    <row r="190" spans="1:11" x14ac:dyDescent="0.2">
      <c r="A190">
        <v>754</v>
      </c>
      <c r="B190">
        <v>6</v>
      </c>
      <c r="C190">
        <v>5</v>
      </c>
      <c r="D190" t="s">
        <v>189</v>
      </c>
      <c r="E190" t="s">
        <v>192</v>
      </c>
      <c r="F190" t="s">
        <v>14</v>
      </c>
      <c r="G190">
        <v>856</v>
      </c>
      <c r="H190">
        <v>785</v>
      </c>
      <c r="I190">
        <v>-71</v>
      </c>
      <c r="J190">
        <v>-8.65</v>
      </c>
      <c r="K190" t="s">
        <v>19</v>
      </c>
    </row>
    <row r="191" spans="1:11" x14ac:dyDescent="0.2">
      <c r="A191">
        <v>758</v>
      </c>
      <c r="B191">
        <v>6</v>
      </c>
      <c r="C191">
        <v>7</v>
      </c>
      <c r="D191" t="s">
        <v>189</v>
      </c>
      <c r="E191" t="s">
        <v>193</v>
      </c>
      <c r="F191" t="s">
        <v>14</v>
      </c>
      <c r="G191">
        <v>11437</v>
      </c>
      <c r="H191">
        <v>11708</v>
      </c>
      <c r="I191">
        <v>271</v>
      </c>
      <c r="J191">
        <v>2.34</v>
      </c>
      <c r="K191" t="s">
        <v>13</v>
      </c>
    </row>
    <row r="192" spans="1:11" x14ac:dyDescent="0.2">
      <c r="A192">
        <v>762</v>
      </c>
      <c r="B192">
        <v>6</v>
      </c>
      <c r="C192">
        <v>9</v>
      </c>
      <c r="D192" t="s">
        <v>189</v>
      </c>
      <c r="E192" t="s">
        <v>194</v>
      </c>
      <c r="F192" t="s">
        <v>14</v>
      </c>
      <c r="G192">
        <v>1105</v>
      </c>
      <c r="H192">
        <v>1000</v>
      </c>
      <c r="I192">
        <v>-105</v>
      </c>
      <c r="J192">
        <v>-9.98</v>
      </c>
      <c r="K192" t="s">
        <v>19</v>
      </c>
    </row>
    <row r="193" spans="1:11" x14ac:dyDescent="0.2">
      <c r="A193">
        <v>766</v>
      </c>
      <c r="B193">
        <v>6</v>
      </c>
      <c r="C193">
        <v>11</v>
      </c>
      <c r="D193" t="s">
        <v>189</v>
      </c>
      <c r="E193" t="s">
        <v>195</v>
      </c>
      <c r="F193" t="s">
        <v>14</v>
      </c>
      <c r="G193">
        <v>510</v>
      </c>
      <c r="H193">
        <v>487</v>
      </c>
      <c r="I193">
        <v>-23</v>
      </c>
      <c r="J193">
        <v>-4.6100000000000003</v>
      </c>
      <c r="K193" t="s">
        <v>19</v>
      </c>
    </row>
    <row r="194" spans="1:11" x14ac:dyDescent="0.2">
      <c r="A194">
        <v>770</v>
      </c>
      <c r="B194">
        <v>6</v>
      </c>
      <c r="C194">
        <v>13</v>
      </c>
      <c r="D194" t="s">
        <v>189</v>
      </c>
      <c r="E194" t="s">
        <v>196</v>
      </c>
      <c r="F194" t="s">
        <v>14</v>
      </c>
      <c r="G194">
        <v>171974</v>
      </c>
      <c r="H194">
        <v>184929</v>
      </c>
      <c r="I194">
        <v>12955</v>
      </c>
      <c r="J194">
        <v>7.26</v>
      </c>
      <c r="K194" t="s">
        <v>13</v>
      </c>
    </row>
    <row r="195" spans="1:11" x14ac:dyDescent="0.2">
      <c r="A195">
        <v>774</v>
      </c>
      <c r="B195">
        <v>6</v>
      </c>
      <c r="C195">
        <v>15</v>
      </c>
      <c r="D195" t="s">
        <v>189</v>
      </c>
      <c r="E195" t="s">
        <v>197</v>
      </c>
      <c r="F195" t="s">
        <v>14</v>
      </c>
      <c r="G195">
        <v>1027</v>
      </c>
      <c r="H195">
        <v>1244</v>
      </c>
      <c r="I195">
        <v>217</v>
      </c>
      <c r="J195">
        <v>19.11</v>
      </c>
      <c r="K195" t="s">
        <v>13</v>
      </c>
    </row>
    <row r="196" spans="1:11" x14ac:dyDescent="0.2">
      <c r="A196">
        <v>778</v>
      </c>
      <c r="B196">
        <v>6</v>
      </c>
      <c r="C196">
        <v>17</v>
      </c>
      <c r="D196" t="s">
        <v>189</v>
      </c>
      <c r="E196" t="s">
        <v>198</v>
      </c>
      <c r="F196" t="s">
        <v>14</v>
      </c>
      <c r="G196">
        <v>8694</v>
      </c>
      <c r="H196">
        <v>8970</v>
      </c>
      <c r="I196">
        <v>276</v>
      </c>
      <c r="J196">
        <v>3.12</v>
      </c>
      <c r="K196" t="s">
        <v>13</v>
      </c>
    </row>
    <row r="197" spans="1:11" x14ac:dyDescent="0.2">
      <c r="A197">
        <v>782</v>
      </c>
      <c r="B197">
        <v>6</v>
      </c>
      <c r="C197">
        <v>19</v>
      </c>
      <c r="D197" t="s">
        <v>189</v>
      </c>
      <c r="E197" t="s">
        <v>199</v>
      </c>
      <c r="F197" t="s">
        <v>14</v>
      </c>
      <c r="G197">
        <v>92621</v>
      </c>
      <c r="H197">
        <v>105900</v>
      </c>
      <c r="I197">
        <v>13279</v>
      </c>
      <c r="J197">
        <v>13.38</v>
      </c>
      <c r="K197" t="s">
        <v>13</v>
      </c>
    </row>
    <row r="198" spans="1:11" x14ac:dyDescent="0.2">
      <c r="A198">
        <v>786</v>
      </c>
      <c r="B198">
        <v>6</v>
      </c>
      <c r="C198">
        <v>21</v>
      </c>
      <c r="D198" t="s">
        <v>189</v>
      </c>
      <c r="E198" t="s">
        <v>200</v>
      </c>
      <c r="F198" t="s">
        <v>14</v>
      </c>
      <c r="G198">
        <v>1007</v>
      </c>
      <c r="H198">
        <v>948</v>
      </c>
      <c r="I198">
        <v>-59</v>
      </c>
      <c r="J198">
        <v>-6.04</v>
      </c>
      <c r="K198" t="s">
        <v>19</v>
      </c>
    </row>
    <row r="199" spans="1:11" x14ac:dyDescent="0.2">
      <c r="A199">
        <v>790</v>
      </c>
      <c r="B199">
        <v>6</v>
      </c>
      <c r="C199">
        <v>23</v>
      </c>
      <c r="D199" t="s">
        <v>189</v>
      </c>
      <c r="E199" t="s">
        <v>201</v>
      </c>
      <c r="F199" t="s">
        <v>14</v>
      </c>
      <c r="G199">
        <v>4100</v>
      </c>
      <c r="H199">
        <v>4621</v>
      </c>
      <c r="I199">
        <v>521</v>
      </c>
      <c r="J199">
        <v>11.95</v>
      </c>
      <c r="K199" t="s">
        <v>13</v>
      </c>
    </row>
    <row r="200" spans="1:11" x14ac:dyDescent="0.2">
      <c r="A200">
        <v>794</v>
      </c>
      <c r="B200">
        <v>6</v>
      </c>
      <c r="C200">
        <v>25</v>
      </c>
      <c r="D200" t="s">
        <v>189</v>
      </c>
      <c r="E200" t="s">
        <v>202</v>
      </c>
      <c r="F200" t="s">
        <v>14</v>
      </c>
      <c r="G200">
        <v>4880</v>
      </c>
      <c r="H200">
        <v>5379</v>
      </c>
      <c r="I200">
        <v>499</v>
      </c>
      <c r="J200">
        <v>9.73</v>
      </c>
      <c r="K200" t="s">
        <v>13</v>
      </c>
    </row>
    <row r="201" spans="1:11" x14ac:dyDescent="0.2">
      <c r="A201">
        <v>798</v>
      </c>
      <c r="B201">
        <v>6</v>
      </c>
      <c r="C201">
        <v>27</v>
      </c>
      <c r="D201" t="s">
        <v>189</v>
      </c>
      <c r="E201" t="s">
        <v>203</v>
      </c>
      <c r="F201" t="s">
        <v>14</v>
      </c>
      <c r="G201">
        <v>381</v>
      </c>
      <c r="H201">
        <v>369</v>
      </c>
      <c r="I201">
        <v>-12</v>
      </c>
      <c r="J201">
        <v>-3.2</v>
      </c>
      <c r="K201" t="s">
        <v>19</v>
      </c>
    </row>
    <row r="202" spans="1:11" x14ac:dyDescent="0.2">
      <c r="A202">
        <v>802</v>
      </c>
      <c r="B202">
        <v>6</v>
      </c>
      <c r="C202">
        <v>29</v>
      </c>
      <c r="D202" t="s">
        <v>189</v>
      </c>
      <c r="E202" t="s">
        <v>204</v>
      </c>
      <c r="F202" t="s">
        <v>14</v>
      </c>
      <c r="G202">
        <v>41291</v>
      </c>
      <c r="H202">
        <v>47588</v>
      </c>
      <c r="I202">
        <v>6297</v>
      </c>
      <c r="J202">
        <v>14.17</v>
      </c>
      <c r="K202" t="s">
        <v>13</v>
      </c>
    </row>
    <row r="203" spans="1:11" x14ac:dyDescent="0.2">
      <c r="A203">
        <v>806</v>
      </c>
      <c r="B203">
        <v>6</v>
      </c>
      <c r="C203">
        <v>31</v>
      </c>
      <c r="D203" t="s">
        <v>189</v>
      </c>
      <c r="E203" t="s">
        <v>205</v>
      </c>
      <c r="F203" t="s">
        <v>14</v>
      </c>
      <c r="G203">
        <v>7206</v>
      </c>
      <c r="H203">
        <v>8620</v>
      </c>
      <c r="I203">
        <v>1414</v>
      </c>
      <c r="J203">
        <v>17.87</v>
      </c>
      <c r="K203" t="s">
        <v>13</v>
      </c>
    </row>
    <row r="204" spans="1:11" x14ac:dyDescent="0.2">
      <c r="A204">
        <v>810</v>
      </c>
      <c r="B204">
        <v>6</v>
      </c>
      <c r="C204">
        <v>33</v>
      </c>
      <c r="D204" t="s">
        <v>189</v>
      </c>
      <c r="E204" t="s">
        <v>206</v>
      </c>
      <c r="F204" t="s">
        <v>14</v>
      </c>
      <c r="G204">
        <v>1366</v>
      </c>
      <c r="H204">
        <v>1318</v>
      </c>
      <c r="I204">
        <v>-48</v>
      </c>
      <c r="J204">
        <v>-3.58</v>
      </c>
      <c r="K204" t="s">
        <v>19</v>
      </c>
    </row>
    <row r="205" spans="1:11" x14ac:dyDescent="0.2">
      <c r="A205">
        <v>814</v>
      </c>
      <c r="B205">
        <v>6</v>
      </c>
      <c r="C205">
        <v>35</v>
      </c>
      <c r="D205" t="s">
        <v>189</v>
      </c>
      <c r="E205" t="s">
        <v>207</v>
      </c>
      <c r="F205" t="s">
        <v>14</v>
      </c>
      <c r="G205">
        <v>619</v>
      </c>
      <c r="H205">
        <v>631</v>
      </c>
      <c r="I205">
        <v>12</v>
      </c>
      <c r="J205">
        <v>1.92</v>
      </c>
      <c r="K205" t="s">
        <v>13</v>
      </c>
    </row>
    <row r="206" spans="1:11" x14ac:dyDescent="0.2">
      <c r="A206">
        <v>818</v>
      </c>
      <c r="B206">
        <v>6</v>
      </c>
      <c r="C206">
        <v>37</v>
      </c>
      <c r="D206" t="s">
        <v>189</v>
      </c>
      <c r="E206" t="s">
        <v>208</v>
      </c>
      <c r="F206" t="s">
        <v>14</v>
      </c>
      <c r="G206">
        <v>1433295</v>
      </c>
      <c r="H206">
        <v>1535944</v>
      </c>
      <c r="I206">
        <v>102649</v>
      </c>
      <c r="J206">
        <v>6.91</v>
      </c>
      <c r="K206" t="s">
        <v>13</v>
      </c>
    </row>
    <row r="207" spans="1:11" x14ac:dyDescent="0.2">
      <c r="A207">
        <v>822</v>
      </c>
      <c r="B207">
        <v>6</v>
      </c>
      <c r="C207">
        <v>39</v>
      </c>
      <c r="D207" t="s">
        <v>189</v>
      </c>
      <c r="E207" t="s">
        <v>209</v>
      </c>
      <c r="F207" t="s">
        <v>14</v>
      </c>
      <c r="G207">
        <v>4468</v>
      </c>
      <c r="H207">
        <v>4316</v>
      </c>
      <c r="I207">
        <v>-152</v>
      </c>
      <c r="J207">
        <v>-3.46</v>
      </c>
      <c r="K207" t="s">
        <v>19</v>
      </c>
    </row>
    <row r="208" spans="1:11" x14ac:dyDescent="0.2">
      <c r="A208">
        <v>826</v>
      </c>
      <c r="B208">
        <v>6</v>
      </c>
      <c r="C208">
        <v>41</v>
      </c>
      <c r="D208" t="s">
        <v>189</v>
      </c>
      <c r="E208" t="s">
        <v>210</v>
      </c>
      <c r="F208" t="s">
        <v>14</v>
      </c>
      <c r="G208">
        <v>18300</v>
      </c>
      <c r="H208">
        <v>19218</v>
      </c>
      <c r="I208">
        <v>918</v>
      </c>
      <c r="J208">
        <v>4.8899999999999997</v>
      </c>
      <c r="K208" t="s">
        <v>13</v>
      </c>
    </row>
    <row r="209" spans="1:11" x14ac:dyDescent="0.2">
      <c r="A209">
        <v>830</v>
      </c>
      <c r="B209">
        <v>6</v>
      </c>
      <c r="C209">
        <v>43</v>
      </c>
      <c r="D209" t="s">
        <v>189</v>
      </c>
      <c r="E209" t="s">
        <v>211</v>
      </c>
      <c r="F209" t="s">
        <v>14</v>
      </c>
      <c r="G209">
        <v>387</v>
      </c>
      <c r="H209">
        <v>327</v>
      </c>
      <c r="I209">
        <v>-60</v>
      </c>
      <c r="J209">
        <v>-16.809999999999999</v>
      </c>
      <c r="K209" t="s">
        <v>19</v>
      </c>
    </row>
    <row r="210" spans="1:11" x14ac:dyDescent="0.2">
      <c r="A210">
        <v>834</v>
      </c>
      <c r="B210">
        <v>6</v>
      </c>
      <c r="C210">
        <v>45</v>
      </c>
      <c r="D210" t="s">
        <v>189</v>
      </c>
      <c r="E210" t="s">
        <v>212</v>
      </c>
      <c r="F210" t="s">
        <v>14</v>
      </c>
      <c r="G210">
        <v>2042</v>
      </c>
      <c r="H210">
        <v>2204</v>
      </c>
      <c r="I210">
        <v>162</v>
      </c>
      <c r="J210">
        <v>7.63</v>
      </c>
      <c r="K210" t="s">
        <v>13</v>
      </c>
    </row>
    <row r="211" spans="1:11" x14ac:dyDescent="0.2">
      <c r="A211">
        <v>838</v>
      </c>
      <c r="B211">
        <v>6</v>
      </c>
      <c r="C211">
        <v>47</v>
      </c>
      <c r="D211" t="s">
        <v>189</v>
      </c>
      <c r="E211" t="s">
        <v>213</v>
      </c>
      <c r="F211" t="s">
        <v>14</v>
      </c>
      <c r="G211">
        <v>20031</v>
      </c>
      <c r="H211">
        <v>23078</v>
      </c>
      <c r="I211">
        <v>3047</v>
      </c>
      <c r="J211">
        <v>14.14</v>
      </c>
      <c r="K211" t="s">
        <v>13</v>
      </c>
    </row>
    <row r="212" spans="1:11" x14ac:dyDescent="0.2">
      <c r="A212">
        <v>842</v>
      </c>
      <c r="B212">
        <v>6</v>
      </c>
      <c r="C212">
        <v>49</v>
      </c>
      <c r="D212" t="s">
        <v>189</v>
      </c>
      <c r="E212" t="s">
        <v>214</v>
      </c>
      <c r="F212" t="s">
        <v>14</v>
      </c>
      <c r="G212">
        <v>144</v>
      </c>
      <c r="H212">
        <v>133</v>
      </c>
      <c r="I212">
        <v>-11</v>
      </c>
      <c r="J212">
        <v>-7.94</v>
      </c>
      <c r="K212" t="s">
        <v>19</v>
      </c>
    </row>
    <row r="213" spans="1:11" x14ac:dyDescent="0.2">
      <c r="A213">
        <v>846</v>
      </c>
      <c r="B213">
        <v>6</v>
      </c>
      <c r="C213">
        <v>51</v>
      </c>
      <c r="D213" t="s">
        <v>189</v>
      </c>
      <c r="E213" t="s">
        <v>215</v>
      </c>
      <c r="F213" t="s">
        <v>14</v>
      </c>
      <c r="G213">
        <v>261</v>
      </c>
      <c r="H213">
        <v>319</v>
      </c>
      <c r="I213">
        <v>58</v>
      </c>
      <c r="J213">
        <v>20</v>
      </c>
      <c r="K213" t="s">
        <v>13</v>
      </c>
    </row>
    <row r="214" spans="1:11" x14ac:dyDescent="0.2">
      <c r="A214">
        <v>850</v>
      </c>
      <c r="B214">
        <v>6</v>
      </c>
      <c r="C214">
        <v>53</v>
      </c>
      <c r="D214" t="s">
        <v>189</v>
      </c>
      <c r="E214" t="s">
        <v>216</v>
      </c>
      <c r="F214" t="s">
        <v>14</v>
      </c>
      <c r="G214">
        <v>31792</v>
      </c>
      <c r="H214">
        <v>36769</v>
      </c>
      <c r="I214">
        <v>4977</v>
      </c>
      <c r="J214">
        <v>14.52</v>
      </c>
      <c r="K214" t="s">
        <v>13</v>
      </c>
    </row>
    <row r="215" spans="1:11" x14ac:dyDescent="0.2">
      <c r="A215">
        <v>854</v>
      </c>
      <c r="B215">
        <v>6</v>
      </c>
      <c r="C215">
        <v>55</v>
      </c>
      <c r="D215" t="s">
        <v>189</v>
      </c>
      <c r="E215" t="s">
        <v>217</v>
      </c>
      <c r="F215" t="s">
        <v>14</v>
      </c>
      <c r="G215">
        <v>10357</v>
      </c>
      <c r="H215">
        <v>11436</v>
      </c>
      <c r="I215">
        <v>1079</v>
      </c>
      <c r="J215">
        <v>9.9</v>
      </c>
      <c r="K215" t="s">
        <v>13</v>
      </c>
    </row>
    <row r="216" spans="1:11" x14ac:dyDescent="0.2">
      <c r="A216">
        <v>858</v>
      </c>
      <c r="B216">
        <v>6</v>
      </c>
      <c r="C216">
        <v>57</v>
      </c>
      <c r="D216" t="s">
        <v>189</v>
      </c>
      <c r="E216" t="s">
        <v>167</v>
      </c>
      <c r="F216" t="s">
        <v>14</v>
      </c>
      <c r="G216">
        <v>2032</v>
      </c>
      <c r="H216">
        <v>2038</v>
      </c>
      <c r="I216">
        <v>6</v>
      </c>
      <c r="J216">
        <v>0.28999999999999998</v>
      </c>
      <c r="K216" t="s">
        <v>13</v>
      </c>
    </row>
    <row r="217" spans="1:11" x14ac:dyDescent="0.2">
      <c r="A217">
        <v>862</v>
      </c>
      <c r="B217">
        <v>6</v>
      </c>
      <c r="C217">
        <v>59</v>
      </c>
      <c r="D217" t="s">
        <v>189</v>
      </c>
      <c r="E217" t="s">
        <v>218</v>
      </c>
      <c r="F217" t="s">
        <v>14</v>
      </c>
      <c r="G217">
        <v>558646</v>
      </c>
      <c r="H217">
        <v>606363</v>
      </c>
      <c r="I217">
        <v>47717</v>
      </c>
      <c r="J217">
        <v>8.19</v>
      </c>
      <c r="K217" t="s">
        <v>13</v>
      </c>
    </row>
    <row r="218" spans="1:11" x14ac:dyDescent="0.2">
      <c r="A218">
        <v>866</v>
      </c>
      <c r="B218">
        <v>6</v>
      </c>
      <c r="C218">
        <v>61</v>
      </c>
      <c r="D218" t="s">
        <v>189</v>
      </c>
      <c r="E218" t="s">
        <v>219</v>
      </c>
      <c r="F218" t="s">
        <v>14</v>
      </c>
      <c r="G218">
        <v>25261</v>
      </c>
      <c r="H218">
        <v>27530</v>
      </c>
      <c r="I218">
        <v>2269</v>
      </c>
      <c r="J218">
        <v>8.6</v>
      </c>
      <c r="K218" t="s">
        <v>13</v>
      </c>
    </row>
    <row r="219" spans="1:11" x14ac:dyDescent="0.2">
      <c r="A219">
        <v>870</v>
      </c>
      <c r="B219">
        <v>6</v>
      </c>
      <c r="C219">
        <v>63</v>
      </c>
      <c r="D219" t="s">
        <v>189</v>
      </c>
      <c r="E219" t="s">
        <v>220</v>
      </c>
      <c r="F219" t="s">
        <v>14</v>
      </c>
      <c r="G219">
        <v>302</v>
      </c>
      <c r="H219">
        <v>267</v>
      </c>
      <c r="I219">
        <v>-35</v>
      </c>
      <c r="J219">
        <v>-12.3</v>
      </c>
      <c r="K219" t="s">
        <v>19</v>
      </c>
    </row>
    <row r="220" spans="1:11" x14ac:dyDescent="0.2">
      <c r="A220">
        <v>874</v>
      </c>
      <c r="B220">
        <v>6</v>
      </c>
      <c r="C220">
        <v>65</v>
      </c>
      <c r="D220" t="s">
        <v>189</v>
      </c>
      <c r="E220" t="s">
        <v>221</v>
      </c>
      <c r="F220" t="s">
        <v>14</v>
      </c>
      <c r="G220">
        <v>149558</v>
      </c>
      <c r="H220">
        <v>169955</v>
      </c>
      <c r="I220">
        <v>20397</v>
      </c>
      <c r="J220">
        <v>12.77</v>
      </c>
      <c r="K220" t="s">
        <v>13</v>
      </c>
    </row>
    <row r="221" spans="1:11" x14ac:dyDescent="0.2">
      <c r="A221">
        <v>878</v>
      </c>
      <c r="B221">
        <v>6</v>
      </c>
      <c r="C221">
        <v>67</v>
      </c>
      <c r="D221" t="s">
        <v>189</v>
      </c>
      <c r="E221" t="s">
        <v>222</v>
      </c>
      <c r="F221" t="s">
        <v>14</v>
      </c>
      <c r="G221">
        <v>225065</v>
      </c>
      <c r="H221">
        <v>248024</v>
      </c>
      <c r="I221">
        <v>22959</v>
      </c>
      <c r="J221">
        <v>9.7100000000000009</v>
      </c>
      <c r="K221" t="s">
        <v>13</v>
      </c>
    </row>
    <row r="222" spans="1:11" x14ac:dyDescent="0.2">
      <c r="A222">
        <v>882</v>
      </c>
      <c r="B222">
        <v>6</v>
      </c>
      <c r="C222">
        <v>69</v>
      </c>
      <c r="D222" t="s">
        <v>189</v>
      </c>
      <c r="E222" t="s">
        <v>223</v>
      </c>
      <c r="F222" t="s">
        <v>14</v>
      </c>
      <c r="G222">
        <v>2341</v>
      </c>
      <c r="H222">
        <v>2592</v>
      </c>
      <c r="I222">
        <v>251</v>
      </c>
      <c r="J222">
        <v>10.18</v>
      </c>
      <c r="K222" t="s">
        <v>13</v>
      </c>
    </row>
    <row r="223" spans="1:11" x14ac:dyDescent="0.2">
      <c r="A223">
        <v>886</v>
      </c>
      <c r="B223">
        <v>6</v>
      </c>
      <c r="C223">
        <v>71</v>
      </c>
      <c r="D223" t="s">
        <v>189</v>
      </c>
      <c r="E223" t="s">
        <v>224</v>
      </c>
      <c r="F223" t="s">
        <v>14</v>
      </c>
      <c r="G223">
        <v>151315</v>
      </c>
      <c r="H223">
        <v>162809</v>
      </c>
      <c r="I223">
        <v>11494</v>
      </c>
      <c r="J223">
        <v>7.32</v>
      </c>
      <c r="K223" t="s">
        <v>13</v>
      </c>
    </row>
    <row r="224" spans="1:11" x14ac:dyDescent="0.2">
      <c r="A224">
        <v>890</v>
      </c>
      <c r="B224">
        <v>6</v>
      </c>
      <c r="C224">
        <v>73</v>
      </c>
      <c r="D224" t="s">
        <v>189</v>
      </c>
      <c r="E224" t="s">
        <v>225</v>
      </c>
      <c r="F224" t="s">
        <v>14</v>
      </c>
      <c r="G224">
        <v>369433</v>
      </c>
      <c r="H224">
        <v>420341</v>
      </c>
      <c r="I224">
        <v>50908</v>
      </c>
      <c r="J224">
        <v>12.89</v>
      </c>
      <c r="K224" t="s">
        <v>13</v>
      </c>
    </row>
    <row r="225" spans="1:11" x14ac:dyDescent="0.2">
      <c r="A225">
        <v>894</v>
      </c>
      <c r="B225">
        <v>6</v>
      </c>
      <c r="C225">
        <v>75</v>
      </c>
      <c r="D225" t="s">
        <v>189</v>
      </c>
      <c r="E225" t="s">
        <v>226</v>
      </c>
      <c r="F225" t="s">
        <v>14</v>
      </c>
      <c r="G225">
        <v>285864</v>
      </c>
      <c r="H225">
        <v>291794</v>
      </c>
      <c r="I225">
        <v>5930</v>
      </c>
      <c r="J225">
        <v>2.0499999999999998</v>
      </c>
      <c r="K225" t="s">
        <v>13</v>
      </c>
    </row>
    <row r="226" spans="1:11" x14ac:dyDescent="0.2">
      <c r="A226">
        <v>898</v>
      </c>
      <c r="B226">
        <v>6</v>
      </c>
      <c r="C226">
        <v>77</v>
      </c>
      <c r="D226" t="s">
        <v>189</v>
      </c>
      <c r="E226" t="s">
        <v>227</v>
      </c>
      <c r="F226" t="s">
        <v>14</v>
      </c>
      <c r="G226">
        <v>108575</v>
      </c>
      <c r="H226">
        <v>123953</v>
      </c>
      <c r="I226">
        <v>15378</v>
      </c>
      <c r="J226">
        <v>13.23</v>
      </c>
      <c r="K226" t="s">
        <v>13</v>
      </c>
    </row>
    <row r="227" spans="1:11" x14ac:dyDescent="0.2">
      <c r="A227">
        <v>902</v>
      </c>
      <c r="B227">
        <v>6</v>
      </c>
      <c r="C227">
        <v>79</v>
      </c>
      <c r="D227" t="s">
        <v>189</v>
      </c>
      <c r="E227" t="s">
        <v>228</v>
      </c>
      <c r="F227" t="s">
        <v>14</v>
      </c>
      <c r="G227">
        <v>11802</v>
      </c>
      <c r="H227">
        <v>12722</v>
      </c>
      <c r="I227">
        <v>920</v>
      </c>
      <c r="J227">
        <v>7.5</v>
      </c>
      <c r="K227" t="s">
        <v>13</v>
      </c>
    </row>
    <row r="228" spans="1:11" x14ac:dyDescent="0.2">
      <c r="A228">
        <v>906</v>
      </c>
      <c r="B228">
        <v>6</v>
      </c>
      <c r="C228">
        <v>81</v>
      </c>
      <c r="D228" t="s">
        <v>189</v>
      </c>
      <c r="E228" t="s">
        <v>229</v>
      </c>
      <c r="F228" t="s">
        <v>14</v>
      </c>
      <c r="G228">
        <v>195124</v>
      </c>
      <c r="H228">
        <v>202844</v>
      </c>
      <c r="I228">
        <v>7720</v>
      </c>
      <c r="J228">
        <v>3.88</v>
      </c>
      <c r="K228" t="s">
        <v>13</v>
      </c>
    </row>
    <row r="229" spans="1:11" x14ac:dyDescent="0.2">
      <c r="A229">
        <v>910</v>
      </c>
      <c r="B229">
        <v>6</v>
      </c>
      <c r="C229">
        <v>83</v>
      </c>
      <c r="D229" t="s">
        <v>189</v>
      </c>
      <c r="E229" t="s">
        <v>230</v>
      </c>
      <c r="F229" t="s">
        <v>14</v>
      </c>
      <c r="G229">
        <v>24176</v>
      </c>
      <c r="H229">
        <v>29361</v>
      </c>
      <c r="I229">
        <v>5185</v>
      </c>
      <c r="J229">
        <v>19.37</v>
      </c>
      <c r="K229" t="s">
        <v>13</v>
      </c>
    </row>
    <row r="230" spans="1:11" x14ac:dyDescent="0.2">
      <c r="A230">
        <v>914</v>
      </c>
      <c r="B230">
        <v>6</v>
      </c>
      <c r="C230">
        <v>85</v>
      </c>
      <c r="D230" t="s">
        <v>189</v>
      </c>
      <c r="E230" t="s">
        <v>231</v>
      </c>
      <c r="F230" t="s">
        <v>14</v>
      </c>
      <c r="G230">
        <v>602770</v>
      </c>
      <c r="H230">
        <v>626986</v>
      </c>
      <c r="I230">
        <v>24216</v>
      </c>
      <c r="J230">
        <v>3.94</v>
      </c>
      <c r="K230" t="s">
        <v>13</v>
      </c>
    </row>
    <row r="231" spans="1:11" x14ac:dyDescent="0.2">
      <c r="A231">
        <v>918</v>
      </c>
      <c r="B231">
        <v>6</v>
      </c>
      <c r="C231">
        <v>87</v>
      </c>
      <c r="D231" t="s">
        <v>189</v>
      </c>
      <c r="E231" t="s">
        <v>128</v>
      </c>
      <c r="F231" t="s">
        <v>14</v>
      </c>
      <c r="G231">
        <v>14210</v>
      </c>
      <c r="H231">
        <v>16823</v>
      </c>
      <c r="I231">
        <v>2613</v>
      </c>
      <c r="J231">
        <v>16.84</v>
      </c>
      <c r="K231" t="s">
        <v>13</v>
      </c>
    </row>
    <row r="232" spans="1:11" x14ac:dyDescent="0.2">
      <c r="A232">
        <v>922</v>
      </c>
      <c r="B232">
        <v>6</v>
      </c>
      <c r="C232">
        <v>89</v>
      </c>
      <c r="D232" t="s">
        <v>189</v>
      </c>
      <c r="E232" t="s">
        <v>232</v>
      </c>
      <c r="F232" t="s">
        <v>14</v>
      </c>
      <c r="G232">
        <v>5778</v>
      </c>
      <c r="H232">
        <v>6057</v>
      </c>
      <c r="I232">
        <v>279</v>
      </c>
      <c r="J232">
        <v>4.71</v>
      </c>
      <c r="K232" t="s">
        <v>13</v>
      </c>
    </row>
    <row r="233" spans="1:11" x14ac:dyDescent="0.2">
      <c r="A233">
        <v>926</v>
      </c>
      <c r="B233">
        <v>6</v>
      </c>
      <c r="C233">
        <v>91</v>
      </c>
      <c r="D233" t="s">
        <v>189</v>
      </c>
      <c r="E233" t="s">
        <v>233</v>
      </c>
      <c r="F233" t="s">
        <v>14</v>
      </c>
      <c r="G233">
        <v>36</v>
      </c>
      <c r="H233">
        <v>26</v>
      </c>
      <c r="I233">
        <v>-10</v>
      </c>
      <c r="J233">
        <v>-32.26</v>
      </c>
      <c r="K233" t="s">
        <v>19</v>
      </c>
    </row>
    <row r="234" spans="1:11" x14ac:dyDescent="0.2">
      <c r="A234">
        <v>930</v>
      </c>
      <c r="B234">
        <v>6</v>
      </c>
      <c r="C234">
        <v>93</v>
      </c>
      <c r="D234" t="s">
        <v>189</v>
      </c>
      <c r="E234" t="s">
        <v>234</v>
      </c>
      <c r="F234" t="s">
        <v>14</v>
      </c>
      <c r="G234">
        <v>822</v>
      </c>
      <c r="H234">
        <v>896</v>
      </c>
      <c r="I234">
        <v>74</v>
      </c>
      <c r="J234">
        <v>8.61</v>
      </c>
      <c r="K234" t="s">
        <v>13</v>
      </c>
    </row>
    <row r="235" spans="1:11" x14ac:dyDescent="0.2">
      <c r="A235">
        <v>934</v>
      </c>
      <c r="B235">
        <v>6</v>
      </c>
      <c r="C235">
        <v>95</v>
      </c>
      <c r="D235" t="s">
        <v>189</v>
      </c>
      <c r="E235" t="s">
        <v>235</v>
      </c>
      <c r="F235" t="s">
        <v>14</v>
      </c>
      <c r="G235">
        <v>68180</v>
      </c>
      <c r="H235">
        <v>77027</v>
      </c>
      <c r="I235">
        <v>8847</v>
      </c>
      <c r="J235">
        <v>12.19</v>
      </c>
      <c r="K235" t="s">
        <v>13</v>
      </c>
    </row>
    <row r="236" spans="1:11" x14ac:dyDescent="0.2">
      <c r="A236">
        <v>938</v>
      </c>
      <c r="B236">
        <v>6</v>
      </c>
      <c r="C236">
        <v>97</v>
      </c>
      <c r="D236" t="s">
        <v>189</v>
      </c>
      <c r="E236" t="s">
        <v>236</v>
      </c>
      <c r="F236" t="s">
        <v>14</v>
      </c>
      <c r="G236">
        <v>24871</v>
      </c>
      <c r="H236">
        <v>26320</v>
      </c>
      <c r="I236">
        <v>1449</v>
      </c>
      <c r="J236">
        <v>5.66</v>
      </c>
      <c r="K236" t="s">
        <v>13</v>
      </c>
    </row>
    <row r="237" spans="1:11" x14ac:dyDescent="0.2">
      <c r="A237">
        <v>942</v>
      </c>
      <c r="B237">
        <v>6</v>
      </c>
      <c r="C237">
        <v>99</v>
      </c>
      <c r="D237" t="s">
        <v>189</v>
      </c>
      <c r="E237" t="s">
        <v>237</v>
      </c>
      <c r="F237" t="s">
        <v>14</v>
      </c>
      <c r="G237">
        <v>34588</v>
      </c>
      <c r="H237">
        <v>36703</v>
      </c>
      <c r="I237">
        <v>2115</v>
      </c>
      <c r="J237">
        <v>5.93</v>
      </c>
      <c r="K237" t="s">
        <v>13</v>
      </c>
    </row>
    <row r="238" spans="1:11" x14ac:dyDescent="0.2">
      <c r="A238">
        <v>946</v>
      </c>
      <c r="B238">
        <v>6</v>
      </c>
      <c r="C238">
        <v>101</v>
      </c>
      <c r="D238" t="s">
        <v>189</v>
      </c>
      <c r="E238" t="s">
        <v>238</v>
      </c>
      <c r="F238" t="s">
        <v>14</v>
      </c>
      <c r="G238">
        <v>13915</v>
      </c>
      <c r="H238">
        <v>16088</v>
      </c>
      <c r="I238">
        <v>2173</v>
      </c>
      <c r="J238">
        <v>14.49</v>
      </c>
      <c r="K238" t="s">
        <v>13</v>
      </c>
    </row>
    <row r="239" spans="1:11" x14ac:dyDescent="0.2">
      <c r="A239">
        <v>950</v>
      </c>
      <c r="B239">
        <v>6</v>
      </c>
      <c r="C239">
        <v>103</v>
      </c>
      <c r="D239" t="s">
        <v>189</v>
      </c>
      <c r="E239" t="s">
        <v>239</v>
      </c>
      <c r="F239" t="s">
        <v>14</v>
      </c>
      <c r="G239">
        <v>1282</v>
      </c>
      <c r="H239">
        <v>1124</v>
      </c>
      <c r="I239">
        <v>-158</v>
      </c>
      <c r="J239">
        <v>-13.13</v>
      </c>
      <c r="K239" t="s">
        <v>19</v>
      </c>
    </row>
    <row r="240" spans="1:11" x14ac:dyDescent="0.2">
      <c r="A240">
        <v>954</v>
      </c>
      <c r="B240">
        <v>6</v>
      </c>
      <c r="C240">
        <v>105</v>
      </c>
      <c r="D240" t="s">
        <v>189</v>
      </c>
      <c r="E240" t="s">
        <v>240</v>
      </c>
      <c r="F240" t="s">
        <v>14</v>
      </c>
      <c r="G240">
        <v>231</v>
      </c>
      <c r="H240">
        <v>190</v>
      </c>
      <c r="I240">
        <v>-41</v>
      </c>
      <c r="J240">
        <v>-19.48</v>
      </c>
      <c r="K240" t="s">
        <v>19</v>
      </c>
    </row>
    <row r="241" spans="1:11" x14ac:dyDescent="0.2">
      <c r="A241">
        <v>958</v>
      </c>
      <c r="B241">
        <v>6</v>
      </c>
      <c r="C241">
        <v>107</v>
      </c>
      <c r="D241" t="s">
        <v>189</v>
      </c>
      <c r="E241" t="s">
        <v>241</v>
      </c>
      <c r="F241" t="s">
        <v>14</v>
      </c>
      <c r="G241">
        <v>19160</v>
      </c>
      <c r="H241">
        <v>21002</v>
      </c>
      <c r="I241">
        <v>1842</v>
      </c>
      <c r="J241">
        <v>9.17</v>
      </c>
      <c r="K241" t="s">
        <v>13</v>
      </c>
    </row>
    <row r="242" spans="1:11" x14ac:dyDescent="0.2">
      <c r="A242">
        <v>962</v>
      </c>
      <c r="B242">
        <v>6</v>
      </c>
      <c r="C242">
        <v>109</v>
      </c>
      <c r="D242" t="s">
        <v>189</v>
      </c>
      <c r="E242" t="s">
        <v>242</v>
      </c>
      <c r="F242" t="s">
        <v>14</v>
      </c>
      <c r="G242">
        <v>1037</v>
      </c>
      <c r="H242">
        <v>1029</v>
      </c>
      <c r="I242">
        <v>-8</v>
      </c>
      <c r="J242">
        <v>-0.77</v>
      </c>
      <c r="K242" t="s">
        <v>19</v>
      </c>
    </row>
    <row r="243" spans="1:11" x14ac:dyDescent="0.2">
      <c r="A243">
        <v>966</v>
      </c>
      <c r="B243">
        <v>6</v>
      </c>
      <c r="C243">
        <v>111</v>
      </c>
      <c r="D243" t="s">
        <v>189</v>
      </c>
      <c r="E243" t="s">
        <v>243</v>
      </c>
      <c r="F243" t="s">
        <v>14</v>
      </c>
      <c r="G243">
        <v>65163</v>
      </c>
      <c r="H243">
        <v>71682</v>
      </c>
      <c r="I243">
        <v>6519</v>
      </c>
      <c r="J243">
        <v>9.5299999999999994</v>
      </c>
      <c r="K243" t="s">
        <v>13</v>
      </c>
    </row>
    <row r="244" spans="1:11" x14ac:dyDescent="0.2">
      <c r="A244">
        <v>970</v>
      </c>
      <c r="B244">
        <v>6</v>
      </c>
      <c r="C244">
        <v>113</v>
      </c>
      <c r="D244" t="s">
        <v>189</v>
      </c>
      <c r="E244" t="s">
        <v>244</v>
      </c>
      <c r="F244" t="s">
        <v>14</v>
      </c>
      <c r="G244">
        <v>27567</v>
      </c>
      <c r="H244">
        <v>32027</v>
      </c>
      <c r="I244">
        <v>4460</v>
      </c>
      <c r="J244">
        <v>14.97</v>
      </c>
      <c r="K244" t="s">
        <v>13</v>
      </c>
    </row>
    <row r="245" spans="1:11" x14ac:dyDescent="0.2">
      <c r="A245">
        <v>974</v>
      </c>
      <c r="B245">
        <v>6</v>
      </c>
      <c r="C245">
        <v>115</v>
      </c>
      <c r="D245" t="s">
        <v>189</v>
      </c>
      <c r="E245" t="s">
        <v>245</v>
      </c>
      <c r="F245" t="s">
        <v>14</v>
      </c>
      <c r="G245">
        <v>6156</v>
      </c>
      <c r="H245">
        <v>6434</v>
      </c>
      <c r="I245">
        <v>278</v>
      </c>
      <c r="J245">
        <v>4.42</v>
      </c>
      <c r="K245" t="s">
        <v>13</v>
      </c>
    </row>
    <row r="246" spans="1:11" x14ac:dyDescent="0.2">
      <c r="A246">
        <v>978</v>
      </c>
      <c r="B246">
        <v>8</v>
      </c>
      <c r="C246">
        <v>1</v>
      </c>
      <c r="D246" t="s">
        <v>246</v>
      </c>
      <c r="E246" t="s">
        <v>247</v>
      </c>
      <c r="F246" t="s">
        <v>14</v>
      </c>
      <c r="G246">
        <v>18299</v>
      </c>
      <c r="H246">
        <v>20479</v>
      </c>
      <c r="I246">
        <v>2180</v>
      </c>
      <c r="J246">
        <v>11.24</v>
      </c>
      <c r="K246" t="s">
        <v>13</v>
      </c>
    </row>
    <row r="247" spans="1:11" x14ac:dyDescent="0.2">
      <c r="A247">
        <v>982</v>
      </c>
      <c r="B247">
        <v>8</v>
      </c>
      <c r="C247">
        <v>3</v>
      </c>
      <c r="D247" t="s">
        <v>246</v>
      </c>
      <c r="E247" t="s">
        <v>248</v>
      </c>
      <c r="F247" t="s">
        <v>14</v>
      </c>
      <c r="G247">
        <v>319</v>
      </c>
      <c r="H247">
        <v>290</v>
      </c>
      <c r="I247">
        <v>-29</v>
      </c>
      <c r="J247">
        <v>-9.52</v>
      </c>
      <c r="K247" t="s">
        <v>19</v>
      </c>
    </row>
    <row r="248" spans="1:11" x14ac:dyDescent="0.2">
      <c r="A248">
        <v>986</v>
      </c>
      <c r="B248">
        <v>8</v>
      </c>
      <c r="C248">
        <v>5</v>
      </c>
      <c r="D248" t="s">
        <v>246</v>
      </c>
      <c r="E248" t="s">
        <v>249</v>
      </c>
      <c r="F248" t="s">
        <v>14</v>
      </c>
      <c r="G248">
        <v>32890</v>
      </c>
      <c r="H248">
        <v>36803</v>
      </c>
      <c r="I248">
        <v>3913</v>
      </c>
      <c r="J248">
        <v>11.23</v>
      </c>
      <c r="K248" t="s">
        <v>13</v>
      </c>
    </row>
    <row r="249" spans="1:11" x14ac:dyDescent="0.2">
      <c r="A249">
        <v>990</v>
      </c>
      <c r="B249">
        <v>8</v>
      </c>
      <c r="C249">
        <v>7</v>
      </c>
      <c r="D249" t="s">
        <v>246</v>
      </c>
      <c r="E249" t="s">
        <v>250</v>
      </c>
      <c r="F249" t="s">
        <v>14</v>
      </c>
      <c r="G249">
        <v>137</v>
      </c>
      <c r="H249">
        <v>153</v>
      </c>
      <c r="I249">
        <v>16</v>
      </c>
      <c r="J249">
        <v>11.03</v>
      </c>
      <c r="K249" t="s">
        <v>13</v>
      </c>
    </row>
    <row r="250" spans="1:11" x14ac:dyDescent="0.2">
      <c r="A250">
        <v>994</v>
      </c>
      <c r="B250">
        <v>8</v>
      </c>
      <c r="C250">
        <v>9</v>
      </c>
      <c r="D250" t="s">
        <v>246</v>
      </c>
      <c r="E250" t="s">
        <v>251</v>
      </c>
      <c r="F250" t="s">
        <v>14</v>
      </c>
      <c r="G250">
        <v>27</v>
      </c>
      <c r="H250">
        <v>11</v>
      </c>
      <c r="I250">
        <v>-16</v>
      </c>
      <c r="J250">
        <v>-84.21</v>
      </c>
      <c r="K250" t="s">
        <v>19</v>
      </c>
    </row>
    <row r="251" spans="1:11" x14ac:dyDescent="0.2">
      <c r="A251">
        <v>998</v>
      </c>
      <c r="B251">
        <v>8</v>
      </c>
      <c r="C251">
        <v>11</v>
      </c>
      <c r="D251" t="s">
        <v>246</v>
      </c>
      <c r="E251" t="s">
        <v>252</v>
      </c>
      <c r="F251" t="s">
        <v>14</v>
      </c>
      <c r="G251">
        <v>94</v>
      </c>
      <c r="H251">
        <v>85</v>
      </c>
      <c r="I251">
        <v>-9</v>
      </c>
      <c r="J251">
        <v>-10.06</v>
      </c>
      <c r="K251" t="s">
        <v>19</v>
      </c>
    </row>
    <row r="252" spans="1:11" x14ac:dyDescent="0.2">
      <c r="A252">
        <v>1002</v>
      </c>
      <c r="B252">
        <v>8</v>
      </c>
      <c r="C252">
        <v>13</v>
      </c>
      <c r="D252" t="s">
        <v>246</v>
      </c>
      <c r="E252" t="s">
        <v>253</v>
      </c>
      <c r="F252" t="s">
        <v>14</v>
      </c>
      <c r="G252">
        <v>14556</v>
      </c>
      <c r="H252">
        <v>15764</v>
      </c>
      <c r="I252">
        <v>1208</v>
      </c>
      <c r="J252">
        <v>7.97</v>
      </c>
      <c r="K252" t="s">
        <v>13</v>
      </c>
    </row>
    <row r="253" spans="1:11" x14ac:dyDescent="0.2">
      <c r="A253">
        <v>1006</v>
      </c>
      <c r="B253">
        <v>8</v>
      </c>
      <c r="C253">
        <v>14</v>
      </c>
      <c r="D253" t="s">
        <v>246</v>
      </c>
      <c r="E253" t="s">
        <v>254</v>
      </c>
      <c r="F253" t="s">
        <v>14</v>
      </c>
      <c r="G253">
        <v>3393</v>
      </c>
      <c r="H253">
        <v>4154</v>
      </c>
      <c r="I253">
        <v>761</v>
      </c>
      <c r="J253">
        <v>20.170000000000002</v>
      </c>
      <c r="K253" t="s">
        <v>13</v>
      </c>
    </row>
    <row r="254" spans="1:11" x14ac:dyDescent="0.2">
      <c r="A254">
        <v>1010</v>
      </c>
      <c r="B254">
        <v>8</v>
      </c>
      <c r="C254">
        <v>15</v>
      </c>
      <c r="D254" t="s">
        <v>246</v>
      </c>
      <c r="E254" t="s">
        <v>255</v>
      </c>
      <c r="F254" t="s">
        <v>14</v>
      </c>
      <c r="G254">
        <v>188</v>
      </c>
      <c r="H254">
        <v>160</v>
      </c>
      <c r="I254">
        <v>-28</v>
      </c>
      <c r="J254">
        <v>-16.09</v>
      </c>
      <c r="K254" t="s">
        <v>19</v>
      </c>
    </row>
    <row r="255" spans="1:11" x14ac:dyDescent="0.2">
      <c r="A255">
        <v>1014</v>
      </c>
      <c r="B255">
        <v>8</v>
      </c>
      <c r="C255">
        <v>17</v>
      </c>
      <c r="D255" t="s">
        <v>246</v>
      </c>
      <c r="E255" t="s">
        <v>256</v>
      </c>
      <c r="F255" t="s">
        <v>14</v>
      </c>
      <c r="G255">
        <v>7</v>
      </c>
      <c r="H255">
        <v>0</v>
      </c>
      <c r="I255">
        <v>-7</v>
      </c>
      <c r="J255">
        <v>-200</v>
      </c>
      <c r="K255" t="s">
        <v>19</v>
      </c>
    </row>
    <row r="256" spans="1:11" x14ac:dyDescent="0.2">
      <c r="A256">
        <v>1018</v>
      </c>
      <c r="B256">
        <v>8</v>
      </c>
      <c r="C256">
        <v>19</v>
      </c>
      <c r="D256" t="s">
        <v>246</v>
      </c>
      <c r="E256" t="s">
        <v>257</v>
      </c>
      <c r="F256" t="s">
        <v>14</v>
      </c>
      <c r="G256">
        <v>135</v>
      </c>
      <c r="H256">
        <v>80</v>
      </c>
      <c r="I256">
        <v>-55</v>
      </c>
      <c r="J256">
        <v>-51.16</v>
      </c>
      <c r="K256" t="s">
        <v>19</v>
      </c>
    </row>
    <row r="257" spans="1:11" x14ac:dyDescent="0.2">
      <c r="A257">
        <v>1022</v>
      </c>
      <c r="B257">
        <v>8</v>
      </c>
      <c r="C257">
        <v>21</v>
      </c>
      <c r="D257" t="s">
        <v>246</v>
      </c>
      <c r="E257" t="s">
        <v>258</v>
      </c>
      <c r="F257" t="s">
        <v>14</v>
      </c>
      <c r="G257">
        <v>72</v>
      </c>
      <c r="H257">
        <v>59</v>
      </c>
      <c r="I257">
        <v>-13</v>
      </c>
      <c r="J257">
        <v>-19.850000000000001</v>
      </c>
      <c r="K257" t="s">
        <v>19</v>
      </c>
    </row>
    <row r="258" spans="1:11" x14ac:dyDescent="0.2">
      <c r="A258">
        <v>1026</v>
      </c>
      <c r="B258">
        <v>8</v>
      </c>
      <c r="C258">
        <v>23</v>
      </c>
      <c r="D258" t="s">
        <v>246</v>
      </c>
      <c r="E258" t="s">
        <v>259</v>
      </c>
      <c r="F258" t="s">
        <v>14</v>
      </c>
      <c r="G258">
        <v>63</v>
      </c>
      <c r="H258">
        <v>47</v>
      </c>
      <c r="I258">
        <v>-16</v>
      </c>
      <c r="J258">
        <v>-29.09</v>
      </c>
      <c r="K258" t="s">
        <v>19</v>
      </c>
    </row>
    <row r="259" spans="1:11" x14ac:dyDescent="0.2">
      <c r="A259">
        <v>1030</v>
      </c>
      <c r="B259">
        <v>8</v>
      </c>
      <c r="C259">
        <v>25</v>
      </c>
      <c r="D259" t="s">
        <v>246</v>
      </c>
      <c r="E259" t="s">
        <v>260</v>
      </c>
      <c r="F259" t="s">
        <v>14</v>
      </c>
      <c r="G259">
        <v>94</v>
      </c>
      <c r="H259">
        <v>73</v>
      </c>
      <c r="I259">
        <v>-21</v>
      </c>
      <c r="J259">
        <v>-25.15</v>
      </c>
      <c r="K259" t="s">
        <v>19</v>
      </c>
    </row>
    <row r="260" spans="1:11" x14ac:dyDescent="0.2">
      <c r="A260">
        <v>1034</v>
      </c>
      <c r="B260">
        <v>8</v>
      </c>
      <c r="C260">
        <v>27</v>
      </c>
      <c r="D260" t="s">
        <v>246</v>
      </c>
      <c r="E260" t="s">
        <v>261</v>
      </c>
      <c r="F260" t="s">
        <v>14</v>
      </c>
      <c r="G260">
        <v>40</v>
      </c>
      <c r="H260">
        <v>24</v>
      </c>
      <c r="I260">
        <v>-16</v>
      </c>
      <c r="J260">
        <v>-50</v>
      </c>
      <c r="K260" t="s">
        <v>19</v>
      </c>
    </row>
    <row r="261" spans="1:11" x14ac:dyDescent="0.2">
      <c r="A261">
        <v>1038</v>
      </c>
      <c r="B261">
        <v>8</v>
      </c>
      <c r="C261">
        <v>29</v>
      </c>
      <c r="D261" t="s">
        <v>246</v>
      </c>
      <c r="E261" t="s">
        <v>262</v>
      </c>
      <c r="F261" t="s">
        <v>14</v>
      </c>
      <c r="G261">
        <v>297</v>
      </c>
      <c r="H261">
        <v>269</v>
      </c>
      <c r="I261">
        <v>-28</v>
      </c>
      <c r="J261">
        <v>-9.89</v>
      </c>
      <c r="K261" t="s">
        <v>19</v>
      </c>
    </row>
    <row r="262" spans="1:11" x14ac:dyDescent="0.2">
      <c r="A262">
        <v>1042</v>
      </c>
      <c r="B262">
        <v>8</v>
      </c>
      <c r="C262">
        <v>31</v>
      </c>
      <c r="D262" t="s">
        <v>246</v>
      </c>
      <c r="E262" t="s">
        <v>263</v>
      </c>
      <c r="F262" t="s">
        <v>14</v>
      </c>
      <c r="G262">
        <v>24900</v>
      </c>
      <c r="H262">
        <v>27040</v>
      </c>
      <c r="I262">
        <v>2140</v>
      </c>
      <c r="J262">
        <v>8.24</v>
      </c>
      <c r="K262" t="s">
        <v>13</v>
      </c>
    </row>
    <row r="263" spans="1:11" x14ac:dyDescent="0.2">
      <c r="A263">
        <v>1046</v>
      </c>
      <c r="B263">
        <v>8</v>
      </c>
      <c r="C263">
        <v>33</v>
      </c>
      <c r="D263" t="s">
        <v>246</v>
      </c>
      <c r="E263" t="s">
        <v>264</v>
      </c>
      <c r="F263" t="s">
        <v>14</v>
      </c>
      <c r="G263">
        <v>22</v>
      </c>
      <c r="H263">
        <v>7</v>
      </c>
      <c r="I263">
        <v>-15</v>
      </c>
      <c r="J263">
        <v>-103.45</v>
      </c>
      <c r="K263" t="s">
        <v>19</v>
      </c>
    </row>
    <row r="264" spans="1:11" x14ac:dyDescent="0.2">
      <c r="A264">
        <v>1050</v>
      </c>
      <c r="B264">
        <v>8</v>
      </c>
      <c r="C264">
        <v>35</v>
      </c>
      <c r="D264" t="s">
        <v>246</v>
      </c>
      <c r="E264" t="s">
        <v>265</v>
      </c>
      <c r="F264" t="s">
        <v>14</v>
      </c>
      <c r="G264">
        <v>13254</v>
      </c>
      <c r="H264">
        <v>14153</v>
      </c>
      <c r="I264">
        <v>899</v>
      </c>
      <c r="J264">
        <v>6.56</v>
      </c>
      <c r="K264" t="s">
        <v>13</v>
      </c>
    </row>
    <row r="265" spans="1:11" x14ac:dyDescent="0.2">
      <c r="A265">
        <v>1054</v>
      </c>
      <c r="B265">
        <v>8</v>
      </c>
      <c r="C265">
        <v>37</v>
      </c>
      <c r="D265" t="s">
        <v>246</v>
      </c>
      <c r="E265" t="s">
        <v>266</v>
      </c>
      <c r="F265" t="s">
        <v>14</v>
      </c>
      <c r="G265">
        <v>751</v>
      </c>
      <c r="H265">
        <v>740</v>
      </c>
      <c r="I265">
        <v>-11</v>
      </c>
      <c r="J265">
        <v>-1.48</v>
      </c>
      <c r="K265" t="s">
        <v>19</v>
      </c>
    </row>
    <row r="266" spans="1:11" x14ac:dyDescent="0.2">
      <c r="A266">
        <v>1058</v>
      </c>
      <c r="B266">
        <v>8</v>
      </c>
      <c r="C266">
        <v>39</v>
      </c>
      <c r="D266" t="s">
        <v>246</v>
      </c>
      <c r="E266" t="s">
        <v>267</v>
      </c>
      <c r="F266" t="s">
        <v>14</v>
      </c>
      <c r="G266">
        <v>318</v>
      </c>
      <c r="H266">
        <v>301</v>
      </c>
      <c r="I266">
        <v>-17</v>
      </c>
      <c r="J266">
        <v>-5.49</v>
      </c>
      <c r="K266" t="s">
        <v>19</v>
      </c>
    </row>
    <row r="267" spans="1:11" x14ac:dyDescent="0.2">
      <c r="A267">
        <v>1062</v>
      </c>
      <c r="B267">
        <v>8</v>
      </c>
      <c r="C267">
        <v>41</v>
      </c>
      <c r="D267" t="s">
        <v>246</v>
      </c>
      <c r="E267" t="s">
        <v>268</v>
      </c>
      <c r="F267" t="s">
        <v>14</v>
      </c>
      <c r="G267">
        <v>25084</v>
      </c>
      <c r="H267">
        <v>27996</v>
      </c>
      <c r="I267">
        <v>2912</v>
      </c>
      <c r="J267">
        <v>10.97</v>
      </c>
      <c r="K267" t="s">
        <v>13</v>
      </c>
    </row>
    <row r="268" spans="1:11" x14ac:dyDescent="0.2">
      <c r="A268">
        <v>1066</v>
      </c>
      <c r="B268">
        <v>8</v>
      </c>
      <c r="C268">
        <v>43</v>
      </c>
      <c r="D268" t="s">
        <v>246</v>
      </c>
      <c r="E268" t="s">
        <v>269</v>
      </c>
      <c r="F268" t="s">
        <v>14</v>
      </c>
      <c r="G268">
        <v>477</v>
      </c>
      <c r="H268">
        <v>409</v>
      </c>
      <c r="I268">
        <v>-68</v>
      </c>
      <c r="J268">
        <v>-15.35</v>
      </c>
      <c r="K268" t="s">
        <v>19</v>
      </c>
    </row>
    <row r="269" spans="1:11" x14ac:dyDescent="0.2">
      <c r="A269">
        <v>1070</v>
      </c>
      <c r="B269">
        <v>8</v>
      </c>
      <c r="C269">
        <v>45</v>
      </c>
      <c r="D269" t="s">
        <v>246</v>
      </c>
      <c r="E269" t="s">
        <v>270</v>
      </c>
      <c r="F269" t="s">
        <v>14</v>
      </c>
      <c r="G269">
        <v>650</v>
      </c>
      <c r="H269">
        <v>633</v>
      </c>
      <c r="I269">
        <v>-17</v>
      </c>
      <c r="J269">
        <v>-2.65</v>
      </c>
      <c r="K269" t="s">
        <v>19</v>
      </c>
    </row>
    <row r="270" spans="1:11" x14ac:dyDescent="0.2">
      <c r="A270">
        <v>1074</v>
      </c>
      <c r="B270">
        <v>8</v>
      </c>
      <c r="C270">
        <v>47</v>
      </c>
      <c r="D270" t="s">
        <v>246</v>
      </c>
      <c r="E270" t="s">
        <v>271</v>
      </c>
      <c r="F270" t="s">
        <v>14</v>
      </c>
      <c r="G270">
        <v>137</v>
      </c>
      <c r="H270">
        <v>103</v>
      </c>
      <c r="I270">
        <v>-34</v>
      </c>
      <c r="J270">
        <v>-28.33</v>
      </c>
      <c r="K270" t="s">
        <v>19</v>
      </c>
    </row>
    <row r="271" spans="1:11" x14ac:dyDescent="0.2">
      <c r="A271">
        <v>1078</v>
      </c>
      <c r="B271">
        <v>8</v>
      </c>
      <c r="C271">
        <v>49</v>
      </c>
      <c r="D271" t="s">
        <v>246</v>
      </c>
      <c r="E271" t="s">
        <v>272</v>
      </c>
      <c r="F271" t="s">
        <v>14</v>
      </c>
      <c r="G271">
        <v>222</v>
      </c>
      <c r="H271">
        <v>192</v>
      </c>
      <c r="I271">
        <v>-30</v>
      </c>
      <c r="J271">
        <v>-14.49</v>
      </c>
      <c r="K271" t="s">
        <v>19</v>
      </c>
    </row>
    <row r="272" spans="1:11" x14ac:dyDescent="0.2">
      <c r="A272">
        <v>1082</v>
      </c>
      <c r="B272">
        <v>8</v>
      </c>
      <c r="C272">
        <v>51</v>
      </c>
      <c r="D272" t="s">
        <v>246</v>
      </c>
      <c r="E272" t="s">
        <v>273</v>
      </c>
      <c r="F272" t="s">
        <v>14</v>
      </c>
      <c r="G272">
        <v>196</v>
      </c>
      <c r="H272">
        <v>167</v>
      </c>
      <c r="I272">
        <v>-29</v>
      </c>
      <c r="J272">
        <v>-15.98</v>
      </c>
      <c r="K272" t="s">
        <v>19</v>
      </c>
    </row>
    <row r="273" spans="1:11" x14ac:dyDescent="0.2">
      <c r="A273">
        <v>1086</v>
      </c>
      <c r="B273">
        <v>8</v>
      </c>
      <c r="C273">
        <v>53</v>
      </c>
      <c r="D273" t="s">
        <v>246</v>
      </c>
      <c r="E273" t="s">
        <v>274</v>
      </c>
      <c r="F273" t="s">
        <v>14</v>
      </c>
      <c r="G273">
        <v>4</v>
      </c>
      <c r="H273">
        <v>7</v>
      </c>
      <c r="I273">
        <v>3</v>
      </c>
      <c r="J273">
        <v>54.55</v>
      </c>
      <c r="K273" t="s">
        <v>13</v>
      </c>
    </row>
    <row r="274" spans="1:11" x14ac:dyDescent="0.2">
      <c r="A274">
        <v>1090</v>
      </c>
      <c r="B274">
        <v>8</v>
      </c>
      <c r="C274">
        <v>55</v>
      </c>
      <c r="D274" t="s">
        <v>246</v>
      </c>
      <c r="E274" t="s">
        <v>275</v>
      </c>
      <c r="F274" t="s">
        <v>14</v>
      </c>
      <c r="G274">
        <v>73</v>
      </c>
      <c r="H274">
        <v>54</v>
      </c>
      <c r="I274">
        <v>-19</v>
      </c>
      <c r="J274">
        <v>-29.92</v>
      </c>
      <c r="K274" t="s">
        <v>19</v>
      </c>
    </row>
    <row r="275" spans="1:11" x14ac:dyDescent="0.2">
      <c r="A275">
        <v>1094</v>
      </c>
      <c r="B275">
        <v>8</v>
      </c>
      <c r="C275">
        <v>57</v>
      </c>
      <c r="D275" t="s">
        <v>246</v>
      </c>
      <c r="E275" t="s">
        <v>53</v>
      </c>
      <c r="F275" t="s">
        <v>14</v>
      </c>
      <c r="G275">
        <v>11</v>
      </c>
      <c r="H275">
        <v>2</v>
      </c>
      <c r="I275">
        <v>-9</v>
      </c>
      <c r="J275">
        <v>-138.46</v>
      </c>
      <c r="K275" t="s">
        <v>19</v>
      </c>
    </row>
    <row r="276" spans="1:11" x14ac:dyDescent="0.2">
      <c r="A276">
        <v>1098</v>
      </c>
      <c r="B276">
        <v>8</v>
      </c>
      <c r="C276">
        <v>59</v>
      </c>
      <c r="D276" t="s">
        <v>246</v>
      </c>
      <c r="E276" t="s">
        <v>54</v>
      </c>
      <c r="F276" t="s">
        <v>14</v>
      </c>
      <c r="G276">
        <v>18112</v>
      </c>
      <c r="H276">
        <v>18832</v>
      </c>
      <c r="I276">
        <v>720</v>
      </c>
      <c r="J276">
        <v>3.9</v>
      </c>
      <c r="K276" t="s">
        <v>13</v>
      </c>
    </row>
    <row r="277" spans="1:11" x14ac:dyDescent="0.2">
      <c r="A277">
        <v>1102</v>
      </c>
      <c r="B277">
        <v>8</v>
      </c>
      <c r="C277">
        <v>61</v>
      </c>
      <c r="D277" t="s">
        <v>246</v>
      </c>
      <c r="E277" t="s">
        <v>276</v>
      </c>
      <c r="F277" t="s">
        <v>14</v>
      </c>
      <c r="G277">
        <v>12</v>
      </c>
      <c r="H277">
        <v>3</v>
      </c>
      <c r="I277">
        <v>-9</v>
      </c>
      <c r="J277">
        <v>-120</v>
      </c>
      <c r="K277" t="s">
        <v>19</v>
      </c>
    </row>
    <row r="278" spans="1:11" x14ac:dyDescent="0.2">
      <c r="A278">
        <v>1106</v>
      </c>
      <c r="B278">
        <v>8</v>
      </c>
      <c r="C278">
        <v>63</v>
      </c>
      <c r="D278" t="s">
        <v>246</v>
      </c>
      <c r="E278" t="s">
        <v>277</v>
      </c>
      <c r="F278" t="s">
        <v>14</v>
      </c>
      <c r="G278">
        <v>64</v>
      </c>
      <c r="H278">
        <v>52</v>
      </c>
      <c r="I278">
        <v>-12</v>
      </c>
      <c r="J278">
        <v>-20.69</v>
      </c>
      <c r="K278" t="s">
        <v>19</v>
      </c>
    </row>
    <row r="279" spans="1:11" x14ac:dyDescent="0.2">
      <c r="A279">
        <v>1110</v>
      </c>
      <c r="B279">
        <v>8</v>
      </c>
      <c r="C279">
        <v>65</v>
      </c>
      <c r="D279" t="s">
        <v>246</v>
      </c>
      <c r="E279" t="s">
        <v>206</v>
      </c>
      <c r="F279" t="s">
        <v>14</v>
      </c>
      <c r="G279">
        <v>103</v>
      </c>
      <c r="H279">
        <v>64</v>
      </c>
      <c r="I279">
        <v>-39</v>
      </c>
      <c r="J279">
        <v>-46.71</v>
      </c>
      <c r="K279" t="s">
        <v>19</v>
      </c>
    </row>
    <row r="280" spans="1:11" x14ac:dyDescent="0.2">
      <c r="A280">
        <v>1114</v>
      </c>
      <c r="B280">
        <v>8</v>
      </c>
      <c r="C280">
        <v>67</v>
      </c>
      <c r="D280" t="s">
        <v>246</v>
      </c>
      <c r="E280" t="s">
        <v>278</v>
      </c>
      <c r="F280" t="s">
        <v>14</v>
      </c>
      <c r="G280">
        <v>688</v>
      </c>
      <c r="H280">
        <v>534</v>
      </c>
      <c r="I280">
        <v>-154</v>
      </c>
      <c r="J280">
        <v>-25.2</v>
      </c>
      <c r="K280" t="s">
        <v>19</v>
      </c>
    </row>
    <row r="281" spans="1:11" x14ac:dyDescent="0.2">
      <c r="A281">
        <v>1118</v>
      </c>
      <c r="B281">
        <v>8</v>
      </c>
      <c r="C281">
        <v>69</v>
      </c>
      <c r="D281" t="s">
        <v>246</v>
      </c>
      <c r="E281" t="s">
        <v>279</v>
      </c>
      <c r="F281" t="s">
        <v>14</v>
      </c>
      <c r="G281">
        <v>7987</v>
      </c>
      <c r="H281">
        <v>8375</v>
      </c>
      <c r="I281">
        <v>388</v>
      </c>
      <c r="J281">
        <v>4.74</v>
      </c>
      <c r="K281" t="s">
        <v>13</v>
      </c>
    </row>
    <row r="282" spans="1:11" x14ac:dyDescent="0.2">
      <c r="A282">
        <v>1122</v>
      </c>
      <c r="B282">
        <v>8</v>
      </c>
      <c r="C282">
        <v>71</v>
      </c>
      <c r="D282" t="s">
        <v>246</v>
      </c>
      <c r="E282" t="s">
        <v>280</v>
      </c>
      <c r="F282" t="s">
        <v>14</v>
      </c>
      <c r="G282">
        <v>189</v>
      </c>
      <c r="H282">
        <v>159</v>
      </c>
      <c r="I282">
        <v>-30</v>
      </c>
      <c r="J282">
        <v>-17.239999999999998</v>
      </c>
      <c r="K282" t="s">
        <v>19</v>
      </c>
    </row>
    <row r="283" spans="1:11" x14ac:dyDescent="0.2">
      <c r="A283">
        <v>1126</v>
      </c>
      <c r="B283">
        <v>8</v>
      </c>
      <c r="C283">
        <v>73</v>
      </c>
      <c r="D283" t="s">
        <v>246</v>
      </c>
      <c r="E283" t="s">
        <v>161</v>
      </c>
      <c r="F283" t="s">
        <v>14</v>
      </c>
      <c r="G283">
        <v>76</v>
      </c>
      <c r="H283">
        <v>55</v>
      </c>
      <c r="I283">
        <v>-21</v>
      </c>
      <c r="J283">
        <v>-32.06</v>
      </c>
      <c r="K283" t="s">
        <v>19</v>
      </c>
    </row>
    <row r="284" spans="1:11" x14ac:dyDescent="0.2">
      <c r="A284">
        <v>1130</v>
      </c>
      <c r="B284">
        <v>8</v>
      </c>
      <c r="C284">
        <v>75</v>
      </c>
      <c r="D284" t="s">
        <v>246</v>
      </c>
      <c r="E284" t="s">
        <v>163</v>
      </c>
      <c r="F284" t="s">
        <v>14</v>
      </c>
      <c r="G284">
        <v>181</v>
      </c>
      <c r="H284">
        <v>181</v>
      </c>
      <c r="I284">
        <v>0</v>
      </c>
      <c r="J284">
        <v>0</v>
      </c>
      <c r="K284" t="s">
        <v>29</v>
      </c>
    </row>
    <row r="285" spans="1:11" x14ac:dyDescent="0.2">
      <c r="A285">
        <v>1134</v>
      </c>
      <c r="B285">
        <v>8</v>
      </c>
      <c r="C285">
        <v>77</v>
      </c>
      <c r="D285" t="s">
        <v>246</v>
      </c>
      <c r="E285" t="s">
        <v>281</v>
      </c>
      <c r="F285" t="s">
        <v>14</v>
      </c>
      <c r="G285">
        <v>1922</v>
      </c>
      <c r="H285">
        <v>1953</v>
      </c>
      <c r="I285">
        <v>31</v>
      </c>
      <c r="J285">
        <v>1.6</v>
      </c>
      <c r="K285" t="s">
        <v>13</v>
      </c>
    </row>
    <row r="286" spans="1:11" x14ac:dyDescent="0.2">
      <c r="A286">
        <v>1138</v>
      </c>
      <c r="B286">
        <v>8</v>
      </c>
      <c r="C286">
        <v>79</v>
      </c>
      <c r="D286" t="s">
        <v>246</v>
      </c>
      <c r="E286" t="s">
        <v>282</v>
      </c>
      <c r="F286" t="s">
        <v>14</v>
      </c>
      <c r="G286">
        <v>2</v>
      </c>
      <c r="H286">
        <v>3</v>
      </c>
      <c r="I286">
        <v>1</v>
      </c>
      <c r="J286">
        <v>40</v>
      </c>
      <c r="K286" t="s">
        <v>13</v>
      </c>
    </row>
    <row r="287" spans="1:11" x14ac:dyDescent="0.2">
      <c r="A287">
        <v>1142</v>
      </c>
      <c r="B287">
        <v>8</v>
      </c>
      <c r="C287">
        <v>81</v>
      </c>
      <c r="D287" t="s">
        <v>246</v>
      </c>
      <c r="E287" t="s">
        <v>283</v>
      </c>
      <c r="F287" t="s">
        <v>14</v>
      </c>
      <c r="G287">
        <v>145</v>
      </c>
      <c r="H287">
        <v>123</v>
      </c>
      <c r="I287">
        <v>-22</v>
      </c>
      <c r="J287">
        <v>-16.420000000000002</v>
      </c>
      <c r="K287" t="s">
        <v>19</v>
      </c>
    </row>
    <row r="288" spans="1:11" x14ac:dyDescent="0.2">
      <c r="A288">
        <v>1146</v>
      </c>
      <c r="B288">
        <v>8</v>
      </c>
      <c r="C288">
        <v>83</v>
      </c>
      <c r="D288" t="s">
        <v>246</v>
      </c>
      <c r="E288" t="s">
        <v>284</v>
      </c>
      <c r="F288" t="s">
        <v>14</v>
      </c>
      <c r="G288">
        <v>228</v>
      </c>
      <c r="H288">
        <v>200</v>
      </c>
      <c r="I288">
        <v>-28</v>
      </c>
      <c r="J288">
        <v>-13.08</v>
      </c>
      <c r="K288" t="s">
        <v>19</v>
      </c>
    </row>
    <row r="289" spans="1:11" x14ac:dyDescent="0.2">
      <c r="A289">
        <v>1150</v>
      </c>
      <c r="B289">
        <v>8</v>
      </c>
      <c r="C289">
        <v>85</v>
      </c>
      <c r="D289" t="s">
        <v>246</v>
      </c>
      <c r="E289" t="s">
        <v>285</v>
      </c>
      <c r="F289" t="s">
        <v>14</v>
      </c>
      <c r="G289">
        <v>426</v>
      </c>
      <c r="H289">
        <v>460</v>
      </c>
      <c r="I289">
        <v>34</v>
      </c>
      <c r="J289">
        <v>7.67</v>
      </c>
      <c r="K289" t="s">
        <v>13</v>
      </c>
    </row>
    <row r="290" spans="1:11" x14ac:dyDescent="0.2">
      <c r="A290">
        <v>1154</v>
      </c>
      <c r="B290">
        <v>8</v>
      </c>
      <c r="C290">
        <v>87</v>
      </c>
      <c r="D290" t="s">
        <v>246</v>
      </c>
      <c r="E290" t="s">
        <v>69</v>
      </c>
      <c r="F290" t="s">
        <v>14</v>
      </c>
      <c r="G290">
        <v>273</v>
      </c>
      <c r="H290">
        <v>239</v>
      </c>
      <c r="I290">
        <v>-34</v>
      </c>
      <c r="J290">
        <v>-13.28</v>
      </c>
      <c r="K290" t="s">
        <v>19</v>
      </c>
    </row>
    <row r="291" spans="1:11" x14ac:dyDescent="0.2">
      <c r="A291">
        <v>1158</v>
      </c>
      <c r="B291">
        <v>8</v>
      </c>
      <c r="C291">
        <v>89</v>
      </c>
      <c r="D291" t="s">
        <v>246</v>
      </c>
      <c r="E291" t="s">
        <v>286</v>
      </c>
      <c r="F291" t="s">
        <v>14</v>
      </c>
      <c r="G291">
        <v>251</v>
      </c>
      <c r="H291">
        <v>251</v>
      </c>
      <c r="I291">
        <v>0</v>
      </c>
      <c r="J291">
        <v>0</v>
      </c>
      <c r="K291" t="s">
        <v>29</v>
      </c>
    </row>
    <row r="292" spans="1:11" x14ac:dyDescent="0.2">
      <c r="A292">
        <v>1162</v>
      </c>
      <c r="B292">
        <v>8</v>
      </c>
      <c r="C292">
        <v>91</v>
      </c>
      <c r="D292" t="s">
        <v>246</v>
      </c>
      <c r="E292" t="s">
        <v>287</v>
      </c>
      <c r="F292" t="s">
        <v>14</v>
      </c>
      <c r="G292">
        <v>62</v>
      </c>
      <c r="H292">
        <v>43</v>
      </c>
      <c r="I292">
        <v>-19</v>
      </c>
      <c r="J292">
        <v>-36.19</v>
      </c>
      <c r="K292" t="s">
        <v>19</v>
      </c>
    </row>
    <row r="293" spans="1:11" x14ac:dyDescent="0.2">
      <c r="A293">
        <v>1166</v>
      </c>
      <c r="B293">
        <v>8</v>
      </c>
      <c r="C293">
        <v>93</v>
      </c>
      <c r="D293" t="s">
        <v>246</v>
      </c>
      <c r="E293" t="s">
        <v>288</v>
      </c>
      <c r="F293" t="s">
        <v>14</v>
      </c>
      <c r="G293">
        <v>184</v>
      </c>
      <c r="H293">
        <v>203</v>
      </c>
      <c r="I293">
        <v>19</v>
      </c>
      <c r="J293">
        <v>9.82</v>
      </c>
      <c r="K293" t="s">
        <v>13</v>
      </c>
    </row>
    <row r="294" spans="1:11" x14ac:dyDescent="0.2">
      <c r="A294">
        <v>1170</v>
      </c>
      <c r="B294">
        <v>8</v>
      </c>
      <c r="C294">
        <v>95</v>
      </c>
      <c r="D294" t="s">
        <v>246</v>
      </c>
      <c r="E294" t="s">
        <v>170</v>
      </c>
      <c r="F294" t="s">
        <v>14</v>
      </c>
      <c r="G294">
        <v>46</v>
      </c>
      <c r="H294">
        <v>32</v>
      </c>
      <c r="I294">
        <v>-14</v>
      </c>
      <c r="J294">
        <v>-35.9</v>
      </c>
      <c r="K294" t="s">
        <v>19</v>
      </c>
    </row>
    <row r="295" spans="1:11" x14ac:dyDescent="0.2">
      <c r="A295">
        <v>1174</v>
      </c>
      <c r="B295">
        <v>8</v>
      </c>
      <c r="C295">
        <v>97</v>
      </c>
      <c r="D295" t="s">
        <v>246</v>
      </c>
      <c r="E295" t="s">
        <v>289</v>
      </c>
      <c r="F295" t="s">
        <v>14</v>
      </c>
      <c r="G295">
        <v>341</v>
      </c>
      <c r="H295">
        <v>302</v>
      </c>
      <c r="I295">
        <v>-39</v>
      </c>
      <c r="J295">
        <v>-12.13</v>
      </c>
      <c r="K295" t="s">
        <v>19</v>
      </c>
    </row>
    <row r="296" spans="1:11" x14ac:dyDescent="0.2">
      <c r="A296">
        <v>1178</v>
      </c>
      <c r="B296">
        <v>8</v>
      </c>
      <c r="C296">
        <v>99</v>
      </c>
      <c r="D296" t="s">
        <v>246</v>
      </c>
      <c r="E296" t="s">
        <v>290</v>
      </c>
      <c r="F296" t="s">
        <v>14</v>
      </c>
      <c r="G296">
        <v>173</v>
      </c>
      <c r="H296">
        <v>53</v>
      </c>
      <c r="I296">
        <v>-120</v>
      </c>
      <c r="J296">
        <v>-106.19</v>
      </c>
      <c r="K296" t="s">
        <v>19</v>
      </c>
    </row>
    <row r="297" spans="1:11" x14ac:dyDescent="0.2">
      <c r="A297">
        <v>1182</v>
      </c>
      <c r="B297">
        <v>8</v>
      </c>
      <c r="C297">
        <v>101</v>
      </c>
      <c r="D297" t="s">
        <v>246</v>
      </c>
      <c r="E297" t="s">
        <v>291</v>
      </c>
      <c r="F297" t="s">
        <v>14</v>
      </c>
      <c r="G297">
        <v>1990</v>
      </c>
      <c r="H297">
        <v>2216</v>
      </c>
      <c r="I297">
        <v>226</v>
      </c>
      <c r="J297">
        <v>10.75</v>
      </c>
      <c r="K297" t="s">
        <v>13</v>
      </c>
    </row>
    <row r="298" spans="1:11" x14ac:dyDescent="0.2">
      <c r="A298">
        <v>1186</v>
      </c>
      <c r="B298">
        <v>8</v>
      </c>
      <c r="C298">
        <v>103</v>
      </c>
      <c r="D298" t="s">
        <v>246</v>
      </c>
      <c r="E298" t="s">
        <v>292</v>
      </c>
      <c r="F298" t="s">
        <v>14</v>
      </c>
      <c r="G298">
        <v>71</v>
      </c>
      <c r="H298">
        <v>46</v>
      </c>
      <c r="I298">
        <v>-25</v>
      </c>
      <c r="J298">
        <v>-42.74</v>
      </c>
      <c r="K298" t="s">
        <v>19</v>
      </c>
    </row>
    <row r="299" spans="1:11" x14ac:dyDescent="0.2">
      <c r="A299">
        <v>1190</v>
      </c>
      <c r="B299">
        <v>8</v>
      </c>
      <c r="C299">
        <v>105</v>
      </c>
      <c r="D299" t="s">
        <v>246</v>
      </c>
      <c r="E299" t="s">
        <v>293</v>
      </c>
      <c r="F299" t="s">
        <v>14</v>
      </c>
      <c r="G299">
        <v>97</v>
      </c>
      <c r="H299">
        <v>72</v>
      </c>
      <c r="I299">
        <v>-25</v>
      </c>
      <c r="J299">
        <v>-29.59</v>
      </c>
      <c r="K299" t="s">
        <v>19</v>
      </c>
    </row>
    <row r="300" spans="1:11" x14ac:dyDescent="0.2">
      <c r="A300">
        <v>1194</v>
      </c>
      <c r="B300">
        <v>8</v>
      </c>
      <c r="C300">
        <v>107</v>
      </c>
      <c r="D300" t="s">
        <v>246</v>
      </c>
      <c r="E300" t="s">
        <v>294</v>
      </c>
      <c r="F300" t="s">
        <v>14</v>
      </c>
      <c r="G300">
        <v>274</v>
      </c>
      <c r="H300">
        <v>274</v>
      </c>
      <c r="I300">
        <v>0</v>
      </c>
      <c r="J300">
        <v>0</v>
      </c>
      <c r="K300" t="s">
        <v>29</v>
      </c>
    </row>
    <row r="301" spans="1:11" x14ac:dyDescent="0.2">
      <c r="A301">
        <v>1198</v>
      </c>
      <c r="B301">
        <v>8</v>
      </c>
      <c r="C301">
        <v>109</v>
      </c>
      <c r="D301" t="s">
        <v>246</v>
      </c>
      <c r="E301" t="s">
        <v>295</v>
      </c>
      <c r="F301" t="s">
        <v>14</v>
      </c>
      <c r="G301">
        <v>89</v>
      </c>
      <c r="H301">
        <v>60</v>
      </c>
      <c r="I301">
        <v>-29</v>
      </c>
      <c r="J301">
        <v>-38.93</v>
      </c>
      <c r="K301" t="s">
        <v>19</v>
      </c>
    </row>
    <row r="302" spans="1:11" x14ac:dyDescent="0.2">
      <c r="A302">
        <v>1202</v>
      </c>
      <c r="B302">
        <v>8</v>
      </c>
      <c r="C302">
        <v>111</v>
      </c>
      <c r="D302" t="s">
        <v>246</v>
      </c>
      <c r="E302" t="s">
        <v>296</v>
      </c>
      <c r="F302" t="s">
        <v>14</v>
      </c>
      <c r="G302">
        <v>6</v>
      </c>
      <c r="H302">
        <v>10</v>
      </c>
      <c r="I302">
        <v>4</v>
      </c>
      <c r="J302">
        <v>50</v>
      </c>
      <c r="K302" t="s">
        <v>13</v>
      </c>
    </row>
    <row r="303" spans="1:11" x14ac:dyDescent="0.2">
      <c r="A303">
        <v>1206</v>
      </c>
      <c r="B303">
        <v>8</v>
      </c>
      <c r="C303">
        <v>113</v>
      </c>
      <c r="D303" t="s">
        <v>246</v>
      </c>
      <c r="E303" t="s">
        <v>297</v>
      </c>
      <c r="F303" t="s">
        <v>14</v>
      </c>
      <c r="G303">
        <v>96</v>
      </c>
      <c r="H303">
        <v>103</v>
      </c>
      <c r="I303">
        <v>7</v>
      </c>
      <c r="J303">
        <v>7.04</v>
      </c>
      <c r="K303" t="s">
        <v>13</v>
      </c>
    </row>
    <row r="304" spans="1:11" x14ac:dyDescent="0.2">
      <c r="A304">
        <v>1210</v>
      </c>
      <c r="B304">
        <v>8</v>
      </c>
      <c r="C304">
        <v>115</v>
      </c>
      <c r="D304" t="s">
        <v>246</v>
      </c>
      <c r="E304" t="s">
        <v>298</v>
      </c>
      <c r="F304" t="s">
        <v>14</v>
      </c>
      <c r="G304">
        <v>37</v>
      </c>
      <c r="H304">
        <v>30</v>
      </c>
      <c r="I304">
        <v>-7</v>
      </c>
      <c r="J304">
        <v>-20.9</v>
      </c>
      <c r="K304" t="s">
        <v>19</v>
      </c>
    </row>
    <row r="305" spans="1:11" x14ac:dyDescent="0.2">
      <c r="A305">
        <v>1214</v>
      </c>
      <c r="B305">
        <v>8</v>
      </c>
      <c r="C305">
        <v>117</v>
      </c>
      <c r="D305" t="s">
        <v>246</v>
      </c>
      <c r="E305" t="s">
        <v>299</v>
      </c>
      <c r="F305" t="s">
        <v>14</v>
      </c>
      <c r="G305">
        <v>484</v>
      </c>
      <c r="H305">
        <v>430</v>
      </c>
      <c r="I305">
        <v>-54</v>
      </c>
      <c r="J305">
        <v>-11.82</v>
      </c>
      <c r="K305" t="s">
        <v>19</v>
      </c>
    </row>
    <row r="306" spans="1:11" x14ac:dyDescent="0.2">
      <c r="A306">
        <v>1218</v>
      </c>
      <c r="B306">
        <v>8</v>
      </c>
      <c r="C306">
        <v>119</v>
      </c>
      <c r="D306" t="s">
        <v>246</v>
      </c>
      <c r="E306" t="s">
        <v>300</v>
      </c>
      <c r="F306" t="s">
        <v>14</v>
      </c>
      <c r="G306">
        <v>340</v>
      </c>
      <c r="H306">
        <v>318</v>
      </c>
      <c r="I306">
        <v>-22</v>
      </c>
      <c r="J306">
        <v>-6.69</v>
      </c>
      <c r="K306" t="s">
        <v>19</v>
      </c>
    </row>
    <row r="307" spans="1:11" x14ac:dyDescent="0.2">
      <c r="A307">
        <v>1222</v>
      </c>
      <c r="B307">
        <v>8</v>
      </c>
      <c r="C307">
        <v>121</v>
      </c>
      <c r="D307" t="s">
        <v>246</v>
      </c>
      <c r="E307" t="s">
        <v>82</v>
      </c>
      <c r="F307" t="s">
        <v>14</v>
      </c>
      <c r="G307">
        <v>24</v>
      </c>
      <c r="H307">
        <v>30</v>
      </c>
      <c r="I307">
        <v>6</v>
      </c>
      <c r="J307">
        <v>22.22</v>
      </c>
      <c r="K307" t="s">
        <v>13</v>
      </c>
    </row>
    <row r="308" spans="1:11" x14ac:dyDescent="0.2">
      <c r="A308">
        <v>1226</v>
      </c>
      <c r="B308">
        <v>8</v>
      </c>
      <c r="C308">
        <v>123</v>
      </c>
      <c r="D308" t="s">
        <v>246</v>
      </c>
      <c r="E308" t="s">
        <v>301</v>
      </c>
      <c r="F308" t="s">
        <v>14</v>
      </c>
      <c r="G308">
        <v>4782</v>
      </c>
      <c r="H308">
        <v>4721</v>
      </c>
      <c r="I308">
        <v>-61</v>
      </c>
      <c r="J308">
        <v>-1.28</v>
      </c>
      <c r="K308" t="s">
        <v>19</v>
      </c>
    </row>
    <row r="309" spans="1:11" x14ac:dyDescent="0.2">
      <c r="A309">
        <v>1230</v>
      </c>
      <c r="B309">
        <v>8</v>
      </c>
      <c r="C309">
        <v>125</v>
      </c>
      <c r="D309" t="s">
        <v>246</v>
      </c>
      <c r="E309" t="s">
        <v>130</v>
      </c>
      <c r="F309" t="s">
        <v>14</v>
      </c>
      <c r="G309">
        <v>62</v>
      </c>
      <c r="H309">
        <v>45</v>
      </c>
      <c r="I309">
        <v>-17</v>
      </c>
      <c r="J309">
        <v>-31.78</v>
      </c>
      <c r="K309" t="s">
        <v>19</v>
      </c>
    </row>
    <row r="310" spans="1:11" x14ac:dyDescent="0.2">
      <c r="A310">
        <v>1234</v>
      </c>
      <c r="B310">
        <v>9</v>
      </c>
      <c r="C310">
        <v>1</v>
      </c>
      <c r="D310" t="s">
        <v>302</v>
      </c>
      <c r="E310" t="s">
        <v>303</v>
      </c>
      <c r="F310" t="s">
        <v>14</v>
      </c>
      <c r="G310">
        <v>46997</v>
      </c>
      <c r="H310">
        <v>49426</v>
      </c>
      <c r="I310">
        <v>2429</v>
      </c>
      <c r="J310">
        <v>5.04</v>
      </c>
      <c r="K310" t="s">
        <v>13</v>
      </c>
    </row>
    <row r="311" spans="1:11" x14ac:dyDescent="0.2">
      <c r="A311">
        <v>1238</v>
      </c>
      <c r="B311">
        <v>9</v>
      </c>
      <c r="C311">
        <v>3</v>
      </c>
      <c r="D311" t="s">
        <v>302</v>
      </c>
      <c r="E311" t="s">
        <v>304</v>
      </c>
      <c r="F311" t="s">
        <v>14</v>
      </c>
      <c r="G311">
        <v>37307</v>
      </c>
      <c r="H311">
        <v>44278</v>
      </c>
      <c r="I311">
        <v>6971</v>
      </c>
      <c r="J311">
        <v>17.09</v>
      </c>
      <c r="K311" t="s">
        <v>13</v>
      </c>
    </row>
    <row r="312" spans="1:11" x14ac:dyDescent="0.2">
      <c r="A312">
        <v>1242</v>
      </c>
      <c r="B312">
        <v>9</v>
      </c>
      <c r="C312">
        <v>5</v>
      </c>
      <c r="D312" t="s">
        <v>302</v>
      </c>
      <c r="E312" t="s">
        <v>305</v>
      </c>
      <c r="F312" t="s">
        <v>14</v>
      </c>
      <c r="G312">
        <v>3944</v>
      </c>
      <c r="H312">
        <v>3666</v>
      </c>
      <c r="I312">
        <v>-278</v>
      </c>
      <c r="J312">
        <v>-7.31</v>
      </c>
      <c r="K312" t="s">
        <v>19</v>
      </c>
    </row>
    <row r="313" spans="1:11" x14ac:dyDescent="0.2">
      <c r="A313">
        <v>1246</v>
      </c>
      <c r="B313">
        <v>9</v>
      </c>
      <c r="C313">
        <v>7</v>
      </c>
      <c r="D313" t="s">
        <v>302</v>
      </c>
      <c r="E313" t="s">
        <v>306</v>
      </c>
      <c r="F313" t="s">
        <v>14</v>
      </c>
      <c r="G313">
        <v>4580</v>
      </c>
      <c r="H313">
        <v>5229</v>
      </c>
      <c r="I313">
        <v>649</v>
      </c>
      <c r="J313">
        <v>13.23</v>
      </c>
      <c r="K313" t="s">
        <v>13</v>
      </c>
    </row>
    <row r="314" spans="1:11" x14ac:dyDescent="0.2">
      <c r="A314">
        <v>1250</v>
      </c>
      <c r="B314">
        <v>9</v>
      </c>
      <c r="C314">
        <v>9</v>
      </c>
      <c r="D314" t="s">
        <v>302</v>
      </c>
      <c r="E314" t="s">
        <v>307</v>
      </c>
      <c r="F314" t="s">
        <v>14</v>
      </c>
      <c r="G314">
        <v>33601</v>
      </c>
      <c r="H314">
        <v>35555</v>
      </c>
      <c r="I314">
        <v>1954</v>
      </c>
      <c r="J314">
        <v>5.65</v>
      </c>
      <c r="K314" t="s">
        <v>13</v>
      </c>
    </row>
    <row r="315" spans="1:11" x14ac:dyDescent="0.2">
      <c r="A315">
        <v>1254</v>
      </c>
      <c r="B315">
        <v>9</v>
      </c>
      <c r="C315">
        <v>11</v>
      </c>
      <c r="D315" t="s">
        <v>302</v>
      </c>
      <c r="E315" t="s">
        <v>308</v>
      </c>
      <c r="F315" t="s">
        <v>14</v>
      </c>
      <c r="G315">
        <v>11979</v>
      </c>
      <c r="H315">
        <v>14062</v>
      </c>
      <c r="I315">
        <v>2083</v>
      </c>
      <c r="J315">
        <v>16</v>
      </c>
      <c r="K315" t="s">
        <v>13</v>
      </c>
    </row>
    <row r="316" spans="1:11" x14ac:dyDescent="0.2">
      <c r="A316">
        <v>1258</v>
      </c>
      <c r="B316">
        <v>9</v>
      </c>
      <c r="C316">
        <v>13</v>
      </c>
      <c r="D316" t="s">
        <v>302</v>
      </c>
      <c r="E316" t="s">
        <v>309</v>
      </c>
      <c r="F316" t="s">
        <v>14</v>
      </c>
      <c r="G316">
        <v>5502</v>
      </c>
      <c r="H316">
        <v>6195</v>
      </c>
      <c r="I316">
        <v>693</v>
      </c>
      <c r="J316">
        <v>11.85</v>
      </c>
      <c r="K316" t="s">
        <v>13</v>
      </c>
    </row>
    <row r="317" spans="1:11" x14ac:dyDescent="0.2">
      <c r="A317">
        <v>1262</v>
      </c>
      <c r="B317">
        <v>9</v>
      </c>
      <c r="C317">
        <v>15</v>
      </c>
      <c r="D317" t="s">
        <v>302</v>
      </c>
      <c r="E317" t="s">
        <v>310</v>
      </c>
      <c r="F317" t="s">
        <v>14</v>
      </c>
      <c r="G317">
        <v>1690</v>
      </c>
      <c r="H317">
        <v>1879</v>
      </c>
      <c r="I317">
        <v>189</v>
      </c>
      <c r="J317">
        <v>10.59</v>
      </c>
      <c r="K317" t="s">
        <v>13</v>
      </c>
    </row>
    <row r="318" spans="1:11" x14ac:dyDescent="0.2">
      <c r="A318">
        <v>1266</v>
      </c>
      <c r="B318">
        <v>10</v>
      </c>
      <c r="C318">
        <v>1</v>
      </c>
      <c r="D318" t="s">
        <v>311</v>
      </c>
      <c r="E318" t="s">
        <v>312</v>
      </c>
      <c r="F318" t="s">
        <v>14</v>
      </c>
      <c r="G318">
        <v>4355</v>
      </c>
      <c r="H318">
        <v>4594</v>
      </c>
      <c r="I318">
        <v>239</v>
      </c>
      <c r="J318">
        <v>5.34</v>
      </c>
      <c r="K318" t="s">
        <v>13</v>
      </c>
    </row>
    <row r="319" spans="1:11" x14ac:dyDescent="0.2">
      <c r="A319">
        <v>1270</v>
      </c>
      <c r="B319">
        <v>10</v>
      </c>
      <c r="C319">
        <v>3</v>
      </c>
      <c r="D319" t="s">
        <v>311</v>
      </c>
      <c r="E319" t="s">
        <v>313</v>
      </c>
      <c r="F319" t="s">
        <v>14</v>
      </c>
      <c r="G319">
        <v>23948</v>
      </c>
      <c r="H319">
        <v>26848</v>
      </c>
      <c r="I319">
        <v>2900</v>
      </c>
      <c r="J319">
        <v>11.42</v>
      </c>
      <c r="K319" t="s">
        <v>13</v>
      </c>
    </row>
    <row r="320" spans="1:11" x14ac:dyDescent="0.2">
      <c r="A320">
        <v>1274</v>
      </c>
      <c r="B320">
        <v>10</v>
      </c>
      <c r="C320">
        <v>5</v>
      </c>
      <c r="D320" t="s">
        <v>311</v>
      </c>
      <c r="E320" t="s">
        <v>314</v>
      </c>
      <c r="F320" t="s">
        <v>14</v>
      </c>
      <c r="G320">
        <v>2671</v>
      </c>
      <c r="H320">
        <v>2632</v>
      </c>
      <c r="I320">
        <v>-39</v>
      </c>
      <c r="J320">
        <v>-1.47</v>
      </c>
      <c r="K320" t="s">
        <v>19</v>
      </c>
    </row>
    <row r="321" spans="1:11" x14ac:dyDescent="0.2">
      <c r="A321">
        <v>1278</v>
      </c>
      <c r="B321">
        <v>11</v>
      </c>
      <c r="C321">
        <v>1</v>
      </c>
      <c r="D321" t="s">
        <v>315</v>
      </c>
      <c r="E321" t="s">
        <v>315</v>
      </c>
      <c r="F321" t="s">
        <v>14</v>
      </c>
      <c r="G321">
        <v>23932</v>
      </c>
      <c r="H321">
        <v>27369</v>
      </c>
      <c r="I321">
        <v>3437</v>
      </c>
      <c r="J321">
        <v>13.4</v>
      </c>
      <c r="K321" t="s">
        <v>13</v>
      </c>
    </row>
    <row r="322" spans="1:11" x14ac:dyDescent="0.2">
      <c r="A322">
        <v>1282</v>
      </c>
      <c r="B322">
        <v>12</v>
      </c>
      <c r="C322">
        <v>1</v>
      </c>
      <c r="D322" t="s">
        <v>316</v>
      </c>
      <c r="E322" t="s">
        <v>317</v>
      </c>
      <c r="F322" t="s">
        <v>14</v>
      </c>
      <c r="G322">
        <v>13125</v>
      </c>
      <c r="H322">
        <v>15670</v>
      </c>
      <c r="I322">
        <v>2545</v>
      </c>
      <c r="J322">
        <v>17.68</v>
      </c>
      <c r="K322" t="s">
        <v>13</v>
      </c>
    </row>
    <row r="323" spans="1:11" x14ac:dyDescent="0.2">
      <c r="A323">
        <v>1286</v>
      </c>
      <c r="B323">
        <v>12</v>
      </c>
      <c r="C323">
        <v>3</v>
      </c>
      <c r="D323" t="s">
        <v>316</v>
      </c>
      <c r="E323" t="s">
        <v>318</v>
      </c>
      <c r="F323" t="s">
        <v>14</v>
      </c>
      <c r="G323">
        <v>212</v>
      </c>
      <c r="H323">
        <v>178</v>
      </c>
      <c r="I323">
        <v>-34</v>
      </c>
      <c r="J323">
        <v>-17.440000000000001</v>
      </c>
      <c r="K323" t="s">
        <v>19</v>
      </c>
    </row>
    <row r="324" spans="1:11" x14ac:dyDescent="0.2">
      <c r="A324">
        <v>1290</v>
      </c>
      <c r="B324">
        <v>12</v>
      </c>
      <c r="C324">
        <v>5</v>
      </c>
      <c r="D324" t="s">
        <v>316</v>
      </c>
      <c r="E324" t="s">
        <v>319</v>
      </c>
      <c r="F324" t="s">
        <v>14</v>
      </c>
      <c r="G324">
        <v>4493</v>
      </c>
      <c r="H324">
        <v>5034</v>
      </c>
      <c r="I324">
        <v>541</v>
      </c>
      <c r="J324">
        <v>11.36</v>
      </c>
      <c r="K324" t="s">
        <v>13</v>
      </c>
    </row>
    <row r="325" spans="1:11" x14ac:dyDescent="0.2">
      <c r="A325">
        <v>1294</v>
      </c>
      <c r="B325">
        <v>12</v>
      </c>
      <c r="C325">
        <v>7</v>
      </c>
      <c r="D325" t="s">
        <v>316</v>
      </c>
      <c r="E325" t="s">
        <v>320</v>
      </c>
      <c r="F325" t="s">
        <v>14</v>
      </c>
      <c r="G325">
        <v>337</v>
      </c>
      <c r="H325">
        <v>231</v>
      </c>
      <c r="I325">
        <v>-106</v>
      </c>
      <c r="J325">
        <v>-37.32</v>
      </c>
      <c r="K325" t="s">
        <v>19</v>
      </c>
    </row>
    <row r="326" spans="1:11" x14ac:dyDescent="0.2">
      <c r="A326">
        <v>1298</v>
      </c>
      <c r="B326">
        <v>12</v>
      </c>
      <c r="C326">
        <v>9</v>
      </c>
      <c r="D326" t="s">
        <v>316</v>
      </c>
      <c r="E326" t="s">
        <v>321</v>
      </c>
      <c r="F326" t="s">
        <v>14</v>
      </c>
      <c r="G326">
        <v>14925</v>
      </c>
      <c r="H326">
        <v>16000</v>
      </c>
      <c r="I326">
        <v>1075</v>
      </c>
      <c r="J326">
        <v>6.95</v>
      </c>
      <c r="K326" t="s">
        <v>13</v>
      </c>
    </row>
    <row r="327" spans="1:11" x14ac:dyDescent="0.2">
      <c r="A327">
        <v>1302</v>
      </c>
      <c r="B327">
        <v>12</v>
      </c>
      <c r="C327">
        <v>11</v>
      </c>
      <c r="D327" t="s">
        <v>316</v>
      </c>
      <c r="E327" t="s">
        <v>322</v>
      </c>
      <c r="F327" t="s">
        <v>14</v>
      </c>
      <c r="G327">
        <v>73162</v>
      </c>
      <c r="H327">
        <v>72145</v>
      </c>
      <c r="I327">
        <v>-1017</v>
      </c>
      <c r="J327">
        <v>-1.4</v>
      </c>
      <c r="K327" t="s">
        <v>19</v>
      </c>
    </row>
    <row r="328" spans="1:11" x14ac:dyDescent="0.2">
      <c r="A328">
        <v>1306</v>
      </c>
      <c r="B328">
        <v>12</v>
      </c>
      <c r="C328">
        <v>13</v>
      </c>
      <c r="D328" t="s">
        <v>316</v>
      </c>
      <c r="E328" t="s">
        <v>24</v>
      </c>
      <c r="F328" t="s">
        <v>14</v>
      </c>
      <c r="G328">
        <v>135</v>
      </c>
      <c r="H328">
        <v>107</v>
      </c>
      <c r="I328">
        <v>-28</v>
      </c>
      <c r="J328">
        <v>-23.14</v>
      </c>
      <c r="K328" t="s">
        <v>19</v>
      </c>
    </row>
    <row r="329" spans="1:11" x14ac:dyDescent="0.2">
      <c r="A329">
        <v>1310</v>
      </c>
      <c r="B329">
        <v>12</v>
      </c>
      <c r="C329">
        <v>15</v>
      </c>
      <c r="D329" t="s">
        <v>316</v>
      </c>
      <c r="E329" t="s">
        <v>323</v>
      </c>
      <c r="F329" t="s">
        <v>14</v>
      </c>
      <c r="G329">
        <v>2671</v>
      </c>
      <c r="H329">
        <v>2522</v>
      </c>
      <c r="I329">
        <v>-149</v>
      </c>
      <c r="J329">
        <v>-5.74</v>
      </c>
      <c r="K329" t="s">
        <v>19</v>
      </c>
    </row>
    <row r="330" spans="1:11" x14ac:dyDescent="0.2">
      <c r="A330">
        <v>1314</v>
      </c>
      <c r="B330">
        <v>12</v>
      </c>
      <c r="C330">
        <v>17</v>
      </c>
      <c r="D330" t="s">
        <v>316</v>
      </c>
      <c r="E330" t="s">
        <v>324</v>
      </c>
      <c r="F330" t="s">
        <v>14</v>
      </c>
      <c r="G330">
        <v>2236</v>
      </c>
      <c r="H330">
        <v>2450</v>
      </c>
      <c r="I330">
        <v>214</v>
      </c>
      <c r="J330">
        <v>9.1300000000000008</v>
      </c>
      <c r="K330" t="s">
        <v>13</v>
      </c>
    </row>
    <row r="331" spans="1:11" x14ac:dyDescent="0.2">
      <c r="A331">
        <v>1318</v>
      </c>
      <c r="B331">
        <v>12</v>
      </c>
      <c r="C331">
        <v>19</v>
      </c>
      <c r="D331" t="s">
        <v>316</v>
      </c>
      <c r="E331" t="s">
        <v>31</v>
      </c>
      <c r="F331" t="s">
        <v>14</v>
      </c>
      <c r="G331">
        <v>6857</v>
      </c>
      <c r="H331">
        <v>7695</v>
      </c>
      <c r="I331">
        <v>838</v>
      </c>
      <c r="J331">
        <v>11.52</v>
      </c>
      <c r="K331" t="s">
        <v>13</v>
      </c>
    </row>
    <row r="332" spans="1:11" x14ac:dyDescent="0.2">
      <c r="A332">
        <v>1322</v>
      </c>
      <c r="B332">
        <v>12</v>
      </c>
      <c r="C332">
        <v>21</v>
      </c>
      <c r="D332" t="s">
        <v>316</v>
      </c>
      <c r="E332" t="s">
        <v>325</v>
      </c>
      <c r="F332" t="s">
        <v>14</v>
      </c>
      <c r="G332">
        <v>5002</v>
      </c>
      <c r="H332">
        <v>4837</v>
      </c>
      <c r="I332">
        <v>-165</v>
      </c>
      <c r="J332">
        <v>-3.35</v>
      </c>
      <c r="K332" t="s">
        <v>19</v>
      </c>
    </row>
    <row r="333" spans="1:11" x14ac:dyDescent="0.2">
      <c r="A333">
        <v>1326</v>
      </c>
      <c r="B333">
        <v>12</v>
      </c>
      <c r="C333">
        <v>23</v>
      </c>
      <c r="D333" t="s">
        <v>316</v>
      </c>
      <c r="E333" t="s">
        <v>142</v>
      </c>
      <c r="F333" t="s">
        <v>14</v>
      </c>
      <c r="G333">
        <v>821</v>
      </c>
      <c r="H333">
        <v>792</v>
      </c>
      <c r="I333">
        <v>-29</v>
      </c>
      <c r="J333">
        <v>-3.6</v>
      </c>
      <c r="K333" t="s">
        <v>19</v>
      </c>
    </row>
    <row r="334" spans="1:11" x14ac:dyDescent="0.2">
      <c r="A334">
        <v>1330</v>
      </c>
      <c r="B334">
        <v>12</v>
      </c>
      <c r="C334">
        <v>27</v>
      </c>
      <c r="D334" t="s">
        <v>316</v>
      </c>
      <c r="E334" t="s">
        <v>326</v>
      </c>
      <c r="F334" t="s">
        <v>14</v>
      </c>
      <c r="G334">
        <v>364</v>
      </c>
      <c r="H334">
        <v>267</v>
      </c>
      <c r="I334">
        <v>-97</v>
      </c>
      <c r="J334">
        <v>-30.74</v>
      </c>
      <c r="K334" t="s">
        <v>19</v>
      </c>
    </row>
    <row r="335" spans="1:11" x14ac:dyDescent="0.2">
      <c r="A335">
        <v>1334</v>
      </c>
      <c r="B335">
        <v>12</v>
      </c>
      <c r="C335">
        <v>29</v>
      </c>
      <c r="D335" t="s">
        <v>316</v>
      </c>
      <c r="E335" t="s">
        <v>327</v>
      </c>
      <c r="F335" t="s">
        <v>14</v>
      </c>
      <c r="G335">
        <v>107</v>
      </c>
      <c r="H335">
        <v>70</v>
      </c>
      <c r="I335">
        <v>-37</v>
      </c>
      <c r="J335">
        <v>-41.81</v>
      </c>
      <c r="K335" t="s">
        <v>19</v>
      </c>
    </row>
    <row r="336" spans="1:11" x14ac:dyDescent="0.2">
      <c r="A336">
        <v>1338</v>
      </c>
      <c r="B336">
        <v>12</v>
      </c>
      <c r="C336">
        <v>31</v>
      </c>
      <c r="D336" t="s">
        <v>316</v>
      </c>
      <c r="E336" t="s">
        <v>328</v>
      </c>
      <c r="F336" t="s">
        <v>14</v>
      </c>
      <c r="G336">
        <v>38054</v>
      </c>
      <c r="H336">
        <v>44750</v>
      </c>
      <c r="I336">
        <v>6696</v>
      </c>
      <c r="J336">
        <v>16.170000000000002</v>
      </c>
      <c r="K336" t="s">
        <v>13</v>
      </c>
    </row>
    <row r="337" spans="1:11" x14ac:dyDescent="0.2">
      <c r="A337">
        <v>1342</v>
      </c>
      <c r="B337">
        <v>12</v>
      </c>
      <c r="C337">
        <v>33</v>
      </c>
      <c r="D337" t="s">
        <v>316</v>
      </c>
      <c r="E337" t="s">
        <v>44</v>
      </c>
      <c r="F337" t="s">
        <v>14</v>
      </c>
      <c r="G337">
        <v>10424</v>
      </c>
      <c r="H337">
        <v>11366</v>
      </c>
      <c r="I337">
        <v>942</v>
      </c>
      <c r="J337">
        <v>8.65</v>
      </c>
      <c r="K337" t="s">
        <v>13</v>
      </c>
    </row>
    <row r="338" spans="1:11" x14ac:dyDescent="0.2">
      <c r="A338">
        <v>1346</v>
      </c>
      <c r="B338">
        <v>12</v>
      </c>
      <c r="C338">
        <v>35</v>
      </c>
      <c r="D338" t="s">
        <v>316</v>
      </c>
      <c r="E338" t="s">
        <v>329</v>
      </c>
      <c r="F338" t="s">
        <v>14</v>
      </c>
      <c r="G338">
        <v>2413</v>
      </c>
      <c r="H338">
        <v>2569</v>
      </c>
      <c r="I338">
        <v>156</v>
      </c>
      <c r="J338">
        <v>6.26</v>
      </c>
      <c r="K338" t="s">
        <v>13</v>
      </c>
    </row>
    <row r="339" spans="1:11" x14ac:dyDescent="0.2">
      <c r="A339">
        <v>1350</v>
      </c>
      <c r="B339">
        <v>12</v>
      </c>
      <c r="C339">
        <v>37</v>
      </c>
      <c r="D339" t="s">
        <v>316</v>
      </c>
      <c r="E339" t="s">
        <v>47</v>
      </c>
      <c r="F339" t="s">
        <v>14</v>
      </c>
      <c r="G339">
        <v>80</v>
      </c>
      <c r="H339">
        <v>40</v>
      </c>
      <c r="I339">
        <v>-40</v>
      </c>
      <c r="J339">
        <v>-66.67</v>
      </c>
      <c r="K339" t="s">
        <v>19</v>
      </c>
    </row>
    <row r="340" spans="1:11" x14ac:dyDescent="0.2">
      <c r="A340">
        <v>1354</v>
      </c>
      <c r="B340">
        <v>12</v>
      </c>
      <c r="C340">
        <v>39</v>
      </c>
      <c r="D340" t="s">
        <v>316</v>
      </c>
      <c r="E340" t="s">
        <v>330</v>
      </c>
      <c r="F340" t="s">
        <v>14</v>
      </c>
      <c r="G340">
        <v>424</v>
      </c>
      <c r="H340">
        <v>317</v>
      </c>
      <c r="I340">
        <v>-107</v>
      </c>
      <c r="J340">
        <v>-28.88</v>
      </c>
      <c r="K340" t="s">
        <v>19</v>
      </c>
    </row>
    <row r="341" spans="1:11" x14ac:dyDescent="0.2">
      <c r="A341">
        <v>1358</v>
      </c>
      <c r="B341">
        <v>12</v>
      </c>
      <c r="C341">
        <v>41</v>
      </c>
      <c r="D341" t="s">
        <v>316</v>
      </c>
      <c r="E341" t="s">
        <v>331</v>
      </c>
      <c r="F341" t="s">
        <v>14</v>
      </c>
      <c r="G341">
        <v>118</v>
      </c>
      <c r="H341">
        <v>86</v>
      </c>
      <c r="I341">
        <v>-32</v>
      </c>
      <c r="J341">
        <v>-31.37</v>
      </c>
      <c r="K341" t="s">
        <v>19</v>
      </c>
    </row>
    <row r="342" spans="1:11" x14ac:dyDescent="0.2">
      <c r="A342">
        <v>1362</v>
      </c>
      <c r="B342">
        <v>12</v>
      </c>
      <c r="C342">
        <v>43</v>
      </c>
      <c r="D342" t="s">
        <v>316</v>
      </c>
      <c r="E342" t="s">
        <v>332</v>
      </c>
      <c r="F342" t="s">
        <v>14</v>
      </c>
      <c r="G342">
        <v>142</v>
      </c>
      <c r="H342">
        <v>71</v>
      </c>
      <c r="I342">
        <v>-71</v>
      </c>
      <c r="J342">
        <v>-66.67</v>
      </c>
      <c r="K342" t="s">
        <v>19</v>
      </c>
    </row>
    <row r="343" spans="1:11" x14ac:dyDescent="0.2">
      <c r="A343">
        <v>1366</v>
      </c>
      <c r="B343">
        <v>12</v>
      </c>
      <c r="C343">
        <v>45</v>
      </c>
      <c r="D343" t="s">
        <v>316</v>
      </c>
      <c r="E343" t="s">
        <v>333</v>
      </c>
      <c r="F343" t="s">
        <v>14</v>
      </c>
      <c r="G343">
        <v>137</v>
      </c>
      <c r="H343">
        <v>69</v>
      </c>
      <c r="I343">
        <v>-68</v>
      </c>
      <c r="J343">
        <v>-66.02</v>
      </c>
      <c r="K343" t="s">
        <v>19</v>
      </c>
    </row>
    <row r="344" spans="1:11" x14ac:dyDescent="0.2">
      <c r="A344">
        <v>1370</v>
      </c>
      <c r="B344">
        <v>12</v>
      </c>
      <c r="C344">
        <v>47</v>
      </c>
      <c r="D344" t="s">
        <v>316</v>
      </c>
      <c r="E344" t="s">
        <v>334</v>
      </c>
      <c r="F344" t="s">
        <v>14</v>
      </c>
      <c r="G344">
        <v>145</v>
      </c>
      <c r="H344">
        <v>113</v>
      </c>
      <c r="I344">
        <v>-32</v>
      </c>
      <c r="J344">
        <v>-24.81</v>
      </c>
      <c r="K344" t="s">
        <v>19</v>
      </c>
    </row>
    <row r="345" spans="1:11" x14ac:dyDescent="0.2">
      <c r="A345">
        <v>1374</v>
      </c>
      <c r="B345">
        <v>12</v>
      </c>
      <c r="C345">
        <v>49</v>
      </c>
      <c r="D345" t="s">
        <v>316</v>
      </c>
      <c r="E345" t="s">
        <v>335</v>
      </c>
      <c r="F345" t="s">
        <v>14</v>
      </c>
      <c r="G345">
        <v>312</v>
      </c>
      <c r="H345">
        <v>376</v>
      </c>
      <c r="I345">
        <v>64</v>
      </c>
      <c r="J345">
        <v>18.600000000000001</v>
      </c>
      <c r="K345" t="s">
        <v>13</v>
      </c>
    </row>
    <row r="346" spans="1:11" x14ac:dyDescent="0.2">
      <c r="A346">
        <v>1378</v>
      </c>
      <c r="B346">
        <v>12</v>
      </c>
      <c r="C346">
        <v>51</v>
      </c>
      <c r="D346" t="s">
        <v>316</v>
      </c>
      <c r="E346" t="s">
        <v>336</v>
      </c>
      <c r="F346" t="s">
        <v>14</v>
      </c>
      <c r="G346">
        <v>435</v>
      </c>
      <c r="H346">
        <v>407</v>
      </c>
      <c r="I346">
        <v>-28</v>
      </c>
      <c r="J346">
        <v>-6.65</v>
      </c>
      <c r="K346" t="s">
        <v>19</v>
      </c>
    </row>
    <row r="347" spans="1:11" x14ac:dyDescent="0.2">
      <c r="A347">
        <v>1382</v>
      </c>
      <c r="B347">
        <v>12</v>
      </c>
      <c r="C347">
        <v>53</v>
      </c>
      <c r="D347" t="s">
        <v>316</v>
      </c>
      <c r="E347" t="s">
        <v>337</v>
      </c>
      <c r="F347" t="s">
        <v>14</v>
      </c>
      <c r="G347">
        <v>2754</v>
      </c>
      <c r="H347">
        <v>2575</v>
      </c>
      <c r="I347">
        <v>-179</v>
      </c>
      <c r="J347">
        <v>-6.72</v>
      </c>
      <c r="K347" t="s">
        <v>19</v>
      </c>
    </row>
    <row r="348" spans="1:11" x14ac:dyDescent="0.2">
      <c r="A348">
        <v>1386</v>
      </c>
      <c r="B348">
        <v>12</v>
      </c>
      <c r="C348">
        <v>55</v>
      </c>
      <c r="D348" t="s">
        <v>316</v>
      </c>
      <c r="E348" t="s">
        <v>338</v>
      </c>
      <c r="F348" t="s">
        <v>14</v>
      </c>
      <c r="G348">
        <v>1762</v>
      </c>
      <c r="H348">
        <v>1799</v>
      </c>
      <c r="I348">
        <v>37</v>
      </c>
      <c r="J348">
        <v>2.08</v>
      </c>
      <c r="K348" t="s">
        <v>13</v>
      </c>
    </row>
    <row r="349" spans="1:11" x14ac:dyDescent="0.2">
      <c r="A349">
        <v>1390</v>
      </c>
      <c r="B349">
        <v>12</v>
      </c>
      <c r="C349">
        <v>57</v>
      </c>
      <c r="D349" t="s">
        <v>316</v>
      </c>
      <c r="E349" t="s">
        <v>339</v>
      </c>
      <c r="F349" t="s">
        <v>14</v>
      </c>
      <c r="G349">
        <v>47812</v>
      </c>
      <c r="H349">
        <v>52846</v>
      </c>
      <c r="I349">
        <v>5034</v>
      </c>
      <c r="J349">
        <v>10</v>
      </c>
      <c r="K349" t="s">
        <v>13</v>
      </c>
    </row>
    <row r="350" spans="1:11" x14ac:dyDescent="0.2">
      <c r="A350">
        <v>1394</v>
      </c>
      <c r="B350">
        <v>12</v>
      </c>
      <c r="C350">
        <v>59</v>
      </c>
      <c r="D350" t="s">
        <v>316</v>
      </c>
      <c r="E350" t="s">
        <v>340</v>
      </c>
      <c r="F350" t="s">
        <v>14</v>
      </c>
      <c r="G350">
        <v>147</v>
      </c>
      <c r="H350">
        <v>124</v>
      </c>
      <c r="I350">
        <v>-23</v>
      </c>
      <c r="J350">
        <v>-16.97</v>
      </c>
      <c r="K350" t="s">
        <v>19</v>
      </c>
    </row>
    <row r="351" spans="1:11" x14ac:dyDescent="0.2">
      <c r="A351">
        <v>1398</v>
      </c>
      <c r="B351">
        <v>12</v>
      </c>
      <c r="C351">
        <v>61</v>
      </c>
      <c r="D351" t="s">
        <v>316</v>
      </c>
      <c r="E351" t="s">
        <v>341</v>
      </c>
      <c r="F351" t="s">
        <v>14</v>
      </c>
      <c r="G351">
        <v>2113</v>
      </c>
      <c r="H351">
        <v>2124</v>
      </c>
      <c r="I351">
        <v>11</v>
      </c>
      <c r="J351">
        <v>0.52</v>
      </c>
      <c r="K351" t="s">
        <v>13</v>
      </c>
    </row>
    <row r="352" spans="1:11" x14ac:dyDescent="0.2">
      <c r="A352">
        <v>1402</v>
      </c>
      <c r="B352">
        <v>12</v>
      </c>
      <c r="C352">
        <v>63</v>
      </c>
      <c r="D352" t="s">
        <v>316</v>
      </c>
      <c r="E352" t="s">
        <v>53</v>
      </c>
      <c r="F352" t="s">
        <v>14</v>
      </c>
      <c r="G352">
        <v>437</v>
      </c>
      <c r="H352">
        <v>349</v>
      </c>
      <c r="I352">
        <v>-88</v>
      </c>
      <c r="J352">
        <v>-22.39</v>
      </c>
      <c r="K352" t="s">
        <v>19</v>
      </c>
    </row>
    <row r="353" spans="1:11" x14ac:dyDescent="0.2">
      <c r="A353">
        <v>1406</v>
      </c>
      <c r="B353">
        <v>12</v>
      </c>
      <c r="C353">
        <v>65</v>
      </c>
      <c r="D353" t="s">
        <v>316</v>
      </c>
      <c r="E353" t="s">
        <v>54</v>
      </c>
      <c r="F353" t="s">
        <v>14</v>
      </c>
      <c r="G353">
        <v>108</v>
      </c>
      <c r="H353">
        <v>88</v>
      </c>
      <c r="I353">
        <v>-20</v>
      </c>
      <c r="J353">
        <v>-20.41</v>
      </c>
      <c r="K353" t="s">
        <v>19</v>
      </c>
    </row>
    <row r="354" spans="1:11" x14ac:dyDescent="0.2">
      <c r="A354">
        <v>1410</v>
      </c>
      <c r="B354">
        <v>12</v>
      </c>
      <c r="C354">
        <v>67</v>
      </c>
      <c r="D354" t="s">
        <v>316</v>
      </c>
      <c r="E354" t="s">
        <v>160</v>
      </c>
      <c r="F354" t="s">
        <v>14</v>
      </c>
      <c r="G354">
        <v>59</v>
      </c>
      <c r="H354">
        <v>25</v>
      </c>
      <c r="I354">
        <v>-34</v>
      </c>
      <c r="J354">
        <v>-80.95</v>
      </c>
      <c r="K354" t="s">
        <v>19</v>
      </c>
    </row>
    <row r="355" spans="1:11" x14ac:dyDescent="0.2">
      <c r="A355">
        <v>1414</v>
      </c>
      <c r="B355">
        <v>12</v>
      </c>
      <c r="C355">
        <v>69</v>
      </c>
      <c r="D355" t="s">
        <v>316</v>
      </c>
      <c r="E355" t="s">
        <v>206</v>
      </c>
      <c r="F355" t="s">
        <v>14</v>
      </c>
      <c r="G355">
        <v>6656</v>
      </c>
      <c r="H355">
        <v>6986</v>
      </c>
      <c r="I355">
        <v>330</v>
      </c>
      <c r="J355">
        <v>4.84</v>
      </c>
      <c r="K355" t="s">
        <v>13</v>
      </c>
    </row>
    <row r="356" spans="1:11" x14ac:dyDescent="0.2">
      <c r="A356">
        <v>1418</v>
      </c>
      <c r="B356">
        <v>12</v>
      </c>
      <c r="C356">
        <v>71</v>
      </c>
      <c r="D356" t="s">
        <v>316</v>
      </c>
      <c r="E356" t="s">
        <v>58</v>
      </c>
      <c r="F356" t="s">
        <v>14</v>
      </c>
      <c r="G356">
        <v>11041</v>
      </c>
      <c r="H356">
        <v>11325</v>
      </c>
      <c r="I356">
        <v>284</v>
      </c>
      <c r="J356">
        <v>2.54</v>
      </c>
      <c r="K356" t="s">
        <v>13</v>
      </c>
    </row>
    <row r="357" spans="1:11" x14ac:dyDescent="0.2">
      <c r="A357">
        <v>1422</v>
      </c>
      <c r="B357">
        <v>12</v>
      </c>
      <c r="C357">
        <v>73</v>
      </c>
      <c r="D357" t="s">
        <v>316</v>
      </c>
      <c r="E357" t="s">
        <v>342</v>
      </c>
      <c r="F357" t="s">
        <v>14</v>
      </c>
      <c r="G357">
        <v>8586</v>
      </c>
      <c r="H357">
        <v>9938</v>
      </c>
      <c r="I357">
        <v>1352</v>
      </c>
      <c r="J357">
        <v>14.6</v>
      </c>
      <c r="K357" t="s">
        <v>13</v>
      </c>
    </row>
    <row r="358" spans="1:11" x14ac:dyDescent="0.2">
      <c r="A358">
        <v>1426</v>
      </c>
      <c r="B358">
        <v>12</v>
      </c>
      <c r="C358">
        <v>75</v>
      </c>
      <c r="D358" t="s">
        <v>316</v>
      </c>
      <c r="E358" t="s">
        <v>343</v>
      </c>
      <c r="F358" t="s">
        <v>14</v>
      </c>
      <c r="G358">
        <v>320</v>
      </c>
      <c r="H358">
        <v>337</v>
      </c>
      <c r="I358">
        <v>17</v>
      </c>
      <c r="J358">
        <v>5.18</v>
      </c>
      <c r="K358" t="s">
        <v>13</v>
      </c>
    </row>
    <row r="359" spans="1:11" x14ac:dyDescent="0.2">
      <c r="A359">
        <v>1430</v>
      </c>
      <c r="B359">
        <v>12</v>
      </c>
      <c r="C359">
        <v>77</v>
      </c>
      <c r="D359" t="s">
        <v>316</v>
      </c>
      <c r="E359" t="s">
        <v>344</v>
      </c>
      <c r="F359" t="s">
        <v>14</v>
      </c>
      <c r="G359">
        <v>41</v>
      </c>
      <c r="H359">
        <v>38</v>
      </c>
      <c r="I359">
        <v>-3</v>
      </c>
      <c r="J359">
        <v>-7.59</v>
      </c>
      <c r="K359" t="s">
        <v>19</v>
      </c>
    </row>
    <row r="360" spans="1:11" x14ac:dyDescent="0.2">
      <c r="A360">
        <v>1434</v>
      </c>
      <c r="B360">
        <v>12</v>
      </c>
      <c r="C360">
        <v>79</v>
      </c>
      <c r="D360" t="s">
        <v>316</v>
      </c>
      <c r="E360" t="s">
        <v>62</v>
      </c>
      <c r="F360" t="s">
        <v>14</v>
      </c>
      <c r="G360">
        <v>127</v>
      </c>
      <c r="H360">
        <v>66</v>
      </c>
      <c r="I360">
        <v>-61</v>
      </c>
      <c r="J360">
        <v>-63.21</v>
      </c>
      <c r="K360" t="s">
        <v>19</v>
      </c>
    </row>
    <row r="361" spans="1:11" x14ac:dyDescent="0.2">
      <c r="A361">
        <v>1438</v>
      </c>
      <c r="B361">
        <v>12</v>
      </c>
      <c r="C361">
        <v>81</v>
      </c>
      <c r="D361" t="s">
        <v>316</v>
      </c>
      <c r="E361" t="s">
        <v>345</v>
      </c>
      <c r="F361" t="s">
        <v>14</v>
      </c>
      <c r="G361">
        <v>6674</v>
      </c>
      <c r="H361">
        <v>6616</v>
      </c>
      <c r="I361">
        <v>-58</v>
      </c>
      <c r="J361">
        <v>-0.87</v>
      </c>
      <c r="K361" t="s">
        <v>19</v>
      </c>
    </row>
    <row r="362" spans="1:11" x14ac:dyDescent="0.2">
      <c r="A362">
        <v>1442</v>
      </c>
      <c r="B362">
        <v>12</v>
      </c>
      <c r="C362">
        <v>83</v>
      </c>
      <c r="D362" t="s">
        <v>316</v>
      </c>
      <c r="E362" t="s">
        <v>64</v>
      </c>
      <c r="F362" t="s">
        <v>14</v>
      </c>
      <c r="G362">
        <v>5859</v>
      </c>
      <c r="H362">
        <v>5698</v>
      </c>
      <c r="I362">
        <v>-161</v>
      </c>
      <c r="J362">
        <v>-2.79</v>
      </c>
      <c r="K362" t="s">
        <v>19</v>
      </c>
    </row>
    <row r="363" spans="1:11" x14ac:dyDescent="0.2">
      <c r="A363">
        <v>1446</v>
      </c>
      <c r="B363">
        <v>12</v>
      </c>
      <c r="C363">
        <v>85</v>
      </c>
      <c r="D363" t="s">
        <v>316</v>
      </c>
      <c r="E363" t="s">
        <v>346</v>
      </c>
      <c r="F363" t="s">
        <v>14</v>
      </c>
      <c r="G363">
        <v>2238</v>
      </c>
      <c r="H363">
        <v>2101</v>
      </c>
      <c r="I363">
        <v>-137</v>
      </c>
      <c r="J363">
        <v>-6.31</v>
      </c>
      <c r="K363" t="s">
        <v>19</v>
      </c>
    </row>
    <row r="364" spans="1:11" x14ac:dyDescent="0.2">
      <c r="A364">
        <v>1450</v>
      </c>
      <c r="B364">
        <v>12</v>
      </c>
      <c r="C364">
        <v>86</v>
      </c>
      <c r="D364" t="s">
        <v>316</v>
      </c>
      <c r="E364" t="s">
        <v>347</v>
      </c>
      <c r="F364" t="s">
        <v>14</v>
      </c>
      <c r="G364">
        <v>54877</v>
      </c>
      <c r="H364">
        <v>50141</v>
      </c>
      <c r="I364">
        <v>-4736</v>
      </c>
      <c r="J364">
        <v>-9.02</v>
      </c>
      <c r="K364" t="s">
        <v>19</v>
      </c>
    </row>
    <row r="365" spans="1:11" x14ac:dyDescent="0.2">
      <c r="A365">
        <v>1454</v>
      </c>
      <c r="B365">
        <v>12</v>
      </c>
      <c r="C365">
        <v>87</v>
      </c>
      <c r="D365" t="s">
        <v>316</v>
      </c>
      <c r="E365" t="s">
        <v>67</v>
      </c>
      <c r="F365" t="s">
        <v>14</v>
      </c>
      <c r="G365">
        <v>1288</v>
      </c>
      <c r="H365">
        <v>1140</v>
      </c>
      <c r="I365">
        <v>-148</v>
      </c>
      <c r="J365">
        <v>-12.19</v>
      </c>
      <c r="K365" t="s">
        <v>19</v>
      </c>
    </row>
    <row r="366" spans="1:11" x14ac:dyDescent="0.2">
      <c r="A366">
        <v>1458</v>
      </c>
      <c r="B366">
        <v>12</v>
      </c>
      <c r="C366">
        <v>89</v>
      </c>
      <c r="D366" t="s">
        <v>316</v>
      </c>
      <c r="E366" t="s">
        <v>348</v>
      </c>
      <c r="F366" t="s">
        <v>14</v>
      </c>
      <c r="G366">
        <v>937</v>
      </c>
      <c r="H366">
        <v>971</v>
      </c>
      <c r="I366">
        <v>34</v>
      </c>
      <c r="J366">
        <v>3.56</v>
      </c>
      <c r="K366" t="s">
        <v>13</v>
      </c>
    </row>
    <row r="367" spans="1:11" x14ac:dyDescent="0.2">
      <c r="A367">
        <v>1462</v>
      </c>
      <c r="B367">
        <v>12</v>
      </c>
      <c r="C367">
        <v>91</v>
      </c>
      <c r="D367" t="s">
        <v>316</v>
      </c>
      <c r="E367" t="s">
        <v>349</v>
      </c>
      <c r="F367" t="s">
        <v>14</v>
      </c>
      <c r="G367">
        <v>7028</v>
      </c>
      <c r="H367">
        <v>8486</v>
      </c>
      <c r="I367">
        <v>1458</v>
      </c>
      <c r="J367">
        <v>18.8</v>
      </c>
      <c r="K367" t="s">
        <v>13</v>
      </c>
    </row>
    <row r="368" spans="1:11" x14ac:dyDescent="0.2">
      <c r="A368">
        <v>1466</v>
      </c>
      <c r="B368">
        <v>12</v>
      </c>
      <c r="C368">
        <v>93</v>
      </c>
      <c r="D368" t="s">
        <v>316</v>
      </c>
      <c r="E368" t="s">
        <v>350</v>
      </c>
      <c r="F368" t="s">
        <v>14</v>
      </c>
      <c r="G368">
        <v>540</v>
      </c>
      <c r="H368">
        <v>457</v>
      </c>
      <c r="I368">
        <v>-83</v>
      </c>
      <c r="J368">
        <v>-16.649999999999999</v>
      </c>
      <c r="K368" t="s">
        <v>19</v>
      </c>
    </row>
    <row r="369" spans="1:11" x14ac:dyDescent="0.2">
      <c r="A369">
        <v>1470</v>
      </c>
      <c r="B369">
        <v>12</v>
      </c>
      <c r="C369">
        <v>95</v>
      </c>
      <c r="D369" t="s">
        <v>316</v>
      </c>
      <c r="E369" t="s">
        <v>218</v>
      </c>
      <c r="F369" t="s">
        <v>14</v>
      </c>
      <c r="G369">
        <v>59437</v>
      </c>
      <c r="H369">
        <v>68925</v>
      </c>
      <c r="I369">
        <v>9488</v>
      </c>
      <c r="J369">
        <v>14.78</v>
      </c>
      <c r="K369" t="s">
        <v>13</v>
      </c>
    </row>
    <row r="370" spans="1:11" x14ac:dyDescent="0.2">
      <c r="A370">
        <v>1474</v>
      </c>
      <c r="B370">
        <v>12</v>
      </c>
      <c r="C370">
        <v>97</v>
      </c>
      <c r="D370" t="s">
        <v>316</v>
      </c>
      <c r="E370" t="s">
        <v>351</v>
      </c>
      <c r="F370" t="s">
        <v>14</v>
      </c>
      <c r="G370">
        <v>10150</v>
      </c>
      <c r="H370">
        <v>9881</v>
      </c>
      <c r="I370">
        <v>-269</v>
      </c>
      <c r="J370">
        <v>-2.69</v>
      </c>
      <c r="K370" t="s">
        <v>19</v>
      </c>
    </row>
    <row r="371" spans="1:11" x14ac:dyDescent="0.2">
      <c r="A371">
        <v>1478</v>
      </c>
      <c r="B371">
        <v>12</v>
      </c>
      <c r="C371">
        <v>99</v>
      </c>
      <c r="D371" t="s">
        <v>316</v>
      </c>
      <c r="E371" t="s">
        <v>352</v>
      </c>
      <c r="F371" t="s">
        <v>14</v>
      </c>
      <c r="G371">
        <v>39429</v>
      </c>
      <c r="H371">
        <v>39106</v>
      </c>
      <c r="I371">
        <v>-323</v>
      </c>
      <c r="J371">
        <v>-0.82</v>
      </c>
      <c r="K371" t="s">
        <v>19</v>
      </c>
    </row>
    <row r="372" spans="1:11" x14ac:dyDescent="0.2">
      <c r="A372">
        <v>1482</v>
      </c>
      <c r="B372">
        <v>12</v>
      </c>
      <c r="C372">
        <v>101</v>
      </c>
      <c r="D372" t="s">
        <v>316</v>
      </c>
      <c r="E372" t="s">
        <v>353</v>
      </c>
      <c r="F372" t="s">
        <v>14</v>
      </c>
      <c r="G372">
        <v>12249</v>
      </c>
      <c r="H372">
        <v>12728</v>
      </c>
      <c r="I372">
        <v>479</v>
      </c>
      <c r="J372">
        <v>3.84</v>
      </c>
      <c r="K372" t="s">
        <v>13</v>
      </c>
    </row>
    <row r="373" spans="1:11" x14ac:dyDescent="0.2">
      <c r="A373">
        <v>1486</v>
      </c>
      <c r="B373">
        <v>12</v>
      </c>
      <c r="C373">
        <v>103</v>
      </c>
      <c r="D373" t="s">
        <v>316</v>
      </c>
      <c r="E373" t="s">
        <v>354</v>
      </c>
      <c r="F373" t="s">
        <v>14</v>
      </c>
      <c r="G373">
        <v>31883</v>
      </c>
      <c r="H373">
        <v>33164</v>
      </c>
      <c r="I373">
        <v>1281</v>
      </c>
      <c r="J373">
        <v>3.94</v>
      </c>
      <c r="K373" t="s">
        <v>13</v>
      </c>
    </row>
    <row r="374" spans="1:11" x14ac:dyDescent="0.2">
      <c r="A374">
        <v>1490</v>
      </c>
      <c r="B374">
        <v>12</v>
      </c>
      <c r="C374">
        <v>105</v>
      </c>
      <c r="D374" t="s">
        <v>316</v>
      </c>
      <c r="E374" t="s">
        <v>172</v>
      </c>
      <c r="F374" t="s">
        <v>14</v>
      </c>
      <c r="G374">
        <v>12428</v>
      </c>
      <c r="H374">
        <v>12522</v>
      </c>
      <c r="I374">
        <v>94</v>
      </c>
      <c r="J374">
        <v>0.75</v>
      </c>
      <c r="K374" t="s">
        <v>13</v>
      </c>
    </row>
    <row r="375" spans="1:11" x14ac:dyDescent="0.2">
      <c r="A375">
        <v>1494</v>
      </c>
      <c r="B375">
        <v>12</v>
      </c>
      <c r="C375">
        <v>107</v>
      </c>
      <c r="D375" t="s">
        <v>316</v>
      </c>
      <c r="E375" t="s">
        <v>355</v>
      </c>
      <c r="F375" t="s">
        <v>14</v>
      </c>
      <c r="G375">
        <v>637</v>
      </c>
      <c r="H375">
        <v>597</v>
      </c>
      <c r="I375">
        <v>-40</v>
      </c>
      <c r="J375">
        <v>-6.48</v>
      </c>
      <c r="K375" t="s">
        <v>19</v>
      </c>
    </row>
    <row r="376" spans="1:11" x14ac:dyDescent="0.2">
      <c r="A376">
        <v>1498</v>
      </c>
      <c r="B376">
        <v>12</v>
      </c>
      <c r="C376">
        <v>109</v>
      </c>
      <c r="D376" t="s">
        <v>316</v>
      </c>
      <c r="E376" t="s">
        <v>356</v>
      </c>
      <c r="F376" t="s">
        <v>14</v>
      </c>
      <c r="G376">
        <v>4916</v>
      </c>
      <c r="H376">
        <v>5188</v>
      </c>
      <c r="I376">
        <v>272</v>
      </c>
      <c r="J376">
        <v>5.38</v>
      </c>
      <c r="K376" t="s">
        <v>13</v>
      </c>
    </row>
    <row r="377" spans="1:11" x14ac:dyDescent="0.2">
      <c r="A377">
        <v>1502</v>
      </c>
      <c r="B377">
        <v>12</v>
      </c>
      <c r="C377">
        <v>111</v>
      </c>
      <c r="D377" t="s">
        <v>316</v>
      </c>
      <c r="E377" t="s">
        <v>357</v>
      </c>
      <c r="F377" t="s">
        <v>14</v>
      </c>
      <c r="G377">
        <v>6116</v>
      </c>
      <c r="H377">
        <v>5873</v>
      </c>
      <c r="I377">
        <v>-243</v>
      </c>
      <c r="J377">
        <v>-4.05</v>
      </c>
      <c r="K377" t="s">
        <v>19</v>
      </c>
    </row>
    <row r="378" spans="1:11" x14ac:dyDescent="0.2">
      <c r="A378">
        <v>1506</v>
      </c>
      <c r="B378">
        <v>12</v>
      </c>
      <c r="C378">
        <v>113</v>
      </c>
      <c r="D378" t="s">
        <v>316</v>
      </c>
      <c r="E378" t="s">
        <v>358</v>
      </c>
      <c r="F378" t="s">
        <v>14</v>
      </c>
      <c r="G378">
        <v>4061</v>
      </c>
      <c r="H378">
        <v>4441</v>
      </c>
      <c r="I378">
        <v>380</v>
      </c>
      <c r="J378">
        <v>8.94</v>
      </c>
      <c r="K378" t="s">
        <v>13</v>
      </c>
    </row>
    <row r="379" spans="1:11" x14ac:dyDescent="0.2">
      <c r="A379">
        <v>1510</v>
      </c>
      <c r="B379">
        <v>12</v>
      </c>
      <c r="C379">
        <v>115</v>
      </c>
      <c r="D379" t="s">
        <v>316</v>
      </c>
      <c r="E379" t="s">
        <v>359</v>
      </c>
      <c r="F379" t="s">
        <v>14</v>
      </c>
      <c r="G379">
        <v>6391</v>
      </c>
      <c r="H379">
        <v>6350</v>
      </c>
      <c r="I379">
        <v>-41</v>
      </c>
      <c r="J379">
        <v>-0.64</v>
      </c>
      <c r="K379" t="s">
        <v>19</v>
      </c>
    </row>
    <row r="380" spans="1:11" x14ac:dyDescent="0.2">
      <c r="A380">
        <v>1514</v>
      </c>
      <c r="B380">
        <v>12</v>
      </c>
      <c r="C380">
        <v>117</v>
      </c>
      <c r="D380" t="s">
        <v>316</v>
      </c>
      <c r="E380" t="s">
        <v>360</v>
      </c>
      <c r="F380" t="s">
        <v>14</v>
      </c>
      <c r="G380">
        <v>17584</v>
      </c>
      <c r="H380">
        <v>19582</v>
      </c>
      <c r="I380">
        <v>1998</v>
      </c>
      <c r="J380">
        <v>10.75</v>
      </c>
      <c r="K380" t="s">
        <v>13</v>
      </c>
    </row>
    <row r="381" spans="1:11" x14ac:dyDescent="0.2">
      <c r="A381">
        <v>1518</v>
      </c>
      <c r="B381">
        <v>12</v>
      </c>
      <c r="C381">
        <v>119</v>
      </c>
      <c r="D381" t="s">
        <v>316</v>
      </c>
      <c r="E381" t="s">
        <v>77</v>
      </c>
      <c r="F381" t="s">
        <v>14</v>
      </c>
      <c r="G381">
        <v>857</v>
      </c>
      <c r="H381">
        <v>804</v>
      </c>
      <c r="I381">
        <v>-53</v>
      </c>
      <c r="J381">
        <v>-6.38</v>
      </c>
      <c r="K381" t="s">
        <v>19</v>
      </c>
    </row>
    <row r="382" spans="1:11" x14ac:dyDescent="0.2">
      <c r="A382">
        <v>1522</v>
      </c>
      <c r="B382">
        <v>12</v>
      </c>
      <c r="C382">
        <v>121</v>
      </c>
      <c r="D382" t="s">
        <v>316</v>
      </c>
      <c r="E382" t="s">
        <v>361</v>
      </c>
      <c r="F382" t="s">
        <v>14</v>
      </c>
      <c r="G382">
        <v>361</v>
      </c>
      <c r="H382">
        <v>318</v>
      </c>
      <c r="I382">
        <v>-43</v>
      </c>
      <c r="J382">
        <v>-12.67</v>
      </c>
      <c r="K382" t="s">
        <v>19</v>
      </c>
    </row>
    <row r="383" spans="1:11" x14ac:dyDescent="0.2">
      <c r="A383">
        <v>1526</v>
      </c>
      <c r="B383">
        <v>12</v>
      </c>
      <c r="C383">
        <v>123</v>
      </c>
      <c r="D383" t="s">
        <v>316</v>
      </c>
      <c r="E383" t="s">
        <v>362</v>
      </c>
      <c r="F383" t="s">
        <v>14</v>
      </c>
      <c r="G383">
        <v>207</v>
      </c>
      <c r="H383">
        <v>193</v>
      </c>
      <c r="I383">
        <v>-14</v>
      </c>
      <c r="J383">
        <v>-7</v>
      </c>
      <c r="K383" t="s">
        <v>19</v>
      </c>
    </row>
    <row r="384" spans="1:11" x14ac:dyDescent="0.2">
      <c r="A384">
        <v>1530</v>
      </c>
      <c r="B384">
        <v>12</v>
      </c>
      <c r="C384">
        <v>125</v>
      </c>
      <c r="D384" t="s">
        <v>316</v>
      </c>
      <c r="E384" t="s">
        <v>184</v>
      </c>
      <c r="F384" t="s">
        <v>14</v>
      </c>
      <c r="G384">
        <v>133</v>
      </c>
      <c r="H384">
        <v>50</v>
      </c>
      <c r="I384">
        <v>-83</v>
      </c>
      <c r="J384">
        <v>-90.71</v>
      </c>
      <c r="K384" t="s">
        <v>19</v>
      </c>
    </row>
    <row r="385" spans="1:11" x14ac:dyDescent="0.2">
      <c r="A385">
        <v>1534</v>
      </c>
      <c r="B385">
        <v>12</v>
      </c>
      <c r="C385">
        <v>127</v>
      </c>
      <c r="D385" t="s">
        <v>316</v>
      </c>
      <c r="E385" t="s">
        <v>363</v>
      </c>
      <c r="F385" t="s">
        <v>14</v>
      </c>
      <c r="G385">
        <v>9737</v>
      </c>
      <c r="H385">
        <v>10000</v>
      </c>
      <c r="I385">
        <v>263</v>
      </c>
      <c r="J385">
        <v>2.67</v>
      </c>
      <c r="K385" t="s">
        <v>13</v>
      </c>
    </row>
    <row r="386" spans="1:11" x14ac:dyDescent="0.2">
      <c r="A386">
        <v>1538</v>
      </c>
      <c r="B386">
        <v>12</v>
      </c>
      <c r="C386">
        <v>129</v>
      </c>
      <c r="D386" t="s">
        <v>316</v>
      </c>
      <c r="E386" t="s">
        <v>364</v>
      </c>
      <c r="F386" t="s">
        <v>14</v>
      </c>
      <c r="G386">
        <v>273</v>
      </c>
      <c r="H386">
        <v>262</v>
      </c>
      <c r="I386">
        <v>-11</v>
      </c>
      <c r="J386">
        <v>-4.1100000000000003</v>
      </c>
      <c r="K386" t="s">
        <v>19</v>
      </c>
    </row>
    <row r="387" spans="1:11" x14ac:dyDescent="0.2">
      <c r="A387">
        <v>1542</v>
      </c>
      <c r="B387">
        <v>12</v>
      </c>
      <c r="C387">
        <v>131</v>
      </c>
      <c r="D387" t="s">
        <v>316</v>
      </c>
      <c r="E387" t="s">
        <v>365</v>
      </c>
      <c r="F387" t="s">
        <v>14</v>
      </c>
      <c r="G387">
        <v>702</v>
      </c>
      <c r="H387">
        <v>788</v>
      </c>
      <c r="I387">
        <v>86</v>
      </c>
      <c r="J387">
        <v>11.54</v>
      </c>
      <c r="K387" t="s">
        <v>13</v>
      </c>
    </row>
    <row r="388" spans="1:11" x14ac:dyDescent="0.2">
      <c r="A388">
        <v>1546</v>
      </c>
      <c r="B388">
        <v>12</v>
      </c>
      <c r="C388">
        <v>133</v>
      </c>
      <c r="D388" t="s">
        <v>316</v>
      </c>
      <c r="E388" t="s">
        <v>82</v>
      </c>
      <c r="F388" t="s">
        <v>14</v>
      </c>
      <c r="G388">
        <v>298</v>
      </c>
      <c r="H388">
        <v>207</v>
      </c>
      <c r="I388">
        <v>-91</v>
      </c>
      <c r="J388">
        <v>-36.04</v>
      </c>
      <c r="K388" t="s">
        <v>19</v>
      </c>
    </row>
    <row r="389" spans="1:11" x14ac:dyDescent="0.2">
      <c r="A389">
        <v>1550</v>
      </c>
      <c r="B389">
        <v>13</v>
      </c>
      <c r="C389">
        <v>1</v>
      </c>
      <c r="D389" t="s">
        <v>366</v>
      </c>
      <c r="E389" t="s">
        <v>367</v>
      </c>
      <c r="F389" t="s">
        <v>14</v>
      </c>
      <c r="G389">
        <v>149</v>
      </c>
      <c r="H389">
        <v>152</v>
      </c>
      <c r="I389">
        <v>3</v>
      </c>
      <c r="J389">
        <v>1.99</v>
      </c>
      <c r="K389" t="s">
        <v>13</v>
      </c>
    </row>
    <row r="390" spans="1:11" x14ac:dyDescent="0.2">
      <c r="A390">
        <v>1554</v>
      </c>
      <c r="B390">
        <v>13</v>
      </c>
      <c r="C390">
        <v>3</v>
      </c>
      <c r="D390" t="s">
        <v>366</v>
      </c>
      <c r="E390" t="s">
        <v>368</v>
      </c>
      <c r="F390" t="s">
        <v>14</v>
      </c>
      <c r="G390">
        <v>67</v>
      </c>
      <c r="H390">
        <v>59</v>
      </c>
      <c r="I390">
        <v>-8</v>
      </c>
      <c r="J390">
        <v>-12.7</v>
      </c>
      <c r="K390" t="s">
        <v>19</v>
      </c>
    </row>
    <row r="391" spans="1:11" x14ac:dyDescent="0.2">
      <c r="A391">
        <v>1558</v>
      </c>
      <c r="B391">
        <v>13</v>
      </c>
      <c r="C391">
        <v>5</v>
      </c>
      <c r="D391" t="s">
        <v>366</v>
      </c>
      <c r="E391" t="s">
        <v>369</v>
      </c>
      <c r="F391" t="s">
        <v>14</v>
      </c>
      <c r="G391">
        <v>114</v>
      </c>
      <c r="H391">
        <v>68</v>
      </c>
      <c r="I391">
        <v>-46</v>
      </c>
      <c r="J391">
        <v>-50.55</v>
      </c>
      <c r="K391" t="s">
        <v>19</v>
      </c>
    </row>
    <row r="392" spans="1:11" x14ac:dyDescent="0.2">
      <c r="A392">
        <v>1562</v>
      </c>
      <c r="B392">
        <v>13</v>
      </c>
      <c r="C392">
        <v>7</v>
      </c>
      <c r="D392" t="s">
        <v>366</v>
      </c>
      <c r="E392" t="s">
        <v>318</v>
      </c>
      <c r="F392" t="s">
        <v>14</v>
      </c>
      <c r="G392">
        <v>19</v>
      </c>
      <c r="H392">
        <v>32</v>
      </c>
      <c r="I392">
        <v>13</v>
      </c>
      <c r="J392">
        <v>50.98</v>
      </c>
      <c r="K392" t="s">
        <v>13</v>
      </c>
    </row>
    <row r="393" spans="1:11" x14ac:dyDescent="0.2">
      <c r="A393">
        <v>1566</v>
      </c>
      <c r="B393">
        <v>13</v>
      </c>
      <c r="C393">
        <v>9</v>
      </c>
      <c r="D393" t="s">
        <v>366</v>
      </c>
      <c r="E393" t="s">
        <v>17</v>
      </c>
      <c r="F393" t="s">
        <v>14</v>
      </c>
      <c r="G393">
        <v>683</v>
      </c>
      <c r="H393">
        <v>698</v>
      </c>
      <c r="I393">
        <v>15</v>
      </c>
      <c r="J393">
        <v>2.17</v>
      </c>
      <c r="K393" t="s">
        <v>13</v>
      </c>
    </row>
    <row r="394" spans="1:11" x14ac:dyDescent="0.2">
      <c r="A394">
        <v>1570</v>
      </c>
      <c r="B394">
        <v>13</v>
      </c>
      <c r="C394">
        <v>11</v>
      </c>
      <c r="D394" t="s">
        <v>366</v>
      </c>
      <c r="E394" t="s">
        <v>370</v>
      </c>
      <c r="F394" t="s">
        <v>14</v>
      </c>
      <c r="G394">
        <v>238</v>
      </c>
      <c r="H394">
        <v>206</v>
      </c>
      <c r="I394">
        <v>-32</v>
      </c>
      <c r="J394">
        <v>-14.41</v>
      </c>
      <c r="K394" t="s">
        <v>19</v>
      </c>
    </row>
    <row r="395" spans="1:11" x14ac:dyDescent="0.2">
      <c r="A395">
        <v>1574</v>
      </c>
      <c r="B395">
        <v>13</v>
      </c>
      <c r="C395">
        <v>13</v>
      </c>
      <c r="D395" t="s">
        <v>366</v>
      </c>
      <c r="E395" t="s">
        <v>371</v>
      </c>
      <c r="F395" t="s">
        <v>14</v>
      </c>
      <c r="G395">
        <v>2627</v>
      </c>
      <c r="H395">
        <v>2717</v>
      </c>
      <c r="I395">
        <v>90</v>
      </c>
      <c r="J395">
        <v>3.37</v>
      </c>
      <c r="K395" t="s">
        <v>13</v>
      </c>
    </row>
    <row r="396" spans="1:11" x14ac:dyDescent="0.2">
      <c r="A396">
        <v>1578</v>
      </c>
      <c r="B396">
        <v>13</v>
      </c>
      <c r="C396">
        <v>15</v>
      </c>
      <c r="D396" t="s">
        <v>366</v>
      </c>
      <c r="E396" t="s">
        <v>372</v>
      </c>
      <c r="F396" t="s">
        <v>14</v>
      </c>
      <c r="G396">
        <v>1151</v>
      </c>
      <c r="H396">
        <v>1053</v>
      </c>
      <c r="I396">
        <v>-98</v>
      </c>
      <c r="J396">
        <v>-8.89</v>
      </c>
      <c r="K396" t="s">
        <v>19</v>
      </c>
    </row>
    <row r="397" spans="1:11" x14ac:dyDescent="0.2">
      <c r="A397">
        <v>1582</v>
      </c>
      <c r="B397">
        <v>13</v>
      </c>
      <c r="C397">
        <v>17</v>
      </c>
      <c r="D397" t="s">
        <v>366</v>
      </c>
      <c r="E397" t="s">
        <v>373</v>
      </c>
      <c r="F397" t="s">
        <v>14</v>
      </c>
      <c r="G397">
        <v>164</v>
      </c>
      <c r="H397">
        <v>150</v>
      </c>
      <c r="I397">
        <v>-14</v>
      </c>
      <c r="J397">
        <v>-8.92</v>
      </c>
      <c r="K397" t="s">
        <v>19</v>
      </c>
    </row>
    <row r="398" spans="1:11" x14ac:dyDescent="0.2">
      <c r="A398">
        <v>1586</v>
      </c>
      <c r="B398">
        <v>13</v>
      </c>
      <c r="C398">
        <v>19</v>
      </c>
      <c r="D398" t="s">
        <v>366</v>
      </c>
      <c r="E398" t="s">
        <v>374</v>
      </c>
      <c r="F398" t="s">
        <v>14</v>
      </c>
      <c r="G398">
        <v>147</v>
      </c>
      <c r="H398">
        <v>132</v>
      </c>
      <c r="I398">
        <v>-15</v>
      </c>
      <c r="J398">
        <v>-10.75</v>
      </c>
      <c r="K398" t="s">
        <v>19</v>
      </c>
    </row>
    <row r="399" spans="1:11" x14ac:dyDescent="0.2">
      <c r="A399">
        <v>1590</v>
      </c>
      <c r="B399">
        <v>13</v>
      </c>
      <c r="C399">
        <v>21</v>
      </c>
      <c r="D399" t="s">
        <v>366</v>
      </c>
      <c r="E399" t="s">
        <v>20</v>
      </c>
      <c r="F399" t="s">
        <v>14</v>
      </c>
      <c r="G399">
        <v>2880</v>
      </c>
      <c r="H399">
        <v>3167</v>
      </c>
      <c r="I399">
        <v>287</v>
      </c>
      <c r="J399">
        <v>9.49</v>
      </c>
      <c r="K399" t="s">
        <v>13</v>
      </c>
    </row>
    <row r="400" spans="1:11" x14ac:dyDescent="0.2">
      <c r="A400">
        <v>1594</v>
      </c>
      <c r="B400">
        <v>13</v>
      </c>
      <c r="C400">
        <v>23</v>
      </c>
      <c r="D400" t="s">
        <v>366</v>
      </c>
      <c r="E400" t="s">
        <v>375</v>
      </c>
      <c r="F400" t="s">
        <v>14</v>
      </c>
      <c r="G400">
        <v>155</v>
      </c>
      <c r="H400">
        <v>127</v>
      </c>
      <c r="I400">
        <v>-28</v>
      </c>
      <c r="J400">
        <v>-19.86</v>
      </c>
      <c r="K400" t="s">
        <v>19</v>
      </c>
    </row>
    <row r="401" spans="1:11" x14ac:dyDescent="0.2">
      <c r="A401">
        <v>1598</v>
      </c>
      <c r="B401">
        <v>13</v>
      </c>
      <c r="C401">
        <v>25</v>
      </c>
      <c r="D401" t="s">
        <v>366</v>
      </c>
      <c r="E401" t="s">
        <v>376</v>
      </c>
      <c r="F401" t="s">
        <v>14</v>
      </c>
      <c r="G401">
        <v>84</v>
      </c>
      <c r="H401">
        <v>54</v>
      </c>
      <c r="I401">
        <v>-30</v>
      </c>
      <c r="J401">
        <v>-43.48</v>
      </c>
      <c r="K401" t="s">
        <v>19</v>
      </c>
    </row>
    <row r="402" spans="1:11" x14ac:dyDescent="0.2">
      <c r="A402">
        <v>1602</v>
      </c>
      <c r="B402">
        <v>13</v>
      </c>
      <c r="C402">
        <v>27</v>
      </c>
      <c r="D402" t="s">
        <v>366</v>
      </c>
      <c r="E402" t="s">
        <v>377</v>
      </c>
      <c r="F402" t="s">
        <v>14</v>
      </c>
      <c r="G402">
        <v>173</v>
      </c>
      <c r="H402">
        <v>75</v>
      </c>
      <c r="I402">
        <v>-98</v>
      </c>
      <c r="J402">
        <v>-79.03</v>
      </c>
      <c r="K402" t="s">
        <v>19</v>
      </c>
    </row>
    <row r="403" spans="1:11" x14ac:dyDescent="0.2">
      <c r="A403">
        <v>1606</v>
      </c>
      <c r="B403">
        <v>13</v>
      </c>
      <c r="C403">
        <v>29</v>
      </c>
      <c r="D403" t="s">
        <v>366</v>
      </c>
      <c r="E403" t="s">
        <v>378</v>
      </c>
      <c r="F403" t="s">
        <v>14</v>
      </c>
      <c r="G403">
        <v>743</v>
      </c>
      <c r="H403">
        <v>707</v>
      </c>
      <c r="I403">
        <v>-36</v>
      </c>
      <c r="J403">
        <v>-4.97</v>
      </c>
      <c r="K403" t="s">
        <v>19</v>
      </c>
    </row>
    <row r="404" spans="1:11" x14ac:dyDescent="0.2">
      <c r="A404">
        <v>1610</v>
      </c>
      <c r="B404">
        <v>13</v>
      </c>
      <c r="C404">
        <v>31</v>
      </c>
      <c r="D404" t="s">
        <v>366</v>
      </c>
      <c r="E404" t="s">
        <v>379</v>
      </c>
      <c r="F404" t="s">
        <v>14</v>
      </c>
      <c r="G404">
        <v>1240</v>
      </c>
      <c r="H404">
        <v>1277</v>
      </c>
      <c r="I404">
        <v>37</v>
      </c>
      <c r="J404">
        <v>2.94</v>
      </c>
      <c r="K404" t="s">
        <v>13</v>
      </c>
    </row>
    <row r="405" spans="1:11" x14ac:dyDescent="0.2">
      <c r="A405">
        <v>1614</v>
      </c>
      <c r="B405">
        <v>13</v>
      </c>
      <c r="C405">
        <v>33</v>
      </c>
      <c r="D405" t="s">
        <v>366</v>
      </c>
      <c r="E405" t="s">
        <v>380</v>
      </c>
      <c r="F405" t="s">
        <v>14</v>
      </c>
      <c r="G405">
        <v>203</v>
      </c>
      <c r="H405">
        <v>119</v>
      </c>
      <c r="I405">
        <v>-84</v>
      </c>
      <c r="J405">
        <v>-52.17</v>
      </c>
      <c r="K405" t="s">
        <v>19</v>
      </c>
    </row>
    <row r="406" spans="1:11" x14ac:dyDescent="0.2">
      <c r="A406">
        <v>1618</v>
      </c>
      <c r="B406">
        <v>13</v>
      </c>
      <c r="C406">
        <v>35</v>
      </c>
      <c r="D406" t="s">
        <v>366</v>
      </c>
      <c r="E406" t="s">
        <v>381</v>
      </c>
      <c r="F406" t="s">
        <v>14</v>
      </c>
      <c r="G406">
        <v>219</v>
      </c>
      <c r="H406">
        <v>156</v>
      </c>
      <c r="I406">
        <v>-63</v>
      </c>
      <c r="J406">
        <v>-33.6</v>
      </c>
      <c r="K406" t="s">
        <v>19</v>
      </c>
    </row>
    <row r="407" spans="1:11" x14ac:dyDescent="0.2">
      <c r="A407">
        <v>1622</v>
      </c>
      <c r="B407">
        <v>13</v>
      </c>
      <c r="C407">
        <v>37</v>
      </c>
      <c r="D407" t="s">
        <v>366</v>
      </c>
      <c r="E407" t="s">
        <v>24</v>
      </c>
      <c r="F407" t="s">
        <v>14</v>
      </c>
      <c r="G407">
        <v>44</v>
      </c>
      <c r="H407">
        <v>40</v>
      </c>
      <c r="I407">
        <v>-4</v>
      </c>
      <c r="J407">
        <v>-9.52</v>
      </c>
      <c r="K407" t="s">
        <v>19</v>
      </c>
    </row>
    <row r="408" spans="1:11" x14ac:dyDescent="0.2">
      <c r="A408">
        <v>1626</v>
      </c>
      <c r="B408">
        <v>13</v>
      </c>
      <c r="C408">
        <v>39</v>
      </c>
      <c r="D408" t="s">
        <v>366</v>
      </c>
      <c r="E408" t="s">
        <v>382</v>
      </c>
      <c r="F408" t="s">
        <v>14</v>
      </c>
      <c r="G408">
        <v>1036</v>
      </c>
      <c r="H408">
        <v>1150</v>
      </c>
      <c r="I408">
        <v>114</v>
      </c>
      <c r="J408">
        <v>10.43</v>
      </c>
      <c r="K408" t="s">
        <v>13</v>
      </c>
    </row>
    <row r="409" spans="1:11" x14ac:dyDescent="0.2">
      <c r="A409">
        <v>1630</v>
      </c>
      <c r="B409">
        <v>13</v>
      </c>
      <c r="C409">
        <v>43</v>
      </c>
      <c r="D409" t="s">
        <v>366</v>
      </c>
      <c r="E409" t="s">
        <v>383</v>
      </c>
      <c r="F409" t="s">
        <v>14</v>
      </c>
      <c r="G409">
        <v>115</v>
      </c>
      <c r="H409">
        <v>72</v>
      </c>
      <c r="I409">
        <v>-43</v>
      </c>
      <c r="J409">
        <v>-45.99</v>
      </c>
      <c r="K409" t="s">
        <v>19</v>
      </c>
    </row>
    <row r="410" spans="1:11" x14ac:dyDescent="0.2">
      <c r="A410">
        <v>1634</v>
      </c>
      <c r="B410">
        <v>13</v>
      </c>
      <c r="C410">
        <v>45</v>
      </c>
      <c r="D410" t="s">
        <v>366</v>
      </c>
      <c r="E410" t="s">
        <v>138</v>
      </c>
      <c r="F410" t="s">
        <v>14</v>
      </c>
      <c r="G410">
        <v>1229</v>
      </c>
      <c r="H410">
        <v>1202</v>
      </c>
      <c r="I410">
        <v>-27</v>
      </c>
      <c r="J410">
        <v>-2.2200000000000002</v>
      </c>
      <c r="K410" t="s">
        <v>19</v>
      </c>
    </row>
    <row r="411" spans="1:11" x14ac:dyDescent="0.2">
      <c r="A411">
        <v>1638</v>
      </c>
      <c r="B411">
        <v>13</v>
      </c>
      <c r="C411">
        <v>47</v>
      </c>
      <c r="D411" t="s">
        <v>366</v>
      </c>
      <c r="E411" t="s">
        <v>384</v>
      </c>
      <c r="F411" t="s">
        <v>14</v>
      </c>
      <c r="G411">
        <v>832</v>
      </c>
      <c r="H411">
        <v>985</v>
      </c>
      <c r="I411">
        <v>153</v>
      </c>
      <c r="J411">
        <v>16.84</v>
      </c>
      <c r="K411" t="s">
        <v>13</v>
      </c>
    </row>
    <row r="412" spans="1:11" x14ac:dyDescent="0.2">
      <c r="A412">
        <v>1642</v>
      </c>
      <c r="B412">
        <v>13</v>
      </c>
      <c r="C412">
        <v>49</v>
      </c>
      <c r="D412" t="s">
        <v>366</v>
      </c>
      <c r="E412" t="s">
        <v>385</v>
      </c>
      <c r="F412" t="s">
        <v>14</v>
      </c>
      <c r="G412">
        <v>97</v>
      </c>
      <c r="H412">
        <v>99</v>
      </c>
      <c r="I412">
        <v>2</v>
      </c>
      <c r="J412">
        <v>2.04</v>
      </c>
      <c r="K412" t="s">
        <v>13</v>
      </c>
    </row>
    <row r="413" spans="1:11" x14ac:dyDescent="0.2">
      <c r="A413">
        <v>1646</v>
      </c>
      <c r="B413">
        <v>13</v>
      </c>
      <c r="C413">
        <v>51</v>
      </c>
      <c r="D413" t="s">
        <v>366</v>
      </c>
      <c r="E413" t="s">
        <v>386</v>
      </c>
      <c r="F413" t="s">
        <v>14</v>
      </c>
      <c r="G413">
        <v>6987</v>
      </c>
      <c r="H413">
        <v>8114</v>
      </c>
      <c r="I413">
        <v>1127</v>
      </c>
      <c r="J413">
        <v>14.93</v>
      </c>
      <c r="K413" t="s">
        <v>13</v>
      </c>
    </row>
    <row r="414" spans="1:11" x14ac:dyDescent="0.2">
      <c r="A414">
        <v>1650</v>
      </c>
      <c r="B414">
        <v>13</v>
      </c>
      <c r="C414">
        <v>53</v>
      </c>
      <c r="D414" t="s">
        <v>366</v>
      </c>
      <c r="E414" t="s">
        <v>387</v>
      </c>
      <c r="F414" t="s">
        <v>14</v>
      </c>
      <c r="G414">
        <v>428</v>
      </c>
      <c r="H414">
        <v>430</v>
      </c>
      <c r="I414">
        <v>2</v>
      </c>
      <c r="J414">
        <v>0.47</v>
      </c>
      <c r="K414" t="s">
        <v>13</v>
      </c>
    </row>
    <row r="415" spans="1:11" x14ac:dyDescent="0.2">
      <c r="A415">
        <v>1654</v>
      </c>
      <c r="B415">
        <v>13</v>
      </c>
      <c r="C415">
        <v>55</v>
      </c>
      <c r="D415" t="s">
        <v>366</v>
      </c>
      <c r="E415" t="s">
        <v>388</v>
      </c>
      <c r="F415" t="s">
        <v>14</v>
      </c>
      <c r="G415">
        <v>206</v>
      </c>
      <c r="H415">
        <v>156</v>
      </c>
      <c r="I415">
        <v>-50</v>
      </c>
      <c r="J415">
        <v>-27.62</v>
      </c>
      <c r="K415" t="s">
        <v>19</v>
      </c>
    </row>
    <row r="416" spans="1:11" x14ac:dyDescent="0.2">
      <c r="A416">
        <v>1658</v>
      </c>
      <c r="B416">
        <v>13</v>
      </c>
      <c r="C416">
        <v>57</v>
      </c>
      <c r="D416" t="s">
        <v>366</v>
      </c>
      <c r="E416" t="s">
        <v>26</v>
      </c>
      <c r="F416" t="s">
        <v>14</v>
      </c>
      <c r="G416">
        <v>4994</v>
      </c>
      <c r="H416">
        <v>4884</v>
      </c>
      <c r="I416">
        <v>-110</v>
      </c>
      <c r="J416">
        <v>-2.23</v>
      </c>
      <c r="K416" t="s">
        <v>19</v>
      </c>
    </row>
    <row r="417" spans="1:11" x14ac:dyDescent="0.2">
      <c r="A417">
        <v>1662</v>
      </c>
      <c r="B417">
        <v>13</v>
      </c>
      <c r="C417">
        <v>59</v>
      </c>
      <c r="D417" t="s">
        <v>366</v>
      </c>
      <c r="E417" t="s">
        <v>30</v>
      </c>
      <c r="F417" t="s">
        <v>14</v>
      </c>
      <c r="G417">
        <v>4461</v>
      </c>
      <c r="H417">
        <v>5771</v>
      </c>
      <c r="I417">
        <v>1310</v>
      </c>
      <c r="J417">
        <v>25.61</v>
      </c>
      <c r="K417" t="s">
        <v>13</v>
      </c>
    </row>
    <row r="418" spans="1:11" x14ac:dyDescent="0.2">
      <c r="A418">
        <v>1666</v>
      </c>
      <c r="B418">
        <v>13</v>
      </c>
      <c r="C418">
        <v>61</v>
      </c>
      <c r="D418" t="s">
        <v>366</v>
      </c>
      <c r="E418" t="s">
        <v>31</v>
      </c>
      <c r="F418" t="s">
        <v>14</v>
      </c>
      <c r="G418">
        <v>37</v>
      </c>
      <c r="H418">
        <v>13</v>
      </c>
      <c r="I418">
        <v>-24</v>
      </c>
      <c r="J418">
        <v>-96</v>
      </c>
      <c r="K418" t="s">
        <v>19</v>
      </c>
    </row>
    <row r="419" spans="1:11" x14ac:dyDescent="0.2">
      <c r="A419">
        <v>1670</v>
      </c>
      <c r="B419">
        <v>13</v>
      </c>
      <c r="C419">
        <v>63</v>
      </c>
      <c r="D419" t="s">
        <v>366</v>
      </c>
      <c r="E419" t="s">
        <v>389</v>
      </c>
      <c r="F419" t="s">
        <v>14</v>
      </c>
      <c r="G419">
        <v>15354</v>
      </c>
      <c r="H419">
        <v>14268</v>
      </c>
      <c r="I419">
        <v>-1086</v>
      </c>
      <c r="J419">
        <v>-7.33</v>
      </c>
      <c r="K419" t="s">
        <v>19</v>
      </c>
    </row>
    <row r="420" spans="1:11" x14ac:dyDescent="0.2">
      <c r="A420">
        <v>1674</v>
      </c>
      <c r="B420">
        <v>13</v>
      </c>
      <c r="C420">
        <v>65</v>
      </c>
      <c r="D420" t="s">
        <v>366</v>
      </c>
      <c r="E420" t="s">
        <v>390</v>
      </c>
      <c r="F420" t="s">
        <v>14</v>
      </c>
      <c r="G420">
        <v>60</v>
      </c>
      <c r="H420">
        <v>21</v>
      </c>
      <c r="I420">
        <v>-39</v>
      </c>
      <c r="J420">
        <v>-96.3</v>
      </c>
      <c r="K420" t="s">
        <v>19</v>
      </c>
    </row>
    <row r="421" spans="1:11" x14ac:dyDescent="0.2">
      <c r="A421">
        <v>1678</v>
      </c>
      <c r="B421">
        <v>13</v>
      </c>
      <c r="C421">
        <v>67</v>
      </c>
      <c r="D421" t="s">
        <v>366</v>
      </c>
      <c r="E421" t="s">
        <v>391</v>
      </c>
      <c r="F421" t="s">
        <v>14</v>
      </c>
      <c r="G421">
        <v>33605</v>
      </c>
      <c r="H421">
        <v>36308</v>
      </c>
      <c r="I421">
        <v>2703</v>
      </c>
      <c r="J421">
        <v>7.73</v>
      </c>
      <c r="K421" t="s">
        <v>13</v>
      </c>
    </row>
    <row r="422" spans="1:11" x14ac:dyDescent="0.2">
      <c r="A422">
        <v>1682</v>
      </c>
      <c r="B422">
        <v>13</v>
      </c>
      <c r="C422">
        <v>69</v>
      </c>
      <c r="D422" t="s">
        <v>366</v>
      </c>
      <c r="E422" t="s">
        <v>33</v>
      </c>
      <c r="F422" t="s">
        <v>14</v>
      </c>
      <c r="G422">
        <v>447</v>
      </c>
      <c r="H422">
        <v>381</v>
      </c>
      <c r="I422">
        <v>-66</v>
      </c>
      <c r="J422">
        <v>-15.94</v>
      </c>
      <c r="K422" t="s">
        <v>19</v>
      </c>
    </row>
    <row r="423" spans="1:11" x14ac:dyDescent="0.2">
      <c r="A423">
        <v>1686</v>
      </c>
      <c r="B423">
        <v>13</v>
      </c>
      <c r="C423">
        <v>71</v>
      </c>
      <c r="D423" t="s">
        <v>366</v>
      </c>
      <c r="E423" t="s">
        <v>392</v>
      </c>
      <c r="F423" t="s">
        <v>14</v>
      </c>
      <c r="G423">
        <v>498</v>
      </c>
      <c r="H423">
        <v>399</v>
      </c>
      <c r="I423">
        <v>-99</v>
      </c>
      <c r="J423">
        <v>-22.07</v>
      </c>
      <c r="K423" t="s">
        <v>19</v>
      </c>
    </row>
    <row r="424" spans="1:11" x14ac:dyDescent="0.2">
      <c r="A424">
        <v>1690</v>
      </c>
      <c r="B424">
        <v>13</v>
      </c>
      <c r="C424">
        <v>73</v>
      </c>
      <c r="D424" t="s">
        <v>366</v>
      </c>
      <c r="E424" t="s">
        <v>142</v>
      </c>
      <c r="F424" t="s">
        <v>14</v>
      </c>
      <c r="G424">
        <v>4851</v>
      </c>
      <c r="H424">
        <v>6170</v>
      </c>
      <c r="I424">
        <v>1319</v>
      </c>
      <c r="J424">
        <v>23.94</v>
      </c>
      <c r="K424" t="s">
        <v>13</v>
      </c>
    </row>
    <row r="425" spans="1:11" x14ac:dyDescent="0.2">
      <c r="A425">
        <v>1694</v>
      </c>
      <c r="B425">
        <v>13</v>
      </c>
      <c r="C425">
        <v>75</v>
      </c>
      <c r="D425" t="s">
        <v>366</v>
      </c>
      <c r="E425" t="s">
        <v>393</v>
      </c>
      <c r="F425" t="s">
        <v>14</v>
      </c>
      <c r="G425">
        <v>254</v>
      </c>
      <c r="H425">
        <v>153</v>
      </c>
      <c r="I425">
        <v>-101</v>
      </c>
      <c r="J425">
        <v>-49.63</v>
      </c>
      <c r="K425" t="s">
        <v>19</v>
      </c>
    </row>
    <row r="426" spans="1:11" x14ac:dyDescent="0.2">
      <c r="A426">
        <v>1698</v>
      </c>
      <c r="B426">
        <v>13</v>
      </c>
      <c r="C426">
        <v>77</v>
      </c>
      <c r="D426" t="s">
        <v>366</v>
      </c>
      <c r="E426" t="s">
        <v>394</v>
      </c>
      <c r="F426" t="s">
        <v>14</v>
      </c>
      <c r="G426">
        <v>2272</v>
      </c>
      <c r="H426">
        <v>2662</v>
      </c>
      <c r="I426">
        <v>390</v>
      </c>
      <c r="J426">
        <v>15.81</v>
      </c>
      <c r="K426" t="s">
        <v>13</v>
      </c>
    </row>
    <row r="427" spans="1:11" x14ac:dyDescent="0.2">
      <c r="A427">
        <v>1702</v>
      </c>
      <c r="B427">
        <v>13</v>
      </c>
      <c r="C427">
        <v>79</v>
      </c>
      <c r="D427" t="s">
        <v>366</v>
      </c>
      <c r="E427" t="s">
        <v>145</v>
      </c>
      <c r="F427" t="s">
        <v>14</v>
      </c>
      <c r="G427">
        <v>84</v>
      </c>
      <c r="H427">
        <v>51</v>
      </c>
      <c r="I427">
        <v>-33</v>
      </c>
      <c r="J427">
        <v>-48.89</v>
      </c>
      <c r="K427" t="s">
        <v>19</v>
      </c>
    </row>
    <row r="428" spans="1:11" x14ac:dyDescent="0.2">
      <c r="A428">
        <v>1706</v>
      </c>
      <c r="B428">
        <v>13</v>
      </c>
      <c r="C428">
        <v>81</v>
      </c>
      <c r="D428" t="s">
        <v>366</v>
      </c>
      <c r="E428" t="s">
        <v>395</v>
      </c>
      <c r="F428" t="s">
        <v>14</v>
      </c>
      <c r="G428">
        <v>324</v>
      </c>
      <c r="H428">
        <v>238</v>
      </c>
      <c r="I428">
        <v>-86</v>
      </c>
      <c r="J428">
        <v>-30.6</v>
      </c>
      <c r="K428" t="s">
        <v>19</v>
      </c>
    </row>
    <row r="429" spans="1:11" x14ac:dyDescent="0.2">
      <c r="A429">
        <v>1710</v>
      </c>
      <c r="B429">
        <v>13</v>
      </c>
      <c r="C429">
        <v>83</v>
      </c>
      <c r="D429" t="s">
        <v>366</v>
      </c>
      <c r="E429" t="s">
        <v>396</v>
      </c>
      <c r="F429" t="s">
        <v>14</v>
      </c>
      <c r="G429">
        <v>131</v>
      </c>
      <c r="H429">
        <v>160</v>
      </c>
      <c r="I429">
        <v>29</v>
      </c>
      <c r="J429">
        <v>19.93</v>
      </c>
      <c r="K429" t="s">
        <v>13</v>
      </c>
    </row>
    <row r="430" spans="1:11" x14ac:dyDescent="0.2">
      <c r="A430">
        <v>1714</v>
      </c>
      <c r="B430">
        <v>13</v>
      </c>
      <c r="C430">
        <v>85</v>
      </c>
      <c r="D430" t="s">
        <v>366</v>
      </c>
      <c r="E430" t="s">
        <v>397</v>
      </c>
      <c r="F430" t="s">
        <v>14</v>
      </c>
      <c r="G430">
        <v>211</v>
      </c>
      <c r="H430">
        <v>195</v>
      </c>
      <c r="I430">
        <v>-16</v>
      </c>
      <c r="J430">
        <v>-7.88</v>
      </c>
      <c r="K430" t="s">
        <v>19</v>
      </c>
    </row>
    <row r="431" spans="1:11" x14ac:dyDescent="0.2">
      <c r="A431">
        <v>1718</v>
      </c>
      <c r="B431">
        <v>13</v>
      </c>
      <c r="C431">
        <v>87</v>
      </c>
      <c r="D431" t="s">
        <v>366</v>
      </c>
      <c r="E431" t="s">
        <v>398</v>
      </c>
      <c r="F431" t="s">
        <v>14</v>
      </c>
      <c r="G431">
        <v>230</v>
      </c>
      <c r="H431">
        <v>186</v>
      </c>
      <c r="I431">
        <v>-44</v>
      </c>
      <c r="J431">
        <v>-21.15</v>
      </c>
      <c r="K431" t="s">
        <v>19</v>
      </c>
    </row>
    <row r="432" spans="1:11" x14ac:dyDescent="0.2">
      <c r="A432">
        <v>1722</v>
      </c>
      <c r="B432">
        <v>13</v>
      </c>
      <c r="C432">
        <v>89</v>
      </c>
      <c r="D432" t="s">
        <v>366</v>
      </c>
      <c r="E432" t="s">
        <v>42</v>
      </c>
      <c r="F432" t="s">
        <v>14</v>
      </c>
      <c r="G432">
        <v>36968</v>
      </c>
      <c r="H432">
        <v>40579</v>
      </c>
      <c r="I432">
        <v>3611</v>
      </c>
      <c r="J432">
        <v>9.31</v>
      </c>
      <c r="K432" t="s">
        <v>13</v>
      </c>
    </row>
    <row r="433" spans="1:11" x14ac:dyDescent="0.2">
      <c r="A433">
        <v>1726</v>
      </c>
      <c r="B433">
        <v>13</v>
      </c>
      <c r="C433">
        <v>91</v>
      </c>
      <c r="D433" t="s">
        <v>366</v>
      </c>
      <c r="E433" t="s">
        <v>399</v>
      </c>
      <c r="F433" t="s">
        <v>14</v>
      </c>
      <c r="G433">
        <v>121</v>
      </c>
      <c r="H433">
        <v>128</v>
      </c>
      <c r="I433">
        <v>7</v>
      </c>
      <c r="J433">
        <v>5.62</v>
      </c>
      <c r="K433" t="s">
        <v>13</v>
      </c>
    </row>
    <row r="434" spans="1:11" x14ac:dyDescent="0.2">
      <c r="A434">
        <v>1730</v>
      </c>
      <c r="B434">
        <v>13</v>
      </c>
      <c r="C434">
        <v>93</v>
      </c>
      <c r="D434" t="s">
        <v>366</v>
      </c>
      <c r="E434" t="s">
        <v>400</v>
      </c>
      <c r="F434" t="s">
        <v>14</v>
      </c>
      <c r="G434">
        <v>171</v>
      </c>
      <c r="H434">
        <v>127</v>
      </c>
      <c r="I434">
        <v>-44</v>
      </c>
      <c r="J434">
        <v>-29.53</v>
      </c>
      <c r="K434" t="s">
        <v>19</v>
      </c>
    </row>
    <row r="435" spans="1:11" x14ac:dyDescent="0.2">
      <c r="A435">
        <v>1734</v>
      </c>
      <c r="B435">
        <v>13</v>
      </c>
      <c r="C435">
        <v>95</v>
      </c>
      <c r="D435" t="s">
        <v>366</v>
      </c>
      <c r="E435" t="s">
        <v>401</v>
      </c>
      <c r="F435" t="s">
        <v>14</v>
      </c>
      <c r="G435">
        <v>1381</v>
      </c>
      <c r="H435">
        <v>966</v>
      </c>
      <c r="I435">
        <v>-415</v>
      </c>
      <c r="J435">
        <v>-35.36</v>
      </c>
      <c r="K435" t="s">
        <v>19</v>
      </c>
    </row>
    <row r="436" spans="1:11" x14ac:dyDescent="0.2">
      <c r="A436">
        <v>1738</v>
      </c>
      <c r="B436">
        <v>13</v>
      </c>
      <c r="C436">
        <v>97</v>
      </c>
      <c r="D436" t="s">
        <v>366</v>
      </c>
      <c r="E436" t="s">
        <v>265</v>
      </c>
      <c r="F436" t="s">
        <v>14</v>
      </c>
      <c r="G436">
        <v>2813</v>
      </c>
      <c r="H436">
        <v>2486</v>
      </c>
      <c r="I436">
        <v>-327</v>
      </c>
      <c r="J436">
        <v>-12.34</v>
      </c>
      <c r="K436" t="s">
        <v>19</v>
      </c>
    </row>
    <row r="437" spans="1:11" x14ac:dyDescent="0.2">
      <c r="A437">
        <v>1742</v>
      </c>
      <c r="B437">
        <v>13</v>
      </c>
      <c r="C437">
        <v>99</v>
      </c>
      <c r="D437" t="s">
        <v>366</v>
      </c>
      <c r="E437" t="s">
        <v>402</v>
      </c>
      <c r="F437" t="s">
        <v>14</v>
      </c>
      <c r="G437">
        <v>80</v>
      </c>
      <c r="H437">
        <v>51</v>
      </c>
      <c r="I437">
        <v>-29</v>
      </c>
      <c r="J437">
        <v>-44.27</v>
      </c>
      <c r="K437" t="s">
        <v>19</v>
      </c>
    </row>
    <row r="438" spans="1:11" x14ac:dyDescent="0.2">
      <c r="A438">
        <v>1746</v>
      </c>
      <c r="B438">
        <v>13</v>
      </c>
      <c r="C438">
        <v>101</v>
      </c>
      <c r="D438" t="s">
        <v>366</v>
      </c>
      <c r="E438" t="s">
        <v>403</v>
      </c>
      <c r="F438" t="s">
        <v>14</v>
      </c>
      <c r="G438">
        <v>24</v>
      </c>
      <c r="H438">
        <v>20</v>
      </c>
      <c r="I438">
        <v>-4</v>
      </c>
      <c r="J438">
        <v>-18.18</v>
      </c>
      <c r="K438" t="s">
        <v>19</v>
      </c>
    </row>
    <row r="439" spans="1:11" x14ac:dyDescent="0.2">
      <c r="A439">
        <v>1750</v>
      </c>
      <c r="B439">
        <v>13</v>
      </c>
      <c r="C439">
        <v>103</v>
      </c>
      <c r="D439" t="s">
        <v>366</v>
      </c>
      <c r="E439" t="s">
        <v>404</v>
      </c>
      <c r="F439" t="s">
        <v>14</v>
      </c>
      <c r="G439">
        <v>664</v>
      </c>
      <c r="H439">
        <v>624</v>
      </c>
      <c r="I439">
        <v>-40</v>
      </c>
      <c r="J439">
        <v>-6.21</v>
      </c>
      <c r="K439" t="s">
        <v>19</v>
      </c>
    </row>
    <row r="440" spans="1:11" x14ac:dyDescent="0.2">
      <c r="A440">
        <v>1754</v>
      </c>
      <c r="B440">
        <v>13</v>
      </c>
      <c r="C440">
        <v>105</v>
      </c>
      <c r="D440" t="s">
        <v>366</v>
      </c>
      <c r="E440" t="s">
        <v>267</v>
      </c>
      <c r="F440" t="s">
        <v>14</v>
      </c>
      <c r="G440">
        <v>148</v>
      </c>
      <c r="H440">
        <v>152</v>
      </c>
      <c r="I440">
        <v>4</v>
      </c>
      <c r="J440">
        <v>2.67</v>
      </c>
      <c r="K440" t="s">
        <v>13</v>
      </c>
    </row>
    <row r="441" spans="1:11" x14ac:dyDescent="0.2">
      <c r="A441">
        <v>1758</v>
      </c>
      <c r="B441">
        <v>13</v>
      </c>
      <c r="C441">
        <v>107</v>
      </c>
      <c r="D441" t="s">
        <v>366</v>
      </c>
      <c r="E441" t="s">
        <v>405</v>
      </c>
      <c r="F441" t="s">
        <v>14</v>
      </c>
      <c r="G441">
        <v>218</v>
      </c>
      <c r="H441">
        <v>184</v>
      </c>
      <c r="I441">
        <v>-34</v>
      </c>
      <c r="J441">
        <v>-16.920000000000002</v>
      </c>
      <c r="K441" t="s">
        <v>19</v>
      </c>
    </row>
    <row r="442" spans="1:11" x14ac:dyDescent="0.2">
      <c r="A442">
        <v>1762</v>
      </c>
      <c r="B442">
        <v>13</v>
      </c>
      <c r="C442">
        <v>109</v>
      </c>
      <c r="D442" t="s">
        <v>366</v>
      </c>
      <c r="E442" t="s">
        <v>406</v>
      </c>
      <c r="F442" t="s">
        <v>14</v>
      </c>
      <c r="G442">
        <v>118</v>
      </c>
      <c r="H442">
        <v>132</v>
      </c>
      <c r="I442">
        <v>14</v>
      </c>
      <c r="J442">
        <v>11.2</v>
      </c>
      <c r="K442" t="s">
        <v>13</v>
      </c>
    </row>
    <row r="443" spans="1:11" x14ac:dyDescent="0.2">
      <c r="A443">
        <v>1766</v>
      </c>
      <c r="B443">
        <v>13</v>
      </c>
      <c r="C443">
        <v>111</v>
      </c>
      <c r="D443" t="s">
        <v>366</v>
      </c>
      <c r="E443" t="s">
        <v>407</v>
      </c>
      <c r="F443" t="s">
        <v>14</v>
      </c>
      <c r="G443">
        <v>164</v>
      </c>
      <c r="H443">
        <v>116</v>
      </c>
      <c r="I443">
        <v>-48</v>
      </c>
      <c r="J443">
        <v>-34.29</v>
      </c>
      <c r="K443" t="s">
        <v>19</v>
      </c>
    </row>
    <row r="444" spans="1:11" x14ac:dyDescent="0.2">
      <c r="A444">
        <v>1770</v>
      </c>
      <c r="B444">
        <v>13</v>
      </c>
      <c r="C444">
        <v>113</v>
      </c>
      <c r="D444" t="s">
        <v>366</v>
      </c>
      <c r="E444" t="s">
        <v>46</v>
      </c>
      <c r="F444" t="s">
        <v>14</v>
      </c>
      <c r="G444">
        <v>4467</v>
      </c>
      <c r="H444">
        <v>5019</v>
      </c>
      <c r="I444">
        <v>552</v>
      </c>
      <c r="J444">
        <v>11.64</v>
      </c>
      <c r="K444" t="s">
        <v>13</v>
      </c>
    </row>
    <row r="445" spans="1:11" x14ac:dyDescent="0.2">
      <c r="A445">
        <v>1774</v>
      </c>
      <c r="B445">
        <v>13</v>
      </c>
      <c r="C445">
        <v>115</v>
      </c>
      <c r="D445" t="s">
        <v>366</v>
      </c>
      <c r="E445" t="s">
        <v>408</v>
      </c>
      <c r="F445" t="s">
        <v>14</v>
      </c>
      <c r="G445">
        <v>1793</v>
      </c>
      <c r="H445">
        <v>1584</v>
      </c>
      <c r="I445">
        <v>-209</v>
      </c>
      <c r="J445">
        <v>-12.38</v>
      </c>
      <c r="K445" t="s">
        <v>19</v>
      </c>
    </row>
    <row r="446" spans="1:11" x14ac:dyDescent="0.2">
      <c r="A446">
        <v>1778</v>
      </c>
      <c r="B446">
        <v>13</v>
      </c>
      <c r="C446">
        <v>117</v>
      </c>
      <c r="D446" t="s">
        <v>366</v>
      </c>
      <c r="E446" t="s">
        <v>409</v>
      </c>
      <c r="F446" t="s">
        <v>14</v>
      </c>
      <c r="G446">
        <v>10234</v>
      </c>
      <c r="H446">
        <v>12154</v>
      </c>
      <c r="I446">
        <v>1920</v>
      </c>
      <c r="J446">
        <v>17.149999999999999</v>
      </c>
      <c r="K446" t="s">
        <v>13</v>
      </c>
    </row>
    <row r="447" spans="1:11" x14ac:dyDescent="0.2">
      <c r="A447">
        <v>1782</v>
      </c>
      <c r="B447">
        <v>13</v>
      </c>
      <c r="C447">
        <v>119</v>
      </c>
      <c r="D447" t="s">
        <v>366</v>
      </c>
      <c r="E447" t="s">
        <v>47</v>
      </c>
      <c r="F447" t="s">
        <v>14</v>
      </c>
      <c r="G447">
        <v>222</v>
      </c>
      <c r="H447">
        <v>177</v>
      </c>
      <c r="I447">
        <v>-45</v>
      </c>
      <c r="J447">
        <v>-22.56</v>
      </c>
      <c r="K447" t="s">
        <v>19</v>
      </c>
    </row>
    <row r="448" spans="1:11" x14ac:dyDescent="0.2">
      <c r="A448">
        <v>1786</v>
      </c>
      <c r="B448">
        <v>13</v>
      </c>
      <c r="C448">
        <v>121</v>
      </c>
      <c r="D448" t="s">
        <v>366</v>
      </c>
      <c r="E448" t="s">
        <v>151</v>
      </c>
      <c r="F448" t="s">
        <v>14</v>
      </c>
      <c r="G448">
        <v>55246</v>
      </c>
      <c r="H448">
        <v>58784</v>
      </c>
      <c r="I448">
        <v>3538</v>
      </c>
      <c r="J448">
        <v>6.21</v>
      </c>
      <c r="K448" t="s">
        <v>13</v>
      </c>
    </row>
    <row r="449" spans="1:11" x14ac:dyDescent="0.2">
      <c r="A449">
        <v>1790</v>
      </c>
      <c r="B449">
        <v>13</v>
      </c>
      <c r="C449">
        <v>123</v>
      </c>
      <c r="D449" t="s">
        <v>366</v>
      </c>
      <c r="E449" t="s">
        <v>410</v>
      </c>
      <c r="F449" t="s">
        <v>14</v>
      </c>
      <c r="G449">
        <v>222</v>
      </c>
      <c r="H449">
        <v>124</v>
      </c>
      <c r="I449">
        <v>-98</v>
      </c>
      <c r="J449">
        <v>-56.65</v>
      </c>
      <c r="K449" t="s">
        <v>19</v>
      </c>
    </row>
    <row r="450" spans="1:11" x14ac:dyDescent="0.2">
      <c r="A450">
        <v>1794</v>
      </c>
      <c r="B450">
        <v>13</v>
      </c>
      <c r="C450">
        <v>125</v>
      </c>
      <c r="D450" t="s">
        <v>366</v>
      </c>
      <c r="E450" t="s">
        <v>411</v>
      </c>
      <c r="F450" t="s">
        <v>14</v>
      </c>
      <c r="G450">
        <v>20</v>
      </c>
      <c r="H450">
        <v>2</v>
      </c>
      <c r="I450">
        <v>-18</v>
      </c>
      <c r="J450">
        <v>-163.63999999999999</v>
      </c>
      <c r="K450" t="s">
        <v>19</v>
      </c>
    </row>
    <row r="451" spans="1:11" x14ac:dyDescent="0.2">
      <c r="A451">
        <v>1798</v>
      </c>
      <c r="B451">
        <v>13</v>
      </c>
      <c r="C451">
        <v>127</v>
      </c>
      <c r="D451" t="s">
        <v>366</v>
      </c>
      <c r="E451" t="s">
        <v>412</v>
      </c>
      <c r="F451" t="s">
        <v>14</v>
      </c>
      <c r="G451">
        <v>1185</v>
      </c>
      <c r="H451">
        <v>1245</v>
      </c>
      <c r="I451">
        <v>60</v>
      </c>
      <c r="J451">
        <v>4.9400000000000004</v>
      </c>
      <c r="K451" t="s">
        <v>13</v>
      </c>
    </row>
    <row r="452" spans="1:11" x14ac:dyDescent="0.2">
      <c r="A452">
        <v>1802</v>
      </c>
      <c r="B452">
        <v>13</v>
      </c>
      <c r="C452">
        <v>129</v>
      </c>
      <c r="D452" t="s">
        <v>366</v>
      </c>
      <c r="E452" t="s">
        <v>413</v>
      </c>
      <c r="F452" t="s">
        <v>14</v>
      </c>
      <c r="G452">
        <v>708</v>
      </c>
      <c r="H452">
        <v>677</v>
      </c>
      <c r="I452">
        <v>-31</v>
      </c>
      <c r="J452">
        <v>-4.4800000000000004</v>
      </c>
      <c r="K452" t="s">
        <v>19</v>
      </c>
    </row>
    <row r="453" spans="1:11" x14ac:dyDescent="0.2">
      <c r="A453">
        <v>1806</v>
      </c>
      <c r="B453">
        <v>13</v>
      </c>
      <c r="C453">
        <v>131</v>
      </c>
      <c r="D453" t="s">
        <v>366</v>
      </c>
      <c r="E453" t="s">
        <v>414</v>
      </c>
      <c r="F453" t="s">
        <v>14</v>
      </c>
      <c r="G453">
        <v>195</v>
      </c>
      <c r="H453">
        <v>177</v>
      </c>
      <c r="I453">
        <v>-18</v>
      </c>
      <c r="J453">
        <v>-9.68</v>
      </c>
      <c r="K453" t="s">
        <v>19</v>
      </c>
    </row>
    <row r="454" spans="1:11" x14ac:dyDescent="0.2">
      <c r="A454">
        <v>1810</v>
      </c>
      <c r="B454">
        <v>13</v>
      </c>
      <c r="C454">
        <v>133</v>
      </c>
      <c r="D454" t="s">
        <v>366</v>
      </c>
      <c r="E454" t="s">
        <v>49</v>
      </c>
      <c r="F454" t="s">
        <v>14</v>
      </c>
      <c r="G454">
        <v>123</v>
      </c>
      <c r="H454">
        <v>70</v>
      </c>
      <c r="I454">
        <v>-53</v>
      </c>
      <c r="J454">
        <v>-54.92</v>
      </c>
      <c r="K454" t="s">
        <v>19</v>
      </c>
    </row>
    <row r="455" spans="1:11" x14ac:dyDescent="0.2">
      <c r="A455">
        <v>1814</v>
      </c>
      <c r="B455">
        <v>13</v>
      </c>
      <c r="C455">
        <v>135</v>
      </c>
      <c r="D455" t="s">
        <v>366</v>
      </c>
      <c r="E455" t="s">
        <v>415</v>
      </c>
      <c r="F455" t="s">
        <v>14</v>
      </c>
      <c r="G455">
        <v>80658</v>
      </c>
      <c r="H455">
        <v>93616</v>
      </c>
      <c r="I455">
        <v>12958</v>
      </c>
      <c r="J455">
        <v>14.87</v>
      </c>
      <c r="K455" t="s">
        <v>13</v>
      </c>
    </row>
    <row r="456" spans="1:11" x14ac:dyDescent="0.2">
      <c r="A456">
        <v>1818</v>
      </c>
      <c r="B456">
        <v>13</v>
      </c>
      <c r="C456">
        <v>137</v>
      </c>
      <c r="D456" t="s">
        <v>366</v>
      </c>
      <c r="E456" t="s">
        <v>416</v>
      </c>
      <c r="F456" t="s">
        <v>14</v>
      </c>
      <c r="G456">
        <v>985</v>
      </c>
      <c r="H456">
        <v>1123</v>
      </c>
      <c r="I456">
        <v>138</v>
      </c>
      <c r="J456">
        <v>13.09</v>
      </c>
      <c r="K456" t="s">
        <v>13</v>
      </c>
    </row>
    <row r="457" spans="1:11" x14ac:dyDescent="0.2">
      <c r="A457">
        <v>1822</v>
      </c>
      <c r="B457">
        <v>13</v>
      </c>
      <c r="C457">
        <v>139</v>
      </c>
      <c r="D457" t="s">
        <v>366</v>
      </c>
      <c r="E457" t="s">
        <v>417</v>
      </c>
      <c r="F457" t="s">
        <v>14</v>
      </c>
      <c r="G457">
        <v>4225</v>
      </c>
      <c r="H457">
        <v>3985</v>
      </c>
      <c r="I457">
        <v>-240</v>
      </c>
      <c r="J457">
        <v>-5.85</v>
      </c>
      <c r="K457" t="s">
        <v>19</v>
      </c>
    </row>
    <row r="458" spans="1:11" x14ac:dyDescent="0.2">
      <c r="A458">
        <v>1826</v>
      </c>
      <c r="B458">
        <v>13</v>
      </c>
      <c r="C458">
        <v>141</v>
      </c>
      <c r="D458" t="s">
        <v>366</v>
      </c>
      <c r="E458" t="s">
        <v>418</v>
      </c>
      <c r="F458" t="s">
        <v>14</v>
      </c>
      <c r="G458">
        <v>54</v>
      </c>
      <c r="H458">
        <v>53</v>
      </c>
      <c r="I458">
        <v>-1</v>
      </c>
      <c r="J458">
        <v>-1.87</v>
      </c>
      <c r="K458" t="s">
        <v>19</v>
      </c>
    </row>
    <row r="459" spans="1:11" x14ac:dyDescent="0.2">
      <c r="A459">
        <v>1830</v>
      </c>
      <c r="B459">
        <v>13</v>
      </c>
      <c r="C459">
        <v>143</v>
      </c>
      <c r="D459" t="s">
        <v>366</v>
      </c>
      <c r="E459" t="s">
        <v>419</v>
      </c>
      <c r="F459" t="s">
        <v>14</v>
      </c>
      <c r="G459">
        <v>225</v>
      </c>
      <c r="H459">
        <v>200</v>
      </c>
      <c r="I459">
        <v>-25</v>
      </c>
      <c r="J459">
        <v>-11.76</v>
      </c>
      <c r="K459" t="s">
        <v>19</v>
      </c>
    </row>
    <row r="460" spans="1:11" x14ac:dyDescent="0.2">
      <c r="A460">
        <v>1834</v>
      </c>
      <c r="B460">
        <v>13</v>
      </c>
      <c r="C460">
        <v>145</v>
      </c>
      <c r="D460" t="s">
        <v>366</v>
      </c>
      <c r="E460" t="s">
        <v>420</v>
      </c>
      <c r="F460" t="s">
        <v>14</v>
      </c>
      <c r="G460">
        <v>424</v>
      </c>
      <c r="H460">
        <v>438</v>
      </c>
      <c r="I460">
        <v>14</v>
      </c>
      <c r="J460">
        <v>3.25</v>
      </c>
      <c r="K460" t="s">
        <v>13</v>
      </c>
    </row>
    <row r="461" spans="1:11" x14ac:dyDescent="0.2">
      <c r="A461">
        <v>1838</v>
      </c>
      <c r="B461">
        <v>13</v>
      </c>
      <c r="C461">
        <v>147</v>
      </c>
      <c r="D461" t="s">
        <v>366</v>
      </c>
      <c r="E461" t="s">
        <v>421</v>
      </c>
      <c r="F461" t="s">
        <v>14</v>
      </c>
      <c r="G461">
        <v>265</v>
      </c>
      <c r="H461">
        <v>259</v>
      </c>
      <c r="I461">
        <v>-6</v>
      </c>
      <c r="J461">
        <v>-2.29</v>
      </c>
      <c r="K461" t="s">
        <v>19</v>
      </c>
    </row>
    <row r="462" spans="1:11" x14ac:dyDescent="0.2">
      <c r="A462">
        <v>1842</v>
      </c>
      <c r="B462">
        <v>13</v>
      </c>
      <c r="C462">
        <v>149</v>
      </c>
      <c r="D462" t="s">
        <v>366</v>
      </c>
      <c r="E462" t="s">
        <v>422</v>
      </c>
      <c r="F462" t="s">
        <v>14</v>
      </c>
      <c r="G462">
        <v>68</v>
      </c>
      <c r="H462">
        <v>75</v>
      </c>
      <c r="I462">
        <v>7</v>
      </c>
      <c r="J462">
        <v>9.7899999999999991</v>
      </c>
      <c r="K462" t="s">
        <v>13</v>
      </c>
    </row>
    <row r="463" spans="1:11" x14ac:dyDescent="0.2">
      <c r="A463">
        <v>1846</v>
      </c>
      <c r="B463">
        <v>13</v>
      </c>
      <c r="C463">
        <v>151</v>
      </c>
      <c r="D463" t="s">
        <v>366</v>
      </c>
      <c r="E463" t="s">
        <v>51</v>
      </c>
      <c r="F463" t="s">
        <v>14</v>
      </c>
      <c r="G463">
        <v>6580</v>
      </c>
      <c r="H463">
        <v>7384</v>
      </c>
      <c r="I463">
        <v>804</v>
      </c>
      <c r="J463">
        <v>11.52</v>
      </c>
      <c r="K463" t="s">
        <v>13</v>
      </c>
    </row>
    <row r="464" spans="1:11" x14ac:dyDescent="0.2">
      <c r="A464">
        <v>1850</v>
      </c>
      <c r="B464">
        <v>13</v>
      </c>
      <c r="C464">
        <v>153</v>
      </c>
      <c r="D464" t="s">
        <v>366</v>
      </c>
      <c r="E464" t="s">
        <v>52</v>
      </c>
      <c r="F464" t="s">
        <v>14</v>
      </c>
      <c r="G464">
        <v>4150</v>
      </c>
      <c r="H464">
        <v>4769</v>
      </c>
      <c r="I464">
        <v>619</v>
      </c>
      <c r="J464">
        <v>13.88</v>
      </c>
      <c r="K464" t="s">
        <v>13</v>
      </c>
    </row>
    <row r="465" spans="1:11" x14ac:dyDescent="0.2">
      <c r="A465">
        <v>1854</v>
      </c>
      <c r="B465">
        <v>13</v>
      </c>
      <c r="C465">
        <v>155</v>
      </c>
      <c r="D465" t="s">
        <v>366</v>
      </c>
      <c r="E465" t="s">
        <v>423</v>
      </c>
      <c r="F465" t="s">
        <v>14</v>
      </c>
      <c r="G465">
        <v>115</v>
      </c>
      <c r="H465">
        <v>83</v>
      </c>
      <c r="I465">
        <v>-32</v>
      </c>
      <c r="J465">
        <v>-32.32</v>
      </c>
      <c r="K465" t="s">
        <v>19</v>
      </c>
    </row>
    <row r="466" spans="1:11" x14ac:dyDescent="0.2">
      <c r="A466">
        <v>1858</v>
      </c>
      <c r="B466">
        <v>13</v>
      </c>
      <c r="C466">
        <v>157</v>
      </c>
      <c r="D466" t="s">
        <v>366</v>
      </c>
      <c r="E466" t="s">
        <v>53</v>
      </c>
      <c r="F466" t="s">
        <v>14</v>
      </c>
      <c r="G466">
        <v>1306</v>
      </c>
      <c r="H466">
        <v>1250</v>
      </c>
      <c r="I466">
        <v>-56</v>
      </c>
      <c r="J466">
        <v>-4.38</v>
      </c>
      <c r="K466" t="s">
        <v>19</v>
      </c>
    </row>
    <row r="467" spans="1:11" x14ac:dyDescent="0.2">
      <c r="A467">
        <v>1862</v>
      </c>
      <c r="B467">
        <v>13</v>
      </c>
      <c r="C467">
        <v>159</v>
      </c>
      <c r="D467" t="s">
        <v>366</v>
      </c>
      <c r="E467" t="s">
        <v>424</v>
      </c>
      <c r="F467" t="s">
        <v>14</v>
      </c>
      <c r="G467">
        <v>97</v>
      </c>
      <c r="H467">
        <v>63</v>
      </c>
      <c r="I467">
        <v>-34</v>
      </c>
      <c r="J467">
        <v>-42.5</v>
      </c>
      <c r="K467" t="s">
        <v>19</v>
      </c>
    </row>
    <row r="468" spans="1:11" x14ac:dyDescent="0.2">
      <c r="A468">
        <v>1866</v>
      </c>
      <c r="B468">
        <v>13</v>
      </c>
      <c r="C468">
        <v>161</v>
      </c>
      <c r="D468" t="s">
        <v>366</v>
      </c>
      <c r="E468" t="s">
        <v>425</v>
      </c>
      <c r="F468" t="s">
        <v>14</v>
      </c>
      <c r="G468">
        <v>167</v>
      </c>
      <c r="H468">
        <v>89</v>
      </c>
      <c r="I468">
        <v>-78</v>
      </c>
      <c r="J468">
        <v>-60.94</v>
      </c>
      <c r="K468" t="s">
        <v>19</v>
      </c>
    </row>
    <row r="469" spans="1:11" x14ac:dyDescent="0.2">
      <c r="A469">
        <v>1870</v>
      </c>
      <c r="B469">
        <v>13</v>
      </c>
      <c r="C469">
        <v>163</v>
      </c>
      <c r="D469" t="s">
        <v>366</v>
      </c>
      <c r="E469" t="s">
        <v>54</v>
      </c>
      <c r="F469" t="s">
        <v>14</v>
      </c>
      <c r="G469">
        <v>124</v>
      </c>
      <c r="H469">
        <v>101</v>
      </c>
      <c r="I469">
        <v>-23</v>
      </c>
      <c r="J469">
        <v>-20.440000000000001</v>
      </c>
      <c r="K469" t="s">
        <v>19</v>
      </c>
    </row>
    <row r="470" spans="1:11" x14ac:dyDescent="0.2">
      <c r="A470">
        <v>1874</v>
      </c>
      <c r="B470">
        <v>13</v>
      </c>
      <c r="C470">
        <v>165</v>
      </c>
      <c r="D470" t="s">
        <v>366</v>
      </c>
      <c r="E470" t="s">
        <v>426</v>
      </c>
      <c r="F470" t="s">
        <v>14</v>
      </c>
      <c r="G470">
        <v>66</v>
      </c>
      <c r="H470">
        <v>52</v>
      </c>
      <c r="I470">
        <v>-14</v>
      </c>
      <c r="J470">
        <v>-23.73</v>
      </c>
      <c r="K470" t="s">
        <v>19</v>
      </c>
    </row>
    <row r="471" spans="1:11" x14ac:dyDescent="0.2">
      <c r="A471">
        <v>1878</v>
      </c>
      <c r="B471">
        <v>13</v>
      </c>
      <c r="C471">
        <v>167</v>
      </c>
      <c r="D471" t="s">
        <v>366</v>
      </c>
      <c r="E471" t="s">
        <v>159</v>
      </c>
      <c r="F471" t="s">
        <v>14</v>
      </c>
      <c r="G471">
        <v>46</v>
      </c>
      <c r="H471">
        <v>38</v>
      </c>
      <c r="I471">
        <v>-8</v>
      </c>
      <c r="J471">
        <v>-19.05</v>
      </c>
      <c r="K471" t="s">
        <v>19</v>
      </c>
    </row>
    <row r="472" spans="1:11" x14ac:dyDescent="0.2">
      <c r="A472">
        <v>1882</v>
      </c>
      <c r="B472">
        <v>13</v>
      </c>
      <c r="C472">
        <v>169</v>
      </c>
      <c r="D472" t="s">
        <v>366</v>
      </c>
      <c r="E472" t="s">
        <v>427</v>
      </c>
      <c r="F472" t="s">
        <v>14</v>
      </c>
      <c r="G472">
        <v>281</v>
      </c>
      <c r="H472">
        <v>244</v>
      </c>
      <c r="I472">
        <v>-37</v>
      </c>
      <c r="J472">
        <v>-14.1</v>
      </c>
      <c r="K472" t="s">
        <v>19</v>
      </c>
    </row>
    <row r="473" spans="1:11" x14ac:dyDescent="0.2">
      <c r="A473">
        <v>1886</v>
      </c>
      <c r="B473">
        <v>13</v>
      </c>
      <c r="C473">
        <v>171</v>
      </c>
      <c r="D473" t="s">
        <v>366</v>
      </c>
      <c r="E473" t="s">
        <v>55</v>
      </c>
      <c r="F473" t="s">
        <v>14</v>
      </c>
      <c r="G473">
        <v>126</v>
      </c>
      <c r="H473">
        <v>110</v>
      </c>
      <c r="I473">
        <v>-16</v>
      </c>
      <c r="J473">
        <v>-13.56</v>
      </c>
      <c r="K473" t="s">
        <v>19</v>
      </c>
    </row>
    <row r="474" spans="1:11" x14ac:dyDescent="0.2">
      <c r="A474">
        <v>1890</v>
      </c>
      <c r="B474">
        <v>13</v>
      </c>
      <c r="C474">
        <v>173</v>
      </c>
      <c r="D474" t="s">
        <v>366</v>
      </c>
      <c r="E474" t="s">
        <v>428</v>
      </c>
      <c r="F474" t="s">
        <v>14</v>
      </c>
      <c r="G474">
        <v>134</v>
      </c>
      <c r="H474">
        <v>161</v>
      </c>
      <c r="I474">
        <v>27</v>
      </c>
      <c r="J474">
        <v>18.309999999999999</v>
      </c>
      <c r="K474" t="s">
        <v>13</v>
      </c>
    </row>
    <row r="475" spans="1:11" x14ac:dyDescent="0.2">
      <c r="A475">
        <v>1894</v>
      </c>
      <c r="B475">
        <v>13</v>
      </c>
      <c r="C475">
        <v>175</v>
      </c>
      <c r="D475" t="s">
        <v>366</v>
      </c>
      <c r="E475" t="s">
        <v>429</v>
      </c>
      <c r="F475" t="s">
        <v>14</v>
      </c>
      <c r="G475">
        <v>645</v>
      </c>
      <c r="H475">
        <v>567</v>
      </c>
      <c r="I475">
        <v>-78</v>
      </c>
      <c r="J475">
        <v>-12.87</v>
      </c>
      <c r="K475" t="s">
        <v>19</v>
      </c>
    </row>
    <row r="476" spans="1:11" x14ac:dyDescent="0.2">
      <c r="A476">
        <v>1898</v>
      </c>
      <c r="B476">
        <v>13</v>
      </c>
      <c r="C476">
        <v>177</v>
      </c>
      <c r="D476" t="s">
        <v>366</v>
      </c>
      <c r="E476" t="s">
        <v>58</v>
      </c>
      <c r="F476" t="s">
        <v>14</v>
      </c>
      <c r="G476">
        <v>666</v>
      </c>
      <c r="H476">
        <v>775</v>
      </c>
      <c r="I476">
        <v>109</v>
      </c>
      <c r="J476">
        <v>15.13</v>
      </c>
      <c r="K476" t="s">
        <v>13</v>
      </c>
    </row>
    <row r="477" spans="1:11" x14ac:dyDescent="0.2">
      <c r="A477">
        <v>1902</v>
      </c>
      <c r="B477">
        <v>13</v>
      </c>
      <c r="C477">
        <v>179</v>
      </c>
      <c r="D477" t="s">
        <v>366</v>
      </c>
      <c r="E477" t="s">
        <v>344</v>
      </c>
      <c r="F477" t="s">
        <v>14</v>
      </c>
      <c r="G477">
        <v>1725</v>
      </c>
      <c r="H477">
        <v>2015</v>
      </c>
      <c r="I477">
        <v>290</v>
      </c>
      <c r="J477">
        <v>15.51</v>
      </c>
      <c r="K477" t="s">
        <v>13</v>
      </c>
    </row>
    <row r="478" spans="1:11" x14ac:dyDescent="0.2">
      <c r="A478">
        <v>1906</v>
      </c>
      <c r="B478">
        <v>13</v>
      </c>
      <c r="C478">
        <v>181</v>
      </c>
      <c r="D478" t="s">
        <v>366</v>
      </c>
      <c r="E478" t="s">
        <v>161</v>
      </c>
      <c r="F478" t="s">
        <v>14</v>
      </c>
      <c r="G478">
        <v>57</v>
      </c>
      <c r="H478">
        <v>45</v>
      </c>
      <c r="I478">
        <v>-12</v>
      </c>
      <c r="J478">
        <v>-23.53</v>
      </c>
      <c r="K478" t="s">
        <v>19</v>
      </c>
    </row>
    <row r="479" spans="1:11" x14ac:dyDescent="0.2">
      <c r="A479">
        <v>1910</v>
      </c>
      <c r="B479">
        <v>13</v>
      </c>
      <c r="C479">
        <v>183</v>
      </c>
      <c r="D479" t="s">
        <v>366</v>
      </c>
      <c r="E479" t="s">
        <v>430</v>
      </c>
      <c r="F479" t="s">
        <v>14</v>
      </c>
      <c r="G479">
        <v>218</v>
      </c>
      <c r="H479">
        <v>258</v>
      </c>
      <c r="I479">
        <v>40</v>
      </c>
      <c r="J479">
        <v>16.809999999999999</v>
      </c>
      <c r="K479" t="s">
        <v>13</v>
      </c>
    </row>
    <row r="480" spans="1:11" x14ac:dyDescent="0.2">
      <c r="A480">
        <v>1914</v>
      </c>
      <c r="B480">
        <v>13</v>
      </c>
      <c r="C480">
        <v>185</v>
      </c>
      <c r="D480" t="s">
        <v>366</v>
      </c>
      <c r="E480" t="s">
        <v>60</v>
      </c>
      <c r="F480" t="s">
        <v>14</v>
      </c>
      <c r="G480">
        <v>2161</v>
      </c>
      <c r="H480">
        <v>2342</v>
      </c>
      <c r="I480">
        <v>181</v>
      </c>
      <c r="J480">
        <v>8.0399999999999991</v>
      </c>
      <c r="K480" t="s">
        <v>13</v>
      </c>
    </row>
    <row r="481" spans="1:11" x14ac:dyDescent="0.2">
      <c r="A481">
        <v>1918</v>
      </c>
      <c r="B481">
        <v>13</v>
      </c>
      <c r="C481">
        <v>187</v>
      </c>
      <c r="D481" t="s">
        <v>366</v>
      </c>
      <c r="E481" t="s">
        <v>431</v>
      </c>
      <c r="F481" t="s">
        <v>14</v>
      </c>
      <c r="G481">
        <v>266</v>
      </c>
      <c r="H481">
        <v>234</v>
      </c>
      <c r="I481">
        <v>-32</v>
      </c>
      <c r="J481">
        <v>-12.8</v>
      </c>
      <c r="K481" t="s">
        <v>19</v>
      </c>
    </row>
    <row r="482" spans="1:11" x14ac:dyDescent="0.2">
      <c r="A482">
        <v>1922</v>
      </c>
      <c r="B482">
        <v>13</v>
      </c>
      <c r="C482">
        <v>189</v>
      </c>
      <c r="D482" t="s">
        <v>366</v>
      </c>
      <c r="E482" t="s">
        <v>432</v>
      </c>
      <c r="F482" t="s">
        <v>14</v>
      </c>
      <c r="G482">
        <v>196</v>
      </c>
      <c r="H482">
        <v>114</v>
      </c>
      <c r="I482">
        <v>-82</v>
      </c>
      <c r="J482">
        <v>-52.9</v>
      </c>
      <c r="K482" t="s">
        <v>19</v>
      </c>
    </row>
    <row r="483" spans="1:11" x14ac:dyDescent="0.2">
      <c r="A483">
        <v>1926</v>
      </c>
      <c r="B483">
        <v>13</v>
      </c>
      <c r="C483">
        <v>191</v>
      </c>
      <c r="D483" t="s">
        <v>366</v>
      </c>
      <c r="E483" t="s">
        <v>433</v>
      </c>
      <c r="F483" t="s">
        <v>14</v>
      </c>
      <c r="G483">
        <v>96</v>
      </c>
      <c r="H483">
        <v>64</v>
      </c>
      <c r="I483">
        <v>-32</v>
      </c>
      <c r="J483">
        <v>-40</v>
      </c>
      <c r="K483" t="s">
        <v>19</v>
      </c>
    </row>
    <row r="484" spans="1:11" x14ac:dyDescent="0.2">
      <c r="A484">
        <v>1930</v>
      </c>
      <c r="B484">
        <v>13</v>
      </c>
      <c r="C484">
        <v>193</v>
      </c>
      <c r="D484" t="s">
        <v>366</v>
      </c>
      <c r="E484" t="s">
        <v>61</v>
      </c>
      <c r="F484" t="s">
        <v>14</v>
      </c>
      <c r="G484">
        <v>226</v>
      </c>
      <c r="H484">
        <v>228</v>
      </c>
      <c r="I484">
        <v>2</v>
      </c>
      <c r="J484">
        <v>0.88</v>
      </c>
      <c r="K484" t="s">
        <v>13</v>
      </c>
    </row>
    <row r="485" spans="1:11" x14ac:dyDescent="0.2">
      <c r="A485">
        <v>1934</v>
      </c>
      <c r="B485">
        <v>13</v>
      </c>
      <c r="C485">
        <v>195</v>
      </c>
      <c r="D485" t="s">
        <v>366</v>
      </c>
      <c r="E485" t="s">
        <v>62</v>
      </c>
      <c r="F485" t="s">
        <v>14</v>
      </c>
      <c r="G485">
        <v>313</v>
      </c>
      <c r="H485">
        <v>253</v>
      </c>
      <c r="I485">
        <v>-60</v>
      </c>
      <c r="J485">
        <v>-21.2</v>
      </c>
      <c r="K485" t="s">
        <v>19</v>
      </c>
    </row>
    <row r="486" spans="1:11" x14ac:dyDescent="0.2">
      <c r="A486">
        <v>1938</v>
      </c>
      <c r="B486">
        <v>13</v>
      </c>
      <c r="C486">
        <v>197</v>
      </c>
      <c r="D486" t="s">
        <v>366</v>
      </c>
      <c r="E486" t="s">
        <v>64</v>
      </c>
      <c r="F486" t="s">
        <v>14</v>
      </c>
      <c r="G486">
        <v>101</v>
      </c>
      <c r="H486">
        <v>107</v>
      </c>
      <c r="I486">
        <v>6</v>
      </c>
      <c r="J486">
        <v>5.77</v>
      </c>
      <c r="K486" t="s">
        <v>13</v>
      </c>
    </row>
    <row r="487" spans="1:11" x14ac:dyDescent="0.2">
      <c r="A487">
        <v>1942</v>
      </c>
      <c r="B487">
        <v>13</v>
      </c>
      <c r="C487">
        <v>199</v>
      </c>
      <c r="D487" t="s">
        <v>366</v>
      </c>
      <c r="E487" t="s">
        <v>434</v>
      </c>
      <c r="F487" t="s">
        <v>14</v>
      </c>
      <c r="G487">
        <v>175</v>
      </c>
      <c r="H487">
        <v>162</v>
      </c>
      <c r="I487">
        <v>-13</v>
      </c>
      <c r="J487">
        <v>-7.72</v>
      </c>
      <c r="K487" t="s">
        <v>19</v>
      </c>
    </row>
    <row r="488" spans="1:11" x14ac:dyDescent="0.2">
      <c r="A488">
        <v>1946</v>
      </c>
      <c r="B488">
        <v>13</v>
      </c>
      <c r="C488">
        <v>201</v>
      </c>
      <c r="D488" t="s">
        <v>366</v>
      </c>
      <c r="E488" t="s">
        <v>165</v>
      </c>
      <c r="F488" t="s">
        <v>14</v>
      </c>
      <c r="G488">
        <v>33</v>
      </c>
      <c r="H488">
        <v>34</v>
      </c>
      <c r="I488">
        <v>1</v>
      </c>
      <c r="J488">
        <v>2.99</v>
      </c>
      <c r="K488" t="s">
        <v>13</v>
      </c>
    </row>
    <row r="489" spans="1:11" x14ac:dyDescent="0.2">
      <c r="A489">
        <v>1950</v>
      </c>
      <c r="B489">
        <v>13</v>
      </c>
      <c r="C489">
        <v>205</v>
      </c>
      <c r="D489" t="s">
        <v>366</v>
      </c>
      <c r="E489" t="s">
        <v>435</v>
      </c>
      <c r="F489" t="s">
        <v>14</v>
      </c>
      <c r="G489">
        <v>199</v>
      </c>
      <c r="H489">
        <v>177</v>
      </c>
      <c r="I489">
        <v>-22</v>
      </c>
      <c r="J489">
        <v>-11.7</v>
      </c>
      <c r="K489" t="s">
        <v>19</v>
      </c>
    </row>
    <row r="490" spans="1:11" x14ac:dyDescent="0.2">
      <c r="A490">
        <v>1954</v>
      </c>
      <c r="B490">
        <v>13</v>
      </c>
      <c r="C490">
        <v>207</v>
      </c>
      <c r="D490" t="s">
        <v>366</v>
      </c>
      <c r="E490" t="s">
        <v>67</v>
      </c>
      <c r="F490" t="s">
        <v>14</v>
      </c>
      <c r="G490">
        <v>282</v>
      </c>
      <c r="H490">
        <v>262</v>
      </c>
      <c r="I490">
        <v>-20</v>
      </c>
      <c r="J490">
        <v>-7.35</v>
      </c>
      <c r="K490" t="s">
        <v>19</v>
      </c>
    </row>
    <row r="491" spans="1:11" x14ac:dyDescent="0.2">
      <c r="A491">
        <v>1958</v>
      </c>
      <c r="B491">
        <v>13</v>
      </c>
      <c r="C491">
        <v>209</v>
      </c>
      <c r="D491" t="s">
        <v>366</v>
      </c>
      <c r="E491" t="s">
        <v>68</v>
      </c>
      <c r="F491" t="s">
        <v>14</v>
      </c>
      <c r="G491">
        <v>72</v>
      </c>
      <c r="H491">
        <v>33</v>
      </c>
      <c r="I491">
        <v>-39</v>
      </c>
      <c r="J491">
        <v>-74.290000000000006</v>
      </c>
      <c r="K491" t="s">
        <v>19</v>
      </c>
    </row>
    <row r="492" spans="1:11" x14ac:dyDescent="0.2">
      <c r="A492">
        <v>1962</v>
      </c>
      <c r="B492">
        <v>13</v>
      </c>
      <c r="C492">
        <v>211</v>
      </c>
      <c r="D492" t="s">
        <v>366</v>
      </c>
      <c r="E492" t="s">
        <v>69</v>
      </c>
      <c r="F492" t="s">
        <v>14</v>
      </c>
      <c r="G492">
        <v>211</v>
      </c>
      <c r="H492">
        <v>147</v>
      </c>
      <c r="I492">
        <v>-64</v>
      </c>
      <c r="J492">
        <v>-35.75</v>
      </c>
      <c r="K492" t="s">
        <v>19</v>
      </c>
    </row>
    <row r="493" spans="1:11" x14ac:dyDescent="0.2">
      <c r="A493">
        <v>1966</v>
      </c>
      <c r="B493">
        <v>13</v>
      </c>
      <c r="C493">
        <v>213</v>
      </c>
      <c r="D493" t="s">
        <v>366</v>
      </c>
      <c r="E493" t="s">
        <v>436</v>
      </c>
      <c r="F493" t="s">
        <v>14</v>
      </c>
      <c r="G493">
        <v>283</v>
      </c>
      <c r="H493">
        <v>195</v>
      </c>
      <c r="I493">
        <v>-88</v>
      </c>
      <c r="J493">
        <v>-36.82</v>
      </c>
      <c r="K493" t="s">
        <v>19</v>
      </c>
    </row>
    <row r="494" spans="1:11" x14ac:dyDescent="0.2">
      <c r="A494">
        <v>1970</v>
      </c>
      <c r="B494">
        <v>13</v>
      </c>
      <c r="C494">
        <v>215</v>
      </c>
      <c r="D494" t="s">
        <v>366</v>
      </c>
      <c r="E494" t="s">
        <v>437</v>
      </c>
      <c r="F494" t="s">
        <v>14</v>
      </c>
      <c r="G494">
        <v>5388</v>
      </c>
      <c r="H494">
        <v>5742</v>
      </c>
      <c r="I494">
        <v>354</v>
      </c>
      <c r="J494">
        <v>6.36</v>
      </c>
      <c r="K494" t="s">
        <v>13</v>
      </c>
    </row>
    <row r="495" spans="1:11" x14ac:dyDescent="0.2">
      <c r="A495">
        <v>1974</v>
      </c>
      <c r="B495">
        <v>13</v>
      </c>
      <c r="C495">
        <v>217</v>
      </c>
      <c r="D495" t="s">
        <v>366</v>
      </c>
      <c r="E495" t="s">
        <v>168</v>
      </c>
      <c r="F495" t="s">
        <v>14</v>
      </c>
      <c r="G495">
        <v>1505</v>
      </c>
      <c r="H495">
        <v>1261</v>
      </c>
      <c r="I495">
        <v>-244</v>
      </c>
      <c r="J495">
        <v>-17.64</v>
      </c>
      <c r="K495" t="s">
        <v>19</v>
      </c>
    </row>
    <row r="496" spans="1:11" x14ac:dyDescent="0.2">
      <c r="A496">
        <v>1978</v>
      </c>
      <c r="B496">
        <v>13</v>
      </c>
      <c r="C496">
        <v>219</v>
      </c>
      <c r="D496" t="s">
        <v>366</v>
      </c>
      <c r="E496" t="s">
        <v>438</v>
      </c>
      <c r="F496" t="s">
        <v>14</v>
      </c>
      <c r="G496">
        <v>952</v>
      </c>
      <c r="H496">
        <v>1220</v>
      </c>
      <c r="I496">
        <v>268</v>
      </c>
      <c r="J496">
        <v>24.68</v>
      </c>
      <c r="K496" t="s">
        <v>13</v>
      </c>
    </row>
    <row r="497" spans="1:11" x14ac:dyDescent="0.2">
      <c r="A497">
        <v>1982</v>
      </c>
      <c r="B497">
        <v>13</v>
      </c>
      <c r="C497">
        <v>221</v>
      </c>
      <c r="D497" t="s">
        <v>366</v>
      </c>
      <c r="E497" t="s">
        <v>439</v>
      </c>
      <c r="F497" t="s">
        <v>14</v>
      </c>
      <c r="G497">
        <v>115</v>
      </c>
      <c r="H497">
        <v>91</v>
      </c>
      <c r="I497">
        <v>-24</v>
      </c>
      <c r="J497">
        <v>-23.3</v>
      </c>
      <c r="K497" t="s">
        <v>19</v>
      </c>
    </row>
    <row r="498" spans="1:11" x14ac:dyDescent="0.2">
      <c r="A498">
        <v>1986</v>
      </c>
      <c r="B498">
        <v>13</v>
      </c>
      <c r="C498">
        <v>223</v>
      </c>
      <c r="D498" t="s">
        <v>366</v>
      </c>
      <c r="E498" t="s">
        <v>440</v>
      </c>
      <c r="F498" t="s">
        <v>14</v>
      </c>
      <c r="G498">
        <v>1950</v>
      </c>
      <c r="H498">
        <v>1982</v>
      </c>
      <c r="I498">
        <v>32</v>
      </c>
      <c r="J498">
        <v>1.63</v>
      </c>
      <c r="K498" t="s">
        <v>13</v>
      </c>
    </row>
    <row r="499" spans="1:11" x14ac:dyDescent="0.2">
      <c r="A499">
        <v>1990</v>
      </c>
      <c r="B499">
        <v>13</v>
      </c>
      <c r="C499">
        <v>225</v>
      </c>
      <c r="D499" t="s">
        <v>366</v>
      </c>
      <c r="E499" t="s">
        <v>441</v>
      </c>
      <c r="F499" t="s">
        <v>14</v>
      </c>
      <c r="G499">
        <v>320</v>
      </c>
      <c r="H499">
        <v>306</v>
      </c>
      <c r="I499">
        <v>-14</v>
      </c>
      <c r="J499">
        <v>-4.47</v>
      </c>
      <c r="K499" t="s">
        <v>19</v>
      </c>
    </row>
    <row r="500" spans="1:11" x14ac:dyDescent="0.2">
      <c r="A500">
        <v>1994</v>
      </c>
      <c r="B500">
        <v>13</v>
      </c>
      <c r="C500">
        <v>227</v>
      </c>
      <c r="D500" t="s">
        <v>366</v>
      </c>
      <c r="E500" t="s">
        <v>71</v>
      </c>
      <c r="F500" t="s">
        <v>14</v>
      </c>
      <c r="G500">
        <v>244</v>
      </c>
      <c r="H500">
        <v>158</v>
      </c>
      <c r="I500">
        <v>-86</v>
      </c>
      <c r="J500">
        <v>-42.79</v>
      </c>
      <c r="K500" t="s">
        <v>19</v>
      </c>
    </row>
    <row r="501" spans="1:11" x14ac:dyDescent="0.2">
      <c r="A501">
        <v>1998</v>
      </c>
      <c r="B501">
        <v>13</v>
      </c>
      <c r="C501">
        <v>229</v>
      </c>
      <c r="D501" t="s">
        <v>366</v>
      </c>
      <c r="E501" t="s">
        <v>442</v>
      </c>
      <c r="F501" t="s">
        <v>14</v>
      </c>
      <c r="G501">
        <v>132</v>
      </c>
      <c r="H501">
        <v>101</v>
      </c>
      <c r="I501">
        <v>-31</v>
      </c>
      <c r="J501">
        <v>-26.61</v>
      </c>
      <c r="K501" t="s">
        <v>19</v>
      </c>
    </row>
    <row r="502" spans="1:11" x14ac:dyDescent="0.2">
      <c r="A502">
        <v>2002</v>
      </c>
      <c r="B502">
        <v>13</v>
      </c>
      <c r="C502">
        <v>231</v>
      </c>
      <c r="D502" t="s">
        <v>366</v>
      </c>
      <c r="E502" t="s">
        <v>72</v>
      </c>
      <c r="F502" t="s">
        <v>14</v>
      </c>
      <c r="G502">
        <v>158</v>
      </c>
      <c r="H502">
        <v>98</v>
      </c>
      <c r="I502">
        <v>-60</v>
      </c>
      <c r="J502">
        <v>-46.88</v>
      </c>
      <c r="K502" t="s">
        <v>19</v>
      </c>
    </row>
    <row r="503" spans="1:11" x14ac:dyDescent="0.2">
      <c r="A503">
        <v>2006</v>
      </c>
      <c r="B503">
        <v>13</v>
      </c>
      <c r="C503">
        <v>233</v>
      </c>
      <c r="D503" t="s">
        <v>366</v>
      </c>
      <c r="E503" t="s">
        <v>172</v>
      </c>
      <c r="F503" t="s">
        <v>14</v>
      </c>
      <c r="G503">
        <v>435</v>
      </c>
      <c r="H503">
        <v>369</v>
      </c>
      <c r="I503">
        <v>-66</v>
      </c>
      <c r="J503">
        <v>-16.420000000000002</v>
      </c>
      <c r="K503" t="s">
        <v>19</v>
      </c>
    </row>
    <row r="504" spans="1:11" x14ac:dyDescent="0.2">
      <c r="A504">
        <v>2010</v>
      </c>
      <c r="B504">
        <v>13</v>
      </c>
      <c r="C504">
        <v>235</v>
      </c>
      <c r="D504" t="s">
        <v>366</v>
      </c>
      <c r="E504" t="s">
        <v>175</v>
      </c>
      <c r="F504" t="s">
        <v>14</v>
      </c>
      <c r="G504">
        <v>112</v>
      </c>
      <c r="H504">
        <v>132</v>
      </c>
      <c r="I504">
        <v>20</v>
      </c>
      <c r="J504">
        <v>16.39</v>
      </c>
      <c r="K504" t="s">
        <v>13</v>
      </c>
    </row>
    <row r="505" spans="1:11" x14ac:dyDescent="0.2">
      <c r="A505">
        <v>2014</v>
      </c>
      <c r="B505">
        <v>13</v>
      </c>
      <c r="C505">
        <v>237</v>
      </c>
      <c r="D505" t="s">
        <v>366</v>
      </c>
      <c r="E505" t="s">
        <v>355</v>
      </c>
      <c r="F505" t="s">
        <v>14</v>
      </c>
      <c r="G505">
        <v>216</v>
      </c>
      <c r="H505">
        <v>153</v>
      </c>
      <c r="I505">
        <v>-63</v>
      </c>
      <c r="J505">
        <v>-34.15</v>
      </c>
      <c r="K505" t="s">
        <v>19</v>
      </c>
    </row>
    <row r="506" spans="1:11" x14ac:dyDescent="0.2">
      <c r="A506">
        <v>2018</v>
      </c>
      <c r="B506">
        <v>13</v>
      </c>
      <c r="C506">
        <v>239</v>
      </c>
      <c r="D506" t="s">
        <v>366</v>
      </c>
      <c r="E506" t="s">
        <v>443</v>
      </c>
      <c r="F506" t="s">
        <v>14</v>
      </c>
      <c r="G506">
        <v>16</v>
      </c>
      <c r="H506">
        <v>3</v>
      </c>
      <c r="I506">
        <v>-13</v>
      </c>
      <c r="J506">
        <v>-136.84</v>
      </c>
      <c r="K506" t="s">
        <v>19</v>
      </c>
    </row>
    <row r="507" spans="1:11" x14ac:dyDescent="0.2">
      <c r="A507">
        <v>2022</v>
      </c>
      <c r="B507">
        <v>13</v>
      </c>
      <c r="C507">
        <v>241</v>
      </c>
      <c r="D507" t="s">
        <v>366</v>
      </c>
      <c r="E507" t="s">
        <v>444</v>
      </c>
      <c r="F507" t="s">
        <v>14</v>
      </c>
      <c r="G507">
        <v>118</v>
      </c>
      <c r="H507">
        <v>149</v>
      </c>
      <c r="I507">
        <v>31</v>
      </c>
      <c r="J507">
        <v>23.22</v>
      </c>
      <c r="K507" t="s">
        <v>13</v>
      </c>
    </row>
    <row r="508" spans="1:11" x14ac:dyDescent="0.2">
      <c r="A508">
        <v>2026</v>
      </c>
      <c r="B508">
        <v>13</v>
      </c>
      <c r="C508">
        <v>243</v>
      </c>
      <c r="D508" t="s">
        <v>366</v>
      </c>
      <c r="E508" t="s">
        <v>73</v>
      </c>
      <c r="F508" t="s">
        <v>14</v>
      </c>
      <c r="G508">
        <v>59</v>
      </c>
      <c r="H508">
        <v>27</v>
      </c>
      <c r="I508">
        <v>-32</v>
      </c>
      <c r="J508">
        <v>-74.42</v>
      </c>
      <c r="K508" t="s">
        <v>19</v>
      </c>
    </row>
    <row r="509" spans="1:11" x14ac:dyDescent="0.2">
      <c r="A509">
        <v>2030</v>
      </c>
      <c r="B509">
        <v>13</v>
      </c>
      <c r="C509">
        <v>245</v>
      </c>
      <c r="D509" t="s">
        <v>366</v>
      </c>
      <c r="E509" t="s">
        <v>445</v>
      </c>
      <c r="F509" t="s">
        <v>14</v>
      </c>
      <c r="G509">
        <v>4666</v>
      </c>
      <c r="H509">
        <v>4779</v>
      </c>
      <c r="I509">
        <v>113</v>
      </c>
      <c r="J509">
        <v>2.39</v>
      </c>
      <c r="K509" t="s">
        <v>13</v>
      </c>
    </row>
    <row r="510" spans="1:11" x14ac:dyDescent="0.2">
      <c r="A510">
        <v>2034</v>
      </c>
      <c r="B510">
        <v>13</v>
      </c>
      <c r="C510">
        <v>247</v>
      </c>
      <c r="D510" t="s">
        <v>366</v>
      </c>
      <c r="E510" t="s">
        <v>446</v>
      </c>
      <c r="F510" t="s">
        <v>14</v>
      </c>
      <c r="G510">
        <v>2121</v>
      </c>
      <c r="H510">
        <v>1900</v>
      </c>
      <c r="I510">
        <v>-221</v>
      </c>
      <c r="J510">
        <v>-10.99</v>
      </c>
      <c r="K510" t="s">
        <v>19</v>
      </c>
    </row>
    <row r="511" spans="1:11" x14ac:dyDescent="0.2">
      <c r="A511">
        <v>2038</v>
      </c>
      <c r="B511">
        <v>13</v>
      </c>
      <c r="C511">
        <v>249</v>
      </c>
      <c r="D511" t="s">
        <v>366</v>
      </c>
      <c r="E511" t="s">
        <v>447</v>
      </c>
      <c r="F511" t="s">
        <v>14</v>
      </c>
      <c r="G511">
        <v>54</v>
      </c>
      <c r="H511">
        <v>46</v>
      </c>
      <c r="I511">
        <v>-8</v>
      </c>
      <c r="J511">
        <v>-16</v>
      </c>
      <c r="K511" t="s">
        <v>19</v>
      </c>
    </row>
    <row r="512" spans="1:11" x14ac:dyDescent="0.2">
      <c r="A512">
        <v>2042</v>
      </c>
      <c r="B512">
        <v>13</v>
      </c>
      <c r="C512">
        <v>251</v>
      </c>
      <c r="D512" t="s">
        <v>366</v>
      </c>
      <c r="E512" t="s">
        <v>448</v>
      </c>
      <c r="F512" t="s">
        <v>14</v>
      </c>
      <c r="G512">
        <v>147</v>
      </c>
      <c r="H512">
        <v>75</v>
      </c>
      <c r="I512">
        <v>-72</v>
      </c>
      <c r="J512">
        <v>-64.86</v>
      </c>
      <c r="K512" t="s">
        <v>19</v>
      </c>
    </row>
    <row r="513" spans="1:11" x14ac:dyDescent="0.2">
      <c r="A513">
        <v>2046</v>
      </c>
      <c r="B513">
        <v>13</v>
      </c>
      <c r="C513">
        <v>253</v>
      </c>
      <c r="D513" t="s">
        <v>366</v>
      </c>
      <c r="E513" t="s">
        <v>360</v>
      </c>
      <c r="F513" t="s">
        <v>14</v>
      </c>
      <c r="G513">
        <v>65</v>
      </c>
      <c r="H513">
        <v>40</v>
      </c>
      <c r="I513">
        <v>-25</v>
      </c>
      <c r="J513">
        <v>-47.62</v>
      </c>
      <c r="K513" t="s">
        <v>19</v>
      </c>
    </row>
    <row r="514" spans="1:11" x14ac:dyDescent="0.2">
      <c r="A514">
        <v>2050</v>
      </c>
      <c r="B514">
        <v>13</v>
      </c>
      <c r="C514">
        <v>255</v>
      </c>
      <c r="D514" t="s">
        <v>366</v>
      </c>
      <c r="E514" t="s">
        <v>449</v>
      </c>
      <c r="F514" t="s">
        <v>14</v>
      </c>
      <c r="G514">
        <v>879</v>
      </c>
      <c r="H514">
        <v>730</v>
      </c>
      <c r="I514">
        <v>-149</v>
      </c>
      <c r="J514">
        <v>-18.52</v>
      </c>
      <c r="K514" t="s">
        <v>19</v>
      </c>
    </row>
    <row r="515" spans="1:11" x14ac:dyDescent="0.2">
      <c r="A515">
        <v>2054</v>
      </c>
      <c r="B515">
        <v>13</v>
      </c>
      <c r="C515">
        <v>257</v>
      </c>
      <c r="D515" t="s">
        <v>366</v>
      </c>
      <c r="E515" t="s">
        <v>450</v>
      </c>
      <c r="F515" t="s">
        <v>14</v>
      </c>
      <c r="G515">
        <v>265</v>
      </c>
      <c r="H515">
        <v>229</v>
      </c>
      <c r="I515">
        <v>-36</v>
      </c>
      <c r="J515">
        <v>-14.57</v>
      </c>
      <c r="K515" t="s">
        <v>19</v>
      </c>
    </row>
    <row r="516" spans="1:11" x14ac:dyDescent="0.2">
      <c r="A516">
        <v>2058</v>
      </c>
      <c r="B516">
        <v>13</v>
      </c>
      <c r="C516">
        <v>259</v>
      </c>
      <c r="D516" t="s">
        <v>366</v>
      </c>
      <c r="E516" t="s">
        <v>451</v>
      </c>
      <c r="F516" t="s">
        <v>14</v>
      </c>
      <c r="G516">
        <v>40</v>
      </c>
      <c r="H516">
        <v>87</v>
      </c>
      <c r="I516">
        <v>47</v>
      </c>
      <c r="J516">
        <v>74.02</v>
      </c>
      <c r="K516" t="s">
        <v>13</v>
      </c>
    </row>
    <row r="517" spans="1:11" x14ac:dyDescent="0.2">
      <c r="A517">
        <v>2062</v>
      </c>
      <c r="B517">
        <v>13</v>
      </c>
      <c r="C517">
        <v>261</v>
      </c>
      <c r="D517" t="s">
        <v>366</v>
      </c>
      <c r="E517" t="s">
        <v>77</v>
      </c>
      <c r="F517" t="s">
        <v>14</v>
      </c>
      <c r="G517">
        <v>379</v>
      </c>
      <c r="H517">
        <v>481</v>
      </c>
      <c r="I517">
        <v>102</v>
      </c>
      <c r="J517">
        <v>23.72</v>
      </c>
      <c r="K517" t="s">
        <v>13</v>
      </c>
    </row>
    <row r="518" spans="1:11" x14ac:dyDescent="0.2">
      <c r="A518">
        <v>2066</v>
      </c>
      <c r="B518">
        <v>13</v>
      </c>
      <c r="C518">
        <v>263</v>
      </c>
      <c r="D518" t="s">
        <v>366</v>
      </c>
      <c r="E518" t="s">
        <v>452</v>
      </c>
      <c r="F518" t="s">
        <v>14</v>
      </c>
      <c r="G518">
        <v>62</v>
      </c>
      <c r="H518">
        <v>13</v>
      </c>
      <c r="I518">
        <v>-49</v>
      </c>
      <c r="J518">
        <v>-130.66999999999999</v>
      </c>
      <c r="K518" t="s">
        <v>19</v>
      </c>
    </row>
    <row r="519" spans="1:11" x14ac:dyDescent="0.2">
      <c r="A519">
        <v>2070</v>
      </c>
      <c r="B519">
        <v>13</v>
      </c>
      <c r="C519">
        <v>265</v>
      </c>
      <c r="D519" t="s">
        <v>366</v>
      </c>
      <c r="E519" t="s">
        <v>453</v>
      </c>
      <c r="F519" t="s">
        <v>14</v>
      </c>
      <c r="G519">
        <v>10</v>
      </c>
      <c r="H519">
        <v>12</v>
      </c>
      <c r="I519">
        <v>2</v>
      </c>
      <c r="J519">
        <v>18.18</v>
      </c>
      <c r="K519" t="s">
        <v>13</v>
      </c>
    </row>
    <row r="520" spans="1:11" x14ac:dyDescent="0.2">
      <c r="A520">
        <v>2074</v>
      </c>
      <c r="B520">
        <v>13</v>
      </c>
      <c r="C520">
        <v>267</v>
      </c>
      <c r="D520" t="s">
        <v>366</v>
      </c>
      <c r="E520" t="s">
        <v>454</v>
      </c>
      <c r="F520" t="s">
        <v>14</v>
      </c>
      <c r="G520">
        <v>172</v>
      </c>
      <c r="H520">
        <v>123</v>
      </c>
      <c r="I520">
        <v>-49</v>
      </c>
      <c r="J520">
        <v>-33.22</v>
      </c>
      <c r="K520" t="s">
        <v>19</v>
      </c>
    </row>
    <row r="521" spans="1:11" x14ac:dyDescent="0.2">
      <c r="A521">
        <v>2078</v>
      </c>
      <c r="B521">
        <v>13</v>
      </c>
      <c r="C521">
        <v>269</v>
      </c>
      <c r="D521" t="s">
        <v>366</v>
      </c>
      <c r="E521" t="s">
        <v>362</v>
      </c>
      <c r="F521" t="s">
        <v>14</v>
      </c>
      <c r="G521">
        <v>79</v>
      </c>
      <c r="H521">
        <v>69</v>
      </c>
      <c r="I521">
        <v>-10</v>
      </c>
      <c r="J521">
        <v>-13.51</v>
      </c>
      <c r="K521" t="s">
        <v>19</v>
      </c>
    </row>
    <row r="522" spans="1:11" x14ac:dyDescent="0.2">
      <c r="A522">
        <v>2082</v>
      </c>
      <c r="B522">
        <v>13</v>
      </c>
      <c r="C522">
        <v>271</v>
      </c>
      <c r="D522" t="s">
        <v>366</v>
      </c>
      <c r="E522" t="s">
        <v>455</v>
      </c>
      <c r="F522" t="s">
        <v>14</v>
      </c>
      <c r="G522">
        <v>111</v>
      </c>
      <c r="H522">
        <v>136</v>
      </c>
      <c r="I522">
        <v>25</v>
      </c>
      <c r="J522">
        <v>20.239999999999998</v>
      </c>
      <c r="K522" t="s">
        <v>13</v>
      </c>
    </row>
    <row r="523" spans="1:11" x14ac:dyDescent="0.2">
      <c r="A523">
        <v>2086</v>
      </c>
      <c r="B523">
        <v>13</v>
      </c>
      <c r="C523">
        <v>273</v>
      </c>
      <c r="D523" t="s">
        <v>366</v>
      </c>
      <c r="E523" t="s">
        <v>456</v>
      </c>
      <c r="F523" t="s">
        <v>14</v>
      </c>
      <c r="G523">
        <v>127</v>
      </c>
      <c r="H523">
        <v>58</v>
      </c>
      <c r="I523">
        <v>-69</v>
      </c>
      <c r="J523">
        <v>-74.59</v>
      </c>
      <c r="K523" t="s">
        <v>19</v>
      </c>
    </row>
    <row r="524" spans="1:11" x14ac:dyDescent="0.2">
      <c r="A524">
        <v>2090</v>
      </c>
      <c r="B524">
        <v>13</v>
      </c>
      <c r="C524">
        <v>275</v>
      </c>
      <c r="D524" t="s">
        <v>366</v>
      </c>
      <c r="E524" t="s">
        <v>457</v>
      </c>
      <c r="F524" t="s">
        <v>14</v>
      </c>
      <c r="G524">
        <v>457</v>
      </c>
      <c r="H524">
        <v>383</v>
      </c>
      <c r="I524">
        <v>-74</v>
      </c>
      <c r="J524">
        <v>-17.62</v>
      </c>
      <c r="K524" t="s">
        <v>19</v>
      </c>
    </row>
    <row r="525" spans="1:11" x14ac:dyDescent="0.2">
      <c r="A525">
        <v>2094</v>
      </c>
      <c r="B525">
        <v>13</v>
      </c>
      <c r="C525">
        <v>277</v>
      </c>
      <c r="D525" t="s">
        <v>366</v>
      </c>
      <c r="E525" t="s">
        <v>458</v>
      </c>
      <c r="F525" t="s">
        <v>14</v>
      </c>
      <c r="G525">
        <v>729</v>
      </c>
      <c r="H525">
        <v>617</v>
      </c>
      <c r="I525">
        <v>-112</v>
      </c>
      <c r="J525">
        <v>-16.64</v>
      </c>
      <c r="K525" t="s">
        <v>19</v>
      </c>
    </row>
    <row r="526" spans="1:11" x14ac:dyDescent="0.2">
      <c r="A526">
        <v>2098</v>
      </c>
      <c r="B526">
        <v>13</v>
      </c>
      <c r="C526">
        <v>279</v>
      </c>
      <c r="D526" t="s">
        <v>366</v>
      </c>
      <c r="E526" t="s">
        <v>459</v>
      </c>
      <c r="F526" t="s">
        <v>14</v>
      </c>
      <c r="G526">
        <v>293</v>
      </c>
      <c r="H526">
        <v>252</v>
      </c>
      <c r="I526">
        <v>-41</v>
      </c>
      <c r="J526">
        <v>-15.05</v>
      </c>
      <c r="K526" t="s">
        <v>19</v>
      </c>
    </row>
    <row r="527" spans="1:11" x14ac:dyDescent="0.2">
      <c r="A527">
        <v>2102</v>
      </c>
      <c r="B527">
        <v>13</v>
      </c>
      <c r="C527">
        <v>281</v>
      </c>
      <c r="D527" t="s">
        <v>366</v>
      </c>
      <c r="E527" t="s">
        <v>460</v>
      </c>
      <c r="F527" t="s">
        <v>14</v>
      </c>
      <c r="G527">
        <v>85</v>
      </c>
      <c r="H527">
        <v>56</v>
      </c>
      <c r="I527">
        <v>-29</v>
      </c>
      <c r="J527">
        <v>-41.13</v>
      </c>
      <c r="K527" t="s">
        <v>19</v>
      </c>
    </row>
    <row r="528" spans="1:11" x14ac:dyDescent="0.2">
      <c r="A528">
        <v>2106</v>
      </c>
      <c r="B528">
        <v>13</v>
      </c>
      <c r="C528">
        <v>283</v>
      </c>
      <c r="D528" t="s">
        <v>366</v>
      </c>
      <c r="E528" t="s">
        <v>461</v>
      </c>
      <c r="F528" t="s">
        <v>14</v>
      </c>
      <c r="G528">
        <v>66</v>
      </c>
      <c r="H528">
        <v>19</v>
      </c>
      <c r="I528">
        <v>-47</v>
      </c>
      <c r="J528">
        <v>-110.59</v>
      </c>
      <c r="K528" t="s">
        <v>19</v>
      </c>
    </row>
    <row r="529" spans="1:11" x14ac:dyDescent="0.2">
      <c r="A529">
        <v>2110</v>
      </c>
      <c r="B529">
        <v>13</v>
      </c>
      <c r="C529">
        <v>285</v>
      </c>
      <c r="D529" t="s">
        <v>366</v>
      </c>
      <c r="E529" t="s">
        <v>462</v>
      </c>
      <c r="F529" t="s">
        <v>14</v>
      </c>
      <c r="G529">
        <v>808</v>
      </c>
      <c r="H529">
        <v>1206</v>
      </c>
      <c r="I529">
        <v>398</v>
      </c>
      <c r="J529">
        <v>39.520000000000003</v>
      </c>
      <c r="K529" t="s">
        <v>13</v>
      </c>
    </row>
    <row r="530" spans="1:11" x14ac:dyDescent="0.2">
      <c r="A530">
        <v>2114</v>
      </c>
      <c r="B530">
        <v>13</v>
      </c>
      <c r="C530">
        <v>287</v>
      </c>
      <c r="D530" t="s">
        <v>366</v>
      </c>
      <c r="E530" t="s">
        <v>463</v>
      </c>
      <c r="F530" t="s">
        <v>14</v>
      </c>
      <c r="G530">
        <v>96</v>
      </c>
      <c r="H530">
        <v>49</v>
      </c>
      <c r="I530">
        <v>-47</v>
      </c>
      <c r="J530">
        <v>-64.83</v>
      </c>
      <c r="K530" t="s">
        <v>19</v>
      </c>
    </row>
    <row r="531" spans="1:11" x14ac:dyDescent="0.2">
      <c r="A531">
        <v>2118</v>
      </c>
      <c r="B531">
        <v>13</v>
      </c>
      <c r="C531">
        <v>289</v>
      </c>
      <c r="D531" t="s">
        <v>366</v>
      </c>
      <c r="E531" t="s">
        <v>464</v>
      </c>
      <c r="F531" t="s">
        <v>14</v>
      </c>
      <c r="G531">
        <v>54</v>
      </c>
      <c r="H531">
        <v>26</v>
      </c>
      <c r="I531">
        <v>-28</v>
      </c>
      <c r="J531">
        <v>-70</v>
      </c>
      <c r="K531" t="s">
        <v>19</v>
      </c>
    </row>
    <row r="532" spans="1:11" x14ac:dyDescent="0.2">
      <c r="A532">
        <v>2122</v>
      </c>
      <c r="B532">
        <v>13</v>
      </c>
      <c r="C532">
        <v>291</v>
      </c>
      <c r="D532" t="s">
        <v>366</v>
      </c>
      <c r="E532" t="s">
        <v>184</v>
      </c>
      <c r="F532" t="s">
        <v>14</v>
      </c>
      <c r="G532">
        <v>154</v>
      </c>
      <c r="H532">
        <v>127</v>
      </c>
      <c r="I532">
        <v>-27</v>
      </c>
      <c r="J532">
        <v>-19.22</v>
      </c>
      <c r="K532" t="s">
        <v>19</v>
      </c>
    </row>
    <row r="533" spans="1:11" x14ac:dyDescent="0.2">
      <c r="A533">
        <v>2126</v>
      </c>
      <c r="B533">
        <v>13</v>
      </c>
      <c r="C533">
        <v>293</v>
      </c>
      <c r="D533" t="s">
        <v>366</v>
      </c>
      <c r="E533" t="s">
        <v>465</v>
      </c>
      <c r="F533" t="s">
        <v>14</v>
      </c>
      <c r="G533">
        <v>290</v>
      </c>
      <c r="H533">
        <v>175</v>
      </c>
      <c r="I533">
        <v>-115</v>
      </c>
      <c r="J533">
        <v>-49.46</v>
      </c>
      <c r="K533" t="s">
        <v>19</v>
      </c>
    </row>
    <row r="534" spans="1:11" x14ac:dyDescent="0.2">
      <c r="A534">
        <v>2130</v>
      </c>
      <c r="B534">
        <v>13</v>
      </c>
      <c r="C534">
        <v>295</v>
      </c>
      <c r="D534" t="s">
        <v>366</v>
      </c>
      <c r="E534" t="s">
        <v>81</v>
      </c>
      <c r="F534" t="s">
        <v>14</v>
      </c>
      <c r="G534">
        <v>448</v>
      </c>
      <c r="H534">
        <v>413</v>
      </c>
      <c r="I534">
        <v>-35</v>
      </c>
      <c r="J534">
        <v>-8.1300000000000008</v>
      </c>
      <c r="K534" t="s">
        <v>19</v>
      </c>
    </row>
    <row r="535" spans="1:11" x14ac:dyDescent="0.2">
      <c r="A535">
        <v>2134</v>
      </c>
      <c r="B535">
        <v>13</v>
      </c>
      <c r="C535">
        <v>297</v>
      </c>
      <c r="D535" t="s">
        <v>366</v>
      </c>
      <c r="E535" t="s">
        <v>365</v>
      </c>
      <c r="F535" t="s">
        <v>14</v>
      </c>
      <c r="G535">
        <v>1431</v>
      </c>
      <c r="H535">
        <v>1245</v>
      </c>
      <c r="I535">
        <v>-186</v>
      </c>
      <c r="J535">
        <v>-13.9</v>
      </c>
      <c r="K535" t="s">
        <v>19</v>
      </c>
    </row>
    <row r="536" spans="1:11" x14ac:dyDescent="0.2">
      <c r="A536">
        <v>2138</v>
      </c>
      <c r="B536">
        <v>13</v>
      </c>
      <c r="C536">
        <v>299</v>
      </c>
      <c r="D536" t="s">
        <v>366</v>
      </c>
      <c r="E536" t="s">
        <v>466</v>
      </c>
      <c r="F536" t="s">
        <v>14</v>
      </c>
      <c r="G536">
        <v>376</v>
      </c>
      <c r="H536">
        <v>359</v>
      </c>
      <c r="I536">
        <v>-17</v>
      </c>
      <c r="J536">
        <v>-4.63</v>
      </c>
      <c r="K536" t="s">
        <v>19</v>
      </c>
    </row>
    <row r="537" spans="1:11" x14ac:dyDescent="0.2">
      <c r="A537">
        <v>2142</v>
      </c>
      <c r="B537">
        <v>13</v>
      </c>
      <c r="C537">
        <v>301</v>
      </c>
      <c r="D537" t="s">
        <v>366</v>
      </c>
      <c r="E537" t="s">
        <v>467</v>
      </c>
      <c r="F537" t="s">
        <v>14</v>
      </c>
      <c r="G537">
        <v>44</v>
      </c>
      <c r="H537">
        <v>26</v>
      </c>
      <c r="I537">
        <v>-18</v>
      </c>
      <c r="J537">
        <v>-51.43</v>
      </c>
      <c r="K537" t="s">
        <v>19</v>
      </c>
    </row>
    <row r="538" spans="1:11" x14ac:dyDescent="0.2">
      <c r="A538">
        <v>2146</v>
      </c>
      <c r="B538">
        <v>13</v>
      </c>
      <c r="C538">
        <v>303</v>
      </c>
      <c r="D538" t="s">
        <v>366</v>
      </c>
      <c r="E538" t="s">
        <v>82</v>
      </c>
      <c r="F538" t="s">
        <v>14</v>
      </c>
      <c r="G538">
        <v>150</v>
      </c>
      <c r="H538">
        <v>138</v>
      </c>
      <c r="I538">
        <v>-12</v>
      </c>
      <c r="J538">
        <v>-8.33</v>
      </c>
      <c r="K538" t="s">
        <v>19</v>
      </c>
    </row>
    <row r="539" spans="1:11" x14ac:dyDescent="0.2">
      <c r="A539">
        <v>2150</v>
      </c>
      <c r="B539">
        <v>13</v>
      </c>
      <c r="C539">
        <v>305</v>
      </c>
      <c r="D539" t="s">
        <v>366</v>
      </c>
      <c r="E539" t="s">
        <v>468</v>
      </c>
      <c r="F539" t="s">
        <v>14</v>
      </c>
      <c r="G539">
        <v>293</v>
      </c>
      <c r="H539">
        <v>244</v>
      </c>
      <c r="I539">
        <v>-49</v>
      </c>
      <c r="J539">
        <v>-18.25</v>
      </c>
      <c r="K539" t="s">
        <v>19</v>
      </c>
    </row>
    <row r="540" spans="1:11" x14ac:dyDescent="0.2">
      <c r="A540">
        <v>2154</v>
      </c>
      <c r="B540">
        <v>13</v>
      </c>
      <c r="C540">
        <v>307</v>
      </c>
      <c r="D540" t="s">
        <v>366</v>
      </c>
      <c r="E540" t="s">
        <v>469</v>
      </c>
      <c r="F540" t="s">
        <v>14</v>
      </c>
      <c r="G540">
        <v>16</v>
      </c>
      <c r="H540">
        <v>15</v>
      </c>
      <c r="I540">
        <v>-1</v>
      </c>
      <c r="J540">
        <v>-6.45</v>
      </c>
      <c r="K540" t="s">
        <v>19</v>
      </c>
    </row>
    <row r="541" spans="1:11" x14ac:dyDescent="0.2">
      <c r="A541">
        <v>2158</v>
      </c>
      <c r="B541">
        <v>13</v>
      </c>
      <c r="C541">
        <v>309</v>
      </c>
      <c r="D541" t="s">
        <v>366</v>
      </c>
      <c r="E541" t="s">
        <v>470</v>
      </c>
      <c r="F541" t="s">
        <v>14</v>
      </c>
      <c r="G541">
        <v>58</v>
      </c>
      <c r="H541">
        <v>22</v>
      </c>
      <c r="I541">
        <v>-36</v>
      </c>
      <c r="J541">
        <v>-90</v>
      </c>
      <c r="K541" t="s">
        <v>19</v>
      </c>
    </row>
    <row r="542" spans="1:11" x14ac:dyDescent="0.2">
      <c r="A542">
        <v>2162</v>
      </c>
      <c r="B542">
        <v>13</v>
      </c>
      <c r="C542">
        <v>311</v>
      </c>
      <c r="D542" t="s">
        <v>366</v>
      </c>
      <c r="E542" t="s">
        <v>186</v>
      </c>
      <c r="F542" t="s">
        <v>14</v>
      </c>
      <c r="G542">
        <v>255</v>
      </c>
      <c r="H542">
        <v>155</v>
      </c>
      <c r="I542">
        <v>-100</v>
      </c>
      <c r="J542">
        <v>-48.78</v>
      </c>
      <c r="K542" t="s">
        <v>19</v>
      </c>
    </row>
    <row r="543" spans="1:11" x14ac:dyDescent="0.2">
      <c r="A543">
        <v>2166</v>
      </c>
      <c r="B543">
        <v>13</v>
      </c>
      <c r="C543">
        <v>313</v>
      </c>
      <c r="D543" t="s">
        <v>366</v>
      </c>
      <c r="E543" t="s">
        <v>471</v>
      </c>
      <c r="F543" t="s">
        <v>14</v>
      </c>
      <c r="G543">
        <v>1605</v>
      </c>
      <c r="H543">
        <v>1712</v>
      </c>
      <c r="I543">
        <v>107</v>
      </c>
      <c r="J543">
        <v>6.45</v>
      </c>
      <c r="K543" t="s">
        <v>13</v>
      </c>
    </row>
    <row r="544" spans="1:11" x14ac:dyDescent="0.2">
      <c r="A544">
        <v>2170</v>
      </c>
      <c r="B544">
        <v>13</v>
      </c>
      <c r="C544">
        <v>315</v>
      </c>
      <c r="D544" t="s">
        <v>366</v>
      </c>
      <c r="E544" t="s">
        <v>83</v>
      </c>
      <c r="F544" t="s">
        <v>14</v>
      </c>
      <c r="G544">
        <v>55</v>
      </c>
      <c r="H544">
        <v>44</v>
      </c>
      <c r="I544">
        <v>-11</v>
      </c>
      <c r="J544">
        <v>-22.22</v>
      </c>
      <c r="K544" t="s">
        <v>19</v>
      </c>
    </row>
    <row r="545" spans="1:11" x14ac:dyDescent="0.2">
      <c r="A545">
        <v>2174</v>
      </c>
      <c r="B545">
        <v>13</v>
      </c>
      <c r="C545">
        <v>317</v>
      </c>
      <c r="D545" t="s">
        <v>366</v>
      </c>
      <c r="E545" t="s">
        <v>472</v>
      </c>
      <c r="F545" t="s">
        <v>14</v>
      </c>
      <c r="G545">
        <v>81</v>
      </c>
      <c r="H545">
        <v>78</v>
      </c>
      <c r="I545">
        <v>-3</v>
      </c>
      <c r="J545">
        <v>-3.77</v>
      </c>
      <c r="K545" t="s">
        <v>19</v>
      </c>
    </row>
    <row r="546" spans="1:11" x14ac:dyDescent="0.2">
      <c r="A546">
        <v>2178</v>
      </c>
      <c r="B546">
        <v>13</v>
      </c>
      <c r="C546">
        <v>319</v>
      </c>
      <c r="D546" t="s">
        <v>366</v>
      </c>
      <c r="E546" t="s">
        <v>473</v>
      </c>
      <c r="F546" t="s">
        <v>14</v>
      </c>
      <c r="G546">
        <v>75</v>
      </c>
      <c r="H546">
        <v>52</v>
      </c>
      <c r="I546">
        <v>-23</v>
      </c>
      <c r="J546">
        <v>-36.22</v>
      </c>
      <c r="K546" t="s">
        <v>19</v>
      </c>
    </row>
    <row r="547" spans="1:11" x14ac:dyDescent="0.2">
      <c r="A547">
        <v>2182</v>
      </c>
      <c r="B547">
        <v>13</v>
      </c>
      <c r="C547">
        <v>321</v>
      </c>
      <c r="D547" t="s">
        <v>366</v>
      </c>
      <c r="E547" t="s">
        <v>474</v>
      </c>
      <c r="F547" t="s">
        <v>14</v>
      </c>
      <c r="G547">
        <v>148</v>
      </c>
      <c r="H547">
        <v>127</v>
      </c>
      <c r="I547">
        <v>-21</v>
      </c>
      <c r="J547">
        <v>-15.27</v>
      </c>
      <c r="K547" t="s">
        <v>19</v>
      </c>
    </row>
    <row r="548" spans="1:11" x14ac:dyDescent="0.2">
      <c r="A548">
        <v>2186</v>
      </c>
      <c r="B548">
        <v>15</v>
      </c>
      <c r="C548">
        <v>1</v>
      </c>
      <c r="D548" t="s">
        <v>475</v>
      </c>
      <c r="E548" t="s">
        <v>476</v>
      </c>
      <c r="F548" t="s">
        <v>14</v>
      </c>
      <c r="G548">
        <v>79150</v>
      </c>
      <c r="H548">
        <v>83575</v>
      </c>
      <c r="I548">
        <v>4425</v>
      </c>
      <c r="J548">
        <v>5.44</v>
      </c>
      <c r="K548" t="s">
        <v>13</v>
      </c>
    </row>
    <row r="549" spans="1:11" x14ac:dyDescent="0.2">
      <c r="A549">
        <v>2190</v>
      </c>
      <c r="B549">
        <v>15</v>
      </c>
      <c r="C549">
        <v>3</v>
      </c>
      <c r="D549" t="s">
        <v>475</v>
      </c>
      <c r="E549" t="s">
        <v>477</v>
      </c>
      <c r="F549" t="s">
        <v>14</v>
      </c>
      <c r="G549">
        <v>520210</v>
      </c>
      <c r="H549">
        <v>593977</v>
      </c>
      <c r="I549">
        <v>73767</v>
      </c>
      <c r="J549">
        <v>13.24</v>
      </c>
      <c r="K549" t="s">
        <v>13</v>
      </c>
    </row>
    <row r="550" spans="1:11" x14ac:dyDescent="0.2">
      <c r="A550">
        <v>2194</v>
      </c>
      <c r="B550">
        <v>15</v>
      </c>
      <c r="C550">
        <v>5</v>
      </c>
      <c r="D550" t="s">
        <v>475</v>
      </c>
      <c r="E550" t="s">
        <v>478</v>
      </c>
      <c r="F550" t="s">
        <v>14</v>
      </c>
      <c r="G550">
        <v>18</v>
      </c>
      <c r="H550">
        <v>18</v>
      </c>
      <c r="I550">
        <v>0</v>
      </c>
      <c r="J550">
        <v>0</v>
      </c>
      <c r="K550" t="s">
        <v>29</v>
      </c>
    </row>
    <row r="551" spans="1:11" x14ac:dyDescent="0.2">
      <c r="A551">
        <v>2198</v>
      </c>
      <c r="B551">
        <v>15</v>
      </c>
      <c r="C551">
        <v>7</v>
      </c>
      <c r="D551" t="s">
        <v>475</v>
      </c>
      <c r="E551" t="s">
        <v>479</v>
      </c>
      <c r="F551" t="s">
        <v>14</v>
      </c>
      <c r="G551">
        <v>32568</v>
      </c>
      <c r="H551">
        <v>34451</v>
      </c>
      <c r="I551">
        <v>1883</v>
      </c>
      <c r="J551">
        <v>5.62</v>
      </c>
      <c r="K551" t="s">
        <v>13</v>
      </c>
    </row>
    <row r="552" spans="1:11" x14ac:dyDescent="0.2">
      <c r="A552">
        <v>2202</v>
      </c>
      <c r="B552">
        <v>15</v>
      </c>
      <c r="C552">
        <v>9</v>
      </c>
      <c r="D552" t="s">
        <v>475</v>
      </c>
      <c r="E552" t="s">
        <v>480</v>
      </c>
      <c r="F552" t="s">
        <v>14</v>
      </c>
      <c r="G552">
        <v>67161</v>
      </c>
      <c r="H552">
        <v>73467</v>
      </c>
      <c r="I552">
        <v>6306</v>
      </c>
      <c r="J552">
        <v>8.9700000000000006</v>
      </c>
      <c r="K552" t="s">
        <v>13</v>
      </c>
    </row>
    <row r="553" spans="1:11" x14ac:dyDescent="0.2">
      <c r="A553">
        <v>2206</v>
      </c>
      <c r="B553">
        <v>16</v>
      </c>
      <c r="C553">
        <v>1</v>
      </c>
      <c r="D553" t="s">
        <v>481</v>
      </c>
      <c r="E553" t="s">
        <v>482</v>
      </c>
      <c r="F553" t="s">
        <v>14</v>
      </c>
      <c r="G553">
        <v>10886</v>
      </c>
      <c r="H553">
        <v>13870</v>
      </c>
      <c r="I553">
        <v>2984</v>
      </c>
      <c r="J553">
        <v>24.11</v>
      </c>
      <c r="K553" t="s">
        <v>13</v>
      </c>
    </row>
    <row r="554" spans="1:11" x14ac:dyDescent="0.2">
      <c r="A554">
        <v>2210</v>
      </c>
      <c r="B554">
        <v>16</v>
      </c>
      <c r="C554">
        <v>3</v>
      </c>
      <c r="D554" t="s">
        <v>481</v>
      </c>
      <c r="E554" t="s">
        <v>247</v>
      </c>
      <c r="F554" t="s">
        <v>14</v>
      </c>
      <c r="G554">
        <v>57</v>
      </c>
      <c r="H554">
        <v>22</v>
      </c>
      <c r="I554">
        <v>-35</v>
      </c>
      <c r="J554">
        <v>-88.61</v>
      </c>
      <c r="K554" t="s">
        <v>19</v>
      </c>
    </row>
    <row r="555" spans="1:11" x14ac:dyDescent="0.2">
      <c r="A555">
        <v>2214</v>
      </c>
      <c r="B555">
        <v>16</v>
      </c>
      <c r="C555">
        <v>5</v>
      </c>
      <c r="D555" t="s">
        <v>481</v>
      </c>
      <c r="E555" t="s">
        <v>483</v>
      </c>
      <c r="F555" t="s">
        <v>14</v>
      </c>
      <c r="G555">
        <v>1674</v>
      </c>
      <c r="H555">
        <v>1651</v>
      </c>
      <c r="I555">
        <v>-23</v>
      </c>
      <c r="J555">
        <v>-1.38</v>
      </c>
      <c r="K555" t="s">
        <v>19</v>
      </c>
    </row>
    <row r="556" spans="1:11" x14ac:dyDescent="0.2">
      <c r="A556">
        <v>2218</v>
      </c>
      <c r="B556">
        <v>16</v>
      </c>
      <c r="C556">
        <v>7</v>
      </c>
      <c r="D556" t="s">
        <v>481</v>
      </c>
      <c r="E556" t="s">
        <v>484</v>
      </c>
      <c r="F556" t="s">
        <v>14</v>
      </c>
      <c r="G556">
        <v>40</v>
      </c>
      <c r="H556">
        <v>38</v>
      </c>
      <c r="I556">
        <v>-2</v>
      </c>
      <c r="J556">
        <v>-5.13</v>
      </c>
      <c r="K556" t="s">
        <v>19</v>
      </c>
    </row>
    <row r="557" spans="1:11" x14ac:dyDescent="0.2">
      <c r="A557">
        <v>2222</v>
      </c>
      <c r="B557">
        <v>16</v>
      </c>
      <c r="C557">
        <v>9</v>
      </c>
      <c r="D557" t="s">
        <v>481</v>
      </c>
      <c r="E557" t="s">
        <v>485</v>
      </c>
      <c r="F557" t="s">
        <v>14</v>
      </c>
      <c r="G557">
        <v>74</v>
      </c>
      <c r="H557">
        <v>56</v>
      </c>
      <c r="I557">
        <v>-18</v>
      </c>
      <c r="J557">
        <v>-27.69</v>
      </c>
      <c r="K557" t="s">
        <v>19</v>
      </c>
    </row>
    <row r="558" spans="1:11" x14ac:dyDescent="0.2">
      <c r="A558">
        <v>2226</v>
      </c>
      <c r="B558">
        <v>16</v>
      </c>
      <c r="C558">
        <v>11</v>
      </c>
      <c r="D558" t="s">
        <v>481</v>
      </c>
      <c r="E558" t="s">
        <v>486</v>
      </c>
      <c r="F558" t="s">
        <v>14</v>
      </c>
      <c r="G558">
        <v>696</v>
      </c>
      <c r="H558">
        <v>557</v>
      </c>
      <c r="I558">
        <v>-139</v>
      </c>
      <c r="J558">
        <v>-22.19</v>
      </c>
      <c r="K558" t="s">
        <v>19</v>
      </c>
    </row>
    <row r="559" spans="1:11" x14ac:dyDescent="0.2">
      <c r="A559">
        <v>2230</v>
      </c>
      <c r="B559">
        <v>16</v>
      </c>
      <c r="C559">
        <v>13</v>
      </c>
      <c r="D559" t="s">
        <v>481</v>
      </c>
      <c r="E559" t="s">
        <v>487</v>
      </c>
      <c r="F559" t="s">
        <v>14</v>
      </c>
      <c r="G559">
        <v>409</v>
      </c>
      <c r="H559">
        <v>256</v>
      </c>
      <c r="I559">
        <v>-153</v>
      </c>
      <c r="J559">
        <v>-46.02</v>
      </c>
      <c r="K559" t="s">
        <v>19</v>
      </c>
    </row>
    <row r="560" spans="1:11" x14ac:dyDescent="0.2">
      <c r="A560">
        <v>2234</v>
      </c>
      <c r="B560">
        <v>16</v>
      </c>
      <c r="C560">
        <v>15</v>
      </c>
      <c r="D560" t="s">
        <v>481</v>
      </c>
      <c r="E560" t="s">
        <v>488</v>
      </c>
      <c r="F560" t="s">
        <v>14</v>
      </c>
      <c r="G560">
        <v>95</v>
      </c>
      <c r="H560">
        <v>47</v>
      </c>
      <c r="I560">
        <v>-48</v>
      </c>
      <c r="J560">
        <v>-67.61</v>
      </c>
      <c r="K560" t="s">
        <v>19</v>
      </c>
    </row>
    <row r="561" spans="1:11" x14ac:dyDescent="0.2">
      <c r="A561">
        <v>2238</v>
      </c>
      <c r="B561">
        <v>16</v>
      </c>
      <c r="C561">
        <v>17</v>
      </c>
      <c r="D561" t="s">
        <v>481</v>
      </c>
      <c r="E561" t="s">
        <v>489</v>
      </c>
      <c r="F561" t="s">
        <v>14</v>
      </c>
      <c r="G561">
        <v>424</v>
      </c>
      <c r="H561">
        <v>385</v>
      </c>
      <c r="I561">
        <v>-39</v>
      </c>
      <c r="J561">
        <v>-9.64</v>
      </c>
      <c r="K561" t="s">
        <v>19</v>
      </c>
    </row>
    <row r="562" spans="1:11" x14ac:dyDescent="0.2">
      <c r="A562">
        <v>2242</v>
      </c>
      <c r="B562">
        <v>16</v>
      </c>
      <c r="C562">
        <v>19</v>
      </c>
      <c r="D562" t="s">
        <v>481</v>
      </c>
      <c r="E562" t="s">
        <v>490</v>
      </c>
      <c r="F562" t="s">
        <v>14</v>
      </c>
      <c r="G562">
        <v>1507</v>
      </c>
      <c r="H562">
        <v>1400</v>
      </c>
      <c r="I562">
        <v>-107</v>
      </c>
      <c r="J562">
        <v>-7.36</v>
      </c>
      <c r="K562" t="s">
        <v>19</v>
      </c>
    </row>
    <row r="563" spans="1:11" x14ac:dyDescent="0.2">
      <c r="A563">
        <v>2246</v>
      </c>
      <c r="B563">
        <v>16</v>
      </c>
      <c r="C563">
        <v>21</v>
      </c>
      <c r="D563" t="s">
        <v>481</v>
      </c>
      <c r="E563" t="s">
        <v>491</v>
      </c>
      <c r="F563" t="s">
        <v>14</v>
      </c>
      <c r="G563">
        <v>132</v>
      </c>
      <c r="H563">
        <v>110</v>
      </c>
      <c r="I563">
        <v>-22</v>
      </c>
      <c r="J563">
        <v>-18.18</v>
      </c>
      <c r="K563" t="s">
        <v>19</v>
      </c>
    </row>
    <row r="564" spans="1:11" x14ac:dyDescent="0.2">
      <c r="A564">
        <v>2250</v>
      </c>
      <c r="B564">
        <v>16</v>
      </c>
      <c r="C564">
        <v>23</v>
      </c>
      <c r="D564" t="s">
        <v>481</v>
      </c>
      <c r="E564" t="s">
        <v>193</v>
      </c>
      <c r="F564" t="s">
        <v>14</v>
      </c>
      <c r="G564">
        <v>33</v>
      </c>
      <c r="H564">
        <v>9</v>
      </c>
      <c r="I564">
        <v>-24</v>
      </c>
      <c r="J564">
        <v>-114.29</v>
      </c>
      <c r="K564" t="s">
        <v>19</v>
      </c>
    </row>
    <row r="565" spans="1:11" x14ac:dyDescent="0.2">
      <c r="A565">
        <v>2254</v>
      </c>
      <c r="B565">
        <v>16</v>
      </c>
      <c r="C565">
        <v>25</v>
      </c>
      <c r="D565" t="s">
        <v>481</v>
      </c>
      <c r="E565" t="s">
        <v>492</v>
      </c>
      <c r="F565" t="s">
        <v>14</v>
      </c>
      <c r="G565">
        <v>12</v>
      </c>
      <c r="H565">
        <v>2</v>
      </c>
      <c r="I565">
        <v>-10</v>
      </c>
      <c r="J565">
        <v>-142.86000000000001</v>
      </c>
      <c r="K565" t="s">
        <v>19</v>
      </c>
    </row>
    <row r="566" spans="1:11" x14ac:dyDescent="0.2">
      <c r="A566">
        <v>2258</v>
      </c>
      <c r="B566">
        <v>16</v>
      </c>
      <c r="C566">
        <v>27</v>
      </c>
      <c r="D566" t="s">
        <v>481</v>
      </c>
      <c r="E566" t="s">
        <v>493</v>
      </c>
      <c r="F566" t="s">
        <v>14</v>
      </c>
      <c r="G566">
        <v>3286</v>
      </c>
      <c r="H566">
        <v>3142</v>
      </c>
      <c r="I566">
        <v>-144</v>
      </c>
      <c r="J566">
        <v>-4.4800000000000004</v>
      </c>
      <c r="K566" t="s">
        <v>19</v>
      </c>
    </row>
    <row r="567" spans="1:11" x14ac:dyDescent="0.2">
      <c r="A567">
        <v>2262</v>
      </c>
      <c r="B567">
        <v>16</v>
      </c>
      <c r="C567">
        <v>29</v>
      </c>
      <c r="D567" t="s">
        <v>481</v>
      </c>
      <c r="E567" t="s">
        <v>494</v>
      </c>
      <c r="F567" t="s">
        <v>14</v>
      </c>
      <c r="G567">
        <v>44</v>
      </c>
      <c r="H567">
        <v>43</v>
      </c>
      <c r="I567">
        <v>-1</v>
      </c>
      <c r="J567">
        <v>-2.2999999999999998</v>
      </c>
      <c r="K567" t="s">
        <v>19</v>
      </c>
    </row>
    <row r="568" spans="1:11" x14ac:dyDescent="0.2">
      <c r="A568">
        <v>2266</v>
      </c>
      <c r="B568">
        <v>16</v>
      </c>
      <c r="C568">
        <v>31</v>
      </c>
      <c r="D568" t="s">
        <v>481</v>
      </c>
      <c r="E568" t="s">
        <v>495</v>
      </c>
      <c r="F568" t="s">
        <v>14</v>
      </c>
      <c r="G568">
        <v>344</v>
      </c>
      <c r="H568">
        <v>232</v>
      </c>
      <c r="I568">
        <v>-112</v>
      </c>
      <c r="J568">
        <v>-38.89</v>
      </c>
      <c r="K568" t="s">
        <v>19</v>
      </c>
    </row>
    <row r="569" spans="1:11" x14ac:dyDescent="0.2">
      <c r="A569">
        <v>2270</v>
      </c>
      <c r="B569">
        <v>16</v>
      </c>
      <c r="C569">
        <v>33</v>
      </c>
      <c r="D569" t="s">
        <v>481</v>
      </c>
      <c r="E569" t="s">
        <v>140</v>
      </c>
      <c r="F569" t="s">
        <v>14</v>
      </c>
      <c r="G569">
        <v>7</v>
      </c>
      <c r="H569">
        <v>10</v>
      </c>
      <c r="I569">
        <v>3</v>
      </c>
      <c r="J569">
        <v>35.29</v>
      </c>
      <c r="K569" t="s">
        <v>13</v>
      </c>
    </row>
    <row r="570" spans="1:11" x14ac:dyDescent="0.2">
      <c r="A570">
        <v>2274</v>
      </c>
      <c r="B570">
        <v>16</v>
      </c>
      <c r="C570">
        <v>35</v>
      </c>
      <c r="D570" t="s">
        <v>481</v>
      </c>
      <c r="E570" t="s">
        <v>496</v>
      </c>
      <c r="F570" t="s">
        <v>14</v>
      </c>
      <c r="G570">
        <v>116</v>
      </c>
      <c r="H570">
        <v>83</v>
      </c>
      <c r="I570">
        <v>-33</v>
      </c>
      <c r="J570">
        <v>-33.17</v>
      </c>
      <c r="K570" t="s">
        <v>19</v>
      </c>
    </row>
    <row r="571" spans="1:11" x14ac:dyDescent="0.2">
      <c r="A571">
        <v>2278</v>
      </c>
      <c r="B571">
        <v>16</v>
      </c>
      <c r="C571">
        <v>37</v>
      </c>
      <c r="D571" t="s">
        <v>481</v>
      </c>
      <c r="E571" t="s">
        <v>261</v>
      </c>
      <c r="F571" t="s">
        <v>14</v>
      </c>
      <c r="G571">
        <v>30</v>
      </c>
      <c r="H571">
        <v>19</v>
      </c>
      <c r="I571">
        <v>-11</v>
      </c>
      <c r="J571">
        <v>-44.9</v>
      </c>
      <c r="K571" t="s">
        <v>19</v>
      </c>
    </row>
    <row r="572" spans="1:11" x14ac:dyDescent="0.2">
      <c r="A572">
        <v>2282</v>
      </c>
      <c r="B572">
        <v>16</v>
      </c>
      <c r="C572">
        <v>39</v>
      </c>
      <c r="D572" t="s">
        <v>481</v>
      </c>
      <c r="E572" t="s">
        <v>43</v>
      </c>
      <c r="F572" t="s">
        <v>14</v>
      </c>
      <c r="G572">
        <v>872</v>
      </c>
      <c r="H572">
        <v>1187</v>
      </c>
      <c r="I572">
        <v>315</v>
      </c>
      <c r="J572">
        <v>30.6</v>
      </c>
      <c r="K572" t="s">
        <v>13</v>
      </c>
    </row>
    <row r="573" spans="1:11" x14ac:dyDescent="0.2">
      <c r="A573">
        <v>2286</v>
      </c>
      <c r="B573">
        <v>16</v>
      </c>
      <c r="C573">
        <v>41</v>
      </c>
      <c r="D573" t="s">
        <v>481</v>
      </c>
      <c r="E573" t="s">
        <v>47</v>
      </c>
      <c r="F573" t="s">
        <v>14</v>
      </c>
      <c r="G573">
        <v>66</v>
      </c>
      <c r="H573">
        <v>45</v>
      </c>
      <c r="I573">
        <v>-21</v>
      </c>
      <c r="J573">
        <v>-37.840000000000003</v>
      </c>
      <c r="K573" t="s">
        <v>19</v>
      </c>
    </row>
    <row r="574" spans="1:11" x14ac:dyDescent="0.2">
      <c r="A574">
        <v>2290</v>
      </c>
      <c r="B574">
        <v>16</v>
      </c>
      <c r="C574">
        <v>43</v>
      </c>
      <c r="D574" t="s">
        <v>481</v>
      </c>
      <c r="E574" t="s">
        <v>269</v>
      </c>
      <c r="F574" t="s">
        <v>14</v>
      </c>
      <c r="G574">
        <v>118</v>
      </c>
      <c r="H574">
        <v>63</v>
      </c>
      <c r="I574">
        <v>-55</v>
      </c>
      <c r="J574">
        <v>-60.77</v>
      </c>
      <c r="K574" t="s">
        <v>19</v>
      </c>
    </row>
    <row r="575" spans="1:11" x14ac:dyDescent="0.2">
      <c r="A575">
        <v>2294</v>
      </c>
      <c r="B575">
        <v>16</v>
      </c>
      <c r="C575">
        <v>45</v>
      </c>
      <c r="D575" t="s">
        <v>481</v>
      </c>
      <c r="E575" t="s">
        <v>497</v>
      </c>
      <c r="F575" t="s">
        <v>14</v>
      </c>
      <c r="G575">
        <v>233</v>
      </c>
      <c r="H575">
        <v>171</v>
      </c>
      <c r="I575">
        <v>-62</v>
      </c>
      <c r="J575">
        <v>-30.69</v>
      </c>
      <c r="K575" t="s">
        <v>19</v>
      </c>
    </row>
    <row r="576" spans="1:11" x14ac:dyDescent="0.2">
      <c r="A576">
        <v>2298</v>
      </c>
      <c r="B576">
        <v>16</v>
      </c>
      <c r="C576">
        <v>47</v>
      </c>
      <c r="D576" t="s">
        <v>481</v>
      </c>
      <c r="E576" t="s">
        <v>498</v>
      </c>
      <c r="F576" t="s">
        <v>14</v>
      </c>
      <c r="G576">
        <v>140</v>
      </c>
      <c r="H576">
        <v>166</v>
      </c>
      <c r="I576">
        <v>26</v>
      </c>
      <c r="J576">
        <v>16.989999999999998</v>
      </c>
      <c r="K576" t="s">
        <v>13</v>
      </c>
    </row>
    <row r="577" spans="1:11" x14ac:dyDescent="0.2">
      <c r="A577">
        <v>2302</v>
      </c>
      <c r="B577">
        <v>16</v>
      </c>
      <c r="C577">
        <v>49</v>
      </c>
      <c r="D577" t="s">
        <v>481</v>
      </c>
      <c r="E577" t="s">
        <v>499</v>
      </c>
      <c r="F577" t="s">
        <v>14</v>
      </c>
      <c r="G577">
        <v>156</v>
      </c>
      <c r="H577">
        <v>108</v>
      </c>
      <c r="I577">
        <v>-48</v>
      </c>
      <c r="J577">
        <v>-36.36</v>
      </c>
      <c r="K577" t="s">
        <v>19</v>
      </c>
    </row>
    <row r="578" spans="1:11" x14ac:dyDescent="0.2">
      <c r="A578">
        <v>2306</v>
      </c>
      <c r="B578">
        <v>16</v>
      </c>
      <c r="C578">
        <v>51</v>
      </c>
      <c r="D578" t="s">
        <v>481</v>
      </c>
      <c r="E578" t="s">
        <v>54</v>
      </c>
      <c r="F578" t="s">
        <v>14</v>
      </c>
      <c r="G578">
        <v>289</v>
      </c>
      <c r="H578">
        <v>243</v>
      </c>
      <c r="I578">
        <v>-46</v>
      </c>
      <c r="J578">
        <v>-17.29</v>
      </c>
      <c r="K578" t="s">
        <v>19</v>
      </c>
    </row>
    <row r="579" spans="1:11" x14ac:dyDescent="0.2">
      <c r="A579">
        <v>2310</v>
      </c>
      <c r="B579">
        <v>16</v>
      </c>
      <c r="C579">
        <v>53</v>
      </c>
      <c r="D579" t="s">
        <v>481</v>
      </c>
      <c r="E579" t="s">
        <v>500</v>
      </c>
      <c r="F579" t="s">
        <v>14</v>
      </c>
      <c r="G579">
        <v>205</v>
      </c>
      <c r="H579">
        <v>145</v>
      </c>
      <c r="I579">
        <v>-60</v>
      </c>
      <c r="J579">
        <v>-34.29</v>
      </c>
      <c r="K579" t="s">
        <v>19</v>
      </c>
    </row>
    <row r="580" spans="1:11" x14ac:dyDescent="0.2">
      <c r="A580">
        <v>2314</v>
      </c>
      <c r="B580">
        <v>16</v>
      </c>
      <c r="C580">
        <v>55</v>
      </c>
      <c r="D580" t="s">
        <v>481</v>
      </c>
      <c r="E580" t="s">
        <v>501</v>
      </c>
      <c r="F580" t="s">
        <v>14</v>
      </c>
      <c r="G580">
        <v>1844</v>
      </c>
      <c r="H580">
        <v>1821</v>
      </c>
      <c r="I580">
        <v>-23</v>
      </c>
      <c r="J580">
        <v>-1.26</v>
      </c>
      <c r="K580" t="s">
        <v>19</v>
      </c>
    </row>
    <row r="581" spans="1:11" x14ac:dyDescent="0.2">
      <c r="A581">
        <v>2318</v>
      </c>
      <c r="B581">
        <v>16</v>
      </c>
      <c r="C581">
        <v>57</v>
      </c>
      <c r="D581" t="s">
        <v>481</v>
      </c>
      <c r="E581" t="s">
        <v>502</v>
      </c>
      <c r="F581" t="s">
        <v>14</v>
      </c>
      <c r="G581">
        <v>1142</v>
      </c>
      <c r="H581">
        <v>1099</v>
      </c>
      <c r="I581">
        <v>-43</v>
      </c>
      <c r="J581">
        <v>-3.84</v>
      </c>
      <c r="K581" t="s">
        <v>19</v>
      </c>
    </row>
    <row r="582" spans="1:11" x14ac:dyDescent="0.2">
      <c r="A582">
        <v>2322</v>
      </c>
      <c r="B582">
        <v>16</v>
      </c>
      <c r="C582">
        <v>59</v>
      </c>
      <c r="D582" t="s">
        <v>481</v>
      </c>
      <c r="E582" t="s">
        <v>503</v>
      </c>
      <c r="F582" t="s">
        <v>14</v>
      </c>
      <c r="G582">
        <v>70</v>
      </c>
      <c r="H582">
        <v>37</v>
      </c>
      <c r="I582">
        <v>-33</v>
      </c>
      <c r="J582">
        <v>-61.68</v>
      </c>
      <c r="K582" t="s">
        <v>19</v>
      </c>
    </row>
    <row r="583" spans="1:11" x14ac:dyDescent="0.2">
      <c r="A583">
        <v>2326</v>
      </c>
      <c r="B583">
        <v>16</v>
      </c>
      <c r="C583">
        <v>61</v>
      </c>
      <c r="D583" t="s">
        <v>481</v>
      </c>
      <c r="E583" t="s">
        <v>504</v>
      </c>
      <c r="F583" t="s">
        <v>14</v>
      </c>
      <c r="G583">
        <v>38</v>
      </c>
      <c r="H583">
        <v>35</v>
      </c>
      <c r="I583">
        <v>-3</v>
      </c>
      <c r="J583">
        <v>-8.2200000000000006</v>
      </c>
      <c r="K583" t="s">
        <v>19</v>
      </c>
    </row>
    <row r="584" spans="1:11" x14ac:dyDescent="0.2">
      <c r="A584">
        <v>2330</v>
      </c>
      <c r="B584">
        <v>16</v>
      </c>
      <c r="C584">
        <v>63</v>
      </c>
      <c r="D584" t="s">
        <v>481</v>
      </c>
      <c r="E584" t="s">
        <v>161</v>
      </c>
      <c r="F584" t="s">
        <v>14</v>
      </c>
      <c r="G584">
        <v>51</v>
      </c>
      <c r="H584">
        <v>31</v>
      </c>
      <c r="I584">
        <v>-20</v>
      </c>
      <c r="J584">
        <v>-48.78</v>
      </c>
      <c r="K584" t="s">
        <v>19</v>
      </c>
    </row>
    <row r="585" spans="1:11" x14ac:dyDescent="0.2">
      <c r="A585">
        <v>2334</v>
      </c>
      <c r="B585">
        <v>16</v>
      </c>
      <c r="C585">
        <v>65</v>
      </c>
      <c r="D585" t="s">
        <v>481</v>
      </c>
      <c r="E585" t="s">
        <v>62</v>
      </c>
      <c r="F585" t="s">
        <v>14</v>
      </c>
      <c r="G585">
        <v>592</v>
      </c>
      <c r="H585">
        <v>595</v>
      </c>
      <c r="I585">
        <v>3</v>
      </c>
      <c r="J585">
        <v>0.51</v>
      </c>
      <c r="K585" t="s">
        <v>13</v>
      </c>
    </row>
    <row r="586" spans="1:11" x14ac:dyDescent="0.2">
      <c r="A586">
        <v>2338</v>
      </c>
      <c r="B586">
        <v>16</v>
      </c>
      <c r="C586">
        <v>67</v>
      </c>
      <c r="D586" t="s">
        <v>481</v>
      </c>
      <c r="E586" t="s">
        <v>505</v>
      </c>
      <c r="F586" t="s">
        <v>14</v>
      </c>
      <c r="G586">
        <v>218</v>
      </c>
      <c r="H586">
        <v>176</v>
      </c>
      <c r="I586">
        <v>-42</v>
      </c>
      <c r="J586">
        <v>-21.32</v>
      </c>
      <c r="K586" t="s">
        <v>19</v>
      </c>
    </row>
    <row r="587" spans="1:11" x14ac:dyDescent="0.2">
      <c r="A587">
        <v>2342</v>
      </c>
      <c r="B587">
        <v>16</v>
      </c>
      <c r="C587">
        <v>69</v>
      </c>
      <c r="D587" t="s">
        <v>481</v>
      </c>
      <c r="E587" t="s">
        <v>506</v>
      </c>
      <c r="F587" t="s">
        <v>14</v>
      </c>
      <c r="G587">
        <v>557</v>
      </c>
      <c r="H587">
        <v>470</v>
      </c>
      <c r="I587">
        <v>-87</v>
      </c>
      <c r="J587">
        <v>-16.940000000000001</v>
      </c>
      <c r="K587" t="s">
        <v>19</v>
      </c>
    </row>
    <row r="588" spans="1:11" x14ac:dyDescent="0.2">
      <c r="A588">
        <v>2346</v>
      </c>
      <c r="B588">
        <v>16</v>
      </c>
      <c r="C588">
        <v>71</v>
      </c>
      <c r="D588" t="s">
        <v>481</v>
      </c>
      <c r="E588" t="s">
        <v>507</v>
      </c>
      <c r="F588" t="s">
        <v>14</v>
      </c>
      <c r="G588">
        <v>35</v>
      </c>
      <c r="H588">
        <v>30</v>
      </c>
      <c r="I588">
        <v>-5</v>
      </c>
      <c r="J588">
        <v>-15.38</v>
      </c>
      <c r="K588" t="s">
        <v>19</v>
      </c>
    </row>
    <row r="589" spans="1:11" x14ac:dyDescent="0.2">
      <c r="A589">
        <v>2350</v>
      </c>
      <c r="B589">
        <v>16</v>
      </c>
      <c r="C589">
        <v>73</v>
      </c>
      <c r="D589" t="s">
        <v>481</v>
      </c>
      <c r="E589" t="s">
        <v>508</v>
      </c>
      <c r="F589" t="s">
        <v>14</v>
      </c>
      <c r="G589">
        <v>108</v>
      </c>
      <c r="H589">
        <v>127</v>
      </c>
      <c r="I589">
        <v>19</v>
      </c>
      <c r="J589">
        <v>16.170000000000002</v>
      </c>
      <c r="K589" t="s">
        <v>13</v>
      </c>
    </row>
    <row r="590" spans="1:11" x14ac:dyDescent="0.2">
      <c r="A590">
        <v>2354</v>
      </c>
      <c r="B590">
        <v>16</v>
      </c>
      <c r="C590">
        <v>75</v>
      </c>
      <c r="D590" t="s">
        <v>481</v>
      </c>
      <c r="E590" t="s">
        <v>509</v>
      </c>
      <c r="F590" t="s">
        <v>14</v>
      </c>
      <c r="G590">
        <v>352</v>
      </c>
      <c r="H590">
        <v>367</v>
      </c>
      <c r="I590">
        <v>15</v>
      </c>
      <c r="J590">
        <v>4.17</v>
      </c>
      <c r="K590" t="s">
        <v>13</v>
      </c>
    </row>
    <row r="591" spans="1:11" x14ac:dyDescent="0.2">
      <c r="A591">
        <v>2358</v>
      </c>
      <c r="B591">
        <v>16</v>
      </c>
      <c r="C591">
        <v>77</v>
      </c>
      <c r="D591" t="s">
        <v>481</v>
      </c>
      <c r="E591" t="s">
        <v>510</v>
      </c>
      <c r="F591" t="s">
        <v>14</v>
      </c>
      <c r="G591">
        <v>56</v>
      </c>
      <c r="H591">
        <v>59</v>
      </c>
      <c r="I591">
        <v>3</v>
      </c>
      <c r="J591">
        <v>5.22</v>
      </c>
      <c r="K591" t="s">
        <v>13</v>
      </c>
    </row>
    <row r="592" spans="1:11" x14ac:dyDescent="0.2">
      <c r="A592">
        <v>2362</v>
      </c>
      <c r="B592">
        <v>16</v>
      </c>
      <c r="C592">
        <v>79</v>
      </c>
      <c r="D592" t="s">
        <v>481</v>
      </c>
      <c r="E592" t="s">
        <v>511</v>
      </c>
      <c r="F592" t="s">
        <v>14</v>
      </c>
      <c r="G592">
        <v>133</v>
      </c>
      <c r="H592">
        <v>77</v>
      </c>
      <c r="I592">
        <v>-56</v>
      </c>
      <c r="J592">
        <v>-53.33</v>
      </c>
      <c r="K592" t="s">
        <v>19</v>
      </c>
    </row>
    <row r="593" spans="1:11" x14ac:dyDescent="0.2">
      <c r="A593">
        <v>2366</v>
      </c>
      <c r="B593">
        <v>16</v>
      </c>
      <c r="C593">
        <v>81</v>
      </c>
      <c r="D593" t="s">
        <v>481</v>
      </c>
      <c r="E593" t="s">
        <v>512</v>
      </c>
      <c r="F593" t="s">
        <v>14</v>
      </c>
      <c r="G593">
        <v>108</v>
      </c>
      <c r="H593">
        <v>72</v>
      </c>
      <c r="I593">
        <v>-36</v>
      </c>
      <c r="J593">
        <v>-40</v>
      </c>
      <c r="K593" t="s">
        <v>19</v>
      </c>
    </row>
    <row r="594" spans="1:11" x14ac:dyDescent="0.2">
      <c r="A594">
        <v>2370</v>
      </c>
      <c r="B594">
        <v>16</v>
      </c>
      <c r="C594">
        <v>83</v>
      </c>
      <c r="D594" t="s">
        <v>481</v>
      </c>
      <c r="E594" t="s">
        <v>513</v>
      </c>
      <c r="F594" t="s">
        <v>14</v>
      </c>
      <c r="G594">
        <v>1011</v>
      </c>
      <c r="H594">
        <v>1363</v>
      </c>
      <c r="I594">
        <v>352</v>
      </c>
      <c r="J594">
        <v>29.65</v>
      </c>
      <c r="K594" t="s">
        <v>13</v>
      </c>
    </row>
    <row r="595" spans="1:11" x14ac:dyDescent="0.2">
      <c r="A595">
        <v>2374</v>
      </c>
      <c r="B595">
        <v>16</v>
      </c>
      <c r="C595">
        <v>85</v>
      </c>
      <c r="D595" t="s">
        <v>481</v>
      </c>
      <c r="E595" t="s">
        <v>514</v>
      </c>
      <c r="F595" t="s">
        <v>14</v>
      </c>
      <c r="G595">
        <v>94</v>
      </c>
      <c r="H595">
        <v>74</v>
      </c>
      <c r="I595">
        <v>-20</v>
      </c>
      <c r="J595">
        <v>-23.81</v>
      </c>
      <c r="K595" t="s">
        <v>19</v>
      </c>
    </row>
    <row r="596" spans="1:11" x14ac:dyDescent="0.2">
      <c r="A596">
        <v>2378</v>
      </c>
      <c r="B596">
        <v>16</v>
      </c>
      <c r="C596">
        <v>87</v>
      </c>
      <c r="D596" t="s">
        <v>481</v>
      </c>
      <c r="E596" t="s">
        <v>82</v>
      </c>
      <c r="F596" t="s">
        <v>14</v>
      </c>
      <c r="G596">
        <v>167</v>
      </c>
      <c r="H596">
        <v>132</v>
      </c>
      <c r="I596">
        <v>-35</v>
      </c>
      <c r="J596">
        <v>-23.41</v>
      </c>
      <c r="K596" t="s">
        <v>19</v>
      </c>
    </row>
    <row r="597" spans="1:11" x14ac:dyDescent="0.2">
      <c r="A597">
        <v>2382</v>
      </c>
      <c r="B597">
        <v>17</v>
      </c>
      <c r="C597">
        <v>1</v>
      </c>
      <c r="D597" t="s">
        <v>515</v>
      </c>
      <c r="E597" t="s">
        <v>247</v>
      </c>
      <c r="F597" t="s">
        <v>14</v>
      </c>
      <c r="G597">
        <v>505</v>
      </c>
      <c r="H597">
        <v>588</v>
      </c>
      <c r="I597">
        <v>83</v>
      </c>
      <c r="J597">
        <v>15.19</v>
      </c>
      <c r="K597" t="s">
        <v>13</v>
      </c>
    </row>
    <row r="598" spans="1:11" x14ac:dyDescent="0.2">
      <c r="A598">
        <v>2386</v>
      </c>
      <c r="B598">
        <v>17</v>
      </c>
      <c r="C598">
        <v>3</v>
      </c>
      <c r="D598" t="s">
        <v>515</v>
      </c>
      <c r="E598" t="s">
        <v>516</v>
      </c>
      <c r="F598" t="s">
        <v>14</v>
      </c>
      <c r="G598">
        <v>60</v>
      </c>
      <c r="H598">
        <v>28</v>
      </c>
      <c r="I598">
        <v>-32</v>
      </c>
      <c r="J598">
        <v>-72.73</v>
      </c>
      <c r="K598" t="s">
        <v>19</v>
      </c>
    </row>
    <row r="599" spans="1:11" x14ac:dyDescent="0.2">
      <c r="A599">
        <v>2390</v>
      </c>
      <c r="B599">
        <v>17</v>
      </c>
      <c r="C599">
        <v>5</v>
      </c>
      <c r="D599" t="s">
        <v>515</v>
      </c>
      <c r="E599" t="s">
        <v>517</v>
      </c>
      <c r="F599" t="s">
        <v>14</v>
      </c>
      <c r="G599">
        <v>124</v>
      </c>
      <c r="H599">
        <v>101</v>
      </c>
      <c r="I599">
        <v>-23</v>
      </c>
      <c r="J599">
        <v>-20.440000000000001</v>
      </c>
      <c r="K599" t="s">
        <v>19</v>
      </c>
    </row>
    <row r="600" spans="1:11" x14ac:dyDescent="0.2">
      <c r="A600">
        <v>2394</v>
      </c>
      <c r="B600">
        <v>17</v>
      </c>
      <c r="C600">
        <v>7</v>
      </c>
      <c r="D600" t="s">
        <v>515</v>
      </c>
      <c r="E600" t="s">
        <v>136</v>
      </c>
      <c r="F600" t="s">
        <v>14</v>
      </c>
      <c r="G600">
        <v>1029</v>
      </c>
      <c r="H600">
        <v>990</v>
      </c>
      <c r="I600">
        <v>-39</v>
      </c>
      <c r="J600">
        <v>-3.86</v>
      </c>
      <c r="K600" t="s">
        <v>19</v>
      </c>
    </row>
    <row r="601" spans="1:11" x14ac:dyDescent="0.2">
      <c r="A601">
        <v>2398</v>
      </c>
      <c r="B601">
        <v>17</v>
      </c>
      <c r="C601">
        <v>9</v>
      </c>
      <c r="D601" t="s">
        <v>515</v>
      </c>
      <c r="E601" t="s">
        <v>518</v>
      </c>
      <c r="F601" t="s">
        <v>14</v>
      </c>
      <c r="G601">
        <v>26</v>
      </c>
      <c r="H601">
        <v>36</v>
      </c>
      <c r="I601">
        <v>10</v>
      </c>
      <c r="J601">
        <v>32.26</v>
      </c>
      <c r="K601" t="s">
        <v>13</v>
      </c>
    </row>
    <row r="602" spans="1:11" x14ac:dyDescent="0.2">
      <c r="A602">
        <v>2402</v>
      </c>
      <c r="B602">
        <v>17</v>
      </c>
      <c r="C602">
        <v>11</v>
      </c>
      <c r="D602" t="s">
        <v>515</v>
      </c>
      <c r="E602" t="s">
        <v>519</v>
      </c>
      <c r="F602" t="s">
        <v>14</v>
      </c>
      <c r="G602">
        <v>377</v>
      </c>
      <c r="H602">
        <v>297</v>
      </c>
      <c r="I602">
        <v>-80</v>
      </c>
      <c r="J602">
        <v>-23.74</v>
      </c>
      <c r="K602" t="s">
        <v>19</v>
      </c>
    </row>
    <row r="603" spans="1:11" x14ac:dyDescent="0.2">
      <c r="A603">
        <v>2406</v>
      </c>
      <c r="B603">
        <v>17</v>
      </c>
      <c r="C603">
        <v>13</v>
      </c>
      <c r="D603" t="s">
        <v>515</v>
      </c>
      <c r="E603" t="s">
        <v>24</v>
      </c>
      <c r="F603" t="s">
        <v>14</v>
      </c>
      <c r="G603">
        <v>26</v>
      </c>
      <c r="H603">
        <v>14</v>
      </c>
      <c r="I603">
        <v>-12</v>
      </c>
      <c r="J603">
        <v>-60</v>
      </c>
      <c r="K603" t="s">
        <v>19</v>
      </c>
    </row>
    <row r="604" spans="1:11" x14ac:dyDescent="0.2">
      <c r="A604">
        <v>2410</v>
      </c>
      <c r="B604">
        <v>17</v>
      </c>
      <c r="C604">
        <v>15</v>
      </c>
      <c r="D604" t="s">
        <v>515</v>
      </c>
      <c r="E604" t="s">
        <v>138</v>
      </c>
      <c r="F604" t="s">
        <v>14</v>
      </c>
      <c r="G604">
        <v>157</v>
      </c>
      <c r="H604">
        <v>101</v>
      </c>
      <c r="I604">
        <v>-56</v>
      </c>
      <c r="J604">
        <v>-43.41</v>
      </c>
      <c r="K604" t="s">
        <v>19</v>
      </c>
    </row>
    <row r="605" spans="1:11" x14ac:dyDescent="0.2">
      <c r="A605">
        <v>2414</v>
      </c>
      <c r="B605">
        <v>17</v>
      </c>
      <c r="C605">
        <v>17</v>
      </c>
      <c r="D605" t="s">
        <v>515</v>
      </c>
      <c r="E605" t="s">
        <v>520</v>
      </c>
      <c r="F605" t="s">
        <v>14</v>
      </c>
      <c r="G605">
        <v>110</v>
      </c>
      <c r="H605">
        <v>74</v>
      </c>
      <c r="I605">
        <v>-36</v>
      </c>
      <c r="J605">
        <v>-39.130000000000003</v>
      </c>
      <c r="K605" t="s">
        <v>19</v>
      </c>
    </row>
    <row r="606" spans="1:11" x14ac:dyDescent="0.2">
      <c r="A606">
        <v>2418</v>
      </c>
      <c r="B606">
        <v>17</v>
      </c>
      <c r="C606">
        <v>19</v>
      </c>
      <c r="D606" t="s">
        <v>515</v>
      </c>
      <c r="E606" t="s">
        <v>521</v>
      </c>
      <c r="F606" t="s">
        <v>14</v>
      </c>
      <c r="G606">
        <v>16339</v>
      </c>
      <c r="H606">
        <v>20125</v>
      </c>
      <c r="I606">
        <v>3786</v>
      </c>
      <c r="J606">
        <v>20.77</v>
      </c>
      <c r="K606" t="s">
        <v>13</v>
      </c>
    </row>
    <row r="607" spans="1:11" x14ac:dyDescent="0.2">
      <c r="A607">
        <v>2422</v>
      </c>
      <c r="B607">
        <v>17</v>
      </c>
      <c r="C607">
        <v>21</v>
      </c>
      <c r="D607" t="s">
        <v>515</v>
      </c>
      <c r="E607" t="s">
        <v>522</v>
      </c>
      <c r="F607" t="s">
        <v>14</v>
      </c>
      <c r="G607">
        <v>343</v>
      </c>
      <c r="H607">
        <v>228</v>
      </c>
      <c r="I607">
        <v>-115</v>
      </c>
      <c r="J607">
        <v>-40.28</v>
      </c>
      <c r="K607" t="s">
        <v>19</v>
      </c>
    </row>
    <row r="608" spans="1:11" x14ac:dyDescent="0.2">
      <c r="A608">
        <v>2426</v>
      </c>
      <c r="B608">
        <v>17</v>
      </c>
      <c r="C608">
        <v>23</v>
      </c>
      <c r="D608" t="s">
        <v>515</v>
      </c>
      <c r="E608" t="s">
        <v>140</v>
      </c>
      <c r="F608" t="s">
        <v>14</v>
      </c>
      <c r="G608">
        <v>79</v>
      </c>
      <c r="H608">
        <v>77</v>
      </c>
      <c r="I608">
        <v>-2</v>
      </c>
      <c r="J608">
        <v>-2.56</v>
      </c>
      <c r="K608" t="s">
        <v>19</v>
      </c>
    </row>
    <row r="609" spans="1:11" x14ac:dyDescent="0.2">
      <c r="A609">
        <v>2430</v>
      </c>
      <c r="B609">
        <v>17</v>
      </c>
      <c r="C609">
        <v>25</v>
      </c>
      <c r="D609" t="s">
        <v>515</v>
      </c>
      <c r="E609" t="s">
        <v>31</v>
      </c>
      <c r="F609" t="s">
        <v>14</v>
      </c>
      <c r="G609">
        <v>129</v>
      </c>
      <c r="H609">
        <v>78</v>
      </c>
      <c r="I609">
        <v>-51</v>
      </c>
      <c r="J609">
        <v>-49.28</v>
      </c>
      <c r="K609" t="s">
        <v>19</v>
      </c>
    </row>
    <row r="610" spans="1:11" x14ac:dyDescent="0.2">
      <c r="A610">
        <v>2434</v>
      </c>
      <c r="B610">
        <v>17</v>
      </c>
      <c r="C610">
        <v>27</v>
      </c>
      <c r="D610" t="s">
        <v>515</v>
      </c>
      <c r="E610" t="s">
        <v>523</v>
      </c>
      <c r="F610" t="s">
        <v>14</v>
      </c>
      <c r="G610">
        <v>284</v>
      </c>
      <c r="H610">
        <v>276</v>
      </c>
      <c r="I610">
        <v>-8</v>
      </c>
      <c r="J610">
        <v>-2.86</v>
      </c>
      <c r="K610" t="s">
        <v>19</v>
      </c>
    </row>
    <row r="611" spans="1:11" x14ac:dyDescent="0.2">
      <c r="A611">
        <v>2438</v>
      </c>
      <c r="B611">
        <v>17</v>
      </c>
      <c r="C611">
        <v>29</v>
      </c>
      <c r="D611" t="s">
        <v>515</v>
      </c>
      <c r="E611" t="s">
        <v>524</v>
      </c>
      <c r="F611" t="s">
        <v>14</v>
      </c>
      <c r="G611">
        <v>682</v>
      </c>
      <c r="H611">
        <v>699</v>
      </c>
      <c r="I611">
        <v>17</v>
      </c>
      <c r="J611">
        <v>2.46</v>
      </c>
      <c r="K611" t="s">
        <v>13</v>
      </c>
    </row>
    <row r="612" spans="1:11" x14ac:dyDescent="0.2">
      <c r="A612">
        <v>2442</v>
      </c>
      <c r="B612">
        <v>17</v>
      </c>
      <c r="C612">
        <v>31</v>
      </c>
      <c r="D612" t="s">
        <v>515</v>
      </c>
      <c r="E612" t="s">
        <v>393</v>
      </c>
      <c r="F612" t="s">
        <v>14</v>
      </c>
      <c r="G612">
        <v>347208</v>
      </c>
      <c r="H612">
        <v>368504</v>
      </c>
      <c r="I612">
        <v>21296</v>
      </c>
      <c r="J612">
        <v>5.95</v>
      </c>
      <c r="K612" t="s">
        <v>13</v>
      </c>
    </row>
    <row r="613" spans="1:11" x14ac:dyDescent="0.2">
      <c r="A613">
        <v>2446</v>
      </c>
      <c r="B613">
        <v>17</v>
      </c>
      <c r="C613">
        <v>33</v>
      </c>
      <c r="D613" t="s">
        <v>515</v>
      </c>
      <c r="E613" t="s">
        <v>145</v>
      </c>
      <c r="F613" t="s">
        <v>14</v>
      </c>
      <c r="G613">
        <v>136</v>
      </c>
      <c r="H613">
        <v>153</v>
      </c>
      <c r="I613">
        <v>17</v>
      </c>
      <c r="J613">
        <v>11.76</v>
      </c>
      <c r="K613" t="s">
        <v>13</v>
      </c>
    </row>
    <row r="614" spans="1:11" x14ac:dyDescent="0.2">
      <c r="A614">
        <v>2450</v>
      </c>
      <c r="B614">
        <v>17</v>
      </c>
      <c r="C614">
        <v>35</v>
      </c>
      <c r="D614" t="s">
        <v>515</v>
      </c>
      <c r="E614" t="s">
        <v>525</v>
      </c>
      <c r="F614" t="s">
        <v>14</v>
      </c>
      <c r="G614">
        <v>65</v>
      </c>
      <c r="H614">
        <v>37</v>
      </c>
      <c r="I614">
        <v>-28</v>
      </c>
      <c r="J614">
        <v>-54.9</v>
      </c>
      <c r="K614" t="s">
        <v>19</v>
      </c>
    </row>
    <row r="615" spans="1:11" x14ac:dyDescent="0.2">
      <c r="A615">
        <v>2454</v>
      </c>
      <c r="B615">
        <v>17</v>
      </c>
      <c r="C615">
        <v>37</v>
      </c>
      <c r="D615" t="s">
        <v>515</v>
      </c>
      <c r="E615" t="s">
        <v>42</v>
      </c>
      <c r="F615" t="s">
        <v>14</v>
      </c>
      <c r="G615">
        <v>3510</v>
      </c>
      <c r="H615">
        <v>3062</v>
      </c>
      <c r="I615">
        <v>-448</v>
      </c>
      <c r="J615">
        <v>-13.63</v>
      </c>
      <c r="K615" t="s">
        <v>19</v>
      </c>
    </row>
    <row r="616" spans="1:11" x14ac:dyDescent="0.2">
      <c r="A616">
        <v>2458</v>
      </c>
      <c r="B616">
        <v>17</v>
      </c>
      <c r="C616">
        <v>39</v>
      </c>
      <c r="D616" t="s">
        <v>515</v>
      </c>
      <c r="E616" t="s">
        <v>526</v>
      </c>
      <c r="F616" t="s">
        <v>14</v>
      </c>
      <c r="G616">
        <v>148</v>
      </c>
      <c r="H616">
        <v>106</v>
      </c>
      <c r="I616">
        <v>-42</v>
      </c>
      <c r="J616">
        <v>-33.07</v>
      </c>
      <c r="K616" t="s">
        <v>19</v>
      </c>
    </row>
    <row r="617" spans="1:11" x14ac:dyDescent="0.2">
      <c r="A617">
        <v>2462</v>
      </c>
      <c r="B617">
        <v>17</v>
      </c>
      <c r="C617">
        <v>41</v>
      </c>
      <c r="D617" t="s">
        <v>515</v>
      </c>
      <c r="E617" t="s">
        <v>265</v>
      </c>
      <c r="F617" t="s">
        <v>14</v>
      </c>
      <c r="G617">
        <v>187</v>
      </c>
      <c r="H617">
        <v>111</v>
      </c>
      <c r="I617">
        <v>-76</v>
      </c>
      <c r="J617">
        <v>-51.01</v>
      </c>
      <c r="K617" t="s">
        <v>19</v>
      </c>
    </row>
    <row r="618" spans="1:11" x14ac:dyDescent="0.2">
      <c r="A618">
        <v>2466</v>
      </c>
      <c r="B618">
        <v>17</v>
      </c>
      <c r="C618">
        <v>43</v>
      </c>
      <c r="D618" t="s">
        <v>515</v>
      </c>
      <c r="E618" t="s">
        <v>527</v>
      </c>
      <c r="F618" t="s">
        <v>14</v>
      </c>
      <c r="G618">
        <v>98069</v>
      </c>
      <c r="H618">
        <v>102241</v>
      </c>
      <c r="I618">
        <v>4172</v>
      </c>
      <c r="J618">
        <v>4.17</v>
      </c>
      <c r="K618" t="s">
        <v>13</v>
      </c>
    </row>
    <row r="619" spans="1:11" x14ac:dyDescent="0.2">
      <c r="A619">
        <v>2470</v>
      </c>
      <c r="B619">
        <v>17</v>
      </c>
      <c r="C619">
        <v>45</v>
      </c>
      <c r="D619" t="s">
        <v>515</v>
      </c>
      <c r="E619" t="s">
        <v>528</v>
      </c>
      <c r="F619" t="s">
        <v>14</v>
      </c>
      <c r="G619">
        <v>141</v>
      </c>
      <c r="H619">
        <v>52</v>
      </c>
      <c r="I619">
        <v>-89</v>
      </c>
      <c r="J619">
        <v>-92.23</v>
      </c>
      <c r="K619" t="s">
        <v>19</v>
      </c>
    </row>
    <row r="620" spans="1:11" x14ac:dyDescent="0.2">
      <c r="A620">
        <v>2474</v>
      </c>
      <c r="B620">
        <v>17</v>
      </c>
      <c r="C620">
        <v>47</v>
      </c>
      <c r="D620" t="s">
        <v>515</v>
      </c>
      <c r="E620" t="s">
        <v>529</v>
      </c>
      <c r="F620" t="s">
        <v>14</v>
      </c>
      <c r="G620">
        <v>53</v>
      </c>
      <c r="H620">
        <v>33</v>
      </c>
      <c r="I620">
        <v>-20</v>
      </c>
      <c r="J620">
        <v>-46.51</v>
      </c>
      <c r="K620" t="s">
        <v>19</v>
      </c>
    </row>
    <row r="621" spans="1:11" x14ac:dyDescent="0.2">
      <c r="A621">
        <v>2478</v>
      </c>
      <c r="B621">
        <v>17</v>
      </c>
      <c r="C621">
        <v>49</v>
      </c>
      <c r="D621" t="s">
        <v>515</v>
      </c>
      <c r="E621" t="s">
        <v>404</v>
      </c>
      <c r="F621" t="s">
        <v>14</v>
      </c>
      <c r="G621">
        <v>263</v>
      </c>
      <c r="H621">
        <v>198</v>
      </c>
      <c r="I621">
        <v>-65</v>
      </c>
      <c r="J621">
        <v>-28.2</v>
      </c>
      <c r="K621" t="s">
        <v>19</v>
      </c>
    </row>
    <row r="622" spans="1:11" x14ac:dyDescent="0.2">
      <c r="A622">
        <v>2482</v>
      </c>
      <c r="B622">
        <v>17</v>
      </c>
      <c r="C622">
        <v>51</v>
      </c>
      <c r="D622" t="s">
        <v>515</v>
      </c>
      <c r="E622" t="s">
        <v>46</v>
      </c>
      <c r="F622" t="s">
        <v>14</v>
      </c>
      <c r="G622">
        <v>118</v>
      </c>
      <c r="H622">
        <v>102</v>
      </c>
      <c r="I622">
        <v>-16</v>
      </c>
      <c r="J622">
        <v>-14.55</v>
      </c>
      <c r="K622" t="s">
        <v>19</v>
      </c>
    </row>
    <row r="623" spans="1:11" x14ac:dyDescent="0.2">
      <c r="A623">
        <v>2486</v>
      </c>
      <c r="B623">
        <v>17</v>
      </c>
      <c r="C623">
        <v>53</v>
      </c>
      <c r="D623" t="s">
        <v>515</v>
      </c>
      <c r="E623" t="s">
        <v>530</v>
      </c>
      <c r="F623" t="s">
        <v>14</v>
      </c>
      <c r="G623">
        <v>135</v>
      </c>
      <c r="H623">
        <v>70</v>
      </c>
      <c r="I623">
        <v>-65</v>
      </c>
      <c r="J623">
        <v>-63.41</v>
      </c>
      <c r="K623" t="s">
        <v>19</v>
      </c>
    </row>
    <row r="624" spans="1:11" x14ac:dyDescent="0.2">
      <c r="A624">
        <v>2490</v>
      </c>
      <c r="B624">
        <v>17</v>
      </c>
      <c r="C624">
        <v>55</v>
      </c>
      <c r="D624" t="s">
        <v>515</v>
      </c>
      <c r="E624" t="s">
        <v>47</v>
      </c>
      <c r="F624" t="s">
        <v>14</v>
      </c>
      <c r="G624">
        <v>257</v>
      </c>
      <c r="H624">
        <v>184</v>
      </c>
      <c r="I624">
        <v>-73</v>
      </c>
      <c r="J624">
        <v>-33.11</v>
      </c>
      <c r="K624" t="s">
        <v>19</v>
      </c>
    </row>
    <row r="625" spans="1:11" x14ac:dyDescent="0.2">
      <c r="A625">
        <v>2494</v>
      </c>
      <c r="B625">
        <v>17</v>
      </c>
      <c r="C625">
        <v>57</v>
      </c>
      <c r="D625" t="s">
        <v>515</v>
      </c>
      <c r="E625" t="s">
        <v>151</v>
      </c>
      <c r="F625" t="s">
        <v>14</v>
      </c>
      <c r="G625">
        <v>211</v>
      </c>
      <c r="H625">
        <v>173</v>
      </c>
      <c r="I625">
        <v>-38</v>
      </c>
      <c r="J625">
        <v>-19.79</v>
      </c>
      <c r="K625" t="s">
        <v>19</v>
      </c>
    </row>
    <row r="626" spans="1:11" x14ac:dyDescent="0.2">
      <c r="A626">
        <v>2498</v>
      </c>
      <c r="B626">
        <v>17</v>
      </c>
      <c r="C626">
        <v>59</v>
      </c>
      <c r="D626" t="s">
        <v>515</v>
      </c>
      <c r="E626" t="s">
        <v>531</v>
      </c>
      <c r="F626" t="s">
        <v>14</v>
      </c>
      <c r="G626">
        <v>17</v>
      </c>
      <c r="H626">
        <v>12</v>
      </c>
      <c r="I626">
        <v>-5</v>
      </c>
      <c r="J626">
        <v>-34.479999999999997</v>
      </c>
      <c r="K626" t="s">
        <v>19</v>
      </c>
    </row>
    <row r="627" spans="1:11" x14ac:dyDescent="0.2">
      <c r="A627">
        <v>2502</v>
      </c>
      <c r="B627">
        <v>17</v>
      </c>
      <c r="C627">
        <v>61</v>
      </c>
      <c r="D627" t="s">
        <v>515</v>
      </c>
      <c r="E627" t="s">
        <v>49</v>
      </c>
      <c r="F627" t="s">
        <v>14</v>
      </c>
      <c r="G627">
        <v>57</v>
      </c>
      <c r="H627">
        <v>26</v>
      </c>
      <c r="I627">
        <v>-31</v>
      </c>
      <c r="J627">
        <v>-74.7</v>
      </c>
      <c r="K627" t="s">
        <v>19</v>
      </c>
    </row>
    <row r="628" spans="1:11" x14ac:dyDescent="0.2">
      <c r="A628">
        <v>2506</v>
      </c>
      <c r="B628">
        <v>17</v>
      </c>
      <c r="C628">
        <v>63</v>
      </c>
      <c r="D628" t="s">
        <v>515</v>
      </c>
      <c r="E628" t="s">
        <v>532</v>
      </c>
      <c r="F628" t="s">
        <v>14</v>
      </c>
      <c r="G628">
        <v>652</v>
      </c>
      <c r="H628">
        <v>517</v>
      </c>
      <c r="I628">
        <v>-135</v>
      </c>
      <c r="J628">
        <v>-23.1</v>
      </c>
      <c r="K628" t="s">
        <v>19</v>
      </c>
    </row>
    <row r="629" spans="1:11" x14ac:dyDescent="0.2">
      <c r="A629">
        <v>2510</v>
      </c>
      <c r="B629">
        <v>17</v>
      </c>
      <c r="C629">
        <v>65</v>
      </c>
      <c r="D629" t="s">
        <v>515</v>
      </c>
      <c r="E629" t="s">
        <v>334</v>
      </c>
      <c r="F629" t="s">
        <v>14</v>
      </c>
      <c r="G629">
        <v>45</v>
      </c>
      <c r="H629">
        <v>36</v>
      </c>
      <c r="I629">
        <v>-9</v>
      </c>
      <c r="J629">
        <v>-22.22</v>
      </c>
      <c r="K629" t="s">
        <v>19</v>
      </c>
    </row>
    <row r="630" spans="1:11" x14ac:dyDescent="0.2">
      <c r="A630">
        <v>2514</v>
      </c>
      <c r="B630">
        <v>17</v>
      </c>
      <c r="C630">
        <v>67</v>
      </c>
      <c r="D630" t="s">
        <v>515</v>
      </c>
      <c r="E630" t="s">
        <v>418</v>
      </c>
      <c r="F630" t="s">
        <v>14</v>
      </c>
      <c r="G630">
        <v>118</v>
      </c>
      <c r="H630">
        <v>72</v>
      </c>
      <c r="I630">
        <v>-46</v>
      </c>
      <c r="J630">
        <v>-48.42</v>
      </c>
      <c r="K630" t="s">
        <v>19</v>
      </c>
    </row>
    <row r="631" spans="1:11" x14ac:dyDescent="0.2">
      <c r="A631">
        <v>2518</v>
      </c>
      <c r="B631">
        <v>17</v>
      </c>
      <c r="C631">
        <v>69</v>
      </c>
      <c r="D631" t="s">
        <v>515</v>
      </c>
      <c r="E631" t="s">
        <v>533</v>
      </c>
      <c r="F631" t="s">
        <v>14</v>
      </c>
      <c r="G631">
        <v>32</v>
      </c>
      <c r="H631">
        <v>26</v>
      </c>
      <c r="I631">
        <v>-6</v>
      </c>
      <c r="J631">
        <v>-20.69</v>
      </c>
      <c r="K631" t="s">
        <v>19</v>
      </c>
    </row>
    <row r="632" spans="1:11" x14ac:dyDescent="0.2">
      <c r="A632">
        <v>2522</v>
      </c>
      <c r="B632">
        <v>17</v>
      </c>
      <c r="C632">
        <v>71</v>
      </c>
      <c r="D632" t="s">
        <v>515</v>
      </c>
      <c r="E632" t="s">
        <v>534</v>
      </c>
      <c r="F632" t="s">
        <v>14</v>
      </c>
      <c r="G632">
        <v>44</v>
      </c>
      <c r="H632">
        <v>23</v>
      </c>
      <c r="I632">
        <v>-21</v>
      </c>
      <c r="J632">
        <v>-62.69</v>
      </c>
      <c r="K632" t="s">
        <v>19</v>
      </c>
    </row>
    <row r="633" spans="1:11" x14ac:dyDescent="0.2">
      <c r="A633">
        <v>2526</v>
      </c>
      <c r="B633">
        <v>17</v>
      </c>
      <c r="C633">
        <v>73</v>
      </c>
      <c r="D633" t="s">
        <v>515</v>
      </c>
      <c r="E633" t="s">
        <v>51</v>
      </c>
      <c r="F633" t="s">
        <v>14</v>
      </c>
      <c r="G633">
        <v>364</v>
      </c>
      <c r="H633">
        <v>287</v>
      </c>
      <c r="I633">
        <v>-77</v>
      </c>
      <c r="J633">
        <v>-23.66</v>
      </c>
      <c r="K633" t="s">
        <v>19</v>
      </c>
    </row>
    <row r="634" spans="1:11" x14ac:dyDescent="0.2">
      <c r="A634">
        <v>2530</v>
      </c>
      <c r="B634">
        <v>17</v>
      </c>
      <c r="C634">
        <v>75</v>
      </c>
      <c r="D634" t="s">
        <v>515</v>
      </c>
      <c r="E634" t="s">
        <v>535</v>
      </c>
      <c r="F634" t="s">
        <v>14</v>
      </c>
      <c r="G634">
        <v>269</v>
      </c>
      <c r="H634">
        <v>158</v>
      </c>
      <c r="I634">
        <v>-111</v>
      </c>
      <c r="J634">
        <v>-51.99</v>
      </c>
      <c r="K634" t="s">
        <v>19</v>
      </c>
    </row>
    <row r="635" spans="1:11" x14ac:dyDescent="0.2">
      <c r="A635">
        <v>2534</v>
      </c>
      <c r="B635">
        <v>17</v>
      </c>
      <c r="C635">
        <v>77</v>
      </c>
      <c r="D635" t="s">
        <v>515</v>
      </c>
      <c r="E635" t="s">
        <v>53</v>
      </c>
      <c r="F635" t="s">
        <v>14</v>
      </c>
      <c r="G635">
        <v>2200</v>
      </c>
      <c r="H635">
        <v>2297</v>
      </c>
      <c r="I635">
        <v>97</v>
      </c>
      <c r="J635">
        <v>4.3099999999999996</v>
      </c>
      <c r="K635" t="s">
        <v>13</v>
      </c>
    </row>
    <row r="636" spans="1:11" x14ac:dyDescent="0.2">
      <c r="A636">
        <v>2538</v>
      </c>
      <c r="B636">
        <v>17</v>
      </c>
      <c r="C636">
        <v>79</v>
      </c>
      <c r="D636" t="s">
        <v>515</v>
      </c>
      <c r="E636" t="s">
        <v>424</v>
      </c>
      <c r="F636" t="s">
        <v>14</v>
      </c>
      <c r="G636">
        <v>42</v>
      </c>
      <c r="H636">
        <v>34</v>
      </c>
      <c r="I636">
        <v>-8</v>
      </c>
      <c r="J636">
        <v>-21.05</v>
      </c>
      <c r="K636" t="s">
        <v>19</v>
      </c>
    </row>
    <row r="637" spans="1:11" x14ac:dyDescent="0.2">
      <c r="A637">
        <v>2542</v>
      </c>
      <c r="B637">
        <v>17</v>
      </c>
      <c r="C637">
        <v>81</v>
      </c>
      <c r="D637" t="s">
        <v>515</v>
      </c>
      <c r="E637" t="s">
        <v>54</v>
      </c>
      <c r="F637" t="s">
        <v>14</v>
      </c>
      <c r="G637">
        <v>360</v>
      </c>
      <c r="H637">
        <v>337</v>
      </c>
      <c r="I637">
        <v>-23</v>
      </c>
      <c r="J637">
        <v>-6.6</v>
      </c>
      <c r="K637" t="s">
        <v>19</v>
      </c>
    </row>
    <row r="638" spans="1:11" x14ac:dyDescent="0.2">
      <c r="A638">
        <v>2546</v>
      </c>
      <c r="B638">
        <v>17</v>
      </c>
      <c r="C638">
        <v>83</v>
      </c>
      <c r="D638" t="s">
        <v>515</v>
      </c>
      <c r="E638" t="s">
        <v>536</v>
      </c>
      <c r="F638" t="s">
        <v>14</v>
      </c>
      <c r="G638">
        <v>126</v>
      </c>
      <c r="H638">
        <v>139</v>
      </c>
      <c r="I638">
        <v>13</v>
      </c>
      <c r="J638">
        <v>9.81</v>
      </c>
      <c r="K638" t="s">
        <v>13</v>
      </c>
    </row>
    <row r="639" spans="1:11" x14ac:dyDescent="0.2">
      <c r="A639">
        <v>2550</v>
      </c>
      <c r="B639">
        <v>17</v>
      </c>
      <c r="C639">
        <v>85</v>
      </c>
      <c r="D639" t="s">
        <v>515</v>
      </c>
      <c r="E639" t="s">
        <v>537</v>
      </c>
      <c r="F639" t="s">
        <v>14</v>
      </c>
      <c r="G639">
        <v>150</v>
      </c>
      <c r="H639">
        <v>107</v>
      </c>
      <c r="I639">
        <v>-43</v>
      </c>
      <c r="J639">
        <v>-33.46</v>
      </c>
      <c r="K639" t="s">
        <v>19</v>
      </c>
    </row>
    <row r="640" spans="1:11" x14ac:dyDescent="0.2">
      <c r="A640">
        <v>2554</v>
      </c>
      <c r="B640">
        <v>17</v>
      </c>
      <c r="C640">
        <v>87</v>
      </c>
      <c r="D640" t="s">
        <v>515</v>
      </c>
      <c r="E640" t="s">
        <v>159</v>
      </c>
      <c r="F640" t="s">
        <v>14</v>
      </c>
      <c r="G640">
        <v>57</v>
      </c>
      <c r="H640">
        <v>47</v>
      </c>
      <c r="I640">
        <v>-10</v>
      </c>
      <c r="J640">
        <v>-19.23</v>
      </c>
      <c r="K640" t="s">
        <v>19</v>
      </c>
    </row>
    <row r="641" spans="1:11" x14ac:dyDescent="0.2">
      <c r="A641">
        <v>2558</v>
      </c>
      <c r="B641">
        <v>17</v>
      </c>
      <c r="C641">
        <v>89</v>
      </c>
      <c r="D641" t="s">
        <v>515</v>
      </c>
      <c r="E641" t="s">
        <v>538</v>
      </c>
      <c r="F641" t="s">
        <v>14</v>
      </c>
      <c r="G641">
        <v>19381</v>
      </c>
      <c r="H641">
        <v>21654</v>
      </c>
      <c r="I641">
        <v>2273</v>
      </c>
      <c r="J641">
        <v>11.08</v>
      </c>
      <c r="K641" t="s">
        <v>13</v>
      </c>
    </row>
    <row r="642" spans="1:11" x14ac:dyDescent="0.2">
      <c r="A642">
        <v>2562</v>
      </c>
      <c r="B642">
        <v>17</v>
      </c>
      <c r="C642">
        <v>91</v>
      </c>
      <c r="D642" t="s">
        <v>515</v>
      </c>
      <c r="E642" t="s">
        <v>539</v>
      </c>
      <c r="F642" t="s">
        <v>14</v>
      </c>
      <c r="G642">
        <v>1476</v>
      </c>
      <c r="H642">
        <v>1410</v>
      </c>
      <c r="I642">
        <v>-66</v>
      </c>
      <c r="J642">
        <v>-4.57</v>
      </c>
      <c r="K642" t="s">
        <v>19</v>
      </c>
    </row>
    <row r="643" spans="1:11" x14ac:dyDescent="0.2">
      <c r="A643">
        <v>2566</v>
      </c>
      <c r="B643">
        <v>17</v>
      </c>
      <c r="C643">
        <v>93</v>
      </c>
      <c r="D643" t="s">
        <v>515</v>
      </c>
      <c r="E643" t="s">
        <v>540</v>
      </c>
      <c r="F643" t="s">
        <v>14</v>
      </c>
      <c r="G643">
        <v>3411</v>
      </c>
      <c r="H643">
        <v>4413</v>
      </c>
      <c r="I643">
        <v>1002</v>
      </c>
      <c r="J643">
        <v>25.61</v>
      </c>
      <c r="K643" t="s">
        <v>13</v>
      </c>
    </row>
    <row r="644" spans="1:11" x14ac:dyDescent="0.2">
      <c r="A644">
        <v>2570</v>
      </c>
      <c r="B644">
        <v>17</v>
      </c>
      <c r="C644">
        <v>95</v>
      </c>
      <c r="D644" t="s">
        <v>515</v>
      </c>
      <c r="E644" t="s">
        <v>541</v>
      </c>
      <c r="F644" t="s">
        <v>14</v>
      </c>
      <c r="G644">
        <v>567</v>
      </c>
      <c r="H644">
        <v>493</v>
      </c>
      <c r="I644">
        <v>-74</v>
      </c>
      <c r="J644">
        <v>-13.96</v>
      </c>
      <c r="K644" t="s">
        <v>19</v>
      </c>
    </row>
    <row r="645" spans="1:11" x14ac:dyDescent="0.2">
      <c r="A645">
        <v>2574</v>
      </c>
      <c r="B645">
        <v>17</v>
      </c>
      <c r="C645">
        <v>97</v>
      </c>
      <c r="D645" t="s">
        <v>515</v>
      </c>
      <c r="E645" t="s">
        <v>206</v>
      </c>
      <c r="F645" t="s">
        <v>14</v>
      </c>
      <c r="G645">
        <v>46904</v>
      </c>
      <c r="H645">
        <v>51372</v>
      </c>
      <c r="I645">
        <v>4468</v>
      </c>
      <c r="J645">
        <v>9.09</v>
      </c>
      <c r="K645" t="s">
        <v>13</v>
      </c>
    </row>
    <row r="646" spans="1:11" x14ac:dyDescent="0.2">
      <c r="A646">
        <v>2578</v>
      </c>
      <c r="B646">
        <v>17</v>
      </c>
      <c r="C646">
        <v>99</v>
      </c>
      <c r="D646" t="s">
        <v>515</v>
      </c>
      <c r="E646" t="s">
        <v>542</v>
      </c>
      <c r="F646" t="s">
        <v>14</v>
      </c>
      <c r="G646">
        <v>1321</v>
      </c>
      <c r="H646">
        <v>1051</v>
      </c>
      <c r="I646">
        <v>-270</v>
      </c>
      <c r="J646">
        <v>-22.77</v>
      </c>
      <c r="K646" t="s">
        <v>19</v>
      </c>
    </row>
    <row r="647" spans="1:11" x14ac:dyDescent="0.2">
      <c r="A647">
        <v>2582</v>
      </c>
      <c r="B647">
        <v>17</v>
      </c>
      <c r="C647">
        <v>101</v>
      </c>
      <c r="D647" t="s">
        <v>515</v>
      </c>
      <c r="E647" t="s">
        <v>57</v>
      </c>
      <c r="F647" t="s">
        <v>14</v>
      </c>
      <c r="G647">
        <v>67</v>
      </c>
      <c r="H647">
        <v>55</v>
      </c>
      <c r="I647">
        <v>-12</v>
      </c>
      <c r="J647">
        <v>-19.670000000000002</v>
      </c>
      <c r="K647" t="s">
        <v>19</v>
      </c>
    </row>
    <row r="648" spans="1:11" x14ac:dyDescent="0.2">
      <c r="A648">
        <v>2586</v>
      </c>
      <c r="B648">
        <v>17</v>
      </c>
      <c r="C648">
        <v>103</v>
      </c>
      <c r="D648" t="s">
        <v>515</v>
      </c>
      <c r="E648" t="s">
        <v>58</v>
      </c>
      <c r="F648" t="s">
        <v>14</v>
      </c>
      <c r="G648">
        <v>422</v>
      </c>
      <c r="H648">
        <v>335</v>
      </c>
      <c r="I648">
        <v>-87</v>
      </c>
      <c r="J648">
        <v>-22.99</v>
      </c>
      <c r="K648" t="s">
        <v>19</v>
      </c>
    </row>
    <row r="649" spans="1:11" x14ac:dyDescent="0.2">
      <c r="A649">
        <v>2590</v>
      </c>
      <c r="B649">
        <v>17</v>
      </c>
      <c r="C649">
        <v>105</v>
      </c>
      <c r="D649" t="s">
        <v>515</v>
      </c>
      <c r="E649" t="s">
        <v>543</v>
      </c>
      <c r="F649" t="s">
        <v>14</v>
      </c>
      <c r="G649">
        <v>292</v>
      </c>
      <c r="H649">
        <v>270</v>
      </c>
      <c r="I649">
        <v>-22</v>
      </c>
      <c r="J649">
        <v>-7.83</v>
      </c>
      <c r="K649" t="s">
        <v>19</v>
      </c>
    </row>
    <row r="650" spans="1:11" x14ac:dyDescent="0.2">
      <c r="A650">
        <v>2594</v>
      </c>
      <c r="B650">
        <v>17</v>
      </c>
      <c r="C650">
        <v>107</v>
      </c>
      <c r="D650" t="s">
        <v>515</v>
      </c>
      <c r="E650" t="s">
        <v>163</v>
      </c>
      <c r="F650" t="s">
        <v>14</v>
      </c>
      <c r="G650">
        <v>320</v>
      </c>
      <c r="H650">
        <v>277</v>
      </c>
      <c r="I650">
        <v>-43</v>
      </c>
      <c r="J650">
        <v>-14.41</v>
      </c>
      <c r="K650" t="s">
        <v>19</v>
      </c>
    </row>
    <row r="651" spans="1:11" x14ac:dyDescent="0.2">
      <c r="A651">
        <v>2598</v>
      </c>
      <c r="B651">
        <v>17</v>
      </c>
      <c r="C651">
        <v>109</v>
      </c>
      <c r="D651" t="s">
        <v>515</v>
      </c>
      <c r="E651" t="s">
        <v>544</v>
      </c>
      <c r="F651" t="s">
        <v>14</v>
      </c>
      <c r="G651">
        <v>856</v>
      </c>
      <c r="H651">
        <v>743</v>
      </c>
      <c r="I651">
        <v>-113</v>
      </c>
      <c r="J651">
        <v>-14.13</v>
      </c>
      <c r="K651" t="s">
        <v>19</v>
      </c>
    </row>
    <row r="652" spans="1:11" x14ac:dyDescent="0.2">
      <c r="A652">
        <v>2602</v>
      </c>
      <c r="B652">
        <v>17</v>
      </c>
      <c r="C652">
        <v>111</v>
      </c>
      <c r="D652" t="s">
        <v>515</v>
      </c>
      <c r="E652" t="s">
        <v>545</v>
      </c>
      <c r="F652" t="s">
        <v>14</v>
      </c>
      <c r="G652">
        <v>10374</v>
      </c>
      <c r="H652">
        <v>9672</v>
      </c>
      <c r="I652">
        <v>-702</v>
      </c>
      <c r="J652">
        <v>-7</v>
      </c>
      <c r="K652" t="s">
        <v>19</v>
      </c>
    </row>
    <row r="653" spans="1:11" x14ac:dyDescent="0.2">
      <c r="A653">
        <v>2606</v>
      </c>
      <c r="B653">
        <v>17</v>
      </c>
      <c r="C653">
        <v>113</v>
      </c>
      <c r="D653" t="s">
        <v>515</v>
      </c>
      <c r="E653" t="s">
        <v>546</v>
      </c>
      <c r="F653" t="s">
        <v>14</v>
      </c>
      <c r="G653">
        <v>6425</v>
      </c>
      <c r="H653">
        <v>8299</v>
      </c>
      <c r="I653">
        <v>1874</v>
      </c>
      <c r="J653">
        <v>25.46</v>
      </c>
      <c r="K653" t="s">
        <v>13</v>
      </c>
    </row>
    <row r="654" spans="1:11" x14ac:dyDescent="0.2">
      <c r="A654">
        <v>2610</v>
      </c>
      <c r="B654">
        <v>17</v>
      </c>
      <c r="C654">
        <v>115</v>
      </c>
      <c r="D654" t="s">
        <v>515</v>
      </c>
      <c r="E654" t="s">
        <v>61</v>
      </c>
      <c r="F654" t="s">
        <v>14</v>
      </c>
      <c r="G654">
        <v>1434</v>
      </c>
      <c r="H654">
        <v>1441</v>
      </c>
      <c r="I654">
        <v>7</v>
      </c>
      <c r="J654">
        <v>0.49</v>
      </c>
      <c r="K654" t="s">
        <v>13</v>
      </c>
    </row>
    <row r="655" spans="1:11" x14ac:dyDescent="0.2">
      <c r="A655">
        <v>2614</v>
      </c>
      <c r="B655">
        <v>17</v>
      </c>
      <c r="C655">
        <v>117</v>
      </c>
      <c r="D655" t="s">
        <v>515</v>
      </c>
      <c r="E655" t="s">
        <v>547</v>
      </c>
      <c r="F655" t="s">
        <v>14</v>
      </c>
      <c r="G655">
        <v>317</v>
      </c>
      <c r="H655">
        <v>199</v>
      </c>
      <c r="I655">
        <v>-118</v>
      </c>
      <c r="J655">
        <v>-45.74</v>
      </c>
      <c r="K655" t="s">
        <v>19</v>
      </c>
    </row>
    <row r="656" spans="1:11" x14ac:dyDescent="0.2">
      <c r="A656">
        <v>2618</v>
      </c>
      <c r="B656">
        <v>17</v>
      </c>
      <c r="C656">
        <v>119</v>
      </c>
      <c r="D656" t="s">
        <v>515</v>
      </c>
      <c r="E656" t="s">
        <v>62</v>
      </c>
      <c r="F656" t="s">
        <v>14</v>
      </c>
      <c r="G656">
        <v>3124</v>
      </c>
      <c r="H656">
        <v>3269</v>
      </c>
      <c r="I656">
        <v>145</v>
      </c>
      <c r="J656">
        <v>4.54</v>
      </c>
      <c r="K656" t="s">
        <v>13</v>
      </c>
    </row>
    <row r="657" spans="1:11" x14ac:dyDescent="0.2">
      <c r="A657">
        <v>2622</v>
      </c>
      <c r="B657">
        <v>17</v>
      </c>
      <c r="C657">
        <v>121</v>
      </c>
      <c r="D657" t="s">
        <v>515</v>
      </c>
      <c r="E657" t="s">
        <v>64</v>
      </c>
      <c r="F657" t="s">
        <v>14</v>
      </c>
      <c r="G657">
        <v>355</v>
      </c>
      <c r="H657">
        <v>278</v>
      </c>
      <c r="I657">
        <v>-77</v>
      </c>
      <c r="J657">
        <v>-24.33</v>
      </c>
      <c r="K657" t="s">
        <v>19</v>
      </c>
    </row>
    <row r="658" spans="1:11" x14ac:dyDescent="0.2">
      <c r="A658">
        <v>2626</v>
      </c>
      <c r="B658">
        <v>17</v>
      </c>
      <c r="C658">
        <v>123</v>
      </c>
      <c r="D658" t="s">
        <v>515</v>
      </c>
      <c r="E658" t="s">
        <v>65</v>
      </c>
      <c r="F658" t="s">
        <v>14</v>
      </c>
      <c r="G658">
        <v>103</v>
      </c>
      <c r="H658">
        <v>77</v>
      </c>
      <c r="I658">
        <v>-26</v>
      </c>
      <c r="J658">
        <v>-28.89</v>
      </c>
      <c r="K658" t="s">
        <v>19</v>
      </c>
    </row>
    <row r="659" spans="1:11" x14ac:dyDescent="0.2">
      <c r="A659">
        <v>2630</v>
      </c>
      <c r="B659">
        <v>17</v>
      </c>
      <c r="C659">
        <v>125</v>
      </c>
      <c r="D659" t="s">
        <v>515</v>
      </c>
      <c r="E659" t="s">
        <v>548</v>
      </c>
      <c r="F659" t="s">
        <v>14</v>
      </c>
      <c r="G659">
        <v>98</v>
      </c>
      <c r="H659">
        <v>63</v>
      </c>
      <c r="I659">
        <v>-35</v>
      </c>
      <c r="J659">
        <v>-43.48</v>
      </c>
      <c r="K659" t="s">
        <v>19</v>
      </c>
    </row>
    <row r="660" spans="1:11" x14ac:dyDescent="0.2">
      <c r="A660">
        <v>2634</v>
      </c>
      <c r="B660">
        <v>17</v>
      </c>
      <c r="C660">
        <v>127</v>
      </c>
      <c r="D660" t="s">
        <v>515</v>
      </c>
      <c r="E660" t="s">
        <v>549</v>
      </c>
      <c r="F660" t="s">
        <v>14</v>
      </c>
      <c r="G660">
        <v>109</v>
      </c>
      <c r="H660">
        <v>74</v>
      </c>
      <c r="I660">
        <v>-35</v>
      </c>
      <c r="J660">
        <v>-38.25</v>
      </c>
      <c r="K660" t="s">
        <v>19</v>
      </c>
    </row>
    <row r="661" spans="1:11" x14ac:dyDescent="0.2">
      <c r="A661">
        <v>2638</v>
      </c>
      <c r="B661">
        <v>17</v>
      </c>
      <c r="C661">
        <v>129</v>
      </c>
      <c r="D661" t="s">
        <v>515</v>
      </c>
      <c r="E661" t="s">
        <v>550</v>
      </c>
      <c r="F661" t="s">
        <v>14</v>
      </c>
      <c r="G661">
        <v>81</v>
      </c>
      <c r="H661">
        <v>54</v>
      </c>
      <c r="I661">
        <v>-27</v>
      </c>
      <c r="J661">
        <v>-40</v>
      </c>
      <c r="K661" t="s">
        <v>19</v>
      </c>
    </row>
    <row r="662" spans="1:11" x14ac:dyDescent="0.2">
      <c r="A662">
        <v>2642</v>
      </c>
      <c r="B662">
        <v>17</v>
      </c>
      <c r="C662">
        <v>131</v>
      </c>
      <c r="D662" t="s">
        <v>515</v>
      </c>
      <c r="E662" t="s">
        <v>551</v>
      </c>
      <c r="F662" t="s">
        <v>14</v>
      </c>
      <c r="G662">
        <v>118</v>
      </c>
      <c r="H662">
        <v>70</v>
      </c>
      <c r="I662">
        <v>-48</v>
      </c>
      <c r="J662">
        <v>-51.06</v>
      </c>
      <c r="K662" t="s">
        <v>19</v>
      </c>
    </row>
    <row r="663" spans="1:11" x14ac:dyDescent="0.2">
      <c r="A663">
        <v>2646</v>
      </c>
      <c r="B663">
        <v>17</v>
      </c>
      <c r="C663">
        <v>133</v>
      </c>
      <c r="D663" t="s">
        <v>515</v>
      </c>
      <c r="E663" t="s">
        <v>67</v>
      </c>
      <c r="F663" t="s">
        <v>14</v>
      </c>
      <c r="G663">
        <v>251</v>
      </c>
      <c r="H663">
        <v>218</v>
      </c>
      <c r="I663">
        <v>-33</v>
      </c>
      <c r="J663">
        <v>-14.07</v>
      </c>
      <c r="K663" t="s">
        <v>19</v>
      </c>
    </row>
    <row r="664" spans="1:11" x14ac:dyDescent="0.2">
      <c r="A664">
        <v>2650</v>
      </c>
      <c r="B664">
        <v>17</v>
      </c>
      <c r="C664">
        <v>135</v>
      </c>
      <c r="D664" t="s">
        <v>515</v>
      </c>
      <c r="E664" t="s">
        <v>68</v>
      </c>
      <c r="F664" t="s">
        <v>14</v>
      </c>
      <c r="G664">
        <v>182</v>
      </c>
      <c r="H664">
        <v>145</v>
      </c>
      <c r="I664">
        <v>-37</v>
      </c>
      <c r="J664">
        <v>-22.63</v>
      </c>
      <c r="K664" t="s">
        <v>19</v>
      </c>
    </row>
    <row r="665" spans="1:11" x14ac:dyDescent="0.2">
      <c r="A665">
        <v>2654</v>
      </c>
      <c r="B665">
        <v>17</v>
      </c>
      <c r="C665">
        <v>137</v>
      </c>
      <c r="D665" t="s">
        <v>515</v>
      </c>
      <c r="E665" t="s">
        <v>69</v>
      </c>
      <c r="F665" t="s">
        <v>14</v>
      </c>
      <c r="G665">
        <v>319</v>
      </c>
      <c r="H665">
        <v>242</v>
      </c>
      <c r="I665">
        <v>-77</v>
      </c>
      <c r="J665">
        <v>-27.45</v>
      </c>
      <c r="K665" t="s">
        <v>19</v>
      </c>
    </row>
    <row r="666" spans="1:11" x14ac:dyDescent="0.2">
      <c r="A666">
        <v>2658</v>
      </c>
      <c r="B666">
        <v>17</v>
      </c>
      <c r="C666">
        <v>139</v>
      </c>
      <c r="D666" t="s">
        <v>515</v>
      </c>
      <c r="E666" t="s">
        <v>552</v>
      </c>
      <c r="F666" t="s">
        <v>14</v>
      </c>
      <c r="G666">
        <v>114</v>
      </c>
      <c r="H666">
        <v>44</v>
      </c>
      <c r="I666">
        <v>-70</v>
      </c>
      <c r="J666">
        <v>-88.61</v>
      </c>
      <c r="K666" t="s">
        <v>19</v>
      </c>
    </row>
    <row r="667" spans="1:11" x14ac:dyDescent="0.2">
      <c r="A667">
        <v>2662</v>
      </c>
      <c r="B667">
        <v>17</v>
      </c>
      <c r="C667">
        <v>141</v>
      </c>
      <c r="D667" t="s">
        <v>515</v>
      </c>
      <c r="E667" t="s">
        <v>553</v>
      </c>
      <c r="F667" t="s">
        <v>14</v>
      </c>
      <c r="G667">
        <v>518</v>
      </c>
      <c r="H667">
        <v>397</v>
      </c>
      <c r="I667">
        <v>-121</v>
      </c>
      <c r="J667">
        <v>-26.45</v>
      </c>
      <c r="K667" t="s">
        <v>19</v>
      </c>
    </row>
    <row r="668" spans="1:11" x14ac:dyDescent="0.2">
      <c r="A668">
        <v>2666</v>
      </c>
      <c r="B668">
        <v>17</v>
      </c>
      <c r="C668">
        <v>143</v>
      </c>
      <c r="D668" t="s">
        <v>515</v>
      </c>
      <c r="E668" t="s">
        <v>554</v>
      </c>
      <c r="F668" t="s">
        <v>14</v>
      </c>
      <c r="G668">
        <v>5747</v>
      </c>
      <c r="H668">
        <v>6820</v>
      </c>
      <c r="I668">
        <v>1073</v>
      </c>
      <c r="J668">
        <v>17.079999999999998</v>
      </c>
      <c r="K668" t="s">
        <v>13</v>
      </c>
    </row>
    <row r="669" spans="1:11" x14ac:dyDescent="0.2">
      <c r="A669">
        <v>2670</v>
      </c>
      <c r="B669">
        <v>17</v>
      </c>
      <c r="C669">
        <v>145</v>
      </c>
      <c r="D669" t="s">
        <v>515</v>
      </c>
      <c r="E669" t="s">
        <v>70</v>
      </c>
      <c r="F669" t="s">
        <v>14</v>
      </c>
      <c r="G669">
        <v>161</v>
      </c>
      <c r="H669">
        <v>134</v>
      </c>
      <c r="I669">
        <v>-27</v>
      </c>
      <c r="J669">
        <v>-18.309999999999999</v>
      </c>
      <c r="K669" t="s">
        <v>19</v>
      </c>
    </row>
    <row r="670" spans="1:11" x14ac:dyDescent="0.2">
      <c r="A670">
        <v>2674</v>
      </c>
      <c r="B670">
        <v>17</v>
      </c>
      <c r="C670">
        <v>147</v>
      </c>
      <c r="D670" t="s">
        <v>515</v>
      </c>
      <c r="E670" t="s">
        <v>555</v>
      </c>
      <c r="F670" t="s">
        <v>14</v>
      </c>
      <c r="G670">
        <v>148</v>
      </c>
      <c r="H670">
        <v>94</v>
      </c>
      <c r="I670">
        <v>-54</v>
      </c>
      <c r="J670">
        <v>-44.63</v>
      </c>
      <c r="K670" t="s">
        <v>19</v>
      </c>
    </row>
    <row r="671" spans="1:11" x14ac:dyDescent="0.2">
      <c r="A671">
        <v>2678</v>
      </c>
      <c r="B671">
        <v>17</v>
      </c>
      <c r="C671">
        <v>149</v>
      </c>
      <c r="D671" t="s">
        <v>515</v>
      </c>
      <c r="E671" t="s">
        <v>72</v>
      </c>
      <c r="F671" t="s">
        <v>14</v>
      </c>
      <c r="G671">
        <v>85</v>
      </c>
      <c r="H671">
        <v>45</v>
      </c>
      <c r="I671">
        <v>-40</v>
      </c>
      <c r="J671">
        <v>-61.54</v>
      </c>
      <c r="K671" t="s">
        <v>19</v>
      </c>
    </row>
    <row r="672" spans="1:11" x14ac:dyDescent="0.2">
      <c r="A672">
        <v>2682</v>
      </c>
      <c r="B672">
        <v>17</v>
      </c>
      <c r="C672">
        <v>151</v>
      </c>
      <c r="D672" t="s">
        <v>515</v>
      </c>
      <c r="E672" t="s">
        <v>173</v>
      </c>
      <c r="F672" t="s">
        <v>14</v>
      </c>
      <c r="G672">
        <v>23</v>
      </c>
      <c r="H672">
        <v>15</v>
      </c>
      <c r="I672">
        <v>-8</v>
      </c>
      <c r="J672">
        <v>-42.11</v>
      </c>
      <c r="K672" t="s">
        <v>19</v>
      </c>
    </row>
    <row r="673" spans="1:11" x14ac:dyDescent="0.2">
      <c r="A673">
        <v>2686</v>
      </c>
      <c r="B673">
        <v>17</v>
      </c>
      <c r="C673">
        <v>153</v>
      </c>
      <c r="D673" t="s">
        <v>515</v>
      </c>
      <c r="E673" t="s">
        <v>175</v>
      </c>
      <c r="F673" t="s">
        <v>14</v>
      </c>
      <c r="G673">
        <v>89</v>
      </c>
      <c r="H673">
        <v>24</v>
      </c>
      <c r="I673">
        <v>-65</v>
      </c>
      <c r="J673">
        <v>-115.04</v>
      </c>
      <c r="K673" t="s">
        <v>19</v>
      </c>
    </row>
    <row r="674" spans="1:11" x14ac:dyDescent="0.2">
      <c r="A674">
        <v>2690</v>
      </c>
      <c r="B674">
        <v>17</v>
      </c>
      <c r="C674">
        <v>155</v>
      </c>
      <c r="D674" t="s">
        <v>515</v>
      </c>
      <c r="E674" t="s">
        <v>355</v>
      </c>
      <c r="F674" t="s">
        <v>14</v>
      </c>
      <c r="G674">
        <v>54</v>
      </c>
      <c r="H674">
        <v>24</v>
      </c>
      <c r="I674">
        <v>-30</v>
      </c>
      <c r="J674">
        <v>-76.92</v>
      </c>
      <c r="K674" t="s">
        <v>19</v>
      </c>
    </row>
    <row r="675" spans="1:11" x14ac:dyDescent="0.2">
      <c r="A675">
        <v>2694</v>
      </c>
      <c r="B675">
        <v>17</v>
      </c>
      <c r="C675">
        <v>157</v>
      </c>
      <c r="D675" t="s">
        <v>515</v>
      </c>
      <c r="E675" t="s">
        <v>73</v>
      </c>
      <c r="F675" t="s">
        <v>14</v>
      </c>
      <c r="G675">
        <v>170</v>
      </c>
      <c r="H675">
        <v>141</v>
      </c>
      <c r="I675">
        <v>-29</v>
      </c>
      <c r="J675">
        <v>-18.649999999999999</v>
      </c>
      <c r="K675" t="s">
        <v>19</v>
      </c>
    </row>
    <row r="676" spans="1:11" x14ac:dyDescent="0.2">
      <c r="A676">
        <v>2698</v>
      </c>
      <c r="B676">
        <v>17</v>
      </c>
      <c r="C676">
        <v>159</v>
      </c>
      <c r="D676" t="s">
        <v>515</v>
      </c>
      <c r="E676" t="s">
        <v>556</v>
      </c>
      <c r="F676" t="s">
        <v>14</v>
      </c>
      <c r="G676">
        <v>148</v>
      </c>
      <c r="H676">
        <v>150</v>
      </c>
      <c r="I676">
        <v>2</v>
      </c>
      <c r="J676">
        <v>1.34</v>
      </c>
      <c r="K676" t="s">
        <v>13</v>
      </c>
    </row>
    <row r="677" spans="1:11" x14ac:dyDescent="0.2">
      <c r="A677">
        <v>2702</v>
      </c>
      <c r="B677">
        <v>17</v>
      </c>
      <c r="C677">
        <v>161</v>
      </c>
      <c r="D677" t="s">
        <v>515</v>
      </c>
      <c r="E677" t="s">
        <v>557</v>
      </c>
      <c r="F677" t="s">
        <v>14</v>
      </c>
      <c r="G677">
        <v>2934</v>
      </c>
      <c r="H677">
        <v>3053</v>
      </c>
      <c r="I677">
        <v>119</v>
      </c>
      <c r="J677">
        <v>3.98</v>
      </c>
      <c r="K677" t="s">
        <v>13</v>
      </c>
    </row>
    <row r="678" spans="1:11" x14ac:dyDescent="0.2">
      <c r="A678">
        <v>2706</v>
      </c>
      <c r="B678">
        <v>17</v>
      </c>
      <c r="C678">
        <v>163</v>
      </c>
      <c r="D678" t="s">
        <v>515</v>
      </c>
      <c r="E678" t="s">
        <v>75</v>
      </c>
      <c r="F678" t="s">
        <v>14</v>
      </c>
      <c r="G678">
        <v>4879</v>
      </c>
      <c r="H678">
        <v>5046</v>
      </c>
      <c r="I678">
        <v>167</v>
      </c>
      <c r="J678">
        <v>3.37</v>
      </c>
      <c r="K678" t="s">
        <v>13</v>
      </c>
    </row>
    <row r="679" spans="1:11" x14ac:dyDescent="0.2">
      <c r="A679">
        <v>2710</v>
      </c>
      <c r="B679">
        <v>17</v>
      </c>
      <c r="C679">
        <v>165</v>
      </c>
      <c r="D679" t="s">
        <v>515</v>
      </c>
      <c r="E679" t="s">
        <v>177</v>
      </c>
      <c r="F679" t="s">
        <v>14</v>
      </c>
      <c r="G679">
        <v>175</v>
      </c>
      <c r="H679">
        <v>148</v>
      </c>
      <c r="I679">
        <v>-27</v>
      </c>
      <c r="J679">
        <v>-16.72</v>
      </c>
      <c r="K679" t="s">
        <v>19</v>
      </c>
    </row>
    <row r="680" spans="1:11" x14ac:dyDescent="0.2">
      <c r="A680">
        <v>2714</v>
      </c>
      <c r="B680">
        <v>17</v>
      </c>
      <c r="C680">
        <v>167</v>
      </c>
      <c r="D680" t="s">
        <v>515</v>
      </c>
      <c r="E680" t="s">
        <v>558</v>
      </c>
      <c r="F680" t="s">
        <v>14</v>
      </c>
      <c r="G680">
        <v>3714</v>
      </c>
      <c r="H680">
        <v>3977</v>
      </c>
      <c r="I680">
        <v>263</v>
      </c>
      <c r="J680">
        <v>6.84</v>
      </c>
      <c r="K680" t="s">
        <v>13</v>
      </c>
    </row>
    <row r="681" spans="1:11" x14ac:dyDescent="0.2">
      <c r="A681">
        <v>2718</v>
      </c>
      <c r="B681">
        <v>17</v>
      </c>
      <c r="C681">
        <v>169</v>
      </c>
      <c r="D681" t="s">
        <v>515</v>
      </c>
      <c r="E681" t="s">
        <v>559</v>
      </c>
      <c r="F681" t="s">
        <v>14</v>
      </c>
      <c r="G681">
        <v>37</v>
      </c>
      <c r="H681">
        <v>17</v>
      </c>
      <c r="I681">
        <v>-20</v>
      </c>
      <c r="J681">
        <v>-74.069999999999993</v>
      </c>
      <c r="K681" t="s">
        <v>19</v>
      </c>
    </row>
    <row r="682" spans="1:11" x14ac:dyDescent="0.2">
      <c r="A682">
        <v>2722</v>
      </c>
      <c r="B682">
        <v>17</v>
      </c>
      <c r="C682">
        <v>171</v>
      </c>
      <c r="D682" t="s">
        <v>515</v>
      </c>
      <c r="E682" t="s">
        <v>178</v>
      </c>
      <c r="F682" t="s">
        <v>14</v>
      </c>
      <c r="G682">
        <v>26</v>
      </c>
      <c r="H682">
        <v>19</v>
      </c>
      <c r="I682">
        <v>-7</v>
      </c>
      <c r="J682">
        <v>-31.11</v>
      </c>
      <c r="K682" t="s">
        <v>19</v>
      </c>
    </row>
    <row r="683" spans="1:11" x14ac:dyDescent="0.2">
      <c r="A683">
        <v>2726</v>
      </c>
      <c r="B683">
        <v>17</v>
      </c>
      <c r="C683">
        <v>173</v>
      </c>
      <c r="D683" t="s">
        <v>515</v>
      </c>
      <c r="E683" t="s">
        <v>76</v>
      </c>
      <c r="F683" t="s">
        <v>14</v>
      </c>
      <c r="G683">
        <v>140</v>
      </c>
      <c r="H683">
        <v>70</v>
      </c>
      <c r="I683">
        <v>-70</v>
      </c>
      <c r="J683">
        <v>-66.67</v>
      </c>
      <c r="K683" t="s">
        <v>19</v>
      </c>
    </row>
    <row r="684" spans="1:11" x14ac:dyDescent="0.2">
      <c r="A684">
        <v>2730</v>
      </c>
      <c r="B684">
        <v>17</v>
      </c>
      <c r="C684">
        <v>175</v>
      </c>
      <c r="D684" t="s">
        <v>515</v>
      </c>
      <c r="E684" t="s">
        <v>560</v>
      </c>
      <c r="F684" t="s">
        <v>14</v>
      </c>
      <c r="G684">
        <v>41</v>
      </c>
      <c r="H684">
        <v>32</v>
      </c>
      <c r="I684">
        <v>-9</v>
      </c>
      <c r="J684">
        <v>-24.66</v>
      </c>
      <c r="K684" t="s">
        <v>19</v>
      </c>
    </row>
    <row r="685" spans="1:11" x14ac:dyDescent="0.2">
      <c r="A685">
        <v>2734</v>
      </c>
      <c r="B685">
        <v>17</v>
      </c>
      <c r="C685">
        <v>177</v>
      </c>
      <c r="D685" t="s">
        <v>515</v>
      </c>
      <c r="E685" t="s">
        <v>561</v>
      </c>
      <c r="F685" t="s">
        <v>14</v>
      </c>
      <c r="G685">
        <v>532</v>
      </c>
      <c r="H685">
        <v>430</v>
      </c>
      <c r="I685">
        <v>-102</v>
      </c>
      <c r="J685">
        <v>-21.21</v>
      </c>
      <c r="K685" t="s">
        <v>19</v>
      </c>
    </row>
    <row r="686" spans="1:11" x14ac:dyDescent="0.2">
      <c r="A686">
        <v>2738</v>
      </c>
      <c r="B686">
        <v>17</v>
      </c>
      <c r="C686">
        <v>179</v>
      </c>
      <c r="D686" t="s">
        <v>515</v>
      </c>
      <c r="E686" t="s">
        <v>562</v>
      </c>
      <c r="F686" t="s">
        <v>14</v>
      </c>
      <c r="G686">
        <v>1396</v>
      </c>
      <c r="H686">
        <v>1394</v>
      </c>
      <c r="I686">
        <v>-2</v>
      </c>
      <c r="J686">
        <v>-0.14000000000000001</v>
      </c>
      <c r="K686" t="s">
        <v>19</v>
      </c>
    </row>
    <row r="687" spans="1:11" x14ac:dyDescent="0.2">
      <c r="A687">
        <v>2742</v>
      </c>
      <c r="B687">
        <v>17</v>
      </c>
      <c r="C687">
        <v>181</v>
      </c>
      <c r="D687" t="s">
        <v>515</v>
      </c>
      <c r="E687" t="s">
        <v>184</v>
      </c>
      <c r="F687" t="s">
        <v>14</v>
      </c>
      <c r="G687">
        <v>126</v>
      </c>
      <c r="H687">
        <v>107</v>
      </c>
      <c r="I687">
        <v>-19</v>
      </c>
      <c r="J687">
        <v>-16.309999999999999</v>
      </c>
      <c r="K687" t="s">
        <v>19</v>
      </c>
    </row>
    <row r="688" spans="1:11" x14ac:dyDescent="0.2">
      <c r="A688">
        <v>2746</v>
      </c>
      <c r="B688">
        <v>17</v>
      </c>
      <c r="C688">
        <v>183</v>
      </c>
      <c r="D688" t="s">
        <v>515</v>
      </c>
      <c r="E688" t="s">
        <v>563</v>
      </c>
      <c r="F688" t="s">
        <v>14</v>
      </c>
      <c r="G688">
        <v>744</v>
      </c>
      <c r="H688">
        <v>746</v>
      </c>
      <c r="I688">
        <v>2</v>
      </c>
      <c r="J688">
        <v>0.27</v>
      </c>
      <c r="K688" t="s">
        <v>13</v>
      </c>
    </row>
    <row r="689" spans="1:11" x14ac:dyDescent="0.2">
      <c r="A689">
        <v>2750</v>
      </c>
      <c r="B689">
        <v>17</v>
      </c>
      <c r="C689">
        <v>185</v>
      </c>
      <c r="D689" t="s">
        <v>515</v>
      </c>
      <c r="E689" t="s">
        <v>564</v>
      </c>
      <c r="F689" t="s">
        <v>14</v>
      </c>
      <c r="G689">
        <v>123</v>
      </c>
      <c r="H689">
        <v>97</v>
      </c>
      <c r="I689">
        <v>-26</v>
      </c>
      <c r="J689">
        <v>-23.64</v>
      </c>
      <c r="K689" t="s">
        <v>19</v>
      </c>
    </row>
    <row r="690" spans="1:11" x14ac:dyDescent="0.2">
      <c r="A690">
        <v>2754</v>
      </c>
      <c r="B690">
        <v>17</v>
      </c>
      <c r="C690">
        <v>187</v>
      </c>
      <c r="D690" t="s">
        <v>515</v>
      </c>
      <c r="E690" t="s">
        <v>467</v>
      </c>
      <c r="F690" t="s">
        <v>14</v>
      </c>
      <c r="G690">
        <v>207</v>
      </c>
      <c r="H690">
        <v>116</v>
      </c>
      <c r="I690">
        <v>-91</v>
      </c>
      <c r="J690">
        <v>-56.35</v>
      </c>
      <c r="K690" t="s">
        <v>19</v>
      </c>
    </row>
    <row r="691" spans="1:11" x14ac:dyDescent="0.2">
      <c r="A691">
        <v>2758</v>
      </c>
      <c r="B691">
        <v>17</v>
      </c>
      <c r="C691">
        <v>189</v>
      </c>
      <c r="D691" t="s">
        <v>515</v>
      </c>
      <c r="E691" t="s">
        <v>82</v>
      </c>
      <c r="F691" t="s">
        <v>14</v>
      </c>
      <c r="G691">
        <v>109</v>
      </c>
      <c r="H691">
        <v>64</v>
      </c>
      <c r="I691">
        <v>-45</v>
      </c>
      <c r="J691">
        <v>-52.02</v>
      </c>
      <c r="K691" t="s">
        <v>19</v>
      </c>
    </row>
    <row r="692" spans="1:11" x14ac:dyDescent="0.2">
      <c r="A692">
        <v>2762</v>
      </c>
      <c r="B692">
        <v>17</v>
      </c>
      <c r="C692">
        <v>191</v>
      </c>
      <c r="D692" t="s">
        <v>515</v>
      </c>
      <c r="E692" t="s">
        <v>468</v>
      </c>
      <c r="F692" t="s">
        <v>14</v>
      </c>
      <c r="G692">
        <v>141</v>
      </c>
      <c r="H692">
        <v>97</v>
      </c>
      <c r="I692">
        <v>-44</v>
      </c>
      <c r="J692">
        <v>-36.97</v>
      </c>
      <c r="K692" t="s">
        <v>19</v>
      </c>
    </row>
    <row r="693" spans="1:11" x14ac:dyDescent="0.2">
      <c r="A693">
        <v>2766</v>
      </c>
      <c r="B693">
        <v>17</v>
      </c>
      <c r="C693">
        <v>193</v>
      </c>
      <c r="D693" t="s">
        <v>515</v>
      </c>
      <c r="E693" t="s">
        <v>186</v>
      </c>
      <c r="F693" t="s">
        <v>14</v>
      </c>
      <c r="G693">
        <v>83</v>
      </c>
      <c r="H693">
        <v>50</v>
      </c>
      <c r="I693">
        <v>-33</v>
      </c>
      <c r="J693">
        <v>-49.62</v>
      </c>
      <c r="K693" t="s">
        <v>19</v>
      </c>
    </row>
    <row r="694" spans="1:11" x14ac:dyDescent="0.2">
      <c r="A694">
        <v>2770</v>
      </c>
      <c r="B694">
        <v>17</v>
      </c>
      <c r="C694">
        <v>195</v>
      </c>
      <c r="D694" t="s">
        <v>515</v>
      </c>
      <c r="E694" t="s">
        <v>565</v>
      </c>
      <c r="F694" t="s">
        <v>14</v>
      </c>
      <c r="G694">
        <v>515</v>
      </c>
      <c r="H694">
        <v>404</v>
      </c>
      <c r="I694">
        <v>-111</v>
      </c>
      <c r="J694">
        <v>-24.16</v>
      </c>
      <c r="K694" t="s">
        <v>19</v>
      </c>
    </row>
    <row r="695" spans="1:11" x14ac:dyDescent="0.2">
      <c r="A695">
        <v>2774</v>
      </c>
      <c r="B695">
        <v>17</v>
      </c>
      <c r="C695">
        <v>197</v>
      </c>
      <c r="D695" t="s">
        <v>515</v>
      </c>
      <c r="E695" t="s">
        <v>566</v>
      </c>
      <c r="F695" t="s">
        <v>14</v>
      </c>
      <c r="G695">
        <v>31157</v>
      </c>
      <c r="H695">
        <v>35738</v>
      </c>
      <c r="I695">
        <v>4581</v>
      </c>
      <c r="J695">
        <v>13.7</v>
      </c>
      <c r="K695" t="s">
        <v>13</v>
      </c>
    </row>
    <row r="696" spans="1:11" x14ac:dyDescent="0.2">
      <c r="A696">
        <v>2778</v>
      </c>
      <c r="B696">
        <v>17</v>
      </c>
      <c r="C696">
        <v>199</v>
      </c>
      <c r="D696" t="s">
        <v>515</v>
      </c>
      <c r="E696" t="s">
        <v>567</v>
      </c>
      <c r="F696" t="s">
        <v>14</v>
      </c>
      <c r="G696">
        <v>667</v>
      </c>
      <c r="H696">
        <v>731</v>
      </c>
      <c r="I696">
        <v>64</v>
      </c>
      <c r="J696">
        <v>9.16</v>
      </c>
      <c r="K696" t="s">
        <v>13</v>
      </c>
    </row>
    <row r="697" spans="1:11" x14ac:dyDescent="0.2">
      <c r="A697">
        <v>2782</v>
      </c>
      <c r="B697">
        <v>17</v>
      </c>
      <c r="C697">
        <v>201</v>
      </c>
      <c r="D697" t="s">
        <v>515</v>
      </c>
      <c r="E697" t="s">
        <v>568</v>
      </c>
      <c r="F697" t="s">
        <v>14</v>
      </c>
      <c r="G697">
        <v>7396</v>
      </c>
      <c r="H697">
        <v>8433</v>
      </c>
      <c r="I697">
        <v>1037</v>
      </c>
      <c r="J697">
        <v>13.1</v>
      </c>
      <c r="K697" t="s">
        <v>13</v>
      </c>
    </row>
    <row r="698" spans="1:11" x14ac:dyDescent="0.2">
      <c r="A698">
        <v>2786</v>
      </c>
      <c r="B698">
        <v>17</v>
      </c>
      <c r="C698">
        <v>203</v>
      </c>
      <c r="D698" t="s">
        <v>515</v>
      </c>
      <c r="E698" t="s">
        <v>569</v>
      </c>
      <c r="F698" t="s">
        <v>14</v>
      </c>
      <c r="G698">
        <v>318</v>
      </c>
      <c r="H698">
        <v>301</v>
      </c>
      <c r="I698">
        <v>-17</v>
      </c>
      <c r="J698">
        <v>-5.49</v>
      </c>
      <c r="K698" t="s">
        <v>19</v>
      </c>
    </row>
    <row r="699" spans="1:11" x14ac:dyDescent="0.2">
      <c r="A699">
        <v>2790</v>
      </c>
      <c r="B699">
        <v>18</v>
      </c>
      <c r="C699">
        <v>1</v>
      </c>
      <c r="D699" t="s">
        <v>570</v>
      </c>
      <c r="E699" t="s">
        <v>247</v>
      </c>
      <c r="F699" t="s">
        <v>14</v>
      </c>
      <c r="G699">
        <v>160</v>
      </c>
      <c r="H699">
        <v>119</v>
      </c>
      <c r="I699">
        <v>-41</v>
      </c>
      <c r="J699">
        <v>-29.39</v>
      </c>
      <c r="K699" t="s">
        <v>19</v>
      </c>
    </row>
    <row r="700" spans="1:11" x14ac:dyDescent="0.2">
      <c r="A700">
        <v>2794</v>
      </c>
      <c r="B700">
        <v>18</v>
      </c>
      <c r="C700">
        <v>3</v>
      </c>
      <c r="D700" t="s">
        <v>570</v>
      </c>
      <c r="E700" t="s">
        <v>571</v>
      </c>
      <c r="F700" t="s">
        <v>14</v>
      </c>
      <c r="G700">
        <v>8892</v>
      </c>
      <c r="H700">
        <v>11632</v>
      </c>
      <c r="I700">
        <v>2740</v>
      </c>
      <c r="J700">
        <v>26.7</v>
      </c>
      <c r="K700" t="s">
        <v>13</v>
      </c>
    </row>
    <row r="701" spans="1:11" x14ac:dyDescent="0.2">
      <c r="A701">
        <v>2798</v>
      </c>
      <c r="B701">
        <v>18</v>
      </c>
      <c r="C701">
        <v>5</v>
      </c>
      <c r="D701" t="s">
        <v>570</v>
      </c>
      <c r="E701" t="s">
        <v>572</v>
      </c>
      <c r="F701" t="s">
        <v>14</v>
      </c>
      <c r="G701">
        <v>2541</v>
      </c>
      <c r="H701">
        <v>2862</v>
      </c>
      <c r="I701">
        <v>321</v>
      </c>
      <c r="J701">
        <v>11.88</v>
      </c>
      <c r="K701" t="s">
        <v>13</v>
      </c>
    </row>
    <row r="702" spans="1:11" x14ac:dyDescent="0.2">
      <c r="A702">
        <v>2802</v>
      </c>
      <c r="B702">
        <v>18</v>
      </c>
      <c r="C702">
        <v>7</v>
      </c>
      <c r="D702" t="s">
        <v>570</v>
      </c>
      <c r="E702" t="s">
        <v>135</v>
      </c>
      <c r="F702" t="s">
        <v>14</v>
      </c>
      <c r="G702">
        <v>46</v>
      </c>
      <c r="H702">
        <v>22</v>
      </c>
      <c r="I702">
        <v>-24</v>
      </c>
      <c r="J702">
        <v>-70.59</v>
      </c>
      <c r="K702" t="s">
        <v>19</v>
      </c>
    </row>
    <row r="703" spans="1:11" x14ac:dyDescent="0.2">
      <c r="A703">
        <v>2806</v>
      </c>
      <c r="B703">
        <v>18</v>
      </c>
      <c r="C703">
        <v>9</v>
      </c>
      <c r="D703" t="s">
        <v>570</v>
      </c>
      <c r="E703" t="s">
        <v>573</v>
      </c>
      <c r="F703" t="s">
        <v>14</v>
      </c>
      <c r="G703">
        <v>71</v>
      </c>
      <c r="H703">
        <v>39</v>
      </c>
      <c r="I703">
        <v>-32</v>
      </c>
      <c r="J703">
        <v>-58.18</v>
      </c>
      <c r="K703" t="s">
        <v>19</v>
      </c>
    </row>
    <row r="704" spans="1:11" x14ac:dyDescent="0.2">
      <c r="A704">
        <v>2810</v>
      </c>
      <c r="B704">
        <v>18</v>
      </c>
      <c r="C704">
        <v>11</v>
      </c>
      <c r="D704" t="s">
        <v>570</v>
      </c>
      <c r="E704" t="s">
        <v>136</v>
      </c>
      <c r="F704" t="s">
        <v>14</v>
      </c>
      <c r="G704">
        <v>1047</v>
      </c>
      <c r="H704">
        <v>1221</v>
      </c>
      <c r="I704">
        <v>174</v>
      </c>
      <c r="J704">
        <v>15.34</v>
      </c>
      <c r="K704" t="s">
        <v>13</v>
      </c>
    </row>
    <row r="705" spans="1:11" x14ac:dyDescent="0.2">
      <c r="A705">
        <v>2814</v>
      </c>
      <c r="B705">
        <v>18</v>
      </c>
      <c r="C705">
        <v>13</v>
      </c>
      <c r="D705" t="s">
        <v>570</v>
      </c>
      <c r="E705" t="s">
        <v>518</v>
      </c>
      <c r="F705" t="s">
        <v>14</v>
      </c>
      <c r="G705">
        <v>106</v>
      </c>
      <c r="H705">
        <v>79</v>
      </c>
      <c r="I705">
        <v>-27</v>
      </c>
      <c r="J705">
        <v>-29.19</v>
      </c>
      <c r="K705" t="s">
        <v>19</v>
      </c>
    </row>
    <row r="706" spans="1:11" x14ac:dyDescent="0.2">
      <c r="A706">
        <v>2818</v>
      </c>
      <c r="B706">
        <v>18</v>
      </c>
      <c r="C706">
        <v>15</v>
      </c>
      <c r="D706" t="s">
        <v>570</v>
      </c>
      <c r="E706" t="s">
        <v>138</v>
      </c>
      <c r="F706" t="s">
        <v>14</v>
      </c>
      <c r="G706">
        <v>80</v>
      </c>
      <c r="H706">
        <v>52</v>
      </c>
      <c r="I706">
        <v>-28</v>
      </c>
      <c r="J706">
        <v>-42.42</v>
      </c>
      <c r="K706" t="s">
        <v>19</v>
      </c>
    </row>
    <row r="707" spans="1:11" x14ac:dyDescent="0.2">
      <c r="A707">
        <v>2822</v>
      </c>
      <c r="B707">
        <v>18</v>
      </c>
      <c r="C707">
        <v>17</v>
      </c>
      <c r="D707" t="s">
        <v>570</v>
      </c>
      <c r="E707" t="s">
        <v>520</v>
      </c>
      <c r="F707" t="s">
        <v>14</v>
      </c>
      <c r="G707">
        <v>432</v>
      </c>
      <c r="H707">
        <v>514</v>
      </c>
      <c r="I707">
        <v>82</v>
      </c>
      <c r="J707">
        <v>17.34</v>
      </c>
      <c r="K707" t="s">
        <v>13</v>
      </c>
    </row>
    <row r="708" spans="1:11" x14ac:dyDescent="0.2">
      <c r="A708">
        <v>2826</v>
      </c>
      <c r="B708">
        <v>18</v>
      </c>
      <c r="C708">
        <v>19</v>
      </c>
      <c r="D708" t="s">
        <v>570</v>
      </c>
      <c r="E708" t="s">
        <v>140</v>
      </c>
      <c r="F708" t="s">
        <v>14</v>
      </c>
      <c r="G708">
        <v>1175</v>
      </c>
      <c r="H708">
        <v>1283</v>
      </c>
      <c r="I708">
        <v>108</v>
      </c>
      <c r="J708">
        <v>8.7899999999999991</v>
      </c>
      <c r="K708" t="s">
        <v>13</v>
      </c>
    </row>
    <row r="709" spans="1:11" x14ac:dyDescent="0.2">
      <c r="A709">
        <v>2830</v>
      </c>
      <c r="B709">
        <v>18</v>
      </c>
      <c r="C709">
        <v>21</v>
      </c>
      <c r="D709" t="s">
        <v>570</v>
      </c>
      <c r="E709" t="s">
        <v>31</v>
      </c>
      <c r="F709" t="s">
        <v>14</v>
      </c>
      <c r="G709">
        <v>173</v>
      </c>
      <c r="H709">
        <v>85</v>
      </c>
      <c r="I709">
        <v>-88</v>
      </c>
      <c r="J709">
        <v>-68.22</v>
      </c>
      <c r="K709" t="s">
        <v>19</v>
      </c>
    </row>
    <row r="710" spans="1:11" x14ac:dyDescent="0.2">
      <c r="A710">
        <v>2834</v>
      </c>
      <c r="B710">
        <v>18</v>
      </c>
      <c r="C710">
        <v>23</v>
      </c>
      <c r="D710" t="s">
        <v>570</v>
      </c>
      <c r="E710" t="s">
        <v>523</v>
      </c>
      <c r="F710" t="s">
        <v>14</v>
      </c>
      <c r="G710">
        <v>184</v>
      </c>
      <c r="H710">
        <v>129</v>
      </c>
      <c r="I710">
        <v>-55</v>
      </c>
      <c r="J710">
        <v>-35.14</v>
      </c>
      <c r="K710" t="s">
        <v>19</v>
      </c>
    </row>
    <row r="711" spans="1:11" x14ac:dyDescent="0.2">
      <c r="A711">
        <v>2838</v>
      </c>
      <c r="B711">
        <v>18</v>
      </c>
      <c r="C711">
        <v>25</v>
      </c>
      <c r="D711" t="s">
        <v>570</v>
      </c>
      <c r="E711" t="s">
        <v>145</v>
      </c>
      <c r="F711" t="s">
        <v>14</v>
      </c>
      <c r="G711">
        <v>49</v>
      </c>
      <c r="H711">
        <v>36</v>
      </c>
      <c r="I711">
        <v>-13</v>
      </c>
      <c r="J711">
        <v>-30.59</v>
      </c>
      <c r="K711" t="s">
        <v>19</v>
      </c>
    </row>
    <row r="712" spans="1:11" x14ac:dyDescent="0.2">
      <c r="A712">
        <v>2842</v>
      </c>
      <c r="B712">
        <v>18</v>
      </c>
      <c r="C712">
        <v>27</v>
      </c>
      <c r="D712" t="s">
        <v>570</v>
      </c>
      <c r="E712" t="s">
        <v>574</v>
      </c>
      <c r="F712" t="s">
        <v>14</v>
      </c>
      <c r="G712">
        <v>164</v>
      </c>
      <c r="H712">
        <v>195</v>
      </c>
      <c r="I712">
        <v>31</v>
      </c>
      <c r="J712">
        <v>17.27</v>
      </c>
      <c r="K712" t="s">
        <v>13</v>
      </c>
    </row>
    <row r="713" spans="1:11" x14ac:dyDescent="0.2">
      <c r="A713">
        <v>2846</v>
      </c>
      <c r="B713">
        <v>18</v>
      </c>
      <c r="C713">
        <v>29</v>
      </c>
      <c r="D713" t="s">
        <v>570</v>
      </c>
      <c r="E713" t="s">
        <v>575</v>
      </c>
      <c r="F713" t="s">
        <v>14</v>
      </c>
      <c r="G713">
        <v>314</v>
      </c>
      <c r="H713">
        <v>286</v>
      </c>
      <c r="I713">
        <v>-28</v>
      </c>
      <c r="J713">
        <v>-9.33</v>
      </c>
      <c r="K713" t="s">
        <v>19</v>
      </c>
    </row>
    <row r="714" spans="1:11" x14ac:dyDescent="0.2">
      <c r="A714">
        <v>2850</v>
      </c>
      <c r="B714">
        <v>18</v>
      </c>
      <c r="C714">
        <v>31</v>
      </c>
      <c r="D714" t="s">
        <v>570</v>
      </c>
      <c r="E714" t="s">
        <v>398</v>
      </c>
      <c r="F714" t="s">
        <v>14</v>
      </c>
      <c r="G714">
        <v>435</v>
      </c>
      <c r="H714">
        <v>229</v>
      </c>
      <c r="I714">
        <v>-206</v>
      </c>
      <c r="J714">
        <v>-62.05</v>
      </c>
      <c r="K714" t="s">
        <v>19</v>
      </c>
    </row>
    <row r="715" spans="1:11" x14ac:dyDescent="0.2">
      <c r="A715">
        <v>2854</v>
      </c>
      <c r="B715">
        <v>18</v>
      </c>
      <c r="C715">
        <v>33</v>
      </c>
      <c r="D715" t="s">
        <v>570</v>
      </c>
      <c r="E715" t="s">
        <v>42</v>
      </c>
      <c r="F715" t="s">
        <v>14</v>
      </c>
      <c r="G715">
        <v>306</v>
      </c>
      <c r="H715">
        <v>271</v>
      </c>
      <c r="I715">
        <v>-35</v>
      </c>
      <c r="J715">
        <v>-12.13</v>
      </c>
      <c r="K715" t="s">
        <v>19</v>
      </c>
    </row>
    <row r="716" spans="1:11" x14ac:dyDescent="0.2">
      <c r="A716">
        <v>2858</v>
      </c>
      <c r="B716">
        <v>18</v>
      </c>
      <c r="C716">
        <v>35</v>
      </c>
      <c r="D716" t="s">
        <v>570</v>
      </c>
      <c r="E716" t="s">
        <v>576</v>
      </c>
      <c r="F716" t="s">
        <v>14</v>
      </c>
      <c r="G716">
        <v>1424</v>
      </c>
      <c r="H716">
        <v>1596</v>
      </c>
      <c r="I716">
        <v>172</v>
      </c>
      <c r="J716">
        <v>11.39</v>
      </c>
      <c r="K716" t="s">
        <v>13</v>
      </c>
    </row>
    <row r="717" spans="1:11" x14ac:dyDescent="0.2">
      <c r="A717">
        <v>2862</v>
      </c>
      <c r="B717">
        <v>18</v>
      </c>
      <c r="C717">
        <v>37</v>
      </c>
      <c r="D717" t="s">
        <v>570</v>
      </c>
      <c r="E717" t="s">
        <v>577</v>
      </c>
      <c r="F717" t="s">
        <v>14</v>
      </c>
      <c r="G717">
        <v>292</v>
      </c>
      <c r="H717">
        <v>259</v>
      </c>
      <c r="I717">
        <v>-33</v>
      </c>
      <c r="J717">
        <v>-11.98</v>
      </c>
      <c r="K717" t="s">
        <v>19</v>
      </c>
    </row>
    <row r="718" spans="1:11" x14ac:dyDescent="0.2">
      <c r="A718">
        <v>2866</v>
      </c>
      <c r="B718">
        <v>18</v>
      </c>
      <c r="C718">
        <v>39</v>
      </c>
      <c r="D718" t="s">
        <v>570</v>
      </c>
      <c r="E718" t="s">
        <v>578</v>
      </c>
      <c r="F718" t="s">
        <v>14</v>
      </c>
      <c r="G718">
        <v>3308</v>
      </c>
      <c r="H718">
        <v>2707</v>
      </c>
      <c r="I718">
        <v>-601</v>
      </c>
      <c r="J718">
        <v>-19.98</v>
      </c>
      <c r="K718" t="s">
        <v>19</v>
      </c>
    </row>
    <row r="719" spans="1:11" x14ac:dyDescent="0.2">
      <c r="A719">
        <v>2870</v>
      </c>
      <c r="B719">
        <v>18</v>
      </c>
      <c r="C719">
        <v>41</v>
      </c>
      <c r="D719" t="s">
        <v>570</v>
      </c>
      <c r="E719" t="s">
        <v>46</v>
      </c>
      <c r="F719" t="s">
        <v>14</v>
      </c>
      <c r="G719">
        <v>132</v>
      </c>
      <c r="H719">
        <v>101</v>
      </c>
      <c r="I719">
        <v>-31</v>
      </c>
      <c r="J719">
        <v>-26.61</v>
      </c>
      <c r="K719" t="s">
        <v>19</v>
      </c>
    </row>
    <row r="720" spans="1:11" x14ac:dyDescent="0.2">
      <c r="A720">
        <v>2874</v>
      </c>
      <c r="B720">
        <v>18</v>
      </c>
      <c r="C720">
        <v>43</v>
      </c>
      <c r="D720" t="s">
        <v>570</v>
      </c>
      <c r="E720" t="s">
        <v>408</v>
      </c>
      <c r="F720" t="s">
        <v>14</v>
      </c>
      <c r="G720">
        <v>817</v>
      </c>
      <c r="H720">
        <v>981</v>
      </c>
      <c r="I720">
        <v>164</v>
      </c>
      <c r="J720">
        <v>18.239999999999998</v>
      </c>
      <c r="K720" t="s">
        <v>13</v>
      </c>
    </row>
    <row r="721" spans="1:11" x14ac:dyDescent="0.2">
      <c r="A721">
        <v>2878</v>
      </c>
      <c r="B721">
        <v>18</v>
      </c>
      <c r="C721">
        <v>45</v>
      </c>
      <c r="D721" t="s">
        <v>570</v>
      </c>
      <c r="E721" t="s">
        <v>579</v>
      </c>
      <c r="F721" t="s">
        <v>14</v>
      </c>
      <c r="G721">
        <v>121</v>
      </c>
      <c r="H721">
        <v>70</v>
      </c>
      <c r="I721">
        <v>-51</v>
      </c>
      <c r="J721">
        <v>-53.4</v>
      </c>
      <c r="K721" t="s">
        <v>19</v>
      </c>
    </row>
    <row r="722" spans="1:11" x14ac:dyDescent="0.2">
      <c r="A722">
        <v>2882</v>
      </c>
      <c r="B722">
        <v>18</v>
      </c>
      <c r="C722">
        <v>47</v>
      </c>
      <c r="D722" t="s">
        <v>570</v>
      </c>
      <c r="E722" t="s">
        <v>47</v>
      </c>
      <c r="F722" t="s">
        <v>14</v>
      </c>
      <c r="G722">
        <v>163</v>
      </c>
      <c r="H722">
        <v>82</v>
      </c>
      <c r="I722">
        <v>-81</v>
      </c>
      <c r="J722">
        <v>-66.12</v>
      </c>
      <c r="K722" t="s">
        <v>19</v>
      </c>
    </row>
    <row r="723" spans="1:11" x14ac:dyDescent="0.2">
      <c r="A723">
        <v>2886</v>
      </c>
      <c r="B723">
        <v>18</v>
      </c>
      <c r="C723">
        <v>49</v>
      </c>
      <c r="D723" t="s">
        <v>570</v>
      </c>
      <c r="E723" t="s">
        <v>151</v>
      </c>
      <c r="F723" t="s">
        <v>14</v>
      </c>
      <c r="G723">
        <v>151</v>
      </c>
      <c r="H723">
        <v>134</v>
      </c>
      <c r="I723">
        <v>-17</v>
      </c>
      <c r="J723">
        <v>-11.93</v>
      </c>
      <c r="K723" t="s">
        <v>19</v>
      </c>
    </row>
    <row r="724" spans="1:11" x14ac:dyDescent="0.2">
      <c r="A724">
        <v>2890</v>
      </c>
      <c r="B724">
        <v>18</v>
      </c>
      <c r="C724">
        <v>51</v>
      </c>
      <c r="D724" t="s">
        <v>570</v>
      </c>
      <c r="E724" t="s">
        <v>580</v>
      </c>
      <c r="F724" t="s">
        <v>14</v>
      </c>
      <c r="G724">
        <v>227</v>
      </c>
      <c r="H724">
        <v>213</v>
      </c>
      <c r="I724">
        <v>-14</v>
      </c>
      <c r="J724">
        <v>-6.36</v>
      </c>
      <c r="K724" t="s">
        <v>19</v>
      </c>
    </row>
    <row r="725" spans="1:11" x14ac:dyDescent="0.2">
      <c r="A725">
        <v>2894</v>
      </c>
      <c r="B725">
        <v>18</v>
      </c>
      <c r="C725">
        <v>53</v>
      </c>
      <c r="D725" t="s">
        <v>570</v>
      </c>
      <c r="E725" t="s">
        <v>153</v>
      </c>
      <c r="F725" t="s">
        <v>14</v>
      </c>
      <c r="G725">
        <v>672</v>
      </c>
      <c r="H725">
        <v>623</v>
      </c>
      <c r="I725">
        <v>-49</v>
      </c>
      <c r="J725">
        <v>-7.57</v>
      </c>
      <c r="K725" t="s">
        <v>19</v>
      </c>
    </row>
    <row r="726" spans="1:11" x14ac:dyDescent="0.2">
      <c r="A726">
        <v>2898</v>
      </c>
      <c r="B726">
        <v>18</v>
      </c>
      <c r="C726">
        <v>55</v>
      </c>
      <c r="D726" t="s">
        <v>570</v>
      </c>
      <c r="E726" t="s">
        <v>49</v>
      </c>
      <c r="F726" t="s">
        <v>14</v>
      </c>
      <c r="G726">
        <v>192</v>
      </c>
      <c r="H726">
        <v>148</v>
      </c>
      <c r="I726">
        <v>-44</v>
      </c>
      <c r="J726">
        <v>-25.88</v>
      </c>
      <c r="K726" t="s">
        <v>19</v>
      </c>
    </row>
    <row r="727" spans="1:11" x14ac:dyDescent="0.2">
      <c r="A727">
        <v>2902</v>
      </c>
      <c r="B727">
        <v>18</v>
      </c>
      <c r="C727">
        <v>57</v>
      </c>
      <c r="D727" t="s">
        <v>570</v>
      </c>
      <c r="E727" t="s">
        <v>334</v>
      </c>
      <c r="F727" t="s">
        <v>14</v>
      </c>
      <c r="G727">
        <v>12933</v>
      </c>
      <c r="H727">
        <v>15429</v>
      </c>
      <c r="I727">
        <v>2496</v>
      </c>
      <c r="J727">
        <v>17.600000000000001</v>
      </c>
      <c r="K727" t="s">
        <v>13</v>
      </c>
    </row>
    <row r="728" spans="1:11" x14ac:dyDescent="0.2">
      <c r="A728">
        <v>2906</v>
      </c>
      <c r="B728">
        <v>18</v>
      </c>
      <c r="C728">
        <v>59</v>
      </c>
      <c r="D728" t="s">
        <v>570</v>
      </c>
      <c r="E728" t="s">
        <v>418</v>
      </c>
      <c r="F728" t="s">
        <v>14</v>
      </c>
      <c r="G728">
        <v>751</v>
      </c>
      <c r="H728">
        <v>800</v>
      </c>
      <c r="I728">
        <v>49</v>
      </c>
      <c r="J728">
        <v>6.32</v>
      </c>
      <c r="K728" t="s">
        <v>13</v>
      </c>
    </row>
    <row r="729" spans="1:11" x14ac:dyDescent="0.2">
      <c r="A729">
        <v>2910</v>
      </c>
      <c r="B729">
        <v>18</v>
      </c>
      <c r="C729">
        <v>61</v>
      </c>
      <c r="D729" t="s">
        <v>570</v>
      </c>
      <c r="E729" t="s">
        <v>581</v>
      </c>
      <c r="F729" t="s">
        <v>14</v>
      </c>
      <c r="G729">
        <v>225</v>
      </c>
      <c r="H729">
        <v>230</v>
      </c>
      <c r="I729">
        <v>5</v>
      </c>
      <c r="J729">
        <v>2.2000000000000002</v>
      </c>
      <c r="K729" t="s">
        <v>13</v>
      </c>
    </row>
    <row r="730" spans="1:11" x14ac:dyDescent="0.2">
      <c r="A730">
        <v>2914</v>
      </c>
      <c r="B730">
        <v>18</v>
      </c>
      <c r="C730">
        <v>63</v>
      </c>
      <c r="D730" t="s">
        <v>570</v>
      </c>
      <c r="E730" t="s">
        <v>582</v>
      </c>
      <c r="F730" t="s">
        <v>14</v>
      </c>
      <c r="G730">
        <v>3027</v>
      </c>
      <c r="H730">
        <v>3790</v>
      </c>
      <c r="I730">
        <v>763</v>
      </c>
      <c r="J730">
        <v>22.39</v>
      </c>
      <c r="K730" t="s">
        <v>13</v>
      </c>
    </row>
    <row r="731" spans="1:11" x14ac:dyDescent="0.2">
      <c r="A731">
        <v>2918</v>
      </c>
      <c r="B731">
        <v>18</v>
      </c>
      <c r="C731">
        <v>65</v>
      </c>
      <c r="D731" t="s">
        <v>570</v>
      </c>
      <c r="E731" t="s">
        <v>51</v>
      </c>
      <c r="F731" t="s">
        <v>14</v>
      </c>
      <c r="G731">
        <v>242</v>
      </c>
      <c r="H731">
        <v>256</v>
      </c>
      <c r="I731">
        <v>14</v>
      </c>
      <c r="J731">
        <v>5.62</v>
      </c>
      <c r="K731" t="s">
        <v>13</v>
      </c>
    </row>
    <row r="732" spans="1:11" x14ac:dyDescent="0.2">
      <c r="A732">
        <v>2922</v>
      </c>
      <c r="B732">
        <v>18</v>
      </c>
      <c r="C732">
        <v>67</v>
      </c>
      <c r="D732" t="s">
        <v>570</v>
      </c>
      <c r="E732" t="s">
        <v>156</v>
      </c>
      <c r="F732" t="s">
        <v>14</v>
      </c>
      <c r="G732">
        <v>1021</v>
      </c>
      <c r="H732">
        <v>1033</v>
      </c>
      <c r="I732">
        <v>12</v>
      </c>
      <c r="J732">
        <v>1.17</v>
      </c>
      <c r="K732" t="s">
        <v>13</v>
      </c>
    </row>
    <row r="733" spans="1:11" x14ac:dyDescent="0.2">
      <c r="A733">
        <v>2926</v>
      </c>
      <c r="B733">
        <v>18</v>
      </c>
      <c r="C733">
        <v>69</v>
      </c>
      <c r="D733" t="s">
        <v>570</v>
      </c>
      <c r="E733" t="s">
        <v>583</v>
      </c>
      <c r="F733" t="s">
        <v>14</v>
      </c>
      <c r="G733">
        <v>259</v>
      </c>
      <c r="H733">
        <v>245</v>
      </c>
      <c r="I733">
        <v>-14</v>
      </c>
      <c r="J733">
        <v>-5.56</v>
      </c>
      <c r="K733" t="s">
        <v>19</v>
      </c>
    </row>
    <row r="734" spans="1:11" x14ac:dyDescent="0.2">
      <c r="A734">
        <v>2930</v>
      </c>
      <c r="B734">
        <v>18</v>
      </c>
      <c r="C734">
        <v>71</v>
      </c>
      <c r="D734" t="s">
        <v>570</v>
      </c>
      <c r="E734" t="s">
        <v>53</v>
      </c>
      <c r="F734" t="s">
        <v>14</v>
      </c>
      <c r="G734">
        <v>812</v>
      </c>
      <c r="H734">
        <v>433</v>
      </c>
      <c r="I734">
        <v>-379</v>
      </c>
      <c r="J734">
        <v>-60.88</v>
      </c>
      <c r="K734" t="s">
        <v>19</v>
      </c>
    </row>
    <row r="735" spans="1:11" x14ac:dyDescent="0.2">
      <c r="A735">
        <v>2934</v>
      </c>
      <c r="B735">
        <v>18</v>
      </c>
      <c r="C735">
        <v>73</v>
      </c>
      <c r="D735" t="s">
        <v>570</v>
      </c>
      <c r="E735" t="s">
        <v>424</v>
      </c>
      <c r="F735" t="s">
        <v>14</v>
      </c>
      <c r="G735">
        <v>195</v>
      </c>
      <c r="H735">
        <v>198</v>
      </c>
      <c r="I735">
        <v>3</v>
      </c>
      <c r="J735">
        <v>1.53</v>
      </c>
      <c r="K735" t="s">
        <v>13</v>
      </c>
    </row>
    <row r="736" spans="1:11" x14ac:dyDescent="0.2">
      <c r="A736">
        <v>2938</v>
      </c>
      <c r="B736">
        <v>18</v>
      </c>
      <c r="C736">
        <v>75</v>
      </c>
      <c r="D736" t="s">
        <v>570</v>
      </c>
      <c r="E736" t="s">
        <v>584</v>
      </c>
      <c r="F736" t="s">
        <v>14</v>
      </c>
      <c r="G736">
        <v>196</v>
      </c>
      <c r="H736">
        <v>123</v>
      </c>
      <c r="I736">
        <v>-73</v>
      </c>
      <c r="J736">
        <v>-45.77</v>
      </c>
      <c r="K736" t="s">
        <v>19</v>
      </c>
    </row>
    <row r="737" spans="1:11" x14ac:dyDescent="0.2">
      <c r="A737">
        <v>2942</v>
      </c>
      <c r="B737">
        <v>18</v>
      </c>
      <c r="C737">
        <v>77</v>
      </c>
      <c r="D737" t="s">
        <v>570</v>
      </c>
      <c r="E737" t="s">
        <v>54</v>
      </c>
      <c r="F737" t="s">
        <v>14</v>
      </c>
      <c r="G737">
        <v>314</v>
      </c>
      <c r="H737">
        <v>283</v>
      </c>
      <c r="I737">
        <v>-31</v>
      </c>
      <c r="J737">
        <v>-10.39</v>
      </c>
      <c r="K737" t="s">
        <v>19</v>
      </c>
    </row>
    <row r="738" spans="1:11" x14ac:dyDescent="0.2">
      <c r="A738">
        <v>2946</v>
      </c>
      <c r="B738">
        <v>18</v>
      </c>
      <c r="C738">
        <v>79</v>
      </c>
      <c r="D738" t="s">
        <v>570</v>
      </c>
      <c r="E738" t="s">
        <v>585</v>
      </c>
      <c r="F738" t="s">
        <v>14</v>
      </c>
      <c r="G738">
        <v>211</v>
      </c>
      <c r="H738">
        <v>107</v>
      </c>
      <c r="I738">
        <v>-104</v>
      </c>
      <c r="J738">
        <v>-65.41</v>
      </c>
      <c r="K738" t="s">
        <v>19</v>
      </c>
    </row>
    <row r="739" spans="1:11" x14ac:dyDescent="0.2">
      <c r="A739">
        <v>2950</v>
      </c>
      <c r="B739">
        <v>18</v>
      </c>
      <c r="C739">
        <v>81</v>
      </c>
      <c r="D739" t="s">
        <v>570</v>
      </c>
      <c r="E739" t="s">
        <v>159</v>
      </c>
      <c r="F739" t="s">
        <v>14</v>
      </c>
      <c r="G739">
        <v>3237</v>
      </c>
      <c r="H739">
        <v>3398</v>
      </c>
      <c r="I739">
        <v>161</v>
      </c>
      <c r="J739">
        <v>4.8499999999999996</v>
      </c>
      <c r="K739" t="s">
        <v>13</v>
      </c>
    </row>
    <row r="740" spans="1:11" x14ac:dyDescent="0.2">
      <c r="A740">
        <v>2954</v>
      </c>
      <c r="B740">
        <v>18</v>
      </c>
      <c r="C740">
        <v>83</v>
      </c>
      <c r="D740" t="s">
        <v>570</v>
      </c>
      <c r="E740" t="s">
        <v>541</v>
      </c>
      <c r="F740" t="s">
        <v>14</v>
      </c>
      <c r="G740">
        <v>382</v>
      </c>
      <c r="H740">
        <v>281</v>
      </c>
      <c r="I740">
        <v>-101</v>
      </c>
      <c r="J740">
        <v>-30.47</v>
      </c>
      <c r="K740" t="s">
        <v>19</v>
      </c>
    </row>
    <row r="741" spans="1:11" x14ac:dyDescent="0.2">
      <c r="A741">
        <v>2958</v>
      </c>
      <c r="B741">
        <v>18</v>
      </c>
      <c r="C741">
        <v>85</v>
      </c>
      <c r="D741" t="s">
        <v>570</v>
      </c>
      <c r="E741" t="s">
        <v>586</v>
      </c>
      <c r="F741" t="s">
        <v>14</v>
      </c>
      <c r="G741">
        <v>850</v>
      </c>
      <c r="H741">
        <v>847</v>
      </c>
      <c r="I741">
        <v>-3</v>
      </c>
      <c r="J741">
        <v>-0.35</v>
      </c>
      <c r="K741" t="s">
        <v>19</v>
      </c>
    </row>
    <row r="742" spans="1:11" x14ac:dyDescent="0.2">
      <c r="A742">
        <v>2962</v>
      </c>
      <c r="B742">
        <v>18</v>
      </c>
      <c r="C742">
        <v>87</v>
      </c>
      <c r="D742" t="s">
        <v>570</v>
      </c>
      <c r="E742" t="s">
        <v>587</v>
      </c>
      <c r="F742" t="s">
        <v>14</v>
      </c>
      <c r="G742">
        <v>284</v>
      </c>
      <c r="H742">
        <v>196</v>
      </c>
      <c r="I742">
        <v>-88</v>
      </c>
      <c r="J742">
        <v>-36.67</v>
      </c>
      <c r="K742" t="s">
        <v>19</v>
      </c>
    </row>
    <row r="743" spans="1:11" x14ac:dyDescent="0.2">
      <c r="A743">
        <v>2966</v>
      </c>
      <c r="B743">
        <v>18</v>
      </c>
      <c r="C743">
        <v>89</v>
      </c>
      <c r="D743" t="s">
        <v>570</v>
      </c>
      <c r="E743" t="s">
        <v>206</v>
      </c>
      <c r="F743" t="s">
        <v>14</v>
      </c>
      <c r="G743">
        <v>8443</v>
      </c>
      <c r="H743">
        <v>8176</v>
      </c>
      <c r="I743">
        <v>-267</v>
      </c>
      <c r="J743">
        <v>-3.21</v>
      </c>
      <c r="K743" t="s">
        <v>19</v>
      </c>
    </row>
    <row r="744" spans="1:11" x14ac:dyDescent="0.2">
      <c r="A744">
        <v>2970</v>
      </c>
      <c r="B744">
        <v>18</v>
      </c>
      <c r="C744">
        <v>91</v>
      </c>
      <c r="D744" t="s">
        <v>570</v>
      </c>
      <c r="E744" t="s">
        <v>588</v>
      </c>
      <c r="F744" t="s">
        <v>14</v>
      </c>
      <c r="G744">
        <v>839</v>
      </c>
      <c r="H744">
        <v>912</v>
      </c>
      <c r="I744">
        <v>73</v>
      </c>
      <c r="J744">
        <v>8.34</v>
      </c>
      <c r="K744" t="s">
        <v>13</v>
      </c>
    </row>
    <row r="745" spans="1:11" x14ac:dyDescent="0.2">
      <c r="A745">
        <v>2974</v>
      </c>
      <c r="B745">
        <v>18</v>
      </c>
      <c r="C745">
        <v>93</v>
      </c>
      <c r="D745" t="s">
        <v>570</v>
      </c>
      <c r="E745" t="s">
        <v>57</v>
      </c>
      <c r="F745" t="s">
        <v>14</v>
      </c>
      <c r="G745">
        <v>362</v>
      </c>
      <c r="H745">
        <v>319</v>
      </c>
      <c r="I745">
        <v>-43</v>
      </c>
      <c r="J745">
        <v>-12.63</v>
      </c>
      <c r="K745" t="s">
        <v>19</v>
      </c>
    </row>
    <row r="746" spans="1:11" x14ac:dyDescent="0.2">
      <c r="A746">
        <v>2978</v>
      </c>
      <c r="B746">
        <v>18</v>
      </c>
      <c r="C746">
        <v>95</v>
      </c>
      <c r="D746" t="s">
        <v>570</v>
      </c>
      <c r="E746" t="s">
        <v>62</v>
      </c>
      <c r="F746" t="s">
        <v>14</v>
      </c>
      <c r="G746">
        <v>972</v>
      </c>
      <c r="H746">
        <v>868</v>
      </c>
      <c r="I746">
        <v>-104</v>
      </c>
      <c r="J746">
        <v>-11.3</v>
      </c>
      <c r="K746" t="s">
        <v>19</v>
      </c>
    </row>
    <row r="747" spans="1:11" x14ac:dyDescent="0.2">
      <c r="A747">
        <v>2982</v>
      </c>
      <c r="B747">
        <v>18</v>
      </c>
      <c r="C747">
        <v>97</v>
      </c>
      <c r="D747" t="s">
        <v>570</v>
      </c>
      <c r="E747" t="s">
        <v>64</v>
      </c>
      <c r="F747" t="s">
        <v>14</v>
      </c>
      <c r="G747">
        <v>19115</v>
      </c>
      <c r="H747">
        <v>23417</v>
      </c>
      <c r="I747">
        <v>4302</v>
      </c>
      <c r="J747">
        <v>20.23</v>
      </c>
      <c r="K747" t="s">
        <v>13</v>
      </c>
    </row>
    <row r="748" spans="1:11" x14ac:dyDescent="0.2">
      <c r="A748">
        <v>2986</v>
      </c>
      <c r="B748">
        <v>18</v>
      </c>
      <c r="C748">
        <v>99</v>
      </c>
      <c r="D748" t="s">
        <v>570</v>
      </c>
      <c r="E748" t="s">
        <v>65</v>
      </c>
      <c r="F748" t="s">
        <v>14</v>
      </c>
      <c r="G748">
        <v>388</v>
      </c>
      <c r="H748">
        <v>319</v>
      </c>
      <c r="I748">
        <v>-69</v>
      </c>
      <c r="J748">
        <v>-19.52</v>
      </c>
      <c r="K748" t="s">
        <v>19</v>
      </c>
    </row>
    <row r="749" spans="1:11" x14ac:dyDescent="0.2">
      <c r="A749">
        <v>2990</v>
      </c>
      <c r="B749">
        <v>18</v>
      </c>
      <c r="C749">
        <v>101</v>
      </c>
      <c r="D749" t="s">
        <v>570</v>
      </c>
      <c r="E749" t="s">
        <v>346</v>
      </c>
      <c r="F749" t="s">
        <v>14</v>
      </c>
      <c r="G749">
        <v>39</v>
      </c>
      <c r="H749">
        <v>41</v>
      </c>
      <c r="I749">
        <v>2</v>
      </c>
      <c r="J749">
        <v>5</v>
      </c>
      <c r="K749" t="s">
        <v>13</v>
      </c>
    </row>
    <row r="750" spans="1:11" x14ac:dyDescent="0.2">
      <c r="A750">
        <v>2994</v>
      </c>
      <c r="B750">
        <v>18</v>
      </c>
      <c r="C750">
        <v>103</v>
      </c>
      <c r="D750" t="s">
        <v>570</v>
      </c>
      <c r="E750" t="s">
        <v>589</v>
      </c>
      <c r="F750" t="s">
        <v>14</v>
      </c>
      <c r="G750">
        <v>243</v>
      </c>
      <c r="H750">
        <v>219</v>
      </c>
      <c r="I750">
        <v>-24</v>
      </c>
      <c r="J750">
        <v>-10.39</v>
      </c>
      <c r="K750" t="s">
        <v>19</v>
      </c>
    </row>
    <row r="751" spans="1:11" x14ac:dyDescent="0.2">
      <c r="A751">
        <v>2998</v>
      </c>
      <c r="B751">
        <v>18</v>
      </c>
      <c r="C751">
        <v>105</v>
      </c>
      <c r="D751" t="s">
        <v>570</v>
      </c>
      <c r="E751" t="s">
        <v>67</v>
      </c>
      <c r="F751" t="s">
        <v>14</v>
      </c>
      <c r="G751">
        <v>6572</v>
      </c>
      <c r="H751">
        <v>8525</v>
      </c>
      <c r="I751">
        <v>1953</v>
      </c>
      <c r="J751">
        <v>25.87</v>
      </c>
      <c r="K751" t="s">
        <v>13</v>
      </c>
    </row>
    <row r="752" spans="1:11" x14ac:dyDescent="0.2">
      <c r="A752">
        <v>3002</v>
      </c>
      <c r="B752">
        <v>18</v>
      </c>
      <c r="C752">
        <v>107</v>
      </c>
      <c r="D752" t="s">
        <v>570</v>
      </c>
      <c r="E752" t="s">
        <v>68</v>
      </c>
      <c r="F752" t="s">
        <v>14</v>
      </c>
      <c r="G752">
        <v>289</v>
      </c>
      <c r="H752">
        <v>288</v>
      </c>
      <c r="I752">
        <v>-1</v>
      </c>
      <c r="J752">
        <v>-0.35</v>
      </c>
      <c r="K752" t="s">
        <v>19</v>
      </c>
    </row>
    <row r="753" spans="1:11" x14ac:dyDescent="0.2">
      <c r="A753">
        <v>3006</v>
      </c>
      <c r="B753">
        <v>18</v>
      </c>
      <c r="C753">
        <v>109</v>
      </c>
      <c r="D753" t="s">
        <v>570</v>
      </c>
      <c r="E753" t="s">
        <v>69</v>
      </c>
      <c r="F753" t="s">
        <v>14</v>
      </c>
      <c r="G753">
        <v>577</v>
      </c>
      <c r="H753">
        <v>379</v>
      </c>
      <c r="I753">
        <v>-198</v>
      </c>
      <c r="J753">
        <v>-41.42</v>
      </c>
      <c r="K753" t="s">
        <v>19</v>
      </c>
    </row>
    <row r="754" spans="1:11" x14ac:dyDescent="0.2">
      <c r="A754">
        <v>3010</v>
      </c>
      <c r="B754">
        <v>18</v>
      </c>
      <c r="C754">
        <v>111</v>
      </c>
      <c r="D754" t="s">
        <v>570</v>
      </c>
      <c r="E754" t="s">
        <v>168</v>
      </c>
      <c r="F754" t="s">
        <v>14</v>
      </c>
      <c r="G754">
        <v>73</v>
      </c>
      <c r="H754">
        <v>51</v>
      </c>
      <c r="I754">
        <v>-22</v>
      </c>
      <c r="J754">
        <v>-35.479999999999997</v>
      </c>
      <c r="K754" t="s">
        <v>19</v>
      </c>
    </row>
    <row r="755" spans="1:11" x14ac:dyDescent="0.2">
      <c r="A755">
        <v>3014</v>
      </c>
      <c r="B755">
        <v>18</v>
      </c>
      <c r="C755">
        <v>113</v>
      </c>
      <c r="D755" t="s">
        <v>570</v>
      </c>
      <c r="E755" t="s">
        <v>590</v>
      </c>
      <c r="F755" t="s">
        <v>14</v>
      </c>
      <c r="G755">
        <v>344</v>
      </c>
      <c r="H755">
        <v>290</v>
      </c>
      <c r="I755">
        <v>-54</v>
      </c>
      <c r="J755">
        <v>-17.03</v>
      </c>
      <c r="K755" t="s">
        <v>19</v>
      </c>
    </row>
    <row r="756" spans="1:11" x14ac:dyDescent="0.2">
      <c r="A756">
        <v>3018</v>
      </c>
      <c r="B756">
        <v>18</v>
      </c>
      <c r="C756">
        <v>115</v>
      </c>
      <c r="D756" t="s">
        <v>570</v>
      </c>
      <c r="E756" t="s">
        <v>591</v>
      </c>
      <c r="F756" t="s">
        <v>14</v>
      </c>
      <c r="G756">
        <v>42</v>
      </c>
      <c r="H756">
        <v>25</v>
      </c>
      <c r="I756">
        <v>-17</v>
      </c>
      <c r="J756">
        <v>-50.75</v>
      </c>
      <c r="K756" t="s">
        <v>19</v>
      </c>
    </row>
    <row r="757" spans="1:11" x14ac:dyDescent="0.2">
      <c r="A757">
        <v>3022</v>
      </c>
      <c r="B757">
        <v>18</v>
      </c>
      <c r="C757">
        <v>117</v>
      </c>
      <c r="D757" t="s">
        <v>570</v>
      </c>
      <c r="E757" t="s">
        <v>218</v>
      </c>
      <c r="F757" t="s">
        <v>14</v>
      </c>
      <c r="G757">
        <v>100</v>
      </c>
      <c r="H757">
        <v>85</v>
      </c>
      <c r="I757">
        <v>-15</v>
      </c>
      <c r="J757">
        <v>-16.22</v>
      </c>
      <c r="K757" t="s">
        <v>19</v>
      </c>
    </row>
    <row r="758" spans="1:11" x14ac:dyDescent="0.2">
      <c r="A758">
        <v>3026</v>
      </c>
      <c r="B758">
        <v>18</v>
      </c>
      <c r="C758">
        <v>119</v>
      </c>
      <c r="D758" t="s">
        <v>570</v>
      </c>
      <c r="E758" t="s">
        <v>592</v>
      </c>
      <c r="F758" t="s">
        <v>14</v>
      </c>
      <c r="G758">
        <v>123</v>
      </c>
      <c r="H758">
        <v>108</v>
      </c>
      <c r="I758">
        <v>-15</v>
      </c>
      <c r="J758">
        <v>-12.99</v>
      </c>
      <c r="K758" t="s">
        <v>19</v>
      </c>
    </row>
    <row r="759" spans="1:11" x14ac:dyDescent="0.2">
      <c r="A759">
        <v>3030</v>
      </c>
      <c r="B759">
        <v>18</v>
      </c>
      <c r="C759">
        <v>121</v>
      </c>
      <c r="D759" t="s">
        <v>570</v>
      </c>
      <c r="E759" t="s">
        <v>593</v>
      </c>
      <c r="F759" t="s">
        <v>14</v>
      </c>
      <c r="G759">
        <v>96</v>
      </c>
      <c r="H759">
        <v>45</v>
      </c>
      <c r="I759">
        <v>-51</v>
      </c>
      <c r="J759">
        <v>-72.34</v>
      </c>
      <c r="K759" t="s">
        <v>19</v>
      </c>
    </row>
    <row r="760" spans="1:11" x14ac:dyDescent="0.2">
      <c r="A760">
        <v>3034</v>
      </c>
      <c r="B760">
        <v>18</v>
      </c>
      <c r="C760">
        <v>123</v>
      </c>
      <c r="D760" t="s">
        <v>570</v>
      </c>
      <c r="E760" t="s">
        <v>70</v>
      </c>
      <c r="F760" t="s">
        <v>14</v>
      </c>
      <c r="G760">
        <v>87</v>
      </c>
      <c r="H760">
        <v>99</v>
      </c>
      <c r="I760">
        <v>12</v>
      </c>
      <c r="J760">
        <v>12.9</v>
      </c>
      <c r="K760" t="s">
        <v>13</v>
      </c>
    </row>
    <row r="761" spans="1:11" x14ac:dyDescent="0.2">
      <c r="A761">
        <v>3038</v>
      </c>
      <c r="B761">
        <v>18</v>
      </c>
      <c r="C761">
        <v>125</v>
      </c>
      <c r="D761" t="s">
        <v>570</v>
      </c>
      <c r="E761" t="s">
        <v>72</v>
      </c>
      <c r="F761" t="s">
        <v>14</v>
      </c>
      <c r="G761">
        <v>51</v>
      </c>
      <c r="H761">
        <v>43</v>
      </c>
      <c r="I761">
        <v>-8</v>
      </c>
      <c r="J761">
        <v>-17.02</v>
      </c>
      <c r="K761" t="s">
        <v>19</v>
      </c>
    </row>
    <row r="762" spans="1:11" x14ac:dyDescent="0.2">
      <c r="A762">
        <v>3042</v>
      </c>
      <c r="B762">
        <v>18</v>
      </c>
      <c r="C762">
        <v>127</v>
      </c>
      <c r="D762" t="s">
        <v>570</v>
      </c>
      <c r="E762" t="s">
        <v>594</v>
      </c>
      <c r="F762" t="s">
        <v>14</v>
      </c>
      <c r="G762">
        <v>2615</v>
      </c>
      <c r="H762">
        <v>2728</v>
      </c>
      <c r="I762">
        <v>113</v>
      </c>
      <c r="J762">
        <v>4.2300000000000004</v>
      </c>
      <c r="K762" t="s">
        <v>13</v>
      </c>
    </row>
    <row r="763" spans="1:11" x14ac:dyDescent="0.2">
      <c r="A763">
        <v>3046</v>
      </c>
      <c r="B763">
        <v>18</v>
      </c>
      <c r="C763">
        <v>129</v>
      </c>
      <c r="D763" t="s">
        <v>570</v>
      </c>
      <c r="E763" t="s">
        <v>595</v>
      </c>
      <c r="F763" t="s">
        <v>14</v>
      </c>
      <c r="G763">
        <v>147</v>
      </c>
      <c r="H763">
        <v>102</v>
      </c>
      <c r="I763">
        <v>-45</v>
      </c>
      <c r="J763">
        <v>-36.14</v>
      </c>
      <c r="K763" t="s">
        <v>19</v>
      </c>
    </row>
    <row r="764" spans="1:11" x14ac:dyDescent="0.2">
      <c r="A764">
        <v>3050</v>
      </c>
      <c r="B764">
        <v>18</v>
      </c>
      <c r="C764">
        <v>131</v>
      </c>
      <c r="D764" t="s">
        <v>570</v>
      </c>
      <c r="E764" t="s">
        <v>175</v>
      </c>
      <c r="F764" t="s">
        <v>14</v>
      </c>
      <c r="G764">
        <v>67</v>
      </c>
      <c r="H764">
        <v>53</v>
      </c>
      <c r="I764">
        <v>-14</v>
      </c>
      <c r="J764">
        <v>-23.33</v>
      </c>
      <c r="K764" t="s">
        <v>19</v>
      </c>
    </row>
    <row r="765" spans="1:11" x14ac:dyDescent="0.2">
      <c r="A765">
        <v>3054</v>
      </c>
      <c r="B765">
        <v>18</v>
      </c>
      <c r="C765">
        <v>133</v>
      </c>
      <c r="D765" t="s">
        <v>570</v>
      </c>
      <c r="E765" t="s">
        <v>355</v>
      </c>
      <c r="F765" t="s">
        <v>14</v>
      </c>
      <c r="G765">
        <v>404</v>
      </c>
      <c r="H765">
        <v>371</v>
      </c>
      <c r="I765">
        <v>-33</v>
      </c>
      <c r="J765">
        <v>-8.52</v>
      </c>
      <c r="K765" t="s">
        <v>19</v>
      </c>
    </row>
    <row r="766" spans="1:11" x14ac:dyDescent="0.2">
      <c r="A766">
        <v>3058</v>
      </c>
      <c r="B766">
        <v>18</v>
      </c>
      <c r="C766">
        <v>135</v>
      </c>
      <c r="D766" t="s">
        <v>570</v>
      </c>
      <c r="E766" t="s">
        <v>73</v>
      </c>
      <c r="F766" t="s">
        <v>14</v>
      </c>
      <c r="G766">
        <v>162</v>
      </c>
      <c r="H766">
        <v>114</v>
      </c>
      <c r="I766">
        <v>-48</v>
      </c>
      <c r="J766">
        <v>-34.78</v>
      </c>
      <c r="K766" t="s">
        <v>19</v>
      </c>
    </row>
    <row r="767" spans="1:11" x14ac:dyDescent="0.2">
      <c r="A767">
        <v>3062</v>
      </c>
      <c r="B767">
        <v>18</v>
      </c>
      <c r="C767">
        <v>137</v>
      </c>
      <c r="D767" t="s">
        <v>570</v>
      </c>
      <c r="E767" t="s">
        <v>596</v>
      </c>
      <c r="F767" t="s">
        <v>14</v>
      </c>
      <c r="G767">
        <v>215</v>
      </c>
      <c r="H767">
        <v>190</v>
      </c>
      <c r="I767">
        <v>-25</v>
      </c>
      <c r="J767">
        <v>-12.35</v>
      </c>
      <c r="K767" t="s">
        <v>19</v>
      </c>
    </row>
    <row r="768" spans="1:11" x14ac:dyDescent="0.2">
      <c r="A768">
        <v>3066</v>
      </c>
      <c r="B768">
        <v>18</v>
      </c>
      <c r="C768">
        <v>139</v>
      </c>
      <c r="D768" t="s">
        <v>570</v>
      </c>
      <c r="E768" t="s">
        <v>597</v>
      </c>
      <c r="F768" t="s">
        <v>14</v>
      </c>
      <c r="G768">
        <v>146</v>
      </c>
      <c r="H768">
        <v>66</v>
      </c>
      <c r="I768">
        <v>-80</v>
      </c>
      <c r="J768">
        <v>-75.47</v>
      </c>
      <c r="K768" t="s">
        <v>19</v>
      </c>
    </row>
    <row r="769" spans="1:11" x14ac:dyDescent="0.2">
      <c r="A769">
        <v>3070</v>
      </c>
      <c r="B769">
        <v>18</v>
      </c>
      <c r="C769">
        <v>141</v>
      </c>
      <c r="D769" t="s">
        <v>570</v>
      </c>
      <c r="E769" t="s">
        <v>598</v>
      </c>
      <c r="F769" t="s">
        <v>14</v>
      </c>
      <c r="G769">
        <v>5990</v>
      </c>
      <c r="H769">
        <v>6455</v>
      </c>
      <c r="I769">
        <v>465</v>
      </c>
      <c r="J769">
        <v>7.47</v>
      </c>
      <c r="K769" t="s">
        <v>13</v>
      </c>
    </row>
    <row r="770" spans="1:11" x14ac:dyDescent="0.2">
      <c r="A770">
        <v>3074</v>
      </c>
      <c r="B770">
        <v>18</v>
      </c>
      <c r="C770">
        <v>143</v>
      </c>
      <c r="D770" t="s">
        <v>570</v>
      </c>
      <c r="E770" t="s">
        <v>178</v>
      </c>
      <c r="F770" t="s">
        <v>14</v>
      </c>
      <c r="G770">
        <v>140</v>
      </c>
      <c r="H770">
        <v>150</v>
      </c>
      <c r="I770">
        <v>10</v>
      </c>
      <c r="J770">
        <v>6.9</v>
      </c>
      <c r="K770" t="s">
        <v>13</v>
      </c>
    </row>
    <row r="771" spans="1:11" x14ac:dyDescent="0.2">
      <c r="A771">
        <v>3078</v>
      </c>
      <c r="B771">
        <v>18</v>
      </c>
      <c r="C771">
        <v>145</v>
      </c>
      <c r="D771" t="s">
        <v>570</v>
      </c>
      <c r="E771" t="s">
        <v>76</v>
      </c>
      <c r="F771" t="s">
        <v>14</v>
      </c>
      <c r="G771">
        <v>538</v>
      </c>
      <c r="H771">
        <v>343</v>
      </c>
      <c r="I771">
        <v>-195</v>
      </c>
      <c r="J771">
        <v>-44.27</v>
      </c>
      <c r="K771" t="s">
        <v>19</v>
      </c>
    </row>
    <row r="772" spans="1:11" x14ac:dyDescent="0.2">
      <c r="A772">
        <v>3082</v>
      </c>
      <c r="B772">
        <v>18</v>
      </c>
      <c r="C772">
        <v>147</v>
      </c>
      <c r="D772" t="s">
        <v>570</v>
      </c>
      <c r="E772" t="s">
        <v>599</v>
      </c>
      <c r="F772" t="s">
        <v>14</v>
      </c>
      <c r="G772">
        <v>103</v>
      </c>
      <c r="H772">
        <v>93</v>
      </c>
      <c r="I772">
        <v>-10</v>
      </c>
      <c r="J772">
        <v>-10.199999999999999</v>
      </c>
      <c r="K772" t="s">
        <v>19</v>
      </c>
    </row>
    <row r="773" spans="1:11" x14ac:dyDescent="0.2">
      <c r="A773">
        <v>3086</v>
      </c>
      <c r="B773">
        <v>18</v>
      </c>
      <c r="C773">
        <v>149</v>
      </c>
      <c r="D773" t="s">
        <v>570</v>
      </c>
      <c r="E773" t="s">
        <v>600</v>
      </c>
      <c r="F773" t="s">
        <v>14</v>
      </c>
      <c r="G773">
        <v>163</v>
      </c>
      <c r="H773">
        <v>82</v>
      </c>
      <c r="I773">
        <v>-81</v>
      </c>
      <c r="J773">
        <v>-66.12</v>
      </c>
      <c r="K773" t="s">
        <v>19</v>
      </c>
    </row>
    <row r="774" spans="1:11" x14ac:dyDescent="0.2">
      <c r="A774">
        <v>3090</v>
      </c>
      <c r="B774">
        <v>18</v>
      </c>
      <c r="C774">
        <v>151</v>
      </c>
      <c r="D774" t="s">
        <v>570</v>
      </c>
      <c r="E774" t="s">
        <v>601</v>
      </c>
      <c r="F774" t="s">
        <v>14</v>
      </c>
      <c r="G774">
        <v>265</v>
      </c>
      <c r="H774">
        <v>249</v>
      </c>
      <c r="I774">
        <v>-16</v>
      </c>
      <c r="J774">
        <v>-6.23</v>
      </c>
      <c r="K774" t="s">
        <v>19</v>
      </c>
    </row>
    <row r="775" spans="1:11" x14ac:dyDescent="0.2">
      <c r="A775">
        <v>3094</v>
      </c>
      <c r="B775">
        <v>18</v>
      </c>
      <c r="C775">
        <v>153</v>
      </c>
      <c r="D775" t="s">
        <v>570</v>
      </c>
      <c r="E775" t="s">
        <v>602</v>
      </c>
      <c r="F775" t="s">
        <v>14</v>
      </c>
      <c r="G775">
        <v>99</v>
      </c>
      <c r="H775">
        <v>76</v>
      </c>
      <c r="I775">
        <v>-23</v>
      </c>
      <c r="J775">
        <v>-26.29</v>
      </c>
      <c r="K775" t="s">
        <v>19</v>
      </c>
    </row>
    <row r="776" spans="1:11" x14ac:dyDescent="0.2">
      <c r="A776">
        <v>3098</v>
      </c>
      <c r="B776">
        <v>18</v>
      </c>
      <c r="C776">
        <v>155</v>
      </c>
      <c r="D776" t="s">
        <v>570</v>
      </c>
      <c r="E776" t="s">
        <v>603</v>
      </c>
      <c r="F776" t="s">
        <v>14</v>
      </c>
      <c r="G776">
        <v>32</v>
      </c>
      <c r="H776">
        <v>26</v>
      </c>
      <c r="I776">
        <v>-6</v>
      </c>
      <c r="J776">
        <v>-20.69</v>
      </c>
      <c r="K776" t="s">
        <v>19</v>
      </c>
    </row>
    <row r="777" spans="1:11" x14ac:dyDescent="0.2">
      <c r="A777">
        <v>3102</v>
      </c>
      <c r="B777">
        <v>18</v>
      </c>
      <c r="C777">
        <v>157</v>
      </c>
      <c r="D777" t="s">
        <v>570</v>
      </c>
      <c r="E777" t="s">
        <v>604</v>
      </c>
      <c r="F777" t="s">
        <v>14</v>
      </c>
      <c r="G777">
        <v>9961</v>
      </c>
      <c r="H777">
        <v>11975</v>
      </c>
      <c r="I777">
        <v>2014</v>
      </c>
      <c r="J777">
        <v>18.36</v>
      </c>
      <c r="K777" t="s">
        <v>13</v>
      </c>
    </row>
    <row r="778" spans="1:11" x14ac:dyDescent="0.2">
      <c r="A778">
        <v>3106</v>
      </c>
      <c r="B778">
        <v>18</v>
      </c>
      <c r="C778">
        <v>159</v>
      </c>
      <c r="D778" t="s">
        <v>570</v>
      </c>
      <c r="E778" t="s">
        <v>605</v>
      </c>
      <c r="F778" t="s">
        <v>14</v>
      </c>
      <c r="G778">
        <v>113</v>
      </c>
      <c r="H778">
        <v>88</v>
      </c>
      <c r="I778">
        <v>-25</v>
      </c>
      <c r="J778">
        <v>-24.88</v>
      </c>
      <c r="K778" t="s">
        <v>19</v>
      </c>
    </row>
    <row r="779" spans="1:11" x14ac:dyDescent="0.2">
      <c r="A779">
        <v>3110</v>
      </c>
      <c r="B779">
        <v>18</v>
      </c>
      <c r="C779">
        <v>161</v>
      </c>
      <c r="D779" t="s">
        <v>570</v>
      </c>
      <c r="E779" t="s">
        <v>184</v>
      </c>
      <c r="F779" t="s">
        <v>14</v>
      </c>
      <c r="G779">
        <v>44</v>
      </c>
      <c r="H779">
        <v>40</v>
      </c>
      <c r="I779">
        <v>-4</v>
      </c>
      <c r="J779">
        <v>-9.52</v>
      </c>
      <c r="K779" t="s">
        <v>19</v>
      </c>
    </row>
    <row r="780" spans="1:11" x14ac:dyDescent="0.2">
      <c r="A780">
        <v>3114</v>
      </c>
      <c r="B780">
        <v>18</v>
      </c>
      <c r="C780">
        <v>163</v>
      </c>
      <c r="D780" t="s">
        <v>570</v>
      </c>
      <c r="E780" t="s">
        <v>606</v>
      </c>
      <c r="F780" t="s">
        <v>14</v>
      </c>
      <c r="G780">
        <v>2484</v>
      </c>
      <c r="H780">
        <v>2693</v>
      </c>
      <c r="I780">
        <v>209</v>
      </c>
      <c r="J780">
        <v>8.07</v>
      </c>
      <c r="K780" t="s">
        <v>13</v>
      </c>
    </row>
    <row r="781" spans="1:11" x14ac:dyDescent="0.2">
      <c r="A781">
        <v>3118</v>
      </c>
      <c r="B781">
        <v>18</v>
      </c>
      <c r="C781">
        <v>165</v>
      </c>
      <c r="D781" t="s">
        <v>570</v>
      </c>
      <c r="E781" t="s">
        <v>607</v>
      </c>
      <c r="F781" t="s">
        <v>14</v>
      </c>
      <c r="G781">
        <v>74</v>
      </c>
      <c r="H781">
        <v>57</v>
      </c>
      <c r="I781">
        <v>-17</v>
      </c>
      <c r="J781">
        <v>-25.95</v>
      </c>
      <c r="K781" t="s">
        <v>19</v>
      </c>
    </row>
    <row r="782" spans="1:11" x14ac:dyDescent="0.2">
      <c r="A782">
        <v>3122</v>
      </c>
      <c r="B782">
        <v>18</v>
      </c>
      <c r="C782">
        <v>167</v>
      </c>
      <c r="D782" t="s">
        <v>570</v>
      </c>
      <c r="E782" t="s">
        <v>608</v>
      </c>
      <c r="F782" t="s">
        <v>14</v>
      </c>
      <c r="G782">
        <v>1979</v>
      </c>
      <c r="H782">
        <v>2190</v>
      </c>
      <c r="I782">
        <v>211</v>
      </c>
      <c r="J782">
        <v>10.119999999999999</v>
      </c>
      <c r="K782" t="s">
        <v>13</v>
      </c>
    </row>
    <row r="783" spans="1:11" x14ac:dyDescent="0.2">
      <c r="A783">
        <v>3126</v>
      </c>
      <c r="B783">
        <v>18</v>
      </c>
      <c r="C783">
        <v>169</v>
      </c>
      <c r="D783" t="s">
        <v>570</v>
      </c>
      <c r="E783" t="s">
        <v>564</v>
      </c>
      <c r="F783" t="s">
        <v>14</v>
      </c>
      <c r="G783">
        <v>207</v>
      </c>
      <c r="H783">
        <v>179</v>
      </c>
      <c r="I783">
        <v>-28</v>
      </c>
      <c r="J783">
        <v>-14.51</v>
      </c>
      <c r="K783" t="s">
        <v>19</v>
      </c>
    </row>
    <row r="784" spans="1:11" x14ac:dyDescent="0.2">
      <c r="A784">
        <v>3130</v>
      </c>
      <c r="B784">
        <v>18</v>
      </c>
      <c r="C784">
        <v>171</v>
      </c>
      <c r="D784" t="s">
        <v>570</v>
      </c>
      <c r="E784" t="s">
        <v>467</v>
      </c>
      <c r="F784" t="s">
        <v>14</v>
      </c>
      <c r="G784">
        <v>43</v>
      </c>
      <c r="H784">
        <v>48</v>
      </c>
      <c r="I784">
        <v>5</v>
      </c>
      <c r="J784">
        <v>10.99</v>
      </c>
      <c r="K784" t="s">
        <v>13</v>
      </c>
    </row>
    <row r="785" spans="1:11" x14ac:dyDescent="0.2">
      <c r="A785">
        <v>3134</v>
      </c>
      <c r="B785">
        <v>18</v>
      </c>
      <c r="C785">
        <v>173</v>
      </c>
      <c r="D785" t="s">
        <v>570</v>
      </c>
      <c r="E785" t="s">
        <v>609</v>
      </c>
      <c r="F785" t="s">
        <v>14</v>
      </c>
      <c r="G785">
        <v>905</v>
      </c>
      <c r="H785">
        <v>1188</v>
      </c>
      <c r="I785">
        <v>283</v>
      </c>
      <c r="J785">
        <v>27.04</v>
      </c>
      <c r="K785" t="s">
        <v>13</v>
      </c>
    </row>
    <row r="786" spans="1:11" x14ac:dyDescent="0.2">
      <c r="A786">
        <v>3138</v>
      </c>
      <c r="B786">
        <v>18</v>
      </c>
      <c r="C786">
        <v>175</v>
      </c>
      <c r="D786" t="s">
        <v>570</v>
      </c>
      <c r="E786" t="s">
        <v>82</v>
      </c>
      <c r="F786" t="s">
        <v>14</v>
      </c>
      <c r="G786">
        <v>149</v>
      </c>
      <c r="H786">
        <v>129</v>
      </c>
      <c r="I786">
        <v>-20</v>
      </c>
      <c r="J786">
        <v>-14.39</v>
      </c>
      <c r="K786" t="s">
        <v>19</v>
      </c>
    </row>
    <row r="787" spans="1:11" x14ac:dyDescent="0.2">
      <c r="A787">
        <v>3142</v>
      </c>
      <c r="B787">
        <v>18</v>
      </c>
      <c r="C787">
        <v>177</v>
      </c>
      <c r="D787" t="s">
        <v>570</v>
      </c>
      <c r="E787" t="s">
        <v>468</v>
      </c>
      <c r="F787" t="s">
        <v>14</v>
      </c>
      <c r="G787">
        <v>621</v>
      </c>
      <c r="H787">
        <v>741</v>
      </c>
      <c r="I787">
        <v>120</v>
      </c>
      <c r="J787">
        <v>17.62</v>
      </c>
      <c r="K787" t="s">
        <v>13</v>
      </c>
    </row>
    <row r="788" spans="1:11" x14ac:dyDescent="0.2">
      <c r="A788">
        <v>3146</v>
      </c>
      <c r="B788">
        <v>18</v>
      </c>
      <c r="C788">
        <v>179</v>
      </c>
      <c r="D788" t="s">
        <v>570</v>
      </c>
      <c r="E788" t="s">
        <v>610</v>
      </c>
      <c r="F788" t="s">
        <v>14</v>
      </c>
      <c r="G788">
        <v>159</v>
      </c>
      <c r="H788">
        <v>142</v>
      </c>
      <c r="I788">
        <v>-17</v>
      </c>
      <c r="J788">
        <v>-11.3</v>
      </c>
      <c r="K788" t="s">
        <v>19</v>
      </c>
    </row>
    <row r="789" spans="1:11" x14ac:dyDescent="0.2">
      <c r="A789">
        <v>3150</v>
      </c>
      <c r="B789">
        <v>18</v>
      </c>
      <c r="C789">
        <v>181</v>
      </c>
      <c r="D789" t="s">
        <v>570</v>
      </c>
      <c r="E789" t="s">
        <v>186</v>
      </c>
      <c r="F789" t="s">
        <v>14</v>
      </c>
      <c r="G789">
        <v>139</v>
      </c>
      <c r="H789">
        <v>140</v>
      </c>
      <c r="I789">
        <v>1</v>
      </c>
      <c r="J789">
        <v>0.72</v>
      </c>
      <c r="K789" t="s">
        <v>13</v>
      </c>
    </row>
    <row r="790" spans="1:11" x14ac:dyDescent="0.2">
      <c r="A790">
        <v>3154</v>
      </c>
      <c r="B790">
        <v>18</v>
      </c>
      <c r="C790">
        <v>183</v>
      </c>
      <c r="D790" t="s">
        <v>570</v>
      </c>
      <c r="E790" t="s">
        <v>611</v>
      </c>
      <c r="F790" t="s">
        <v>14</v>
      </c>
      <c r="G790">
        <v>255</v>
      </c>
      <c r="H790">
        <v>190</v>
      </c>
      <c r="I790">
        <v>-65</v>
      </c>
      <c r="J790">
        <v>-29.21</v>
      </c>
      <c r="K790" t="s">
        <v>19</v>
      </c>
    </row>
    <row r="791" spans="1:11" x14ac:dyDescent="0.2">
      <c r="A791">
        <v>3158</v>
      </c>
      <c r="B791">
        <v>19</v>
      </c>
      <c r="C791">
        <v>1</v>
      </c>
      <c r="D791" t="s">
        <v>612</v>
      </c>
      <c r="E791" t="s">
        <v>613</v>
      </c>
      <c r="F791" t="s">
        <v>14</v>
      </c>
      <c r="G791">
        <v>60</v>
      </c>
      <c r="H791">
        <v>29</v>
      </c>
      <c r="I791">
        <v>-31</v>
      </c>
      <c r="J791">
        <v>-69.66</v>
      </c>
      <c r="K791" t="s">
        <v>19</v>
      </c>
    </row>
    <row r="792" spans="1:11" x14ac:dyDescent="0.2">
      <c r="A792">
        <v>3162</v>
      </c>
      <c r="B792">
        <v>19</v>
      </c>
      <c r="C792">
        <v>3</v>
      </c>
      <c r="D792" t="s">
        <v>612</v>
      </c>
      <c r="E792" t="s">
        <v>247</v>
      </c>
      <c r="F792" t="s">
        <v>14</v>
      </c>
      <c r="G792">
        <v>31</v>
      </c>
      <c r="H792">
        <v>27</v>
      </c>
      <c r="I792">
        <v>-4</v>
      </c>
      <c r="J792">
        <v>-13.79</v>
      </c>
      <c r="K792" t="s">
        <v>19</v>
      </c>
    </row>
    <row r="793" spans="1:11" x14ac:dyDescent="0.2">
      <c r="A793">
        <v>3166</v>
      </c>
      <c r="B793">
        <v>19</v>
      </c>
      <c r="C793">
        <v>5</v>
      </c>
      <c r="D793" t="s">
        <v>612</v>
      </c>
      <c r="E793" t="s">
        <v>614</v>
      </c>
      <c r="F793" t="s">
        <v>14</v>
      </c>
      <c r="G793">
        <v>107</v>
      </c>
      <c r="H793">
        <v>55</v>
      </c>
      <c r="I793">
        <v>-52</v>
      </c>
      <c r="J793">
        <v>-64.2</v>
      </c>
      <c r="K793" t="s">
        <v>19</v>
      </c>
    </row>
    <row r="794" spans="1:11" x14ac:dyDescent="0.2">
      <c r="A794">
        <v>3170</v>
      </c>
      <c r="B794">
        <v>19</v>
      </c>
      <c r="C794">
        <v>7</v>
      </c>
      <c r="D794" t="s">
        <v>612</v>
      </c>
      <c r="E794" t="s">
        <v>615</v>
      </c>
      <c r="F794" t="s">
        <v>14</v>
      </c>
      <c r="G794">
        <v>97</v>
      </c>
      <c r="H794">
        <v>61</v>
      </c>
      <c r="I794">
        <v>-36</v>
      </c>
      <c r="J794">
        <v>-45.57</v>
      </c>
      <c r="K794" t="s">
        <v>19</v>
      </c>
    </row>
    <row r="795" spans="1:11" x14ac:dyDescent="0.2">
      <c r="A795">
        <v>3174</v>
      </c>
      <c r="B795">
        <v>19</v>
      </c>
      <c r="C795">
        <v>9</v>
      </c>
      <c r="D795" t="s">
        <v>612</v>
      </c>
      <c r="E795" t="s">
        <v>616</v>
      </c>
      <c r="F795" t="s">
        <v>14</v>
      </c>
      <c r="G795">
        <v>39</v>
      </c>
      <c r="H795">
        <v>33</v>
      </c>
      <c r="I795">
        <v>-6</v>
      </c>
      <c r="J795">
        <v>-16.670000000000002</v>
      </c>
      <c r="K795" t="s">
        <v>19</v>
      </c>
    </row>
    <row r="796" spans="1:11" x14ac:dyDescent="0.2">
      <c r="A796">
        <v>3178</v>
      </c>
      <c r="B796">
        <v>19</v>
      </c>
      <c r="C796">
        <v>11</v>
      </c>
      <c r="D796" t="s">
        <v>612</v>
      </c>
      <c r="E796" t="s">
        <v>135</v>
      </c>
      <c r="F796" t="s">
        <v>14</v>
      </c>
      <c r="G796">
        <v>160</v>
      </c>
      <c r="H796">
        <v>98</v>
      </c>
      <c r="I796">
        <v>-62</v>
      </c>
      <c r="J796">
        <v>-48.06</v>
      </c>
      <c r="K796" t="s">
        <v>19</v>
      </c>
    </row>
    <row r="797" spans="1:11" x14ac:dyDescent="0.2">
      <c r="A797">
        <v>3182</v>
      </c>
      <c r="B797">
        <v>19</v>
      </c>
      <c r="C797">
        <v>13</v>
      </c>
      <c r="D797" t="s">
        <v>612</v>
      </c>
      <c r="E797" t="s">
        <v>617</v>
      </c>
      <c r="F797" t="s">
        <v>14</v>
      </c>
      <c r="G797">
        <v>2095</v>
      </c>
      <c r="H797">
        <v>2310</v>
      </c>
      <c r="I797">
        <v>215</v>
      </c>
      <c r="J797">
        <v>9.76</v>
      </c>
      <c r="K797" t="s">
        <v>13</v>
      </c>
    </row>
    <row r="798" spans="1:11" x14ac:dyDescent="0.2">
      <c r="A798">
        <v>3186</v>
      </c>
      <c r="B798">
        <v>19</v>
      </c>
      <c r="C798">
        <v>15</v>
      </c>
      <c r="D798" t="s">
        <v>612</v>
      </c>
      <c r="E798" t="s">
        <v>136</v>
      </c>
      <c r="F798" t="s">
        <v>14</v>
      </c>
      <c r="G798">
        <v>224</v>
      </c>
      <c r="H798">
        <v>158</v>
      </c>
      <c r="I798">
        <v>-66</v>
      </c>
      <c r="J798">
        <v>-34.549999999999997</v>
      </c>
      <c r="K798" t="s">
        <v>19</v>
      </c>
    </row>
    <row r="799" spans="1:11" x14ac:dyDescent="0.2">
      <c r="A799">
        <v>3190</v>
      </c>
      <c r="B799">
        <v>19</v>
      </c>
      <c r="C799">
        <v>17</v>
      </c>
      <c r="D799" t="s">
        <v>612</v>
      </c>
      <c r="E799" t="s">
        <v>618</v>
      </c>
      <c r="F799" t="s">
        <v>14</v>
      </c>
      <c r="G799">
        <v>256</v>
      </c>
      <c r="H799">
        <v>227</v>
      </c>
      <c r="I799">
        <v>-29</v>
      </c>
      <c r="J799">
        <v>-12.01</v>
      </c>
      <c r="K799" t="s">
        <v>19</v>
      </c>
    </row>
    <row r="800" spans="1:11" x14ac:dyDescent="0.2">
      <c r="A800">
        <v>3194</v>
      </c>
      <c r="B800">
        <v>19</v>
      </c>
      <c r="C800">
        <v>19</v>
      </c>
      <c r="D800" t="s">
        <v>612</v>
      </c>
      <c r="E800" t="s">
        <v>619</v>
      </c>
      <c r="F800" t="s">
        <v>14</v>
      </c>
      <c r="G800">
        <v>179</v>
      </c>
      <c r="H800">
        <v>115</v>
      </c>
      <c r="I800">
        <v>-64</v>
      </c>
      <c r="J800">
        <v>-43.54</v>
      </c>
      <c r="K800" t="s">
        <v>19</v>
      </c>
    </row>
    <row r="801" spans="1:11" x14ac:dyDescent="0.2">
      <c r="A801">
        <v>3198</v>
      </c>
      <c r="B801">
        <v>19</v>
      </c>
      <c r="C801">
        <v>21</v>
      </c>
      <c r="D801" t="s">
        <v>612</v>
      </c>
      <c r="E801" t="s">
        <v>620</v>
      </c>
      <c r="F801" t="s">
        <v>14</v>
      </c>
      <c r="G801">
        <v>1063</v>
      </c>
      <c r="H801">
        <v>1233</v>
      </c>
      <c r="I801">
        <v>170</v>
      </c>
      <c r="J801">
        <v>14.81</v>
      </c>
      <c r="K801" t="s">
        <v>13</v>
      </c>
    </row>
    <row r="802" spans="1:11" x14ac:dyDescent="0.2">
      <c r="A802">
        <v>3202</v>
      </c>
      <c r="B802">
        <v>19</v>
      </c>
      <c r="C802">
        <v>23</v>
      </c>
      <c r="D802" t="s">
        <v>612</v>
      </c>
      <c r="E802" t="s">
        <v>23</v>
      </c>
      <c r="F802" t="s">
        <v>14</v>
      </c>
      <c r="G802">
        <v>70</v>
      </c>
      <c r="H802">
        <v>59</v>
      </c>
      <c r="I802">
        <v>-11</v>
      </c>
      <c r="J802">
        <v>-17.05</v>
      </c>
      <c r="K802" t="s">
        <v>19</v>
      </c>
    </row>
    <row r="803" spans="1:11" x14ac:dyDescent="0.2">
      <c r="A803">
        <v>3206</v>
      </c>
      <c r="B803">
        <v>19</v>
      </c>
      <c r="C803">
        <v>25</v>
      </c>
      <c r="D803" t="s">
        <v>612</v>
      </c>
      <c r="E803" t="s">
        <v>24</v>
      </c>
      <c r="F803" t="s">
        <v>14</v>
      </c>
      <c r="G803">
        <v>56</v>
      </c>
      <c r="H803">
        <v>39</v>
      </c>
      <c r="I803">
        <v>-17</v>
      </c>
      <c r="J803">
        <v>-35.79</v>
      </c>
      <c r="K803" t="s">
        <v>19</v>
      </c>
    </row>
    <row r="804" spans="1:11" x14ac:dyDescent="0.2">
      <c r="A804">
        <v>3210</v>
      </c>
      <c r="B804">
        <v>19</v>
      </c>
      <c r="C804">
        <v>27</v>
      </c>
      <c r="D804" t="s">
        <v>612</v>
      </c>
      <c r="E804" t="s">
        <v>138</v>
      </c>
      <c r="F804" t="s">
        <v>14</v>
      </c>
      <c r="G804">
        <v>149</v>
      </c>
      <c r="H804">
        <v>122</v>
      </c>
      <c r="I804">
        <v>-27</v>
      </c>
      <c r="J804">
        <v>-19.93</v>
      </c>
      <c r="K804" t="s">
        <v>19</v>
      </c>
    </row>
    <row r="805" spans="1:11" x14ac:dyDescent="0.2">
      <c r="A805">
        <v>3214</v>
      </c>
      <c r="B805">
        <v>19</v>
      </c>
      <c r="C805">
        <v>29</v>
      </c>
      <c r="D805" t="s">
        <v>612</v>
      </c>
      <c r="E805" t="s">
        <v>520</v>
      </c>
      <c r="F805" t="s">
        <v>14</v>
      </c>
      <c r="G805">
        <v>88</v>
      </c>
      <c r="H805">
        <v>35</v>
      </c>
      <c r="I805">
        <v>-53</v>
      </c>
      <c r="J805">
        <v>-86.18</v>
      </c>
      <c r="K805" t="s">
        <v>19</v>
      </c>
    </row>
    <row r="806" spans="1:11" x14ac:dyDescent="0.2">
      <c r="A806">
        <v>3218</v>
      </c>
      <c r="B806">
        <v>19</v>
      </c>
      <c r="C806">
        <v>31</v>
      </c>
      <c r="D806" t="s">
        <v>612</v>
      </c>
      <c r="E806" t="s">
        <v>621</v>
      </c>
      <c r="F806" t="s">
        <v>14</v>
      </c>
      <c r="G806">
        <v>150</v>
      </c>
      <c r="H806">
        <v>130</v>
      </c>
      <c r="I806">
        <v>-20</v>
      </c>
      <c r="J806">
        <v>-14.29</v>
      </c>
      <c r="K806" t="s">
        <v>19</v>
      </c>
    </row>
    <row r="807" spans="1:11" x14ac:dyDescent="0.2">
      <c r="A807">
        <v>3222</v>
      </c>
      <c r="B807">
        <v>19</v>
      </c>
      <c r="C807">
        <v>33</v>
      </c>
      <c r="D807" t="s">
        <v>612</v>
      </c>
      <c r="E807" t="s">
        <v>622</v>
      </c>
      <c r="F807" t="s">
        <v>14</v>
      </c>
      <c r="G807">
        <v>499</v>
      </c>
      <c r="H807">
        <v>516</v>
      </c>
      <c r="I807">
        <v>17</v>
      </c>
      <c r="J807">
        <v>3.35</v>
      </c>
      <c r="K807" t="s">
        <v>13</v>
      </c>
    </row>
    <row r="808" spans="1:11" x14ac:dyDescent="0.2">
      <c r="A808">
        <v>3226</v>
      </c>
      <c r="B808">
        <v>19</v>
      </c>
      <c r="C808">
        <v>35</v>
      </c>
      <c r="D808" t="s">
        <v>612</v>
      </c>
      <c r="E808" t="s">
        <v>26</v>
      </c>
      <c r="F808" t="s">
        <v>14</v>
      </c>
      <c r="G808">
        <v>104</v>
      </c>
      <c r="H808">
        <v>83</v>
      </c>
      <c r="I808">
        <v>-21</v>
      </c>
      <c r="J808">
        <v>-22.46</v>
      </c>
      <c r="K808" t="s">
        <v>19</v>
      </c>
    </row>
    <row r="809" spans="1:11" x14ac:dyDescent="0.2">
      <c r="A809">
        <v>3230</v>
      </c>
      <c r="B809">
        <v>19</v>
      </c>
      <c r="C809">
        <v>37</v>
      </c>
      <c r="D809" t="s">
        <v>612</v>
      </c>
      <c r="E809" t="s">
        <v>623</v>
      </c>
      <c r="F809" t="s">
        <v>14</v>
      </c>
      <c r="G809">
        <v>118</v>
      </c>
      <c r="H809">
        <v>50</v>
      </c>
      <c r="I809">
        <v>-68</v>
      </c>
      <c r="J809">
        <v>-80.95</v>
      </c>
      <c r="K809" t="s">
        <v>19</v>
      </c>
    </row>
    <row r="810" spans="1:11" x14ac:dyDescent="0.2">
      <c r="A810">
        <v>3234</v>
      </c>
      <c r="B810">
        <v>19</v>
      </c>
      <c r="C810">
        <v>39</v>
      </c>
      <c r="D810" t="s">
        <v>612</v>
      </c>
      <c r="E810" t="s">
        <v>30</v>
      </c>
      <c r="F810" t="s">
        <v>14</v>
      </c>
      <c r="G810">
        <v>89</v>
      </c>
      <c r="H810">
        <v>65</v>
      </c>
      <c r="I810">
        <v>-24</v>
      </c>
      <c r="J810">
        <v>-31.17</v>
      </c>
      <c r="K810" t="s">
        <v>19</v>
      </c>
    </row>
    <row r="811" spans="1:11" x14ac:dyDescent="0.2">
      <c r="A811">
        <v>3238</v>
      </c>
      <c r="B811">
        <v>19</v>
      </c>
      <c r="C811">
        <v>41</v>
      </c>
      <c r="D811" t="s">
        <v>612</v>
      </c>
      <c r="E811" t="s">
        <v>31</v>
      </c>
      <c r="F811" t="s">
        <v>14</v>
      </c>
      <c r="G811">
        <v>206</v>
      </c>
      <c r="H811">
        <v>146</v>
      </c>
      <c r="I811">
        <v>-60</v>
      </c>
      <c r="J811">
        <v>-34.090000000000003</v>
      </c>
      <c r="K811" t="s">
        <v>19</v>
      </c>
    </row>
    <row r="812" spans="1:11" x14ac:dyDescent="0.2">
      <c r="A812">
        <v>3242</v>
      </c>
      <c r="B812">
        <v>19</v>
      </c>
      <c r="C812">
        <v>43</v>
      </c>
      <c r="D812" t="s">
        <v>612</v>
      </c>
      <c r="E812" t="s">
        <v>389</v>
      </c>
      <c r="F812" t="s">
        <v>14</v>
      </c>
      <c r="G812">
        <v>86</v>
      </c>
      <c r="H812">
        <v>74</v>
      </c>
      <c r="I812">
        <v>-12</v>
      </c>
      <c r="J812">
        <v>-15</v>
      </c>
      <c r="K812" t="s">
        <v>19</v>
      </c>
    </row>
    <row r="813" spans="1:11" x14ac:dyDescent="0.2">
      <c r="A813">
        <v>3246</v>
      </c>
      <c r="B813">
        <v>19</v>
      </c>
      <c r="C813">
        <v>45</v>
      </c>
      <c r="D813" t="s">
        <v>612</v>
      </c>
      <c r="E813" t="s">
        <v>523</v>
      </c>
      <c r="F813" t="s">
        <v>14</v>
      </c>
      <c r="G813">
        <v>506</v>
      </c>
      <c r="H813">
        <v>391</v>
      </c>
      <c r="I813">
        <v>-115</v>
      </c>
      <c r="J813">
        <v>-25.64</v>
      </c>
      <c r="K813" t="s">
        <v>19</v>
      </c>
    </row>
    <row r="814" spans="1:11" x14ac:dyDescent="0.2">
      <c r="A814">
        <v>3250</v>
      </c>
      <c r="B814">
        <v>19</v>
      </c>
      <c r="C814">
        <v>47</v>
      </c>
      <c r="D814" t="s">
        <v>612</v>
      </c>
      <c r="E814" t="s">
        <v>145</v>
      </c>
      <c r="F814" t="s">
        <v>14</v>
      </c>
      <c r="G814">
        <v>175</v>
      </c>
      <c r="H814">
        <v>131</v>
      </c>
      <c r="I814">
        <v>-44</v>
      </c>
      <c r="J814">
        <v>-28.76</v>
      </c>
      <c r="K814" t="s">
        <v>19</v>
      </c>
    </row>
    <row r="815" spans="1:11" x14ac:dyDescent="0.2">
      <c r="A815">
        <v>3254</v>
      </c>
      <c r="B815">
        <v>19</v>
      </c>
      <c r="C815">
        <v>49</v>
      </c>
      <c r="D815" t="s">
        <v>612</v>
      </c>
      <c r="E815" t="s">
        <v>41</v>
      </c>
      <c r="F815" t="s">
        <v>14</v>
      </c>
      <c r="G815">
        <v>1541</v>
      </c>
      <c r="H815">
        <v>1968</v>
      </c>
      <c r="I815">
        <v>427</v>
      </c>
      <c r="J815">
        <v>24.34</v>
      </c>
      <c r="K815" t="s">
        <v>13</v>
      </c>
    </row>
    <row r="816" spans="1:11" x14ac:dyDescent="0.2">
      <c r="A816">
        <v>3258</v>
      </c>
      <c r="B816">
        <v>19</v>
      </c>
      <c r="C816">
        <v>51</v>
      </c>
      <c r="D816" t="s">
        <v>612</v>
      </c>
      <c r="E816" t="s">
        <v>624</v>
      </c>
      <c r="F816" t="s">
        <v>14</v>
      </c>
      <c r="G816">
        <v>45</v>
      </c>
      <c r="H816">
        <v>46</v>
      </c>
      <c r="I816">
        <v>1</v>
      </c>
      <c r="J816">
        <v>2.2000000000000002</v>
      </c>
      <c r="K816" t="s">
        <v>13</v>
      </c>
    </row>
    <row r="817" spans="1:11" x14ac:dyDescent="0.2">
      <c r="A817">
        <v>3262</v>
      </c>
      <c r="B817">
        <v>19</v>
      </c>
      <c r="C817">
        <v>53</v>
      </c>
      <c r="D817" t="s">
        <v>612</v>
      </c>
      <c r="E817" t="s">
        <v>398</v>
      </c>
      <c r="F817" t="s">
        <v>14</v>
      </c>
      <c r="G817">
        <v>123</v>
      </c>
      <c r="H817">
        <v>82</v>
      </c>
      <c r="I817">
        <v>-41</v>
      </c>
      <c r="J817">
        <v>-40</v>
      </c>
      <c r="K817" t="s">
        <v>19</v>
      </c>
    </row>
    <row r="818" spans="1:11" x14ac:dyDescent="0.2">
      <c r="A818">
        <v>3266</v>
      </c>
      <c r="B818">
        <v>19</v>
      </c>
      <c r="C818">
        <v>55</v>
      </c>
      <c r="D818" t="s">
        <v>612</v>
      </c>
      <c r="E818" t="s">
        <v>576</v>
      </c>
      <c r="F818" t="s">
        <v>14</v>
      </c>
      <c r="G818">
        <v>97</v>
      </c>
      <c r="H818">
        <v>68</v>
      </c>
      <c r="I818">
        <v>-29</v>
      </c>
      <c r="J818">
        <v>-35.15</v>
      </c>
      <c r="K818" t="s">
        <v>19</v>
      </c>
    </row>
    <row r="819" spans="1:11" x14ac:dyDescent="0.2">
      <c r="A819">
        <v>3270</v>
      </c>
      <c r="B819">
        <v>19</v>
      </c>
      <c r="C819">
        <v>57</v>
      </c>
      <c r="D819" t="s">
        <v>612</v>
      </c>
      <c r="E819" t="s">
        <v>625</v>
      </c>
      <c r="F819" t="s">
        <v>14</v>
      </c>
      <c r="G819">
        <v>441</v>
      </c>
      <c r="H819">
        <v>409</v>
      </c>
      <c r="I819">
        <v>-32</v>
      </c>
      <c r="J819">
        <v>-7.53</v>
      </c>
      <c r="K819" t="s">
        <v>19</v>
      </c>
    </row>
    <row r="820" spans="1:11" x14ac:dyDescent="0.2">
      <c r="A820">
        <v>3274</v>
      </c>
      <c r="B820">
        <v>19</v>
      </c>
      <c r="C820">
        <v>59</v>
      </c>
      <c r="D820" t="s">
        <v>612</v>
      </c>
      <c r="E820" t="s">
        <v>626</v>
      </c>
      <c r="F820" t="s">
        <v>14</v>
      </c>
      <c r="G820">
        <v>143</v>
      </c>
      <c r="H820">
        <v>108</v>
      </c>
      <c r="I820">
        <v>-35</v>
      </c>
      <c r="J820">
        <v>-27.89</v>
      </c>
      <c r="K820" t="s">
        <v>19</v>
      </c>
    </row>
    <row r="821" spans="1:11" x14ac:dyDescent="0.2">
      <c r="A821">
        <v>3278</v>
      </c>
      <c r="B821">
        <v>19</v>
      </c>
      <c r="C821">
        <v>61</v>
      </c>
      <c r="D821" t="s">
        <v>612</v>
      </c>
      <c r="E821" t="s">
        <v>627</v>
      </c>
      <c r="F821" t="s">
        <v>14</v>
      </c>
      <c r="G821">
        <v>1114</v>
      </c>
      <c r="H821">
        <v>1166</v>
      </c>
      <c r="I821">
        <v>52</v>
      </c>
      <c r="J821">
        <v>4.5599999999999996</v>
      </c>
      <c r="K821" t="s">
        <v>13</v>
      </c>
    </row>
    <row r="822" spans="1:11" x14ac:dyDescent="0.2">
      <c r="A822">
        <v>3282</v>
      </c>
      <c r="B822">
        <v>19</v>
      </c>
      <c r="C822">
        <v>63</v>
      </c>
      <c r="D822" t="s">
        <v>612</v>
      </c>
      <c r="E822" t="s">
        <v>628</v>
      </c>
      <c r="F822" t="s">
        <v>14</v>
      </c>
      <c r="G822">
        <v>100</v>
      </c>
      <c r="H822">
        <v>79</v>
      </c>
      <c r="I822">
        <v>-21</v>
      </c>
      <c r="J822">
        <v>-23.46</v>
      </c>
      <c r="K822" t="s">
        <v>19</v>
      </c>
    </row>
    <row r="823" spans="1:11" x14ac:dyDescent="0.2">
      <c r="A823">
        <v>3286</v>
      </c>
      <c r="B823">
        <v>19</v>
      </c>
      <c r="C823">
        <v>65</v>
      </c>
      <c r="D823" t="s">
        <v>612</v>
      </c>
      <c r="E823" t="s">
        <v>46</v>
      </c>
      <c r="F823" t="s">
        <v>14</v>
      </c>
      <c r="G823">
        <v>185</v>
      </c>
      <c r="H823">
        <v>132</v>
      </c>
      <c r="I823">
        <v>-53</v>
      </c>
      <c r="J823">
        <v>-33.44</v>
      </c>
      <c r="K823" t="s">
        <v>19</v>
      </c>
    </row>
    <row r="824" spans="1:11" x14ac:dyDescent="0.2">
      <c r="A824">
        <v>3290</v>
      </c>
      <c r="B824">
        <v>19</v>
      </c>
      <c r="C824">
        <v>67</v>
      </c>
      <c r="D824" t="s">
        <v>612</v>
      </c>
      <c r="E824" t="s">
        <v>408</v>
      </c>
      <c r="F824" t="s">
        <v>14</v>
      </c>
      <c r="G824">
        <v>229</v>
      </c>
      <c r="H824">
        <v>250</v>
      </c>
      <c r="I824">
        <v>21</v>
      </c>
      <c r="J824">
        <v>8.77</v>
      </c>
      <c r="K824" t="s">
        <v>13</v>
      </c>
    </row>
    <row r="825" spans="1:11" x14ac:dyDescent="0.2">
      <c r="A825">
        <v>3294</v>
      </c>
      <c r="B825">
        <v>19</v>
      </c>
      <c r="C825">
        <v>69</v>
      </c>
      <c r="D825" t="s">
        <v>612</v>
      </c>
      <c r="E825" t="s">
        <v>47</v>
      </c>
      <c r="F825" t="s">
        <v>14</v>
      </c>
      <c r="G825">
        <v>162</v>
      </c>
      <c r="H825">
        <v>46</v>
      </c>
      <c r="I825">
        <v>-116</v>
      </c>
      <c r="J825">
        <v>-111.54</v>
      </c>
      <c r="K825" t="s">
        <v>19</v>
      </c>
    </row>
    <row r="826" spans="1:11" x14ac:dyDescent="0.2">
      <c r="A826">
        <v>3298</v>
      </c>
      <c r="B826">
        <v>19</v>
      </c>
      <c r="C826">
        <v>71</v>
      </c>
      <c r="D826" t="s">
        <v>612</v>
      </c>
      <c r="E826" t="s">
        <v>269</v>
      </c>
      <c r="F826" t="s">
        <v>14</v>
      </c>
      <c r="G826">
        <v>62</v>
      </c>
      <c r="H826">
        <v>28</v>
      </c>
      <c r="I826">
        <v>-34</v>
      </c>
      <c r="J826">
        <v>-75.56</v>
      </c>
      <c r="K826" t="s">
        <v>19</v>
      </c>
    </row>
    <row r="827" spans="1:11" x14ac:dyDescent="0.2">
      <c r="A827">
        <v>3302</v>
      </c>
      <c r="B827">
        <v>19</v>
      </c>
      <c r="C827">
        <v>73</v>
      </c>
      <c r="D827" t="s">
        <v>612</v>
      </c>
      <c r="E827" t="s">
        <v>49</v>
      </c>
      <c r="F827" t="s">
        <v>14</v>
      </c>
      <c r="G827">
        <v>57</v>
      </c>
      <c r="H827">
        <v>39</v>
      </c>
      <c r="I827">
        <v>-18</v>
      </c>
      <c r="J827">
        <v>-37.5</v>
      </c>
      <c r="K827" t="s">
        <v>19</v>
      </c>
    </row>
    <row r="828" spans="1:11" x14ac:dyDescent="0.2">
      <c r="A828">
        <v>3306</v>
      </c>
      <c r="B828">
        <v>19</v>
      </c>
      <c r="C828">
        <v>75</v>
      </c>
      <c r="D828" t="s">
        <v>612</v>
      </c>
      <c r="E828" t="s">
        <v>532</v>
      </c>
      <c r="F828" t="s">
        <v>14</v>
      </c>
      <c r="G828">
        <v>89</v>
      </c>
      <c r="H828">
        <v>43</v>
      </c>
      <c r="I828">
        <v>-46</v>
      </c>
      <c r="J828">
        <v>-69.7</v>
      </c>
      <c r="K828" t="s">
        <v>19</v>
      </c>
    </row>
    <row r="829" spans="1:11" x14ac:dyDescent="0.2">
      <c r="A829">
        <v>3310</v>
      </c>
      <c r="B829">
        <v>19</v>
      </c>
      <c r="C829">
        <v>77</v>
      </c>
      <c r="D829" t="s">
        <v>612</v>
      </c>
      <c r="E829" t="s">
        <v>629</v>
      </c>
      <c r="F829" t="s">
        <v>14</v>
      </c>
      <c r="G829">
        <v>86</v>
      </c>
      <c r="H829">
        <v>55</v>
      </c>
      <c r="I829">
        <v>-31</v>
      </c>
      <c r="J829">
        <v>-43.97</v>
      </c>
      <c r="K829" t="s">
        <v>19</v>
      </c>
    </row>
    <row r="830" spans="1:11" x14ac:dyDescent="0.2">
      <c r="A830">
        <v>3314</v>
      </c>
      <c r="B830">
        <v>19</v>
      </c>
      <c r="C830">
        <v>79</v>
      </c>
      <c r="D830" t="s">
        <v>612</v>
      </c>
      <c r="E830" t="s">
        <v>334</v>
      </c>
      <c r="F830" t="s">
        <v>14</v>
      </c>
      <c r="G830">
        <v>332</v>
      </c>
      <c r="H830">
        <v>364</v>
      </c>
      <c r="I830">
        <v>32</v>
      </c>
      <c r="J830">
        <v>9.1999999999999993</v>
      </c>
      <c r="K830" t="s">
        <v>13</v>
      </c>
    </row>
    <row r="831" spans="1:11" x14ac:dyDescent="0.2">
      <c r="A831">
        <v>3318</v>
      </c>
      <c r="B831">
        <v>19</v>
      </c>
      <c r="C831">
        <v>81</v>
      </c>
      <c r="D831" t="s">
        <v>612</v>
      </c>
      <c r="E831" t="s">
        <v>418</v>
      </c>
      <c r="F831" t="s">
        <v>14</v>
      </c>
      <c r="G831">
        <v>116</v>
      </c>
      <c r="H831">
        <v>75</v>
      </c>
      <c r="I831">
        <v>-41</v>
      </c>
      <c r="J831">
        <v>-42.93</v>
      </c>
      <c r="K831" t="s">
        <v>19</v>
      </c>
    </row>
    <row r="832" spans="1:11" x14ac:dyDescent="0.2">
      <c r="A832">
        <v>3322</v>
      </c>
      <c r="B832">
        <v>19</v>
      </c>
      <c r="C832">
        <v>83</v>
      </c>
      <c r="D832" t="s">
        <v>612</v>
      </c>
      <c r="E832" t="s">
        <v>533</v>
      </c>
      <c r="F832" t="s">
        <v>14</v>
      </c>
      <c r="G832">
        <v>128</v>
      </c>
      <c r="H832">
        <v>118</v>
      </c>
      <c r="I832">
        <v>-10</v>
      </c>
      <c r="J832">
        <v>-8.1300000000000008</v>
      </c>
      <c r="K832" t="s">
        <v>19</v>
      </c>
    </row>
    <row r="833" spans="1:11" x14ac:dyDescent="0.2">
      <c r="A833">
        <v>3326</v>
      </c>
      <c r="B833">
        <v>19</v>
      </c>
      <c r="C833">
        <v>85</v>
      </c>
      <c r="D833" t="s">
        <v>612</v>
      </c>
      <c r="E833" t="s">
        <v>581</v>
      </c>
      <c r="F833" t="s">
        <v>14</v>
      </c>
      <c r="G833">
        <v>86</v>
      </c>
      <c r="H833">
        <v>59</v>
      </c>
      <c r="I833">
        <v>-27</v>
      </c>
      <c r="J833">
        <v>-37.24</v>
      </c>
      <c r="K833" t="s">
        <v>19</v>
      </c>
    </row>
    <row r="834" spans="1:11" x14ac:dyDescent="0.2">
      <c r="A834">
        <v>3330</v>
      </c>
      <c r="B834">
        <v>19</v>
      </c>
      <c r="C834">
        <v>87</v>
      </c>
      <c r="D834" t="s">
        <v>612</v>
      </c>
      <c r="E834" t="s">
        <v>51</v>
      </c>
      <c r="F834" t="s">
        <v>14</v>
      </c>
      <c r="G834">
        <v>514</v>
      </c>
      <c r="H834">
        <v>549</v>
      </c>
      <c r="I834">
        <v>35</v>
      </c>
      <c r="J834">
        <v>6.59</v>
      </c>
      <c r="K834" t="s">
        <v>13</v>
      </c>
    </row>
    <row r="835" spans="1:11" x14ac:dyDescent="0.2">
      <c r="A835">
        <v>3334</v>
      </c>
      <c r="B835">
        <v>19</v>
      </c>
      <c r="C835">
        <v>89</v>
      </c>
      <c r="D835" t="s">
        <v>612</v>
      </c>
      <c r="E835" t="s">
        <v>156</v>
      </c>
      <c r="F835" t="s">
        <v>14</v>
      </c>
      <c r="G835">
        <v>54</v>
      </c>
      <c r="H835">
        <v>40</v>
      </c>
      <c r="I835">
        <v>-14</v>
      </c>
      <c r="J835">
        <v>-29.79</v>
      </c>
      <c r="K835" t="s">
        <v>19</v>
      </c>
    </row>
    <row r="836" spans="1:11" x14ac:dyDescent="0.2">
      <c r="A836">
        <v>3338</v>
      </c>
      <c r="B836">
        <v>19</v>
      </c>
      <c r="C836">
        <v>91</v>
      </c>
      <c r="D836" t="s">
        <v>612</v>
      </c>
      <c r="E836" t="s">
        <v>201</v>
      </c>
      <c r="F836" t="s">
        <v>14</v>
      </c>
      <c r="G836">
        <v>75</v>
      </c>
      <c r="H836">
        <v>57</v>
      </c>
      <c r="I836">
        <v>-18</v>
      </c>
      <c r="J836">
        <v>-27.27</v>
      </c>
      <c r="K836" t="s">
        <v>19</v>
      </c>
    </row>
    <row r="837" spans="1:11" x14ac:dyDescent="0.2">
      <c r="A837">
        <v>3342</v>
      </c>
      <c r="B837">
        <v>19</v>
      </c>
      <c r="C837">
        <v>93</v>
      </c>
      <c r="D837" t="s">
        <v>612</v>
      </c>
      <c r="E837" t="s">
        <v>630</v>
      </c>
      <c r="F837" t="s">
        <v>14</v>
      </c>
      <c r="G837">
        <v>54</v>
      </c>
      <c r="H837">
        <v>29</v>
      </c>
      <c r="I837">
        <v>-25</v>
      </c>
      <c r="J837">
        <v>-60.24</v>
      </c>
      <c r="K837" t="s">
        <v>19</v>
      </c>
    </row>
    <row r="838" spans="1:11" x14ac:dyDescent="0.2">
      <c r="A838">
        <v>3346</v>
      </c>
      <c r="B838">
        <v>19</v>
      </c>
      <c r="C838">
        <v>95</v>
      </c>
      <c r="D838" t="s">
        <v>612</v>
      </c>
      <c r="E838" t="s">
        <v>631</v>
      </c>
      <c r="F838" t="s">
        <v>14</v>
      </c>
      <c r="G838">
        <v>102</v>
      </c>
      <c r="H838">
        <v>76</v>
      </c>
      <c r="I838">
        <v>-26</v>
      </c>
      <c r="J838">
        <v>-29.21</v>
      </c>
      <c r="K838" t="s">
        <v>19</v>
      </c>
    </row>
    <row r="839" spans="1:11" x14ac:dyDescent="0.2">
      <c r="A839">
        <v>3350</v>
      </c>
      <c r="B839">
        <v>19</v>
      </c>
      <c r="C839">
        <v>97</v>
      </c>
      <c r="D839" t="s">
        <v>612</v>
      </c>
      <c r="E839" t="s">
        <v>53</v>
      </c>
      <c r="F839" t="s">
        <v>14</v>
      </c>
      <c r="G839">
        <v>94</v>
      </c>
      <c r="H839">
        <v>79</v>
      </c>
      <c r="I839">
        <v>-15</v>
      </c>
      <c r="J839">
        <v>-17.34</v>
      </c>
      <c r="K839" t="s">
        <v>19</v>
      </c>
    </row>
    <row r="840" spans="1:11" x14ac:dyDescent="0.2">
      <c r="A840">
        <v>3354</v>
      </c>
      <c r="B840">
        <v>19</v>
      </c>
      <c r="C840">
        <v>99</v>
      </c>
      <c r="D840" t="s">
        <v>612</v>
      </c>
      <c r="E840" t="s">
        <v>424</v>
      </c>
      <c r="F840" t="s">
        <v>14</v>
      </c>
      <c r="G840">
        <v>305</v>
      </c>
      <c r="H840">
        <v>254</v>
      </c>
      <c r="I840">
        <v>-51</v>
      </c>
      <c r="J840">
        <v>-18.25</v>
      </c>
      <c r="K840" t="s">
        <v>19</v>
      </c>
    </row>
    <row r="841" spans="1:11" x14ac:dyDescent="0.2">
      <c r="A841">
        <v>3358</v>
      </c>
      <c r="B841">
        <v>19</v>
      </c>
      <c r="C841">
        <v>101</v>
      </c>
      <c r="D841" t="s">
        <v>612</v>
      </c>
      <c r="E841" t="s">
        <v>54</v>
      </c>
      <c r="F841" t="s">
        <v>14</v>
      </c>
      <c r="G841">
        <v>372</v>
      </c>
      <c r="H841">
        <v>1520</v>
      </c>
      <c r="I841">
        <v>1148</v>
      </c>
      <c r="J841">
        <v>121.35</v>
      </c>
      <c r="K841" t="s">
        <v>13</v>
      </c>
    </row>
    <row r="842" spans="1:11" x14ac:dyDescent="0.2">
      <c r="A842">
        <v>3362</v>
      </c>
      <c r="B842">
        <v>19</v>
      </c>
      <c r="C842">
        <v>103</v>
      </c>
      <c r="D842" t="s">
        <v>612</v>
      </c>
      <c r="E842" t="s">
        <v>159</v>
      </c>
      <c r="F842" t="s">
        <v>14</v>
      </c>
      <c r="G842">
        <v>6706</v>
      </c>
      <c r="H842">
        <v>7918</v>
      </c>
      <c r="I842">
        <v>1212</v>
      </c>
      <c r="J842">
        <v>16.579999999999998</v>
      </c>
      <c r="K842" t="s">
        <v>13</v>
      </c>
    </row>
    <row r="843" spans="1:11" x14ac:dyDescent="0.2">
      <c r="A843">
        <v>3366</v>
      </c>
      <c r="B843">
        <v>19</v>
      </c>
      <c r="C843">
        <v>105</v>
      </c>
      <c r="D843" t="s">
        <v>612</v>
      </c>
      <c r="E843" t="s">
        <v>427</v>
      </c>
      <c r="F843" t="s">
        <v>14</v>
      </c>
      <c r="G843">
        <v>114</v>
      </c>
      <c r="H843">
        <v>115</v>
      </c>
      <c r="I843">
        <v>1</v>
      </c>
      <c r="J843">
        <v>0.87</v>
      </c>
      <c r="K843" t="s">
        <v>13</v>
      </c>
    </row>
    <row r="844" spans="1:11" x14ac:dyDescent="0.2">
      <c r="A844">
        <v>3370</v>
      </c>
      <c r="B844">
        <v>19</v>
      </c>
      <c r="C844">
        <v>107</v>
      </c>
      <c r="D844" t="s">
        <v>612</v>
      </c>
      <c r="E844" t="s">
        <v>632</v>
      </c>
      <c r="F844" t="s">
        <v>14</v>
      </c>
      <c r="G844">
        <v>48</v>
      </c>
      <c r="H844">
        <v>33</v>
      </c>
      <c r="I844">
        <v>-15</v>
      </c>
      <c r="J844">
        <v>-37.04</v>
      </c>
      <c r="K844" t="s">
        <v>19</v>
      </c>
    </row>
    <row r="845" spans="1:11" x14ac:dyDescent="0.2">
      <c r="A845">
        <v>3374</v>
      </c>
      <c r="B845">
        <v>19</v>
      </c>
      <c r="C845">
        <v>109</v>
      </c>
      <c r="D845" t="s">
        <v>612</v>
      </c>
      <c r="E845" t="s">
        <v>633</v>
      </c>
      <c r="F845" t="s">
        <v>14</v>
      </c>
      <c r="G845">
        <v>100</v>
      </c>
      <c r="H845">
        <v>87</v>
      </c>
      <c r="I845">
        <v>-13</v>
      </c>
      <c r="J845">
        <v>-13.9</v>
      </c>
      <c r="K845" t="s">
        <v>19</v>
      </c>
    </row>
    <row r="846" spans="1:11" x14ac:dyDescent="0.2">
      <c r="A846">
        <v>3378</v>
      </c>
      <c r="B846">
        <v>19</v>
      </c>
      <c r="C846">
        <v>111</v>
      </c>
      <c r="D846" t="s">
        <v>612</v>
      </c>
      <c r="E846" t="s">
        <v>58</v>
      </c>
      <c r="F846" t="s">
        <v>14</v>
      </c>
      <c r="G846">
        <v>360</v>
      </c>
      <c r="H846">
        <v>267</v>
      </c>
      <c r="I846">
        <v>-93</v>
      </c>
      <c r="J846">
        <v>-29.67</v>
      </c>
      <c r="K846" t="s">
        <v>19</v>
      </c>
    </row>
    <row r="847" spans="1:11" x14ac:dyDescent="0.2">
      <c r="A847">
        <v>3382</v>
      </c>
      <c r="B847">
        <v>19</v>
      </c>
      <c r="C847">
        <v>113</v>
      </c>
      <c r="D847" t="s">
        <v>612</v>
      </c>
      <c r="E847" t="s">
        <v>634</v>
      </c>
      <c r="F847" t="s">
        <v>14</v>
      </c>
      <c r="G847">
        <v>4619</v>
      </c>
      <c r="H847">
        <v>4903</v>
      </c>
      <c r="I847">
        <v>284</v>
      </c>
      <c r="J847">
        <v>5.97</v>
      </c>
      <c r="K847" t="s">
        <v>13</v>
      </c>
    </row>
    <row r="848" spans="1:11" x14ac:dyDescent="0.2">
      <c r="A848">
        <v>3386</v>
      </c>
      <c r="B848">
        <v>19</v>
      </c>
      <c r="C848">
        <v>115</v>
      </c>
      <c r="D848" t="s">
        <v>612</v>
      </c>
      <c r="E848" t="s">
        <v>635</v>
      </c>
      <c r="F848" t="s">
        <v>14</v>
      </c>
      <c r="G848">
        <v>80</v>
      </c>
      <c r="H848">
        <v>148</v>
      </c>
      <c r="I848">
        <v>68</v>
      </c>
      <c r="J848">
        <v>59.65</v>
      </c>
      <c r="K848" t="s">
        <v>13</v>
      </c>
    </row>
    <row r="849" spans="1:11" x14ac:dyDescent="0.2">
      <c r="A849">
        <v>3390</v>
      </c>
      <c r="B849">
        <v>19</v>
      </c>
      <c r="C849">
        <v>117</v>
      </c>
      <c r="D849" t="s">
        <v>612</v>
      </c>
      <c r="E849" t="s">
        <v>636</v>
      </c>
      <c r="F849" t="s">
        <v>14</v>
      </c>
      <c r="G849">
        <v>48</v>
      </c>
      <c r="H849">
        <v>29</v>
      </c>
      <c r="I849">
        <v>-19</v>
      </c>
      <c r="J849">
        <v>-49.35</v>
      </c>
      <c r="K849" t="s">
        <v>19</v>
      </c>
    </row>
    <row r="850" spans="1:11" x14ac:dyDescent="0.2">
      <c r="A850">
        <v>3394</v>
      </c>
      <c r="B850">
        <v>19</v>
      </c>
      <c r="C850">
        <v>119</v>
      </c>
      <c r="D850" t="s">
        <v>612</v>
      </c>
      <c r="E850" t="s">
        <v>637</v>
      </c>
      <c r="F850" t="s">
        <v>14</v>
      </c>
      <c r="G850">
        <v>60</v>
      </c>
      <c r="H850">
        <v>30</v>
      </c>
      <c r="I850">
        <v>-30</v>
      </c>
      <c r="J850">
        <v>-66.67</v>
      </c>
      <c r="K850" t="s">
        <v>19</v>
      </c>
    </row>
    <row r="851" spans="1:11" x14ac:dyDescent="0.2">
      <c r="A851">
        <v>3398</v>
      </c>
      <c r="B851">
        <v>19</v>
      </c>
      <c r="C851">
        <v>121</v>
      </c>
      <c r="D851" t="s">
        <v>612</v>
      </c>
      <c r="E851" t="s">
        <v>62</v>
      </c>
      <c r="F851" t="s">
        <v>14</v>
      </c>
      <c r="G851">
        <v>98</v>
      </c>
      <c r="H851">
        <v>97</v>
      </c>
      <c r="I851">
        <v>-1</v>
      </c>
      <c r="J851">
        <v>-1.03</v>
      </c>
      <c r="K851" t="s">
        <v>19</v>
      </c>
    </row>
    <row r="852" spans="1:11" x14ac:dyDescent="0.2">
      <c r="A852">
        <v>3402</v>
      </c>
      <c r="B852">
        <v>19</v>
      </c>
      <c r="C852">
        <v>123</v>
      </c>
      <c r="D852" t="s">
        <v>612</v>
      </c>
      <c r="E852" t="s">
        <v>638</v>
      </c>
      <c r="F852" t="s">
        <v>14</v>
      </c>
      <c r="G852">
        <v>368</v>
      </c>
      <c r="H852">
        <v>325</v>
      </c>
      <c r="I852">
        <v>-43</v>
      </c>
      <c r="J852">
        <v>-12.41</v>
      </c>
      <c r="K852" t="s">
        <v>19</v>
      </c>
    </row>
    <row r="853" spans="1:11" x14ac:dyDescent="0.2">
      <c r="A853">
        <v>3406</v>
      </c>
      <c r="B853">
        <v>19</v>
      </c>
      <c r="C853">
        <v>125</v>
      </c>
      <c r="D853" t="s">
        <v>612</v>
      </c>
      <c r="E853" t="s">
        <v>64</v>
      </c>
      <c r="F853" t="s">
        <v>14</v>
      </c>
      <c r="G853">
        <v>422</v>
      </c>
      <c r="H853">
        <v>465</v>
      </c>
      <c r="I853">
        <v>43</v>
      </c>
      <c r="J853">
        <v>9.6999999999999993</v>
      </c>
      <c r="K853" t="s">
        <v>13</v>
      </c>
    </row>
    <row r="854" spans="1:11" x14ac:dyDescent="0.2">
      <c r="A854">
        <v>3410</v>
      </c>
      <c r="B854">
        <v>19</v>
      </c>
      <c r="C854">
        <v>127</v>
      </c>
      <c r="D854" t="s">
        <v>612</v>
      </c>
      <c r="E854" t="s">
        <v>65</v>
      </c>
      <c r="F854" t="s">
        <v>14</v>
      </c>
      <c r="G854">
        <v>597</v>
      </c>
      <c r="H854">
        <v>694</v>
      </c>
      <c r="I854">
        <v>97</v>
      </c>
      <c r="J854">
        <v>15.03</v>
      </c>
      <c r="K854" t="s">
        <v>13</v>
      </c>
    </row>
    <row r="855" spans="1:11" x14ac:dyDescent="0.2">
      <c r="A855">
        <v>3414</v>
      </c>
      <c r="B855">
        <v>19</v>
      </c>
      <c r="C855">
        <v>129</v>
      </c>
      <c r="D855" t="s">
        <v>612</v>
      </c>
      <c r="E855" t="s">
        <v>639</v>
      </c>
      <c r="F855" t="s">
        <v>14</v>
      </c>
      <c r="G855">
        <v>95</v>
      </c>
      <c r="H855">
        <v>82</v>
      </c>
      <c r="I855">
        <v>-13</v>
      </c>
      <c r="J855">
        <v>-14.69</v>
      </c>
      <c r="K855" t="s">
        <v>19</v>
      </c>
    </row>
    <row r="856" spans="1:11" x14ac:dyDescent="0.2">
      <c r="A856">
        <v>3418</v>
      </c>
      <c r="B856">
        <v>19</v>
      </c>
      <c r="C856">
        <v>131</v>
      </c>
      <c r="D856" t="s">
        <v>612</v>
      </c>
      <c r="E856" t="s">
        <v>435</v>
      </c>
      <c r="F856" t="s">
        <v>14</v>
      </c>
      <c r="G856">
        <v>49</v>
      </c>
      <c r="H856">
        <v>44</v>
      </c>
      <c r="I856">
        <v>-5</v>
      </c>
      <c r="J856">
        <v>-10.75</v>
      </c>
      <c r="K856" t="s">
        <v>19</v>
      </c>
    </row>
    <row r="857" spans="1:11" x14ac:dyDescent="0.2">
      <c r="A857">
        <v>3422</v>
      </c>
      <c r="B857">
        <v>19</v>
      </c>
      <c r="C857">
        <v>133</v>
      </c>
      <c r="D857" t="s">
        <v>612</v>
      </c>
      <c r="E857" t="s">
        <v>640</v>
      </c>
      <c r="F857" t="s">
        <v>14</v>
      </c>
      <c r="G857">
        <v>45</v>
      </c>
      <c r="H857">
        <v>36</v>
      </c>
      <c r="I857">
        <v>-9</v>
      </c>
      <c r="J857">
        <v>-22.22</v>
      </c>
      <c r="K857" t="s">
        <v>19</v>
      </c>
    </row>
    <row r="858" spans="1:11" x14ac:dyDescent="0.2">
      <c r="A858">
        <v>3426</v>
      </c>
      <c r="B858">
        <v>19</v>
      </c>
      <c r="C858">
        <v>135</v>
      </c>
      <c r="D858" t="s">
        <v>612</v>
      </c>
      <c r="E858" t="s">
        <v>67</v>
      </c>
      <c r="F858" t="s">
        <v>14</v>
      </c>
      <c r="G858">
        <v>47</v>
      </c>
      <c r="H858">
        <v>47</v>
      </c>
      <c r="I858">
        <v>0</v>
      </c>
      <c r="J858">
        <v>0</v>
      </c>
      <c r="K858" t="s">
        <v>29</v>
      </c>
    </row>
    <row r="859" spans="1:11" x14ac:dyDescent="0.2">
      <c r="A859">
        <v>3430</v>
      </c>
      <c r="B859">
        <v>19</v>
      </c>
      <c r="C859">
        <v>137</v>
      </c>
      <c r="D859" t="s">
        <v>612</v>
      </c>
      <c r="E859" t="s">
        <v>68</v>
      </c>
      <c r="F859" t="s">
        <v>14</v>
      </c>
      <c r="G859">
        <v>75</v>
      </c>
      <c r="H859">
        <v>36</v>
      </c>
      <c r="I859">
        <v>-39</v>
      </c>
      <c r="J859">
        <v>-70.27</v>
      </c>
      <c r="K859" t="s">
        <v>19</v>
      </c>
    </row>
    <row r="860" spans="1:11" x14ac:dyDescent="0.2">
      <c r="A860">
        <v>3434</v>
      </c>
      <c r="B860">
        <v>19</v>
      </c>
      <c r="C860">
        <v>139</v>
      </c>
      <c r="D860" t="s">
        <v>612</v>
      </c>
      <c r="E860" t="s">
        <v>641</v>
      </c>
      <c r="F860" t="s">
        <v>14</v>
      </c>
      <c r="G860">
        <v>521</v>
      </c>
      <c r="H860">
        <v>480</v>
      </c>
      <c r="I860">
        <v>-41</v>
      </c>
      <c r="J860">
        <v>-8.19</v>
      </c>
      <c r="K860" t="s">
        <v>19</v>
      </c>
    </row>
    <row r="861" spans="1:11" x14ac:dyDescent="0.2">
      <c r="A861">
        <v>3438</v>
      </c>
      <c r="B861">
        <v>19</v>
      </c>
      <c r="C861">
        <v>141</v>
      </c>
      <c r="D861" t="s">
        <v>612</v>
      </c>
      <c r="E861" t="s">
        <v>642</v>
      </c>
      <c r="F861" t="s">
        <v>14</v>
      </c>
      <c r="G861">
        <v>147</v>
      </c>
      <c r="H861">
        <v>110</v>
      </c>
      <c r="I861">
        <v>-37</v>
      </c>
      <c r="J861">
        <v>-28.79</v>
      </c>
      <c r="K861" t="s">
        <v>19</v>
      </c>
    </row>
    <row r="862" spans="1:11" x14ac:dyDescent="0.2">
      <c r="A862">
        <v>3442</v>
      </c>
      <c r="B862">
        <v>19</v>
      </c>
      <c r="C862">
        <v>143</v>
      </c>
      <c r="D862" t="s">
        <v>612</v>
      </c>
      <c r="E862" t="s">
        <v>351</v>
      </c>
      <c r="F862" t="s">
        <v>14</v>
      </c>
      <c r="G862">
        <v>34</v>
      </c>
      <c r="H862">
        <v>30</v>
      </c>
      <c r="I862">
        <v>-4</v>
      </c>
      <c r="J862">
        <v>-12.5</v>
      </c>
      <c r="K862" t="s">
        <v>19</v>
      </c>
    </row>
    <row r="863" spans="1:11" x14ac:dyDescent="0.2">
      <c r="A863">
        <v>3446</v>
      </c>
      <c r="B863">
        <v>19</v>
      </c>
      <c r="C863">
        <v>145</v>
      </c>
      <c r="D863" t="s">
        <v>612</v>
      </c>
      <c r="E863" t="s">
        <v>643</v>
      </c>
      <c r="F863" t="s">
        <v>14</v>
      </c>
      <c r="G863">
        <v>173</v>
      </c>
      <c r="H863">
        <v>176</v>
      </c>
      <c r="I863">
        <v>3</v>
      </c>
      <c r="J863">
        <v>1.72</v>
      </c>
      <c r="K863" t="s">
        <v>13</v>
      </c>
    </row>
    <row r="864" spans="1:11" x14ac:dyDescent="0.2">
      <c r="A864">
        <v>3450</v>
      </c>
      <c r="B864">
        <v>19</v>
      </c>
      <c r="C864">
        <v>147</v>
      </c>
      <c r="D864" t="s">
        <v>612</v>
      </c>
      <c r="E864" t="s">
        <v>644</v>
      </c>
      <c r="F864" t="s">
        <v>14</v>
      </c>
      <c r="G864">
        <v>69</v>
      </c>
      <c r="H864">
        <v>51</v>
      </c>
      <c r="I864">
        <v>-18</v>
      </c>
      <c r="J864">
        <v>-30</v>
      </c>
      <c r="K864" t="s">
        <v>19</v>
      </c>
    </row>
    <row r="865" spans="1:11" x14ac:dyDescent="0.2">
      <c r="A865">
        <v>3454</v>
      </c>
      <c r="B865">
        <v>19</v>
      </c>
      <c r="C865">
        <v>149</v>
      </c>
      <c r="D865" t="s">
        <v>612</v>
      </c>
      <c r="E865" t="s">
        <v>645</v>
      </c>
      <c r="F865" t="s">
        <v>14</v>
      </c>
      <c r="G865">
        <v>180</v>
      </c>
      <c r="H865">
        <v>164</v>
      </c>
      <c r="I865">
        <v>-16</v>
      </c>
      <c r="J865">
        <v>-9.3000000000000007</v>
      </c>
      <c r="K865" t="s">
        <v>19</v>
      </c>
    </row>
    <row r="866" spans="1:11" x14ac:dyDescent="0.2">
      <c r="A866">
        <v>3458</v>
      </c>
      <c r="B866">
        <v>19</v>
      </c>
      <c r="C866">
        <v>151</v>
      </c>
      <c r="D866" t="s">
        <v>612</v>
      </c>
      <c r="E866" t="s">
        <v>646</v>
      </c>
      <c r="F866" t="s">
        <v>14</v>
      </c>
      <c r="G866">
        <v>50</v>
      </c>
      <c r="H866">
        <v>25</v>
      </c>
      <c r="I866">
        <v>-25</v>
      </c>
      <c r="J866">
        <v>-66.67</v>
      </c>
      <c r="K866" t="s">
        <v>19</v>
      </c>
    </row>
    <row r="867" spans="1:11" x14ac:dyDescent="0.2">
      <c r="A867">
        <v>3462</v>
      </c>
      <c r="B867">
        <v>19</v>
      </c>
      <c r="C867">
        <v>153</v>
      </c>
      <c r="D867" t="s">
        <v>612</v>
      </c>
      <c r="E867" t="s">
        <v>172</v>
      </c>
      <c r="F867" t="s">
        <v>14</v>
      </c>
      <c r="G867">
        <v>15024</v>
      </c>
      <c r="H867">
        <v>18019</v>
      </c>
      <c r="I867">
        <v>2995</v>
      </c>
      <c r="J867">
        <v>18.13</v>
      </c>
      <c r="K867" t="s">
        <v>13</v>
      </c>
    </row>
    <row r="868" spans="1:11" x14ac:dyDescent="0.2">
      <c r="A868">
        <v>3466</v>
      </c>
      <c r="B868">
        <v>19</v>
      </c>
      <c r="C868">
        <v>155</v>
      </c>
      <c r="D868" t="s">
        <v>612</v>
      </c>
      <c r="E868" t="s">
        <v>647</v>
      </c>
      <c r="F868" t="s">
        <v>14</v>
      </c>
      <c r="G868">
        <v>911</v>
      </c>
      <c r="H868">
        <v>898</v>
      </c>
      <c r="I868">
        <v>-13</v>
      </c>
      <c r="J868">
        <v>-1.44</v>
      </c>
      <c r="K868" t="s">
        <v>19</v>
      </c>
    </row>
    <row r="869" spans="1:11" x14ac:dyDescent="0.2">
      <c r="A869">
        <v>3470</v>
      </c>
      <c r="B869">
        <v>19</v>
      </c>
      <c r="C869">
        <v>157</v>
      </c>
      <c r="D869" t="s">
        <v>612</v>
      </c>
      <c r="E869" t="s">
        <v>648</v>
      </c>
      <c r="F869" t="s">
        <v>14</v>
      </c>
      <c r="G869">
        <v>320</v>
      </c>
      <c r="H869">
        <v>376</v>
      </c>
      <c r="I869">
        <v>56</v>
      </c>
      <c r="J869">
        <v>16.09</v>
      </c>
      <c r="K869" t="s">
        <v>13</v>
      </c>
    </row>
    <row r="870" spans="1:11" x14ac:dyDescent="0.2">
      <c r="A870">
        <v>3474</v>
      </c>
      <c r="B870">
        <v>19</v>
      </c>
      <c r="C870">
        <v>159</v>
      </c>
      <c r="D870" t="s">
        <v>612</v>
      </c>
      <c r="E870" t="s">
        <v>649</v>
      </c>
      <c r="F870" t="s">
        <v>14</v>
      </c>
      <c r="G870">
        <v>25</v>
      </c>
      <c r="H870">
        <v>24</v>
      </c>
      <c r="I870">
        <v>-1</v>
      </c>
      <c r="J870">
        <v>-4.08</v>
      </c>
      <c r="K870" t="s">
        <v>19</v>
      </c>
    </row>
    <row r="871" spans="1:11" x14ac:dyDescent="0.2">
      <c r="A871">
        <v>3478</v>
      </c>
      <c r="B871">
        <v>19</v>
      </c>
      <c r="C871">
        <v>161</v>
      </c>
      <c r="D871" t="s">
        <v>612</v>
      </c>
      <c r="E871" t="s">
        <v>650</v>
      </c>
      <c r="F871" t="s">
        <v>14</v>
      </c>
      <c r="G871">
        <v>74</v>
      </c>
      <c r="H871">
        <v>34</v>
      </c>
      <c r="I871">
        <v>-40</v>
      </c>
      <c r="J871">
        <v>-74.069999999999993</v>
      </c>
      <c r="K871" t="s">
        <v>19</v>
      </c>
    </row>
    <row r="872" spans="1:11" x14ac:dyDescent="0.2">
      <c r="A872">
        <v>3482</v>
      </c>
      <c r="B872">
        <v>19</v>
      </c>
      <c r="C872">
        <v>163</v>
      </c>
      <c r="D872" t="s">
        <v>612</v>
      </c>
      <c r="E872" t="s">
        <v>178</v>
      </c>
      <c r="F872" t="s">
        <v>14</v>
      </c>
      <c r="G872">
        <v>5535</v>
      </c>
      <c r="H872">
        <v>4117</v>
      </c>
      <c r="I872">
        <v>-1418</v>
      </c>
      <c r="J872">
        <v>-29.38</v>
      </c>
      <c r="K872" t="s">
        <v>19</v>
      </c>
    </row>
    <row r="873" spans="1:11" x14ac:dyDescent="0.2">
      <c r="A873">
        <v>3486</v>
      </c>
      <c r="B873">
        <v>19</v>
      </c>
      <c r="C873">
        <v>165</v>
      </c>
      <c r="D873" t="s">
        <v>612</v>
      </c>
      <c r="E873" t="s">
        <v>76</v>
      </c>
      <c r="F873" t="s">
        <v>14</v>
      </c>
      <c r="G873">
        <v>78</v>
      </c>
      <c r="H873">
        <v>61</v>
      </c>
      <c r="I873">
        <v>-17</v>
      </c>
      <c r="J873">
        <v>-24.46</v>
      </c>
      <c r="K873" t="s">
        <v>19</v>
      </c>
    </row>
    <row r="874" spans="1:11" x14ac:dyDescent="0.2">
      <c r="A874">
        <v>3490</v>
      </c>
      <c r="B874">
        <v>19</v>
      </c>
      <c r="C874">
        <v>167</v>
      </c>
      <c r="D874" t="s">
        <v>612</v>
      </c>
      <c r="E874" t="s">
        <v>651</v>
      </c>
      <c r="F874" t="s">
        <v>14</v>
      </c>
      <c r="G874">
        <v>335</v>
      </c>
      <c r="H874">
        <v>343</v>
      </c>
      <c r="I874">
        <v>8</v>
      </c>
      <c r="J874">
        <v>2.36</v>
      </c>
      <c r="K874" t="s">
        <v>13</v>
      </c>
    </row>
    <row r="875" spans="1:11" x14ac:dyDescent="0.2">
      <c r="A875">
        <v>3494</v>
      </c>
      <c r="B875">
        <v>19</v>
      </c>
      <c r="C875">
        <v>169</v>
      </c>
      <c r="D875" t="s">
        <v>612</v>
      </c>
      <c r="E875" t="s">
        <v>652</v>
      </c>
      <c r="F875" t="s">
        <v>14</v>
      </c>
      <c r="G875">
        <v>5129</v>
      </c>
      <c r="H875">
        <v>6021</v>
      </c>
      <c r="I875">
        <v>892</v>
      </c>
      <c r="J875">
        <v>16</v>
      </c>
      <c r="K875" t="s">
        <v>13</v>
      </c>
    </row>
    <row r="876" spans="1:11" x14ac:dyDescent="0.2">
      <c r="A876">
        <v>3498</v>
      </c>
      <c r="B876">
        <v>19</v>
      </c>
      <c r="C876">
        <v>171</v>
      </c>
      <c r="D876" t="s">
        <v>612</v>
      </c>
      <c r="E876" t="s">
        <v>653</v>
      </c>
      <c r="F876" t="s">
        <v>14</v>
      </c>
      <c r="G876">
        <v>128</v>
      </c>
      <c r="H876">
        <v>97</v>
      </c>
      <c r="I876">
        <v>-31</v>
      </c>
      <c r="J876">
        <v>-27.56</v>
      </c>
      <c r="K876" t="s">
        <v>19</v>
      </c>
    </row>
    <row r="877" spans="1:11" x14ac:dyDescent="0.2">
      <c r="A877">
        <v>3502</v>
      </c>
      <c r="B877">
        <v>19</v>
      </c>
      <c r="C877">
        <v>173</v>
      </c>
      <c r="D877" t="s">
        <v>612</v>
      </c>
      <c r="E877" t="s">
        <v>362</v>
      </c>
      <c r="F877" t="s">
        <v>14</v>
      </c>
      <c r="G877">
        <v>53</v>
      </c>
      <c r="H877">
        <v>23</v>
      </c>
      <c r="I877">
        <v>-30</v>
      </c>
      <c r="J877">
        <v>-78.95</v>
      </c>
      <c r="K877" t="s">
        <v>19</v>
      </c>
    </row>
    <row r="878" spans="1:11" x14ac:dyDescent="0.2">
      <c r="A878">
        <v>3506</v>
      </c>
      <c r="B878">
        <v>19</v>
      </c>
      <c r="C878">
        <v>175</v>
      </c>
      <c r="D878" t="s">
        <v>612</v>
      </c>
      <c r="E878" t="s">
        <v>184</v>
      </c>
      <c r="F878" t="s">
        <v>14</v>
      </c>
      <c r="G878">
        <v>110</v>
      </c>
      <c r="H878">
        <v>87</v>
      </c>
      <c r="I878">
        <v>-23</v>
      </c>
      <c r="J878">
        <v>-23.35</v>
      </c>
      <c r="K878" t="s">
        <v>19</v>
      </c>
    </row>
    <row r="879" spans="1:11" x14ac:dyDescent="0.2">
      <c r="A879">
        <v>3510</v>
      </c>
      <c r="B879">
        <v>19</v>
      </c>
      <c r="C879">
        <v>177</v>
      </c>
      <c r="D879" t="s">
        <v>612</v>
      </c>
      <c r="E879" t="s">
        <v>185</v>
      </c>
      <c r="F879" t="s">
        <v>14</v>
      </c>
      <c r="G879">
        <v>53</v>
      </c>
      <c r="H879">
        <v>49</v>
      </c>
      <c r="I879">
        <v>-4</v>
      </c>
      <c r="J879">
        <v>-7.84</v>
      </c>
      <c r="K879" t="s">
        <v>19</v>
      </c>
    </row>
    <row r="880" spans="1:11" x14ac:dyDescent="0.2">
      <c r="A880">
        <v>3514</v>
      </c>
      <c r="B880">
        <v>19</v>
      </c>
      <c r="C880">
        <v>179</v>
      </c>
      <c r="D880" t="s">
        <v>612</v>
      </c>
      <c r="E880" t="s">
        <v>654</v>
      </c>
      <c r="F880" t="s">
        <v>14</v>
      </c>
      <c r="G880">
        <v>389</v>
      </c>
      <c r="H880">
        <v>354</v>
      </c>
      <c r="I880">
        <v>-35</v>
      </c>
      <c r="J880">
        <v>-9.42</v>
      </c>
      <c r="K880" t="s">
        <v>19</v>
      </c>
    </row>
    <row r="881" spans="1:11" x14ac:dyDescent="0.2">
      <c r="A881">
        <v>3518</v>
      </c>
      <c r="B881">
        <v>19</v>
      </c>
      <c r="C881">
        <v>181</v>
      </c>
      <c r="D881" t="s">
        <v>612</v>
      </c>
      <c r="E881" t="s">
        <v>467</v>
      </c>
      <c r="F881" t="s">
        <v>14</v>
      </c>
      <c r="G881">
        <v>394</v>
      </c>
      <c r="H881">
        <v>392</v>
      </c>
      <c r="I881">
        <v>-2</v>
      </c>
      <c r="J881">
        <v>-0.51</v>
      </c>
      <c r="K881" t="s">
        <v>19</v>
      </c>
    </row>
    <row r="882" spans="1:11" x14ac:dyDescent="0.2">
      <c r="A882">
        <v>3522</v>
      </c>
      <c r="B882">
        <v>19</v>
      </c>
      <c r="C882">
        <v>183</v>
      </c>
      <c r="D882" t="s">
        <v>612</v>
      </c>
      <c r="E882" t="s">
        <v>82</v>
      </c>
      <c r="F882" t="s">
        <v>14</v>
      </c>
      <c r="G882">
        <v>160</v>
      </c>
      <c r="H882">
        <v>126</v>
      </c>
      <c r="I882">
        <v>-34</v>
      </c>
      <c r="J882">
        <v>-23.78</v>
      </c>
      <c r="K882" t="s">
        <v>19</v>
      </c>
    </row>
    <row r="883" spans="1:11" x14ac:dyDescent="0.2">
      <c r="A883">
        <v>3526</v>
      </c>
      <c r="B883">
        <v>19</v>
      </c>
      <c r="C883">
        <v>185</v>
      </c>
      <c r="D883" t="s">
        <v>612</v>
      </c>
      <c r="E883" t="s">
        <v>468</v>
      </c>
      <c r="F883" t="s">
        <v>14</v>
      </c>
      <c r="G883">
        <v>38</v>
      </c>
      <c r="H883">
        <v>26</v>
      </c>
      <c r="I883">
        <v>-12</v>
      </c>
      <c r="J883">
        <v>-37.5</v>
      </c>
      <c r="K883" t="s">
        <v>19</v>
      </c>
    </row>
    <row r="884" spans="1:11" x14ac:dyDescent="0.2">
      <c r="A884">
        <v>3530</v>
      </c>
      <c r="B884">
        <v>19</v>
      </c>
      <c r="C884">
        <v>187</v>
      </c>
      <c r="D884" t="s">
        <v>612</v>
      </c>
      <c r="E884" t="s">
        <v>469</v>
      </c>
      <c r="F884" t="s">
        <v>14</v>
      </c>
      <c r="G884">
        <v>444</v>
      </c>
      <c r="H884">
        <v>325</v>
      </c>
      <c r="I884">
        <v>-119</v>
      </c>
      <c r="J884">
        <v>-30.95</v>
      </c>
      <c r="K884" t="s">
        <v>19</v>
      </c>
    </row>
    <row r="885" spans="1:11" x14ac:dyDescent="0.2">
      <c r="A885">
        <v>3534</v>
      </c>
      <c r="B885">
        <v>19</v>
      </c>
      <c r="C885">
        <v>189</v>
      </c>
      <c r="D885" t="s">
        <v>612</v>
      </c>
      <c r="E885" t="s">
        <v>568</v>
      </c>
      <c r="F885" t="s">
        <v>14</v>
      </c>
      <c r="G885">
        <v>154</v>
      </c>
      <c r="H885">
        <v>120</v>
      </c>
      <c r="I885">
        <v>-34</v>
      </c>
      <c r="J885">
        <v>-24.82</v>
      </c>
      <c r="K885" t="s">
        <v>19</v>
      </c>
    </row>
    <row r="886" spans="1:11" x14ac:dyDescent="0.2">
      <c r="A886">
        <v>3538</v>
      </c>
      <c r="B886">
        <v>19</v>
      </c>
      <c r="C886">
        <v>191</v>
      </c>
      <c r="D886" t="s">
        <v>612</v>
      </c>
      <c r="E886" t="s">
        <v>655</v>
      </c>
      <c r="F886" t="s">
        <v>14</v>
      </c>
      <c r="G886">
        <v>236</v>
      </c>
      <c r="H886">
        <v>280</v>
      </c>
      <c r="I886">
        <v>44</v>
      </c>
      <c r="J886">
        <v>17.05</v>
      </c>
      <c r="K886" t="s">
        <v>13</v>
      </c>
    </row>
    <row r="887" spans="1:11" x14ac:dyDescent="0.2">
      <c r="A887">
        <v>3542</v>
      </c>
      <c r="B887">
        <v>19</v>
      </c>
      <c r="C887">
        <v>193</v>
      </c>
      <c r="D887" t="s">
        <v>612</v>
      </c>
      <c r="E887" t="s">
        <v>656</v>
      </c>
      <c r="F887" t="s">
        <v>14</v>
      </c>
      <c r="G887">
        <v>3187</v>
      </c>
      <c r="H887">
        <v>2954</v>
      </c>
      <c r="I887">
        <v>-233</v>
      </c>
      <c r="J887">
        <v>-7.59</v>
      </c>
      <c r="K887" t="s">
        <v>19</v>
      </c>
    </row>
    <row r="888" spans="1:11" x14ac:dyDescent="0.2">
      <c r="A888">
        <v>3546</v>
      </c>
      <c r="B888">
        <v>19</v>
      </c>
      <c r="C888">
        <v>195</v>
      </c>
      <c r="D888" t="s">
        <v>612</v>
      </c>
      <c r="E888" t="s">
        <v>474</v>
      </c>
      <c r="F888" t="s">
        <v>14</v>
      </c>
      <c r="G888">
        <v>53</v>
      </c>
      <c r="H888">
        <v>41</v>
      </c>
      <c r="I888">
        <v>-12</v>
      </c>
      <c r="J888">
        <v>-25.53</v>
      </c>
      <c r="K888" t="s">
        <v>19</v>
      </c>
    </row>
    <row r="889" spans="1:11" x14ac:dyDescent="0.2">
      <c r="A889">
        <v>3550</v>
      </c>
      <c r="B889">
        <v>19</v>
      </c>
      <c r="C889">
        <v>197</v>
      </c>
      <c r="D889" t="s">
        <v>612</v>
      </c>
      <c r="E889" t="s">
        <v>657</v>
      </c>
      <c r="F889" t="s">
        <v>14</v>
      </c>
      <c r="G889">
        <v>88</v>
      </c>
      <c r="H889">
        <v>69</v>
      </c>
      <c r="I889">
        <v>-19</v>
      </c>
      <c r="J889">
        <v>-24.2</v>
      </c>
      <c r="K889" t="s">
        <v>19</v>
      </c>
    </row>
    <row r="890" spans="1:11" x14ac:dyDescent="0.2">
      <c r="A890">
        <v>3554</v>
      </c>
      <c r="B890">
        <v>20</v>
      </c>
      <c r="C890">
        <v>1</v>
      </c>
      <c r="D890" t="s">
        <v>658</v>
      </c>
      <c r="E890" t="s">
        <v>571</v>
      </c>
      <c r="F890" t="s">
        <v>14</v>
      </c>
      <c r="G890">
        <v>108</v>
      </c>
      <c r="H890">
        <v>103</v>
      </c>
      <c r="I890">
        <v>-5</v>
      </c>
      <c r="J890">
        <v>-4.74</v>
      </c>
      <c r="K890" t="s">
        <v>19</v>
      </c>
    </row>
    <row r="891" spans="1:11" x14ac:dyDescent="0.2">
      <c r="A891">
        <v>3558</v>
      </c>
      <c r="B891">
        <v>20</v>
      </c>
      <c r="C891">
        <v>3</v>
      </c>
      <c r="D891" t="s">
        <v>658</v>
      </c>
      <c r="E891" t="s">
        <v>659</v>
      </c>
      <c r="F891" t="s">
        <v>14</v>
      </c>
      <c r="G891">
        <v>69</v>
      </c>
      <c r="H891">
        <v>45</v>
      </c>
      <c r="I891">
        <v>-24</v>
      </c>
      <c r="J891">
        <v>-42.11</v>
      </c>
      <c r="K891" t="s">
        <v>19</v>
      </c>
    </row>
    <row r="892" spans="1:11" x14ac:dyDescent="0.2">
      <c r="A892">
        <v>3562</v>
      </c>
      <c r="B892">
        <v>20</v>
      </c>
      <c r="C892">
        <v>5</v>
      </c>
      <c r="D892" t="s">
        <v>658</v>
      </c>
      <c r="E892" t="s">
        <v>660</v>
      </c>
      <c r="F892" t="s">
        <v>14</v>
      </c>
      <c r="G892">
        <v>126</v>
      </c>
      <c r="H892">
        <v>101</v>
      </c>
      <c r="I892">
        <v>-25</v>
      </c>
      <c r="J892">
        <v>-22.03</v>
      </c>
      <c r="K892" t="s">
        <v>19</v>
      </c>
    </row>
    <row r="893" spans="1:11" x14ac:dyDescent="0.2">
      <c r="A893">
        <v>3566</v>
      </c>
      <c r="B893">
        <v>20</v>
      </c>
      <c r="C893">
        <v>7</v>
      </c>
      <c r="D893" t="s">
        <v>658</v>
      </c>
      <c r="E893" t="s">
        <v>661</v>
      </c>
      <c r="F893" t="s">
        <v>14</v>
      </c>
      <c r="G893">
        <v>28</v>
      </c>
      <c r="H893">
        <v>29</v>
      </c>
      <c r="I893">
        <v>1</v>
      </c>
      <c r="J893">
        <v>3.51</v>
      </c>
      <c r="K893" t="s">
        <v>13</v>
      </c>
    </row>
    <row r="894" spans="1:11" x14ac:dyDescent="0.2">
      <c r="A894">
        <v>3570</v>
      </c>
      <c r="B894">
        <v>20</v>
      </c>
      <c r="C894">
        <v>9</v>
      </c>
      <c r="D894" t="s">
        <v>658</v>
      </c>
      <c r="E894" t="s">
        <v>662</v>
      </c>
      <c r="F894" t="s">
        <v>14</v>
      </c>
      <c r="G894">
        <v>187</v>
      </c>
      <c r="H894">
        <v>108</v>
      </c>
      <c r="I894">
        <v>-79</v>
      </c>
      <c r="J894">
        <v>-53.56</v>
      </c>
      <c r="K894" t="s">
        <v>19</v>
      </c>
    </row>
    <row r="895" spans="1:11" x14ac:dyDescent="0.2">
      <c r="A895">
        <v>3574</v>
      </c>
      <c r="B895">
        <v>20</v>
      </c>
      <c r="C895">
        <v>11</v>
      </c>
      <c r="D895" t="s">
        <v>658</v>
      </c>
      <c r="E895" t="s">
        <v>663</v>
      </c>
      <c r="F895" t="s">
        <v>14</v>
      </c>
      <c r="G895">
        <v>132</v>
      </c>
      <c r="H895">
        <v>108</v>
      </c>
      <c r="I895">
        <v>-24</v>
      </c>
      <c r="J895">
        <v>-20</v>
      </c>
      <c r="K895" t="s">
        <v>19</v>
      </c>
    </row>
    <row r="896" spans="1:11" x14ac:dyDescent="0.2">
      <c r="A896">
        <v>3578</v>
      </c>
      <c r="B896">
        <v>20</v>
      </c>
      <c r="C896">
        <v>13</v>
      </c>
      <c r="D896" t="s">
        <v>658</v>
      </c>
      <c r="E896" t="s">
        <v>518</v>
      </c>
      <c r="F896" t="s">
        <v>14</v>
      </c>
      <c r="G896">
        <v>92</v>
      </c>
      <c r="H896">
        <v>46</v>
      </c>
      <c r="I896">
        <v>-46</v>
      </c>
      <c r="J896">
        <v>-66.67</v>
      </c>
      <c r="K896" t="s">
        <v>19</v>
      </c>
    </row>
    <row r="897" spans="1:11" x14ac:dyDescent="0.2">
      <c r="A897">
        <v>3582</v>
      </c>
      <c r="B897">
        <v>20</v>
      </c>
      <c r="C897">
        <v>15</v>
      </c>
      <c r="D897" t="s">
        <v>658</v>
      </c>
      <c r="E897" t="s">
        <v>23</v>
      </c>
      <c r="F897" t="s">
        <v>14</v>
      </c>
      <c r="G897">
        <v>679</v>
      </c>
      <c r="H897">
        <v>703</v>
      </c>
      <c r="I897">
        <v>24</v>
      </c>
      <c r="J897">
        <v>3.47</v>
      </c>
      <c r="K897" t="s">
        <v>13</v>
      </c>
    </row>
    <row r="898" spans="1:11" x14ac:dyDescent="0.2">
      <c r="A898">
        <v>3586</v>
      </c>
      <c r="B898">
        <v>20</v>
      </c>
      <c r="C898">
        <v>17</v>
      </c>
      <c r="D898" t="s">
        <v>658</v>
      </c>
      <c r="E898" t="s">
        <v>664</v>
      </c>
      <c r="F898" t="s">
        <v>14</v>
      </c>
      <c r="G898">
        <v>19</v>
      </c>
      <c r="H898">
        <v>16</v>
      </c>
      <c r="I898">
        <v>-3</v>
      </c>
      <c r="J898">
        <v>-17.14</v>
      </c>
      <c r="K898" t="s">
        <v>19</v>
      </c>
    </row>
    <row r="899" spans="1:11" x14ac:dyDescent="0.2">
      <c r="A899">
        <v>3590</v>
      </c>
      <c r="B899">
        <v>20</v>
      </c>
      <c r="C899">
        <v>19</v>
      </c>
      <c r="D899" t="s">
        <v>658</v>
      </c>
      <c r="E899" t="s">
        <v>665</v>
      </c>
      <c r="F899" t="s">
        <v>14</v>
      </c>
      <c r="G899">
        <v>28</v>
      </c>
      <c r="H899">
        <v>7</v>
      </c>
      <c r="I899">
        <v>-21</v>
      </c>
      <c r="J899">
        <v>-120</v>
      </c>
      <c r="K899" t="s">
        <v>19</v>
      </c>
    </row>
    <row r="900" spans="1:11" x14ac:dyDescent="0.2">
      <c r="A900">
        <v>3594</v>
      </c>
      <c r="B900">
        <v>20</v>
      </c>
      <c r="C900">
        <v>21</v>
      </c>
      <c r="D900" t="s">
        <v>658</v>
      </c>
      <c r="E900" t="s">
        <v>26</v>
      </c>
      <c r="F900" t="s">
        <v>14</v>
      </c>
      <c r="G900">
        <v>129</v>
      </c>
      <c r="H900">
        <v>114</v>
      </c>
      <c r="I900">
        <v>-15</v>
      </c>
      <c r="J900">
        <v>-12.35</v>
      </c>
      <c r="K900" t="s">
        <v>19</v>
      </c>
    </row>
    <row r="901" spans="1:11" x14ac:dyDescent="0.2">
      <c r="A901">
        <v>3598</v>
      </c>
      <c r="B901">
        <v>20</v>
      </c>
      <c r="C901">
        <v>23</v>
      </c>
      <c r="D901" t="s">
        <v>658</v>
      </c>
      <c r="E901" t="s">
        <v>256</v>
      </c>
      <c r="F901" t="s">
        <v>14</v>
      </c>
      <c r="G901">
        <v>24</v>
      </c>
      <c r="H901">
        <v>22</v>
      </c>
      <c r="I901">
        <v>-2</v>
      </c>
      <c r="J901">
        <v>-8.6999999999999993</v>
      </c>
      <c r="K901" t="s">
        <v>19</v>
      </c>
    </row>
    <row r="902" spans="1:11" x14ac:dyDescent="0.2">
      <c r="A902">
        <v>3602</v>
      </c>
      <c r="B902">
        <v>20</v>
      </c>
      <c r="C902">
        <v>25</v>
      </c>
      <c r="D902" t="s">
        <v>658</v>
      </c>
      <c r="E902" t="s">
        <v>140</v>
      </c>
      <c r="F902" t="s">
        <v>14</v>
      </c>
      <c r="G902">
        <v>25</v>
      </c>
      <c r="H902">
        <v>21</v>
      </c>
      <c r="I902">
        <v>-4</v>
      </c>
      <c r="J902">
        <v>-17.39</v>
      </c>
      <c r="K902" t="s">
        <v>19</v>
      </c>
    </row>
    <row r="903" spans="1:11" x14ac:dyDescent="0.2">
      <c r="A903">
        <v>3606</v>
      </c>
      <c r="B903">
        <v>20</v>
      </c>
      <c r="C903">
        <v>27</v>
      </c>
      <c r="D903" t="s">
        <v>658</v>
      </c>
      <c r="E903" t="s">
        <v>31</v>
      </c>
      <c r="F903" t="s">
        <v>14</v>
      </c>
      <c r="G903">
        <v>65</v>
      </c>
      <c r="H903">
        <v>49</v>
      </c>
      <c r="I903">
        <v>-16</v>
      </c>
      <c r="J903">
        <v>-28.07</v>
      </c>
      <c r="K903" t="s">
        <v>19</v>
      </c>
    </row>
    <row r="904" spans="1:11" x14ac:dyDescent="0.2">
      <c r="A904">
        <v>3610</v>
      </c>
      <c r="B904">
        <v>20</v>
      </c>
      <c r="C904">
        <v>29</v>
      </c>
      <c r="D904" t="s">
        <v>658</v>
      </c>
      <c r="E904" t="s">
        <v>666</v>
      </c>
      <c r="F904" t="s">
        <v>14</v>
      </c>
      <c r="G904">
        <v>77</v>
      </c>
      <c r="H904">
        <v>42</v>
      </c>
      <c r="I904">
        <v>-35</v>
      </c>
      <c r="J904">
        <v>-58.82</v>
      </c>
      <c r="K904" t="s">
        <v>19</v>
      </c>
    </row>
    <row r="905" spans="1:11" x14ac:dyDescent="0.2">
      <c r="A905">
        <v>3614</v>
      </c>
      <c r="B905">
        <v>20</v>
      </c>
      <c r="C905">
        <v>31</v>
      </c>
      <c r="D905" t="s">
        <v>658</v>
      </c>
      <c r="E905" t="s">
        <v>667</v>
      </c>
      <c r="F905" t="s">
        <v>14</v>
      </c>
      <c r="G905">
        <v>121</v>
      </c>
      <c r="H905">
        <v>51</v>
      </c>
      <c r="I905">
        <v>-70</v>
      </c>
      <c r="J905">
        <v>-81.400000000000006</v>
      </c>
      <c r="K905" t="s">
        <v>19</v>
      </c>
    </row>
    <row r="906" spans="1:11" x14ac:dyDescent="0.2">
      <c r="A906">
        <v>3618</v>
      </c>
      <c r="B906">
        <v>20</v>
      </c>
      <c r="C906">
        <v>33</v>
      </c>
      <c r="D906" t="s">
        <v>658</v>
      </c>
      <c r="E906" t="s">
        <v>668</v>
      </c>
      <c r="F906" t="s">
        <v>14</v>
      </c>
      <c r="G906">
        <v>4</v>
      </c>
      <c r="H906">
        <v>5</v>
      </c>
      <c r="I906">
        <v>1</v>
      </c>
      <c r="J906">
        <v>22.22</v>
      </c>
      <c r="K906" t="s">
        <v>13</v>
      </c>
    </row>
    <row r="907" spans="1:11" x14ac:dyDescent="0.2">
      <c r="A907">
        <v>3622</v>
      </c>
      <c r="B907">
        <v>20</v>
      </c>
      <c r="C907">
        <v>35</v>
      </c>
      <c r="D907" t="s">
        <v>658</v>
      </c>
      <c r="E907" t="s">
        <v>669</v>
      </c>
      <c r="F907" t="s">
        <v>14</v>
      </c>
      <c r="G907">
        <v>628</v>
      </c>
      <c r="H907">
        <v>712</v>
      </c>
      <c r="I907">
        <v>84</v>
      </c>
      <c r="J907">
        <v>12.54</v>
      </c>
      <c r="K907" t="s">
        <v>13</v>
      </c>
    </row>
    <row r="908" spans="1:11" x14ac:dyDescent="0.2">
      <c r="A908">
        <v>3626</v>
      </c>
      <c r="B908">
        <v>20</v>
      </c>
      <c r="C908">
        <v>37</v>
      </c>
      <c r="D908" t="s">
        <v>658</v>
      </c>
      <c r="E908" t="s">
        <v>145</v>
      </c>
      <c r="F908" t="s">
        <v>14</v>
      </c>
      <c r="G908">
        <v>679</v>
      </c>
      <c r="H908">
        <v>637</v>
      </c>
      <c r="I908">
        <v>-42</v>
      </c>
      <c r="J908">
        <v>-6.38</v>
      </c>
      <c r="K908" t="s">
        <v>19</v>
      </c>
    </row>
    <row r="909" spans="1:11" x14ac:dyDescent="0.2">
      <c r="A909">
        <v>3630</v>
      </c>
      <c r="B909">
        <v>20</v>
      </c>
      <c r="C909">
        <v>39</v>
      </c>
      <c r="D909" t="s">
        <v>658</v>
      </c>
      <c r="E909" t="s">
        <v>398</v>
      </c>
      <c r="F909" t="s">
        <v>14</v>
      </c>
      <c r="G909">
        <v>15</v>
      </c>
      <c r="H909">
        <v>10</v>
      </c>
      <c r="I909">
        <v>-5</v>
      </c>
      <c r="J909">
        <v>-40</v>
      </c>
      <c r="K909" t="s">
        <v>19</v>
      </c>
    </row>
    <row r="910" spans="1:11" x14ac:dyDescent="0.2">
      <c r="A910">
        <v>3634</v>
      </c>
      <c r="B910">
        <v>20</v>
      </c>
      <c r="C910">
        <v>41</v>
      </c>
      <c r="D910" t="s">
        <v>658</v>
      </c>
      <c r="E910" t="s">
        <v>626</v>
      </c>
      <c r="F910" t="s">
        <v>14</v>
      </c>
      <c r="G910">
        <v>174</v>
      </c>
      <c r="H910">
        <v>131</v>
      </c>
      <c r="I910">
        <v>-43</v>
      </c>
      <c r="J910">
        <v>-28.2</v>
      </c>
      <c r="K910" t="s">
        <v>19</v>
      </c>
    </row>
    <row r="911" spans="1:11" x14ac:dyDescent="0.2">
      <c r="A911">
        <v>3638</v>
      </c>
      <c r="B911">
        <v>20</v>
      </c>
      <c r="C911">
        <v>43</v>
      </c>
      <c r="D911" t="s">
        <v>658</v>
      </c>
      <c r="E911" t="s">
        <v>670</v>
      </c>
      <c r="F911" t="s">
        <v>14</v>
      </c>
      <c r="G911">
        <v>58</v>
      </c>
      <c r="H911">
        <v>28</v>
      </c>
      <c r="I911">
        <v>-30</v>
      </c>
      <c r="J911">
        <v>-69.77</v>
      </c>
      <c r="K911" t="s">
        <v>19</v>
      </c>
    </row>
    <row r="912" spans="1:11" x14ac:dyDescent="0.2">
      <c r="A912">
        <v>3642</v>
      </c>
      <c r="B912">
        <v>20</v>
      </c>
      <c r="C912">
        <v>45</v>
      </c>
      <c r="D912" t="s">
        <v>658</v>
      </c>
      <c r="E912" t="s">
        <v>265</v>
      </c>
      <c r="F912" t="s">
        <v>14</v>
      </c>
      <c r="G912">
        <v>4999</v>
      </c>
      <c r="H912">
        <v>5206</v>
      </c>
      <c r="I912">
        <v>207</v>
      </c>
      <c r="J912">
        <v>4.0599999999999996</v>
      </c>
      <c r="K912" t="s">
        <v>13</v>
      </c>
    </row>
    <row r="913" spans="1:11" x14ac:dyDescent="0.2">
      <c r="A913">
        <v>3646</v>
      </c>
      <c r="B913">
        <v>20</v>
      </c>
      <c r="C913">
        <v>47</v>
      </c>
      <c r="D913" t="s">
        <v>658</v>
      </c>
      <c r="E913" t="s">
        <v>529</v>
      </c>
      <c r="F913" t="s">
        <v>14</v>
      </c>
      <c r="G913">
        <v>21</v>
      </c>
      <c r="H913">
        <v>16</v>
      </c>
      <c r="I913">
        <v>-5</v>
      </c>
      <c r="J913">
        <v>-27.03</v>
      </c>
      <c r="K913" t="s">
        <v>19</v>
      </c>
    </row>
    <row r="914" spans="1:11" x14ac:dyDescent="0.2">
      <c r="A914">
        <v>3650</v>
      </c>
      <c r="B914">
        <v>20</v>
      </c>
      <c r="C914">
        <v>49</v>
      </c>
      <c r="D914" t="s">
        <v>658</v>
      </c>
      <c r="E914" t="s">
        <v>671</v>
      </c>
      <c r="F914" t="s">
        <v>14</v>
      </c>
      <c r="G914">
        <v>28</v>
      </c>
      <c r="H914">
        <v>18</v>
      </c>
      <c r="I914">
        <v>-10</v>
      </c>
      <c r="J914">
        <v>-43.48</v>
      </c>
      <c r="K914" t="s">
        <v>19</v>
      </c>
    </row>
    <row r="915" spans="1:11" x14ac:dyDescent="0.2">
      <c r="A915">
        <v>3654</v>
      </c>
      <c r="B915">
        <v>20</v>
      </c>
      <c r="C915">
        <v>51</v>
      </c>
      <c r="D915" t="s">
        <v>658</v>
      </c>
      <c r="E915" t="s">
        <v>672</v>
      </c>
      <c r="F915" t="s">
        <v>14</v>
      </c>
      <c r="G915">
        <v>316</v>
      </c>
      <c r="H915">
        <v>452</v>
      </c>
      <c r="I915">
        <v>136</v>
      </c>
      <c r="J915">
        <v>35.42</v>
      </c>
      <c r="K915" t="s">
        <v>13</v>
      </c>
    </row>
    <row r="916" spans="1:11" x14ac:dyDescent="0.2">
      <c r="A916">
        <v>3658</v>
      </c>
      <c r="B916">
        <v>20</v>
      </c>
      <c r="C916">
        <v>53</v>
      </c>
      <c r="D916" t="s">
        <v>658</v>
      </c>
      <c r="E916" t="s">
        <v>673</v>
      </c>
      <c r="F916" t="s">
        <v>14</v>
      </c>
      <c r="G916">
        <v>40</v>
      </c>
      <c r="H916">
        <v>37</v>
      </c>
      <c r="I916">
        <v>-3</v>
      </c>
      <c r="J916">
        <v>-7.79</v>
      </c>
      <c r="K916" t="s">
        <v>19</v>
      </c>
    </row>
    <row r="917" spans="1:11" x14ac:dyDescent="0.2">
      <c r="A917">
        <v>3662</v>
      </c>
      <c r="B917">
        <v>20</v>
      </c>
      <c r="C917">
        <v>55</v>
      </c>
      <c r="D917" t="s">
        <v>658</v>
      </c>
      <c r="E917" t="s">
        <v>674</v>
      </c>
      <c r="F917" t="s">
        <v>14</v>
      </c>
      <c r="G917">
        <v>1423</v>
      </c>
      <c r="H917">
        <v>1387</v>
      </c>
      <c r="I917">
        <v>-36</v>
      </c>
      <c r="J917">
        <v>-2.56</v>
      </c>
      <c r="K917" t="s">
        <v>19</v>
      </c>
    </row>
    <row r="918" spans="1:11" x14ac:dyDescent="0.2">
      <c r="A918">
        <v>3666</v>
      </c>
      <c r="B918">
        <v>20</v>
      </c>
      <c r="C918">
        <v>57</v>
      </c>
      <c r="D918" t="s">
        <v>658</v>
      </c>
      <c r="E918" t="s">
        <v>530</v>
      </c>
      <c r="F918" t="s">
        <v>14</v>
      </c>
      <c r="G918">
        <v>742</v>
      </c>
      <c r="H918">
        <v>659</v>
      </c>
      <c r="I918">
        <v>-83</v>
      </c>
      <c r="J918">
        <v>-11.85</v>
      </c>
      <c r="K918" t="s">
        <v>19</v>
      </c>
    </row>
    <row r="919" spans="1:11" x14ac:dyDescent="0.2">
      <c r="A919">
        <v>3670</v>
      </c>
      <c r="B919">
        <v>20</v>
      </c>
      <c r="C919">
        <v>59</v>
      </c>
      <c r="D919" t="s">
        <v>658</v>
      </c>
      <c r="E919" t="s">
        <v>47</v>
      </c>
      <c r="F919" t="s">
        <v>14</v>
      </c>
      <c r="G919">
        <v>198</v>
      </c>
      <c r="H919">
        <v>170</v>
      </c>
      <c r="I919">
        <v>-28</v>
      </c>
      <c r="J919">
        <v>-15.22</v>
      </c>
      <c r="K919" t="s">
        <v>19</v>
      </c>
    </row>
    <row r="920" spans="1:11" x14ac:dyDescent="0.2">
      <c r="A920">
        <v>3674</v>
      </c>
      <c r="B920">
        <v>20</v>
      </c>
      <c r="C920">
        <v>61</v>
      </c>
      <c r="D920" t="s">
        <v>658</v>
      </c>
      <c r="E920" t="s">
        <v>675</v>
      </c>
      <c r="F920" t="s">
        <v>14</v>
      </c>
      <c r="G920">
        <v>1445</v>
      </c>
      <c r="H920">
        <v>1900</v>
      </c>
      <c r="I920">
        <v>455</v>
      </c>
      <c r="J920">
        <v>27.2</v>
      </c>
      <c r="K920" t="s">
        <v>13</v>
      </c>
    </row>
    <row r="921" spans="1:11" x14ac:dyDescent="0.2">
      <c r="A921">
        <v>3678</v>
      </c>
      <c r="B921">
        <v>20</v>
      </c>
      <c r="C921">
        <v>63</v>
      </c>
      <c r="D921" t="s">
        <v>658</v>
      </c>
      <c r="E921" t="s">
        <v>676</v>
      </c>
      <c r="F921" t="s">
        <v>14</v>
      </c>
      <c r="G921">
        <v>11</v>
      </c>
      <c r="H921">
        <v>17</v>
      </c>
      <c r="I921">
        <v>6</v>
      </c>
      <c r="J921">
        <v>42.86</v>
      </c>
      <c r="K921" t="s">
        <v>13</v>
      </c>
    </row>
    <row r="922" spans="1:11" x14ac:dyDescent="0.2">
      <c r="A922">
        <v>3682</v>
      </c>
      <c r="B922">
        <v>20</v>
      </c>
      <c r="C922">
        <v>65</v>
      </c>
      <c r="D922" t="s">
        <v>658</v>
      </c>
      <c r="E922" t="s">
        <v>120</v>
      </c>
      <c r="F922" t="s">
        <v>14</v>
      </c>
      <c r="G922">
        <v>18</v>
      </c>
      <c r="H922">
        <v>16</v>
      </c>
      <c r="I922">
        <v>-2</v>
      </c>
      <c r="J922">
        <v>-11.76</v>
      </c>
      <c r="K922" t="s">
        <v>19</v>
      </c>
    </row>
    <row r="923" spans="1:11" x14ac:dyDescent="0.2">
      <c r="A923">
        <v>3686</v>
      </c>
      <c r="B923">
        <v>20</v>
      </c>
      <c r="C923">
        <v>67</v>
      </c>
      <c r="D923" t="s">
        <v>658</v>
      </c>
      <c r="E923" t="s">
        <v>153</v>
      </c>
      <c r="F923" t="s">
        <v>14</v>
      </c>
      <c r="G923">
        <v>84</v>
      </c>
      <c r="H923">
        <v>36</v>
      </c>
      <c r="I923">
        <v>-48</v>
      </c>
      <c r="J923">
        <v>-80</v>
      </c>
      <c r="K923" t="s">
        <v>19</v>
      </c>
    </row>
    <row r="924" spans="1:11" x14ac:dyDescent="0.2">
      <c r="A924">
        <v>3690</v>
      </c>
      <c r="B924">
        <v>20</v>
      </c>
      <c r="C924">
        <v>69</v>
      </c>
      <c r="D924" t="s">
        <v>658</v>
      </c>
      <c r="E924" t="s">
        <v>677</v>
      </c>
      <c r="F924" t="s">
        <v>14</v>
      </c>
      <c r="G924">
        <v>35</v>
      </c>
      <c r="H924">
        <v>29</v>
      </c>
      <c r="I924">
        <v>-6</v>
      </c>
      <c r="J924">
        <v>-18.75</v>
      </c>
      <c r="K924" t="s">
        <v>19</v>
      </c>
    </row>
    <row r="925" spans="1:11" x14ac:dyDescent="0.2">
      <c r="A925">
        <v>3694</v>
      </c>
      <c r="B925">
        <v>20</v>
      </c>
      <c r="C925">
        <v>71</v>
      </c>
      <c r="D925" t="s">
        <v>658</v>
      </c>
      <c r="E925" t="s">
        <v>678</v>
      </c>
      <c r="F925" t="s">
        <v>14</v>
      </c>
      <c r="G925">
        <v>17</v>
      </c>
      <c r="H925">
        <v>6</v>
      </c>
      <c r="I925">
        <v>-11</v>
      </c>
      <c r="J925">
        <v>-95.65</v>
      </c>
      <c r="K925" t="s">
        <v>19</v>
      </c>
    </row>
    <row r="926" spans="1:11" x14ac:dyDescent="0.2">
      <c r="A926">
        <v>3698</v>
      </c>
      <c r="B926">
        <v>20</v>
      </c>
      <c r="C926">
        <v>73</v>
      </c>
      <c r="D926" t="s">
        <v>658</v>
      </c>
      <c r="E926" t="s">
        <v>679</v>
      </c>
      <c r="F926" t="s">
        <v>14</v>
      </c>
      <c r="G926">
        <v>43</v>
      </c>
      <c r="H926">
        <v>33</v>
      </c>
      <c r="I926">
        <v>-10</v>
      </c>
      <c r="J926">
        <v>-26.32</v>
      </c>
      <c r="K926" t="s">
        <v>19</v>
      </c>
    </row>
    <row r="927" spans="1:11" x14ac:dyDescent="0.2">
      <c r="A927">
        <v>3702</v>
      </c>
      <c r="B927">
        <v>20</v>
      </c>
      <c r="C927">
        <v>75</v>
      </c>
      <c r="D927" t="s">
        <v>658</v>
      </c>
      <c r="E927" t="s">
        <v>334</v>
      </c>
      <c r="F927" t="s">
        <v>14</v>
      </c>
      <c r="G927">
        <v>29</v>
      </c>
      <c r="H927">
        <v>18</v>
      </c>
      <c r="I927">
        <v>-11</v>
      </c>
      <c r="J927">
        <v>-46.81</v>
      </c>
      <c r="K927" t="s">
        <v>19</v>
      </c>
    </row>
    <row r="928" spans="1:11" x14ac:dyDescent="0.2">
      <c r="A928">
        <v>3706</v>
      </c>
      <c r="B928">
        <v>20</v>
      </c>
      <c r="C928">
        <v>77</v>
      </c>
      <c r="D928" t="s">
        <v>658</v>
      </c>
      <c r="E928" t="s">
        <v>680</v>
      </c>
      <c r="F928" t="s">
        <v>14</v>
      </c>
      <c r="G928">
        <v>35</v>
      </c>
      <c r="H928">
        <v>22</v>
      </c>
      <c r="I928">
        <v>-13</v>
      </c>
      <c r="J928">
        <v>-45.61</v>
      </c>
      <c r="K928" t="s">
        <v>19</v>
      </c>
    </row>
    <row r="929" spans="1:11" x14ac:dyDescent="0.2">
      <c r="A929">
        <v>3710</v>
      </c>
      <c r="B929">
        <v>20</v>
      </c>
      <c r="C929">
        <v>79</v>
      </c>
      <c r="D929" t="s">
        <v>658</v>
      </c>
      <c r="E929" t="s">
        <v>681</v>
      </c>
      <c r="F929" t="s">
        <v>14</v>
      </c>
      <c r="G929">
        <v>380</v>
      </c>
      <c r="H929">
        <v>362</v>
      </c>
      <c r="I929">
        <v>-18</v>
      </c>
      <c r="J929">
        <v>-4.8499999999999996</v>
      </c>
      <c r="K929" t="s">
        <v>19</v>
      </c>
    </row>
    <row r="930" spans="1:11" x14ac:dyDescent="0.2">
      <c r="A930">
        <v>3714</v>
      </c>
      <c r="B930">
        <v>20</v>
      </c>
      <c r="C930">
        <v>81</v>
      </c>
      <c r="D930" t="s">
        <v>658</v>
      </c>
      <c r="E930" t="s">
        <v>682</v>
      </c>
      <c r="F930" t="s">
        <v>14</v>
      </c>
      <c r="G930">
        <v>51</v>
      </c>
      <c r="H930">
        <v>18</v>
      </c>
      <c r="I930">
        <v>-33</v>
      </c>
      <c r="J930">
        <v>-95.65</v>
      </c>
      <c r="K930" t="s">
        <v>19</v>
      </c>
    </row>
    <row r="931" spans="1:11" x14ac:dyDescent="0.2">
      <c r="A931">
        <v>3718</v>
      </c>
      <c r="B931">
        <v>20</v>
      </c>
      <c r="C931">
        <v>83</v>
      </c>
      <c r="D931" t="s">
        <v>658</v>
      </c>
      <c r="E931" t="s">
        <v>683</v>
      </c>
      <c r="F931" t="s">
        <v>14</v>
      </c>
      <c r="G931">
        <v>9</v>
      </c>
      <c r="H931">
        <v>11</v>
      </c>
      <c r="I931">
        <v>2</v>
      </c>
      <c r="J931">
        <v>20</v>
      </c>
      <c r="K931" t="s">
        <v>13</v>
      </c>
    </row>
    <row r="932" spans="1:11" x14ac:dyDescent="0.2">
      <c r="A932">
        <v>3722</v>
      </c>
      <c r="B932">
        <v>20</v>
      </c>
      <c r="C932">
        <v>85</v>
      </c>
      <c r="D932" t="s">
        <v>658</v>
      </c>
      <c r="E932" t="s">
        <v>53</v>
      </c>
      <c r="F932" t="s">
        <v>14</v>
      </c>
      <c r="G932">
        <v>108</v>
      </c>
      <c r="H932">
        <v>74</v>
      </c>
      <c r="I932">
        <v>-34</v>
      </c>
      <c r="J932">
        <v>-37.36</v>
      </c>
      <c r="K932" t="s">
        <v>19</v>
      </c>
    </row>
    <row r="933" spans="1:11" x14ac:dyDescent="0.2">
      <c r="A933">
        <v>3726</v>
      </c>
      <c r="B933">
        <v>20</v>
      </c>
      <c r="C933">
        <v>87</v>
      </c>
      <c r="D933" t="s">
        <v>658</v>
      </c>
      <c r="E933" t="s">
        <v>54</v>
      </c>
      <c r="F933" t="s">
        <v>14</v>
      </c>
      <c r="G933">
        <v>106</v>
      </c>
      <c r="H933">
        <v>72</v>
      </c>
      <c r="I933">
        <v>-34</v>
      </c>
      <c r="J933">
        <v>-38.200000000000003</v>
      </c>
      <c r="K933" t="s">
        <v>19</v>
      </c>
    </row>
    <row r="934" spans="1:11" x14ac:dyDescent="0.2">
      <c r="A934">
        <v>3730</v>
      </c>
      <c r="B934">
        <v>20</v>
      </c>
      <c r="C934">
        <v>89</v>
      </c>
      <c r="D934" t="s">
        <v>658</v>
      </c>
      <c r="E934" t="s">
        <v>684</v>
      </c>
      <c r="F934" t="s">
        <v>14</v>
      </c>
      <c r="G934">
        <v>8</v>
      </c>
      <c r="H934">
        <v>7</v>
      </c>
      <c r="I934">
        <v>-1</v>
      </c>
      <c r="J934">
        <v>-13.33</v>
      </c>
      <c r="K934" t="s">
        <v>19</v>
      </c>
    </row>
    <row r="935" spans="1:11" x14ac:dyDescent="0.2">
      <c r="A935">
        <v>3734</v>
      </c>
      <c r="B935">
        <v>20</v>
      </c>
      <c r="C935">
        <v>91</v>
      </c>
      <c r="D935" t="s">
        <v>658</v>
      </c>
      <c r="E935" t="s">
        <v>159</v>
      </c>
      <c r="F935" t="s">
        <v>14</v>
      </c>
      <c r="G935">
        <v>24096</v>
      </c>
      <c r="H935">
        <v>27269</v>
      </c>
      <c r="I935">
        <v>3173</v>
      </c>
      <c r="J935">
        <v>12.35</v>
      </c>
      <c r="K935" t="s">
        <v>13</v>
      </c>
    </row>
    <row r="936" spans="1:11" x14ac:dyDescent="0.2">
      <c r="A936">
        <v>3738</v>
      </c>
      <c r="B936">
        <v>20</v>
      </c>
      <c r="C936">
        <v>93</v>
      </c>
      <c r="D936" t="s">
        <v>658</v>
      </c>
      <c r="E936" t="s">
        <v>685</v>
      </c>
      <c r="F936" t="s">
        <v>14</v>
      </c>
      <c r="G936">
        <v>27</v>
      </c>
      <c r="H936">
        <v>24</v>
      </c>
      <c r="I936">
        <v>-3</v>
      </c>
      <c r="J936">
        <v>-11.76</v>
      </c>
      <c r="K936" t="s">
        <v>19</v>
      </c>
    </row>
    <row r="937" spans="1:11" x14ac:dyDescent="0.2">
      <c r="A937">
        <v>3742</v>
      </c>
      <c r="B937">
        <v>20</v>
      </c>
      <c r="C937">
        <v>95</v>
      </c>
      <c r="D937" t="s">
        <v>658</v>
      </c>
      <c r="E937" t="s">
        <v>686</v>
      </c>
      <c r="F937" t="s">
        <v>14</v>
      </c>
      <c r="G937">
        <v>51</v>
      </c>
      <c r="H937">
        <v>52</v>
      </c>
      <c r="I937">
        <v>1</v>
      </c>
      <c r="J937">
        <v>1.94</v>
      </c>
      <c r="K937" t="s">
        <v>13</v>
      </c>
    </row>
    <row r="938" spans="1:11" x14ac:dyDescent="0.2">
      <c r="A938">
        <v>3746</v>
      </c>
      <c r="B938">
        <v>20</v>
      </c>
      <c r="C938">
        <v>97</v>
      </c>
      <c r="D938" t="s">
        <v>658</v>
      </c>
      <c r="E938" t="s">
        <v>276</v>
      </c>
      <c r="F938" t="s">
        <v>14</v>
      </c>
      <c r="G938">
        <v>18</v>
      </c>
      <c r="H938">
        <v>20</v>
      </c>
      <c r="I938">
        <v>2</v>
      </c>
      <c r="J938">
        <v>10.53</v>
      </c>
      <c r="K938" t="s">
        <v>13</v>
      </c>
    </row>
    <row r="939" spans="1:11" x14ac:dyDescent="0.2">
      <c r="A939">
        <v>3750</v>
      </c>
      <c r="B939">
        <v>20</v>
      </c>
      <c r="C939">
        <v>99</v>
      </c>
      <c r="D939" t="s">
        <v>658</v>
      </c>
      <c r="E939" t="s">
        <v>687</v>
      </c>
      <c r="F939" t="s">
        <v>14</v>
      </c>
      <c r="G939">
        <v>169</v>
      </c>
      <c r="H939">
        <v>139</v>
      </c>
      <c r="I939">
        <v>-30</v>
      </c>
      <c r="J939">
        <v>-19.48</v>
      </c>
      <c r="K939" t="s">
        <v>19</v>
      </c>
    </row>
    <row r="940" spans="1:11" x14ac:dyDescent="0.2">
      <c r="A940">
        <v>3754</v>
      </c>
      <c r="B940">
        <v>20</v>
      </c>
      <c r="C940">
        <v>101</v>
      </c>
      <c r="D940" t="s">
        <v>658</v>
      </c>
      <c r="E940" t="s">
        <v>688</v>
      </c>
      <c r="F940" t="s">
        <v>14</v>
      </c>
      <c r="G940">
        <v>10</v>
      </c>
      <c r="H940">
        <v>6</v>
      </c>
      <c r="I940">
        <v>-4</v>
      </c>
      <c r="J940">
        <v>-50</v>
      </c>
      <c r="K940" t="s">
        <v>19</v>
      </c>
    </row>
    <row r="941" spans="1:11" x14ac:dyDescent="0.2">
      <c r="A941">
        <v>3758</v>
      </c>
      <c r="B941">
        <v>20</v>
      </c>
      <c r="C941">
        <v>103</v>
      </c>
      <c r="D941" t="s">
        <v>658</v>
      </c>
      <c r="E941" t="s">
        <v>689</v>
      </c>
      <c r="F941" t="s">
        <v>14</v>
      </c>
      <c r="G941">
        <v>1411</v>
      </c>
      <c r="H941">
        <v>1628</v>
      </c>
      <c r="I941">
        <v>217</v>
      </c>
      <c r="J941">
        <v>14.28</v>
      </c>
      <c r="K941" t="s">
        <v>13</v>
      </c>
    </row>
    <row r="942" spans="1:11" x14ac:dyDescent="0.2">
      <c r="A942">
        <v>3762</v>
      </c>
      <c r="B942">
        <v>20</v>
      </c>
      <c r="C942">
        <v>105</v>
      </c>
      <c r="D942" t="s">
        <v>658</v>
      </c>
      <c r="E942" t="s">
        <v>161</v>
      </c>
      <c r="F942" t="s">
        <v>14</v>
      </c>
      <c r="G942">
        <v>21</v>
      </c>
      <c r="H942">
        <v>14</v>
      </c>
      <c r="I942">
        <v>-7</v>
      </c>
      <c r="J942">
        <v>-40</v>
      </c>
      <c r="K942" t="s">
        <v>19</v>
      </c>
    </row>
    <row r="943" spans="1:11" x14ac:dyDescent="0.2">
      <c r="A943">
        <v>3766</v>
      </c>
      <c r="B943">
        <v>20</v>
      </c>
      <c r="C943">
        <v>107</v>
      </c>
      <c r="D943" t="s">
        <v>658</v>
      </c>
      <c r="E943" t="s">
        <v>634</v>
      </c>
      <c r="F943" t="s">
        <v>14</v>
      </c>
      <c r="G943">
        <v>41</v>
      </c>
      <c r="H943">
        <v>47</v>
      </c>
      <c r="I943">
        <v>6</v>
      </c>
      <c r="J943">
        <v>13.64</v>
      </c>
      <c r="K943" t="s">
        <v>13</v>
      </c>
    </row>
    <row r="944" spans="1:11" x14ac:dyDescent="0.2">
      <c r="A944">
        <v>3770</v>
      </c>
      <c r="B944">
        <v>20</v>
      </c>
      <c r="C944">
        <v>109</v>
      </c>
      <c r="D944" t="s">
        <v>658</v>
      </c>
      <c r="E944" t="s">
        <v>163</v>
      </c>
      <c r="F944" t="s">
        <v>14</v>
      </c>
      <c r="G944">
        <v>21</v>
      </c>
      <c r="H944">
        <v>21</v>
      </c>
      <c r="I944">
        <v>0</v>
      </c>
      <c r="J944">
        <v>0</v>
      </c>
      <c r="K944" t="s">
        <v>29</v>
      </c>
    </row>
    <row r="945" spans="1:11" x14ac:dyDescent="0.2">
      <c r="A945">
        <v>3774</v>
      </c>
      <c r="B945">
        <v>20</v>
      </c>
      <c r="C945">
        <v>111</v>
      </c>
      <c r="D945" t="s">
        <v>658</v>
      </c>
      <c r="E945" t="s">
        <v>637</v>
      </c>
      <c r="F945" t="s">
        <v>14</v>
      </c>
      <c r="G945">
        <v>569</v>
      </c>
      <c r="H945">
        <v>970</v>
      </c>
      <c r="I945">
        <v>401</v>
      </c>
      <c r="J945">
        <v>52.11</v>
      </c>
      <c r="K945" t="s">
        <v>13</v>
      </c>
    </row>
    <row r="946" spans="1:11" x14ac:dyDescent="0.2">
      <c r="A946">
        <v>3778</v>
      </c>
      <c r="B946">
        <v>20</v>
      </c>
      <c r="C946">
        <v>113</v>
      </c>
      <c r="D946" t="s">
        <v>658</v>
      </c>
      <c r="E946" t="s">
        <v>690</v>
      </c>
      <c r="F946" t="s">
        <v>14</v>
      </c>
      <c r="G946">
        <v>220</v>
      </c>
      <c r="H946">
        <v>218</v>
      </c>
      <c r="I946">
        <v>-2</v>
      </c>
      <c r="J946">
        <v>-0.91</v>
      </c>
      <c r="K946" t="s">
        <v>19</v>
      </c>
    </row>
    <row r="947" spans="1:11" x14ac:dyDescent="0.2">
      <c r="A947">
        <v>3782</v>
      </c>
      <c r="B947">
        <v>20</v>
      </c>
      <c r="C947">
        <v>115</v>
      </c>
      <c r="D947" t="s">
        <v>658</v>
      </c>
      <c r="E947" t="s">
        <v>64</v>
      </c>
      <c r="F947" t="s">
        <v>14</v>
      </c>
      <c r="G947">
        <v>81</v>
      </c>
      <c r="H947">
        <v>57</v>
      </c>
      <c r="I947">
        <v>-24</v>
      </c>
      <c r="J947">
        <v>-34.78</v>
      </c>
      <c r="K947" t="s">
        <v>19</v>
      </c>
    </row>
    <row r="948" spans="1:11" x14ac:dyDescent="0.2">
      <c r="A948">
        <v>3786</v>
      </c>
      <c r="B948">
        <v>20</v>
      </c>
      <c r="C948">
        <v>117</v>
      </c>
      <c r="D948" t="s">
        <v>658</v>
      </c>
      <c r="E948" t="s">
        <v>65</v>
      </c>
      <c r="F948" t="s">
        <v>14</v>
      </c>
      <c r="G948">
        <v>109</v>
      </c>
      <c r="H948">
        <v>42</v>
      </c>
      <c r="I948">
        <v>-67</v>
      </c>
      <c r="J948">
        <v>-88.74</v>
      </c>
      <c r="K948" t="s">
        <v>19</v>
      </c>
    </row>
    <row r="949" spans="1:11" x14ac:dyDescent="0.2">
      <c r="A949">
        <v>3790</v>
      </c>
      <c r="B949">
        <v>20</v>
      </c>
      <c r="C949">
        <v>119</v>
      </c>
      <c r="D949" t="s">
        <v>658</v>
      </c>
      <c r="E949" t="s">
        <v>691</v>
      </c>
      <c r="F949" t="s">
        <v>14</v>
      </c>
      <c r="G949">
        <v>25</v>
      </c>
      <c r="H949">
        <v>29</v>
      </c>
      <c r="I949">
        <v>4</v>
      </c>
      <c r="J949">
        <v>14.81</v>
      </c>
      <c r="K949" t="s">
        <v>13</v>
      </c>
    </row>
    <row r="950" spans="1:11" x14ac:dyDescent="0.2">
      <c r="A950">
        <v>3794</v>
      </c>
      <c r="B950">
        <v>20</v>
      </c>
      <c r="C950">
        <v>121</v>
      </c>
      <c r="D950" t="s">
        <v>658</v>
      </c>
      <c r="E950" t="s">
        <v>589</v>
      </c>
      <c r="F950" t="s">
        <v>14</v>
      </c>
      <c r="G950">
        <v>190</v>
      </c>
      <c r="H950">
        <v>214</v>
      </c>
      <c r="I950">
        <v>24</v>
      </c>
      <c r="J950">
        <v>11.88</v>
      </c>
      <c r="K950" t="s">
        <v>13</v>
      </c>
    </row>
    <row r="951" spans="1:11" x14ac:dyDescent="0.2">
      <c r="A951">
        <v>3798</v>
      </c>
      <c r="B951">
        <v>20</v>
      </c>
      <c r="C951">
        <v>123</v>
      </c>
      <c r="D951" t="s">
        <v>658</v>
      </c>
      <c r="E951" t="s">
        <v>435</v>
      </c>
      <c r="F951" t="s">
        <v>14</v>
      </c>
      <c r="G951">
        <v>43</v>
      </c>
      <c r="H951">
        <v>28</v>
      </c>
      <c r="I951">
        <v>-15</v>
      </c>
      <c r="J951">
        <v>-42.25</v>
      </c>
      <c r="K951" t="s">
        <v>19</v>
      </c>
    </row>
    <row r="952" spans="1:11" x14ac:dyDescent="0.2">
      <c r="A952">
        <v>3802</v>
      </c>
      <c r="B952">
        <v>20</v>
      </c>
      <c r="C952">
        <v>125</v>
      </c>
      <c r="D952" t="s">
        <v>658</v>
      </c>
      <c r="E952" t="s">
        <v>68</v>
      </c>
      <c r="F952" t="s">
        <v>14</v>
      </c>
      <c r="G952">
        <v>322</v>
      </c>
      <c r="H952">
        <v>317</v>
      </c>
      <c r="I952">
        <v>-5</v>
      </c>
      <c r="J952">
        <v>-1.56</v>
      </c>
      <c r="K952" t="s">
        <v>19</v>
      </c>
    </row>
    <row r="953" spans="1:11" x14ac:dyDescent="0.2">
      <c r="A953">
        <v>3806</v>
      </c>
      <c r="B953">
        <v>20</v>
      </c>
      <c r="C953">
        <v>127</v>
      </c>
      <c r="D953" t="s">
        <v>658</v>
      </c>
      <c r="E953" t="s">
        <v>692</v>
      </c>
      <c r="F953" t="s">
        <v>14</v>
      </c>
      <c r="G953">
        <v>53</v>
      </c>
      <c r="H953">
        <v>36</v>
      </c>
      <c r="I953">
        <v>-17</v>
      </c>
      <c r="J953">
        <v>-38.200000000000003</v>
      </c>
      <c r="K953" t="s">
        <v>19</v>
      </c>
    </row>
    <row r="954" spans="1:11" x14ac:dyDescent="0.2">
      <c r="A954">
        <v>3810</v>
      </c>
      <c r="B954">
        <v>20</v>
      </c>
      <c r="C954">
        <v>129</v>
      </c>
      <c r="D954" t="s">
        <v>658</v>
      </c>
      <c r="E954" t="s">
        <v>693</v>
      </c>
      <c r="F954" t="s">
        <v>14</v>
      </c>
      <c r="G954">
        <v>66</v>
      </c>
      <c r="H954">
        <v>78</v>
      </c>
      <c r="I954">
        <v>12</v>
      </c>
      <c r="J954">
        <v>16.670000000000002</v>
      </c>
      <c r="K954" t="s">
        <v>13</v>
      </c>
    </row>
    <row r="955" spans="1:11" x14ac:dyDescent="0.2">
      <c r="A955">
        <v>3814</v>
      </c>
      <c r="B955">
        <v>20</v>
      </c>
      <c r="C955">
        <v>131</v>
      </c>
      <c r="D955" t="s">
        <v>658</v>
      </c>
      <c r="E955" t="s">
        <v>694</v>
      </c>
      <c r="F955" t="s">
        <v>14</v>
      </c>
      <c r="G955">
        <v>36</v>
      </c>
      <c r="H955">
        <v>34</v>
      </c>
      <c r="I955">
        <v>-2</v>
      </c>
      <c r="J955">
        <v>-5.71</v>
      </c>
      <c r="K955" t="s">
        <v>19</v>
      </c>
    </row>
    <row r="956" spans="1:11" x14ac:dyDescent="0.2">
      <c r="A956">
        <v>3818</v>
      </c>
      <c r="B956">
        <v>20</v>
      </c>
      <c r="C956">
        <v>133</v>
      </c>
      <c r="D956" t="s">
        <v>658</v>
      </c>
      <c r="E956" t="s">
        <v>695</v>
      </c>
      <c r="F956" t="s">
        <v>14</v>
      </c>
      <c r="G956">
        <v>127</v>
      </c>
      <c r="H956">
        <v>125</v>
      </c>
      <c r="I956">
        <v>-2</v>
      </c>
      <c r="J956">
        <v>-1.59</v>
      </c>
      <c r="K956" t="s">
        <v>19</v>
      </c>
    </row>
    <row r="957" spans="1:11" x14ac:dyDescent="0.2">
      <c r="A957">
        <v>3822</v>
      </c>
      <c r="B957">
        <v>20</v>
      </c>
      <c r="C957">
        <v>135</v>
      </c>
      <c r="D957" t="s">
        <v>658</v>
      </c>
      <c r="E957" t="s">
        <v>696</v>
      </c>
      <c r="F957" t="s">
        <v>14</v>
      </c>
      <c r="G957">
        <v>19</v>
      </c>
      <c r="H957">
        <v>11</v>
      </c>
      <c r="I957">
        <v>-8</v>
      </c>
      <c r="J957">
        <v>-53.33</v>
      </c>
      <c r="K957" t="s">
        <v>19</v>
      </c>
    </row>
    <row r="958" spans="1:11" x14ac:dyDescent="0.2">
      <c r="A958">
        <v>3826</v>
      </c>
      <c r="B958">
        <v>20</v>
      </c>
      <c r="C958">
        <v>137</v>
      </c>
      <c r="D958" t="s">
        <v>658</v>
      </c>
      <c r="E958" t="s">
        <v>697</v>
      </c>
      <c r="F958" t="s">
        <v>14</v>
      </c>
      <c r="G958">
        <v>71</v>
      </c>
      <c r="H958">
        <v>49</v>
      </c>
      <c r="I958">
        <v>-22</v>
      </c>
      <c r="J958">
        <v>-36.67</v>
      </c>
      <c r="K958" t="s">
        <v>19</v>
      </c>
    </row>
    <row r="959" spans="1:11" x14ac:dyDescent="0.2">
      <c r="A959">
        <v>3830</v>
      </c>
      <c r="B959">
        <v>20</v>
      </c>
      <c r="C959">
        <v>139</v>
      </c>
      <c r="D959" t="s">
        <v>658</v>
      </c>
      <c r="E959" t="s">
        <v>698</v>
      </c>
      <c r="F959" t="s">
        <v>14</v>
      </c>
      <c r="G959">
        <v>101</v>
      </c>
      <c r="H959">
        <v>59</v>
      </c>
      <c r="I959">
        <v>-42</v>
      </c>
      <c r="J959">
        <v>-52.5</v>
      </c>
      <c r="K959" t="s">
        <v>19</v>
      </c>
    </row>
    <row r="960" spans="1:11" x14ac:dyDescent="0.2">
      <c r="A960">
        <v>3834</v>
      </c>
      <c r="B960">
        <v>20</v>
      </c>
      <c r="C960">
        <v>141</v>
      </c>
      <c r="D960" t="s">
        <v>658</v>
      </c>
      <c r="E960" t="s">
        <v>699</v>
      </c>
      <c r="F960" t="s">
        <v>14</v>
      </c>
      <c r="G960">
        <v>23</v>
      </c>
      <c r="H960">
        <v>28</v>
      </c>
      <c r="I960">
        <v>5</v>
      </c>
      <c r="J960">
        <v>19.61</v>
      </c>
      <c r="K960" t="s">
        <v>13</v>
      </c>
    </row>
    <row r="961" spans="1:11" x14ac:dyDescent="0.2">
      <c r="A961">
        <v>3838</v>
      </c>
      <c r="B961">
        <v>20</v>
      </c>
      <c r="C961">
        <v>143</v>
      </c>
      <c r="D961" t="s">
        <v>658</v>
      </c>
      <c r="E961" t="s">
        <v>700</v>
      </c>
      <c r="F961" t="s">
        <v>14</v>
      </c>
      <c r="G961">
        <v>42</v>
      </c>
      <c r="H961">
        <v>21</v>
      </c>
      <c r="I961">
        <v>-21</v>
      </c>
      <c r="J961">
        <v>-66.67</v>
      </c>
      <c r="K961" t="s">
        <v>19</v>
      </c>
    </row>
    <row r="962" spans="1:11" x14ac:dyDescent="0.2">
      <c r="A962">
        <v>3842</v>
      </c>
      <c r="B962">
        <v>20</v>
      </c>
      <c r="C962">
        <v>145</v>
      </c>
      <c r="D962" t="s">
        <v>658</v>
      </c>
      <c r="E962" t="s">
        <v>701</v>
      </c>
      <c r="F962" t="s">
        <v>14</v>
      </c>
      <c r="G962">
        <v>68</v>
      </c>
      <c r="H962">
        <v>49</v>
      </c>
      <c r="I962">
        <v>-19</v>
      </c>
      <c r="J962">
        <v>-32.479999999999997</v>
      </c>
      <c r="K962" t="s">
        <v>19</v>
      </c>
    </row>
    <row r="963" spans="1:11" x14ac:dyDescent="0.2">
      <c r="A963">
        <v>3846</v>
      </c>
      <c r="B963">
        <v>20</v>
      </c>
      <c r="C963">
        <v>147</v>
      </c>
      <c r="D963" t="s">
        <v>658</v>
      </c>
      <c r="E963" t="s">
        <v>170</v>
      </c>
      <c r="F963" t="s">
        <v>14</v>
      </c>
      <c r="G963">
        <v>44</v>
      </c>
      <c r="H963">
        <v>53</v>
      </c>
      <c r="I963">
        <v>9</v>
      </c>
      <c r="J963">
        <v>18.559999999999999</v>
      </c>
      <c r="K963" t="s">
        <v>13</v>
      </c>
    </row>
    <row r="964" spans="1:11" x14ac:dyDescent="0.2">
      <c r="A964">
        <v>3850</v>
      </c>
      <c r="B964">
        <v>20</v>
      </c>
      <c r="C964">
        <v>149</v>
      </c>
      <c r="D964" t="s">
        <v>658</v>
      </c>
      <c r="E964" t="s">
        <v>702</v>
      </c>
      <c r="F964" t="s">
        <v>14</v>
      </c>
      <c r="G964">
        <v>242</v>
      </c>
      <c r="H964">
        <v>274</v>
      </c>
      <c r="I964">
        <v>32</v>
      </c>
      <c r="J964">
        <v>12.4</v>
      </c>
      <c r="K964" t="s">
        <v>13</v>
      </c>
    </row>
    <row r="965" spans="1:11" x14ac:dyDescent="0.2">
      <c r="A965">
        <v>3854</v>
      </c>
      <c r="B965">
        <v>20</v>
      </c>
      <c r="C965">
        <v>151</v>
      </c>
      <c r="D965" t="s">
        <v>658</v>
      </c>
      <c r="E965" t="s">
        <v>703</v>
      </c>
      <c r="F965" t="s">
        <v>14</v>
      </c>
      <c r="G965">
        <v>78</v>
      </c>
      <c r="H965">
        <v>44</v>
      </c>
      <c r="I965">
        <v>-34</v>
      </c>
      <c r="J965">
        <v>-55.74</v>
      </c>
      <c r="K965" t="s">
        <v>19</v>
      </c>
    </row>
    <row r="966" spans="1:11" x14ac:dyDescent="0.2">
      <c r="A966">
        <v>3858</v>
      </c>
      <c r="B966">
        <v>20</v>
      </c>
      <c r="C966">
        <v>153</v>
      </c>
      <c r="D966" t="s">
        <v>658</v>
      </c>
      <c r="E966" t="s">
        <v>704</v>
      </c>
      <c r="F966" t="s">
        <v>14</v>
      </c>
      <c r="G966">
        <v>7</v>
      </c>
      <c r="H966">
        <v>5</v>
      </c>
      <c r="I966">
        <v>-2</v>
      </c>
      <c r="J966">
        <v>-33.33</v>
      </c>
      <c r="K966" t="s">
        <v>19</v>
      </c>
    </row>
    <row r="967" spans="1:11" x14ac:dyDescent="0.2">
      <c r="A967">
        <v>3862</v>
      </c>
      <c r="B967">
        <v>20</v>
      </c>
      <c r="C967">
        <v>155</v>
      </c>
      <c r="D967" t="s">
        <v>658</v>
      </c>
      <c r="E967" t="s">
        <v>705</v>
      </c>
      <c r="F967" t="s">
        <v>14</v>
      </c>
      <c r="G967">
        <v>562</v>
      </c>
      <c r="H967">
        <v>490</v>
      </c>
      <c r="I967">
        <v>-72</v>
      </c>
      <c r="J967">
        <v>-13.69</v>
      </c>
      <c r="K967" t="s">
        <v>19</v>
      </c>
    </row>
    <row r="968" spans="1:11" x14ac:dyDescent="0.2">
      <c r="A968">
        <v>3866</v>
      </c>
      <c r="B968">
        <v>20</v>
      </c>
      <c r="C968">
        <v>157</v>
      </c>
      <c r="D968" t="s">
        <v>658</v>
      </c>
      <c r="E968" t="s">
        <v>706</v>
      </c>
      <c r="F968" t="s">
        <v>14</v>
      </c>
      <c r="G968">
        <v>22</v>
      </c>
      <c r="H968">
        <v>17</v>
      </c>
      <c r="I968">
        <v>-5</v>
      </c>
      <c r="J968">
        <v>-25.64</v>
      </c>
      <c r="K968" t="s">
        <v>19</v>
      </c>
    </row>
    <row r="969" spans="1:11" x14ac:dyDescent="0.2">
      <c r="A969">
        <v>3870</v>
      </c>
      <c r="B969">
        <v>20</v>
      </c>
      <c r="C969">
        <v>159</v>
      </c>
      <c r="D969" t="s">
        <v>658</v>
      </c>
      <c r="E969" t="s">
        <v>707</v>
      </c>
      <c r="F969" t="s">
        <v>14</v>
      </c>
      <c r="G969">
        <v>103</v>
      </c>
      <c r="H969">
        <v>72</v>
      </c>
      <c r="I969">
        <v>-31</v>
      </c>
      <c r="J969">
        <v>-35.43</v>
      </c>
      <c r="K969" t="s">
        <v>19</v>
      </c>
    </row>
    <row r="970" spans="1:11" x14ac:dyDescent="0.2">
      <c r="A970">
        <v>3874</v>
      </c>
      <c r="B970">
        <v>20</v>
      </c>
      <c r="C970">
        <v>161</v>
      </c>
      <c r="D970" t="s">
        <v>658</v>
      </c>
      <c r="E970" t="s">
        <v>708</v>
      </c>
      <c r="F970" t="s">
        <v>14</v>
      </c>
      <c r="G970">
        <v>2768</v>
      </c>
      <c r="H970">
        <v>3835</v>
      </c>
      <c r="I970">
        <v>1067</v>
      </c>
      <c r="J970">
        <v>32.32</v>
      </c>
      <c r="K970" t="s">
        <v>13</v>
      </c>
    </row>
    <row r="971" spans="1:11" x14ac:dyDescent="0.2">
      <c r="A971">
        <v>3878</v>
      </c>
      <c r="B971">
        <v>20</v>
      </c>
      <c r="C971">
        <v>163</v>
      </c>
      <c r="D971" t="s">
        <v>658</v>
      </c>
      <c r="E971" t="s">
        <v>709</v>
      </c>
      <c r="F971" t="s">
        <v>14</v>
      </c>
      <c r="G971">
        <v>22</v>
      </c>
      <c r="H971">
        <v>28</v>
      </c>
      <c r="I971">
        <v>6</v>
      </c>
      <c r="J971">
        <v>24</v>
      </c>
      <c r="K971" t="s">
        <v>13</v>
      </c>
    </row>
    <row r="972" spans="1:11" x14ac:dyDescent="0.2">
      <c r="A972">
        <v>3882</v>
      </c>
      <c r="B972">
        <v>20</v>
      </c>
      <c r="C972">
        <v>165</v>
      </c>
      <c r="D972" t="s">
        <v>658</v>
      </c>
      <c r="E972" t="s">
        <v>597</v>
      </c>
      <c r="F972" t="s">
        <v>14</v>
      </c>
      <c r="G972">
        <v>16</v>
      </c>
      <c r="H972">
        <v>14</v>
      </c>
      <c r="I972">
        <v>-2</v>
      </c>
      <c r="J972">
        <v>-13.33</v>
      </c>
      <c r="K972" t="s">
        <v>19</v>
      </c>
    </row>
    <row r="973" spans="1:11" x14ac:dyDescent="0.2">
      <c r="A973">
        <v>3886</v>
      </c>
      <c r="B973">
        <v>20</v>
      </c>
      <c r="C973">
        <v>167</v>
      </c>
      <c r="D973" t="s">
        <v>658</v>
      </c>
      <c r="E973" t="s">
        <v>74</v>
      </c>
      <c r="F973" t="s">
        <v>14</v>
      </c>
      <c r="G973">
        <v>49</v>
      </c>
      <c r="H973">
        <v>46</v>
      </c>
      <c r="I973">
        <v>-3</v>
      </c>
      <c r="J973">
        <v>-6.32</v>
      </c>
      <c r="K973" t="s">
        <v>19</v>
      </c>
    </row>
    <row r="974" spans="1:11" x14ac:dyDescent="0.2">
      <c r="A974">
        <v>3890</v>
      </c>
      <c r="B974">
        <v>20</v>
      </c>
      <c r="C974">
        <v>169</v>
      </c>
      <c r="D974" t="s">
        <v>658</v>
      </c>
      <c r="E974" t="s">
        <v>177</v>
      </c>
      <c r="F974" t="s">
        <v>14</v>
      </c>
      <c r="G974">
        <v>1306</v>
      </c>
      <c r="H974">
        <v>1556</v>
      </c>
      <c r="I974">
        <v>250</v>
      </c>
      <c r="J974">
        <v>17.47</v>
      </c>
      <c r="K974" t="s">
        <v>13</v>
      </c>
    </row>
    <row r="975" spans="1:11" x14ac:dyDescent="0.2">
      <c r="A975">
        <v>3894</v>
      </c>
      <c r="B975">
        <v>20</v>
      </c>
      <c r="C975">
        <v>171</v>
      </c>
      <c r="D975" t="s">
        <v>658</v>
      </c>
      <c r="E975" t="s">
        <v>178</v>
      </c>
      <c r="F975" t="s">
        <v>14</v>
      </c>
      <c r="G975">
        <v>19</v>
      </c>
      <c r="H975">
        <v>38</v>
      </c>
      <c r="I975">
        <v>19</v>
      </c>
      <c r="J975">
        <v>66.67</v>
      </c>
      <c r="K975" t="s">
        <v>13</v>
      </c>
    </row>
    <row r="976" spans="1:11" x14ac:dyDescent="0.2">
      <c r="A976">
        <v>3898</v>
      </c>
      <c r="B976">
        <v>20</v>
      </c>
      <c r="C976">
        <v>173</v>
      </c>
      <c r="D976" t="s">
        <v>658</v>
      </c>
      <c r="E976" t="s">
        <v>298</v>
      </c>
      <c r="F976" t="s">
        <v>14</v>
      </c>
      <c r="G976">
        <v>22566</v>
      </c>
      <c r="H976">
        <v>24697</v>
      </c>
      <c r="I976">
        <v>2131</v>
      </c>
      <c r="J976">
        <v>9.02</v>
      </c>
      <c r="K976" t="s">
        <v>13</v>
      </c>
    </row>
    <row r="977" spans="1:11" x14ac:dyDescent="0.2">
      <c r="A977">
        <v>3902</v>
      </c>
      <c r="B977">
        <v>20</v>
      </c>
      <c r="C977">
        <v>175</v>
      </c>
      <c r="D977" t="s">
        <v>658</v>
      </c>
      <c r="E977" t="s">
        <v>710</v>
      </c>
      <c r="F977" t="s">
        <v>14</v>
      </c>
      <c r="G977">
        <v>716</v>
      </c>
      <c r="H977">
        <v>706</v>
      </c>
      <c r="I977">
        <v>-10</v>
      </c>
      <c r="J977">
        <v>-1.41</v>
      </c>
      <c r="K977" t="s">
        <v>19</v>
      </c>
    </row>
    <row r="978" spans="1:11" x14ac:dyDescent="0.2">
      <c r="A978">
        <v>3906</v>
      </c>
      <c r="B978">
        <v>20</v>
      </c>
      <c r="C978">
        <v>177</v>
      </c>
      <c r="D978" t="s">
        <v>658</v>
      </c>
      <c r="E978" t="s">
        <v>711</v>
      </c>
      <c r="F978" t="s">
        <v>14</v>
      </c>
      <c r="G978">
        <v>3014</v>
      </c>
      <c r="H978">
        <v>3070</v>
      </c>
      <c r="I978">
        <v>56</v>
      </c>
      <c r="J978">
        <v>1.84</v>
      </c>
      <c r="K978" t="s">
        <v>13</v>
      </c>
    </row>
    <row r="979" spans="1:11" x14ac:dyDescent="0.2">
      <c r="A979">
        <v>3910</v>
      </c>
      <c r="B979">
        <v>20</v>
      </c>
      <c r="C979">
        <v>179</v>
      </c>
      <c r="D979" t="s">
        <v>658</v>
      </c>
      <c r="E979" t="s">
        <v>712</v>
      </c>
      <c r="F979" t="s">
        <v>14</v>
      </c>
      <c r="G979">
        <v>9</v>
      </c>
      <c r="H979">
        <v>6</v>
      </c>
      <c r="I979">
        <v>-3</v>
      </c>
      <c r="J979">
        <v>-40</v>
      </c>
      <c r="K979" t="s">
        <v>19</v>
      </c>
    </row>
    <row r="980" spans="1:11" x14ac:dyDescent="0.2">
      <c r="A980">
        <v>3914</v>
      </c>
      <c r="B980">
        <v>20</v>
      </c>
      <c r="C980">
        <v>181</v>
      </c>
      <c r="D980" t="s">
        <v>658</v>
      </c>
      <c r="E980" t="s">
        <v>713</v>
      </c>
      <c r="F980" t="s">
        <v>14</v>
      </c>
      <c r="G980">
        <v>44</v>
      </c>
      <c r="H980">
        <v>22</v>
      </c>
      <c r="I980">
        <v>-22</v>
      </c>
      <c r="J980">
        <v>-66.67</v>
      </c>
      <c r="K980" t="s">
        <v>19</v>
      </c>
    </row>
    <row r="981" spans="1:11" x14ac:dyDescent="0.2">
      <c r="A981">
        <v>3918</v>
      </c>
      <c r="B981">
        <v>20</v>
      </c>
      <c r="C981">
        <v>183</v>
      </c>
      <c r="D981" t="s">
        <v>658</v>
      </c>
      <c r="E981" t="s">
        <v>714</v>
      </c>
      <c r="F981" t="s">
        <v>14</v>
      </c>
      <c r="G981">
        <v>13</v>
      </c>
      <c r="H981">
        <v>13</v>
      </c>
      <c r="I981">
        <v>0</v>
      </c>
      <c r="J981">
        <v>0</v>
      </c>
      <c r="K981" t="s">
        <v>29</v>
      </c>
    </row>
    <row r="982" spans="1:11" x14ac:dyDescent="0.2">
      <c r="A982">
        <v>3922</v>
      </c>
      <c r="B982">
        <v>20</v>
      </c>
      <c r="C982">
        <v>185</v>
      </c>
      <c r="D982" t="s">
        <v>658</v>
      </c>
      <c r="E982" t="s">
        <v>715</v>
      </c>
      <c r="F982" t="s">
        <v>14</v>
      </c>
      <c r="G982">
        <v>27</v>
      </c>
      <c r="H982">
        <v>25</v>
      </c>
      <c r="I982">
        <v>-2</v>
      </c>
      <c r="J982">
        <v>-7.69</v>
      </c>
      <c r="K982" t="s">
        <v>19</v>
      </c>
    </row>
    <row r="983" spans="1:11" x14ac:dyDescent="0.2">
      <c r="A983">
        <v>3926</v>
      </c>
      <c r="B983">
        <v>20</v>
      </c>
      <c r="C983">
        <v>187</v>
      </c>
      <c r="D983" t="s">
        <v>658</v>
      </c>
      <c r="E983" t="s">
        <v>716</v>
      </c>
      <c r="F983" t="s">
        <v>14</v>
      </c>
      <c r="G983">
        <v>24</v>
      </c>
      <c r="H983">
        <v>15</v>
      </c>
      <c r="I983">
        <v>-9</v>
      </c>
      <c r="J983">
        <v>-46.15</v>
      </c>
      <c r="K983" t="s">
        <v>19</v>
      </c>
    </row>
    <row r="984" spans="1:11" x14ac:dyDescent="0.2">
      <c r="A984">
        <v>3930</v>
      </c>
      <c r="B984">
        <v>20</v>
      </c>
      <c r="C984">
        <v>189</v>
      </c>
      <c r="D984" t="s">
        <v>658</v>
      </c>
      <c r="E984" t="s">
        <v>717</v>
      </c>
      <c r="F984" t="s">
        <v>14</v>
      </c>
      <c r="G984">
        <v>28</v>
      </c>
      <c r="H984">
        <v>19</v>
      </c>
      <c r="I984">
        <v>-9</v>
      </c>
      <c r="J984">
        <v>-38.299999999999997</v>
      </c>
      <c r="K984" t="s">
        <v>19</v>
      </c>
    </row>
    <row r="985" spans="1:11" x14ac:dyDescent="0.2">
      <c r="A985">
        <v>3934</v>
      </c>
      <c r="B985">
        <v>20</v>
      </c>
      <c r="C985">
        <v>191</v>
      </c>
      <c r="D985" t="s">
        <v>658</v>
      </c>
      <c r="E985" t="s">
        <v>718</v>
      </c>
      <c r="F985" t="s">
        <v>14</v>
      </c>
      <c r="G985">
        <v>109</v>
      </c>
      <c r="H985">
        <v>97</v>
      </c>
      <c r="I985">
        <v>-12</v>
      </c>
      <c r="J985">
        <v>-11.65</v>
      </c>
      <c r="K985" t="s">
        <v>19</v>
      </c>
    </row>
    <row r="986" spans="1:11" x14ac:dyDescent="0.2">
      <c r="A986">
        <v>3938</v>
      </c>
      <c r="B986">
        <v>20</v>
      </c>
      <c r="C986">
        <v>193</v>
      </c>
      <c r="D986" t="s">
        <v>658</v>
      </c>
      <c r="E986" t="s">
        <v>457</v>
      </c>
      <c r="F986" t="s">
        <v>14</v>
      </c>
      <c r="G986">
        <v>85</v>
      </c>
      <c r="H986">
        <v>57</v>
      </c>
      <c r="I986">
        <v>-28</v>
      </c>
      <c r="J986">
        <v>-39.44</v>
      </c>
      <c r="K986" t="s">
        <v>19</v>
      </c>
    </row>
    <row r="987" spans="1:11" x14ac:dyDescent="0.2">
      <c r="A987">
        <v>3942</v>
      </c>
      <c r="B987">
        <v>20</v>
      </c>
      <c r="C987">
        <v>195</v>
      </c>
      <c r="D987" t="s">
        <v>658</v>
      </c>
      <c r="E987" t="s">
        <v>719</v>
      </c>
      <c r="F987" t="s">
        <v>14</v>
      </c>
      <c r="G987">
        <v>27</v>
      </c>
      <c r="H987">
        <v>9</v>
      </c>
      <c r="I987">
        <v>-18</v>
      </c>
      <c r="J987">
        <v>-100</v>
      </c>
      <c r="K987" t="s">
        <v>19</v>
      </c>
    </row>
    <row r="988" spans="1:11" x14ac:dyDescent="0.2">
      <c r="A988">
        <v>3946</v>
      </c>
      <c r="B988">
        <v>20</v>
      </c>
      <c r="C988">
        <v>197</v>
      </c>
      <c r="D988" t="s">
        <v>658</v>
      </c>
      <c r="E988" t="s">
        <v>720</v>
      </c>
      <c r="F988" t="s">
        <v>14</v>
      </c>
      <c r="G988">
        <v>42</v>
      </c>
      <c r="H988">
        <v>31</v>
      </c>
      <c r="I988">
        <v>-11</v>
      </c>
      <c r="J988">
        <v>-30.14</v>
      </c>
      <c r="K988" t="s">
        <v>19</v>
      </c>
    </row>
    <row r="989" spans="1:11" x14ac:dyDescent="0.2">
      <c r="A989">
        <v>3950</v>
      </c>
      <c r="B989">
        <v>20</v>
      </c>
      <c r="C989">
        <v>199</v>
      </c>
      <c r="D989" t="s">
        <v>658</v>
      </c>
      <c r="E989" t="s">
        <v>721</v>
      </c>
      <c r="F989" t="s">
        <v>14</v>
      </c>
      <c r="G989">
        <v>12</v>
      </c>
      <c r="H989">
        <v>1</v>
      </c>
      <c r="I989">
        <v>-11</v>
      </c>
      <c r="J989">
        <v>-169.23</v>
      </c>
      <c r="K989" t="s">
        <v>19</v>
      </c>
    </row>
    <row r="990" spans="1:11" x14ac:dyDescent="0.2">
      <c r="A990">
        <v>3954</v>
      </c>
      <c r="B990">
        <v>20</v>
      </c>
      <c r="C990">
        <v>201</v>
      </c>
      <c r="D990" t="s">
        <v>658</v>
      </c>
      <c r="E990" t="s">
        <v>82</v>
      </c>
      <c r="F990" t="s">
        <v>14</v>
      </c>
      <c r="G990">
        <v>29</v>
      </c>
      <c r="H990">
        <v>27</v>
      </c>
      <c r="I990">
        <v>-2</v>
      </c>
      <c r="J990">
        <v>-7.14</v>
      </c>
      <c r="K990" t="s">
        <v>19</v>
      </c>
    </row>
    <row r="991" spans="1:11" x14ac:dyDescent="0.2">
      <c r="A991">
        <v>3958</v>
      </c>
      <c r="B991">
        <v>20</v>
      </c>
      <c r="C991">
        <v>203</v>
      </c>
      <c r="D991" t="s">
        <v>658</v>
      </c>
      <c r="E991" t="s">
        <v>722</v>
      </c>
      <c r="F991" t="s">
        <v>14</v>
      </c>
      <c r="G991">
        <v>15</v>
      </c>
      <c r="H991">
        <v>7</v>
      </c>
      <c r="I991">
        <v>-8</v>
      </c>
      <c r="J991">
        <v>-72.73</v>
      </c>
      <c r="K991" t="s">
        <v>19</v>
      </c>
    </row>
    <row r="992" spans="1:11" x14ac:dyDescent="0.2">
      <c r="A992">
        <v>3962</v>
      </c>
      <c r="B992">
        <v>20</v>
      </c>
      <c r="C992">
        <v>205</v>
      </c>
      <c r="D992" t="s">
        <v>658</v>
      </c>
      <c r="E992" t="s">
        <v>723</v>
      </c>
      <c r="F992" t="s">
        <v>14</v>
      </c>
      <c r="G992">
        <v>67</v>
      </c>
      <c r="H992">
        <v>60</v>
      </c>
      <c r="I992">
        <v>-7</v>
      </c>
      <c r="J992">
        <v>-11.02</v>
      </c>
      <c r="K992" t="s">
        <v>19</v>
      </c>
    </row>
    <row r="993" spans="1:11" x14ac:dyDescent="0.2">
      <c r="A993">
        <v>3966</v>
      </c>
      <c r="B993">
        <v>20</v>
      </c>
      <c r="C993">
        <v>207</v>
      </c>
      <c r="D993" t="s">
        <v>658</v>
      </c>
      <c r="E993" t="s">
        <v>724</v>
      </c>
      <c r="F993" t="s">
        <v>14</v>
      </c>
      <c r="G993">
        <v>13</v>
      </c>
      <c r="H993">
        <v>9</v>
      </c>
      <c r="I993">
        <v>-4</v>
      </c>
      <c r="J993">
        <v>-36.36</v>
      </c>
      <c r="K993" t="s">
        <v>19</v>
      </c>
    </row>
    <row r="994" spans="1:11" x14ac:dyDescent="0.2">
      <c r="A994">
        <v>3970</v>
      </c>
      <c r="B994">
        <v>20</v>
      </c>
      <c r="C994">
        <v>209</v>
      </c>
      <c r="D994" t="s">
        <v>658</v>
      </c>
      <c r="E994" t="s">
        <v>725</v>
      </c>
      <c r="F994" t="s">
        <v>14</v>
      </c>
      <c r="G994">
        <v>3841</v>
      </c>
      <c r="H994">
        <v>4751</v>
      </c>
      <c r="I994">
        <v>910</v>
      </c>
      <c r="J994">
        <v>21.18</v>
      </c>
      <c r="K994" t="s">
        <v>13</v>
      </c>
    </row>
    <row r="995" spans="1:11" x14ac:dyDescent="0.2">
      <c r="A995">
        <v>3974</v>
      </c>
      <c r="B995">
        <v>21</v>
      </c>
      <c r="C995">
        <v>1</v>
      </c>
      <c r="D995" t="s">
        <v>726</v>
      </c>
      <c r="E995" t="s">
        <v>613</v>
      </c>
      <c r="F995" t="s">
        <v>14</v>
      </c>
      <c r="G995">
        <v>102</v>
      </c>
      <c r="H995">
        <v>68</v>
      </c>
      <c r="I995">
        <v>-34</v>
      </c>
      <c r="J995">
        <v>-40</v>
      </c>
      <c r="K995" t="s">
        <v>19</v>
      </c>
    </row>
    <row r="996" spans="1:11" x14ac:dyDescent="0.2">
      <c r="A996">
        <v>3978</v>
      </c>
      <c r="B996">
        <v>21</v>
      </c>
      <c r="C996">
        <v>3</v>
      </c>
      <c r="D996" t="s">
        <v>726</v>
      </c>
      <c r="E996" t="s">
        <v>571</v>
      </c>
      <c r="F996" t="s">
        <v>14</v>
      </c>
      <c r="G996">
        <v>87</v>
      </c>
      <c r="H996">
        <v>56</v>
      </c>
      <c r="I996">
        <v>-31</v>
      </c>
      <c r="J996">
        <v>-43.36</v>
      </c>
      <c r="K996" t="s">
        <v>19</v>
      </c>
    </row>
    <row r="997" spans="1:11" x14ac:dyDescent="0.2">
      <c r="A997">
        <v>3982</v>
      </c>
      <c r="B997">
        <v>21</v>
      </c>
      <c r="C997">
        <v>5</v>
      </c>
      <c r="D997" t="s">
        <v>726</v>
      </c>
      <c r="E997" t="s">
        <v>659</v>
      </c>
      <c r="F997" t="s">
        <v>14</v>
      </c>
      <c r="G997">
        <v>179</v>
      </c>
      <c r="H997">
        <v>160</v>
      </c>
      <c r="I997">
        <v>-19</v>
      </c>
      <c r="J997">
        <v>-11.21</v>
      </c>
      <c r="K997" t="s">
        <v>19</v>
      </c>
    </row>
    <row r="998" spans="1:11" x14ac:dyDescent="0.2">
      <c r="A998">
        <v>3986</v>
      </c>
      <c r="B998">
        <v>21</v>
      </c>
      <c r="C998">
        <v>7</v>
      </c>
      <c r="D998" t="s">
        <v>726</v>
      </c>
      <c r="E998" t="s">
        <v>727</v>
      </c>
      <c r="F998" t="s">
        <v>14</v>
      </c>
      <c r="G998">
        <v>54</v>
      </c>
      <c r="H998">
        <v>37</v>
      </c>
      <c r="I998">
        <v>-17</v>
      </c>
      <c r="J998">
        <v>-37.36</v>
      </c>
      <c r="K998" t="s">
        <v>19</v>
      </c>
    </row>
    <row r="999" spans="1:11" x14ac:dyDescent="0.2">
      <c r="A999">
        <v>3990</v>
      </c>
      <c r="B999">
        <v>21</v>
      </c>
      <c r="C999">
        <v>9</v>
      </c>
      <c r="D999" t="s">
        <v>726</v>
      </c>
      <c r="E999" t="s">
        <v>728</v>
      </c>
      <c r="F999" t="s">
        <v>14</v>
      </c>
      <c r="G999">
        <v>291</v>
      </c>
      <c r="H999">
        <v>261</v>
      </c>
      <c r="I999">
        <v>-30</v>
      </c>
      <c r="J999">
        <v>-10.87</v>
      </c>
      <c r="K999" t="s">
        <v>19</v>
      </c>
    </row>
    <row r="1000" spans="1:11" x14ac:dyDescent="0.2">
      <c r="A1000">
        <v>3994</v>
      </c>
      <c r="B1000">
        <v>21</v>
      </c>
      <c r="C1000">
        <v>11</v>
      </c>
      <c r="D1000" t="s">
        <v>726</v>
      </c>
      <c r="E1000" t="s">
        <v>729</v>
      </c>
      <c r="F1000" t="s">
        <v>14</v>
      </c>
      <c r="G1000">
        <v>34</v>
      </c>
      <c r="H1000">
        <v>24</v>
      </c>
      <c r="I1000">
        <v>-10</v>
      </c>
      <c r="J1000">
        <v>-34.479999999999997</v>
      </c>
      <c r="K1000" t="s">
        <v>19</v>
      </c>
    </row>
    <row r="1001" spans="1:11" x14ac:dyDescent="0.2">
      <c r="A1001">
        <v>3998</v>
      </c>
      <c r="B1001">
        <v>21</v>
      </c>
      <c r="C1001">
        <v>13</v>
      </c>
      <c r="D1001" t="s">
        <v>726</v>
      </c>
      <c r="E1001" t="s">
        <v>730</v>
      </c>
      <c r="F1001" t="s">
        <v>14</v>
      </c>
      <c r="G1001">
        <v>199</v>
      </c>
      <c r="H1001">
        <v>102</v>
      </c>
      <c r="I1001">
        <v>-97</v>
      </c>
      <c r="J1001">
        <v>-64.45</v>
      </c>
      <c r="K1001" t="s">
        <v>19</v>
      </c>
    </row>
    <row r="1002" spans="1:11" x14ac:dyDescent="0.2">
      <c r="A1002">
        <v>4002</v>
      </c>
      <c r="B1002">
        <v>21</v>
      </c>
      <c r="C1002">
        <v>15</v>
      </c>
      <c r="D1002" t="s">
        <v>726</v>
      </c>
      <c r="E1002" t="s">
        <v>136</v>
      </c>
      <c r="F1002" t="s">
        <v>14</v>
      </c>
      <c r="G1002">
        <v>2758</v>
      </c>
      <c r="H1002">
        <v>3169</v>
      </c>
      <c r="I1002">
        <v>411</v>
      </c>
      <c r="J1002">
        <v>13.87</v>
      </c>
      <c r="K1002" t="s">
        <v>13</v>
      </c>
    </row>
    <row r="1003" spans="1:11" x14ac:dyDescent="0.2">
      <c r="A1003">
        <v>4006</v>
      </c>
      <c r="B1003">
        <v>21</v>
      </c>
      <c r="C1003">
        <v>17</v>
      </c>
      <c r="D1003" t="s">
        <v>726</v>
      </c>
      <c r="E1003" t="s">
        <v>663</v>
      </c>
      <c r="F1003" t="s">
        <v>14</v>
      </c>
      <c r="G1003">
        <v>102</v>
      </c>
      <c r="H1003">
        <v>98</v>
      </c>
      <c r="I1003">
        <v>-4</v>
      </c>
      <c r="J1003">
        <v>-4</v>
      </c>
      <c r="K1003" t="s">
        <v>19</v>
      </c>
    </row>
    <row r="1004" spans="1:11" x14ac:dyDescent="0.2">
      <c r="A1004">
        <v>4010</v>
      </c>
      <c r="B1004">
        <v>21</v>
      </c>
      <c r="C1004">
        <v>19</v>
      </c>
      <c r="D1004" t="s">
        <v>726</v>
      </c>
      <c r="E1004" t="s">
        <v>731</v>
      </c>
      <c r="F1004" t="s">
        <v>14</v>
      </c>
      <c r="G1004">
        <v>303</v>
      </c>
      <c r="H1004">
        <v>322</v>
      </c>
      <c r="I1004">
        <v>19</v>
      </c>
      <c r="J1004">
        <v>6.08</v>
      </c>
      <c r="K1004" t="s">
        <v>13</v>
      </c>
    </row>
    <row r="1005" spans="1:11" x14ac:dyDescent="0.2">
      <c r="A1005">
        <v>4014</v>
      </c>
      <c r="B1005">
        <v>21</v>
      </c>
      <c r="C1005">
        <v>21</v>
      </c>
      <c r="D1005" t="s">
        <v>726</v>
      </c>
      <c r="E1005" t="s">
        <v>732</v>
      </c>
      <c r="F1005" t="s">
        <v>14</v>
      </c>
      <c r="G1005">
        <v>427</v>
      </c>
      <c r="H1005">
        <v>300</v>
      </c>
      <c r="I1005">
        <v>-127</v>
      </c>
      <c r="J1005">
        <v>-34.94</v>
      </c>
      <c r="K1005" t="s">
        <v>19</v>
      </c>
    </row>
    <row r="1006" spans="1:11" x14ac:dyDescent="0.2">
      <c r="A1006">
        <v>4018</v>
      </c>
      <c r="B1006">
        <v>21</v>
      </c>
      <c r="C1006">
        <v>23</v>
      </c>
      <c r="D1006" t="s">
        <v>726</v>
      </c>
      <c r="E1006" t="s">
        <v>733</v>
      </c>
      <c r="F1006" t="s">
        <v>14</v>
      </c>
      <c r="G1006">
        <v>28</v>
      </c>
      <c r="H1006">
        <v>16</v>
      </c>
      <c r="I1006">
        <v>-12</v>
      </c>
      <c r="J1006">
        <v>-54.55</v>
      </c>
      <c r="K1006" t="s">
        <v>19</v>
      </c>
    </row>
    <row r="1007" spans="1:11" x14ac:dyDescent="0.2">
      <c r="A1007">
        <v>4022</v>
      </c>
      <c r="B1007">
        <v>21</v>
      </c>
      <c r="C1007">
        <v>25</v>
      </c>
      <c r="D1007" t="s">
        <v>726</v>
      </c>
      <c r="E1007" t="s">
        <v>734</v>
      </c>
      <c r="F1007" t="s">
        <v>14</v>
      </c>
      <c r="G1007">
        <v>93</v>
      </c>
      <c r="H1007">
        <v>86</v>
      </c>
      <c r="I1007">
        <v>-7</v>
      </c>
      <c r="J1007">
        <v>-7.82</v>
      </c>
      <c r="K1007" t="s">
        <v>19</v>
      </c>
    </row>
    <row r="1008" spans="1:11" x14ac:dyDescent="0.2">
      <c r="A1008">
        <v>4026</v>
      </c>
      <c r="B1008">
        <v>21</v>
      </c>
      <c r="C1008">
        <v>27</v>
      </c>
      <c r="D1008" t="s">
        <v>726</v>
      </c>
      <c r="E1008" t="s">
        <v>735</v>
      </c>
      <c r="F1008" t="s">
        <v>14</v>
      </c>
      <c r="G1008">
        <v>60</v>
      </c>
      <c r="H1008">
        <v>49</v>
      </c>
      <c r="I1008">
        <v>-11</v>
      </c>
      <c r="J1008">
        <v>-20.18</v>
      </c>
      <c r="K1008" t="s">
        <v>19</v>
      </c>
    </row>
    <row r="1009" spans="1:11" x14ac:dyDescent="0.2">
      <c r="A1009">
        <v>4030</v>
      </c>
      <c r="B1009">
        <v>21</v>
      </c>
      <c r="C1009">
        <v>29</v>
      </c>
      <c r="D1009" t="s">
        <v>726</v>
      </c>
      <c r="E1009" t="s">
        <v>736</v>
      </c>
      <c r="F1009" t="s">
        <v>14</v>
      </c>
      <c r="G1009">
        <v>479</v>
      </c>
      <c r="H1009">
        <v>551</v>
      </c>
      <c r="I1009">
        <v>72</v>
      </c>
      <c r="J1009">
        <v>13.98</v>
      </c>
      <c r="K1009" t="s">
        <v>13</v>
      </c>
    </row>
    <row r="1010" spans="1:11" x14ac:dyDescent="0.2">
      <c r="A1010">
        <v>4034</v>
      </c>
      <c r="B1010">
        <v>21</v>
      </c>
      <c r="C1010">
        <v>31</v>
      </c>
      <c r="D1010" t="s">
        <v>726</v>
      </c>
      <c r="E1010" t="s">
        <v>23</v>
      </c>
      <c r="F1010" t="s">
        <v>14</v>
      </c>
      <c r="G1010">
        <v>86</v>
      </c>
      <c r="H1010">
        <v>34</v>
      </c>
      <c r="I1010">
        <v>-52</v>
      </c>
      <c r="J1010">
        <v>-86.67</v>
      </c>
      <c r="K1010" t="s">
        <v>19</v>
      </c>
    </row>
    <row r="1011" spans="1:11" x14ac:dyDescent="0.2">
      <c r="A1011">
        <v>4038</v>
      </c>
      <c r="B1011">
        <v>21</v>
      </c>
      <c r="C1011">
        <v>33</v>
      </c>
      <c r="D1011" t="s">
        <v>726</v>
      </c>
      <c r="E1011" t="s">
        <v>737</v>
      </c>
      <c r="F1011" t="s">
        <v>14</v>
      </c>
      <c r="G1011">
        <v>71</v>
      </c>
      <c r="H1011">
        <v>46</v>
      </c>
      <c r="I1011">
        <v>-25</v>
      </c>
      <c r="J1011">
        <v>-42.74</v>
      </c>
      <c r="K1011" t="s">
        <v>19</v>
      </c>
    </row>
    <row r="1012" spans="1:11" x14ac:dyDescent="0.2">
      <c r="A1012">
        <v>4042</v>
      </c>
      <c r="B1012">
        <v>21</v>
      </c>
      <c r="C1012">
        <v>35</v>
      </c>
      <c r="D1012" t="s">
        <v>726</v>
      </c>
      <c r="E1012" t="s">
        <v>738</v>
      </c>
      <c r="F1012" t="s">
        <v>14</v>
      </c>
      <c r="G1012">
        <v>577</v>
      </c>
      <c r="H1012">
        <v>776</v>
      </c>
      <c r="I1012">
        <v>199</v>
      </c>
      <c r="J1012">
        <v>29.42</v>
      </c>
      <c r="K1012" t="s">
        <v>13</v>
      </c>
    </row>
    <row r="1013" spans="1:11" x14ac:dyDescent="0.2">
      <c r="A1013">
        <v>4046</v>
      </c>
      <c r="B1013">
        <v>21</v>
      </c>
      <c r="C1013">
        <v>37</v>
      </c>
      <c r="D1013" t="s">
        <v>726</v>
      </c>
      <c r="E1013" t="s">
        <v>739</v>
      </c>
      <c r="F1013" t="s">
        <v>14</v>
      </c>
      <c r="G1013">
        <v>860</v>
      </c>
      <c r="H1013">
        <v>1012</v>
      </c>
      <c r="I1013">
        <v>152</v>
      </c>
      <c r="J1013">
        <v>16.239999999999998</v>
      </c>
      <c r="K1013" t="s">
        <v>13</v>
      </c>
    </row>
    <row r="1014" spans="1:11" x14ac:dyDescent="0.2">
      <c r="A1014">
        <v>4050</v>
      </c>
      <c r="B1014">
        <v>21</v>
      </c>
      <c r="C1014">
        <v>39</v>
      </c>
      <c r="D1014" t="s">
        <v>726</v>
      </c>
      <c r="E1014" t="s">
        <v>740</v>
      </c>
      <c r="F1014" t="s">
        <v>14</v>
      </c>
      <c r="G1014">
        <v>16</v>
      </c>
      <c r="H1014">
        <v>18</v>
      </c>
      <c r="I1014">
        <v>2</v>
      </c>
      <c r="J1014">
        <v>11.76</v>
      </c>
      <c r="K1014" t="s">
        <v>13</v>
      </c>
    </row>
    <row r="1015" spans="1:11" x14ac:dyDescent="0.2">
      <c r="A1015">
        <v>4054</v>
      </c>
      <c r="B1015">
        <v>21</v>
      </c>
      <c r="C1015">
        <v>41</v>
      </c>
      <c r="D1015" t="s">
        <v>726</v>
      </c>
      <c r="E1015" t="s">
        <v>138</v>
      </c>
      <c r="F1015" t="s">
        <v>14</v>
      </c>
      <c r="G1015">
        <v>84</v>
      </c>
      <c r="H1015">
        <v>78</v>
      </c>
      <c r="I1015">
        <v>-6</v>
      </c>
      <c r="J1015">
        <v>-7.41</v>
      </c>
      <c r="K1015" t="s">
        <v>19</v>
      </c>
    </row>
    <row r="1016" spans="1:11" x14ac:dyDescent="0.2">
      <c r="A1016">
        <v>4058</v>
      </c>
      <c r="B1016">
        <v>21</v>
      </c>
      <c r="C1016">
        <v>43</v>
      </c>
      <c r="D1016" t="s">
        <v>726</v>
      </c>
      <c r="E1016" t="s">
        <v>741</v>
      </c>
      <c r="F1016" t="s">
        <v>14</v>
      </c>
      <c r="G1016">
        <v>115</v>
      </c>
      <c r="H1016">
        <v>83</v>
      </c>
      <c r="I1016">
        <v>-32</v>
      </c>
      <c r="J1016">
        <v>-32.32</v>
      </c>
      <c r="K1016" t="s">
        <v>19</v>
      </c>
    </row>
    <row r="1017" spans="1:11" x14ac:dyDescent="0.2">
      <c r="A1017">
        <v>4062</v>
      </c>
      <c r="B1017">
        <v>21</v>
      </c>
      <c r="C1017">
        <v>45</v>
      </c>
      <c r="D1017" t="s">
        <v>726</v>
      </c>
      <c r="E1017" t="s">
        <v>742</v>
      </c>
      <c r="F1017" t="s">
        <v>14</v>
      </c>
      <c r="G1017">
        <v>65</v>
      </c>
      <c r="H1017">
        <v>47</v>
      </c>
      <c r="I1017">
        <v>-18</v>
      </c>
      <c r="J1017">
        <v>-32.14</v>
      </c>
      <c r="K1017" t="s">
        <v>19</v>
      </c>
    </row>
    <row r="1018" spans="1:11" x14ac:dyDescent="0.2">
      <c r="A1018">
        <v>4066</v>
      </c>
      <c r="B1018">
        <v>21</v>
      </c>
      <c r="C1018">
        <v>47</v>
      </c>
      <c r="D1018" t="s">
        <v>726</v>
      </c>
      <c r="E1018" t="s">
        <v>522</v>
      </c>
      <c r="F1018" t="s">
        <v>14</v>
      </c>
      <c r="G1018">
        <v>1396</v>
      </c>
      <c r="H1018">
        <v>1279</v>
      </c>
      <c r="I1018">
        <v>-117</v>
      </c>
      <c r="J1018">
        <v>-8.75</v>
      </c>
      <c r="K1018" t="s">
        <v>19</v>
      </c>
    </row>
    <row r="1019" spans="1:11" x14ac:dyDescent="0.2">
      <c r="A1019">
        <v>4070</v>
      </c>
      <c r="B1019">
        <v>21</v>
      </c>
      <c r="C1019">
        <v>49</v>
      </c>
      <c r="D1019" t="s">
        <v>726</v>
      </c>
      <c r="E1019" t="s">
        <v>140</v>
      </c>
      <c r="F1019" t="s">
        <v>14</v>
      </c>
      <c r="G1019">
        <v>282</v>
      </c>
      <c r="H1019">
        <v>208</v>
      </c>
      <c r="I1019">
        <v>-74</v>
      </c>
      <c r="J1019">
        <v>-30.2</v>
      </c>
      <c r="K1019" t="s">
        <v>19</v>
      </c>
    </row>
    <row r="1020" spans="1:11" x14ac:dyDescent="0.2">
      <c r="A1020">
        <v>4074</v>
      </c>
      <c r="B1020">
        <v>21</v>
      </c>
      <c r="C1020">
        <v>51</v>
      </c>
      <c r="D1020" t="s">
        <v>726</v>
      </c>
      <c r="E1020" t="s">
        <v>31</v>
      </c>
      <c r="F1020" t="s">
        <v>14</v>
      </c>
      <c r="G1020">
        <v>86</v>
      </c>
      <c r="H1020">
        <v>38</v>
      </c>
      <c r="I1020">
        <v>-48</v>
      </c>
      <c r="J1020">
        <v>-77.42</v>
      </c>
      <c r="K1020" t="s">
        <v>19</v>
      </c>
    </row>
    <row r="1021" spans="1:11" x14ac:dyDescent="0.2">
      <c r="A1021">
        <v>4078</v>
      </c>
      <c r="B1021">
        <v>21</v>
      </c>
      <c r="C1021">
        <v>53</v>
      </c>
      <c r="D1021" t="s">
        <v>726</v>
      </c>
      <c r="E1021" t="s">
        <v>523</v>
      </c>
      <c r="F1021" t="s">
        <v>14</v>
      </c>
      <c r="G1021">
        <v>30</v>
      </c>
      <c r="H1021">
        <v>24</v>
      </c>
      <c r="I1021">
        <v>-6</v>
      </c>
      <c r="J1021">
        <v>-22.22</v>
      </c>
      <c r="K1021" t="s">
        <v>19</v>
      </c>
    </row>
    <row r="1022" spans="1:11" x14ac:dyDescent="0.2">
      <c r="A1022">
        <v>4082</v>
      </c>
      <c r="B1022">
        <v>21</v>
      </c>
      <c r="C1022">
        <v>55</v>
      </c>
      <c r="D1022" t="s">
        <v>726</v>
      </c>
      <c r="E1022" t="s">
        <v>146</v>
      </c>
      <c r="F1022" t="s">
        <v>14</v>
      </c>
      <c r="G1022">
        <v>25</v>
      </c>
      <c r="H1022">
        <v>21</v>
      </c>
      <c r="I1022">
        <v>-4</v>
      </c>
      <c r="J1022">
        <v>-17.39</v>
      </c>
      <c r="K1022" t="s">
        <v>19</v>
      </c>
    </row>
    <row r="1023" spans="1:11" x14ac:dyDescent="0.2">
      <c r="A1023">
        <v>4086</v>
      </c>
      <c r="B1023">
        <v>21</v>
      </c>
      <c r="C1023">
        <v>57</v>
      </c>
      <c r="D1023" t="s">
        <v>726</v>
      </c>
      <c r="E1023" t="s">
        <v>525</v>
      </c>
      <c r="F1023" t="s">
        <v>14</v>
      </c>
      <c r="G1023">
        <v>14</v>
      </c>
      <c r="H1023">
        <v>14</v>
      </c>
      <c r="I1023">
        <v>0</v>
      </c>
      <c r="J1023">
        <v>0</v>
      </c>
      <c r="K1023" t="s">
        <v>29</v>
      </c>
    </row>
    <row r="1024" spans="1:11" x14ac:dyDescent="0.2">
      <c r="A1024">
        <v>4090</v>
      </c>
      <c r="B1024">
        <v>21</v>
      </c>
      <c r="C1024">
        <v>59</v>
      </c>
      <c r="D1024" t="s">
        <v>726</v>
      </c>
      <c r="E1024" t="s">
        <v>574</v>
      </c>
      <c r="F1024" t="s">
        <v>14</v>
      </c>
      <c r="G1024">
        <v>775</v>
      </c>
      <c r="H1024">
        <v>899</v>
      </c>
      <c r="I1024">
        <v>124</v>
      </c>
      <c r="J1024">
        <v>14.81</v>
      </c>
      <c r="K1024" t="s">
        <v>13</v>
      </c>
    </row>
    <row r="1025" spans="1:11" x14ac:dyDescent="0.2">
      <c r="A1025">
        <v>4094</v>
      </c>
      <c r="B1025">
        <v>21</v>
      </c>
      <c r="C1025">
        <v>61</v>
      </c>
      <c r="D1025" t="s">
        <v>726</v>
      </c>
      <c r="E1025" t="s">
        <v>743</v>
      </c>
      <c r="F1025" t="s">
        <v>14</v>
      </c>
      <c r="G1025">
        <v>61</v>
      </c>
      <c r="H1025">
        <v>41</v>
      </c>
      <c r="I1025">
        <v>-20</v>
      </c>
      <c r="J1025">
        <v>-39.22</v>
      </c>
      <c r="K1025" t="s">
        <v>19</v>
      </c>
    </row>
    <row r="1026" spans="1:11" x14ac:dyDescent="0.2">
      <c r="A1026">
        <v>4098</v>
      </c>
      <c r="B1026">
        <v>21</v>
      </c>
      <c r="C1026">
        <v>63</v>
      </c>
      <c r="D1026" t="s">
        <v>726</v>
      </c>
      <c r="E1026" t="s">
        <v>744</v>
      </c>
      <c r="F1026" t="s">
        <v>14</v>
      </c>
      <c r="G1026">
        <v>14</v>
      </c>
      <c r="H1026">
        <v>14</v>
      </c>
      <c r="I1026">
        <v>0</v>
      </c>
      <c r="J1026">
        <v>0</v>
      </c>
      <c r="K1026" t="s">
        <v>29</v>
      </c>
    </row>
    <row r="1027" spans="1:11" x14ac:dyDescent="0.2">
      <c r="A1027">
        <v>4102</v>
      </c>
      <c r="B1027">
        <v>21</v>
      </c>
      <c r="C1027">
        <v>65</v>
      </c>
      <c r="D1027" t="s">
        <v>726</v>
      </c>
      <c r="E1027" t="s">
        <v>745</v>
      </c>
      <c r="F1027" t="s">
        <v>14</v>
      </c>
      <c r="G1027">
        <v>40</v>
      </c>
      <c r="H1027">
        <v>19</v>
      </c>
      <c r="I1027">
        <v>-21</v>
      </c>
      <c r="J1027">
        <v>-71.19</v>
      </c>
      <c r="K1027" t="s">
        <v>19</v>
      </c>
    </row>
    <row r="1028" spans="1:11" x14ac:dyDescent="0.2">
      <c r="A1028">
        <v>4106</v>
      </c>
      <c r="B1028">
        <v>21</v>
      </c>
      <c r="C1028">
        <v>67</v>
      </c>
      <c r="D1028" t="s">
        <v>726</v>
      </c>
      <c r="E1028" t="s">
        <v>46</v>
      </c>
      <c r="F1028" t="s">
        <v>14</v>
      </c>
      <c r="G1028">
        <v>10473</v>
      </c>
      <c r="H1028">
        <v>11514</v>
      </c>
      <c r="I1028">
        <v>1041</v>
      </c>
      <c r="J1028">
        <v>9.4700000000000006</v>
      </c>
      <c r="K1028" t="s">
        <v>13</v>
      </c>
    </row>
    <row r="1029" spans="1:11" x14ac:dyDescent="0.2">
      <c r="A1029">
        <v>4110</v>
      </c>
      <c r="B1029">
        <v>21</v>
      </c>
      <c r="C1029">
        <v>69</v>
      </c>
      <c r="D1029" t="s">
        <v>726</v>
      </c>
      <c r="E1029" t="s">
        <v>746</v>
      </c>
      <c r="F1029" t="s">
        <v>14</v>
      </c>
      <c r="G1029">
        <v>54</v>
      </c>
      <c r="H1029">
        <v>47</v>
      </c>
      <c r="I1029">
        <v>-7</v>
      </c>
      <c r="J1029">
        <v>-13.86</v>
      </c>
      <c r="K1029" t="s">
        <v>19</v>
      </c>
    </row>
    <row r="1030" spans="1:11" x14ac:dyDescent="0.2">
      <c r="A1030">
        <v>4114</v>
      </c>
      <c r="B1030">
        <v>21</v>
      </c>
      <c r="C1030">
        <v>71</v>
      </c>
      <c r="D1030" t="s">
        <v>726</v>
      </c>
      <c r="E1030" t="s">
        <v>408</v>
      </c>
      <c r="F1030" t="s">
        <v>14</v>
      </c>
      <c r="G1030">
        <v>137</v>
      </c>
      <c r="H1030">
        <v>105</v>
      </c>
      <c r="I1030">
        <v>-32</v>
      </c>
      <c r="J1030">
        <v>-26.45</v>
      </c>
      <c r="K1030" t="s">
        <v>19</v>
      </c>
    </row>
    <row r="1031" spans="1:11" x14ac:dyDescent="0.2">
      <c r="A1031">
        <v>4118</v>
      </c>
      <c r="B1031">
        <v>21</v>
      </c>
      <c r="C1031">
        <v>73</v>
      </c>
      <c r="D1031" t="s">
        <v>726</v>
      </c>
      <c r="E1031" t="s">
        <v>47</v>
      </c>
      <c r="F1031" t="s">
        <v>14</v>
      </c>
      <c r="G1031">
        <v>706</v>
      </c>
      <c r="H1031">
        <v>812</v>
      </c>
      <c r="I1031">
        <v>106</v>
      </c>
      <c r="J1031">
        <v>13.97</v>
      </c>
      <c r="K1031" t="s">
        <v>13</v>
      </c>
    </row>
    <row r="1032" spans="1:11" x14ac:dyDescent="0.2">
      <c r="A1032">
        <v>4122</v>
      </c>
      <c r="B1032">
        <v>21</v>
      </c>
      <c r="C1032">
        <v>75</v>
      </c>
      <c r="D1032" t="s">
        <v>726</v>
      </c>
      <c r="E1032" t="s">
        <v>151</v>
      </c>
      <c r="F1032" t="s">
        <v>14</v>
      </c>
      <c r="G1032">
        <v>57</v>
      </c>
      <c r="H1032">
        <v>49</v>
      </c>
      <c r="I1032">
        <v>-8</v>
      </c>
      <c r="J1032">
        <v>-15.09</v>
      </c>
      <c r="K1032" t="s">
        <v>19</v>
      </c>
    </row>
    <row r="1033" spans="1:11" x14ac:dyDescent="0.2">
      <c r="A1033">
        <v>4126</v>
      </c>
      <c r="B1033">
        <v>21</v>
      </c>
      <c r="C1033">
        <v>77</v>
      </c>
      <c r="D1033" t="s">
        <v>726</v>
      </c>
      <c r="E1033" t="s">
        <v>531</v>
      </c>
      <c r="F1033" t="s">
        <v>14</v>
      </c>
      <c r="G1033">
        <v>56</v>
      </c>
      <c r="H1033">
        <v>41</v>
      </c>
      <c r="I1033">
        <v>-15</v>
      </c>
      <c r="J1033">
        <v>-30.93</v>
      </c>
      <c r="K1033" t="s">
        <v>19</v>
      </c>
    </row>
    <row r="1034" spans="1:11" x14ac:dyDescent="0.2">
      <c r="A1034">
        <v>4130</v>
      </c>
      <c r="B1034">
        <v>21</v>
      </c>
      <c r="C1034">
        <v>79</v>
      </c>
      <c r="D1034" t="s">
        <v>726</v>
      </c>
      <c r="E1034" t="s">
        <v>747</v>
      </c>
      <c r="F1034" t="s">
        <v>14</v>
      </c>
      <c r="G1034">
        <v>64</v>
      </c>
      <c r="H1034">
        <v>56</v>
      </c>
      <c r="I1034">
        <v>-8</v>
      </c>
      <c r="J1034">
        <v>-13.33</v>
      </c>
      <c r="K1034" t="s">
        <v>19</v>
      </c>
    </row>
    <row r="1035" spans="1:11" x14ac:dyDescent="0.2">
      <c r="A1035">
        <v>4134</v>
      </c>
      <c r="B1035">
        <v>21</v>
      </c>
      <c r="C1035">
        <v>81</v>
      </c>
      <c r="D1035" t="s">
        <v>726</v>
      </c>
      <c r="E1035" t="s">
        <v>153</v>
      </c>
      <c r="F1035" t="s">
        <v>14</v>
      </c>
      <c r="G1035">
        <v>215</v>
      </c>
      <c r="H1035">
        <v>105</v>
      </c>
      <c r="I1035">
        <v>-110</v>
      </c>
      <c r="J1035">
        <v>-68.75</v>
      </c>
      <c r="K1035" t="s">
        <v>19</v>
      </c>
    </row>
    <row r="1036" spans="1:11" x14ac:dyDescent="0.2">
      <c r="A1036">
        <v>4138</v>
      </c>
      <c r="B1036">
        <v>21</v>
      </c>
      <c r="C1036">
        <v>83</v>
      </c>
      <c r="D1036" t="s">
        <v>726</v>
      </c>
      <c r="E1036" t="s">
        <v>748</v>
      </c>
      <c r="F1036" t="s">
        <v>14</v>
      </c>
      <c r="G1036">
        <v>223</v>
      </c>
      <c r="H1036">
        <v>190</v>
      </c>
      <c r="I1036">
        <v>-33</v>
      </c>
      <c r="J1036">
        <v>-15.98</v>
      </c>
      <c r="K1036" t="s">
        <v>19</v>
      </c>
    </row>
    <row r="1037" spans="1:11" x14ac:dyDescent="0.2">
      <c r="A1037">
        <v>4142</v>
      </c>
      <c r="B1037">
        <v>21</v>
      </c>
      <c r="C1037">
        <v>85</v>
      </c>
      <c r="D1037" t="s">
        <v>726</v>
      </c>
      <c r="E1037" t="s">
        <v>749</v>
      </c>
      <c r="F1037" t="s">
        <v>14</v>
      </c>
      <c r="G1037">
        <v>98</v>
      </c>
      <c r="H1037">
        <v>95</v>
      </c>
      <c r="I1037">
        <v>-3</v>
      </c>
      <c r="J1037">
        <v>-3.11</v>
      </c>
      <c r="K1037" t="s">
        <v>19</v>
      </c>
    </row>
    <row r="1038" spans="1:11" x14ac:dyDescent="0.2">
      <c r="A1038">
        <v>4146</v>
      </c>
      <c r="B1038">
        <v>21</v>
      </c>
      <c r="C1038">
        <v>87</v>
      </c>
      <c r="D1038" t="s">
        <v>726</v>
      </c>
      <c r="E1038" t="s">
        <v>750</v>
      </c>
      <c r="F1038" t="s">
        <v>14</v>
      </c>
      <c r="G1038">
        <v>51</v>
      </c>
      <c r="H1038">
        <v>36</v>
      </c>
      <c r="I1038">
        <v>-15</v>
      </c>
      <c r="J1038">
        <v>-34.479999999999997</v>
      </c>
      <c r="K1038" t="s">
        <v>19</v>
      </c>
    </row>
    <row r="1039" spans="1:11" x14ac:dyDescent="0.2">
      <c r="A1039">
        <v>4150</v>
      </c>
      <c r="B1039">
        <v>21</v>
      </c>
      <c r="C1039">
        <v>89</v>
      </c>
      <c r="D1039" t="s">
        <v>726</v>
      </c>
      <c r="E1039" t="s">
        <v>751</v>
      </c>
      <c r="F1039" t="s">
        <v>14</v>
      </c>
      <c r="G1039">
        <v>259</v>
      </c>
      <c r="H1039">
        <v>226</v>
      </c>
      <c r="I1039">
        <v>-33</v>
      </c>
      <c r="J1039">
        <v>-13.61</v>
      </c>
      <c r="K1039" t="s">
        <v>19</v>
      </c>
    </row>
    <row r="1040" spans="1:11" x14ac:dyDescent="0.2">
      <c r="A1040">
        <v>4154</v>
      </c>
      <c r="B1040">
        <v>21</v>
      </c>
      <c r="C1040">
        <v>91</v>
      </c>
      <c r="D1040" t="s">
        <v>726</v>
      </c>
      <c r="E1040" t="s">
        <v>418</v>
      </c>
      <c r="F1040" t="s">
        <v>14</v>
      </c>
      <c r="G1040">
        <v>34</v>
      </c>
      <c r="H1040">
        <v>33</v>
      </c>
      <c r="I1040">
        <v>-1</v>
      </c>
      <c r="J1040">
        <v>-2.99</v>
      </c>
      <c r="K1040" t="s">
        <v>19</v>
      </c>
    </row>
    <row r="1041" spans="1:11" x14ac:dyDescent="0.2">
      <c r="A1041">
        <v>4158</v>
      </c>
      <c r="B1041">
        <v>21</v>
      </c>
      <c r="C1041">
        <v>93</v>
      </c>
      <c r="D1041" t="s">
        <v>726</v>
      </c>
      <c r="E1041" t="s">
        <v>533</v>
      </c>
      <c r="F1041" t="s">
        <v>14</v>
      </c>
      <c r="G1041">
        <v>2895</v>
      </c>
      <c r="H1041">
        <v>3196</v>
      </c>
      <c r="I1041">
        <v>301</v>
      </c>
      <c r="J1041">
        <v>9.8800000000000008</v>
      </c>
      <c r="K1041" t="s">
        <v>13</v>
      </c>
    </row>
    <row r="1042" spans="1:11" x14ac:dyDescent="0.2">
      <c r="A1042">
        <v>4162</v>
      </c>
      <c r="B1042">
        <v>21</v>
      </c>
      <c r="C1042">
        <v>95</v>
      </c>
      <c r="D1042" t="s">
        <v>726</v>
      </c>
      <c r="E1042" t="s">
        <v>752</v>
      </c>
      <c r="F1042" t="s">
        <v>14</v>
      </c>
      <c r="G1042">
        <v>194</v>
      </c>
      <c r="H1042">
        <v>118</v>
      </c>
      <c r="I1042">
        <v>-76</v>
      </c>
      <c r="J1042">
        <v>-48.72</v>
      </c>
      <c r="K1042" t="s">
        <v>19</v>
      </c>
    </row>
    <row r="1043" spans="1:11" x14ac:dyDescent="0.2">
      <c r="A1043">
        <v>4166</v>
      </c>
      <c r="B1043">
        <v>21</v>
      </c>
      <c r="C1043">
        <v>97</v>
      </c>
      <c r="D1043" t="s">
        <v>726</v>
      </c>
      <c r="E1043" t="s">
        <v>581</v>
      </c>
      <c r="F1043" t="s">
        <v>14</v>
      </c>
      <c r="G1043">
        <v>74</v>
      </c>
      <c r="H1043">
        <v>55</v>
      </c>
      <c r="I1043">
        <v>-19</v>
      </c>
      <c r="J1043">
        <v>-29.46</v>
      </c>
      <c r="K1043" t="s">
        <v>19</v>
      </c>
    </row>
    <row r="1044" spans="1:11" x14ac:dyDescent="0.2">
      <c r="A1044">
        <v>4170</v>
      </c>
      <c r="B1044">
        <v>21</v>
      </c>
      <c r="C1044">
        <v>99</v>
      </c>
      <c r="D1044" t="s">
        <v>726</v>
      </c>
      <c r="E1044" t="s">
        <v>421</v>
      </c>
      <c r="F1044" t="s">
        <v>14</v>
      </c>
      <c r="G1044">
        <v>63</v>
      </c>
      <c r="H1044">
        <v>51</v>
      </c>
      <c r="I1044">
        <v>-12</v>
      </c>
      <c r="J1044">
        <v>-21.05</v>
      </c>
      <c r="K1044" t="s">
        <v>19</v>
      </c>
    </row>
    <row r="1045" spans="1:11" x14ac:dyDescent="0.2">
      <c r="A1045">
        <v>4174</v>
      </c>
      <c r="B1045">
        <v>21</v>
      </c>
      <c r="C1045">
        <v>101</v>
      </c>
      <c r="D1045" t="s">
        <v>726</v>
      </c>
      <c r="E1045" t="s">
        <v>534</v>
      </c>
      <c r="F1045" t="s">
        <v>14</v>
      </c>
      <c r="G1045">
        <v>308</v>
      </c>
      <c r="H1045">
        <v>285</v>
      </c>
      <c r="I1045">
        <v>-23</v>
      </c>
      <c r="J1045">
        <v>-7.76</v>
      </c>
      <c r="K1045" t="s">
        <v>19</v>
      </c>
    </row>
    <row r="1046" spans="1:11" x14ac:dyDescent="0.2">
      <c r="A1046">
        <v>4178</v>
      </c>
      <c r="B1046">
        <v>21</v>
      </c>
      <c r="C1046">
        <v>103</v>
      </c>
      <c r="D1046" t="s">
        <v>726</v>
      </c>
      <c r="E1046" t="s">
        <v>51</v>
      </c>
      <c r="F1046" t="s">
        <v>14</v>
      </c>
      <c r="G1046">
        <v>123</v>
      </c>
      <c r="H1046">
        <v>44</v>
      </c>
      <c r="I1046">
        <v>-79</v>
      </c>
      <c r="J1046">
        <v>-94.61</v>
      </c>
      <c r="K1046" t="s">
        <v>19</v>
      </c>
    </row>
    <row r="1047" spans="1:11" x14ac:dyDescent="0.2">
      <c r="A1047">
        <v>4182</v>
      </c>
      <c r="B1047">
        <v>21</v>
      </c>
      <c r="C1047">
        <v>105</v>
      </c>
      <c r="D1047" t="s">
        <v>726</v>
      </c>
      <c r="E1047" t="s">
        <v>753</v>
      </c>
      <c r="F1047" t="s">
        <v>14</v>
      </c>
      <c r="G1047">
        <v>22</v>
      </c>
      <c r="H1047">
        <v>22</v>
      </c>
      <c r="I1047">
        <v>0</v>
      </c>
      <c r="J1047">
        <v>0</v>
      </c>
      <c r="K1047" t="s">
        <v>29</v>
      </c>
    </row>
    <row r="1048" spans="1:11" x14ac:dyDescent="0.2">
      <c r="A1048">
        <v>4186</v>
      </c>
      <c r="B1048">
        <v>21</v>
      </c>
      <c r="C1048">
        <v>107</v>
      </c>
      <c r="D1048" t="s">
        <v>726</v>
      </c>
      <c r="E1048" t="s">
        <v>754</v>
      </c>
      <c r="F1048" t="s">
        <v>14</v>
      </c>
      <c r="G1048">
        <v>305</v>
      </c>
      <c r="H1048">
        <v>340</v>
      </c>
      <c r="I1048">
        <v>35</v>
      </c>
      <c r="J1048">
        <v>10.85</v>
      </c>
      <c r="K1048" t="s">
        <v>13</v>
      </c>
    </row>
    <row r="1049" spans="1:11" x14ac:dyDescent="0.2">
      <c r="A1049">
        <v>4190</v>
      </c>
      <c r="B1049">
        <v>21</v>
      </c>
      <c r="C1049">
        <v>109</v>
      </c>
      <c r="D1049" t="s">
        <v>726</v>
      </c>
      <c r="E1049" t="s">
        <v>53</v>
      </c>
      <c r="F1049" t="s">
        <v>14</v>
      </c>
      <c r="G1049">
        <v>24</v>
      </c>
      <c r="H1049">
        <v>21</v>
      </c>
      <c r="I1049">
        <v>-3</v>
      </c>
      <c r="J1049">
        <v>-13.33</v>
      </c>
      <c r="K1049" t="s">
        <v>19</v>
      </c>
    </row>
    <row r="1050" spans="1:11" x14ac:dyDescent="0.2">
      <c r="A1050">
        <v>4194</v>
      </c>
      <c r="B1050">
        <v>21</v>
      </c>
      <c r="C1050">
        <v>111</v>
      </c>
      <c r="D1050" t="s">
        <v>726</v>
      </c>
      <c r="E1050" t="s">
        <v>54</v>
      </c>
      <c r="F1050" t="s">
        <v>14</v>
      </c>
      <c r="G1050">
        <v>16447</v>
      </c>
      <c r="H1050">
        <v>20022</v>
      </c>
      <c r="I1050">
        <v>3575</v>
      </c>
      <c r="J1050">
        <v>19.61</v>
      </c>
      <c r="K1050" t="s">
        <v>13</v>
      </c>
    </row>
    <row r="1051" spans="1:11" x14ac:dyDescent="0.2">
      <c r="A1051">
        <v>4198</v>
      </c>
      <c r="B1051">
        <v>21</v>
      </c>
      <c r="C1051">
        <v>113</v>
      </c>
      <c r="D1051" t="s">
        <v>726</v>
      </c>
      <c r="E1051" t="s">
        <v>755</v>
      </c>
      <c r="F1051" t="s">
        <v>14</v>
      </c>
      <c r="G1051">
        <v>595</v>
      </c>
      <c r="H1051">
        <v>655</v>
      </c>
      <c r="I1051">
        <v>60</v>
      </c>
      <c r="J1051">
        <v>9.6</v>
      </c>
      <c r="K1051" t="s">
        <v>13</v>
      </c>
    </row>
    <row r="1052" spans="1:11" x14ac:dyDescent="0.2">
      <c r="A1052">
        <v>4202</v>
      </c>
      <c r="B1052">
        <v>21</v>
      </c>
      <c r="C1052">
        <v>115</v>
      </c>
      <c r="D1052" t="s">
        <v>726</v>
      </c>
      <c r="E1052" t="s">
        <v>159</v>
      </c>
      <c r="F1052" t="s">
        <v>14</v>
      </c>
      <c r="G1052">
        <v>173</v>
      </c>
      <c r="H1052">
        <v>116</v>
      </c>
      <c r="I1052">
        <v>-57</v>
      </c>
      <c r="J1052">
        <v>-39.450000000000003</v>
      </c>
      <c r="K1052" t="s">
        <v>19</v>
      </c>
    </row>
    <row r="1053" spans="1:11" x14ac:dyDescent="0.2">
      <c r="A1053">
        <v>4206</v>
      </c>
      <c r="B1053">
        <v>21</v>
      </c>
      <c r="C1053">
        <v>117</v>
      </c>
      <c r="D1053" t="s">
        <v>726</v>
      </c>
      <c r="E1053" t="s">
        <v>756</v>
      </c>
      <c r="F1053" t="s">
        <v>14</v>
      </c>
      <c r="G1053">
        <v>2032</v>
      </c>
      <c r="H1053">
        <v>2018</v>
      </c>
      <c r="I1053">
        <v>-14</v>
      </c>
      <c r="J1053">
        <v>-0.69</v>
      </c>
      <c r="K1053" t="s">
        <v>19</v>
      </c>
    </row>
    <row r="1054" spans="1:11" x14ac:dyDescent="0.2">
      <c r="A1054">
        <v>4210</v>
      </c>
      <c r="B1054">
        <v>21</v>
      </c>
      <c r="C1054">
        <v>119</v>
      </c>
      <c r="D1054" t="s">
        <v>726</v>
      </c>
      <c r="E1054" t="s">
        <v>757</v>
      </c>
      <c r="F1054" t="s">
        <v>14</v>
      </c>
      <c r="G1054">
        <v>50</v>
      </c>
      <c r="H1054">
        <v>22</v>
      </c>
      <c r="I1054">
        <v>-28</v>
      </c>
      <c r="J1054">
        <v>-77.78</v>
      </c>
      <c r="K1054" t="s">
        <v>19</v>
      </c>
    </row>
    <row r="1055" spans="1:11" x14ac:dyDescent="0.2">
      <c r="A1055">
        <v>4214</v>
      </c>
      <c r="B1055">
        <v>21</v>
      </c>
      <c r="C1055">
        <v>121</v>
      </c>
      <c r="D1055" t="s">
        <v>726</v>
      </c>
      <c r="E1055" t="s">
        <v>541</v>
      </c>
      <c r="F1055" t="s">
        <v>14</v>
      </c>
      <c r="G1055">
        <v>161</v>
      </c>
      <c r="H1055">
        <v>100</v>
      </c>
      <c r="I1055">
        <v>-61</v>
      </c>
      <c r="J1055">
        <v>-46.74</v>
      </c>
      <c r="K1055" t="s">
        <v>19</v>
      </c>
    </row>
    <row r="1056" spans="1:11" x14ac:dyDescent="0.2">
      <c r="A1056">
        <v>4218</v>
      </c>
      <c r="B1056">
        <v>21</v>
      </c>
      <c r="C1056">
        <v>123</v>
      </c>
      <c r="D1056" t="s">
        <v>726</v>
      </c>
      <c r="E1056" t="s">
        <v>758</v>
      </c>
      <c r="F1056" t="s">
        <v>14</v>
      </c>
      <c r="G1056">
        <v>63</v>
      </c>
      <c r="H1056">
        <v>39</v>
      </c>
      <c r="I1056">
        <v>-24</v>
      </c>
      <c r="J1056">
        <v>-47.06</v>
      </c>
      <c r="K1056" t="s">
        <v>19</v>
      </c>
    </row>
    <row r="1057" spans="1:11" x14ac:dyDescent="0.2">
      <c r="A1057">
        <v>4222</v>
      </c>
      <c r="B1057">
        <v>21</v>
      </c>
      <c r="C1057">
        <v>125</v>
      </c>
      <c r="D1057" t="s">
        <v>726</v>
      </c>
      <c r="E1057" t="s">
        <v>759</v>
      </c>
      <c r="F1057" t="s">
        <v>14</v>
      </c>
      <c r="G1057">
        <v>448</v>
      </c>
      <c r="H1057">
        <v>358</v>
      </c>
      <c r="I1057">
        <v>-90</v>
      </c>
      <c r="J1057">
        <v>-22.33</v>
      </c>
      <c r="K1057" t="s">
        <v>19</v>
      </c>
    </row>
    <row r="1058" spans="1:11" x14ac:dyDescent="0.2">
      <c r="A1058">
        <v>4226</v>
      </c>
      <c r="B1058">
        <v>21</v>
      </c>
      <c r="C1058">
        <v>127</v>
      </c>
      <c r="D1058" t="s">
        <v>726</v>
      </c>
      <c r="E1058" t="s">
        <v>57</v>
      </c>
      <c r="F1058" t="s">
        <v>14</v>
      </c>
      <c r="G1058">
        <v>55</v>
      </c>
      <c r="H1058">
        <v>39</v>
      </c>
      <c r="I1058">
        <v>-16</v>
      </c>
      <c r="J1058">
        <v>-34.04</v>
      </c>
      <c r="K1058" t="s">
        <v>19</v>
      </c>
    </row>
    <row r="1059" spans="1:11" x14ac:dyDescent="0.2">
      <c r="A1059">
        <v>4230</v>
      </c>
      <c r="B1059">
        <v>21</v>
      </c>
      <c r="C1059">
        <v>129</v>
      </c>
      <c r="D1059" t="s">
        <v>726</v>
      </c>
      <c r="E1059" t="s">
        <v>58</v>
      </c>
      <c r="F1059" t="s">
        <v>14</v>
      </c>
      <c r="G1059">
        <v>25</v>
      </c>
      <c r="H1059">
        <v>18</v>
      </c>
      <c r="I1059">
        <v>-7</v>
      </c>
      <c r="J1059">
        <v>-32.56</v>
      </c>
      <c r="K1059" t="s">
        <v>19</v>
      </c>
    </row>
    <row r="1060" spans="1:11" x14ac:dyDescent="0.2">
      <c r="A1060">
        <v>4234</v>
      </c>
      <c r="B1060">
        <v>21</v>
      </c>
      <c r="C1060">
        <v>131</v>
      </c>
      <c r="D1060" t="s">
        <v>726</v>
      </c>
      <c r="E1060" t="s">
        <v>760</v>
      </c>
      <c r="F1060" t="s">
        <v>14</v>
      </c>
      <c r="G1060">
        <v>36</v>
      </c>
      <c r="H1060">
        <v>20</v>
      </c>
      <c r="I1060">
        <v>-16</v>
      </c>
      <c r="J1060">
        <v>-57.14</v>
      </c>
      <c r="K1060" t="s">
        <v>19</v>
      </c>
    </row>
    <row r="1061" spans="1:11" x14ac:dyDescent="0.2">
      <c r="A1061">
        <v>4238</v>
      </c>
      <c r="B1061">
        <v>21</v>
      </c>
      <c r="C1061">
        <v>133</v>
      </c>
      <c r="D1061" t="s">
        <v>726</v>
      </c>
      <c r="E1061" t="s">
        <v>761</v>
      </c>
      <c r="F1061" t="s">
        <v>14</v>
      </c>
      <c r="G1061">
        <v>107</v>
      </c>
      <c r="H1061">
        <v>47</v>
      </c>
      <c r="I1061">
        <v>-60</v>
      </c>
      <c r="J1061">
        <v>-77.92</v>
      </c>
      <c r="K1061" t="s">
        <v>19</v>
      </c>
    </row>
    <row r="1062" spans="1:11" x14ac:dyDescent="0.2">
      <c r="A1062">
        <v>4242</v>
      </c>
      <c r="B1062">
        <v>21</v>
      </c>
      <c r="C1062">
        <v>135</v>
      </c>
      <c r="D1062" t="s">
        <v>726</v>
      </c>
      <c r="E1062" t="s">
        <v>504</v>
      </c>
      <c r="F1062" t="s">
        <v>14</v>
      </c>
      <c r="G1062">
        <v>37</v>
      </c>
      <c r="H1062">
        <v>13</v>
      </c>
      <c r="I1062">
        <v>-24</v>
      </c>
      <c r="J1062">
        <v>-96</v>
      </c>
      <c r="K1062" t="s">
        <v>19</v>
      </c>
    </row>
    <row r="1063" spans="1:11" x14ac:dyDescent="0.2">
      <c r="A1063">
        <v>4246</v>
      </c>
      <c r="B1063">
        <v>21</v>
      </c>
      <c r="C1063">
        <v>137</v>
      </c>
      <c r="D1063" t="s">
        <v>726</v>
      </c>
      <c r="E1063" t="s">
        <v>161</v>
      </c>
      <c r="F1063" t="s">
        <v>14</v>
      </c>
      <c r="G1063">
        <v>66</v>
      </c>
      <c r="H1063">
        <v>67</v>
      </c>
      <c r="I1063">
        <v>1</v>
      </c>
      <c r="J1063">
        <v>1.5</v>
      </c>
      <c r="K1063" t="s">
        <v>13</v>
      </c>
    </row>
    <row r="1064" spans="1:11" x14ac:dyDescent="0.2">
      <c r="A1064">
        <v>4250</v>
      </c>
      <c r="B1064">
        <v>21</v>
      </c>
      <c r="C1064">
        <v>139</v>
      </c>
      <c r="D1064" t="s">
        <v>726</v>
      </c>
      <c r="E1064" t="s">
        <v>543</v>
      </c>
      <c r="F1064" t="s">
        <v>14</v>
      </c>
      <c r="G1064">
        <v>27</v>
      </c>
      <c r="H1064">
        <v>30</v>
      </c>
      <c r="I1064">
        <v>3</v>
      </c>
      <c r="J1064">
        <v>10.53</v>
      </c>
      <c r="K1064" t="s">
        <v>13</v>
      </c>
    </row>
    <row r="1065" spans="1:11" x14ac:dyDescent="0.2">
      <c r="A1065">
        <v>4254</v>
      </c>
      <c r="B1065">
        <v>21</v>
      </c>
      <c r="C1065">
        <v>141</v>
      </c>
      <c r="D1065" t="s">
        <v>726</v>
      </c>
      <c r="E1065" t="s">
        <v>163</v>
      </c>
      <c r="F1065" t="s">
        <v>14</v>
      </c>
      <c r="G1065">
        <v>123</v>
      </c>
      <c r="H1065">
        <v>87</v>
      </c>
      <c r="I1065">
        <v>-36</v>
      </c>
      <c r="J1065">
        <v>-34.29</v>
      </c>
      <c r="K1065" t="s">
        <v>19</v>
      </c>
    </row>
    <row r="1066" spans="1:11" x14ac:dyDescent="0.2">
      <c r="A1066">
        <v>4258</v>
      </c>
      <c r="B1066">
        <v>21</v>
      </c>
      <c r="C1066">
        <v>143</v>
      </c>
      <c r="D1066" t="s">
        <v>726</v>
      </c>
      <c r="E1066" t="s">
        <v>637</v>
      </c>
      <c r="F1066" t="s">
        <v>14</v>
      </c>
      <c r="G1066">
        <v>84</v>
      </c>
      <c r="H1066">
        <v>33</v>
      </c>
      <c r="I1066">
        <v>-51</v>
      </c>
      <c r="J1066">
        <v>-87.18</v>
      </c>
      <c r="K1066" t="s">
        <v>19</v>
      </c>
    </row>
    <row r="1067" spans="1:11" x14ac:dyDescent="0.2">
      <c r="A1067">
        <v>4262</v>
      </c>
      <c r="B1067">
        <v>21</v>
      </c>
      <c r="C1067">
        <v>145</v>
      </c>
      <c r="D1067" t="s">
        <v>726</v>
      </c>
      <c r="E1067" t="s">
        <v>762</v>
      </c>
      <c r="F1067" t="s">
        <v>14</v>
      </c>
      <c r="G1067">
        <v>600</v>
      </c>
      <c r="H1067">
        <v>714</v>
      </c>
      <c r="I1067">
        <v>114</v>
      </c>
      <c r="J1067">
        <v>17.350000000000001</v>
      </c>
      <c r="K1067" t="s">
        <v>13</v>
      </c>
    </row>
    <row r="1068" spans="1:11" x14ac:dyDescent="0.2">
      <c r="A1068">
        <v>4266</v>
      </c>
      <c r="B1068">
        <v>21</v>
      </c>
      <c r="C1068">
        <v>147</v>
      </c>
      <c r="D1068" t="s">
        <v>726</v>
      </c>
      <c r="E1068" t="s">
        <v>763</v>
      </c>
      <c r="F1068" t="s">
        <v>14</v>
      </c>
      <c r="G1068">
        <v>66</v>
      </c>
      <c r="H1068">
        <v>57</v>
      </c>
      <c r="I1068">
        <v>-9</v>
      </c>
      <c r="J1068">
        <v>-14.63</v>
      </c>
      <c r="K1068" t="s">
        <v>19</v>
      </c>
    </row>
    <row r="1069" spans="1:11" x14ac:dyDescent="0.2">
      <c r="A1069">
        <v>4270</v>
      </c>
      <c r="B1069">
        <v>21</v>
      </c>
      <c r="C1069">
        <v>149</v>
      </c>
      <c r="D1069" t="s">
        <v>726</v>
      </c>
      <c r="E1069" t="s">
        <v>546</v>
      </c>
      <c r="F1069" t="s">
        <v>14</v>
      </c>
      <c r="G1069">
        <v>22</v>
      </c>
      <c r="H1069">
        <v>15</v>
      </c>
      <c r="I1069">
        <v>-7</v>
      </c>
      <c r="J1069">
        <v>-37.840000000000003</v>
      </c>
      <c r="K1069" t="s">
        <v>19</v>
      </c>
    </row>
    <row r="1070" spans="1:11" x14ac:dyDescent="0.2">
      <c r="A1070">
        <v>4274</v>
      </c>
      <c r="B1070">
        <v>21</v>
      </c>
      <c r="C1070">
        <v>151</v>
      </c>
      <c r="D1070" t="s">
        <v>726</v>
      </c>
      <c r="E1070" t="s">
        <v>62</v>
      </c>
      <c r="F1070" t="s">
        <v>14</v>
      </c>
      <c r="G1070">
        <v>1016</v>
      </c>
      <c r="H1070">
        <v>1048</v>
      </c>
      <c r="I1070">
        <v>32</v>
      </c>
      <c r="J1070">
        <v>3.1</v>
      </c>
      <c r="K1070" t="s">
        <v>13</v>
      </c>
    </row>
    <row r="1071" spans="1:11" x14ac:dyDescent="0.2">
      <c r="A1071">
        <v>4278</v>
      </c>
      <c r="B1071">
        <v>21</v>
      </c>
      <c r="C1071">
        <v>153</v>
      </c>
      <c r="D1071" t="s">
        <v>726</v>
      </c>
      <c r="E1071" t="s">
        <v>764</v>
      </c>
      <c r="F1071" t="s">
        <v>14</v>
      </c>
      <c r="G1071">
        <v>31</v>
      </c>
      <c r="H1071">
        <v>16</v>
      </c>
      <c r="I1071">
        <v>-15</v>
      </c>
      <c r="J1071">
        <v>-63.83</v>
      </c>
      <c r="K1071" t="s">
        <v>19</v>
      </c>
    </row>
    <row r="1072" spans="1:11" x14ac:dyDescent="0.2">
      <c r="A1072">
        <v>4282</v>
      </c>
      <c r="B1072">
        <v>21</v>
      </c>
      <c r="C1072">
        <v>155</v>
      </c>
      <c r="D1072" t="s">
        <v>726</v>
      </c>
      <c r="E1072" t="s">
        <v>64</v>
      </c>
      <c r="F1072" t="s">
        <v>14</v>
      </c>
      <c r="G1072">
        <v>171</v>
      </c>
      <c r="H1072">
        <v>140</v>
      </c>
      <c r="I1072">
        <v>-31</v>
      </c>
      <c r="J1072">
        <v>-19.940000000000001</v>
      </c>
      <c r="K1072" t="s">
        <v>19</v>
      </c>
    </row>
    <row r="1073" spans="1:11" x14ac:dyDescent="0.2">
      <c r="A1073">
        <v>4286</v>
      </c>
      <c r="B1073">
        <v>21</v>
      </c>
      <c r="C1073">
        <v>157</v>
      </c>
      <c r="D1073" t="s">
        <v>726</v>
      </c>
      <c r="E1073" t="s">
        <v>65</v>
      </c>
      <c r="F1073" t="s">
        <v>14</v>
      </c>
      <c r="G1073">
        <v>167</v>
      </c>
      <c r="H1073">
        <v>136</v>
      </c>
      <c r="I1073">
        <v>-31</v>
      </c>
      <c r="J1073">
        <v>-20.46</v>
      </c>
      <c r="K1073" t="s">
        <v>19</v>
      </c>
    </row>
    <row r="1074" spans="1:11" x14ac:dyDescent="0.2">
      <c r="A1074">
        <v>4290</v>
      </c>
      <c r="B1074">
        <v>21</v>
      </c>
      <c r="C1074">
        <v>159</v>
      </c>
      <c r="D1074" t="s">
        <v>726</v>
      </c>
      <c r="E1074" t="s">
        <v>346</v>
      </c>
      <c r="F1074" t="s">
        <v>14</v>
      </c>
      <c r="G1074">
        <v>35</v>
      </c>
      <c r="H1074">
        <v>37</v>
      </c>
      <c r="I1074">
        <v>2</v>
      </c>
      <c r="J1074">
        <v>5.56</v>
      </c>
      <c r="K1074" t="s">
        <v>13</v>
      </c>
    </row>
    <row r="1075" spans="1:11" x14ac:dyDescent="0.2">
      <c r="A1075">
        <v>4294</v>
      </c>
      <c r="B1075">
        <v>21</v>
      </c>
      <c r="C1075">
        <v>161</v>
      </c>
      <c r="D1075" t="s">
        <v>726</v>
      </c>
      <c r="E1075" t="s">
        <v>548</v>
      </c>
      <c r="F1075" t="s">
        <v>14</v>
      </c>
      <c r="G1075">
        <v>160</v>
      </c>
      <c r="H1075">
        <v>127</v>
      </c>
      <c r="I1075">
        <v>-33</v>
      </c>
      <c r="J1075">
        <v>-23</v>
      </c>
      <c r="K1075" t="s">
        <v>19</v>
      </c>
    </row>
    <row r="1076" spans="1:11" x14ac:dyDescent="0.2">
      <c r="A1076">
        <v>4298</v>
      </c>
      <c r="B1076">
        <v>21</v>
      </c>
      <c r="C1076">
        <v>163</v>
      </c>
      <c r="D1076" t="s">
        <v>726</v>
      </c>
      <c r="E1076" t="s">
        <v>691</v>
      </c>
      <c r="F1076" t="s">
        <v>14</v>
      </c>
      <c r="G1076">
        <v>309</v>
      </c>
      <c r="H1076">
        <v>351</v>
      </c>
      <c r="I1076">
        <v>42</v>
      </c>
      <c r="J1076">
        <v>12.73</v>
      </c>
      <c r="K1076" t="s">
        <v>13</v>
      </c>
    </row>
    <row r="1077" spans="1:11" x14ac:dyDescent="0.2">
      <c r="A1077">
        <v>4302</v>
      </c>
      <c r="B1077">
        <v>21</v>
      </c>
      <c r="C1077">
        <v>165</v>
      </c>
      <c r="D1077" t="s">
        <v>726</v>
      </c>
      <c r="E1077" t="s">
        <v>765</v>
      </c>
      <c r="F1077" t="s">
        <v>14</v>
      </c>
      <c r="G1077">
        <v>22</v>
      </c>
      <c r="H1077">
        <v>8</v>
      </c>
      <c r="I1077">
        <v>-14</v>
      </c>
      <c r="J1077">
        <v>-93.33</v>
      </c>
      <c r="K1077" t="s">
        <v>19</v>
      </c>
    </row>
    <row r="1078" spans="1:11" x14ac:dyDescent="0.2">
      <c r="A1078">
        <v>4306</v>
      </c>
      <c r="B1078">
        <v>21</v>
      </c>
      <c r="C1078">
        <v>167</v>
      </c>
      <c r="D1078" t="s">
        <v>726</v>
      </c>
      <c r="E1078" t="s">
        <v>551</v>
      </c>
      <c r="F1078" t="s">
        <v>14</v>
      </c>
      <c r="G1078">
        <v>262</v>
      </c>
      <c r="H1078">
        <v>112</v>
      </c>
      <c r="I1078">
        <v>-150</v>
      </c>
      <c r="J1078">
        <v>-80.209999999999994</v>
      </c>
      <c r="K1078" t="s">
        <v>19</v>
      </c>
    </row>
    <row r="1079" spans="1:11" x14ac:dyDescent="0.2">
      <c r="A1079">
        <v>4310</v>
      </c>
      <c r="B1079">
        <v>21</v>
      </c>
      <c r="C1079">
        <v>169</v>
      </c>
      <c r="D1079" t="s">
        <v>726</v>
      </c>
      <c r="E1079" t="s">
        <v>766</v>
      </c>
      <c r="F1079" t="s">
        <v>14</v>
      </c>
      <c r="G1079">
        <v>30</v>
      </c>
      <c r="H1079">
        <v>18</v>
      </c>
      <c r="I1079">
        <v>-12</v>
      </c>
      <c r="J1079">
        <v>-50</v>
      </c>
      <c r="K1079" t="s">
        <v>19</v>
      </c>
    </row>
    <row r="1080" spans="1:11" x14ac:dyDescent="0.2">
      <c r="A1080">
        <v>4314</v>
      </c>
      <c r="B1080">
        <v>21</v>
      </c>
      <c r="C1080">
        <v>171</v>
      </c>
      <c r="D1080" t="s">
        <v>726</v>
      </c>
      <c r="E1080" t="s">
        <v>67</v>
      </c>
      <c r="F1080" t="s">
        <v>14</v>
      </c>
      <c r="G1080">
        <v>56</v>
      </c>
      <c r="H1080">
        <v>14</v>
      </c>
      <c r="I1080">
        <v>-42</v>
      </c>
      <c r="J1080">
        <v>-120</v>
      </c>
      <c r="K1080" t="s">
        <v>19</v>
      </c>
    </row>
    <row r="1081" spans="1:11" x14ac:dyDescent="0.2">
      <c r="A1081">
        <v>4318</v>
      </c>
      <c r="B1081">
        <v>21</v>
      </c>
      <c r="C1081">
        <v>173</v>
      </c>
      <c r="D1081" t="s">
        <v>726</v>
      </c>
      <c r="E1081" t="s">
        <v>68</v>
      </c>
      <c r="F1081" t="s">
        <v>14</v>
      </c>
      <c r="G1081">
        <v>111</v>
      </c>
      <c r="H1081">
        <v>116</v>
      </c>
      <c r="I1081">
        <v>5</v>
      </c>
      <c r="J1081">
        <v>4.41</v>
      </c>
      <c r="K1081" t="s">
        <v>13</v>
      </c>
    </row>
    <row r="1082" spans="1:11" x14ac:dyDescent="0.2">
      <c r="A1082">
        <v>4322</v>
      </c>
      <c r="B1082">
        <v>21</v>
      </c>
      <c r="C1082">
        <v>175</v>
      </c>
      <c r="D1082" t="s">
        <v>726</v>
      </c>
      <c r="E1082" t="s">
        <v>69</v>
      </c>
      <c r="F1082" t="s">
        <v>14</v>
      </c>
      <c r="G1082">
        <v>49</v>
      </c>
      <c r="H1082">
        <v>58</v>
      </c>
      <c r="I1082">
        <v>9</v>
      </c>
      <c r="J1082">
        <v>16.82</v>
      </c>
      <c r="K1082" t="s">
        <v>13</v>
      </c>
    </row>
    <row r="1083" spans="1:11" x14ac:dyDescent="0.2">
      <c r="A1083">
        <v>4326</v>
      </c>
      <c r="B1083">
        <v>21</v>
      </c>
      <c r="C1083">
        <v>177</v>
      </c>
      <c r="D1083" t="s">
        <v>726</v>
      </c>
      <c r="E1083" t="s">
        <v>767</v>
      </c>
      <c r="F1083" t="s">
        <v>14</v>
      </c>
      <c r="G1083">
        <v>103</v>
      </c>
      <c r="H1083">
        <v>69</v>
      </c>
      <c r="I1083">
        <v>-34</v>
      </c>
      <c r="J1083">
        <v>-39.53</v>
      </c>
      <c r="K1083" t="s">
        <v>19</v>
      </c>
    </row>
    <row r="1084" spans="1:11" x14ac:dyDescent="0.2">
      <c r="A1084">
        <v>4330</v>
      </c>
      <c r="B1084">
        <v>21</v>
      </c>
      <c r="C1084">
        <v>179</v>
      </c>
      <c r="D1084" t="s">
        <v>726</v>
      </c>
      <c r="E1084" t="s">
        <v>768</v>
      </c>
      <c r="F1084" t="s">
        <v>14</v>
      </c>
      <c r="G1084">
        <v>461</v>
      </c>
      <c r="H1084">
        <v>312</v>
      </c>
      <c r="I1084">
        <v>-149</v>
      </c>
      <c r="J1084">
        <v>-38.549999999999997</v>
      </c>
      <c r="K1084" t="s">
        <v>19</v>
      </c>
    </row>
    <row r="1085" spans="1:11" x14ac:dyDescent="0.2">
      <c r="A1085">
        <v>4334</v>
      </c>
      <c r="B1085">
        <v>21</v>
      </c>
      <c r="C1085">
        <v>181</v>
      </c>
      <c r="D1085" t="s">
        <v>726</v>
      </c>
      <c r="E1085" t="s">
        <v>769</v>
      </c>
      <c r="F1085" t="s">
        <v>14</v>
      </c>
      <c r="G1085">
        <v>23</v>
      </c>
      <c r="H1085">
        <v>22</v>
      </c>
      <c r="I1085">
        <v>-1</v>
      </c>
      <c r="J1085">
        <v>-4.4400000000000004</v>
      </c>
      <c r="K1085" t="s">
        <v>19</v>
      </c>
    </row>
    <row r="1086" spans="1:11" x14ac:dyDescent="0.2">
      <c r="A1086">
        <v>4338</v>
      </c>
      <c r="B1086">
        <v>21</v>
      </c>
      <c r="C1086">
        <v>183</v>
      </c>
      <c r="D1086" t="s">
        <v>726</v>
      </c>
      <c r="E1086" t="s">
        <v>591</v>
      </c>
      <c r="F1086" t="s">
        <v>14</v>
      </c>
      <c r="G1086">
        <v>102</v>
      </c>
      <c r="H1086">
        <v>68</v>
      </c>
      <c r="I1086">
        <v>-34</v>
      </c>
      <c r="J1086">
        <v>-40</v>
      </c>
      <c r="K1086" t="s">
        <v>19</v>
      </c>
    </row>
    <row r="1087" spans="1:11" x14ac:dyDescent="0.2">
      <c r="A1087">
        <v>4342</v>
      </c>
      <c r="B1087">
        <v>21</v>
      </c>
      <c r="C1087">
        <v>185</v>
      </c>
      <c r="D1087" t="s">
        <v>726</v>
      </c>
      <c r="E1087" t="s">
        <v>770</v>
      </c>
      <c r="F1087" t="s">
        <v>14</v>
      </c>
      <c r="G1087">
        <v>764</v>
      </c>
      <c r="H1087">
        <v>1117</v>
      </c>
      <c r="I1087">
        <v>353</v>
      </c>
      <c r="J1087">
        <v>37.53</v>
      </c>
      <c r="K1087" t="s">
        <v>13</v>
      </c>
    </row>
    <row r="1088" spans="1:11" x14ac:dyDescent="0.2">
      <c r="A1088">
        <v>4346</v>
      </c>
      <c r="B1088">
        <v>21</v>
      </c>
      <c r="C1088">
        <v>187</v>
      </c>
      <c r="D1088" t="s">
        <v>726</v>
      </c>
      <c r="E1088" t="s">
        <v>592</v>
      </c>
      <c r="F1088" t="s">
        <v>14</v>
      </c>
      <c r="G1088">
        <v>75</v>
      </c>
      <c r="H1088">
        <v>25</v>
      </c>
      <c r="I1088">
        <v>-50</v>
      </c>
      <c r="J1088">
        <v>-100</v>
      </c>
      <c r="K1088" t="s">
        <v>19</v>
      </c>
    </row>
    <row r="1089" spans="1:11" x14ac:dyDescent="0.2">
      <c r="A1089">
        <v>4350</v>
      </c>
      <c r="B1089">
        <v>21</v>
      </c>
      <c r="C1089">
        <v>189</v>
      </c>
      <c r="D1089" t="s">
        <v>726</v>
      </c>
      <c r="E1089" t="s">
        <v>771</v>
      </c>
      <c r="F1089" t="s">
        <v>14</v>
      </c>
      <c r="G1089">
        <v>7</v>
      </c>
      <c r="H1089">
        <v>6</v>
      </c>
      <c r="I1089">
        <v>-1</v>
      </c>
      <c r="J1089">
        <v>-15.38</v>
      </c>
      <c r="K1089" t="s">
        <v>19</v>
      </c>
    </row>
    <row r="1090" spans="1:11" x14ac:dyDescent="0.2">
      <c r="A1090">
        <v>4354</v>
      </c>
      <c r="B1090">
        <v>21</v>
      </c>
      <c r="C1090">
        <v>191</v>
      </c>
      <c r="D1090" t="s">
        <v>726</v>
      </c>
      <c r="E1090" t="s">
        <v>772</v>
      </c>
      <c r="F1090" t="s">
        <v>14</v>
      </c>
      <c r="G1090">
        <v>68</v>
      </c>
      <c r="H1090">
        <v>41</v>
      </c>
      <c r="I1090">
        <v>-27</v>
      </c>
      <c r="J1090">
        <v>-49.54</v>
      </c>
      <c r="K1090" t="s">
        <v>19</v>
      </c>
    </row>
    <row r="1091" spans="1:11" x14ac:dyDescent="0.2">
      <c r="A1091">
        <v>4358</v>
      </c>
      <c r="B1091">
        <v>21</v>
      </c>
      <c r="C1091">
        <v>193</v>
      </c>
      <c r="D1091" t="s">
        <v>726</v>
      </c>
      <c r="E1091" t="s">
        <v>70</v>
      </c>
      <c r="F1091" t="s">
        <v>14</v>
      </c>
      <c r="G1091">
        <v>264</v>
      </c>
      <c r="H1091">
        <v>171</v>
      </c>
      <c r="I1091">
        <v>-93</v>
      </c>
      <c r="J1091">
        <v>-42.76</v>
      </c>
      <c r="K1091" t="s">
        <v>19</v>
      </c>
    </row>
    <row r="1092" spans="1:11" x14ac:dyDescent="0.2">
      <c r="A1092">
        <v>4362</v>
      </c>
      <c r="B1092">
        <v>21</v>
      </c>
      <c r="C1092">
        <v>195</v>
      </c>
      <c r="D1092" t="s">
        <v>726</v>
      </c>
      <c r="E1092" t="s">
        <v>72</v>
      </c>
      <c r="F1092" t="s">
        <v>14</v>
      </c>
      <c r="G1092">
        <v>363</v>
      </c>
      <c r="H1092">
        <v>382</v>
      </c>
      <c r="I1092">
        <v>19</v>
      </c>
      <c r="J1092">
        <v>5.0999999999999996</v>
      </c>
      <c r="K1092" t="s">
        <v>13</v>
      </c>
    </row>
    <row r="1093" spans="1:11" x14ac:dyDescent="0.2">
      <c r="A1093">
        <v>4366</v>
      </c>
      <c r="B1093">
        <v>21</v>
      </c>
      <c r="C1093">
        <v>197</v>
      </c>
      <c r="D1093" t="s">
        <v>726</v>
      </c>
      <c r="E1093" t="s">
        <v>773</v>
      </c>
      <c r="F1093" t="s">
        <v>14</v>
      </c>
      <c r="G1093">
        <v>54</v>
      </c>
      <c r="H1093">
        <v>30</v>
      </c>
      <c r="I1093">
        <v>-24</v>
      </c>
      <c r="J1093">
        <v>-57.14</v>
      </c>
      <c r="K1093" t="s">
        <v>19</v>
      </c>
    </row>
    <row r="1094" spans="1:11" x14ac:dyDescent="0.2">
      <c r="A1094">
        <v>4370</v>
      </c>
      <c r="B1094">
        <v>21</v>
      </c>
      <c r="C1094">
        <v>199</v>
      </c>
      <c r="D1094" t="s">
        <v>726</v>
      </c>
      <c r="E1094" t="s">
        <v>175</v>
      </c>
      <c r="F1094" t="s">
        <v>14</v>
      </c>
      <c r="G1094">
        <v>495</v>
      </c>
      <c r="H1094">
        <v>392</v>
      </c>
      <c r="I1094">
        <v>-103</v>
      </c>
      <c r="J1094">
        <v>-23.22</v>
      </c>
      <c r="K1094" t="s">
        <v>19</v>
      </c>
    </row>
    <row r="1095" spans="1:11" x14ac:dyDescent="0.2">
      <c r="A1095">
        <v>4374</v>
      </c>
      <c r="B1095">
        <v>21</v>
      </c>
      <c r="C1095">
        <v>201</v>
      </c>
      <c r="D1095" t="s">
        <v>726</v>
      </c>
      <c r="E1095" t="s">
        <v>774</v>
      </c>
      <c r="F1095" t="s">
        <v>14</v>
      </c>
      <c r="G1095">
        <v>4</v>
      </c>
      <c r="H1095">
        <v>2</v>
      </c>
      <c r="I1095">
        <v>-2</v>
      </c>
      <c r="J1095">
        <v>-66.67</v>
      </c>
      <c r="K1095" t="s">
        <v>19</v>
      </c>
    </row>
    <row r="1096" spans="1:11" x14ac:dyDescent="0.2">
      <c r="A1096">
        <v>4378</v>
      </c>
      <c r="B1096">
        <v>21</v>
      </c>
      <c r="C1096">
        <v>203</v>
      </c>
      <c r="D1096" t="s">
        <v>726</v>
      </c>
      <c r="E1096" t="s">
        <v>775</v>
      </c>
      <c r="F1096" t="s">
        <v>14</v>
      </c>
      <c r="G1096">
        <v>66</v>
      </c>
      <c r="H1096">
        <v>29</v>
      </c>
      <c r="I1096">
        <v>-37</v>
      </c>
      <c r="J1096">
        <v>-77.89</v>
      </c>
      <c r="K1096" t="s">
        <v>19</v>
      </c>
    </row>
    <row r="1097" spans="1:11" x14ac:dyDescent="0.2">
      <c r="A1097">
        <v>4382</v>
      </c>
      <c r="B1097">
        <v>21</v>
      </c>
      <c r="C1097">
        <v>205</v>
      </c>
      <c r="D1097" t="s">
        <v>726</v>
      </c>
      <c r="E1097" t="s">
        <v>776</v>
      </c>
      <c r="F1097" t="s">
        <v>14</v>
      </c>
      <c r="G1097">
        <v>322</v>
      </c>
      <c r="H1097">
        <v>220</v>
      </c>
      <c r="I1097">
        <v>-102</v>
      </c>
      <c r="J1097">
        <v>-37.64</v>
      </c>
      <c r="K1097" t="s">
        <v>19</v>
      </c>
    </row>
    <row r="1098" spans="1:11" x14ac:dyDescent="0.2">
      <c r="A1098">
        <v>4386</v>
      </c>
      <c r="B1098">
        <v>21</v>
      </c>
      <c r="C1098">
        <v>207</v>
      </c>
      <c r="D1098" t="s">
        <v>726</v>
      </c>
      <c r="E1098" t="s">
        <v>74</v>
      </c>
      <c r="F1098" t="s">
        <v>14</v>
      </c>
      <c r="G1098">
        <v>77</v>
      </c>
      <c r="H1098">
        <v>65</v>
      </c>
      <c r="I1098">
        <v>-12</v>
      </c>
      <c r="J1098">
        <v>-16.899999999999999</v>
      </c>
      <c r="K1098" t="s">
        <v>19</v>
      </c>
    </row>
    <row r="1099" spans="1:11" x14ac:dyDescent="0.2">
      <c r="A1099">
        <v>4390</v>
      </c>
      <c r="B1099">
        <v>21</v>
      </c>
      <c r="C1099">
        <v>209</v>
      </c>
      <c r="D1099" t="s">
        <v>726</v>
      </c>
      <c r="E1099" t="s">
        <v>178</v>
      </c>
      <c r="F1099" t="s">
        <v>14</v>
      </c>
      <c r="G1099">
        <v>598</v>
      </c>
      <c r="H1099">
        <v>577</v>
      </c>
      <c r="I1099">
        <v>-21</v>
      </c>
      <c r="J1099">
        <v>-3.57</v>
      </c>
      <c r="K1099" t="s">
        <v>19</v>
      </c>
    </row>
    <row r="1100" spans="1:11" x14ac:dyDescent="0.2">
      <c r="A1100">
        <v>4394</v>
      </c>
      <c r="B1100">
        <v>21</v>
      </c>
      <c r="C1100">
        <v>211</v>
      </c>
      <c r="D1100" t="s">
        <v>726</v>
      </c>
      <c r="E1100" t="s">
        <v>76</v>
      </c>
      <c r="F1100" t="s">
        <v>14</v>
      </c>
      <c r="G1100">
        <v>373</v>
      </c>
      <c r="H1100">
        <v>408</v>
      </c>
      <c r="I1100">
        <v>35</v>
      </c>
      <c r="J1100">
        <v>8.9600000000000009</v>
      </c>
      <c r="K1100" t="s">
        <v>13</v>
      </c>
    </row>
    <row r="1101" spans="1:11" x14ac:dyDescent="0.2">
      <c r="A1101">
        <v>4398</v>
      </c>
      <c r="B1101">
        <v>21</v>
      </c>
      <c r="C1101">
        <v>213</v>
      </c>
      <c r="D1101" t="s">
        <v>726</v>
      </c>
      <c r="E1101" t="s">
        <v>777</v>
      </c>
      <c r="F1101" t="s">
        <v>14</v>
      </c>
      <c r="G1101">
        <v>238</v>
      </c>
      <c r="H1101">
        <v>148</v>
      </c>
      <c r="I1101">
        <v>-90</v>
      </c>
      <c r="J1101">
        <v>-46.63</v>
      </c>
      <c r="K1101" t="s">
        <v>19</v>
      </c>
    </row>
    <row r="1102" spans="1:11" x14ac:dyDescent="0.2">
      <c r="A1102">
        <v>4402</v>
      </c>
      <c r="B1102">
        <v>21</v>
      </c>
      <c r="C1102">
        <v>215</v>
      </c>
      <c r="D1102" t="s">
        <v>726</v>
      </c>
      <c r="E1102" t="s">
        <v>599</v>
      </c>
      <c r="F1102" t="s">
        <v>14</v>
      </c>
      <c r="G1102">
        <v>107</v>
      </c>
      <c r="H1102">
        <v>108</v>
      </c>
      <c r="I1102">
        <v>1</v>
      </c>
      <c r="J1102">
        <v>0.93</v>
      </c>
      <c r="K1102" t="s">
        <v>13</v>
      </c>
    </row>
    <row r="1103" spans="1:11" x14ac:dyDescent="0.2">
      <c r="A1103">
        <v>4406</v>
      </c>
      <c r="B1103">
        <v>21</v>
      </c>
      <c r="C1103">
        <v>217</v>
      </c>
      <c r="D1103" t="s">
        <v>726</v>
      </c>
      <c r="E1103" t="s">
        <v>362</v>
      </c>
      <c r="F1103" t="s">
        <v>14</v>
      </c>
      <c r="G1103">
        <v>114</v>
      </c>
      <c r="H1103">
        <v>157</v>
      </c>
      <c r="I1103">
        <v>43</v>
      </c>
      <c r="J1103">
        <v>31.73</v>
      </c>
      <c r="K1103" t="s">
        <v>13</v>
      </c>
    </row>
    <row r="1104" spans="1:11" x14ac:dyDescent="0.2">
      <c r="A1104">
        <v>4410</v>
      </c>
      <c r="B1104">
        <v>21</v>
      </c>
      <c r="C1104">
        <v>219</v>
      </c>
      <c r="D1104" t="s">
        <v>726</v>
      </c>
      <c r="E1104" t="s">
        <v>778</v>
      </c>
      <c r="F1104" t="s">
        <v>14</v>
      </c>
      <c r="G1104">
        <v>57</v>
      </c>
      <c r="H1104">
        <v>28</v>
      </c>
      <c r="I1104">
        <v>-29</v>
      </c>
      <c r="J1104">
        <v>-68.239999999999995</v>
      </c>
      <c r="K1104" t="s">
        <v>19</v>
      </c>
    </row>
    <row r="1105" spans="1:11" x14ac:dyDescent="0.2">
      <c r="A1105">
        <v>4414</v>
      </c>
      <c r="B1105">
        <v>21</v>
      </c>
      <c r="C1105">
        <v>221</v>
      </c>
      <c r="D1105" t="s">
        <v>726</v>
      </c>
      <c r="E1105" t="s">
        <v>779</v>
      </c>
      <c r="F1105" t="s">
        <v>14</v>
      </c>
      <c r="G1105">
        <v>101</v>
      </c>
      <c r="H1105">
        <v>81</v>
      </c>
      <c r="I1105">
        <v>-20</v>
      </c>
      <c r="J1105">
        <v>-21.98</v>
      </c>
      <c r="K1105" t="s">
        <v>19</v>
      </c>
    </row>
    <row r="1106" spans="1:11" x14ac:dyDescent="0.2">
      <c r="A1106">
        <v>4418</v>
      </c>
      <c r="B1106">
        <v>21</v>
      </c>
      <c r="C1106">
        <v>223</v>
      </c>
      <c r="D1106" t="s">
        <v>726</v>
      </c>
      <c r="E1106" t="s">
        <v>780</v>
      </c>
      <c r="F1106" t="s">
        <v>14</v>
      </c>
      <c r="G1106">
        <v>64</v>
      </c>
      <c r="H1106">
        <v>57</v>
      </c>
      <c r="I1106">
        <v>-7</v>
      </c>
      <c r="J1106">
        <v>-11.57</v>
      </c>
      <c r="K1106" t="s">
        <v>19</v>
      </c>
    </row>
    <row r="1107" spans="1:11" x14ac:dyDescent="0.2">
      <c r="A1107">
        <v>4422</v>
      </c>
      <c r="B1107">
        <v>21</v>
      </c>
      <c r="C1107">
        <v>225</v>
      </c>
      <c r="D1107" t="s">
        <v>726</v>
      </c>
      <c r="E1107" t="s">
        <v>184</v>
      </c>
      <c r="F1107" t="s">
        <v>14</v>
      </c>
      <c r="G1107">
        <v>159</v>
      </c>
      <c r="H1107">
        <v>67</v>
      </c>
      <c r="I1107">
        <v>-92</v>
      </c>
      <c r="J1107">
        <v>-81.42</v>
      </c>
      <c r="K1107" t="s">
        <v>19</v>
      </c>
    </row>
    <row r="1108" spans="1:11" x14ac:dyDescent="0.2">
      <c r="A1108">
        <v>4426</v>
      </c>
      <c r="B1108">
        <v>21</v>
      </c>
      <c r="C1108">
        <v>227</v>
      </c>
      <c r="D1108" t="s">
        <v>726</v>
      </c>
      <c r="E1108" t="s">
        <v>467</v>
      </c>
      <c r="F1108" t="s">
        <v>14</v>
      </c>
      <c r="G1108">
        <v>2405</v>
      </c>
      <c r="H1108">
        <v>3658</v>
      </c>
      <c r="I1108">
        <v>1253</v>
      </c>
      <c r="J1108">
        <v>41.33</v>
      </c>
      <c r="K1108" t="s">
        <v>13</v>
      </c>
    </row>
    <row r="1109" spans="1:11" x14ac:dyDescent="0.2">
      <c r="A1109">
        <v>4430</v>
      </c>
      <c r="B1109">
        <v>21</v>
      </c>
      <c r="C1109">
        <v>229</v>
      </c>
      <c r="D1109" t="s">
        <v>726</v>
      </c>
      <c r="E1109" t="s">
        <v>82</v>
      </c>
      <c r="F1109" t="s">
        <v>14</v>
      </c>
      <c r="G1109">
        <v>77</v>
      </c>
      <c r="H1109">
        <v>52</v>
      </c>
      <c r="I1109">
        <v>-25</v>
      </c>
      <c r="J1109">
        <v>-38.76</v>
      </c>
      <c r="K1109" t="s">
        <v>19</v>
      </c>
    </row>
    <row r="1110" spans="1:11" x14ac:dyDescent="0.2">
      <c r="A1110">
        <v>4434</v>
      </c>
      <c r="B1110">
        <v>21</v>
      </c>
      <c r="C1110">
        <v>231</v>
      </c>
      <c r="D1110" t="s">
        <v>726</v>
      </c>
      <c r="E1110" t="s">
        <v>468</v>
      </c>
      <c r="F1110" t="s">
        <v>14</v>
      </c>
      <c r="G1110">
        <v>62</v>
      </c>
      <c r="H1110">
        <v>89</v>
      </c>
      <c r="I1110">
        <v>27</v>
      </c>
      <c r="J1110">
        <v>35.76</v>
      </c>
      <c r="K1110" t="s">
        <v>13</v>
      </c>
    </row>
    <row r="1111" spans="1:11" x14ac:dyDescent="0.2">
      <c r="A1111">
        <v>4438</v>
      </c>
      <c r="B1111">
        <v>21</v>
      </c>
      <c r="C1111">
        <v>233</v>
      </c>
      <c r="D1111" t="s">
        <v>726</v>
      </c>
      <c r="E1111" t="s">
        <v>469</v>
      </c>
      <c r="F1111" t="s">
        <v>14</v>
      </c>
      <c r="G1111">
        <v>51</v>
      </c>
      <c r="H1111">
        <v>53</v>
      </c>
      <c r="I1111">
        <v>2</v>
      </c>
      <c r="J1111">
        <v>3.85</v>
      </c>
      <c r="K1111" t="s">
        <v>13</v>
      </c>
    </row>
    <row r="1112" spans="1:11" x14ac:dyDescent="0.2">
      <c r="A1112">
        <v>4442</v>
      </c>
      <c r="B1112">
        <v>21</v>
      </c>
      <c r="C1112">
        <v>235</v>
      </c>
      <c r="D1112" t="s">
        <v>726</v>
      </c>
      <c r="E1112" t="s">
        <v>611</v>
      </c>
      <c r="F1112" t="s">
        <v>14</v>
      </c>
      <c r="G1112">
        <v>215</v>
      </c>
      <c r="H1112">
        <v>191</v>
      </c>
      <c r="I1112">
        <v>-24</v>
      </c>
      <c r="J1112">
        <v>-11.82</v>
      </c>
      <c r="K1112" t="s">
        <v>19</v>
      </c>
    </row>
    <row r="1113" spans="1:11" x14ac:dyDescent="0.2">
      <c r="A1113">
        <v>4446</v>
      </c>
      <c r="B1113">
        <v>21</v>
      </c>
      <c r="C1113">
        <v>237</v>
      </c>
      <c r="D1113" t="s">
        <v>726</v>
      </c>
      <c r="E1113" t="s">
        <v>781</v>
      </c>
      <c r="F1113" t="s">
        <v>14</v>
      </c>
      <c r="G1113">
        <v>18</v>
      </c>
      <c r="H1113">
        <v>5</v>
      </c>
      <c r="I1113">
        <v>-13</v>
      </c>
      <c r="J1113">
        <v>-113.04</v>
      </c>
      <c r="K1113" t="s">
        <v>19</v>
      </c>
    </row>
    <row r="1114" spans="1:11" x14ac:dyDescent="0.2">
      <c r="A1114">
        <v>4450</v>
      </c>
      <c r="B1114">
        <v>21</v>
      </c>
      <c r="C1114">
        <v>239</v>
      </c>
      <c r="D1114" t="s">
        <v>726</v>
      </c>
      <c r="E1114" t="s">
        <v>569</v>
      </c>
      <c r="F1114" t="s">
        <v>14</v>
      </c>
      <c r="G1114">
        <v>254</v>
      </c>
      <c r="H1114">
        <v>189</v>
      </c>
      <c r="I1114">
        <v>-65</v>
      </c>
      <c r="J1114">
        <v>-29.35</v>
      </c>
      <c r="K1114" t="s">
        <v>19</v>
      </c>
    </row>
    <row r="1115" spans="1:11" x14ac:dyDescent="0.2">
      <c r="A1115">
        <v>4454</v>
      </c>
      <c r="B1115">
        <v>22</v>
      </c>
      <c r="C1115">
        <v>1</v>
      </c>
      <c r="D1115" t="s">
        <v>782</v>
      </c>
      <c r="E1115" t="s">
        <v>783</v>
      </c>
      <c r="F1115" t="s">
        <v>14</v>
      </c>
      <c r="G1115">
        <v>319</v>
      </c>
      <c r="H1115">
        <v>211</v>
      </c>
      <c r="I1115">
        <v>-108</v>
      </c>
      <c r="J1115">
        <v>-40.75</v>
      </c>
      <c r="K1115" t="s">
        <v>19</v>
      </c>
    </row>
    <row r="1116" spans="1:11" x14ac:dyDescent="0.2">
      <c r="A1116">
        <v>4458</v>
      </c>
      <c r="B1116">
        <v>22</v>
      </c>
      <c r="C1116">
        <v>3</v>
      </c>
      <c r="D1116" t="s">
        <v>782</v>
      </c>
      <c r="E1116" t="s">
        <v>784</v>
      </c>
      <c r="F1116" t="s">
        <v>14</v>
      </c>
      <c r="G1116">
        <v>315</v>
      </c>
      <c r="H1116">
        <v>237</v>
      </c>
      <c r="I1116">
        <v>-78</v>
      </c>
      <c r="J1116">
        <v>-28.26</v>
      </c>
      <c r="K1116" t="s">
        <v>19</v>
      </c>
    </row>
    <row r="1117" spans="1:11" x14ac:dyDescent="0.2">
      <c r="A1117">
        <v>4462</v>
      </c>
      <c r="B1117">
        <v>22</v>
      </c>
      <c r="C1117">
        <v>5</v>
      </c>
      <c r="D1117" t="s">
        <v>782</v>
      </c>
      <c r="E1117" t="s">
        <v>785</v>
      </c>
      <c r="F1117" t="s">
        <v>14</v>
      </c>
      <c r="G1117">
        <v>1403</v>
      </c>
      <c r="H1117">
        <v>1299</v>
      </c>
      <c r="I1117">
        <v>-104</v>
      </c>
      <c r="J1117">
        <v>-7.7</v>
      </c>
      <c r="K1117" t="s">
        <v>19</v>
      </c>
    </row>
    <row r="1118" spans="1:11" x14ac:dyDescent="0.2">
      <c r="A1118">
        <v>4466</v>
      </c>
      <c r="B1118">
        <v>22</v>
      </c>
      <c r="C1118">
        <v>7</v>
      </c>
      <c r="D1118" t="s">
        <v>782</v>
      </c>
      <c r="E1118" t="s">
        <v>786</v>
      </c>
      <c r="F1118" t="s">
        <v>14</v>
      </c>
      <c r="G1118">
        <v>111</v>
      </c>
      <c r="H1118">
        <v>74</v>
      </c>
      <c r="I1118">
        <v>-37</v>
      </c>
      <c r="J1118">
        <v>-40</v>
      </c>
      <c r="K1118" t="s">
        <v>19</v>
      </c>
    </row>
    <row r="1119" spans="1:11" x14ac:dyDescent="0.2">
      <c r="A1119">
        <v>4470</v>
      </c>
      <c r="B1119">
        <v>22</v>
      </c>
      <c r="C1119">
        <v>9</v>
      </c>
      <c r="D1119" t="s">
        <v>782</v>
      </c>
      <c r="E1119" t="s">
        <v>787</v>
      </c>
      <c r="F1119" t="s">
        <v>14</v>
      </c>
      <c r="G1119">
        <v>229</v>
      </c>
      <c r="H1119">
        <v>180</v>
      </c>
      <c r="I1119">
        <v>-49</v>
      </c>
      <c r="J1119">
        <v>-23.96</v>
      </c>
      <c r="K1119" t="s">
        <v>19</v>
      </c>
    </row>
    <row r="1120" spans="1:11" x14ac:dyDescent="0.2">
      <c r="A1120">
        <v>4474</v>
      </c>
      <c r="B1120">
        <v>22</v>
      </c>
      <c r="C1120">
        <v>11</v>
      </c>
      <c r="D1120" t="s">
        <v>782</v>
      </c>
      <c r="E1120" t="s">
        <v>788</v>
      </c>
      <c r="F1120" t="s">
        <v>14</v>
      </c>
      <c r="G1120">
        <v>463</v>
      </c>
      <c r="H1120">
        <v>392</v>
      </c>
      <c r="I1120">
        <v>-71</v>
      </c>
      <c r="J1120">
        <v>-16.61</v>
      </c>
      <c r="K1120" t="s">
        <v>19</v>
      </c>
    </row>
    <row r="1121" spans="1:11" x14ac:dyDescent="0.2">
      <c r="A1121">
        <v>4478</v>
      </c>
      <c r="B1121">
        <v>22</v>
      </c>
      <c r="C1121">
        <v>13</v>
      </c>
      <c r="D1121" t="s">
        <v>782</v>
      </c>
      <c r="E1121" t="s">
        <v>789</v>
      </c>
      <c r="F1121" t="s">
        <v>14</v>
      </c>
      <c r="G1121">
        <v>98</v>
      </c>
      <c r="H1121">
        <v>54</v>
      </c>
      <c r="I1121">
        <v>-44</v>
      </c>
      <c r="J1121">
        <v>-57.89</v>
      </c>
      <c r="K1121" t="s">
        <v>19</v>
      </c>
    </row>
    <row r="1122" spans="1:11" x14ac:dyDescent="0.2">
      <c r="A1122">
        <v>4482</v>
      </c>
      <c r="B1122">
        <v>22</v>
      </c>
      <c r="C1122">
        <v>15</v>
      </c>
      <c r="D1122" t="s">
        <v>782</v>
      </c>
      <c r="E1122" t="s">
        <v>790</v>
      </c>
      <c r="F1122" t="s">
        <v>14</v>
      </c>
      <c r="G1122">
        <v>2483</v>
      </c>
      <c r="H1122">
        <v>2803</v>
      </c>
      <c r="I1122">
        <v>320</v>
      </c>
      <c r="J1122">
        <v>12.11</v>
      </c>
      <c r="K1122" t="s">
        <v>13</v>
      </c>
    </row>
    <row r="1123" spans="1:11" x14ac:dyDescent="0.2">
      <c r="A1123">
        <v>4486</v>
      </c>
      <c r="B1123">
        <v>22</v>
      </c>
      <c r="C1123">
        <v>17</v>
      </c>
      <c r="D1123" t="s">
        <v>782</v>
      </c>
      <c r="E1123" t="s">
        <v>791</v>
      </c>
      <c r="F1123" t="s">
        <v>14</v>
      </c>
      <c r="G1123">
        <v>3218</v>
      </c>
      <c r="H1123">
        <v>3482</v>
      </c>
      <c r="I1123">
        <v>264</v>
      </c>
      <c r="J1123">
        <v>7.88</v>
      </c>
      <c r="K1123" t="s">
        <v>13</v>
      </c>
    </row>
    <row r="1124" spans="1:11" x14ac:dyDescent="0.2">
      <c r="A1124">
        <v>4490</v>
      </c>
      <c r="B1124">
        <v>22</v>
      </c>
      <c r="C1124">
        <v>19</v>
      </c>
      <c r="D1124" t="s">
        <v>782</v>
      </c>
      <c r="E1124" t="s">
        <v>792</v>
      </c>
      <c r="F1124" t="s">
        <v>14</v>
      </c>
      <c r="G1124">
        <v>2311</v>
      </c>
      <c r="H1124">
        <v>2654</v>
      </c>
      <c r="I1124">
        <v>343</v>
      </c>
      <c r="J1124">
        <v>13.82</v>
      </c>
      <c r="K1124" t="s">
        <v>13</v>
      </c>
    </row>
    <row r="1125" spans="1:11" x14ac:dyDescent="0.2">
      <c r="A1125">
        <v>4494</v>
      </c>
      <c r="B1125">
        <v>22</v>
      </c>
      <c r="C1125">
        <v>21</v>
      </c>
      <c r="D1125" t="s">
        <v>782</v>
      </c>
      <c r="E1125" t="s">
        <v>793</v>
      </c>
      <c r="F1125" t="s">
        <v>14</v>
      </c>
      <c r="G1125">
        <v>47</v>
      </c>
      <c r="H1125">
        <v>31</v>
      </c>
      <c r="I1125">
        <v>-16</v>
      </c>
      <c r="J1125">
        <v>-41.03</v>
      </c>
      <c r="K1125" t="s">
        <v>19</v>
      </c>
    </row>
    <row r="1126" spans="1:11" x14ac:dyDescent="0.2">
      <c r="A1126">
        <v>4498</v>
      </c>
      <c r="B1126">
        <v>22</v>
      </c>
      <c r="C1126">
        <v>23</v>
      </c>
      <c r="D1126" t="s">
        <v>782</v>
      </c>
      <c r="E1126" t="s">
        <v>794</v>
      </c>
      <c r="F1126" t="s">
        <v>14</v>
      </c>
      <c r="G1126">
        <v>53</v>
      </c>
      <c r="H1126">
        <v>11</v>
      </c>
      <c r="I1126">
        <v>-42</v>
      </c>
      <c r="J1126">
        <v>-131.25</v>
      </c>
      <c r="K1126" t="s">
        <v>19</v>
      </c>
    </row>
    <row r="1127" spans="1:11" x14ac:dyDescent="0.2">
      <c r="A1127">
        <v>4502</v>
      </c>
      <c r="B1127">
        <v>22</v>
      </c>
      <c r="C1127">
        <v>25</v>
      </c>
      <c r="D1127" t="s">
        <v>782</v>
      </c>
      <c r="E1127" t="s">
        <v>795</v>
      </c>
      <c r="F1127" t="s">
        <v>14</v>
      </c>
      <c r="G1127">
        <v>46</v>
      </c>
      <c r="H1127">
        <v>11</v>
      </c>
      <c r="I1127">
        <v>-35</v>
      </c>
      <c r="J1127">
        <v>-122.81</v>
      </c>
      <c r="K1127" t="s">
        <v>19</v>
      </c>
    </row>
    <row r="1128" spans="1:11" x14ac:dyDescent="0.2">
      <c r="A1128">
        <v>4506</v>
      </c>
      <c r="B1128">
        <v>22</v>
      </c>
      <c r="C1128">
        <v>27</v>
      </c>
      <c r="D1128" t="s">
        <v>782</v>
      </c>
      <c r="E1128" t="s">
        <v>796</v>
      </c>
      <c r="F1128" t="s">
        <v>14</v>
      </c>
      <c r="G1128">
        <v>88</v>
      </c>
      <c r="H1128">
        <v>69</v>
      </c>
      <c r="I1128">
        <v>-19</v>
      </c>
      <c r="J1128">
        <v>-24.2</v>
      </c>
      <c r="K1128" t="s">
        <v>19</v>
      </c>
    </row>
    <row r="1129" spans="1:11" x14ac:dyDescent="0.2">
      <c r="A1129">
        <v>4510</v>
      </c>
      <c r="B1129">
        <v>22</v>
      </c>
      <c r="C1129">
        <v>29</v>
      </c>
      <c r="D1129" t="s">
        <v>782</v>
      </c>
      <c r="E1129" t="s">
        <v>797</v>
      </c>
      <c r="F1129" t="s">
        <v>14</v>
      </c>
      <c r="G1129">
        <v>107</v>
      </c>
      <c r="H1129">
        <v>64</v>
      </c>
      <c r="I1129">
        <v>-43</v>
      </c>
      <c r="J1129">
        <v>-50.29</v>
      </c>
      <c r="K1129" t="s">
        <v>19</v>
      </c>
    </row>
    <row r="1130" spans="1:11" x14ac:dyDescent="0.2">
      <c r="A1130">
        <v>4514</v>
      </c>
      <c r="B1130">
        <v>22</v>
      </c>
      <c r="C1130">
        <v>31</v>
      </c>
      <c r="D1130" t="s">
        <v>782</v>
      </c>
      <c r="E1130" t="s">
        <v>798</v>
      </c>
      <c r="F1130" t="s">
        <v>14</v>
      </c>
      <c r="G1130">
        <v>120</v>
      </c>
      <c r="H1130">
        <v>57</v>
      </c>
      <c r="I1130">
        <v>-63</v>
      </c>
      <c r="J1130">
        <v>-71.19</v>
      </c>
      <c r="K1130" t="s">
        <v>19</v>
      </c>
    </row>
    <row r="1131" spans="1:11" x14ac:dyDescent="0.2">
      <c r="A1131">
        <v>4518</v>
      </c>
      <c r="B1131">
        <v>22</v>
      </c>
      <c r="C1131">
        <v>33</v>
      </c>
      <c r="D1131" t="s">
        <v>782</v>
      </c>
      <c r="E1131" t="s">
        <v>799</v>
      </c>
      <c r="F1131" t="s">
        <v>14</v>
      </c>
      <c r="G1131">
        <v>12433</v>
      </c>
      <c r="H1131">
        <v>14025</v>
      </c>
      <c r="I1131">
        <v>1592</v>
      </c>
      <c r="J1131">
        <v>12.03</v>
      </c>
      <c r="K1131" t="s">
        <v>13</v>
      </c>
    </row>
    <row r="1132" spans="1:11" x14ac:dyDescent="0.2">
      <c r="A1132">
        <v>4522</v>
      </c>
      <c r="B1132">
        <v>22</v>
      </c>
      <c r="C1132">
        <v>35</v>
      </c>
      <c r="D1132" t="s">
        <v>782</v>
      </c>
      <c r="E1132" t="s">
        <v>800</v>
      </c>
      <c r="F1132" t="s">
        <v>14</v>
      </c>
      <c r="G1132">
        <v>58</v>
      </c>
      <c r="H1132">
        <v>55</v>
      </c>
      <c r="I1132">
        <v>-3</v>
      </c>
      <c r="J1132">
        <v>-5.31</v>
      </c>
      <c r="K1132" t="s">
        <v>19</v>
      </c>
    </row>
    <row r="1133" spans="1:11" x14ac:dyDescent="0.2">
      <c r="A1133">
        <v>4526</v>
      </c>
      <c r="B1133">
        <v>22</v>
      </c>
      <c r="C1133">
        <v>37</v>
      </c>
      <c r="D1133" t="s">
        <v>782</v>
      </c>
      <c r="E1133" t="s">
        <v>801</v>
      </c>
      <c r="F1133" t="s">
        <v>14</v>
      </c>
      <c r="G1133">
        <v>134</v>
      </c>
      <c r="H1133">
        <v>74</v>
      </c>
      <c r="I1133">
        <v>-60</v>
      </c>
      <c r="J1133">
        <v>-57.69</v>
      </c>
      <c r="K1133" t="s">
        <v>19</v>
      </c>
    </row>
    <row r="1134" spans="1:11" x14ac:dyDescent="0.2">
      <c r="A1134">
        <v>4530</v>
      </c>
      <c r="B1134">
        <v>22</v>
      </c>
      <c r="C1134">
        <v>39</v>
      </c>
      <c r="D1134" t="s">
        <v>782</v>
      </c>
      <c r="E1134" t="s">
        <v>802</v>
      </c>
      <c r="F1134" t="s">
        <v>14</v>
      </c>
      <c r="G1134">
        <v>214</v>
      </c>
      <c r="H1134">
        <v>155</v>
      </c>
      <c r="I1134">
        <v>-59</v>
      </c>
      <c r="J1134">
        <v>-31.98</v>
      </c>
      <c r="K1134" t="s">
        <v>19</v>
      </c>
    </row>
    <row r="1135" spans="1:11" x14ac:dyDescent="0.2">
      <c r="A1135">
        <v>4534</v>
      </c>
      <c r="B1135">
        <v>22</v>
      </c>
      <c r="C1135">
        <v>41</v>
      </c>
      <c r="D1135" t="s">
        <v>782</v>
      </c>
      <c r="E1135" t="s">
        <v>803</v>
      </c>
      <c r="F1135" t="s">
        <v>14</v>
      </c>
      <c r="G1135">
        <v>106</v>
      </c>
      <c r="H1135">
        <v>75</v>
      </c>
      <c r="I1135">
        <v>-31</v>
      </c>
      <c r="J1135">
        <v>-34.25</v>
      </c>
      <c r="K1135" t="s">
        <v>19</v>
      </c>
    </row>
    <row r="1136" spans="1:11" x14ac:dyDescent="0.2">
      <c r="A1136">
        <v>4538</v>
      </c>
      <c r="B1136">
        <v>22</v>
      </c>
      <c r="C1136">
        <v>43</v>
      </c>
      <c r="D1136" t="s">
        <v>782</v>
      </c>
      <c r="E1136" t="s">
        <v>804</v>
      </c>
      <c r="F1136" t="s">
        <v>14</v>
      </c>
      <c r="G1136">
        <v>128</v>
      </c>
      <c r="H1136">
        <v>103</v>
      </c>
      <c r="I1136">
        <v>-25</v>
      </c>
      <c r="J1136">
        <v>-21.65</v>
      </c>
      <c r="K1136" t="s">
        <v>19</v>
      </c>
    </row>
    <row r="1137" spans="1:11" x14ac:dyDescent="0.2">
      <c r="A1137">
        <v>4542</v>
      </c>
      <c r="B1137">
        <v>22</v>
      </c>
      <c r="C1137">
        <v>45</v>
      </c>
      <c r="D1137" t="s">
        <v>782</v>
      </c>
      <c r="E1137" t="s">
        <v>805</v>
      </c>
      <c r="F1137" t="s">
        <v>14</v>
      </c>
      <c r="G1137">
        <v>1846</v>
      </c>
      <c r="H1137">
        <v>1998</v>
      </c>
      <c r="I1137">
        <v>152</v>
      </c>
      <c r="J1137">
        <v>7.91</v>
      </c>
      <c r="K1137" t="s">
        <v>13</v>
      </c>
    </row>
    <row r="1138" spans="1:11" x14ac:dyDescent="0.2">
      <c r="A1138">
        <v>4546</v>
      </c>
      <c r="B1138">
        <v>22</v>
      </c>
      <c r="C1138">
        <v>47</v>
      </c>
      <c r="D1138" t="s">
        <v>782</v>
      </c>
      <c r="E1138" t="s">
        <v>806</v>
      </c>
      <c r="F1138" t="s">
        <v>14</v>
      </c>
      <c r="G1138">
        <v>191</v>
      </c>
      <c r="H1138">
        <v>139</v>
      </c>
      <c r="I1138">
        <v>-52</v>
      </c>
      <c r="J1138">
        <v>-31.52</v>
      </c>
      <c r="K1138" t="s">
        <v>19</v>
      </c>
    </row>
    <row r="1139" spans="1:11" x14ac:dyDescent="0.2">
      <c r="A1139">
        <v>4550</v>
      </c>
      <c r="B1139">
        <v>22</v>
      </c>
      <c r="C1139">
        <v>49</v>
      </c>
      <c r="D1139" t="s">
        <v>782</v>
      </c>
      <c r="E1139" t="s">
        <v>807</v>
      </c>
      <c r="F1139" t="s">
        <v>14</v>
      </c>
      <c r="G1139">
        <v>101</v>
      </c>
      <c r="H1139">
        <v>70</v>
      </c>
      <c r="I1139">
        <v>-31</v>
      </c>
      <c r="J1139">
        <v>-36.26</v>
      </c>
      <c r="K1139" t="s">
        <v>19</v>
      </c>
    </row>
    <row r="1140" spans="1:11" x14ac:dyDescent="0.2">
      <c r="A1140">
        <v>4554</v>
      </c>
      <c r="B1140">
        <v>22</v>
      </c>
      <c r="C1140">
        <v>51</v>
      </c>
      <c r="D1140" t="s">
        <v>782</v>
      </c>
      <c r="E1140" t="s">
        <v>808</v>
      </c>
      <c r="F1140" t="s">
        <v>14</v>
      </c>
      <c r="G1140">
        <v>17799</v>
      </c>
      <c r="H1140">
        <v>19199</v>
      </c>
      <c r="I1140">
        <v>1400</v>
      </c>
      <c r="J1140">
        <v>7.57</v>
      </c>
      <c r="K1140" t="s">
        <v>13</v>
      </c>
    </row>
    <row r="1141" spans="1:11" x14ac:dyDescent="0.2">
      <c r="A1141">
        <v>4558</v>
      </c>
      <c r="B1141">
        <v>22</v>
      </c>
      <c r="C1141">
        <v>53</v>
      </c>
      <c r="D1141" t="s">
        <v>782</v>
      </c>
      <c r="E1141" t="s">
        <v>809</v>
      </c>
      <c r="F1141" t="s">
        <v>14</v>
      </c>
      <c r="G1141">
        <v>176</v>
      </c>
      <c r="H1141">
        <v>107</v>
      </c>
      <c r="I1141">
        <v>-69</v>
      </c>
      <c r="J1141">
        <v>-48.76</v>
      </c>
      <c r="K1141" t="s">
        <v>19</v>
      </c>
    </row>
    <row r="1142" spans="1:11" x14ac:dyDescent="0.2">
      <c r="A1142">
        <v>4562</v>
      </c>
      <c r="B1142">
        <v>22</v>
      </c>
      <c r="C1142">
        <v>55</v>
      </c>
      <c r="D1142" t="s">
        <v>782</v>
      </c>
      <c r="E1142" t="s">
        <v>810</v>
      </c>
      <c r="F1142" t="s">
        <v>14</v>
      </c>
      <c r="G1142">
        <v>3568</v>
      </c>
      <c r="H1142">
        <v>4023</v>
      </c>
      <c r="I1142">
        <v>455</v>
      </c>
      <c r="J1142">
        <v>11.99</v>
      </c>
      <c r="K1142" t="s">
        <v>13</v>
      </c>
    </row>
    <row r="1143" spans="1:11" x14ac:dyDescent="0.2">
      <c r="A1143">
        <v>4566</v>
      </c>
      <c r="B1143">
        <v>22</v>
      </c>
      <c r="C1143">
        <v>57</v>
      </c>
      <c r="D1143" t="s">
        <v>782</v>
      </c>
      <c r="E1143" t="s">
        <v>811</v>
      </c>
      <c r="F1143" t="s">
        <v>14</v>
      </c>
      <c r="G1143">
        <v>925</v>
      </c>
      <c r="H1143">
        <v>892</v>
      </c>
      <c r="I1143">
        <v>-33</v>
      </c>
      <c r="J1143">
        <v>-3.63</v>
      </c>
      <c r="K1143" t="s">
        <v>19</v>
      </c>
    </row>
    <row r="1144" spans="1:11" x14ac:dyDescent="0.2">
      <c r="A1144">
        <v>4570</v>
      </c>
      <c r="B1144">
        <v>22</v>
      </c>
      <c r="C1144">
        <v>59</v>
      </c>
      <c r="D1144" t="s">
        <v>782</v>
      </c>
      <c r="E1144" t="s">
        <v>812</v>
      </c>
      <c r="F1144" t="s">
        <v>14</v>
      </c>
      <c r="G1144">
        <v>72</v>
      </c>
      <c r="H1144">
        <v>41</v>
      </c>
      <c r="I1144">
        <v>-31</v>
      </c>
      <c r="J1144">
        <v>-54.87</v>
      </c>
      <c r="K1144" t="s">
        <v>19</v>
      </c>
    </row>
    <row r="1145" spans="1:11" x14ac:dyDescent="0.2">
      <c r="A1145">
        <v>4574</v>
      </c>
      <c r="B1145">
        <v>22</v>
      </c>
      <c r="C1145">
        <v>61</v>
      </c>
      <c r="D1145" t="s">
        <v>782</v>
      </c>
      <c r="E1145" t="s">
        <v>813</v>
      </c>
      <c r="F1145" t="s">
        <v>14</v>
      </c>
      <c r="G1145">
        <v>686</v>
      </c>
      <c r="H1145">
        <v>922</v>
      </c>
      <c r="I1145">
        <v>236</v>
      </c>
      <c r="J1145">
        <v>29.35</v>
      </c>
      <c r="K1145" t="s">
        <v>13</v>
      </c>
    </row>
    <row r="1146" spans="1:11" x14ac:dyDescent="0.2">
      <c r="A1146">
        <v>4578</v>
      </c>
      <c r="B1146">
        <v>22</v>
      </c>
      <c r="C1146">
        <v>63</v>
      </c>
      <c r="D1146" t="s">
        <v>782</v>
      </c>
      <c r="E1146" t="s">
        <v>814</v>
      </c>
      <c r="F1146" t="s">
        <v>14</v>
      </c>
      <c r="G1146">
        <v>998</v>
      </c>
      <c r="H1146">
        <v>958</v>
      </c>
      <c r="I1146">
        <v>-40</v>
      </c>
      <c r="J1146">
        <v>-4.09</v>
      </c>
      <c r="K1146" t="s">
        <v>19</v>
      </c>
    </row>
    <row r="1147" spans="1:11" x14ac:dyDescent="0.2">
      <c r="A1147">
        <v>4582</v>
      </c>
      <c r="B1147">
        <v>22</v>
      </c>
      <c r="C1147">
        <v>65</v>
      </c>
      <c r="D1147" t="s">
        <v>782</v>
      </c>
      <c r="E1147" t="s">
        <v>815</v>
      </c>
      <c r="F1147" t="s">
        <v>14</v>
      </c>
      <c r="G1147">
        <v>70</v>
      </c>
      <c r="H1147">
        <v>41</v>
      </c>
      <c r="I1147">
        <v>-29</v>
      </c>
      <c r="J1147">
        <v>-52.25</v>
      </c>
      <c r="K1147" t="s">
        <v>19</v>
      </c>
    </row>
    <row r="1148" spans="1:11" x14ac:dyDescent="0.2">
      <c r="A1148">
        <v>4586</v>
      </c>
      <c r="B1148">
        <v>22</v>
      </c>
      <c r="C1148">
        <v>67</v>
      </c>
      <c r="D1148" t="s">
        <v>782</v>
      </c>
      <c r="E1148" t="s">
        <v>816</v>
      </c>
      <c r="F1148" t="s">
        <v>14</v>
      </c>
      <c r="G1148">
        <v>166</v>
      </c>
      <c r="H1148">
        <v>167</v>
      </c>
      <c r="I1148">
        <v>1</v>
      </c>
      <c r="J1148">
        <v>0.6</v>
      </c>
      <c r="K1148" t="s">
        <v>13</v>
      </c>
    </row>
    <row r="1149" spans="1:11" x14ac:dyDescent="0.2">
      <c r="A1149">
        <v>4590</v>
      </c>
      <c r="B1149">
        <v>22</v>
      </c>
      <c r="C1149">
        <v>69</v>
      </c>
      <c r="D1149" t="s">
        <v>782</v>
      </c>
      <c r="E1149" t="s">
        <v>817</v>
      </c>
      <c r="F1149" t="s">
        <v>14</v>
      </c>
      <c r="G1149">
        <v>362</v>
      </c>
      <c r="H1149">
        <v>231</v>
      </c>
      <c r="I1149">
        <v>-131</v>
      </c>
      <c r="J1149">
        <v>-44.18</v>
      </c>
      <c r="K1149" t="s">
        <v>19</v>
      </c>
    </row>
    <row r="1150" spans="1:11" x14ac:dyDescent="0.2">
      <c r="A1150">
        <v>4594</v>
      </c>
      <c r="B1150">
        <v>22</v>
      </c>
      <c r="C1150">
        <v>71</v>
      </c>
      <c r="D1150" t="s">
        <v>782</v>
      </c>
      <c r="E1150" t="s">
        <v>818</v>
      </c>
      <c r="F1150" t="s">
        <v>14</v>
      </c>
      <c r="G1150">
        <v>11960</v>
      </c>
      <c r="H1150">
        <v>11420</v>
      </c>
      <c r="I1150">
        <v>-540</v>
      </c>
      <c r="J1150">
        <v>-4.62</v>
      </c>
      <c r="K1150" t="s">
        <v>19</v>
      </c>
    </row>
    <row r="1151" spans="1:11" x14ac:dyDescent="0.2">
      <c r="A1151">
        <v>4598</v>
      </c>
      <c r="B1151">
        <v>22</v>
      </c>
      <c r="C1151">
        <v>73</v>
      </c>
      <c r="D1151" t="s">
        <v>782</v>
      </c>
      <c r="E1151" t="s">
        <v>819</v>
      </c>
      <c r="F1151" t="s">
        <v>14</v>
      </c>
      <c r="G1151">
        <v>1670</v>
      </c>
      <c r="H1151">
        <v>1834</v>
      </c>
      <c r="I1151">
        <v>164</v>
      </c>
      <c r="J1151">
        <v>9.36</v>
      </c>
      <c r="K1151" t="s">
        <v>13</v>
      </c>
    </row>
    <row r="1152" spans="1:11" x14ac:dyDescent="0.2">
      <c r="A1152">
        <v>4602</v>
      </c>
      <c r="B1152">
        <v>22</v>
      </c>
      <c r="C1152">
        <v>75</v>
      </c>
      <c r="D1152" t="s">
        <v>782</v>
      </c>
      <c r="E1152" t="s">
        <v>820</v>
      </c>
      <c r="F1152" t="s">
        <v>14</v>
      </c>
      <c r="G1152">
        <v>708</v>
      </c>
      <c r="H1152">
        <v>868</v>
      </c>
      <c r="I1152">
        <v>160</v>
      </c>
      <c r="J1152">
        <v>20.3</v>
      </c>
      <c r="K1152" t="s">
        <v>13</v>
      </c>
    </row>
    <row r="1153" spans="1:11" x14ac:dyDescent="0.2">
      <c r="A1153">
        <v>4606</v>
      </c>
      <c r="B1153">
        <v>22</v>
      </c>
      <c r="C1153">
        <v>77</v>
      </c>
      <c r="D1153" t="s">
        <v>782</v>
      </c>
      <c r="E1153" t="s">
        <v>821</v>
      </c>
      <c r="F1153" t="s">
        <v>14</v>
      </c>
      <c r="G1153">
        <v>132</v>
      </c>
      <c r="H1153">
        <v>85</v>
      </c>
      <c r="I1153">
        <v>-47</v>
      </c>
      <c r="J1153">
        <v>-43.32</v>
      </c>
      <c r="K1153" t="s">
        <v>19</v>
      </c>
    </row>
    <row r="1154" spans="1:11" x14ac:dyDescent="0.2">
      <c r="A1154">
        <v>4610</v>
      </c>
      <c r="B1154">
        <v>22</v>
      </c>
      <c r="C1154">
        <v>79</v>
      </c>
      <c r="D1154" t="s">
        <v>782</v>
      </c>
      <c r="E1154" t="s">
        <v>822</v>
      </c>
      <c r="F1154" t="s">
        <v>14</v>
      </c>
      <c r="G1154">
        <v>1790</v>
      </c>
      <c r="H1154">
        <v>2021</v>
      </c>
      <c r="I1154">
        <v>231</v>
      </c>
      <c r="J1154">
        <v>12.12</v>
      </c>
      <c r="K1154" t="s">
        <v>13</v>
      </c>
    </row>
    <row r="1155" spans="1:11" x14ac:dyDescent="0.2">
      <c r="A1155">
        <v>4614</v>
      </c>
      <c r="B1155">
        <v>22</v>
      </c>
      <c r="C1155">
        <v>81</v>
      </c>
      <c r="D1155" t="s">
        <v>782</v>
      </c>
      <c r="E1155" t="s">
        <v>823</v>
      </c>
      <c r="F1155" t="s">
        <v>14</v>
      </c>
      <c r="G1155">
        <v>51</v>
      </c>
      <c r="H1155">
        <v>16</v>
      </c>
      <c r="I1155">
        <v>-35</v>
      </c>
      <c r="J1155">
        <v>-104.48</v>
      </c>
      <c r="K1155" t="s">
        <v>19</v>
      </c>
    </row>
    <row r="1156" spans="1:11" x14ac:dyDescent="0.2">
      <c r="A1156">
        <v>4618</v>
      </c>
      <c r="B1156">
        <v>22</v>
      </c>
      <c r="C1156">
        <v>83</v>
      </c>
      <c r="D1156" t="s">
        <v>782</v>
      </c>
      <c r="E1156" t="s">
        <v>824</v>
      </c>
      <c r="F1156" t="s">
        <v>14</v>
      </c>
      <c r="G1156">
        <v>153</v>
      </c>
      <c r="H1156">
        <v>107</v>
      </c>
      <c r="I1156">
        <v>-46</v>
      </c>
      <c r="J1156">
        <v>-35.380000000000003</v>
      </c>
      <c r="K1156" t="s">
        <v>19</v>
      </c>
    </row>
    <row r="1157" spans="1:11" x14ac:dyDescent="0.2">
      <c r="A1157">
        <v>4622</v>
      </c>
      <c r="B1157">
        <v>22</v>
      </c>
      <c r="C1157">
        <v>85</v>
      </c>
      <c r="D1157" t="s">
        <v>782</v>
      </c>
      <c r="E1157" t="s">
        <v>825</v>
      </c>
      <c r="F1157" t="s">
        <v>14</v>
      </c>
      <c r="G1157">
        <v>141</v>
      </c>
      <c r="H1157">
        <v>107</v>
      </c>
      <c r="I1157">
        <v>-34</v>
      </c>
      <c r="J1157">
        <v>-27.42</v>
      </c>
      <c r="K1157" t="s">
        <v>19</v>
      </c>
    </row>
    <row r="1158" spans="1:11" x14ac:dyDescent="0.2">
      <c r="A1158">
        <v>4626</v>
      </c>
      <c r="B1158">
        <v>22</v>
      </c>
      <c r="C1158">
        <v>87</v>
      </c>
      <c r="D1158" t="s">
        <v>782</v>
      </c>
      <c r="E1158" t="s">
        <v>826</v>
      </c>
      <c r="F1158" t="s">
        <v>14</v>
      </c>
      <c r="G1158">
        <v>1112</v>
      </c>
      <c r="H1158">
        <v>935</v>
      </c>
      <c r="I1158">
        <v>-177</v>
      </c>
      <c r="J1158">
        <v>-17.29</v>
      </c>
      <c r="K1158" t="s">
        <v>19</v>
      </c>
    </row>
    <row r="1159" spans="1:11" x14ac:dyDescent="0.2">
      <c r="A1159">
        <v>4630</v>
      </c>
      <c r="B1159">
        <v>22</v>
      </c>
      <c r="C1159">
        <v>89</v>
      </c>
      <c r="D1159" t="s">
        <v>782</v>
      </c>
      <c r="E1159" t="s">
        <v>827</v>
      </c>
      <c r="F1159" t="s">
        <v>14</v>
      </c>
      <c r="G1159">
        <v>772</v>
      </c>
      <c r="H1159">
        <v>606</v>
      </c>
      <c r="I1159">
        <v>-166</v>
      </c>
      <c r="J1159">
        <v>-24.09</v>
      </c>
      <c r="K1159" t="s">
        <v>19</v>
      </c>
    </row>
    <row r="1160" spans="1:11" x14ac:dyDescent="0.2">
      <c r="A1160">
        <v>4634</v>
      </c>
      <c r="B1160">
        <v>22</v>
      </c>
      <c r="C1160">
        <v>91</v>
      </c>
      <c r="D1160" t="s">
        <v>782</v>
      </c>
      <c r="E1160" t="s">
        <v>828</v>
      </c>
      <c r="F1160" t="s">
        <v>14</v>
      </c>
      <c r="G1160">
        <v>74</v>
      </c>
      <c r="H1160">
        <v>16</v>
      </c>
      <c r="I1160">
        <v>-58</v>
      </c>
      <c r="J1160">
        <v>-128.88999999999999</v>
      </c>
      <c r="K1160" t="s">
        <v>19</v>
      </c>
    </row>
    <row r="1161" spans="1:11" x14ac:dyDescent="0.2">
      <c r="A1161">
        <v>4638</v>
      </c>
      <c r="B1161">
        <v>22</v>
      </c>
      <c r="C1161">
        <v>93</v>
      </c>
      <c r="D1161" t="s">
        <v>782</v>
      </c>
      <c r="E1161" t="s">
        <v>829</v>
      </c>
      <c r="F1161" t="s">
        <v>14</v>
      </c>
      <c r="G1161">
        <v>96</v>
      </c>
      <c r="H1161">
        <v>65</v>
      </c>
      <c r="I1161">
        <v>-31</v>
      </c>
      <c r="J1161">
        <v>-38.51</v>
      </c>
      <c r="K1161" t="s">
        <v>19</v>
      </c>
    </row>
    <row r="1162" spans="1:11" x14ac:dyDescent="0.2">
      <c r="A1162">
        <v>4642</v>
      </c>
      <c r="B1162">
        <v>22</v>
      </c>
      <c r="C1162">
        <v>95</v>
      </c>
      <c r="D1162" t="s">
        <v>782</v>
      </c>
      <c r="E1162" t="s">
        <v>830</v>
      </c>
      <c r="F1162" t="s">
        <v>14</v>
      </c>
      <c r="G1162">
        <v>573</v>
      </c>
      <c r="H1162">
        <v>458</v>
      </c>
      <c r="I1162">
        <v>-115</v>
      </c>
      <c r="J1162">
        <v>-22.31</v>
      </c>
      <c r="K1162" t="s">
        <v>19</v>
      </c>
    </row>
    <row r="1163" spans="1:11" x14ac:dyDescent="0.2">
      <c r="A1163">
        <v>4646</v>
      </c>
      <c r="B1163">
        <v>22</v>
      </c>
      <c r="C1163">
        <v>97</v>
      </c>
      <c r="D1163" t="s">
        <v>782</v>
      </c>
      <c r="E1163" t="s">
        <v>831</v>
      </c>
      <c r="F1163" t="s">
        <v>14</v>
      </c>
      <c r="G1163">
        <v>623</v>
      </c>
      <c r="H1163">
        <v>427</v>
      </c>
      <c r="I1163">
        <v>-196</v>
      </c>
      <c r="J1163">
        <v>-37.33</v>
      </c>
      <c r="K1163" t="s">
        <v>19</v>
      </c>
    </row>
    <row r="1164" spans="1:11" x14ac:dyDescent="0.2">
      <c r="A1164">
        <v>4650</v>
      </c>
      <c r="B1164">
        <v>22</v>
      </c>
      <c r="C1164">
        <v>99</v>
      </c>
      <c r="D1164" t="s">
        <v>782</v>
      </c>
      <c r="E1164" t="s">
        <v>832</v>
      </c>
      <c r="F1164" t="s">
        <v>14</v>
      </c>
      <c r="G1164">
        <v>661</v>
      </c>
      <c r="H1164">
        <v>490</v>
      </c>
      <c r="I1164">
        <v>-171</v>
      </c>
      <c r="J1164">
        <v>-29.71</v>
      </c>
      <c r="K1164" t="s">
        <v>19</v>
      </c>
    </row>
    <row r="1165" spans="1:11" x14ac:dyDescent="0.2">
      <c r="A1165">
        <v>4654</v>
      </c>
      <c r="B1165">
        <v>22</v>
      </c>
      <c r="C1165">
        <v>101</v>
      </c>
      <c r="D1165" t="s">
        <v>782</v>
      </c>
      <c r="E1165" t="s">
        <v>833</v>
      </c>
      <c r="F1165" t="s">
        <v>14</v>
      </c>
      <c r="G1165">
        <v>978</v>
      </c>
      <c r="H1165">
        <v>1138</v>
      </c>
      <c r="I1165">
        <v>160</v>
      </c>
      <c r="J1165">
        <v>15.12</v>
      </c>
      <c r="K1165" t="s">
        <v>13</v>
      </c>
    </row>
    <row r="1166" spans="1:11" x14ac:dyDescent="0.2">
      <c r="A1166">
        <v>4658</v>
      </c>
      <c r="B1166">
        <v>22</v>
      </c>
      <c r="C1166">
        <v>103</v>
      </c>
      <c r="D1166" t="s">
        <v>782</v>
      </c>
      <c r="E1166" t="s">
        <v>834</v>
      </c>
      <c r="F1166" t="s">
        <v>14</v>
      </c>
      <c r="G1166">
        <v>3821</v>
      </c>
      <c r="H1166">
        <v>3987</v>
      </c>
      <c r="I1166">
        <v>166</v>
      </c>
      <c r="J1166">
        <v>4.25</v>
      </c>
      <c r="K1166" t="s">
        <v>13</v>
      </c>
    </row>
    <row r="1167" spans="1:11" x14ac:dyDescent="0.2">
      <c r="A1167">
        <v>4662</v>
      </c>
      <c r="B1167">
        <v>22</v>
      </c>
      <c r="C1167">
        <v>105</v>
      </c>
      <c r="D1167" t="s">
        <v>782</v>
      </c>
      <c r="E1167" t="s">
        <v>835</v>
      </c>
      <c r="F1167" t="s">
        <v>14</v>
      </c>
      <c r="G1167">
        <v>1137</v>
      </c>
      <c r="H1167">
        <v>1057</v>
      </c>
      <c r="I1167">
        <v>-80</v>
      </c>
      <c r="J1167">
        <v>-7.29</v>
      </c>
      <c r="K1167" t="s">
        <v>19</v>
      </c>
    </row>
    <row r="1168" spans="1:11" x14ac:dyDescent="0.2">
      <c r="A1168">
        <v>4666</v>
      </c>
      <c r="B1168">
        <v>22</v>
      </c>
      <c r="C1168">
        <v>107</v>
      </c>
      <c r="D1168" t="s">
        <v>782</v>
      </c>
      <c r="E1168" t="s">
        <v>836</v>
      </c>
      <c r="F1168" t="s">
        <v>14</v>
      </c>
      <c r="G1168">
        <v>30</v>
      </c>
      <c r="H1168">
        <v>13</v>
      </c>
      <c r="I1168">
        <v>-17</v>
      </c>
      <c r="J1168">
        <v>-79.069999999999993</v>
      </c>
      <c r="K1168" t="s">
        <v>19</v>
      </c>
    </row>
    <row r="1169" spans="1:11" x14ac:dyDescent="0.2">
      <c r="A1169">
        <v>4670</v>
      </c>
      <c r="B1169">
        <v>22</v>
      </c>
      <c r="C1169">
        <v>109</v>
      </c>
      <c r="D1169" t="s">
        <v>782</v>
      </c>
      <c r="E1169" t="s">
        <v>837</v>
      </c>
      <c r="F1169" t="s">
        <v>14</v>
      </c>
      <c r="G1169">
        <v>1514</v>
      </c>
      <c r="H1169">
        <v>1419</v>
      </c>
      <c r="I1169">
        <v>-95</v>
      </c>
      <c r="J1169">
        <v>-6.48</v>
      </c>
      <c r="K1169" t="s">
        <v>19</v>
      </c>
    </row>
    <row r="1170" spans="1:11" x14ac:dyDescent="0.2">
      <c r="A1170">
        <v>4674</v>
      </c>
      <c r="B1170">
        <v>22</v>
      </c>
      <c r="C1170">
        <v>111</v>
      </c>
      <c r="D1170" t="s">
        <v>782</v>
      </c>
      <c r="E1170" t="s">
        <v>838</v>
      </c>
      <c r="F1170" t="s">
        <v>14</v>
      </c>
      <c r="G1170">
        <v>130</v>
      </c>
      <c r="H1170">
        <v>59</v>
      </c>
      <c r="I1170">
        <v>-71</v>
      </c>
      <c r="J1170">
        <v>-75.13</v>
      </c>
      <c r="K1170" t="s">
        <v>19</v>
      </c>
    </row>
    <row r="1171" spans="1:11" x14ac:dyDescent="0.2">
      <c r="A1171">
        <v>4678</v>
      </c>
      <c r="B1171">
        <v>22</v>
      </c>
      <c r="C1171">
        <v>113</v>
      </c>
      <c r="D1171" t="s">
        <v>782</v>
      </c>
      <c r="E1171" t="s">
        <v>839</v>
      </c>
      <c r="F1171" t="s">
        <v>14</v>
      </c>
      <c r="G1171">
        <v>1503</v>
      </c>
      <c r="H1171">
        <v>1291</v>
      </c>
      <c r="I1171">
        <v>-212</v>
      </c>
      <c r="J1171">
        <v>-15.18</v>
      </c>
      <c r="K1171" t="s">
        <v>19</v>
      </c>
    </row>
    <row r="1172" spans="1:11" x14ac:dyDescent="0.2">
      <c r="A1172">
        <v>4682</v>
      </c>
      <c r="B1172">
        <v>22</v>
      </c>
      <c r="C1172">
        <v>115</v>
      </c>
      <c r="D1172" t="s">
        <v>782</v>
      </c>
      <c r="E1172" t="s">
        <v>840</v>
      </c>
      <c r="F1172" t="s">
        <v>14</v>
      </c>
      <c r="G1172">
        <v>1337</v>
      </c>
      <c r="H1172">
        <v>1593</v>
      </c>
      <c r="I1172">
        <v>256</v>
      </c>
      <c r="J1172">
        <v>17.47</v>
      </c>
      <c r="K1172" t="s">
        <v>13</v>
      </c>
    </row>
    <row r="1173" spans="1:11" x14ac:dyDescent="0.2">
      <c r="A1173">
        <v>4686</v>
      </c>
      <c r="B1173">
        <v>22</v>
      </c>
      <c r="C1173">
        <v>117</v>
      </c>
      <c r="D1173" t="s">
        <v>782</v>
      </c>
      <c r="E1173" t="s">
        <v>841</v>
      </c>
      <c r="F1173" t="s">
        <v>14</v>
      </c>
      <c r="G1173">
        <v>251</v>
      </c>
      <c r="H1173">
        <v>172</v>
      </c>
      <c r="I1173">
        <v>-79</v>
      </c>
      <c r="J1173">
        <v>-37.35</v>
      </c>
      <c r="K1173" t="s">
        <v>19</v>
      </c>
    </row>
    <row r="1174" spans="1:11" x14ac:dyDescent="0.2">
      <c r="A1174">
        <v>4690</v>
      </c>
      <c r="B1174">
        <v>22</v>
      </c>
      <c r="C1174">
        <v>119</v>
      </c>
      <c r="D1174" t="s">
        <v>782</v>
      </c>
      <c r="E1174" t="s">
        <v>842</v>
      </c>
      <c r="F1174" t="s">
        <v>14</v>
      </c>
      <c r="G1174">
        <v>264</v>
      </c>
      <c r="H1174">
        <v>194</v>
      </c>
      <c r="I1174">
        <v>-70</v>
      </c>
      <c r="J1174">
        <v>-30.57</v>
      </c>
      <c r="K1174" t="s">
        <v>19</v>
      </c>
    </row>
    <row r="1175" spans="1:11" x14ac:dyDescent="0.2">
      <c r="A1175">
        <v>4694</v>
      </c>
      <c r="B1175">
        <v>22</v>
      </c>
      <c r="C1175">
        <v>121</v>
      </c>
      <c r="D1175" t="s">
        <v>782</v>
      </c>
      <c r="E1175" t="s">
        <v>843</v>
      </c>
      <c r="F1175" t="s">
        <v>14</v>
      </c>
      <c r="G1175">
        <v>162</v>
      </c>
      <c r="H1175">
        <v>142</v>
      </c>
      <c r="I1175">
        <v>-20</v>
      </c>
      <c r="J1175">
        <v>-13.16</v>
      </c>
      <c r="K1175" t="s">
        <v>19</v>
      </c>
    </row>
    <row r="1176" spans="1:11" x14ac:dyDescent="0.2">
      <c r="A1176">
        <v>4698</v>
      </c>
      <c r="B1176">
        <v>22</v>
      </c>
      <c r="C1176">
        <v>123</v>
      </c>
      <c r="D1176" t="s">
        <v>782</v>
      </c>
      <c r="E1176" t="s">
        <v>844</v>
      </c>
      <c r="F1176" t="s">
        <v>14</v>
      </c>
      <c r="G1176">
        <v>62</v>
      </c>
      <c r="H1176">
        <v>42</v>
      </c>
      <c r="I1176">
        <v>-20</v>
      </c>
      <c r="J1176">
        <v>-38.46</v>
      </c>
      <c r="K1176" t="s">
        <v>19</v>
      </c>
    </row>
    <row r="1177" spans="1:11" x14ac:dyDescent="0.2">
      <c r="A1177">
        <v>4702</v>
      </c>
      <c r="B1177">
        <v>22</v>
      </c>
      <c r="C1177">
        <v>125</v>
      </c>
      <c r="D1177" t="s">
        <v>782</v>
      </c>
      <c r="E1177" t="s">
        <v>845</v>
      </c>
      <c r="F1177" t="s">
        <v>14</v>
      </c>
      <c r="G1177">
        <v>81</v>
      </c>
      <c r="H1177">
        <v>47</v>
      </c>
      <c r="I1177">
        <v>-34</v>
      </c>
      <c r="J1177">
        <v>-53.12</v>
      </c>
      <c r="K1177" t="s">
        <v>19</v>
      </c>
    </row>
    <row r="1178" spans="1:11" x14ac:dyDescent="0.2">
      <c r="A1178">
        <v>4706</v>
      </c>
      <c r="B1178">
        <v>22</v>
      </c>
      <c r="C1178">
        <v>127</v>
      </c>
      <c r="D1178" t="s">
        <v>782</v>
      </c>
      <c r="E1178" t="s">
        <v>846</v>
      </c>
      <c r="F1178" t="s">
        <v>14</v>
      </c>
      <c r="G1178">
        <v>76</v>
      </c>
      <c r="H1178">
        <v>61</v>
      </c>
      <c r="I1178">
        <v>-15</v>
      </c>
      <c r="J1178">
        <v>-21.9</v>
      </c>
      <c r="K1178" t="s">
        <v>19</v>
      </c>
    </row>
    <row r="1179" spans="1:11" x14ac:dyDescent="0.2">
      <c r="A1179">
        <v>4710</v>
      </c>
      <c r="B1179">
        <v>23</v>
      </c>
      <c r="C1179">
        <v>1</v>
      </c>
      <c r="D1179" t="s">
        <v>847</v>
      </c>
      <c r="E1179" t="s">
        <v>848</v>
      </c>
      <c r="F1179" t="s">
        <v>14</v>
      </c>
      <c r="G1179">
        <v>1239</v>
      </c>
      <c r="H1179">
        <v>1196</v>
      </c>
      <c r="I1179">
        <v>-43</v>
      </c>
      <c r="J1179">
        <v>-3.53</v>
      </c>
      <c r="K1179" t="s">
        <v>19</v>
      </c>
    </row>
    <row r="1180" spans="1:11" x14ac:dyDescent="0.2">
      <c r="A1180">
        <v>4714</v>
      </c>
      <c r="B1180">
        <v>23</v>
      </c>
      <c r="C1180">
        <v>3</v>
      </c>
      <c r="D1180" t="s">
        <v>847</v>
      </c>
      <c r="E1180" t="s">
        <v>849</v>
      </c>
      <c r="F1180" t="s">
        <v>14</v>
      </c>
      <c r="G1180">
        <v>616</v>
      </c>
      <c r="H1180">
        <v>436</v>
      </c>
      <c r="I1180">
        <v>-180</v>
      </c>
      <c r="J1180">
        <v>-34.22</v>
      </c>
      <c r="K1180" t="s">
        <v>19</v>
      </c>
    </row>
    <row r="1181" spans="1:11" x14ac:dyDescent="0.2">
      <c r="A1181">
        <v>4718</v>
      </c>
      <c r="B1181">
        <v>23</v>
      </c>
      <c r="C1181">
        <v>5</v>
      </c>
      <c r="D1181" t="s">
        <v>847</v>
      </c>
      <c r="E1181" t="s">
        <v>525</v>
      </c>
      <c r="F1181" t="s">
        <v>14</v>
      </c>
      <c r="G1181">
        <v>6501</v>
      </c>
      <c r="H1181">
        <v>7582</v>
      </c>
      <c r="I1181">
        <v>1081</v>
      </c>
      <c r="J1181">
        <v>15.35</v>
      </c>
      <c r="K1181" t="s">
        <v>13</v>
      </c>
    </row>
    <row r="1182" spans="1:11" x14ac:dyDescent="0.2">
      <c r="A1182">
        <v>4722</v>
      </c>
      <c r="B1182">
        <v>23</v>
      </c>
      <c r="C1182">
        <v>7</v>
      </c>
      <c r="D1182" t="s">
        <v>847</v>
      </c>
      <c r="E1182" t="s">
        <v>47</v>
      </c>
      <c r="F1182" t="s">
        <v>14</v>
      </c>
      <c r="G1182">
        <v>242</v>
      </c>
      <c r="H1182">
        <v>210</v>
      </c>
      <c r="I1182">
        <v>-32</v>
      </c>
      <c r="J1182">
        <v>-14.16</v>
      </c>
      <c r="K1182" t="s">
        <v>19</v>
      </c>
    </row>
    <row r="1183" spans="1:11" x14ac:dyDescent="0.2">
      <c r="A1183">
        <v>4726</v>
      </c>
      <c r="B1183">
        <v>23</v>
      </c>
      <c r="C1183">
        <v>9</v>
      </c>
      <c r="D1183" t="s">
        <v>847</v>
      </c>
      <c r="E1183" t="s">
        <v>418</v>
      </c>
      <c r="F1183" t="s">
        <v>14</v>
      </c>
      <c r="G1183">
        <v>593</v>
      </c>
      <c r="H1183">
        <v>584</v>
      </c>
      <c r="I1183">
        <v>-9</v>
      </c>
      <c r="J1183">
        <v>-1.53</v>
      </c>
      <c r="K1183" t="s">
        <v>19</v>
      </c>
    </row>
    <row r="1184" spans="1:11" x14ac:dyDescent="0.2">
      <c r="A1184">
        <v>4730</v>
      </c>
      <c r="B1184">
        <v>23</v>
      </c>
      <c r="C1184">
        <v>11</v>
      </c>
      <c r="D1184" t="s">
        <v>847</v>
      </c>
      <c r="E1184" t="s">
        <v>850</v>
      </c>
      <c r="F1184" t="s">
        <v>14</v>
      </c>
      <c r="G1184">
        <v>1366</v>
      </c>
      <c r="H1184">
        <v>1309</v>
      </c>
      <c r="I1184">
        <v>-57</v>
      </c>
      <c r="J1184">
        <v>-4.26</v>
      </c>
      <c r="K1184" t="s">
        <v>19</v>
      </c>
    </row>
    <row r="1185" spans="1:11" x14ac:dyDescent="0.2">
      <c r="A1185">
        <v>4734</v>
      </c>
      <c r="B1185">
        <v>23</v>
      </c>
      <c r="C1185">
        <v>13</v>
      </c>
      <c r="D1185" t="s">
        <v>847</v>
      </c>
      <c r="E1185" t="s">
        <v>541</v>
      </c>
      <c r="F1185" t="s">
        <v>14</v>
      </c>
      <c r="G1185">
        <v>317</v>
      </c>
      <c r="H1185">
        <v>275</v>
      </c>
      <c r="I1185">
        <v>-42</v>
      </c>
      <c r="J1185">
        <v>-14.19</v>
      </c>
      <c r="K1185" t="s">
        <v>19</v>
      </c>
    </row>
    <row r="1186" spans="1:11" x14ac:dyDescent="0.2">
      <c r="A1186">
        <v>4738</v>
      </c>
      <c r="B1186">
        <v>23</v>
      </c>
      <c r="C1186">
        <v>15</v>
      </c>
      <c r="D1186" t="s">
        <v>847</v>
      </c>
      <c r="E1186" t="s">
        <v>161</v>
      </c>
      <c r="F1186" t="s">
        <v>14</v>
      </c>
      <c r="G1186">
        <v>264</v>
      </c>
      <c r="H1186">
        <v>262</v>
      </c>
      <c r="I1186">
        <v>-2</v>
      </c>
      <c r="J1186">
        <v>-0.76</v>
      </c>
      <c r="K1186" t="s">
        <v>19</v>
      </c>
    </row>
    <row r="1187" spans="1:11" x14ac:dyDescent="0.2">
      <c r="A1187">
        <v>4742</v>
      </c>
      <c r="B1187">
        <v>23</v>
      </c>
      <c r="C1187">
        <v>17</v>
      </c>
      <c r="D1187" t="s">
        <v>847</v>
      </c>
      <c r="E1187" t="s">
        <v>851</v>
      </c>
      <c r="F1187" t="s">
        <v>14</v>
      </c>
      <c r="G1187">
        <v>430</v>
      </c>
      <c r="H1187">
        <v>517</v>
      </c>
      <c r="I1187">
        <v>87</v>
      </c>
      <c r="J1187">
        <v>18.37</v>
      </c>
      <c r="K1187" t="s">
        <v>13</v>
      </c>
    </row>
    <row r="1188" spans="1:11" x14ac:dyDescent="0.2">
      <c r="A1188">
        <v>4746</v>
      </c>
      <c r="B1188">
        <v>23</v>
      </c>
      <c r="C1188">
        <v>19</v>
      </c>
      <c r="D1188" t="s">
        <v>847</v>
      </c>
      <c r="E1188" t="s">
        <v>852</v>
      </c>
      <c r="F1188" t="s">
        <v>14</v>
      </c>
      <c r="G1188">
        <v>1838</v>
      </c>
      <c r="H1188">
        <v>1881</v>
      </c>
      <c r="I1188">
        <v>43</v>
      </c>
      <c r="J1188">
        <v>2.31</v>
      </c>
      <c r="K1188" t="s">
        <v>13</v>
      </c>
    </row>
    <row r="1189" spans="1:11" x14ac:dyDescent="0.2">
      <c r="A1189">
        <v>4750</v>
      </c>
      <c r="B1189">
        <v>23</v>
      </c>
      <c r="C1189">
        <v>21</v>
      </c>
      <c r="D1189" t="s">
        <v>847</v>
      </c>
      <c r="E1189" t="s">
        <v>853</v>
      </c>
      <c r="F1189" t="s">
        <v>14</v>
      </c>
      <c r="G1189">
        <v>74</v>
      </c>
      <c r="H1189">
        <v>164</v>
      </c>
      <c r="I1189">
        <v>90</v>
      </c>
      <c r="J1189">
        <v>75.63</v>
      </c>
      <c r="K1189" t="s">
        <v>13</v>
      </c>
    </row>
    <row r="1190" spans="1:11" x14ac:dyDescent="0.2">
      <c r="A1190">
        <v>4754</v>
      </c>
      <c r="B1190">
        <v>23</v>
      </c>
      <c r="C1190">
        <v>23</v>
      </c>
      <c r="D1190" t="s">
        <v>847</v>
      </c>
      <c r="E1190" t="s">
        <v>854</v>
      </c>
      <c r="F1190" t="s">
        <v>14</v>
      </c>
      <c r="G1190">
        <v>411</v>
      </c>
      <c r="H1190">
        <v>407</v>
      </c>
      <c r="I1190">
        <v>-4</v>
      </c>
      <c r="J1190">
        <v>-0.98</v>
      </c>
      <c r="K1190" t="s">
        <v>19</v>
      </c>
    </row>
    <row r="1191" spans="1:11" x14ac:dyDescent="0.2">
      <c r="A1191">
        <v>4758</v>
      </c>
      <c r="B1191">
        <v>23</v>
      </c>
      <c r="C1191">
        <v>25</v>
      </c>
      <c r="D1191" t="s">
        <v>847</v>
      </c>
      <c r="E1191" t="s">
        <v>855</v>
      </c>
      <c r="F1191" t="s">
        <v>14</v>
      </c>
      <c r="G1191">
        <v>374</v>
      </c>
      <c r="H1191">
        <v>398</v>
      </c>
      <c r="I1191">
        <v>24</v>
      </c>
      <c r="J1191">
        <v>6.22</v>
      </c>
      <c r="K1191" t="s">
        <v>13</v>
      </c>
    </row>
    <row r="1192" spans="1:11" x14ac:dyDescent="0.2">
      <c r="A1192">
        <v>4762</v>
      </c>
      <c r="B1192">
        <v>23</v>
      </c>
      <c r="C1192">
        <v>27</v>
      </c>
      <c r="D1192" t="s">
        <v>847</v>
      </c>
      <c r="E1192" t="s">
        <v>856</v>
      </c>
      <c r="F1192" t="s">
        <v>14</v>
      </c>
      <c r="G1192">
        <v>252</v>
      </c>
      <c r="H1192">
        <v>232</v>
      </c>
      <c r="I1192">
        <v>-20</v>
      </c>
      <c r="J1192">
        <v>-8.26</v>
      </c>
      <c r="K1192" t="s">
        <v>19</v>
      </c>
    </row>
    <row r="1193" spans="1:11" x14ac:dyDescent="0.2">
      <c r="A1193">
        <v>4766</v>
      </c>
      <c r="B1193">
        <v>23</v>
      </c>
      <c r="C1193">
        <v>29</v>
      </c>
      <c r="D1193" t="s">
        <v>847</v>
      </c>
      <c r="E1193" t="s">
        <v>82</v>
      </c>
      <c r="F1193" t="s">
        <v>14</v>
      </c>
      <c r="G1193">
        <v>273</v>
      </c>
      <c r="H1193">
        <v>233</v>
      </c>
      <c r="I1193">
        <v>-40</v>
      </c>
      <c r="J1193">
        <v>-15.81</v>
      </c>
      <c r="K1193" t="s">
        <v>19</v>
      </c>
    </row>
    <row r="1194" spans="1:11" x14ac:dyDescent="0.2">
      <c r="A1194">
        <v>4770</v>
      </c>
      <c r="B1194">
        <v>23</v>
      </c>
      <c r="C1194">
        <v>31</v>
      </c>
      <c r="D1194" t="s">
        <v>847</v>
      </c>
      <c r="E1194" t="s">
        <v>857</v>
      </c>
      <c r="F1194" t="s">
        <v>14</v>
      </c>
      <c r="G1194">
        <v>2403</v>
      </c>
      <c r="H1194">
        <v>2759</v>
      </c>
      <c r="I1194">
        <v>356</v>
      </c>
      <c r="J1194">
        <v>13.79</v>
      </c>
      <c r="K1194" t="s">
        <v>13</v>
      </c>
    </row>
    <row r="1195" spans="1:11" x14ac:dyDescent="0.2">
      <c r="A1195">
        <v>4774</v>
      </c>
      <c r="B1195">
        <v>24</v>
      </c>
      <c r="C1195">
        <v>1</v>
      </c>
      <c r="D1195" t="s">
        <v>858</v>
      </c>
      <c r="E1195" t="s">
        <v>859</v>
      </c>
      <c r="F1195" t="s">
        <v>14</v>
      </c>
      <c r="G1195">
        <v>703</v>
      </c>
      <c r="H1195">
        <v>730</v>
      </c>
      <c r="I1195">
        <v>27</v>
      </c>
      <c r="J1195">
        <v>3.77</v>
      </c>
      <c r="K1195" t="s">
        <v>13</v>
      </c>
    </row>
    <row r="1196" spans="1:11" x14ac:dyDescent="0.2">
      <c r="A1196">
        <v>4778</v>
      </c>
      <c r="B1196">
        <v>24</v>
      </c>
      <c r="C1196">
        <v>3</v>
      </c>
      <c r="D1196" t="s">
        <v>858</v>
      </c>
      <c r="E1196" t="s">
        <v>860</v>
      </c>
      <c r="F1196" t="s">
        <v>14</v>
      </c>
      <c r="G1196">
        <v>20574</v>
      </c>
      <c r="H1196">
        <v>23882</v>
      </c>
      <c r="I1196">
        <v>3308</v>
      </c>
      <c r="J1196">
        <v>14.88</v>
      </c>
      <c r="K1196" t="s">
        <v>13</v>
      </c>
    </row>
    <row r="1197" spans="1:11" x14ac:dyDescent="0.2">
      <c r="A1197">
        <v>4782</v>
      </c>
      <c r="B1197">
        <v>24</v>
      </c>
      <c r="C1197">
        <v>5</v>
      </c>
      <c r="D1197" t="s">
        <v>858</v>
      </c>
      <c r="E1197" t="s">
        <v>861</v>
      </c>
      <c r="F1197" t="s">
        <v>14</v>
      </c>
      <c r="G1197">
        <v>39889</v>
      </c>
      <c r="H1197">
        <v>46336</v>
      </c>
      <c r="I1197">
        <v>6447</v>
      </c>
      <c r="J1197">
        <v>14.95</v>
      </c>
      <c r="K1197" t="s">
        <v>13</v>
      </c>
    </row>
    <row r="1198" spans="1:11" x14ac:dyDescent="0.2">
      <c r="A1198">
        <v>4786</v>
      </c>
      <c r="B1198">
        <v>24</v>
      </c>
      <c r="C1198">
        <v>9</v>
      </c>
      <c r="D1198" t="s">
        <v>858</v>
      </c>
      <c r="E1198" t="s">
        <v>862</v>
      </c>
      <c r="F1198" t="s">
        <v>14</v>
      </c>
      <c r="G1198">
        <v>1719</v>
      </c>
      <c r="H1198">
        <v>2006</v>
      </c>
      <c r="I1198">
        <v>287</v>
      </c>
      <c r="J1198">
        <v>15.41</v>
      </c>
      <c r="K1198" t="s">
        <v>13</v>
      </c>
    </row>
    <row r="1199" spans="1:11" x14ac:dyDescent="0.2">
      <c r="A1199">
        <v>4790</v>
      </c>
      <c r="B1199">
        <v>24</v>
      </c>
      <c r="C1199">
        <v>11</v>
      </c>
      <c r="D1199" t="s">
        <v>858</v>
      </c>
      <c r="E1199" t="s">
        <v>863</v>
      </c>
      <c r="F1199" t="s">
        <v>14</v>
      </c>
      <c r="G1199">
        <v>421</v>
      </c>
      <c r="H1199">
        <v>280</v>
      </c>
      <c r="I1199">
        <v>-141</v>
      </c>
      <c r="J1199">
        <v>-40.229999999999997</v>
      </c>
      <c r="K1199" t="s">
        <v>19</v>
      </c>
    </row>
    <row r="1200" spans="1:11" x14ac:dyDescent="0.2">
      <c r="A1200">
        <v>4794</v>
      </c>
      <c r="B1200">
        <v>24</v>
      </c>
      <c r="C1200">
        <v>13</v>
      </c>
      <c r="D1200" t="s">
        <v>858</v>
      </c>
      <c r="E1200" t="s">
        <v>138</v>
      </c>
      <c r="F1200" t="s">
        <v>14</v>
      </c>
      <c r="G1200">
        <v>3595</v>
      </c>
      <c r="H1200">
        <v>3311</v>
      </c>
      <c r="I1200">
        <v>-284</v>
      </c>
      <c r="J1200">
        <v>-8.2200000000000006</v>
      </c>
      <c r="K1200" t="s">
        <v>19</v>
      </c>
    </row>
    <row r="1201" spans="1:11" x14ac:dyDescent="0.2">
      <c r="A1201">
        <v>4798</v>
      </c>
      <c r="B1201">
        <v>24</v>
      </c>
      <c r="C1201">
        <v>15</v>
      </c>
      <c r="D1201" t="s">
        <v>858</v>
      </c>
      <c r="E1201" t="s">
        <v>864</v>
      </c>
      <c r="F1201" t="s">
        <v>14</v>
      </c>
      <c r="G1201">
        <v>1522</v>
      </c>
      <c r="H1201">
        <v>1549</v>
      </c>
      <c r="I1201">
        <v>27</v>
      </c>
      <c r="J1201">
        <v>1.76</v>
      </c>
      <c r="K1201" t="s">
        <v>13</v>
      </c>
    </row>
    <row r="1202" spans="1:11" x14ac:dyDescent="0.2">
      <c r="A1202">
        <v>4802</v>
      </c>
      <c r="B1202">
        <v>24</v>
      </c>
      <c r="C1202">
        <v>17</v>
      </c>
      <c r="D1202" t="s">
        <v>858</v>
      </c>
      <c r="E1202" t="s">
        <v>865</v>
      </c>
      <c r="F1202" t="s">
        <v>14</v>
      </c>
      <c r="G1202">
        <v>4887</v>
      </c>
      <c r="H1202">
        <v>5912</v>
      </c>
      <c r="I1202">
        <v>1025</v>
      </c>
      <c r="J1202">
        <v>18.98</v>
      </c>
      <c r="K1202" t="s">
        <v>13</v>
      </c>
    </row>
    <row r="1203" spans="1:11" x14ac:dyDescent="0.2">
      <c r="A1203">
        <v>4806</v>
      </c>
      <c r="B1203">
        <v>24</v>
      </c>
      <c r="C1203">
        <v>19</v>
      </c>
      <c r="D1203" t="s">
        <v>858</v>
      </c>
      <c r="E1203" t="s">
        <v>866</v>
      </c>
      <c r="F1203" t="s">
        <v>14</v>
      </c>
      <c r="G1203">
        <v>432</v>
      </c>
      <c r="H1203">
        <v>369</v>
      </c>
      <c r="I1203">
        <v>-63</v>
      </c>
      <c r="J1203">
        <v>-15.73</v>
      </c>
      <c r="K1203" t="s">
        <v>19</v>
      </c>
    </row>
    <row r="1204" spans="1:11" x14ac:dyDescent="0.2">
      <c r="A1204">
        <v>4810</v>
      </c>
      <c r="B1204">
        <v>24</v>
      </c>
      <c r="C1204">
        <v>21</v>
      </c>
      <c r="D1204" t="s">
        <v>858</v>
      </c>
      <c r="E1204" t="s">
        <v>867</v>
      </c>
      <c r="F1204" t="s">
        <v>14</v>
      </c>
      <c r="G1204">
        <v>10030</v>
      </c>
      <c r="H1204">
        <v>11187</v>
      </c>
      <c r="I1204">
        <v>1157</v>
      </c>
      <c r="J1204">
        <v>10.91</v>
      </c>
      <c r="K1204" t="s">
        <v>13</v>
      </c>
    </row>
    <row r="1205" spans="1:11" x14ac:dyDescent="0.2">
      <c r="A1205">
        <v>4814</v>
      </c>
      <c r="B1205">
        <v>24</v>
      </c>
      <c r="C1205">
        <v>23</v>
      </c>
      <c r="D1205" t="s">
        <v>858</v>
      </c>
      <c r="E1205" t="s">
        <v>868</v>
      </c>
      <c r="F1205" t="s">
        <v>14</v>
      </c>
      <c r="G1205">
        <v>150</v>
      </c>
      <c r="H1205">
        <v>119</v>
      </c>
      <c r="I1205">
        <v>-31</v>
      </c>
      <c r="J1205">
        <v>-23.05</v>
      </c>
      <c r="K1205" t="s">
        <v>19</v>
      </c>
    </row>
    <row r="1206" spans="1:11" x14ac:dyDescent="0.2">
      <c r="A1206">
        <v>4818</v>
      </c>
      <c r="B1206">
        <v>24</v>
      </c>
      <c r="C1206">
        <v>25</v>
      </c>
      <c r="D1206" t="s">
        <v>858</v>
      </c>
      <c r="E1206" t="s">
        <v>869</v>
      </c>
      <c r="F1206" t="s">
        <v>14</v>
      </c>
      <c r="G1206">
        <v>6987</v>
      </c>
      <c r="H1206">
        <v>7691</v>
      </c>
      <c r="I1206">
        <v>704</v>
      </c>
      <c r="J1206">
        <v>9.59</v>
      </c>
      <c r="K1206" t="s">
        <v>13</v>
      </c>
    </row>
    <row r="1207" spans="1:11" x14ac:dyDescent="0.2">
      <c r="A1207">
        <v>4822</v>
      </c>
      <c r="B1207">
        <v>24</v>
      </c>
      <c r="C1207">
        <v>27</v>
      </c>
      <c r="D1207" t="s">
        <v>858</v>
      </c>
      <c r="E1207" t="s">
        <v>156</v>
      </c>
      <c r="F1207" t="s">
        <v>14</v>
      </c>
      <c r="G1207">
        <v>37909</v>
      </c>
      <c r="H1207">
        <v>46117</v>
      </c>
      <c r="I1207">
        <v>8208</v>
      </c>
      <c r="J1207">
        <v>19.54</v>
      </c>
      <c r="K1207" t="s">
        <v>13</v>
      </c>
    </row>
    <row r="1208" spans="1:11" x14ac:dyDescent="0.2">
      <c r="A1208">
        <v>4826</v>
      </c>
      <c r="B1208">
        <v>24</v>
      </c>
      <c r="C1208">
        <v>29</v>
      </c>
      <c r="D1208" t="s">
        <v>858</v>
      </c>
      <c r="E1208" t="s">
        <v>312</v>
      </c>
      <c r="F1208" t="s">
        <v>14</v>
      </c>
      <c r="G1208">
        <v>235</v>
      </c>
      <c r="H1208">
        <v>234</v>
      </c>
      <c r="I1208">
        <v>-1</v>
      </c>
      <c r="J1208">
        <v>-0.43</v>
      </c>
      <c r="K1208" t="s">
        <v>19</v>
      </c>
    </row>
    <row r="1209" spans="1:11" x14ac:dyDescent="0.2">
      <c r="A1209">
        <v>4830</v>
      </c>
      <c r="B1209">
        <v>24</v>
      </c>
      <c r="C1209">
        <v>31</v>
      </c>
      <c r="D1209" t="s">
        <v>858</v>
      </c>
      <c r="E1209" t="s">
        <v>68</v>
      </c>
      <c r="F1209" t="s">
        <v>14</v>
      </c>
      <c r="G1209">
        <v>145810</v>
      </c>
      <c r="H1209">
        <v>152968</v>
      </c>
      <c r="I1209">
        <v>7158</v>
      </c>
      <c r="J1209">
        <v>4.79</v>
      </c>
      <c r="K1209" t="s">
        <v>13</v>
      </c>
    </row>
    <row r="1210" spans="1:11" x14ac:dyDescent="0.2">
      <c r="A1210">
        <v>4834</v>
      </c>
      <c r="B1210">
        <v>24</v>
      </c>
      <c r="C1210">
        <v>33</v>
      </c>
      <c r="D1210" t="s">
        <v>858</v>
      </c>
      <c r="E1210" t="s">
        <v>870</v>
      </c>
      <c r="F1210" t="s">
        <v>14</v>
      </c>
      <c r="G1210">
        <v>40744</v>
      </c>
      <c r="H1210">
        <v>42419</v>
      </c>
      <c r="I1210">
        <v>1675</v>
      </c>
      <c r="J1210">
        <v>4.03</v>
      </c>
      <c r="K1210" t="s">
        <v>13</v>
      </c>
    </row>
    <row r="1211" spans="1:11" x14ac:dyDescent="0.2">
      <c r="A1211">
        <v>4838</v>
      </c>
      <c r="B1211">
        <v>24</v>
      </c>
      <c r="C1211">
        <v>35</v>
      </c>
      <c r="D1211" t="s">
        <v>858</v>
      </c>
      <c r="E1211" t="s">
        <v>871</v>
      </c>
      <c r="F1211" t="s">
        <v>14</v>
      </c>
      <c r="G1211">
        <v>772</v>
      </c>
      <c r="H1211">
        <v>705</v>
      </c>
      <c r="I1211">
        <v>-67</v>
      </c>
      <c r="J1211">
        <v>-9.07</v>
      </c>
      <c r="K1211" t="s">
        <v>19</v>
      </c>
    </row>
    <row r="1212" spans="1:11" x14ac:dyDescent="0.2">
      <c r="A1212">
        <v>4842</v>
      </c>
      <c r="B1212">
        <v>24</v>
      </c>
      <c r="C1212">
        <v>37</v>
      </c>
      <c r="D1212" t="s">
        <v>858</v>
      </c>
      <c r="E1212" t="s">
        <v>872</v>
      </c>
      <c r="F1212" t="s">
        <v>14</v>
      </c>
      <c r="G1212">
        <v>3357</v>
      </c>
      <c r="H1212">
        <v>3667</v>
      </c>
      <c r="I1212">
        <v>310</v>
      </c>
      <c r="J1212">
        <v>8.83</v>
      </c>
      <c r="K1212" t="s">
        <v>13</v>
      </c>
    </row>
    <row r="1213" spans="1:11" x14ac:dyDescent="0.2">
      <c r="A1213">
        <v>4846</v>
      </c>
      <c r="B1213">
        <v>24</v>
      </c>
      <c r="C1213">
        <v>39</v>
      </c>
      <c r="D1213" t="s">
        <v>858</v>
      </c>
      <c r="E1213" t="s">
        <v>855</v>
      </c>
      <c r="F1213" t="s">
        <v>14</v>
      </c>
      <c r="G1213">
        <v>366</v>
      </c>
      <c r="H1213">
        <v>244</v>
      </c>
      <c r="I1213">
        <v>-122</v>
      </c>
      <c r="J1213">
        <v>-40</v>
      </c>
      <c r="K1213" t="s">
        <v>19</v>
      </c>
    </row>
    <row r="1214" spans="1:11" x14ac:dyDescent="0.2">
      <c r="A1214">
        <v>4850</v>
      </c>
      <c r="B1214">
        <v>24</v>
      </c>
      <c r="C1214">
        <v>41</v>
      </c>
      <c r="D1214" t="s">
        <v>858</v>
      </c>
      <c r="E1214" t="s">
        <v>452</v>
      </c>
      <c r="F1214" t="s">
        <v>14</v>
      </c>
      <c r="G1214">
        <v>509</v>
      </c>
      <c r="H1214">
        <v>607</v>
      </c>
      <c r="I1214">
        <v>98</v>
      </c>
      <c r="J1214">
        <v>17.559999999999999</v>
      </c>
      <c r="K1214" t="s">
        <v>13</v>
      </c>
    </row>
    <row r="1215" spans="1:11" x14ac:dyDescent="0.2">
      <c r="A1215">
        <v>4854</v>
      </c>
      <c r="B1215">
        <v>24</v>
      </c>
      <c r="C1215">
        <v>43</v>
      </c>
      <c r="D1215" t="s">
        <v>858</v>
      </c>
      <c r="E1215" t="s">
        <v>82</v>
      </c>
      <c r="F1215" t="s">
        <v>14</v>
      </c>
      <c r="G1215">
        <v>2582</v>
      </c>
      <c r="H1215">
        <v>2704</v>
      </c>
      <c r="I1215">
        <v>122</v>
      </c>
      <c r="J1215">
        <v>4.62</v>
      </c>
      <c r="K1215" t="s">
        <v>13</v>
      </c>
    </row>
    <row r="1216" spans="1:11" x14ac:dyDescent="0.2">
      <c r="A1216">
        <v>4858</v>
      </c>
      <c r="B1216">
        <v>24</v>
      </c>
      <c r="C1216">
        <v>45</v>
      </c>
      <c r="D1216" t="s">
        <v>858</v>
      </c>
      <c r="E1216" t="s">
        <v>873</v>
      </c>
      <c r="F1216" t="s">
        <v>14</v>
      </c>
      <c r="G1216">
        <v>2465</v>
      </c>
      <c r="H1216">
        <v>2989</v>
      </c>
      <c r="I1216">
        <v>524</v>
      </c>
      <c r="J1216">
        <v>19.22</v>
      </c>
      <c r="K1216" t="s">
        <v>13</v>
      </c>
    </row>
    <row r="1217" spans="1:11" x14ac:dyDescent="0.2">
      <c r="A1217">
        <v>4862</v>
      </c>
      <c r="B1217">
        <v>24</v>
      </c>
      <c r="C1217">
        <v>47</v>
      </c>
      <c r="D1217" t="s">
        <v>858</v>
      </c>
      <c r="E1217" t="s">
        <v>874</v>
      </c>
      <c r="F1217" t="s">
        <v>14</v>
      </c>
      <c r="G1217">
        <v>689</v>
      </c>
      <c r="H1217">
        <v>736</v>
      </c>
      <c r="I1217">
        <v>47</v>
      </c>
      <c r="J1217">
        <v>6.6</v>
      </c>
      <c r="K1217" t="s">
        <v>13</v>
      </c>
    </row>
    <row r="1218" spans="1:11" x14ac:dyDescent="0.2">
      <c r="A1218">
        <v>4866</v>
      </c>
      <c r="B1218">
        <v>24</v>
      </c>
      <c r="C1218">
        <v>510</v>
      </c>
      <c r="D1218" t="s">
        <v>858</v>
      </c>
      <c r="E1218" t="s">
        <v>875</v>
      </c>
      <c r="F1218" t="s">
        <v>14</v>
      </c>
      <c r="G1218">
        <v>15935</v>
      </c>
      <c r="H1218">
        <v>18030</v>
      </c>
      <c r="I1218">
        <v>2095</v>
      </c>
      <c r="J1218">
        <v>12.34</v>
      </c>
      <c r="K1218" t="s">
        <v>13</v>
      </c>
    </row>
    <row r="1219" spans="1:11" x14ac:dyDescent="0.2">
      <c r="A1219">
        <v>4870</v>
      </c>
      <c r="B1219">
        <v>25</v>
      </c>
      <c r="C1219">
        <v>1</v>
      </c>
      <c r="D1219" t="s">
        <v>876</v>
      </c>
      <c r="E1219" t="s">
        <v>877</v>
      </c>
      <c r="F1219" t="s">
        <v>14</v>
      </c>
      <c r="G1219">
        <v>3247</v>
      </c>
      <c r="H1219">
        <v>3131</v>
      </c>
      <c r="I1219">
        <v>-116</v>
      </c>
      <c r="J1219">
        <v>-3.64</v>
      </c>
      <c r="K1219" t="s">
        <v>19</v>
      </c>
    </row>
    <row r="1220" spans="1:11" x14ac:dyDescent="0.2">
      <c r="A1220">
        <v>4874</v>
      </c>
      <c r="B1220">
        <v>25</v>
      </c>
      <c r="C1220">
        <v>3</v>
      </c>
      <c r="D1220" t="s">
        <v>876</v>
      </c>
      <c r="E1220" t="s">
        <v>878</v>
      </c>
      <c r="F1220" t="s">
        <v>14</v>
      </c>
      <c r="G1220">
        <v>2322</v>
      </c>
      <c r="H1220">
        <v>2198</v>
      </c>
      <c r="I1220">
        <v>-124</v>
      </c>
      <c r="J1220">
        <v>-5.49</v>
      </c>
      <c r="K1220" t="s">
        <v>19</v>
      </c>
    </row>
    <row r="1221" spans="1:11" x14ac:dyDescent="0.2">
      <c r="A1221">
        <v>4878</v>
      </c>
      <c r="B1221">
        <v>25</v>
      </c>
      <c r="C1221">
        <v>5</v>
      </c>
      <c r="D1221" t="s">
        <v>876</v>
      </c>
      <c r="E1221" t="s">
        <v>879</v>
      </c>
      <c r="F1221" t="s">
        <v>14</v>
      </c>
      <c r="G1221">
        <v>12951</v>
      </c>
      <c r="H1221">
        <v>12672</v>
      </c>
      <c r="I1221">
        <v>-279</v>
      </c>
      <c r="J1221">
        <v>-2.1800000000000002</v>
      </c>
      <c r="K1221" t="s">
        <v>19</v>
      </c>
    </row>
    <row r="1222" spans="1:11" x14ac:dyDescent="0.2">
      <c r="A1222">
        <v>4882</v>
      </c>
      <c r="B1222">
        <v>25</v>
      </c>
      <c r="C1222">
        <v>7</v>
      </c>
      <c r="D1222" t="s">
        <v>876</v>
      </c>
      <c r="E1222" t="s">
        <v>880</v>
      </c>
      <c r="F1222" t="s">
        <v>14</v>
      </c>
      <c r="G1222">
        <v>225</v>
      </c>
      <c r="H1222">
        <v>195</v>
      </c>
      <c r="I1222">
        <v>-30</v>
      </c>
      <c r="J1222">
        <v>-14.29</v>
      </c>
      <c r="K1222" t="s">
        <v>19</v>
      </c>
    </row>
    <row r="1223" spans="1:11" x14ac:dyDescent="0.2">
      <c r="A1223">
        <v>4886</v>
      </c>
      <c r="B1223">
        <v>25</v>
      </c>
      <c r="C1223">
        <v>9</v>
      </c>
      <c r="D1223" t="s">
        <v>876</v>
      </c>
      <c r="E1223" t="s">
        <v>881</v>
      </c>
      <c r="F1223" t="s">
        <v>14</v>
      </c>
      <c r="G1223">
        <v>27055</v>
      </c>
      <c r="H1223">
        <v>27945</v>
      </c>
      <c r="I1223">
        <v>890</v>
      </c>
      <c r="J1223">
        <v>3.24</v>
      </c>
      <c r="K1223" t="s">
        <v>13</v>
      </c>
    </row>
    <row r="1224" spans="1:11" x14ac:dyDescent="0.2">
      <c r="A1224">
        <v>4890</v>
      </c>
      <c r="B1224">
        <v>25</v>
      </c>
      <c r="C1224">
        <v>11</v>
      </c>
      <c r="D1224" t="s">
        <v>876</v>
      </c>
      <c r="E1224" t="s">
        <v>47</v>
      </c>
      <c r="F1224" t="s">
        <v>14</v>
      </c>
      <c r="G1224">
        <v>1210</v>
      </c>
      <c r="H1224">
        <v>1259</v>
      </c>
      <c r="I1224">
        <v>49</v>
      </c>
      <c r="J1224">
        <v>3.97</v>
      </c>
      <c r="K1224" t="s">
        <v>13</v>
      </c>
    </row>
    <row r="1225" spans="1:11" x14ac:dyDescent="0.2">
      <c r="A1225">
        <v>4894</v>
      </c>
      <c r="B1225">
        <v>25</v>
      </c>
      <c r="C1225">
        <v>13</v>
      </c>
      <c r="D1225" t="s">
        <v>876</v>
      </c>
      <c r="E1225" t="s">
        <v>882</v>
      </c>
      <c r="F1225" t="s">
        <v>14</v>
      </c>
      <c r="G1225">
        <v>10678</v>
      </c>
      <c r="H1225">
        <v>11506</v>
      </c>
      <c r="I1225">
        <v>828</v>
      </c>
      <c r="J1225">
        <v>7.46</v>
      </c>
      <c r="K1225" t="s">
        <v>13</v>
      </c>
    </row>
    <row r="1226" spans="1:11" x14ac:dyDescent="0.2">
      <c r="A1226">
        <v>4898</v>
      </c>
      <c r="B1226">
        <v>25</v>
      </c>
      <c r="C1226">
        <v>15</v>
      </c>
      <c r="D1226" t="s">
        <v>876</v>
      </c>
      <c r="E1226" t="s">
        <v>883</v>
      </c>
      <c r="F1226" t="s">
        <v>14</v>
      </c>
      <c r="G1226">
        <v>7433</v>
      </c>
      <c r="H1226">
        <v>8752</v>
      </c>
      <c r="I1226">
        <v>1319</v>
      </c>
      <c r="J1226">
        <v>16.3</v>
      </c>
      <c r="K1226" t="s">
        <v>13</v>
      </c>
    </row>
    <row r="1227" spans="1:11" x14ac:dyDescent="0.2">
      <c r="A1227">
        <v>4902</v>
      </c>
      <c r="B1227">
        <v>25</v>
      </c>
      <c r="C1227">
        <v>17</v>
      </c>
      <c r="D1227" t="s">
        <v>876</v>
      </c>
      <c r="E1227" t="s">
        <v>306</v>
      </c>
      <c r="F1227" t="s">
        <v>14</v>
      </c>
      <c r="G1227">
        <v>145308</v>
      </c>
      <c r="H1227">
        <v>157377</v>
      </c>
      <c r="I1227">
        <v>12069</v>
      </c>
      <c r="J1227">
        <v>7.97</v>
      </c>
      <c r="K1227" t="s">
        <v>13</v>
      </c>
    </row>
    <row r="1228" spans="1:11" x14ac:dyDescent="0.2">
      <c r="A1228">
        <v>4906</v>
      </c>
      <c r="B1228">
        <v>25</v>
      </c>
      <c r="C1228">
        <v>19</v>
      </c>
      <c r="D1228" t="s">
        <v>876</v>
      </c>
      <c r="E1228" t="s">
        <v>884</v>
      </c>
      <c r="F1228" t="s">
        <v>14</v>
      </c>
      <c r="G1228">
        <v>218</v>
      </c>
      <c r="H1228">
        <v>163</v>
      </c>
      <c r="I1228">
        <v>-55</v>
      </c>
      <c r="J1228">
        <v>-28.87</v>
      </c>
      <c r="K1228" t="s">
        <v>19</v>
      </c>
    </row>
    <row r="1229" spans="1:11" x14ac:dyDescent="0.2">
      <c r="A1229">
        <v>4910</v>
      </c>
      <c r="B1229">
        <v>25</v>
      </c>
      <c r="C1229">
        <v>21</v>
      </c>
      <c r="D1229" t="s">
        <v>876</v>
      </c>
      <c r="E1229" t="s">
        <v>885</v>
      </c>
      <c r="F1229" t="s">
        <v>14</v>
      </c>
      <c r="G1229">
        <v>57880</v>
      </c>
      <c r="H1229">
        <v>63737</v>
      </c>
      <c r="I1229">
        <v>5857</v>
      </c>
      <c r="J1229">
        <v>9.6300000000000008</v>
      </c>
      <c r="K1229" t="s">
        <v>13</v>
      </c>
    </row>
    <row r="1230" spans="1:11" x14ac:dyDescent="0.2">
      <c r="A1230">
        <v>4914</v>
      </c>
      <c r="B1230">
        <v>25</v>
      </c>
      <c r="C1230">
        <v>23</v>
      </c>
      <c r="D1230" t="s">
        <v>876</v>
      </c>
      <c r="E1230" t="s">
        <v>645</v>
      </c>
      <c r="F1230" t="s">
        <v>14</v>
      </c>
      <c r="G1230">
        <v>9474</v>
      </c>
      <c r="H1230">
        <v>8364</v>
      </c>
      <c r="I1230">
        <v>-1110</v>
      </c>
      <c r="J1230">
        <v>-12.45</v>
      </c>
      <c r="K1230" t="s">
        <v>19</v>
      </c>
    </row>
    <row r="1231" spans="1:11" x14ac:dyDescent="0.2">
      <c r="A1231">
        <v>4918</v>
      </c>
      <c r="B1231">
        <v>25</v>
      </c>
      <c r="C1231">
        <v>25</v>
      </c>
      <c r="D1231" t="s">
        <v>876</v>
      </c>
      <c r="E1231" t="s">
        <v>886</v>
      </c>
      <c r="F1231" t="s">
        <v>14</v>
      </c>
      <c r="G1231">
        <v>63941</v>
      </c>
      <c r="H1231">
        <v>66973</v>
      </c>
      <c r="I1231">
        <v>3032</v>
      </c>
      <c r="J1231">
        <v>4.63</v>
      </c>
      <c r="K1231" t="s">
        <v>13</v>
      </c>
    </row>
    <row r="1232" spans="1:11" x14ac:dyDescent="0.2">
      <c r="A1232">
        <v>4922</v>
      </c>
      <c r="B1232">
        <v>25</v>
      </c>
      <c r="C1232">
        <v>27</v>
      </c>
      <c r="D1232" t="s">
        <v>876</v>
      </c>
      <c r="E1232" t="s">
        <v>874</v>
      </c>
      <c r="F1232" t="s">
        <v>14</v>
      </c>
      <c r="G1232">
        <v>34314</v>
      </c>
      <c r="H1232">
        <v>36844</v>
      </c>
      <c r="I1232">
        <v>2530</v>
      </c>
      <c r="J1232">
        <v>7.11</v>
      </c>
      <c r="K1232" t="s">
        <v>13</v>
      </c>
    </row>
    <row r="1233" spans="1:11" x14ac:dyDescent="0.2">
      <c r="A1233">
        <v>4926</v>
      </c>
      <c r="B1233">
        <v>26</v>
      </c>
      <c r="C1233">
        <v>1</v>
      </c>
      <c r="D1233" t="s">
        <v>887</v>
      </c>
      <c r="E1233" t="s">
        <v>888</v>
      </c>
      <c r="F1233" t="s">
        <v>14</v>
      </c>
      <c r="G1233">
        <v>67</v>
      </c>
      <c r="H1233">
        <v>38</v>
      </c>
      <c r="I1233">
        <v>-29</v>
      </c>
      <c r="J1233">
        <v>-55.24</v>
      </c>
      <c r="K1233" t="s">
        <v>19</v>
      </c>
    </row>
    <row r="1234" spans="1:11" x14ac:dyDescent="0.2">
      <c r="A1234">
        <v>4930</v>
      </c>
      <c r="B1234">
        <v>26</v>
      </c>
      <c r="C1234">
        <v>3</v>
      </c>
      <c r="D1234" t="s">
        <v>887</v>
      </c>
      <c r="E1234" t="s">
        <v>889</v>
      </c>
      <c r="F1234" t="s">
        <v>14</v>
      </c>
      <c r="G1234">
        <v>80</v>
      </c>
      <c r="H1234">
        <v>49</v>
      </c>
      <c r="I1234">
        <v>-31</v>
      </c>
      <c r="J1234">
        <v>-48.06</v>
      </c>
      <c r="K1234" t="s">
        <v>19</v>
      </c>
    </row>
    <row r="1235" spans="1:11" x14ac:dyDescent="0.2">
      <c r="A1235">
        <v>4934</v>
      </c>
      <c r="B1235">
        <v>26</v>
      </c>
      <c r="C1235">
        <v>5</v>
      </c>
      <c r="D1235" t="s">
        <v>887</v>
      </c>
      <c r="E1235" t="s">
        <v>890</v>
      </c>
      <c r="F1235" t="s">
        <v>14</v>
      </c>
      <c r="G1235">
        <v>1279</v>
      </c>
      <c r="H1235">
        <v>977</v>
      </c>
      <c r="I1235">
        <v>-302</v>
      </c>
      <c r="J1235">
        <v>-26.77</v>
      </c>
      <c r="K1235" t="s">
        <v>19</v>
      </c>
    </row>
    <row r="1236" spans="1:11" x14ac:dyDescent="0.2">
      <c r="A1236">
        <v>4938</v>
      </c>
      <c r="B1236">
        <v>26</v>
      </c>
      <c r="C1236">
        <v>7</v>
      </c>
      <c r="D1236" t="s">
        <v>887</v>
      </c>
      <c r="E1236" t="s">
        <v>891</v>
      </c>
      <c r="F1236" t="s">
        <v>14</v>
      </c>
      <c r="G1236">
        <v>203</v>
      </c>
      <c r="H1236">
        <v>198</v>
      </c>
      <c r="I1236">
        <v>-5</v>
      </c>
      <c r="J1236">
        <v>-2.4900000000000002</v>
      </c>
      <c r="K1236" t="s">
        <v>19</v>
      </c>
    </row>
    <row r="1237" spans="1:11" x14ac:dyDescent="0.2">
      <c r="A1237">
        <v>4942</v>
      </c>
      <c r="B1237">
        <v>26</v>
      </c>
      <c r="C1237">
        <v>9</v>
      </c>
      <c r="D1237" t="s">
        <v>887</v>
      </c>
      <c r="E1237" t="s">
        <v>892</v>
      </c>
      <c r="F1237" t="s">
        <v>14</v>
      </c>
      <c r="G1237">
        <v>120</v>
      </c>
      <c r="H1237">
        <v>78</v>
      </c>
      <c r="I1237">
        <v>-42</v>
      </c>
      <c r="J1237">
        <v>-42.42</v>
      </c>
      <c r="K1237" t="s">
        <v>19</v>
      </c>
    </row>
    <row r="1238" spans="1:11" x14ac:dyDescent="0.2">
      <c r="A1238">
        <v>4946</v>
      </c>
      <c r="B1238">
        <v>26</v>
      </c>
      <c r="C1238">
        <v>11</v>
      </c>
      <c r="D1238" t="s">
        <v>887</v>
      </c>
      <c r="E1238" t="s">
        <v>893</v>
      </c>
      <c r="F1238" t="s">
        <v>14</v>
      </c>
      <c r="G1238">
        <v>114</v>
      </c>
      <c r="H1238">
        <v>57</v>
      </c>
      <c r="I1238">
        <v>-57</v>
      </c>
      <c r="J1238">
        <v>-66.67</v>
      </c>
      <c r="K1238" t="s">
        <v>19</v>
      </c>
    </row>
    <row r="1239" spans="1:11" x14ac:dyDescent="0.2">
      <c r="A1239">
        <v>4950</v>
      </c>
      <c r="B1239">
        <v>26</v>
      </c>
      <c r="C1239">
        <v>13</v>
      </c>
      <c r="D1239" t="s">
        <v>887</v>
      </c>
      <c r="E1239" t="s">
        <v>894</v>
      </c>
      <c r="F1239" t="s">
        <v>14</v>
      </c>
      <c r="G1239">
        <v>78</v>
      </c>
      <c r="H1239">
        <v>37</v>
      </c>
      <c r="I1239">
        <v>-41</v>
      </c>
      <c r="J1239">
        <v>-71.3</v>
      </c>
      <c r="K1239" t="s">
        <v>19</v>
      </c>
    </row>
    <row r="1240" spans="1:11" x14ac:dyDescent="0.2">
      <c r="A1240">
        <v>4954</v>
      </c>
      <c r="B1240">
        <v>26</v>
      </c>
      <c r="C1240">
        <v>15</v>
      </c>
      <c r="D1240" t="s">
        <v>887</v>
      </c>
      <c r="E1240" t="s">
        <v>895</v>
      </c>
      <c r="F1240" t="s">
        <v>14</v>
      </c>
      <c r="G1240">
        <v>318</v>
      </c>
      <c r="H1240">
        <v>344</v>
      </c>
      <c r="I1240">
        <v>26</v>
      </c>
      <c r="J1240">
        <v>7.85</v>
      </c>
      <c r="K1240" t="s">
        <v>13</v>
      </c>
    </row>
    <row r="1241" spans="1:11" x14ac:dyDescent="0.2">
      <c r="A1241">
        <v>4958</v>
      </c>
      <c r="B1241">
        <v>26</v>
      </c>
      <c r="C1241">
        <v>17</v>
      </c>
      <c r="D1241" t="s">
        <v>887</v>
      </c>
      <c r="E1241" t="s">
        <v>319</v>
      </c>
      <c r="F1241" t="s">
        <v>14</v>
      </c>
      <c r="G1241">
        <v>864</v>
      </c>
      <c r="H1241">
        <v>824</v>
      </c>
      <c r="I1241">
        <v>-40</v>
      </c>
      <c r="J1241">
        <v>-4.74</v>
      </c>
      <c r="K1241" t="s">
        <v>19</v>
      </c>
    </row>
    <row r="1242" spans="1:11" x14ac:dyDescent="0.2">
      <c r="A1242">
        <v>4962</v>
      </c>
      <c r="B1242">
        <v>26</v>
      </c>
      <c r="C1242">
        <v>19</v>
      </c>
      <c r="D1242" t="s">
        <v>887</v>
      </c>
      <c r="E1242" t="s">
        <v>896</v>
      </c>
      <c r="F1242" t="s">
        <v>14</v>
      </c>
      <c r="G1242">
        <v>84</v>
      </c>
      <c r="H1242">
        <v>69</v>
      </c>
      <c r="I1242">
        <v>-15</v>
      </c>
      <c r="J1242">
        <v>-19.61</v>
      </c>
      <c r="K1242" t="s">
        <v>19</v>
      </c>
    </row>
    <row r="1243" spans="1:11" x14ac:dyDescent="0.2">
      <c r="A1243">
        <v>4966</v>
      </c>
      <c r="B1243">
        <v>26</v>
      </c>
      <c r="C1243">
        <v>21</v>
      </c>
      <c r="D1243" t="s">
        <v>887</v>
      </c>
      <c r="E1243" t="s">
        <v>374</v>
      </c>
      <c r="F1243" t="s">
        <v>14</v>
      </c>
      <c r="G1243">
        <v>3126</v>
      </c>
      <c r="H1243">
        <v>3236</v>
      </c>
      <c r="I1243">
        <v>110</v>
      </c>
      <c r="J1243">
        <v>3.46</v>
      </c>
      <c r="K1243" t="s">
        <v>13</v>
      </c>
    </row>
    <row r="1244" spans="1:11" x14ac:dyDescent="0.2">
      <c r="A1244">
        <v>4970</v>
      </c>
      <c r="B1244">
        <v>26</v>
      </c>
      <c r="C1244">
        <v>23</v>
      </c>
      <c r="D1244" t="s">
        <v>887</v>
      </c>
      <c r="E1244" t="s">
        <v>897</v>
      </c>
      <c r="F1244" t="s">
        <v>14</v>
      </c>
      <c r="G1244">
        <v>582</v>
      </c>
      <c r="H1244">
        <v>400</v>
      </c>
      <c r="I1244">
        <v>-182</v>
      </c>
      <c r="J1244">
        <v>-37.07</v>
      </c>
      <c r="K1244" t="s">
        <v>19</v>
      </c>
    </row>
    <row r="1245" spans="1:11" x14ac:dyDescent="0.2">
      <c r="A1245">
        <v>4974</v>
      </c>
      <c r="B1245">
        <v>26</v>
      </c>
      <c r="C1245">
        <v>25</v>
      </c>
      <c r="D1245" t="s">
        <v>887</v>
      </c>
      <c r="E1245" t="s">
        <v>24</v>
      </c>
      <c r="F1245" t="s">
        <v>14</v>
      </c>
      <c r="G1245">
        <v>2398</v>
      </c>
      <c r="H1245">
        <v>2736</v>
      </c>
      <c r="I1245">
        <v>338</v>
      </c>
      <c r="J1245">
        <v>13.17</v>
      </c>
      <c r="K1245" t="s">
        <v>13</v>
      </c>
    </row>
    <row r="1246" spans="1:11" x14ac:dyDescent="0.2">
      <c r="A1246">
        <v>4978</v>
      </c>
      <c r="B1246">
        <v>26</v>
      </c>
      <c r="C1246">
        <v>27</v>
      </c>
      <c r="D1246" t="s">
        <v>887</v>
      </c>
      <c r="E1246" t="s">
        <v>520</v>
      </c>
      <c r="F1246" t="s">
        <v>14</v>
      </c>
      <c r="G1246">
        <v>427</v>
      </c>
      <c r="H1246">
        <v>487</v>
      </c>
      <c r="I1246">
        <v>60</v>
      </c>
      <c r="J1246">
        <v>13.13</v>
      </c>
      <c r="K1246" t="s">
        <v>13</v>
      </c>
    </row>
    <row r="1247" spans="1:11" x14ac:dyDescent="0.2">
      <c r="A1247">
        <v>4982</v>
      </c>
      <c r="B1247">
        <v>26</v>
      </c>
      <c r="C1247">
        <v>29</v>
      </c>
      <c r="D1247" t="s">
        <v>887</v>
      </c>
      <c r="E1247" t="s">
        <v>898</v>
      </c>
      <c r="F1247" t="s">
        <v>14</v>
      </c>
      <c r="G1247">
        <v>160</v>
      </c>
      <c r="H1247">
        <v>155</v>
      </c>
      <c r="I1247">
        <v>-5</v>
      </c>
      <c r="J1247">
        <v>-3.17</v>
      </c>
      <c r="K1247" t="s">
        <v>19</v>
      </c>
    </row>
    <row r="1248" spans="1:11" x14ac:dyDescent="0.2">
      <c r="A1248">
        <v>4986</v>
      </c>
      <c r="B1248">
        <v>26</v>
      </c>
      <c r="C1248">
        <v>31</v>
      </c>
      <c r="D1248" t="s">
        <v>887</v>
      </c>
      <c r="E1248" t="s">
        <v>899</v>
      </c>
      <c r="F1248" t="s">
        <v>14</v>
      </c>
      <c r="G1248">
        <v>124</v>
      </c>
      <c r="H1248">
        <v>122</v>
      </c>
      <c r="I1248">
        <v>-2</v>
      </c>
      <c r="J1248">
        <v>-1.63</v>
      </c>
      <c r="K1248" t="s">
        <v>19</v>
      </c>
    </row>
    <row r="1249" spans="1:11" x14ac:dyDescent="0.2">
      <c r="A1249">
        <v>4990</v>
      </c>
      <c r="B1249">
        <v>26</v>
      </c>
      <c r="C1249">
        <v>33</v>
      </c>
      <c r="D1249" t="s">
        <v>887</v>
      </c>
      <c r="E1249" t="s">
        <v>900</v>
      </c>
      <c r="F1249" t="s">
        <v>14</v>
      </c>
      <c r="G1249">
        <v>459</v>
      </c>
      <c r="H1249">
        <v>387</v>
      </c>
      <c r="I1249">
        <v>-72</v>
      </c>
      <c r="J1249">
        <v>-17.02</v>
      </c>
      <c r="K1249" t="s">
        <v>19</v>
      </c>
    </row>
    <row r="1250" spans="1:11" x14ac:dyDescent="0.2">
      <c r="A1250">
        <v>4994</v>
      </c>
      <c r="B1250">
        <v>26</v>
      </c>
      <c r="C1250">
        <v>35</v>
      </c>
      <c r="D1250" t="s">
        <v>887</v>
      </c>
      <c r="E1250" t="s">
        <v>901</v>
      </c>
      <c r="F1250" t="s">
        <v>14</v>
      </c>
      <c r="G1250">
        <v>167</v>
      </c>
      <c r="H1250">
        <v>130</v>
      </c>
      <c r="I1250">
        <v>-37</v>
      </c>
      <c r="J1250">
        <v>-24.92</v>
      </c>
      <c r="K1250" t="s">
        <v>19</v>
      </c>
    </row>
    <row r="1251" spans="1:11" x14ac:dyDescent="0.2">
      <c r="A1251">
        <v>4998</v>
      </c>
      <c r="B1251">
        <v>26</v>
      </c>
      <c r="C1251">
        <v>37</v>
      </c>
      <c r="D1251" t="s">
        <v>887</v>
      </c>
      <c r="E1251" t="s">
        <v>523</v>
      </c>
      <c r="F1251" t="s">
        <v>14</v>
      </c>
      <c r="G1251">
        <v>830</v>
      </c>
      <c r="H1251">
        <v>1448</v>
      </c>
      <c r="I1251">
        <v>618</v>
      </c>
      <c r="J1251">
        <v>54.26</v>
      </c>
      <c r="K1251" t="s">
        <v>13</v>
      </c>
    </row>
    <row r="1252" spans="1:11" x14ac:dyDescent="0.2">
      <c r="A1252">
        <v>5002</v>
      </c>
      <c r="B1252">
        <v>26</v>
      </c>
      <c r="C1252">
        <v>39</v>
      </c>
      <c r="D1252" t="s">
        <v>887</v>
      </c>
      <c r="E1252" t="s">
        <v>145</v>
      </c>
      <c r="F1252" t="s">
        <v>14</v>
      </c>
      <c r="G1252">
        <v>79</v>
      </c>
      <c r="H1252">
        <v>72</v>
      </c>
      <c r="I1252">
        <v>-7</v>
      </c>
      <c r="J1252">
        <v>-9.27</v>
      </c>
      <c r="K1252" t="s">
        <v>19</v>
      </c>
    </row>
    <row r="1253" spans="1:11" x14ac:dyDescent="0.2">
      <c r="A1253">
        <v>5006</v>
      </c>
      <c r="B1253">
        <v>26</v>
      </c>
      <c r="C1253">
        <v>41</v>
      </c>
      <c r="D1253" t="s">
        <v>887</v>
      </c>
      <c r="E1253" t="s">
        <v>262</v>
      </c>
      <c r="F1253" t="s">
        <v>14</v>
      </c>
      <c r="G1253">
        <v>218</v>
      </c>
      <c r="H1253">
        <v>252</v>
      </c>
      <c r="I1253">
        <v>34</v>
      </c>
      <c r="J1253">
        <v>14.47</v>
      </c>
      <c r="K1253" t="s">
        <v>13</v>
      </c>
    </row>
    <row r="1254" spans="1:11" x14ac:dyDescent="0.2">
      <c r="A1254">
        <v>5010</v>
      </c>
      <c r="B1254">
        <v>26</v>
      </c>
      <c r="C1254">
        <v>43</v>
      </c>
      <c r="D1254" t="s">
        <v>887</v>
      </c>
      <c r="E1254" t="s">
        <v>626</v>
      </c>
      <c r="F1254" t="s">
        <v>14</v>
      </c>
      <c r="G1254">
        <v>223</v>
      </c>
      <c r="H1254">
        <v>188</v>
      </c>
      <c r="I1254">
        <v>-35</v>
      </c>
      <c r="J1254">
        <v>-17.03</v>
      </c>
      <c r="K1254" t="s">
        <v>19</v>
      </c>
    </row>
    <row r="1255" spans="1:11" x14ac:dyDescent="0.2">
      <c r="A1255">
        <v>5014</v>
      </c>
      <c r="B1255">
        <v>26</v>
      </c>
      <c r="C1255">
        <v>45</v>
      </c>
      <c r="D1255" t="s">
        <v>887</v>
      </c>
      <c r="E1255" t="s">
        <v>902</v>
      </c>
      <c r="F1255" t="s">
        <v>14</v>
      </c>
      <c r="G1255">
        <v>2111</v>
      </c>
      <c r="H1255">
        <v>2271</v>
      </c>
      <c r="I1255">
        <v>160</v>
      </c>
      <c r="J1255">
        <v>7.3</v>
      </c>
      <c r="K1255" t="s">
        <v>13</v>
      </c>
    </row>
    <row r="1256" spans="1:11" x14ac:dyDescent="0.2">
      <c r="A1256">
        <v>5018</v>
      </c>
      <c r="B1256">
        <v>26</v>
      </c>
      <c r="C1256">
        <v>47</v>
      </c>
      <c r="D1256" t="s">
        <v>887</v>
      </c>
      <c r="E1256" t="s">
        <v>628</v>
      </c>
      <c r="F1256" t="s">
        <v>14</v>
      </c>
      <c r="G1256">
        <v>277</v>
      </c>
      <c r="H1256">
        <v>248</v>
      </c>
      <c r="I1256">
        <v>-29</v>
      </c>
      <c r="J1256">
        <v>-11.05</v>
      </c>
      <c r="K1256" t="s">
        <v>19</v>
      </c>
    </row>
    <row r="1257" spans="1:11" x14ac:dyDescent="0.2">
      <c r="A1257">
        <v>5022</v>
      </c>
      <c r="B1257">
        <v>26</v>
      </c>
      <c r="C1257">
        <v>49</v>
      </c>
      <c r="D1257" t="s">
        <v>887</v>
      </c>
      <c r="E1257" t="s">
        <v>903</v>
      </c>
      <c r="F1257" t="s">
        <v>14</v>
      </c>
      <c r="G1257">
        <v>5675</v>
      </c>
      <c r="H1257">
        <v>5554</v>
      </c>
      <c r="I1257">
        <v>-121</v>
      </c>
      <c r="J1257">
        <v>-2.16</v>
      </c>
      <c r="K1257" t="s">
        <v>19</v>
      </c>
    </row>
    <row r="1258" spans="1:11" x14ac:dyDescent="0.2">
      <c r="A1258">
        <v>5026</v>
      </c>
      <c r="B1258">
        <v>26</v>
      </c>
      <c r="C1258">
        <v>51</v>
      </c>
      <c r="D1258" t="s">
        <v>887</v>
      </c>
      <c r="E1258" t="s">
        <v>904</v>
      </c>
      <c r="F1258" t="s">
        <v>14</v>
      </c>
      <c r="G1258">
        <v>133</v>
      </c>
      <c r="H1258">
        <v>108</v>
      </c>
      <c r="I1258">
        <v>-25</v>
      </c>
      <c r="J1258">
        <v>-20.75</v>
      </c>
      <c r="K1258" t="s">
        <v>19</v>
      </c>
    </row>
    <row r="1259" spans="1:11" x14ac:dyDescent="0.2">
      <c r="A1259">
        <v>5030</v>
      </c>
      <c r="B1259">
        <v>26</v>
      </c>
      <c r="C1259">
        <v>53</v>
      </c>
      <c r="D1259" t="s">
        <v>887</v>
      </c>
      <c r="E1259" t="s">
        <v>905</v>
      </c>
      <c r="F1259" t="s">
        <v>14</v>
      </c>
      <c r="G1259">
        <v>128</v>
      </c>
      <c r="H1259">
        <v>61</v>
      </c>
      <c r="I1259">
        <v>-67</v>
      </c>
      <c r="J1259">
        <v>-70.900000000000006</v>
      </c>
      <c r="K1259" t="s">
        <v>19</v>
      </c>
    </row>
    <row r="1260" spans="1:11" x14ac:dyDescent="0.2">
      <c r="A1260">
        <v>5034</v>
      </c>
      <c r="B1260">
        <v>26</v>
      </c>
      <c r="C1260">
        <v>55</v>
      </c>
      <c r="D1260" t="s">
        <v>887</v>
      </c>
      <c r="E1260" t="s">
        <v>906</v>
      </c>
      <c r="F1260" t="s">
        <v>14</v>
      </c>
      <c r="G1260">
        <v>828</v>
      </c>
      <c r="H1260">
        <v>920</v>
      </c>
      <c r="I1260">
        <v>92</v>
      </c>
      <c r="J1260">
        <v>10.53</v>
      </c>
      <c r="K1260" t="s">
        <v>13</v>
      </c>
    </row>
    <row r="1261" spans="1:11" x14ac:dyDescent="0.2">
      <c r="A1261">
        <v>5038</v>
      </c>
      <c r="B1261">
        <v>26</v>
      </c>
      <c r="C1261">
        <v>57</v>
      </c>
      <c r="D1261" t="s">
        <v>887</v>
      </c>
      <c r="E1261" t="s">
        <v>907</v>
      </c>
      <c r="F1261" t="s">
        <v>14</v>
      </c>
      <c r="G1261">
        <v>374</v>
      </c>
      <c r="H1261">
        <v>226</v>
      </c>
      <c r="I1261">
        <v>-148</v>
      </c>
      <c r="J1261">
        <v>-49.33</v>
      </c>
      <c r="K1261" t="s">
        <v>19</v>
      </c>
    </row>
    <row r="1262" spans="1:11" x14ac:dyDescent="0.2">
      <c r="A1262">
        <v>5042</v>
      </c>
      <c r="B1262">
        <v>26</v>
      </c>
      <c r="C1262">
        <v>59</v>
      </c>
      <c r="D1262" t="s">
        <v>887</v>
      </c>
      <c r="E1262" t="s">
        <v>908</v>
      </c>
      <c r="F1262" t="s">
        <v>14</v>
      </c>
      <c r="G1262">
        <v>329</v>
      </c>
      <c r="H1262">
        <v>276</v>
      </c>
      <c r="I1262">
        <v>-53</v>
      </c>
      <c r="J1262">
        <v>-17.52</v>
      </c>
      <c r="K1262" t="s">
        <v>19</v>
      </c>
    </row>
    <row r="1263" spans="1:11" x14ac:dyDescent="0.2">
      <c r="A1263">
        <v>5046</v>
      </c>
      <c r="B1263">
        <v>26</v>
      </c>
      <c r="C1263">
        <v>61</v>
      </c>
      <c r="D1263" t="s">
        <v>887</v>
      </c>
      <c r="E1263" t="s">
        <v>909</v>
      </c>
      <c r="F1263" t="s">
        <v>14</v>
      </c>
      <c r="G1263">
        <v>714</v>
      </c>
      <c r="H1263">
        <v>1197</v>
      </c>
      <c r="I1263">
        <v>483</v>
      </c>
      <c r="J1263">
        <v>50.55</v>
      </c>
      <c r="K1263" t="s">
        <v>13</v>
      </c>
    </row>
    <row r="1264" spans="1:11" x14ac:dyDescent="0.2">
      <c r="A1264">
        <v>5050</v>
      </c>
      <c r="B1264">
        <v>26</v>
      </c>
      <c r="C1264">
        <v>63</v>
      </c>
      <c r="D1264" t="s">
        <v>887</v>
      </c>
      <c r="E1264" t="s">
        <v>910</v>
      </c>
      <c r="F1264" t="s">
        <v>14</v>
      </c>
      <c r="G1264">
        <v>252</v>
      </c>
      <c r="H1264">
        <v>212</v>
      </c>
      <c r="I1264">
        <v>-40</v>
      </c>
      <c r="J1264">
        <v>-17.239999999999998</v>
      </c>
      <c r="K1264" t="s">
        <v>19</v>
      </c>
    </row>
    <row r="1265" spans="1:11" x14ac:dyDescent="0.2">
      <c r="A1265">
        <v>5054</v>
      </c>
      <c r="B1265">
        <v>26</v>
      </c>
      <c r="C1265">
        <v>65</v>
      </c>
      <c r="D1265" t="s">
        <v>887</v>
      </c>
      <c r="E1265" t="s">
        <v>911</v>
      </c>
      <c r="F1265" t="s">
        <v>14</v>
      </c>
      <c r="G1265">
        <v>13304</v>
      </c>
      <c r="H1265">
        <v>16927</v>
      </c>
      <c r="I1265">
        <v>3623</v>
      </c>
      <c r="J1265">
        <v>23.97</v>
      </c>
      <c r="K1265" t="s">
        <v>13</v>
      </c>
    </row>
    <row r="1266" spans="1:11" x14ac:dyDescent="0.2">
      <c r="A1266">
        <v>5058</v>
      </c>
      <c r="B1266">
        <v>26</v>
      </c>
      <c r="C1266">
        <v>67</v>
      </c>
      <c r="D1266" t="s">
        <v>887</v>
      </c>
      <c r="E1266" t="s">
        <v>912</v>
      </c>
      <c r="F1266" t="s">
        <v>14</v>
      </c>
      <c r="G1266">
        <v>492</v>
      </c>
      <c r="H1266">
        <v>409</v>
      </c>
      <c r="I1266">
        <v>-83</v>
      </c>
      <c r="J1266">
        <v>-18.420000000000002</v>
      </c>
      <c r="K1266" t="s">
        <v>19</v>
      </c>
    </row>
    <row r="1267" spans="1:11" x14ac:dyDescent="0.2">
      <c r="A1267">
        <v>5062</v>
      </c>
      <c r="B1267">
        <v>26</v>
      </c>
      <c r="C1267">
        <v>69</v>
      </c>
      <c r="D1267" t="s">
        <v>887</v>
      </c>
      <c r="E1267" t="s">
        <v>913</v>
      </c>
      <c r="F1267" t="s">
        <v>14</v>
      </c>
      <c r="G1267">
        <v>219</v>
      </c>
      <c r="H1267">
        <v>196</v>
      </c>
      <c r="I1267">
        <v>-23</v>
      </c>
      <c r="J1267">
        <v>-11.08</v>
      </c>
      <c r="K1267" t="s">
        <v>19</v>
      </c>
    </row>
    <row r="1268" spans="1:11" x14ac:dyDescent="0.2">
      <c r="A1268">
        <v>5066</v>
      </c>
      <c r="B1268">
        <v>26</v>
      </c>
      <c r="C1268">
        <v>71</v>
      </c>
      <c r="D1268" t="s">
        <v>887</v>
      </c>
      <c r="E1268" t="s">
        <v>914</v>
      </c>
      <c r="F1268" t="s">
        <v>14</v>
      </c>
      <c r="G1268">
        <v>74</v>
      </c>
      <c r="H1268">
        <v>40</v>
      </c>
      <c r="I1268">
        <v>-34</v>
      </c>
      <c r="J1268">
        <v>-59.65</v>
      </c>
      <c r="K1268" t="s">
        <v>19</v>
      </c>
    </row>
    <row r="1269" spans="1:11" x14ac:dyDescent="0.2">
      <c r="A1269">
        <v>5070</v>
      </c>
      <c r="B1269">
        <v>26</v>
      </c>
      <c r="C1269">
        <v>73</v>
      </c>
      <c r="D1269" t="s">
        <v>887</v>
      </c>
      <c r="E1269" t="s">
        <v>915</v>
      </c>
      <c r="F1269" t="s">
        <v>14</v>
      </c>
      <c r="G1269">
        <v>1308</v>
      </c>
      <c r="H1269">
        <v>1445</v>
      </c>
      <c r="I1269">
        <v>137</v>
      </c>
      <c r="J1269">
        <v>9.9499999999999993</v>
      </c>
      <c r="K1269" t="s">
        <v>13</v>
      </c>
    </row>
    <row r="1270" spans="1:11" x14ac:dyDescent="0.2">
      <c r="A1270">
        <v>5074</v>
      </c>
      <c r="B1270">
        <v>26</v>
      </c>
      <c r="C1270">
        <v>75</v>
      </c>
      <c r="D1270" t="s">
        <v>887</v>
      </c>
      <c r="E1270" t="s">
        <v>53</v>
      </c>
      <c r="F1270" t="s">
        <v>14</v>
      </c>
      <c r="G1270">
        <v>1564</v>
      </c>
      <c r="H1270">
        <v>1552</v>
      </c>
      <c r="I1270">
        <v>-12</v>
      </c>
      <c r="J1270">
        <v>-0.77</v>
      </c>
      <c r="K1270" t="s">
        <v>19</v>
      </c>
    </row>
    <row r="1271" spans="1:11" x14ac:dyDescent="0.2">
      <c r="A1271">
        <v>5078</v>
      </c>
      <c r="B1271">
        <v>26</v>
      </c>
      <c r="C1271">
        <v>77</v>
      </c>
      <c r="D1271" t="s">
        <v>887</v>
      </c>
      <c r="E1271" t="s">
        <v>916</v>
      </c>
      <c r="F1271" t="s">
        <v>14</v>
      </c>
      <c r="G1271">
        <v>6989</v>
      </c>
      <c r="H1271">
        <v>6896</v>
      </c>
      <c r="I1271">
        <v>-93</v>
      </c>
      <c r="J1271">
        <v>-1.34</v>
      </c>
      <c r="K1271" t="s">
        <v>19</v>
      </c>
    </row>
    <row r="1272" spans="1:11" x14ac:dyDescent="0.2">
      <c r="A1272">
        <v>5082</v>
      </c>
      <c r="B1272">
        <v>26</v>
      </c>
      <c r="C1272">
        <v>79</v>
      </c>
      <c r="D1272" t="s">
        <v>887</v>
      </c>
      <c r="E1272" t="s">
        <v>917</v>
      </c>
      <c r="F1272" t="s">
        <v>14</v>
      </c>
      <c r="G1272">
        <v>107</v>
      </c>
      <c r="H1272">
        <v>76</v>
      </c>
      <c r="I1272">
        <v>-31</v>
      </c>
      <c r="J1272">
        <v>-33.880000000000003</v>
      </c>
      <c r="K1272" t="s">
        <v>19</v>
      </c>
    </row>
    <row r="1273" spans="1:11" x14ac:dyDescent="0.2">
      <c r="A1273">
        <v>5086</v>
      </c>
      <c r="B1273">
        <v>26</v>
      </c>
      <c r="C1273">
        <v>81</v>
      </c>
      <c r="D1273" t="s">
        <v>887</v>
      </c>
      <c r="E1273" t="s">
        <v>312</v>
      </c>
      <c r="F1273" t="s">
        <v>14</v>
      </c>
      <c r="G1273">
        <v>15900</v>
      </c>
      <c r="H1273">
        <v>17584</v>
      </c>
      <c r="I1273">
        <v>1684</v>
      </c>
      <c r="J1273">
        <v>10.06</v>
      </c>
      <c r="K1273" t="s">
        <v>13</v>
      </c>
    </row>
    <row r="1274" spans="1:11" x14ac:dyDescent="0.2">
      <c r="A1274">
        <v>5090</v>
      </c>
      <c r="B1274">
        <v>26</v>
      </c>
      <c r="C1274">
        <v>83</v>
      </c>
      <c r="D1274" t="s">
        <v>887</v>
      </c>
      <c r="E1274" t="s">
        <v>918</v>
      </c>
      <c r="F1274" t="s">
        <v>14</v>
      </c>
      <c r="G1274">
        <v>19</v>
      </c>
      <c r="H1274">
        <v>3</v>
      </c>
      <c r="I1274">
        <v>-16</v>
      </c>
      <c r="J1274">
        <v>-145.44999999999999</v>
      </c>
      <c r="K1274" t="s">
        <v>19</v>
      </c>
    </row>
    <row r="1275" spans="1:11" x14ac:dyDescent="0.2">
      <c r="A1275">
        <v>5094</v>
      </c>
      <c r="B1275">
        <v>26</v>
      </c>
      <c r="C1275">
        <v>85</v>
      </c>
      <c r="D1275" t="s">
        <v>887</v>
      </c>
      <c r="E1275" t="s">
        <v>206</v>
      </c>
      <c r="F1275" t="s">
        <v>14</v>
      </c>
      <c r="G1275">
        <v>77</v>
      </c>
      <c r="H1275">
        <v>40</v>
      </c>
      <c r="I1275">
        <v>-37</v>
      </c>
      <c r="J1275">
        <v>-63.25</v>
      </c>
      <c r="K1275" t="s">
        <v>19</v>
      </c>
    </row>
    <row r="1276" spans="1:11" x14ac:dyDescent="0.2">
      <c r="A1276">
        <v>5098</v>
      </c>
      <c r="B1276">
        <v>26</v>
      </c>
      <c r="C1276">
        <v>87</v>
      </c>
      <c r="D1276" t="s">
        <v>887</v>
      </c>
      <c r="E1276" t="s">
        <v>919</v>
      </c>
      <c r="F1276" t="s">
        <v>14</v>
      </c>
      <c r="G1276">
        <v>632</v>
      </c>
      <c r="H1276">
        <v>526</v>
      </c>
      <c r="I1276">
        <v>-106</v>
      </c>
      <c r="J1276">
        <v>-18.309999999999999</v>
      </c>
      <c r="K1276" t="s">
        <v>19</v>
      </c>
    </row>
    <row r="1277" spans="1:11" x14ac:dyDescent="0.2">
      <c r="A1277">
        <v>5102</v>
      </c>
      <c r="B1277">
        <v>26</v>
      </c>
      <c r="C1277">
        <v>89</v>
      </c>
      <c r="D1277" t="s">
        <v>887</v>
      </c>
      <c r="E1277" t="s">
        <v>920</v>
      </c>
      <c r="F1277" t="s">
        <v>14</v>
      </c>
      <c r="G1277">
        <v>137</v>
      </c>
      <c r="H1277">
        <v>145</v>
      </c>
      <c r="I1277">
        <v>8</v>
      </c>
      <c r="J1277">
        <v>5.67</v>
      </c>
      <c r="K1277" t="s">
        <v>13</v>
      </c>
    </row>
    <row r="1278" spans="1:11" x14ac:dyDescent="0.2">
      <c r="A1278">
        <v>5106</v>
      </c>
      <c r="B1278">
        <v>26</v>
      </c>
      <c r="C1278">
        <v>91</v>
      </c>
      <c r="D1278" t="s">
        <v>887</v>
      </c>
      <c r="E1278" t="s">
        <v>921</v>
      </c>
      <c r="F1278" t="s">
        <v>14</v>
      </c>
      <c r="G1278">
        <v>854</v>
      </c>
      <c r="H1278">
        <v>812</v>
      </c>
      <c r="I1278">
        <v>-42</v>
      </c>
      <c r="J1278">
        <v>-5.04</v>
      </c>
      <c r="K1278" t="s">
        <v>19</v>
      </c>
    </row>
    <row r="1279" spans="1:11" x14ac:dyDescent="0.2">
      <c r="A1279">
        <v>5110</v>
      </c>
      <c r="B1279">
        <v>26</v>
      </c>
      <c r="C1279">
        <v>93</v>
      </c>
      <c r="D1279" t="s">
        <v>887</v>
      </c>
      <c r="E1279" t="s">
        <v>543</v>
      </c>
      <c r="F1279" t="s">
        <v>14</v>
      </c>
      <c r="G1279">
        <v>2255</v>
      </c>
      <c r="H1279">
        <v>2122</v>
      </c>
      <c r="I1279">
        <v>-133</v>
      </c>
      <c r="J1279">
        <v>-6.08</v>
      </c>
      <c r="K1279" t="s">
        <v>19</v>
      </c>
    </row>
    <row r="1280" spans="1:11" x14ac:dyDescent="0.2">
      <c r="A1280">
        <v>5114</v>
      </c>
      <c r="B1280">
        <v>26</v>
      </c>
      <c r="C1280">
        <v>95</v>
      </c>
      <c r="D1280" t="s">
        <v>887</v>
      </c>
      <c r="E1280" t="s">
        <v>922</v>
      </c>
      <c r="F1280" t="s">
        <v>14</v>
      </c>
      <c r="G1280">
        <v>83</v>
      </c>
      <c r="H1280">
        <v>25</v>
      </c>
      <c r="I1280">
        <v>-58</v>
      </c>
      <c r="J1280">
        <v>-107.41</v>
      </c>
      <c r="K1280" t="s">
        <v>19</v>
      </c>
    </row>
    <row r="1281" spans="1:11" x14ac:dyDescent="0.2">
      <c r="A1281">
        <v>5118</v>
      </c>
      <c r="B1281">
        <v>26</v>
      </c>
      <c r="C1281">
        <v>97</v>
      </c>
      <c r="D1281" t="s">
        <v>887</v>
      </c>
      <c r="E1281" t="s">
        <v>923</v>
      </c>
      <c r="F1281" t="s">
        <v>14</v>
      </c>
      <c r="G1281">
        <v>93</v>
      </c>
      <c r="H1281">
        <v>44</v>
      </c>
      <c r="I1281">
        <v>-49</v>
      </c>
      <c r="J1281">
        <v>-71.53</v>
      </c>
      <c r="K1281" t="s">
        <v>19</v>
      </c>
    </row>
    <row r="1282" spans="1:11" x14ac:dyDescent="0.2">
      <c r="A1282">
        <v>5122</v>
      </c>
      <c r="B1282">
        <v>26</v>
      </c>
      <c r="C1282">
        <v>99</v>
      </c>
      <c r="D1282" t="s">
        <v>887</v>
      </c>
      <c r="E1282" t="s">
        <v>924</v>
      </c>
      <c r="F1282" t="s">
        <v>14</v>
      </c>
      <c r="G1282">
        <v>29727</v>
      </c>
      <c r="H1282">
        <v>30595</v>
      </c>
      <c r="I1282">
        <v>868</v>
      </c>
      <c r="J1282">
        <v>2.88</v>
      </c>
      <c r="K1282" t="s">
        <v>13</v>
      </c>
    </row>
    <row r="1283" spans="1:11" x14ac:dyDescent="0.2">
      <c r="A1283">
        <v>5126</v>
      </c>
      <c r="B1283">
        <v>26</v>
      </c>
      <c r="C1283">
        <v>101</v>
      </c>
      <c r="D1283" t="s">
        <v>887</v>
      </c>
      <c r="E1283" t="s">
        <v>925</v>
      </c>
      <c r="F1283" t="s">
        <v>14</v>
      </c>
      <c r="G1283">
        <v>176</v>
      </c>
      <c r="H1283">
        <v>99</v>
      </c>
      <c r="I1283">
        <v>-77</v>
      </c>
      <c r="J1283">
        <v>-56</v>
      </c>
      <c r="K1283" t="s">
        <v>19</v>
      </c>
    </row>
    <row r="1284" spans="1:11" x14ac:dyDescent="0.2">
      <c r="A1284">
        <v>5130</v>
      </c>
      <c r="B1284">
        <v>26</v>
      </c>
      <c r="C1284">
        <v>103</v>
      </c>
      <c r="D1284" t="s">
        <v>887</v>
      </c>
      <c r="E1284" t="s">
        <v>926</v>
      </c>
      <c r="F1284" t="s">
        <v>14</v>
      </c>
      <c r="G1284">
        <v>565</v>
      </c>
      <c r="H1284">
        <v>604</v>
      </c>
      <c r="I1284">
        <v>39</v>
      </c>
      <c r="J1284">
        <v>6.67</v>
      </c>
      <c r="K1284" t="s">
        <v>13</v>
      </c>
    </row>
    <row r="1285" spans="1:11" x14ac:dyDescent="0.2">
      <c r="A1285">
        <v>5134</v>
      </c>
      <c r="B1285">
        <v>26</v>
      </c>
      <c r="C1285">
        <v>105</v>
      </c>
      <c r="D1285" t="s">
        <v>887</v>
      </c>
      <c r="E1285" t="s">
        <v>548</v>
      </c>
      <c r="F1285" t="s">
        <v>14</v>
      </c>
      <c r="G1285">
        <v>175</v>
      </c>
      <c r="H1285">
        <v>194</v>
      </c>
      <c r="I1285">
        <v>19</v>
      </c>
      <c r="J1285">
        <v>10.3</v>
      </c>
      <c r="K1285" t="s">
        <v>13</v>
      </c>
    </row>
    <row r="1286" spans="1:11" x14ac:dyDescent="0.2">
      <c r="A1286">
        <v>5138</v>
      </c>
      <c r="B1286">
        <v>26</v>
      </c>
      <c r="C1286">
        <v>107</v>
      </c>
      <c r="D1286" t="s">
        <v>887</v>
      </c>
      <c r="E1286" t="s">
        <v>927</v>
      </c>
      <c r="F1286" t="s">
        <v>14</v>
      </c>
      <c r="G1286">
        <v>504</v>
      </c>
      <c r="H1286">
        <v>374</v>
      </c>
      <c r="I1286">
        <v>-130</v>
      </c>
      <c r="J1286">
        <v>-29.61</v>
      </c>
      <c r="K1286" t="s">
        <v>19</v>
      </c>
    </row>
    <row r="1287" spans="1:11" x14ac:dyDescent="0.2">
      <c r="A1287">
        <v>5142</v>
      </c>
      <c r="B1287">
        <v>26</v>
      </c>
      <c r="C1287">
        <v>109</v>
      </c>
      <c r="D1287" t="s">
        <v>887</v>
      </c>
      <c r="E1287" t="s">
        <v>928</v>
      </c>
      <c r="F1287" t="s">
        <v>14</v>
      </c>
      <c r="G1287">
        <v>147</v>
      </c>
      <c r="H1287">
        <v>114</v>
      </c>
      <c r="I1287">
        <v>-33</v>
      </c>
      <c r="J1287">
        <v>-25.29</v>
      </c>
      <c r="K1287" t="s">
        <v>19</v>
      </c>
    </row>
    <row r="1288" spans="1:11" x14ac:dyDescent="0.2">
      <c r="A1288">
        <v>5146</v>
      </c>
      <c r="B1288">
        <v>26</v>
      </c>
      <c r="C1288">
        <v>111</v>
      </c>
      <c r="D1288" t="s">
        <v>887</v>
      </c>
      <c r="E1288" t="s">
        <v>929</v>
      </c>
      <c r="F1288" t="s">
        <v>14</v>
      </c>
      <c r="G1288">
        <v>1803</v>
      </c>
      <c r="H1288">
        <v>1871</v>
      </c>
      <c r="I1288">
        <v>68</v>
      </c>
      <c r="J1288">
        <v>3.7</v>
      </c>
      <c r="K1288" t="s">
        <v>13</v>
      </c>
    </row>
    <row r="1289" spans="1:11" x14ac:dyDescent="0.2">
      <c r="A1289">
        <v>5150</v>
      </c>
      <c r="B1289">
        <v>26</v>
      </c>
      <c r="C1289">
        <v>113</v>
      </c>
      <c r="D1289" t="s">
        <v>887</v>
      </c>
      <c r="E1289" t="s">
        <v>930</v>
      </c>
      <c r="F1289" t="s">
        <v>14</v>
      </c>
      <c r="G1289">
        <v>78</v>
      </c>
      <c r="H1289">
        <v>60</v>
      </c>
      <c r="I1289">
        <v>-18</v>
      </c>
      <c r="J1289">
        <v>-26.09</v>
      </c>
      <c r="K1289" t="s">
        <v>19</v>
      </c>
    </row>
    <row r="1290" spans="1:11" x14ac:dyDescent="0.2">
      <c r="A1290">
        <v>5154</v>
      </c>
      <c r="B1290">
        <v>26</v>
      </c>
      <c r="C1290">
        <v>115</v>
      </c>
      <c r="D1290" t="s">
        <v>887</v>
      </c>
      <c r="E1290" t="s">
        <v>67</v>
      </c>
      <c r="F1290" t="s">
        <v>14</v>
      </c>
      <c r="G1290">
        <v>1374</v>
      </c>
      <c r="H1290">
        <v>1201</v>
      </c>
      <c r="I1290">
        <v>-173</v>
      </c>
      <c r="J1290">
        <v>-13.44</v>
      </c>
      <c r="K1290" t="s">
        <v>19</v>
      </c>
    </row>
    <row r="1291" spans="1:11" x14ac:dyDescent="0.2">
      <c r="A1291">
        <v>5158</v>
      </c>
      <c r="B1291">
        <v>26</v>
      </c>
      <c r="C1291">
        <v>117</v>
      </c>
      <c r="D1291" t="s">
        <v>887</v>
      </c>
      <c r="E1291" t="s">
        <v>931</v>
      </c>
      <c r="F1291" t="s">
        <v>14</v>
      </c>
      <c r="G1291">
        <v>439</v>
      </c>
      <c r="H1291">
        <v>360</v>
      </c>
      <c r="I1291">
        <v>-79</v>
      </c>
      <c r="J1291">
        <v>-19.77</v>
      </c>
      <c r="K1291" t="s">
        <v>19</v>
      </c>
    </row>
    <row r="1292" spans="1:11" x14ac:dyDescent="0.2">
      <c r="A1292">
        <v>5162</v>
      </c>
      <c r="B1292">
        <v>26</v>
      </c>
      <c r="C1292">
        <v>119</v>
      </c>
      <c r="D1292" t="s">
        <v>887</v>
      </c>
      <c r="E1292" t="s">
        <v>932</v>
      </c>
      <c r="F1292" t="s">
        <v>14</v>
      </c>
      <c r="G1292">
        <v>36</v>
      </c>
      <c r="H1292">
        <v>30</v>
      </c>
      <c r="I1292">
        <v>-6</v>
      </c>
      <c r="J1292">
        <v>-18.18</v>
      </c>
      <c r="K1292" t="s">
        <v>19</v>
      </c>
    </row>
    <row r="1293" spans="1:11" x14ac:dyDescent="0.2">
      <c r="A1293">
        <v>5166</v>
      </c>
      <c r="B1293">
        <v>26</v>
      </c>
      <c r="C1293">
        <v>121</v>
      </c>
      <c r="D1293" t="s">
        <v>887</v>
      </c>
      <c r="E1293" t="s">
        <v>933</v>
      </c>
      <c r="F1293" t="s">
        <v>14</v>
      </c>
      <c r="G1293">
        <v>1571</v>
      </c>
      <c r="H1293">
        <v>1519</v>
      </c>
      <c r="I1293">
        <v>-52</v>
      </c>
      <c r="J1293">
        <v>-3.37</v>
      </c>
      <c r="K1293" t="s">
        <v>19</v>
      </c>
    </row>
    <row r="1294" spans="1:11" x14ac:dyDescent="0.2">
      <c r="A1294">
        <v>5170</v>
      </c>
      <c r="B1294">
        <v>26</v>
      </c>
      <c r="C1294">
        <v>123</v>
      </c>
      <c r="D1294" t="s">
        <v>887</v>
      </c>
      <c r="E1294" t="s">
        <v>934</v>
      </c>
      <c r="F1294" t="s">
        <v>14</v>
      </c>
      <c r="G1294">
        <v>309</v>
      </c>
      <c r="H1294">
        <v>284</v>
      </c>
      <c r="I1294">
        <v>-25</v>
      </c>
      <c r="J1294">
        <v>-8.43</v>
      </c>
      <c r="K1294" t="s">
        <v>19</v>
      </c>
    </row>
    <row r="1295" spans="1:11" x14ac:dyDescent="0.2">
      <c r="A1295">
        <v>5174</v>
      </c>
      <c r="B1295">
        <v>26</v>
      </c>
      <c r="C1295">
        <v>125</v>
      </c>
      <c r="D1295" t="s">
        <v>887</v>
      </c>
      <c r="E1295" t="s">
        <v>935</v>
      </c>
      <c r="F1295" t="s">
        <v>14</v>
      </c>
      <c r="G1295">
        <v>72837</v>
      </c>
      <c r="H1295">
        <v>77341</v>
      </c>
      <c r="I1295">
        <v>4504</v>
      </c>
      <c r="J1295">
        <v>6</v>
      </c>
      <c r="K1295" t="s">
        <v>13</v>
      </c>
    </row>
    <row r="1296" spans="1:11" x14ac:dyDescent="0.2">
      <c r="A1296">
        <v>5178</v>
      </c>
      <c r="B1296">
        <v>26</v>
      </c>
      <c r="C1296">
        <v>127</v>
      </c>
      <c r="D1296" t="s">
        <v>887</v>
      </c>
      <c r="E1296" t="s">
        <v>936</v>
      </c>
      <c r="F1296" t="s">
        <v>14</v>
      </c>
      <c r="G1296">
        <v>154</v>
      </c>
      <c r="H1296">
        <v>120</v>
      </c>
      <c r="I1296">
        <v>-34</v>
      </c>
      <c r="J1296">
        <v>-24.82</v>
      </c>
      <c r="K1296" t="s">
        <v>19</v>
      </c>
    </row>
    <row r="1297" spans="1:11" x14ac:dyDescent="0.2">
      <c r="A1297">
        <v>5182</v>
      </c>
      <c r="B1297">
        <v>26</v>
      </c>
      <c r="C1297">
        <v>129</v>
      </c>
      <c r="D1297" t="s">
        <v>887</v>
      </c>
      <c r="E1297" t="s">
        <v>937</v>
      </c>
      <c r="F1297" t="s">
        <v>14</v>
      </c>
      <c r="G1297">
        <v>111</v>
      </c>
      <c r="H1297">
        <v>111</v>
      </c>
      <c r="I1297">
        <v>0</v>
      </c>
      <c r="J1297">
        <v>0</v>
      </c>
      <c r="K1297" t="s">
        <v>29</v>
      </c>
    </row>
    <row r="1298" spans="1:11" x14ac:dyDescent="0.2">
      <c r="A1298">
        <v>5186</v>
      </c>
      <c r="B1298">
        <v>26</v>
      </c>
      <c r="C1298">
        <v>131</v>
      </c>
      <c r="D1298" t="s">
        <v>887</v>
      </c>
      <c r="E1298" t="s">
        <v>938</v>
      </c>
      <c r="F1298" t="s">
        <v>14</v>
      </c>
      <c r="G1298">
        <v>31</v>
      </c>
      <c r="H1298">
        <v>25</v>
      </c>
      <c r="I1298">
        <v>-6</v>
      </c>
      <c r="J1298">
        <v>-21.43</v>
      </c>
      <c r="K1298" t="s">
        <v>19</v>
      </c>
    </row>
    <row r="1299" spans="1:11" x14ac:dyDescent="0.2">
      <c r="A1299">
        <v>5190</v>
      </c>
      <c r="B1299">
        <v>26</v>
      </c>
      <c r="C1299">
        <v>133</v>
      </c>
      <c r="D1299" t="s">
        <v>887</v>
      </c>
      <c r="E1299" t="s">
        <v>351</v>
      </c>
      <c r="F1299" t="s">
        <v>14</v>
      </c>
      <c r="G1299">
        <v>118</v>
      </c>
      <c r="H1299">
        <v>93</v>
      </c>
      <c r="I1299">
        <v>-25</v>
      </c>
      <c r="J1299">
        <v>-23.7</v>
      </c>
      <c r="K1299" t="s">
        <v>19</v>
      </c>
    </row>
    <row r="1300" spans="1:11" x14ac:dyDescent="0.2">
      <c r="A1300">
        <v>5194</v>
      </c>
      <c r="B1300">
        <v>26</v>
      </c>
      <c r="C1300">
        <v>135</v>
      </c>
      <c r="D1300" t="s">
        <v>887</v>
      </c>
      <c r="E1300" t="s">
        <v>939</v>
      </c>
      <c r="F1300" t="s">
        <v>14</v>
      </c>
      <c r="G1300">
        <v>32</v>
      </c>
      <c r="H1300">
        <v>15</v>
      </c>
      <c r="I1300">
        <v>-17</v>
      </c>
      <c r="J1300">
        <v>-72.34</v>
      </c>
      <c r="K1300" t="s">
        <v>19</v>
      </c>
    </row>
    <row r="1301" spans="1:11" x14ac:dyDescent="0.2">
      <c r="A1301">
        <v>5198</v>
      </c>
      <c r="B1301">
        <v>26</v>
      </c>
      <c r="C1301">
        <v>137</v>
      </c>
      <c r="D1301" t="s">
        <v>887</v>
      </c>
      <c r="E1301" t="s">
        <v>940</v>
      </c>
      <c r="F1301" t="s">
        <v>14</v>
      </c>
      <c r="G1301">
        <v>219</v>
      </c>
      <c r="H1301">
        <v>141</v>
      </c>
      <c r="I1301">
        <v>-78</v>
      </c>
      <c r="J1301">
        <v>-43.33</v>
      </c>
      <c r="K1301" t="s">
        <v>19</v>
      </c>
    </row>
    <row r="1302" spans="1:11" x14ac:dyDescent="0.2">
      <c r="A1302">
        <v>5202</v>
      </c>
      <c r="B1302">
        <v>26</v>
      </c>
      <c r="C1302">
        <v>139</v>
      </c>
      <c r="D1302" t="s">
        <v>887</v>
      </c>
      <c r="E1302" t="s">
        <v>700</v>
      </c>
      <c r="F1302" t="s">
        <v>14</v>
      </c>
      <c r="G1302">
        <v>7532</v>
      </c>
      <c r="H1302">
        <v>8356</v>
      </c>
      <c r="I1302">
        <v>824</v>
      </c>
      <c r="J1302">
        <v>10.37</v>
      </c>
      <c r="K1302" t="s">
        <v>13</v>
      </c>
    </row>
    <row r="1303" spans="1:11" x14ac:dyDescent="0.2">
      <c r="A1303">
        <v>5206</v>
      </c>
      <c r="B1303">
        <v>26</v>
      </c>
      <c r="C1303">
        <v>141</v>
      </c>
      <c r="D1303" t="s">
        <v>887</v>
      </c>
      <c r="E1303" t="s">
        <v>941</v>
      </c>
      <c r="F1303" t="s">
        <v>14</v>
      </c>
      <c r="G1303">
        <v>53</v>
      </c>
      <c r="H1303">
        <v>59</v>
      </c>
      <c r="I1303">
        <v>6</v>
      </c>
      <c r="J1303">
        <v>10.71</v>
      </c>
      <c r="K1303" t="s">
        <v>13</v>
      </c>
    </row>
    <row r="1304" spans="1:11" x14ac:dyDescent="0.2">
      <c r="A1304">
        <v>5210</v>
      </c>
      <c r="B1304">
        <v>26</v>
      </c>
      <c r="C1304">
        <v>143</v>
      </c>
      <c r="D1304" t="s">
        <v>887</v>
      </c>
      <c r="E1304" t="s">
        <v>942</v>
      </c>
      <c r="F1304" t="s">
        <v>14</v>
      </c>
      <c r="G1304">
        <v>124</v>
      </c>
      <c r="H1304">
        <v>107</v>
      </c>
      <c r="I1304">
        <v>-17</v>
      </c>
      <c r="J1304">
        <v>-14.72</v>
      </c>
      <c r="K1304" t="s">
        <v>19</v>
      </c>
    </row>
    <row r="1305" spans="1:11" x14ac:dyDescent="0.2">
      <c r="A1305">
        <v>5214</v>
      </c>
      <c r="B1305">
        <v>26</v>
      </c>
      <c r="C1305">
        <v>145</v>
      </c>
      <c r="D1305" t="s">
        <v>887</v>
      </c>
      <c r="E1305" t="s">
        <v>943</v>
      </c>
      <c r="F1305" t="s">
        <v>14</v>
      </c>
      <c r="G1305">
        <v>2743</v>
      </c>
      <c r="H1305">
        <v>2674</v>
      </c>
      <c r="I1305">
        <v>-69</v>
      </c>
      <c r="J1305">
        <v>-2.5499999999999998</v>
      </c>
      <c r="K1305" t="s">
        <v>19</v>
      </c>
    </row>
    <row r="1306" spans="1:11" x14ac:dyDescent="0.2">
      <c r="A1306">
        <v>5218</v>
      </c>
      <c r="B1306">
        <v>26</v>
      </c>
      <c r="C1306">
        <v>147</v>
      </c>
      <c r="D1306" t="s">
        <v>887</v>
      </c>
      <c r="E1306" t="s">
        <v>75</v>
      </c>
      <c r="F1306" t="s">
        <v>14</v>
      </c>
      <c r="G1306">
        <v>1324</v>
      </c>
      <c r="H1306">
        <v>1222</v>
      </c>
      <c r="I1306">
        <v>-102</v>
      </c>
      <c r="J1306">
        <v>-8.01</v>
      </c>
      <c r="K1306" t="s">
        <v>19</v>
      </c>
    </row>
    <row r="1307" spans="1:11" x14ac:dyDescent="0.2">
      <c r="A1307">
        <v>5222</v>
      </c>
      <c r="B1307">
        <v>26</v>
      </c>
      <c r="C1307">
        <v>149</v>
      </c>
      <c r="D1307" t="s">
        <v>887</v>
      </c>
      <c r="E1307" t="s">
        <v>598</v>
      </c>
      <c r="F1307" t="s">
        <v>14</v>
      </c>
      <c r="G1307">
        <v>545</v>
      </c>
      <c r="H1307">
        <v>597</v>
      </c>
      <c r="I1307">
        <v>52</v>
      </c>
      <c r="J1307">
        <v>9.11</v>
      </c>
      <c r="K1307" t="s">
        <v>13</v>
      </c>
    </row>
    <row r="1308" spans="1:11" x14ac:dyDescent="0.2">
      <c r="A1308">
        <v>5226</v>
      </c>
      <c r="B1308">
        <v>26</v>
      </c>
      <c r="C1308">
        <v>151</v>
      </c>
      <c r="D1308" t="s">
        <v>887</v>
      </c>
      <c r="E1308" t="s">
        <v>944</v>
      </c>
      <c r="F1308" t="s">
        <v>14</v>
      </c>
      <c r="G1308">
        <v>208</v>
      </c>
      <c r="H1308">
        <v>226</v>
      </c>
      <c r="I1308">
        <v>18</v>
      </c>
      <c r="J1308">
        <v>8.2899999999999991</v>
      </c>
      <c r="K1308" t="s">
        <v>13</v>
      </c>
    </row>
    <row r="1309" spans="1:11" x14ac:dyDescent="0.2">
      <c r="A1309">
        <v>5230</v>
      </c>
      <c r="B1309">
        <v>26</v>
      </c>
      <c r="C1309">
        <v>153</v>
      </c>
      <c r="D1309" t="s">
        <v>887</v>
      </c>
      <c r="E1309" t="s">
        <v>945</v>
      </c>
      <c r="F1309" t="s">
        <v>14</v>
      </c>
      <c r="G1309">
        <v>61</v>
      </c>
      <c r="H1309">
        <v>28</v>
      </c>
      <c r="I1309">
        <v>-33</v>
      </c>
      <c r="J1309">
        <v>-74.16</v>
      </c>
      <c r="K1309" t="s">
        <v>19</v>
      </c>
    </row>
    <row r="1310" spans="1:11" x14ac:dyDescent="0.2">
      <c r="A1310">
        <v>5234</v>
      </c>
      <c r="B1310">
        <v>26</v>
      </c>
      <c r="C1310">
        <v>155</v>
      </c>
      <c r="D1310" t="s">
        <v>887</v>
      </c>
      <c r="E1310" t="s">
        <v>946</v>
      </c>
      <c r="F1310" t="s">
        <v>14</v>
      </c>
      <c r="G1310">
        <v>380</v>
      </c>
      <c r="H1310">
        <v>414</v>
      </c>
      <c r="I1310">
        <v>34</v>
      </c>
      <c r="J1310">
        <v>8.56</v>
      </c>
      <c r="K1310" t="s">
        <v>13</v>
      </c>
    </row>
    <row r="1311" spans="1:11" x14ac:dyDescent="0.2">
      <c r="A1311">
        <v>5238</v>
      </c>
      <c r="B1311">
        <v>26</v>
      </c>
      <c r="C1311">
        <v>157</v>
      </c>
      <c r="D1311" t="s">
        <v>887</v>
      </c>
      <c r="E1311" t="s">
        <v>947</v>
      </c>
      <c r="F1311" t="s">
        <v>14</v>
      </c>
      <c r="G1311">
        <v>348</v>
      </c>
      <c r="H1311">
        <v>255</v>
      </c>
      <c r="I1311">
        <v>-93</v>
      </c>
      <c r="J1311">
        <v>-30.85</v>
      </c>
      <c r="K1311" t="s">
        <v>19</v>
      </c>
    </row>
    <row r="1312" spans="1:11" x14ac:dyDescent="0.2">
      <c r="A1312">
        <v>5242</v>
      </c>
      <c r="B1312">
        <v>26</v>
      </c>
      <c r="C1312">
        <v>159</v>
      </c>
      <c r="D1312" t="s">
        <v>887</v>
      </c>
      <c r="E1312" t="s">
        <v>185</v>
      </c>
      <c r="F1312" t="s">
        <v>14</v>
      </c>
      <c r="G1312">
        <v>662</v>
      </c>
      <c r="H1312">
        <v>587</v>
      </c>
      <c r="I1312">
        <v>-75</v>
      </c>
      <c r="J1312">
        <v>-12.01</v>
      </c>
      <c r="K1312" t="s">
        <v>19</v>
      </c>
    </row>
    <row r="1313" spans="1:11" x14ac:dyDescent="0.2">
      <c r="A1313">
        <v>5246</v>
      </c>
      <c r="B1313">
        <v>26</v>
      </c>
      <c r="C1313">
        <v>161</v>
      </c>
      <c r="D1313" t="s">
        <v>887</v>
      </c>
      <c r="E1313" t="s">
        <v>948</v>
      </c>
      <c r="F1313" t="s">
        <v>14</v>
      </c>
      <c r="G1313">
        <v>29695</v>
      </c>
      <c r="H1313">
        <v>31409</v>
      </c>
      <c r="I1313">
        <v>1714</v>
      </c>
      <c r="J1313">
        <v>5.61</v>
      </c>
      <c r="K1313" t="s">
        <v>13</v>
      </c>
    </row>
    <row r="1314" spans="1:11" x14ac:dyDescent="0.2">
      <c r="A1314">
        <v>5250</v>
      </c>
      <c r="B1314">
        <v>26</v>
      </c>
      <c r="C1314">
        <v>163</v>
      </c>
      <c r="D1314" t="s">
        <v>887</v>
      </c>
      <c r="E1314" t="s">
        <v>468</v>
      </c>
      <c r="F1314" t="s">
        <v>14</v>
      </c>
      <c r="G1314">
        <v>59766</v>
      </c>
      <c r="H1314">
        <v>58217</v>
      </c>
      <c r="I1314">
        <v>-1549</v>
      </c>
      <c r="J1314">
        <v>-2.63</v>
      </c>
      <c r="K1314" t="s">
        <v>19</v>
      </c>
    </row>
    <row r="1315" spans="1:11" x14ac:dyDescent="0.2">
      <c r="A1315">
        <v>5254</v>
      </c>
      <c r="B1315">
        <v>26</v>
      </c>
      <c r="C1315">
        <v>165</v>
      </c>
      <c r="D1315" t="s">
        <v>887</v>
      </c>
      <c r="E1315" t="s">
        <v>949</v>
      </c>
      <c r="F1315" t="s">
        <v>14</v>
      </c>
      <c r="G1315">
        <v>285</v>
      </c>
      <c r="H1315">
        <v>270</v>
      </c>
      <c r="I1315">
        <v>-15</v>
      </c>
      <c r="J1315">
        <v>-5.41</v>
      </c>
      <c r="K1315" t="s">
        <v>19</v>
      </c>
    </row>
    <row r="1316" spans="1:11" x14ac:dyDescent="0.2">
      <c r="A1316">
        <v>5258</v>
      </c>
      <c r="B1316">
        <v>27</v>
      </c>
      <c r="C1316">
        <v>1</v>
      </c>
      <c r="D1316" t="s">
        <v>950</v>
      </c>
      <c r="E1316" t="s">
        <v>951</v>
      </c>
      <c r="F1316" t="s">
        <v>14</v>
      </c>
      <c r="G1316">
        <v>83</v>
      </c>
      <c r="H1316">
        <v>55</v>
      </c>
      <c r="I1316">
        <v>-28</v>
      </c>
      <c r="J1316">
        <v>-40.58</v>
      </c>
      <c r="K1316" t="s">
        <v>19</v>
      </c>
    </row>
    <row r="1317" spans="1:11" x14ac:dyDescent="0.2">
      <c r="A1317">
        <v>5262</v>
      </c>
      <c r="B1317">
        <v>27</v>
      </c>
      <c r="C1317">
        <v>3</v>
      </c>
      <c r="D1317" t="s">
        <v>950</v>
      </c>
      <c r="E1317" t="s">
        <v>952</v>
      </c>
      <c r="F1317" t="s">
        <v>14</v>
      </c>
      <c r="G1317">
        <v>14420</v>
      </c>
      <c r="H1317">
        <v>15435</v>
      </c>
      <c r="I1317">
        <v>1015</v>
      </c>
      <c r="J1317">
        <v>6.8</v>
      </c>
      <c r="K1317" t="s">
        <v>13</v>
      </c>
    </row>
    <row r="1318" spans="1:11" x14ac:dyDescent="0.2">
      <c r="A1318">
        <v>5266</v>
      </c>
      <c r="B1318">
        <v>27</v>
      </c>
      <c r="C1318">
        <v>5</v>
      </c>
      <c r="D1318" t="s">
        <v>950</v>
      </c>
      <c r="E1318" t="s">
        <v>953</v>
      </c>
      <c r="F1318" t="s">
        <v>14</v>
      </c>
      <c r="G1318">
        <v>271</v>
      </c>
      <c r="H1318">
        <v>205</v>
      </c>
      <c r="I1318">
        <v>-66</v>
      </c>
      <c r="J1318">
        <v>-27.73</v>
      </c>
      <c r="K1318" t="s">
        <v>19</v>
      </c>
    </row>
    <row r="1319" spans="1:11" x14ac:dyDescent="0.2">
      <c r="A1319">
        <v>5270</v>
      </c>
      <c r="B1319">
        <v>27</v>
      </c>
      <c r="C1319">
        <v>7</v>
      </c>
      <c r="D1319" t="s">
        <v>950</v>
      </c>
      <c r="E1319" t="s">
        <v>954</v>
      </c>
      <c r="F1319" t="s">
        <v>14</v>
      </c>
      <c r="G1319">
        <v>567</v>
      </c>
      <c r="H1319">
        <v>465</v>
      </c>
      <c r="I1319">
        <v>-102</v>
      </c>
      <c r="J1319">
        <v>-19.77</v>
      </c>
      <c r="K1319" t="s">
        <v>19</v>
      </c>
    </row>
    <row r="1320" spans="1:11" x14ac:dyDescent="0.2">
      <c r="A1320">
        <v>5274</v>
      </c>
      <c r="B1320">
        <v>27</v>
      </c>
      <c r="C1320">
        <v>9</v>
      </c>
      <c r="D1320" t="s">
        <v>950</v>
      </c>
      <c r="E1320" t="s">
        <v>135</v>
      </c>
      <c r="F1320" t="s">
        <v>14</v>
      </c>
      <c r="G1320">
        <v>661</v>
      </c>
      <c r="H1320">
        <v>576</v>
      </c>
      <c r="I1320">
        <v>-85</v>
      </c>
      <c r="J1320">
        <v>-13.74</v>
      </c>
      <c r="K1320" t="s">
        <v>19</v>
      </c>
    </row>
    <row r="1321" spans="1:11" x14ac:dyDescent="0.2">
      <c r="A1321">
        <v>5278</v>
      </c>
      <c r="B1321">
        <v>27</v>
      </c>
      <c r="C1321">
        <v>11</v>
      </c>
      <c r="D1321" t="s">
        <v>950</v>
      </c>
      <c r="E1321" t="s">
        <v>955</v>
      </c>
      <c r="F1321" t="s">
        <v>14</v>
      </c>
      <c r="G1321">
        <v>45</v>
      </c>
      <c r="H1321">
        <v>16</v>
      </c>
      <c r="I1321">
        <v>-29</v>
      </c>
      <c r="J1321">
        <v>-95.08</v>
      </c>
      <c r="K1321" t="s">
        <v>19</v>
      </c>
    </row>
    <row r="1322" spans="1:11" x14ac:dyDescent="0.2">
      <c r="A1322">
        <v>5282</v>
      </c>
      <c r="B1322">
        <v>27</v>
      </c>
      <c r="C1322">
        <v>13</v>
      </c>
      <c r="D1322" t="s">
        <v>950</v>
      </c>
      <c r="E1322" t="s">
        <v>956</v>
      </c>
      <c r="F1322" t="s">
        <v>14</v>
      </c>
      <c r="G1322">
        <v>1694</v>
      </c>
      <c r="H1322">
        <v>1569</v>
      </c>
      <c r="I1322">
        <v>-125</v>
      </c>
      <c r="J1322">
        <v>-7.66</v>
      </c>
      <c r="K1322" t="s">
        <v>19</v>
      </c>
    </row>
    <row r="1323" spans="1:11" x14ac:dyDescent="0.2">
      <c r="A1323">
        <v>5286</v>
      </c>
      <c r="B1323">
        <v>27</v>
      </c>
      <c r="C1323">
        <v>15</v>
      </c>
      <c r="D1323" t="s">
        <v>950</v>
      </c>
      <c r="E1323" t="s">
        <v>518</v>
      </c>
      <c r="F1323" t="s">
        <v>14</v>
      </c>
      <c r="G1323">
        <v>218</v>
      </c>
      <c r="H1323">
        <v>208</v>
      </c>
      <c r="I1323">
        <v>-10</v>
      </c>
      <c r="J1323">
        <v>-4.6900000000000004</v>
      </c>
      <c r="K1323" t="s">
        <v>19</v>
      </c>
    </row>
    <row r="1324" spans="1:11" x14ac:dyDescent="0.2">
      <c r="A1324">
        <v>5290</v>
      </c>
      <c r="B1324">
        <v>27</v>
      </c>
      <c r="C1324">
        <v>17</v>
      </c>
      <c r="D1324" t="s">
        <v>950</v>
      </c>
      <c r="E1324" t="s">
        <v>957</v>
      </c>
      <c r="F1324" t="s">
        <v>14</v>
      </c>
      <c r="G1324">
        <v>301</v>
      </c>
      <c r="H1324">
        <v>258</v>
      </c>
      <c r="I1324">
        <v>-43</v>
      </c>
      <c r="J1324">
        <v>-15.38</v>
      </c>
      <c r="K1324" t="s">
        <v>19</v>
      </c>
    </row>
    <row r="1325" spans="1:11" x14ac:dyDescent="0.2">
      <c r="A1325">
        <v>5294</v>
      </c>
      <c r="B1325">
        <v>27</v>
      </c>
      <c r="C1325">
        <v>19</v>
      </c>
      <c r="D1325" t="s">
        <v>950</v>
      </c>
      <c r="E1325" t="s">
        <v>958</v>
      </c>
      <c r="F1325" t="s">
        <v>14</v>
      </c>
      <c r="G1325">
        <v>2723</v>
      </c>
      <c r="H1325">
        <v>3086</v>
      </c>
      <c r="I1325">
        <v>363</v>
      </c>
      <c r="J1325">
        <v>12.5</v>
      </c>
      <c r="K1325" t="s">
        <v>13</v>
      </c>
    </row>
    <row r="1326" spans="1:11" x14ac:dyDescent="0.2">
      <c r="A1326">
        <v>5298</v>
      </c>
      <c r="B1326">
        <v>27</v>
      </c>
      <c r="C1326">
        <v>21</v>
      </c>
      <c r="D1326" t="s">
        <v>950</v>
      </c>
      <c r="E1326" t="s">
        <v>520</v>
      </c>
      <c r="F1326" t="s">
        <v>14</v>
      </c>
      <c r="G1326">
        <v>243</v>
      </c>
      <c r="H1326">
        <v>168</v>
      </c>
      <c r="I1326">
        <v>-75</v>
      </c>
      <c r="J1326">
        <v>-36.5</v>
      </c>
      <c r="K1326" t="s">
        <v>19</v>
      </c>
    </row>
    <row r="1327" spans="1:11" x14ac:dyDescent="0.2">
      <c r="A1327">
        <v>5302</v>
      </c>
      <c r="B1327">
        <v>27</v>
      </c>
      <c r="C1327">
        <v>23</v>
      </c>
      <c r="D1327" t="s">
        <v>950</v>
      </c>
      <c r="E1327" t="s">
        <v>900</v>
      </c>
      <c r="F1327" t="s">
        <v>14</v>
      </c>
      <c r="G1327">
        <v>125</v>
      </c>
      <c r="H1327">
        <v>86</v>
      </c>
      <c r="I1327">
        <v>-39</v>
      </c>
      <c r="J1327">
        <v>-36.97</v>
      </c>
      <c r="K1327" t="s">
        <v>19</v>
      </c>
    </row>
    <row r="1328" spans="1:11" x14ac:dyDescent="0.2">
      <c r="A1328">
        <v>5306</v>
      </c>
      <c r="B1328">
        <v>27</v>
      </c>
      <c r="C1328">
        <v>25</v>
      </c>
      <c r="D1328" t="s">
        <v>950</v>
      </c>
      <c r="E1328" t="s">
        <v>959</v>
      </c>
      <c r="F1328" t="s">
        <v>14</v>
      </c>
      <c r="G1328">
        <v>751</v>
      </c>
      <c r="H1328">
        <v>639</v>
      </c>
      <c r="I1328">
        <v>-112</v>
      </c>
      <c r="J1328">
        <v>-16.12</v>
      </c>
      <c r="K1328" t="s">
        <v>19</v>
      </c>
    </row>
    <row r="1329" spans="1:11" x14ac:dyDescent="0.2">
      <c r="A1329">
        <v>5310</v>
      </c>
      <c r="B1329">
        <v>27</v>
      </c>
      <c r="C1329">
        <v>27</v>
      </c>
      <c r="D1329" t="s">
        <v>950</v>
      </c>
      <c r="E1329" t="s">
        <v>31</v>
      </c>
      <c r="F1329" t="s">
        <v>14</v>
      </c>
      <c r="G1329">
        <v>1056</v>
      </c>
      <c r="H1329">
        <v>1166</v>
      </c>
      <c r="I1329">
        <v>110</v>
      </c>
      <c r="J1329">
        <v>9.9</v>
      </c>
      <c r="K1329" t="s">
        <v>13</v>
      </c>
    </row>
    <row r="1330" spans="1:11" x14ac:dyDescent="0.2">
      <c r="A1330">
        <v>5314</v>
      </c>
      <c r="B1330">
        <v>27</v>
      </c>
      <c r="C1330">
        <v>29</v>
      </c>
      <c r="D1330" t="s">
        <v>950</v>
      </c>
      <c r="E1330" t="s">
        <v>496</v>
      </c>
      <c r="F1330" t="s">
        <v>14</v>
      </c>
      <c r="G1330">
        <v>57</v>
      </c>
      <c r="H1330">
        <v>42</v>
      </c>
      <c r="I1330">
        <v>-15</v>
      </c>
      <c r="J1330">
        <v>-30.3</v>
      </c>
      <c r="K1330" t="s">
        <v>19</v>
      </c>
    </row>
    <row r="1331" spans="1:11" x14ac:dyDescent="0.2">
      <c r="A1331">
        <v>5318</v>
      </c>
      <c r="B1331">
        <v>27</v>
      </c>
      <c r="C1331">
        <v>31</v>
      </c>
      <c r="D1331" t="s">
        <v>950</v>
      </c>
      <c r="E1331" t="s">
        <v>393</v>
      </c>
      <c r="F1331" t="s">
        <v>14</v>
      </c>
      <c r="G1331">
        <v>69</v>
      </c>
      <c r="H1331">
        <v>41</v>
      </c>
      <c r="I1331">
        <v>-28</v>
      </c>
      <c r="J1331">
        <v>-50.91</v>
      </c>
      <c r="K1331" t="s">
        <v>19</v>
      </c>
    </row>
    <row r="1332" spans="1:11" x14ac:dyDescent="0.2">
      <c r="A1332">
        <v>5322</v>
      </c>
      <c r="B1332">
        <v>27</v>
      </c>
      <c r="C1332">
        <v>33</v>
      </c>
      <c r="D1332" t="s">
        <v>950</v>
      </c>
      <c r="E1332" t="s">
        <v>960</v>
      </c>
      <c r="F1332" t="s">
        <v>14</v>
      </c>
      <c r="G1332">
        <v>285</v>
      </c>
      <c r="H1332">
        <v>373</v>
      </c>
      <c r="I1332">
        <v>88</v>
      </c>
      <c r="J1332">
        <v>26.75</v>
      </c>
      <c r="K1332" t="s">
        <v>13</v>
      </c>
    </row>
    <row r="1333" spans="1:11" x14ac:dyDescent="0.2">
      <c r="A1333">
        <v>5326</v>
      </c>
      <c r="B1333">
        <v>27</v>
      </c>
      <c r="C1333">
        <v>35</v>
      </c>
      <c r="D1333" t="s">
        <v>950</v>
      </c>
      <c r="E1333" t="s">
        <v>961</v>
      </c>
      <c r="F1333" t="s">
        <v>14</v>
      </c>
      <c r="G1333">
        <v>479</v>
      </c>
      <c r="H1333">
        <v>397</v>
      </c>
      <c r="I1333">
        <v>-82</v>
      </c>
      <c r="J1333">
        <v>-18.72</v>
      </c>
      <c r="K1333" t="s">
        <v>19</v>
      </c>
    </row>
    <row r="1334" spans="1:11" x14ac:dyDescent="0.2">
      <c r="A1334">
        <v>5330</v>
      </c>
      <c r="B1334">
        <v>27</v>
      </c>
      <c r="C1334">
        <v>37</v>
      </c>
      <c r="D1334" t="s">
        <v>950</v>
      </c>
      <c r="E1334" t="s">
        <v>962</v>
      </c>
      <c r="F1334" t="s">
        <v>14</v>
      </c>
      <c r="G1334">
        <v>19614</v>
      </c>
      <c r="H1334">
        <v>21027</v>
      </c>
      <c r="I1334">
        <v>1413</v>
      </c>
      <c r="J1334">
        <v>6.95</v>
      </c>
      <c r="K1334" t="s">
        <v>13</v>
      </c>
    </row>
    <row r="1335" spans="1:11" x14ac:dyDescent="0.2">
      <c r="A1335">
        <v>5334</v>
      </c>
      <c r="B1335">
        <v>27</v>
      </c>
      <c r="C1335">
        <v>39</v>
      </c>
      <c r="D1335" t="s">
        <v>950</v>
      </c>
      <c r="E1335" t="s">
        <v>399</v>
      </c>
      <c r="F1335" t="s">
        <v>14</v>
      </c>
      <c r="G1335">
        <v>225</v>
      </c>
      <c r="H1335">
        <v>163</v>
      </c>
      <c r="I1335">
        <v>-62</v>
      </c>
      <c r="J1335">
        <v>-31.96</v>
      </c>
      <c r="K1335" t="s">
        <v>19</v>
      </c>
    </row>
    <row r="1336" spans="1:11" x14ac:dyDescent="0.2">
      <c r="A1336">
        <v>5338</v>
      </c>
      <c r="B1336">
        <v>27</v>
      </c>
      <c r="C1336">
        <v>41</v>
      </c>
      <c r="D1336" t="s">
        <v>950</v>
      </c>
      <c r="E1336" t="s">
        <v>265</v>
      </c>
      <c r="F1336" t="s">
        <v>14</v>
      </c>
      <c r="G1336">
        <v>272</v>
      </c>
      <c r="H1336">
        <v>241</v>
      </c>
      <c r="I1336">
        <v>-31</v>
      </c>
      <c r="J1336">
        <v>-12.09</v>
      </c>
      <c r="K1336" t="s">
        <v>19</v>
      </c>
    </row>
    <row r="1337" spans="1:11" x14ac:dyDescent="0.2">
      <c r="A1337">
        <v>5342</v>
      </c>
      <c r="B1337">
        <v>27</v>
      </c>
      <c r="C1337">
        <v>43</v>
      </c>
      <c r="D1337" t="s">
        <v>950</v>
      </c>
      <c r="E1337" t="s">
        <v>963</v>
      </c>
      <c r="F1337" t="s">
        <v>14</v>
      </c>
      <c r="G1337">
        <v>116</v>
      </c>
      <c r="H1337">
        <v>64</v>
      </c>
      <c r="I1337">
        <v>-52</v>
      </c>
      <c r="J1337">
        <v>-57.78</v>
      </c>
      <c r="K1337" t="s">
        <v>19</v>
      </c>
    </row>
    <row r="1338" spans="1:11" x14ac:dyDescent="0.2">
      <c r="A1338">
        <v>5346</v>
      </c>
      <c r="B1338">
        <v>27</v>
      </c>
      <c r="C1338">
        <v>45</v>
      </c>
      <c r="D1338" t="s">
        <v>950</v>
      </c>
      <c r="E1338" t="s">
        <v>964</v>
      </c>
      <c r="F1338" t="s">
        <v>14</v>
      </c>
      <c r="G1338">
        <v>132</v>
      </c>
      <c r="H1338">
        <v>118</v>
      </c>
      <c r="I1338">
        <v>-14</v>
      </c>
      <c r="J1338">
        <v>-11.2</v>
      </c>
      <c r="K1338" t="s">
        <v>19</v>
      </c>
    </row>
    <row r="1339" spans="1:11" x14ac:dyDescent="0.2">
      <c r="A1339">
        <v>5350</v>
      </c>
      <c r="B1339">
        <v>27</v>
      </c>
      <c r="C1339">
        <v>47</v>
      </c>
      <c r="D1339" t="s">
        <v>950</v>
      </c>
      <c r="E1339" t="s">
        <v>965</v>
      </c>
      <c r="F1339" t="s">
        <v>14</v>
      </c>
      <c r="G1339">
        <v>368</v>
      </c>
      <c r="H1339">
        <v>345</v>
      </c>
      <c r="I1339">
        <v>-23</v>
      </c>
      <c r="J1339">
        <v>-6.45</v>
      </c>
      <c r="K1339" t="s">
        <v>19</v>
      </c>
    </row>
    <row r="1340" spans="1:11" x14ac:dyDescent="0.2">
      <c r="A1340">
        <v>5354</v>
      </c>
      <c r="B1340">
        <v>27</v>
      </c>
      <c r="C1340">
        <v>49</v>
      </c>
      <c r="D1340" t="s">
        <v>950</v>
      </c>
      <c r="E1340" t="s">
        <v>966</v>
      </c>
      <c r="F1340" t="s">
        <v>14</v>
      </c>
      <c r="G1340">
        <v>463</v>
      </c>
      <c r="H1340">
        <v>422</v>
      </c>
      <c r="I1340">
        <v>-41</v>
      </c>
      <c r="J1340">
        <v>-9.27</v>
      </c>
      <c r="K1340" t="s">
        <v>19</v>
      </c>
    </row>
    <row r="1341" spans="1:11" x14ac:dyDescent="0.2">
      <c r="A1341">
        <v>5358</v>
      </c>
      <c r="B1341">
        <v>27</v>
      </c>
      <c r="C1341">
        <v>51</v>
      </c>
      <c r="D1341" t="s">
        <v>950</v>
      </c>
      <c r="E1341" t="s">
        <v>153</v>
      </c>
      <c r="F1341" t="s">
        <v>14</v>
      </c>
      <c r="G1341">
        <v>45</v>
      </c>
      <c r="H1341">
        <v>25</v>
      </c>
      <c r="I1341">
        <v>-20</v>
      </c>
      <c r="J1341">
        <v>-57.14</v>
      </c>
      <c r="K1341" t="s">
        <v>19</v>
      </c>
    </row>
    <row r="1342" spans="1:11" x14ac:dyDescent="0.2">
      <c r="A1342">
        <v>5362</v>
      </c>
      <c r="B1342">
        <v>27</v>
      </c>
      <c r="C1342">
        <v>53</v>
      </c>
      <c r="D1342" t="s">
        <v>950</v>
      </c>
      <c r="E1342" t="s">
        <v>967</v>
      </c>
      <c r="F1342" t="s">
        <v>14</v>
      </c>
      <c r="G1342">
        <v>76474</v>
      </c>
      <c r="H1342">
        <v>82958</v>
      </c>
      <c r="I1342">
        <v>6484</v>
      </c>
      <c r="J1342">
        <v>8.1300000000000008</v>
      </c>
      <c r="K1342" t="s">
        <v>13</v>
      </c>
    </row>
    <row r="1343" spans="1:11" x14ac:dyDescent="0.2">
      <c r="A1343">
        <v>5366</v>
      </c>
      <c r="B1343">
        <v>27</v>
      </c>
      <c r="C1343">
        <v>55</v>
      </c>
      <c r="D1343" t="s">
        <v>950</v>
      </c>
      <c r="E1343" t="s">
        <v>52</v>
      </c>
      <c r="F1343" t="s">
        <v>14</v>
      </c>
      <c r="G1343">
        <v>179</v>
      </c>
      <c r="H1343">
        <v>143</v>
      </c>
      <c r="I1343">
        <v>-36</v>
      </c>
      <c r="J1343">
        <v>-22.36</v>
      </c>
      <c r="K1343" t="s">
        <v>19</v>
      </c>
    </row>
    <row r="1344" spans="1:11" x14ac:dyDescent="0.2">
      <c r="A1344">
        <v>5370</v>
      </c>
      <c r="B1344">
        <v>27</v>
      </c>
      <c r="C1344">
        <v>57</v>
      </c>
      <c r="D1344" t="s">
        <v>950</v>
      </c>
      <c r="E1344" t="s">
        <v>968</v>
      </c>
      <c r="F1344" t="s">
        <v>14</v>
      </c>
      <c r="G1344">
        <v>121</v>
      </c>
      <c r="H1344">
        <v>86</v>
      </c>
      <c r="I1344">
        <v>-35</v>
      </c>
      <c r="J1344">
        <v>-33.82</v>
      </c>
      <c r="K1344" t="s">
        <v>19</v>
      </c>
    </row>
    <row r="1345" spans="1:11" x14ac:dyDescent="0.2">
      <c r="A1345">
        <v>5374</v>
      </c>
      <c r="B1345">
        <v>27</v>
      </c>
      <c r="C1345">
        <v>59</v>
      </c>
      <c r="D1345" t="s">
        <v>950</v>
      </c>
      <c r="E1345" t="s">
        <v>969</v>
      </c>
      <c r="F1345" t="s">
        <v>14</v>
      </c>
      <c r="G1345">
        <v>415</v>
      </c>
      <c r="H1345">
        <v>469</v>
      </c>
      <c r="I1345">
        <v>54</v>
      </c>
      <c r="J1345">
        <v>12.22</v>
      </c>
      <c r="K1345" t="s">
        <v>13</v>
      </c>
    </row>
    <row r="1346" spans="1:11" x14ac:dyDescent="0.2">
      <c r="A1346">
        <v>5378</v>
      </c>
      <c r="B1346">
        <v>27</v>
      </c>
      <c r="C1346">
        <v>61</v>
      </c>
      <c r="D1346" t="s">
        <v>950</v>
      </c>
      <c r="E1346" t="s">
        <v>970</v>
      </c>
      <c r="F1346" t="s">
        <v>14</v>
      </c>
      <c r="G1346">
        <v>315</v>
      </c>
      <c r="H1346">
        <v>238</v>
      </c>
      <c r="I1346">
        <v>-77</v>
      </c>
      <c r="J1346">
        <v>-27.85</v>
      </c>
      <c r="K1346" t="s">
        <v>19</v>
      </c>
    </row>
    <row r="1347" spans="1:11" x14ac:dyDescent="0.2">
      <c r="A1347">
        <v>5382</v>
      </c>
      <c r="B1347">
        <v>27</v>
      </c>
      <c r="C1347">
        <v>63</v>
      </c>
      <c r="D1347" t="s">
        <v>950</v>
      </c>
      <c r="E1347" t="s">
        <v>53</v>
      </c>
      <c r="F1347" t="s">
        <v>14</v>
      </c>
      <c r="G1347">
        <v>164</v>
      </c>
      <c r="H1347">
        <v>185</v>
      </c>
      <c r="I1347">
        <v>21</v>
      </c>
      <c r="J1347">
        <v>12.03</v>
      </c>
      <c r="K1347" t="s">
        <v>13</v>
      </c>
    </row>
    <row r="1348" spans="1:11" x14ac:dyDescent="0.2">
      <c r="A1348">
        <v>5386</v>
      </c>
      <c r="B1348">
        <v>27</v>
      </c>
      <c r="C1348">
        <v>65</v>
      </c>
      <c r="D1348" t="s">
        <v>950</v>
      </c>
      <c r="E1348" t="s">
        <v>971</v>
      </c>
      <c r="F1348" t="s">
        <v>14</v>
      </c>
      <c r="G1348">
        <v>168</v>
      </c>
      <c r="H1348">
        <v>94</v>
      </c>
      <c r="I1348">
        <v>-74</v>
      </c>
      <c r="J1348">
        <v>-56.49</v>
      </c>
      <c r="K1348" t="s">
        <v>19</v>
      </c>
    </row>
    <row r="1349" spans="1:11" x14ac:dyDescent="0.2">
      <c r="A1349">
        <v>5390</v>
      </c>
      <c r="B1349">
        <v>27</v>
      </c>
      <c r="C1349">
        <v>67</v>
      </c>
      <c r="D1349" t="s">
        <v>950</v>
      </c>
      <c r="E1349" t="s">
        <v>972</v>
      </c>
      <c r="F1349" t="s">
        <v>14</v>
      </c>
      <c r="G1349">
        <v>369</v>
      </c>
      <c r="H1349">
        <v>301</v>
      </c>
      <c r="I1349">
        <v>-68</v>
      </c>
      <c r="J1349">
        <v>-20.3</v>
      </c>
      <c r="K1349" t="s">
        <v>19</v>
      </c>
    </row>
    <row r="1350" spans="1:11" x14ac:dyDescent="0.2">
      <c r="A1350">
        <v>5394</v>
      </c>
      <c r="B1350">
        <v>27</v>
      </c>
      <c r="C1350">
        <v>69</v>
      </c>
      <c r="D1350" t="s">
        <v>950</v>
      </c>
      <c r="E1350" t="s">
        <v>973</v>
      </c>
      <c r="F1350" t="s">
        <v>14</v>
      </c>
      <c r="G1350">
        <v>38</v>
      </c>
      <c r="H1350">
        <v>26</v>
      </c>
      <c r="I1350">
        <v>-12</v>
      </c>
      <c r="J1350">
        <v>-37.5</v>
      </c>
      <c r="K1350" t="s">
        <v>19</v>
      </c>
    </row>
    <row r="1351" spans="1:11" x14ac:dyDescent="0.2">
      <c r="A1351">
        <v>5398</v>
      </c>
      <c r="B1351">
        <v>27</v>
      </c>
      <c r="C1351">
        <v>71</v>
      </c>
      <c r="D1351" t="s">
        <v>950</v>
      </c>
      <c r="E1351" t="s">
        <v>974</v>
      </c>
      <c r="F1351" t="s">
        <v>14</v>
      </c>
      <c r="G1351">
        <v>76</v>
      </c>
      <c r="H1351">
        <v>64</v>
      </c>
      <c r="I1351">
        <v>-12</v>
      </c>
      <c r="J1351">
        <v>-17.14</v>
      </c>
      <c r="K1351" t="s">
        <v>19</v>
      </c>
    </row>
    <row r="1352" spans="1:11" x14ac:dyDescent="0.2">
      <c r="A1352">
        <v>5402</v>
      </c>
      <c r="B1352">
        <v>27</v>
      </c>
      <c r="C1352">
        <v>73</v>
      </c>
      <c r="D1352" t="s">
        <v>950</v>
      </c>
      <c r="E1352" t="s">
        <v>975</v>
      </c>
      <c r="F1352" t="s">
        <v>14</v>
      </c>
      <c r="G1352">
        <v>50</v>
      </c>
      <c r="H1352">
        <v>47</v>
      </c>
      <c r="I1352">
        <v>-3</v>
      </c>
      <c r="J1352">
        <v>-6.19</v>
      </c>
      <c r="K1352" t="s">
        <v>19</v>
      </c>
    </row>
    <row r="1353" spans="1:11" x14ac:dyDescent="0.2">
      <c r="A1353">
        <v>5406</v>
      </c>
      <c r="B1353">
        <v>27</v>
      </c>
      <c r="C1353">
        <v>75</v>
      </c>
      <c r="D1353" t="s">
        <v>950</v>
      </c>
      <c r="E1353" t="s">
        <v>206</v>
      </c>
      <c r="F1353" t="s">
        <v>14</v>
      </c>
      <c r="G1353">
        <v>71</v>
      </c>
      <c r="H1353">
        <v>48</v>
      </c>
      <c r="I1353">
        <v>-23</v>
      </c>
      <c r="J1353">
        <v>-38.659999999999997</v>
      </c>
      <c r="K1353" t="s">
        <v>19</v>
      </c>
    </row>
    <row r="1354" spans="1:11" x14ac:dyDescent="0.2">
      <c r="A1354">
        <v>5410</v>
      </c>
      <c r="B1354">
        <v>27</v>
      </c>
      <c r="C1354">
        <v>77</v>
      </c>
      <c r="D1354" t="s">
        <v>950</v>
      </c>
      <c r="E1354" t="s">
        <v>976</v>
      </c>
      <c r="F1354" t="s">
        <v>14</v>
      </c>
      <c r="G1354">
        <v>47</v>
      </c>
      <c r="H1354">
        <v>49</v>
      </c>
      <c r="I1354">
        <v>2</v>
      </c>
      <c r="J1354">
        <v>4.17</v>
      </c>
      <c r="K1354" t="s">
        <v>13</v>
      </c>
    </row>
    <row r="1355" spans="1:11" x14ac:dyDescent="0.2">
      <c r="A1355">
        <v>5414</v>
      </c>
      <c r="B1355">
        <v>27</v>
      </c>
      <c r="C1355">
        <v>79</v>
      </c>
      <c r="D1355" t="s">
        <v>950</v>
      </c>
      <c r="E1355" t="s">
        <v>977</v>
      </c>
      <c r="F1355" t="s">
        <v>14</v>
      </c>
      <c r="G1355">
        <v>252</v>
      </c>
      <c r="H1355">
        <v>243</v>
      </c>
      <c r="I1355">
        <v>-9</v>
      </c>
      <c r="J1355">
        <v>-3.64</v>
      </c>
      <c r="K1355" t="s">
        <v>19</v>
      </c>
    </row>
    <row r="1356" spans="1:11" x14ac:dyDescent="0.2">
      <c r="A1356">
        <v>5418</v>
      </c>
      <c r="B1356">
        <v>27</v>
      </c>
      <c r="C1356">
        <v>81</v>
      </c>
      <c r="D1356" t="s">
        <v>950</v>
      </c>
      <c r="E1356" t="s">
        <v>161</v>
      </c>
      <c r="F1356" t="s">
        <v>14</v>
      </c>
      <c r="G1356">
        <v>18</v>
      </c>
      <c r="H1356">
        <v>24</v>
      </c>
      <c r="I1356">
        <v>6</v>
      </c>
      <c r="J1356">
        <v>28.57</v>
      </c>
      <c r="K1356" t="s">
        <v>13</v>
      </c>
    </row>
    <row r="1357" spans="1:11" x14ac:dyDescent="0.2">
      <c r="A1357">
        <v>5422</v>
      </c>
      <c r="B1357">
        <v>27</v>
      </c>
      <c r="C1357">
        <v>83</v>
      </c>
      <c r="D1357" t="s">
        <v>950</v>
      </c>
      <c r="E1357" t="s">
        <v>637</v>
      </c>
      <c r="F1357" t="s">
        <v>14</v>
      </c>
      <c r="G1357">
        <v>618</v>
      </c>
      <c r="H1357">
        <v>799</v>
      </c>
      <c r="I1357">
        <v>181</v>
      </c>
      <c r="J1357">
        <v>25.55</v>
      </c>
      <c r="K1357" t="s">
        <v>13</v>
      </c>
    </row>
    <row r="1358" spans="1:11" x14ac:dyDescent="0.2">
      <c r="A1358">
        <v>5426</v>
      </c>
      <c r="B1358">
        <v>27</v>
      </c>
      <c r="C1358">
        <v>85</v>
      </c>
      <c r="D1358" t="s">
        <v>950</v>
      </c>
      <c r="E1358" t="s">
        <v>978</v>
      </c>
      <c r="F1358" t="s">
        <v>14</v>
      </c>
      <c r="G1358">
        <v>439</v>
      </c>
      <c r="H1358">
        <v>384</v>
      </c>
      <c r="I1358">
        <v>-55</v>
      </c>
      <c r="J1358">
        <v>-13.37</v>
      </c>
      <c r="K1358" t="s">
        <v>19</v>
      </c>
    </row>
    <row r="1359" spans="1:11" x14ac:dyDescent="0.2">
      <c r="A1359">
        <v>5430</v>
      </c>
      <c r="B1359">
        <v>27</v>
      </c>
      <c r="C1359">
        <v>87</v>
      </c>
      <c r="D1359" t="s">
        <v>950</v>
      </c>
      <c r="E1359" t="s">
        <v>979</v>
      </c>
      <c r="F1359" t="s">
        <v>14</v>
      </c>
      <c r="G1359">
        <v>61</v>
      </c>
      <c r="H1359">
        <v>4</v>
      </c>
      <c r="I1359">
        <v>-57</v>
      </c>
      <c r="J1359">
        <v>-175.38</v>
      </c>
      <c r="K1359" t="s">
        <v>19</v>
      </c>
    </row>
    <row r="1360" spans="1:11" x14ac:dyDescent="0.2">
      <c r="A1360">
        <v>5434</v>
      </c>
      <c r="B1360">
        <v>27</v>
      </c>
      <c r="C1360">
        <v>89</v>
      </c>
      <c r="D1360" t="s">
        <v>950</v>
      </c>
      <c r="E1360" t="s">
        <v>65</v>
      </c>
      <c r="F1360" t="s">
        <v>14</v>
      </c>
      <c r="G1360">
        <v>60</v>
      </c>
      <c r="H1360">
        <v>33</v>
      </c>
      <c r="I1360">
        <v>-27</v>
      </c>
      <c r="J1360">
        <v>-58.06</v>
      </c>
      <c r="K1360" t="s">
        <v>19</v>
      </c>
    </row>
    <row r="1361" spans="1:11" x14ac:dyDescent="0.2">
      <c r="A1361">
        <v>5438</v>
      </c>
      <c r="B1361">
        <v>27</v>
      </c>
      <c r="C1361">
        <v>91</v>
      </c>
      <c r="D1361" t="s">
        <v>950</v>
      </c>
      <c r="E1361" t="s">
        <v>346</v>
      </c>
      <c r="F1361" t="s">
        <v>14</v>
      </c>
      <c r="G1361">
        <v>171</v>
      </c>
      <c r="H1361">
        <v>153</v>
      </c>
      <c r="I1361">
        <v>-18</v>
      </c>
      <c r="J1361">
        <v>-11.11</v>
      </c>
      <c r="K1361" t="s">
        <v>19</v>
      </c>
    </row>
    <row r="1362" spans="1:11" x14ac:dyDescent="0.2">
      <c r="A1362">
        <v>5442</v>
      </c>
      <c r="B1362">
        <v>27</v>
      </c>
      <c r="C1362">
        <v>93</v>
      </c>
      <c r="D1362" t="s">
        <v>950</v>
      </c>
      <c r="E1362" t="s">
        <v>980</v>
      </c>
      <c r="F1362" t="s">
        <v>14</v>
      </c>
      <c r="G1362">
        <v>202</v>
      </c>
      <c r="H1362">
        <v>87</v>
      </c>
      <c r="I1362">
        <v>-115</v>
      </c>
      <c r="J1362">
        <v>-79.58</v>
      </c>
      <c r="K1362" t="s">
        <v>19</v>
      </c>
    </row>
    <row r="1363" spans="1:11" x14ac:dyDescent="0.2">
      <c r="A1363">
        <v>5446</v>
      </c>
      <c r="B1363">
        <v>27</v>
      </c>
      <c r="C1363">
        <v>95</v>
      </c>
      <c r="D1363" t="s">
        <v>950</v>
      </c>
      <c r="E1363" t="s">
        <v>981</v>
      </c>
      <c r="F1363" t="s">
        <v>14</v>
      </c>
      <c r="G1363">
        <v>200</v>
      </c>
      <c r="H1363">
        <v>150</v>
      </c>
      <c r="I1363">
        <v>-50</v>
      </c>
      <c r="J1363">
        <v>-28.57</v>
      </c>
      <c r="K1363" t="s">
        <v>19</v>
      </c>
    </row>
    <row r="1364" spans="1:11" x14ac:dyDescent="0.2">
      <c r="A1364">
        <v>5450</v>
      </c>
      <c r="B1364">
        <v>27</v>
      </c>
      <c r="C1364">
        <v>97</v>
      </c>
      <c r="D1364" t="s">
        <v>950</v>
      </c>
      <c r="E1364" t="s">
        <v>982</v>
      </c>
      <c r="F1364" t="s">
        <v>14</v>
      </c>
      <c r="G1364">
        <v>208</v>
      </c>
      <c r="H1364">
        <v>171</v>
      </c>
      <c r="I1364">
        <v>-37</v>
      </c>
      <c r="J1364">
        <v>-19.53</v>
      </c>
      <c r="K1364" t="s">
        <v>19</v>
      </c>
    </row>
    <row r="1365" spans="1:11" x14ac:dyDescent="0.2">
      <c r="A1365">
        <v>5454</v>
      </c>
      <c r="B1365">
        <v>27</v>
      </c>
      <c r="C1365">
        <v>99</v>
      </c>
      <c r="D1365" t="s">
        <v>950</v>
      </c>
      <c r="E1365" t="s">
        <v>983</v>
      </c>
      <c r="F1365" t="s">
        <v>14</v>
      </c>
      <c r="G1365">
        <v>909</v>
      </c>
      <c r="H1365">
        <v>824</v>
      </c>
      <c r="I1365">
        <v>-85</v>
      </c>
      <c r="J1365">
        <v>-9.81</v>
      </c>
      <c r="K1365" t="s">
        <v>19</v>
      </c>
    </row>
    <row r="1366" spans="1:11" x14ac:dyDescent="0.2">
      <c r="A1366">
        <v>5458</v>
      </c>
      <c r="B1366">
        <v>27</v>
      </c>
      <c r="C1366">
        <v>101</v>
      </c>
      <c r="D1366" t="s">
        <v>950</v>
      </c>
      <c r="E1366" t="s">
        <v>436</v>
      </c>
      <c r="F1366" t="s">
        <v>14</v>
      </c>
      <c r="G1366">
        <v>53</v>
      </c>
      <c r="H1366">
        <v>98</v>
      </c>
      <c r="I1366">
        <v>45</v>
      </c>
      <c r="J1366">
        <v>59.6</v>
      </c>
      <c r="K1366" t="s">
        <v>13</v>
      </c>
    </row>
    <row r="1367" spans="1:11" x14ac:dyDescent="0.2">
      <c r="A1367">
        <v>5462</v>
      </c>
      <c r="B1367">
        <v>27</v>
      </c>
      <c r="C1367">
        <v>103</v>
      </c>
      <c r="D1367" t="s">
        <v>950</v>
      </c>
      <c r="E1367" t="s">
        <v>984</v>
      </c>
      <c r="F1367" t="s">
        <v>14</v>
      </c>
      <c r="G1367">
        <v>590</v>
      </c>
      <c r="H1367">
        <v>574</v>
      </c>
      <c r="I1367">
        <v>-16</v>
      </c>
      <c r="J1367">
        <v>-2.75</v>
      </c>
      <c r="K1367" t="s">
        <v>19</v>
      </c>
    </row>
    <row r="1368" spans="1:11" x14ac:dyDescent="0.2">
      <c r="A1368">
        <v>5466</v>
      </c>
      <c r="B1368">
        <v>27</v>
      </c>
      <c r="C1368">
        <v>105</v>
      </c>
      <c r="D1368" t="s">
        <v>950</v>
      </c>
      <c r="E1368" t="s">
        <v>985</v>
      </c>
      <c r="F1368" t="s">
        <v>14</v>
      </c>
      <c r="G1368">
        <v>1028</v>
      </c>
      <c r="H1368">
        <v>1337</v>
      </c>
      <c r="I1368">
        <v>309</v>
      </c>
      <c r="J1368">
        <v>26.13</v>
      </c>
      <c r="K1368" t="s">
        <v>13</v>
      </c>
    </row>
    <row r="1369" spans="1:11" x14ac:dyDescent="0.2">
      <c r="A1369">
        <v>5470</v>
      </c>
      <c r="B1369">
        <v>27</v>
      </c>
      <c r="C1369">
        <v>107</v>
      </c>
      <c r="D1369" t="s">
        <v>950</v>
      </c>
      <c r="E1369" t="s">
        <v>986</v>
      </c>
      <c r="F1369" t="s">
        <v>14</v>
      </c>
      <c r="G1369">
        <v>48</v>
      </c>
      <c r="H1369">
        <v>43</v>
      </c>
      <c r="I1369">
        <v>-5</v>
      </c>
      <c r="J1369">
        <v>-10.99</v>
      </c>
      <c r="K1369" t="s">
        <v>19</v>
      </c>
    </row>
    <row r="1370" spans="1:11" x14ac:dyDescent="0.2">
      <c r="A1370">
        <v>5474</v>
      </c>
      <c r="B1370">
        <v>27</v>
      </c>
      <c r="C1370">
        <v>109</v>
      </c>
      <c r="D1370" t="s">
        <v>950</v>
      </c>
      <c r="E1370" t="s">
        <v>987</v>
      </c>
      <c r="F1370" t="s">
        <v>14</v>
      </c>
      <c r="G1370">
        <v>8759</v>
      </c>
      <c r="H1370">
        <v>9118</v>
      </c>
      <c r="I1370">
        <v>359</v>
      </c>
      <c r="J1370">
        <v>4.0199999999999996</v>
      </c>
      <c r="K1370" t="s">
        <v>13</v>
      </c>
    </row>
    <row r="1371" spans="1:11" x14ac:dyDescent="0.2">
      <c r="A1371">
        <v>5478</v>
      </c>
      <c r="B1371">
        <v>27</v>
      </c>
      <c r="C1371">
        <v>111</v>
      </c>
      <c r="D1371" t="s">
        <v>950</v>
      </c>
      <c r="E1371" t="s">
        <v>988</v>
      </c>
      <c r="F1371" t="s">
        <v>14</v>
      </c>
      <c r="G1371">
        <v>426</v>
      </c>
      <c r="H1371">
        <v>417</v>
      </c>
      <c r="I1371">
        <v>-9</v>
      </c>
      <c r="J1371">
        <v>-2.14</v>
      </c>
      <c r="K1371" t="s">
        <v>19</v>
      </c>
    </row>
    <row r="1372" spans="1:11" x14ac:dyDescent="0.2">
      <c r="A1372">
        <v>5482</v>
      </c>
      <c r="B1372">
        <v>27</v>
      </c>
      <c r="C1372">
        <v>113</v>
      </c>
      <c r="D1372" t="s">
        <v>950</v>
      </c>
      <c r="E1372" t="s">
        <v>989</v>
      </c>
      <c r="F1372" t="s">
        <v>14</v>
      </c>
      <c r="G1372">
        <v>166</v>
      </c>
      <c r="H1372">
        <v>130</v>
      </c>
      <c r="I1372">
        <v>-36</v>
      </c>
      <c r="J1372">
        <v>-24.32</v>
      </c>
      <c r="K1372" t="s">
        <v>19</v>
      </c>
    </row>
    <row r="1373" spans="1:11" x14ac:dyDescent="0.2">
      <c r="A1373">
        <v>5486</v>
      </c>
      <c r="B1373">
        <v>27</v>
      </c>
      <c r="C1373">
        <v>115</v>
      </c>
      <c r="D1373" t="s">
        <v>950</v>
      </c>
      <c r="E1373" t="s">
        <v>990</v>
      </c>
      <c r="F1373" t="s">
        <v>14</v>
      </c>
      <c r="G1373">
        <v>256</v>
      </c>
      <c r="H1373">
        <v>229</v>
      </c>
      <c r="I1373">
        <v>-27</v>
      </c>
      <c r="J1373">
        <v>-11.13</v>
      </c>
      <c r="K1373" t="s">
        <v>19</v>
      </c>
    </row>
    <row r="1374" spans="1:11" x14ac:dyDescent="0.2">
      <c r="A1374">
        <v>5490</v>
      </c>
      <c r="B1374">
        <v>27</v>
      </c>
      <c r="C1374">
        <v>117</v>
      </c>
      <c r="D1374" t="s">
        <v>950</v>
      </c>
      <c r="E1374" t="s">
        <v>991</v>
      </c>
      <c r="F1374" t="s">
        <v>14</v>
      </c>
      <c r="G1374">
        <v>117</v>
      </c>
      <c r="H1374">
        <v>93</v>
      </c>
      <c r="I1374">
        <v>-24</v>
      </c>
      <c r="J1374">
        <v>-22.86</v>
      </c>
      <c r="K1374" t="s">
        <v>19</v>
      </c>
    </row>
    <row r="1375" spans="1:11" x14ac:dyDescent="0.2">
      <c r="A1375">
        <v>5494</v>
      </c>
      <c r="B1375">
        <v>27</v>
      </c>
      <c r="C1375">
        <v>119</v>
      </c>
      <c r="D1375" t="s">
        <v>950</v>
      </c>
      <c r="E1375" t="s">
        <v>172</v>
      </c>
      <c r="F1375" t="s">
        <v>14</v>
      </c>
      <c r="G1375">
        <v>257</v>
      </c>
      <c r="H1375">
        <v>311</v>
      </c>
      <c r="I1375">
        <v>54</v>
      </c>
      <c r="J1375">
        <v>19.010000000000002</v>
      </c>
      <c r="K1375" t="s">
        <v>13</v>
      </c>
    </row>
    <row r="1376" spans="1:11" x14ac:dyDescent="0.2">
      <c r="A1376">
        <v>5498</v>
      </c>
      <c r="B1376">
        <v>27</v>
      </c>
      <c r="C1376">
        <v>121</v>
      </c>
      <c r="D1376" t="s">
        <v>950</v>
      </c>
      <c r="E1376" t="s">
        <v>173</v>
      </c>
      <c r="F1376" t="s">
        <v>14</v>
      </c>
      <c r="G1376">
        <v>68</v>
      </c>
      <c r="H1376">
        <v>52</v>
      </c>
      <c r="I1376">
        <v>-16</v>
      </c>
      <c r="J1376">
        <v>-26.67</v>
      </c>
      <c r="K1376" t="s">
        <v>19</v>
      </c>
    </row>
    <row r="1377" spans="1:11" x14ac:dyDescent="0.2">
      <c r="A1377">
        <v>5502</v>
      </c>
      <c r="B1377">
        <v>27</v>
      </c>
      <c r="C1377">
        <v>123</v>
      </c>
      <c r="D1377" t="s">
        <v>950</v>
      </c>
      <c r="E1377" t="s">
        <v>992</v>
      </c>
      <c r="F1377" t="s">
        <v>14</v>
      </c>
      <c r="G1377">
        <v>54121</v>
      </c>
      <c r="H1377">
        <v>64165</v>
      </c>
      <c r="I1377">
        <v>10044</v>
      </c>
      <c r="J1377">
        <v>16.98</v>
      </c>
      <c r="K1377" t="s">
        <v>13</v>
      </c>
    </row>
    <row r="1378" spans="1:11" x14ac:dyDescent="0.2">
      <c r="A1378">
        <v>5506</v>
      </c>
      <c r="B1378">
        <v>27</v>
      </c>
      <c r="C1378">
        <v>125</v>
      </c>
      <c r="D1378" t="s">
        <v>950</v>
      </c>
      <c r="E1378" t="s">
        <v>993</v>
      </c>
      <c r="F1378" t="s">
        <v>14</v>
      </c>
      <c r="G1378">
        <v>12</v>
      </c>
      <c r="H1378">
        <v>9</v>
      </c>
      <c r="I1378">
        <v>-3</v>
      </c>
      <c r="J1378">
        <v>-28.57</v>
      </c>
      <c r="K1378" t="s">
        <v>19</v>
      </c>
    </row>
    <row r="1379" spans="1:11" x14ac:dyDescent="0.2">
      <c r="A1379">
        <v>5510</v>
      </c>
      <c r="B1379">
        <v>27</v>
      </c>
      <c r="C1379">
        <v>127</v>
      </c>
      <c r="D1379" t="s">
        <v>950</v>
      </c>
      <c r="E1379" t="s">
        <v>994</v>
      </c>
      <c r="F1379" t="s">
        <v>14</v>
      </c>
      <c r="G1379">
        <v>397</v>
      </c>
      <c r="H1379">
        <v>569</v>
      </c>
      <c r="I1379">
        <v>172</v>
      </c>
      <c r="J1379">
        <v>35.61</v>
      </c>
      <c r="K1379" t="s">
        <v>13</v>
      </c>
    </row>
    <row r="1380" spans="1:11" x14ac:dyDescent="0.2">
      <c r="A1380">
        <v>5514</v>
      </c>
      <c r="B1380">
        <v>27</v>
      </c>
      <c r="C1380">
        <v>129</v>
      </c>
      <c r="D1380" t="s">
        <v>950</v>
      </c>
      <c r="E1380" t="s">
        <v>995</v>
      </c>
      <c r="F1380" t="s">
        <v>14</v>
      </c>
      <c r="G1380">
        <v>129</v>
      </c>
      <c r="H1380">
        <v>84</v>
      </c>
      <c r="I1380">
        <v>-45</v>
      </c>
      <c r="J1380">
        <v>-42.25</v>
      </c>
      <c r="K1380" t="s">
        <v>19</v>
      </c>
    </row>
    <row r="1381" spans="1:11" x14ac:dyDescent="0.2">
      <c r="A1381">
        <v>5518</v>
      </c>
      <c r="B1381">
        <v>27</v>
      </c>
      <c r="C1381">
        <v>131</v>
      </c>
      <c r="D1381" t="s">
        <v>950</v>
      </c>
      <c r="E1381" t="s">
        <v>707</v>
      </c>
      <c r="F1381" t="s">
        <v>14</v>
      </c>
      <c r="G1381">
        <v>1525</v>
      </c>
      <c r="H1381">
        <v>1688</v>
      </c>
      <c r="I1381">
        <v>163</v>
      </c>
      <c r="J1381">
        <v>10.15</v>
      </c>
      <c r="K1381" t="s">
        <v>13</v>
      </c>
    </row>
    <row r="1382" spans="1:11" x14ac:dyDescent="0.2">
      <c r="A1382">
        <v>5522</v>
      </c>
      <c r="B1382">
        <v>27</v>
      </c>
      <c r="C1382">
        <v>133</v>
      </c>
      <c r="D1382" t="s">
        <v>950</v>
      </c>
      <c r="E1382" t="s">
        <v>996</v>
      </c>
      <c r="F1382" t="s">
        <v>14</v>
      </c>
      <c r="G1382">
        <v>95</v>
      </c>
      <c r="H1382">
        <v>92</v>
      </c>
      <c r="I1382">
        <v>-3</v>
      </c>
      <c r="J1382">
        <v>-3.21</v>
      </c>
      <c r="K1382" t="s">
        <v>19</v>
      </c>
    </row>
    <row r="1383" spans="1:11" x14ac:dyDescent="0.2">
      <c r="A1383">
        <v>5526</v>
      </c>
      <c r="B1383">
        <v>27</v>
      </c>
      <c r="C1383">
        <v>135</v>
      </c>
      <c r="D1383" t="s">
        <v>950</v>
      </c>
      <c r="E1383" t="s">
        <v>997</v>
      </c>
      <c r="F1383" t="s">
        <v>14</v>
      </c>
      <c r="G1383">
        <v>391</v>
      </c>
      <c r="H1383">
        <v>445</v>
      </c>
      <c r="I1383">
        <v>54</v>
      </c>
      <c r="J1383">
        <v>12.92</v>
      </c>
      <c r="K1383" t="s">
        <v>13</v>
      </c>
    </row>
    <row r="1384" spans="1:11" x14ac:dyDescent="0.2">
      <c r="A1384">
        <v>5530</v>
      </c>
      <c r="B1384">
        <v>27</v>
      </c>
      <c r="C1384">
        <v>137</v>
      </c>
      <c r="D1384" t="s">
        <v>950</v>
      </c>
      <c r="E1384" t="s">
        <v>998</v>
      </c>
      <c r="F1384" t="s">
        <v>14</v>
      </c>
      <c r="G1384">
        <v>2478</v>
      </c>
      <c r="H1384">
        <v>2524</v>
      </c>
      <c r="I1384">
        <v>46</v>
      </c>
      <c r="J1384">
        <v>1.84</v>
      </c>
      <c r="K1384" t="s">
        <v>13</v>
      </c>
    </row>
    <row r="1385" spans="1:11" x14ac:dyDescent="0.2">
      <c r="A1385">
        <v>5534</v>
      </c>
      <c r="B1385">
        <v>27</v>
      </c>
      <c r="C1385">
        <v>139</v>
      </c>
      <c r="D1385" t="s">
        <v>950</v>
      </c>
      <c r="E1385" t="s">
        <v>178</v>
      </c>
      <c r="F1385" t="s">
        <v>14</v>
      </c>
      <c r="G1385">
        <v>7937</v>
      </c>
      <c r="H1385">
        <v>8496</v>
      </c>
      <c r="I1385">
        <v>559</v>
      </c>
      <c r="J1385">
        <v>6.8</v>
      </c>
      <c r="K1385" t="s">
        <v>13</v>
      </c>
    </row>
    <row r="1386" spans="1:11" x14ac:dyDescent="0.2">
      <c r="A1386">
        <v>5538</v>
      </c>
      <c r="B1386">
        <v>27</v>
      </c>
      <c r="C1386">
        <v>141</v>
      </c>
      <c r="D1386" t="s">
        <v>950</v>
      </c>
      <c r="E1386" t="s">
        <v>999</v>
      </c>
      <c r="F1386" t="s">
        <v>14</v>
      </c>
      <c r="G1386">
        <v>1431</v>
      </c>
      <c r="H1386">
        <v>1553</v>
      </c>
      <c r="I1386">
        <v>122</v>
      </c>
      <c r="J1386">
        <v>8.18</v>
      </c>
      <c r="K1386" t="s">
        <v>13</v>
      </c>
    </row>
    <row r="1387" spans="1:11" x14ac:dyDescent="0.2">
      <c r="A1387">
        <v>5542</v>
      </c>
      <c r="B1387">
        <v>27</v>
      </c>
      <c r="C1387">
        <v>143</v>
      </c>
      <c r="D1387" t="s">
        <v>950</v>
      </c>
      <c r="E1387" t="s">
        <v>1000</v>
      </c>
      <c r="F1387" t="s">
        <v>14</v>
      </c>
      <c r="G1387">
        <v>188</v>
      </c>
      <c r="H1387">
        <v>142</v>
      </c>
      <c r="I1387">
        <v>-46</v>
      </c>
      <c r="J1387">
        <v>-27.88</v>
      </c>
      <c r="K1387" t="s">
        <v>19</v>
      </c>
    </row>
    <row r="1388" spans="1:11" x14ac:dyDescent="0.2">
      <c r="A1388">
        <v>5546</v>
      </c>
      <c r="B1388">
        <v>27</v>
      </c>
      <c r="C1388">
        <v>145</v>
      </c>
      <c r="D1388" t="s">
        <v>950</v>
      </c>
      <c r="E1388" t="s">
        <v>1001</v>
      </c>
      <c r="F1388" t="s">
        <v>14</v>
      </c>
      <c r="G1388">
        <v>3523</v>
      </c>
      <c r="H1388">
        <v>3668</v>
      </c>
      <c r="I1388">
        <v>145</v>
      </c>
      <c r="J1388">
        <v>4.03</v>
      </c>
      <c r="K1388" t="s">
        <v>13</v>
      </c>
    </row>
    <row r="1389" spans="1:11" x14ac:dyDescent="0.2">
      <c r="A1389">
        <v>5550</v>
      </c>
      <c r="B1389">
        <v>27</v>
      </c>
      <c r="C1389">
        <v>147</v>
      </c>
      <c r="D1389" t="s">
        <v>950</v>
      </c>
      <c r="E1389" t="s">
        <v>1002</v>
      </c>
      <c r="F1389" t="s">
        <v>14</v>
      </c>
      <c r="G1389">
        <v>586</v>
      </c>
      <c r="H1389">
        <v>395</v>
      </c>
      <c r="I1389">
        <v>-191</v>
      </c>
      <c r="J1389">
        <v>-38.94</v>
      </c>
      <c r="K1389" t="s">
        <v>19</v>
      </c>
    </row>
    <row r="1390" spans="1:11" x14ac:dyDescent="0.2">
      <c r="A1390">
        <v>5554</v>
      </c>
      <c r="B1390">
        <v>27</v>
      </c>
      <c r="C1390">
        <v>149</v>
      </c>
      <c r="D1390" t="s">
        <v>950</v>
      </c>
      <c r="E1390" t="s">
        <v>717</v>
      </c>
      <c r="F1390" t="s">
        <v>14</v>
      </c>
      <c r="G1390">
        <v>166</v>
      </c>
      <c r="H1390">
        <v>174</v>
      </c>
      <c r="I1390">
        <v>8</v>
      </c>
      <c r="J1390">
        <v>4.71</v>
      </c>
      <c r="K1390" t="s">
        <v>13</v>
      </c>
    </row>
    <row r="1391" spans="1:11" x14ac:dyDescent="0.2">
      <c r="A1391">
        <v>5558</v>
      </c>
      <c r="B1391">
        <v>27</v>
      </c>
      <c r="C1391">
        <v>151</v>
      </c>
      <c r="D1391" t="s">
        <v>950</v>
      </c>
      <c r="E1391" t="s">
        <v>1003</v>
      </c>
      <c r="F1391" t="s">
        <v>14</v>
      </c>
      <c r="G1391">
        <v>197</v>
      </c>
      <c r="H1391">
        <v>22</v>
      </c>
      <c r="I1391">
        <v>-175</v>
      </c>
      <c r="J1391">
        <v>-159.82</v>
      </c>
      <c r="K1391" t="s">
        <v>19</v>
      </c>
    </row>
    <row r="1392" spans="1:11" x14ac:dyDescent="0.2">
      <c r="A1392">
        <v>5562</v>
      </c>
      <c r="B1392">
        <v>27</v>
      </c>
      <c r="C1392">
        <v>153</v>
      </c>
      <c r="D1392" t="s">
        <v>950</v>
      </c>
      <c r="E1392" t="s">
        <v>778</v>
      </c>
      <c r="F1392" t="s">
        <v>14</v>
      </c>
      <c r="G1392">
        <v>223</v>
      </c>
      <c r="H1392">
        <v>171</v>
      </c>
      <c r="I1392">
        <v>-52</v>
      </c>
      <c r="J1392">
        <v>-26.4</v>
      </c>
      <c r="K1392" t="s">
        <v>19</v>
      </c>
    </row>
    <row r="1393" spans="1:11" x14ac:dyDescent="0.2">
      <c r="A1393">
        <v>5566</v>
      </c>
      <c r="B1393">
        <v>27</v>
      </c>
      <c r="C1393">
        <v>155</v>
      </c>
      <c r="D1393" t="s">
        <v>950</v>
      </c>
      <c r="E1393" t="s">
        <v>1004</v>
      </c>
      <c r="F1393" t="s">
        <v>14</v>
      </c>
      <c r="G1393">
        <v>23</v>
      </c>
      <c r="H1393">
        <v>7</v>
      </c>
      <c r="I1393">
        <v>-16</v>
      </c>
      <c r="J1393">
        <v>-106.67</v>
      </c>
      <c r="K1393" t="s">
        <v>19</v>
      </c>
    </row>
    <row r="1394" spans="1:11" x14ac:dyDescent="0.2">
      <c r="A1394">
        <v>5570</v>
      </c>
      <c r="B1394">
        <v>27</v>
      </c>
      <c r="C1394">
        <v>157</v>
      </c>
      <c r="D1394" t="s">
        <v>950</v>
      </c>
      <c r="E1394" t="s">
        <v>1005</v>
      </c>
      <c r="F1394" t="s">
        <v>14</v>
      </c>
      <c r="G1394">
        <v>217</v>
      </c>
      <c r="H1394">
        <v>159</v>
      </c>
      <c r="I1394">
        <v>-58</v>
      </c>
      <c r="J1394">
        <v>-30.85</v>
      </c>
      <c r="K1394" t="s">
        <v>19</v>
      </c>
    </row>
    <row r="1395" spans="1:11" x14ac:dyDescent="0.2">
      <c r="A1395">
        <v>5574</v>
      </c>
      <c r="B1395">
        <v>27</v>
      </c>
      <c r="C1395">
        <v>159</v>
      </c>
      <c r="D1395" t="s">
        <v>950</v>
      </c>
      <c r="E1395" t="s">
        <v>1006</v>
      </c>
      <c r="F1395" t="s">
        <v>14</v>
      </c>
      <c r="G1395">
        <v>94</v>
      </c>
      <c r="H1395">
        <v>67</v>
      </c>
      <c r="I1395">
        <v>-27</v>
      </c>
      <c r="J1395">
        <v>-33.54</v>
      </c>
      <c r="K1395" t="s">
        <v>19</v>
      </c>
    </row>
    <row r="1396" spans="1:11" x14ac:dyDescent="0.2">
      <c r="A1396">
        <v>5578</v>
      </c>
      <c r="B1396">
        <v>27</v>
      </c>
      <c r="C1396">
        <v>161</v>
      </c>
      <c r="D1396" t="s">
        <v>950</v>
      </c>
      <c r="E1396" t="s">
        <v>1007</v>
      </c>
      <c r="F1396" t="s">
        <v>14</v>
      </c>
      <c r="G1396">
        <v>254</v>
      </c>
      <c r="H1396">
        <v>179</v>
      </c>
      <c r="I1396">
        <v>-75</v>
      </c>
      <c r="J1396">
        <v>-34.64</v>
      </c>
      <c r="K1396" t="s">
        <v>19</v>
      </c>
    </row>
    <row r="1397" spans="1:11" x14ac:dyDescent="0.2">
      <c r="A1397">
        <v>5582</v>
      </c>
      <c r="B1397">
        <v>27</v>
      </c>
      <c r="C1397">
        <v>163</v>
      </c>
      <c r="D1397" t="s">
        <v>950</v>
      </c>
      <c r="E1397" t="s">
        <v>82</v>
      </c>
      <c r="F1397" t="s">
        <v>14</v>
      </c>
      <c r="G1397">
        <v>12322</v>
      </c>
      <c r="H1397">
        <v>13795</v>
      </c>
      <c r="I1397">
        <v>1473</v>
      </c>
      <c r="J1397">
        <v>11.28</v>
      </c>
      <c r="K1397" t="s">
        <v>13</v>
      </c>
    </row>
    <row r="1398" spans="1:11" x14ac:dyDescent="0.2">
      <c r="A1398">
        <v>5586</v>
      </c>
      <c r="B1398">
        <v>27</v>
      </c>
      <c r="C1398">
        <v>165</v>
      </c>
      <c r="D1398" t="s">
        <v>950</v>
      </c>
      <c r="E1398" t="s">
        <v>1008</v>
      </c>
      <c r="F1398" t="s">
        <v>14</v>
      </c>
      <c r="G1398">
        <v>147</v>
      </c>
      <c r="H1398">
        <v>131</v>
      </c>
      <c r="I1398">
        <v>-16</v>
      </c>
      <c r="J1398">
        <v>-11.51</v>
      </c>
      <c r="K1398" t="s">
        <v>19</v>
      </c>
    </row>
    <row r="1399" spans="1:11" x14ac:dyDescent="0.2">
      <c r="A1399">
        <v>5590</v>
      </c>
      <c r="B1399">
        <v>27</v>
      </c>
      <c r="C1399">
        <v>167</v>
      </c>
      <c r="D1399" t="s">
        <v>950</v>
      </c>
      <c r="E1399" t="s">
        <v>1009</v>
      </c>
      <c r="F1399" t="s">
        <v>14</v>
      </c>
      <c r="G1399">
        <v>40</v>
      </c>
      <c r="H1399">
        <v>26</v>
      </c>
      <c r="I1399">
        <v>-14</v>
      </c>
      <c r="J1399">
        <v>-42.42</v>
      </c>
      <c r="K1399" t="s">
        <v>19</v>
      </c>
    </row>
    <row r="1400" spans="1:11" x14ac:dyDescent="0.2">
      <c r="A1400">
        <v>5594</v>
      </c>
      <c r="B1400">
        <v>27</v>
      </c>
      <c r="C1400">
        <v>169</v>
      </c>
      <c r="D1400" t="s">
        <v>950</v>
      </c>
      <c r="E1400" t="s">
        <v>1010</v>
      </c>
      <c r="F1400" t="s">
        <v>14</v>
      </c>
      <c r="G1400">
        <v>1252</v>
      </c>
      <c r="H1400">
        <v>1253</v>
      </c>
      <c r="I1400">
        <v>1</v>
      </c>
      <c r="J1400">
        <v>0.08</v>
      </c>
      <c r="K1400" t="s">
        <v>13</v>
      </c>
    </row>
    <row r="1401" spans="1:11" x14ac:dyDescent="0.2">
      <c r="A1401">
        <v>5598</v>
      </c>
      <c r="B1401">
        <v>27</v>
      </c>
      <c r="C1401">
        <v>171</v>
      </c>
      <c r="D1401" t="s">
        <v>950</v>
      </c>
      <c r="E1401" t="s">
        <v>657</v>
      </c>
      <c r="F1401" t="s">
        <v>14</v>
      </c>
      <c r="G1401">
        <v>1950</v>
      </c>
      <c r="H1401">
        <v>2057</v>
      </c>
      <c r="I1401">
        <v>107</v>
      </c>
      <c r="J1401">
        <v>5.34</v>
      </c>
      <c r="K1401" t="s">
        <v>13</v>
      </c>
    </row>
    <row r="1402" spans="1:11" x14ac:dyDescent="0.2">
      <c r="A1402">
        <v>5602</v>
      </c>
      <c r="B1402">
        <v>27</v>
      </c>
      <c r="C1402">
        <v>173</v>
      </c>
      <c r="D1402" t="s">
        <v>950</v>
      </c>
      <c r="E1402" t="s">
        <v>1011</v>
      </c>
      <c r="F1402" t="s">
        <v>14</v>
      </c>
      <c r="G1402">
        <v>86</v>
      </c>
      <c r="H1402">
        <v>48</v>
      </c>
      <c r="I1402">
        <v>-38</v>
      </c>
      <c r="J1402">
        <v>-56.72</v>
      </c>
      <c r="K1402" t="s">
        <v>19</v>
      </c>
    </row>
    <row r="1403" spans="1:11" x14ac:dyDescent="0.2">
      <c r="A1403">
        <v>5606</v>
      </c>
      <c r="B1403">
        <v>28</v>
      </c>
      <c r="C1403">
        <v>1</v>
      </c>
      <c r="D1403" t="s">
        <v>1012</v>
      </c>
      <c r="E1403" t="s">
        <v>247</v>
      </c>
      <c r="F1403" t="s">
        <v>14</v>
      </c>
      <c r="G1403">
        <v>241</v>
      </c>
      <c r="H1403">
        <v>179</v>
      </c>
      <c r="I1403">
        <v>-62</v>
      </c>
      <c r="J1403">
        <v>-29.52</v>
      </c>
      <c r="K1403" t="s">
        <v>19</v>
      </c>
    </row>
    <row r="1404" spans="1:11" x14ac:dyDescent="0.2">
      <c r="A1404">
        <v>5610</v>
      </c>
      <c r="B1404">
        <v>28</v>
      </c>
      <c r="C1404">
        <v>3</v>
      </c>
      <c r="D1404" t="s">
        <v>1012</v>
      </c>
      <c r="E1404" t="s">
        <v>1013</v>
      </c>
      <c r="F1404" t="s">
        <v>14</v>
      </c>
      <c r="G1404">
        <v>179</v>
      </c>
      <c r="H1404">
        <v>158</v>
      </c>
      <c r="I1404">
        <v>-21</v>
      </c>
      <c r="J1404">
        <v>-12.46</v>
      </c>
      <c r="K1404" t="s">
        <v>19</v>
      </c>
    </row>
    <row r="1405" spans="1:11" x14ac:dyDescent="0.2">
      <c r="A1405">
        <v>5614</v>
      </c>
      <c r="B1405">
        <v>28</v>
      </c>
      <c r="C1405">
        <v>5</v>
      </c>
      <c r="D1405" t="s">
        <v>1012</v>
      </c>
      <c r="E1405" t="s">
        <v>1014</v>
      </c>
      <c r="F1405" t="s">
        <v>14</v>
      </c>
      <c r="G1405">
        <v>62</v>
      </c>
      <c r="H1405">
        <v>33</v>
      </c>
      <c r="I1405">
        <v>-29</v>
      </c>
      <c r="J1405">
        <v>-61.05</v>
      </c>
      <c r="K1405" t="s">
        <v>19</v>
      </c>
    </row>
    <row r="1406" spans="1:11" x14ac:dyDescent="0.2">
      <c r="A1406">
        <v>5618</v>
      </c>
      <c r="B1406">
        <v>28</v>
      </c>
      <c r="C1406">
        <v>7</v>
      </c>
      <c r="D1406" t="s">
        <v>1012</v>
      </c>
      <c r="E1406" t="s">
        <v>1015</v>
      </c>
      <c r="F1406" t="s">
        <v>14</v>
      </c>
      <c r="G1406">
        <v>136</v>
      </c>
      <c r="H1406">
        <v>78</v>
      </c>
      <c r="I1406">
        <v>-58</v>
      </c>
      <c r="J1406">
        <v>-54.21</v>
      </c>
      <c r="K1406" t="s">
        <v>19</v>
      </c>
    </row>
    <row r="1407" spans="1:11" x14ac:dyDescent="0.2">
      <c r="A1407">
        <v>5622</v>
      </c>
      <c r="B1407">
        <v>28</v>
      </c>
      <c r="C1407">
        <v>9</v>
      </c>
      <c r="D1407" t="s">
        <v>1012</v>
      </c>
      <c r="E1407" t="s">
        <v>135</v>
      </c>
      <c r="F1407" t="s">
        <v>14</v>
      </c>
      <c r="G1407">
        <v>42</v>
      </c>
      <c r="H1407">
        <v>10</v>
      </c>
      <c r="I1407">
        <v>-32</v>
      </c>
      <c r="J1407">
        <v>-123.08</v>
      </c>
      <c r="K1407" t="s">
        <v>19</v>
      </c>
    </row>
    <row r="1408" spans="1:11" x14ac:dyDescent="0.2">
      <c r="A1408">
        <v>5626</v>
      </c>
      <c r="B1408">
        <v>28</v>
      </c>
      <c r="C1408">
        <v>11</v>
      </c>
      <c r="D1408" t="s">
        <v>1012</v>
      </c>
      <c r="E1408" t="s">
        <v>1016</v>
      </c>
      <c r="F1408" t="s">
        <v>14</v>
      </c>
      <c r="G1408">
        <v>326</v>
      </c>
      <c r="H1408">
        <v>251</v>
      </c>
      <c r="I1408">
        <v>-75</v>
      </c>
      <c r="J1408">
        <v>-26</v>
      </c>
      <c r="K1408" t="s">
        <v>19</v>
      </c>
    </row>
    <row r="1409" spans="1:11" x14ac:dyDescent="0.2">
      <c r="A1409">
        <v>5630</v>
      </c>
      <c r="B1409">
        <v>28</v>
      </c>
      <c r="C1409">
        <v>13</v>
      </c>
      <c r="D1409" t="s">
        <v>1012</v>
      </c>
      <c r="E1409" t="s">
        <v>24</v>
      </c>
      <c r="F1409" t="s">
        <v>14</v>
      </c>
      <c r="G1409">
        <v>60</v>
      </c>
      <c r="H1409">
        <v>29</v>
      </c>
      <c r="I1409">
        <v>-31</v>
      </c>
      <c r="J1409">
        <v>-69.66</v>
      </c>
      <c r="K1409" t="s">
        <v>19</v>
      </c>
    </row>
    <row r="1410" spans="1:11" x14ac:dyDescent="0.2">
      <c r="A1410">
        <v>5634</v>
      </c>
      <c r="B1410">
        <v>28</v>
      </c>
      <c r="C1410">
        <v>15</v>
      </c>
      <c r="D1410" t="s">
        <v>1012</v>
      </c>
      <c r="E1410" t="s">
        <v>138</v>
      </c>
      <c r="F1410" t="s">
        <v>14</v>
      </c>
      <c r="G1410">
        <v>52</v>
      </c>
      <c r="H1410">
        <v>37</v>
      </c>
      <c r="I1410">
        <v>-15</v>
      </c>
      <c r="J1410">
        <v>-33.71</v>
      </c>
      <c r="K1410" t="s">
        <v>19</v>
      </c>
    </row>
    <row r="1411" spans="1:11" x14ac:dyDescent="0.2">
      <c r="A1411">
        <v>5638</v>
      </c>
      <c r="B1411">
        <v>28</v>
      </c>
      <c r="C1411">
        <v>17</v>
      </c>
      <c r="D1411" t="s">
        <v>1012</v>
      </c>
      <c r="E1411" t="s">
        <v>623</v>
      </c>
      <c r="F1411" t="s">
        <v>14</v>
      </c>
      <c r="G1411">
        <v>140</v>
      </c>
      <c r="H1411">
        <v>73</v>
      </c>
      <c r="I1411">
        <v>-67</v>
      </c>
      <c r="J1411">
        <v>-62.91</v>
      </c>
      <c r="K1411" t="s">
        <v>19</v>
      </c>
    </row>
    <row r="1412" spans="1:11" x14ac:dyDescent="0.2">
      <c r="A1412">
        <v>5642</v>
      </c>
      <c r="B1412">
        <v>28</v>
      </c>
      <c r="C1412">
        <v>19</v>
      </c>
      <c r="D1412" t="s">
        <v>1012</v>
      </c>
      <c r="E1412" t="s">
        <v>28</v>
      </c>
      <c r="F1412" t="s">
        <v>14</v>
      </c>
      <c r="G1412">
        <v>50</v>
      </c>
      <c r="H1412">
        <v>30</v>
      </c>
      <c r="I1412">
        <v>-20</v>
      </c>
      <c r="J1412">
        <v>-50</v>
      </c>
      <c r="K1412" t="s">
        <v>19</v>
      </c>
    </row>
    <row r="1413" spans="1:11" x14ac:dyDescent="0.2">
      <c r="A1413">
        <v>5646</v>
      </c>
      <c r="B1413">
        <v>28</v>
      </c>
      <c r="C1413">
        <v>21</v>
      </c>
      <c r="D1413" t="s">
        <v>1012</v>
      </c>
      <c r="E1413" t="s">
        <v>1017</v>
      </c>
      <c r="F1413" t="s">
        <v>14</v>
      </c>
      <c r="G1413">
        <v>78</v>
      </c>
      <c r="H1413">
        <v>47</v>
      </c>
      <c r="I1413">
        <v>-31</v>
      </c>
      <c r="J1413">
        <v>-49.6</v>
      </c>
      <c r="K1413" t="s">
        <v>19</v>
      </c>
    </row>
    <row r="1414" spans="1:11" x14ac:dyDescent="0.2">
      <c r="A1414">
        <v>5650</v>
      </c>
      <c r="B1414">
        <v>28</v>
      </c>
      <c r="C1414">
        <v>23</v>
      </c>
      <c r="D1414" t="s">
        <v>1012</v>
      </c>
      <c r="E1414" t="s">
        <v>30</v>
      </c>
      <c r="F1414" t="s">
        <v>14</v>
      </c>
      <c r="G1414">
        <v>99</v>
      </c>
      <c r="H1414">
        <v>37</v>
      </c>
      <c r="I1414">
        <v>-62</v>
      </c>
      <c r="J1414">
        <v>-91.18</v>
      </c>
      <c r="K1414" t="s">
        <v>19</v>
      </c>
    </row>
    <row r="1415" spans="1:11" x14ac:dyDescent="0.2">
      <c r="A1415">
        <v>5654</v>
      </c>
      <c r="B1415">
        <v>28</v>
      </c>
      <c r="C1415">
        <v>25</v>
      </c>
      <c r="D1415" t="s">
        <v>1012</v>
      </c>
      <c r="E1415" t="s">
        <v>31</v>
      </c>
      <c r="F1415" t="s">
        <v>14</v>
      </c>
      <c r="G1415">
        <v>108</v>
      </c>
      <c r="H1415">
        <v>74</v>
      </c>
      <c r="I1415">
        <v>-34</v>
      </c>
      <c r="J1415">
        <v>-37.36</v>
      </c>
      <c r="K1415" t="s">
        <v>19</v>
      </c>
    </row>
    <row r="1416" spans="1:11" x14ac:dyDescent="0.2">
      <c r="A1416">
        <v>5658</v>
      </c>
      <c r="B1416">
        <v>28</v>
      </c>
      <c r="C1416">
        <v>27</v>
      </c>
      <c r="D1416" t="s">
        <v>1012</v>
      </c>
      <c r="E1416" t="s">
        <v>1018</v>
      </c>
      <c r="F1416" t="s">
        <v>14</v>
      </c>
      <c r="G1416">
        <v>266</v>
      </c>
      <c r="H1416">
        <v>175</v>
      </c>
      <c r="I1416">
        <v>-91</v>
      </c>
      <c r="J1416">
        <v>-41.27</v>
      </c>
      <c r="K1416" t="s">
        <v>19</v>
      </c>
    </row>
    <row r="1417" spans="1:11" x14ac:dyDescent="0.2">
      <c r="A1417">
        <v>5662</v>
      </c>
      <c r="B1417">
        <v>28</v>
      </c>
      <c r="C1417">
        <v>29</v>
      </c>
      <c r="D1417" t="s">
        <v>1012</v>
      </c>
      <c r="E1417" t="s">
        <v>1019</v>
      </c>
      <c r="F1417" t="s">
        <v>14</v>
      </c>
      <c r="G1417">
        <v>186</v>
      </c>
      <c r="H1417">
        <v>130</v>
      </c>
      <c r="I1417">
        <v>-56</v>
      </c>
      <c r="J1417">
        <v>-35.44</v>
      </c>
      <c r="K1417" t="s">
        <v>19</v>
      </c>
    </row>
    <row r="1418" spans="1:11" x14ac:dyDescent="0.2">
      <c r="A1418">
        <v>5666</v>
      </c>
      <c r="B1418">
        <v>28</v>
      </c>
      <c r="C1418">
        <v>31</v>
      </c>
      <c r="D1418" t="s">
        <v>1012</v>
      </c>
      <c r="E1418" t="s">
        <v>37</v>
      </c>
      <c r="F1418" t="s">
        <v>14</v>
      </c>
      <c r="G1418">
        <v>102</v>
      </c>
      <c r="H1418">
        <v>66</v>
      </c>
      <c r="I1418">
        <v>-36</v>
      </c>
      <c r="J1418">
        <v>-42.86</v>
      </c>
      <c r="K1418" t="s">
        <v>19</v>
      </c>
    </row>
    <row r="1419" spans="1:11" x14ac:dyDescent="0.2">
      <c r="A1419">
        <v>5670</v>
      </c>
      <c r="B1419">
        <v>28</v>
      </c>
      <c r="C1419">
        <v>33</v>
      </c>
      <c r="D1419" t="s">
        <v>1012</v>
      </c>
      <c r="E1419" t="s">
        <v>326</v>
      </c>
      <c r="F1419" t="s">
        <v>14</v>
      </c>
      <c r="G1419">
        <v>2309</v>
      </c>
      <c r="H1419">
        <v>2614</v>
      </c>
      <c r="I1419">
        <v>305</v>
      </c>
      <c r="J1419">
        <v>12.39</v>
      </c>
      <c r="K1419" t="s">
        <v>13</v>
      </c>
    </row>
    <row r="1420" spans="1:11" x14ac:dyDescent="0.2">
      <c r="A1420">
        <v>5674</v>
      </c>
      <c r="B1420">
        <v>28</v>
      </c>
      <c r="C1420">
        <v>35</v>
      </c>
      <c r="D1420" t="s">
        <v>1012</v>
      </c>
      <c r="E1420" t="s">
        <v>1020</v>
      </c>
      <c r="F1420" t="s">
        <v>14</v>
      </c>
      <c r="G1420">
        <v>1137</v>
      </c>
      <c r="H1420">
        <v>682</v>
      </c>
      <c r="I1420">
        <v>-455</v>
      </c>
      <c r="J1420">
        <v>-50.03</v>
      </c>
      <c r="K1420" t="s">
        <v>19</v>
      </c>
    </row>
    <row r="1421" spans="1:11" x14ac:dyDescent="0.2">
      <c r="A1421">
        <v>5678</v>
      </c>
      <c r="B1421">
        <v>28</v>
      </c>
      <c r="C1421">
        <v>37</v>
      </c>
      <c r="D1421" t="s">
        <v>1012</v>
      </c>
      <c r="E1421" t="s">
        <v>47</v>
      </c>
      <c r="F1421" t="s">
        <v>14</v>
      </c>
      <c r="G1421">
        <v>40</v>
      </c>
      <c r="H1421">
        <v>9</v>
      </c>
      <c r="I1421">
        <v>-31</v>
      </c>
      <c r="J1421">
        <v>-126.53</v>
      </c>
      <c r="K1421" t="s">
        <v>19</v>
      </c>
    </row>
    <row r="1422" spans="1:11" x14ac:dyDescent="0.2">
      <c r="A1422">
        <v>5682</v>
      </c>
      <c r="B1422">
        <v>28</v>
      </c>
      <c r="C1422">
        <v>39</v>
      </c>
      <c r="D1422" t="s">
        <v>1012</v>
      </c>
      <c r="E1422" t="s">
        <v>1021</v>
      </c>
      <c r="F1422" t="s">
        <v>14</v>
      </c>
      <c r="G1422">
        <v>113</v>
      </c>
      <c r="H1422">
        <v>69</v>
      </c>
      <c r="I1422">
        <v>-44</v>
      </c>
      <c r="J1422">
        <v>-48.35</v>
      </c>
      <c r="K1422" t="s">
        <v>19</v>
      </c>
    </row>
    <row r="1423" spans="1:11" x14ac:dyDescent="0.2">
      <c r="A1423">
        <v>5686</v>
      </c>
      <c r="B1423">
        <v>28</v>
      </c>
      <c r="C1423">
        <v>41</v>
      </c>
      <c r="D1423" t="s">
        <v>1012</v>
      </c>
      <c r="E1423" t="s">
        <v>49</v>
      </c>
      <c r="F1423" t="s">
        <v>14</v>
      </c>
      <c r="G1423">
        <v>66</v>
      </c>
      <c r="H1423">
        <v>30</v>
      </c>
      <c r="I1423">
        <v>-36</v>
      </c>
      <c r="J1423">
        <v>-75</v>
      </c>
      <c r="K1423" t="s">
        <v>19</v>
      </c>
    </row>
    <row r="1424" spans="1:11" x14ac:dyDescent="0.2">
      <c r="A1424">
        <v>5690</v>
      </c>
      <c r="B1424">
        <v>28</v>
      </c>
      <c r="C1424">
        <v>43</v>
      </c>
      <c r="D1424" t="s">
        <v>1012</v>
      </c>
      <c r="E1424" t="s">
        <v>1022</v>
      </c>
      <c r="F1424" t="s">
        <v>14</v>
      </c>
      <c r="G1424">
        <v>225</v>
      </c>
      <c r="H1424">
        <v>85</v>
      </c>
      <c r="I1424">
        <v>-140</v>
      </c>
      <c r="J1424">
        <v>-90.32</v>
      </c>
      <c r="K1424" t="s">
        <v>19</v>
      </c>
    </row>
    <row r="1425" spans="1:11" x14ac:dyDescent="0.2">
      <c r="A1425">
        <v>5694</v>
      </c>
      <c r="B1425">
        <v>28</v>
      </c>
      <c r="C1425">
        <v>45</v>
      </c>
      <c r="D1425" t="s">
        <v>1012</v>
      </c>
      <c r="E1425" t="s">
        <v>418</v>
      </c>
      <c r="F1425" t="s">
        <v>14</v>
      </c>
      <c r="G1425">
        <v>602</v>
      </c>
      <c r="H1425">
        <v>615</v>
      </c>
      <c r="I1425">
        <v>13</v>
      </c>
      <c r="J1425">
        <v>2.14</v>
      </c>
      <c r="K1425" t="s">
        <v>13</v>
      </c>
    </row>
    <row r="1426" spans="1:11" x14ac:dyDescent="0.2">
      <c r="A1426">
        <v>5698</v>
      </c>
      <c r="B1426">
        <v>28</v>
      </c>
      <c r="C1426">
        <v>47</v>
      </c>
      <c r="D1426" t="s">
        <v>1012</v>
      </c>
      <c r="E1426" t="s">
        <v>581</v>
      </c>
      <c r="F1426" t="s">
        <v>14</v>
      </c>
      <c r="G1426">
        <v>5605</v>
      </c>
      <c r="H1426">
        <v>6824</v>
      </c>
      <c r="I1426">
        <v>1219</v>
      </c>
      <c r="J1426">
        <v>19.62</v>
      </c>
      <c r="K1426" t="s">
        <v>13</v>
      </c>
    </row>
    <row r="1427" spans="1:11" x14ac:dyDescent="0.2">
      <c r="A1427">
        <v>5702</v>
      </c>
      <c r="B1427">
        <v>28</v>
      </c>
      <c r="C1427">
        <v>49</v>
      </c>
      <c r="D1427" t="s">
        <v>1012</v>
      </c>
      <c r="E1427" t="s">
        <v>1023</v>
      </c>
      <c r="F1427" t="s">
        <v>14</v>
      </c>
      <c r="G1427">
        <v>2551</v>
      </c>
      <c r="H1427">
        <v>2329</v>
      </c>
      <c r="I1427">
        <v>-222</v>
      </c>
      <c r="J1427">
        <v>-9.1</v>
      </c>
      <c r="K1427" t="s">
        <v>19</v>
      </c>
    </row>
    <row r="1428" spans="1:11" x14ac:dyDescent="0.2">
      <c r="A1428">
        <v>5706</v>
      </c>
      <c r="B1428">
        <v>28</v>
      </c>
      <c r="C1428">
        <v>51</v>
      </c>
      <c r="D1428" t="s">
        <v>1012</v>
      </c>
      <c r="E1428" t="s">
        <v>340</v>
      </c>
      <c r="F1428" t="s">
        <v>14</v>
      </c>
      <c r="G1428">
        <v>120</v>
      </c>
      <c r="H1428">
        <v>43</v>
      </c>
      <c r="I1428">
        <v>-77</v>
      </c>
      <c r="J1428">
        <v>-94.48</v>
      </c>
      <c r="K1428" t="s">
        <v>19</v>
      </c>
    </row>
    <row r="1429" spans="1:11" x14ac:dyDescent="0.2">
      <c r="A1429">
        <v>5710</v>
      </c>
      <c r="B1429">
        <v>28</v>
      </c>
      <c r="C1429">
        <v>53</v>
      </c>
      <c r="D1429" t="s">
        <v>1012</v>
      </c>
      <c r="E1429" t="s">
        <v>1024</v>
      </c>
      <c r="F1429" t="s">
        <v>14</v>
      </c>
      <c r="G1429">
        <v>67</v>
      </c>
      <c r="H1429">
        <v>40</v>
      </c>
      <c r="I1429">
        <v>-27</v>
      </c>
      <c r="J1429">
        <v>-50.47</v>
      </c>
      <c r="K1429" t="s">
        <v>19</v>
      </c>
    </row>
    <row r="1430" spans="1:11" x14ac:dyDescent="0.2">
      <c r="A1430">
        <v>5714</v>
      </c>
      <c r="B1430">
        <v>28</v>
      </c>
      <c r="C1430">
        <v>55</v>
      </c>
      <c r="D1430" t="s">
        <v>1012</v>
      </c>
      <c r="E1430" t="s">
        <v>1025</v>
      </c>
      <c r="F1430" t="s">
        <v>14</v>
      </c>
      <c r="G1430">
        <v>7</v>
      </c>
      <c r="H1430">
        <v>6</v>
      </c>
      <c r="I1430">
        <v>-1</v>
      </c>
      <c r="J1430">
        <v>-15.38</v>
      </c>
      <c r="K1430" t="s">
        <v>19</v>
      </c>
    </row>
    <row r="1431" spans="1:11" x14ac:dyDescent="0.2">
      <c r="A1431">
        <v>5718</v>
      </c>
      <c r="B1431">
        <v>28</v>
      </c>
      <c r="C1431">
        <v>57</v>
      </c>
      <c r="D1431" t="s">
        <v>1012</v>
      </c>
      <c r="E1431" t="s">
        <v>1026</v>
      </c>
      <c r="F1431" t="s">
        <v>14</v>
      </c>
      <c r="G1431">
        <v>152</v>
      </c>
      <c r="H1431">
        <v>60</v>
      </c>
      <c r="I1431">
        <v>-92</v>
      </c>
      <c r="J1431">
        <v>-86.79</v>
      </c>
      <c r="K1431" t="s">
        <v>19</v>
      </c>
    </row>
    <row r="1432" spans="1:11" x14ac:dyDescent="0.2">
      <c r="A1432">
        <v>5722</v>
      </c>
      <c r="B1432">
        <v>28</v>
      </c>
      <c r="C1432">
        <v>59</v>
      </c>
      <c r="D1432" t="s">
        <v>1012</v>
      </c>
      <c r="E1432" t="s">
        <v>53</v>
      </c>
      <c r="F1432" t="s">
        <v>14</v>
      </c>
      <c r="G1432">
        <v>3218</v>
      </c>
      <c r="H1432">
        <v>3791</v>
      </c>
      <c r="I1432">
        <v>573</v>
      </c>
      <c r="J1432">
        <v>16.350000000000001</v>
      </c>
      <c r="K1432" t="s">
        <v>13</v>
      </c>
    </row>
    <row r="1433" spans="1:11" x14ac:dyDescent="0.2">
      <c r="A1433">
        <v>5726</v>
      </c>
      <c r="B1433">
        <v>28</v>
      </c>
      <c r="C1433">
        <v>61</v>
      </c>
      <c r="D1433" t="s">
        <v>1012</v>
      </c>
      <c r="E1433" t="s">
        <v>424</v>
      </c>
      <c r="F1433" t="s">
        <v>14</v>
      </c>
      <c r="G1433">
        <v>78</v>
      </c>
      <c r="H1433">
        <v>31</v>
      </c>
      <c r="I1433">
        <v>-47</v>
      </c>
      <c r="J1433">
        <v>-86.24</v>
      </c>
      <c r="K1433" t="s">
        <v>19</v>
      </c>
    </row>
    <row r="1434" spans="1:11" x14ac:dyDescent="0.2">
      <c r="A1434">
        <v>5730</v>
      </c>
      <c r="B1434">
        <v>28</v>
      </c>
      <c r="C1434">
        <v>63</v>
      </c>
      <c r="D1434" t="s">
        <v>1012</v>
      </c>
      <c r="E1434" t="s">
        <v>54</v>
      </c>
      <c r="F1434" t="s">
        <v>14</v>
      </c>
      <c r="G1434">
        <v>47</v>
      </c>
      <c r="H1434">
        <v>6</v>
      </c>
      <c r="I1434">
        <v>-41</v>
      </c>
      <c r="J1434">
        <v>-154.72</v>
      </c>
      <c r="K1434" t="s">
        <v>19</v>
      </c>
    </row>
    <row r="1435" spans="1:11" x14ac:dyDescent="0.2">
      <c r="A1435">
        <v>5734</v>
      </c>
      <c r="B1435">
        <v>28</v>
      </c>
      <c r="C1435">
        <v>65</v>
      </c>
      <c r="D1435" t="s">
        <v>1012</v>
      </c>
      <c r="E1435" t="s">
        <v>1027</v>
      </c>
      <c r="F1435" t="s">
        <v>14</v>
      </c>
      <c r="G1435">
        <v>79</v>
      </c>
      <c r="H1435">
        <v>33</v>
      </c>
      <c r="I1435">
        <v>-46</v>
      </c>
      <c r="J1435">
        <v>-82.14</v>
      </c>
      <c r="K1435" t="s">
        <v>19</v>
      </c>
    </row>
    <row r="1436" spans="1:11" x14ac:dyDescent="0.2">
      <c r="A1436">
        <v>5738</v>
      </c>
      <c r="B1436">
        <v>28</v>
      </c>
      <c r="C1436">
        <v>67</v>
      </c>
      <c r="D1436" t="s">
        <v>1012</v>
      </c>
      <c r="E1436" t="s">
        <v>427</v>
      </c>
      <c r="F1436" t="s">
        <v>14</v>
      </c>
      <c r="G1436">
        <v>465</v>
      </c>
      <c r="H1436">
        <v>418</v>
      </c>
      <c r="I1436">
        <v>-47</v>
      </c>
      <c r="J1436">
        <v>-10.65</v>
      </c>
      <c r="K1436" t="s">
        <v>19</v>
      </c>
    </row>
    <row r="1437" spans="1:11" x14ac:dyDescent="0.2">
      <c r="A1437">
        <v>5742</v>
      </c>
      <c r="B1437">
        <v>28</v>
      </c>
      <c r="C1437">
        <v>69</v>
      </c>
      <c r="D1437" t="s">
        <v>1012</v>
      </c>
      <c r="E1437" t="s">
        <v>1028</v>
      </c>
      <c r="F1437" t="s">
        <v>14</v>
      </c>
      <c r="G1437">
        <v>55</v>
      </c>
      <c r="H1437">
        <v>14</v>
      </c>
      <c r="I1437">
        <v>-41</v>
      </c>
      <c r="J1437">
        <v>-118.84</v>
      </c>
      <c r="K1437" t="s">
        <v>19</v>
      </c>
    </row>
    <row r="1438" spans="1:11" x14ac:dyDescent="0.2">
      <c r="A1438">
        <v>5746</v>
      </c>
      <c r="B1438">
        <v>28</v>
      </c>
      <c r="C1438">
        <v>71</v>
      </c>
      <c r="D1438" t="s">
        <v>1012</v>
      </c>
      <c r="E1438" t="s">
        <v>160</v>
      </c>
      <c r="F1438" t="s">
        <v>14</v>
      </c>
      <c r="G1438">
        <v>1104</v>
      </c>
      <c r="H1438">
        <v>1185</v>
      </c>
      <c r="I1438">
        <v>81</v>
      </c>
      <c r="J1438">
        <v>7.08</v>
      </c>
      <c r="K1438" t="s">
        <v>13</v>
      </c>
    </row>
    <row r="1439" spans="1:11" x14ac:dyDescent="0.2">
      <c r="A1439">
        <v>5750</v>
      </c>
      <c r="B1439">
        <v>28</v>
      </c>
      <c r="C1439">
        <v>73</v>
      </c>
      <c r="D1439" t="s">
        <v>1012</v>
      </c>
      <c r="E1439" t="s">
        <v>55</v>
      </c>
      <c r="F1439" t="s">
        <v>14</v>
      </c>
      <c r="G1439">
        <v>716</v>
      </c>
      <c r="H1439">
        <v>762</v>
      </c>
      <c r="I1439">
        <v>46</v>
      </c>
      <c r="J1439">
        <v>6.22</v>
      </c>
      <c r="K1439" t="s">
        <v>13</v>
      </c>
    </row>
    <row r="1440" spans="1:11" x14ac:dyDescent="0.2">
      <c r="A1440">
        <v>5754</v>
      </c>
      <c r="B1440">
        <v>28</v>
      </c>
      <c r="C1440">
        <v>75</v>
      </c>
      <c r="D1440" t="s">
        <v>1012</v>
      </c>
      <c r="E1440" t="s">
        <v>56</v>
      </c>
      <c r="F1440" t="s">
        <v>14</v>
      </c>
      <c r="G1440">
        <v>750</v>
      </c>
      <c r="H1440">
        <v>725</v>
      </c>
      <c r="I1440">
        <v>-25</v>
      </c>
      <c r="J1440">
        <v>-3.39</v>
      </c>
      <c r="K1440" t="s">
        <v>19</v>
      </c>
    </row>
    <row r="1441" spans="1:11" x14ac:dyDescent="0.2">
      <c r="A1441">
        <v>5758</v>
      </c>
      <c r="B1441">
        <v>28</v>
      </c>
      <c r="C1441">
        <v>77</v>
      </c>
      <c r="D1441" t="s">
        <v>1012</v>
      </c>
      <c r="E1441" t="s">
        <v>57</v>
      </c>
      <c r="F1441" t="s">
        <v>14</v>
      </c>
      <c r="G1441">
        <v>100</v>
      </c>
      <c r="H1441">
        <v>53</v>
      </c>
      <c r="I1441">
        <v>-47</v>
      </c>
      <c r="J1441">
        <v>-61.44</v>
      </c>
      <c r="K1441" t="s">
        <v>19</v>
      </c>
    </row>
    <row r="1442" spans="1:11" x14ac:dyDescent="0.2">
      <c r="A1442">
        <v>5762</v>
      </c>
      <c r="B1442">
        <v>28</v>
      </c>
      <c r="C1442">
        <v>79</v>
      </c>
      <c r="D1442" t="s">
        <v>1012</v>
      </c>
      <c r="E1442" t="s">
        <v>1029</v>
      </c>
      <c r="F1442" t="s">
        <v>14</v>
      </c>
      <c r="G1442">
        <v>167</v>
      </c>
      <c r="H1442">
        <v>112</v>
      </c>
      <c r="I1442">
        <v>-55</v>
      </c>
      <c r="J1442">
        <v>-39.43</v>
      </c>
      <c r="K1442" t="s">
        <v>19</v>
      </c>
    </row>
    <row r="1443" spans="1:11" x14ac:dyDescent="0.2">
      <c r="A1443">
        <v>5766</v>
      </c>
      <c r="B1443">
        <v>28</v>
      </c>
      <c r="C1443">
        <v>81</v>
      </c>
      <c r="D1443" t="s">
        <v>1012</v>
      </c>
      <c r="E1443" t="s">
        <v>58</v>
      </c>
      <c r="F1443" t="s">
        <v>14</v>
      </c>
      <c r="G1443">
        <v>738</v>
      </c>
      <c r="H1443">
        <v>688</v>
      </c>
      <c r="I1443">
        <v>-50</v>
      </c>
      <c r="J1443">
        <v>-7.01</v>
      </c>
      <c r="K1443" t="s">
        <v>19</v>
      </c>
    </row>
    <row r="1444" spans="1:11" x14ac:dyDescent="0.2">
      <c r="A1444">
        <v>5770</v>
      </c>
      <c r="B1444">
        <v>28</v>
      </c>
      <c r="C1444">
        <v>83</v>
      </c>
      <c r="D1444" t="s">
        <v>1012</v>
      </c>
      <c r="E1444" t="s">
        <v>1030</v>
      </c>
      <c r="F1444" t="s">
        <v>14</v>
      </c>
      <c r="G1444">
        <v>336</v>
      </c>
      <c r="H1444">
        <v>221</v>
      </c>
      <c r="I1444">
        <v>-115</v>
      </c>
      <c r="J1444">
        <v>-41.29</v>
      </c>
      <c r="K1444" t="s">
        <v>19</v>
      </c>
    </row>
    <row r="1445" spans="1:11" x14ac:dyDescent="0.2">
      <c r="A1445">
        <v>5774</v>
      </c>
      <c r="B1445">
        <v>28</v>
      </c>
      <c r="C1445">
        <v>85</v>
      </c>
      <c r="D1445" t="s">
        <v>1012</v>
      </c>
      <c r="E1445" t="s">
        <v>161</v>
      </c>
      <c r="F1445" t="s">
        <v>14</v>
      </c>
      <c r="G1445">
        <v>247</v>
      </c>
      <c r="H1445">
        <v>161</v>
      </c>
      <c r="I1445">
        <v>-86</v>
      </c>
      <c r="J1445">
        <v>-42.16</v>
      </c>
      <c r="K1445" t="s">
        <v>19</v>
      </c>
    </row>
    <row r="1446" spans="1:11" x14ac:dyDescent="0.2">
      <c r="A1446">
        <v>5778</v>
      </c>
      <c r="B1446">
        <v>28</v>
      </c>
      <c r="C1446">
        <v>87</v>
      </c>
      <c r="D1446" t="s">
        <v>1012</v>
      </c>
      <c r="E1446" t="s">
        <v>60</v>
      </c>
      <c r="F1446" t="s">
        <v>14</v>
      </c>
      <c r="G1446">
        <v>613</v>
      </c>
      <c r="H1446">
        <v>587</v>
      </c>
      <c r="I1446">
        <v>-26</v>
      </c>
      <c r="J1446">
        <v>-4.33</v>
      </c>
      <c r="K1446" t="s">
        <v>19</v>
      </c>
    </row>
    <row r="1447" spans="1:11" x14ac:dyDescent="0.2">
      <c r="A1447">
        <v>5782</v>
      </c>
      <c r="B1447">
        <v>28</v>
      </c>
      <c r="C1447">
        <v>89</v>
      </c>
      <c r="D1447" t="s">
        <v>1012</v>
      </c>
      <c r="E1447" t="s">
        <v>62</v>
      </c>
      <c r="F1447" t="s">
        <v>14</v>
      </c>
      <c r="G1447">
        <v>1931</v>
      </c>
      <c r="H1447">
        <v>2353</v>
      </c>
      <c r="I1447">
        <v>422</v>
      </c>
      <c r="J1447">
        <v>19.7</v>
      </c>
      <c r="K1447" t="s">
        <v>13</v>
      </c>
    </row>
    <row r="1448" spans="1:11" x14ac:dyDescent="0.2">
      <c r="A1448">
        <v>5786</v>
      </c>
      <c r="B1448">
        <v>28</v>
      </c>
      <c r="C1448">
        <v>91</v>
      </c>
      <c r="D1448" t="s">
        <v>1012</v>
      </c>
      <c r="E1448" t="s">
        <v>64</v>
      </c>
      <c r="F1448" t="s">
        <v>14</v>
      </c>
      <c r="G1448">
        <v>221</v>
      </c>
      <c r="H1448">
        <v>138</v>
      </c>
      <c r="I1448">
        <v>-83</v>
      </c>
      <c r="J1448">
        <v>-46.24</v>
      </c>
      <c r="K1448" t="s">
        <v>19</v>
      </c>
    </row>
    <row r="1449" spans="1:11" x14ac:dyDescent="0.2">
      <c r="A1449">
        <v>5790</v>
      </c>
      <c r="B1449">
        <v>28</v>
      </c>
      <c r="C1449">
        <v>93</v>
      </c>
      <c r="D1449" t="s">
        <v>1012</v>
      </c>
      <c r="E1449" t="s">
        <v>65</v>
      </c>
      <c r="F1449" t="s">
        <v>14</v>
      </c>
      <c r="G1449">
        <v>192</v>
      </c>
      <c r="H1449">
        <v>117</v>
      </c>
      <c r="I1449">
        <v>-75</v>
      </c>
      <c r="J1449">
        <v>-48.54</v>
      </c>
      <c r="K1449" t="s">
        <v>19</v>
      </c>
    </row>
    <row r="1450" spans="1:11" x14ac:dyDescent="0.2">
      <c r="A1450">
        <v>5794</v>
      </c>
      <c r="B1450">
        <v>28</v>
      </c>
      <c r="C1450">
        <v>95</v>
      </c>
      <c r="D1450" t="s">
        <v>1012</v>
      </c>
      <c r="E1450" t="s">
        <v>67</v>
      </c>
      <c r="F1450" t="s">
        <v>14</v>
      </c>
      <c r="G1450">
        <v>167</v>
      </c>
      <c r="H1450">
        <v>98</v>
      </c>
      <c r="I1450">
        <v>-69</v>
      </c>
      <c r="J1450">
        <v>-52.08</v>
      </c>
      <c r="K1450" t="s">
        <v>19</v>
      </c>
    </row>
    <row r="1451" spans="1:11" x14ac:dyDescent="0.2">
      <c r="A1451">
        <v>5798</v>
      </c>
      <c r="B1451">
        <v>28</v>
      </c>
      <c r="C1451">
        <v>97</v>
      </c>
      <c r="D1451" t="s">
        <v>1012</v>
      </c>
      <c r="E1451" t="s">
        <v>68</v>
      </c>
      <c r="F1451" t="s">
        <v>14</v>
      </c>
      <c r="G1451">
        <v>65</v>
      </c>
      <c r="H1451">
        <v>47</v>
      </c>
      <c r="I1451">
        <v>-18</v>
      </c>
      <c r="J1451">
        <v>-32.14</v>
      </c>
      <c r="K1451" t="s">
        <v>19</v>
      </c>
    </row>
    <row r="1452" spans="1:11" x14ac:dyDescent="0.2">
      <c r="A1452">
        <v>5802</v>
      </c>
      <c r="B1452">
        <v>28</v>
      </c>
      <c r="C1452">
        <v>99</v>
      </c>
      <c r="D1452" t="s">
        <v>1012</v>
      </c>
      <c r="E1452" t="s">
        <v>1031</v>
      </c>
      <c r="F1452" t="s">
        <v>14</v>
      </c>
      <c r="G1452">
        <v>329</v>
      </c>
      <c r="H1452">
        <v>157</v>
      </c>
      <c r="I1452">
        <v>-172</v>
      </c>
      <c r="J1452">
        <v>-70.78</v>
      </c>
      <c r="K1452" t="s">
        <v>19</v>
      </c>
    </row>
    <row r="1453" spans="1:11" x14ac:dyDescent="0.2">
      <c r="A1453">
        <v>5806</v>
      </c>
      <c r="B1453">
        <v>28</v>
      </c>
      <c r="C1453">
        <v>101</v>
      </c>
      <c r="D1453" t="s">
        <v>1012</v>
      </c>
      <c r="E1453" t="s">
        <v>168</v>
      </c>
      <c r="F1453" t="s">
        <v>14</v>
      </c>
      <c r="G1453">
        <v>124</v>
      </c>
      <c r="H1453">
        <v>72</v>
      </c>
      <c r="I1453">
        <v>-52</v>
      </c>
      <c r="J1453">
        <v>-53.06</v>
      </c>
      <c r="K1453" t="s">
        <v>19</v>
      </c>
    </row>
    <row r="1454" spans="1:11" x14ac:dyDescent="0.2">
      <c r="A1454">
        <v>5810</v>
      </c>
      <c r="B1454">
        <v>28</v>
      </c>
      <c r="C1454">
        <v>103</v>
      </c>
      <c r="D1454" t="s">
        <v>1012</v>
      </c>
      <c r="E1454" t="s">
        <v>1032</v>
      </c>
      <c r="F1454" t="s">
        <v>14</v>
      </c>
      <c r="G1454">
        <v>54</v>
      </c>
      <c r="H1454">
        <v>35</v>
      </c>
      <c r="I1454">
        <v>-19</v>
      </c>
      <c r="J1454">
        <v>-42.7</v>
      </c>
      <c r="K1454" t="s">
        <v>19</v>
      </c>
    </row>
    <row r="1455" spans="1:11" x14ac:dyDescent="0.2">
      <c r="A1455">
        <v>5814</v>
      </c>
      <c r="B1455">
        <v>28</v>
      </c>
      <c r="C1455">
        <v>105</v>
      </c>
      <c r="D1455" t="s">
        <v>1012</v>
      </c>
      <c r="E1455" t="s">
        <v>1033</v>
      </c>
      <c r="F1455" t="s">
        <v>14</v>
      </c>
      <c r="G1455">
        <v>1390</v>
      </c>
      <c r="H1455">
        <v>1346</v>
      </c>
      <c r="I1455">
        <v>-44</v>
      </c>
      <c r="J1455">
        <v>-3.22</v>
      </c>
      <c r="K1455" t="s">
        <v>19</v>
      </c>
    </row>
    <row r="1456" spans="1:11" x14ac:dyDescent="0.2">
      <c r="A1456">
        <v>5818</v>
      </c>
      <c r="B1456">
        <v>28</v>
      </c>
      <c r="C1456">
        <v>107</v>
      </c>
      <c r="D1456" t="s">
        <v>1012</v>
      </c>
      <c r="E1456" t="s">
        <v>1034</v>
      </c>
      <c r="F1456" t="s">
        <v>14</v>
      </c>
      <c r="G1456">
        <v>185</v>
      </c>
      <c r="H1456">
        <v>115</v>
      </c>
      <c r="I1456">
        <v>-70</v>
      </c>
      <c r="J1456">
        <v>-46.67</v>
      </c>
      <c r="K1456" t="s">
        <v>19</v>
      </c>
    </row>
    <row r="1457" spans="1:11" x14ac:dyDescent="0.2">
      <c r="A1457">
        <v>5822</v>
      </c>
      <c r="B1457">
        <v>28</v>
      </c>
      <c r="C1457">
        <v>109</v>
      </c>
      <c r="D1457" t="s">
        <v>1012</v>
      </c>
      <c r="E1457" t="s">
        <v>1035</v>
      </c>
      <c r="F1457" t="s">
        <v>14</v>
      </c>
      <c r="G1457">
        <v>426</v>
      </c>
      <c r="H1457">
        <v>390</v>
      </c>
      <c r="I1457">
        <v>-36</v>
      </c>
      <c r="J1457">
        <v>-8.82</v>
      </c>
      <c r="K1457" t="s">
        <v>19</v>
      </c>
    </row>
    <row r="1458" spans="1:11" x14ac:dyDescent="0.2">
      <c r="A1458">
        <v>5826</v>
      </c>
      <c r="B1458">
        <v>28</v>
      </c>
      <c r="C1458">
        <v>111</v>
      </c>
      <c r="D1458" t="s">
        <v>1012</v>
      </c>
      <c r="E1458" t="s">
        <v>70</v>
      </c>
      <c r="F1458" t="s">
        <v>14</v>
      </c>
      <c r="G1458">
        <v>37</v>
      </c>
      <c r="H1458">
        <v>29</v>
      </c>
      <c r="I1458">
        <v>-8</v>
      </c>
      <c r="J1458">
        <v>-24.24</v>
      </c>
      <c r="K1458" t="s">
        <v>19</v>
      </c>
    </row>
    <row r="1459" spans="1:11" x14ac:dyDescent="0.2">
      <c r="A1459">
        <v>5830</v>
      </c>
      <c r="B1459">
        <v>28</v>
      </c>
      <c r="C1459">
        <v>113</v>
      </c>
      <c r="D1459" t="s">
        <v>1012</v>
      </c>
      <c r="E1459" t="s">
        <v>72</v>
      </c>
      <c r="F1459" t="s">
        <v>14</v>
      </c>
      <c r="G1459">
        <v>397</v>
      </c>
      <c r="H1459">
        <v>282</v>
      </c>
      <c r="I1459">
        <v>-115</v>
      </c>
      <c r="J1459">
        <v>-33.869999999999997</v>
      </c>
      <c r="K1459" t="s">
        <v>19</v>
      </c>
    </row>
    <row r="1460" spans="1:11" x14ac:dyDescent="0.2">
      <c r="A1460">
        <v>5834</v>
      </c>
      <c r="B1460">
        <v>28</v>
      </c>
      <c r="C1460">
        <v>115</v>
      </c>
      <c r="D1460" t="s">
        <v>1012</v>
      </c>
      <c r="E1460" t="s">
        <v>1036</v>
      </c>
      <c r="F1460" t="s">
        <v>14</v>
      </c>
      <c r="G1460">
        <v>139</v>
      </c>
      <c r="H1460">
        <v>92</v>
      </c>
      <c r="I1460">
        <v>-47</v>
      </c>
      <c r="J1460">
        <v>-40.69</v>
      </c>
      <c r="K1460" t="s">
        <v>19</v>
      </c>
    </row>
    <row r="1461" spans="1:11" x14ac:dyDescent="0.2">
      <c r="A1461">
        <v>5838</v>
      </c>
      <c r="B1461">
        <v>28</v>
      </c>
      <c r="C1461">
        <v>117</v>
      </c>
      <c r="D1461" t="s">
        <v>1012</v>
      </c>
      <c r="E1461" t="s">
        <v>1037</v>
      </c>
      <c r="F1461" t="s">
        <v>14</v>
      </c>
      <c r="G1461">
        <v>116</v>
      </c>
      <c r="H1461">
        <v>67</v>
      </c>
      <c r="I1461">
        <v>-49</v>
      </c>
      <c r="J1461">
        <v>-53.55</v>
      </c>
      <c r="K1461" t="s">
        <v>19</v>
      </c>
    </row>
    <row r="1462" spans="1:11" x14ac:dyDescent="0.2">
      <c r="A1462">
        <v>5842</v>
      </c>
      <c r="B1462">
        <v>28</v>
      </c>
      <c r="C1462">
        <v>119</v>
      </c>
      <c r="D1462" t="s">
        <v>1012</v>
      </c>
      <c r="E1462" t="s">
        <v>443</v>
      </c>
      <c r="F1462" t="s">
        <v>14</v>
      </c>
      <c r="G1462">
        <v>56</v>
      </c>
      <c r="H1462">
        <v>16</v>
      </c>
      <c r="I1462">
        <v>-40</v>
      </c>
      <c r="J1462">
        <v>-111.11</v>
      </c>
      <c r="K1462" t="s">
        <v>19</v>
      </c>
    </row>
    <row r="1463" spans="1:11" x14ac:dyDescent="0.2">
      <c r="A1463">
        <v>5846</v>
      </c>
      <c r="B1463">
        <v>28</v>
      </c>
      <c r="C1463">
        <v>121</v>
      </c>
      <c r="D1463" t="s">
        <v>1012</v>
      </c>
      <c r="E1463" t="s">
        <v>1038</v>
      </c>
      <c r="F1463" t="s">
        <v>14</v>
      </c>
      <c r="G1463">
        <v>1944</v>
      </c>
      <c r="H1463">
        <v>1913</v>
      </c>
      <c r="I1463">
        <v>-31</v>
      </c>
      <c r="J1463">
        <v>-1.61</v>
      </c>
      <c r="K1463" t="s">
        <v>19</v>
      </c>
    </row>
    <row r="1464" spans="1:11" x14ac:dyDescent="0.2">
      <c r="A1464">
        <v>5850</v>
      </c>
      <c r="B1464">
        <v>28</v>
      </c>
      <c r="C1464">
        <v>123</v>
      </c>
      <c r="D1464" t="s">
        <v>1012</v>
      </c>
      <c r="E1464" t="s">
        <v>178</v>
      </c>
      <c r="F1464" t="s">
        <v>14</v>
      </c>
      <c r="G1464">
        <v>230</v>
      </c>
      <c r="H1464">
        <v>112</v>
      </c>
      <c r="I1464">
        <v>-118</v>
      </c>
      <c r="J1464">
        <v>-69.010000000000005</v>
      </c>
      <c r="K1464" t="s">
        <v>19</v>
      </c>
    </row>
    <row r="1465" spans="1:11" x14ac:dyDescent="0.2">
      <c r="A1465">
        <v>5854</v>
      </c>
      <c r="B1465">
        <v>28</v>
      </c>
      <c r="C1465">
        <v>125</v>
      </c>
      <c r="D1465" t="s">
        <v>1012</v>
      </c>
      <c r="E1465" t="s">
        <v>1039</v>
      </c>
      <c r="F1465" t="s">
        <v>14</v>
      </c>
      <c r="G1465">
        <v>32</v>
      </c>
      <c r="H1465">
        <v>14</v>
      </c>
      <c r="I1465">
        <v>-18</v>
      </c>
      <c r="J1465">
        <v>-78.260000000000005</v>
      </c>
      <c r="K1465" t="s">
        <v>19</v>
      </c>
    </row>
    <row r="1466" spans="1:11" x14ac:dyDescent="0.2">
      <c r="A1466">
        <v>5858</v>
      </c>
      <c r="B1466">
        <v>28</v>
      </c>
      <c r="C1466">
        <v>127</v>
      </c>
      <c r="D1466" t="s">
        <v>1012</v>
      </c>
      <c r="E1466" t="s">
        <v>777</v>
      </c>
      <c r="F1466" t="s">
        <v>14</v>
      </c>
      <c r="G1466">
        <v>135</v>
      </c>
      <c r="H1466">
        <v>115</v>
      </c>
      <c r="I1466">
        <v>-20</v>
      </c>
      <c r="J1466">
        <v>-16</v>
      </c>
      <c r="K1466" t="s">
        <v>19</v>
      </c>
    </row>
    <row r="1467" spans="1:11" x14ac:dyDescent="0.2">
      <c r="A1467">
        <v>5862</v>
      </c>
      <c r="B1467">
        <v>28</v>
      </c>
      <c r="C1467">
        <v>129</v>
      </c>
      <c r="D1467" t="s">
        <v>1012</v>
      </c>
      <c r="E1467" t="s">
        <v>714</v>
      </c>
      <c r="F1467" t="s">
        <v>14</v>
      </c>
      <c r="G1467">
        <v>63</v>
      </c>
      <c r="H1467">
        <v>25</v>
      </c>
      <c r="I1467">
        <v>-38</v>
      </c>
      <c r="J1467">
        <v>-86.36</v>
      </c>
      <c r="K1467" t="s">
        <v>19</v>
      </c>
    </row>
    <row r="1468" spans="1:11" x14ac:dyDescent="0.2">
      <c r="A1468">
        <v>5866</v>
      </c>
      <c r="B1468">
        <v>28</v>
      </c>
      <c r="C1468">
        <v>131</v>
      </c>
      <c r="D1468" t="s">
        <v>1012</v>
      </c>
      <c r="E1468" t="s">
        <v>183</v>
      </c>
      <c r="F1468" t="s">
        <v>14</v>
      </c>
      <c r="G1468">
        <v>109</v>
      </c>
      <c r="H1468">
        <v>104</v>
      </c>
      <c r="I1468">
        <v>-5</v>
      </c>
      <c r="J1468">
        <v>-4.6900000000000004</v>
      </c>
      <c r="K1468" t="s">
        <v>19</v>
      </c>
    </row>
    <row r="1469" spans="1:11" x14ac:dyDescent="0.2">
      <c r="A1469">
        <v>5870</v>
      </c>
      <c r="B1469">
        <v>28</v>
      </c>
      <c r="C1469">
        <v>133</v>
      </c>
      <c r="D1469" t="s">
        <v>1012</v>
      </c>
      <c r="E1469" t="s">
        <v>1040</v>
      </c>
      <c r="F1469" t="s">
        <v>14</v>
      </c>
      <c r="G1469">
        <v>212</v>
      </c>
      <c r="H1469">
        <v>106</v>
      </c>
      <c r="I1469">
        <v>-106</v>
      </c>
      <c r="J1469">
        <v>-66.67</v>
      </c>
      <c r="K1469" t="s">
        <v>19</v>
      </c>
    </row>
    <row r="1470" spans="1:11" x14ac:dyDescent="0.2">
      <c r="A1470">
        <v>5874</v>
      </c>
      <c r="B1470">
        <v>28</v>
      </c>
      <c r="C1470">
        <v>135</v>
      </c>
      <c r="D1470" t="s">
        <v>1012</v>
      </c>
      <c r="E1470" t="s">
        <v>1041</v>
      </c>
      <c r="F1470" t="s">
        <v>14</v>
      </c>
      <c r="G1470">
        <v>136</v>
      </c>
      <c r="H1470">
        <v>146</v>
      </c>
      <c r="I1470">
        <v>10</v>
      </c>
      <c r="J1470">
        <v>7.09</v>
      </c>
      <c r="K1470" t="s">
        <v>13</v>
      </c>
    </row>
    <row r="1471" spans="1:11" x14ac:dyDescent="0.2">
      <c r="A1471">
        <v>5878</v>
      </c>
      <c r="B1471">
        <v>28</v>
      </c>
      <c r="C1471">
        <v>137</v>
      </c>
      <c r="D1471" t="s">
        <v>1012</v>
      </c>
      <c r="E1471" t="s">
        <v>1042</v>
      </c>
      <c r="F1471" t="s">
        <v>14</v>
      </c>
      <c r="G1471">
        <v>132</v>
      </c>
      <c r="H1471">
        <v>123</v>
      </c>
      <c r="I1471">
        <v>-9</v>
      </c>
      <c r="J1471">
        <v>-7.06</v>
      </c>
      <c r="K1471" t="s">
        <v>19</v>
      </c>
    </row>
    <row r="1472" spans="1:11" x14ac:dyDescent="0.2">
      <c r="A1472">
        <v>5882</v>
      </c>
      <c r="B1472">
        <v>28</v>
      </c>
      <c r="C1472">
        <v>139</v>
      </c>
      <c r="D1472" t="s">
        <v>1012</v>
      </c>
      <c r="E1472" t="s">
        <v>1043</v>
      </c>
      <c r="F1472" t="s">
        <v>14</v>
      </c>
      <c r="G1472">
        <v>95</v>
      </c>
      <c r="H1472">
        <v>51</v>
      </c>
      <c r="I1472">
        <v>-44</v>
      </c>
      <c r="J1472">
        <v>-60.27</v>
      </c>
      <c r="K1472" t="s">
        <v>19</v>
      </c>
    </row>
    <row r="1473" spans="1:11" x14ac:dyDescent="0.2">
      <c r="A1473">
        <v>5886</v>
      </c>
      <c r="B1473">
        <v>28</v>
      </c>
      <c r="C1473">
        <v>141</v>
      </c>
      <c r="D1473" t="s">
        <v>1012</v>
      </c>
      <c r="E1473" t="s">
        <v>1044</v>
      </c>
      <c r="F1473" t="s">
        <v>14</v>
      </c>
      <c r="G1473">
        <v>68</v>
      </c>
      <c r="H1473">
        <v>38</v>
      </c>
      <c r="I1473">
        <v>-30</v>
      </c>
      <c r="J1473">
        <v>-56.6</v>
      </c>
      <c r="K1473" t="s">
        <v>19</v>
      </c>
    </row>
    <row r="1474" spans="1:11" x14ac:dyDescent="0.2">
      <c r="A1474">
        <v>5890</v>
      </c>
      <c r="B1474">
        <v>28</v>
      </c>
      <c r="C1474">
        <v>143</v>
      </c>
      <c r="D1474" t="s">
        <v>1012</v>
      </c>
      <c r="E1474" t="s">
        <v>1045</v>
      </c>
      <c r="F1474" t="s">
        <v>14</v>
      </c>
      <c r="G1474">
        <v>133</v>
      </c>
      <c r="H1474">
        <v>81</v>
      </c>
      <c r="I1474">
        <v>-52</v>
      </c>
      <c r="J1474">
        <v>-48.6</v>
      </c>
      <c r="K1474" t="s">
        <v>19</v>
      </c>
    </row>
    <row r="1475" spans="1:11" x14ac:dyDescent="0.2">
      <c r="A1475">
        <v>5894</v>
      </c>
      <c r="B1475">
        <v>28</v>
      </c>
      <c r="C1475">
        <v>145</v>
      </c>
      <c r="D1475" t="s">
        <v>1012</v>
      </c>
      <c r="E1475" t="s">
        <v>184</v>
      </c>
      <c r="F1475" t="s">
        <v>14</v>
      </c>
      <c r="G1475">
        <v>187</v>
      </c>
      <c r="H1475">
        <v>92</v>
      </c>
      <c r="I1475">
        <v>-95</v>
      </c>
      <c r="J1475">
        <v>-68.099999999999994</v>
      </c>
      <c r="K1475" t="s">
        <v>19</v>
      </c>
    </row>
    <row r="1476" spans="1:11" x14ac:dyDescent="0.2">
      <c r="A1476">
        <v>5898</v>
      </c>
      <c r="B1476">
        <v>28</v>
      </c>
      <c r="C1476">
        <v>147</v>
      </c>
      <c r="D1476" t="s">
        <v>1012</v>
      </c>
      <c r="E1476" t="s">
        <v>1046</v>
      </c>
      <c r="F1476" t="s">
        <v>14</v>
      </c>
      <c r="G1476">
        <v>186</v>
      </c>
      <c r="H1476">
        <v>68</v>
      </c>
      <c r="I1476">
        <v>-118</v>
      </c>
      <c r="J1476">
        <v>-92.91</v>
      </c>
      <c r="K1476" t="s">
        <v>19</v>
      </c>
    </row>
    <row r="1477" spans="1:11" x14ac:dyDescent="0.2">
      <c r="A1477">
        <v>5902</v>
      </c>
      <c r="B1477">
        <v>28</v>
      </c>
      <c r="C1477">
        <v>149</v>
      </c>
      <c r="D1477" t="s">
        <v>1012</v>
      </c>
      <c r="E1477" t="s">
        <v>467</v>
      </c>
      <c r="F1477" t="s">
        <v>14</v>
      </c>
      <c r="G1477">
        <v>641</v>
      </c>
      <c r="H1477">
        <v>502</v>
      </c>
      <c r="I1477">
        <v>-139</v>
      </c>
      <c r="J1477">
        <v>-24.32</v>
      </c>
      <c r="K1477" t="s">
        <v>19</v>
      </c>
    </row>
    <row r="1478" spans="1:11" x14ac:dyDescent="0.2">
      <c r="A1478">
        <v>5906</v>
      </c>
      <c r="B1478">
        <v>28</v>
      </c>
      <c r="C1478">
        <v>151</v>
      </c>
      <c r="D1478" t="s">
        <v>1012</v>
      </c>
      <c r="E1478" t="s">
        <v>82</v>
      </c>
      <c r="F1478" t="s">
        <v>14</v>
      </c>
      <c r="G1478">
        <v>593</v>
      </c>
      <c r="H1478">
        <v>345</v>
      </c>
      <c r="I1478">
        <v>-248</v>
      </c>
      <c r="J1478">
        <v>-52.88</v>
      </c>
      <c r="K1478" t="s">
        <v>19</v>
      </c>
    </row>
    <row r="1479" spans="1:11" x14ac:dyDescent="0.2">
      <c r="A1479">
        <v>5910</v>
      </c>
      <c r="B1479">
        <v>28</v>
      </c>
      <c r="C1479">
        <v>153</v>
      </c>
      <c r="D1479" t="s">
        <v>1012</v>
      </c>
      <c r="E1479" t="s">
        <v>468</v>
      </c>
      <c r="F1479" t="s">
        <v>14</v>
      </c>
      <c r="G1479">
        <v>112</v>
      </c>
      <c r="H1479">
        <v>66</v>
      </c>
      <c r="I1479">
        <v>-46</v>
      </c>
      <c r="J1479">
        <v>-51.69</v>
      </c>
      <c r="K1479" t="s">
        <v>19</v>
      </c>
    </row>
    <row r="1480" spans="1:11" x14ac:dyDescent="0.2">
      <c r="A1480">
        <v>5914</v>
      </c>
      <c r="B1480">
        <v>28</v>
      </c>
      <c r="C1480">
        <v>155</v>
      </c>
      <c r="D1480" t="s">
        <v>1012</v>
      </c>
      <c r="E1480" t="s">
        <v>469</v>
      </c>
      <c r="F1480" t="s">
        <v>14</v>
      </c>
      <c r="G1480">
        <v>64</v>
      </c>
      <c r="H1480">
        <v>23</v>
      </c>
      <c r="I1480">
        <v>-41</v>
      </c>
      <c r="J1480">
        <v>-94.25</v>
      </c>
      <c r="K1480" t="s">
        <v>19</v>
      </c>
    </row>
    <row r="1481" spans="1:11" x14ac:dyDescent="0.2">
      <c r="A1481">
        <v>5918</v>
      </c>
      <c r="B1481">
        <v>28</v>
      </c>
      <c r="C1481">
        <v>157</v>
      </c>
      <c r="D1481" t="s">
        <v>1012</v>
      </c>
      <c r="E1481" t="s">
        <v>473</v>
      </c>
      <c r="F1481" t="s">
        <v>14</v>
      </c>
      <c r="G1481">
        <v>37</v>
      </c>
      <c r="H1481">
        <v>6</v>
      </c>
      <c r="I1481">
        <v>-31</v>
      </c>
      <c r="J1481">
        <v>-144.19</v>
      </c>
      <c r="K1481" t="s">
        <v>19</v>
      </c>
    </row>
    <row r="1482" spans="1:11" x14ac:dyDescent="0.2">
      <c r="A1482">
        <v>5922</v>
      </c>
      <c r="B1482">
        <v>28</v>
      </c>
      <c r="C1482">
        <v>159</v>
      </c>
      <c r="D1482" t="s">
        <v>1012</v>
      </c>
      <c r="E1482" t="s">
        <v>84</v>
      </c>
      <c r="F1482" t="s">
        <v>14</v>
      </c>
      <c r="G1482">
        <v>108</v>
      </c>
      <c r="H1482">
        <v>52</v>
      </c>
      <c r="I1482">
        <v>-56</v>
      </c>
      <c r="J1482">
        <v>-70</v>
      </c>
      <c r="K1482" t="s">
        <v>19</v>
      </c>
    </row>
    <row r="1483" spans="1:11" x14ac:dyDescent="0.2">
      <c r="A1483">
        <v>5926</v>
      </c>
      <c r="B1483">
        <v>28</v>
      </c>
      <c r="C1483">
        <v>161</v>
      </c>
      <c r="D1483" t="s">
        <v>1012</v>
      </c>
      <c r="E1483" t="s">
        <v>1047</v>
      </c>
      <c r="F1483" t="s">
        <v>14</v>
      </c>
      <c r="G1483">
        <v>63</v>
      </c>
      <c r="H1483">
        <v>31</v>
      </c>
      <c r="I1483">
        <v>-32</v>
      </c>
      <c r="J1483">
        <v>-68.09</v>
      </c>
      <c r="K1483" t="s">
        <v>19</v>
      </c>
    </row>
    <row r="1484" spans="1:11" x14ac:dyDescent="0.2">
      <c r="A1484">
        <v>5930</v>
      </c>
      <c r="B1484">
        <v>28</v>
      </c>
      <c r="C1484">
        <v>163</v>
      </c>
      <c r="D1484" t="s">
        <v>1012</v>
      </c>
      <c r="E1484" t="s">
        <v>1048</v>
      </c>
      <c r="F1484" t="s">
        <v>14</v>
      </c>
      <c r="G1484">
        <v>210</v>
      </c>
      <c r="H1484">
        <v>168</v>
      </c>
      <c r="I1484">
        <v>-42</v>
      </c>
      <c r="J1484">
        <v>-22.22</v>
      </c>
      <c r="K1484" t="s">
        <v>19</v>
      </c>
    </row>
    <row r="1485" spans="1:11" x14ac:dyDescent="0.2">
      <c r="A1485">
        <v>5934</v>
      </c>
      <c r="B1485">
        <v>29</v>
      </c>
      <c r="C1485">
        <v>1</v>
      </c>
      <c r="D1485" t="s">
        <v>1049</v>
      </c>
      <c r="E1485" t="s">
        <v>613</v>
      </c>
      <c r="F1485" t="s">
        <v>14</v>
      </c>
      <c r="G1485">
        <v>553</v>
      </c>
      <c r="H1485">
        <v>583</v>
      </c>
      <c r="I1485">
        <v>30</v>
      </c>
      <c r="J1485">
        <v>5.28</v>
      </c>
      <c r="K1485" t="s">
        <v>13</v>
      </c>
    </row>
    <row r="1486" spans="1:11" x14ac:dyDescent="0.2">
      <c r="A1486">
        <v>5938</v>
      </c>
      <c r="B1486">
        <v>29</v>
      </c>
      <c r="C1486">
        <v>3</v>
      </c>
      <c r="D1486" t="s">
        <v>1049</v>
      </c>
      <c r="E1486" t="s">
        <v>1050</v>
      </c>
      <c r="F1486" t="s">
        <v>14</v>
      </c>
      <c r="G1486">
        <v>128</v>
      </c>
      <c r="H1486">
        <v>93</v>
      </c>
      <c r="I1486">
        <v>-35</v>
      </c>
      <c r="J1486">
        <v>-31.67</v>
      </c>
      <c r="K1486" t="s">
        <v>19</v>
      </c>
    </row>
    <row r="1487" spans="1:11" x14ac:dyDescent="0.2">
      <c r="A1487">
        <v>5942</v>
      </c>
      <c r="B1487">
        <v>29</v>
      </c>
      <c r="C1487">
        <v>5</v>
      </c>
      <c r="D1487" t="s">
        <v>1049</v>
      </c>
      <c r="E1487" t="s">
        <v>660</v>
      </c>
      <c r="F1487" t="s">
        <v>14</v>
      </c>
      <c r="G1487">
        <v>36</v>
      </c>
      <c r="H1487">
        <v>12</v>
      </c>
      <c r="I1487">
        <v>-24</v>
      </c>
      <c r="J1487">
        <v>-100</v>
      </c>
      <c r="K1487" t="s">
        <v>19</v>
      </c>
    </row>
    <row r="1488" spans="1:11" x14ac:dyDescent="0.2">
      <c r="A1488">
        <v>5946</v>
      </c>
      <c r="B1488">
        <v>29</v>
      </c>
      <c r="C1488">
        <v>7</v>
      </c>
      <c r="D1488" t="s">
        <v>1049</v>
      </c>
      <c r="E1488" t="s">
        <v>1051</v>
      </c>
      <c r="F1488" t="s">
        <v>14</v>
      </c>
      <c r="G1488">
        <v>151</v>
      </c>
      <c r="H1488">
        <v>183</v>
      </c>
      <c r="I1488">
        <v>32</v>
      </c>
      <c r="J1488">
        <v>19.16</v>
      </c>
      <c r="K1488" t="s">
        <v>13</v>
      </c>
    </row>
    <row r="1489" spans="1:11" x14ac:dyDescent="0.2">
      <c r="A1489">
        <v>5950</v>
      </c>
      <c r="B1489">
        <v>29</v>
      </c>
      <c r="C1489">
        <v>9</v>
      </c>
      <c r="D1489" t="s">
        <v>1049</v>
      </c>
      <c r="E1489" t="s">
        <v>895</v>
      </c>
      <c r="F1489" t="s">
        <v>14</v>
      </c>
      <c r="G1489">
        <v>476</v>
      </c>
      <c r="H1489">
        <v>547</v>
      </c>
      <c r="I1489">
        <v>71</v>
      </c>
      <c r="J1489">
        <v>13.88</v>
      </c>
      <c r="K1489" t="s">
        <v>13</v>
      </c>
    </row>
    <row r="1490" spans="1:11" x14ac:dyDescent="0.2">
      <c r="A1490">
        <v>5954</v>
      </c>
      <c r="B1490">
        <v>29</v>
      </c>
      <c r="C1490">
        <v>11</v>
      </c>
      <c r="D1490" t="s">
        <v>1049</v>
      </c>
      <c r="E1490" t="s">
        <v>662</v>
      </c>
      <c r="F1490" t="s">
        <v>14</v>
      </c>
      <c r="G1490">
        <v>94</v>
      </c>
      <c r="H1490">
        <v>58</v>
      </c>
      <c r="I1490">
        <v>-36</v>
      </c>
      <c r="J1490">
        <v>-47.37</v>
      </c>
      <c r="K1490" t="s">
        <v>19</v>
      </c>
    </row>
    <row r="1491" spans="1:11" x14ac:dyDescent="0.2">
      <c r="A1491">
        <v>5958</v>
      </c>
      <c r="B1491">
        <v>29</v>
      </c>
      <c r="C1491">
        <v>13</v>
      </c>
      <c r="D1491" t="s">
        <v>1049</v>
      </c>
      <c r="E1491" t="s">
        <v>1052</v>
      </c>
      <c r="F1491" t="s">
        <v>14</v>
      </c>
      <c r="G1491">
        <v>81</v>
      </c>
      <c r="H1491">
        <v>44</v>
      </c>
      <c r="I1491">
        <v>-37</v>
      </c>
      <c r="J1491">
        <v>-59.2</v>
      </c>
      <c r="K1491" t="s">
        <v>19</v>
      </c>
    </row>
    <row r="1492" spans="1:11" x14ac:dyDescent="0.2">
      <c r="A1492">
        <v>5962</v>
      </c>
      <c r="B1492">
        <v>29</v>
      </c>
      <c r="C1492">
        <v>15</v>
      </c>
      <c r="D1492" t="s">
        <v>1049</v>
      </c>
      <c r="E1492" t="s">
        <v>135</v>
      </c>
      <c r="F1492" t="s">
        <v>14</v>
      </c>
      <c r="G1492">
        <v>81</v>
      </c>
      <c r="H1492">
        <v>93</v>
      </c>
      <c r="I1492">
        <v>12</v>
      </c>
      <c r="J1492">
        <v>13.79</v>
      </c>
      <c r="K1492" t="s">
        <v>13</v>
      </c>
    </row>
    <row r="1493" spans="1:11" x14ac:dyDescent="0.2">
      <c r="A1493">
        <v>5966</v>
      </c>
      <c r="B1493">
        <v>29</v>
      </c>
      <c r="C1493">
        <v>17</v>
      </c>
      <c r="D1493" t="s">
        <v>1049</v>
      </c>
      <c r="E1493" t="s">
        <v>1053</v>
      </c>
      <c r="F1493" t="s">
        <v>14</v>
      </c>
      <c r="G1493">
        <v>52</v>
      </c>
      <c r="H1493">
        <v>47</v>
      </c>
      <c r="I1493">
        <v>-5</v>
      </c>
      <c r="J1493">
        <v>-10.1</v>
      </c>
      <c r="K1493" t="s">
        <v>19</v>
      </c>
    </row>
    <row r="1494" spans="1:11" x14ac:dyDescent="0.2">
      <c r="A1494">
        <v>5970</v>
      </c>
      <c r="B1494">
        <v>29</v>
      </c>
      <c r="C1494">
        <v>19</v>
      </c>
      <c r="D1494" t="s">
        <v>1049</v>
      </c>
      <c r="E1494" t="s">
        <v>136</v>
      </c>
      <c r="F1494" t="s">
        <v>14</v>
      </c>
      <c r="G1494">
        <v>5820</v>
      </c>
      <c r="H1494">
        <v>7289</v>
      </c>
      <c r="I1494">
        <v>1469</v>
      </c>
      <c r="J1494">
        <v>22.41</v>
      </c>
      <c r="K1494" t="s">
        <v>13</v>
      </c>
    </row>
    <row r="1495" spans="1:11" x14ac:dyDescent="0.2">
      <c r="A1495">
        <v>5974</v>
      </c>
      <c r="B1495">
        <v>29</v>
      </c>
      <c r="C1495">
        <v>21</v>
      </c>
      <c r="D1495" t="s">
        <v>1049</v>
      </c>
      <c r="E1495" t="s">
        <v>619</v>
      </c>
      <c r="F1495" t="s">
        <v>14</v>
      </c>
      <c r="G1495">
        <v>843</v>
      </c>
      <c r="H1495">
        <v>995</v>
      </c>
      <c r="I1495">
        <v>152</v>
      </c>
      <c r="J1495">
        <v>16.54</v>
      </c>
      <c r="K1495" t="s">
        <v>13</v>
      </c>
    </row>
    <row r="1496" spans="1:11" x14ac:dyDescent="0.2">
      <c r="A1496">
        <v>5978</v>
      </c>
      <c r="B1496">
        <v>29</v>
      </c>
      <c r="C1496">
        <v>23</v>
      </c>
      <c r="D1496" t="s">
        <v>1049</v>
      </c>
      <c r="E1496" t="s">
        <v>23</v>
      </c>
      <c r="F1496" t="s">
        <v>14</v>
      </c>
      <c r="G1496">
        <v>406</v>
      </c>
      <c r="H1496">
        <v>390</v>
      </c>
      <c r="I1496">
        <v>-16</v>
      </c>
      <c r="J1496">
        <v>-4.0199999999999996</v>
      </c>
      <c r="K1496" t="s">
        <v>19</v>
      </c>
    </row>
    <row r="1497" spans="1:11" x14ac:dyDescent="0.2">
      <c r="A1497">
        <v>5982</v>
      </c>
      <c r="B1497">
        <v>29</v>
      </c>
      <c r="C1497">
        <v>25</v>
      </c>
      <c r="D1497" t="s">
        <v>1049</v>
      </c>
      <c r="E1497" t="s">
        <v>737</v>
      </c>
      <c r="F1497" t="s">
        <v>14</v>
      </c>
      <c r="G1497">
        <v>46</v>
      </c>
      <c r="H1497">
        <v>50</v>
      </c>
      <c r="I1497">
        <v>4</v>
      </c>
      <c r="J1497">
        <v>8.33</v>
      </c>
      <c r="K1497" t="s">
        <v>13</v>
      </c>
    </row>
    <row r="1498" spans="1:11" x14ac:dyDescent="0.2">
      <c r="A1498">
        <v>5986</v>
      </c>
      <c r="B1498">
        <v>29</v>
      </c>
      <c r="C1498">
        <v>27</v>
      </c>
      <c r="D1498" t="s">
        <v>1049</v>
      </c>
      <c r="E1498" t="s">
        <v>1054</v>
      </c>
      <c r="F1498" t="s">
        <v>14</v>
      </c>
      <c r="G1498">
        <v>397</v>
      </c>
      <c r="H1498">
        <v>341</v>
      </c>
      <c r="I1498">
        <v>-56</v>
      </c>
      <c r="J1498">
        <v>-15.18</v>
      </c>
      <c r="K1498" t="s">
        <v>19</v>
      </c>
    </row>
    <row r="1499" spans="1:11" x14ac:dyDescent="0.2">
      <c r="A1499">
        <v>5990</v>
      </c>
      <c r="B1499">
        <v>29</v>
      </c>
      <c r="C1499">
        <v>29</v>
      </c>
      <c r="D1499" t="s">
        <v>1049</v>
      </c>
      <c r="E1499" t="s">
        <v>382</v>
      </c>
      <c r="F1499" t="s">
        <v>14</v>
      </c>
      <c r="G1499">
        <v>296</v>
      </c>
      <c r="H1499">
        <v>302</v>
      </c>
      <c r="I1499">
        <v>6</v>
      </c>
      <c r="J1499">
        <v>2.0099999999999998</v>
      </c>
      <c r="K1499" t="s">
        <v>13</v>
      </c>
    </row>
    <row r="1500" spans="1:11" x14ac:dyDescent="0.2">
      <c r="A1500">
        <v>5994</v>
      </c>
      <c r="B1500">
        <v>29</v>
      </c>
      <c r="C1500">
        <v>31</v>
      </c>
      <c r="D1500" t="s">
        <v>1049</v>
      </c>
      <c r="E1500" t="s">
        <v>1055</v>
      </c>
      <c r="F1500" t="s">
        <v>14</v>
      </c>
      <c r="G1500">
        <v>910</v>
      </c>
      <c r="H1500">
        <v>1142</v>
      </c>
      <c r="I1500">
        <v>232</v>
      </c>
      <c r="J1500">
        <v>22.61</v>
      </c>
      <c r="K1500" t="s">
        <v>13</v>
      </c>
    </row>
    <row r="1501" spans="1:11" x14ac:dyDescent="0.2">
      <c r="A1501">
        <v>5998</v>
      </c>
      <c r="B1501">
        <v>29</v>
      </c>
      <c r="C1501">
        <v>33</v>
      </c>
      <c r="D1501" t="s">
        <v>1049</v>
      </c>
      <c r="E1501" t="s">
        <v>138</v>
      </c>
      <c r="F1501" t="s">
        <v>14</v>
      </c>
      <c r="G1501">
        <v>35</v>
      </c>
      <c r="H1501">
        <v>20</v>
      </c>
      <c r="I1501">
        <v>-15</v>
      </c>
      <c r="J1501">
        <v>-54.55</v>
      </c>
      <c r="K1501" t="s">
        <v>19</v>
      </c>
    </row>
    <row r="1502" spans="1:11" x14ac:dyDescent="0.2">
      <c r="A1502">
        <v>6002</v>
      </c>
      <c r="B1502">
        <v>29</v>
      </c>
      <c r="C1502">
        <v>35</v>
      </c>
      <c r="D1502" t="s">
        <v>1049</v>
      </c>
      <c r="E1502" t="s">
        <v>741</v>
      </c>
      <c r="F1502" t="s">
        <v>14</v>
      </c>
      <c r="G1502">
        <v>35</v>
      </c>
      <c r="H1502">
        <v>30</v>
      </c>
      <c r="I1502">
        <v>-5</v>
      </c>
      <c r="J1502">
        <v>-15.38</v>
      </c>
      <c r="K1502" t="s">
        <v>19</v>
      </c>
    </row>
    <row r="1503" spans="1:11" x14ac:dyDescent="0.2">
      <c r="A1503">
        <v>6006</v>
      </c>
      <c r="B1503">
        <v>29</v>
      </c>
      <c r="C1503">
        <v>37</v>
      </c>
      <c r="D1503" t="s">
        <v>1049</v>
      </c>
      <c r="E1503" t="s">
        <v>520</v>
      </c>
      <c r="F1503" t="s">
        <v>14</v>
      </c>
      <c r="G1503">
        <v>1119</v>
      </c>
      <c r="H1503">
        <v>1103</v>
      </c>
      <c r="I1503">
        <v>-16</v>
      </c>
      <c r="J1503">
        <v>-1.44</v>
      </c>
      <c r="K1503" t="s">
        <v>19</v>
      </c>
    </row>
    <row r="1504" spans="1:11" x14ac:dyDescent="0.2">
      <c r="A1504">
        <v>6010</v>
      </c>
      <c r="B1504">
        <v>29</v>
      </c>
      <c r="C1504">
        <v>39</v>
      </c>
      <c r="D1504" t="s">
        <v>1049</v>
      </c>
      <c r="E1504" t="s">
        <v>621</v>
      </c>
      <c r="F1504" t="s">
        <v>14</v>
      </c>
      <c r="G1504">
        <v>126</v>
      </c>
      <c r="H1504">
        <v>66</v>
      </c>
      <c r="I1504">
        <v>-60</v>
      </c>
      <c r="J1504">
        <v>-62.5</v>
      </c>
      <c r="K1504" t="s">
        <v>19</v>
      </c>
    </row>
    <row r="1505" spans="1:11" x14ac:dyDescent="0.2">
      <c r="A1505">
        <v>6014</v>
      </c>
      <c r="B1505">
        <v>29</v>
      </c>
      <c r="C1505">
        <v>41</v>
      </c>
      <c r="D1505" t="s">
        <v>1049</v>
      </c>
      <c r="E1505" t="s">
        <v>1056</v>
      </c>
      <c r="F1505" t="s">
        <v>14</v>
      </c>
      <c r="G1505">
        <v>23</v>
      </c>
      <c r="H1505">
        <v>9</v>
      </c>
      <c r="I1505">
        <v>-14</v>
      </c>
      <c r="J1505">
        <v>-87.5</v>
      </c>
      <c r="K1505" t="s">
        <v>19</v>
      </c>
    </row>
    <row r="1506" spans="1:11" x14ac:dyDescent="0.2">
      <c r="A1506">
        <v>6018</v>
      </c>
      <c r="B1506">
        <v>29</v>
      </c>
      <c r="C1506">
        <v>43</v>
      </c>
      <c r="D1506" t="s">
        <v>1049</v>
      </c>
      <c r="E1506" t="s">
        <v>522</v>
      </c>
      <c r="F1506" t="s">
        <v>14</v>
      </c>
      <c r="G1506">
        <v>649</v>
      </c>
      <c r="H1506">
        <v>672</v>
      </c>
      <c r="I1506">
        <v>23</v>
      </c>
      <c r="J1506">
        <v>3.48</v>
      </c>
      <c r="K1506" t="s">
        <v>13</v>
      </c>
    </row>
    <row r="1507" spans="1:11" x14ac:dyDescent="0.2">
      <c r="A1507">
        <v>6022</v>
      </c>
      <c r="B1507">
        <v>29</v>
      </c>
      <c r="C1507">
        <v>45</v>
      </c>
      <c r="D1507" t="s">
        <v>1049</v>
      </c>
      <c r="E1507" t="s">
        <v>140</v>
      </c>
      <c r="F1507" t="s">
        <v>14</v>
      </c>
      <c r="G1507">
        <v>22</v>
      </c>
      <c r="H1507">
        <v>31</v>
      </c>
      <c r="I1507">
        <v>9</v>
      </c>
      <c r="J1507">
        <v>33.96</v>
      </c>
      <c r="K1507" t="s">
        <v>13</v>
      </c>
    </row>
    <row r="1508" spans="1:11" x14ac:dyDescent="0.2">
      <c r="A1508">
        <v>6026</v>
      </c>
      <c r="B1508">
        <v>29</v>
      </c>
      <c r="C1508">
        <v>47</v>
      </c>
      <c r="D1508" t="s">
        <v>1049</v>
      </c>
      <c r="E1508" t="s">
        <v>31</v>
      </c>
      <c r="F1508" t="s">
        <v>14</v>
      </c>
      <c r="G1508">
        <v>5731</v>
      </c>
      <c r="H1508">
        <v>5965</v>
      </c>
      <c r="I1508">
        <v>234</v>
      </c>
      <c r="J1508">
        <v>4</v>
      </c>
      <c r="K1508" t="s">
        <v>13</v>
      </c>
    </row>
    <row r="1509" spans="1:11" x14ac:dyDescent="0.2">
      <c r="A1509">
        <v>6030</v>
      </c>
      <c r="B1509">
        <v>29</v>
      </c>
      <c r="C1509">
        <v>49</v>
      </c>
      <c r="D1509" t="s">
        <v>1049</v>
      </c>
      <c r="E1509" t="s">
        <v>523</v>
      </c>
      <c r="F1509" t="s">
        <v>14</v>
      </c>
      <c r="G1509">
        <v>133</v>
      </c>
      <c r="H1509">
        <v>126</v>
      </c>
      <c r="I1509">
        <v>-7</v>
      </c>
      <c r="J1509">
        <v>-5.41</v>
      </c>
      <c r="K1509" t="s">
        <v>19</v>
      </c>
    </row>
    <row r="1510" spans="1:11" x14ac:dyDescent="0.2">
      <c r="A1510">
        <v>6034</v>
      </c>
      <c r="B1510">
        <v>29</v>
      </c>
      <c r="C1510">
        <v>51</v>
      </c>
      <c r="D1510" t="s">
        <v>1049</v>
      </c>
      <c r="E1510" t="s">
        <v>1057</v>
      </c>
      <c r="F1510" t="s">
        <v>14</v>
      </c>
      <c r="G1510">
        <v>1318</v>
      </c>
      <c r="H1510">
        <v>1236</v>
      </c>
      <c r="I1510">
        <v>-82</v>
      </c>
      <c r="J1510">
        <v>-6.42</v>
      </c>
      <c r="K1510" t="s">
        <v>19</v>
      </c>
    </row>
    <row r="1511" spans="1:11" x14ac:dyDescent="0.2">
      <c r="A1511">
        <v>6038</v>
      </c>
      <c r="B1511">
        <v>29</v>
      </c>
      <c r="C1511">
        <v>53</v>
      </c>
      <c r="D1511" t="s">
        <v>1049</v>
      </c>
      <c r="E1511" t="s">
        <v>1058</v>
      </c>
      <c r="F1511" t="s">
        <v>14</v>
      </c>
      <c r="G1511">
        <v>133</v>
      </c>
      <c r="H1511">
        <v>115</v>
      </c>
      <c r="I1511">
        <v>-18</v>
      </c>
      <c r="J1511">
        <v>-14.52</v>
      </c>
      <c r="K1511" t="s">
        <v>19</v>
      </c>
    </row>
    <row r="1512" spans="1:11" x14ac:dyDescent="0.2">
      <c r="A1512">
        <v>6042</v>
      </c>
      <c r="B1512">
        <v>29</v>
      </c>
      <c r="C1512">
        <v>55</v>
      </c>
      <c r="D1512" t="s">
        <v>1049</v>
      </c>
      <c r="E1512" t="s">
        <v>145</v>
      </c>
      <c r="F1512" t="s">
        <v>14</v>
      </c>
      <c r="G1512">
        <v>111</v>
      </c>
      <c r="H1512">
        <v>109</v>
      </c>
      <c r="I1512">
        <v>-2</v>
      </c>
      <c r="J1512">
        <v>-1.82</v>
      </c>
      <c r="K1512" t="s">
        <v>19</v>
      </c>
    </row>
    <row r="1513" spans="1:11" x14ac:dyDescent="0.2">
      <c r="A1513">
        <v>6046</v>
      </c>
      <c r="B1513">
        <v>29</v>
      </c>
      <c r="C1513">
        <v>57</v>
      </c>
      <c r="D1513" t="s">
        <v>1049</v>
      </c>
      <c r="E1513" t="s">
        <v>396</v>
      </c>
      <c r="F1513" t="s">
        <v>14</v>
      </c>
      <c r="G1513">
        <v>41</v>
      </c>
      <c r="H1513">
        <v>34</v>
      </c>
      <c r="I1513">
        <v>-7</v>
      </c>
      <c r="J1513">
        <v>-18.670000000000002</v>
      </c>
      <c r="K1513" t="s">
        <v>19</v>
      </c>
    </row>
    <row r="1514" spans="1:11" x14ac:dyDescent="0.2">
      <c r="A1514">
        <v>6050</v>
      </c>
      <c r="B1514">
        <v>29</v>
      </c>
      <c r="C1514">
        <v>59</v>
      </c>
      <c r="D1514" t="s">
        <v>1049</v>
      </c>
      <c r="E1514" t="s">
        <v>41</v>
      </c>
      <c r="F1514" t="s">
        <v>14</v>
      </c>
      <c r="G1514">
        <v>122</v>
      </c>
      <c r="H1514">
        <v>63</v>
      </c>
      <c r="I1514">
        <v>-59</v>
      </c>
      <c r="J1514">
        <v>-63.78</v>
      </c>
      <c r="K1514" t="s">
        <v>19</v>
      </c>
    </row>
    <row r="1515" spans="1:11" x14ac:dyDescent="0.2">
      <c r="A1515">
        <v>6054</v>
      </c>
      <c r="B1515">
        <v>29</v>
      </c>
      <c r="C1515">
        <v>61</v>
      </c>
      <c r="D1515" t="s">
        <v>1049</v>
      </c>
      <c r="E1515" t="s">
        <v>574</v>
      </c>
      <c r="F1515" t="s">
        <v>14</v>
      </c>
      <c r="G1515">
        <v>27</v>
      </c>
      <c r="H1515">
        <v>17</v>
      </c>
      <c r="I1515">
        <v>-10</v>
      </c>
      <c r="J1515">
        <v>-45.45</v>
      </c>
      <c r="K1515" t="s">
        <v>19</v>
      </c>
    </row>
    <row r="1516" spans="1:11" x14ac:dyDescent="0.2">
      <c r="A1516">
        <v>6058</v>
      </c>
      <c r="B1516">
        <v>29</v>
      </c>
      <c r="C1516">
        <v>63</v>
      </c>
      <c r="D1516" t="s">
        <v>1049</v>
      </c>
      <c r="E1516" t="s">
        <v>42</v>
      </c>
      <c r="F1516" t="s">
        <v>14</v>
      </c>
      <c r="G1516">
        <v>124</v>
      </c>
      <c r="H1516">
        <v>51</v>
      </c>
      <c r="I1516">
        <v>-73</v>
      </c>
      <c r="J1516">
        <v>-83.43</v>
      </c>
      <c r="K1516" t="s">
        <v>19</v>
      </c>
    </row>
    <row r="1517" spans="1:11" x14ac:dyDescent="0.2">
      <c r="A1517">
        <v>6062</v>
      </c>
      <c r="B1517">
        <v>29</v>
      </c>
      <c r="C1517">
        <v>65</v>
      </c>
      <c r="D1517" t="s">
        <v>1049</v>
      </c>
      <c r="E1517" t="s">
        <v>1059</v>
      </c>
      <c r="F1517" t="s">
        <v>14</v>
      </c>
      <c r="G1517">
        <v>92</v>
      </c>
      <c r="H1517">
        <v>87</v>
      </c>
      <c r="I1517">
        <v>-5</v>
      </c>
      <c r="J1517">
        <v>-5.59</v>
      </c>
      <c r="K1517" t="s">
        <v>19</v>
      </c>
    </row>
    <row r="1518" spans="1:11" x14ac:dyDescent="0.2">
      <c r="A1518">
        <v>6066</v>
      </c>
      <c r="B1518">
        <v>29</v>
      </c>
      <c r="C1518">
        <v>67</v>
      </c>
      <c r="D1518" t="s">
        <v>1049</v>
      </c>
      <c r="E1518" t="s">
        <v>265</v>
      </c>
      <c r="F1518" t="s">
        <v>14</v>
      </c>
      <c r="G1518">
        <v>74</v>
      </c>
      <c r="H1518">
        <v>60</v>
      </c>
      <c r="I1518">
        <v>-14</v>
      </c>
      <c r="J1518">
        <v>-20.9</v>
      </c>
      <c r="K1518" t="s">
        <v>19</v>
      </c>
    </row>
    <row r="1519" spans="1:11" x14ac:dyDescent="0.2">
      <c r="A1519">
        <v>6070</v>
      </c>
      <c r="B1519">
        <v>29</v>
      </c>
      <c r="C1519">
        <v>69</v>
      </c>
      <c r="D1519" t="s">
        <v>1049</v>
      </c>
      <c r="E1519" t="s">
        <v>1060</v>
      </c>
      <c r="F1519" t="s">
        <v>14</v>
      </c>
      <c r="G1519">
        <v>183</v>
      </c>
      <c r="H1519">
        <v>169</v>
      </c>
      <c r="I1519">
        <v>-14</v>
      </c>
      <c r="J1519">
        <v>-7.95</v>
      </c>
      <c r="K1519" t="s">
        <v>19</v>
      </c>
    </row>
    <row r="1520" spans="1:11" x14ac:dyDescent="0.2">
      <c r="A1520">
        <v>6074</v>
      </c>
      <c r="B1520">
        <v>29</v>
      </c>
      <c r="C1520">
        <v>71</v>
      </c>
      <c r="D1520" t="s">
        <v>1049</v>
      </c>
      <c r="E1520" t="s">
        <v>47</v>
      </c>
      <c r="F1520" t="s">
        <v>14</v>
      </c>
      <c r="G1520">
        <v>635</v>
      </c>
      <c r="H1520">
        <v>624</v>
      </c>
      <c r="I1520">
        <v>-11</v>
      </c>
      <c r="J1520">
        <v>-1.75</v>
      </c>
      <c r="K1520" t="s">
        <v>19</v>
      </c>
    </row>
    <row r="1521" spans="1:11" x14ac:dyDescent="0.2">
      <c r="A1521">
        <v>6078</v>
      </c>
      <c r="B1521">
        <v>29</v>
      </c>
      <c r="C1521">
        <v>73</v>
      </c>
      <c r="D1521" t="s">
        <v>1049</v>
      </c>
      <c r="E1521" t="s">
        <v>1061</v>
      </c>
      <c r="F1521" t="s">
        <v>14</v>
      </c>
      <c r="G1521">
        <v>111</v>
      </c>
      <c r="H1521">
        <v>82</v>
      </c>
      <c r="I1521">
        <v>-29</v>
      </c>
      <c r="J1521">
        <v>-30.05</v>
      </c>
      <c r="K1521" t="s">
        <v>19</v>
      </c>
    </row>
    <row r="1522" spans="1:11" x14ac:dyDescent="0.2">
      <c r="A1522">
        <v>6082</v>
      </c>
      <c r="B1522">
        <v>29</v>
      </c>
      <c r="C1522">
        <v>75</v>
      </c>
      <c r="D1522" t="s">
        <v>1049</v>
      </c>
      <c r="E1522" t="s">
        <v>1062</v>
      </c>
      <c r="F1522" t="s">
        <v>14</v>
      </c>
      <c r="G1522">
        <v>44</v>
      </c>
      <c r="H1522">
        <v>22</v>
      </c>
      <c r="I1522">
        <v>-22</v>
      </c>
      <c r="J1522">
        <v>-66.67</v>
      </c>
      <c r="K1522" t="s">
        <v>19</v>
      </c>
    </row>
    <row r="1523" spans="1:11" x14ac:dyDescent="0.2">
      <c r="A1523">
        <v>6086</v>
      </c>
      <c r="B1523">
        <v>29</v>
      </c>
      <c r="C1523">
        <v>77</v>
      </c>
      <c r="D1523" t="s">
        <v>1049</v>
      </c>
      <c r="E1523" t="s">
        <v>49</v>
      </c>
      <c r="F1523" t="s">
        <v>14</v>
      </c>
      <c r="G1523">
        <v>4728</v>
      </c>
      <c r="H1523">
        <v>5915</v>
      </c>
      <c r="I1523">
        <v>1187</v>
      </c>
      <c r="J1523">
        <v>22.31</v>
      </c>
      <c r="K1523" t="s">
        <v>13</v>
      </c>
    </row>
    <row r="1524" spans="1:11" x14ac:dyDescent="0.2">
      <c r="A1524">
        <v>6090</v>
      </c>
      <c r="B1524">
        <v>29</v>
      </c>
      <c r="C1524">
        <v>79</v>
      </c>
      <c r="D1524" t="s">
        <v>1049</v>
      </c>
      <c r="E1524" t="s">
        <v>532</v>
      </c>
      <c r="F1524" t="s">
        <v>14</v>
      </c>
      <c r="G1524">
        <v>57</v>
      </c>
      <c r="H1524">
        <v>55</v>
      </c>
      <c r="I1524">
        <v>-2</v>
      </c>
      <c r="J1524">
        <v>-3.57</v>
      </c>
      <c r="K1524" t="s">
        <v>19</v>
      </c>
    </row>
    <row r="1525" spans="1:11" x14ac:dyDescent="0.2">
      <c r="A1525">
        <v>6094</v>
      </c>
      <c r="B1525">
        <v>29</v>
      </c>
      <c r="C1525">
        <v>81</v>
      </c>
      <c r="D1525" t="s">
        <v>1049</v>
      </c>
      <c r="E1525" t="s">
        <v>581</v>
      </c>
      <c r="F1525" t="s">
        <v>14</v>
      </c>
      <c r="G1525">
        <v>77</v>
      </c>
      <c r="H1525">
        <v>33</v>
      </c>
      <c r="I1525">
        <v>-44</v>
      </c>
      <c r="J1525">
        <v>-80</v>
      </c>
      <c r="K1525" t="s">
        <v>19</v>
      </c>
    </row>
    <row r="1526" spans="1:11" x14ac:dyDescent="0.2">
      <c r="A1526">
        <v>6098</v>
      </c>
      <c r="B1526">
        <v>29</v>
      </c>
      <c r="C1526">
        <v>83</v>
      </c>
      <c r="D1526" t="s">
        <v>1049</v>
      </c>
      <c r="E1526" t="s">
        <v>51</v>
      </c>
      <c r="F1526" t="s">
        <v>14</v>
      </c>
      <c r="G1526">
        <v>140</v>
      </c>
      <c r="H1526">
        <v>97</v>
      </c>
      <c r="I1526">
        <v>-43</v>
      </c>
      <c r="J1526">
        <v>-36.29</v>
      </c>
      <c r="K1526" t="s">
        <v>19</v>
      </c>
    </row>
    <row r="1527" spans="1:11" x14ac:dyDescent="0.2">
      <c r="A1527">
        <v>6102</v>
      </c>
      <c r="B1527">
        <v>29</v>
      </c>
      <c r="C1527">
        <v>85</v>
      </c>
      <c r="D1527" t="s">
        <v>1049</v>
      </c>
      <c r="E1527" t="s">
        <v>1063</v>
      </c>
      <c r="F1527" t="s">
        <v>14</v>
      </c>
      <c r="G1527">
        <v>53</v>
      </c>
      <c r="H1527">
        <v>25</v>
      </c>
      <c r="I1527">
        <v>-28</v>
      </c>
      <c r="J1527">
        <v>-71.790000000000006</v>
      </c>
      <c r="K1527" t="s">
        <v>19</v>
      </c>
    </row>
    <row r="1528" spans="1:11" x14ac:dyDescent="0.2">
      <c r="A1528">
        <v>6106</v>
      </c>
      <c r="B1528">
        <v>29</v>
      </c>
      <c r="C1528">
        <v>87</v>
      </c>
      <c r="D1528" t="s">
        <v>1049</v>
      </c>
      <c r="E1528" t="s">
        <v>1064</v>
      </c>
      <c r="F1528" t="s">
        <v>14</v>
      </c>
      <c r="G1528">
        <v>31</v>
      </c>
      <c r="H1528">
        <v>18</v>
      </c>
      <c r="I1528">
        <v>-13</v>
      </c>
      <c r="J1528">
        <v>-53.06</v>
      </c>
      <c r="K1528" t="s">
        <v>19</v>
      </c>
    </row>
    <row r="1529" spans="1:11" x14ac:dyDescent="0.2">
      <c r="A1529">
        <v>6110</v>
      </c>
      <c r="B1529">
        <v>29</v>
      </c>
      <c r="C1529">
        <v>89</v>
      </c>
      <c r="D1529" t="s">
        <v>1049</v>
      </c>
      <c r="E1529" t="s">
        <v>156</v>
      </c>
      <c r="F1529" t="s">
        <v>14</v>
      </c>
      <c r="G1529">
        <v>44</v>
      </c>
      <c r="H1529">
        <v>55</v>
      </c>
      <c r="I1529">
        <v>11</v>
      </c>
      <c r="J1529">
        <v>22.22</v>
      </c>
      <c r="K1529" t="s">
        <v>13</v>
      </c>
    </row>
    <row r="1530" spans="1:11" x14ac:dyDescent="0.2">
      <c r="A1530">
        <v>6114</v>
      </c>
      <c r="B1530">
        <v>29</v>
      </c>
      <c r="C1530">
        <v>91</v>
      </c>
      <c r="D1530" t="s">
        <v>1049</v>
      </c>
      <c r="E1530" t="s">
        <v>1065</v>
      </c>
      <c r="F1530" t="s">
        <v>14</v>
      </c>
      <c r="G1530">
        <v>272</v>
      </c>
      <c r="H1530">
        <v>322</v>
      </c>
      <c r="I1530">
        <v>50</v>
      </c>
      <c r="J1530">
        <v>16.84</v>
      </c>
      <c r="K1530" t="s">
        <v>13</v>
      </c>
    </row>
    <row r="1531" spans="1:11" x14ac:dyDescent="0.2">
      <c r="A1531">
        <v>6118</v>
      </c>
      <c r="B1531">
        <v>29</v>
      </c>
      <c r="C1531">
        <v>93</v>
      </c>
      <c r="D1531" t="s">
        <v>1049</v>
      </c>
      <c r="E1531" t="s">
        <v>914</v>
      </c>
      <c r="F1531" t="s">
        <v>14</v>
      </c>
      <c r="G1531">
        <v>41</v>
      </c>
      <c r="H1531">
        <v>24</v>
      </c>
      <c r="I1531">
        <v>-17</v>
      </c>
      <c r="J1531">
        <v>-52.31</v>
      </c>
      <c r="K1531" t="s">
        <v>19</v>
      </c>
    </row>
    <row r="1532" spans="1:11" x14ac:dyDescent="0.2">
      <c r="A1532">
        <v>6122</v>
      </c>
      <c r="B1532">
        <v>29</v>
      </c>
      <c r="C1532">
        <v>95</v>
      </c>
      <c r="D1532" t="s">
        <v>1049</v>
      </c>
      <c r="E1532" t="s">
        <v>53</v>
      </c>
      <c r="F1532" t="s">
        <v>14</v>
      </c>
      <c r="G1532">
        <v>14540</v>
      </c>
      <c r="H1532">
        <v>14562</v>
      </c>
      <c r="I1532">
        <v>22</v>
      </c>
      <c r="J1532">
        <v>0.15</v>
      </c>
      <c r="K1532" t="s">
        <v>13</v>
      </c>
    </row>
    <row r="1533" spans="1:11" x14ac:dyDescent="0.2">
      <c r="A1533">
        <v>6126</v>
      </c>
      <c r="B1533">
        <v>29</v>
      </c>
      <c r="C1533">
        <v>97</v>
      </c>
      <c r="D1533" t="s">
        <v>1049</v>
      </c>
      <c r="E1533" t="s">
        <v>424</v>
      </c>
      <c r="F1533" t="s">
        <v>14</v>
      </c>
      <c r="G1533">
        <v>1555</v>
      </c>
      <c r="H1533">
        <v>1578</v>
      </c>
      <c r="I1533">
        <v>23</v>
      </c>
      <c r="J1533">
        <v>1.47</v>
      </c>
      <c r="K1533" t="s">
        <v>13</v>
      </c>
    </row>
    <row r="1534" spans="1:11" x14ac:dyDescent="0.2">
      <c r="A1534">
        <v>6130</v>
      </c>
      <c r="B1534">
        <v>29</v>
      </c>
      <c r="C1534">
        <v>99</v>
      </c>
      <c r="D1534" t="s">
        <v>1049</v>
      </c>
      <c r="E1534" t="s">
        <v>54</v>
      </c>
      <c r="F1534" t="s">
        <v>14</v>
      </c>
      <c r="G1534">
        <v>2146</v>
      </c>
      <c r="H1534">
        <v>2107</v>
      </c>
      <c r="I1534">
        <v>-39</v>
      </c>
      <c r="J1534">
        <v>-1.83</v>
      </c>
      <c r="K1534" t="s">
        <v>19</v>
      </c>
    </row>
    <row r="1535" spans="1:11" x14ac:dyDescent="0.2">
      <c r="A1535">
        <v>6134</v>
      </c>
      <c r="B1535">
        <v>29</v>
      </c>
      <c r="C1535">
        <v>101</v>
      </c>
      <c r="D1535" t="s">
        <v>1049</v>
      </c>
      <c r="E1535" t="s">
        <v>159</v>
      </c>
      <c r="F1535" t="s">
        <v>14</v>
      </c>
      <c r="G1535">
        <v>1138</v>
      </c>
      <c r="H1535">
        <v>1188</v>
      </c>
      <c r="I1535">
        <v>50</v>
      </c>
      <c r="J1535">
        <v>4.3</v>
      </c>
      <c r="K1535" t="s">
        <v>13</v>
      </c>
    </row>
    <row r="1536" spans="1:11" x14ac:dyDescent="0.2">
      <c r="A1536">
        <v>6138</v>
      </c>
      <c r="B1536">
        <v>29</v>
      </c>
      <c r="C1536">
        <v>103</v>
      </c>
      <c r="D1536" t="s">
        <v>1049</v>
      </c>
      <c r="E1536" t="s">
        <v>541</v>
      </c>
      <c r="F1536" t="s">
        <v>14</v>
      </c>
      <c r="G1536">
        <v>17</v>
      </c>
      <c r="H1536">
        <v>15</v>
      </c>
      <c r="I1536">
        <v>-2</v>
      </c>
      <c r="J1536">
        <v>-12.5</v>
      </c>
      <c r="K1536" t="s">
        <v>19</v>
      </c>
    </row>
    <row r="1537" spans="1:11" x14ac:dyDescent="0.2">
      <c r="A1537">
        <v>6142</v>
      </c>
      <c r="B1537">
        <v>29</v>
      </c>
      <c r="C1537">
        <v>105</v>
      </c>
      <c r="D1537" t="s">
        <v>1049</v>
      </c>
      <c r="E1537" t="s">
        <v>1066</v>
      </c>
      <c r="F1537" t="s">
        <v>14</v>
      </c>
      <c r="G1537">
        <v>263</v>
      </c>
      <c r="H1537">
        <v>283</v>
      </c>
      <c r="I1537">
        <v>20</v>
      </c>
      <c r="J1537">
        <v>7.33</v>
      </c>
      <c r="K1537" t="s">
        <v>13</v>
      </c>
    </row>
    <row r="1538" spans="1:11" x14ac:dyDescent="0.2">
      <c r="A1538">
        <v>6146</v>
      </c>
      <c r="B1538">
        <v>29</v>
      </c>
      <c r="C1538">
        <v>107</v>
      </c>
      <c r="D1538" t="s">
        <v>1049</v>
      </c>
      <c r="E1538" t="s">
        <v>160</v>
      </c>
      <c r="F1538" t="s">
        <v>14</v>
      </c>
      <c r="G1538">
        <v>192</v>
      </c>
      <c r="H1538">
        <v>218</v>
      </c>
      <c r="I1538">
        <v>26</v>
      </c>
      <c r="J1538">
        <v>12.68</v>
      </c>
      <c r="K1538" t="s">
        <v>13</v>
      </c>
    </row>
    <row r="1539" spans="1:11" x14ac:dyDescent="0.2">
      <c r="A1539">
        <v>6150</v>
      </c>
      <c r="B1539">
        <v>29</v>
      </c>
      <c r="C1539">
        <v>109</v>
      </c>
      <c r="D1539" t="s">
        <v>1049</v>
      </c>
      <c r="E1539" t="s">
        <v>57</v>
      </c>
      <c r="F1539" t="s">
        <v>14</v>
      </c>
      <c r="G1539">
        <v>239</v>
      </c>
      <c r="H1539">
        <v>216</v>
      </c>
      <c r="I1539">
        <v>-23</v>
      </c>
      <c r="J1539">
        <v>-10.11</v>
      </c>
      <c r="K1539" t="s">
        <v>19</v>
      </c>
    </row>
    <row r="1540" spans="1:11" x14ac:dyDescent="0.2">
      <c r="A1540">
        <v>6154</v>
      </c>
      <c r="B1540">
        <v>29</v>
      </c>
      <c r="C1540">
        <v>111</v>
      </c>
      <c r="D1540" t="s">
        <v>1049</v>
      </c>
      <c r="E1540" t="s">
        <v>504</v>
      </c>
      <c r="F1540" t="s">
        <v>14</v>
      </c>
      <c r="G1540">
        <v>52</v>
      </c>
      <c r="H1540">
        <v>42</v>
      </c>
      <c r="I1540">
        <v>-10</v>
      </c>
      <c r="J1540">
        <v>-21.28</v>
      </c>
      <c r="K1540" t="s">
        <v>19</v>
      </c>
    </row>
    <row r="1541" spans="1:11" x14ac:dyDescent="0.2">
      <c r="A1541">
        <v>6158</v>
      </c>
      <c r="B1541">
        <v>29</v>
      </c>
      <c r="C1541">
        <v>113</v>
      </c>
      <c r="D1541" t="s">
        <v>1049</v>
      </c>
      <c r="E1541" t="s">
        <v>161</v>
      </c>
      <c r="F1541" t="s">
        <v>14</v>
      </c>
      <c r="G1541">
        <v>289</v>
      </c>
      <c r="H1541">
        <v>339</v>
      </c>
      <c r="I1541">
        <v>50</v>
      </c>
      <c r="J1541">
        <v>15.92</v>
      </c>
      <c r="K1541" t="s">
        <v>13</v>
      </c>
    </row>
    <row r="1542" spans="1:11" x14ac:dyDescent="0.2">
      <c r="A1542">
        <v>6162</v>
      </c>
      <c r="B1542">
        <v>29</v>
      </c>
      <c r="C1542">
        <v>115</v>
      </c>
      <c r="D1542" t="s">
        <v>1049</v>
      </c>
      <c r="E1542" t="s">
        <v>634</v>
      </c>
      <c r="F1542" t="s">
        <v>14</v>
      </c>
      <c r="G1542">
        <v>53</v>
      </c>
      <c r="H1542">
        <v>41</v>
      </c>
      <c r="I1542">
        <v>-12</v>
      </c>
      <c r="J1542">
        <v>-25.53</v>
      </c>
      <c r="K1542" t="s">
        <v>19</v>
      </c>
    </row>
    <row r="1543" spans="1:11" x14ac:dyDescent="0.2">
      <c r="A1543">
        <v>6166</v>
      </c>
      <c r="B1543">
        <v>29</v>
      </c>
      <c r="C1543">
        <v>117</v>
      </c>
      <c r="D1543" t="s">
        <v>1049</v>
      </c>
      <c r="E1543" t="s">
        <v>543</v>
      </c>
      <c r="F1543" t="s">
        <v>14</v>
      </c>
      <c r="G1543">
        <v>118</v>
      </c>
      <c r="H1543">
        <v>79</v>
      </c>
      <c r="I1543">
        <v>-39</v>
      </c>
      <c r="J1543">
        <v>-39.590000000000003</v>
      </c>
      <c r="K1543" t="s">
        <v>19</v>
      </c>
    </row>
    <row r="1544" spans="1:11" x14ac:dyDescent="0.2">
      <c r="A1544">
        <v>6170</v>
      </c>
      <c r="B1544">
        <v>29</v>
      </c>
      <c r="C1544">
        <v>119</v>
      </c>
      <c r="D1544" t="s">
        <v>1049</v>
      </c>
      <c r="E1544" t="s">
        <v>1067</v>
      </c>
      <c r="F1544" t="s">
        <v>14</v>
      </c>
      <c r="G1544">
        <v>363</v>
      </c>
      <c r="H1544">
        <v>262</v>
      </c>
      <c r="I1544">
        <v>-101</v>
      </c>
      <c r="J1544">
        <v>-32.32</v>
      </c>
      <c r="K1544" t="s">
        <v>19</v>
      </c>
    </row>
    <row r="1545" spans="1:11" x14ac:dyDescent="0.2">
      <c r="A1545">
        <v>6174</v>
      </c>
      <c r="B1545">
        <v>29</v>
      </c>
      <c r="C1545">
        <v>121</v>
      </c>
      <c r="D1545" t="s">
        <v>1049</v>
      </c>
      <c r="E1545" t="s">
        <v>61</v>
      </c>
      <c r="F1545" t="s">
        <v>14</v>
      </c>
      <c r="G1545">
        <v>66</v>
      </c>
      <c r="H1545">
        <v>78</v>
      </c>
      <c r="I1545">
        <v>12</v>
      </c>
      <c r="J1545">
        <v>16.670000000000002</v>
      </c>
      <c r="K1545" t="s">
        <v>13</v>
      </c>
    </row>
    <row r="1546" spans="1:11" x14ac:dyDescent="0.2">
      <c r="A1546">
        <v>6178</v>
      </c>
      <c r="B1546">
        <v>29</v>
      </c>
      <c r="C1546">
        <v>123</v>
      </c>
      <c r="D1546" t="s">
        <v>1049</v>
      </c>
      <c r="E1546" t="s">
        <v>62</v>
      </c>
      <c r="F1546" t="s">
        <v>14</v>
      </c>
      <c r="G1546">
        <v>87</v>
      </c>
      <c r="H1546">
        <v>55</v>
      </c>
      <c r="I1546">
        <v>-32</v>
      </c>
      <c r="J1546">
        <v>-45.07</v>
      </c>
      <c r="K1546" t="s">
        <v>19</v>
      </c>
    </row>
    <row r="1547" spans="1:11" x14ac:dyDescent="0.2">
      <c r="A1547">
        <v>6182</v>
      </c>
      <c r="B1547">
        <v>29</v>
      </c>
      <c r="C1547">
        <v>125</v>
      </c>
      <c r="D1547" t="s">
        <v>1049</v>
      </c>
      <c r="E1547" t="s">
        <v>1068</v>
      </c>
      <c r="F1547" t="s">
        <v>14</v>
      </c>
      <c r="G1547">
        <v>44</v>
      </c>
      <c r="H1547">
        <v>13</v>
      </c>
      <c r="I1547">
        <v>-31</v>
      </c>
      <c r="J1547">
        <v>-108.77</v>
      </c>
      <c r="K1547" t="s">
        <v>19</v>
      </c>
    </row>
    <row r="1548" spans="1:11" x14ac:dyDescent="0.2">
      <c r="A1548">
        <v>6186</v>
      </c>
      <c r="B1548">
        <v>29</v>
      </c>
      <c r="C1548">
        <v>127</v>
      </c>
      <c r="D1548" t="s">
        <v>1049</v>
      </c>
      <c r="E1548" t="s">
        <v>64</v>
      </c>
      <c r="F1548" t="s">
        <v>14</v>
      </c>
      <c r="G1548">
        <v>194</v>
      </c>
      <c r="H1548">
        <v>214</v>
      </c>
      <c r="I1548">
        <v>20</v>
      </c>
      <c r="J1548">
        <v>9.8000000000000007</v>
      </c>
      <c r="K1548" t="s">
        <v>13</v>
      </c>
    </row>
    <row r="1549" spans="1:11" x14ac:dyDescent="0.2">
      <c r="A1549">
        <v>6190</v>
      </c>
      <c r="B1549">
        <v>29</v>
      </c>
      <c r="C1549">
        <v>129</v>
      </c>
      <c r="D1549" t="s">
        <v>1049</v>
      </c>
      <c r="E1549" t="s">
        <v>551</v>
      </c>
      <c r="F1549" t="s">
        <v>14</v>
      </c>
      <c r="G1549">
        <v>8</v>
      </c>
      <c r="H1549">
        <v>23</v>
      </c>
      <c r="I1549">
        <v>15</v>
      </c>
      <c r="J1549">
        <v>96.77</v>
      </c>
      <c r="K1549" t="s">
        <v>13</v>
      </c>
    </row>
    <row r="1550" spans="1:11" x14ac:dyDescent="0.2">
      <c r="A1550">
        <v>6194</v>
      </c>
      <c r="B1550">
        <v>29</v>
      </c>
      <c r="C1550">
        <v>131</v>
      </c>
      <c r="D1550" t="s">
        <v>1049</v>
      </c>
      <c r="E1550" t="s">
        <v>165</v>
      </c>
      <c r="F1550" t="s">
        <v>14</v>
      </c>
      <c r="G1550">
        <v>108</v>
      </c>
      <c r="H1550">
        <v>114</v>
      </c>
      <c r="I1550">
        <v>6</v>
      </c>
      <c r="J1550">
        <v>5.41</v>
      </c>
      <c r="K1550" t="s">
        <v>13</v>
      </c>
    </row>
    <row r="1551" spans="1:11" x14ac:dyDescent="0.2">
      <c r="A1551">
        <v>6198</v>
      </c>
      <c r="B1551">
        <v>29</v>
      </c>
      <c r="C1551">
        <v>133</v>
      </c>
      <c r="D1551" t="s">
        <v>1049</v>
      </c>
      <c r="E1551" t="s">
        <v>166</v>
      </c>
      <c r="F1551" t="s">
        <v>14</v>
      </c>
      <c r="G1551">
        <v>91</v>
      </c>
      <c r="H1551">
        <v>39</v>
      </c>
      <c r="I1551">
        <v>-52</v>
      </c>
      <c r="J1551">
        <v>-80</v>
      </c>
      <c r="K1551" t="s">
        <v>19</v>
      </c>
    </row>
    <row r="1552" spans="1:11" x14ac:dyDescent="0.2">
      <c r="A1552">
        <v>6202</v>
      </c>
      <c r="B1552">
        <v>29</v>
      </c>
      <c r="C1552">
        <v>135</v>
      </c>
      <c r="D1552" t="s">
        <v>1049</v>
      </c>
      <c r="E1552" t="s">
        <v>1069</v>
      </c>
      <c r="F1552" t="s">
        <v>14</v>
      </c>
      <c r="G1552">
        <v>112</v>
      </c>
      <c r="H1552">
        <v>87</v>
      </c>
      <c r="I1552">
        <v>-25</v>
      </c>
      <c r="J1552">
        <v>-25.13</v>
      </c>
      <c r="K1552" t="s">
        <v>19</v>
      </c>
    </row>
    <row r="1553" spans="1:11" x14ac:dyDescent="0.2">
      <c r="A1553">
        <v>6206</v>
      </c>
      <c r="B1553">
        <v>29</v>
      </c>
      <c r="C1553">
        <v>137</v>
      </c>
      <c r="D1553" t="s">
        <v>1049</v>
      </c>
      <c r="E1553" t="s">
        <v>67</v>
      </c>
      <c r="F1553" t="s">
        <v>14</v>
      </c>
      <c r="G1553">
        <v>46</v>
      </c>
      <c r="H1553">
        <v>40</v>
      </c>
      <c r="I1553">
        <v>-6</v>
      </c>
      <c r="J1553">
        <v>-13.95</v>
      </c>
      <c r="K1553" t="s">
        <v>19</v>
      </c>
    </row>
    <row r="1554" spans="1:11" x14ac:dyDescent="0.2">
      <c r="A1554">
        <v>6210</v>
      </c>
      <c r="B1554">
        <v>29</v>
      </c>
      <c r="C1554">
        <v>139</v>
      </c>
      <c r="D1554" t="s">
        <v>1049</v>
      </c>
      <c r="E1554" t="s">
        <v>68</v>
      </c>
      <c r="F1554" t="s">
        <v>14</v>
      </c>
      <c r="G1554">
        <v>78</v>
      </c>
      <c r="H1554">
        <v>48</v>
      </c>
      <c r="I1554">
        <v>-30</v>
      </c>
      <c r="J1554">
        <v>-47.62</v>
      </c>
      <c r="K1554" t="s">
        <v>19</v>
      </c>
    </row>
    <row r="1555" spans="1:11" x14ac:dyDescent="0.2">
      <c r="A1555">
        <v>6214</v>
      </c>
      <c r="B1555">
        <v>29</v>
      </c>
      <c r="C1555">
        <v>141</v>
      </c>
      <c r="D1555" t="s">
        <v>1049</v>
      </c>
      <c r="E1555" t="s">
        <v>69</v>
      </c>
      <c r="F1555" t="s">
        <v>14</v>
      </c>
      <c r="G1555">
        <v>125</v>
      </c>
      <c r="H1555">
        <v>120</v>
      </c>
      <c r="I1555">
        <v>-5</v>
      </c>
      <c r="J1555">
        <v>-4.08</v>
      </c>
      <c r="K1555" t="s">
        <v>19</v>
      </c>
    </row>
    <row r="1556" spans="1:11" x14ac:dyDescent="0.2">
      <c r="A1556">
        <v>6218</v>
      </c>
      <c r="B1556">
        <v>29</v>
      </c>
      <c r="C1556">
        <v>143</v>
      </c>
      <c r="D1556" t="s">
        <v>1049</v>
      </c>
      <c r="E1556" t="s">
        <v>1070</v>
      </c>
      <c r="F1556" t="s">
        <v>14</v>
      </c>
      <c r="G1556">
        <v>96</v>
      </c>
      <c r="H1556">
        <v>105</v>
      </c>
      <c r="I1556">
        <v>9</v>
      </c>
      <c r="J1556">
        <v>8.9600000000000009</v>
      </c>
      <c r="K1556" t="s">
        <v>13</v>
      </c>
    </row>
    <row r="1557" spans="1:11" x14ac:dyDescent="0.2">
      <c r="A1557">
        <v>6222</v>
      </c>
      <c r="B1557">
        <v>29</v>
      </c>
      <c r="C1557">
        <v>145</v>
      </c>
      <c r="D1557" t="s">
        <v>1049</v>
      </c>
      <c r="E1557" t="s">
        <v>168</v>
      </c>
      <c r="F1557" t="s">
        <v>14</v>
      </c>
      <c r="G1557">
        <v>792</v>
      </c>
      <c r="H1557">
        <v>971</v>
      </c>
      <c r="I1557">
        <v>179</v>
      </c>
      <c r="J1557">
        <v>20.309999999999999</v>
      </c>
      <c r="K1557" t="s">
        <v>13</v>
      </c>
    </row>
    <row r="1558" spans="1:11" x14ac:dyDescent="0.2">
      <c r="A1558">
        <v>6226</v>
      </c>
      <c r="B1558">
        <v>29</v>
      </c>
      <c r="C1558">
        <v>147</v>
      </c>
      <c r="D1558" t="s">
        <v>1049</v>
      </c>
      <c r="E1558" t="s">
        <v>1071</v>
      </c>
      <c r="F1558" t="s">
        <v>14</v>
      </c>
      <c r="G1558">
        <v>401</v>
      </c>
      <c r="H1558">
        <v>443</v>
      </c>
      <c r="I1558">
        <v>42</v>
      </c>
      <c r="J1558">
        <v>9.9499999999999993</v>
      </c>
      <c r="K1558" t="s">
        <v>13</v>
      </c>
    </row>
    <row r="1559" spans="1:11" x14ac:dyDescent="0.2">
      <c r="A1559">
        <v>6230</v>
      </c>
      <c r="B1559">
        <v>29</v>
      </c>
      <c r="C1559">
        <v>149</v>
      </c>
      <c r="D1559" t="s">
        <v>1049</v>
      </c>
      <c r="E1559" t="s">
        <v>1072</v>
      </c>
      <c r="F1559" t="s">
        <v>14</v>
      </c>
      <c r="G1559">
        <v>43</v>
      </c>
      <c r="H1559">
        <v>43</v>
      </c>
      <c r="I1559">
        <v>0</v>
      </c>
      <c r="J1559">
        <v>0</v>
      </c>
      <c r="K1559" t="s">
        <v>29</v>
      </c>
    </row>
    <row r="1560" spans="1:11" x14ac:dyDescent="0.2">
      <c r="A1560">
        <v>6234</v>
      </c>
      <c r="B1560">
        <v>29</v>
      </c>
      <c r="C1560">
        <v>151</v>
      </c>
      <c r="D1560" t="s">
        <v>1049</v>
      </c>
      <c r="E1560" t="s">
        <v>698</v>
      </c>
      <c r="F1560" t="s">
        <v>14</v>
      </c>
      <c r="G1560">
        <v>55</v>
      </c>
      <c r="H1560">
        <v>23</v>
      </c>
      <c r="I1560">
        <v>-32</v>
      </c>
      <c r="J1560">
        <v>-82.05</v>
      </c>
      <c r="K1560" t="s">
        <v>19</v>
      </c>
    </row>
    <row r="1561" spans="1:11" x14ac:dyDescent="0.2">
      <c r="A1561">
        <v>6238</v>
      </c>
      <c r="B1561">
        <v>29</v>
      </c>
      <c r="C1561">
        <v>153</v>
      </c>
      <c r="D1561" t="s">
        <v>1049</v>
      </c>
      <c r="E1561" t="s">
        <v>1073</v>
      </c>
      <c r="F1561" t="s">
        <v>14</v>
      </c>
      <c r="G1561">
        <v>48</v>
      </c>
      <c r="H1561">
        <v>29</v>
      </c>
      <c r="I1561">
        <v>-19</v>
      </c>
      <c r="J1561">
        <v>-49.35</v>
      </c>
      <c r="K1561" t="s">
        <v>19</v>
      </c>
    </row>
    <row r="1562" spans="1:11" x14ac:dyDescent="0.2">
      <c r="A1562">
        <v>6242</v>
      </c>
      <c r="B1562">
        <v>29</v>
      </c>
      <c r="C1562">
        <v>155</v>
      </c>
      <c r="D1562" t="s">
        <v>1049</v>
      </c>
      <c r="E1562" t="s">
        <v>1074</v>
      </c>
      <c r="F1562" t="s">
        <v>14</v>
      </c>
      <c r="G1562">
        <v>109</v>
      </c>
      <c r="H1562">
        <v>63</v>
      </c>
      <c r="I1562">
        <v>-46</v>
      </c>
      <c r="J1562">
        <v>-53.49</v>
      </c>
      <c r="K1562" t="s">
        <v>19</v>
      </c>
    </row>
    <row r="1563" spans="1:11" x14ac:dyDescent="0.2">
      <c r="A1563">
        <v>6246</v>
      </c>
      <c r="B1563">
        <v>29</v>
      </c>
      <c r="C1563">
        <v>157</v>
      </c>
      <c r="D1563" t="s">
        <v>1049</v>
      </c>
      <c r="E1563" t="s">
        <v>70</v>
      </c>
      <c r="F1563" t="s">
        <v>14</v>
      </c>
      <c r="G1563">
        <v>181</v>
      </c>
      <c r="H1563">
        <v>126</v>
      </c>
      <c r="I1563">
        <v>-55</v>
      </c>
      <c r="J1563">
        <v>-35.83</v>
      </c>
      <c r="K1563" t="s">
        <v>19</v>
      </c>
    </row>
    <row r="1564" spans="1:11" x14ac:dyDescent="0.2">
      <c r="A1564">
        <v>6250</v>
      </c>
      <c r="B1564">
        <v>29</v>
      </c>
      <c r="C1564">
        <v>159</v>
      </c>
      <c r="D1564" t="s">
        <v>1049</v>
      </c>
      <c r="E1564" t="s">
        <v>1075</v>
      </c>
      <c r="F1564" t="s">
        <v>14</v>
      </c>
      <c r="G1564">
        <v>517</v>
      </c>
      <c r="H1564">
        <v>391</v>
      </c>
      <c r="I1564">
        <v>-126</v>
      </c>
      <c r="J1564">
        <v>-27.75</v>
      </c>
      <c r="K1564" t="s">
        <v>19</v>
      </c>
    </row>
    <row r="1565" spans="1:11" x14ac:dyDescent="0.2">
      <c r="A1565">
        <v>6254</v>
      </c>
      <c r="B1565">
        <v>29</v>
      </c>
      <c r="C1565">
        <v>161</v>
      </c>
      <c r="D1565" t="s">
        <v>1049</v>
      </c>
      <c r="E1565" t="s">
        <v>1076</v>
      </c>
      <c r="F1565" t="s">
        <v>14</v>
      </c>
      <c r="G1565">
        <v>1194</v>
      </c>
      <c r="H1565">
        <v>1551</v>
      </c>
      <c r="I1565">
        <v>357</v>
      </c>
      <c r="J1565">
        <v>26.01</v>
      </c>
      <c r="K1565" t="s">
        <v>13</v>
      </c>
    </row>
    <row r="1566" spans="1:11" x14ac:dyDescent="0.2">
      <c r="A1566">
        <v>6258</v>
      </c>
      <c r="B1566">
        <v>29</v>
      </c>
      <c r="C1566">
        <v>163</v>
      </c>
      <c r="D1566" t="s">
        <v>1049</v>
      </c>
      <c r="E1566" t="s">
        <v>72</v>
      </c>
      <c r="F1566" t="s">
        <v>14</v>
      </c>
      <c r="G1566">
        <v>94</v>
      </c>
      <c r="H1566">
        <v>87</v>
      </c>
      <c r="I1566">
        <v>-7</v>
      </c>
      <c r="J1566">
        <v>-7.73</v>
      </c>
      <c r="K1566" t="s">
        <v>19</v>
      </c>
    </row>
    <row r="1567" spans="1:11" x14ac:dyDescent="0.2">
      <c r="A1567">
        <v>6262</v>
      </c>
      <c r="B1567">
        <v>29</v>
      </c>
      <c r="C1567">
        <v>165</v>
      </c>
      <c r="D1567" t="s">
        <v>1049</v>
      </c>
      <c r="E1567" t="s">
        <v>1077</v>
      </c>
      <c r="F1567" t="s">
        <v>14</v>
      </c>
      <c r="G1567">
        <v>2235</v>
      </c>
      <c r="H1567">
        <v>2721</v>
      </c>
      <c r="I1567">
        <v>486</v>
      </c>
      <c r="J1567">
        <v>19.61</v>
      </c>
      <c r="K1567" t="s">
        <v>13</v>
      </c>
    </row>
    <row r="1568" spans="1:11" x14ac:dyDescent="0.2">
      <c r="A1568">
        <v>6266</v>
      </c>
      <c r="B1568">
        <v>29</v>
      </c>
      <c r="C1568">
        <v>167</v>
      </c>
      <c r="D1568" t="s">
        <v>1049</v>
      </c>
      <c r="E1568" t="s">
        <v>172</v>
      </c>
      <c r="F1568" t="s">
        <v>14</v>
      </c>
      <c r="G1568">
        <v>235</v>
      </c>
      <c r="H1568">
        <v>172</v>
      </c>
      <c r="I1568">
        <v>-63</v>
      </c>
      <c r="J1568">
        <v>-30.96</v>
      </c>
      <c r="K1568" t="s">
        <v>19</v>
      </c>
    </row>
    <row r="1569" spans="1:11" x14ac:dyDescent="0.2">
      <c r="A1569">
        <v>6270</v>
      </c>
      <c r="B1569">
        <v>29</v>
      </c>
      <c r="C1569">
        <v>169</v>
      </c>
      <c r="D1569" t="s">
        <v>1049</v>
      </c>
      <c r="E1569" t="s">
        <v>175</v>
      </c>
      <c r="F1569" t="s">
        <v>14</v>
      </c>
      <c r="G1569">
        <v>1746</v>
      </c>
      <c r="H1569">
        <v>2156</v>
      </c>
      <c r="I1569">
        <v>410</v>
      </c>
      <c r="J1569">
        <v>21.01</v>
      </c>
      <c r="K1569" t="s">
        <v>13</v>
      </c>
    </row>
    <row r="1570" spans="1:11" x14ac:dyDescent="0.2">
      <c r="A1570">
        <v>6274</v>
      </c>
      <c r="B1570">
        <v>29</v>
      </c>
      <c r="C1570">
        <v>171</v>
      </c>
      <c r="D1570" t="s">
        <v>1049</v>
      </c>
      <c r="E1570" t="s">
        <v>355</v>
      </c>
      <c r="F1570" t="s">
        <v>14</v>
      </c>
      <c r="G1570">
        <v>18</v>
      </c>
      <c r="H1570">
        <v>32</v>
      </c>
      <c r="I1570">
        <v>14</v>
      </c>
      <c r="J1570">
        <v>56</v>
      </c>
      <c r="K1570" t="s">
        <v>13</v>
      </c>
    </row>
    <row r="1571" spans="1:11" x14ac:dyDescent="0.2">
      <c r="A1571">
        <v>6278</v>
      </c>
      <c r="B1571">
        <v>29</v>
      </c>
      <c r="C1571">
        <v>173</v>
      </c>
      <c r="D1571" t="s">
        <v>1049</v>
      </c>
      <c r="E1571" t="s">
        <v>1078</v>
      </c>
      <c r="F1571" t="s">
        <v>14</v>
      </c>
      <c r="G1571">
        <v>44</v>
      </c>
      <c r="H1571">
        <v>38</v>
      </c>
      <c r="I1571">
        <v>-6</v>
      </c>
      <c r="J1571">
        <v>-14.63</v>
      </c>
      <c r="K1571" t="s">
        <v>19</v>
      </c>
    </row>
    <row r="1572" spans="1:11" x14ac:dyDescent="0.2">
      <c r="A1572">
        <v>6282</v>
      </c>
      <c r="B1572">
        <v>29</v>
      </c>
      <c r="C1572">
        <v>175</v>
      </c>
      <c r="D1572" t="s">
        <v>1049</v>
      </c>
      <c r="E1572" t="s">
        <v>73</v>
      </c>
      <c r="F1572" t="s">
        <v>14</v>
      </c>
      <c r="G1572">
        <v>258</v>
      </c>
      <c r="H1572">
        <v>172</v>
      </c>
      <c r="I1572">
        <v>-86</v>
      </c>
      <c r="J1572">
        <v>-40</v>
      </c>
      <c r="K1572" t="s">
        <v>19</v>
      </c>
    </row>
    <row r="1573" spans="1:11" x14ac:dyDescent="0.2">
      <c r="A1573">
        <v>6286</v>
      </c>
      <c r="B1573">
        <v>29</v>
      </c>
      <c r="C1573">
        <v>177</v>
      </c>
      <c r="D1573" t="s">
        <v>1049</v>
      </c>
      <c r="E1573" t="s">
        <v>1079</v>
      </c>
      <c r="F1573" t="s">
        <v>14</v>
      </c>
      <c r="G1573">
        <v>112</v>
      </c>
      <c r="H1573">
        <v>113</v>
      </c>
      <c r="I1573">
        <v>1</v>
      </c>
      <c r="J1573">
        <v>0.89</v>
      </c>
      <c r="K1573" t="s">
        <v>13</v>
      </c>
    </row>
    <row r="1574" spans="1:11" x14ac:dyDescent="0.2">
      <c r="A1574">
        <v>6290</v>
      </c>
      <c r="B1574">
        <v>29</v>
      </c>
      <c r="C1574">
        <v>179</v>
      </c>
      <c r="D1574" t="s">
        <v>1049</v>
      </c>
      <c r="E1574" t="s">
        <v>1080</v>
      </c>
      <c r="F1574" t="s">
        <v>14</v>
      </c>
      <c r="G1574">
        <v>45</v>
      </c>
      <c r="H1574">
        <v>17</v>
      </c>
      <c r="I1574">
        <v>-28</v>
      </c>
      <c r="J1574">
        <v>-90.32</v>
      </c>
      <c r="K1574" t="s">
        <v>19</v>
      </c>
    </row>
    <row r="1575" spans="1:11" x14ac:dyDescent="0.2">
      <c r="A1575">
        <v>6294</v>
      </c>
      <c r="B1575">
        <v>29</v>
      </c>
      <c r="C1575">
        <v>181</v>
      </c>
      <c r="D1575" t="s">
        <v>1049</v>
      </c>
      <c r="E1575" t="s">
        <v>596</v>
      </c>
      <c r="F1575" t="s">
        <v>14</v>
      </c>
      <c r="G1575">
        <v>71</v>
      </c>
      <c r="H1575">
        <v>71</v>
      </c>
      <c r="I1575">
        <v>0</v>
      </c>
      <c r="J1575">
        <v>0</v>
      </c>
      <c r="K1575" t="s">
        <v>29</v>
      </c>
    </row>
    <row r="1576" spans="1:11" x14ac:dyDescent="0.2">
      <c r="A1576">
        <v>6298</v>
      </c>
      <c r="B1576">
        <v>29</v>
      </c>
      <c r="C1576">
        <v>183</v>
      </c>
      <c r="D1576" t="s">
        <v>1049</v>
      </c>
      <c r="E1576" t="s">
        <v>1081</v>
      </c>
      <c r="F1576" t="s">
        <v>14</v>
      </c>
      <c r="G1576">
        <v>7933</v>
      </c>
      <c r="H1576">
        <v>9694</v>
      </c>
      <c r="I1576">
        <v>1761</v>
      </c>
      <c r="J1576">
        <v>19.98</v>
      </c>
      <c r="K1576" t="s">
        <v>13</v>
      </c>
    </row>
    <row r="1577" spans="1:11" x14ac:dyDescent="0.2">
      <c r="A1577">
        <v>6302</v>
      </c>
      <c r="B1577">
        <v>29</v>
      </c>
      <c r="C1577">
        <v>185</v>
      </c>
      <c r="D1577" t="s">
        <v>1049</v>
      </c>
      <c r="E1577" t="s">
        <v>75</v>
      </c>
      <c r="F1577" t="s">
        <v>14</v>
      </c>
      <c r="G1577">
        <v>45</v>
      </c>
      <c r="H1577">
        <v>30</v>
      </c>
      <c r="I1577">
        <v>-15</v>
      </c>
      <c r="J1577">
        <v>-40</v>
      </c>
      <c r="K1577" t="s">
        <v>19</v>
      </c>
    </row>
    <row r="1578" spans="1:11" x14ac:dyDescent="0.2">
      <c r="A1578">
        <v>6306</v>
      </c>
      <c r="B1578">
        <v>29</v>
      </c>
      <c r="C1578">
        <v>186</v>
      </c>
      <c r="D1578" t="s">
        <v>1049</v>
      </c>
      <c r="E1578" t="s">
        <v>1082</v>
      </c>
      <c r="F1578" t="s">
        <v>14</v>
      </c>
      <c r="G1578">
        <v>101</v>
      </c>
      <c r="H1578">
        <v>71</v>
      </c>
      <c r="I1578">
        <v>-30</v>
      </c>
      <c r="J1578">
        <v>-34.880000000000003</v>
      </c>
      <c r="K1578" t="s">
        <v>19</v>
      </c>
    </row>
    <row r="1579" spans="1:11" x14ac:dyDescent="0.2">
      <c r="A1579">
        <v>6310</v>
      </c>
      <c r="B1579">
        <v>29</v>
      </c>
      <c r="C1579">
        <v>187</v>
      </c>
      <c r="D1579" t="s">
        <v>1049</v>
      </c>
      <c r="E1579" t="s">
        <v>1083</v>
      </c>
      <c r="F1579" t="s">
        <v>14</v>
      </c>
      <c r="G1579">
        <v>527</v>
      </c>
      <c r="H1579">
        <v>365</v>
      </c>
      <c r="I1579">
        <v>-162</v>
      </c>
      <c r="J1579">
        <v>-36.32</v>
      </c>
      <c r="K1579" t="s">
        <v>19</v>
      </c>
    </row>
    <row r="1580" spans="1:11" x14ac:dyDescent="0.2">
      <c r="A1580">
        <v>6314</v>
      </c>
      <c r="B1580">
        <v>29</v>
      </c>
      <c r="C1580">
        <v>189</v>
      </c>
      <c r="D1580" t="s">
        <v>1049</v>
      </c>
      <c r="E1580" t="s">
        <v>998</v>
      </c>
      <c r="F1580" t="s">
        <v>14</v>
      </c>
      <c r="G1580">
        <v>35787</v>
      </c>
      <c r="H1580">
        <v>40842</v>
      </c>
      <c r="I1580">
        <v>5055</v>
      </c>
      <c r="J1580">
        <v>13.19</v>
      </c>
      <c r="K1580" t="s">
        <v>13</v>
      </c>
    </row>
    <row r="1581" spans="1:11" x14ac:dyDescent="0.2">
      <c r="A1581">
        <v>6318</v>
      </c>
      <c r="B1581">
        <v>29</v>
      </c>
      <c r="C1581">
        <v>195</v>
      </c>
      <c r="D1581" t="s">
        <v>1049</v>
      </c>
      <c r="E1581" t="s">
        <v>177</v>
      </c>
      <c r="F1581" t="s">
        <v>14</v>
      </c>
      <c r="G1581">
        <v>260</v>
      </c>
      <c r="H1581">
        <v>200</v>
      </c>
      <c r="I1581">
        <v>-60</v>
      </c>
      <c r="J1581">
        <v>-26.09</v>
      </c>
      <c r="K1581" t="s">
        <v>19</v>
      </c>
    </row>
    <row r="1582" spans="1:11" x14ac:dyDescent="0.2">
      <c r="A1582">
        <v>6322</v>
      </c>
      <c r="B1582">
        <v>29</v>
      </c>
      <c r="C1582">
        <v>197</v>
      </c>
      <c r="D1582" t="s">
        <v>1049</v>
      </c>
      <c r="E1582" t="s">
        <v>559</v>
      </c>
      <c r="F1582" t="s">
        <v>14</v>
      </c>
      <c r="G1582">
        <v>18</v>
      </c>
      <c r="H1582">
        <v>13</v>
      </c>
      <c r="I1582">
        <v>-5</v>
      </c>
      <c r="J1582">
        <v>-32.26</v>
      </c>
      <c r="K1582" t="s">
        <v>19</v>
      </c>
    </row>
    <row r="1583" spans="1:11" x14ac:dyDescent="0.2">
      <c r="A1583">
        <v>6326</v>
      </c>
      <c r="B1583">
        <v>29</v>
      </c>
      <c r="C1583">
        <v>199</v>
      </c>
      <c r="D1583" t="s">
        <v>1049</v>
      </c>
      <c r="E1583" t="s">
        <v>1084</v>
      </c>
      <c r="F1583" t="s">
        <v>14</v>
      </c>
      <c r="G1583">
        <v>13</v>
      </c>
      <c r="H1583">
        <v>13</v>
      </c>
      <c r="I1583">
        <v>0</v>
      </c>
      <c r="J1583">
        <v>0</v>
      </c>
      <c r="K1583" t="s">
        <v>29</v>
      </c>
    </row>
    <row r="1584" spans="1:11" x14ac:dyDescent="0.2">
      <c r="A1584">
        <v>6330</v>
      </c>
      <c r="B1584">
        <v>29</v>
      </c>
      <c r="C1584">
        <v>201</v>
      </c>
      <c r="D1584" t="s">
        <v>1049</v>
      </c>
      <c r="E1584" t="s">
        <v>178</v>
      </c>
      <c r="F1584" t="s">
        <v>14</v>
      </c>
      <c r="G1584">
        <v>254</v>
      </c>
      <c r="H1584">
        <v>179</v>
      </c>
      <c r="I1584">
        <v>-75</v>
      </c>
      <c r="J1584">
        <v>-34.64</v>
      </c>
      <c r="K1584" t="s">
        <v>19</v>
      </c>
    </row>
    <row r="1585" spans="1:11" x14ac:dyDescent="0.2">
      <c r="A1585">
        <v>6334</v>
      </c>
      <c r="B1585">
        <v>29</v>
      </c>
      <c r="C1585">
        <v>203</v>
      </c>
      <c r="D1585" t="s">
        <v>1049</v>
      </c>
      <c r="E1585" t="s">
        <v>1085</v>
      </c>
      <c r="F1585" t="s">
        <v>14</v>
      </c>
      <c r="G1585">
        <v>36</v>
      </c>
      <c r="H1585">
        <v>25</v>
      </c>
      <c r="I1585">
        <v>-11</v>
      </c>
      <c r="J1585">
        <v>-36.07</v>
      </c>
      <c r="K1585" t="s">
        <v>19</v>
      </c>
    </row>
    <row r="1586" spans="1:11" x14ac:dyDescent="0.2">
      <c r="A1586">
        <v>6338</v>
      </c>
      <c r="B1586">
        <v>29</v>
      </c>
      <c r="C1586">
        <v>205</v>
      </c>
      <c r="D1586" t="s">
        <v>1049</v>
      </c>
      <c r="E1586" t="s">
        <v>76</v>
      </c>
      <c r="F1586" t="s">
        <v>14</v>
      </c>
      <c r="G1586">
        <v>22</v>
      </c>
      <c r="H1586">
        <v>23</v>
      </c>
      <c r="I1586">
        <v>1</v>
      </c>
      <c r="J1586">
        <v>4.4400000000000004</v>
      </c>
      <c r="K1586" t="s">
        <v>13</v>
      </c>
    </row>
    <row r="1587" spans="1:11" x14ac:dyDescent="0.2">
      <c r="A1587">
        <v>6342</v>
      </c>
      <c r="B1587">
        <v>29</v>
      </c>
      <c r="C1587">
        <v>207</v>
      </c>
      <c r="D1587" t="s">
        <v>1049</v>
      </c>
      <c r="E1587" t="s">
        <v>1086</v>
      </c>
      <c r="F1587" t="s">
        <v>14</v>
      </c>
      <c r="G1587">
        <v>153</v>
      </c>
      <c r="H1587">
        <v>89</v>
      </c>
      <c r="I1587">
        <v>-64</v>
      </c>
      <c r="J1587">
        <v>-52.89</v>
      </c>
      <c r="K1587" t="s">
        <v>19</v>
      </c>
    </row>
    <row r="1588" spans="1:11" x14ac:dyDescent="0.2">
      <c r="A1588">
        <v>6346</v>
      </c>
      <c r="B1588">
        <v>29</v>
      </c>
      <c r="C1588">
        <v>209</v>
      </c>
      <c r="D1588" t="s">
        <v>1049</v>
      </c>
      <c r="E1588" t="s">
        <v>183</v>
      </c>
      <c r="F1588" t="s">
        <v>14</v>
      </c>
      <c r="G1588">
        <v>185</v>
      </c>
      <c r="H1588">
        <v>142</v>
      </c>
      <c r="I1588">
        <v>-43</v>
      </c>
      <c r="J1588">
        <v>-26.3</v>
      </c>
      <c r="K1588" t="s">
        <v>19</v>
      </c>
    </row>
    <row r="1589" spans="1:11" x14ac:dyDescent="0.2">
      <c r="A1589">
        <v>6350</v>
      </c>
      <c r="B1589">
        <v>29</v>
      </c>
      <c r="C1589">
        <v>211</v>
      </c>
      <c r="D1589" t="s">
        <v>1049</v>
      </c>
      <c r="E1589" t="s">
        <v>602</v>
      </c>
      <c r="F1589" t="s">
        <v>14</v>
      </c>
      <c r="G1589">
        <v>48</v>
      </c>
      <c r="H1589">
        <v>18</v>
      </c>
      <c r="I1589">
        <v>-30</v>
      </c>
      <c r="J1589">
        <v>-90.91</v>
      </c>
      <c r="K1589" t="s">
        <v>19</v>
      </c>
    </row>
    <row r="1590" spans="1:11" x14ac:dyDescent="0.2">
      <c r="A1590">
        <v>6354</v>
      </c>
      <c r="B1590">
        <v>29</v>
      </c>
      <c r="C1590">
        <v>213</v>
      </c>
      <c r="D1590" t="s">
        <v>1049</v>
      </c>
      <c r="E1590" t="s">
        <v>1087</v>
      </c>
      <c r="F1590" t="s">
        <v>14</v>
      </c>
      <c r="G1590">
        <v>515</v>
      </c>
      <c r="H1590">
        <v>542</v>
      </c>
      <c r="I1590">
        <v>27</v>
      </c>
      <c r="J1590">
        <v>5.1100000000000003</v>
      </c>
      <c r="K1590" t="s">
        <v>13</v>
      </c>
    </row>
    <row r="1591" spans="1:11" x14ac:dyDescent="0.2">
      <c r="A1591">
        <v>6358</v>
      </c>
      <c r="B1591">
        <v>29</v>
      </c>
      <c r="C1591">
        <v>215</v>
      </c>
      <c r="D1591" t="s">
        <v>1049</v>
      </c>
      <c r="E1591" t="s">
        <v>1088</v>
      </c>
      <c r="F1591" t="s">
        <v>14</v>
      </c>
      <c r="G1591">
        <v>183</v>
      </c>
      <c r="H1591">
        <v>150</v>
      </c>
      <c r="I1591">
        <v>-33</v>
      </c>
      <c r="J1591">
        <v>-19.82</v>
      </c>
      <c r="K1591" t="s">
        <v>19</v>
      </c>
    </row>
    <row r="1592" spans="1:11" x14ac:dyDescent="0.2">
      <c r="A1592">
        <v>6362</v>
      </c>
      <c r="B1592">
        <v>29</v>
      </c>
      <c r="C1592">
        <v>217</v>
      </c>
      <c r="D1592" t="s">
        <v>1049</v>
      </c>
      <c r="E1592" t="s">
        <v>1089</v>
      </c>
      <c r="F1592" t="s">
        <v>14</v>
      </c>
      <c r="G1592">
        <v>143</v>
      </c>
      <c r="H1592">
        <v>135</v>
      </c>
      <c r="I1592">
        <v>-8</v>
      </c>
      <c r="J1592">
        <v>-5.76</v>
      </c>
      <c r="K1592" t="s">
        <v>19</v>
      </c>
    </row>
    <row r="1593" spans="1:11" x14ac:dyDescent="0.2">
      <c r="A1593">
        <v>6366</v>
      </c>
      <c r="B1593">
        <v>29</v>
      </c>
      <c r="C1593">
        <v>219</v>
      </c>
      <c r="D1593" t="s">
        <v>1049</v>
      </c>
      <c r="E1593" t="s">
        <v>467</v>
      </c>
      <c r="F1593" t="s">
        <v>14</v>
      </c>
      <c r="G1593">
        <v>212</v>
      </c>
      <c r="H1593">
        <v>228</v>
      </c>
      <c r="I1593">
        <v>16</v>
      </c>
      <c r="J1593">
        <v>7.27</v>
      </c>
      <c r="K1593" t="s">
        <v>13</v>
      </c>
    </row>
    <row r="1594" spans="1:11" x14ac:dyDescent="0.2">
      <c r="A1594">
        <v>6370</v>
      </c>
      <c r="B1594">
        <v>29</v>
      </c>
      <c r="C1594">
        <v>221</v>
      </c>
      <c r="D1594" t="s">
        <v>1049</v>
      </c>
      <c r="E1594" t="s">
        <v>82</v>
      </c>
      <c r="F1594" t="s">
        <v>14</v>
      </c>
      <c r="G1594">
        <v>108</v>
      </c>
      <c r="H1594">
        <v>73</v>
      </c>
      <c r="I1594">
        <v>-35</v>
      </c>
      <c r="J1594">
        <v>-38.67</v>
      </c>
      <c r="K1594" t="s">
        <v>19</v>
      </c>
    </row>
    <row r="1595" spans="1:11" x14ac:dyDescent="0.2">
      <c r="A1595">
        <v>6374</v>
      </c>
      <c r="B1595">
        <v>29</v>
      </c>
      <c r="C1595">
        <v>223</v>
      </c>
      <c r="D1595" t="s">
        <v>1049</v>
      </c>
      <c r="E1595" t="s">
        <v>468</v>
      </c>
      <c r="F1595" t="s">
        <v>14</v>
      </c>
      <c r="G1595">
        <v>62</v>
      </c>
      <c r="H1595">
        <v>46</v>
      </c>
      <c r="I1595">
        <v>-16</v>
      </c>
      <c r="J1595">
        <v>-29.63</v>
      </c>
      <c r="K1595" t="s">
        <v>19</v>
      </c>
    </row>
    <row r="1596" spans="1:11" x14ac:dyDescent="0.2">
      <c r="A1596">
        <v>6378</v>
      </c>
      <c r="B1596">
        <v>29</v>
      </c>
      <c r="C1596">
        <v>225</v>
      </c>
      <c r="D1596" t="s">
        <v>1049</v>
      </c>
      <c r="E1596" t="s">
        <v>469</v>
      </c>
      <c r="F1596" t="s">
        <v>14</v>
      </c>
      <c r="G1596">
        <v>255</v>
      </c>
      <c r="H1596">
        <v>134</v>
      </c>
      <c r="I1596">
        <v>-121</v>
      </c>
      <c r="J1596">
        <v>-62.21</v>
      </c>
      <c r="K1596" t="s">
        <v>19</v>
      </c>
    </row>
    <row r="1597" spans="1:11" x14ac:dyDescent="0.2">
      <c r="A1597">
        <v>6382</v>
      </c>
      <c r="B1597">
        <v>29</v>
      </c>
      <c r="C1597">
        <v>227</v>
      </c>
      <c r="D1597" t="s">
        <v>1049</v>
      </c>
      <c r="E1597" t="s">
        <v>474</v>
      </c>
      <c r="F1597" t="s">
        <v>14</v>
      </c>
      <c r="G1597">
        <v>13</v>
      </c>
      <c r="H1597">
        <v>8</v>
      </c>
      <c r="I1597">
        <v>-5</v>
      </c>
      <c r="J1597">
        <v>-47.62</v>
      </c>
      <c r="K1597" t="s">
        <v>19</v>
      </c>
    </row>
    <row r="1598" spans="1:11" x14ac:dyDescent="0.2">
      <c r="A1598">
        <v>6386</v>
      </c>
      <c r="B1598">
        <v>29</v>
      </c>
      <c r="C1598">
        <v>229</v>
      </c>
      <c r="D1598" t="s">
        <v>1049</v>
      </c>
      <c r="E1598" t="s">
        <v>657</v>
      </c>
      <c r="F1598" t="s">
        <v>14</v>
      </c>
      <c r="G1598">
        <v>113</v>
      </c>
      <c r="H1598">
        <v>79</v>
      </c>
      <c r="I1598">
        <v>-34</v>
      </c>
      <c r="J1598">
        <v>-35.42</v>
      </c>
      <c r="K1598" t="s">
        <v>19</v>
      </c>
    </row>
    <row r="1599" spans="1:11" x14ac:dyDescent="0.2">
      <c r="A1599">
        <v>6390</v>
      </c>
      <c r="B1599">
        <v>29</v>
      </c>
      <c r="C1599">
        <v>510</v>
      </c>
      <c r="D1599" t="s">
        <v>1049</v>
      </c>
      <c r="E1599" t="s">
        <v>1090</v>
      </c>
      <c r="F1599" t="s">
        <v>14</v>
      </c>
      <c r="G1599">
        <v>9734</v>
      </c>
      <c r="H1599">
        <v>11267</v>
      </c>
      <c r="I1599">
        <v>1533</v>
      </c>
      <c r="J1599">
        <v>14.6</v>
      </c>
      <c r="K1599" t="s">
        <v>13</v>
      </c>
    </row>
    <row r="1600" spans="1:11" x14ac:dyDescent="0.2">
      <c r="A1600">
        <v>6394</v>
      </c>
      <c r="B1600">
        <v>30</v>
      </c>
      <c r="C1600">
        <v>1</v>
      </c>
      <c r="D1600" t="s">
        <v>1091</v>
      </c>
      <c r="E1600" t="s">
        <v>1092</v>
      </c>
      <c r="F1600" t="s">
        <v>14</v>
      </c>
      <c r="G1600">
        <v>79</v>
      </c>
      <c r="H1600">
        <v>61</v>
      </c>
      <c r="I1600">
        <v>-18</v>
      </c>
      <c r="J1600">
        <v>-25.71</v>
      </c>
      <c r="K1600" t="s">
        <v>19</v>
      </c>
    </row>
    <row r="1601" spans="1:11" x14ac:dyDescent="0.2">
      <c r="A1601">
        <v>6398</v>
      </c>
      <c r="B1601">
        <v>30</v>
      </c>
      <c r="C1601">
        <v>3</v>
      </c>
      <c r="D1601" t="s">
        <v>1091</v>
      </c>
      <c r="E1601" t="s">
        <v>1093</v>
      </c>
      <c r="F1601" t="s">
        <v>14</v>
      </c>
      <c r="G1601">
        <v>225</v>
      </c>
      <c r="H1601">
        <v>88</v>
      </c>
      <c r="I1601">
        <v>-137</v>
      </c>
      <c r="J1601">
        <v>-87.54</v>
      </c>
      <c r="K1601" t="s">
        <v>19</v>
      </c>
    </row>
    <row r="1602" spans="1:11" x14ac:dyDescent="0.2">
      <c r="A1602">
        <v>6402</v>
      </c>
      <c r="B1602">
        <v>30</v>
      </c>
      <c r="C1602">
        <v>5</v>
      </c>
      <c r="D1602" t="s">
        <v>1091</v>
      </c>
      <c r="E1602" t="s">
        <v>487</v>
      </c>
      <c r="F1602" t="s">
        <v>14</v>
      </c>
      <c r="G1602">
        <v>44</v>
      </c>
      <c r="H1602">
        <v>18</v>
      </c>
      <c r="I1602">
        <v>-26</v>
      </c>
      <c r="J1602">
        <v>-83.87</v>
      </c>
      <c r="K1602" t="s">
        <v>19</v>
      </c>
    </row>
    <row r="1603" spans="1:11" x14ac:dyDescent="0.2">
      <c r="A1603">
        <v>6406</v>
      </c>
      <c r="B1603">
        <v>30</v>
      </c>
      <c r="C1603">
        <v>7</v>
      </c>
      <c r="D1603" t="s">
        <v>1091</v>
      </c>
      <c r="E1603" t="s">
        <v>1094</v>
      </c>
      <c r="F1603" t="s">
        <v>14</v>
      </c>
      <c r="G1603">
        <v>25</v>
      </c>
      <c r="H1603">
        <v>20</v>
      </c>
      <c r="I1603">
        <v>-5</v>
      </c>
      <c r="J1603">
        <v>-22.22</v>
      </c>
      <c r="K1603" t="s">
        <v>19</v>
      </c>
    </row>
    <row r="1604" spans="1:11" x14ac:dyDescent="0.2">
      <c r="A1604">
        <v>6410</v>
      </c>
      <c r="B1604">
        <v>30</v>
      </c>
      <c r="C1604">
        <v>9</v>
      </c>
      <c r="D1604" t="s">
        <v>1091</v>
      </c>
      <c r="E1604" t="s">
        <v>1095</v>
      </c>
      <c r="F1604" t="s">
        <v>14</v>
      </c>
      <c r="G1604">
        <v>70</v>
      </c>
      <c r="H1604">
        <v>32</v>
      </c>
      <c r="I1604">
        <v>-38</v>
      </c>
      <c r="J1604">
        <v>-74.510000000000005</v>
      </c>
      <c r="K1604" t="s">
        <v>19</v>
      </c>
    </row>
    <row r="1605" spans="1:11" x14ac:dyDescent="0.2">
      <c r="A1605">
        <v>6414</v>
      </c>
      <c r="B1605">
        <v>30</v>
      </c>
      <c r="C1605">
        <v>11</v>
      </c>
      <c r="D1605" t="s">
        <v>1091</v>
      </c>
      <c r="E1605" t="s">
        <v>741</v>
      </c>
      <c r="F1605" t="s">
        <v>14</v>
      </c>
      <c r="G1605">
        <v>3</v>
      </c>
      <c r="H1605">
        <v>0</v>
      </c>
      <c r="I1605">
        <v>-3</v>
      </c>
      <c r="J1605">
        <v>-200</v>
      </c>
      <c r="K1605" t="s">
        <v>19</v>
      </c>
    </row>
    <row r="1606" spans="1:11" x14ac:dyDescent="0.2">
      <c r="A1606">
        <v>6418</v>
      </c>
      <c r="B1606">
        <v>30</v>
      </c>
      <c r="C1606">
        <v>13</v>
      </c>
      <c r="D1606" t="s">
        <v>1091</v>
      </c>
      <c r="E1606" t="s">
        <v>1096</v>
      </c>
      <c r="F1606" t="s">
        <v>14</v>
      </c>
      <c r="G1606">
        <v>1075</v>
      </c>
      <c r="H1606">
        <v>1295</v>
      </c>
      <c r="I1606">
        <v>220</v>
      </c>
      <c r="J1606">
        <v>18.57</v>
      </c>
      <c r="K1606" t="s">
        <v>13</v>
      </c>
    </row>
    <row r="1607" spans="1:11" x14ac:dyDescent="0.2">
      <c r="A1607">
        <v>6422</v>
      </c>
      <c r="B1607">
        <v>30</v>
      </c>
      <c r="C1607">
        <v>15</v>
      </c>
      <c r="D1607" t="s">
        <v>1091</v>
      </c>
      <c r="E1607" t="s">
        <v>1097</v>
      </c>
      <c r="F1607" t="s">
        <v>14</v>
      </c>
      <c r="G1607">
        <v>39</v>
      </c>
      <c r="H1607">
        <v>35</v>
      </c>
      <c r="I1607">
        <v>-4</v>
      </c>
      <c r="J1607">
        <v>-10.81</v>
      </c>
      <c r="K1607" t="s">
        <v>19</v>
      </c>
    </row>
    <row r="1608" spans="1:11" x14ac:dyDescent="0.2">
      <c r="A1608">
        <v>6426</v>
      </c>
      <c r="B1608">
        <v>30</v>
      </c>
      <c r="C1608">
        <v>17</v>
      </c>
      <c r="D1608" t="s">
        <v>1091</v>
      </c>
      <c r="E1608" t="s">
        <v>261</v>
      </c>
      <c r="F1608" t="s">
        <v>14</v>
      </c>
      <c r="G1608">
        <v>81</v>
      </c>
      <c r="H1608">
        <v>70</v>
      </c>
      <c r="I1608">
        <v>-11</v>
      </c>
      <c r="J1608">
        <v>-14.57</v>
      </c>
      <c r="K1608" t="s">
        <v>19</v>
      </c>
    </row>
    <row r="1609" spans="1:11" x14ac:dyDescent="0.2">
      <c r="A1609">
        <v>6430</v>
      </c>
      <c r="B1609">
        <v>30</v>
      </c>
      <c r="C1609">
        <v>19</v>
      </c>
      <c r="D1609" t="s">
        <v>1091</v>
      </c>
      <c r="E1609" t="s">
        <v>1098</v>
      </c>
      <c r="F1609" t="s">
        <v>14</v>
      </c>
      <c r="G1609">
        <v>35</v>
      </c>
      <c r="H1609">
        <v>8</v>
      </c>
      <c r="I1609">
        <v>-27</v>
      </c>
      <c r="J1609">
        <v>-125.58</v>
      </c>
      <c r="K1609" t="s">
        <v>19</v>
      </c>
    </row>
    <row r="1610" spans="1:11" x14ac:dyDescent="0.2">
      <c r="A1610">
        <v>6434</v>
      </c>
      <c r="B1610">
        <v>30</v>
      </c>
      <c r="C1610">
        <v>21</v>
      </c>
      <c r="D1610" t="s">
        <v>1091</v>
      </c>
      <c r="E1610" t="s">
        <v>397</v>
      </c>
      <c r="F1610" t="s">
        <v>14</v>
      </c>
      <c r="G1610">
        <v>43</v>
      </c>
      <c r="H1610">
        <v>35</v>
      </c>
      <c r="I1610">
        <v>-8</v>
      </c>
      <c r="J1610">
        <v>-20.51</v>
      </c>
      <c r="K1610" t="s">
        <v>19</v>
      </c>
    </row>
    <row r="1611" spans="1:11" x14ac:dyDescent="0.2">
      <c r="A1611">
        <v>6438</v>
      </c>
      <c r="B1611">
        <v>30</v>
      </c>
      <c r="C1611">
        <v>23</v>
      </c>
      <c r="D1611" t="s">
        <v>1091</v>
      </c>
      <c r="E1611" t="s">
        <v>1099</v>
      </c>
      <c r="F1611" t="s">
        <v>14</v>
      </c>
      <c r="G1611">
        <v>70</v>
      </c>
      <c r="H1611">
        <v>58</v>
      </c>
      <c r="I1611">
        <v>-12</v>
      </c>
      <c r="J1611">
        <v>-18.75</v>
      </c>
      <c r="K1611" t="s">
        <v>19</v>
      </c>
    </row>
    <row r="1612" spans="1:11" x14ac:dyDescent="0.2">
      <c r="A1612">
        <v>6442</v>
      </c>
      <c r="B1612">
        <v>30</v>
      </c>
      <c r="C1612">
        <v>25</v>
      </c>
      <c r="D1612" t="s">
        <v>1091</v>
      </c>
      <c r="E1612" t="s">
        <v>1100</v>
      </c>
      <c r="F1612" t="s">
        <v>14</v>
      </c>
      <c r="G1612">
        <v>19</v>
      </c>
      <c r="H1612">
        <v>23</v>
      </c>
      <c r="I1612">
        <v>4</v>
      </c>
      <c r="J1612">
        <v>19.05</v>
      </c>
      <c r="K1612" t="s">
        <v>13</v>
      </c>
    </row>
    <row r="1613" spans="1:11" x14ac:dyDescent="0.2">
      <c r="A1613">
        <v>6446</v>
      </c>
      <c r="B1613">
        <v>30</v>
      </c>
      <c r="C1613">
        <v>27</v>
      </c>
      <c r="D1613" t="s">
        <v>1091</v>
      </c>
      <c r="E1613" t="s">
        <v>1101</v>
      </c>
      <c r="F1613" t="s">
        <v>14</v>
      </c>
      <c r="G1613">
        <v>62</v>
      </c>
      <c r="H1613">
        <v>51</v>
      </c>
      <c r="I1613">
        <v>-11</v>
      </c>
      <c r="J1613">
        <v>-19.47</v>
      </c>
      <c r="K1613" t="s">
        <v>19</v>
      </c>
    </row>
    <row r="1614" spans="1:11" x14ac:dyDescent="0.2">
      <c r="A1614">
        <v>6450</v>
      </c>
      <c r="B1614">
        <v>30</v>
      </c>
      <c r="C1614">
        <v>29</v>
      </c>
      <c r="D1614" t="s">
        <v>1091</v>
      </c>
      <c r="E1614" t="s">
        <v>1102</v>
      </c>
      <c r="F1614" t="s">
        <v>14</v>
      </c>
      <c r="G1614">
        <v>851</v>
      </c>
      <c r="H1614">
        <v>947</v>
      </c>
      <c r="I1614">
        <v>96</v>
      </c>
      <c r="J1614">
        <v>10.68</v>
      </c>
      <c r="K1614" t="s">
        <v>13</v>
      </c>
    </row>
    <row r="1615" spans="1:11" x14ac:dyDescent="0.2">
      <c r="A1615">
        <v>6454</v>
      </c>
      <c r="B1615">
        <v>30</v>
      </c>
      <c r="C1615">
        <v>31</v>
      </c>
      <c r="D1615" t="s">
        <v>1091</v>
      </c>
      <c r="E1615" t="s">
        <v>531</v>
      </c>
      <c r="F1615" t="s">
        <v>14</v>
      </c>
      <c r="G1615">
        <v>1433</v>
      </c>
      <c r="H1615">
        <v>1566</v>
      </c>
      <c r="I1615">
        <v>133</v>
      </c>
      <c r="J1615">
        <v>8.8699999999999992</v>
      </c>
      <c r="K1615" t="s">
        <v>13</v>
      </c>
    </row>
    <row r="1616" spans="1:11" x14ac:dyDescent="0.2">
      <c r="A1616">
        <v>6458</v>
      </c>
      <c r="B1616">
        <v>30</v>
      </c>
      <c r="C1616">
        <v>33</v>
      </c>
      <c r="D1616" t="s">
        <v>1091</v>
      </c>
      <c r="E1616" t="s">
        <v>270</v>
      </c>
      <c r="F1616" t="s">
        <v>14</v>
      </c>
      <c r="G1616">
        <v>2</v>
      </c>
      <c r="H1616">
        <v>0</v>
      </c>
      <c r="I1616">
        <v>-2</v>
      </c>
      <c r="J1616">
        <v>-200</v>
      </c>
      <c r="K1616" t="s">
        <v>19</v>
      </c>
    </row>
    <row r="1617" spans="1:11" x14ac:dyDescent="0.2">
      <c r="A1617">
        <v>6462</v>
      </c>
      <c r="B1617">
        <v>30</v>
      </c>
      <c r="C1617">
        <v>35</v>
      </c>
      <c r="D1617" t="s">
        <v>1091</v>
      </c>
      <c r="E1617" t="s">
        <v>1103</v>
      </c>
      <c r="F1617" t="s">
        <v>14</v>
      </c>
      <c r="G1617">
        <v>161</v>
      </c>
      <c r="H1617">
        <v>41</v>
      </c>
      <c r="I1617">
        <v>-120</v>
      </c>
      <c r="J1617">
        <v>-118.81</v>
      </c>
      <c r="K1617" t="s">
        <v>19</v>
      </c>
    </row>
    <row r="1618" spans="1:11" x14ac:dyDescent="0.2">
      <c r="A1618">
        <v>6466</v>
      </c>
      <c r="B1618">
        <v>30</v>
      </c>
      <c r="C1618">
        <v>37</v>
      </c>
      <c r="D1618" t="s">
        <v>1091</v>
      </c>
      <c r="E1618" t="s">
        <v>1104</v>
      </c>
      <c r="F1618" t="s">
        <v>14</v>
      </c>
      <c r="G1618">
        <v>2</v>
      </c>
      <c r="H1618">
        <v>0</v>
      </c>
      <c r="I1618">
        <v>-2</v>
      </c>
      <c r="J1618">
        <v>-200</v>
      </c>
      <c r="K1618" t="s">
        <v>19</v>
      </c>
    </row>
    <row r="1619" spans="1:11" x14ac:dyDescent="0.2">
      <c r="A1619">
        <v>6470</v>
      </c>
      <c r="B1619">
        <v>30</v>
      </c>
      <c r="C1619">
        <v>39</v>
      </c>
      <c r="D1619" t="s">
        <v>1091</v>
      </c>
      <c r="E1619" t="s">
        <v>1105</v>
      </c>
      <c r="F1619" t="s">
        <v>14</v>
      </c>
      <c r="G1619">
        <v>20</v>
      </c>
      <c r="H1619">
        <v>11</v>
      </c>
      <c r="I1619">
        <v>-9</v>
      </c>
      <c r="J1619">
        <v>-58.06</v>
      </c>
      <c r="K1619" t="s">
        <v>19</v>
      </c>
    </row>
    <row r="1620" spans="1:11" x14ac:dyDescent="0.2">
      <c r="A1620">
        <v>6474</v>
      </c>
      <c r="B1620">
        <v>30</v>
      </c>
      <c r="C1620">
        <v>41</v>
      </c>
      <c r="D1620" t="s">
        <v>1091</v>
      </c>
      <c r="E1620" t="s">
        <v>1106</v>
      </c>
      <c r="F1620" t="s">
        <v>14</v>
      </c>
      <c r="G1620">
        <v>169</v>
      </c>
      <c r="H1620">
        <v>154</v>
      </c>
      <c r="I1620">
        <v>-15</v>
      </c>
      <c r="J1620">
        <v>-9.2899999999999991</v>
      </c>
      <c r="K1620" t="s">
        <v>19</v>
      </c>
    </row>
    <row r="1621" spans="1:11" x14ac:dyDescent="0.2">
      <c r="A1621">
        <v>6478</v>
      </c>
      <c r="B1621">
        <v>30</v>
      </c>
      <c r="C1621">
        <v>43</v>
      </c>
      <c r="D1621" t="s">
        <v>1091</v>
      </c>
      <c r="E1621" t="s">
        <v>54</v>
      </c>
      <c r="F1621" t="s">
        <v>14</v>
      </c>
      <c r="G1621">
        <v>114</v>
      </c>
      <c r="H1621">
        <v>72</v>
      </c>
      <c r="I1621">
        <v>-42</v>
      </c>
      <c r="J1621">
        <v>-45.16</v>
      </c>
      <c r="K1621" t="s">
        <v>19</v>
      </c>
    </row>
    <row r="1622" spans="1:11" x14ac:dyDescent="0.2">
      <c r="A1622">
        <v>6482</v>
      </c>
      <c r="B1622">
        <v>30</v>
      </c>
      <c r="C1622">
        <v>45</v>
      </c>
      <c r="D1622" t="s">
        <v>1091</v>
      </c>
      <c r="E1622" t="s">
        <v>1107</v>
      </c>
      <c r="F1622" t="s">
        <v>14</v>
      </c>
      <c r="G1622">
        <v>11</v>
      </c>
      <c r="H1622">
        <v>3</v>
      </c>
      <c r="I1622">
        <v>-8</v>
      </c>
      <c r="J1622">
        <v>-114.29</v>
      </c>
      <c r="K1622" t="s">
        <v>19</v>
      </c>
    </row>
    <row r="1623" spans="1:11" x14ac:dyDescent="0.2">
      <c r="A1623">
        <v>6486</v>
      </c>
      <c r="B1623">
        <v>30</v>
      </c>
      <c r="C1623">
        <v>47</v>
      </c>
      <c r="D1623" t="s">
        <v>1091</v>
      </c>
      <c r="E1623" t="s">
        <v>206</v>
      </c>
      <c r="F1623" t="s">
        <v>14</v>
      </c>
      <c r="G1623">
        <v>273</v>
      </c>
      <c r="H1623">
        <v>209</v>
      </c>
      <c r="I1623">
        <v>-64</v>
      </c>
      <c r="J1623">
        <v>-26.56</v>
      </c>
      <c r="K1623" t="s">
        <v>19</v>
      </c>
    </row>
    <row r="1624" spans="1:11" x14ac:dyDescent="0.2">
      <c r="A1624">
        <v>6490</v>
      </c>
      <c r="B1624">
        <v>30</v>
      </c>
      <c r="C1624">
        <v>49</v>
      </c>
      <c r="D1624" t="s">
        <v>1091</v>
      </c>
      <c r="E1624" t="s">
        <v>1108</v>
      </c>
      <c r="F1624" t="s">
        <v>14</v>
      </c>
      <c r="G1624">
        <v>623</v>
      </c>
      <c r="H1624">
        <v>619</v>
      </c>
      <c r="I1624">
        <v>-4</v>
      </c>
      <c r="J1624">
        <v>-0.64</v>
      </c>
      <c r="K1624" t="s">
        <v>19</v>
      </c>
    </row>
    <row r="1625" spans="1:11" x14ac:dyDescent="0.2">
      <c r="A1625">
        <v>6494</v>
      </c>
      <c r="B1625">
        <v>30</v>
      </c>
      <c r="C1625">
        <v>51</v>
      </c>
      <c r="D1625" t="s">
        <v>1091</v>
      </c>
      <c r="E1625" t="s">
        <v>344</v>
      </c>
      <c r="F1625" t="s">
        <v>14</v>
      </c>
      <c r="G1625">
        <v>29</v>
      </c>
      <c r="H1625">
        <v>7</v>
      </c>
      <c r="I1625">
        <v>-22</v>
      </c>
      <c r="J1625">
        <v>-122.22</v>
      </c>
      <c r="K1625" t="s">
        <v>19</v>
      </c>
    </row>
    <row r="1626" spans="1:11" x14ac:dyDescent="0.2">
      <c r="A1626">
        <v>6498</v>
      </c>
      <c r="B1626">
        <v>30</v>
      </c>
      <c r="C1626">
        <v>53</v>
      </c>
      <c r="D1626" t="s">
        <v>1091</v>
      </c>
      <c r="E1626" t="s">
        <v>161</v>
      </c>
      <c r="F1626" t="s">
        <v>14</v>
      </c>
      <c r="G1626">
        <v>157</v>
      </c>
      <c r="H1626">
        <v>133</v>
      </c>
      <c r="I1626">
        <v>-24</v>
      </c>
      <c r="J1626">
        <v>-16.55</v>
      </c>
      <c r="K1626" t="s">
        <v>19</v>
      </c>
    </row>
    <row r="1627" spans="1:11" x14ac:dyDescent="0.2">
      <c r="A1627">
        <v>6502</v>
      </c>
      <c r="B1627">
        <v>30</v>
      </c>
      <c r="C1627">
        <v>55</v>
      </c>
      <c r="D1627" t="s">
        <v>1091</v>
      </c>
      <c r="E1627" t="s">
        <v>1109</v>
      </c>
      <c r="F1627" t="s">
        <v>14</v>
      </c>
      <c r="G1627">
        <v>14</v>
      </c>
      <c r="H1627">
        <v>4</v>
      </c>
      <c r="I1627">
        <v>-10</v>
      </c>
      <c r="J1627">
        <v>-111.11</v>
      </c>
      <c r="K1627" t="s">
        <v>19</v>
      </c>
    </row>
    <row r="1628" spans="1:11" x14ac:dyDescent="0.2">
      <c r="A1628">
        <v>6506</v>
      </c>
      <c r="B1628">
        <v>30</v>
      </c>
      <c r="C1628">
        <v>57</v>
      </c>
      <c r="D1628" t="s">
        <v>1091</v>
      </c>
      <c r="E1628" t="s">
        <v>62</v>
      </c>
      <c r="F1628" t="s">
        <v>14</v>
      </c>
      <c r="G1628">
        <v>55</v>
      </c>
      <c r="H1628">
        <v>38</v>
      </c>
      <c r="I1628">
        <v>-17</v>
      </c>
      <c r="J1628">
        <v>-36.56</v>
      </c>
      <c r="K1628" t="s">
        <v>19</v>
      </c>
    </row>
    <row r="1629" spans="1:11" x14ac:dyDescent="0.2">
      <c r="A1629">
        <v>6510</v>
      </c>
      <c r="B1629">
        <v>30</v>
      </c>
      <c r="C1629">
        <v>59</v>
      </c>
      <c r="D1629" t="s">
        <v>1091</v>
      </c>
      <c r="E1629" t="s">
        <v>1110</v>
      </c>
      <c r="F1629" t="s">
        <v>14</v>
      </c>
      <c r="G1629">
        <v>7</v>
      </c>
      <c r="H1629">
        <v>8</v>
      </c>
      <c r="I1629">
        <v>1</v>
      </c>
      <c r="J1629">
        <v>13.33</v>
      </c>
      <c r="K1629" t="s">
        <v>13</v>
      </c>
    </row>
    <row r="1630" spans="1:11" x14ac:dyDescent="0.2">
      <c r="A1630">
        <v>6514</v>
      </c>
      <c r="B1630">
        <v>30</v>
      </c>
      <c r="C1630">
        <v>61</v>
      </c>
      <c r="D1630" t="s">
        <v>1091</v>
      </c>
      <c r="E1630" t="s">
        <v>282</v>
      </c>
      <c r="F1630" t="s">
        <v>14</v>
      </c>
      <c r="G1630">
        <v>46</v>
      </c>
      <c r="H1630">
        <v>43</v>
      </c>
      <c r="I1630">
        <v>-3</v>
      </c>
      <c r="J1630">
        <v>-6.74</v>
      </c>
      <c r="K1630" t="s">
        <v>19</v>
      </c>
    </row>
    <row r="1631" spans="1:11" x14ac:dyDescent="0.2">
      <c r="A1631">
        <v>6518</v>
      </c>
      <c r="B1631">
        <v>30</v>
      </c>
      <c r="C1631">
        <v>63</v>
      </c>
      <c r="D1631" t="s">
        <v>1091</v>
      </c>
      <c r="E1631" t="s">
        <v>1111</v>
      </c>
      <c r="F1631" t="s">
        <v>14</v>
      </c>
      <c r="G1631">
        <v>1621</v>
      </c>
      <c r="H1631">
        <v>1933</v>
      </c>
      <c r="I1631">
        <v>312</v>
      </c>
      <c r="J1631">
        <v>17.559999999999999</v>
      </c>
      <c r="K1631" t="s">
        <v>13</v>
      </c>
    </row>
    <row r="1632" spans="1:11" x14ac:dyDescent="0.2">
      <c r="A1632">
        <v>6522</v>
      </c>
      <c r="B1632">
        <v>30</v>
      </c>
      <c r="C1632">
        <v>65</v>
      </c>
      <c r="D1632" t="s">
        <v>1091</v>
      </c>
      <c r="E1632" t="s">
        <v>1112</v>
      </c>
      <c r="F1632" t="s">
        <v>14</v>
      </c>
      <c r="G1632">
        <v>33</v>
      </c>
      <c r="H1632">
        <v>14</v>
      </c>
      <c r="I1632">
        <v>-19</v>
      </c>
      <c r="J1632">
        <v>-80.849999999999994</v>
      </c>
      <c r="K1632" t="s">
        <v>19</v>
      </c>
    </row>
    <row r="1633" spans="1:11" x14ac:dyDescent="0.2">
      <c r="A1633">
        <v>6526</v>
      </c>
      <c r="B1633">
        <v>30</v>
      </c>
      <c r="C1633">
        <v>67</v>
      </c>
      <c r="D1633" t="s">
        <v>1091</v>
      </c>
      <c r="E1633" t="s">
        <v>288</v>
      </c>
      <c r="F1633" t="s">
        <v>14</v>
      </c>
      <c r="G1633">
        <v>121</v>
      </c>
      <c r="H1633">
        <v>109</v>
      </c>
      <c r="I1633">
        <v>-12</v>
      </c>
      <c r="J1633">
        <v>-10.43</v>
      </c>
      <c r="K1633" t="s">
        <v>19</v>
      </c>
    </row>
    <row r="1634" spans="1:11" x14ac:dyDescent="0.2">
      <c r="A1634">
        <v>6530</v>
      </c>
      <c r="B1634">
        <v>30</v>
      </c>
      <c r="C1634">
        <v>69</v>
      </c>
      <c r="D1634" t="s">
        <v>1091</v>
      </c>
      <c r="E1634" t="s">
        <v>1113</v>
      </c>
      <c r="F1634" t="s">
        <v>14</v>
      </c>
      <c r="G1634">
        <v>1</v>
      </c>
      <c r="H1634">
        <v>0</v>
      </c>
      <c r="I1634">
        <v>-1</v>
      </c>
      <c r="J1634">
        <v>-200</v>
      </c>
      <c r="K1634" t="s">
        <v>19</v>
      </c>
    </row>
    <row r="1635" spans="1:11" x14ac:dyDescent="0.2">
      <c r="A1635">
        <v>6534</v>
      </c>
      <c r="B1635">
        <v>30</v>
      </c>
      <c r="C1635">
        <v>71</v>
      </c>
      <c r="D1635" t="s">
        <v>1091</v>
      </c>
      <c r="E1635" t="s">
        <v>170</v>
      </c>
      <c r="F1635" t="s">
        <v>14</v>
      </c>
      <c r="G1635">
        <v>37</v>
      </c>
      <c r="H1635">
        <v>22</v>
      </c>
      <c r="I1635">
        <v>-15</v>
      </c>
      <c r="J1635">
        <v>-50.85</v>
      </c>
      <c r="K1635" t="s">
        <v>19</v>
      </c>
    </row>
    <row r="1636" spans="1:11" x14ac:dyDescent="0.2">
      <c r="A1636">
        <v>6538</v>
      </c>
      <c r="B1636">
        <v>30</v>
      </c>
      <c r="C1636">
        <v>73</v>
      </c>
      <c r="D1636" t="s">
        <v>1091</v>
      </c>
      <c r="E1636" t="s">
        <v>1114</v>
      </c>
      <c r="F1636" t="s">
        <v>14</v>
      </c>
      <c r="G1636">
        <v>35</v>
      </c>
      <c r="H1636">
        <v>23</v>
      </c>
      <c r="I1636">
        <v>-12</v>
      </c>
      <c r="J1636">
        <v>-41.38</v>
      </c>
      <c r="K1636" t="s">
        <v>19</v>
      </c>
    </row>
    <row r="1637" spans="1:11" x14ac:dyDescent="0.2">
      <c r="A1637">
        <v>6542</v>
      </c>
      <c r="B1637">
        <v>30</v>
      </c>
      <c r="C1637">
        <v>75</v>
      </c>
      <c r="D1637" t="s">
        <v>1091</v>
      </c>
      <c r="E1637" t="s">
        <v>1115</v>
      </c>
      <c r="F1637" t="s">
        <v>14</v>
      </c>
      <c r="G1637">
        <v>4</v>
      </c>
      <c r="H1637">
        <v>3</v>
      </c>
      <c r="I1637">
        <v>-1</v>
      </c>
      <c r="J1637">
        <v>-28.57</v>
      </c>
      <c r="K1637" t="s">
        <v>19</v>
      </c>
    </row>
    <row r="1638" spans="1:11" x14ac:dyDescent="0.2">
      <c r="A1638">
        <v>6546</v>
      </c>
      <c r="B1638">
        <v>30</v>
      </c>
      <c r="C1638">
        <v>77</v>
      </c>
      <c r="D1638" t="s">
        <v>1091</v>
      </c>
      <c r="E1638" t="s">
        <v>773</v>
      </c>
      <c r="F1638" t="s">
        <v>14</v>
      </c>
      <c r="G1638">
        <v>99</v>
      </c>
      <c r="H1638">
        <v>54</v>
      </c>
      <c r="I1638">
        <v>-45</v>
      </c>
      <c r="J1638">
        <v>-58.82</v>
      </c>
      <c r="K1638" t="s">
        <v>19</v>
      </c>
    </row>
    <row r="1639" spans="1:11" x14ac:dyDescent="0.2">
      <c r="A1639">
        <v>6550</v>
      </c>
      <c r="B1639">
        <v>30</v>
      </c>
      <c r="C1639">
        <v>79</v>
      </c>
      <c r="D1639" t="s">
        <v>1091</v>
      </c>
      <c r="E1639" t="s">
        <v>174</v>
      </c>
      <c r="F1639" t="s">
        <v>14</v>
      </c>
      <c r="G1639">
        <v>7</v>
      </c>
      <c r="H1639">
        <v>14</v>
      </c>
      <c r="I1639">
        <v>7</v>
      </c>
      <c r="J1639">
        <v>66.67</v>
      </c>
      <c r="K1639" t="s">
        <v>13</v>
      </c>
    </row>
    <row r="1640" spans="1:11" x14ac:dyDescent="0.2">
      <c r="A1640">
        <v>6554</v>
      </c>
      <c r="B1640">
        <v>30</v>
      </c>
      <c r="C1640">
        <v>81</v>
      </c>
      <c r="D1640" t="s">
        <v>1091</v>
      </c>
      <c r="E1640" t="s">
        <v>1116</v>
      </c>
      <c r="F1640" t="s">
        <v>14</v>
      </c>
      <c r="G1640">
        <v>296</v>
      </c>
      <c r="H1640">
        <v>346</v>
      </c>
      <c r="I1640">
        <v>50</v>
      </c>
      <c r="J1640">
        <v>15.58</v>
      </c>
      <c r="K1640" t="s">
        <v>13</v>
      </c>
    </row>
    <row r="1641" spans="1:11" x14ac:dyDescent="0.2">
      <c r="A1641">
        <v>6558</v>
      </c>
      <c r="B1641">
        <v>30</v>
      </c>
      <c r="C1641">
        <v>83</v>
      </c>
      <c r="D1641" t="s">
        <v>1091</v>
      </c>
      <c r="E1641" t="s">
        <v>556</v>
      </c>
      <c r="F1641" t="s">
        <v>14</v>
      </c>
      <c r="G1641">
        <v>51</v>
      </c>
      <c r="H1641">
        <v>48</v>
      </c>
      <c r="I1641">
        <v>-3</v>
      </c>
      <c r="J1641">
        <v>-6.06</v>
      </c>
      <c r="K1641" t="s">
        <v>19</v>
      </c>
    </row>
    <row r="1642" spans="1:11" x14ac:dyDescent="0.2">
      <c r="A1642">
        <v>6562</v>
      </c>
      <c r="B1642">
        <v>30</v>
      </c>
      <c r="C1642">
        <v>85</v>
      </c>
      <c r="D1642" t="s">
        <v>1091</v>
      </c>
      <c r="E1642" t="s">
        <v>1117</v>
      </c>
      <c r="F1642" t="s">
        <v>14</v>
      </c>
      <c r="G1642">
        <v>103</v>
      </c>
      <c r="H1642">
        <v>68</v>
      </c>
      <c r="I1642">
        <v>-35</v>
      </c>
      <c r="J1642">
        <v>-40.94</v>
      </c>
      <c r="K1642" t="s">
        <v>19</v>
      </c>
    </row>
    <row r="1643" spans="1:11" x14ac:dyDescent="0.2">
      <c r="A1643">
        <v>6566</v>
      </c>
      <c r="B1643">
        <v>30</v>
      </c>
      <c r="C1643">
        <v>87</v>
      </c>
      <c r="D1643" t="s">
        <v>1091</v>
      </c>
      <c r="E1643" t="s">
        <v>1118</v>
      </c>
      <c r="F1643" t="s">
        <v>14</v>
      </c>
      <c r="G1643">
        <v>120</v>
      </c>
      <c r="H1643">
        <v>76</v>
      </c>
      <c r="I1643">
        <v>-44</v>
      </c>
      <c r="J1643">
        <v>-44.9</v>
      </c>
      <c r="K1643" t="s">
        <v>19</v>
      </c>
    </row>
    <row r="1644" spans="1:11" x14ac:dyDescent="0.2">
      <c r="A1644">
        <v>6570</v>
      </c>
      <c r="B1644">
        <v>30</v>
      </c>
      <c r="C1644">
        <v>89</v>
      </c>
      <c r="D1644" t="s">
        <v>1091</v>
      </c>
      <c r="E1644" t="s">
        <v>1119</v>
      </c>
      <c r="F1644" t="s">
        <v>14</v>
      </c>
      <c r="G1644">
        <v>103</v>
      </c>
      <c r="H1644">
        <v>65</v>
      </c>
      <c r="I1644">
        <v>-38</v>
      </c>
      <c r="J1644">
        <v>-45.24</v>
      </c>
      <c r="K1644" t="s">
        <v>19</v>
      </c>
    </row>
    <row r="1645" spans="1:11" x14ac:dyDescent="0.2">
      <c r="A1645">
        <v>6574</v>
      </c>
      <c r="B1645">
        <v>30</v>
      </c>
      <c r="C1645">
        <v>91</v>
      </c>
      <c r="D1645" t="s">
        <v>1091</v>
      </c>
      <c r="E1645" t="s">
        <v>712</v>
      </c>
      <c r="F1645" t="s">
        <v>14</v>
      </c>
      <c r="G1645">
        <v>30</v>
      </c>
      <c r="H1645">
        <v>29</v>
      </c>
      <c r="I1645">
        <v>-1</v>
      </c>
      <c r="J1645">
        <v>-3.39</v>
      </c>
      <c r="K1645" t="s">
        <v>19</v>
      </c>
    </row>
    <row r="1646" spans="1:11" x14ac:dyDescent="0.2">
      <c r="A1646">
        <v>6578</v>
      </c>
      <c r="B1646">
        <v>30</v>
      </c>
      <c r="C1646">
        <v>93</v>
      </c>
      <c r="D1646" t="s">
        <v>1091</v>
      </c>
      <c r="E1646" t="s">
        <v>1120</v>
      </c>
      <c r="F1646" t="s">
        <v>14</v>
      </c>
      <c r="G1646">
        <v>271</v>
      </c>
      <c r="H1646">
        <v>277</v>
      </c>
      <c r="I1646">
        <v>6</v>
      </c>
      <c r="J1646">
        <v>2.19</v>
      </c>
      <c r="K1646" t="s">
        <v>13</v>
      </c>
    </row>
    <row r="1647" spans="1:11" x14ac:dyDescent="0.2">
      <c r="A1647">
        <v>6582</v>
      </c>
      <c r="B1647">
        <v>30</v>
      </c>
      <c r="C1647">
        <v>95</v>
      </c>
      <c r="D1647" t="s">
        <v>1091</v>
      </c>
      <c r="E1647" t="s">
        <v>1121</v>
      </c>
      <c r="F1647" t="s">
        <v>14</v>
      </c>
      <c r="G1647">
        <v>80</v>
      </c>
      <c r="H1647">
        <v>67</v>
      </c>
      <c r="I1647">
        <v>-13</v>
      </c>
      <c r="J1647">
        <v>-17.690000000000001</v>
      </c>
      <c r="K1647" t="s">
        <v>19</v>
      </c>
    </row>
    <row r="1648" spans="1:11" x14ac:dyDescent="0.2">
      <c r="A1648">
        <v>6586</v>
      </c>
      <c r="B1648">
        <v>30</v>
      </c>
      <c r="C1648">
        <v>97</v>
      </c>
      <c r="D1648" t="s">
        <v>1091</v>
      </c>
      <c r="E1648" t="s">
        <v>1122</v>
      </c>
      <c r="F1648" t="s">
        <v>14</v>
      </c>
      <c r="G1648">
        <v>42</v>
      </c>
      <c r="H1648">
        <v>38</v>
      </c>
      <c r="I1648">
        <v>-4</v>
      </c>
      <c r="J1648">
        <v>-10</v>
      </c>
      <c r="K1648" t="s">
        <v>19</v>
      </c>
    </row>
    <row r="1649" spans="1:11" x14ac:dyDescent="0.2">
      <c r="A1649">
        <v>6590</v>
      </c>
      <c r="B1649">
        <v>30</v>
      </c>
      <c r="C1649">
        <v>99</v>
      </c>
      <c r="D1649" t="s">
        <v>1091</v>
      </c>
      <c r="E1649" t="s">
        <v>512</v>
      </c>
      <c r="F1649" t="s">
        <v>14</v>
      </c>
      <c r="G1649">
        <v>38</v>
      </c>
      <c r="H1649">
        <v>26</v>
      </c>
      <c r="I1649">
        <v>-12</v>
      </c>
      <c r="J1649">
        <v>-37.5</v>
      </c>
      <c r="K1649" t="s">
        <v>19</v>
      </c>
    </row>
    <row r="1650" spans="1:11" x14ac:dyDescent="0.2">
      <c r="A1650">
        <v>6594</v>
      </c>
      <c r="B1650">
        <v>30</v>
      </c>
      <c r="C1650">
        <v>101</v>
      </c>
      <c r="D1650" t="s">
        <v>1091</v>
      </c>
      <c r="E1650" t="s">
        <v>1123</v>
      </c>
      <c r="F1650" t="s">
        <v>14</v>
      </c>
      <c r="G1650">
        <v>57</v>
      </c>
      <c r="H1650">
        <v>36</v>
      </c>
      <c r="I1650">
        <v>-21</v>
      </c>
      <c r="J1650">
        <v>-45.16</v>
      </c>
      <c r="K1650" t="s">
        <v>19</v>
      </c>
    </row>
    <row r="1651" spans="1:11" x14ac:dyDescent="0.2">
      <c r="A1651">
        <v>6598</v>
      </c>
      <c r="B1651">
        <v>30</v>
      </c>
      <c r="C1651">
        <v>103</v>
      </c>
      <c r="D1651" t="s">
        <v>1091</v>
      </c>
      <c r="E1651" t="s">
        <v>1124</v>
      </c>
      <c r="F1651" t="s">
        <v>14</v>
      </c>
      <c r="G1651">
        <v>7</v>
      </c>
      <c r="H1651">
        <v>6</v>
      </c>
      <c r="I1651">
        <v>-1</v>
      </c>
      <c r="J1651">
        <v>-15.38</v>
      </c>
      <c r="K1651" t="s">
        <v>19</v>
      </c>
    </row>
    <row r="1652" spans="1:11" x14ac:dyDescent="0.2">
      <c r="A1652">
        <v>6602</v>
      </c>
      <c r="B1652">
        <v>30</v>
      </c>
      <c r="C1652">
        <v>105</v>
      </c>
      <c r="D1652" t="s">
        <v>1091</v>
      </c>
      <c r="E1652" t="s">
        <v>514</v>
      </c>
      <c r="F1652" t="s">
        <v>14</v>
      </c>
      <c r="G1652">
        <v>70</v>
      </c>
      <c r="H1652">
        <v>53</v>
      </c>
      <c r="I1652">
        <v>-17</v>
      </c>
      <c r="J1652">
        <v>-27.64</v>
      </c>
      <c r="K1652" t="s">
        <v>19</v>
      </c>
    </row>
    <row r="1653" spans="1:11" x14ac:dyDescent="0.2">
      <c r="A1653">
        <v>6606</v>
      </c>
      <c r="B1653">
        <v>30</v>
      </c>
      <c r="C1653">
        <v>107</v>
      </c>
      <c r="D1653" t="s">
        <v>1091</v>
      </c>
      <c r="E1653" t="s">
        <v>1125</v>
      </c>
      <c r="F1653" t="s">
        <v>14</v>
      </c>
      <c r="G1653">
        <v>19</v>
      </c>
      <c r="H1653">
        <v>12</v>
      </c>
      <c r="I1653">
        <v>-7</v>
      </c>
      <c r="J1653">
        <v>-45.16</v>
      </c>
      <c r="K1653" t="s">
        <v>19</v>
      </c>
    </row>
    <row r="1654" spans="1:11" x14ac:dyDescent="0.2">
      <c r="A1654">
        <v>6610</v>
      </c>
      <c r="B1654">
        <v>30</v>
      </c>
      <c r="C1654">
        <v>109</v>
      </c>
      <c r="D1654" t="s">
        <v>1091</v>
      </c>
      <c r="E1654" t="s">
        <v>1126</v>
      </c>
      <c r="F1654" t="s">
        <v>14</v>
      </c>
      <c r="G1654">
        <v>7</v>
      </c>
      <c r="H1654">
        <v>8</v>
      </c>
      <c r="I1654">
        <v>1</v>
      </c>
      <c r="J1654">
        <v>13.33</v>
      </c>
      <c r="K1654" t="s">
        <v>13</v>
      </c>
    </row>
    <row r="1655" spans="1:11" x14ac:dyDescent="0.2">
      <c r="A1655">
        <v>6614</v>
      </c>
      <c r="B1655">
        <v>30</v>
      </c>
      <c r="C1655">
        <v>111</v>
      </c>
      <c r="D1655" t="s">
        <v>1091</v>
      </c>
      <c r="E1655" t="s">
        <v>1127</v>
      </c>
      <c r="F1655" t="s">
        <v>14</v>
      </c>
      <c r="G1655">
        <v>1655</v>
      </c>
      <c r="H1655">
        <v>1620</v>
      </c>
      <c r="I1655">
        <v>-35</v>
      </c>
      <c r="J1655">
        <v>-2.14</v>
      </c>
      <c r="K1655" t="s">
        <v>19</v>
      </c>
    </row>
    <row r="1656" spans="1:11" x14ac:dyDescent="0.2">
      <c r="A1656">
        <v>6618</v>
      </c>
      <c r="B1656">
        <v>31</v>
      </c>
      <c r="C1656">
        <v>1</v>
      </c>
      <c r="D1656" t="s">
        <v>1128</v>
      </c>
      <c r="E1656" t="s">
        <v>247</v>
      </c>
      <c r="F1656" t="s">
        <v>14</v>
      </c>
      <c r="G1656">
        <v>744</v>
      </c>
      <c r="H1656">
        <v>533</v>
      </c>
      <c r="I1656">
        <v>-211</v>
      </c>
      <c r="J1656">
        <v>-33.049999999999997</v>
      </c>
      <c r="K1656" t="s">
        <v>19</v>
      </c>
    </row>
    <row r="1657" spans="1:11" x14ac:dyDescent="0.2">
      <c r="A1657">
        <v>6622</v>
      </c>
      <c r="B1657">
        <v>31</v>
      </c>
      <c r="C1657">
        <v>3</v>
      </c>
      <c r="D1657" t="s">
        <v>1128</v>
      </c>
      <c r="E1657" t="s">
        <v>1129</v>
      </c>
      <c r="F1657" t="s">
        <v>14</v>
      </c>
      <c r="G1657">
        <v>20</v>
      </c>
      <c r="H1657">
        <v>31</v>
      </c>
      <c r="I1657">
        <v>11</v>
      </c>
      <c r="J1657">
        <v>43.14</v>
      </c>
      <c r="K1657" t="s">
        <v>13</v>
      </c>
    </row>
    <row r="1658" spans="1:11" x14ac:dyDescent="0.2">
      <c r="A1658">
        <v>6626</v>
      </c>
      <c r="B1658">
        <v>31</v>
      </c>
      <c r="C1658">
        <v>5</v>
      </c>
      <c r="D1658" t="s">
        <v>1128</v>
      </c>
      <c r="E1658" t="s">
        <v>1130</v>
      </c>
      <c r="F1658" t="s">
        <v>14</v>
      </c>
      <c r="G1658">
        <v>4</v>
      </c>
      <c r="H1658">
        <v>9</v>
      </c>
      <c r="I1658">
        <v>5</v>
      </c>
      <c r="J1658">
        <v>76.92</v>
      </c>
      <c r="K1658" t="s">
        <v>13</v>
      </c>
    </row>
    <row r="1659" spans="1:11" x14ac:dyDescent="0.2">
      <c r="A1659">
        <v>6630</v>
      </c>
      <c r="B1659">
        <v>31</v>
      </c>
      <c r="C1659">
        <v>7</v>
      </c>
      <c r="D1659" t="s">
        <v>1128</v>
      </c>
      <c r="E1659" t="s">
        <v>1131</v>
      </c>
      <c r="F1659" t="s">
        <v>14</v>
      </c>
      <c r="G1659">
        <v>6</v>
      </c>
      <c r="H1659">
        <v>3</v>
      </c>
      <c r="I1659">
        <v>-3</v>
      </c>
      <c r="J1659">
        <v>-66.67</v>
      </c>
      <c r="K1659" t="s">
        <v>19</v>
      </c>
    </row>
    <row r="1660" spans="1:11" x14ac:dyDescent="0.2">
      <c r="A1660">
        <v>6634</v>
      </c>
      <c r="B1660">
        <v>31</v>
      </c>
      <c r="C1660">
        <v>9</v>
      </c>
      <c r="D1660" t="s">
        <v>1128</v>
      </c>
      <c r="E1660" t="s">
        <v>487</v>
      </c>
      <c r="F1660" t="s">
        <v>14</v>
      </c>
      <c r="G1660">
        <v>1</v>
      </c>
      <c r="H1660">
        <v>0</v>
      </c>
      <c r="I1660">
        <v>-1</v>
      </c>
      <c r="J1660">
        <v>-200</v>
      </c>
      <c r="K1660" t="s">
        <v>19</v>
      </c>
    </row>
    <row r="1661" spans="1:11" x14ac:dyDescent="0.2">
      <c r="A1661">
        <v>6638</v>
      </c>
      <c r="B1661">
        <v>31</v>
      </c>
      <c r="C1661">
        <v>11</v>
      </c>
      <c r="D1661" t="s">
        <v>1128</v>
      </c>
      <c r="E1661" t="s">
        <v>136</v>
      </c>
      <c r="F1661" t="s">
        <v>14</v>
      </c>
      <c r="G1661">
        <v>11</v>
      </c>
      <c r="H1661">
        <v>13</v>
      </c>
      <c r="I1661">
        <v>2</v>
      </c>
      <c r="J1661">
        <v>16.670000000000002</v>
      </c>
      <c r="K1661" t="s">
        <v>13</v>
      </c>
    </row>
    <row r="1662" spans="1:11" x14ac:dyDescent="0.2">
      <c r="A1662">
        <v>6642</v>
      </c>
      <c r="B1662">
        <v>31</v>
      </c>
      <c r="C1662">
        <v>13</v>
      </c>
      <c r="D1662" t="s">
        <v>1128</v>
      </c>
      <c r="E1662" t="s">
        <v>1132</v>
      </c>
      <c r="F1662" t="s">
        <v>14</v>
      </c>
      <c r="G1662">
        <v>137</v>
      </c>
      <c r="H1662">
        <v>68</v>
      </c>
      <c r="I1662">
        <v>-69</v>
      </c>
      <c r="J1662">
        <v>-67.319999999999993</v>
      </c>
      <c r="K1662" t="s">
        <v>19</v>
      </c>
    </row>
    <row r="1663" spans="1:11" x14ac:dyDescent="0.2">
      <c r="A1663">
        <v>6646</v>
      </c>
      <c r="B1663">
        <v>31</v>
      </c>
      <c r="C1663">
        <v>15</v>
      </c>
      <c r="D1663" t="s">
        <v>1128</v>
      </c>
      <c r="E1663" t="s">
        <v>731</v>
      </c>
      <c r="F1663" t="s">
        <v>14</v>
      </c>
      <c r="G1663">
        <v>8</v>
      </c>
      <c r="H1663">
        <v>17</v>
      </c>
      <c r="I1663">
        <v>9</v>
      </c>
      <c r="J1663">
        <v>72</v>
      </c>
      <c r="K1663" t="s">
        <v>13</v>
      </c>
    </row>
    <row r="1664" spans="1:11" x14ac:dyDescent="0.2">
      <c r="A1664">
        <v>6650</v>
      </c>
      <c r="B1664">
        <v>31</v>
      </c>
      <c r="C1664">
        <v>17</v>
      </c>
      <c r="D1664" t="s">
        <v>1128</v>
      </c>
      <c r="E1664" t="s">
        <v>518</v>
      </c>
      <c r="F1664" t="s">
        <v>14</v>
      </c>
      <c r="G1664">
        <v>22</v>
      </c>
      <c r="H1664">
        <v>11</v>
      </c>
      <c r="I1664">
        <v>-11</v>
      </c>
      <c r="J1664">
        <v>-66.67</v>
      </c>
      <c r="K1664" t="s">
        <v>19</v>
      </c>
    </row>
    <row r="1665" spans="1:11" x14ac:dyDescent="0.2">
      <c r="A1665">
        <v>6654</v>
      </c>
      <c r="B1665">
        <v>31</v>
      </c>
      <c r="C1665">
        <v>19</v>
      </c>
      <c r="D1665" t="s">
        <v>1128</v>
      </c>
      <c r="E1665" t="s">
        <v>1133</v>
      </c>
      <c r="F1665" t="s">
        <v>14</v>
      </c>
      <c r="G1665">
        <v>520</v>
      </c>
      <c r="H1665">
        <v>708</v>
      </c>
      <c r="I1665">
        <v>188</v>
      </c>
      <c r="J1665">
        <v>30.62</v>
      </c>
      <c r="K1665" t="s">
        <v>13</v>
      </c>
    </row>
    <row r="1666" spans="1:11" x14ac:dyDescent="0.2">
      <c r="A1666">
        <v>6658</v>
      </c>
      <c r="B1666">
        <v>31</v>
      </c>
      <c r="C1666">
        <v>21</v>
      </c>
      <c r="D1666" t="s">
        <v>1128</v>
      </c>
      <c r="E1666" t="s">
        <v>1134</v>
      </c>
      <c r="F1666" t="s">
        <v>14</v>
      </c>
      <c r="G1666">
        <v>46</v>
      </c>
      <c r="H1666">
        <v>36</v>
      </c>
      <c r="I1666">
        <v>-10</v>
      </c>
      <c r="J1666">
        <v>-24.39</v>
      </c>
      <c r="K1666" t="s">
        <v>19</v>
      </c>
    </row>
    <row r="1667" spans="1:11" x14ac:dyDescent="0.2">
      <c r="A1667">
        <v>6662</v>
      </c>
      <c r="B1667">
        <v>31</v>
      </c>
      <c r="C1667">
        <v>23</v>
      </c>
      <c r="D1667" t="s">
        <v>1128</v>
      </c>
      <c r="E1667" t="s">
        <v>23</v>
      </c>
      <c r="F1667" t="s">
        <v>14</v>
      </c>
      <c r="G1667">
        <v>48</v>
      </c>
      <c r="H1667">
        <v>36</v>
      </c>
      <c r="I1667">
        <v>-12</v>
      </c>
      <c r="J1667">
        <v>-28.57</v>
      </c>
      <c r="K1667" t="s">
        <v>19</v>
      </c>
    </row>
    <row r="1668" spans="1:11" x14ac:dyDescent="0.2">
      <c r="A1668">
        <v>6666</v>
      </c>
      <c r="B1668">
        <v>31</v>
      </c>
      <c r="C1668">
        <v>25</v>
      </c>
      <c r="D1668" t="s">
        <v>1128</v>
      </c>
      <c r="E1668" t="s">
        <v>520</v>
      </c>
      <c r="F1668" t="s">
        <v>14</v>
      </c>
      <c r="G1668">
        <v>208</v>
      </c>
      <c r="H1668">
        <v>152</v>
      </c>
      <c r="I1668">
        <v>-56</v>
      </c>
      <c r="J1668">
        <v>-31.11</v>
      </c>
      <c r="K1668" t="s">
        <v>19</v>
      </c>
    </row>
    <row r="1669" spans="1:11" x14ac:dyDescent="0.2">
      <c r="A1669">
        <v>6670</v>
      </c>
      <c r="B1669">
        <v>31</v>
      </c>
      <c r="C1669">
        <v>27</v>
      </c>
      <c r="D1669" t="s">
        <v>1128</v>
      </c>
      <c r="E1669" t="s">
        <v>621</v>
      </c>
      <c r="F1669" t="s">
        <v>14</v>
      </c>
      <c r="G1669">
        <v>22</v>
      </c>
      <c r="H1669">
        <v>18</v>
      </c>
      <c r="I1669">
        <v>-4</v>
      </c>
      <c r="J1669">
        <v>-20</v>
      </c>
      <c r="K1669" t="s">
        <v>19</v>
      </c>
    </row>
    <row r="1670" spans="1:11" x14ac:dyDescent="0.2">
      <c r="A1670">
        <v>6674</v>
      </c>
      <c r="B1670">
        <v>31</v>
      </c>
      <c r="C1670">
        <v>29</v>
      </c>
      <c r="D1670" t="s">
        <v>1128</v>
      </c>
      <c r="E1670" t="s">
        <v>664</v>
      </c>
      <c r="F1670" t="s">
        <v>14</v>
      </c>
      <c r="G1670">
        <v>20</v>
      </c>
      <c r="H1670">
        <v>9</v>
      </c>
      <c r="I1670">
        <v>-11</v>
      </c>
      <c r="J1670">
        <v>-75.86</v>
      </c>
      <c r="K1670" t="s">
        <v>19</v>
      </c>
    </row>
    <row r="1671" spans="1:11" x14ac:dyDescent="0.2">
      <c r="A1671">
        <v>6678</v>
      </c>
      <c r="B1671">
        <v>31</v>
      </c>
      <c r="C1671">
        <v>31</v>
      </c>
      <c r="D1671" t="s">
        <v>1128</v>
      </c>
      <c r="E1671" t="s">
        <v>1135</v>
      </c>
      <c r="F1671" t="s">
        <v>14</v>
      </c>
      <c r="G1671">
        <v>45</v>
      </c>
      <c r="H1671">
        <v>31</v>
      </c>
      <c r="I1671">
        <v>-14</v>
      </c>
      <c r="J1671">
        <v>-36.840000000000003</v>
      </c>
      <c r="K1671" t="s">
        <v>19</v>
      </c>
    </row>
    <row r="1672" spans="1:11" x14ac:dyDescent="0.2">
      <c r="A1672">
        <v>6682</v>
      </c>
      <c r="B1672">
        <v>31</v>
      </c>
      <c r="C1672">
        <v>33</v>
      </c>
      <c r="D1672" t="s">
        <v>1128</v>
      </c>
      <c r="E1672" t="s">
        <v>256</v>
      </c>
      <c r="F1672" t="s">
        <v>14</v>
      </c>
      <c r="G1672">
        <v>185</v>
      </c>
      <c r="H1672">
        <v>176</v>
      </c>
      <c r="I1672">
        <v>-9</v>
      </c>
      <c r="J1672">
        <v>-4.99</v>
      </c>
      <c r="K1672" t="s">
        <v>19</v>
      </c>
    </row>
    <row r="1673" spans="1:11" x14ac:dyDescent="0.2">
      <c r="A1673">
        <v>6686</v>
      </c>
      <c r="B1673">
        <v>31</v>
      </c>
      <c r="C1673">
        <v>35</v>
      </c>
      <c r="D1673" t="s">
        <v>1128</v>
      </c>
      <c r="E1673" t="s">
        <v>31</v>
      </c>
      <c r="F1673" t="s">
        <v>14</v>
      </c>
      <c r="G1673">
        <v>33</v>
      </c>
      <c r="H1673">
        <v>21</v>
      </c>
      <c r="I1673">
        <v>-12</v>
      </c>
      <c r="J1673">
        <v>-44.44</v>
      </c>
      <c r="K1673" t="s">
        <v>19</v>
      </c>
    </row>
    <row r="1674" spans="1:11" x14ac:dyDescent="0.2">
      <c r="A1674">
        <v>6690</v>
      </c>
      <c r="B1674">
        <v>31</v>
      </c>
      <c r="C1674">
        <v>37</v>
      </c>
      <c r="D1674" t="s">
        <v>1128</v>
      </c>
      <c r="E1674" t="s">
        <v>1136</v>
      </c>
      <c r="F1674" t="s">
        <v>14</v>
      </c>
      <c r="G1674">
        <v>152</v>
      </c>
      <c r="H1674">
        <v>41</v>
      </c>
      <c r="I1674">
        <v>-111</v>
      </c>
      <c r="J1674">
        <v>-115.03</v>
      </c>
      <c r="K1674" t="s">
        <v>19</v>
      </c>
    </row>
    <row r="1675" spans="1:11" x14ac:dyDescent="0.2">
      <c r="A1675">
        <v>6694</v>
      </c>
      <c r="B1675">
        <v>31</v>
      </c>
      <c r="C1675">
        <v>39</v>
      </c>
      <c r="D1675" t="s">
        <v>1128</v>
      </c>
      <c r="E1675" t="s">
        <v>1137</v>
      </c>
      <c r="F1675" t="s">
        <v>14</v>
      </c>
      <c r="G1675">
        <v>42</v>
      </c>
      <c r="H1675">
        <v>41</v>
      </c>
      <c r="I1675">
        <v>-1</v>
      </c>
      <c r="J1675">
        <v>-2.41</v>
      </c>
      <c r="K1675" t="s">
        <v>19</v>
      </c>
    </row>
    <row r="1676" spans="1:11" x14ac:dyDescent="0.2">
      <c r="A1676">
        <v>6698</v>
      </c>
      <c r="B1676">
        <v>31</v>
      </c>
      <c r="C1676">
        <v>41</v>
      </c>
      <c r="D1676" t="s">
        <v>1128</v>
      </c>
      <c r="E1676" t="s">
        <v>261</v>
      </c>
      <c r="F1676" t="s">
        <v>14</v>
      </c>
      <c r="G1676">
        <v>45</v>
      </c>
      <c r="H1676">
        <v>23</v>
      </c>
      <c r="I1676">
        <v>-22</v>
      </c>
      <c r="J1676">
        <v>-64.709999999999994</v>
      </c>
      <c r="K1676" t="s">
        <v>19</v>
      </c>
    </row>
    <row r="1677" spans="1:11" x14ac:dyDescent="0.2">
      <c r="A1677">
        <v>6702</v>
      </c>
      <c r="B1677">
        <v>31</v>
      </c>
      <c r="C1677">
        <v>43</v>
      </c>
      <c r="D1677" t="s">
        <v>1128</v>
      </c>
      <c r="E1677" t="s">
        <v>962</v>
      </c>
      <c r="F1677" t="s">
        <v>14</v>
      </c>
      <c r="G1677">
        <v>763</v>
      </c>
      <c r="H1677">
        <v>715</v>
      </c>
      <c r="I1677">
        <v>-48</v>
      </c>
      <c r="J1677">
        <v>-6.5</v>
      </c>
      <c r="K1677" t="s">
        <v>19</v>
      </c>
    </row>
    <row r="1678" spans="1:11" x14ac:dyDescent="0.2">
      <c r="A1678">
        <v>6706</v>
      </c>
      <c r="B1678">
        <v>31</v>
      </c>
      <c r="C1678">
        <v>45</v>
      </c>
      <c r="D1678" t="s">
        <v>1128</v>
      </c>
      <c r="E1678" t="s">
        <v>1138</v>
      </c>
      <c r="F1678" t="s">
        <v>14</v>
      </c>
      <c r="G1678">
        <v>97</v>
      </c>
      <c r="H1678">
        <v>150</v>
      </c>
      <c r="I1678">
        <v>53</v>
      </c>
      <c r="J1678">
        <v>42.91</v>
      </c>
      <c r="K1678" t="s">
        <v>13</v>
      </c>
    </row>
    <row r="1679" spans="1:11" x14ac:dyDescent="0.2">
      <c r="A1679">
        <v>6710</v>
      </c>
      <c r="B1679">
        <v>31</v>
      </c>
      <c r="C1679">
        <v>47</v>
      </c>
      <c r="D1679" t="s">
        <v>1128</v>
      </c>
      <c r="E1679" t="s">
        <v>397</v>
      </c>
      <c r="F1679" t="s">
        <v>14</v>
      </c>
      <c r="G1679">
        <v>310</v>
      </c>
      <c r="H1679">
        <v>205</v>
      </c>
      <c r="I1679">
        <v>-105</v>
      </c>
      <c r="J1679">
        <v>-40.78</v>
      </c>
      <c r="K1679" t="s">
        <v>19</v>
      </c>
    </row>
    <row r="1680" spans="1:11" x14ac:dyDescent="0.2">
      <c r="A1680">
        <v>6714</v>
      </c>
      <c r="B1680">
        <v>31</v>
      </c>
      <c r="C1680">
        <v>49</v>
      </c>
      <c r="D1680" t="s">
        <v>1128</v>
      </c>
      <c r="E1680" t="s">
        <v>1139</v>
      </c>
      <c r="F1680" t="s">
        <v>14</v>
      </c>
      <c r="G1680">
        <v>19</v>
      </c>
      <c r="H1680">
        <v>0</v>
      </c>
      <c r="I1680">
        <v>-19</v>
      </c>
      <c r="J1680">
        <v>-200</v>
      </c>
      <c r="K1680" t="s">
        <v>19</v>
      </c>
    </row>
    <row r="1681" spans="1:11" x14ac:dyDescent="0.2">
      <c r="A1681">
        <v>6718</v>
      </c>
      <c r="B1681">
        <v>31</v>
      </c>
      <c r="C1681">
        <v>51</v>
      </c>
      <c r="D1681" t="s">
        <v>1128</v>
      </c>
      <c r="E1681" t="s">
        <v>1140</v>
      </c>
      <c r="F1681" t="s">
        <v>14</v>
      </c>
      <c r="G1681">
        <v>41</v>
      </c>
      <c r="H1681">
        <v>13</v>
      </c>
      <c r="I1681">
        <v>-28</v>
      </c>
      <c r="J1681">
        <v>-103.7</v>
      </c>
      <c r="K1681" t="s">
        <v>19</v>
      </c>
    </row>
    <row r="1682" spans="1:11" x14ac:dyDescent="0.2">
      <c r="A1682">
        <v>6722</v>
      </c>
      <c r="B1682">
        <v>31</v>
      </c>
      <c r="C1682">
        <v>53</v>
      </c>
      <c r="D1682" t="s">
        <v>1128</v>
      </c>
      <c r="E1682" t="s">
        <v>399</v>
      </c>
      <c r="F1682" t="s">
        <v>14</v>
      </c>
      <c r="G1682">
        <v>324</v>
      </c>
      <c r="H1682">
        <v>292</v>
      </c>
      <c r="I1682">
        <v>-32</v>
      </c>
      <c r="J1682">
        <v>-10.39</v>
      </c>
      <c r="K1682" t="s">
        <v>19</v>
      </c>
    </row>
    <row r="1683" spans="1:11" x14ac:dyDescent="0.2">
      <c r="A1683">
        <v>6726</v>
      </c>
      <c r="B1683">
        <v>31</v>
      </c>
      <c r="C1683">
        <v>55</v>
      </c>
      <c r="D1683" t="s">
        <v>1128</v>
      </c>
      <c r="E1683" t="s">
        <v>265</v>
      </c>
      <c r="F1683" t="s">
        <v>14</v>
      </c>
      <c r="G1683">
        <v>14510</v>
      </c>
      <c r="H1683">
        <v>17227</v>
      </c>
      <c r="I1683">
        <v>2717</v>
      </c>
      <c r="J1683">
        <v>17.12</v>
      </c>
      <c r="K1683" t="s">
        <v>13</v>
      </c>
    </row>
    <row r="1684" spans="1:11" x14ac:dyDescent="0.2">
      <c r="A1684">
        <v>6730</v>
      </c>
      <c r="B1684">
        <v>31</v>
      </c>
      <c r="C1684">
        <v>57</v>
      </c>
      <c r="D1684" t="s">
        <v>1128</v>
      </c>
      <c r="E1684" t="s">
        <v>1141</v>
      </c>
      <c r="F1684" t="s">
        <v>14</v>
      </c>
      <c r="G1684">
        <v>17</v>
      </c>
      <c r="H1684">
        <v>2</v>
      </c>
      <c r="I1684">
        <v>-15</v>
      </c>
      <c r="J1684">
        <v>-157.88999999999999</v>
      </c>
      <c r="K1684" t="s">
        <v>19</v>
      </c>
    </row>
    <row r="1685" spans="1:11" x14ac:dyDescent="0.2">
      <c r="A1685">
        <v>6734</v>
      </c>
      <c r="B1685">
        <v>31</v>
      </c>
      <c r="C1685">
        <v>59</v>
      </c>
      <c r="D1685" t="s">
        <v>1128</v>
      </c>
      <c r="E1685" t="s">
        <v>964</v>
      </c>
      <c r="F1685" t="s">
        <v>14</v>
      </c>
      <c r="G1685">
        <v>30</v>
      </c>
      <c r="H1685">
        <v>28</v>
      </c>
      <c r="I1685">
        <v>-2</v>
      </c>
      <c r="J1685">
        <v>-6.9</v>
      </c>
      <c r="K1685" t="s">
        <v>19</v>
      </c>
    </row>
    <row r="1686" spans="1:11" x14ac:dyDescent="0.2">
      <c r="A1686">
        <v>6738</v>
      </c>
      <c r="B1686">
        <v>31</v>
      </c>
      <c r="C1686">
        <v>61</v>
      </c>
      <c r="D1686" t="s">
        <v>1128</v>
      </c>
      <c r="E1686" t="s">
        <v>47</v>
      </c>
      <c r="F1686" t="s">
        <v>14</v>
      </c>
      <c r="G1686">
        <v>16</v>
      </c>
      <c r="H1686">
        <v>13</v>
      </c>
      <c r="I1686">
        <v>-3</v>
      </c>
      <c r="J1686">
        <v>-20.69</v>
      </c>
      <c r="K1686" t="s">
        <v>19</v>
      </c>
    </row>
    <row r="1687" spans="1:11" x14ac:dyDescent="0.2">
      <c r="A1687">
        <v>6742</v>
      </c>
      <c r="B1687">
        <v>31</v>
      </c>
      <c r="C1687">
        <v>63</v>
      </c>
      <c r="D1687" t="s">
        <v>1128</v>
      </c>
      <c r="E1687" t="s">
        <v>1142</v>
      </c>
      <c r="F1687" t="s">
        <v>14</v>
      </c>
      <c r="G1687">
        <v>19</v>
      </c>
      <c r="H1687">
        <v>6</v>
      </c>
      <c r="I1687">
        <v>-13</v>
      </c>
      <c r="J1687">
        <v>-104</v>
      </c>
      <c r="K1687" t="s">
        <v>19</v>
      </c>
    </row>
    <row r="1688" spans="1:11" x14ac:dyDescent="0.2">
      <c r="A1688">
        <v>6746</v>
      </c>
      <c r="B1688">
        <v>31</v>
      </c>
      <c r="C1688">
        <v>65</v>
      </c>
      <c r="D1688" t="s">
        <v>1128</v>
      </c>
      <c r="E1688" t="s">
        <v>1143</v>
      </c>
      <c r="F1688" t="s">
        <v>14</v>
      </c>
      <c r="G1688">
        <v>33</v>
      </c>
      <c r="H1688">
        <v>19</v>
      </c>
      <c r="I1688">
        <v>-14</v>
      </c>
      <c r="J1688">
        <v>-53.85</v>
      </c>
      <c r="K1688" t="s">
        <v>19</v>
      </c>
    </row>
    <row r="1689" spans="1:11" x14ac:dyDescent="0.2">
      <c r="A1689">
        <v>6750</v>
      </c>
      <c r="B1689">
        <v>31</v>
      </c>
      <c r="C1689">
        <v>67</v>
      </c>
      <c r="D1689" t="s">
        <v>1128</v>
      </c>
      <c r="E1689" t="s">
        <v>1144</v>
      </c>
      <c r="F1689" t="s">
        <v>14</v>
      </c>
      <c r="G1689">
        <v>187</v>
      </c>
      <c r="H1689">
        <v>132</v>
      </c>
      <c r="I1689">
        <v>-55</v>
      </c>
      <c r="J1689">
        <v>-34.479999999999997</v>
      </c>
      <c r="K1689" t="s">
        <v>19</v>
      </c>
    </row>
    <row r="1690" spans="1:11" x14ac:dyDescent="0.2">
      <c r="A1690">
        <v>6754</v>
      </c>
      <c r="B1690">
        <v>31</v>
      </c>
      <c r="C1690">
        <v>69</v>
      </c>
      <c r="D1690" t="s">
        <v>1128</v>
      </c>
      <c r="E1690" t="s">
        <v>1145</v>
      </c>
      <c r="F1690" t="s">
        <v>14</v>
      </c>
      <c r="G1690">
        <v>12</v>
      </c>
      <c r="H1690">
        <v>1</v>
      </c>
      <c r="I1690">
        <v>-11</v>
      </c>
      <c r="J1690">
        <v>-169.23</v>
      </c>
      <c r="K1690" t="s">
        <v>19</v>
      </c>
    </row>
    <row r="1691" spans="1:11" x14ac:dyDescent="0.2">
      <c r="A1691">
        <v>6758</v>
      </c>
      <c r="B1691">
        <v>31</v>
      </c>
      <c r="C1691">
        <v>71</v>
      </c>
      <c r="D1691" t="s">
        <v>1128</v>
      </c>
      <c r="E1691" t="s">
        <v>270</v>
      </c>
      <c r="F1691" t="s">
        <v>14</v>
      </c>
      <c r="G1691">
        <v>12</v>
      </c>
      <c r="H1691">
        <v>0</v>
      </c>
      <c r="I1691">
        <v>-12</v>
      </c>
      <c r="J1691">
        <v>-200</v>
      </c>
      <c r="K1691" t="s">
        <v>19</v>
      </c>
    </row>
    <row r="1692" spans="1:11" x14ac:dyDescent="0.2">
      <c r="A1692">
        <v>6762</v>
      </c>
      <c r="B1692">
        <v>31</v>
      </c>
      <c r="C1692">
        <v>73</v>
      </c>
      <c r="D1692" t="s">
        <v>1128</v>
      </c>
      <c r="E1692" t="s">
        <v>1146</v>
      </c>
      <c r="F1692" t="s">
        <v>14</v>
      </c>
      <c r="G1692">
        <v>12</v>
      </c>
      <c r="H1692">
        <v>11</v>
      </c>
      <c r="I1692">
        <v>-1</v>
      </c>
      <c r="J1692">
        <v>-8.6999999999999993</v>
      </c>
      <c r="K1692" t="s">
        <v>19</v>
      </c>
    </row>
    <row r="1693" spans="1:11" x14ac:dyDescent="0.2">
      <c r="A1693">
        <v>6766</v>
      </c>
      <c r="B1693">
        <v>31</v>
      </c>
      <c r="C1693">
        <v>75</v>
      </c>
      <c r="D1693" t="s">
        <v>1128</v>
      </c>
      <c r="E1693" t="s">
        <v>153</v>
      </c>
      <c r="F1693" t="s">
        <v>14</v>
      </c>
      <c r="G1693">
        <v>5</v>
      </c>
      <c r="H1693">
        <v>0</v>
      </c>
      <c r="I1693">
        <v>-5</v>
      </c>
      <c r="J1693">
        <v>-200</v>
      </c>
      <c r="K1693" t="s">
        <v>19</v>
      </c>
    </row>
    <row r="1694" spans="1:11" x14ac:dyDescent="0.2">
      <c r="A1694">
        <v>6770</v>
      </c>
      <c r="B1694">
        <v>31</v>
      </c>
      <c r="C1694">
        <v>77</v>
      </c>
      <c r="D1694" t="s">
        <v>1128</v>
      </c>
      <c r="E1694" t="s">
        <v>678</v>
      </c>
      <c r="F1694" t="s">
        <v>14</v>
      </c>
      <c r="G1694">
        <v>11</v>
      </c>
      <c r="H1694">
        <v>2</v>
      </c>
      <c r="I1694">
        <v>-9</v>
      </c>
      <c r="J1694">
        <v>-138.46</v>
      </c>
      <c r="K1694" t="s">
        <v>19</v>
      </c>
    </row>
    <row r="1695" spans="1:11" x14ac:dyDescent="0.2">
      <c r="A1695">
        <v>6774</v>
      </c>
      <c r="B1695">
        <v>31</v>
      </c>
      <c r="C1695">
        <v>79</v>
      </c>
      <c r="D1695" t="s">
        <v>1128</v>
      </c>
      <c r="E1695" t="s">
        <v>417</v>
      </c>
      <c r="F1695" t="s">
        <v>14</v>
      </c>
      <c r="G1695">
        <v>1017</v>
      </c>
      <c r="H1695">
        <v>891</v>
      </c>
      <c r="I1695">
        <v>-126</v>
      </c>
      <c r="J1695">
        <v>-13.21</v>
      </c>
      <c r="K1695" t="s">
        <v>19</v>
      </c>
    </row>
    <row r="1696" spans="1:11" x14ac:dyDescent="0.2">
      <c r="A1696">
        <v>6778</v>
      </c>
      <c r="B1696">
        <v>31</v>
      </c>
      <c r="C1696">
        <v>81</v>
      </c>
      <c r="D1696" t="s">
        <v>1128</v>
      </c>
      <c r="E1696" t="s">
        <v>334</v>
      </c>
      <c r="F1696" t="s">
        <v>14</v>
      </c>
      <c r="G1696">
        <v>48</v>
      </c>
      <c r="H1696">
        <v>30</v>
      </c>
      <c r="I1696">
        <v>-18</v>
      </c>
      <c r="J1696">
        <v>-46.15</v>
      </c>
      <c r="K1696" t="s">
        <v>19</v>
      </c>
    </row>
    <row r="1697" spans="1:11" x14ac:dyDescent="0.2">
      <c r="A1697">
        <v>6782</v>
      </c>
      <c r="B1697">
        <v>31</v>
      </c>
      <c r="C1697">
        <v>83</v>
      </c>
      <c r="D1697" t="s">
        <v>1128</v>
      </c>
      <c r="E1697" t="s">
        <v>752</v>
      </c>
      <c r="F1697" t="s">
        <v>14</v>
      </c>
      <c r="G1697">
        <v>11</v>
      </c>
      <c r="H1697">
        <v>11</v>
      </c>
      <c r="I1697">
        <v>0</v>
      </c>
      <c r="J1697">
        <v>0</v>
      </c>
      <c r="K1697" t="s">
        <v>29</v>
      </c>
    </row>
    <row r="1698" spans="1:11" x14ac:dyDescent="0.2">
      <c r="A1698">
        <v>6786</v>
      </c>
      <c r="B1698">
        <v>31</v>
      </c>
      <c r="C1698">
        <v>85</v>
      </c>
      <c r="D1698" t="s">
        <v>1128</v>
      </c>
      <c r="E1698" t="s">
        <v>1147</v>
      </c>
      <c r="F1698" t="s">
        <v>14</v>
      </c>
      <c r="G1698">
        <v>8</v>
      </c>
      <c r="H1698">
        <v>4</v>
      </c>
      <c r="I1698">
        <v>-4</v>
      </c>
      <c r="J1698">
        <v>-66.67</v>
      </c>
      <c r="K1698" t="s">
        <v>19</v>
      </c>
    </row>
    <row r="1699" spans="1:11" x14ac:dyDescent="0.2">
      <c r="A1699">
        <v>6790</v>
      </c>
      <c r="B1699">
        <v>31</v>
      </c>
      <c r="C1699">
        <v>87</v>
      </c>
      <c r="D1699" t="s">
        <v>1128</v>
      </c>
      <c r="E1699" t="s">
        <v>1148</v>
      </c>
      <c r="F1699" t="s">
        <v>14</v>
      </c>
      <c r="G1699">
        <v>19</v>
      </c>
      <c r="H1699">
        <v>8</v>
      </c>
      <c r="I1699">
        <v>-11</v>
      </c>
      <c r="J1699">
        <v>-81.48</v>
      </c>
      <c r="K1699" t="s">
        <v>19</v>
      </c>
    </row>
    <row r="1700" spans="1:11" x14ac:dyDescent="0.2">
      <c r="A1700">
        <v>6794</v>
      </c>
      <c r="B1700">
        <v>31</v>
      </c>
      <c r="C1700">
        <v>89</v>
      </c>
      <c r="D1700" t="s">
        <v>1128</v>
      </c>
      <c r="E1700" t="s">
        <v>1064</v>
      </c>
      <c r="F1700" t="s">
        <v>14</v>
      </c>
      <c r="G1700">
        <v>58</v>
      </c>
      <c r="H1700">
        <v>27</v>
      </c>
      <c r="I1700">
        <v>-31</v>
      </c>
      <c r="J1700">
        <v>-72.94</v>
      </c>
      <c r="K1700" t="s">
        <v>19</v>
      </c>
    </row>
    <row r="1701" spans="1:11" x14ac:dyDescent="0.2">
      <c r="A1701">
        <v>6798</v>
      </c>
      <c r="B1701">
        <v>31</v>
      </c>
      <c r="C1701">
        <v>91</v>
      </c>
      <c r="D1701" t="s">
        <v>1128</v>
      </c>
      <c r="E1701" t="s">
        <v>1149</v>
      </c>
      <c r="F1701" t="s">
        <v>14</v>
      </c>
      <c r="G1701">
        <v>2</v>
      </c>
      <c r="H1701">
        <v>0</v>
      </c>
      <c r="I1701">
        <v>-2</v>
      </c>
      <c r="J1701">
        <v>-200</v>
      </c>
      <c r="K1701" t="s">
        <v>19</v>
      </c>
    </row>
    <row r="1702" spans="1:11" x14ac:dyDescent="0.2">
      <c r="A1702">
        <v>6802</v>
      </c>
      <c r="B1702">
        <v>31</v>
      </c>
      <c r="C1702">
        <v>93</v>
      </c>
      <c r="D1702" t="s">
        <v>1128</v>
      </c>
      <c r="E1702" t="s">
        <v>156</v>
      </c>
      <c r="F1702" t="s">
        <v>14</v>
      </c>
      <c r="G1702">
        <v>23</v>
      </c>
      <c r="H1702">
        <v>21</v>
      </c>
      <c r="I1702">
        <v>-2</v>
      </c>
      <c r="J1702">
        <v>-9.09</v>
      </c>
      <c r="K1702" t="s">
        <v>19</v>
      </c>
    </row>
    <row r="1703" spans="1:11" x14ac:dyDescent="0.2">
      <c r="A1703">
        <v>6806</v>
      </c>
      <c r="B1703">
        <v>31</v>
      </c>
      <c r="C1703">
        <v>95</v>
      </c>
      <c r="D1703" t="s">
        <v>1128</v>
      </c>
      <c r="E1703" t="s">
        <v>54</v>
      </c>
      <c r="F1703" t="s">
        <v>14</v>
      </c>
      <c r="G1703">
        <v>38</v>
      </c>
      <c r="H1703">
        <v>33</v>
      </c>
      <c r="I1703">
        <v>-5</v>
      </c>
      <c r="J1703">
        <v>-14.08</v>
      </c>
      <c r="K1703" t="s">
        <v>19</v>
      </c>
    </row>
    <row r="1704" spans="1:11" x14ac:dyDescent="0.2">
      <c r="A1704">
        <v>6810</v>
      </c>
      <c r="B1704">
        <v>31</v>
      </c>
      <c r="C1704">
        <v>97</v>
      </c>
      <c r="D1704" t="s">
        <v>1128</v>
      </c>
      <c r="E1704" t="s">
        <v>159</v>
      </c>
      <c r="F1704" t="s">
        <v>14</v>
      </c>
      <c r="G1704">
        <v>143</v>
      </c>
      <c r="H1704">
        <v>83</v>
      </c>
      <c r="I1704">
        <v>-60</v>
      </c>
      <c r="J1704">
        <v>-53.1</v>
      </c>
      <c r="K1704" t="s">
        <v>19</v>
      </c>
    </row>
    <row r="1705" spans="1:11" x14ac:dyDescent="0.2">
      <c r="A1705">
        <v>6814</v>
      </c>
      <c r="B1705">
        <v>31</v>
      </c>
      <c r="C1705">
        <v>99</v>
      </c>
      <c r="D1705" t="s">
        <v>1128</v>
      </c>
      <c r="E1705" t="s">
        <v>1150</v>
      </c>
      <c r="F1705" t="s">
        <v>14</v>
      </c>
      <c r="G1705">
        <v>37</v>
      </c>
      <c r="H1705">
        <v>37</v>
      </c>
      <c r="I1705">
        <v>0</v>
      </c>
      <c r="J1705">
        <v>0</v>
      </c>
      <c r="K1705" t="s">
        <v>29</v>
      </c>
    </row>
    <row r="1706" spans="1:11" x14ac:dyDescent="0.2">
      <c r="A1706">
        <v>6818</v>
      </c>
      <c r="B1706">
        <v>31</v>
      </c>
      <c r="C1706">
        <v>101</v>
      </c>
      <c r="D1706" t="s">
        <v>1128</v>
      </c>
      <c r="E1706" t="s">
        <v>1151</v>
      </c>
      <c r="F1706" t="s">
        <v>14</v>
      </c>
      <c r="G1706">
        <v>69</v>
      </c>
      <c r="H1706">
        <v>64</v>
      </c>
      <c r="I1706">
        <v>-5</v>
      </c>
      <c r="J1706">
        <v>-7.52</v>
      </c>
      <c r="K1706" t="s">
        <v>19</v>
      </c>
    </row>
    <row r="1707" spans="1:11" x14ac:dyDescent="0.2">
      <c r="A1707">
        <v>6822</v>
      </c>
      <c r="B1707">
        <v>31</v>
      </c>
      <c r="C1707">
        <v>103</v>
      </c>
      <c r="D1707" t="s">
        <v>1128</v>
      </c>
      <c r="E1707" t="s">
        <v>1152</v>
      </c>
      <c r="F1707" t="s">
        <v>14</v>
      </c>
      <c r="G1707">
        <v>2</v>
      </c>
      <c r="H1707">
        <v>1</v>
      </c>
      <c r="I1707">
        <v>-1</v>
      </c>
      <c r="J1707">
        <v>-66.67</v>
      </c>
      <c r="K1707" t="s">
        <v>19</v>
      </c>
    </row>
    <row r="1708" spans="1:11" x14ac:dyDescent="0.2">
      <c r="A1708">
        <v>6826</v>
      </c>
      <c r="B1708">
        <v>31</v>
      </c>
      <c r="C1708">
        <v>105</v>
      </c>
      <c r="D1708" t="s">
        <v>1128</v>
      </c>
      <c r="E1708" t="s">
        <v>1153</v>
      </c>
      <c r="F1708" t="s">
        <v>14</v>
      </c>
      <c r="G1708">
        <v>18</v>
      </c>
      <c r="H1708">
        <v>33</v>
      </c>
      <c r="I1708">
        <v>15</v>
      </c>
      <c r="J1708">
        <v>58.82</v>
      </c>
      <c r="K1708" t="s">
        <v>13</v>
      </c>
    </row>
    <row r="1709" spans="1:11" x14ac:dyDescent="0.2">
      <c r="A1709">
        <v>6830</v>
      </c>
      <c r="B1709">
        <v>31</v>
      </c>
      <c r="C1709">
        <v>107</v>
      </c>
      <c r="D1709" t="s">
        <v>1128</v>
      </c>
      <c r="E1709" t="s">
        <v>541</v>
      </c>
      <c r="F1709" t="s">
        <v>14</v>
      </c>
      <c r="G1709">
        <v>56</v>
      </c>
      <c r="H1709">
        <v>32</v>
      </c>
      <c r="I1709">
        <v>-24</v>
      </c>
      <c r="J1709">
        <v>-54.55</v>
      </c>
      <c r="K1709" t="s">
        <v>19</v>
      </c>
    </row>
    <row r="1710" spans="1:11" x14ac:dyDescent="0.2">
      <c r="A1710">
        <v>6834</v>
      </c>
      <c r="B1710">
        <v>31</v>
      </c>
      <c r="C1710">
        <v>109</v>
      </c>
      <c r="D1710" t="s">
        <v>1128</v>
      </c>
      <c r="E1710" t="s">
        <v>1154</v>
      </c>
      <c r="F1710" t="s">
        <v>14</v>
      </c>
      <c r="G1710">
        <v>10592</v>
      </c>
      <c r="H1710">
        <v>11869</v>
      </c>
      <c r="I1710">
        <v>1277</v>
      </c>
      <c r="J1710">
        <v>11.37</v>
      </c>
      <c r="K1710" t="s">
        <v>13</v>
      </c>
    </row>
    <row r="1711" spans="1:11" x14ac:dyDescent="0.2">
      <c r="A1711">
        <v>6838</v>
      </c>
      <c r="B1711">
        <v>31</v>
      </c>
      <c r="C1711">
        <v>111</v>
      </c>
      <c r="D1711" t="s">
        <v>1128</v>
      </c>
      <c r="E1711" t="s">
        <v>161</v>
      </c>
      <c r="F1711" t="s">
        <v>14</v>
      </c>
      <c r="G1711">
        <v>315</v>
      </c>
      <c r="H1711">
        <v>296</v>
      </c>
      <c r="I1711">
        <v>-19</v>
      </c>
      <c r="J1711">
        <v>-6.22</v>
      </c>
      <c r="K1711" t="s">
        <v>19</v>
      </c>
    </row>
    <row r="1712" spans="1:11" x14ac:dyDescent="0.2">
      <c r="A1712">
        <v>6842</v>
      </c>
      <c r="B1712">
        <v>31</v>
      </c>
      <c r="C1712">
        <v>113</v>
      </c>
      <c r="D1712" t="s">
        <v>1128</v>
      </c>
      <c r="E1712" t="s">
        <v>163</v>
      </c>
      <c r="F1712" t="s">
        <v>14</v>
      </c>
      <c r="G1712">
        <v>1</v>
      </c>
      <c r="H1712">
        <v>0</v>
      </c>
      <c r="I1712">
        <v>-1</v>
      </c>
      <c r="J1712">
        <v>-200</v>
      </c>
      <c r="K1712" t="s">
        <v>19</v>
      </c>
    </row>
    <row r="1713" spans="1:11" x14ac:dyDescent="0.2">
      <c r="A1713">
        <v>6846</v>
      </c>
      <c r="B1713">
        <v>31</v>
      </c>
      <c r="C1713">
        <v>115</v>
      </c>
      <c r="D1713" t="s">
        <v>1128</v>
      </c>
      <c r="E1713" t="s">
        <v>1155</v>
      </c>
      <c r="F1713" t="s">
        <v>14</v>
      </c>
      <c r="G1713">
        <v>2</v>
      </c>
      <c r="H1713">
        <v>0</v>
      </c>
      <c r="I1713">
        <v>-2</v>
      </c>
      <c r="J1713">
        <v>-200</v>
      </c>
      <c r="K1713" t="s">
        <v>19</v>
      </c>
    </row>
    <row r="1714" spans="1:11" x14ac:dyDescent="0.2">
      <c r="A1714">
        <v>6850</v>
      </c>
      <c r="B1714">
        <v>31</v>
      </c>
      <c r="C1714">
        <v>117</v>
      </c>
      <c r="D1714" t="s">
        <v>1128</v>
      </c>
      <c r="E1714" t="s">
        <v>690</v>
      </c>
      <c r="F1714" t="s">
        <v>14</v>
      </c>
      <c r="G1714">
        <v>4</v>
      </c>
      <c r="H1714">
        <v>0</v>
      </c>
      <c r="I1714">
        <v>-4</v>
      </c>
      <c r="J1714">
        <v>-200</v>
      </c>
      <c r="K1714" t="s">
        <v>19</v>
      </c>
    </row>
    <row r="1715" spans="1:11" x14ac:dyDescent="0.2">
      <c r="A1715">
        <v>6854</v>
      </c>
      <c r="B1715">
        <v>31</v>
      </c>
      <c r="C1715">
        <v>119</v>
      </c>
      <c r="D1715" t="s">
        <v>1128</v>
      </c>
      <c r="E1715" t="s">
        <v>62</v>
      </c>
      <c r="F1715" t="s">
        <v>14</v>
      </c>
      <c r="G1715">
        <v>257</v>
      </c>
      <c r="H1715">
        <v>273</v>
      </c>
      <c r="I1715">
        <v>16</v>
      </c>
      <c r="J1715">
        <v>6.04</v>
      </c>
      <c r="K1715" t="s">
        <v>13</v>
      </c>
    </row>
    <row r="1716" spans="1:11" x14ac:dyDescent="0.2">
      <c r="A1716">
        <v>6858</v>
      </c>
      <c r="B1716">
        <v>31</v>
      </c>
      <c r="C1716">
        <v>121</v>
      </c>
      <c r="D1716" t="s">
        <v>1128</v>
      </c>
      <c r="E1716" t="s">
        <v>1156</v>
      </c>
      <c r="F1716" t="s">
        <v>14</v>
      </c>
      <c r="G1716">
        <v>37</v>
      </c>
      <c r="H1716">
        <v>83</v>
      </c>
      <c r="I1716">
        <v>46</v>
      </c>
      <c r="J1716">
        <v>76.67</v>
      </c>
      <c r="K1716" t="s">
        <v>13</v>
      </c>
    </row>
    <row r="1717" spans="1:11" x14ac:dyDescent="0.2">
      <c r="A1717">
        <v>6862</v>
      </c>
      <c r="B1717">
        <v>31</v>
      </c>
      <c r="C1717">
        <v>123</v>
      </c>
      <c r="D1717" t="s">
        <v>1128</v>
      </c>
      <c r="E1717" t="s">
        <v>1157</v>
      </c>
      <c r="F1717" t="s">
        <v>14</v>
      </c>
      <c r="G1717">
        <v>26</v>
      </c>
      <c r="H1717">
        <v>22</v>
      </c>
      <c r="I1717">
        <v>-4</v>
      </c>
      <c r="J1717">
        <v>-16.670000000000002</v>
      </c>
      <c r="K1717" t="s">
        <v>19</v>
      </c>
    </row>
    <row r="1718" spans="1:11" x14ac:dyDescent="0.2">
      <c r="A1718">
        <v>6866</v>
      </c>
      <c r="B1718">
        <v>31</v>
      </c>
      <c r="C1718">
        <v>125</v>
      </c>
      <c r="D1718" t="s">
        <v>1128</v>
      </c>
      <c r="E1718" t="s">
        <v>1158</v>
      </c>
      <c r="F1718" t="s">
        <v>14</v>
      </c>
      <c r="G1718">
        <v>10</v>
      </c>
      <c r="H1718">
        <v>5</v>
      </c>
      <c r="I1718">
        <v>-5</v>
      </c>
      <c r="J1718">
        <v>-66.67</v>
      </c>
      <c r="K1718" t="s">
        <v>19</v>
      </c>
    </row>
    <row r="1719" spans="1:11" x14ac:dyDescent="0.2">
      <c r="A1719">
        <v>6870</v>
      </c>
      <c r="B1719">
        <v>31</v>
      </c>
      <c r="C1719">
        <v>127</v>
      </c>
      <c r="D1719" t="s">
        <v>1128</v>
      </c>
      <c r="E1719" t="s">
        <v>694</v>
      </c>
      <c r="F1719" t="s">
        <v>14</v>
      </c>
      <c r="G1719">
        <v>64</v>
      </c>
      <c r="H1719">
        <v>45</v>
      </c>
      <c r="I1719">
        <v>-19</v>
      </c>
      <c r="J1719">
        <v>-34.86</v>
      </c>
      <c r="K1719" t="s">
        <v>19</v>
      </c>
    </row>
    <row r="1720" spans="1:11" x14ac:dyDescent="0.2">
      <c r="A1720">
        <v>6874</v>
      </c>
      <c r="B1720">
        <v>31</v>
      </c>
      <c r="C1720">
        <v>129</v>
      </c>
      <c r="D1720" t="s">
        <v>1128</v>
      </c>
      <c r="E1720" t="s">
        <v>1159</v>
      </c>
      <c r="F1720" t="s">
        <v>14</v>
      </c>
      <c r="G1720">
        <v>20</v>
      </c>
      <c r="H1720">
        <v>20</v>
      </c>
      <c r="I1720">
        <v>0</v>
      </c>
      <c r="J1720">
        <v>0</v>
      </c>
      <c r="K1720" t="s">
        <v>29</v>
      </c>
    </row>
    <row r="1721" spans="1:11" x14ac:dyDescent="0.2">
      <c r="A1721">
        <v>6878</v>
      </c>
      <c r="B1721">
        <v>31</v>
      </c>
      <c r="C1721">
        <v>131</v>
      </c>
      <c r="D1721" t="s">
        <v>1128</v>
      </c>
      <c r="E1721" t="s">
        <v>1160</v>
      </c>
      <c r="F1721" t="s">
        <v>14</v>
      </c>
      <c r="G1721">
        <v>116</v>
      </c>
      <c r="H1721">
        <v>106</v>
      </c>
      <c r="I1721">
        <v>-10</v>
      </c>
      <c r="J1721">
        <v>-9.01</v>
      </c>
      <c r="K1721" t="s">
        <v>19</v>
      </c>
    </row>
    <row r="1722" spans="1:11" x14ac:dyDescent="0.2">
      <c r="A1722">
        <v>6882</v>
      </c>
      <c r="B1722">
        <v>31</v>
      </c>
      <c r="C1722">
        <v>133</v>
      </c>
      <c r="D1722" t="s">
        <v>1128</v>
      </c>
      <c r="E1722" t="s">
        <v>701</v>
      </c>
      <c r="F1722" t="s">
        <v>14</v>
      </c>
      <c r="G1722">
        <v>13</v>
      </c>
      <c r="H1722">
        <v>16</v>
      </c>
      <c r="I1722">
        <v>3</v>
      </c>
      <c r="J1722">
        <v>20.69</v>
      </c>
      <c r="K1722" t="s">
        <v>13</v>
      </c>
    </row>
    <row r="1723" spans="1:11" x14ac:dyDescent="0.2">
      <c r="A1723">
        <v>6886</v>
      </c>
      <c r="B1723">
        <v>31</v>
      </c>
      <c r="C1723">
        <v>135</v>
      </c>
      <c r="D1723" t="s">
        <v>1128</v>
      </c>
      <c r="E1723" t="s">
        <v>1161</v>
      </c>
      <c r="F1723" t="s">
        <v>14</v>
      </c>
      <c r="G1723">
        <v>11</v>
      </c>
      <c r="H1723">
        <v>6</v>
      </c>
      <c r="I1723">
        <v>-5</v>
      </c>
      <c r="J1723">
        <v>-58.82</v>
      </c>
      <c r="K1723" t="s">
        <v>19</v>
      </c>
    </row>
    <row r="1724" spans="1:11" x14ac:dyDescent="0.2">
      <c r="A1724">
        <v>6890</v>
      </c>
      <c r="B1724">
        <v>31</v>
      </c>
      <c r="C1724">
        <v>137</v>
      </c>
      <c r="D1724" t="s">
        <v>1128</v>
      </c>
      <c r="E1724" t="s">
        <v>1076</v>
      </c>
      <c r="F1724" t="s">
        <v>14</v>
      </c>
      <c r="G1724">
        <v>63</v>
      </c>
      <c r="H1724">
        <v>36</v>
      </c>
      <c r="I1724">
        <v>-27</v>
      </c>
      <c r="J1724">
        <v>-54.55</v>
      </c>
      <c r="K1724" t="s">
        <v>19</v>
      </c>
    </row>
    <row r="1725" spans="1:11" x14ac:dyDescent="0.2">
      <c r="A1725">
        <v>6894</v>
      </c>
      <c r="B1725">
        <v>31</v>
      </c>
      <c r="C1725">
        <v>139</v>
      </c>
      <c r="D1725" t="s">
        <v>1128</v>
      </c>
      <c r="E1725" t="s">
        <v>442</v>
      </c>
      <c r="F1725" t="s">
        <v>14</v>
      </c>
      <c r="G1725">
        <v>35</v>
      </c>
      <c r="H1725">
        <v>18</v>
      </c>
      <c r="I1725">
        <v>-17</v>
      </c>
      <c r="J1725">
        <v>-64.150000000000006</v>
      </c>
      <c r="K1725" t="s">
        <v>19</v>
      </c>
    </row>
    <row r="1726" spans="1:11" x14ac:dyDescent="0.2">
      <c r="A1726">
        <v>6898</v>
      </c>
      <c r="B1726">
        <v>31</v>
      </c>
      <c r="C1726">
        <v>141</v>
      </c>
      <c r="D1726" t="s">
        <v>1128</v>
      </c>
      <c r="E1726" t="s">
        <v>1077</v>
      </c>
      <c r="F1726" t="s">
        <v>14</v>
      </c>
      <c r="G1726">
        <v>307</v>
      </c>
      <c r="H1726">
        <v>236</v>
      </c>
      <c r="I1726">
        <v>-71</v>
      </c>
      <c r="J1726">
        <v>-26.15</v>
      </c>
      <c r="K1726" t="s">
        <v>19</v>
      </c>
    </row>
    <row r="1727" spans="1:11" x14ac:dyDescent="0.2">
      <c r="A1727">
        <v>6902</v>
      </c>
      <c r="B1727">
        <v>31</v>
      </c>
      <c r="C1727">
        <v>143</v>
      </c>
      <c r="D1727" t="s">
        <v>1128</v>
      </c>
      <c r="E1727" t="s">
        <v>172</v>
      </c>
      <c r="F1727" t="s">
        <v>14</v>
      </c>
      <c r="G1727">
        <v>28</v>
      </c>
      <c r="H1727">
        <v>21</v>
      </c>
      <c r="I1727">
        <v>-7</v>
      </c>
      <c r="J1727">
        <v>-28.57</v>
      </c>
      <c r="K1727" t="s">
        <v>19</v>
      </c>
    </row>
    <row r="1728" spans="1:11" x14ac:dyDescent="0.2">
      <c r="A1728">
        <v>6906</v>
      </c>
      <c r="B1728">
        <v>31</v>
      </c>
      <c r="C1728">
        <v>145</v>
      </c>
      <c r="D1728" t="s">
        <v>1128</v>
      </c>
      <c r="E1728" t="s">
        <v>1162</v>
      </c>
      <c r="F1728" t="s">
        <v>14</v>
      </c>
      <c r="G1728">
        <v>60</v>
      </c>
      <c r="H1728">
        <v>51</v>
      </c>
      <c r="I1728">
        <v>-9</v>
      </c>
      <c r="J1728">
        <v>-16.22</v>
      </c>
      <c r="K1728" t="s">
        <v>19</v>
      </c>
    </row>
    <row r="1729" spans="1:11" x14ac:dyDescent="0.2">
      <c r="A1729">
        <v>6910</v>
      </c>
      <c r="B1729">
        <v>31</v>
      </c>
      <c r="C1729">
        <v>147</v>
      </c>
      <c r="D1729" t="s">
        <v>1128</v>
      </c>
      <c r="E1729" t="s">
        <v>1163</v>
      </c>
      <c r="F1729" t="s">
        <v>14</v>
      </c>
      <c r="G1729">
        <v>57</v>
      </c>
      <c r="H1729">
        <v>39</v>
      </c>
      <c r="I1729">
        <v>-18</v>
      </c>
      <c r="J1729">
        <v>-37.5</v>
      </c>
      <c r="K1729" t="s">
        <v>19</v>
      </c>
    </row>
    <row r="1730" spans="1:11" x14ac:dyDescent="0.2">
      <c r="A1730">
        <v>6914</v>
      </c>
      <c r="B1730">
        <v>31</v>
      </c>
      <c r="C1730">
        <v>149</v>
      </c>
      <c r="D1730" t="s">
        <v>1128</v>
      </c>
      <c r="E1730" t="s">
        <v>996</v>
      </c>
      <c r="F1730" t="s">
        <v>14</v>
      </c>
      <c r="G1730">
        <v>6</v>
      </c>
      <c r="H1730">
        <v>0</v>
      </c>
      <c r="I1730">
        <v>-6</v>
      </c>
      <c r="J1730">
        <v>-200</v>
      </c>
      <c r="K1730" t="s">
        <v>19</v>
      </c>
    </row>
    <row r="1731" spans="1:11" x14ac:dyDescent="0.2">
      <c r="A1731">
        <v>6918</v>
      </c>
      <c r="B1731">
        <v>31</v>
      </c>
      <c r="C1731">
        <v>151</v>
      </c>
      <c r="D1731" t="s">
        <v>1128</v>
      </c>
      <c r="E1731" t="s">
        <v>177</v>
      </c>
      <c r="F1731" t="s">
        <v>14</v>
      </c>
      <c r="G1731">
        <v>288</v>
      </c>
      <c r="H1731">
        <v>267</v>
      </c>
      <c r="I1731">
        <v>-21</v>
      </c>
      <c r="J1731">
        <v>-7.57</v>
      </c>
      <c r="K1731" t="s">
        <v>19</v>
      </c>
    </row>
    <row r="1732" spans="1:11" x14ac:dyDescent="0.2">
      <c r="A1732">
        <v>6922</v>
      </c>
      <c r="B1732">
        <v>31</v>
      </c>
      <c r="C1732">
        <v>153</v>
      </c>
      <c r="D1732" t="s">
        <v>1128</v>
      </c>
      <c r="E1732" t="s">
        <v>1164</v>
      </c>
      <c r="F1732" t="s">
        <v>14</v>
      </c>
      <c r="G1732">
        <v>4292</v>
      </c>
      <c r="H1732">
        <v>5048</v>
      </c>
      <c r="I1732">
        <v>756</v>
      </c>
      <c r="J1732">
        <v>16.190000000000001</v>
      </c>
      <c r="K1732" t="s">
        <v>13</v>
      </c>
    </row>
    <row r="1733" spans="1:11" x14ac:dyDescent="0.2">
      <c r="A1733">
        <v>6926</v>
      </c>
      <c r="B1733">
        <v>31</v>
      </c>
      <c r="C1733">
        <v>155</v>
      </c>
      <c r="D1733" t="s">
        <v>1128</v>
      </c>
      <c r="E1733" t="s">
        <v>1165</v>
      </c>
      <c r="F1733" t="s">
        <v>14</v>
      </c>
      <c r="G1733">
        <v>116</v>
      </c>
      <c r="H1733">
        <v>135</v>
      </c>
      <c r="I1733">
        <v>19</v>
      </c>
      <c r="J1733">
        <v>15.14</v>
      </c>
      <c r="K1733" t="s">
        <v>13</v>
      </c>
    </row>
    <row r="1734" spans="1:11" x14ac:dyDescent="0.2">
      <c r="A1734">
        <v>6930</v>
      </c>
      <c r="B1734">
        <v>31</v>
      </c>
      <c r="C1734">
        <v>157</v>
      </c>
      <c r="D1734" t="s">
        <v>1128</v>
      </c>
      <c r="E1734" t="s">
        <v>1166</v>
      </c>
      <c r="F1734" t="s">
        <v>14</v>
      </c>
      <c r="G1734">
        <v>403</v>
      </c>
      <c r="H1734">
        <v>326</v>
      </c>
      <c r="I1734">
        <v>-77</v>
      </c>
      <c r="J1734">
        <v>-21.12</v>
      </c>
      <c r="K1734" t="s">
        <v>19</v>
      </c>
    </row>
    <row r="1735" spans="1:11" x14ac:dyDescent="0.2">
      <c r="A1735">
        <v>6934</v>
      </c>
      <c r="B1735">
        <v>31</v>
      </c>
      <c r="C1735">
        <v>159</v>
      </c>
      <c r="D1735" t="s">
        <v>1128</v>
      </c>
      <c r="E1735" t="s">
        <v>710</v>
      </c>
      <c r="F1735" t="s">
        <v>14</v>
      </c>
      <c r="G1735">
        <v>161</v>
      </c>
      <c r="H1735">
        <v>108</v>
      </c>
      <c r="I1735">
        <v>-53</v>
      </c>
      <c r="J1735">
        <v>-39.409999999999997</v>
      </c>
      <c r="K1735" t="s">
        <v>19</v>
      </c>
    </row>
    <row r="1736" spans="1:11" x14ac:dyDescent="0.2">
      <c r="A1736">
        <v>6938</v>
      </c>
      <c r="B1736">
        <v>31</v>
      </c>
      <c r="C1736">
        <v>161</v>
      </c>
      <c r="D1736" t="s">
        <v>1128</v>
      </c>
      <c r="E1736" t="s">
        <v>712</v>
      </c>
      <c r="F1736" t="s">
        <v>14</v>
      </c>
      <c r="G1736">
        <v>52</v>
      </c>
      <c r="H1736">
        <v>25</v>
      </c>
      <c r="I1736">
        <v>-27</v>
      </c>
      <c r="J1736">
        <v>-70.13</v>
      </c>
      <c r="K1736" t="s">
        <v>19</v>
      </c>
    </row>
    <row r="1737" spans="1:11" x14ac:dyDescent="0.2">
      <c r="A1737">
        <v>6942</v>
      </c>
      <c r="B1737">
        <v>31</v>
      </c>
      <c r="C1737">
        <v>163</v>
      </c>
      <c r="D1737" t="s">
        <v>1128</v>
      </c>
      <c r="E1737" t="s">
        <v>713</v>
      </c>
      <c r="F1737" t="s">
        <v>14</v>
      </c>
      <c r="G1737">
        <v>18</v>
      </c>
      <c r="H1737">
        <v>11</v>
      </c>
      <c r="I1737">
        <v>-7</v>
      </c>
      <c r="J1737">
        <v>-48.28</v>
      </c>
      <c r="K1737" t="s">
        <v>19</v>
      </c>
    </row>
    <row r="1738" spans="1:11" x14ac:dyDescent="0.2">
      <c r="A1738">
        <v>6946</v>
      </c>
      <c r="B1738">
        <v>31</v>
      </c>
      <c r="C1738">
        <v>165</v>
      </c>
      <c r="D1738" t="s">
        <v>1128</v>
      </c>
      <c r="E1738" t="s">
        <v>651</v>
      </c>
      <c r="F1738" t="s">
        <v>14</v>
      </c>
      <c r="G1738">
        <v>6</v>
      </c>
      <c r="H1738">
        <v>0</v>
      </c>
      <c r="I1738">
        <v>-6</v>
      </c>
      <c r="J1738">
        <v>-200</v>
      </c>
      <c r="K1738" t="s">
        <v>19</v>
      </c>
    </row>
    <row r="1739" spans="1:11" x14ac:dyDescent="0.2">
      <c r="A1739">
        <v>6950</v>
      </c>
      <c r="B1739">
        <v>31</v>
      </c>
      <c r="C1739">
        <v>167</v>
      </c>
      <c r="D1739" t="s">
        <v>1128</v>
      </c>
      <c r="E1739" t="s">
        <v>716</v>
      </c>
      <c r="F1739" t="s">
        <v>14</v>
      </c>
      <c r="G1739">
        <v>34</v>
      </c>
      <c r="H1739">
        <v>12</v>
      </c>
      <c r="I1739">
        <v>-22</v>
      </c>
      <c r="J1739">
        <v>-95.65</v>
      </c>
      <c r="K1739" t="s">
        <v>19</v>
      </c>
    </row>
    <row r="1740" spans="1:11" x14ac:dyDescent="0.2">
      <c r="A1740">
        <v>6954</v>
      </c>
      <c r="B1740">
        <v>31</v>
      </c>
      <c r="C1740">
        <v>169</v>
      </c>
      <c r="D1740" t="s">
        <v>1128</v>
      </c>
      <c r="E1740" t="s">
        <v>1167</v>
      </c>
      <c r="F1740" t="s">
        <v>14</v>
      </c>
      <c r="G1740">
        <v>32</v>
      </c>
      <c r="H1740">
        <v>18</v>
      </c>
      <c r="I1740">
        <v>-14</v>
      </c>
      <c r="J1740">
        <v>-56</v>
      </c>
      <c r="K1740" t="s">
        <v>19</v>
      </c>
    </row>
    <row r="1741" spans="1:11" x14ac:dyDescent="0.2">
      <c r="A1741">
        <v>6958</v>
      </c>
      <c r="B1741">
        <v>31</v>
      </c>
      <c r="C1741">
        <v>171</v>
      </c>
      <c r="D1741" t="s">
        <v>1128</v>
      </c>
      <c r="E1741" t="s">
        <v>457</v>
      </c>
      <c r="F1741" t="s">
        <v>14</v>
      </c>
      <c r="G1741">
        <v>0</v>
      </c>
      <c r="H1741">
        <v>4</v>
      </c>
      <c r="I1741">
        <v>4</v>
      </c>
      <c r="J1741">
        <v>200</v>
      </c>
      <c r="K1741" t="s">
        <v>13</v>
      </c>
    </row>
    <row r="1742" spans="1:11" x14ac:dyDescent="0.2">
      <c r="A1742">
        <v>6962</v>
      </c>
      <c r="B1742">
        <v>31</v>
      </c>
      <c r="C1742">
        <v>173</v>
      </c>
      <c r="D1742" t="s">
        <v>1128</v>
      </c>
      <c r="E1742" t="s">
        <v>1168</v>
      </c>
      <c r="F1742" t="s">
        <v>14</v>
      </c>
      <c r="G1742">
        <v>137</v>
      </c>
      <c r="H1742">
        <v>11</v>
      </c>
      <c r="I1742">
        <v>-126</v>
      </c>
      <c r="J1742">
        <v>-170.27</v>
      </c>
      <c r="K1742" t="s">
        <v>19</v>
      </c>
    </row>
    <row r="1743" spans="1:11" x14ac:dyDescent="0.2">
      <c r="A1743">
        <v>6966</v>
      </c>
      <c r="B1743">
        <v>31</v>
      </c>
      <c r="C1743">
        <v>175</v>
      </c>
      <c r="D1743" t="s">
        <v>1128</v>
      </c>
      <c r="E1743" t="s">
        <v>514</v>
      </c>
      <c r="F1743" t="s">
        <v>14</v>
      </c>
      <c r="G1743">
        <v>13</v>
      </c>
      <c r="H1743">
        <v>26</v>
      </c>
      <c r="I1743">
        <v>13</v>
      </c>
      <c r="J1743">
        <v>66.67</v>
      </c>
      <c r="K1743" t="s">
        <v>13</v>
      </c>
    </row>
    <row r="1744" spans="1:11" x14ac:dyDescent="0.2">
      <c r="A1744">
        <v>6970</v>
      </c>
      <c r="B1744">
        <v>31</v>
      </c>
      <c r="C1744">
        <v>177</v>
      </c>
      <c r="D1744" t="s">
        <v>1128</v>
      </c>
      <c r="E1744" t="s">
        <v>82</v>
      </c>
      <c r="F1744" t="s">
        <v>14</v>
      </c>
      <c r="G1744">
        <v>147</v>
      </c>
      <c r="H1744">
        <v>87</v>
      </c>
      <c r="I1744">
        <v>-60</v>
      </c>
      <c r="J1744">
        <v>-51.28</v>
      </c>
      <c r="K1744" t="s">
        <v>19</v>
      </c>
    </row>
    <row r="1745" spans="1:11" x14ac:dyDescent="0.2">
      <c r="A1745">
        <v>6974</v>
      </c>
      <c r="B1745">
        <v>31</v>
      </c>
      <c r="C1745">
        <v>179</v>
      </c>
      <c r="D1745" t="s">
        <v>1128</v>
      </c>
      <c r="E1745" t="s">
        <v>468</v>
      </c>
      <c r="F1745" t="s">
        <v>14</v>
      </c>
      <c r="G1745">
        <v>113</v>
      </c>
      <c r="H1745">
        <v>83</v>
      </c>
      <c r="I1745">
        <v>-30</v>
      </c>
      <c r="J1745">
        <v>-30.61</v>
      </c>
      <c r="K1745" t="s">
        <v>19</v>
      </c>
    </row>
    <row r="1746" spans="1:11" x14ac:dyDescent="0.2">
      <c r="A1746">
        <v>6978</v>
      </c>
      <c r="B1746">
        <v>31</v>
      </c>
      <c r="C1746">
        <v>181</v>
      </c>
      <c r="D1746" t="s">
        <v>1128</v>
      </c>
      <c r="E1746" t="s">
        <v>469</v>
      </c>
      <c r="F1746" t="s">
        <v>14</v>
      </c>
      <c r="G1746">
        <v>42</v>
      </c>
      <c r="H1746">
        <v>21</v>
      </c>
      <c r="I1746">
        <v>-21</v>
      </c>
      <c r="J1746">
        <v>-66.67</v>
      </c>
      <c r="K1746" t="s">
        <v>19</v>
      </c>
    </row>
    <row r="1747" spans="1:11" x14ac:dyDescent="0.2">
      <c r="A1747">
        <v>6982</v>
      </c>
      <c r="B1747">
        <v>31</v>
      </c>
      <c r="C1747">
        <v>183</v>
      </c>
      <c r="D1747" t="s">
        <v>1128</v>
      </c>
      <c r="E1747" t="s">
        <v>470</v>
      </c>
      <c r="F1747" t="s">
        <v>14</v>
      </c>
      <c r="G1747">
        <v>0</v>
      </c>
      <c r="H1747">
        <v>6</v>
      </c>
      <c r="I1747">
        <v>6</v>
      </c>
      <c r="J1747">
        <v>200</v>
      </c>
      <c r="K1747" t="s">
        <v>13</v>
      </c>
    </row>
    <row r="1748" spans="1:11" x14ac:dyDescent="0.2">
      <c r="A1748">
        <v>6986</v>
      </c>
      <c r="B1748">
        <v>31</v>
      </c>
      <c r="C1748">
        <v>185</v>
      </c>
      <c r="D1748" t="s">
        <v>1128</v>
      </c>
      <c r="E1748" t="s">
        <v>857</v>
      </c>
      <c r="F1748" t="s">
        <v>14</v>
      </c>
      <c r="G1748">
        <v>163</v>
      </c>
      <c r="H1748">
        <v>101</v>
      </c>
      <c r="I1748">
        <v>-62</v>
      </c>
      <c r="J1748">
        <v>-46.97</v>
      </c>
      <c r="K1748" t="s">
        <v>19</v>
      </c>
    </row>
    <row r="1749" spans="1:11" x14ac:dyDescent="0.2">
      <c r="A1749">
        <v>6990</v>
      </c>
      <c r="B1749">
        <v>32</v>
      </c>
      <c r="C1749">
        <v>1</v>
      </c>
      <c r="D1749" t="s">
        <v>1169</v>
      </c>
      <c r="E1749" t="s">
        <v>1170</v>
      </c>
      <c r="F1749" t="s">
        <v>14</v>
      </c>
      <c r="G1749">
        <v>1051</v>
      </c>
      <c r="H1749">
        <v>1070</v>
      </c>
      <c r="I1749">
        <v>19</v>
      </c>
      <c r="J1749">
        <v>1.79</v>
      </c>
      <c r="K1749" t="s">
        <v>13</v>
      </c>
    </row>
    <row r="1750" spans="1:11" x14ac:dyDescent="0.2">
      <c r="A1750">
        <v>6994</v>
      </c>
      <c r="B1750">
        <v>32</v>
      </c>
      <c r="C1750">
        <v>3</v>
      </c>
      <c r="D1750" t="s">
        <v>1169</v>
      </c>
      <c r="E1750" t="s">
        <v>140</v>
      </c>
      <c r="F1750" t="s">
        <v>14</v>
      </c>
      <c r="G1750">
        <v>180112</v>
      </c>
      <c r="H1750">
        <v>214042</v>
      </c>
      <c r="I1750">
        <v>33930</v>
      </c>
      <c r="J1750">
        <v>17.22</v>
      </c>
      <c r="K1750" t="s">
        <v>13</v>
      </c>
    </row>
    <row r="1751" spans="1:11" x14ac:dyDescent="0.2">
      <c r="A1751">
        <v>6998</v>
      </c>
      <c r="B1751">
        <v>32</v>
      </c>
      <c r="C1751">
        <v>5</v>
      </c>
      <c r="D1751" t="s">
        <v>1169</v>
      </c>
      <c r="E1751" t="s">
        <v>265</v>
      </c>
      <c r="F1751" t="s">
        <v>14</v>
      </c>
      <c r="G1751">
        <v>1375</v>
      </c>
      <c r="H1751">
        <v>1194</v>
      </c>
      <c r="I1751">
        <v>-181</v>
      </c>
      <c r="J1751">
        <v>-14.09</v>
      </c>
      <c r="K1751" t="s">
        <v>19</v>
      </c>
    </row>
    <row r="1752" spans="1:11" x14ac:dyDescent="0.2">
      <c r="A1752">
        <v>7002</v>
      </c>
      <c r="B1752">
        <v>32</v>
      </c>
      <c r="C1752">
        <v>7</v>
      </c>
      <c r="D1752" t="s">
        <v>1169</v>
      </c>
      <c r="E1752" t="s">
        <v>1171</v>
      </c>
      <c r="F1752" t="s">
        <v>14</v>
      </c>
      <c r="G1752">
        <v>756</v>
      </c>
      <c r="H1752">
        <v>763</v>
      </c>
      <c r="I1752">
        <v>7</v>
      </c>
      <c r="J1752">
        <v>0.92</v>
      </c>
      <c r="K1752" t="s">
        <v>13</v>
      </c>
    </row>
    <row r="1753" spans="1:11" x14ac:dyDescent="0.2">
      <c r="A1753">
        <v>7006</v>
      </c>
      <c r="B1753">
        <v>32</v>
      </c>
      <c r="C1753">
        <v>9</v>
      </c>
      <c r="D1753" t="s">
        <v>1169</v>
      </c>
      <c r="E1753" t="s">
        <v>1172</v>
      </c>
      <c r="F1753" t="s">
        <v>14</v>
      </c>
      <c r="G1753">
        <v>18</v>
      </c>
      <c r="H1753">
        <v>6</v>
      </c>
      <c r="I1753">
        <v>-12</v>
      </c>
      <c r="J1753">
        <v>-100</v>
      </c>
      <c r="K1753" t="s">
        <v>19</v>
      </c>
    </row>
    <row r="1754" spans="1:11" x14ac:dyDescent="0.2">
      <c r="A1754">
        <v>7010</v>
      </c>
      <c r="B1754">
        <v>32</v>
      </c>
      <c r="C1754">
        <v>11</v>
      </c>
      <c r="D1754" t="s">
        <v>1169</v>
      </c>
      <c r="E1754" t="s">
        <v>1173</v>
      </c>
      <c r="F1754" t="s">
        <v>14</v>
      </c>
      <c r="G1754">
        <v>31</v>
      </c>
      <c r="H1754">
        <v>31</v>
      </c>
      <c r="I1754">
        <v>0</v>
      </c>
      <c r="J1754">
        <v>0</v>
      </c>
      <c r="K1754" t="s">
        <v>29</v>
      </c>
    </row>
    <row r="1755" spans="1:11" x14ac:dyDescent="0.2">
      <c r="A1755">
        <v>7014</v>
      </c>
      <c r="B1755">
        <v>32</v>
      </c>
      <c r="C1755">
        <v>13</v>
      </c>
      <c r="D1755" t="s">
        <v>1169</v>
      </c>
      <c r="E1755" t="s">
        <v>201</v>
      </c>
      <c r="F1755" t="s">
        <v>14</v>
      </c>
      <c r="G1755">
        <v>294</v>
      </c>
      <c r="H1755">
        <v>203</v>
      </c>
      <c r="I1755">
        <v>-91</v>
      </c>
      <c r="J1755">
        <v>-36.619999999999997</v>
      </c>
      <c r="K1755" t="s">
        <v>19</v>
      </c>
    </row>
    <row r="1756" spans="1:11" x14ac:dyDescent="0.2">
      <c r="A1756">
        <v>7018</v>
      </c>
      <c r="B1756">
        <v>32</v>
      </c>
      <c r="C1756">
        <v>15</v>
      </c>
      <c r="D1756" t="s">
        <v>1169</v>
      </c>
      <c r="E1756" t="s">
        <v>1174</v>
      </c>
      <c r="F1756" t="s">
        <v>14</v>
      </c>
      <c r="G1756">
        <v>56</v>
      </c>
      <c r="H1756">
        <v>32</v>
      </c>
      <c r="I1756">
        <v>-24</v>
      </c>
      <c r="J1756">
        <v>-54.55</v>
      </c>
      <c r="K1756" t="s">
        <v>19</v>
      </c>
    </row>
    <row r="1757" spans="1:11" x14ac:dyDescent="0.2">
      <c r="A1757">
        <v>7022</v>
      </c>
      <c r="B1757">
        <v>32</v>
      </c>
      <c r="C1757">
        <v>17</v>
      </c>
      <c r="D1757" t="s">
        <v>1169</v>
      </c>
      <c r="E1757" t="s">
        <v>161</v>
      </c>
      <c r="F1757" t="s">
        <v>14</v>
      </c>
      <c r="G1757">
        <v>47</v>
      </c>
      <c r="H1757">
        <v>60</v>
      </c>
      <c r="I1757">
        <v>13</v>
      </c>
      <c r="J1757">
        <v>24.3</v>
      </c>
      <c r="K1757" t="s">
        <v>13</v>
      </c>
    </row>
    <row r="1758" spans="1:11" x14ac:dyDescent="0.2">
      <c r="A1758">
        <v>7026</v>
      </c>
      <c r="B1758">
        <v>32</v>
      </c>
      <c r="C1758">
        <v>19</v>
      </c>
      <c r="D1758" t="s">
        <v>1169</v>
      </c>
      <c r="E1758" t="s">
        <v>637</v>
      </c>
      <c r="F1758" t="s">
        <v>14</v>
      </c>
      <c r="G1758">
        <v>1203</v>
      </c>
      <c r="H1758">
        <v>1177</v>
      </c>
      <c r="I1758">
        <v>-26</v>
      </c>
      <c r="J1758">
        <v>-2.1800000000000002</v>
      </c>
      <c r="K1758" t="s">
        <v>19</v>
      </c>
    </row>
    <row r="1759" spans="1:11" x14ac:dyDescent="0.2">
      <c r="A1759">
        <v>7030</v>
      </c>
      <c r="B1759">
        <v>32</v>
      </c>
      <c r="C1759">
        <v>21</v>
      </c>
      <c r="D1759" t="s">
        <v>1169</v>
      </c>
      <c r="E1759" t="s">
        <v>282</v>
      </c>
      <c r="F1759" t="s">
        <v>14</v>
      </c>
      <c r="G1759">
        <v>103</v>
      </c>
      <c r="H1759">
        <v>91</v>
      </c>
      <c r="I1759">
        <v>-12</v>
      </c>
      <c r="J1759">
        <v>-12.37</v>
      </c>
      <c r="K1759" t="s">
        <v>19</v>
      </c>
    </row>
    <row r="1760" spans="1:11" x14ac:dyDescent="0.2">
      <c r="A1760">
        <v>7034</v>
      </c>
      <c r="B1760">
        <v>32</v>
      </c>
      <c r="C1760">
        <v>23</v>
      </c>
      <c r="D1760" t="s">
        <v>1169</v>
      </c>
      <c r="E1760" t="s">
        <v>1175</v>
      </c>
      <c r="F1760" t="s">
        <v>14</v>
      </c>
      <c r="G1760">
        <v>969</v>
      </c>
      <c r="H1760">
        <v>1016</v>
      </c>
      <c r="I1760">
        <v>47</v>
      </c>
      <c r="J1760">
        <v>4.74</v>
      </c>
      <c r="K1760" t="s">
        <v>13</v>
      </c>
    </row>
    <row r="1761" spans="1:11" x14ac:dyDescent="0.2">
      <c r="A1761">
        <v>7038</v>
      </c>
      <c r="B1761">
        <v>32</v>
      </c>
      <c r="C1761">
        <v>27</v>
      </c>
      <c r="D1761" t="s">
        <v>1169</v>
      </c>
      <c r="E1761" t="s">
        <v>1176</v>
      </c>
      <c r="F1761" t="s">
        <v>14</v>
      </c>
      <c r="G1761">
        <v>106</v>
      </c>
      <c r="H1761">
        <v>117</v>
      </c>
      <c r="I1761">
        <v>11</v>
      </c>
      <c r="J1761">
        <v>9.8699999999999992</v>
      </c>
      <c r="K1761" t="s">
        <v>13</v>
      </c>
    </row>
    <row r="1762" spans="1:11" x14ac:dyDescent="0.2">
      <c r="A1762">
        <v>7042</v>
      </c>
      <c r="B1762">
        <v>32</v>
      </c>
      <c r="C1762">
        <v>29</v>
      </c>
      <c r="D1762" t="s">
        <v>1169</v>
      </c>
      <c r="E1762" t="s">
        <v>1177</v>
      </c>
      <c r="F1762" t="s">
        <v>14</v>
      </c>
      <c r="G1762">
        <v>173</v>
      </c>
      <c r="H1762">
        <v>90</v>
      </c>
      <c r="I1762">
        <v>-83</v>
      </c>
      <c r="J1762">
        <v>-63.12</v>
      </c>
      <c r="K1762" t="s">
        <v>19</v>
      </c>
    </row>
    <row r="1763" spans="1:11" x14ac:dyDescent="0.2">
      <c r="A1763">
        <v>7046</v>
      </c>
      <c r="B1763">
        <v>32</v>
      </c>
      <c r="C1763">
        <v>31</v>
      </c>
      <c r="D1763" t="s">
        <v>1169</v>
      </c>
      <c r="E1763" t="s">
        <v>1178</v>
      </c>
      <c r="F1763" t="s">
        <v>14</v>
      </c>
      <c r="G1763">
        <v>27240</v>
      </c>
      <c r="H1763">
        <v>28553</v>
      </c>
      <c r="I1763">
        <v>1313</v>
      </c>
      <c r="J1763">
        <v>4.71</v>
      </c>
      <c r="K1763" t="s">
        <v>13</v>
      </c>
    </row>
    <row r="1764" spans="1:11" x14ac:dyDescent="0.2">
      <c r="A1764">
        <v>7050</v>
      </c>
      <c r="B1764">
        <v>32</v>
      </c>
      <c r="C1764">
        <v>33</v>
      </c>
      <c r="D1764" t="s">
        <v>1169</v>
      </c>
      <c r="E1764" t="s">
        <v>1179</v>
      </c>
      <c r="F1764" t="s">
        <v>14</v>
      </c>
      <c r="G1764">
        <v>158</v>
      </c>
      <c r="H1764">
        <v>130</v>
      </c>
      <c r="I1764">
        <v>-28</v>
      </c>
      <c r="J1764">
        <v>-19.440000000000001</v>
      </c>
      <c r="K1764" t="s">
        <v>19</v>
      </c>
    </row>
    <row r="1765" spans="1:11" x14ac:dyDescent="0.2">
      <c r="A1765">
        <v>7054</v>
      </c>
      <c r="B1765">
        <v>32</v>
      </c>
      <c r="C1765">
        <v>510</v>
      </c>
      <c r="D1765" t="s">
        <v>1169</v>
      </c>
      <c r="E1765" t="s">
        <v>1180</v>
      </c>
      <c r="F1765" t="s">
        <v>14</v>
      </c>
      <c r="G1765">
        <v>1654</v>
      </c>
      <c r="H1765">
        <v>1694</v>
      </c>
      <c r="I1765">
        <v>40</v>
      </c>
      <c r="J1765">
        <v>2.39</v>
      </c>
      <c r="K1765" t="s">
        <v>13</v>
      </c>
    </row>
    <row r="1766" spans="1:11" x14ac:dyDescent="0.2">
      <c r="A1766">
        <v>7058</v>
      </c>
      <c r="B1766">
        <v>33</v>
      </c>
      <c r="C1766">
        <v>1</v>
      </c>
      <c r="D1766" t="s">
        <v>1181</v>
      </c>
      <c r="E1766" t="s">
        <v>1182</v>
      </c>
      <c r="F1766" t="s">
        <v>14</v>
      </c>
      <c r="G1766">
        <v>677</v>
      </c>
      <c r="H1766">
        <v>891</v>
      </c>
      <c r="I1766">
        <v>214</v>
      </c>
      <c r="J1766">
        <v>27.3</v>
      </c>
      <c r="K1766" t="s">
        <v>13</v>
      </c>
    </row>
    <row r="1767" spans="1:11" x14ac:dyDescent="0.2">
      <c r="A1767">
        <v>7062</v>
      </c>
      <c r="B1767">
        <v>33</v>
      </c>
      <c r="C1767">
        <v>3</v>
      </c>
      <c r="D1767" t="s">
        <v>1181</v>
      </c>
      <c r="E1767" t="s">
        <v>138</v>
      </c>
      <c r="F1767" t="s">
        <v>14</v>
      </c>
      <c r="G1767">
        <v>474</v>
      </c>
      <c r="H1767">
        <v>387</v>
      </c>
      <c r="I1767">
        <v>-87</v>
      </c>
      <c r="J1767">
        <v>-20.21</v>
      </c>
      <c r="K1767" t="s">
        <v>19</v>
      </c>
    </row>
    <row r="1768" spans="1:11" x14ac:dyDescent="0.2">
      <c r="A1768">
        <v>7066</v>
      </c>
      <c r="B1768">
        <v>33</v>
      </c>
      <c r="C1768">
        <v>5</v>
      </c>
      <c r="D1768" t="s">
        <v>1181</v>
      </c>
      <c r="E1768" t="s">
        <v>1183</v>
      </c>
      <c r="F1768" t="s">
        <v>14</v>
      </c>
      <c r="G1768">
        <v>1005</v>
      </c>
      <c r="H1768">
        <v>1200</v>
      </c>
      <c r="I1768">
        <v>195</v>
      </c>
      <c r="J1768">
        <v>17.690000000000001</v>
      </c>
      <c r="K1768" t="s">
        <v>13</v>
      </c>
    </row>
    <row r="1769" spans="1:11" x14ac:dyDescent="0.2">
      <c r="A1769">
        <v>7070</v>
      </c>
      <c r="B1769">
        <v>33</v>
      </c>
      <c r="C1769">
        <v>7</v>
      </c>
      <c r="D1769" t="s">
        <v>1181</v>
      </c>
      <c r="E1769" t="s">
        <v>1184</v>
      </c>
      <c r="F1769" t="s">
        <v>14</v>
      </c>
      <c r="G1769">
        <v>267</v>
      </c>
      <c r="H1769">
        <v>243</v>
      </c>
      <c r="I1769">
        <v>-24</v>
      </c>
      <c r="J1769">
        <v>-9.41</v>
      </c>
      <c r="K1769" t="s">
        <v>19</v>
      </c>
    </row>
    <row r="1770" spans="1:11" x14ac:dyDescent="0.2">
      <c r="A1770">
        <v>7074</v>
      </c>
      <c r="B1770">
        <v>33</v>
      </c>
      <c r="C1770">
        <v>9</v>
      </c>
      <c r="D1770" t="s">
        <v>1181</v>
      </c>
      <c r="E1770" t="s">
        <v>1185</v>
      </c>
      <c r="F1770" t="s">
        <v>14</v>
      </c>
      <c r="G1770">
        <v>2529</v>
      </c>
      <c r="H1770">
        <v>3208</v>
      </c>
      <c r="I1770">
        <v>679</v>
      </c>
      <c r="J1770">
        <v>23.67</v>
      </c>
      <c r="K1770" t="s">
        <v>13</v>
      </c>
    </row>
    <row r="1771" spans="1:11" x14ac:dyDescent="0.2">
      <c r="A1771">
        <v>7078</v>
      </c>
      <c r="B1771">
        <v>33</v>
      </c>
      <c r="C1771">
        <v>11</v>
      </c>
      <c r="D1771" t="s">
        <v>1181</v>
      </c>
      <c r="E1771" t="s">
        <v>339</v>
      </c>
      <c r="F1771" t="s">
        <v>14</v>
      </c>
      <c r="G1771">
        <v>14178</v>
      </c>
      <c r="H1771">
        <v>15342</v>
      </c>
      <c r="I1771">
        <v>1164</v>
      </c>
      <c r="J1771">
        <v>7.89</v>
      </c>
      <c r="K1771" t="s">
        <v>13</v>
      </c>
    </row>
    <row r="1772" spans="1:11" x14ac:dyDescent="0.2">
      <c r="A1772">
        <v>7082</v>
      </c>
      <c r="B1772">
        <v>33</v>
      </c>
      <c r="C1772">
        <v>13</v>
      </c>
      <c r="D1772" t="s">
        <v>1181</v>
      </c>
      <c r="E1772" t="s">
        <v>1186</v>
      </c>
      <c r="F1772" t="s">
        <v>14</v>
      </c>
      <c r="G1772">
        <v>2346</v>
      </c>
      <c r="H1772">
        <v>2878</v>
      </c>
      <c r="I1772">
        <v>532</v>
      </c>
      <c r="J1772">
        <v>20.37</v>
      </c>
      <c r="K1772" t="s">
        <v>13</v>
      </c>
    </row>
    <row r="1773" spans="1:11" x14ac:dyDescent="0.2">
      <c r="A1773">
        <v>7086</v>
      </c>
      <c r="B1773">
        <v>33</v>
      </c>
      <c r="C1773">
        <v>15</v>
      </c>
      <c r="D1773" t="s">
        <v>1181</v>
      </c>
      <c r="E1773" t="s">
        <v>1187</v>
      </c>
      <c r="F1773" t="s">
        <v>14</v>
      </c>
      <c r="G1773">
        <v>6115</v>
      </c>
      <c r="H1773">
        <v>6355</v>
      </c>
      <c r="I1773">
        <v>240</v>
      </c>
      <c r="J1773">
        <v>3.85</v>
      </c>
      <c r="K1773" t="s">
        <v>13</v>
      </c>
    </row>
    <row r="1774" spans="1:11" x14ac:dyDescent="0.2">
      <c r="A1774">
        <v>7090</v>
      </c>
      <c r="B1774">
        <v>33</v>
      </c>
      <c r="C1774">
        <v>17</v>
      </c>
      <c r="D1774" t="s">
        <v>1181</v>
      </c>
      <c r="E1774" t="s">
        <v>1188</v>
      </c>
      <c r="F1774" t="s">
        <v>14</v>
      </c>
      <c r="G1774">
        <v>3180</v>
      </c>
      <c r="H1774">
        <v>3918</v>
      </c>
      <c r="I1774">
        <v>738</v>
      </c>
      <c r="J1774">
        <v>20.79</v>
      </c>
      <c r="K1774" t="s">
        <v>13</v>
      </c>
    </row>
    <row r="1775" spans="1:11" x14ac:dyDescent="0.2">
      <c r="A1775">
        <v>7094</v>
      </c>
      <c r="B1775">
        <v>33</v>
      </c>
      <c r="C1775">
        <v>19</v>
      </c>
      <c r="D1775" t="s">
        <v>1181</v>
      </c>
      <c r="E1775" t="s">
        <v>602</v>
      </c>
      <c r="F1775" t="s">
        <v>14</v>
      </c>
      <c r="G1775">
        <v>370</v>
      </c>
      <c r="H1775">
        <v>382</v>
      </c>
      <c r="I1775">
        <v>12</v>
      </c>
      <c r="J1775">
        <v>3.19</v>
      </c>
      <c r="K1775" t="s">
        <v>13</v>
      </c>
    </row>
    <row r="1776" spans="1:11" x14ac:dyDescent="0.2">
      <c r="A1776">
        <v>7098</v>
      </c>
      <c r="B1776">
        <v>34</v>
      </c>
      <c r="C1776">
        <v>1</v>
      </c>
      <c r="D1776" t="s">
        <v>1189</v>
      </c>
      <c r="E1776" t="s">
        <v>1190</v>
      </c>
      <c r="F1776" t="s">
        <v>14</v>
      </c>
      <c r="G1776">
        <v>20597</v>
      </c>
      <c r="H1776">
        <v>23176</v>
      </c>
      <c r="I1776">
        <v>2579</v>
      </c>
      <c r="J1776">
        <v>11.78</v>
      </c>
      <c r="K1776" t="s">
        <v>13</v>
      </c>
    </row>
    <row r="1777" spans="1:11" x14ac:dyDescent="0.2">
      <c r="A1777">
        <v>7102</v>
      </c>
      <c r="B1777">
        <v>34</v>
      </c>
      <c r="C1777">
        <v>3</v>
      </c>
      <c r="D1777" t="s">
        <v>1189</v>
      </c>
      <c r="E1777" t="s">
        <v>1191</v>
      </c>
      <c r="F1777" t="s">
        <v>14</v>
      </c>
      <c r="G1777">
        <v>134248</v>
      </c>
      <c r="H1777">
        <v>141469</v>
      </c>
      <c r="I1777">
        <v>7221</v>
      </c>
      <c r="J1777">
        <v>5.24</v>
      </c>
      <c r="K1777" t="s">
        <v>13</v>
      </c>
    </row>
    <row r="1778" spans="1:11" x14ac:dyDescent="0.2">
      <c r="A1778">
        <v>7106</v>
      </c>
      <c r="B1778">
        <v>34</v>
      </c>
      <c r="C1778">
        <v>5</v>
      </c>
      <c r="D1778" t="s">
        <v>1189</v>
      </c>
      <c r="E1778" t="s">
        <v>1192</v>
      </c>
      <c r="F1778" t="s">
        <v>14</v>
      </c>
      <c r="G1778">
        <v>22054</v>
      </c>
      <c r="H1778">
        <v>23459</v>
      </c>
      <c r="I1778">
        <v>1405</v>
      </c>
      <c r="J1778">
        <v>6.17</v>
      </c>
      <c r="K1778" t="s">
        <v>13</v>
      </c>
    </row>
    <row r="1779" spans="1:11" x14ac:dyDescent="0.2">
      <c r="A1779">
        <v>7110</v>
      </c>
      <c r="B1779">
        <v>34</v>
      </c>
      <c r="C1779">
        <v>7</v>
      </c>
      <c r="D1779" t="s">
        <v>1189</v>
      </c>
      <c r="E1779" t="s">
        <v>382</v>
      </c>
      <c r="F1779" t="s">
        <v>14</v>
      </c>
      <c r="G1779">
        <v>28421</v>
      </c>
      <c r="H1779">
        <v>29858</v>
      </c>
      <c r="I1779">
        <v>1437</v>
      </c>
      <c r="J1779">
        <v>4.93</v>
      </c>
      <c r="K1779" t="s">
        <v>13</v>
      </c>
    </row>
    <row r="1780" spans="1:11" x14ac:dyDescent="0.2">
      <c r="A1780">
        <v>7114</v>
      </c>
      <c r="B1780">
        <v>34</v>
      </c>
      <c r="C1780">
        <v>9</v>
      </c>
      <c r="D1780" t="s">
        <v>1189</v>
      </c>
      <c r="E1780" t="s">
        <v>1193</v>
      </c>
      <c r="F1780" t="s">
        <v>14</v>
      </c>
      <c r="G1780">
        <v>1258</v>
      </c>
      <c r="H1780">
        <v>1170</v>
      </c>
      <c r="I1780">
        <v>-88</v>
      </c>
      <c r="J1780">
        <v>-7.25</v>
      </c>
      <c r="K1780" t="s">
        <v>19</v>
      </c>
    </row>
    <row r="1781" spans="1:11" x14ac:dyDescent="0.2">
      <c r="A1781">
        <v>7118</v>
      </c>
      <c r="B1781">
        <v>34</v>
      </c>
      <c r="C1781">
        <v>11</v>
      </c>
      <c r="D1781" t="s">
        <v>1189</v>
      </c>
      <c r="E1781" t="s">
        <v>525</v>
      </c>
      <c r="F1781" t="s">
        <v>14</v>
      </c>
      <c r="G1781">
        <v>2958</v>
      </c>
      <c r="H1781">
        <v>2661</v>
      </c>
      <c r="I1781">
        <v>-297</v>
      </c>
      <c r="J1781">
        <v>-10.57</v>
      </c>
      <c r="K1781" t="s">
        <v>19</v>
      </c>
    </row>
    <row r="1782" spans="1:11" x14ac:dyDescent="0.2">
      <c r="A1782">
        <v>7122</v>
      </c>
      <c r="B1782">
        <v>34</v>
      </c>
      <c r="C1782">
        <v>13</v>
      </c>
      <c r="D1782" t="s">
        <v>1189</v>
      </c>
      <c r="E1782" t="s">
        <v>881</v>
      </c>
      <c r="F1782" t="s">
        <v>14</v>
      </c>
      <c r="G1782">
        <v>42506</v>
      </c>
      <c r="H1782">
        <v>41881</v>
      </c>
      <c r="I1782">
        <v>-625</v>
      </c>
      <c r="J1782">
        <v>-1.48</v>
      </c>
      <c r="K1782" t="s">
        <v>19</v>
      </c>
    </row>
    <row r="1783" spans="1:11" x14ac:dyDescent="0.2">
      <c r="A1783">
        <v>7126</v>
      </c>
      <c r="B1783">
        <v>34</v>
      </c>
      <c r="C1783">
        <v>15</v>
      </c>
      <c r="D1783" t="s">
        <v>1189</v>
      </c>
      <c r="E1783" t="s">
        <v>1194</v>
      </c>
      <c r="F1783" t="s">
        <v>14</v>
      </c>
      <c r="G1783">
        <v>8620</v>
      </c>
      <c r="H1783">
        <v>9121</v>
      </c>
      <c r="I1783">
        <v>501</v>
      </c>
      <c r="J1783">
        <v>5.65</v>
      </c>
      <c r="K1783" t="s">
        <v>13</v>
      </c>
    </row>
    <row r="1784" spans="1:11" x14ac:dyDescent="0.2">
      <c r="A1784">
        <v>7130</v>
      </c>
      <c r="B1784">
        <v>34</v>
      </c>
      <c r="C1784">
        <v>17</v>
      </c>
      <c r="D1784" t="s">
        <v>1189</v>
      </c>
      <c r="E1784" t="s">
        <v>1195</v>
      </c>
      <c r="F1784" t="s">
        <v>14</v>
      </c>
      <c r="G1784">
        <v>78113</v>
      </c>
      <c r="H1784">
        <v>93936</v>
      </c>
      <c r="I1784">
        <v>15823</v>
      </c>
      <c r="J1784">
        <v>18.39</v>
      </c>
      <c r="K1784" t="s">
        <v>13</v>
      </c>
    </row>
    <row r="1785" spans="1:11" x14ac:dyDescent="0.2">
      <c r="A1785">
        <v>7134</v>
      </c>
      <c r="B1785">
        <v>34</v>
      </c>
      <c r="C1785">
        <v>19</v>
      </c>
      <c r="D1785" t="s">
        <v>1189</v>
      </c>
      <c r="E1785" t="s">
        <v>1196</v>
      </c>
      <c r="F1785" t="s">
        <v>14</v>
      </c>
      <c r="G1785">
        <v>5372</v>
      </c>
      <c r="H1785">
        <v>4994</v>
      </c>
      <c r="I1785">
        <v>-378</v>
      </c>
      <c r="J1785">
        <v>-7.29</v>
      </c>
      <c r="K1785" t="s">
        <v>19</v>
      </c>
    </row>
    <row r="1786" spans="1:11" x14ac:dyDescent="0.2">
      <c r="A1786">
        <v>7138</v>
      </c>
      <c r="B1786">
        <v>34</v>
      </c>
      <c r="C1786">
        <v>21</v>
      </c>
      <c r="D1786" t="s">
        <v>1189</v>
      </c>
      <c r="E1786" t="s">
        <v>551</v>
      </c>
      <c r="F1786" t="s">
        <v>14</v>
      </c>
      <c r="G1786">
        <v>33918</v>
      </c>
      <c r="H1786">
        <v>36257</v>
      </c>
      <c r="I1786">
        <v>2339</v>
      </c>
      <c r="J1786">
        <v>6.67</v>
      </c>
      <c r="K1786" t="s">
        <v>13</v>
      </c>
    </row>
    <row r="1787" spans="1:11" x14ac:dyDescent="0.2">
      <c r="A1787">
        <v>7142</v>
      </c>
      <c r="B1787">
        <v>34</v>
      </c>
      <c r="C1787">
        <v>23</v>
      </c>
      <c r="D1787" t="s">
        <v>1189</v>
      </c>
      <c r="E1787" t="s">
        <v>306</v>
      </c>
      <c r="F1787" t="s">
        <v>14</v>
      </c>
      <c r="G1787">
        <v>161885</v>
      </c>
      <c r="H1787">
        <v>184338</v>
      </c>
      <c r="I1787">
        <v>22453</v>
      </c>
      <c r="J1787">
        <v>12.97</v>
      </c>
      <c r="K1787" t="s">
        <v>13</v>
      </c>
    </row>
    <row r="1788" spans="1:11" x14ac:dyDescent="0.2">
      <c r="A1788">
        <v>7146</v>
      </c>
      <c r="B1788">
        <v>34</v>
      </c>
      <c r="C1788">
        <v>25</v>
      </c>
      <c r="D1788" t="s">
        <v>1189</v>
      </c>
      <c r="E1788" t="s">
        <v>1197</v>
      </c>
      <c r="F1788" t="s">
        <v>14</v>
      </c>
      <c r="G1788">
        <v>37535</v>
      </c>
      <c r="H1788">
        <v>35763</v>
      </c>
      <c r="I1788">
        <v>-1772</v>
      </c>
      <c r="J1788">
        <v>-4.84</v>
      </c>
      <c r="K1788" t="s">
        <v>19</v>
      </c>
    </row>
    <row r="1789" spans="1:11" x14ac:dyDescent="0.2">
      <c r="A1789">
        <v>7150</v>
      </c>
      <c r="B1789">
        <v>34</v>
      </c>
      <c r="C1789">
        <v>27</v>
      </c>
      <c r="D1789" t="s">
        <v>1189</v>
      </c>
      <c r="E1789" t="s">
        <v>692</v>
      </c>
      <c r="F1789" t="s">
        <v>14</v>
      </c>
      <c r="G1789">
        <v>46341</v>
      </c>
      <c r="H1789">
        <v>48835</v>
      </c>
      <c r="I1789">
        <v>2494</v>
      </c>
      <c r="J1789">
        <v>5.24</v>
      </c>
      <c r="K1789" t="s">
        <v>13</v>
      </c>
    </row>
    <row r="1790" spans="1:11" x14ac:dyDescent="0.2">
      <c r="A1790">
        <v>7154</v>
      </c>
      <c r="B1790">
        <v>34</v>
      </c>
      <c r="C1790">
        <v>29</v>
      </c>
      <c r="D1790" t="s">
        <v>1189</v>
      </c>
      <c r="E1790" t="s">
        <v>1198</v>
      </c>
      <c r="F1790" t="s">
        <v>14</v>
      </c>
      <c r="G1790">
        <v>14142</v>
      </c>
      <c r="H1790">
        <v>12373</v>
      </c>
      <c r="I1790">
        <v>-1769</v>
      </c>
      <c r="J1790">
        <v>-13.34</v>
      </c>
      <c r="K1790" t="s">
        <v>19</v>
      </c>
    </row>
    <row r="1791" spans="1:11" x14ac:dyDescent="0.2">
      <c r="A1791">
        <v>7158</v>
      </c>
      <c r="B1791">
        <v>34</v>
      </c>
      <c r="C1791">
        <v>31</v>
      </c>
      <c r="D1791" t="s">
        <v>1189</v>
      </c>
      <c r="E1791" t="s">
        <v>1199</v>
      </c>
      <c r="F1791" t="s">
        <v>14</v>
      </c>
      <c r="G1791">
        <v>28976</v>
      </c>
      <c r="H1791">
        <v>30009</v>
      </c>
      <c r="I1791">
        <v>1033</v>
      </c>
      <c r="J1791">
        <v>3.5</v>
      </c>
      <c r="K1791" t="s">
        <v>13</v>
      </c>
    </row>
    <row r="1792" spans="1:11" x14ac:dyDescent="0.2">
      <c r="A1792">
        <v>7162</v>
      </c>
      <c r="B1792">
        <v>34</v>
      </c>
      <c r="C1792">
        <v>33</v>
      </c>
      <c r="D1792" t="s">
        <v>1189</v>
      </c>
      <c r="E1792" t="s">
        <v>1200</v>
      </c>
      <c r="F1792" t="s">
        <v>14</v>
      </c>
      <c r="G1792">
        <v>827</v>
      </c>
      <c r="H1792">
        <v>757</v>
      </c>
      <c r="I1792">
        <v>-70</v>
      </c>
      <c r="J1792">
        <v>-8.84</v>
      </c>
      <c r="K1792" t="s">
        <v>19</v>
      </c>
    </row>
    <row r="1793" spans="1:11" x14ac:dyDescent="0.2">
      <c r="A1793">
        <v>7166</v>
      </c>
      <c r="B1793">
        <v>34</v>
      </c>
      <c r="C1793">
        <v>35</v>
      </c>
      <c r="D1793" t="s">
        <v>1189</v>
      </c>
      <c r="E1793" t="s">
        <v>855</v>
      </c>
      <c r="F1793" t="s">
        <v>14</v>
      </c>
      <c r="G1793">
        <v>46042</v>
      </c>
      <c r="H1793">
        <v>49454</v>
      </c>
      <c r="I1793">
        <v>3412</v>
      </c>
      <c r="J1793">
        <v>7.15</v>
      </c>
      <c r="K1793" t="s">
        <v>13</v>
      </c>
    </row>
    <row r="1794" spans="1:11" x14ac:dyDescent="0.2">
      <c r="A1794">
        <v>7170</v>
      </c>
      <c r="B1794">
        <v>34</v>
      </c>
      <c r="C1794">
        <v>37</v>
      </c>
      <c r="D1794" t="s">
        <v>1189</v>
      </c>
      <c r="E1794" t="s">
        <v>314</v>
      </c>
      <c r="F1794" t="s">
        <v>14</v>
      </c>
      <c r="G1794">
        <v>3976</v>
      </c>
      <c r="H1794">
        <v>3434</v>
      </c>
      <c r="I1794">
        <v>-542</v>
      </c>
      <c r="J1794">
        <v>-14.63</v>
      </c>
      <c r="K1794" t="s">
        <v>19</v>
      </c>
    </row>
    <row r="1795" spans="1:11" x14ac:dyDescent="0.2">
      <c r="A1795">
        <v>7174</v>
      </c>
      <c r="B1795">
        <v>34</v>
      </c>
      <c r="C1795">
        <v>39</v>
      </c>
      <c r="D1795" t="s">
        <v>1189</v>
      </c>
      <c r="E1795" t="s">
        <v>184</v>
      </c>
      <c r="F1795" t="s">
        <v>14</v>
      </c>
      <c r="G1795">
        <v>29568</v>
      </c>
      <c r="H1795">
        <v>28933</v>
      </c>
      <c r="I1795">
        <v>-635</v>
      </c>
      <c r="J1795">
        <v>-2.17</v>
      </c>
      <c r="K1795" t="s">
        <v>19</v>
      </c>
    </row>
    <row r="1796" spans="1:11" x14ac:dyDescent="0.2">
      <c r="A1796">
        <v>7178</v>
      </c>
      <c r="B1796">
        <v>34</v>
      </c>
      <c r="C1796">
        <v>41</v>
      </c>
      <c r="D1796" t="s">
        <v>1189</v>
      </c>
      <c r="E1796" t="s">
        <v>467</v>
      </c>
      <c r="F1796" t="s">
        <v>14</v>
      </c>
      <c r="G1796">
        <v>3696</v>
      </c>
      <c r="H1796">
        <v>3189</v>
      </c>
      <c r="I1796">
        <v>-507</v>
      </c>
      <c r="J1796">
        <v>-14.73</v>
      </c>
      <c r="K1796" t="s">
        <v>19</v>
      </c>
    </row>
    <row r="1797" spans="1:11" x14ac:dyDescent="0.2">
      <c r="A1797">
        <v>7182</v>
      </c>
      <c r="B1797">
        <v>35</v>
      </c>
      <c r="C1797">
        <v>1</v>
      </c>
      <c r="D1797" t="s">
        <v>1201</v>
      </c>
      <c r="E1797" t="s">
        <v>1202</v>
      </c>
      <c r="F1797" t="s">
        <v>14</v>
      </c>
      <c r="G1797">
        <v>19087</v>
      </c>
      <c r="H1797">
        <v>22585</v>
      </c>
      <c r="I1797">
        <v>3498</v>
      </c>
      <c r="J1797">
        <v>16.79</v>
      </c>
      <c r="K1797" t="s">
        <v>13</v>
      </c>
    </row>
    <row r="1798" spans="1:11" x14ac:dyDescent="0.2">
      <c r="A1798">
        <v>7186</v>
      </c>
      <c r="B1798">
        <v>35</v>
      </c>
      <c r="C1798">
        <v>3</v>
      </c>
      <c r="D1798" t="s">
        <v>1201</v>
      </c>
      <c r="E1798" t="s">
        <v>1203</v>
      </c>
      <c r="F1798" t="s">
        <v>14</v>
      </c>
      <c r="G1798">
        <v>46</v>
      </c>
      <c r="H1798">
        <v>12</v>
      </c>
      <c r="I1798">
        <v>-34</v>
      </c>
      <c r="J1798">
        <v>-117.24</v>
      </c>
      <c r="K1798" t="s">
        <v>19</v>
      </c>
    </row>
    <row r="1799" spans="1:11" x14ac:dyDescent="0.2">
      <c r="A1799">
        <v>7190</v>
      </c>
      <c r="B1799">
        <v>35</v>
      </c>
      <c r="C1799">
        <v>5</v>
      </c>
      <c r="D1799" t="s">
        <v>1201</v>
      </c>
      <c r="E1799" t="s">
        <v>1204</v>
      </c>
      <c r="F1799" t="s">
        <v>14</v>
      </c>
      <c r="G1799">
        <v>882</v>
      </c>
      <c r="H1799">
        <v>766</v>
      </c>
      <c r="I1799">
        <v>-116</v>
      </c>
      <c r="J1799">
        <v>-14.08</v>
      </c>
      <c r="K1799" t="s">
        <v>19</v>
      </c>
    </row>
    <row r="1800" spans="1:11" x14ac:dyDescent="0.2">
      <c r="A1800">
        <v>7194</v>
      </c>
      <c r="B1800">
        <v>35</v>
      </c>
      <c r="C1800">
        <v>6</v>
      </c>
      <c r="D1800" t="s">
        <v>1201</v>
      </c>
      <c r="E1800" t="s">
        <v>1205</v>
      </c>
      <c r="F1800" t="s">
        <v>14</v>
      </c>
      <c r="G1800">
        <v>317</v>
      </c>
      <c r="H1800">
        <v>215</v>
      </c>
      <c r="I1800">
        <v>-102</v>
      </c>
      <c r="J1800">
        <v>-38.35</v>
      </c>
      <c r="K1800" t="s">
        <v>19</v>
      </c>
    </row>
    <row r="1801" spans="1:11" x14ac:dyDescent="0.2">
      <c r="A1801">
        <v>7198</v>
      </c>
      <c r="B1801">
        <v>35</v>
      </c>
      <c r="C1801">
        <v>7</v>
      </c>
      <c r="D1801" t="s">
        <v>1201</v>
      </c>
      <c r="E1801" t="s">
        <v>1136</v>
      </c>
      <c r="F1801" t="s">
        <v>14</v>
      </c>
      <c r="G1801">
        <v>119</v>
      </c>
      <c r="H1801">
        <v>89</v>
      </c>
      <c r="I1801">
        <v>-30</v>
      </c>
      <c r="J1801">
        <v>-28.85</v>
      </c>
      <c r="K1801" t="s">
        <v>19</v>
      </c>
    </row>
    <row r="1802" spans="1:11" x14ac:dyDescent="0.2">
      <c r="A1802">
        <v>7202</v>
      </c>
      <c r="B1802">
        <v>35</v>
      </c>
      <c r="C1802">
        <v>9</v>
      </c>
      <c r="D1802" t="s">
        <v>1201</v>
      </c>
      <c r="E1802" t="s">
        <v>1206</v>
      </c>
      <c r="F1802" t="s">
        <v>14</v>
      </c>
      <c r="G1802">
        <v>1384</v>
      </c>
      <c r="H1802">
        <v>1129</v>
      </c>
      <c r="I1802">
        <v>-255</v>
      </c>
      <c r="J1802">
        <v>-20.29</v>
      </c>
      <c r="K1802" t="s">
        <v>19</v>
      </c>
    </row>
    <row r="1803" spans="1:11" x14ac:dyDescent="0.2">
      <c r="A1803">
        <v>7206</v>
      </c>
      <c r="B1803">
        <v>35</v>
      </c>
      <c r="C1803">
        <v>11</v>
      </c>
      <c r="D1803" t="s">
        <v>1201</v>
      </c>
      <c r="E1803" t="s">
        <v>1207</v>
      </c>
      <c r="F1803" t="s">
        <v>14</v>
      </c>
      <c r="G1803">
        <v>13</v>
      </c>
      <c r="H1803">
        <v>8</v>
      </c>
      <c r="I1803">
        <v>-5</v>
      </c>
      <c r="J1803">
        <v>-47.62</v>
      </c>
      <c r="K1803" t="s">
        <v>19</v>
      </c>
    </row>
    <row r="1804" spans="1:11" x14ac:dyDescent="0.2">
      <c r="A1804">
        <v>7210</v>
      </c>
      <c r="B1804">
        <v>35</v>
      </c>
      <c r="C1804">
        <v>13</v>
      </c>
      <c r="D1804" t="s">
        <v>1201</v>
      </c>
      <c r="E1804" t="s">
        <v>1208</v>
      </c>
      <c r="F1804" t="s">
        <v>14</v>
      </c>
      <c r="G1804">
        <v>3118</v>
      </c>
      <c r="H1804">
        <v>0</v>
      </c>
      <c r="I1804">
        <v>-3118</v>
      </c>
      <c r="J1804">
        <v>-200</v>
      </c>
      <c r="K1804" t="s">
        <v>19</v>
      </c>
    </row>
    <row r="1805" spans="1:11" x14ac:dyDescent="0.2">
      <c r="A1805">
        <v>7214</v>
      </c>
      <c r="B1805">
        <v>35</v>
      </c>
      <c r="C1805">
        <v>15</v>
      </c>
      <c r="D1805" t="s">
        <v>1201</v>
      </c>
      <c r="E1805" t="s">
        <v>1209</v>
      </c>
      <c r="F1805" t="s">
        <v>14</v>
      </c>
      <c r="G1805">
        <v>588</v>
      </c>
      <c r="H1805">
        <v>557</v>
      </c>
      <c r="I1805">
        <v>-31</v>
      </c>
      <c r="J1805">
        <v>-5.41</v>
      </c>
      <c r="K1805" t="s">
        <v>19</v>
      </c>
    </row>
    <row r="1806" spans="1:11" x14ac:dyDescent="0.2">
      <c r="A1806">
        <v>7218</v>
      </c>
      <c r="B1806">
        <v>35</v>
      </c>
      <c r="C1806">
        <v>17</v>
      </c>
      <c r="D1806" t="s">
        <v>1201</v>
      </c>
      <c r="E1806" t="s">
        <v>153</v>
      </c>
      <c r="F1806" t="s">
        <v>14</v>
      </c>
      <c r="G1806">
        <v>336</v>
      </c>
      <c r="H1806">
        <v>233</v>
      </c>
      <c r="I1806">
        <v>-103</v>
      </c>
      <c r="J1806">
        <v>-36.200000000000003</v>
      </c>
      <c r="K1806" t="s">
        <v>19</v>
      </c>
    </row>
    <row r="1807" spans="1:11" x14ac:dyDescent="0.2">
      <c r="A1807">
        <v>7222</v>
      </c>
      <c r="B1807">
        <v>35</v>
      </c>
      <c r="C1807">
        <v>19</v>
      </c>
      <c r="D1807" t="s">
        <v>1201</v>
      </c>
      <c r="E1807" t="s">
        <v>1210</v>
      </c>
      <c r="F1807" t="s">
        <v>14</v>
      </c>
      <c r="G1807">
        <v>94</v>
      </c>
      <c r="H1807">
        <v>92</v>
      </c>
      <c r="I1807">
        <v>-2</v>
      </c>
      <c r="J1807">
        <v>-2.15</v>
      </c>
      <c r="K1807" t="s">
        <v>19</v>
      </c>
    </row>
    <row r="1808" spans="1:11" x14ac:dyDescent="0.2">
      <c r="A1808">
        <v>7226</v>
      </c>
      <c r="B1808">
        <v>35</v>
      </c>
      <c r="C1808">
        <v>21</v>
      </c>
      <c r="D1808" t="s">
        <v>1201</v>
      </c>
      <c r="E1808" t="s">
        <v>1211</v>
      </c>
      <c r="F1808" t="s">
        <v>14</v>
      </c>
      <c r="G1808">
        <v>1</v>
      </c>
      <c r="H1808">
        <v>0</v>
      </c>
      <c r="I1808">
        <v>-1</v>
      </c>
      <c r="J1808">
        <v>-200</v>
      </c>
      <c r="K1808" t="s">
        <v>19</v>
      </c>
    </row>
    <row r="1809" spans="1:11" x14ac:dyDescent="0.2">
      <c r="A1809">
        <v>7230</v>
      </c>
      <c r="B1809">
        <v>35</v>
      </c>
      <c r="C1809">
        <v>23</v>
      </c>
      <c r="D1809" t="s">
        <v>1201</v>
      </c>
      <c r="E1809" t="s">
        <v>1212</v>
      </c>
      <c r="F1809" t="s">
        <v>14</v>
      </c>
      <c r="G1809">
        <v>77</v>
      </c>
      <c r="H1809">
        <v>36</v>
      </c>
      <c r="I1809">
        <v>-41</v>
      </c>
      <c r="J1809">
        <v>-72.569999999999993</v>
      </c>
      <c r="K1809" t="s">
        <v>19</v>
      </c>
    </row>
    <row r="1810" spans="1:11" x14ac:dyDescent="0.2">
      <c r="A1810">
        <v>7234</v>
      </c>
      <c r="B1810">
        <v>35</v>
      </c>
      <c r="C1810">
        <v>25</v>
      </c>
      <c r="D1810" t="s">
        <v>1201</v>
      </c>
      <c r="E1810" t="s">
        <v>1213</v>
      </c>
      <c r="F1810" t="s">
        <v>14</v>
      </c>
      <c r="G1810">
        <v>524</v>
      </c>
      <c r="H1810">
        <v>456</v>
      </c>
      <c r="I1810">
        <v>-68</v>
      </c>
      <c r="J1810">
        <v>-13.88</v>
      </c>
      <c r="K1810" t="s">
        <v>19</v>
      </c>
    </row>
    <row r="1811" spans="1:11" x14ac:dyDescent="0.2">
      <c r="A1811">
        <v>7238</v>
      </c>
      <c r="B1811">
        <v>35</v>
      </c>
      <c r="C1811">
        <v>27</v>
      </c>
      <c r="D1811" t="s">
        <v>1201</v>
      </c>
      <c r="E1811" t="s">
        <v>161</v>
      </c>
      <c r="F1811" t="s">
        <v>14</v>
      </c>
      <c r="G1811">
        <v>180</v>
      </c>
      <c r="H1811">
        <v>124</v>
      </c>
      <c r="I1811">
        <v>-56</v>
      </c>
      <c r="J1811">
        <v>-36.840000000000003</v>
      </c>
      <c r="K1811" t="s">
        <v>19</v>
      </c>
    </row>
    <row r="1812" spans="1:11" x14ac:dyDescent="0.2">
      <c r="A1812">
        <v>7242</v>
      </c>
      <c r="B1812">
        <v>35</v>
      </c>
      <c r="C1812">
        <v>28</v>
      </c>
      <c r="D1812" t="s">
        <v>1201</v>
      </c>
      <c r="E1812" t="s">
        <v>1214</v>
      </c>
      <c r="F1812" t="s">
        <v>14</v>
      </c>
      <c r="G1812">
        <v>1117</v>
      </c>
      <c r="H1812">
        <v>1255</v>
      </c>
      <c r="I1812">
        <v>138</v>
      </c>
      <c r="J1812">
        <v>11.64</v>
      </c>
      <c r="K1812" t="s">
        <v>13</v>
      </c>
    </row>
    <row r="1813" spans="1:11" x14ac:dyDescent="0.2">
      <c r="A1813">
        <v>7246</v>
      </c>
      <c r="B1813">
        <v>35</v>
      </c>
      <c r="C1813">
        <v>29</v>
      </c>
      <c r="D1813" t="s">
        <v>1201</v>
      </c>
      <c r="E1813" t="s">
        <v>1215</v>
      </c>
      <c r="F1813" t="s">
        <v>14</v>
      </c>
      <c r="G1813">
        <v>238</v>
      </c>
      <c r="H1813">
        <v>204</v>
      </c>
      <c r="I1813">
        <v>-34</v>
      </c>
      <c r="J1813">
        <v>-15.38</v>
      </c>
      <c r="K1813" t="s">
        <v>19</v>
      </c>
    </row>
    <row r="1814" spans="1:11" x14ac:dyDescent="0.2">
      <c r="A1814">
        <v>7250</v>
      </c>
      <c r="B1814">
        <v>35</v>
      </c>
      <c r="C1814">
        <v>31</v>
      </c>
      <c r="D1814" t="s">
        <v>1201</v>
      </c>
      <c r="E1814" t="s">
        <v>1216</v>
      </c>
      <c r="F1814" t="s">
        <v>14</v>
      </c>
      <c r="G1814">
        <v>995</v>
      </c>
      <c r="H1814">
        <v>787</v>
      </c>
      <c r="I1814">
        <v>-208</v>
      </c>
      <c r="J1814">
        <v>-23.34</v>
      </c>
      <c r="K1814" t="s">
        <v>19</v>
      </c>
    </row>
    <row r="1815" spans="1:11" x14ac:dyDescent="0.2">
      <c r="A1815">
        <v>7254</v>
      </c>
      <c r="B1815">
        <v>35</v>
      </c>
      <c r="C1815">
        <v>33</v>
      </c>
      <c r="D1815" t="s">
        <v>1201</v>
      </c>
      <c r="E1815" t="s">
        <v>1217</v>
      </c>
      <c r="F1815" t="s">
        <v>14</v>
      </c>
      <c r="G1815">
        <v>22</v>
      </c>
      <c r="H1815">
        <v>25</v>
      </c>
      <c r="I1815">
        <v>3</v>
      </c>
      <c r="J1815">
        <v>12.77</v>
      </c>
      <c r="K1815" t="s">
        <v>13</v>
      </c>
    </row>
    <row r="1816" spans="1:11" x14ac:dyDescent="0.2">
      <c r="A1816">
        <v>7258</v>
      </c>
      <c r="B1816">
        <v>35</v>
      </c>
      <c r="C1816">
        <v>35</v>
      </c>
      <c r="D1816" t="s">
        <v>1201</v>
      </c>
      <c r="E1816" t="s">
        <v>286</v>
      </c>
      <c r="F1816" t="s">
        <v>14</v>
      </c>
      <c r="G1816">
        <v>1427</v>
      </c>
      <c r="H1816">
        <v>1341</v>
      </c>
      <c r="I1816">
        <v>-86</v>
      </c>
      <c r="J1816">
        <v>-6.21</v>
      </c>
      <c r="K1816" t="s">
        <v>19</v>
      </c>
    </row>
    <row r="1817" spans="1:11" x14ac:dyDescent="0.2">
      <c r="A1817">
        <v>7262</v>
      </c>
      <c r="B1817">
        <v>35</v>
      </c>
      <c r="C1817">
        <v>37</v>
      </c>
      <c r="D1817" t="s">
        <v>1201</v>
      </c>
      <c r="E1817" t="s">
        <v>1218</v>
      </c>
      <c r="F1817" t="s">
        <v>14</v>
      </c>
      <c r="G1817">
        <v>139</v>
      </c>
      <c r="H1817">
        <v>129</v>
      </c>
      <c r="I1817">
        <v>-10</v>
      </c>
      <c r="J1817">
        <v>-7.46</v>
      </c>
      <c r="K1817" t="s">
        <v>19</v>
      </c>
    </row>
    <row r="1818" spans="1:11" x14ac:dyDescent="0.2">
      <c r="A1818">
        <v>7266</v>
      </c>
      <c r="B1818">
        <v>35</v>
      </c>
      <c r="C1818">
        <v>39</v>
      </c>
      <c r="D1818" t="s">
        <v>1201</v>
      </c>
      <c r="E1818" t="s">
        <v>1219</v>
      </c>
      <c r="F1818" t="s">
        <v>14</v>
      </c>
      <c r="G1818">
        <v>248</v>
      </c>
      <c r="H1818">
        <v>285</v>
      </c>
      <c r="I1818">
        <v>37</v>
      </c>
      <c r="J1818">
        <v>13.88</v>
      </c>
      <c r="K1818" t="s">
        <v>13</v>
      </c>
    </row>
    <row r="1819" spans="1:11" x14ac:dyDescent="0.2">
      <c r="A1819">
        <v>7270</v>
      </c>
      <c r="B1819">
        <v>35</v>
      </c>
      <c r="C1819">
        <v>41</v>
      </c>
      <c r="D1819" t="s">
        <v>1201</v>
      </c>
      <c r="E1819" t="s">
        <v>1117</v>
      </c>
      <c r="F1819" t="s">
        <v>14</v>
      </c>
      <c r="G1819">
        <v>279</v>
      </c>
      <c r="H1819">
        <v>249</v>
      </c>
      <c r="I1819">
        <v>-30</v>
      </c>
      <c r="J1819">
        <v>-11.36</v>
      </c>
      <c r="K1819" t="s">
        <v>19</v>
      </c>
    </row>
    <row r="1820" spans="1:11" x14ac:dyDescent="0.2">
      <c r="A1820">
        <v>7274</v>
      </c>
      <c r="B1820">
        <v>35</v>
      </c>
      <c r="C1820">
        <v>43</v>
      </c>
      <c r="D1820" t="s">
        <v>1201</v>
      </c>
      <c r="E1820" t="s">
        <v>1220</v>
      </c>
      <c r="F1820" t="s">
        <v>14</v>
      </c>
      <c r="G1820">
        <v>2864</v>
      </c>
      <c r="H1820">
        <v>3175</v>
      </c>
      <c r="I1820">
        <v>311</v>
      </c>
      <c r="J1820">
        <v>10.3</v>
      </c>
      <c r="K1820" t="s">
        <v>13</v>
      </c>
    </row>
    <row r="1821" spans="1:11" x14ac:dyDescent="0.2">
      <c r="A1821">
        <v>7278</v>
      </c>
      <c r="B1821">
        <v>35</v>
      </c>
      <c r="C1821">
        <v>45</v>
      </c>
      <c r="D1821" t="s">
        <v>1201</v>
      </c>
      <c r="E1821" t="s">
        <v>296</v>
      </c>
      <c r="F1821" t="s">
        <v>14</v>
      </c>
      <c r="G1821">
        <v>1427</v>
      </c>
      <c r="H1821">
        <v>960</v>
      </c>
      <c r="I1821">
        <v>-467</v>
      </c>
      <c r="J1821">
        <v>-39.130000000000003</v>
      </c>
      <c r="K1821" t="s">
        <v>19</v>
      </c>
    </row>
    <row r="1822" spans="1:11" x14ac:dyDescent="0.2">
      <c r="A1822">
        <v>7282</v>
      </c>
      <c r="B1822">
        <v>35</v>
      </c>
      <c r="C1822">
        <v>47</v>
      </c>
      <c r="D1822" t="s">
        <v>1201</v>
      </c>
      <c r="E1822" t="s">
        <v>297</v>
      </c>
      <c r="F1822" t="s">
        <v>14</v>
      </c>
      <c r="G1822">
        <v>353</v>
      </c>
      <c r="H1822">
        <v>377</v>
      </c>
      <c r="I1822">
        <v>24</v>
      </c>
      <c r="J1822">
        <v>6.58</v>
      </c>
      <c r="K1822" t="s">
        <v>13</v>
      </c>
    </row>
    <row r="1823" spans="1:11" x14ac:dyDescent="0.2">
      <c r="A1823">
        <v>7286</v>
      </c>
      <c r="B1823">
        <v>35</v>
      </c>
      <c r="C1823">
        <v>49</v>
      </c>
      <c r="D1823" t="s">
        <v>1201</v>
      </c>
      <c r="E1823" t="s">
        <v>1221</v>
      </c>
      <c r="F1823" t="s">
        <v>14</v>
      </c>
      <c r="G1823">
        <v>2509</v>
      </c>
      <c r="H1823">
        <v>2579</v>
      </c>
      <c r="I1823">
        <v>70</v>
      </c>
      <c r="J1823">
        <v>2.75</v>
      </c>
      <c r="K1823" t="s">
        <v>13</v>
      </c>
    </row>
    <row r="1824" spans="1:11" x14ac:dyDescent="0.2">
      <c r="A1824">
        <v>7290</v>
      </c>
      <c r="B1824">
        <v>35</v>
      </c>
      <c r="C1824">
        <v>51</v>
      </c>
      <c r="D1824" t="s">
        <v>1201</v>
      </c>
      <c r="E1824" t="s">
        <v>233</v>
      </c>
      <c r="F1824" t="s">
        <v>14</v>
      </c>
      <c r="G1824">
        <v>96</v>
      </c>
      <c r="H1824">
        <v>93</v>
      </c>
      <c r="I1824">
        <v>-3</v>
      </c>
      <c r="J1824">
        <v>-3.17</v>
      </c>
      <c r="K1824" t="s">
        <v>19</v>
      </c>
    </row>
    <row r="1825" spans="1:11" x14ac:dyDescent="0.2">
      <c r="A1825">
        <v>7294</v>
      </c>
      <c r="B1825">
        <v>35</v>
      </c>
      <c r="C1825">
        <v>53</v>
      </c>
      <c r="D1825" t="s">
        <v>1201</v>
      </c>
      <c r="E1825" t="s">
        <v>1222</v>
      </c>
      <c r="F1825" t="s">
        <v>14</v>
      </c>
      <c r="G1825">
        <v>423</v>
      </c>
      <c r="H1825">
        <v>319</v>
      </c>
      <c r="I1825">
        <v>-104</v>
      </c>
      <c r="J1825">
        <v>-28.03</v>
      </c>
      <c r="K1825" t="s">
        <v>19</v>
      </c>
    </row>
    <row r="1826" spans="1:11" x14ac:dyDescent="0.2">
      <c r="A1826">
        <v>7298</v>
      </c>
      <c r="B1826">
        <v>35</v>
      </c>
      <c r="C1826">
        <v>55</v>
      </c>
      <c r="D1826" t="s">
        <v>1201</v>
      </c>
      <c r="E1826" t="s">
        <v>1223</v>
      </c>
      <c r="F1826" t="s">
        <v>14</v>
      </c>
      <c r="G1826">
        <v>318</v>
      </c>
      <c r="H1826">
        <v>395</v>
      </c>
      <c r="I1826">
        <v>77</v>
      </c>
      <c r="J1826">
        <v>21.6</v>
      </c>
      <c r="K1826" t="s">
        <v>13</v>
      </c>
    </row>
    <row r="1827" spans="1:11" x14ac:dyDescent="0.2">
      <c r="A1827">
        <v>7302</v>
      </c>
      <c r="B1827">
        <v>35</v>
      </c>
      <c r="C1827">
        <v>57</v>
      </c>
      <c r="D1827" t="s">
        <v>1201</v>
      </c>
      <c r="E1827" t="s">
        <v>1224</v>
      </c>
      <c r="F1827" t="s">
        <v>14</v>
      </c>
      <c r="G1827">
        <v>222</v>
      </c>
      <c r="H1827">
        <v>134</v>
      </c>
      <c r="I1827">
        <v>-88</v>
      </c>
      <c r="J1827">
        <v>-49.44</v>
      </c>
      <c r="K1827" t="s">
        <v>19</v>
      </c>
    </row>
    <row r="1828" spans="1:11" x14ac:dyDescent="0.2">
      <c r="A1828">
        <v>7306</v>
      </c>
      <c r="B1828">
        <v>35</v>
      </c>
      <c r="C1828">
        <v>59</v>
      </c>
      <c r="D1828" t="s">
        <v>1201</v>
      </c>
      <c r="E1828" t="s">
        <v>184</v>
      </c>
      <c r="F1828" t="s">
        <v>14</v>
      </c>
      <c r="G1828">
        <v>42</v>
      </c>
      <c r="H1828">
        <v>36</v>
      </c>
      <c r="I1828">
        <v>-6</v>
      </c>
      <c r="J1828">
        <v>-15.38</v>
      </c>
      <c r="K1828" t="s">
        <v>19</v>
      </c>
    </row>
    <row r="1829" spans="1:11" x14ac:dyDescent="0.2">
      <c r="A1829">
        <v>7310</v>
      </c>
      <c r="B1829">
        <v>35</v>
      </c>
      <c r="C1829">
        <v>61</v>
      </c>
      <c r="D1829" t="s">
        <v>1201</v>
      </c>
      <c r="E1829" t="s">
        <v>1225</v>
      </c>
      <c r="F1829" t="s">
        <v>14</v>
      </c>
      <c r="G1829">
        <v>900</v>
      </c>
      <c r="H1829">
        <v>858</v>
      </c>
      <c r="I1829">
        <v>-42</v>
      </c>
      <c r="J1829">
        <v>-4.78</v>
      </c>
      <c r="K1829" t="s">
        <v>19</v>
      </c>
    </row>
    <row r="1830" spans="1:11" x14ac:dyDescent="0.2">
      <c r="A1830">
        <v>7314</v>
      </c>
      <c r="B1830">
        <v>36</v>
      </c>
      <c r="C1830">
        <v>1</v>
      </c>
      <c r="D1830" t="s">
        <v>1226</v>
      </c>
      <c r="E1830" t="s">
        <v>1227</v>
      </c>
      <c r="F1830" t="s">
        <v>14</v>
      </c>
      <c r="G1830">
        <v>13885</v>
      </c>
      <c r="H1830">
        <v>16639</v>
      </c>
      <c r="I1830">
        <v>2754</v>
      </c>
      <c r="J1830">
        <v>18.04</v>
      </c>
      <c r="K1830" t="s">
        <v>13</v>
      </c>
    </row>
    <row r="1831" spans="1:11" x14ac:dyDescent="0.2">
      <c r="A1831">
        <v>7318</v>
      </c>
      <c r="B1831">
        <v>36</v>
      </c>
      <c r="C1831">
        <v>3</v>
      </c>
      <c r="D1831" t="s">
        <v>1226</v>
      </c>
      <c r="E1831" t="s">
        <v>859</v>
      </c>
      <c r="F1831" t="s">
        <v>14</v>
      </c>
      <c r="G1831">
        <v>589</v>
      </c>
      <c r="H1831">
        <v>609</v>
      </c>
      <c r="I1831">
        <v>20</v>
      </c>
      <c r="J1831">
        <v>3.34</v>
      </c>
      <c r="K1831" t="s">
        <v>13</v>
      </c>
    </row>
    <row r="1832" spans="1:11" x14ac:dyDescent="0.2">
      <c r="A1832">
        <v>7322</v>
      </c>
      <c r="B1832">
        <v>36</v>
      </c>
      <c r="C1832">
        <v>5</v>
      </c>
      <c r="D1832" t="s">
        <v>1226</v>
      </c>
      <c r="E1832" t="s">
        <v>1228</v>
      </c>
      <c r="F1832" t="s">
        <v>14</v>
      </c>
      <c r="G1832">
        <v>62161</v>
      </c>
      <c r="H1832">
        <v>64994</v>
      </c>
      <c r="I1832">
        <v>2833</v>
      </c>
      <c r="J1832">
        <v>4.46</v>
      </c>
      <c r="K1832" t="s">
        <v>13</v>
      </c>
    </row>
    <row r="1833" spans="1:11" x14ac:dyDescent="0.2">
      <c r="A1833">
        <v>7326</v>
      </c>
      <c r="B1833">
        <v>36</v>
      </c>
      <c r="C1833">
        <v>7</v>
      </c>
      <c r="D1833" t="s">
        <v>1226</v>
      </c>
      <c r="E1833" t="s">
        <v>1229</v>
      </c>
      <c r="F1833" t="s">
        <v>14</v>
      </c>
      <c r="G1833">
        <v>6917</v>
      </c>
      <c r="H1833">
        <v>8251</v>
      </c>
      <c r="I1833">
        <v>1334</v>
      </c>
      <c r="J1833">
        <v>17.59</v>
      </c>
      <c r="K1833" t="s">
        <v>13</v>
      </c>
    </row>
    <row r="1834" spans="1:11" x14ac:dyDescent="0.2">
      <c r="A1834">
        <v>7330</v>
      </c>
      <c r="B1834">
        <v>36</v>
      </c>
      <c r="C1834">
        <v>9</v>
      </c>
      <c r="D1834" t="s">
        <v>1226</v>
      </c>
      <c r="E1834" t="s">
        <v>1230</v>
      </c>
      <c r="F1834" t="s">
        <v>14</v>
      </c>
      <c r="G1834">
        <v>793</v>
      </c>
      <c r="H1834">
        <v>704</v>
      </c>
      <c r="I1834">
        <v>-89</v>
      </c>
      <c r="J1834">
        <v>-11.89</v>
      </c>
      <c r="K1834" t="s">
        <v>19</v>
      </c>
    </row>
    <row r="1835" spans="1:11" x14ac:dyDescent="0.2">
      <c r="A1835">
        <v>7334</v>
      </c>
      <c r="B1835">
        <v>36</v>
      </c>
      <c r="C1835">
        <v>11</v>
      </c>
      <c r="D1835" t="s">
        <v>1226</v>
      </c>
      <c r="E1835" t="s">
        <v>1231</v>
      </c>
      <c r="F1835" t="s">
        <v>14</v>
      </c>
      <c r="G1835">
        <v>654</v>
      </c>
      <c r="H1835">
        <v>546</v>
      </c>
      <c r="I1835">
        <v>-108</v>
      </c>
      <c r="J1835">
        <v>-18</v>
      </c>
      <c r="K1835" t="s">
        <v>19</v>
      </c>
    </row>
    <row r="1836" spans="1:11" x14ac:dyDescent="0.2">
      <c r="A1836">
        <v>7338</v>
      </c>
      <c r="B1836">
        <v>36</v>
      </c>
      <c r="C1836">
        <v>13</v>
      </c>
      <c r="D1836" t="s">
        <v>1226</v>
      </c>
      <c r="E1836" t="s">
        <v>665</v>
      </c>
      <c r="F1836" t="s">
        <v>14</v>
      </c>
      <c r="G1836">
        <v>975</v>
      </c>
      <c r="H1836">
        <v>969</v>
      </c>
      <c r="I1836">
        <v>-6</v>
      </c>
      <c r="J1836">
        <v>-0.62</v>
      </c>
      <c r="K1836" t="s">
        <v>19</v>
      </c>
    </row>
    <row r="1837" spans="1:11" x14ac:dyDescent="0.2">
      <c r="A1837">
        <v>7342</v>
      </c>
      <c r="B1837">
        <v>36</v>
      </c>
      <c r="C1837">
        <v>15</v>
      </c>
      <c r="D1837" t="s">
        <v>1226</v>
      </c>
      <c r="E1837" t="s">
        <v>1232</v>
      </c>
      <c r="F1837" t="s">
        <v>14</v>
      </c>
      <c r="G1837">
        <v>1335</v>
      </c>
      <c r="H1837">
        <v>1346</v>
      </c>
      <c r="I1837">
        <v>11</v>
      </c>
      <c r="J1837">
        <v>0.82</v>
      </c>
      <c r="K1837" t="s">
        <v>13</v>
      </c>
    </row>
    <row r="1838" spans="1:11" x14ac:dyDescent="0.2">
      <c r="A1838">
        <v>7346</v>
      </c>
      <c r="B1838">
        <v>36</v>
      </c>
      <c r="C1838">
        <v>17</v>
      </c>
      <c r="D1838" t="s">
        <v>1226</v>
      </c>
      <c r="E1838" t="s">
        <v>1233</v>
      </c>
      <c r="F1838" t="s">
        <v>14</v>
      </c>
      <c r="G1838">
        <v>417</v>
      </c>
      <c r="H1838">
        <v>318</v>
      </c>
      <c r="I1838">
        <v>-99</v>
      </c>
      <c r="J1838">
        <v>-26.94</v>
      </c>
      <c r="K1838" t="s">
        <v>19</v>
      </c>
    </row>
    <row r="1839" spans="1:11" x14ac:dyDescent="0.2">
      <c r="A1839">
        <v>7350</v>
      </c>
      <c r="B1839">
        <v>36</v>
      </c>
      <c r="C1839">
        <v>19</v>
      </c>
      <c r="D1839" t="s">
        <v>1226</v>
      </c>
      <c r="E1839" t="s">
        <v>523</v>
      </c>
      <c r="F1839" t="s">
        <v>14</v>
      </c>
      <c r="G1839">
        <v>1007</v>
      </c>
      <c r="H1839">
        <v>1155</v>
      </c>
      <c r="I1839">
        <v>148</v>
      </c>
      <c r="J1839">
        <v>13.69</v>
      </c>
      <c r="K1839" t="s">
        <v>13</v>
      </c>
    </row>
    <row r="1840" spans="1:11" x14ac:dyDescent="0.2">
      <c r="A1840">
        <v>7354</v>
      </c>
      <c r="B1840">
        <v>36</v>
      </c>
      <c r="C1840">
        <v>21</v>
      </c>
      <c r="D1840" t="s">
        <v>1226</v>
      </c>
      <c r="E1840" t="s">
        <v>142</v>
      </c>
      <c r="F1840" t="s">
        <v>14</v>
      </c>
      <c r="G1840">
        <v>1178</v>
      </c>
      <c r="H1840">
        <v>1227</v>
      </c>
      <c r="I1840">
        <v>49</v>
      </c>
      <c r="J1840">
        <v>4.07</v>
      </c>
      <c r="K1840" t="s">
        <v>13</v>
      </c>
    </row>
    <row r="1841" spans="1:11" x14ac:dyDescent="0.2">
      <c r="A1841">
        <v>7358</v>
      </c>
      <c r="B1841">
        <v>36</v>
      </c>
      <c r="C1841">
        <v>23</v>
      </c>
      <c r="D1841" t="s">
        <v>1226</v>
      </c>
      <c r="E1841" t="s">
        <v>1234</v>
      </c>
      <c r="F1841" t="s">
        <v>14</v>
      </c>
      <c r="G1841">
        <v>492</v>
      </c>
      <c r="H1841">
        <v>578</v>
      </c>
      <c r="I1841">
        <v>86</v>
      </c>
      <c r="J1841">
        <v>16.07</v>
      </c>
      <c r="K1841" t="s">
        <v>13</v>
      </c>
    </row>
    <row r="1842" spans="1:11" x14ac:dyDescent="0.2">
      <c r="A1842">
        <v>7362</v>
      </c>
      <c r="B1842">
        <v>36</v>
      </c>
      <c r="C1842">
        <v>25</v>
      </c>
      <c r="D1842" t="s">
        <v>1226</v>
      </c>
      <c r="E1842" t="s">
        <v>576</v>
      </c>
      <c r="F1842" t="s">
        <v>14</v>
      </c>
      <c r="G1842">
        <v>564</v>
      </c>
      <c r="H1842">
        <v>509</v>
      </c>
      <c r="I1842">
        <v>-55</v>
      </c>
      <c r="J1842">
        <v>-10.25</v>
      </c>
      <c r="K1842" t="s">
        <v>19</v>
      </c>
    </row>
    <row r="1843" spans="1:11" x14ac:dyDescent="0.2">
      <c r="A1843">
        <v>7366</v>
      </c>
      <c r="B1843">
        <v>36</v>
      </c>
      <c r="C1843">
        <v>27</v>
      </c>
      <c r="D1843" t="s">
        <v>1226</v>
      </c>
      <c r="E1843" t="s">
        <v>1235</v>
      </c>
      <c r="F1843" t="s">
        <v>14</v>
      </c>
      <c r="G1843">
        <v>11517</v>
      </c>
      <c r="H1843">
        <v>12379</v>
      </c>
      <c r="I1843">
        <v>862</v>
      </c>
      <c r="J1843">
        <v>7.21</v>
      </c>
      <c r="K1843" t="s">
        <v>13</v>
      </c>
    </row>
    <row r="1844" spans="1:11" x14ac:dyDescent="0.2">
      <c r="A1844">
        <v>7370</v>
      </c>
      <c r="B1844">
        <v>36</v>
      </c>
      <c r="C1844">
        <v>29</v>
      </c>
      <c r="D1844" t="s">
        <v>1226</v>
      </c>
      <c r="E1844" t="s">
        <v>1236</v>
      </c>
      <c r="F1844" t="s">
        <v>14</v>
      </c>
      <c r="G1844">
        <v>20705</v>
      </c>
      <c r="H1844">
        <v>27841</v>
      </c>
      <c r="I1844">
        <v>7136</v>
      </c>
      <c r="J1844">
        <v>29.4</v>
      </c>
      <c r="K1844" t="s">
        <v>13</v>
      </c>
    </row>
    <row r="1845" spans="1:11" x14ac:dyDescent="0.2">
      <c r="A1845">
        <v>7374</v>
      </c>
      <c r="B1845">
        <v>36</v>
      </c>
      <c r="C1845">
        <v>31</v>
      </c>
      <c r="D1845" t="s">
        <v>1226</v>
      </c>
      <c r="E1845" t="s">
        <v>881</v>
      </c>
      <c r="F1845" t="s">
        <v>14</v>
      </c>
      <c r="G1845">
        <v>307</v>
      </c>
      <c r="H1845">
        <v>328</v>
      </c>
      <c r="I1845">
        <v>21</v>
      </c>
      <c r="J1845">
        <v>6.61</v>
      </c>
      <c r="K1845" t="s">
        <v>13</v>
      </c>
    </row>
    <row r="1846" spans="1:11" x14ac:dyDescent="0.2">
      <c r="A1846">
        <v>7378</v>
      </c>
      <c r="B1846">
        <v>36</v>
      </c>
      <c r="C1846">
        <v>33</v>
      </c>
      <c r="D1846" t="s">
        <v>1226</v>
      </c>
      <c r="E1846" t="s">
        <v>47</v>
      </c>
      <c r="F1846" t="s">
        <v>14</v>
      </c>
      <c r="G1846">
        <v>393</v>
      </c>
      <c r="H1846">
        <v>324</v>
      </c>
      <c r="I1846">
        <v>-69</v>
      </c>
      <c r="J1846">
        <v>-19.25</v>
      </c>
      <c r="K1846" t="s">
        <v>19</v>
      </c>
    </row>
    <row r="1847" spans="1:11" x14ac:dyDescent="0.2">
      <c r="A1847">
        <v>7382</v>
      </c>
      <c r="B1847">
        <v>36</v>
      </c>
      <c r="C1847">
        <v>35</v>
      </c>
      <c r="D1847" t="s">
        <v>1226</v>
      </c>
      <c r="E1847" t="s">
        <v>151</v>
      </c>
      <c r="F1847" t="s">
        <v>14</v>
      </c>
      <c r="G1847">
        <v>590</v>
      </c>
      <c r="H1847">
        <v>459</v>
      </c>
      <c r="I1847">
        <v>-131</v>
      </c>
      <c r="J1847">
        <v>-24.98</v>
      </c>
      <c r="K1847" t="s">
        <v>19</v>
      </c>
    </row>
    <row r="1848" spans="1:11" x14ac:dyDescent="0.2">
      <c r="A1848">
        <v>7386</v>
      </c>
      <c r="B1848">
        <v>36</v>
      </c>
      <c r="C1848">
        <v>37</v>
      </c>
      <c r="D1848" t="s">
        <v>1226</v>
      </c>
      <c r="E1848" t="s">
        <v>903</v>
      </c>
      <c r="F1848" t="s">
        <v>14</v>
      </c>
      <c r="G1848">
        <v>571</v>
      </c>
      <c r="H1848">
        <v>502</v>
      </c>
      <c r="I1848">
        <v>-69</v>
      </c>
      <c r="J1848">
        <v>-12.86</v>
      </c>
      <c r="K1848" t="s">
        <v>19</v>
      </c>
    </row>
    <row r="1849" spans="1:11" x14ac:dyDescent="0.2">
      <c r="A1849">
        <v>7390</v>
      </c>
      <c r="B1849">
        <v>36</v>
      </c>
      <c r="C1849">
        <v>39</v>
      </c>
      <c r="D1849" t="s">
        <v>1226</v>
      </c>
      <c r="E1849" t="s">
        <v>49</v>
      </c>
      <c r="F1849" t="s">
        <v>14</v>
      </c>
      <c r="G1849">
        <v>622</v>
      </c>
      <c r="H1849">
        <v>533</v>
      </c>
      <c r="I1849">
        <v>-89</v>
      </c>
      <c r="J1849">
        <v>-15.41</v>
      </c>
      <c r="K1849" t="s">
        <v>19</v>
      </c>
    </row>
    <row r="1850" spans="1:11" x14ac:dyDescent="0.2">
      <c r="A1850">
        <v>7394</v>
      </c>
      <c r="B1850">
        <v>36</v>
      </c>
      <c r="C1850">
        <v>41</v>
      </c>
      <c r="D1850" t="s">
        <v>1226</v>
      </c>
      <c r="E1850" t="s">
        <v>334</v>
      </c>
      <c r="F1850" t="s">
        <v>14</v>
      </c>
      <c r="G1850">
        <v>33</v>
      </c>
      <c r="H1850">
        <v>30</v>
      </c>
      <c r="I1850">
        <v>-3</v>
      </c>
      <c r="J1850">
        <v>-9.52</v>
      </c>
      <c r="K1850" t="s">
        <v>19</v>
      </c>
    </row>
    <row r="1851" spans="1:11" x14ac:dyDescent="0.2">
      <c r="A1851">
        <v>7398</v>
      </c>
      <c r="B1851">
        <v>36</v>
      </c>
      <c r="C1851">
        <v>43</v>
      </c>
      <c r="D1851" t="s">
        <v>1226</v>
      </c>
      <c r="E1851" t="s">
        <v>1237</v>
      </c>
      <c r="F1851" t="s">
        <v>14</v>
      </c>
      <c r="G1851">
        <v>584</v>
      </c>
      <c r="H1851">
        <v>454</v>
      </c>
      <c r="I1851">
        <v>-130</v>
      </c>
      <c r="J1851">
        <v>-25.05</v>
      </c>
      <c r="K1851" t="s">
        <v>19</v>
      </c>
    </row>
    <row r="1852" spans="1:11" x14ac:dyDescent="0.2">
      <c r="A1852">
        <v>7402</v>
      </c>
      <c r="B1852">
        <v>36</v>
      </c>
      <c r="C1852">
        <v>45</v>
      </c>
      <c r="D1852" t="s">
        <v>1226</v>
      </c>
      <c r="E1852" t="s">
        <v>54</v>
      </c>
      <c r="F1852" t="s">
        <v>14</v>
      </c>
      <c r="G1852">
        <v>2323</v>
      </c>
      <c r="H1852">
        <v>2311</v>
      </c>
      <c r="I1852">
        <v>-12</v>
      </c>
      <c r="J1852">
        <v>-0.52</v>
      </c>
      <c r="K1852" t="s">
        <v>19</v>
      </c>
    </row>
    <row r="1853" spans="1:11" x14ac:dyDescent="0.2">
      <c r="A1853">
        <v>7406</v>
      </c>
      <c r="B1853">
        <v>36</v>
      </c>
      <c r="C1853">
        <v>47</v>
      </c>
      <c r="D1853" t="s">
        <v>1226</v>
      </c>
      <c r="E1853" t="s">
        <v>205</v>
      </c>
      <c r="F1853" t="s">
        <v>14</v>
      </c>
      <c r="G1853">
        <v>278559</v>
      </c>
      <c r="H1853">
        <v>289764</v>
      </c>
      <c r="I1853">
        <v>11205</v>
      </c>
      <c r="J1853">
        <v>3.94</v>
      </c>
      <c r="K1853" t="s">
        <v>13</v>
      </c>
    </row>
    <row r="1854" spans="1:11" x14ac:dyDescent="0.2">
      <c r="A1854">
        <v>7410</v>
      </c>
      <c r="B1854">
        <v>36</v>
      </c>
      <c r="C1854">
        <v>49</v>
      </c>
      <c r="D1854" t="s">
        <v>1226</v>
      </c>
      <c r="E1854" t="s">
        <v>504</v>
      </c>
      <c r="F1854" t="s">
        <v>14</v>
      </c>
      <c r="G1854">
        <v>179</v>
      </c>
      <c r="H1854">
        <v>114</v>
      </c>
      <c r="I1854">
        <v>-65</v>
      </c>
      <c r="J1854">
        <v>-44.37</v>
      </c>
      <c r="K1854" t="s">
        <v>19</v>
      </c>
    </row>
    <row r="1855" spans="1:11" x14ac:dyDescent="0.2">
      <c r="A1855">
        <v>7414</v>
      </c>
      <c r="B1855">
        <v>36</v>
      </c>
      <c r="C1855">
        <v>51</v>
      </c>
      <c r="D1855" t="s">
        <v>1226</v>
      </c>
      <c r="E1855" t="s">
        <v>543</v>
      </c>
      <c r="F1855" t="s">
        <v>14</v>
      </c>
      <c r="G1855">
        <v>874</v>
      </c>
      <c r="H1855">
        <v>1031</v>
      </c>
      <c r="I1855">
        <v>157</v>
      </c>
      <c r="J1855">
        <v>16.48</v>
      </c>
      <c r="K1855" t="s">
        <v>13</v>
      </c>
    </row>
    <row r="1856" spans="1:11" x14ac:dyDescent="0.2">
      <c r="A1856">
        <v>7418</v>
      </c>
      <c r="B1856">
        <v>36</v>
      </c>
      <c r="C1856">
        <v>53</v>
      </c>
      <c r="D1856" t="s">
        <v>1226</v>
      </c>
      <c r="E1856" t="s">
        <v>62</v>
      </c>
      <c r="F1856" t="s">
        <v>14</v>
      </c>
      <c r="G1856">
        <v>861</v>
      </c>
      <c r="H1856">
        <v>796</v>
      </c>
      <c r="I1856">
        <v>-65</v>
      </c>
      <c r="J1856">
        <v>-7.85</v>
      </c>
      <c r="K1856" t="s">
        <v>19</v>
      </c>
    </row>
    <row r="1857" spans="1:11" x14ac:dyDescent="0.2">
      <c r="A1857">
        <v>7422</v>
      </c>
      <c r="B1857">
        <v>36</v>
      </c>
      <c r="C1857">
        <v>55</v>
      </c>
      <c r="D1857" t="s">
        <v>1226</v>
      </c>
      <c r="E1857" t="s">
        <v>67</v>
      </c>
      <c r="F1857" t="s">
        <v>14</v>
      </c>
      <c r="G1857">
        <v>24928</v>
      </c>
      <c r="H1857">
        <v>29036</v>
      </c>
      <c r="I1857">
        <v>4108</v>
      </c>
      <c r="J1857">
        <v>15.22</v>
      </c>
      <c r="K1857" t="s">
        <v>13</v>
      </c>
    </row>
    <row r="1858" spans="1:11" x14ac:dyDescent="0.2">
      <c r="A1858">
        <v>7426</v>
      </c>
      <c r="B1858">
        <v>36</v>
      </c>
      <c r="C1858">
        <v>57</v>
      </c>
      <c r="D1858" t="s">
        <v>1226</v>
      </c>
      <c r="E1858" t="s">
        <v>68</v>
      </c>
      <c r="F1858" t="s">
        <v>14</v>
      </c>
      <c r="G1858">
        <v>597</v>
      </c>
      <c r="H1858">
        <v>485</v>
      </c>
      <c r="I1858">
        <v>-112</v>
      </c>
      <c r="J1858">
        <v>-20.7</v>
      </c>
      <c r="K1858" t="s">
        <v>19</v>
      </c>
    </row>
    <row r="1859" spans="1:11" x14ac:dyDescent="0.2">
      <c r="A1859">
        <v>7430</v>
      </c>
      <c r="B1859">
        <v>36</v>
      </c>
      <c r="C1859">
        <v>59</v>
      </c>
      <c r="D1859" t="s">
        <v>1226</v>
      </c>
      <c r="E1859" t="s">
        <v>348</v>
      </c>
      <c r="F1859" t="s">
        <v>14</v>
      </c>
      <c r="G1859">
        <v>107633</v>
      </c>
      <c r="H1859">
        <v>115596</v>
      </c>
      <c r="I1859">
        <v>7963</v>
      </c>
      <c r="J1859">
        <v>7.13</v>
      </c>
      <c r="K1859" t="s">
        <v>13</v>
      </c>
    </row>
    <row r="1860" spans="1:11" x14ac:dyDescent="0.2">
      <c r="A1860">
        <v>7434</v>
      </c>
      <c r="B1860">
        <v>36</v>
      </c>
      <c r="C1860">
        <v>61</v>
      </c>
      <c r="D1860" t="s">
        <v>1226</v>
      </c>
      <c r="E1860" t="s">
        <v>1238</v>
      </c>
      <c r="F1860" t="s">
        <v>14</v>
      </c>
      <c r="G1860">
        <v>195662</v>
      </c>
      <c r="H1860">
        <v>203376</v>
      </c>
      <c r="I1860">
        <v>7714</v>
      </c>
      <c r="J1860">
        <v>3.87</v>
      </c>
      <c r="K1860" t="s">
        <v>13</v>
      </c>
    </row>
    <row r="1861" spans="1:11" x14ac:dyDescent="0.2">
      <c r="A1861">
        <v>7438</v>
      </c>
      <c r="B1861">
        <v>36</v>
      </c>
      <c r="C1861">
        <v>63</v>
      </c>
      <c r="D1861" t="s">
        <v>1226</v>
      </c>
      <c r="E1861" t="s">
        <v>1239</v>
      </c>
      <c r="F1861" t="s">
        <v>14</v>
      </c>
      <c r="G1861">
        <v>2822</v>
      </c>
      <c r="H1861">
        <v>2428</v>
      </c>
      <c r="I1861">
        <v>-394</v>
      </c>
      <c r="J1861">
        <v>-15.01</v>
      </c>
      <c r="K1861" t="s">
        <v>19</v>
      </c>
    </row>
    <row r="1862" spans="1:11" x14ac:dyDescent="0.2">
      <c r="A1862">
        <v>7442</v>
      </c>
      <c r="B1862">
        <v>36</v>
      </c>
      <c r="C1862">
        <v>65</v>
      </c>
      <c r="D1862" t="s">
        <v>1226</v>
      </c>
      <c r="E1862" t="s">
        <v>507</v>
      </c>
      <c r="F1862" t="s">
        <v>14</v>
      </c>
      <c r="G1862">
        <v>4808</v>
      </c>
      <c r="H1862">
        <v>7481</v>
      </c>
      <c r="I1862">
        <v>2673</v>
      </c>
      <c r="J1862">
        <v>43.5</v>
      </c>
      <c r="K1862" t="s">
        <v>13</v>
      </c>
    </row>
    <row r="1863" spans="1:11" x14ac:dyDescent="0.2">
      <c r="A1863">
        <v>7446</v>
      </c>
      <c r="B1863">
        <v>36</v>
      </c>
      <c r="C1863">
        <v>67</v>
      </c>
      <c r="D1863" t="s">
        <v>1226</v>
      </c>
      <c r="E1863" t="s">
        <v>1240</v>
      </c>
      <c r="F1863" t="s">
        <v>14</v>
      </c>
      <c r="G1863">
        <v>13361</v>
      </c>
      <c r="H1863">
        <v>16991</v>
      </c>
      <c r="I1863">
        <v>3630</v>
      </c>
      <c r="J1863">
        <v>23.92</v>
      </c>
      <c r="K1863" t="s">
        <v>13</v>
      </c>
    </row>
    <row r="1864" spans="1:11" x14ac:dyDescent="0.2">
      <c r="A1864">
        <v>7450</v>
      </c>
      <c r="B1864">
        <v>36</v>
      </c>
      <c r="C1864">
        <v>69</v>
      </c>
      <c r="D1864" t="s">
        <v>1226</v>
      </c>
      <c r="E1864" t="s">
        <v>1241</v>
      </c>
      <c r="F1864" t="s">
        <v>14</v>
      </c>
      <c r="G1864">
        <v>1600</v>
      </c>
      <c r="H1864">
        <v>1496</v>
      </c>
      <c r="I1864">
        <v>-104</v>
      </c>
      <c r="J1864">
        <v>-6.72</v>
      </c>
      <c r="K1864" t="s">
        <v>19</v>
      </c>
    </row>
    <row r="1865" spans="1:11" x14ac:dyDescent="0.2">
      <c r="A1865">
        <v>7454</v>
      </c>
      <c r="B1865">
        <v>36</v>
      </c>
      <c r="C1865">
        <v>71</v>
      </c>
      <c r="D1865" t="s">
        <v>1226</v>
      </c>
      <c r="E1865" t="s">
        <v>218</v>
      </c>
      <c r="F1865" t="s">
        <v>14</v>
      </c>
      <c r="G1865">
        <v>12080</v>
      </c>
      <c r="H1865">
        <v>11627</v>
      </c>
      <c r="I1865">
        <v>-453</v>
      </c>
      <c r="J1865">
        <v>-3.82</v>
      </c>
      <c r="K1865" t="s">
        <v>19</v>
      </c>
    </row>
    <row r="1866" spans="1:11" x14ac:dyDescent="0.2">
      <c r="A1866">
        <v>7458</v>
      </c>
      <c r="B1866">
        <v>36</v>
      </c>
      <c r="C1866">
        <v>73</v>
      </c>
      <c r="D1866" t="s">
        <v>1226</v>
      </c>
      <c r="E1866" t="s">
        <v>1242</v>
      </c>
      <c r="F1866" t="s">
        <v>14</v>
      </c>
      <c r="G1866">
        <v>349</v>
      </c>
      <c r="H1866">
        <v>264</v>
      </c>
      <c r="I1866">
        <v>-85</v>
      </c>
      <c r="J1866">
        <v>-27.73</v>
      </c>
      <c r="K1866" t="s">
        <v>19</v>
      </c>
    </row>
    <row r="1867" spans="1:11" x14ac:dyDescent="0.2">
      <c r="A1867">
        <v>7462</v>
      </c>
      <c r="B1867">
        <v>36</v>
      </c>
      <c r="C1867">
        <v>75</v>
      </c>
      <c r="D1867" t="s">
        <v>1226</v>
      </c>
      <c r="E1867" t="s">
        <v>1243</v>
      </c>
      <c r="F1867" t="s">
        <v>14</v>
      </c>
      <c r="G1867">
        <v>1173</v>
      </c>
      <c r="H1867">
        <v>1004</v>
      </c>
      <c r="I1867">
        <v>-169</v>
      </c>
      <c r="J1867">
        <v>-15.53</v>
      </c>
      <c r="K1867" t="s">
        <v>19</v>
      </c>
    </row>
    <row r="1868" spans="1:11" x14ac:dyDescent="0.2">
      <c r="A1868">
        <v>7466</v>
      </c>
      <c r="B1868">
        <v>36</v>
      </c>
      <c r="C1868">
        <v>77</v>
      </c>
      <c r="D1868" t="s">
        <v>1226</v>
      </c>
      <c r="E1868" t="s">
        <v>940</v>
      </c>
      <c r="F1868" t="s">
        <v>14</v>
      </c>
      <c r="G1868">
        <v>850</v>
      </c>
      <c r="H1868">
        <v>908</v>
      </c>
      <c r="I1868">
        <v>58</v>
      </c>
      <c r="J1868">
        <v>6.6</v>
      </c>
      <c r="K1868" t="s">
        <v>13</v>
      </c>
    </row>
    <row r="1869" spans="1:11" x14ac:dyDescent="0.2">
      <c r="A1869">
        <v>7470</v>
      </c>
      <c r="B1869">
        <v>36</v>
      </c>
      <c r="C1869">
        <v>79</v>
      </c>
      <c r="D1869" t="s">
        <v>1226</v>
      </c>
      <c r="E1869" t="s">
        <v>355</v>
      </c>
      <c r="F1869" t="s">
        <v>14</v>
      </c>
      <c r="G1869">
        <v>2747</v>
      </c>
      <c r="H1869">
        <v>2490</v>
      </c>
      <c r="I1869">
        <v>-257</v>
      </c>
      <c r="J1869">
        <v>-9.81</v>
      </c>
      <c r="K1869" t="s">
        <v>19</v>
      </c>
    </row>
    <row r="1870" spans="1:11" x14ac:dyDescent="0.2">
      <c r="A1870">
        <v>7474</v>
      </c>
      <c r="B1870">
        <v>36</v>
      </c>
      <c r="C1870">
        <v>81</v>
      </c>
      <c r="D1870" t="s">
        <v>1226</v>
      </c>
      <c r="E1870" t="s">
        <v>1244</v>
      </c>
      <c r="F1870" t="s">
        <v>14</v>
      </c>
      <c r="G1870">
        <v>533589</v>
      </c>
      <c r="H1870">
        <v>570085</v>
      </c>
      <c r="I1870">
        <v>36496</v>
      </c>
      <c r="J1870">
        <v>6.61</v>
      </c>
      <c r="K1870" t="s">
        <v>13</v>
      </c>
    </row>
    <row r="1871" spans="1:11" x14ac:dyDescent="0.2">
      <c r="A1871">
        <v>7478</v>
      </c>
      <c r="B1871">
        <v>36</v>
      </c>
      <c r="C1871">
        <v>83</v>
      </c>
      <c r="D1871" t="s">
        <v>1226</v>
      </c>
      <c r="E1871" t="s">
        <v>1245</v>
      </c>
      <c r="F1871" t="s">
        <v>14</v>
      </c>
      <c r="G1871">
        <v>4010</v>
      </c>
      <c r="H1871">
        <v>4326</v>
      </c>
      <c r="I1871">
        <v>316</v>
      </c>
      <c r="J1871">
        <v>7.58</v>
      </c>
      <c r="K1871" t="s">
        <v>13</v>
      </c>
    </row>
    <row r="1872" spans="1:11" x14ac:dyDescent="0.2">
      <c r="A1872">
        <v>7482</v>
      </c>
      <c r="B1872">
        <v>36</v>
      </c>
      <c r="C1872">
        <v>85</v>
      </c>
      <c r="D1872" t="s">
        <v>1226</v>
      </c>
      <c r="E1872" t="s">
        <v>445</v>
      </c>
      <c r="F1872" t="s">
        <v>14</v>
      </c>
      <c r="G1872">
        <v>39856</v>
      </c>
      <c r="H1872">
        <v>39326</v>
      </c>
      <c r="I1872">
        <v>-530</v>
      </c>
      <c r="J1872">
        <v>-1.34</v>
      </c>
      <c r="K1872" t="s">
        <v>19</v>
      </c>
    </row>
    <row r="1873" spans="1:11" x14ac:dyDescent="0.2">
      <c r="A1873">
        <v>7486</v>
      </c>
      <c r="B1873">
        <v>36</v>
      </c>
      <c r="C1873">
        <v>87</v>
      </c>
      <c r="D1873" t="s">
        <v>1226</v>
      </c>
      <c r="E1873" t="s">
        <v>1246</v>
      </c>
      <c r="F1873" t="s">
        <v>14</v>
      </c>
      <c r="G1873">
        <v>21115</v>
      </c>
      <c r="H1873">
        <v>21769</v>
      </c>
      <c r="I1873">
        <v>654</v>
      </c>
      <c r="J1873">
        <v>3.05</v>
      </c>
      <c r="K1873" t="s">
        <v>13</v>
      </c>
    </row>
    <row r="1874" spans="1:11" x14ac:dyDescent="0.2">
      <c r="A1874">
        <v>7490</v>
      </c>
      <c r="B1874">
        <v>36</v>
      </c>
      <c r="C1874">
        <v>89</v>
      </c>
      <c r="D1874" t="s">
        <v>1226</v>
      </c>
      <c r="E1874" t="s">
        <v>1247</v>
      </c>
      <c r="F1874" t="s">
        <v>14</v>
      </c>
      <c r="G1874">
        <v>1311</v>
      </c>
      <c r="H1874">
        <v>1384</v>
      </c>
      <c r="I1874">
        <v>73</v>
      </c>
      <c r="J1874">
        <v>5.42</v>
      </c>
      <c r="K1874" t="s">
        <v>13</v>
      </c>
    </row>
    <row r="1875" spans="1:11" x14ac:dyDescent="0.2">
      <c r="A1875">
        <v>7494</v>
      </c>
      <c r="B1875">
        <v>36</v>
      </c>
      <c r="C1875">
        <v>91</v>
      </c>
      <c r="D1875" t="s">
        <v>1226</v>
      </c>
      <c r="E1875" t="s">
        <v>1248</v>
      </c>
      <c r="F1875" t="s">
        <v>14</v>
      </c>
      <c r="G1875">
        <v>4977</v>
      </c>
      <c r="H1875">
        <v>5092</v>
      </c>
      <c r="I1875">
        <v>115</v>
      </c>
      <c r="J1875">
        <v>2.2799999999999998</v>
      </c>
      <c r="K1875" t="s">
        <v>13</v>
      </c>
    </row>
    <row r="1876" spans="1:11" x14ac:dyDescent="0.2">
      <c r="A1876">
        <v>7498</v>
      </c>
      <c r="B1876">
        <v>36</v>
      </c>
      <c r="C1876">
        <v>93</v>
      </c>
      <c r="D1876" t="s">
        <v>1226</v>
      </c>
      <c r="E1876" t="s">
        <v>1249</v>
      </c>
      <c r="F1876" t="s">
        <v>14</v>
      </c>
      <c r="G1876">
        <v>6932</v>
      </c>
      <c r="H1876">
        <v>7021</v>
      </c>
      <c r="I1876">
        <v>89</v>
      </c>
      <c r="J1876">
        <v>1.28</v>
      </c>
      <c r="K1876" t="s">
        <v>13</v>
      </c>
    </row>
    <row r="1877" spans="1:11" x14ac:dyDescent="0.2">
      <c r="A1877">
        <v>7502</v>
      </c>
      <c r="B1877">
        <v>36</v>
      </c>
      <c r="C1877">
        <v>95</v>
      </c>
      <c r="D1877" t="s">
        <v>1226</v>
      </c>
      <c r="E1877" t="s">
        <v>1250</v>
      </c>
      <c r="F1877" t="s">
        <v>14</v>
      </c>
      <c r="G1877">
        <v>297</v>
      </c>
      <c r="H1877">
        <v>290</v>
      </c>
      <c r="I1877">
        <v>-7</v>
      </c>
      <c r="J1877">
        <v>-2.39</v>
      </c>
      <c r="K1877" t="s">
        <v>19</v>
      </c>
    </row>
    <row r="1878" spans="1:11" x14ac:dyDescent="0.2">
      <c r="A1878">
        <v>7506</v>
      </c>
      <c r="B1878">
        <v>36</v>
      </c>
      <c r="C1878">
        <v>97</v>
      </c>
      <c r="D1878" t="s">
        <v>1226</v>
      </c>
      <c r="E1878" t="s">
        <v>559</v>
      </c>
      <c r="F1878" t="s">
        <v>14</v>
      </c>
      <c r="G1878">
        <v>138</v>
      </c>
      <c r="H1878">
        <v>88</v>
      </c>
      <c r="I1878">
        <v>-50</v>
      </c>
      <c r="J1878">
        <v>-44.25</v>
      </c>
      <c r="K1878" t="s">
        <v>19</v>
      </c>
    </row>
    <row r="1879" spans="1:11" x14ac:dyDescent="0.2">
      <c r="A1879">
        <v>7510</v>
      </c>
      <c r="B1879">
        <v>36</v>
      </c>
      <c r="C1879">
        <v>99</v>
      </c>
      <c r="D1879" t="s">
        <v>1226</v>
      </c>
      <c r="E1879" t="s">
        <v>1251</v>
      </c>
      <c r="F1879" t="s">
        <v>14</v>
      </c>
      <c r="G1879">
        <v>446</v>
      </c>
      <c r="H1879">
        <v>294</v>
      </c>
      <c r="I1879">
        <v>-152</v>
      </c>
      <c r="J1879">
        <v>-41.08</v>
      </c>
      <c r="K1879" t="s">
        <v>19</v>
      </c>
    </row>
    <row r="1880" spans="1:11" x14ac:dyDescent="0.2">
      <c r="A1880">
        <v>7514</v>
      </c>
      <c r="B1880">
        <v>36</v>
      </c>
      <c r="C1880">
        <v>101</v>
      </c>
      <c r="D1880" t="s">
        <v>1226</v>
      </c>
      <c r="E1880" t="s">
        <v>601</v>
      </c>
      <c r="F1880" t="s">
        <v>14</v>
      </c>
      <c r="G1880">
        <v>1398</v>
      </c>
      <c r="H1880">
        <v>1376</v>
      </c>
      <c r="I1880">
        <v>-22</v>
      </c>
      <c r="J1880">
        <v>-1.59</v>
      </c>
      <c r="K1880" t="s">
        <v>19</v>
      </c>
    </row>
    <row r="1881" spans="1:11" x14ac:dyDescent="0.2">
      <c r="A1881">
        <v>7518</v>
      </c>
      <c r="B1881">
        <v>36</v>
      </c>
      <c r="C1881">
        <v>103</v>
      </c>
      <c r="D1881" t="s">
        <v>1226</v>
      </c>
      <c r="E1881" t="s">
        <v>886</v>
      </c>
      <c r="F1881" t="s">
        <v>14</v>
      </c>
      <c r="G1881">
        <v>60780</v>
      </c>
      <c r="H1881">
        <v>61014</v>
      </c>
      <c r="I1881">
        <v>234</v>
      </c>
      <c r="J1881">
        <v>0.38</v>
      </c>
      <c r="K1881" t="s">
        <v>13</v>
      </c>
    </row>
    <row r="1882" spans="1:11" x14ac:dyDescent="0.2">
      <c r="A1882">
        <v>7522</v>
      </c>
      <c r="B1882">
        <v>36</v>
      </c>
      <c r="C1882">
        <v>105</v>
      </c>
      <c r="D1882" t="s">
        <v>1226</v>
      </c>
      <c r="E1882" t="s">
        <v>602</v>
      </c>
      <c r="F1882" t="s">
        <v>14</v>
      </c>
      <c r="G1882">
        <v>1650</v>
      </c>
      <c r="H1882">
        <v>1449</v>
      </c>
      <c r="I1882">
        <v>-201</v>
      </c>
      <c r="J1882">
        <v>-12.97</v>
      </c>
      <c r="K1882" t="s">
        <v>19</v>
      </c>
    </row>
    <row r="1883" spans="1:11" x14ac:dyDescent="0.2">
      <c r="A1883">
        <v>7526</v>
      </c>
      <c r="B1883">
        <v>36</v>
      </c>
      <c r="C1883">
        <v>107</v>
      </c>
      <c r="D1883" t="s">
        <v>1226</v>
      </c>
      <c r="E1883" t="s">
        <v>1252</v>
      </c>
      <c r="F1883" t="s">
        <v>14</v>
      </c>
      <c r="G1883">
        <v>562</v>
      </c>
      <c r="H1883">
        <v>479</v>
      </c>
      <c r="I1883">
        <v>-83</v>
      </c>
      <c r="J1883">
        <v>-15.95</v>
      </c>
      <c r="K1883" t="s">
        <v>19</v>
      </c>
    </row>
    <row r="1884" spans="1:11" x14ac:dyDescent="0.2">
      <c r="A1884">
        <v>7530</v>
      </c>
      <c r="B1884">
        <v>36</v>
      </c>
      <c r="C1884">
        <v>109</v>
      </c>
      <c r="D1884" t="s">
        <v>1226</v>
      </c>
      <c r="E1884" t="s">
        <v>1253</v>
      </c>
      <c r="F1884" t="s">
        <v>14</v>
      </c>
      <c r="G1884">
        <v>9489</v>
      </c>
      <c r="H1884">
        <v>10042</v>
      </c>
      <c r="I1884">
        <v>553</v>
      </c>
      <c r="J1884">
        <v>5.66</v>
      </c>
      <c r="K1884" t="s">
        <v>13</v>
      </c>
    </row>
    <row r="1885" spans="1:11" x14ac:dyDescent="0.2">
      <c r="A1885">
        <v>7534</v>
      </c>
      <c r="B1885">
        <v>36</v>
      </c>
      <c r="C1885">
        <v>111</v>
      </c>
      <c r="D1885" t="s">
        <v>1226</v>
      </c>
      <c r="E1885" t="s">
        <v>1254</v>
      </c>
      <c r="F1885" t="s">
        <v>14</v>
      </c>
      <c r="G1885">
        <v>3942</v>
      </c>
      <c r="H1885">
        <v>4094</v>
      </c>
      <c r="I1885">
        <v>152</v>
      </c>
      <c r="J1885">
        <v>3.78</v>
      </c>
      <c r="K1885" t="s">
        <v>13</v>
      </c>
    </row>
    <row r="1886" spans="1:11" x14ac:dyDescent="0.2">
      <c r="A1886">
        <v>7538</v>
      </c>
      <c r="B1886">
        <v>36</v>
      </c>
      <c r="C1886">
        <v>113</v>
      </c>
      <c r="D1886" t="s">
        <v>1226</v>
      </c>
      <c r="E1886" t="s">
        <v>467</v>
      </c>
      <c r="F1886" t="s">
        <v>14</v>
      </c>
      <c r="G1886">
        <v>837</v>
      </c>
      <c r="H1886">
        <v>618</v>
      </c>
      <c r="I1886">
        <v>-219</v>
      </c>
      <c r="J1886">
        <v>-30.1</v>
      </c>
      <c r="K1886" t="s">
        <v>19</v>
      </c>
    </row>
    <row r="1887" spans="1:11" x14ac:dyDescent="0.2">
      <c r="A1887">
        <v>7542</v>
      </c>
      <c r="B1887">
        <v>36</v>
      </c>
      <c r="C1887">
        <v>115</v>
      </c>
      <c r="D1887" t="s">
        <v>1226</v>
      </c>
      <c r="E1887" t="s">
        <v>82</v>
      </c>
      <c r="F1887" t="s">
        <v>14</v>
      </c>
      <c r="G1887">
        <v>476</v>
      </c>
      <c r="H1887">
        <v>377</v>
      </c>
      <c r="I1887">
        <v>-99</v>
      </c>
      <c r="J1887">
        <v>-23.21</v>
      </c>
      <c r="K1887" t="s">
        <v>19</v>
      </c>
    </row>
    <row r="1888" spans="1:11" x14ac:dyDescent="0.2">
      <c r="A1888">
        <v>7546</v>
      </c>
      <c r="B1888">
        <v>36</v>
      </c>
      <c r="C1888">
        <v>117</v>
      </c>
      <c r="D1888" t="s">
        <v>1226</v>
      </c>
      <c r="E1888" t="s">
        <v>468</v>
      </c>
      <c r="F1888" t="s">
        <v>14</v>
      </c>
      <c r="G1888">
        <v>886</v>
      </c>
      <c r="H1888">
        <v>727</v>
      </c>
      <c r="I1888">
        <v>-159</v>
      </c>
      <c r="J1888">
        <v>-19.71</v>
      </c>
      <c r="K1888" t="s">
        <v>19</v>
      </c>
    </row>
    <row r="1889" spans="1:11" x14ac:dyDescent="0.2">
      <c r="A1889">
        <v>7550</v>
      </c>
      <c r="B1889">
        <v>36</v>
      </c>
      <c r="C1889">
        <v>119</v>
      </c>
      <c r="D1889" t="s">
        <v>1226</v>
      </c>
      <c r="E1889" t="s">
        <v>1255</v>
      </c>
      <c r="F1889" t="s">
        <v>14</v>
      </c>
      <c r="G1889">
        <v>61975</v>
      </c>
      <c r="H1889">
        <v>60979</v>
      </c>
      <c r="I1889">
        <v>-996</v>
      </c>
      <c r="J1889">
        <v>-1.62</v>
      </c>
      <c r="K1889" t="s">
        <v>19</v>
      </c>
    </row>
    <row r="1890" spans="1:11" x14ac:dyDescent="0.2">
      <c r="A1890">
        <v>7554</v>
      </c>
      <c r="B1890">
        <v>36</v>
      </c>
      <c r="C1890">
        <v>121</v>
      </c>
      <c r="D1890" t="s">
        <v>1226</v>
      </c>
      <c r="E1890" t="s">
        <v>1256</v>
      </c>
      <c r="F1890" t="s">
        <v>14</v>
      </c>
      <c r="G1890">
        <v>367</v>
      </c>
      <c r="H1890">
        <v>231</v>
      </c>
      <c r="I1890">
        <v>-136</v>
      </c>
      <c r="J1890">
        <v>-45.48</v>
      </c>
      <c r="K1890" t="s">
        <v>19</v>
      </c>
    </row>
    <row r="1891" spans="1:11" x14ac:dyDescent="0.2">
      <c r="A1891">
        <v>7558</v>
      </c>
      <c r="B1891">
        <v>36</v>
      </c>
      <c r="C1891">
        <v>123</v>
      </c>
      <c r="D1891" t="s">
        <v>1226</v>
      </c>
      <c r="E1891" t="s">
        <v>1257</v>
      </c>
      <c r="F1891" t="s">
        <v>14</v>
      </c>
      <c r="G1891">
        <v>183</v>
      </c>
      <c r="H1891">
        <v>127</v>
      </c>
      <c r="I1891">
        <v>-56</v>
      </c>
      <c r="J1891">
        <v>-36.130000000000003</v>
      </c>
      <c r="K1891" t="s">
        <v>19</v>
      </c>
    </row>
    <row r="1892" spans="1:11" x14ac:dyDescent="0.2">
      <c r="A1892">
        <v>7562</v>
      </c>
      <c r="B1892">
        <v>37</v>
      </c>
      <c r="C1892">
        <v>1</v>
      </c>
      <c r="D1892" t="s">
        <v>1258</v>
      </c>
      <c r="E1892" t="s">
        <v>1259</v>
      </c>
      <c r="F1892" t="s">
        <v>14</v>
      </c>
      <c r="G1892">
        <v>2438</v>
      </c>
      <c r="H1892">
        <v>2413</v>
      </c>
      <c r="I1892">
        <v>-25</v>
      </c>
      <c r="J1892">
        <v>-1.03</v>
      </c>
      <c r="K1892" t="s">
        <v>19</v>
      </c>
    </row>
    <row r="1893" spans="1:11" x14ac:dyDescent="0.2">
      <c r="A1893">
        <v>7566</v>
      </c>
      <c r="B1893">
        <v>37</v>
      </c>
      <c r="C1893">
        <v>3</v>
      </c>
      <c r="D1893" t="s">
        <v>1258</v>
      </c>
      <c r="E1893" t="s">
        <v>516</v>
      </c>
      <c r="F1893" t="s">
        <v>14</v>
      </c>
      <c r="G1893">
        <v>484</v>
      </c>
      <c r="H1893">
        <v>420</v>
      </c>
      <c r="I1893">
        <v>-64</v>
      </c>
      <c r="J1893">
        <v>-14.16</v>
      </c>
      <c r="K1893" t="s">
        <v>19</v>
      </c>
    </row>
    <row r="1894" spans="1:11" x14ac:dyDescent="0.2">
      <c r="A1894">
        <v>7570</v>
      </c>
      <c r="B1894">
        <v>37</v>
      </c>
      <c r="C1894">
        <v>5</v>
      </c>
      <c r="D1894" t="s">
        <v>1258</v>
      </c>
      <c r="E1894" t="s">
        <v>1260</v>
      </c>
      <c r="F1894" t="s">
        <v>14</v>
      </c>
      <c r="G1894">
        <v>83</v>
      </c>
      <c r="H1894">
        <v>65</v>
      </c>
      <c r="I1894">
        <v>-18</v>
      </c>
      <c r="J1894">
        <v>-24.32</v>
      </c>
      <c r="K1894" t="s">
        <v>19</v>
      </c>
    </row>
    <row r="1895" spans="1:11" x14ac:dyDescent="0.2">
      <c r="A1895">
        <v>7574</v>
      </c>
      <c r="B1895">
        <v>37</v>
      </c>
      <c r="C1895">
        <v>7</v>
      </c>
      <c r="D1895" t="s">
        <v>1258</v>
      </c>
      <c r="E1895" t="s">
        <v>1261</v>
      </c>
      <c r="F1895" t="s">
        <v>14</v>
      </c>
      <c r="G1895">
        <v>279</v>
      </c>
      <c r="H1895">
        <v>344</v>
      </c>
      <c r="I1895">
        <v>65</v>
      </c>
      <c r="J1895">
        <v>20.87</v>
      </c>
      <c r="K1895" t="s">
        <v>13</v>
      </c>
    </row>
    <row r="1896" spans="1:11" x14ac:dyDescent="0.2">
      <c r="A1896">
        <v>7578</v>
      </c>
      <c r="B1896">
        <v>37</v>
      </c>
      <c r="C1896">
        <v>9</v>
      </c>
      <c r="D1896" t="s">
        <v>1258</v>
      </c>
      <c r="E1896" t="s">
        <v>1262</v>
      </c>
      <c r="F1896" t="s">
        <v>14</v>
      </c>
      <c r="G1896">
        <v>115</v>
      </c>
      <c r="H1896">
        <v>125</v>
      </c>
      <c r="I1896">
        <v>10</v>
      </c>
      <c r="J1896">
        <v>8.33</v>
      </c>
      <c r="K1896" t="s">
        <v>13</v>
      </c>
    </row>
    <row r="1897" spans="1:11" x14ac:dyDescent="0.2">
      <c r="A1897">
        <v>7582</v>
      </c>
      <c r="B1897">
        <v>37</v>
      </c>
      <c r="C1897">
        <v>11</v>
      </c>
      <c r="D1897" t="s">
        <v>1258</v>
      </c>
      <c r="E1897" t="s">
        <v>1263</v>
      </c>
      <c r="F1897" t="s">
        <v>14</v>
      </c>
      <c r="G1897">
        <v>101</v>
      </c>
      <c r="H1897">
        <v>86</v>
      </c>
      <c r="I1897">
        <v>-15</v>
      </c>
      <c r="J1897">
        <v>-16.04</v>
      </c>
      <c r="K1897" t="s">
        <v>19</v>
      </c>
    </row>
    <row r="1898" spans="1:11" x14ac:dyDescent="0.2">
      <c r="A1898">
        <v>7586</v>
      </c>
      <c r="B1898">
        <v>37</v>
      </c>
      <c r="C1898">
        <v>13</v>
      </c>
      <c r="D1898" t="s">
        <v>1258</v>
      </c>
      <c r="E1898" t="s">
        <v>1264</v>
      </c>
      <c r="F1898" t="s">
        <v>14</v>
      </c>
      <c r="G1898">
        <v>302</v>
      </c>
      <c r="H1898">
        <v>243</v>
      </c>
      <c r="I1898">
        <v>-59</v>
      </c>
      <c r="J1898">
        <v>-21.65</v>
      </c>
      <c r="K1898" t="s">
        <v>19</v>
      </c>
    </row>
    <row r="1899" spans="1:11" x14ac:dyDescent="0.2">
      <c r="A1899">
        <v>7590</v>
      </c>
      <c r="B1899">
        <v>37</v>
      </c>
      <c r="C1899">
        <v>15</v>
      </c>
      <c r="D1899" t="s">
        <v>1258</v>
      </c>
      <c r="E1899" t="s">
        <v>1265</v>
      </c>
      <c r="F1899" t="s">
        <v>14</v>
      </c>
      <c r="G1899">
        <v>83</v>
      </c>
      <c r="H1899">
        <v>124</v>
      </c>
      <c r="I1899">
        <v>41</v>
      </c>
      <c r="J1899">
        <v>39.61</v>
      </c>
      <c r="K1899" t="s">
        <v>13</v>
      </c>
    </row>
    <row r="1900" spans="1:11" x14ac:dyDescent="0.2">
      <c r="A1900">
        <v>7594</v>
      </c>
      <c r="B1900">
        <v>37</v>
      </c>
      <c r="C1900">
        <v>17</v>
      </c>
      <c r="D1900" t="s">
        <v>1258</v>
      </c>
      <c r="E1900" t="s">
        <v>1266</v>
      </c>
      <c r="F1900" t="s">
        <v>14</v>
      </c>
      <c r="G1900">
        <v>201</v>
      </c>
      <c r="H1900">
        <v>117</v>
      </c>
      <c r="I1900">
        <v>-84</v>
      </c>
      <c r="J1900">
        <v>-52.83</v>
      </c>
      <c r="K1900" t="s">
        <v>19</v>
      </c>
    </row>
    <row r="1901" spans="1:11" x14ac:dyDescent="0.2">
      <c r="A1901">
        <v>7598</v>
      </c>
      <c r="B1901">
        <v>37</v>
      </c>
      <c r="C1901">
        <v>19</v>
      </c>
      <c r="D1901" t="s">
        <v>1258</v>
      </c>
      <c r="E1901" t="s">
        <v>1267</v>
      </c>
      <c r="F1901" t="s">
        <v>14</v>
      </c>
      <c r="G1901">
        <v>862</v>
      </c>
      <c r="H1901">
        <v>866</v>
      </c>
      <c r="I1901">
        <v>4</v>
      </c>
      <c r="J1901">
        <v>0.46</v>
      </c>
      <c r="K1901" t="s">
        <v>13</v>
      </c>
    </row>
    <row r="1902" spans="1:11" x14ac:dyDescent="0.2">
      <c r="A1902">
        <v>7602</v>
      </c>
      <c r="B1902">
        <v>37</v>
      </c>
      <c r="C1902">
        <v>21</v>
      </c>
      <c r="D1902" t="s">
        <v>1258</v>
      </c>
      <c r="E1902" t="s">
        <v>1268</v>
      </c>
      <c r="F1902" t="s">
        <v>14</v>
      </c>
      <c r="G1902">
        <v>3275</v>
      </c>
      <c r="H1902">
        <v>3288</v>
      </c>
      <c r="I1902">
        <v>13</v>
      </c>
      <c r="J1902">
        <v>0.4</v>
      </c>
      <c r="K1902" t="s">
        <v>13</v>
      </c>
    </row>
    <row r="1903" spans="1:11" x14ac:dyDescent="0.2">
      <c r="A1903">
        <v>7606</v>
      </c>
      <c r="B1903">
        <v>37</v>
      </c>
      <c r="C1903">
        <v>23</v>
      </c>
      <c r="D1903" t="s">
        <v>1258</v>
      </c>
      <c r="E1903" t="s">
        <v>380</v>
      </c>
      <c r="F1903" t="s">
        <v>14</v>
      </c>
      <c r="G1903">
        <v>3224</v>
      </c>
      <c r="H1903">
        <v>3506</v>
      </c>
      <c r="I1903">
        <v>282</v>
      </c>
      <c r="J1903">
        <v>8.3800000000000008</v>
      </c>
      <c r="K1903" t="s">
        <v>13</v>
      </c>
    </row>
    <row r="1904" spans="1:11" x14ac:dyDescent="0.2">
      <c r="A1904">
        <v>7610</v>
      </c>
      <c r="B1904">
        <v>37</v>
      </c>
      <c r="C1904">
        <v>25</v>
      </c>
      <c r="D1904" t="s">
        <v>1258</v>
      </c>
      <c r="E1904" t="s">
        <v>1269</v>
      </c>
      <c r="F1904" t="s">
        <v>14</v>
      </c>
      <c r="G1904">
        <v>3795</v>
      </c>
      <c r="H1904">
        <v>4324</v>
      </c>
      <c r="I1904">
        <v>529</v>
      </c>
      <c r="J1904">
        <v>13.03</v>
      </c>
      <c r="K1904" t="s">
        <v>13</v>
      </c>
    </row>
    <row r="1905" spans="1:11" x14ac:dyDescent="0.2">
      <c r="A1905">
        <v>7614</v>
      </c>
      <c r="B1905">
        <v>37</v>
      </c>
      <c r="C1905">
        <v>27</v>
      </c>
      <c r="D1905" t="s">
        <v>1258</v>
      </c>
      <c r="E1905" t="s">
        <v>737</v>
      </c>
      <c r="F1905" t="s">
        <v>14</v>
      </c>
      <c r="G1905">
        <v>591</v>
      </c>
      <c r="H1905">
        <v>567</v>
      </c>
      <c r="I1905">
        <v>-24</v>
      </c>
      <c r="J1905">
        <v>-4.1500000000000004</v>
      </c>
      <c r="K1905" t="s">
        <v>19</v>
      </c>
    </row>
    <row r="1906" spans="1:11" x14ac:dyDescent="0.2">
      <c r="A1906">
        <v>7618</v>
      </c>
      <c r="B1906">
        <v>37</v>
      </c>
      <c r="C1906">
        <v>29</v>
      </c>
      <c r="D1906" t="s">
        <v>1258</v>
      </c>
      <c r="E1906" t="s">
        <v>382</v>
      </c>
      <c r="F1906" t="s">
        <v>14</v>
      </c>
      <c r="G1906">
        <v>151</v>
      </c>
      <c r="H1906">
        <v>195</v>
      </c>
      <c r="I1906">
        <v>44</v>
      </c>
      <c r="J1906">
        <v>25.43</v>
      </c>
      <c r="K1906" t="s">
        <v>13</v>
      </c>
    </row>
    <row r="1907" spans="1:11" x14ac:dyDescent="0.2">
      <c r="A1907">
        <v>7622</v>
      </c>
      <c r="B1907">
        <v>37</v>
      </c>
      <c r="C1907">
        <v>31</v>
      </c>
      <c r="D1907" t="s">
        <v>1258</v>
      </c>
      <c r="E1907" t="s">
        <v>1270</v>
      </c>
      <c r="F1907" t="s">
        <v>14</v>
      </c>
      <c r="G1907">
        <v>748</v>
      </c>
      <c r="H1907">
        <v>915</v>
      </c>
      <c r="I1907">
        <v>167</v>
      </c>
      <c r="J1907">
        <v>20.079999999999998</v>
      </c>
      <c r="K1907" t="s">
        <v>13</v>
      </c>
    </row>
    <row r="1908" spans="1:11" x14ac:dyDescent="0.2">
      <c r="A1908">
        <v>7626</v>
      </c>
      <c r="B1908">
        <v>37</v>
      </c>
      <c r="C1908">
        <v>33</v>
      </c>
      <c r="D1908" t="s">
        <v>1258</v>
      </c>
      <c r="E1908" t="s">
        <v>1271</v>
      </c>
      <c r="F1908" t="s">
        <v>14</v>
      </c>
      <c r="G1908">
        <v>133</v>
      </c>
      <c r="H1908">
        <v>100</v>
      </c>
      <c r="I1908">
        <v>-33</v>
      </c>
      <c r="J1908">
        <v>-28.33</v>
      </c>
      <c r="K1908" t="s">
        <v>19</v>
      </c>
    </row>
    <row r="1909" spans="1:11" x14ac:dyDescent="0.2">
      <c r="A1909">
        <v>7630</v>
      </c>
      <c r="B1909">
        <v>37</v>
      </c>
      <c r="C1909">
        <v>35</v>
      </c>
      <c r="D1909" t="s">
        <v>1258</v>
      </c>
      <c r="E1909" t="s">
        <v>1272</v>
      </c>
      <c r="F1909" t="s">
        <v>14</v>
      </c>
      <c r="G1909">
        <v>5465</v>
      </c>
      <c r="H1909">
        <v>5873</v>
      </c>
      <c r="I1909">
        <v>408</v>
      </c>
      <c r="J1909">
        <v>7.2</v>
      </c>
      <c r="K1909" t="s">
        <v>13</v>
      </c>
    </row>
    <row r="1910" spans="1:11" x14ac:dyDescent="0.2">
      <c r="A1910">
        <v>7634</v>
      </c>
      <c r="B1910">
        <v>37</v>
      </c>
      <c r="C1910">
        <v>37</v>
      </c>
      <c r="D1910" t="s">
        <v>1258</v>
      </c>
      <c r="E1910" t="s">
        <v>386</v>
      </c>
      <c r="F1910" t="s">
        <v>14</v>
      </c>
      <c r="G1910">
        <v>1374</v>
      </c>
      <c r="H1910">
        <v>970</v>
      </c>
      <c r="I1910">
        <v>-404</v>
      </c>
      <c r="J1910">
        <v>-34.47</v>
      </c>
      <c r="K1910" t="s">
        <v>19</v>
      </c>
    </row>
    <row r="1911" spans="1:11" x14ac:dyDescent="0.2">
      <c r="A1911">
        <v>7638</v>
      </c>
      <c r="B1911">
        <v>37</v>
      </c>
      <c r="C1911">
        <v>39</v>
      </c>
      <c r="D1911" t="s">
        <v>1258</v>
      </c>
      <c r="E1911" t="s">
        <v>26</v>
      </c>
      <c r="F1911" t="s">
        <v>14</v>
      </c>
      <c r="G1911">
        <v>156</v>
      </c>
      <c r="H1911">
        <v>184</v>
      </c>
      <c r="I1911">
        <v>28</v>
      </c>
      <c r="J1911">
        <v>16.47</v>
      </c>
      <c r="K1911" t="s">
        <v>13</v>
      </c>
    </row>
    <row r="1912" spans="1:11" x14ac:dyDescent="0.2">
      <c r="A1912">
        <v>7642</v>
      </c>
      <c r="B1912">
        <v>37</v>
      </c>
      <c r="C1912">
        <v>41</v>
      </c>
      <c r="D1912" t="s">
        <v>1258</v>
      </c>
      <c r="E1912" t="s">
        <v>1273</v>
      </c>
      <c r="F1912" t="s">
        <v>14</v>
      </c>
      <c r="G1912">
        <v>114</v>
      </c>
      <c r="H1912">
        <v>74</v>
      </c>
      <c r="I1912">
        <v>-40</v>
      </c>
      <c r="J1912">
        <v>-42.55</v>
      </c>
      <c r="K1912" t="s">
        <v>19</v>
      </c>
    </row>
    <row r="1913" spans="1:11" x14ac:dyDescent="0.2">
      <c r="A1913">
        <v>7646</v>
      </c>
      <c r="B1913">
        <v>37</v>
      </c>
      <c r="C1913">
        <v>43</v>
      </c>
      <c r="D1913" t="s">
        <v>1258</v>
      </c>
      <c r="E1913" t="s">
        <v>31</v>
      </c>
      <c r="F1913" t="s">
        <v>14</v>
      </c>
      <c r="G1913">
        <v>34</v>
      </c>
      <c r="H1913">
        <v>41</v>
      </c>
      <c r="I1913">
        <v>7</v>
      </c>
      <c r="J1913">
        <v>18.670000000000002</v>
      </c>
      <c r="K1913" t="s">
        <v>13</v>
      </c>
    </row>
    <row r="1914" spans="1:11" x14ac:dyDescent="0.2">
      <c r="A1914">
        <v>7650</v>
      </c>
      <c r="B1914">
        <v>37</v>
      </c>
      <c r="C1914">
        <v>45</v>
      </c>
      <c r="D1914" t="s">
        <v>1258</v>
      </c>
      <c r="E1914" t="s">
        <v>141</v>
      </c>
      <c r="F1914" t="s">
        <v>14</v>
      </c>
      <c r="G1914">
        <v>990</v>
      </c>
      <c r="H1914">
        <v>972</v>
      </c>
      <c r="I1914">
        <v>-18</v>
      </c>
      <c r="J1914">
        <v>-1.83</v>
      </c>
      <c r="K1914" t="s">
        <v>19</v>
      </c>
    </row>
    <row r="1915" spans="1:11" x14ac:dyDescent="0.2">
      <c r="A1915">
        <v>7654</v>
      </c>
      <c r="B1915">
        <v>37</v>
      </c>
      <c r="C1915">
        <v>47</v>
      </c>
      <c r="D1915" t="s">
        <v>1258</v>
      </c>
      <c r="E1915" t="s">
        <v>1274</v>
      </c>
      <c r="F1915" t="s">
        <v>14</v>
      </c>
      <c r="G1915">
        <v>316</v>
      </c>
      <c r="H1915">
        <v>267</v>
      </c>
      <c r="I1915">
        <v>-49</v>
      </c>
      <c r="J1915">
        <v>-16.809999999999999</v>
      </c>
      <c r="K1915" t="s">
        <v>19</v>
      </c>
    </row>
    <row r="1916" spans="1:11" x14ac:dyDescent="0.2">
      <c r="A1916">
        <v>7658</v>
      </c>
      <c r="B1916">
        <v>37</v>
      </c>
      <c r="C1916">
        <v>49</v>
      </c>
      <c r="D1916" t="s">
        <v>1258</v>
      </c>
      <c r="E1916" t="s">
        <v>1275</v>
      </c>
      <c r="F1916" t="s">
        <v>14</v>
      </c>
      <c r="G1916">
        <v>2207</v>
      </c>
      <c r="H1916">
        <v>2945</v>
      </c>
      <c r="I1916">
        <v>738</v>
      </c>
      <c r="J1916">
        <v>28.65</v>
      </c>
      <c r="K1916" t="s">
        <v>13</v>
      </c>
    </row>
    <row r="1917" spans="1:11" x14ac:dyDescent="0.2">
      <c r="A1917">
        <v>7662</v>
      </c>
      <c r="B1917">
        <v>37</v>
      </c>
      <c r="C1917">
        <v>51</v>
      </c>
      <c r="D1917" t="s">
        <v>1258</v>
      </c>
      <c r="E1917" t="s">
        <v>525</v>
      </c>
      <c r="F1917" t="s">
        <v>14</v>
      </c>
      <c r="G1917">
        <v>9817</v>
      </c>
      <c r="H1917">
        <v>11134</v>
      </c>
      <c r="I1917">
        <v>1317</v>
      </c>
      <c r="J1917">
        <v>12.57</v>
      </c>
      <c r="K1917" t="s">
        <v>13</v>
      </c>
    </row>
    <row r="1918" spans="1:11" x14ac:dyDescent="0.2">
      <c r="A1918">
        <v>7666</v>
      </c>
      <c r="B1918">
        <v>37</v>
      </c>
      <c r="C1918">
        <v>53</v>
      </c>
      <c r="D1918" t="s">
        <v>1258</v>
      </c>
      <c r="E1918" t="s">
        <v>1276</v>
      </c>
      <c r="F1918" t="s">
        <v>14</v>
      </c>
      <c r="G1918">
        <v>286</v>
      </c>
      <c r="H1918">
        <v>275</v>
      </c>
      <c r="I1918">
        <v>-11</v>
      </c>
      <c r="J1918">
        <v>-3.92</v>
      </c>
      <c r="K1918" t="s">
        <v>19</v>
      </c>
    </row>
    <row r="1919" spans="1:11" x14ac:dyDescent="0.2">
      <c r="A1919">
        <v>7670</v>
      </c>
      <c r="B1919">
        <v>37</v>
      </c>
      <c r="C1919">
        <v>55</v>
      </c>
      <c r="D1919" t="s">
        <v>1258</v>
      </c>
      <c r="E1919" t="s">
        <v>1277</v>
      </c>
      <c r="F1919" t="s">
        <v>14</v>
      </c>
      <c r="G1919">
        <v>340</v>
      </c>
      <c r="H1919">
        <v>316</v>
      </c>
      <c r="I1919">
        <v>-24</v>
      </c>
      <c r="J1919">
        <v>-7.32</v>
      </c>
      <c r="K1919" t="s">
        <v>19</v>
      </c>
    </row>
    <row r="1920" spans="1:11" x14ac:dyDescent="0.2">
      <c r="A1920">
        <v>7674</v>
      </c>
      <c r="B1920">
        <v>37</v>
      </c>
      <c r="C1920">
        <v>57</v>
      </c>
      <c r="D1920" t="s">
        <v>1258</v>
      </c>
      <c r="E1920" t="s">
        <v>1278</v>
      </c>
      <c r="F1920" t="s">
        <v>14</v>
      </c>
      <c r="G1920">
        <v>2243</v>
      </c>
      <c r="H1920">
        <v>2492</v>
      </c>
      <c r="I1920">
        <v>249</v>
      </c>
      <c r="J1920">
        <v>10.52</v>
      </c>
      <c r="K1920" t="s">
        <v>13</v>
      </c>
    </row>
    <row r="1921" spans="1:11" x14ac:dyDescent="0.2">
      <c r="A1921">
        <v>7678</v>
      </c>
      <c r="B1921">
        <v>37</v>
      </c>
      <c r="C1921">
        <v>59</v>
      </c>
      <c r="D1921" t="s">
        <v>1258</v>
      </c>
      <c r="E1921" t="s">
        <v>1279</v>
      </c>
      <c r="F1921" t="s">
        <v>14</v>
      </c>
      <c r="G1921">
        <v>332</v>
      </c>
      <c r="H1921">
        <v>355</v>
      </c>
      <c r="I1921">
        <v>23</v>
      </c>
      <c r="J1921">
        <v>6.7</v>
      </c>
      <c r="K1921" t="s">
        <v>13</v>
      </c>
    </row>
    <row r="1922" spans="1:11" x14ac:dyDescent="0.2">
      <c r="A1922">
        <v>7682</v>
      </c>
      <c r="B1922">
        <v>37</v>
      </c>
      <c r="C1922">
        <v>61</v>
      </c>
      <c r="D1922" t="s">
        <v>1258</v>
      </c>
      <c r="E1922" t="s">
        <v>1280</v>
      </c>
      <c r="F1922" t="s">
        <v>14</v>
      </c>
      <c r="G1922">
        <v>324</v>
      </c>
      <c r="H1922">
        <v>300</v>
      </c>
      <c r="I1922">
        <v>-24</v>
      </c>
      <c r="J1922">
        <v>-7.69</v>
      </c>
      <c r="K1922" t="s">
        <v>19</v>
      </c>
    </row>
    <row r="1923" spans="1:11" x14ac:dyDescent="0.2">
      <c r="A1923">
        <v>7686</v>
      </c>
      <c r="B1923">
        <v>37</v>
      </c>
      <c r="C1923">
        <v>63</v>
      </c>
      <c r="D1923" t="s">
        <v>1258</v>
      </c>
      <c r="E1923" t="s">
        <v>1281</v>
      </c>
      <c r="F1923" t="s">
        <v>14</v>
      </c>
      <c r="G1923">
        <v>12564</v>
      </c>
      <c r="H1923">
        <v>14429</v>
      </c>
      <c r="I1923">
        <v>1865</v>
      </c>
      <c r="J1923">
        <v>13.82</v>
      </c>
      <c r="K1923" t="s">
        <v>13</v>
      </c>
    </row>
    <row r="1924" spans="1:11" x14ac:dyDescent="0.2">
      <c r="A1924">
        <v>7690</v>
      </c>
      <c r="B1924">
        <v>37</v>
      </c>
      <c r="C1924">
        <v>65</v>
      </c>
      <c r="D1924" t="s">
        <v>1258</v>
      </c>
      <c r="E1924" t="s">
        <v>1282</v>
      </c>
      <c r="F1924" t="s">
        <v>14</v>
      </c>
      <c r="G1924">
        <v>346</v>
      </c>
      <c r="H1924">
        <v>183</v>
      </c>
      <c r="I1924">
        <v>-163</v>
      </c>
      <c r="J1924">
        <v>-61.63</v>
      </c>
      <c r="K1924" t="s">
        <v>19</v>
      </c>
    </row>
    <row r="1925" spans="1:11" x14ac:dyDescent="0.2">
      <c r="A1925">
        <v>7694</v>
      </c>
      <c r="B1925">
        <v>37</v>
      </c>
      <c r="C1925">
        <v>67</v>
      </c>
      <c r="D1925" t="s">
        <v>1258</v>
      </c>
      <c r="E1925" t="s">
        <v>409</v>
      </c>
      <c r="F1925" t="s">
        <v>14</v>
      </c>
      <c r="G1925">
        <v>7106</v>
      </c>
      <c r="H1925">
        <v>8212</v>
      </c>
      <c r="I1925">
        <v>1106</v>
      </c>
      <c r="J1925">
        <v>14.44</v>
      </c>
      <c r="K1925" t="s">
        <v>13</v>
      </c>
    </row>
    <row r="1926" spans="1:11" x14ac:dyDescent="0.2">
      <c r="A1926">
        <v>7698</v>
      </c>
      <c r="B1926">
        <v>37</v>
      </c>
      <c r="C1926">
        <v>69</v>
      </c>
      <c r="D1926" t="s">
        <v>1258</v>
      </c>
      <c r="E1926" t="s">
        <v>47</v>
      </c>
      <c r="F1926" t="s">
        <v>14</v>
      </c>
      <c r="G1926">
        <v>536</v>
      </c>
      <c r="H1926">
        <v>499</v>
      </c>
      <c r="I1926">
        <v>-37</v>
      </c>
      <c r="J1926">
        <v>-7.15</v>
      </c>
      <c r="K1926" t="s">
        <v>19</v>
      </c>
    </row>
    <row r="1927" spans="1:11" x14ac:dyDescent="0.2">
      <c r="A1927">
        <v>7702</v>
      </c>
      <c r="B1927">
        <v>37</v>
      </c>
      <c r="C1927">
        <v>71</v>
      </c>
      <c r="D1927" t="s">
        <v>1258</v>
      </c>
      <c r="E1927" t="s">
        <v>1283</v>
      </c>
      <c r="F1927" t="s">
        <v>14</v>
      </c>
      <c r="G1927">
        <v>3040</v>
      </c>
      <c r="H1927">
        <v>3096</v>
      </c>
      <c r="I1927">
        <v>56</v>
      </c>
      <c r="J1927">
        <v>1.83</v>
      </c>
      <c r="K1927" t="s">
        <v>13</v>
      </c>
    </row>
    <row r="1928" spans="1:11" x14ac:dyDescent="0.2">
      <c r="A1928">
        <v>7706</v>
      </c>
      <c r="B1928">
        <v>37</v>
      </c>
      <c r="C1928">
        <v>73</v>
      </c>
      <c r="D1928" t="s">
        <v>1258</v>
      </c>
      <c r="E1928" t="s">
        <v>1284</v>
      </c>
      <c r="F1928" t="s">
        <v>14</v>
      </c>
      <c r="G1928">
        <v>156</v>
      </c>
      <c r="H1928">
        <v>62</v>
      </c>
      <c r="I1928">
        <v>-94</v>
      </c>
      <c r="J1928">
        <v>-86.24</v>
      </c>
      <c r="K1928" t="s">
        <v>19</v>
      </c>
    </row>
    <row r="1929" spans="1:11" x14ac:dyDescent="0.2">
      <c r="A1929">
        <v>7710</v>
      </c>
      <c r="B1929">
        <v>37</v>
      </c>
      <c r="C1929">
        <v>75</v>
      </c>
      <c r="D1929" t="s">
        <v>1258</v>
      </c>
      <c r="E1929" t="s">
        <v>120</v>
      </c>
      <c r="F1929" t="s">
        <v>14</v>
      </c>
      <c r="G1929">
        <v>66</v>
      </c>
      <c r="H1929">
        <v>38</v>
      </c>
      <c r="I1929">
        <v>-28</v>
      </c>
      <c r="J1929">
        <v>-53.85</v>
      </c>
      <c r="K1929" t="s">
        <v>19</v>
      </c>
    </row>
    <row r="1930" spans="1:11" x14ac:dyDescent="0.2">
      <c r="A1930">
        <v>7714</v>
      </c>
      <c r="B1930">
        <v>37</v>
      </c>
      <c r="C1930">
        <v>77</v>
      </c>
      <c r="D1930" t="s">
        <v>1258</v>
      </c>
      <c r="E1930" t="s">
        <v>1285</v>
      </c>
      <c r="F1930" t="s">
        <v>14</v>
      </c>
      <c r="G1930">
        <v>586</v>
      </c>
      <c r="H1930">
        <v>503</v>
      </c>
      <c r="I1930">
        <v>-83</v>
      </c>
      <c r="J1930">
        <v>-15.24</v>
      </c>
      <c r="K1930" t="s">
        <v>19</v>
      </c>
    </row>
    <row r="1931" spans="1:11" x14ac:dyDescent="0.2">
      <c r="A1931">
        <v>7718</v>
      </c>
      <c r="B1931">
        <v>37</v>
      </c>
      <c r="C1931">
        <v>79</v>
      </c>
      <c r="D1931" t="s">
        <v>1258</v>
      </c>
      <c r="E1931" t="s">
        <v>49</v>
      </c>
      <c r="F1931" t="s">
        <v>14</v>
      </c>
      <c r="G1931">
        <v>123</v>
      </c>
      <c r="H1931">
        <v>97</v>
      </c>
      <c r="I1931">
        <v>-26</v>
      </c>
      <c r="J1931">
        <v>-23.64</v>
      </c>
      <c r="K1931" t="s">
        <v>19</v>
      </c>
    </row>
    <row r="1932" spans="1:11" x14ac:dyDescent="0.2">
      <c r="A1932">
        <v>7722</v>
      </c>
      <c r="B1932">
        <v>37</v>
      </c>
      <c r="C1932">
        <v>81</v>
      </c>
      <c r="D1932" t="s">
        <v>1258</v>
      </c>
      <c r="E1932" t="s">
        <v>1286</v>
      </c>
      <c r="F1932" t="s">
        <v>14</v>
      </c>
      <c r="G1932">
        <v>18802</v>
      </c>
      <c r="H1932">
        <v>21942</v>
      </c>
      <c r="I1932">
        <v>3140</v>
      </c>
      <c r="J1932">
        <v>15.41</v>
      </c>
      <c r="K1932" t="s">
        <v>13</v>
      </c>
    </row>
    <row r="1933" spans="1:11" x14ac:dyDescent="0.2">
      <c r="A1933">
        <v>7726</v>
      </c>
      <c r="B1933">
        <v>37</v>
      </c>
      <c r="C1933">
        <v>83</v>
      </c>
      <c r="D1933" t="s">
        <v>1258</v>
      </c>
      <c r="E1933" t="s">
        <v>1287</v>
      </c>
      <c r="F1933" t="s">
        <v>14</v>
      </c>
      <c r="G1933">
        <v>553</v>
      </c>
      <c r="H1933">
        <v>464</v>
      </c>
      <c r="I1933">
        <v>-89</v>
      </c>
      <c r="J1933">
        <v>-17.5</v>
      </c>
      <c r="K1933" t="s">
        <v>19</v>
      </c>
    </row>
    <row r="1934" spans="1:11" x14ac:dyDescent="0.2">
      <c r="A1934">
        <v>7730</v>
      </c>
      <c r="B1934">
        <v>37</v>
      </c>
      <c r="C1934">
        <v>85</v>
      </c>
      <c r="D1934" t="s">
        <v>1258</v>
      </c>
      <c r="E1934" t="s">
        <v>1288</v>
      </c>
      <c r="F1934" t="s">
        <v>14</v>
      </c>
      <c r="G1934">
        <v>1959</v>
      </c>
      <c r="H1934">
        <v>1901</v>
      </c>
      <c r="I1934">
        <v>-58</v>
      </c>
      <c r="J1934">
        <v>-3.01</v>
      </c>
      <c r="K1934" t="s">
        <v>19</v>
      </c>
    </row>
    <row r="1935" spans="1:11" x14ac:dyDescent="0.2">
      <c r="A1935">
        <v>7734</v>
      </c>
      <c r="B1935">
        <v>37</v>
      </c>
      <c r="C1935">
        <v>87</v>
      </c>
      <c r="D1935" t="s">
        <v>1258</v>
      </c>
      <c r="E1935" t="s">
        <v>1289</v>
      </c>
      <c r="F1935" t="s">
        <v>14</v>
      </c>
      <c r="G1935">
        <v>331</v>
      </c>
      <c r="H1935">
        <v>320</v>
      </c>
      <c r="I1935">
        <v>-11</v>
      </c>
      <c r="J1935">
        <v>-3.38</v>
      </c>
      <c r="K1935" t="s">
        <v>19</v>
      </c>
    </row>
    <row r="1936" spans="1:11" x14ac:dyDescent="0.2">
      <c r="A1936">
        <v>7738</v>
      </c>
      <c r="B1936">
        <v>37</v>
      </c>
      <c r="C1936">
        <v>89</v>
      </c>
      <c r="D1936" t="s">
        <v>1258</v>
      </c>
      <c r="E1936" t="s">
        <v>534</v>
      </c>
      <c r="F1936" t="s">
        <v>14</v>
      </c>
      <c r="G1936">
        <v>1278</v>
      </c>
      <c r="H1936">
        <v>1334</v>
      </c>
      <c r="I1936">
        <v>56</v>
      </c>
      <c r="J1936">
        <v>4.29</v>
      </c>
      <c r="K1936" t="s">
        <v>13</v>
      </c>
    </row>
    <row r="1937" spans="1:11" x14ac:dyDescent="0.2">
      <c r="A1937">
        <v>7742</v>
      </c>
      <c r="B1937">
        <v>37</v>
      </c>
      <c r="C1937">
        <v>91</v>
      </c>
      <c r="D1937" t="s">
        <v>1258</v>
      </c>
      <c r="E1937" t="s">
        <v>1290</v>
      </c>
      <c r="F1937" t="s">
        <v>14</v>
      </c>
      <c r="G1937">
        <v>215</v>
      </c>
      <c r="H1937">
        <v>189</v>
      </c>
      <c r="I1937">
        <v>-26</v>
      </c>
      <c r="J1937">
        <v>-12.87</v>
      </c>
      <c r="K1937" t="s">
        <v>19</v>
      </c>
    </row>
    <row r="1938" spans="1:11" x14ac:dyDescent="0.2">
      <c r="A1938">
        <v>7746</v>
      </c>
      <c r="B1938">
        <v>37</v>
      </c>
      <c r="C1938">
        <v>93</v>
      </c>
      <c r="D1938" t="s">
        <v>1258</v>
      </c>
      <c r="E1938" t="s">
        <v>1291</v>
      </c>
      <c r="F1938" t="s">
        <v>14</v>
      </c>
      <c r="G1938">
        <v>927</v>
      </c>
      <c r="H1938">
        <v>970</v>
      </c>
      <c r="I1938">
        <v>43</v>
      </c>
      <c r="J1938">
        <v>4.53</v>
      </c>
      <c r="K1938" t="s">
        <v>13</v>
      </c>
    </row>
    <row r="1939" spans="1:11" x14ac:dyDescent="0.2">
      <c r="A1939">
        <v>7750</v>
      </c>
      <c r="B1939">
        <v>37</v>
      </c>
      <c r="C1939">
        <v>95</v>
      </c>
      <c r="D1939" t="s">
        <v>1258</v>
      </c>
      <c r="E1939" t="s">
        <v>1292</v>
      </c>
      <c r="F1939" t="s">
        <v>14</v>
      </c>
      <c r="G1939">
        <v>31</v>
      </c>
      <c r="H1939">
        <v>24</v>
      </c>
      <c r="I1939">
        <v>-7</v>
      </c>
      <c r="J1939">
        <v>-25.45</v>
      </c>
      <c r="K1939" t="s">
        <v>19</v>
      </c>
    </row>
    <row r="1940" spans="1:11" x14ac:dyDescent="0.2">
      <c r="A1940">
        <v>7754</v>
      </c>
      <c r="B1940">
        <v>37</v>
      </c>
      <c r="C1940">
        <v>97</v>
      </c>
      <c r="D1940" t="s">
        <v>1258</v>
      </c>
      <c r="E1940" t="s">
        <v>1293</v>
      </c>
      <c r="F1940" t="s">
        <v>14</v>
      </c>
      <c r="G1940">
        <v>3557</v>
      </c>
      <c r="H1940">
        <v>3527</v>
      </c>
      <c r="I1940">
        <v>-30</v>
      </c>
      <c r="J1940">
        <v>-0.85</v>
      </c>
      <c r="K1940" t="s">
        <v>19</v>
      </c>
    </row>
    <row r="1941" spans="1:11" x14ac:dyDescent="0.2">
      <c r="A1941">
        <v>7758</v>
      </c>
      <c r="B1941">
        <v>37</v>
      </c>
      <c r="C1941">
        <v>99</v>
      </c>
      <c r="D1941" t="s">
        <v>1258</v>
      </c>
      <c r="E1941" t="s">
        <v>53</v>
      </c>
      <c r="F1941" t="s">
        <v>14</v>
      </c>
      <c r="G1941">
        <v>427</v>
      </c>
      <c r="H1941">
        <v>476</v>
      </c>
      <c r="I1941">
        <v>49</v>
      </c>
      <c r="J1941">
        <v>10.85</v>
      </c>
      <c r="K1941" t="s">
        <v>13</v>
      </c>
    </row>
    <row r="1942" spans="1:11" x14ac:dyDescent="0.2">
      <c r="A1942">
        <v>7762</v>
      </c>
      <c r="B1942">
        <v>37</v>
      </c>
      <c r="C1942">
        <v>101</v>
      </c>
      <c r="D1942" t="s">
        <v>1258</v>
      </c>
      <c r="E1942" t="s">
        <v>1294</v>
      </c>
      <c r="F1942" t="s">
        <v>14</v>
      </c>
      <c r="G1942">
        <v>1843</v>
      </c>
      <c r="H1942">
        <v>1716</v>
      </c>
      <c r="I1942">
        <v>-127</v>
      </c>
      <c r="J1942">
        <v>-7.14</v>
      </c>
      <c r="K1942" t="s">
        <v>19</v>
      </c>
    </row>
    <row r="1943" spans="1:11" x14ac:dyDescent="0.2">
      <c r="A1943">
        <v>7766</v>
      </c>
      <c r="B1943">
        <v>37</v>
      </c>
      <c r="C1943">
        <v>103</v>
      </c>
      <c r="D1943" t="s">
        <v>1258</v>
      </c>
      <c r="E1943" t="s">
        <v>427</v>
      </c>
      <c r="F1943" t="s">
        <v>14</v>
      </c>
      <c r="G1943">
        <v>92</v>
      </c>
      <c r="H1943">
        <v>56</v>
      </c>
      <c r="I1943">
        <v>-36</v>
      </c>
      <c r="J1943">
        <v>-48.65</v>
      </c>
      <c r="K1943" t="s">
        <v>19</v>
      </c>
    </row>
    <row r="1944" spans="1:11" x14ac:dyDescent="0.2">
      <c r="A1944">
        <v>7770</v>
      </c>
      <c r="B1944">
        <v>37</v>
      </c>
      <c r="C1944">
        <v>105</v>
      </c>
      <c r="D1944" t="s">
        <v>1258</v>
      </c>
      <c r="E1944" t="s">
        <v>58</v>
      </c>
      <c r="F1944" t="s">
        <v>14</v>
      </c>
      <c r="G1944">
        <v>682</v>
      </c>
      <c r="H1944">
        <v>771</v>
      </c>
      <c r="I1944">
        <v>89</v>
      </c>
      <c r="J1944">
        <v>12.25</v>
      </c>
      <c r="K1944" t="s">
        <v>13</v>
      </c>
    </row>
    <row r="1945" spans="1:11" x14ac:dyDescent="0.2">
      <c r="A1945">
        <v>7774</v>
      </c>
      <c r="B1945">
        <v>37</v>
      </c>
      <c r="C1945">
        <v>107</v>
      </c>
      <c r="D1945" t="s">
        <v>1258</v>
      </c>
      <c r="E1945" t="s">
        <v>1295</v>
      </c>
      <c r="F1945" t="s">
        <v>14</v>
      </c>
      <c r="G1945">
        <v>465</v>
      </c>
      <c r="H1945">
        <v>411</v>
      </c>
      <c r="I1945">
        <v>-54</v>
      </c>
      <c r="J1945">
        <v>-12.33</v>
      </c>
      <c r="K1945" t="s">
        <v>19</v>
      </c>
    </row>
    <row r="1946" spans="1:11" x14ac:dyDescent="0.2">
      <c r="A1946">
        <v>7778</v>
      </c>
      <c r="B1946">
        <v>37</v>
      </c>
      <c r="C1946">
        <v>109</v>
      </c>
      <c r="D1946" t="s">
        <v>1258</v>
      </c>
      <c r="E1946" t="s">
        <v>161</v>
      </c>
      <c r="F1946" t="s">
        <v>14</v>
      </c>
      <c r="G1946">
        <v>590</v>
      </c>
      <c r="H1946">
        <v>618</v>
      </c>
      <c r="I1946">
        <v>28</v>
      </c>
      <c r="J1946">
        <v>4.6399999999999997</v>
      </c>
      <c r="K1946" t="s">
        <v>13</v>
      </c>
    </row>
    <row r="1947" spans="1:11" x14ac:dyDescent="0.2">
      <c r="A1947">
        <v>7782</v>
      </c>
      <c r="B1947">
        <v>37</v>
      </c>
      <c r="C1947">
        <v>111</v>
      </c>
      <c r="D1947" t="s">
        <v>1258</v>
      </c>
      <c r="E1947" t="s">
        <v>1296</v>
      </c>
      <c r="F1947" t="s">
        <v>14</v>
      </c>
      <c r="G1947">
        <v>531</v>
      </c>
      <c r="H1947">
        <v>453</v>
      </c>
      <c r="I1947">
        <v>-78</v>
      </c>
      <c r="J1947">
        <v>-15.85</v>
      </c>
      <c r="K1947" t="s">
        <v>19</v>
      </c>
    </row>
    <row r="1948" spans="1:11" x14ac:dyDescent="0.2">
      <c r="A1948">
        <v>7786</v>
      </c>
      <c r="B1948">
        <v>37</v>
      </c>
      <c r="C1948">
        <v>113</v>
      </c>
      <c r="D1948" t="s">
        <v>1258</v>
      </c>
      <c r="E1948" t="s">
        <v>61</v>
      </c>
      <c r="F1948" t="s">
        <v>14</v>
      </c>
      <c r="G1948">
        <v>307</v>
      </c>
      <c r="H1948">
        <v>277</v>
      </c>
      <c r="I1948">
        <v>-30</v>
      </c>
      <c r="J1948">
        <v>-10.27</v>
      </c>
      <c r="K1948" t="s">
        <v>19</v>
      </c>
    </row>
    <row r="1949" spans="1:11" x14ac:dyDescent="0.2">
      <c r="A1949">
        <v>7790</v>
      </c>
      <c r="B1949">
        <v>37</v>
      </c>
      <c r="C1949">
        <v>115</v>
      </c>
      <c r="D1949" t="s">
        <v>1258</v>
      </c>
      <c r="E1949" t="s">
        <v>62</v>
      </c>
      <c r="F1949" t="s">
        <v>14</v>
      </c>
      <c r="G1949">
        <v>143</v>
      </c>
      <c r="H1949">
        <v>105</v>
      </c>
      <c r="I1949">
        <v>-38</v>
      </c>
      <c r="J1949">
        <v>-30.65</v>
      </c>
      <c r="K1949" t="s">
        <v>19</v>
      </c>
    </row>
    <row r="1950" spans="1:11" x14ac:dyDescent="0.2">
      <c r="A1950">
        <v>7794</v>
      </c>
      <c r="B1950">
        <v>37</v>
      </c>
      <c r="C1950">
        <v>117</v>
      </c>
      <c r="D1950" t="s">
        <v>1258</v>
      </c>
      <c r="E1950" t="s">
        <v>346</v>
      </c>
      <c r="F1950" t="s">
        <v>14</v>
      </c>
      <c r="G1950">
        <v>183</v>
      </c>
      <c r="H1950">
        <v>98</v>
      </c>
      <c r="I1950">
        <v>-85</v>
      </c>
      <c r="J1950">
        <v>-60.5</v>
      </c>
      <c r="K1950" t="s">
        <v>19</v>
      </c>
    </row>
    <row r="1951" spans="1:11" x14ac:dyDescent="0.2">
      <c r="A1951">
        <v>7798</v>
      </c>
      <c r="B1951">
        <v>37</v>
      </c>
      <c r="C1951">
        <v>119</v>
      </c>
      <c r="D1951" t="s">
        <v>1258</v>
      </c>
      <c r="E1951" t="s">
        <v>1297</v>
      </c>
      <c r="F1951" t="s">
        <v>14</v>
      </c>
      <c r="G1951">
        <v>42435</v>
      </c>
      <c r="H1951">
        <v>48796</v>
      </c>
      <c r="I1951">
        <v>6361</v>
      </c>
      <c r="J1951">
        <v>13.94</v>
      </c>
      <c r="K1951" t="s">
        <v>13</v>
      </c>
    </row>
    <row r="1952" spans="1:11" x14ac:dyDescent="0.2">
      <c r="A1952">
        <v>7802</v>
      </c>
      <c r="B1952">
        <v>37</v>
      </c>
      <c r="C1952">
        <v>121</v>
      </c>
      <c r="D1952" t="s">
        <v>1258</v>
      </c>
      <c r="E1952" t="s">
        <v>435</v>
      </c>
      <c r="F1952" t="s">
        <v>14</v>
      </c>
      <c r="G1952">
        <v>99</v>
      </c>
      <c r="H1952">
        <v>86</v>
      </c>
      <c r="I1952">
        <v>-13</v>
      </c>
      <c r="J1952">
        <v>-14.05</v>
      </c>
      <c r="K1952" t="s">
        <v>19</v>
      </c>
    </row>
    <row r="1953" spans="1:11" x14ac:dyDescent="0.2">
      <c r="A1953">
        <v>7806</v>
      </c>
      <c r="B1953">
        <v>37</v>
      </c>
      <c r="C1953">
        <v>123</v>
      </c>
      <c r="D1953" t="s">
        <v>1258</v>
      </c>
      <c r="E1953" t="s">
        <v>68</v>
      </c>
      <c r="F1953" t="s">
        <v>14</v>
      </c>
      <c r="G1953">
        <v>535</v>
      </c>
      <c r="H1953">
        <v>542</v>
      </c>
      <c r="I1953">
        <v>7</v>
      </c>
      <c r="J1953">
        <v>1.3</v>
      </c>
      <c r="K1953" t="s">
        <v>13</v>
      </c>
    </row>
    <row r="1954" spans="1:11" x14ac:dyDescent="0.2">
      <c r="A1954">
        <v>7810</v>
      </c>
      <c r="B1954">
        <v>37</v>
      </c>
      <c r="C1954">
        <v>125</v>
      </c>
      <c r="D1954" t="s">
        <v>1258</v>
      </c>
      <c r="E1954" t="s">
        <v>1298</v>
      </c>
      <c r="F1954" t="s">
        <v>14</v>
      </c>
      <c r="G1954">
        <v>1056</v>
      </c>
      <c r="H1954">
        <v>1076</v>
      </c>
      <c r="I1954">
        <v>20</v>
      </c>
      <c r="J1954">
        <v>1.88</v>
      </c>
      <c r="K1954" t="s">
        <v>13</v>
      </c>
    </row>
    <row r="1955" spans="1:11" x14ac:dyDescent="0.2">
      <c r="A1955">
        <v>7814</v>
      </c>
      <c r="B1955">
        <v>37</v>
      </c>
      <c r="C1955">
        <v>127</v>
      </c>
      <c r="D1955" t="s">
        <v>1258</v>
      </c>
      <c r="E1955" t="s">
        <v>1299</v>
      </c>
      <c r="F1955" t="s">
        <v>14</v>
      </c>
      <c r="G1955">
        <v>1136</v>
      </c>
      <c r="H1955">
        <v>1054</v>
      </c>
      <c r="I1955">
        <v>-82</v>
      </c>
      <c r="J1955">
        <v>-7.49</v>
      </c>
      <c r="K1955" t="s">
        <v>19</v>
      </c>
    </row>
    <row r="1956" spans="1:11" x14ac:dyDescent="0.2">
      <c r="A1956">
        <v>7818</v>
      </c>
      <c r="B1956">
        <v>37</v>
      </c>
      <c r="C1956">
        <v>129</v>
      </c>
      <c r="D1956" t="s">
        <v>1258</v>
      </c>
      <c r="E1956" t="s">
        <v>1300</v>
      </c>
      <c r="F1956" t="s">
        <v>14</v>
      </c>
      <c r="G1956">
        <v>3162</v>
      </c>
      <c r="H1956">
        <v>3513</v>
      </c>
      <c r="I1956">
        <v>351</v>
      </c>
      <c r="J1956">
        <v>10.52</v>
      </c>
      <c r="K1956" t="s">
        <v>13</v>
      </c>
    </row>
    <row r="1957" spans="1:11" x14ac:dyDescent="0.2">
      <c r="A1957">
        <v>7822</v>
      </c>
      <c r="B1957">
        <v>37</v>
      </c>
      <c r="C1957">
        <v>131</v>
      </c>
      <c r="D1957" t="s">
        <v>1258</v>
      </c>
      <c r="E1957" t="s">
        <v>1301</v>
      </c>
      <c r="F1957" t="s">
        <v>14</v>
      </c>
      <c r="G1957">
        <v>118</v>
      </c>
      <c r="H1957">
        <v>61</v>
      </c>
      <c r="I1957">
        <v>-57</v>
      </c>
      <c r="J1957">
        <v>-63.69</v>
      </c>
      <c r="K1957" t="s">
        <v>19</v>
      </c>
    </row>
    <row r="1958" spans="1:11" x14ac:dyDescent="0.2">
      <c r="A1958">
        <v>7826</v>
      </c>
      <c r="B1958">
        <v>37</v>
      </c>
      <c r="C1958">
        <v>133</v>
      </c>
      <c r="D1958" t="s">
        <v>1258</v>
      </c>
      <c r="E1958" t="s">
        <v>1302</v>
      </c>
      <c r="F1958" t="s">
        <v>14</v>
      </c>
      <c r="G1958">
        <v>5117</v>
      </c>
      <c r="H1958">
        <v>5928</v>
      </c>
      <c r="I1958">
        <v>811</v>
      </c>
      <c r="J1958">
        <v>14.69</v>
      </c>
      <c r="K1958" t="s">
        <v>13</v>
      </c>
    </row>
    <row r="1959" spans="1:11" x14ac:dyDescent="0.2">
      <c r="A1959">
        <v>7830</v>
      </c>
      <c r="B1959">
        <v>37</v>
      </c>
      <c r="C1959">
        <v>135</v>
      </c>
      <c r="D1959" t="s">
        <v>1258</v>
      </c>
      <c r="E1959" t="s">
        <v>218</v>
      </c>
      <c r="F1959" t="s">
        <v>14</v>
      </c>
      <c r="G1959">
        <v>8646</v>
      </c>
      <c r="H1959">
        <v>10329</v>
      </c>
      <c r="I1959">
        <v>1683</v>
      </c>
      <c r="J1959">
        <v>17.739999999999998</v>
      </c>
      <c r="K1959" t="s">
        <v>13</v>
      </c>
    </row>
    <row r="1960" spans="1:11" x14ac:dyDescent="0.2">
      <c r="A1960">
        <v>7834</v>
      </c>
      <c r="B1960">
        <v>37</v>
      </c>
      <c r="C1960">
        <v>137</v>
      </c>
      <c r="D1960" t="s">
        <v>1258</v>
      </c>
      <c r="E1960" t="s">
        <v>1303</v>
      </c>
      <c r="F1960" t="s">
        <v>14</v>
      </c>
      <c r="G1960">
        <v>99</v>
      </c>
      <c r="H1960">
        <v>83</v>
      </c>
      <c r="I1960">
        <v>-16</v>
      </c>
      <c r="J1960">
        <v>-17.579999999999998</v>
      </c>
      <c r="K1960" t="s">
        <v>19</v>
      </c>
    </row>
    <row r="1961" spans="1:11" x14ac:dyDescent="0.2">
      <c r="A1961">
        <v>7838</v>
      </c>
      <c r="B1961">
        <v>37</v>
      </c>
      <c r="C1961">
        <v>139</v>
      </c>
      <c r="D1961" t="s">
        <v>1258</v>
      </c>
      <c r="E1961" t="s">
        <v>1304</v>
      </c>
      <c r="F1961" t="s">
        <v>14</v>
      </c>
      <c r="G1961">
        <v>726</v>
      </c>
      <c r="H1961">
        <v>677</v>
      </c>
      <c r="I1961">
        <v>-49</v>
      </c>
      <c r="J1961">
        <v>-6.99</v>
      </c>
      <c r="K1961" t="s">
        <v>19</v>
      </c>
    </row>
    <row r="1962" spans="1:11" x14ac:dyDescent="0.2">
      <c r="A1962">
        <v>7842</v>
      </c>
      <c r="B1962">
        <v>37</v>
      </c>
      <c r="C1962">
        <v>141</v>
      </c>
      <c r="D1962" t="s">
        <v>1258</v>
      </c>
      <c r="E1962" t="s">
        <v>1305</v>
      </c>
      <c r="F1962" t="s">
        <v>14</v>
      </c>
      <c r="G1962">
        <v>416</v>
      </c>
      <c r="H1962">
        <v>397</v>
      </c>
      <c r="I1962">
        <v>-19</v>
      </c>
      <c r="J1962">
        <v>-4.67</v>
      </c>
      <c r="K1962" t="s">
        <v>19</v>
      </c>
    </row>
    <row r="1963" spans="1:11" x14ac:dyDescent="0.2">
      <c r="A1963">
        <v>7846</v>
      </c>
      <c r="B1963">
        <v>37</v>
      </c>
      <c r="C1963">
        <v>143</v>
      </c>
      <c r="D1963" t="s">
        <v>1258</v>
      </c>
      <c r="E1963" t="s">
        <v>1306</v>
      </c>
      <c r="F1963" t="s">
        <v>14</v>
      </c>
      <c r="G1963">
        <v>93</v>
      </c>
      <c r="H1963">
        <v>91</v>
      </c>
      <c r="I1963">
        <v>-2</v>
      </c>
      <c r="J1963">
        <v>-2.17</v>
      </c>
      <c r="K1963" t="s">
        <v>19</v>
      </c>
    </row>
    <row r="1964" spans="1:11" x14ac:dyDescent="0.2">
      <c r="A1964">
        <v>7850</v>
      </c>
      <c r="B1964">
        <v>37</v>
      </c>
      <c r="C1964">
        <v>145</v>
      </c>
      <c r="D1964" t="s">
        <v>1258</v>
      </c>
      <c r="E1964" t="s">
        <v>1307</v>
      </c>
      <c r="F1964" t="s">
        <v>14</v>
      </c>
      <c r="G1964">
        <v>229</v>
      </c>
      <c r="H1964">
        <v>174</v>
      </c>
      <c r="I1964">
        <v>-55</v>
      </c>
      <c r="J1964">
        <v>-27.3</v>
      </c>
      <c r="K1964" t="s">
        <v>19</v>
      </c>
    </row>
    <row r="1965" spans="1:11" x14ac:dyDescent="0.2">
      <c r="A1965">
        <v>7854</v>
      </c>
      <c r="B1965">
        <v>37</v>
      </c>
      <c r="C1965">
        <v>147</v>
      </c>
      <c r="D1965" t="s">
        <v>1258</v>
      </c>
      <c r="E1965" t="s">
        <v>1308</v>
      </c>
      <c r="F1965" t="s">
        <v>14</v>
      </c>
      <c r="G1965">
        <v>3069</v>
      </c>
      <c r="H1965">
        <v>3585</v>
      </c>
      <c r="I1965">
        <v>516</v>
      </c>
      <c r="J1965">
        <v>15.51</v>
      </c>
      <c r="K1965" t="s">
        <v>13</v>
      </c>
    </row>
    <row r="1966" spans="1:11" x14ac:dyDescent="0.2">
      <c r="A1966">
        <v>7858</v>
      </c>
      <c r="B1966">
        <v>37</v>
      </c>
      <c r="C1966">
        <v>149</v>
      </c>
      <c r="D1966" t="s">
        <v>1258</v>
      </c>
      <c r="E1966" t="s">
        <v>172</v>
      </c>
      <c r="F1966" t="s">
        <v>14</v>
      </c>
      <c r="G1966">
        <v>112</v>
      </c>
      <c r="H1966">
        <v>135</v>
      </c>
      <c r="I1966">
        <v>23</v>
      </c>
      <c r="J1966">
        <v>18.62</v>
      </c>
      <c r="K1966" t="s">
        <v>13</v>
      </c>
    </row>
    <row r="1967" spans="1:11" x14ac:dyDescent="0.2">
      <c r="A1967">
        <v>7862</v>
      </c>
      <c r="B1967">
        <v>37</v>
      </c>
      <c r="C1967">
        <v>151</v>
      </c>
      <c r="D1967" t="s">
        <v>1258</v>
      </c>
      <c r="E1967" t="s">
        <v>73</v>
      </c>
      <c r="F1967" t="s">
        <v>14</v>
      </c>
      <c r="G1967">
        <v>1740</v>
      </c>
      <c r="H1967">
        <v>1742</v>
      </c>
      <c r="I1967">
        <v>2</v>
      </c>
      <c r="J1967">
        <v>0.11</v>
      </c>
      <c r="K1967" t="s">
        <v>13</v>
      </c>
    </row>
    <row r="1968" spans="1:11" x14ac:dyDescent="0.2">
      <c r="A1968">
        <v>7866</v>
      </c>
      <c r="B1968">
        <v>37</v>
      </c>
      <c r="C1968">
        <v>153</v>
      </c>
      <c r="D1968" t="s">
        <v>1258</v>
      </c>
      <c r="E1968" t="s">
        <v>445</v>
      </c>
      <c r="F1968" t="s">
        <v>14</v>
      </c>
      <c r="G1968">
        <v>521</v>
      </c>
      <c r="H1968">
        <v>555</v>
      </c>
      <c r="I1968">
        <v>34</v>
      </c>
      <c r="J1968">
        <v>6.32</v>
      </c>
      <c r="K1968" t="s">
        <v>13</v>
      </c>
    </row>
    <row r="1969" spans="1:11" x14ac:dyDescent="0.2">
      <c r="A1969">
        <v>7870</v>
      </c>
      <c r="B1969">
        <v>37</v>
      </c>
      <c r="C1969">
        <v>155</v>
      </c>
      <c r="D1969" t="s">
        <v>1258</v>
      </c>
      <c r="E1969" t="s">
        <v>1309</v>
      </c>
      <c r="F1969" t="s">
        <v>14</v>
      </c>
      <c r="G1969">
        <v>1659</v>
      </c>
      <c r="H1969">
        <v>1338</v>
      </c>
      <c r="I1969">
        <v>-321</v>
      </c>
      <c r="J1969">
        <v>-21.42</v>
      </c>
      <c r="K1969" t="s">
        <v>19</v>
      </c>
    </row>
    <row r="1970" spans="1:11" x14ac:dyDescent="0.2">
      <c r="A1970">
        <v>7874</v>
      </c>
      <c r="B1970">
        <v>37</v>
      </c>
      <c r="C1970">
        <v>157</v>
      </c>
      <c r="D1970" t="s">
        <v>1258</v>
      </c>
      <c r="E1970" t="s">
        <v>1187</v>
      </c>
      <c r="F1970" t="s">
        <v>14</v>
      </c>
      <c r="G1970">
        <v>636</v>
      </c>
      <c r="H1970">
        <v>611</v>
      </c>
      <c r="I1970">
        <v>-25</v>
      </c>
      <c r="J1970">
        <v>-4.01</v>
      </c>
      <c r="K1970" t="s">
        <v>19</v>
      </c>
    </row>
    <row r="1971" spans="1:11" x14ac:dyDescent="0.2">
      <c r="A1971">
        <v>7878</v>
      </c>
      <c r="B1971">
        <v>37</v>
      </c>
      <c r="C1971">
        <v>159</v>
      </c>
      <c r="D1971" t="s">
        <v>1258</v>
      </c>
      <c r="E1971" t="s">
        <v>776</v>
      </c>
      <c r="F1971" t="s">
        <v>14</v>
      </c>
      <c r="G1971">
        <v>1776</v>
      </c>
      <c r="H1971">
        <v>1693</v>
      </c>
      <c r="I1971">
        <v>-83</v>
      </c>
      <c r="J1971">
        <v>-4.79</v>
      </c>
      <c r="K1971" t="s">
        <v>19</v>
      </c>
    </row>
    <row r="1972" spans="1:11" x14ac:dyDescent="0.2">
      <c r="A1972">
        <v>7882</v>
      </c>
      <c r="B1972">
        <v>37</v>
      </c>
      <c r="C1972">
        <v>161</v>
      </c>
      <c r="D1972" t="s">
        <v>1258</v>
      </c>
      <c r="E1972" t="s">
        <v>1310</v>
      </c>
      <c r="F1972" t="s">
        <v>14</v>
      </c>
      <c r="G1972">
        <v>440</v>
      </c>
      <c r="H1972">
        <v>442</v>
      </c>
      <c r="I1972">
        <v>2</v>
      </c>
      <c r="J1972">
        <v>0.45</v>
      </c>
      <c r="K1972" t="s">
        <v>13</v>
      </c>
    </row>
    <row r="1973" spans="1:11" x14ac:dyDescent="0.2">
      <c r="A1973">
        <v>7886</v>
      </c>
      <c r="B1973">
        <v>37</v>
      </c>
      <c r="C1973">
        <v>163</v>
      </c>
      <c r="D1973" t="s">
        <v>1258</v>
      </c>
      <c r="E1973" t="s">
        <v>1311</v>
      </c>
      <c r="F1973" t="s">
        <v>14</v>
      </c>
      <c r="G1973">
        <v>511</v>
      </c>
      <c r="H1973">
        <v>434</v>
      </c>
      <c r="I1973">
        <v>-77</v>
      </c>
      <c r="J1973">
        <v>-16.3</v>
      </c>
      <c r="K1973" t="s">
        <v>19</v>
      </c>
    </row>
    <row r="1974" spans="1:11" x14ac:dyDescent="0.2">
      <c r="A1974">
        <v>7890</v>
      </c>
      <c r="B1974">
        <v>37</v>
      </c>
      <c r="C1974">
        <v>165</v>
      </c>
      <c r="D1974" t="s">
        <v>1258</v>
      </c>
      <c r="E1974" t="s">
        <v>1084</v>
      </c>
      <c r="F1974" t="s">
        <v>14</v>
      </c>
      <c r="G1974">
        <v>363</v>
      </c>
      <c r="H1974">
        <v>337</v>
      </c>
      <c r="I1974">
        <v>-26</v>
      </c>
      <c r="J1974">
        <v>-7.43</v>
      </c>
      <c r="K1974" t="s">
        <v>19</v>
      </c>
    </row>
    <row r="1975" spans="1:11" x14ac:dyDescent="0.2">
      <c r="A1975">
        <v>7894</v>
      </c>
      <c r="B1975">
        <v>37</v>
      </c>
      <c r="C1975">
        <v>167</v>
      </c>
      <c r="D1975" t="s">
        <v>1258</v>
      </c>
      <c r="E1975" t="s">
        <v>1312</v>
      </c>
      <c r="F1975" t="s">
        <v>14</v>
      </c>
      <c r="G1975">
        <v>1280</v>
      </c>
      <c r="H1975">
        <v>1247</v>
      </c>
      <c r="I1975">
        <v>-33</v>
      </c>
      <c r="J1975">
        <v>-2.61</v>
      </c>
      <c r="K1975" t="s">
        <v>19</v>
      </c>
    </row>
    <row r="1976" spans="1:11" x14ac:dyDescent="0.2">
      <c r="A1976">
        <v>7898</v>
      </c>
      <c r="B1976">
        <v>37</v>
      </c>
      <c r="C1976">
        <v>169</v>
      </c>
      <c r="D1976" t="s">
        <v>1258</v>
      </c>
      <c r="E1976" t="s">
        <v>1313</v>
      </c>
      <c r="F1976" t="s">
        <v>14</v>
      </c>
      <c r="G1976">
        <v>227</v>
      </c>
      <c r="H1976">
        <v>184</v>
      </c>
      <c r="I1976">
        <v>-43</v>
      </c>
      <c r="J1976">
        <v>-20.92</v>
      </c>
      <c r="K1976" t="s">
        <v>19</v>
      </c>
    </row>
    <row r="1977" spans="1:11" x14ac:dyDescent="0.2">
      <c r="A1977">
        <v>7902</v>
      </c>
      <c r="B1977">
        <v>37</v>
      </c>
      <c r="C1977">
        <v>171</v>
      </c>
      <c r="D1977" t="s">
        <v>1258</v>
      </c>
      <c r="E1977" t="s">
        <v>1314</v>
      </c>
      <c r="F1977" t="s">
        <v>14</v>
      </c>
      <c r="G1977">
        <v>417</v>
      </c>
      <c r="H1977">
        <v>508</v>
      </c>
      <c r="I1977">
        <v>91</v>
      </c>
      <c r="J1977">
        <v>19.68</v>
      </c>
      <c r="K1977" t="s">
        <v>13</v>
      </c>
    </row>
    <row r="1978" spans="1:11" x14ac:dyDescent="0.2">
      <c r="A1978">
        <v>7906</v>
      </c>
      <c r="B1978">
        <v>37</v>
      </c>
      <c r="C1978">
        <v>173</v>
      </c>
      <c r="D1978" t="s">
        <v>1258</v>
      </c>
      <c r="E1978" t="s">
        <v>1315</v>
      </c>
      <c r="F1978" t="s">
        <v>14</v>
      </c>
      <c r="G1978">
        <v>123</v>
      </c>
      <c r="H1978">
        <v>98</v>
      </c>
      <c r="I1978">
        <v>-25</v>
      </c>
      <c r="J1978">
        <v>-22.62</v>
      </c>
      <c r="K1978" t="s">
        <v>19</v>
      </c>
    </row>
    <row r="1979" spans="1:11" x14ac:dyDescent="0.2">
      <c r="A1979">
        <v>7910</v>
      </c>
      <c r="B1979">
        <v>37</v>
      </c>
      <c r="C1979">
        <v>175</v>
      </c>
      <c r="D1979" t="s">
        <v>1258</v>
      </c>
      <c r="E1979" t="s">
        <v>1316</v>
      </c>
      <c r="F1979" t="s">
        <v>14</v>
      </c>
      <c r="G1979">
        <v>258</v>
      </c>
      <c r="H1979">
        <v>217</v>
      </c>
      <c r="I1979">
        <v>-41</v>
      </c>
      <c r="J1979">
        <v>-17.260000000000002</v>
      </c>
      <c r="K1979" t="s">
        <v>19</v>
      </c>
    </row>
    <row r="1980" spans="1:11" x14ac:dyDescent="0.2">
      <c r="A1980">
        <v>7914</v>
      </c>
      <c r="B1980">
        <v>37</v>
      </c>
      <c r="C1980">
        <v>177</v>
      </c>
      <c r="D1980" t="s">
        <v>1258</v>
      </c>
      <c r="E1980" t="s">
        <v>1317</v>
      </c>
      <c r="F1980" t="s">
        <v>14</v>
      </c>
      <c r="G1980">
        <v>100</v>
      </c>
      <c r="H1980">
        <v>93</v>
      </c>
      <c r="I1980">
        <v>-7</v>
      </c>
      <c r="J1980">
        <v>-7.25</v>
      </c>
      <c r="K1980" t="s">
        <v>19</v>
      </c>
    </row>
    <row r="1981" spans="1:11" x14ac:dyDescent="0.2">
      <c r="A1981">
        <v>7918</v>
      </c>
      <c r="B1981">
        <v>37</v>
      </c>
      <c r="C1981">
        <v>179</v>
      </c>
      <c r="D1981" t="s">
        <v>1258</v>
      </c>
      <c r="E1981" t="s">
        <v>184</v>
      </c>
      <c r="F1981" t="s">
        <v>14</v>
      </c>
      <c r="G1981">
        <v>4035</v>
      </c>
      <c r="H1981">
        <v>4226</v>
      </c>
      <c r="I1981">
        <v>191</v>
      </c>
      <c r="J1981">
        <v>4.62</v>
      </c>
      <c r="K1981" t="s">
        <v>13</v>
      </c>
    </row>
    <row r="1982" spans="1:11" x14ac:dyDescent="0.2">
      <c r="A1982">
        <v>7922</v>
      </c>
      <c r="B1982">
        <v>37</v>
      </c>
      <c r="C1982">
        <v>181</v>
      </c>
      <c r="D1982" t="s">
        <v>1258</v>
      </c>
      <c r="E1982" t="s">
        <v>1318</v>
      </c>
      <c r="F1982" t="s">
        <v>14</v>
      </c>
      <c r="G1982">
        <v>457</v>
      </c>
      <c r="H1982">
        <v>289</v>
      </c>
      <c r="I1982">
        <v>-168</v>
      </c>
      <c r="J1982">
        <v>-45.04</v>
      </c>
      <c r="K1982" t="s">
        <v>19</v>
      </c>
    </row>
    <row r="1983" spans="1:11" x14ac:dyDescent="0.2">
      <c r="A1983">
        <v>7926</v>
      </c>
      <c r="B1983">
        <v>37</v>
      </c>
      <c r="C1983">
        <v>183</v>
      </c>
      <c r="D1983" t="s">
        <v>1258</v>
      </c>
      <c r="E1983" t="s">
        <v>1319</v>
      </c>
      <c r="F1983" t="s">
        <v>14</v>
      </c>
      <c r="G1983">
        <v>49896</v>
      </c>
      <c r="H1983">
        <v>56480</v>
      </c>
      <c r="I1983">
        <v>6584</v>
      </c>
      <c r="J1983">
        <v>12.38</v>
      </c>
      <c r="K1983" t="s">
        <v>13</v>
      </c>
    </row>
    <row r="1984" spans="1:11" x14ac:dyDescent="0.2">
      <c r="A1984">
        <v>7930</v>
      </c>
      <c r="B1984">
        <v>37</v>
      </c>
      <c r="C1984">
        <v>185</v>
      </c>
      <c r="D1984" t="s">
        <v>1258</v>
      </c>
      <c r="E1984" t="s">
        <v>467</v>
      </c>
      <c r="F1984" t="s">
        <v>14</v>
      </c>
      <c r="G1984">
        <v>141</v>
      </c>
      <c r="H1984">
        <v>78</v>
      </c>
      <c r="I1984">
        <v>-63</v>
      </c>
      <c r="J1984">
        <v>-57.53</v>
      </c>
      <c r="K1984" t="s">
        <v>19</v>
      </c>
    </row>
    <row r="1985" spans="1:11" x14ac:dyDescent="0.2">
      <c r="A1985">
        <v>7934</v>
      </c>
      <c r="B1985">
        <v>37</v>
      </c>
      <c r="C1985">
        <v>187</v>
      </c>
      <c r="D1985" t="s">
        <v>1258</v>
      </c>
      <c r="E1985" t="s">
        <v>82</v>
      </c>
      <c r="F1985" t="s">
        <v>14</v>
      </c>
      <c r="G1985">
        <v>151</v>
      </c>
      <c r="H1985">
        <v>48</v>
      </c>
      <c r="I1985">
        <v>-103</v>
      </c>
      <c r="J1985">
        <v>-103.52</v>
      </c>
      <c r="K1985" t="s">
        <v>19</v>
      </c>
    </row>
    <row r="1986" spans="1:11" x14ac:dyDescent="0.2">
      <c r="A1986">
        <v>7938</v>
      </c>
      <c r="B1986">
        <v>37</v>
      </c>
      <c r="C1986">
        <v>189</v>
      </c>
      <c r="D1986" t="s">
        <v>1258</v>
      </c>
      <c r="E1986" t="s">
        <v>1320</v>
      </c>
      <c r="F1986" t="s">
        <v>14</v>
      </c>
      <c r="G1986">
        <v>514</v>
      </c>
      <c r="H1986">
        <v>662</v>
      </c>
      <c r="I1986">
        <v>148</v>
      </c>
      <c r="J1986">
        <v>25.17</v>
      </c>
      <c r="K1986" t="s">
        <v>13</v>
      </c>
    </row>
    <row r="1987" spans="1:11" x14ac:dyDescent="0.2">
      <c r="A1987">
        <v>7942</v>
      </c>
      <c r="B1987">
        <v>37</v>
      </c>
      <c r="C1987">
        <v>191</v>
      </c>
      <c r="D1987" t="s">
        <v>1258</v>
      </c>
      <c r="E1987" t="s">
        <v>468</v>
      </c>
      <c r="F1987" t="s">
        <v>14</v>
      </c>
      <c r="G1987">
        <v>1899</v>
      </c>
      <c r="H1987">
        <v>2236</v>
      </c>
      <c r="I1987">
        <v>337</v>
      </c>
      <c r="J1987">
        <v>16.3</v>
      </c>
      <c r="K1987" t="s">
        <v>13</v>
      </c>
    </row>
    <row r="1988" spans="1:11" x14ac:dyDescent="0.2">
      <c r="A1988">
        <v>7946</v>
      </c>
      <c r="B1988">
        <v>37</v>
      </c>
      <c r="C1988">
        <v>193</v>
      </c>
      <c r="D1988" t="s">
        <v>1258</v>
      </c>
      <c r="E1988" t="s">
        <v>472</v>
      </c>
      <c r="F1988" t="s">
        <v>14</v>
      </c>
      <c r="G1988">
        <v>494</v>
      </c>
      <c r="H1988">
        <v>416</v>
      </c>
      <c r="I1988">
        <v>-78</v>
      </c>
      <c r="J1988">
        <v>-17.14</v>
      </c>
      <c r="K1988" t="s">
        <v>19</v>
      </c>
    </row>
    <row r="1989" spans="1:11" x14ac:dyDescent="0.2">
      <c r="A1989">
        <v>7950</v>
      </c>
      <c r="B1989">
        <v>37</v>
      </c>
      <c r="C1989">
        <v>195</v>
      </c>
      <c r="D1989" t="s">
        <v>1258</v>
      </c>
      <c r="E1989" t="s">
        <v>723</v>
      </c>
      <c r="F1989" t="s">
        <v>14</v>
      </c>
      <c r="G1989">
        <v>953</v>
      </c>
      <c r="H1989">
        <v>899</v>
      </c>
      <c r="I1989">
        <v>-54</v>
      </c>
      <c r="J1989">
        <v>-5.83</v>
      </c>
      <c r="K1989" t="s">
        <v>19</v>
      </c>
    </row>
    <row r="1990" spans="1:11" x14ac:dyDescent="0.2">
      <c r="A1990">
        <v>7954</v>
      </c>
      <c r="B1990">
        <v>37</v>
      </c>
      <c r="C1990">
        <v>197</v>
      </c>
      <c r="D1990" t="s">
        <v>1258</v>
      </c>
      <c r="E1990" t="s">
        <v>1321</v>
      </c>
      <c r="F1990" t="s">
        <v>14</v>
      </c>
      <c r="G1990">
        <v>242</v>
      </c>
      <c r="H1990">
        <v>123</v>
      </c>
      <c r="I1990">
        <v>-119</v>
      </c>
      <c r="J1990">
        <v>-65.209999999999994</v>
      </c>
      <c r="K1990" t="s">
        <v>19</v>
      </c>
    </row>
    <row r="1991" spans="1:11" x14ac:dyDescent="0.2">
      <c r="A1991">
        <v>7958</v>
      </c>
      <c r="B1991">
        <v>37</v>
      </c>
      <c r="C1991">
        <v>199</v>
      </c>
      <c r="D1991" t="s">
        <v>1258</v>
      </c>
      <c r="E1991" t="s">
        <v>1322</v>
      </c>
      <c r="F1991" t="s">
        <v>14</v>
      </c>
      <c r="G1991">
        <v>78</v>
      </c>
      <c r="H1991">
        <v>55</v>
      </c>
      <c r="I1991">
        <v>-23</v>
      </c>
      <c r="J1991">
        <v>-34.590000000000003</v>
      </c>
      <c r="K1991" t="s">
        <v>19</v>
      </c>
    </row>
    <row r="1992" spans="1:11" x14ac:dyDescent="0.2">
      <c r="A1992">
        <v>7962</v>
      </c>
      <c r="B1992">
        <v>38</v>
      </c>
      <c r="C1992">
        <v>1</v>
      </c>
      <c r="D1992" t="s">
        <v>1323</v>
      </c>
      <c r="E1992" t="s">
        <v>247</v>
      </c>
      <c r="F1992" t="s">
        <v>14</v>
      </c>
      <c r="G1992">
        <v>11</v>
      </c>
      <c r="H1992">
        <v>17</v>
      </c>
      <c r="I1992">
        <v>6</v>
      </c>
      <c r="J1992">
        <v>42.86</v>
      </c>
      <c r="K1992" t="s">
        <v>13</v>
      </c>
    </row>
    <row r="1993" spans="1:11" x14ac:dyDescent="0.2">
      <c r="A1993">
        <v>7966</v>
      </c>
      <c r="B1993">
        <v>38</v>
      </c>
      <c r="C1993">
        <v>3</v>
      </c>
      <c r="D1993" t="s">
        <v>1323</v>
      </c>
      <c r="E1993" t="s">
        <v>1324</v>
      </c>
      <c r="F1993" t="s">
        <v>14</v>
      </c>
      <c r="G1993">
        <v>74</v>
      </c>
      <c r="H1993">
        <v>92</v>
      </c>
      <c r="I1993">
        <v>18</v>
      </c>
      <c r="J1993">
        <v>21.69</v>
      </c>
      <c r="K1993" t="s">
        <v>13</v>
      </c>
    </row>
    <row r="1994" spans="1:11" x14ac:dyDescent="0.2">
      <c r="A1994">
        <v>7970</v>
      </c>
      <c r="B1994">
        <v>38</v>
      </c>
      <c r="C1994">
        <v>5</v>
      </c>
      <c r="D1994" t="s">
        <v>1323</v>
      </c>
      <c r="E1994" t="s">
        <v>1325</v>
      </c>
      <c r="F1994" t="s">
        <v>14</v>
      </c>
      <c r="G1994">
        <v>33</v>
      </c>
      <c r="H1994">
        <v>5</v>
      </c>
      <c r="I1994">
        <v>-28</v>
      </c>
      <c r="J1994">
        <v>-147.37</v>
      </c>
      <c r="K1994" t="s">
        <v>19</v>
      </c>
    </row>
    <row r="1995" spans="1:11" x14ac:dyDescent="0.2">
      <c r="A1995">
        <v>7974</v>
      </c>
      <c r="B1995">
        <v>38</v>
      </c>
      <c r="C1995">
        <v>7</v>
      </c>
      <c r="D1995" t="s">
        <v>1323</v>
      </c>
      <c r="E1995" t="s">
        <v>1326</v>
      </c>
      <c r="F1995" t="s">
        <v>14</v>
      </c>
      <c r="G1995">
        <v>6</v>
      </c>
      <c r="H1995">
        <v>4</v>
      </c>
      <c r="I1995">
        <v>-2</v>
      </c>
      <c r="J1995">
        <v>-40</v>
      </c>
      <c r="K1995" t="s">
        <v>19</v>
      </c>
    </row>
    <row r="1996" spans="1:11" x14ac:dyDescent="0.2">
      <c r="A1996">
        <v>7978</v>
      </c>
      <c r="B1996">
        <v>38</v>
      </c>
      <c r="C1996">
        <v>9</v>
      </c>
      <c r="D1996" t="s">
        <v>1323</v>
      </c>
      <c r="E1996" t="s">
        <v>1327</v>
      </c>
      <c r="F1996" t="s">
        <v>14</v>
      </c>
      <c r="G1996">
        <v>69</v>
      </c>
      <c r="H1996">
        <v>30</v>
      </c>
      <c r="I1996">
        <v>-39</v>
      </c>
      <c r="J1996">
        <v>-78.790000000000006</v>
      </c>
      <c r="K1996" t="s">
        <v>19</v>
      </c>
    </row>
    <row r="1997" spans="1:11" x14ac:dyDescent="0.2">
      <c r="A1997">
        <v>7982</v>
      </c>
      <c r="B1997">
        <v>38</v>
      </c>
      <c r="C1997">
        <v>11</v>
      </c>
      <c r="D1997" t="s">
        <v>1323</v>
      </c>
      <c r="E1997" t="s">
        <v>1328</v>
      </c>
      <c r="F1997" t="s">
        <v>14</v>
      </c>
      <c r="G1997">
        <v>10</v>
      </c>
      <c r="H1997">
        <v>2</v>
      </c>
      <c r="I1997">
        <v>-8</v>
      </c>
      <c r="J1997">
        <v>-133.33000000000001</v>
      </c>
      <c r="K1997" t="s">
        <v>19</v>
      </c>
    </row>
    <row r="1998" spans="1:11" x14ac:dyDescent="0.2">
      <c r="A1998">
        <v>7986</v>
      </c>
      <c r="B1998">
        <v>38</v>
      </c>
      <c r="C1998">
        <v>13</v>
      </c>
      <c r="D1998" t="s">
        <v>1323</v>
      </c>
      <c r="E1998" t="s">
        <v>380</v>
      </c>
      <c r="F1998" t="s">
        <v>14</v>
      </c>
      <c r="G1998">
        <v>8</v>
      </c>
      <c r="H1998">
        <v>16</v>
      </c>
      <c r="I1998">
        <v>8</v>
      </c>
      <c r="J1998">
        <v>66.67</v>
      </c>
      <c r="K1998" t="s">
        <v>13</v>
      </c>
    </row>
    <row r="1999" spans="1:11" x14ac:dyDescent="0.2">
      <c r="A1999">
        <v>7990</v>
      </c>
      <c r="B1999">
        <v>38</v>
      </c>
      <c r="C1999">
        <v>15</v>
      </c>
      <c r="D1999" t="s">
        <v>1323</v>
      </c>
      <c r="E1999" t="s">
        <v>1329</v>
      </c>
      <c r="F1999" t="s">
        <v>14</v>
      </c>
      <c r="G1999">
        <v>673</v>
      </c>
      <c r="H1999">
        <v>582</v>
      </c>
      <c r="I1999">
        <v>-91</v>
      </c>
      <c r="J1999">
        <v>-14.5</v>
      </c>
      <c r="K1999" t="s">
        <v>19</v>
      </c>
    </row>
    <row r="2000" spans="1:11" x14ac:dyDescent="0.2">
      <c r="A2000">
        <v>7994</v>
      </c>
      <c r="B2000">
        <v>38</v>
      </c>
      <c r="C2000">
        <v>17</v>
      </c>
      <c r="D2000" t="s">
        <v>1323</v>
      </c>
      <c r="E2000" t="s">
        <v>520</v>
      </c>
      <c r="F2000" t="s">
        <v>14</v>
      </c>
      <c r="G2000">
        <v>3028</v>
      </c>
      <c r="H2000">
        <v>4287</v>
      </c>
      <c r="I2000">
        <v>1259</v>
      </c>
      <c r="J2000">
        <v>34.42</v>
      </c>
      <c r="K2000" t="s">
        <v>13</v>
      </c>
    </row>
    <row r="2001" spans="1:11" x14ac:dyDescent="0.2">
      <c r="A2001">
        <v>7998</v>
      </c>
      <c r="B2001">
        <v>38</v>
      </c>
      <c r="C2001">
        <v>19</v>
      </c>
      <c r="D2001" t="s">
        <v>1323</v>
      </c>
      <c r="E2001" t="s">
        <v>1330</v>
      </c>
      <c r="F2001" t="s">
        <v>14</v>
      </c>
      <c r="G2001">
        <v>19</v>
      </c>
      <c r="H2001">
        <v>11</v>
      </c>
      <c r="I2001">
        <v>-8</v>
      </c>
      <c r="J2001">
        <v>-53.33</v>
      </c>
      <c r="K2001" t="s">
        <v>19</v>
      </c>
    </row>
    <row r="2002" spans="1:11" x14ac:dyDescent="0.2">
      <c r="A2002">
        <v>8002</v>
      </c>
      <c r="B2002">
        <v>38</v>
      </c>
      <c r="C2002">
        <v>21</v>
      </c>
      <c r="D2002" t="s">
        <v>1323</v>
      </c>
      <c r="E2002" t="s">
        <v>1331</v>
      </c>
      <c r="F2002" t="s">
        <v>14</v>
      </c>
      <c r="G2002">
        <v>52</v>
      </c>
      <c r="H2002">
        <v>35</v>
      </c>
      <c r="I2002">
        <v>-17</v>
      </c>
      <c r="J2002">
        <v>-39.08</v>
      </c>
      <c r="K2002" t="s">
        <v>19</v>
      </c>
    </row>
    <row r="2003" spans="1:11" x14ac:dyDescent="0.2">
      <c r="A2003">
        <v>8006</v>
      </c>
      <c r="B2003">
        <v>38</v>
      </c>
      <c r="C2003">
        <v>23</v>
      </c>
      <c r="D2003" t="s">
        <v>1323</v>
      </c>
      <c r="E2003" t="s">
        <v>1332</v>
      </c>
      <c r="F2003" t="s">
        <v>14</v>
      </c>
      <c r="G2003">
        <v>28</v>
      </c>
      <c r="H2003">
        <v>8</v>
      </c>
      <c r="I2003">
        <v>-20</v>
      </c>
      <c r="J2003">
        <v>-111.11</v>
      </c>
      <c r="K2003" t="s">
        <v>19</v>
      </c>
    </row>
    <row r="2004" spans="1:11" x14ac:dyDescent="0.2">
      <c r="A2004">
        <v>8010</v>
      </c>
      <c r="B2004">
        <v>38</v>
      </c>
      <c r="C2004">
        <v>25</v>
      </c>
      <c r="D2004" t="s">
        <v>1323</v>
      </c>
      <c r="E2004" t="s">
        <v>1333</v>
      </c>
      <c r="F2004" t="s">
        <v>14</v>
      </c>
      <c r="G2004">
        <v>23</v>
      </c>
      <c r="H2004">
        <v>24</v>
      </c>
      <c r="I2004">
        <v>1</v>
      </c>
      <c r="J2004">
        <v>4.26</v>
      </c>
      <c r="K2004" t="s">
        <v>13</v>
      </c>
    </row>
    <row r="2005" spans="1:11" x14ac:dyDescent="0.2">
      <c r="A2005">
        <v>8014</v>
      </c>
      <c r="B2005">
        <v>38</v>
      </c>
      <c r="C2005">
        <v>27</v>
      </c>
      <c r="D2005" t="s">
        <v>1323</v>
      </c>
      <c r="E2005" t="s">
        <v>1209</v>
      </c>
      <c r="F2005" t="s">
        <v>14</v>
      </c>
      <c r="G2005">
        <v>13</v>
      </c>
      <c r="H2005">
        <v>0</v>
      </c>
      <c r="I2005">
        <v>-13</v>
      </c>
      <c r="J2005">
        <v>-200</v>
      </c>
      <c r="K2005" t="s">
        <v>19</v>
      </c>
    </row>
    <row r="2006" spans="1:11" x14ac:dyDescent="0.2">
      <c r="A2006">
        <v>8018</v>
      </c>
      <c r="B2006">
        <v>38</v>
      </c>
      <c r="C2006">
        <v>29</v>
      </c>
      <c r="D2006" t="s">
        <v>1323</v>
      </c>
      <c r="E2006" t="s">
        <v>1334</v>
      </c>
      <c r="F2006" t="s">
        <v>14</v>
      </c>
      <c r="G2006">
        <v>9</v>
      </c>
      <c r="H2006">
        <v>10</v>
      </c>
      <c r="I2006">
        <v>1</v>
      </c>
      <c r="J2006">
        <v>10.53</v>
      </c>
      <c r="K2006" t="s">
        <v>13</v>
      </c>
    </row>
    <row r="2007" spans="1:11" x14ac:dyDescent="0.2">
      <c r="A2007">
        <v>8022</v>
      </c>
      <c r="B2007">
        <v>38</v>
      </c>
      <c r="C2007">
        <v>31</v>
      </c>
      <c r="D2007" t="s">
        <v>1323</v>
      </c>
      <c r="E2007" t="s">
        <v>1335</v>
      </c>
      <c r="F2007" t="s">
        <v>14</v>
      </c>
      <c r="G2007">
        <v>10</v>
      </c>
      <c r="H2007">
        <v>5</v>
      </c>
      <c r="I2007">
        <v>-5</v>
      </c>
      <c r="J2007">
        <v>-66.67</v>
      </c>
      <c r="K2007" t="s">
        <v>19</v>
      </c>
    </row>
    <row r="2008" spans="1:11" x14ac:dyDescent="0.2">
      <c r="A2008">
        <v>8026</v>
      </c>
      <c r="B2008">
        <v>38</v>
      </c>
      <c r="C2008">
        <v>33</v>
      </c>
      <c r="D2008" t="s">
        <v>1323</v>
      </c>
      <c r="E2008" t="s">
        <v>1104</v>
      </c>
      <c r="F2008" t="s">
        <v>14</v>
      </c>
      <c r="G2008">
        <v>4</v>
      </c>
      <c r="H2008">
        <v>3</v>
      </c>
      <c r="I2008">
        <v>-1</v>
      </c>
      <c r="J2008">
        <v>-28.57</v>
      </c>
      <c r="K2008" t="s">
        <v>19</v>
      </c>
    </row>
    <row r="2009" spans="1:11" x14ac:dyDescent="0.2">
      <c r="A2009">
        <v>8030</v>
      </c>
      <c r="B2009">
        <v>38</v>
      </c>
      <c r="C2009">
        <v>35</v>
      </c>
      <c r="D2009" t="s">
        <v>1323</v>
      </c>
      <c r="E2009" t="s">
        <v>1336</v>
      </c>
      <c r="F2009" t="s">
        <v>14</v>
      </c>
      <c r="G2009">
        <v>1091</v>
      </c>
      <c r="H2009">
        <v>1734</v>
      </c>
      <c r="I2009">
        <v>643</v>
      </c>
      <c r="J2009">
        <v>45.52</v>
      </c>
      <c r="K2009" t="s">
        <v>13</v>
      </c>
    </row>
    <row r="2010" spans="1:11" x14ac:dyDescent="0.2">
      <c r="A2010">
        <v>8034</v>
      </c>
      <c r="B2010">
        <v>38</v>
      </c>
      <c r="C2010">
        <v>37</v>
      </c>
      <c r="D2010" t="s">
        <v>1323</v>
      </c>
      <c r="E2010" t="s">
        <v>153</v>
      </c>
      <c r="F2010" t="s">
        <v>14</v>
      </c>
      <c r="G2010">
        <v>16</v>
      </c>
      <c r="H2010">
        <v>8</v>
      </c>
      <c r="I2010">
        <v>-8</v>
      </c>
      <c r="J2010">
        <v>-66.67</v>
      </c>
      <c r="K2010" t="s">
        <v>19</v>
      </c>
    </row>
    <row r="2011" spans="1:11" x14ac:dyDescent="0.2">
      <c r="A2011">
        <v>8038</v>
      </c>
      <c r="B2011">
        <v>38</v>
      </c>
      <c r="C2011">
        <v>39</v>
      </c>
      <c r="D2011" t="s">
        <v>1323</v>
      </c>
      <c r="E2011" t="s">
        <v>1337</v>
      </c>
      <c r="F2011" t="s">
        <v>14</v>
      </c>
      <c r="G2011">
        <v>8</v>
      </c>
      <c r="H2011">
        <v>5</v>
      </c>
      <c r="I2011">
        <v>-3</v>
      </c>
      <c r="J2011">
        <v>-46.15</v>
      </c>
      <c r="K2011" t="s">
        <v>19</v>
      </c>
    </row>
    <row r="2012" spans="1:11" x14ac:dyDescent="0.2">
      <c r="A2012">
        <v>8042</v>
      </c>
      <c r="B2012">
        <v>38</v>
      </c>
      <c r="C2012">
        <v>41</v>
      </c>
      <c r="D2012" t="s">
        <v>1323</v>
      </c>
      <c r="E2012" t="s">
        <v>1338</v>
      </c>
      <c r="F2012" t="s">
        <v>14</v>
      </c>
      <c r="G2012">
        <v>8</v>
      </c>
      <c r="H2012">
        <v>3</v>
      </c>
      <c r="I2012">
        <v>-5</v>
      </c>
      <c r="J2012">
        <v>-90.91</v>
      </c>
      <c r="K2012" t="s">
        <v>19</v>
      </c>
    </row>
    <row r="2013" spans="1:11" x14ac:dyDescent="0.2">
      <c r="A2013">
        <v>8046</v>
      </c>
      <c r="B2013">
        <v>38</v>
      </c>
      <c r="C2013">
        <v>43</v>
      </c>
      <c r="D2013" t="s">
        <v>1323</v>
      </c>
      <c r="E2013" t="s">
        <v>1339</v>
      </c>
      <c r="F2013" t="s">
        <v>14</v>
      </c>
      <c r="G2013">
        <v>14</v>
      </c>
      <c r="H2013">
        <v>25</v>
      </c>
      <c r="I2013">
        <v>11</v>
      </c>
      <c r="J2013">
        <v>56.41</v>
      </c>
      <c r="K2013" t="s">
        <v>13</v>
      </c>
    </row>
    <row r="2014" spans="1:11" x14ac:dyDescent="0.2">
      <c r="A2014">
        <v>8050</v>
      </c>
      <c r="B2014">
        <v>38</v>
      </c>
      <c r="C2014">
        <v>45</v>
      </c>
      <c r="D2014" t="s">
        <v>1323</v>
      </c>
      <c r="E2014" t="s">
        <v>1340</v>
      </c>
      <c r="F2014" t="s">
        <v>14</v>
      </c>
      <c r="G2014">
        <v>11</v>
      </c>
      <c r="H2014">
        <v>8</v>
      </c>
      <c r="I2014">
        <v>-3</v>
      </c>
      <c r="J2014">
        <v>-31.58</v>
      </c>
      <c r="K2014" t="s">
        <v>19</v>
      </c>
    </row>
    <row r="2015" spans="1:11" x14ac:dyDescent="0.2">
      <c r="A2015">
        <v>8054</v>
      </c>
      <c r="B2015">
        <v>38</v>
      </c>
      <c r="C2015">
        <v>47</v>
      </c>
      <c r="D2015" t="s">
        <v>1323</v>
      </c>
      <c r="E2015" t="s">
        <v>163</v>
      </c>
      <c r="F2015" t="s">
        <v>14</v>
      </c>
      <c r="G2015">
        <v>7</v>
      </c>
      <c r="H2015">
        <v>10</v>
      </c>
      <c r="I2015">
        <v>3</v>
      </c>
      <c r="J2015">
        <v>35.29</v>
      </c>
      <c r="K2015" t="s">
        <v>13</v>
      </c>
    </row>
    <row r="2016" spans="1:11" x14ac:dyDescent="0.2">
      <c r="A2016">
        <v>8058</v>
      </c>
      <c r="B2016">
        <v>38</v>
      </c>
      <c r="C2016">
        <v>49</v>
      </c>
      <c r="D2016" t="s">
        <v>1323</v>
      </c>
      <c r="E2016" t="s">
        <v>545</v>
      </c>
      <c r="F2016" t="s">
        <v>14</v>
      </c>
      <c r="G2016">
        <v>16</v>
      </c>
      <c r="H2016">
        <v>24</v>
      </c>
      <c r="I2016">
        <v>8</v>
      </c>
      <c r="J2016">
        <v>40</v>
      </c>
      <c r="K2016" t="s">
        <v>13</v>
      </c>
    </row>
    <row r="2017" spans="1:11" x14ac:dyDescent="0.2">
      <c r="A2017">
        <v>8062</v>
      </c>
      <c r="B2017">
        <v>38</v>
      </c>
      <c r="C2017">
        <v>51</v>
      </c>
      <c r="D2017" t="s">
        <v>1323</v>
      </c>
      <c r="E2017" t="s">
        <v>433</v>
      </c>
      <c r="F2017" t="s">
        <v>14</v>
      </c>
      <c r="G2017">
        <v>16</v>
      </c>
      <c r="H2017">
        <v>16</v>
      </c>
      <c r="I2017">
        <v>0</v>
      </c>
      <c r="J2017">
        <v>0</v>
      </c>
      <c r="K2017" t="s">
        <v>29</v>
      </c>
    </row>
    <row r="2018" spans="1:11" x14ac:dyDescent="0.2">
      <c r="A2018">
        <v>8066</v>
      </c>
      <c r="B2018">
        <v>38</v>
      </c>
      <c r="C2018">
        <v>53</v>
      </c>
      <c r="D2018" t="s">
        <v>1323</v>
      </c>
      <c r="E2018" t="s">
        <v>1341</v>
      </c>
      <c r="F2018" t="s">
        <v>14</v>
      </c>
      <c r="G2018">
        <v>29</v>
      </c>
      <c r="H2018">
        <v>24</v>
      </c>
      <c r="I2018">
        <v>-5</v>
      </c>
      <c r="J2018">
        <v>-18.87</v>
      </c>
      <c r="K2018" t="s">
        <v>19</v>
      </c>
    </row>
    <row r="2019" spans="1:11" x14ac:dyDescent="0.2">
      <c r="A2019">
        <v>8070</v>
      </c>
      <c r="B2019">
        <v>38</v>
      </c>
      <c r="C2019">
        <v>55</v>
      </c>
      <c r="D2019" t="s">
        <v>1323</v>
      </c>
      <c r="E2019" t="s">
        <v>546</v>
      </c>
      <c r="F2019" t="s">
        <v>14</v>
      </c>
      <c r="G2019">
        <v>42</v>
      </c>
      <c r="H2019">
        <v>21</v>
      </c>
      <c r="I2019">
        <v>-21</v>
      </c>
      <c r="J2019">
        <v>-66.67</v>
      </c>
      <c r="K2019" t="s">
        <v>19</v>
      </c>
    </row>
    <row r="2020" spans="1:11" x14ac:dyDescent="0.2">
      <c r="A2020">
        <v>8074</v>
      </c>
      <c r="B2020">
        <v>38</v>
      </c>
      <c r="C2020">
        <v>57</v>
      </c>
      <c r="D2020" t="s">
        <v>1323</v>
      </c>
      <c r="E2020" t="s">
        <v>551</v>
      </c>
      <c r="F2020" t="s">
        <v>14</v>
      </c>
      <c r="G2020">
        <v>48</v>
      </c>
      <c r="H2020">
        <v>34</v>
      </c>
      <c r="I2020">
        <v>-14</v>
      </c>
      <c r="J2020">
        <v>-34.15</v>
      </c>
      <c r="K2020" t="s">
        <v>19</v>
      </c>
    </row>
    <row r="2021" spans="1:11" x14ac:dyDescent="0.2">
      <c r="A2021">
        <v>8078</v>
      </c>
      <c r="B2021">
        <v>38</v>
      </c>
      <c r="C2021">
        <v>59</v>
      </c>
      <c r="D2021" t="s">
        <v>1323</v>
      </c>
      <c r="E2021" t="s">
        <v>693</v>
      </c>
      <c r="F2021" t="s">
        <v>14</v>
      </c>
      <c r="G2021">
        <v>209</v>
      </c>
      <c r="H2021">
        <v>118</v>
      </c>
      <c r="I2021">
        <v>-91</v>
      </c>
      <c r="J2021">
        <v>-55.66</v>
      </c>
      <c r="K2021" t="s">
        <v>19</v>
      </c>
    </row>
    <row r="2022" spans="1:11" x14ac:dyDescent="0.2">
      <c r="A2022">
        <v>8082</v>
      </c>
      <c r="B2022">
        <v>38</v>
      </c>
      <c r="C2022">
        <v>61</v>
      </c>
      <c r="D2022" t="s">
        <v>1323</v>
      </c>
      <c r="E2022" t="s">
        <v>1342</v>
      </c>
      <c r="F2022" t="s">
        <v>14</v>
      </c>
      <c r="G2022">
        <v>48</v>
      </c>
      <c r="H2022">
        <v>25</v>
      </c>
      <c r="I2022">
        <v>-23</v>
      </c>
      <c r="J2022">
        <v>-63.01</v>
      </c>
      <c r="K2022" t="s">
        <v>19</v>
      </c>
    </row>
    <row r="2023" spans="1:11" x14ac:dyDescent="0.2">
      <c r="A2023">
        <v>8086</v>
      </c>
      <c r="B2023">
        <v>38</v>
      </c>
      <c r="C2023">
        <v>63</v>
      </c>
      <c r="D2023" t="s">
        <v>1323</v>
      </c>
      <c r="E2023" t="s">
        <v>768</v>
      </c>
      <c r="F2023" t="s">
        <v>14</v>
      </c>
      <c r="G2023">
        <v>33</v>
      </c>
      <c r="H2023">
        <v>8</v>
      </c>
      <c r="I2023">
        <v>-25</v>
      </c>
      <c r="J2023">
        <v>-121.95</v>
      </c>
      <c r="K2023" t="s">
        <v>19</v>
      </c>
    </row>
    <row r="2024" spans="1:11" x14ac:dyDescent="0.2">
      <c r="A2024">
        <v>8090</v>
      </c>
      <c r="B2024">
        <v>38</v>
      </c>
      <c r="C2024">
        <v>65</v>
      </c>
      <c r="D2024" t="s">
        <v>1323</v>
      </c>
      <c r="E2024" t="s">
        <v>1343</v>
      </c>
      <c r="F2024" t="s">
        <v>14</v>
      </c>
      <c r="G2024">
        <v>10</v>
      </c>
      <c r="H2024">
        <v>6</v>
      </c>
      <c r="I2024">
        <v>-4</v>
      </c>
      <c r="J2024">
        <v>-50</v>
      </c>
      <c r="K2024" t="s">
        <v>19</v>
      </c>
    </row>
    <row r="2025" spans="1:11" x14ac:dyDescent="0.2">
      <c r="A2025">
        <v>8094</v>
      </c>
      <c r="B2025">
        <v>38</v>
      </c>
      <c r="C2025">
        <v>67</v>
      </c>
      <c r="D2025" t="s">
        <v>1323</v>
      </c>
      <c r="E2025" t="s">
        <v>1344</v>
      </c>
      <c r="F2025" t="s">
        <v>14</v>
      </c>
      <c r="G2025">
        <v>79</v>
      </c>
      <c r="H2025">
        <v>19</v>
      </c>
      <c r="I2025">
        <v>-60</v>
      </c>
      <c r="J2025">
        <v>-122.45</v>
      </c>
      <c r="K2025" t="s">
        <v>19</v>
      </c>
    </row>
    <row r="2026" spans="1:11" x14ac:dyDescent="0.2">
      <c r="A2026">
        <v>8098</v>
      </c>
      <c r="B2026">
        <v>38</v>
      </c>
      <c r="C2026">
        <v>69</v>
      </c>
      <c r="D2026" t="s">
        <v>1323</v>
      </c>
      <c r="E2026" t="s">
        <v>442</v>
      </c>
      <c r="F2026" t="s">
        <v>14</v>
      </c>
      <c r="G2026">
        <v>15</v>
      </c>
      <c r="H2026">
        <v>4</v>
      </c>
      <c r="I2026">
        <v>-11</v>
      </c>
      <c r="J2026">
        <v>-115.79</v>
      </c>
      <c r="K2026" t="s">
        <v>19</v>
      </c>
    </row>
    <row r="2027" spans="1:11" x14ac:dyDescent="0.2">
      <c r="A2027">
        <v>8102</v>
      </c>
      <c r="B2027">
        <v>38</v>
      </c>
      <c r="C2027">
        <v>71</v>
      </c>
      <c r="D2027" t="s">
        <v>1323</v>
      </c>
      <c r="E2027" t="s">
        <v>992</v>
      </c>
      <c r="F2027" t="s">
        <v>14</v>
      </c>
      <c r="G2027">
        <v>70</v>
      </c>
      <c r="H2027">
        <v>67</v>
      </c>
      <c r="I2027">
        <v>-3</v>
      </c>
      <c r="J2027">
        <v>-4.38</v>
      </c>
      <c r="K2027" t="s">
        <v>19</v>
      </c>
    </row>
    <row r="2028" spans="1:11" x14ac:dyDescent="0.2">
      <c r="A2028">
        <v>8106</v>
      </c>
      <c r="B2028">
        <v>38</v>
      </c>
      <c r="C2028">
        <v>73</v>
      </c>
      <c r="D2028" t="s">
        <v>1323</v>
      </c>
      <c r="E2028" t="s">
        <v>1345</v>
      </c>
      <c r="F2028" t="s">
        <v>14</v>
      </c>
      <c r="G2028">
        <v>28</v>
      </c>
      <c r="H2028">
        <v>27</v>
      </c>
      <c r="I2028">
        <v>-1</v>
      </c>
      <c r="J2028">
        <v>-3.64</v>
      </c>
      <c r="K2028" t="s">
        <v>19</v>
      </c>
    </row>
    <row r="2029" spans="1:11" x14ac:dyDescent="0.2">
      <c r="A2029">
        <v>8110</v>
      </c>
      <c r="B2029">
        <v>38</v>
      </c>
      <c r="C2029">
        <v>75</v>
      </c>
      <c r="D2029" t="s">
        <v>1323</v>
      </c>
      <c r="E2029" t="s">
        <v>995</v>
      </c>
      <c r="F2029" t="s">
        <v>14</v>
      </c>
      <c r="G2029">
        <v>15</v>
      </c>
      <c r="H2029">
        <v>14</v>
      </c>
      <c r="I2029">
        <v>-1</v>
      </c>
      <c r="J2029">
        <v>-6.9</v>
      </c>
      <c r="K2029" t="s">
        <v>19</v>
      </c>
    </row>
    <row r="2030" spans="1:11" x14ac:dyDescent="0.2">
      <c r="A2030">
        <v>8114</v>
      </c>
      <c r="B2030">
        <v>38</v>
      </c>
      <c r="C2030">
        <v>77</v>
      </c>
      <c r="D2030" t="s">
        <v>1323</v>
      </c>
      <c r="E2030" t="s">
        <v>556</v>
      </c>
      <c r="F2030" t="s">
        <v>14</v>
      </c>
      <c r="G2030">
        <v>130</v>
      </c>
      <c r="H2030">
        <v>133</v>
      </c>
      <c r="I2030">
        <v>3</v>
      </c>
      <c r="J2030">
        <v>2.2799999999999998</v>
      </c>
      <c r="K2030" t="s">
        <v>13</v>
      </c>
    </row>
    <row r="2031" spans="1:11" x14ac:dyDescent="0.2">
      <c r="A2031">
        <v>8118</v>
      </c>
      <c r="B2031">
        <v>38</v>
      </c>
      <c r="C2031">
        <v>79</v>
      </c>
      <c r="D2031" t="s">
        <v>1323</v>
      </c>
      <c r="E2031" t="s">
        <v>1346</v>
      </c>
      <c r="F2031" t="s">
        <v>14</v>
      </c>
      <c r="G2031">
        <v>198</v>
      </c>
      <c r="H2031">
        <v>23</v>
      </c>
      <c r="I2031">
        <v>-175</v>
      </c>
      <c r="J2031">
        <v>-158.37</v>
      </c>
      <c r="K2031" t="s">
        <v>19</v>
      </c>
    </row>
    <row r="2032" spans="1:11" x14ac:dyDescent="0.2">
      <c r="A2032">
        <v>8122</v>
      </c>
      <c r="B2032">
        <v>38</v>
      </c>
      <c r="C2032">
        <v>81</v>
      </c>
      <c r="D2032" t="s">
        <v>1323</v>
      </c>
      <c r="E2032" t="s">
        <v>1347</v>
      </c>
      <c r="F2032" t="s">
        <v>14</v>
      </c>
      <c r="G2032">
        <v>18</v>
      </c>
      <c r="H2032">
        <v>14</v>
      </c>
      <c r="I2032">
        <v>-4</v>
      </c>
      <c r="J2032">
        <v>-25</v>
      </c>
      <c r="K2032" t="s">
        <v>19</v>
      </c>
    </row>
    <row r="2033" spans="1:11" x14ac:dyDescent="0.2">
      <c r="A2033">
        <v>8126</v>
      </c>
      <c r="B2033">
        <v>38</v>
      </c>
      <c r="C2033">
        <v>83</v>
      </c>
      <c r="D2033" t="s">
        <v>1323</v>
      </c>
      <c r="E2033" t="s">
        <v>712</v>
      </c>
      <c r="F2033" t="s">
        <v>14</v>
      </c>
      <c r="G2033">
        <v>3</v>
      </c>
      <c r="H2033">
        <v>4</v>
      </c>
      <c r="I2033">
        <v>1</v>
      </c>
      <c r="J2033">
        <v>28.57</v>
      </c>
      <c r="K2033" t="s">
        <v>13</v>
      </c>
    </row>
    <row r="2034" spans="1:11" x14ac:dyDescent="0.2">
      <c r="A2034">
        <v>8130</v>
      </c>
      <c r="B2034">
        <v>38</v>
      </c>
      <c r="C2034">
        <v>85</v>
      </c>
      <c r="D2034" t="s">
        <v>1323</v>
      </c>
      <c r="E2034" t="s">
        <v>651</v>
      </c>
      <c r="F2034" t="s">
        <v>14</v>
      </c>
      <c r="G2034">
        <v>27</v>
      </c>
      <c r="H2034">
        <v>11</v>
      </c>
      <c r="I2034">
        <v>-16</v>
      </c>
      <c r="J2034">
        <v>-84.21</v>
      </c>
      <c r="K2034" t="s">
        <v>19</v>
      </c>
    </row>
    <row r="2035" spans="1:11" x14ac:dyDescent="0.2">
      <c r="A2035">
        <v>8134</v>
      </c>
      <c r="B2035">
        <v>38</v>
      </c>
      <c r="C2035">
        <v>87</v>
      </c>
      <c r="D2035" t="s">
        <v>1323</v>
      </c>
      <c r="E2035" t="s">
        <v>1348</v>
      </c>
      <c r="F2035" t="s">
        <v>14</v>
      </c>
      <c r="G2035">
        <v>0</v>
      </c>
      <c r="H2035">
        <v>0</v>
      </c>
      <c r="I2035">
        <v>0</v>
      </c>
      <c r="J2035">
        <v>0</v>
      </c>
      <c r="K2035" t="s">
        <v>29</v>
      </c>
    </row>
    <row r="2036" spans="1:11" x14ac:dyDescent="0.2">
      <c r="A2036">
        <v>8138</v>
      </c>
      <c r="B2036">
        <v>38</v>
      </c>
      <c r="C2036">
        <v>89</v>
      </c>
      <c r="D2036" t="s">
        <v>1323</v>
      </c>
      <c r="E2036" t="s">
        <v>560</v>
      </c>
      <c r="F2036" t="s">
        <v>14</v>
      </c>
      <c r="G2036">
        <v>151</v>
      </c>
      <c r="H2036">
        <v>335</v>
      </c>
      <c r="I2036">
        <v>184</v>
      </c>
      <c r="J2036">
        <v>75.72</v>
      </c>
      <c r="K2036" t="s">
        <v>13</v>
      </c>
    </row>
    <row r="2037" spans="1:11" x14ac:dyDescent="0.2">
      <c r="A2037">
        <v>8142</v>
      </c>
      <c r="B2037">
        <v>38</v>
      </c>
      <c r="C2037">
        <v>91</v>
      </c>
      <c r="D2037" t="s">
        <v>1323</v>
      </c>
      <c r="E2037" t="s">
        <v>1002</v>
      </c>
      <c r="F2037" t="s">
        <v>14</v>
      </c>
      <c r="G2037">
        <v>1</v>
      </c>
      <c r="H2037">
        <v>4</v>
      </c>
      <c r="I2037">
        <v>3</v>
      </c>
      <c r="J2037">
        <v>120</v>
      </c>
      <c r="K2037" t="s">
        <v>13</v>
      </c>
    </row>
    <row r="2038" spans="1:11" x14ac:dyDescent="0.2">
      <c r="A2038">
        <v>8146</v>
      </c>
      <c r="B2038">
        <v>38</v>
      </c>
      <c r="C2038">
        <v>93</v>
      </c>
      <c r="D2038" t="s">
        <v>1323</v>
      </c>
      <c r="E2038" t="s">
        <v>1349</v>
      </c>
      <c r="F2038" t="s">
        <v>14</v>
      </c>
      <c r="G2038">
        <v>170</v>
      </c>
      <c r="H2038">
        <v>148</v>
      </c>
      <c r="I2038">
        <v>-22</v>
      </c>
      <c r="J2038">
        <v>-13.84</v>
      </c>
      <c r="K2038" t="s">
        <v>19</v>
      </c>
    </row>
    <row r="2039" spans="1:11" x14ac:dyDescent="0.2">
      <c r="A2039">
        <v>8150</v>
      </c>
      <c r="B2039">
        <v>38</v>
      </c>
      <c r="C2039">
        <v>95</v>
      </c>
      <c r="D2039" t="s">
        <v>1323</v>
      </c>
      <c r="E2039" t="s">
        <v>1350</v>
      </c>
      <c r="F2039" t="s">
        <v>14</v>
      </c>
      <c r="G2039">
        <v>9</v>
      </c>
      <c r="H2039">
        <v>1</v>
      </c>
      <c r="I2039">
        <v>-8</v>
      </c>
      <c r="J2039">
        <v>-160</v>
      </c>
      <c r="K2039" t="s">
        <v>19</v>
      </c>
    </row>
    <row r="2040" spans="1:11" x14ac:dyDescent="0.2">
      <c r="A2040">
        <v>8154</v>
      </c>
      <c r="B2040">
        <v>38</v>
      </c>
      <c r="C2040">
        <v>97</v>
      </c>
      <c r="D2040" t="s">
        <v>1323</v>
      </c>
      <c r="E2040" t="s">
        <v>1351</v>
      </c>
      <c r="F2040" t="s">
        <v>14</v>
      </c>
      <c r="G2040">
        <v>36</v>
      </c>
      <c r="H2040">
        <v>35</v>
      </c>
      <c r="I2040">
        <v>-1</v>
      </c>
      <c r="J2040">
        <v>-2.82</v>
      </c>
      <c r="K2040" t="s">
        <v>19</v>
      </c>
    </row>
    <row r="2041" spans="1:11" x14ac:dyDescent="0.2">
      <c r="A2041">
        <v>8158</v>
      </c>
      <c r="B2041">
        <v>38</v>
      </c>
      <c r="C2041">
        <v>99</v>
      </c>
      <c r="D2041" t="s">
        <v>1323</v>
      </c>
      <c r="E2041" t="s">
        <v>1352</v>
      </c>
      <c r="F2041" t="s">
        <v>14</v>
      </c>
      <c r="G2041">
        <v>97</v>
      </c>
      <c r="H2041">
        <v>65</v>
      </c>
      <c r="I2041">
        <v>-32</v>
      </c>
      <c r="J2041">
        <v>-39.51</v>
      </c>
      <c r="K2041" t="s">
        <v>19</v>
      </c>
    </row>
    <row r="2042" spans="1:11" x14ac:dyDescent="0.2">
      <c r="A2042">
        <v>8162</v>
      </c>
      <c r="B2042">
        <v>38</v>
      </c>
      <c r="C2042">
        <v>101</v>
      </c>
      <c r="D2042" t="s">
        <v>1323</v>
      </c>
      <c r="E2042" t="s">
        <v>1353</v>
      </c>
      <c r="F2042" t="s">
        <v>14</v>
      </c>
      <c r="G2042">
        <v>884</v>
      </c>
      <c r="H2042">
        <v>1022</v>
      </c>
      <c r="I2042">
        <v>138</v>
      </c>
      <c r="J2042">
        <v>14.48</v>
      </c>
      <c r="K2042" t="s">
        <v>13</v>
      </c>
    </row>
    <row r="2043" spans="1:11" x14ac:dyDescent="0.2">
      <c r="A2043">
        <v>8166</v>
      </c>
      <c r="B2043">
        <v>38</v>
      </c>
      <c r="C2043">
        <v>103</v>
      </c>
      <c r="D2043" t="s">
        <v>1323</v>
      </c>
      <c r="E2043" t="s">
        <v>610</v>
      </c>
      <c r="F2043" t="s">
        <v>14</v>
      </c>
      <c r="G2043">
        <v>32</v>
      </c>
      <c r="H2043">
        <v>7</v>
      </c>
      <c r="I2043">
        <v>-25</v>
      </c>
      <c r="J2043">
        <v>-128.21</v>
      </c>
      <c r="K2043" t="s">
        <v>19</v>
      </c>
    </row>
    <row r="2044" spans="1:11" x14ac:dyDescent="0.2">
      <c r="A2044">
        <v>8170</v>
      </c>
      <c r="B2044">
        <v>38</v>
      </c>
      <c r="C2044">
        <v>105</v>
      </c>
      <c r="D2044" t="s">
        <v>1323</v>
      </c>
      <c r="E2044" t="s">
        <v>1354</v>
      </c>
      <c r="F2044" t="s">
        <v>14</v>
      </c>
      <c r="G2044">
        <v>181</v>
      </c>
      <c r="H2044">
        <v>142</v>
      </c>
      <c r="I2044">
        <v>-39</v>
      </c>
      <c r="J2044">
        <v>-24.15</v>
      </c>
      <c r="K2044" t="s">
        <v>19</v>
      </c>
    </row>
    <row r="2045" spans="1:11" x14ac:dyDescent="0.2">
      <c r="A2045">
        <v>8174</v>
      </c>
      <c r="B2045">
        <v>39</v>
      </c>
      <c r="C2045">
        <v>1</v>
      </c>
      <c r="D2045" t="s">
        <v>1355</v>
      </c>
      <c r="E2045" t="s">
        <v>247</v>
      </c>
      <c r="F2045" t="s">
        <v>14</v>
      </c>
      <c r="G2045">
        <v>83</v>
      </c>
      <c r="H2045">
        <v>68</v>
      </c>
      <c r="I2045">
        <v>-15</v>
      </c>
      <c r="J2045">
        <v>-19.87</v>
      </c>
      <c r="K2045" t="s">
        <v>19</v>
      </c>
    </row>
    <row r="2046" spans="1:11" x14ac:dyDescent="0.2">
      <c r="A2046">
        <v>8178</v>
      </c>
      <c r="B2046">
        <v>39</v>
      </c>
      <c r="C2046">
        <v>3</v>
      </c>
      <c r="D2046" t="s">
        <v>1355</v>
      </c>
      <c r="E2046" t="s">
        <v>571</v>
      </c>
      <c r="F2046" t="s">
        <v>14</v>
      </c>
      <c r="G2046">
        <v>976</v>
      </c>
      <c r="H2046">
        <v>1063</v>
      </c>
      <c r="I2046">
        <v>87</v>
      </c>
      <c r="J2046">
        <v>8.5299999999999994</v>
      </c>
      <c r="K2046" t="s">
        <v>13</v>
      </c>
    </row>
    <row r="2047" spans="1:11" x14ac:dyDescent="0.2">
      <c r="A2047">
        <v>8182</v>
      </c>
      <c r="B2047">
        <v>39</v>
      </c>
      <c r="C2047">
        <v>5</v>
      </c>
      <c r="D2047" t="s">
        <v>1355</v>
      </c>
      <c r="E2047" t="s">
        <v>1356</v>
      </c>
      <c r="F2047" t="s">
        <v>14</v>
      </c>
      <c r="G2047">
        <v>466</v>
      </c>
      <c r="H2047">
        <v>392</v>
      </c>
      <c r="I2047">
        <v>-74</v>
      </c>
      <c r="J2047">
        <v>-17.25</v>
      </c>
      <c r="K2047" t="s">
        <v>19</v>
      </c>
    </row>
    <row r="2048" spans="1:11" x14ac:dyDescent="0.2">
      <c r="A2048">
        <v>8186</v>
      </c>
      <c r="B2048">
        <v>39</v>
      </c>
      <c r="C2048">
        <v>7</v>
      </c>
      <c r="D2048" t="s">
        <v>1355</v>
      </c>
      <c r="E2048" t="s">
        <v>1357</v>
      </c>
      <c r="F2048" t="s">
        <v>14</v>
      </c>
      <c r="G2048">
        <v>601</v>
      </c>
      <c r="H2048">
        <v>588</v>
      </c>
      <c r="I2048">
        <v>-13</v>
      </c>
      <c r="J2048">
        <v>-2.19</v>
      </c>
      <c r="K2048" t="s">
        <v>19</v>
      </c>
    </row>
    <row r="2049" spans="1:11" x14ac:dyDescent="0.2">
      <c r="A2049">
        <v>8190</v>
      </c>
      <c r="B2049">
        <v>39</v>
      </c>
      <c r="C2049">
        <v>9</v>
      </c>
      <c r="D2049" t="s">
        <v>1355</v>
      </c>
      <c r="E2049" t="s">
        <v>1358</v>
      </c>
      <c r="F2049" t="s">
        <v>14</v>
      </c>
      <c r="G2049">
        <v>1635</v>
      </c>
      <c r="H2049">
        <v>2093</v>
      </c>
      <c r="I2049">
        <v>458</v>
      </c>
      <c r="J2049">
        <v>24.57</v>
      </c>
      <c r="K2049" t="s">
        <v>13</v>
      </c>
    </row>
    <row r="2050" spans="1:11" x14ac:dyDescent="0.2">
      <c r="A2050">
        <v>8194</v>
      </c>
      <c r="B2050">
        <v>39</v>
      </c>
      <c r="C2050">
        <v>11</v>
      </c>
      <c r="D2050" t="s">
        <v>1355</v>
      </c>
      <c r="E2050" t="s">
        <v>1359</v>
      </c>
      <c r="F2050" t="s">
        <v>14</v>
      </c>
      <c r="G2050">
        <v>447</v>
      </c>
      <c r="H2050">
        <v>264</v>
      </c>
      <c r="I2050">
        <v>-183</v>
      </c>
      <c r="J2050">
        <v>-51.48</v>
      </c>
      <c r="K2050" t="s">
        <v>19</v>
      </c>
    </row>
    <row r="2051" spans="1:11" x14ac:dyDescent="0.2">
      <c r="A2051">
        <v>8198</v>
      </c>
      <c r="B2051">
        <v>39</v>
      </c>
      <c r="C2051">
        <v>13</v>
      </c>
      <c r="D2051" t="s">
        <v>1355</v>
      </c>
      <c r="E2051" t="s">
        <v>1360</v>
      </c>
      <c r="F2051" t="s">
        <v>14</v>
      </c>
      <c r="G2051">
        <v>385</v>
      </c>
      <c r="H2051">
        <v>364</v>
      </c>
      <c r="I2051">
        <v>-21</v>
      </c>
      <c r="J2051">
        <v>-5.61</v>
      </c>
      <c r="K2051" t="s">
        <v>19</v>
      </c>
    </row>
    <row r="2052" spans="1:11" x14ac:dyDescent="0.2">
      <c r="A2052">
        <v>8202</v>
      </c>
      <c r="B2052">
        <v>39</v>
      </c>
      <c r="C2052">
        <v>15</v>
      </c>
      <c r="D2052" t="s">
        <v>1355</v>
      </c>
      <c r="E2052" t="s">
        <v>518</v>
      </c>
      <c r="F2052" t="s">
        <v>14</v>
      </c>
      <c r="G2052">
        <v>213</v>
      </c>
      <c r="H2052">
        <v>170</v>
      </c>
      <c r="I2052">
        <v>-43</v>
      </c>
      <c r="J2052">
        <v>-22.45</v>
      </c>
      <c r="K2052" t="s">
        <v>19</v>
      </c>
    </row>
    <row r="2053" spans="1:11" x14ac:dyDescent="0.2">
      <c r="A2053">
        <v>8206</v>
      </c>
      <c r="B2053">
        <v>39</v>
      </c>
      <c r="C2053">
        <v>17</v>
      </c>
      <c r="D2053" t="s">
        <v>1355</v>
      </c>
      <c r="E2053" t="s">
        <v>23</v>
      </c>
      <c r="F2053" t="s">
        <v>14</v>
      </c>
      <c r="G2053">
        <v>9098</v>
      </c>
      <c r="H2053">
        <v>10695</v>
      </c>
      <c r="I2053">
        <v>1597</v>
      </c>
      <c r="J2053">
        <v>16.14</v>
      </c>
      <c r="K2053" t="s">
        <v>13</v>
      </c>
    </row>
    <row r="2054" spans="1:11" x14ac:dyDescent="0.2">
      <c r="A2054">
        <v>8210</v>
      </c>
      <c r="B2054">
        <v>39</v>
      </c>
      <c r="C2054">
        <v>19</v>
      </c>
      <c r="D2054" t="s">
        <v>1355</v>
      </c>
      <c r="E2054" t="s">
        <v>138</v>
      </c>
      <c r="F2054" t="s">
        <v>14</v>
      </c>
      <c r="G2054">
        <v>97</v>
      </c>
      <c r="H2054">
        <v>88</v>
      </c>
      <c r="I2054">
        <v>-9</v>
      </c>
      <c r="J2054">
        <v>-9.73</v>
      </c>
      <c r="K2054" t="s">
        <v>19</v>
      </c>
    </row>
    <row r="2055" spans="1:11" x14ac:dyDescent="0.2">
      <c r="A2055">
        <v>8214</v>
      </c>
      <c r="B2055">
        <v>39</v>
      </c>
      <c r="C2055">
        <v>21</v>
      </c>
      <c r="D2055" t="s">
        <v>1355</v>
      </c>
      <c r="E2055" t="s">
        <v>521</v>
      </c>
      <c r="F2055" t="s">
        <v>14</v>
      </c>
      <c r="G2055">
        <v>231</v>
      </c>
      <c r="H2055">
        <v>231</v>
      </c>
      <c r="I2055">
        <v>0</v>
      </c>
      <c r="J2055">
        <v>0</v>
      </c>
      <c r="K2055" t="s">
        <v>29</v>
      </c>
    </row>
    <row r="2056" spans="1:11" x14ac:dyDescent="0.2">
      <c r="A2056">
        <v>8218</v>
      </c>
      <c r="B2056">
        <v>39</v>
      </c>
      <c r="C2056">
        <v>23</v>
      </c>
      <c r="D2056" t="s">
        <v>1355</v>
      </c>
      <c r="E2056" t="s">
        <v>140</v>
      </c>
      <c r="F2056" t="s">
        <v>14</v>
      </c>
      <c r="G2056">
        <v>1298</v>
      </c>
      <c r="H2056">
        <v>1307</v>
      </c>
      <c r="I2056">
        <v>9</v>
      </c>
      <c r="J2056">
        <v>0.69</v>
      </c>
      <c r="K2056" t="s">
        <v>13</v>
      </c>
    </row>
    <row r="2057" spans="1:11" x14ac:dyDescent="0.2">
      <c r="A2057">
        <v>8222</v>
      </c>
      <c r="B2057">
        <v>39</v>
      </c>
      <c r="C2057">
        <v>25</v>
      </c>
      <c r="D2057" t="s">
        <v>1355</v>
      </c>
      <c r="E2057" t="s">
        <v>1361</v>
      </c>
      <c r="F2057" t="s">
        <v>14</v>
      </c>
      <c r="G2057">
        <v>2402</v>
      </c>
      <c r="H2057">
        <v>2551</v>
      </c>
      <c r="I2057">
        <v>149</v>
      </c>
      <c r="J2057">
        <v>6.02</v>
      </c>
      <c r="K2057" t="s">
        <v>13</v>
      </c>
    </row>
    <row r="2058" spans="1:11" x14ac:dyDescent="0.2">
      <c r="A2058">
        <v>8226</v>
      </c>
      <c r="B2058">
        <v>39</v>
      </c>
      <c r="C2058">
        <v>27</v>
      </c>
      <c r="D2058" t="s">
        <v>1355</v>
      </c>
      <c r="E2058" t="s">
        <v>523</v>
      </c>
      <c r="F2058" t="s">
        <v>14</v>
      </c>
      <c r="G2058">
        <v>309</v>
      </c>
      <c r="H2058">
        <v>309</v>
      </c>
      <c r="I2058">
        <v>0</v>
      </c>
      <c r="J2058">
        <v>0</v>
      </c>
      <c r="K2058" t="s">
        <v>29</v>
      </c>
    </row>
    <row r="2059" spans="1:11" x14ac:dyDescent="0.2">
      <c r="A2059">
        <v>8230</v>
      </c>
      <c r="B2059">
        <v>39</v>
      </c>
      <c r="C2059">
        <v>29</v>
      </c>
      <c r="D2059" t="s">
        <v>1355</v>
      </c>
      <c r="E2059" t="s">
        <v>1362</v>
      </c>
      <c r="F2059" t="s">
        <v>14</v>
      </c>
      <c r="G2059">
        <v>556</v>
      </c>
      <c r="H2059">
        <v>503</v>
      </c>
      <c r="I2059">
        <v>-53</v>
      </c>
      <c r="J2059">
        <v>-10.01</v>
      </c>
      <c r="K2059" t="s">
        <v>19</v>
      </c>
    </row>
    <row r="2060" spans="1:11" x14ac:dyDescent="0.2">
      <c r="A2060">
        <v>8234</v>
      </c>
      <c r="B2060">
        <v>39</v>
      </c>
      <c r="C2060">
        <v>31</v>
      </c>
      <c r="D2060" t="s">
        <v>1355</v>
      </c>
      <c r="E2060" t="s">
        <v>1363</v>
      </c>
      <c r="F2060" t="s">
        <v>14</v>
      </c>
      <c r="G2060">
        <v>220</v>
      </c>
      <c r="H2060">
        <v>150</v>
      </c>
      <c r="I2060">
        <v>-70</v>
      </c>
      <c r="J2060">
        <v>-37.840000000000003</v>
      </c>
      <c r="K2060" t="s">
        <v>19</v>
      </c>
    </row>
    <row r="2061" spans="1:11" x14ac:dyDescent="0.2">
      <c r="A2061">
        <v>8238</v>
      </c>
      <c r="B2061">
        <v>39</v>
      </c>
      <c r="C2061">
        <v>33</v>
      </c>
      <c r="D2061" t="s">
        <v>1355</v>
      </c>
      <c r="E2061" t="s">
        <v>145</v>
      </c>
      <c r="F2061" t="s">
        <v>14</v>
      </c>
      <c r="G2061">
        <v>258</v>
      </c>
      <c r="H2061">
        <v>215</v>
      </c>
      <c r="I2061">
        <v>-43</v>
      </c>
      <c r="J2061">
        <v>-18.18</v>
      </c>
      <c r="K2061" t="s">
        <v>19</v>
      </c>
    </row>
    <row r="2062" spans="1:11" x14ac:dyDescent="0.2">
      <c r="A2062">
        <v>8242</v>
      </c>
      <c r="B2062">
        <v>39</v>
      </c>
      <c r="C2062">
        <v>35</v>
      </c>
      <c r="D2062" t="s">
        <v>1355</v>
      </c>
      <c r="E2062" t="s">
        <v>1364</v>
      </c>
      <c r="F2062" t="s">
        <v>14</v>
      </c>
      <c r="G2062">
        <v>36099</v>
      </c>
      <c r="H2062">
        <v>39481</v>
      </c>
      <c r="I2062">
        <v>3382</v>
      </c>
      <c r="J2062">
        <v>8.9499999999999993</v>
      </c>
      <c r="K2062" t="s">
        <v>13</v>
      </c>
    </row>
    <row r="2063" spans="1:11" x14ac:dyDescent="0.2">
      <c r="A2063">
        <v>8246</v>
      </c>
      <c r="B2063">
        <v>39</v>
      </c>
      <c r="C2063">
        <v>37</v>
      </c>
      <c r="D2063" t="s">
        <v>1355</v>
      </c>
      <c r="E2063" t="s">
        <v>1365</v>
      </c>
      <c r="F2063" t="s">
        <v>14</v>
      </c>
      <c r="G2063">
        <v>280</v>
      </c>
      <c r="H2063">
        <v>248</v>
      </c>
      <c r="I2063">
        <v>-32</v>
      </c>
      <c r="J2063">
        <v>-12.12</v>
      </c>
      <c r="K2063" t="s">
        <v>19</v>
      </c>
    </row>
    <row r="2064" spans="1:11" x14ac:dyDescent="0.2">
      <c r="A2064">
        <v>8250</v>
      </c>
      <c r="B2064">
        <v>39</v>
      </c>
      <c r="C2064">
        <v>39</v>
      </c>
      <c r="D2064" t="s">
        <v>1355</v>
      </c>
      <c r="E2064" t="s">
        <v>1366</v>
      </c>
      <c r="F2064" t="s">
        <v>14</v>
      </c>
      <c r="G2064">
        <v>211</v>
      </c>
      <c r="H2064">
        <v>183</v>
      </c>
      <c r="I2064">
        <v>-28</v>
      </c>
      <c r="J2064">
        <v>-14.21</v>
      </c>
      <c r="K2064" t="s">
        <v>19</v>
      </c>
    </row>
    <row r="2065" spans="1:11" x14ac:dyDescent="0.2">
      <c r="A2065">
        <v>8254</v>
      </c>
      <c r="B2065">
        <v>39</v>
      </c>
      <c r="C2065">
        <v>41</v>
      </c>
      <c r="D2065" t="s">
        <v>1355</v>
      </c>
      <c r="E2065" t="s">
        <v>576</v>
      </c>
      <c r="F2065" t="s">
        <v>14</v>
      </c>
      <c r="G2065">
        <v>7478</v>
      </c>
      <c r="H2065">
        <v>8715</v>
      </c>
      <c r="I2065">
        <v>1237</v>
      </c>
      <c r="J2065">
        <v>15.28</v>
      </c>
      <c r="K2065" t="s">
        <v>13</v>
      </c>
    </row>
    <row r="2066" spans="1:11" x14ac:dyDescent="0.2">
      <c r="A2066">
        <v>8258</v>
      </c>
      <c r="B2066">
        <v>39</v>
      </c>
      <c r="C2066">
        <v>43</v>
      </c>
      <c r="D2066" t="s">
        <v>1355</v>
      </c>
      <c r="E2066" t="s">
        <v>1236</v>
      </c>
      <c r="F2066" t="s">
        <v>14</v>
      </c>
      <c r="G2066">
        <v>666</v>
      </c>
      <c r="H2066">
        <v>613</v>
      </c>
      <c r="I2066">
        <v>-53</v>
      </c>
      <c r="J2066">
        <v>-8.2899999999999991</v>
      </c>
      <c r="K2066" t="s">
        <v>19</v>
      </c>
    </row>
    <row r="2067" spans="1:11" x14ac:dyDescent="0.2">
      <c r="A2067">
        <v>8262</v>
      </c>
      <c r="B2067">
        <v>39</v>
      </c>
      <c r="C2067">
        <v>45</v>
      </c>
      <c r="D2067" t="s">
        <v>1355</v>
      </c>
      <c r="E2067" t="s">
        <v>303</v>
      </c>
      <c r="F2067" t="s">
        <v>14</v>
      </c>
      <c r="G2067">
        <v>1973</v>
      </c>
      <c r="H2067">
        <v>2316</v>
      </c>
      <c r="I2067">
        <v>343</v>
      </c>
      <c r="J2067">
        <v>15.99</v>
      </c>
      <c r="K2067" t="s">
        <v>13</v>
      </c>
    </row>
    <row r="2068" spans="1:11" x14ac:dyDescent="0.2">
      <c r="A2068">
        <v>8266</v>
      </c>
      <c r="B2068">
        <v>39</v>
      </c>
      <c r="C2068">
        <v>47</v>
      </c>
      <c r="D2068" t="s">
        <v>1355</v>
      </c>
      <c r="E2068" t="s">
        <v>46</v>
      </c>
      <c r="F2068" t="s">
        <v>14</v>
      </c>
      <c r="G2068">
        <v>279</v>
      </c>
      <c r="H2068">
        <v>211</v>
      </c>
      <c r="I2068">
        <v>-68</v>
      </c>
      <c r="J2068">
        <v>-27.76</v>
      </c>
      <c r="K2068" t="s">
        <v>19</v>
      </c>
    </row>
    <row r="2069" spans="1:11" x14ac:dyDescent="0.2">
      <c r="A2069">
        <v>8270</v>
      </c>
      <c r="B2069">
        <v>39</v>
      </c>
      <c r="C2069">
        <v>49</v>
      </c>
      <c r="D2069" t="s">
        <v>1355</v>
      </c>
      <c r="E2069" t="s">
        <v>47</v>
      </c>
      <c r="F2069" t="s">
        <v>14</v>
      </c>
      <c r="G2069">
        <v>50410</v>
      </c>
      <c r="H2069">
        <v>53787</v>
      </c>
      <c r="I2069">
        <v>3377</v>
      </c>
      <c r="J2069">
        <v>6.48</v>
      </c>
      <c r="K2069" t="s">
        <v>13</v>
      </c>
    </row>
    <row r="2070" spans="1:11" x14ac:dyDescent="0.2">
      <c r="A2070">
        <v>8274</v>
      </c>
      <c r="B2070">
        <v>39</v>
      </c>
      <c r="C2070">
        <v>51</v>
      </c>
      <c r="D2070" t="s">
        <v>1355</v>
      </c>
      <c r="E2070" t="s">
        <v>151</v>
      </c>
      <c r="F2070" t="s">
        <v>14</v>
      </c>
      <c r="G2070">
        <v>294</v>
      </c>
      <c r="H2070">
        <v>278</v>
      </c>
      <c r="I2070">
        <v>-16</v>
      </c>
      <c r="J2070">
        <v>-5.59</v>
      </c>
      <c r="K2070" t="s">
        <v>19</v>
      </c>
    </row>
    <row r="2071" spans="1:11" x14ac:dyDescent="0.2">
      <c r="A2071">
        <v>8278</v>
      </c>
      <c r="B2071">
        <v>39</v>
      </c>
      <c r="C2071">
        <v>53</v>
      </c>
      <c r="D2071" t="s">
        <v>1355</v>
      </c>
      <c r="E2071" t="s">
        <v>1367</v>
      </c>
      <c r="F2071" t="s">
        <v>14</v>
      </c>
      <c r="G2071">
        <v>192</v>
      </c>
      <c r="H2071">
        <v>177</v>
      </c>
      <c r="I2071">
        <v>-15</v>
      </c>
      <c r="J2071">
        <v>-8.1300000000000008</v>
      </c>
      <c r="K2071" t="s">
        <v>19</v>
      </c>
    </row>
    <row r="2072" spans="1:11" x14ac:dyDescent="0.2">
      <c r="A2072">
        <v>8282</v>
      </c>
      <c r="B2072">
        <v>39</v>
      </c>
      <c r="C2072">
        <v>55</v>
      </c>
      <c r="D2072" t="s">
        <v>1355</v>
      </c>
      <c r="E2072" t="s">
        <v>1368</v>
      </c>
      <c r="F2072" t="s">
        <v>14</v>
      </c>
      <c r="G2072">
        <v>877</v>
      </c>
      <c r="H2072">
        <v>797</v>
      </c>
      <c r="I2072">
        <v>-80</v>
      </c>
      <c r="J2072">
        <v>-9.56</v>
      </c>
      <c r="K2072" t="s">
        <v>19</v>
      </c>
    </row>
    <row r="2073" spans="1:11" x14ac:dyDescent="0.2">
      <c r="A2073">
        <v>8286</v>
      </c>
      <c r="B2073">
        <v>39</v>
      </c>
      <c r="C2073">
        <v>57</v>
      </c>
      <c r="D2073" t="s">
        <v>1355</v>
      </c>
      <c r="E2073" t="s">
        <v>49</v>
      </c>
      <c r="F2073" t="s">
        <v>14</v>
      </c>
      <c r="G2073">
        <v>5017</v>
      </c>
      <c r="H2073">
        <v>5990</v>
      </c>
      <c r="I2073">
        <v>973</v>
      </c>
      <c r="J2073">
        <v>17.68</v>
      </c>
      <c r="K2073" t="s">
        <v>13</v>
      </c>
    </row>
    <row r="2074" spans="1:11" x14ac:dyDescent="0.2">
      <c r="A2074">
        <v>8290</v>
      </c>
      <c r="B2074">
        <v>39</v>
      </c>
      <c r="C2074">
        <v>59</v>
      </c>
      <c r="D2074" t="s">
        <v>1355</v>
      </c>
      <c r="E2074" t="s">
        <v>1369</v>
      </c>
      <c r="F2074" t="s">
        <v>14</v>
      </c>
      <c r="G2074">
        <v>209</v>
      </c>
      <c r="H2074">
        <v>187</v>
      </c>
      <c r="I2074">
        <v>-22</v>
      </c>
      <c r="J2074">
        <v>-11.11</v>
      </c>
      <c r="K2074" t="s">
        <v>19</v>
      </c>
    </row>
    <row r="2075" spans="1:11" x14ac:dyDescent="0.2">
      <c r="A2075">
        <v>8294</v>
      </c>
      <c r="B2075">
        <v>39</v>
      </c>
      <c r="C2075">
        <v>61</v>
      </c>
      <c r="D2075" t="s">
        <v>1355</v>
      </c>
      <c r="E2075" t="s">
        <v>334</v>
      </c>
      <c r="F2075" t="s">
        <v>14</v>
      </c>
      <c r="G2075">
        <v>19662</v>
      </c>
      <c r="H2075">
        <v>20173</v>
      </c>
      <c r="I2075">
        <v>511</v>
      </c>
      <c r="J2075">
        <v>2.57</v>
      </c>
      <c r="K2075" t="s">
        <v>13</v>
      </c>
    </row>
    <row r="2076" spans="1:11" x14ac:dyDescent="0.2">
      <c r="A2076">
        <v>8298</v>
      </c>
      <c r="B2076">
        <v>39</v>
      </c>
      <c r="C2076">
        <v>63</v>
      </c>
      <c r="D2076" t="s">
        <v>1355</v>
      </c>
      <c r="E2076" t="s">
        <v>418</v>
      </c>
      <c r="F2076" t="s">
        <v>14</v>
      </c>
      <c r="G2076">
        <v>1381</v>
      </c>
      <c r="H2076">
        <v>1513</v>
      </c>
      <c r="I2076">
        <v>132</v>
      </c>
      <c r="J2076">
        <v>9.1199999999999992</v>
      </c>
      <c r="K2076" t="s">
        <v>13</v>
      </c>
    </row>
    <row r="2077" spans="1:11" x14ac:dyDescent="0.2">
      <c r="A2077">
        <v>8302</v>
      </c>
      <c r="B2077">
        <v>39</v>
      </c>
      <c r="C2077">
        <v>65</v>
      </c>
      <c r="D2077" t="s">
        <v>1355</v>
      </c>
      <c r="E2077" t="s">
        <v>533</v>
      </c>
      <c r="F2077" t="s">
        <v>14</v>
      </c>
      <c r="G2077">
        <v>224</v>
      </c>
      <c r="H2077">
        <v>258</v>
      </c>
      <c r="I2077">
        <v>34</v>
      </c>
      <c r="J2077">
        <v>14.11</v>
      </c>
      <c r="K2077" t="s">
        <v>13</v>
      </c>
    </row>
    <row r="2078" spans="1:11" x14ac:dyDescent="0.2">
      <c r="A2078">
        <v>8306</v>
      </c>
      <c r="B2078">
        <v>39</v>
      </c>
      <c r="C2078">
        <v>67</v>
      </c>
      <c r="D2078" t="s">
        <v>1355</v>
      </c>
      <c r="E2078" t="s">
        <v>581</v>
      </c>
      <c r="F2078" t="s">
        <v>14</v>
      </c>
      <c r="G2078">
        <v>55</v>
      </c>
      <c r="H2078">
        <v>41</v>
      </c>
      <c r="I2078">
        <v>-14</v>
      </c>
      <c r="J2078">
        <v>-29.17</v>
      </c>
      <c r="K2078" t="s">
        <v>19</v>
      </c>
    </row>
    <row r="2079" spans="1:11" x14ac:dyDescent="0.2">
      <c r="A2079">
        <v>8310</v>
      </c>
      <c r="B2079">
        <v>39</v>
      </c>
      <c r="C2079">
        <v>69</v>
      </c>
      <c r="D2079" t="s">
        <v>1355</v>
      </c>
      <c r="E2079" t="s">
        <v>51</v>
      </c>
      <c r="F2079" t="s">
        <v>14</v>
      </c>
      <c r="G2079">
        <v>240</v>
      </c>
      <c r="H2079">
        <v>159</v>
      </c>
      <c r="I2079">
        <v>-81</v>
      </c>
      <c r="J2079">
        <v>-40.6</v>
      </c>
      <c r="K2079" t="s">
        <v>19</v>
      </c>
    </row>
    <row r="2080" spans="1:11" x14ac:dyDescent="0.2">
      <c r="A2080">
        <v>8314</v>
      </c>
      <c r="B2080">
        <v>39</v>
      </c>
      <c r="C2080">
        <v>71</v>
      </c>
      <c r="D2080" t="s">
        <v>1355</v>
      </c>
      <c r="E2080" t="s">
        <v>1370</v>
      </c>
      <c r="F2080" t="s">
        <v>14</v>
      </c>
      <c r="G2080">
        <v>300</v>
      </c>
      <c r="H2080">
        <v>169</v>
      </c>
      <c r="I2080">
        <v>-131</v>
      </c>
      <c r="J2080">
        <v>-55.86</v>
      </c>
      <c r="K2080" t="s">
        <v>19</v>
      </c>
    </row>
    <row r="2081" spans="1:11" x14ac:dyDescent="0.2">
      <c r="A2081">
        <v>8318</v>
      </c>
      <c r="B2081">
        <v>39</v>
      </c>
      <c r="C2081">
        <v>73</v>
      </c>
      <c r="D2081" t="s">
        <v>1355</v>
      </c>
      <c r="E2081" t="s">
        <v>1371</v>
      </c>
      <c r="F2081" t="s">
        <v>14</v>
      </c>
      <c r="G2081">
        <v>194</v>
      </c>
      <c r="H2081">
        <v>91</v>
      </c>
      <c r="I2081">
        <v>-103</v>
      </c>
      <c r="J2081">
        <v>-72.28</v>
      </c>
      <c r="K2081" t="s">
        <v>19</v>
      </c>
    </row>
    <row r="2082" spans="1:11" x14ac:dyDescent="0.2">
      <c r="A2082">
        <v>8322</v>
      </c>
      <c r="B2082">
        <v>39</v>
      </c>
      <c r="C2082">
        <v>75</v>
      </c>
      <c r="D2082" t="s">
        <v>1355</v>
      </c>
      <c r="E2082" t="s">
        <v>340</v>
      </c>
      <c r="F2082" t="s">
        <v>14</v>
      </c>
      <c r="G2082">
        <v>88</v>
      </c>
      <c r="H2082">
        <v>74</v>
      </c>
      <c r="I2082">
        <v>-14</v>
      </c>
      <c r="J2082">
        <v>-17.28</v>
      </c>
      <c r="K2082" t="s">
        <v>19</v>
      </c>
    </row>
    <row r="2083" spans="1:11" x14ac:dyDescent="0.2">
      <c r="A2083">
        <v>8326</v>
      </c>
      <c r="B2083">
        <v>39</v>
      </c>
      <c r="C2083">
        <v>77</v>
      </c>
      <c r="D2083" t="s">
        <v>1355</v>
      </c>
      <c r="E2083" t="s">
        <v>910</v>
      </c>
      <c r="F2083" t="s">
        <v>14</v>
      </c>
      <c r="G2083">
        <v>358</v>
      </c>
      <c r="H2083">
        <v>292</v>
      </c>
      <c r="I2083">
        <v>-66</v>
      </c>
      <c r="J2083">
        <v>-20.309999999999999</v>
      </c>
      <c r="K2083" t="s">
        <v>19</v>
      </c>
    </row>
    <row r="2084" spans="1:11" x14ac:dyDescent="0.2">
      <c r="A2084">
        <v>8330</v>
      </c>
      <c r="B2084">
        <v>39</v>
      </c>
      <c r="C2084">
        <v>79</v>
      </c>
      <c r="D2084" t="s">
        <v>1355</v>
      </c>
      <c r="E2084" t="s">
        <v>53</v>
      </c>
      <c r="F2084" t="s">
        <v>14</v>
      </c>
      <c r="G2084">
        <v>148</v>
      </c>
      <c r="H2084">
        <v>149</v>
      </c>
      <c r="I2084">
        <v>1</v>
      </c>
      <c r="J2084">
        <v>0.67</v>
      </c>
      <c r="K2084" t="s">
        <v>13</v>
      </c>
    </row>
    <row r="2085" spans="1:11" x14ac:dyDescent="0.2">
      <c r="A2085">
        <v>8334</v>
      </c>
      <c r="B2085">
        <v>39</v>
      </c>
      <c r="C2085">
        <v>81</v>
      </c>
      <c r="D2085" t="s">
        <v>1355</v>
      </c>
      <c r="E2085" t="s">
        <v>54</v>
      </c>
      <c r="F2085" t="s">
        <v>14</v>
      </c>
      <c r="G2085">
        <v>475</v>
      </c>
      <c r="H2085">
        <v>429</v>
      </c>
      <c r="I2085">
        <v>-46</v>
      </c>
      <c r="J2085">
        <v>-10.18</v>
      </c>
      <c r="K2085" t="s">
        <v>19</v>
      </c>
    </row>
    <row r="2086" spans="1:11" x14ac:dyDescent="0.2">
      <c r="A2086">
        <v>8338</v>
      </c>
      <c r="B2086">
        <v>39</v>
      </c>
      <c r="C2086">
        <v>83</v>
      </c>
      <c r="D2086" t="s">
        <v>1355</v>
      </c>
      <c r="E2086" t="s">
        <v>541</v>
      </c>
      <c r="F2086" t="s">
        <v>14</v>
      </c>
      <c r="G2086">
        <v>396</v>
      </c>
      <c r="H2086">
        <v>509</v>
      </c>
      <c r="I2086">
        <v>113</v>
      </c>
      <c r="J2086">
        <v>24.97</v>
      </c>
      <c r="K2086" t="s">
        <v>13</v>
      </c>
    </row>
    <row r="2087" spans="1:11" x14ac:dyDescent="0.2">
      <c r="A2087">
        <v>8342</v>
      </c>
      <c r="B2087">
        <v>39</v>
      </c>
      <c r="C2087">
        <v>85</v>
      </c>
      <c r="D2087" t="s">
        <v>1355</v>
      </c>
      <c r="E2087" t="s">
        <v>206</v>
      </c>
      <c r="F2087" t="s">
        <v>14</v>
      </c>
      <c r="G2087">
        <v>3893</v>
      </c>
      <c r="H2087">
        <v>3419</v>
      </c>
      <c r="I2087">
        <v>-474</v>
      </c>
      <c r="J2087">
        <v>-12.96</v>
      </c>
      <c r="K2087" t="s">
        <v>19</v>
      </c>
    </row>
    <row r="2088" spans="1:11" x14ac:dyDescent="0.2">
      <c r="A2088">
        <v>8346</v>
      </c>
      <c r="B2088">
        <v>39</v>
      </c>
      <c r="C2088">
        <v>87</v>
      </c>
      <c r="D2088" t="s">
        <v>1355</v>
      </c>
      <c r="E2088" t="s">
        <v>57</v>
      </c>
      <c r="F2088" t="s">
        <v>14</v>
      </c>
      <c r="G2088">
        <v>347</v>
      </c>
      <c r="H2088">
        <v>330</v>
      </c>
      <c r="I2088">
        <v>-17</v>
      </c>
      <c r="J2088">
        <v>-5.0199999999999996</v>
      </c>
      <c r="K2088" t="s">
        <v>19</v>
      </c>
    </row>
    <row r="2089" spans="1:11" x14ac:dyDescent="0.2">
      <c r="A2089">
        <v>8350</v>
      </c>
      <c r="B2089">
        <v>39</v>
      </c>
      <c r="C2089">
        <v>89</v>
      </c>
      <c r="D2089" t="s">
        <v>1355</v>
      </c>
      <c r="E2089" t="s">
        <v>1372</v>
      </c>
      <c r="F2089" t="s">
        <v>14</v>
      </c>
      <c r="G2089">
        <v>1657</v>
      </c>
      <c r="H2089">
        <v>1801</v>
      </c>
      <c r="I2089">
        <v>144</v>
      </c>
      <c r="J2089">
        <v>8.33</v>
      </c>
      <c r="K2089" t="s">
        <v>13</v>
      </c>
    </row>
    <row r="2090" spans="1:11" x14ac:dyDescent="0.2">
      <c r="A2090">
        <v>8354</v>
      </c>
      <c r="B2090">
        <v>39</v>
      </c>
      <c r="C2090">
        <v>91</v>
      </c>
      <c r="D2090" t="s">
        <v>1355</v>
      </c>
      <c r="E2090" t="s">
        <v>163</v>
      </c>
      <c r="F2090" t="s">
        <v>14</v>
      </c>
      <c r="G2090">
        <v>496</v>
      </c>
      <c r="H2090">
        <v>367</v>
      </c>
      <c r="I2090">
        <v>-129</v>
      </c>
      <c r="J2090">
        <v>-29.9</v>
      </c>
      <c r="K2090" t="s">
        <v>19</v>
      </c>
    </row>
    <row r="2091" spans="1:11" x14ac:dyDescent="0.2">
      <c r="A2091">
        <v>8358</v>
      </c>
      <c r="B2091">
        <v>39</v>
      </c>
      <c r="C2091">
        <v>93</v>
      </c>
      <c r="D2091" t="s">
        <v>1355</v>
      </c>
      <c r="E2091" t="s">
        <v>1373</v>
      </c>
      <c r="F2091" t="s">
        <v>14</v>
      </c>
      <c r="G2091">
        <v>3827</v>
      </c>
      <c r="H2091">
        <v>4049</v>
      </c>
      <c r="I2091">
        <v>222</v>
      </c>
      <c r="J2091">
        <v>5.64</v>
      </c>
      <c r="K2091" t="s">
        <v>13</v>
      </c>
    </row>
    <row r="2092" spans="1:11" x14ac:dyDescent="0.2">
      <c r="A2092">
        <v>8362</v>
      </c>
      <c r="B2092">
        <v>39</v>
      </c>
      <c r="C2092">
        <v>95</v>
      </c>
      <c r="D2092" t="s">
        <v>1355</v>
      </c>
      <c r="E2092" t="s">
        <v>636</v>
      </c>
      <c r="F2092" t="s">
        <v>14</v>
      </c>
      <c r="G2092">
        <v>8526</v>
      </c>
      <c r="H2092">
        <v>8951</v>
      </c>
      <c r="I2092">
        <v>425</v>
      </c>
      <c r="J2092">
        <v>4.8600000000000003</v>
      </c>
      <c r="K2092" t="s">
        <v>13</v>
      </c>
    </row>
    <row r="2093" spans="1:11" x14ac:dyDescent="0.2">
      <c r="A2093">
        <v>8366</v>
      </c>
      <c r="B2093">
        <v>39</v>
      </c>
      <c r="C2093">
        <v>97</v>
      </c>
      <c r="D2093" t="s">
        <v>1355</v>
      </c>
      <c r="E2093" t="s">
        <v>62</v>
      </c>
      <c r="F2093" t="s">
        <v>14</v>
      </c>
      <c r="G2093">
        <v>410</v>
      </c>
      <c r="H2093">
        <v>339</v>
      </c>
      <c r="I2093">
        <v>-71</v>
      </c>
      <c r="J2093">
        <v>-18.96</v>
      </c>
      <c r="K2093" t="s">
        <v>19</v>
      </c>
    </row>
    <row r="2094" spans="1:11" x14ac:dyDescent="0.2">
      <c r="A2094">
        <v>8370</v>
      </c>
      <c r="B2094">
        <v>39</v>
      </c>
      <c r="C2094">
        <v>99</v>
      </c>
      <c r="D2094" t="s">
        <v>1355</v>
      </c>
      <c r="E2094" t="s">
        <v>1374</v>
      </c>
      <c r="F2094" t="s">
        <v>14</v>
      </c>
      <c r="G2094">
        <v>2235</v>
      </c>
      <c r="H2094">
        <v>2401</v>
      </c>
      <c r="I2094">
        <v>166</v>
      </c>
      <c r="J2094">
        <v>7.16</v>
      </c>
      <c r="K2094" t="s">
        <v>13</v>
      </c>
    </row>
    <row r="2095" spans="1:11" x14ac:dyDescent="0.2">
      <c r="A2095">
        <v>8374</v>
      </c>
      <c r="B2095">
        <v>39</v>
      </c>
      <c r="C2095">
        <v>101</v>
      </c>
      <c r="D2095" t="s">
        <v>1355</v>
      </c>
      <c r="E2095" t="s">
        <v>64</v>
      </c>
      <c r="F2095" t="s">
        <v>14</v>
      </c>
      <c r="G2095">
        <v>534</v>
      </c>
      <c r="H2095">
        <v>458</v>
      </c>
      <c r="I2095">
        <v>-76</v>
      </c>
      <c r="J2095">
        <v>-15.32</v>
      </c>
      <c r="K2095" t="s">
        <v>19</v>
      </c>
    </row>
    <row r="2096" spans="1:11" x14ac:dyDescent="0.2">
      <c r="A2096">
        <v>8378</v>
      </c>
      <c r="B2096">
        <v>39</v>
      </c>
      <c r="C2096">
        <v>103</v>
      </c>
      <c r="D2096" t="s">
        <v>1355</v>
      </c>
      <c r="E2096" t="s">
        <v>1375</v>
      </c>
      <c r="F2096" t="s">
        <v>14</v>
      </c>
      <c r="G2096">
        <v>2223</v>
      </c>
      <c r="H2096">
        <v>2164</v>
      </c>
      <c r="I2096">
        <v>-59</v>
      </c>
      <c r="J2096">
        <v>-2.69</v>
      </c>
      <c r="K2096" t="s">
        <v>19</v>
      </c>
    </row>
    <row r="2097" spans="1:11" x14ac:dyDescent="0.2">
      <c r="A2097">
        <v>8382</v>
      </c>
      <c r="B2097">
        <v>39</v>
      </c>
      <c r="C2097">
        <v>105</v>
      </c>
      <c r="D2097" t="s">
        <v>1355</v>
      </c>
      <c r="E2097" t="s">
        <v>1376</v>
      </c>
      <c r="F2097" t="s">
        <v>14</v>
      </c>
      <c r="G2097">
        <v>99</v>
      </c>
      <c r="H2097">
        <v>92</v>
      </c>
      <c r="I2097">
        <v>-7</v>
      </c>
      <c r="J2097">
        <v>-7.33</v>
      </c>
      <c r="K2097" t="s">
        <v>19</v>
      </c>
    </row>
    <row r="2098" spans="1:11" x14ac:dyDescent="0.2">
      <c r="A2098">
        <v>8386</v>
      </c>
      <c r="B2098">
        <v>39</v>
      </c>
      <c r="C2098">
        <v>107</v>
      </c>
      <c r="D2098" t="s">
        <v>1355</v>
      </c>
      <c r="E2098" t="s">
        <v>551</v>
      </c>
      <c r="F2098" t="s">
        <v>14</v>
      </c>
      <c r="G2098">
        <v>255</v>
      </c>
      <c r="H2098">
        <v>260</v>
      </c>
      <c r="I2098">
        <v>5</v>
      </c>
      <c r="J2098">
        <v>1.94</v>
      </c>
      <c r="K2098" t="s">
        <v>13</v>
      </c>
    </row>
    <row r="2099" spans="1:11" x14ac:dyDescent="0.2">
      <c r="A2099">
        <v>8390</v>
      </c>
      <c r="B2099">
        <v>39</v>
      </c>
      <c r="C2099">
        <v>109</v>
      </c>
      <c r="D2099" t="s">
        <v>1355</v>
      </c>
      <c r="E2099" t="s">
        <v>589</v>
      </c>
      <c r="F2099" t="s">
        <v>14</v>
      </c>
      <c r="G2099">
        <v>1282</v>
      </c>
      <c r="H2099">
        <v>1512</v>
      </c>
      <c r="I2099">
        <v>230</v>
      </c>
      <c r="J2099">
        <v>16.46</v>
      </c>
      <c r="K2099" t="s">
        <v>13</v>
      </c>
    </row>
    <row r="2100" spans="1:11" x14ac:dyDescent="0.2">
      <c r="A2100">
        <v>8394</v>
      </c>
      <c r="B2100">
        <v>39</v>
      </c>
      <c r="C2100">
        <v>111</v>
      </c>
      <c r="D2100" t="s">
        <v>1355</v>
      </c>
      <c r="E2100" t="s">
        <v>67</v>
      </c>
      <c r="F2100" t="s">
        <v>14</v>
      </c>
      <c r="G2100">
        <v>55</v>
      </c>
      <c r="H2100">
        <v>38</v>
      </c>
      <c r="I2100">
        <v>-17</v>
      </c>
      <c r="J2100">
        <v>-36.56</v>
      </c>
      <c r="K2100" t="s">
        <v>19</v>
      </c>
    </row>
    <row r="2101" spans="1:11" x14ac:dyDescent="0.2">
      <c r="A2101">
        <v>8398</v>
      </c>
      <c r="B2101">
        <v>39</v>
      </c>
      <c r="C2101">
        <v>113</v>
      </c>
      <c r="D2101" t="s">
        <v>1355</v>
      </c>
      <c r="E2101" t="s">
        <v>68</v>
      </c>
      <c r="F2101" t="s">
        <v>14</v>
      </c>
      <c r="G2101">
        <v>11087</v>
      </c>
      <c r="H2101">
        <v>12354</v>
      </c>
      <c r="I2101">
        <v>1267</v>
      </c>
      <c r="J2101">
        <v>10.81</v>
      </c>
      <c r="K2101" t="s">
        <v>13</v>
      </c>
    </row>
    <row r="2102" spans="1:11" x14ac:dyDescent="0.2">
      <c r="A2102">
        <v>8402</v>
      </c>
      <c r="B2102">
        <v>39</v>
      </c>
      <c r="C2102">
        <v>115</v>
      </c>
      <c r="D2102" t="s">
        <v>1355</v>
      </c>
      <c r="E2102" t="s">
        <v>69</v>
      </c>
      <c r="F2102" t="s">
        <v>14</v>
      </c>
      <c r="G2102">
        <v>91</v>
      </c>
      <c r="H2102">
        <v>52</v>
      </c>
      <c r="I2102">
        <v>-39</v>
      </c>
      <c r="J2102">
        <v>-54.55</v>
      </c>
      <c r="K2102" t="s">
        <v>19</v>
      </c>
    </row>
    <row r="2103" spans="1:11" x14ac:dyDescent="0.2">
      <c r="A2103">
        <v>8406</v>
      </c>
      <c r="B2103">
        <v>39</v>
      </c>
      <c r="C2103">
        <v>117</v>
      </c>
      <c r="D2103" t="s">
        <v>1355</v>
      </c>
      <c r="E2103" t="s">
        <v>1377</v>
      </c>
      <c r="F2103" t="s">
        <v>14</v>
      </c>
      <c r="G2103">
        <v>163</v>
      </c>
      <c r="H2103">
        <v>147</v>
      </c>
      <c r="I2103">
        <v>-16</v>
      </c>
      <c r="J2103">
        <v>-10.32</v>
      </c>
      <c r="K2103" t="s">
        <v>19</v>
      </c>
    </row>
    <row r="2104" spans="1:11" x14ac:dyDescent="0.2">
      <c r="A2104">
        <v>8410</v>
      </c>
      <c r="B2104">
        <v>39</v>
      </c>
      <c r="C2104">
        <v>119</v>
      </c>
      <c r="D2104" t="s">
        <v>1355</v>
      </c>
      <c r="E2104" t="s">
        <v>1378</v>
      </c>
      <c r="F2104" t="s">
        <v>14</v>
      </c>
      <c r="G2104">
        <v>487</v>
      </c>
      <c r="H2104">
        <v>475</v>
      </c>
      <c r="I2104">
        <v>-12</v>
      </c>
      <c r="J2104">
        <v>-2.4900000000000002</v>
      </c>
      <c r="K2104" t="s">
        <v>19</v>
      </c>
    </row>
    <row r="2105" spans="1:11" x14ac:dyDescent="0.2">
      <c r="A2105">
        <v>8414</v>
      </c>
      <c r="B2105">
        <v>39</v>
      </c>
      <c r="C2105">
        <v>121</v>
      </c>
      <c r="D2105" t="s">
        <v>1355</v>
      </c>
      <c r="E2105" t="s">
        <v>590</v>
      </c>
      <c r="F2105" t="s">
        <v>14</v>
      </c>
      <c r="G2105">
        <v>48</v>
      </c>
      <c r="H2105">
        <v>42</v>
      </c>
      <c r="I2105">
        <v>-6</v>
      </c>
      <c r="J2105">
        <v>-13.33</v>
      </c>
      <c r="K2105" t="s">
        <v>19</v>
      </c>
    </row>
    <row r="2106" spans="1:11" x14ac:dyDescent="0.2">
      <c r="A2106">
        <v>8418</v>
      </c>
      <c r="B2106">
        <v>39</v>
      </c>
      <c r="C2106">
        <v>123</v>
      </c>
      <c r="D2106" t="s">
        <v>1355</v>
      </c>
      <c r="E2106" t="s">
        <v>700</v>
      </c>
      <c r="F2106" t="s">
        <v>14</v>
      </c>
      <c r="G2106">
        <v>223</v>
      </c>
      <c r="H2106">
        <v>176</v>
      </c>
      <c r="I2106">
        <v>-47</v>
      </c>
      <c r="J2106">
        <v>-23.56</v>
      </c>
      <c r="K2106" t="s">
        <v>19</v>
      </c>
    </row>
    <row r="2107" spans="1:11" x14ac:dyDescent="0.2">
      <c r="A2107">
        <v>8422</v>
      </c>
      <c r="B2107">
        <v>39</v>
      </c>
      <c r="C2107">
        <v>125</v>
      </c>
      <c r="D2107" t="s">
        <v>1355</v>
      </c>
      <c r="E2107" t="s">
        <v>440</v>
      </c>
      <c r="F2107" t="s">
        <v>14</v>
      </c>
      <c r="G2107">
        <v>81</v>
      </c>
      <c r="H2107">
        <v>64</v>
      </c>
      <c r="I2107">
        <v>-17</v>
      </c>
      <c r="J2107">
        <v>-23.45</v>
      </c>
      <c r="K2107" t="s">
        <v>19</v>
      </c>
    </row>
    <row r="2108" spans="1:11" x14ac:dyDescent="0.2">
      <c r="A2108">
        <v>8426</v>
      </c>
      <c r="B2108">
        <v>39</v>
      </c>
      <c r="C2108">
        <v>127</v>
      </c>
      <c r="D2108" t="s">
        <v>1355</v>
      </c>
      <c r="E2108" t="s">
        <v>70</v>
      </c>
      <c r="F2108" t="s">
        <v>14</v>
      </c>
      <c r="G2108">
        <v>105</v>
      </c>
      <c r="H2108">
        <v>82</v>
      </c>
      <c r="I2108">
        <v>-23</v>
      </c>
      <c r="J2108">
        <v>-24.6</v>
      </c>
      <c r="K2108" t="s">
        <v>19</v>
      </c>
    </row>
    <row r="2109" spans="1:11" x14ac:dyDescent="0.2">
      <c r="A2109">
        <v>8430</v>
      </c>
      <c r="B2109">
        <v>39</v>
      </c>
      <c r="C2109">
        <v>129</v>
      </c>
      <c r="D2109" t="s">
        <v>1355</v>
      </c>
      <c r="E2109" t="s">
        <v>1379</v>
      </c>
      <c r="F2109" t="s">
        <v>14</v>
      </c>
      <c r="G2109">
        <v>285</v>
      </c>
      <c r="H2109">
        <v>334</v>
      </c>
      <c r="I2109">
        <v>49</v>
      </c>
      <c r="J2109">
        <v>15.83</v>
      </c>
      <c r="K2109" t="s">
        <v>13</v>
      </c>
    </row>
    <row r="2110" spans="1:11" x14ac:dyDescent="0.2">
      <c r="A2110">
        <v>8434</v>
      </c>
      <c r="B2110">
        <v>39</v>
      </c>
      <c r="C2110">
        <v>131</v>
      </c>
      <c r="D2110" t="s">
        <v>1355</v>
      </c>
      <c r="E2110" t="s">
        <v>72</v>
      </c>
      <c r="F2110" t="s">
        <v>14</v>
      </c>
      <c r="G2110">
        <v>141</v>
      </c>
      <c r="H2110">
        <v>92</v>
      </c>
      <c r="I2110">
        <v>-49</v>
      </c>
      <c r="J2110">
        <v>-42.06</v>
      </c>
      <c r="K2110" t="s">
        <v>19</v>
      </c>
    </row>
    <row r="2111" spans="1:11" x14ac:dyDescent="0.2">
      <c r="A2111">
        <v>8438</v>
      </c>
      <c r="B2111">
        <v>39</v>
      </c>
      <c r="C2111">
        <v>133</v>
      </c>
      <c r="D2111" t="s">
        <v>1355</v>
      </c>
      <c r="E2111" t="s">
        <v>1380</v>
      </c>
      <c r="F2111" t="s">
        <v>14</v>
      </c>
      <c r="G2111">
        <v>2199</v>
      </c>
      <c r="H2111">
        <v>2893</v>
      </c>
      <c r="I2111">
        <v>694</v>
      </c>
      <c r="J2111">
        <v>27.26</v>
      </c>
      <c r="K2111" t="s">
        <v>13</v>
      </c>
    </row>
    <row r="2112" spans="1:11" x14ac:dyDescent="0.2">
      <c r="A2112">
        <v>8442</v>
      </c>
      <c r="B2112">
        <v>39</v>
      </c>
      <c r="C2112">
        <v>135</v>
      </c>
      <c r="D2112" t="s">
        <v>1355</v>
      </c>
      <c r="E2112" t="s">
        <v>1381</v>
      </c>
      <c r="F2112" t="s">
        <v>14</v>
      </c>
      <c r="G2112">
        <v>332</v>
      </c>
      <c r="H2112">
        <v>243</v>
      </c>
      <c r="I2112">
        <v>-89</v>
      </c>
      <c r="J2112">
        <v>-30.96</v>
      </c>
      <c r="K2112" t="s">
        <v>19</v>
      </c>
    </row>
    <row r="2113" spans="1:11" x14ac:dyDescent="0.2">
      <c r="A2113">
        <v>8446</v>
      </c>
      <c r="B2113">
        <v>39</v>
      </c>
      <c r="C2113">
        <v>137</v>
      </c>
      <c r="D2113" t="s">
        <v>1355</v>
      </c>
      <c r="E2113" t="s">
        <v>355</v>
      </c>
      <c r="F2113" t="s">
        <v>14</v>
      </c>
      <c r="G2113">
        <v>143</v>
      </c>
      <c r="H2113">
        <v>123</v>
      </c>
      <c r="I2113">
        <v>-20</v>
      </c>
      <c r="J2113">
        <v>-15.04</v>
      </c>
      <c r="K2113" t="s">
        <v>19</v>
      </c>
    </row>
    <row r="2114" spans="1:11" x14ac:dyDescent="0.2">
      <c r="A2114">
        <v>8450</v>
      </c>
      <c r="B2114">
        <v>39</v>
      </c>
      <c r="C2114">
        <v>139</v>
      </c>
      <c r="D2114" t="s">
        <v>1355</v>
      </c>
      <c r="E2114" t="s">
        <v>556</v>
      </c>
      <c r="F2114" t="s">
        <v>14</v>
      </c>
      <c r="G2114">
        <v>1090</v>
      </c>
      <c r="H2114">
        <v>1106</v>
      </c>
      <c r="I2114">
        <v>16</v>
      </c>
      <c r="J2114">
        <v>1.46</v>
      </c>
      <c r="K2114" t="s">
        <v>13</v>
      </c>
    </row>
    <row r="2115" spans="1:11" x14ac:dyDescent="0.2">
      <c r="A2115">
        <v>8454</v>
      </c>
      <c r="B2115">
        <v>39</v>
      </c>
      <c r="C2115">
        <v>141</v>
      </c>
      <c r="D2115" t="s">
        <v>1355</v>
      </c>
      <c r="E2115" t="s">
        <v>1382</v>
      </c>
      <c r="F2115" t="s">
        <v>14</v>
      </c>
      <c r="G2115">
        <v>510</v>
      </c>
      <c r="H2115">
        <v>477</v>
      </c>
      <c r="I2115">
        <v>-33</v>
      </c>
      <c r="J2115">
        <v>-6.69</v>
      </c>
      <c r="K2115" t="s">
        <v>19</v>
      </c>
    </row>
    <row r="2116" spans="1:11" x14ac:dyDescent="0.2">
      <c r="A2116">
        <v>8458</v>
      </c>
      <c r="B2116">
        <v>39</v>
      </c>
      <c r="C2116">
        <v>143</v>
      </c>
      <c r="D2116" t="s">
        <v>1355</v>
      </c>
      <c r="E2116" t="s">
        <v>1383</v>
      </c>
      <c r="F2116" t="s">
        <v>14</v>
      </c>
      <c r="G2116">
        <v>373</v>
      </c>
      <c r="H2116">
        <v>321</v>
      </c>
      <c r="I2116">
        <v>-52</v>
      </c>
      <c r="J2116">
        <v>-14.99</v>
      </c>
      <c r="K2116" t="s">
        <v>19</v>
      </c>
    </row>
    <row r="2117" spans="1:11" x14ac:dyDescent="0.2">
      <c r="A2117">
        <v>8462</v>
      </c>
      <c r="B2117">
        <v>39</v>
      </c>
      <c r="C2117">
        <v>145</v>
      </c>
      <c r="D2117" t="s">
        <v>1355</v>
      </c>
      <c r="E2117" t="s">
        <v>1384</v>
      </c>
      <c r="F2117" t="s">
        <v>14</v>
      </c>
      <c r="G2117">
        <v>404</v>
      </c>
      <c r="H2117">
        <v>355</v>
      </c>
      <c r="I2117">
        <v>-49</v>
      </c>
      <c r="J2117">
        <v>-12.91</v>
      </c>
      <c r="K2117" t="s">
        <v>19</v>
      </c>
    </row>
    <row r="2118" spans="1:11" x14ac:dyDescent="0.2">
      <c r="A2118">
        <v>8466</v>
      </c>
      <c r="B2118">
        <v>39</v>
      </c>
      <c r="C2118">
        <v>147</v>
      </c>
      <c r="D2118" t="s">
        <v>1355</v>
      </c>
      <c r="E2118" t="s">
        <v>1251</v>
      </c>
      <c r="F2118" t="s">
        <v>14</v>
      </c>
      <c r="G2118">
        <v>415</v>
      </c>
      <c r="H2118">
        <v>421</v>
      </c>
      <c r="I2118">
        <v>6</v>
      </c>
      <c r="J2118">
        <v>1.44</v>
      </c>
      <c r="K2118" t="s">
        <v>13</v>
      </c>
    </row>
    <row r="2119" spans="1:11" x14ac:dyDescent="0.2">
      <c r="A2119">
        <v>8470</v>
      </c>
      <c r="B2119">
        <v>39</v>
      </c>
      <c r="C2119">
        <v>149</v>
      </c>
      <c r="D2119" t="s">
        <v>1355</v>
      </c>
      <c r="E2119" t="s">
        <v>76</v>
      </c>
      <c r="F2119" t="s">
        <v>14</v>
      </c>
      <c r="G2119">
        <v>621</v>
      </c>
      <c r="H2119">
        <v>537</v>
      </c>
      <c r="I2119">
        <v>-84</v>
      </c>
      <c r="J2119">
        <v>-14.51</v>
      </c>
      <c r="K2119" t="s">
        <v>19</v>
      </c>
    </row>
    <row r="2120" spans="1:11" x14ac:dyDescent="0.2">
      <c r="A2120">
        <v>8474</v>
      </c>
      <c r="B2120">
        <v>39</v>
      </c>
      <c r="C2120">
        <v>151</v>
      </c>
      <c r="D2120" t="s">
        <v>1355</v>
      </c>
      <c r="E2120" t="s">
        <v>560</v>
      </c>
      <c r="F2120" t="s">
        <v>14</v>
      </c>
      <c r="G2120">
        <v>3795</v>
      </c>
      <c r="H2120">
        <v>3775</v>
      </c>
      <c r="I2120">
        <v>-20</v>
      </c>
      <c r="J2120">
        <v>-0.53</v>
      </c>
      <c r="K2120" t="s">
        <v>19</v>
      </c>
    </row>
    <row r="2121" spans="1:11" x14ac:dyDescent="0.2">
      <c r="A2121">
        <v>8478</v>
      </c>
      <c r="B2121">
        <v>39</v>
      </c>
      <c r="C2121">
        <v>153</v>
      </c>
      <c r="D2121" t="s">
        <v>1355</v>
      </c>
      <c r="E2121" t="s">
        <v>299</v>
      </c>
      <c r="F2121" t="s">
        <v>14</v>
      </c>
      <c r="G2121">
        <v>12486</v>
      </c>
      <c r="H2121">
        <v>14373</v>
      </c>
      <c r="I2121">
        <v>1887</v>
      </c>
      <c r="J2121">
        <v>14.05</v>
      </c>
      <c r="K2121" t="s">
        <v>13</v>
      </c>
    </row>
    <row r="2122" spans="1:11" x14ac:dyDescent="0.2">
      <c r="A2122">
        <v>8482</v>
      </c>
      <c r="B2122">
        <v>39</v>
      </c>
      <c r="C2122">
        <v>155</v>
      </c>
      <c r="D2122" t="s">
        <v>1355</v>
      </c>
      <c r="E2122" t="s">
        <v>1385</v>
      </c>
      <c r="F2122" t="s">
        <v>14</v>
      </c>
      <c r="G2122">
        <v>1419</v>
      </c>
      <c r="H2122">
        <v>1482</v>
      </c>
      <c r="I2122">
        <v>63</v>
      </c>
      <c r="J2122">
        <v>4.34</v>
      </c>
      <c r="K2122" t="s">
        <v>13</v>
      </c>
    </row>
    <row r="2123" spans="1:11" x14ac:dyDescent="0.2">
      <c r="A2123">
        <v>8486</v>
      </c>
      <c r="B2123">
        <v>39</v>
      </c>
      <c r="C2123">
        <v>157</v>
      </c>
      <c r="D2123" t="s">
        <v>1355</v>
      </c>
      <c r="E2123" t="s">
        <v>1386</v>
      </c>
      <c r="F2123" t="s">
        <v>14</v>
      </c>
      <c r="G2123">
        <v>468</v>
      </c>
      <c r="H2123">
        <v>440</v>
      </c>
      <c r="I2123">
        <v>-28</v>
      </c>
      <c r="J2123">
        <v>-6.17</v>
      </c>
      <c r="K2123" t="s">
        <v>19</v>
      </c>
    </row>
    <row r="2124" spans="1:11" x14ac:dyDescent="0.2">
      <c r="A2124">
        <v>8490</v>
      </c>
      <c r="B2124">
        <v>39</v>
      </c>
      <c r="C2124">
        <v>159</v>
      </c>
      <c r="D2124" t="s">
        <v>1355</v>
      </c>
      <c r="E2124" t="s">
        <v>184</v>
      </c>
      <c r="F2124" t="s">
        <v>14</v>
      </c>
      <c r="G2124">
        <v>857</v>
      </c>
      <c r="H2124">
        <v>1671</v>
      </c>
      <c r="I2124">
        <v>814</v>
      </c>
      <c r="J2124">
        <v>64.400000000000006</v>
      </c>
      <c r="K2124" t="s">
        <v>13</v>
      </c>
    </row>
    <row r="2125" spans="1:11" x14ac:dyDescent="0.2">
      <c r="A2125">
        <v>8494</v>
      </c>
      <c r="B2125">
        <v>39</v>
      </c>
      <c r="C2125">
        <v>161</v>
      </c>
      <c r="D2125" t="s">
        <v>1355</v>
      </c>
      <c r="E2125" t="s">
        <v>1387</v>
      </c>
      <c r="F2125" t="s">
        <v>14</v>
      </c>
      <c r="G2125">
        <v>129</v>
      </c>
      <c r="H2125">
        <v>118</v>
      </c>
      <c r="I2125">
        <v>-11</v>
      </c>
      <c r="J2125">
        <v>-8.91</v>
      </c>
      <c r="K2125" t="s">
        <v>19</v>
      </c>
    </row>
    <row r="2126" spans="1:11" x14ac:dyDescent="0.2">
      <c r="A2126">
        <v>8498</v>
      </c>
      <c r="B2126">
        <v>39</v>
      </c>
      <c r="C2126">
        <v>163</v>
      </c>
      <c r="D2126" t="s">
        <v>1355</v>
      </c>
      <c r="E2126" t="s">
        <v>1388</v>
      </c>
      <c r="F2126" t="s">
        <v>14</v>
      </c>
      <c r="G2126">
        <v>43</v>
      </c>
      <c r="H2126">
        <v>43</v>
      </c>
      <c r="I2126">
        <v>0</v>
      </c>
      <c r="J2126">
        <v>0</v>
      </c>
      <c r="K2126" t="s">
        <v>29</v>
      </c>
    </row>
    <row r="2127" spans="1:11" x14ac:dyDescent="0.2">
      <c r="A2127">
        <v>8502</v>
      </c>
      <c r="B2127">
        <v>39</v>
      </c>
      <c r="C2127">
        <v>165</v>
      </c>
      <c r="D2127" t="s">
        <v>1355</v>
      </c>
      <c r="E2127" t="s">
        <v>467</v>
      </c>
      <c r="F2127" t="s">
        <v>14</v>
      </c>
      <c r="G2127">
        <v>7628</v>
      </c>
      <c r="H2127">
        <v>9590</v>
      </c>
      <c r="I2127">
        <v>1962</v>
      </c>
      <c r="J2127">
        <v>22.79</v>
      </c>
      <c r="K2127" t="s">
        <v>13</v>
      </c>
    </row>
    <row r="2128" spans="1:11" x14ac:dyDescent="0.2">
      <c r="A2128">
        <v>8506</v>
      </c>
      <c r="B2128">
        <v>39</v>
      </c>
      <c r="C2128">
        <v>167</v>
      </c>
      <c r="D2128" t="s">
        <v>1355</v>
      </c>
      <c r="E2128" t="s">
        <v>82</v>
      </c>
      <c r="F2128" t="s">
        <v>14</v>
      </c>
      <c r="G2128">
        <v>477</v>
      </c>
      <c r="H2128">
        <v>489</v>
      </c>
      <c r="I2128">
        <v>12</v>
      </c>
      <c r="J2128">
        <v>2.48</v>
      </c>
      <c r="K2128" t="s">
        <v>13</v>
      </c>
    </row>
    <row r="2129" spans="1:11" x14ac:dyDescent="0.2">
      <c r="A2129">
        <v>8510</v>
      </c>
      <c r="B2129">
        <v>39</v>
      </c>
      <c r="C2129">
        <v>169</v>
      </c>
      <c r="D2129" t="s">
        <v>1355</v>
      </c>
      <c r="E2129" t="s">
        <v>468</v>
      </c>
      <c r="F2129" t="s">
        <v>14</v>
      </c>
      <c r="G2129">
        <v>1240</v>
      </c>
      <c r="H2129">
        <v>1150</v>
      </c>
      <c r="I2129">
        <v>-90</v>
      </c>
      <c r="J2129">
        <v>-7.53</v>
      </c>
      <c r="K2129" t="s">
        <v>19</v>
      </c>
    </row>
    <row r="2130" spans="1:11" x14ac:dyDescent="0.2">
      <c r="A2130">
        <v>8514</v>
      </c>
      <c r="B2130">
        <v>39</v>
      </c>
      <c r="C2130">
        <v>171</v>
      </c>
      <c r="D2130" t="s">
        <v>1355</v>
      </c>
      <c r="E2130" t="s">
        <v>1354</v>
      </c>
      <c r="F2130" t="s">
        <v>14</v>
      </c>
      <c r="G2130">
        <v>280</v>
      </c>
      <c r="H2130">
        <v>276</v>
      </c>
      <c r="I2130">
        <v>-4</v>
      </c>
      <c r="J2130">
        <v>-1.44</v>
      </c>
      <c r="K2130" t="s">
        <v>19</v>
      </c>
    </row>
    <row r="2131" spans="1:11" x14ac:dyDescent="0.2">
      <c r="A2131">
        <v>8518</v>
      </c>
      <c r="B2131">
        <v>39</v>
      </c>
      <c r="C2131">
        <v>173</v>
      </c>
      <c r="D2131" t="s">
        <v>1355</v>
      </c>
      <c r="E2131" t="s">
        <v>1389</v>
      </c>
      <c r="F2131" t="s">
        <v>14</v>
      </c>
      <c r="G2131">
        <v>2117</v>
      </c>
      <c r="H2131">
        <v>2482</v>
      </c>
      <c r="I2131">
        <v>365</v>
      </c>
      <c r="J2131">
        <v>15.87</v>
      </c>
      <c r="K2131" t="s">
        <v>13</v>
      </c>
    </row>
    <row r="2132" spans="1:11" x14ac:dyDescent="0.2">
      <c r="A2132">
        <v>8522</v>
      </c>
      <c r="B2132">
        <v>39</v>
      </c>
      <c r="C2132">
        <v>175</v>
      </c>
      <c r="D2132" t="s">
        <v>1355</v>
      </c>
      <c r="E2132" t="s">
        <v>1390</v>
      </c>
      <c r="F2132" t="s">
        <v>14</v>
      </c>
      <c r="G2132">
        <v>185</v>
      </c>
      <c r="H2132">
        <v>185</v>
      </c>
      <c r="I2132">
        <v>0</v>
      </c>
      <c r="J2132">
        <v>0</v>
      </c>
      <c r="K2132" t="s">
        <v>29</v>
      </c>
    </row>
    <row r="2133" spans="1:11" x14ac:dyDescent="0.2">
      <c r="A2133">
        <v>8526</v>
      </c>
      <c r="B2133">
        <v>40</v>
      </c>
      <c r="C2133">
        <v>1</v>
      </c>
      <c r="D2133" t="s">
        <v>1391</v>
      </c>
      <c r="E2133" t="s">
        <v>613</v>
      </c>
      <c r="F2133" t="s">
        <v>14</v>
      </c>
      <c r="G2133">
        <v>195</v>
      </c>
      <c r="H2133">
        <v>163</v>
      </c>
      <c r="I2133">
        <v>-32</v>
      </c>
      <c r="J2133">
        <v>-17.88</v>
      </c>
      <c r="K2133" t="s">
        <v>19</v>
      </c>
    </row>
    <row r="2134" spans="1:11" x14ac:dyDescent="0.2">
      <c r="A2134">
        <v>8530</v>
      </c>
      <c r="B2134">
        <v>40</v>
      </c>
      <c r="C2134">
        <v>3</v>
      </c>
      <c r="D2134" t="s">
        <v>1391</v>
      </c>
      <c r="E2134" t="s">
        <v>1392</v>
      </c>
      <c r="F2134" t="s">
        <v>14</v>
      </c>
      <c r="G2134">
        <v>32</v>
      </c>
      <c r="H2134">
        <v>18</v>
      </c>
      <c r="I2134">
        <v>-14</v>
      </c>
      <c r="J2134">
        <v>-56</v>
      </c>
      <c r="K2134" t="s">
        <v>19</v>
      </c>
    </row>
    <row r="2135" spans="1:11" x14ac:dyDescent="0.2">
      <c r="A2135">
        <v>8534</v>
      </c>
      <c r="B2135">
        <v>40</v>
      </c>
      <c r="C2135">
        <v>5</v>
      </c>
      <c r="D2135" t="s">
        <v>1391</v>
      </c>
      <c r="E2135" t="s">
        <v>1393</v>
      </c>
      <c r="F2135" t="s">
        <v>14</v>
      </c>
      <c r="G2135">
        <v>100</v>
      </c>
      <c r="H2135">
        <v>85</v>
      </c>
      <c r="I2135">
        <v>-15</v>
      </c>
      <c r="J2135">
        <v>-16.22</v>
      </c>
      <c r="K2135" t="s">
        <v>19</v>
      </c>
    </row>
    <row r="2136" spans="1:11" x14ac:dyDescent="0.2">
      <c r="A2136">
        <v>8538</v>
      </c>
      <c r="B2136">
        <v>40</v>
      </c>
      <c r="C2136">
        <v>7</v>
      </c>
      <c r="D2136" t="s">
        <v>1391</v>
      </c>
      <c r="E2136" t="s">
        <v>1394</v>
      </c>
      <c r="F2136" t="s">
        <v>14</v>
      </c>
      <c r="G2136">
        <v>20</v>
      </c>
      <c r="H2136">
        <v>23</v>
      </c>
      <c r="I2136">
        <v>3</v>
      </c>
      <c r="J2136">
        <v>13.95</v>
      </c>
      <c r="K2136" t="s">
        <v>13</v>
      </c>
    </row>
    <row r="2137" spans="1:11" x14ac:dyDescent="0.2">
      <c r="A2137">
        <v>8542</v>
      </c>
      <c r="B2137">
        <v>40</v>
      </c>
      <c r="C2137">
        <v>9</v>
      </c>
      <c r="D2137" t="s">
        <v>1391</v>
      </c>
      <c r="E2137" t="s">
        <v>1395</v>
      </c>
      <c r="F2137" t="s">
        <v>14</v>
      </c>
      <c r="G2137">
        <v>190</v>
      </c>
      <c r="H2137">
        <v>229</v>
      </c>
      <c r="I2137">
        <v>39</v>
      </c>
      <c r="J2137">
        <v>18.62</v>
      </c>
      <c r="K2137" t="s">
        <v>13</v>
      </c>
    </row>
    <row r="2138" spans="1:11" x14ac:dyDescent="0.2">
      <c r="A2138">
        <v>8546</v>
      </c>
      <c r="B2138">
        <v>40</v>
      </c>
      <c r="C2138">
        <v>11</v>
      </c>
      <c r="D2138" t="s">
        <v>1391</v>
      </c>
      <c r="E2138" t="s">
        <v>487</v>
      </c>
      <c r="F2138" t="s">
        <v>14</v>
      </c>
      <c r="G2138">
        <v>238</v>
      </c>
      <c r="H2138">
        <v>51</v>
      </c>
      <c r="I2138">
        <v>-187</v>
      </c>
      <c r="J2138">
        <v>-129.41</v>
      </c>
      <c r="K2138" t="s">
        <v>19</v>
      </c>
    </row>
    <row r="2139" spans="1:11" x14ac:dyDescent="0.2">
      <c r="A2139">
        <v>8550</v>
      </c>
      <c r="B2139">
        <v>40</v>
      </c>
      <c r="C2139">
        <v>13</v>
      </c>
      <c r="D2139" t="s">
        <v>1391</v>
      </c>
      <c r="E2139" t="s">
        <v>378</v>
      </c>
      <c r="F2139" t="s">
        <v>14</v>
      </c>
      <c r="G2139">
        <v>332</v>
      </c>
      <c r="H2139">
        <v>316</v>
      </c>
      <c r="I2139">
        <v>-16</v>
      </c>
      <c r="J2139">
        <v>-4.9400000000000004</v>
      </c>
      <c r="K2139" t="s">
        <v>19</v>
      </c>
    </row>
    <row r="2140" spans="1:11" x14ac:dyDescent="0.2">
      <c r="A2140">
        <v>8554</v>
      </c>
      <c r="B2140">
        <v>40</v>
      </c>
      <c r="C2140">
        <v>15</v>
      </c>
      <c r="D2140" t="s">
        <v>1391</v>
      </c>
      <c r="E2140" t="s">
        <v>1396</v>
      </c>
      <c r="F2140" t="s">
        <v>14</v>
      </c>
      <c r="G2140">
        <v>249</v>
      </c>
      <c r="H2140">
        <v>150</v>
      </c>
      <c r="I2140">
        <v>-99</v>
      </c>
      <c r="J2140">
        <v>-49.62</v>
      </c>
      <c r="K2140" t="s">
        <v>19</v>
      </c>
    </row>
    <row r="2141" spans="1:11" x14ac:dyDescent="0.2">
      <c r="A2141">
        <v>8558</v>
      </c>
      <c r="B2141">
        <v>40</v>
      </c>
      <c r="C2141">
        <v>17</v>
      </c>
      <c r="D2141" t="s">
        <v>1391</v>
      </c>
      <c r="E2141" t="s">
        <v>1397</v>
      </c>
      <c r="F2141" t="s">
        <v>14</v>
      </c>
      <c r="G2141">
        <v>3301</v>
      </c>
      <c r="H2141">
        <v>4087</v>
      </c>
      <c r="I2141">
        <v>786</v>
      </c>
      <c r="J2141">
        <v>21.28</v>
      </c>
      <c r="K2141" t="s">
        <v>13</v>
      </c>
    </row>
    <row r="2142" spans="1:11" x14ac:dyDescent="0.2">
      <c r="A2142">
        <v>8562</v>
      </c>
      <c r="B2142">
        <v>40</v>
      </c>
      <c r="C2142">
        <v>19</v>
      </c>
      <c r="D2142" t="s">
        <v>1391</v>
      </c>
      <c r="E2142" t="s">
        <v>741</v>
      </c>
      <c r="F2142" t="s">
        <v>14</v>
      </c>
      <c r="G2142">
        <v>604</v>
      </c>
      <c r="H2142">
        <v>655</v>
      </c>
      <c r="I2142">
        <v>51</v>
      </c>
      <c r="J2142">
        <v>8.1</v>
      </c>
      <c r="K2142" t="s">
        <v>13</v>
      </c>
    </row>
    <row r="2143" spans="1:11" x14ac:dyDescent="0.2">
      <c r="A2143">
        <v>8566</v>
      </c>
      <c r="B2143">
        <v>40</v>
      </c>
      <c r="C2143">
        <v>21</v>
      </c>
      <c r="D2143" t="s">
        <v>1391</v>
      </c>
      <c r="E2143" t="s">
        <v>26</v>
      </c>
      <c r="F2143" t="s">
        <v>14</v>
      </c>
      <c r="G2143">
        <v>370</v>
      </c>
      <c r="H2143">
        <v>395</v>
      </c>
      <c r="I2143">
        <v>25</v>
      </c>
      <c r="J2143">
        <v>6.54</v>
      </c>
      <c r="K2143" t="s">
        <v>13</v>
      </c>
    </row>
    <row r="2144" spans="1:11" x14ac:dyDescent="0.2">
      <c r="A2144">
        <v>8570</v>
      </c>
      <c r="B2144">
        <v>40</v>
      </c>
      <c r="C2144">
        <v>23</v>
      </c>
      <c r="D2144" t="s">
        <v>1391</v>
      </c>
      <c r="E2144" t="s">
        <v>28</v>
      </c>
      <c r="F2144" t="s">
        <v>14</v>
      </c>
      <c r="G2144">
        <v>86</v>
      </c>
      <c r="H2144">
        <v>78</v>
      </c>
      <c r="I2144">
        <v>-8</v>
      </c>
      <c r="J2144">
        <v>-9.76</v>
      </c>
      <c r="K2144" t="s">
        <v>19</v>
      </c>
    </row>
    <row r="2145" spans="1:11" x14ac:dyDescent="0.2">
      <c r="A2145">
        <v>8574</v>
      </c>
      <c r="B2145">
        <v>40</v>
      </c>
      <c r="C2145">
        <v>25</v>
      </c>
      <c r="D2145" t="s">
        <v>1391</v>
      </c>
      <c r="E2145" t="s">
        <v>1398</v>
      </c>
      <c r="F2145" t="s">
        <v>14</v>
      </c>
      <c r="G2145">
        <v>16</v>
      </c>
      <c r="H2145">
        <v>15</v>
      </c>
      <c r="I2145">
        <v>-1</v>
      </c>
      <c r="J2145">
        <v>-6.45</v>
      </c>
      <c r="K2145" t="s">
        <v>19</v>
      </c>
    </row>
    <row r="2146" spans="1:11" x14ac:dyDescent="0.2">
      <c r="A2146">
        <v>8578</v>
      </c>
      <c r="B2146">
        <v>40</v>
      </c>
      <c r="C2146">
        <v>27</v>
      </c>
      <c r="D2146" t="s">
        <v>1391</v>
      </c>
      <c r="E2146" t="s">
        <v>141</v>
      </c>
      <c r="F2146" t="s">
        <v>14</v>
      </c>
      <c r="G2146">
        <v>10198</v>
      </c>
      <c r="H2146">
        <v>12037</v>
      </c>
      <c r="I2146">
        <v>1839</v>
      </c>
      <c r="J2146">
        <v>16.54</v>
      </c>
      <c r="K2146" t="s">
        <v>13</v>
      </c>
    </row>
    <row r="2147" spans="1:11" x14ac:dyDescent="0.2">
      <c r="A2147">
        <v>8582</v>
      </c>
      <c r="B2147">
        <v>40</v>
      </c>
      <c r="C2147">
        <v>29</v>
      </c>
      <c r="D2147" t="s">
        <v>1391</v>
      </c>
      <c r="E2147" t="s">
        <v>1399</v>
      </c>
      <c r="F2147" t="s">
        <v>14</v>
      </c>
      <c r="G2147">
        <v>54</v>
      </c>
      <c r="H2147">
        <v>17</v>
      </c>
      <c r="I2147">
        <v>-37</v>
      </c>
      <c r="J2147">
        <v>-104.23</v>
      </c>
      <c r="K2147" t="s">
        <v>19</v>
      </c>
    </row>
    <row r="2148" spans="1:11" x14ac:dyDescent="0.2">
      <c r="A2148">
        <v>8586</v>
      </c>
      <c r="B2148">
        <v>40</v>
      </c>
      <c r="C2148">
        <v>31</v>
      </c>
      <c r="D2148" t="s">
        <v>1391</v>
      </c>
      <c r="E2148" t="s">
        <v>668</v>
      </c>
      <c r="F2148" t="s">
        <v>14</v>
      </c>
      <c r="G2148">
        <v>4119</v>
      </c>
      <c r="H2148">
        <v>4726</v>
      </c>
      <c r="I2148">
        <v>607</v>
      </c>
      <c r="J2148">
        <v>13.73</v>
      </c>
      <c r="K2148" t="s">
        <v>13</v>
      </c>
    </row>
    <row r="2149" spans="1:11" x14ac:dyDescent="0.2">
      <c r="A2149">
        <v>8590</v>
      </c>
      <c r="B2149">
        <v>40</v>
      </c>
      <c r="C2149">
        <v>33</v>
      </c>
      <c r="D2149" t="s">
        <v>1391</v>
      </c>
      <c r="E2149" t="s">
        <v>1400</v>
      </c>
      <c r="F2149" t="s">
        <v>14</v>
      </c>
      <c r="G2149">
        <v>51</v>
      </c>
      <c r="H2149">
        <v>24</v>
      </c>
      <c r="I2149">
        <v>-27</v>
      </c>
      <c r="J2149">
        <v>-72</v>
      </c>
      <c r="K2149" t="s">
        <v>19</v>
      </c>
    </row>
    <row r="2150" spans="1:11" x14ac:dyDescent="0.2">
      <c r="A2150">
        <v>8594</v>
      </c>
      <c r="B2150">
        <v>40</v>
      </c>
      <c r="C2150">
        <v>35</v>
      </c>
      <c r="D2150" t="s">
        <v>1391</v>
      </c>
      <c r="E2150" t="s">
        <v>1401</v>
      </c>
      <c r="F2150" t="s">
        <v>14</v>
      </c>
      <c r="G2150">
        <v>139</v>
      </c>
      <c r="H2150">
        <v>140</v>
      </c>
      <c r="I2150">
        <v>1</v>
      </c>
      <c r="J2150">
        <v>0.72</v>
      </c>
      <c r="K2150" t="s">
        <v>13</v>
      </c>
    </row>
    <row r="2151" spans="1:11" x14ac:dyDescent="0.2">
      <c r="A2151">
        <v>8598</v>
      </c>
      <c r="B2151">
        <v>40</v>
      </c>
      <c r="C2151">
        <v>37</v>
      </c>
      <c r="D2151" t="s">
        <v>1391</v>
      </c>
      <c r="E2151" t="s">
        <v>1402</v>
      </c>
      <c r="F2151" t="s">
        <v>14</v>
      </c>
      <c r="G2151">
        <v>458</v>
      </c>
      <c r="H2151">
        <v>428</v>
      </c>
      <c r="I2151">
        <v>-30</v>
      </c>
      <c r="J2151">
        <v>-6.77</v>
      </c>
      <c r="K2151" t="s">
        <v>19</v>
      </c>
    </row>
    <row r="2152" spans="1:11" x14ac:dyDescent="0.2">
      <c r="A2152">
        <v>8602</v>
      </c>
      <c r="B2152">
        <v>40</v>
      </c>
      <c r="C2152">
        <v>39</v>
      </c>
      <c r="D2152" t="s">
        <v>1391</v>
      </c>
      <c r="E2152" t="s">
        <v>261</v>
      </c>
      <c r="F2152" t="s">
        <v>14</v>
      </c>
      <c r="G2152">
        <v>464</v>
      </c>
      <c r="H2152">
        <v>362</v>
      </c>
      <c r="I2152">
        <v>-102</v>
      </c>
      <c r="J2152">
        <v>-24.7</v>
      </c>
      <c r="K2152" t="s">
        <v>19</v>
      </c>
    </row>
    <row r="2153" spans="1:11" x14ac:dyDescent="0.2">
      <c r="A2153">
        <v>8606</v>
      </c>
      <c r="B2153">
        <v>40</v>
      </c>
      <c r="C2153">
        <v>41</v>
      </c>
      <c r="D2153" t="s">
        <v>1391</v>
      </c>
      <c r="E2153" t="s">
        <v>576</v>
      </c>
      <c r="F2153" t="s">
        <v>14</v>
      </c>
      <c r="G2153">
        <v>451</v>
      </c>
      <c r="H2153">
        <v>591</v>
      </c>
      <c r="I2153">
        <v>140</v>
      </c>
      <c r="J2153">
        <v>26.87</v>
      </c>
      <c r="K2153" t="s">
        <v>13</v>
      </c>
    </row>
    <row r="2154" spans="1:11" x14ac:dyDescent="0.2">
      <c r="A2154">
        <v>8610</v>
      </c>
      <c r="B2154">
        <v>40</v>
      </c>
      <c r="C2154">
        <v>43</v>
      </c>
      <c r="D2154" t="s">
        <v>1391</v>
      </c>
      <c r="E2154" t="s">
        <v>1403</v>
      </c>
      <c r="F2154" t="s">
        <v>14</v>
      </c>
      <c r="G2154">
        <v>17</v>
      </c>
      <c r="H2154">
        <v>43</v>
      </c>
      <c r="I2154">
        <v>26</v>
      </c>
      <c r="J2154">
        <v>86.67</v>
      </c>
      <c r="K2154" t="s">
        <v>13</v>
      </c>
    </row>
    <row r="2155" spans="1:11" x14ac:dyDescent="0.2">
      <c r="A2155">
        <v>8614</v>
      </c>
      <c r="B2155">
        <v>40</v>
      </c>
      <c r="C2155">
        <v>45</v>
      </c>
      <c r="D2155" t="s">
        <v>1391</v>
      </c>
      <c r="E2155" t="s">
        <v>672</v>
      </c>
      <c r="F2155" t="s">
        <v>14</v>
      </c>
      <c r="G2155">
        <v>17</v>
      </c>
      <c r="H2155">
        <v>14</v>
      </c>
      <c r="I2155">
        <v>-3</v>
      </c>
      <c r="J2155">
        <v>-19.350000000000001</v>
      </c>
      <c r="K2155" t="s">
        <v>19</v>
      </c>
    </row>
    <row r="2156" spans="1:11" x14ac:dyDescent="0.2">
      <c r="A2156">
        <v>8618</v>
      </c>
      <c r="B2156">
        <v>40</v>
      </c>
      <c r="C2156">
        <v>47</v>
      </c>
      <c r="D2156" t="s">
        <v>1391</v>
      </c>
      <c r="E2156" t="s">
        <v>270</v>
      </c>
      <c r="F2156" t="s">
        <v>14</v>
      </c>
      <c r="G2156">
        <v>1025</v>
      </c>
      <c r="H2156">
        <v>894</v>
      </c>
      <c r="I2156">
        <v>-131</v>
      </c>
      <c r="J2156">
        <v>-13.65</v>
      </c>
      <c r="K2156" t="s">
        <v>19</v>
      </c>
    </row>
    <row r="2157" spans="1:11" x14ac:dyDescent="0.2">
      <c r="A2157">
        <v>8622</v>
      </c>
      <c r="B2157">
        <v>40</v>
      </c>
      <c r="C2157">
        <v>49</v>
      </c>
      <c r="D2157" t="s">
        <v>1391</v>
      </c>
      <c r="E2157" t="s">
        <v>1404</v>
      </c>
      <c r="F2157" t="s">
        <v>14</v>
      </c>
      <c r="G2157">
        <v>197</v>
      </c>
      <c r="H2157">
        <v>182</v>
      </c>
      <c r="I2157">
        <v>-15</v>
      </c>
      <c r="J2157">
        <v>-7.92</v>
      </c>
      <c r="K2157" t="s">
        <v>19</v>
      </c>
    </row>
    <row r="2158" spans="1:11" x14ac:dyDescent="0.2">
      <c r="A2158">
        <v>8626</v>
      </c>
      <c r="B2158">
        <v>40</v>
      </c>
      <c r="C2158">
        <v>51</v>
      </c>
      <c r="D2158" t="s">
        <v>1391</v>
      </c>
      <c r="E2158" t="s">
        <v>414</v>
      </c>
      <c r="F2158" t="s">
        <v>14</v>
      </c>
      <c r="G2158">
        <v>376</v>
      </c>
      <c r="H2158">
        <v>330</v>
      </c>
      <c r="I2158">
        <v>-46</v>
      </c>
      <c r="J2158">
        <v>-13.03</v>
      </c>
      <c r="K2158" t="s">
        <v>19</v>
      </c>
    </row>
    <row r="2159" spans="1:11" x14ac:dyDescent="0.2">
      <c r="A2159">
        <v>8630</v>
      </c>
      <c r="B2159">
        <v>40</v>
      </c>
      <c r="C2159">
        <v>53</v>
      </c>
      <c r="D2159" t="s">
        <v>1391</v>
      </c>
      <c r="E2159" t="s">
        <v>153</v>
      </c>
      <c r="F2159" t="s">
        <v>14</v>
      </c>
      <c r="G2159">
        <v>23</v>
      </c>
      <c r="H2159">
        <v>17</v>
      </c>
      <c r="I2159">
        <v>-6</v>
      </c>
      <c r="J2159">
        <v>-30</v>
      </c>
      <c r="K2159" t="s">
        <v>19</v>
      </c>
    </row>
    <row r="2160" spans="1:11" x14ac:dyDescent="0.2">
      <c r="A2160">
        <v>8634</v>
      </c>
      <c r="B2160">
        <v>40</v>
      </c>
      <c r="C2160">
        <v>55</v>
      </c>
      <c r="D2160" t="s">
        <v>1391</v>
      </c>
      <c r="E2160" t="s">
        <v>1405</v>
      </c>
      <c r="F2160" t="s">
        <v>14</v>
      </c>
      <c r="G2160">
        <v>42</v>
      </c>
      <c r="H2160">
        <v>23</v>
      </c>
      <c r="I2160">
        <v>-19</v>
      </c>
      <c r="J2160">
        <v>-58.46</v>
      </c>
      <c r="K2160" t="s">
        <v>19</v>
      </c>
    </row>
    <row r="2161" spans="1:11" x14ac:dyDescent="0.2">
      <c r="A2161">
        <v>8638</v>
      </c>
      <c r="B2161">
        <v>40</v>
      </c>
      <c r="C2161">
        <v>57</v>
      </c>
      <c r="D2161" t="s">
        <v>1391</v>
      </c>
      <c r="E2161" t="s">
        <v>1406</v>
      </c>
      <c r="F2161" t="s">
        <v>14</v>
      </c>
      <c r="G2161">
        <v>32</v>
      </c>
      <c r="H2161">
        <v>14</v>
      </c>
      <c r="I2161">
        <v>-18</v>
      </c>
      <c r="J2161">
        <v>-78.260000000000005</v>
      </c>
      <c r="K2161" t="s">
        <v>19</v>
      </c>
    </row>
    <row r="2162" spans="1:11" x14ac:dyDescent="0.2">
      <c r="A2162">
        <v>8642</v>
      </c>
      <c r="B2162">
        <v>40</v>
      </c>
      <c r="C2162">
        <v>59</v>
      </c>
      <c r="D2162" t="s">
        <v>1391</v>
      </c>
      <c r="E2162" t="s">
        <v>680</v>
      </c>
      <c r="F2162" t="s">
        <v>14</v>
      </c>
      <c r="G2162">
        <v>19</v>
      </c>
      <c r="H2162">
        <v>11</v>
      </c>
      <c r="I2162">
        <v>-8</v>
      </c>
      <c r="J2162">
        <v>-53.33</v>
      </c>
      <c r="K2162" t="s">
        <v>19</v>
      </c>
    </row>
    <row r="2163" spans="1:11" x14ac:dyDescent="0.2">
      <c r="A2163">
        <v>8646</v>
      </c>
      <c r="B2163">
        <v>40</v>
      </c>
      <c r="C2163">
        <v>61</v>
      </c>
      <c r="D2163" t="s">
        <v>1391</v>
      </c>
      <c r="E2163" t="s">
        <v>682</v>
      </c>
      <c r="F2163" t="s">
        <v>14</v>
      </c>
      <c r="G2163">
        <v>121</v>
      </c>
      <c r="H2163">
        <v>106</v>
      </c>
      <c r="I2163">
        <v>-15</v>
      </c>
      <c r="J2163">
        <v>-13.22</v>
      </c>
      <c r="K2163" t="s">
        <v>19</v>
      </c>
    </row>
    <row r="2164" spans="1:11" x14ac:dyDescent="0.2">
      <c r="A2164">
        <v>8650</v>
      </c>
      <c r="B2164">
        <v>40</v>
      </c>
      <c r="C2164">
        <v>63</v>
      </c>
      <c r="D2164" t="s">
        <v>1391</v>
      </c>
      <c r="E2164" t="s">
        <v>1407</v>
      </c>
      <c r="F2164" t="s">
        <v>14</v>
      </c>
      <c r="G2164">
        <v>97</v>
      </c>
      <c r="H2164">
        <v>49</v>
      </c>
      <c r="I2164">
        <v>-48</v>
      </c>
      <c r="J2164">
        <v>-65.75</v>
      </c>
      <c r="K2164" t="s">
        <v>19</v>
      </c>
    </row>
    <row r="2165" spans="1:11" x14ac:dyDescent="0.2">
      <c r="A2165">
        <v>8654</v>
      </c>
      <c r="B2165">
        <v>40</v>
      </c>
      <c r="C2165">
        <v>65</v>
      </c>
      <c r="D2165" t="s">
        <v>1391</v>
      </c>
      <c r="E2165" t="s">
        <v>53</v>
      </c>
      <c r="F2165" t="s">
        <v>14</v>
      </c>
      <c r="G2165">
        <v>463</v>
      </c>
      <c r="H2165">
        <v>528</v>
      </c>
      <c r="I2165">
        <v>65</v>
      </c>
      <c r="J2165">
        <v>13.12</v>
      </c>
      <c r="K2165" t="s">
        <v>13</v>
      </c>
    </row>
    <row r="2166" spans="1:11" x14ac:dyDescent="0.2">
      <c r="A2166">
        <v>8658</v>
      </c>
      <c r="B2166">
        <v>40</v>
      </c>
      <c r="C2166">
        <v>67</v>
      </c>
      <c r="D2166" t="s">
        <v>1391</v>
      </c>
      <c r="E2166" t="s">
        <v>54</v>
      </c>
      <c r="F2166" t="s">
        <v>14</v>
      </c>
      <c r="G2166">
        <v>127</v>
      </c>
      <c r="H2166">
        <v>39</v>
      </c>
      <c r="I2166">
        <v>-88</v>
      </c>
      <c r="J2166">
        <v>-106.02</v>
      </c>
      <c r="K2166" t="s">
        <v>19</v>
      </c>
    </row>
    <row r="2167" spans="1:11" x14ac:dyDescent="0.2">
      <c r="A2167">
        <v>8662</v>
      </c>
      <c r="B2167">
        <v>40</v>
      </c>
      <c r="C2167">
        <v>69</v>
      </c>
      <c r="D2167" t="s">
        <v>1391</v>
      </c>
      <c r="E2167" t="s">
        <v>1294</v>
      </c>
      <c r="F2167" t="s">
        <v>14</v>
      </c>
      <c r="G2167">
        <v>76</v>
      </c>
      <c r="H2167">
        <v>42</v>
      </c>
      <c r="I2167">
        <v>-34</v>
      </c>
      <c r="J2167">
        <v>-57.63</v>
      </c>
      <c r="K2167" t="s">
        <v>19</v>
      </c>
    </row>
    <row r="2168" spans="1:11" x14ac:dyDescent="0.2">
      <c r="A2168">
        <v>8666</v>
      </c>
      <c r="B2168">
        <v>40</v>
      </c>
      <c r="C2168">
        <v>71</v>
      </c>
      <c r="D2168" t="s">
        <v>1391</v>
      </c>
      <c r="E2168" t="s">
        <v>1408</v>
      </c>
      <c r="F2168" t="s">
        <v>14</v>
      </c>
      <c r="G2168">
        <v>486</v>
      </c>
      <c r="H2168">
        <v>369</v>
      </c>
      <c r="I2168">
        <v>-117</v>
      </c>
      <c r="J2168">
        <v>-27.37</v>
      </c>
      <c r="K2168" t="s">
        <v>19</v>
      </c>
    </row>
    <row r="2169" spans="1:11" x14ac:dyDescent="0.2">
      <c r="A2169">
        <v>8670</v>
      </c>
      <c r="B2169">
        <v>40</v>
      </c>
      <c r="C2169">
        <v>73</v>
      </c>
      <c r="D2169" t="s">
        <v>1391</v>
      </c>
      <c r="E2169" t="s">
        <v>1409</v>
      </c>
      <c r="F2169" t="s">
        <v>14</v>
      </c>
      <c r="G2169">
        <v>75</v>
      </c>
      <c r="H2169">
        <v>68</v>
      </c>
      <c r="I2169">
        <v>-7</v>
      </c>
      <c r="J2169">
        <v>-9.7899999999999991</v>
      </c>
      <c r="K2169" t="s">
        <v>19</v>
      </c>
    </row>
    <row r="2170" spans="1:11" x14ac:dyDescent="0.2">
      <c r="A2170">
        <v>8674</v>
      </c>
      <c r="B2170">
        <v>40</v>
      </c>
      <c r="C2170">
        <v>75</v>
      </c>
      <c r="D2170" t="s">
        <v>1391</v>
      </c>
      <c r="E2170" t="s">
        <v>276</v>
      </c>
      <c r="F2170" t="s">
        <v>14</v>
      </c>
      <c r="G2170">
        <v>83</v>
      </c>
      <c r="H2170">
        <v>51</v>
      </c>
      <c r="I2170">
        <v>-32</v>
      </c>
      <c r="J2170">
        <v>-47.76</v>
      </c>
      <c r="K2170" t="s">
        <v>19</v>
      </c>
    </row>
    <row r="2171" spans="1:11" x14ac:dyDescent="0.2">
      <c r="A2171">
        <v>8678</v>
      </c>
      <c r="B2171">
        <v>40</v>
      </c>
      <c r="C2171">
        <v>77</v>
      </c>
      <c r="D2171" t="s">
        <v>1391</v>
      </c>
      <c r="E2171" t="s">
        <v>1410</v>
      </c>
      <c r="F2171" t="s">
        <v>14</v>
      </c>
      <c r="G2171">
        <v>80</v>
      </c>
      <c r="H2171">
        <v>52</v>
      </c>
      <c r="I2171">
        <v>-28</v>
      </c>
      <c r="J2171">
        <v>-42.42</v>
      </c>
      <c r="K2171" t="s">
        <v>19</v>
      </c>
    </row>
    <row r="2172" spans="1:11" x14ac:dyDescent="0.2">
      <c r="A2172">
        <v>8682</v>
      </c>
      <c r="B2172">
        <v>40</v>
      </c>
      <c r="C2172">
        <v>79</v>
      </c>
      <c r="D2172" t="s">
        <v>1391</v>
      </c>
      <c r="E2172" t="s">
        <v>1411</v>
      </c>
      <c r="F2172" t="s">
        <v>14</v>
      </c>
      <c r="G2172">
        <v>365</v>
      </c>
      <c r="H2172">
        <v>399</v>
      </c>
      <c r="I2172">
        <v>34</v>
      </c>
      <c r="J2172">
        <v>8.9</v>
      </c>
      <c r="K2172" t="s">
        <v>13</v>
      </c>
    </row>
    <row r="2173" spans="1:11" x14ac:dyDescent="0.2">
      <c r="A2173">
        <v>8686</v>
      </c>
      <c r="B2173">
        <v>40</v>
      </c>
      <c r="C2173">
        <v>81</v>
      </c>
      <c r="D2173" t="s">
        <v>1391</v>
      </c>
      <c r="E2173" t="s">
        <v>161</v>
      </c>
      <c r="F2173" t="s">
        <v>14</v>
      </c>
      <c r="G2173">
        <v>195</v>
      </c>
      <c r="H2173">
        <v>168</v>
      </c>
      <c r="I2173">
        <v>-27</v>
      </c>
      <c r="J2173">
        <v>-14.88</v>
      </c>
      <c r="K2173" t="s">
        <v>19</v>
      </c>
    </row>
    <row r="2174" spans="1:11" x14ac:dyDescent="0.2">
      <c r="A2174">
        <v>8690</v>
      </c>
      <c r="B2174">
        <v>40</v>
      </c>
      <c r="C2174">
        <v>83</v>
      </c>
      <c r="D2174" t="s">
        <v>1391</v>
      </c>
      <c r="E2174" t="s">
        <v>163</v>
      </c>
      <c r="F2174" t="s">
        <v>14</v>
      </c>
      <c r="G2174">
        <v>366</v>
      </c>
      <c r="H2174">
        <v>347</v>
      </c>
      <c r="I2174">
        <v>-19</v>
      </c>
      <c r="J2174">
        <v>-5.33</v>
      </c>
      <c r="K2174" t="s">
        <v>19</v>
      </c>
    </row>
    <row r="2175" spans="1:11" x14ac:dyDescent="0.2">
      <c r="A2175">
        <v>8694</v>
      </c>
      <c r="B2175">
        <v>40</v>
      </c>
      <c r="C2175">
        <v>85</v>
      </c>
      <c r="D2175" t="s">
        <v>1391</v>
      </c>
      <c r="E2175" t="s">
        <v>1412</v>
      </c>
      <c r="F2175" t="s">
        <v>14</v>
      </c>
      <c r="G2175">
        <v>69</v>
      </c>
      <c r="H2175">
        <v>57</v>
      </c>
      <c r="I2175">
        <v>-12</v>
      </c>
      <c r="J2175">
        <v>-19.05</v>
      </c>
      <c r="K2175" t="s">
        <v>19</v>
      </c>
    </row>
    <row r="2176" spans="1:11" x14ac:dyDescent="0.2">
      <c r="A2176">
        <v>8698</v>
      </c>
      <c r="B2176">
        <v>40</v>
      </c>
      <c r="C2176">
        <v>87</v>
      </c>
      <c r="D2176" t="s">
        <v>1391</v>
      </c>
      <c r="E2176" t="s">
        <v>1413</v>
      </c>
      <c r="F2176" t="s">
        <v>14</v>
      </c>
      <c r="G2176">
        <v>198</v>
      </c>
      <c r="H2176">
        <v>219</v>
      </c>
      <c r="I2176">
        <v>21</v>
      </c>
      <c r="J2176">
        <v>10.07</v>
      </c>
      <c r="K2176" t="s">
        <v>13</v>
      </c>
    </row>
    <row r="2177" spans="1:11" x14ac:dyDescent="0.2">
      <c r="A2177">
        <v>8702</v>
      </c>
      <c r="B2177">
        <v>40</v>
      </c>
      <c r="C2177">
        <v>89</v>
      </c>
      <c r="D2177" t="s">
        <v>1391</v>
      </c>
      <c r="E2177" t="s">
        <v>1414</v>
      </c>
      <c r="F2177" t="s">
        <v>14</v>
      </c>
      <c r="G2177">
        <v>226</v>
      </c>
      <c r="H2177">
        <v>170</v>
      </c>
      <c r="I2177">
        <v>-56</v>
      </c>
      <c r="J2177">
        <v>-28.28</v>
      </c>
      <c r="K2177" t="s">
        <v>19</v>
      </c>
    </row>
    <row r="2178" spans="1:11" x14ac:dyDescent="0.2">
      <c r="A2178">
        <v>8706</v>
      </c>
      <c r="B2178">
        <v>40</v>
      </c>
      <c r="C2178">
        <v>91</v>
      </c>
      <c r="D2178" t="s">
        <v>1391</v>
      </c>
      <c r="E2178" t="s">
        <v>433</v>
      </c>
      <c r="F2178" t="s">
        <v>14</v>
      </c>
      <c r="G2178">
        <v>130</v>
      </c>
      <c r="H2178">
        <v>97</v>
      </c>
      <c r="I2178">
        <v>-33</v>
      </c>
      <c r="J2178">
        <v>-29.07</v>
      </c>
      <c r="K2178" t="s">
        <v>19</v>
      </c>
    </row>
    <row r="2179" spans="1:11" x14ac:dyDescent="0.2">
      <c r="A2179">
        <v>8710</v>
      </c>
      <c r="B2179">
        <v>40</v>
      </c>
      <c r="C2179">
        <v>93</v>
      </c>
      <c r="D2179" t="s">
        <v>1391</v>
      </c>
      <c r="E2179" t="s">
        <v>1415</v>
      </c>
      <c r="F2179" t="s">
        <v>14</v>
      </c>
      <c r="G2179">
        <v>36</v>
      </c>
      <c r="H2179">
        <v>58</v>
      </c>
      <c r="I2179">
        <v>22</v>
      </c>
      <c r="J2179">
        <v>46.81</v>
      </c>
      <c r="K2179" t="s">
        <v>13</v>
      </c>
    </row>
    <row r="2180" spans="1:11" x14ac:dyDescent="0.2">
      <c r="A2180">
        <v>8714</v>
      </c>
      <c r="B2180">
        <v>40</v>
      </c>
      <c r="C2180">
        <v>95</v>
      </c>
      <c r="D2180" t="s">
        <v>1391</v>
      </c>
      <c r="E2180" t="s">
        <v>65</v>
      </c>
      <c r="F2180" t="s">
        <v>14</v>
      </c>
      <c r="G2180">
        <v>98</v>
      </c>
      <c r="H2180">
        <v>63</v>
      </c>
      <c r="I2180">
        <v>-35</v>
      </c>
      <c r="J2180">
        <v>-43.48</v>
      </c>
      <c r="K2180" t="s">
        <v>19</v>
      </c>
    </row>
    <row r="2181" spans="1:11" x14ac:dyDescent="0.2">
      <c r="A2181">
        <v>8718</v>
      </c>
      <c r="B2181">
        <v>40</v>
      </c>
      <c r="C2181">
        <v>97</v>
      </c>
      <c r="D2181" t="s">
        <v>1391</v>
      </c>
      <c r="E2181" t="s">
        <v>1416</v>
      </c>
      <c r="F2181" t="s">
        <v>14</v>
      </c>
      <c r="G2181">
        <v>277</v>
      </c>
      <c r="H2181">
        <v>238</v>
      </c>
      <c r="I2181">
        <v>-39</v>
      </c>
      <c r="J2181">
        <v>-15.15</v>
      </c>
      <c r="K2181" t="s">
        <v>19</v>
      </c>
    </row>
    <row r="2182" spans="1:11" x14ac:dyDescent="0.2">
      <c r="A2182">
        <v>8722</v>
      </c>
      <c r="B2182">
        <v>40</v>
      </c>
      <c r="C2182">
        <v>99</v>
      </c>
      <c r="D2182" t="s">
        <v>1391</v>
      </c>
      <c r="E2182" t="s">
        <v>436</v>
      </c>
      <c r="F2182" t="s">
        <v>14</v>
      </c>
      <c r="G2182">
        <v>83</v>
      </c>
      <c r="H2182">
        <v>68</v>
      </c>
      <c r="I2182">
        <v>-15</v>
      </c>
      <c r="J2182">
        <v>-19.87</v>
      </c>
      <c r="K2182" t="s">
        <v>19</v>
      </c>
    </row>
    <row r="2183" spans="1:11" x14ac:dyDescent="0.2">
      <c r="A2183">
        <v>8726</v>
      </c>
      <c r="B2183">
        <v>40</v>
      </c>
      <c r="C2183">
        <v>101</v>
      </c>
      <c r="D2183" t="s">
        <v>1391</v>
      </c>
      <c r="E2183" t="s">
        <v>1417</v>
      </c>
      <c r="F2183" t="s">
        <v>14</v>
      </c>
      <c r="G2183">
        <v>667</v>
      </c>
      <c r="H2183">
        <v>563</v>
      </c>
      <c r="I2183">
        <v>-104</v>
      </c>
      <c r="J2183">
        <v>-16.91</v>
      </c>
      <c r="K2183" t="s">
        <v>19</v>
      </c>
    </row>
    <row r="2184" spans="1:11" x14ac:dyDescent="0.2">
      <c r="A2184">
        <v>8730</v>
      </c>
      <c r="B2184">
        <v>40</v>
      </c>
      <c r="C2184">
        <v>103</v>
      </c>
      <c r="D2184" t="s">
        <v>1391</v>
      </c>
      <c r="E2184" t="s">
        <v>590</v>
      </c>
      <c r="F2184" t="s">
        <v>14</v>
      </c>
      <c r="G2184">
        <v>77</v>
      </c>
      <c r="H2184">
        <v>80</v>
      </c>
      <c r="I2184">
        <v>3</v>
      </c>
      <c r="J2184">
        <v>3.82</v>
      </c>
      <c r="K2184" t="s">
        <v>13</v>
      </c>
    </row>
    <row r="2185" spans="1:11" x14ac:dyDescent="0.2">
      <c r="A2185">
        <v>8734</v>
      </c>
      <c r="B2185">
        <v>40</v>
      </c>
      <c r="C2185">
        <v>105</v>
      </c>
      <c r="D2185" t="s">
        <v>1391</v>
      </c>
      <c r="E2185" t="s">
        <v>1418</v>
      </c>
      <c r="F2185" t="s">
        <v>14</v>
      </c>
      <c r="G2185">
        <v>64</v>
      </c>
      <c r="H2185">
        <v>25</v>
      </c>
      <c r="I2185">
        <v>-39</v>
      </c>
      <c r="J2185">
        <v>-87.64</v>
      </c>
      <c r="K2185" t="s">
        <v>19</v>
      </c>
    </row>
    <row r="2186" spans="1:11" x14ac:dyDescent="0.2">
      <c r="A2186">
        <v>8738</v>
      </c>
      <c r="B2186">
        <v>40</v>
      </c>
      <c r="C2186">
        <v>107</v>
      </c>
      <c r="D2186" t="s">
        <v>1391</v>
      </c>
      <c r="E2186" t="s">
        <v>1419</v>
      </c>
      <c r="F2186" t="s">
        <v>14</v>
      </c>
      <c r="G2186">
        <v>56</v>
      </c>
      <c r="H2186">
        <v>46</v>
      </c>
      <c r="I2186">
        <v>-10</v>
      </c>
      <c r="J2186">
        <v>-19.61</v>
      </c>
      <c r="K2186" t="s">
        <v>19</v>
      </c>
    </row>
    <row r="2187" spans="1:11" x14ac:dyDescent="0.2">
      <c r="A2187">
        <v>8742</v>
      </c>
      <c r="B2187">
        <v>40</v>
      </c>
      <c r="C2187">
        <v>109</v>
      </c>
      <c r="D2187" t="s">
        <v>1391</v>
      </c>
      <c r="E2187" t="s">
        <v>1420</v>
      </c>
      <c r="F2187" t="s">
        <v>14</v>
      </c>
      <c r="G2187">
        <v>26768</v>
      </c>
      <c r="H2187">
        <v>27576</v>
      </c>
      <c r="I2187">
        <v>808</v>
      </c>
      <c r="J2187">
        <v>2.97</v>
      </c>
      <c r="K2187" t="s">
        <v>13</v>
      </c>
    </row>
    <row r="2188" spans="1:11" x14ac:dyDescent="0.2">
      <c r="A2188">
        <v>8746</v>
      </c>
      <c r="B2188">
        <v>40</v>
      </c>
      <c r="C2188">
        <v>111</v>
      </c>
      <c r="D2188" t="s">
        <v>1391</v>
      </c>
      <c r="E2188" t="s">
        <v>1421</v>
      </c>
      <c r="F2188" t="s">
        <v>14</v>
      </c>
      <c r="G2188">
        <v>278</v>
      </c>
      <c r="H2188">
        <v>243</v>
      </c>
      <c r="I2188">
        <v>-35</v>
      </c>
      <c r="J2188">
        <v>-13.44</v>
      </c>
      <c r="K2188" t="s">
        <v>19</v>
      </c>
    </row>
    <row r="2189" spans="1:11" x14ac:dyDescent="0.2">
      <c r="A2189">
        <v>8750</v>
      </c>
      <c r="B2189">
        <v>40</v>
      </c>
      <c r="C2189">
        <v>113</v>
      </c>
      <c r="D2189" t="s">
        <v>1391</v>
      </c>
      <c r="E2189" t="s">
        <v>698</v>
      </c>
      <c r="F2189" t="s">
        <v>14</v>
      </c>
      <c r="G2189">
        <v>291</v>
      </c>
      <c r="H2189">
        <v>216</v>
      </c>
      <c r="I2189">
        <v>-75</v>
      </c>
      <c r="J2189">
        <v>-29.59</v>
      </c>
      <c r="K2189" t="s">
        <v>19</v>
      </c>
    </row>
    <row r="2190" spans="1:11" x14ac:dyDescent="0.2">
      <c r="A2190">
        <v>8754</v>
      </c>
      <c r="B2190">
        <v>40</v>
      </c>
      <c r="C2190">
        <v>115</v>
      </c>
      <c r="D2190" t="s">
        <v>1391</v>
      </c>
      <c r="E2190" t="s">
        <v>700</v>
      </c>
      <c r="F2190" t="s">
        <v>14</v>
      </c>
      <c r="G2190">
        <v>332</v>
      </c>
      <c r="H2190">
        <v>276</v>
      </c>
      <c r="I2190">
        <v>-56</v>
      </c>
      <c r="J2190">
        <v>-18.420000000000002</v>
      </c>
      <c r="K2190" t="s">
        <v>19</v>
      </c>
    </row>
    <row r="2191" spans="1:11" x14ac:dyDescent="0.2">
      <c r="A2191">
        <v>8758</v>
      </c>
      <c r="B2191">
        <v>40</v>
      </c>
      <c r="C2191">
        <v>117</v>
      </c>
      <c r="D2191" t="s">
        <v>1391</v>
      </c>
      <c r="E2191" t="s">
        <v>701</v>
      </c>
      <c r="F2191" t="s">
        <v>14</v>
      </c>
      <c r="G2191">
        <v>80</v>
      </c>
      <c r="H2191">
        <v>100</v>
      </c>
      <c r="I2191">
        <v>20</v>
      </c>
      <c r="J2191">
        <v>22.22</v>
      </c>
      <c r="K2191" t="s">
        <v>13</v>
      </c>
    </row>
    <row r="2192" spans="1:11" x14ac:dyDescent="0.2">
      <c r="A2192">
        <v>8762</v>
      </c>
      <c r="B2192">
        <v>40</v>
      </c>
      <c r="C2192">
        <v>119</v>
      </c>
      <c r="D2192" t="s">
        <v>1391</v>
      </c>
      <c r="E2192" t="s">
        <v>1422</v>
      </c>
      <c r="F2192" t="s">
        <v>14</v>
      </c>
      <c r="G2192">
        <v>3002</v>
      </c>
      <c r="H2192">
        <v>3238</v>
      </c>
      <c r="I2192">
        <v>236</v>
      </c>
      <c r="J2192">
        <v>7.56</v>
      </c>
      <c r="K2192" t="s">
        <v>13</v>
      </c>
    </row>
    <row r="2193" spans="1:11" x14ac:dyDescent="0.2">
      <c r="A2193">
        <v>8766</v>
      </c>
      <c r="B2193">
        <v>40</v>
      </c>
      <c r="C2193">
        <v>121</v>
      </c>
      <c r="D2193" t="s">
        <v>1391</v>
      </c>
      <c r="E2193" t="s">
        <v>1423</v>
      </c>
      <c r="F2193" t="s">
        <v>14</v>
      </c>
      <c r="G2193">
        <v>335</v>
      </c>
      <c r="H2193">
        <v>310</v>
      </c>
      <c r="I2193">
        <v>-25</v>
      </c>
      <c r="J2193">
        <v>-7.75</v>
      </c>
      <c r="K2193" t="s">
        <v>19</v>
      </c>
    </row>
    <row r="2194" spans="1:11" x14ac:dyDescent="0.2">
      <c r="A2194">
        <v>8770</v>
      </c>
      <c r="B2194">
        <v>40</v>
      </c>
      <c r="C2194">
        <v>123</v>
      </c>
      <c r="D2194" t="s">
        <v>1391</v>
      </c>
      <c r="E2194" t="s">
        <v>1036</v>
      </c>
      <c r="F2194" t="s">
        <v>14</v>
      </c>
      <c r="G2194">
        <v>337</v>
      </c>
      <c r="H2194">
        <v>346</v>
      </c>
      <c r="I2194">
        <v>9</v>
      </c>
      <c r="J2194">
        <v>2.64</v>
      </c>
      <c r="K2194" t="s">
        <v>13</v>
      </c>
    </row>
    <row r="2195" spans="1:11" x14ac:dyDescent="0.2">
      <c r="A2195">
        <v>8774</v>
      </c>
      <c r="B2195">
        <v>40</v>
      </c>
      <c r="C2195">
        <v>125</v>
      </c>
      <c r="D2195" t="s">
        <v>1391</v>
      </c>
      <c r="E2195" t="s">
        <v>702</v>
      </c>
      <c r="F2195" t="s">
        <v>14</v>
      </c>
      <c r="G2195">
        <v>743</v>
      </c>
      <c r="H2195">
        <v>704</v>
      </c>
      <c r="I2195">
        <v>-39</v>
      </c>
      <c r="J2195">
        <v>-5.39</v>
      </c>
      <c r="K2195" t="s">
        <v>19</v>
      </c>
    </row>
    <row r="2196" spans="1:11" x14ac:dyDescent="0.2">
      <c r="A2196">
        <v>8778</v>
      </c>
      <c r="B2196">
        <v>40</v>
      </c>
      <c r="C2196">
        <v>127</v>
      </c>
      <c r="D2196" t="s">
        <v>1391</v>
      </c>
      <c r="E2196" t="s">
        <v>1424</v>
      </c>
      <c r="F2196" t="s">
        <v>14</v>
      </c>
      <c r="G2196">
        <v>63</v>
      </c>
      <c r="H2196">
        <v>49</v>
      </c>
      <c r="I2196">
        <v>-14</v>
      </c>
      <c r="J2196">
        <v>-25</v>
      </c>
      <c r="K2196" t="s">
        <v>19</v>
      </c>
    </row>
    <row r="2197" spans="1:11" x14ac:dyDescent="0.2">
      <c r="A2197">
        <v>8782</v>
      </c>
      <c r="B2197">
        <v>40</v>
      </c>
      <c r="C2197">
        <v>129</v>
      </c>
      <c r="D2197" t="s">
        <v>1391</v>
      </c>
      <c r="E2197" t="s">
        <v>1425</v>
      </c>
      <c r="F2197" t="s">
        <v>14</v>
      </c>
      <c r="G2197">
        <v>23</v>
      </c>
      <c r="H2197">
        <v>21</v>
      </c>
      <c r="I2197">
        <v>-2</v>
      </c>
      <c r="J2197">
        <v>-9.09</v>
      </c>
      <c r="K2197" t="s">
        <v>19</v>
      </c>
    </row>
    <row r="2198" spans="1:11" x14ac:dyDescent="0.2">
      <c r="A2198">
        <v>8786</v>
      </c>
      <c r="B2198">
        <v>40</v>
      </c>
      <c r="C2198">
        <v>131</v>
      </c>
      <c r="D2198" t="s">
        <v>1391</v>
      </c>
      <c r="E2198" t="s">
        <v>1426</v>
      </c>
      <c r="F2198" t="s">
        <v>14</v>
      </c>
      <c r="G2198">
        <v>1022</v>
      </c>
      <c r="H2198">
        <v>1236</v>
      </c>
      <c r="I2198">
        <v>214</v>
      </c>
      <c r="J2198">
        <v>18.95</v>
      </c>
      <c r="K2198" t="s">
        <v>13</v>
      </c>
    </row>
    <row r="2199" spans="1:11" x14ac:dyDescent="0.2">
      <c r="A2199">
        <v>8790</v>
      </c>
      <c r="B2199">
        <v>40</v>
      </c>
      <c r="C2199">
        <v>133</v>
      </c>
      <c r="D2199" t="s">
        <v>1391</v>
      </c>
      <c r="E2199" t="s">
        <v>360</v>
      </c>
      <c r="F2199" t="s">
        <v>14</v>
      </c>
      <c r="G2199">
        <v>209</v>
      </c>
      <c r="H2199">
        <v>148</v>
      </c>
      <c r="I2199">
        <v>-61</v>
      </c>
      <c r="J2199">
        <v>-34.17</v>
      </c>
      <c r="K2199" t="s">
        <v>19</v>
      </c>
    </row>
    <row r="2200" spans="1:11" x14ac:dyDescent="0.2">
      <c r="A2200">
        <v>8794</v>
      </c>
      <c r="B2200">
        <v>40</v>
      </c>
      <c r="C2200">
        <v>135</v>
      </c>
      <c r="D2200" t="s">
        <v>1391</v>
      </c>
      <c r="E2200" t="s">
        <v>1427</v>
      </c>
      <c r="F2200" t="s">
        <v>14</v>
      </c>
      <c r="G2200">
        <v>296</v>
      </c>
      <c r="H2200">
        <v>351</v>
      </c>
      <c r="I2200">
        <v>55</v>
      </c>
      <c r="J2200">
        <v>17</v>
      </c>
      <c r="K2200" t="s">
        <v>13</v>
      </c>
    </row>
    <row r="2201" spans="1:11" x14ac:dyDescent="0.2">
      <c r="A2201">
        <v>8798</v>
      </c>
      <c r="B2201">
        <v>40</v>
      </c>
      <c r="C2201">
        <v>137</v>
      </c>
      <c r="D2201" t="s">
        <v>1391</v>
      </c>
      <c r="E2201" t="s">
        <v>450</v>
      </c>
      <c r="F2201" t="s">
        <v>14</v>
      </c>
      <c r="G2201">
        <v>312</v>
      </c>
      <c r="H2201">
        <v>370</v>
      </c>
      <c r="I2201">
        <v>58</v>
      </c>
      <c r="J2201">
        <v>17.010000000000002</v>
      </c>
      <c r="K2201" t="s">
        <v>13</v>
      </c>
    </row>
    <row r="2202" spans="1:11" x14ac:dyDescent="0.2">
      <c r="A2202">
        <v>8802</v>
      </c>
      <c r="B2202">
        <v>40</v>
      </c>
      <c r="C2202">
        <v>139</v>
      </c>
      <c r="D2202" t="s">
        <v>1391</v>
      </c>
      <c r="E2202" t="s">
        <v>1088</v>
      </c>
      <c r="F2202" t="s">
        <v>14</v>
      </c>
      <c r="G2202">
        <v>400</v>
      </c>
      <c r="H2202">
        <v>438</v>
      </c>
      <c r="I2202">
        <v>38</v>
      </c>
      <c r="J2202">
        <v>9.07</v>
      </c>
      <c r="K2202" t="s">
        <v>13</v>
      </c>
    </row>
    <row r="2203" spans="1:11" x14ac:dyDescent="0.2">
      <c r="A2203">
        <v>8806</v>
      </c>
      <c r="B2203">
        <v>40</v>
      </c>
      <c r="C2203">
        <v>141</v>
      </c>
      <c r="D2203" t="s">
        <v>1391</v>
      </c>
      <c r="E2203" t="s">
        <v>1428</v>
      </c>
      <c r="F2203" t="s">
        <v>14</v>
      </c>
      <c r="G2203">
        <v>123</v>
      </c>
      <c r="H2203">
        <v>34</v>
      </c>
      <c r="I2203">
        <v>-89</v>
      </c>
      <c r="J2203">
        <v>-113.38</v>
      </c>
      <c r="K2203" t="s">
        <v>19</v>
      </c>
    </row>
    <row r="2204" spans="1:11" x14ac:dyDescent="0.2">
      <c r="A2204">
        <v>8810</v>
      </c>
      <c r="B2204">
        <v>40</v>
      </c>
      <c r="C2204">
        <v>143</v>
      </c>
      <c r="D2204" t="s">
        <v>1391</v>
      </c>
      <c r="E2204" t="s">
        <v>1429</v>
      </c>
      <c r="F2204" t="s">
        <v>14</v>
      </c>
      <c r="G2204">
        <v>15570</v>
      </c>
      <c r="H2204">
        <v>17897</v>
      </c>
      <c r="I2204">
        <v>2327</v>
      </c>
      <c r="J2204">
        <v>13.91</v>
      </c>
      <c r="K2204" t="s">
        <v>13</v>
      </c>
    </row>
    <row r="2205" spans="1:11" x14ac:dyDescent="0.2">
      <c r="A2205">
        <v>8814</v>
      </c>
      <c r="B2205">
        <v>40</v>
      </c>
      <c r="C2205">
        <v>145</v>
      </c>
      <c r="D2205" t="s">
        <v>1391</v>
      </c>
      <c r="E2205" t="s">
        <v>1430</v>
      </c>
      <c r="F2205" t="s">
        <v>14</v>
      </c>
      <c r="G2205">
        <v>1061</v>
      </c>
      <c r="H2205">
        <v>1345</v>
      </c>
      <c r="I2205">
        <v>284</v>
      </c>
      <c r="J2205">
        <v>23.61</v>
      </c>
      <c r="K2205" t="s">
        <v>13</v>
      </c>
    </row>
    <row r="2206" spans="1:11" x14ac:dyDescent="0.2">
      <c r="A2206">
        <v>8818</v>
      </c>
      <c r="B2206">
        <v>40</v>
      </c>
      <c r="C2206">
        <v>147</v>
      </c>
      <c r="D2206" t="s">
        <v>1391</v>
      </c>
      <c r="E2206" t="s">
        <v>82</v>
      </c>
      <c r="F2206" t="s">
        <v>14</v>
      </c>
      <c r="G2206">
        <v>722</v>
      </c>
      <c r="H2206">
        <v>732</v>
      </c>
      <c r="I2206">
        <v>10</v>
      </c>
      <c r="J2206">
        <v>1.38</v>
      </c>
      <c r="K2206" t="s">
        <v>13</v>
      </c>
    </row>
    <row r="2207" spans="1:11" x14ac:dyDescent="0.2">
      <c r="A2207">
        <v>8822</v>
      </c>
      <c r="B2207">
        <v>40</v>
      </c>
      <c r="C2207">
        <v>149</v>
      </c>
      <c r="D2207" t="s">
        <v>1391</v>
      </c>
      <c r="E2207" t="s">
        <v>1431</v>
      </c>
      <c r="F2207" t="s">
        <v>14</v>
      </c>
      <c r="G2207">
        <v>68</v>
      </c>
      <c r="H2207">
        <v>48</v>
      </c>
      <c r="I2207">
        <v>-20</v>
      </c>
      <c r="J2207">
        <v>-34.479999999999997</v>
      </c>
      <c r="K2207" t="s">
        <v>19</v>
      </c>
    </row>
    <row r="2208" spans="1:11" x14ac:dyDescent="0.2">
      <c r="A2208">
        <v>8826</v>
      </c>
      <c r="B2208">
        <v>40</v>
      </c>
      <c r="C2208">
        <v>151</v>
      </c>
      <c r="D2208" t="s">
        <v>1391</v>
      </c>
      <c r="E2208" t="s">
        <v>1432</v>
      </c>
      <c r="F2208" t="s">
        <v>14</v>
      </c>
      <c r="G2208">
        <v>93</v>
      </c>
      <c r="H2208">
        <v>87</v>
      </c>
      <c r="I2208">
        <v>-6</v>
      </c>
      <c r="J2208">
        <v>-6.67</v>
      </c>
      <c r="K2208" t="s">
        <v>19</v>
      </c>
    </row>
    <row r="2209" spans="1:11" x14ac:dyDescent="0.2">
      <c r="A2209">
        <v>8830</v>
      </c>
      <c r="B2209">
        <v>40</v>
      </c>
      <c r="C2209">
        <v>153</v>
      </c>
      <c r="D2209" t="s">
        <v>1391</v>
      </c>
      <c r="E2209" t="s">
        <v>1433</v>
      </c>
      <c r="F2209" t="s">
        <v>14</v>
      </c>
      <c r="G2209">
        <v>150</v>
      </c>
      <c r="H2209">
        <v>158</v>
      </c>
      <c r="I2209">
        <v>8</v>
      </c>
      <c r="J2209">
        <v>5.19</v>
      </c>
      <c r="K2209" t="s">
        <v>13</v>
      </c>
    </row>
    <row r="2210" spans="1:11" x14ac:dyDescent="0.2">
      <c r="A2210">
        <v>8834</v>
      </c>
      <c r="B2210">
        <v>41</v>
      </c>
      <c r="C2210">
        <v>1</v>
      </c>
      <c r="D2210" t="s">
        <v>1434</v>
      </c>
      <c r="E2210" t="s">
        <v>318</v>
      </c>
      <c r="F2210" t="s">
        <v>14</v>
      </c>
      <c r="G2210">
        <v>164</v>
      </c>
      <c r="H2210">
        <v>124</v>
      </c>
      <c r="I2210">
        <v>-40</v>
      </c>
      <c r="J2210">
        <v>-27.78</v>
      </c>
      <c r="K2210" t="s">
        <v>19</v>
      </c>
    </row>
    <row r="2211" spans="1:11" x14ac:dyDescent="0.2">
      <c r="A2211">
        <v>8838</v>
      </c>
      <c r="B2211">
        <v>41</v>
      </c>
      <c r="C2211">
        <v>3</v>
      </c>
      <c r="D2211" t="s">
        <v>1434</v>
      </c>
      <c r="E2211" t="s">
        <v>135</v>
      </c>
      <c r="F2211" t="s">
        <v>14</v>
      </c>
      <c r="G2211">
        <v>4755</v>
      </c>
      <c r="H2211">
        <v>5835</v>
      </c>
      <c r="I2211">
        <v>1080</v>
      </c>
      <c r="J2211">
        <v>20.399999999999999</v>
      </c>
      <c r="K2211" t="s">
        <v>13</v>
      </c>
    </row>
    <row r="2212" spans="1:11" x14ac:dyDescent="0.2">
      <c r="A2212">
        <v>8842</v>
      </c>
      <c r="B2212">
        <v>41</v>
      </c>
      <c r="C2212">
        <v>5</v>
      </c>
      <c r="D2212" t="s">
        <v>1434</v>
      </c>
      <c r="E2212" t="s">
        <v>1435</v>
      </c>
      <c r="F2212" t="s">
        <v>14</v>
      </c>
      <c r="G2212">
        <v>17719</v>
      </c>
      <c r="H2212">
        <v>18436</v>
      </c>
      <c r="I2212">
        <v>717</v>
      </c>
      <c r="J2212">
        <v>3.97</v>
      </c>
      <c r="K2212" t="s">
        <v>13</v>
      </c>
    </row>
    <row r="2213" spans="1:11" x14ac:dyDescent="0.2">
      <c r="A2213">
        <v>8846</v>
      </c>
      <c r="B2213">
        <v>41</v>
      </c>
      <c r="C2213">
        <v>7</v>
      </c>
      <c r="D2213" t="s">
        <v>1434</v>
      </c>
      <c r="E2213" t="s">
        <v>1436</v>
      </c>
      <c r="F2213" t="s">
        <v>14</v>
      </c>
      <c r="G2213">
        <v>855</v>
      </c>
      <c r="H2213">
        <v>781</v>
      </c>
      <c r="I2213">
        <v>-74</v>
      </c>
      <c r="J2213">
        <v>-9.0500000000000007</v>
      </c>
      <c r="K2213" t="s">
        <v>19</v>
      </c>
    </row>
    <row r="2214" spans="1:11" x14ac:dyDescent="0.2">
      <c r="A2214">
        <v>8850</v>
      </c>
      <c r="B2214">
        <v>41</v>
      </c>
      <c r="C2214">
        <v>9</v>
      </c>
      <c r="D2214" t="s">
        <v>1434</v>
      </c>
      <c r="E2214" t="s">
        <v>142</v>
      </c>
      <c r="F2214" t="s">
        <v>14</v>
      </c>
      <c r="G2214">
        <v>829</v>
      </c>
      <c r="H2214">
        <v>909</v>
      </c>
      <c r="I2214">
        <v>80</v>
      </c>
      <c r="J2214">
        <v>9.2100000000000009</v>
      </c>
      <c r="K2214" t="s">
        <v>13</v>
      </c>
    </row>
    <row r="2215" spans="1:11" x14ac:dyDescent="0.2">
      <c r="A2215">
        <v>8854</v>
      </c>
      <c r="B2215">
        <v>41</v>
      </c>
      <c r="C2215">
        <v>11</v>
      </c>
      <c r="D2215" t="s">
        <v>1434</v>
      </c>
      <c r="E2215" t="s">
        <v>1184</v>
      </c>
      <c r="F2215" t="s">
        <v>14</v>
      </c>
      <c r="G2215">
        <v>993</v>
      </c>
      <c r="H2215">
        <v>1126</v>
      </c>
      <c r="I2215">
        <v>133</v>
      </c>
      <c r="J2215">
        <v>12.55</v>
      </c>
      <c r="K2215" t="s">
        <v>13</v>
      </c>
    </row>
    <row r="2216" spans="1:11" x14ac:dyDescent="0.2">
      <c r="A2216">
        <v>8858</v>
      </c>
      <c r="B2216">
        <v>41</v>
      </c>
      <c r="C2216">
        <v>13</v>
      </c>
      <c r="D2216" t="s">
        <v>1434</v>
      </c>
      <c r="E2216" t="s">
        <v>1437</v>
      </c>
      <c r="F2216" t="s">
        <v>14</v>
      </c>
      <c r="G2216">
        <v>227</v>
      </c>
      <c r="H2216">
        <v>177</v>
      </c>
      <c r="I2216">
        <v>-50</v>
      </c>
      <c r="J2216">
        <v>-24.75</v>
      </c>
      <c r="K2216" t="s">
        <v>19</v>
      </c>
    </row>
    <row r="2217" spans="1:11" x14ac:dyDescent="0.2">
      <c r="A2217">
        <v>8862</v>
      </c>
      <c r="B2217">
        <v>41</v>
      </c>
      <c r="C2217">
        <v>15</v>
      </c>
      <c r="D2217" t="s">
        <v>1434</v>
      </c>
      <c r="E2217" t="s">
        <v>1206</v>
      </c>
      <c r="F2217" t="s">
        <v>14</v>
      </c>
      <c r="G2217">
        <v>283</v>
      </c>
      <c r="H2217">
        <v>255</v>
      </c>
      <c r="I2217">
        <v>-28</v>
      </c>
      <c r="J2217">
        <v>-10.41</v>
      </c>
      <c r="K2217" t="s">
        <v>19</v>
      </c>
    </row>
    <row r="2218" spans="1:11" x14ac:dyDescent="0.2">
      <c r="A2218">
        <v>8866</v>
      </c>
      <c r="B2218">
        <v>41</v>
      </c>
      <c r="C2218">
        <v>17</v>
      </c>
      <c r="D2218" t="s">
        <v>1434</v>
      </c>
      <c r="E2218" t="s">
        <v>1438</v>
      </c>
      <c r="F2218" t="s">
        <v>14</v>
      </c>
      <c r="G2218">
        <v>2869</v>
      </c>
      <c r="H2218">
        <v>2709</v>
      </c>
      <c r="I2218">
        <v>-160</v>
      </c>
      <c r="J2218">
        <v>-5.74</v>
      </c>
      <c r="K2218" t="s">
        <v>19</v>
      </c>
    </row>
    <row r="2219" spans="1:11" x14ac:dyDescent="0.2">
      <c r="A2219">
        <v>8870</v>
      </c>
      <c r="B2219">
        <v>41</v>
      </c>
      <c r="C2219">
        <v>19</v>
      </c>
      <c r="D2219" t="s">
        <v>1434</v>
      </c>
      <c r="E2219" t="s">
        <v>265</v>
      </c>
      <c r="F2219" t="s">
        <v>14</v>
      </c>
      <c r="G2219">
        <v>1492</v>
      </c>
      <c r="H2219">
        <v>1744</v>
      </c>
      <c r="I2219">
        <v>252</v>
      </c>
      <c r="J2219">
        <v>15.57</v>
      </c>
      <c r="K2219" t="s">
        <v>13</v>
      </c>
    </row>
    <row r="2220" spans="1:11" x14ac:dyDescent="0.2">
      <c r="A2220">
        <v>8874</v>
      </c>
      <c r="B2220">
        <v>41</v>
      </c>
      <c r="C2220">
        <v>21</v>
      </c>
      <c r="D2220" t="s">
        <v>1434</v>
      </c>
      <c r="E2220" t="s">
        <v>1439</v>
      </c>
      <c r="F2220" t="s">
        <v>14</v>
      </c>
      <c r="G2220">
        <v>13</v>
      </c>
      <c r="H2220">
        <v>7</v>
      </c>
      <c r="I2220">
        <v>-6</v>
      </c>
      <c r="J2220">
        <v>-60</v>
      </c>
      <c r="K2220" t="s">
        <v>19</v>
      </c>
    </row>
    <row r="2221" spans="1:11" x14ac:dyDescent="0.2">
      <c r="A2221">
        <v>8878</v>
      </c>
      <c r="B2221">
        <v>41</v>
      </c>
      <c r="C2221">
        <v>23</v>
      </c>
      <c r="D2221" t="s">
        <v>1434</v>
      </c>
      <c r="E2221" t="s">
        <v>153</v>
      </c>
      <c r="F2221" t="s">
        <v>14</v>
      </c>
      <c r="G2221">
        <v>57</v>
      </c>
      <c r="H2221">
        <v>44</v>
      </c>
      <c r="I2221">
        <v>-13</v>
      </c>
      <c r="J2221">
        <v>-25.74</v>
      </c>
      <c r="K2221" t="s">
        <v>19</v>
      </c>
    </row>
    <row r="2222" spans="1:11" x14ac:dyDescent="0.2">
      <c r="A2222">
        <v>8882</v>
      </c>
      <c r="B2222">
        <v>41</v>
      </c>
      <c r="C2222">
        <v>25</v>
      </c>
      <c r="D2222" t="s">
        <v>1434</v>
      </c>
      <c r="E2222" t="s">
        <v>1440</v>
      </c>
      <c r="F2222" t="s">
        <v>14</v>
      </c>
      <c r="G2222">
        <v>89</v>
      </c>
      <c r="H2222">
        <v>71</v>
      </c>
      <c r="I2222">
        <v>-18</v>
      </c>
      <c r="J2222">
        <v>-22.5</v>
      </c>
      <c r="K2222" t="s">
        <v>19</v>
      </c>
    </row>
    <row r="2223" spans="1:11" x14ac:dyDescent="0.2">
      <c r="A2223">
        <v>8886</v>
      </c>
      <c r="B2223">
        <v>41</v>
      </c>
      <c r="C2223">
        <v>27</v>
      </c>
      <c r="D2223" t="s">
        <v>1434</v>
      </c>
      <c r="E2223" t="s">
        <v>1441</v>
      </c>
      <c r="F2223" t="s">
        <v>14</v>
      </c>
      <c r="G2223">
        <v>456</v>
      </c>
      <c r="H2223">
        <v>541</v>
      </c>
      <c r="I2223">
        <v>85</v>
      </c>
      <c r="J2223">
        <v>17.05</v>
      </c>
      <c r="K2223" t="s">
        <v>13</v>
      </c>
    </row>
    <row r="2224" spans="1:11" x14ac:dyDescent="0.2">
      <c r="A2224">
        <v>8890</v>
      </c>
      <c r="B2224">
        <v>41</v>
      </c>
      <c r="C2224">
        <v>29</v>
      </c>
      <c r="D2224" t="s">
        <v>1434</v>
      </c>
      <c r="E2224" t="s">
        <v>53</v>
      </c>
      <c r="F2224" t="s">
        <v>14</v>
      </c>
      <c r="G2224">
        <v>4125</v>
      </c>
      <c r="H2224">
        <v>4037</v>
      </c>
      <c r="I2224">
        <v>-88</v>
      </c>
      <c r="J2224">
        <v>-2.16</v>
      </c>
      <c r="K2224" t="s">
        <v>19</v>
      </c>
    </row>
    <row r="2225" spans="1:11" x14ac:dyDescent="0.2">
      <c r="A2225">
        <v>8894</v>
      </c>
      <c r="B2225">
        <v>41</v>
      </c>
      <c r="C2225">
        <v>31</v>
      </c>
      <c r="D2225" t="s">
        <v>1434</v>
      </c>
      <c r="E2225" t="s">
        <v>54</v>
      </c>
      <c r="F2225" t="s">
        <v>14</v>
      </c>
      <c r="G2225">
        <v>254</v>
      </c>
      <c r="H2225">
        <v>193</v>
      </c>
      <c r="I2225">
        <v>-61</v>
      </c>
      <c r="J2225">
        <v>-27.29</v>
      </c>
      <c r="K2225" t="s">
        <v>19</v>
      </c>
    </row>
    <row r="2226" spans="1:11" x14ac:dyDescent="0.2">
      <c r="A2226">
        <v>8898</v>
      </c>
      <c r="B2226">
        <v>41</v>
      </c>
      <c r="C2226">
        <v>33</v>
      </c>
      <c r="D2226" t="s">
        <v>1434</v>
      </c>
      <c r="E2226" t="s">
        <v>1442</v>
      </c>
      <c r="F2226" t="s">
        <v>14</v>
      </c>
      <c r="G2226">
        <v>1151</v>
      </c>
      <c r="H2226">
        <v>1259</v>
      </c>
      <c r="I2226">
        <v>108</v>
      </c>
      <c r="J2226">
        <v>8.9600000000000009</v>
      </c>
      <c r="K2226" t="s">
        <v>13</v>
      </c>
    </row>
    <row r="2227" spans="1:11" x14ac:dyDescent="0.2">
      <c r="A2227">
        <v>8902</v>
      </c>
      <c r="B2227">
        <v>41</v>
      </c>
      <c r="C2227">
        <v>35</v>
      </c>
      <c r="D2227" t="s">
        <v>1434</v>
      </c>
      <c r="E2227" t="s">
        <v>1443</v>
      </c>
      <c r="F2227" t="s">
        <v>14</v>
      </c>
      <c r="G2227">
        <v>1110</v>
      </c>
      <c r="H2227">
        <v>1033</v>
      </c>
      <c r="I2227">
        <v>-77</v>
      </c>
      <c r="J2227">
        <v>-7.19</v>
      </c>
      <c r="K2227" t="s">
        <v>19</v>
      </c>
    </row>
    <row r="2228" spans="1:11" x14ac:dyDescent="0.2">
      <c r="A2228">
        <v>8906</v>
      </c>
      <c r="B2228">
        <v>41</v>
      </c>
      <c r="C2228">
        <v>37</v>
      </c>
      <c r="D2228" t="s">
        <v>1434</v>
      </c>
      <c r="E2228" t="s">
        <v>206</v>
      </c>
      <c r="F2228" t="s">
        <v>14</v>
      </c>
      <c r="G2228">
        <v>108</v>
      </c>
      <c r="H2228">
        <v>108</v>
      </c>
      <c r="I2228">
        <v>0</v>
      </c>
      <c r="J2228">
        <v>0</v>
      </c>
      <c r="K2228" t="s">
        <v>29</v>
      </c>
    </row>
    <row r="2229" spans="1:11" x14ac:dyDescent="0.2">
      <c r="A2229">
        <v>8910</v>
      </c>
      <c r="B2229">
        <v>41</v>
      </c>
      <c r="C2229">
        <v>39</v>
      </c>
      <c r="D2229" t="s">
        <v>1434</v>
      </c>
      <c r="E2229" t="s">
        <v>688</v>
      </c>
      <c r="F2229" t="s">
        <v>14</v>
      </c>
      <c r="G2229">
        <v>12996</v>
      </c>
      <c r="H2229">
        <v>12671</v>
      </c>
      <c r="I2229">
        <v>-325</v>
      </c>
      <c r="J2229">
        <v>-2.5299999999999998</v>
      </c>
      <c r="K2229" t="s">
        <v>19</v>
      </c>
    </row>
    <row r="2230" spans="1:11" x14ac:dyDescent="0.2">
      <c r="A2230">
        <v>8914</v>
      </c>
      <c r="B2230">
        <v>41</v>
      </c>
      <c r="C2230">
        <v>41</v>
      </c>
      <c r="D2230" t="s">
        <v>1434</v>
      </c>
      <c r="E2230" t="s">
        <v>161</v>
      </c>
      <c r="F2230" t="s">
        <v>14</v>
      </c>
      <c r="G2230">
        <v>763</v>
      </c>
      <c r="H2230">
        <v>819</v>
      </c>
      <c r="I2230">
        <v>56</v>
      </c>
      <c r="J2230">
        <v>7.08</v>
      </c>
      <c r="K2230" t="s">
        <v>13</v>
      </c>
    </row>
    <row r="2231" spans="1:11" x14ac:dyDescent="0.2">
      <c r="A2231">
        <v>8918</v>
      </c>
      <c r="B2231">
        <v>41</v>
      </c>
      <c r="C2231">
        <v>43</v>
      </c>
      <c r="D2231" t="s">
        <v>1434</v>
      </c>
      <c r="E2231" t="s">
        <v>634</v>
      </c>
      <c r="F2231" t="s">
        <v>14</v>
      </c>
      <c r="G2231">
        <v>1947</v>
      </c>
      <c r="H2231">
        <v>1962</v>
      </c>
      <c r="I2231">
        <v>15</v>
      </c>
      <c r="J2231">
        <v>0.77</v>
      </c>
      <c r="K2231" t="s">
        <v>13</v>
      </c>
    </row>
    <row r="2232" spans="1:11" x14ac:dyDescent="0.2">
      <c r="A2232">
        <v>8922</v>
      </c>
      <c r="B2232">
        <v>41</v>
      </c>
      <c r="C2232">
        <v>45</v>
      </c>
      <c r="D2232" t="s">
        <v>1434</v>
      </c>
      <c r="E2232" t="s">
        <v>1444</v>
      </c>
      <c r="F2232" t="s">
        <v>14</v>
      </c>
      <c r="G2232">
        <v>703</v>
      </c>
      <c r="H2232">
        <v>747</v>
      </c>
      <c r="I2232">
        <v>44</v>
      </c>
      <c r="J2232">
        <v>6.07</v>
      </c>
      <c r="K2232" t="s">
        <v>13</v>
      </c>
    </row>
    <row r="2233" spans="1:11" x14ac:dyDescent="0.2">
      <c r="A2233">
        <v>8926</v>
      </c>
      <c r="B2233">
        <v>41</v>
      </c>
      <c r="C2233">
        <v>47</v>
      </c>
      <c r="D2233" t="s">
        <v>1434</v>
      </c>
      <c r="E2233" t="s">
        <v>64</v>
      </c>
      <c r="F2233" t="s">
        <v>14</v>
      </c>
      <c r="G2233">
        <v>9455</v>
      </c>
      <c r="H2233">
        <v>9335</v>
      </c>
      <c r="I2233">
        <v>-120</v>
      </c>
      <c r="J2233">
        <v>-1.28</v>
      </c>
      <c r="K2233" t="s">
        <v>19</v>
      </c>
    </row>
    <row r="2234" spans="1:11" x14ac:dyDescent="0.2">
      <c r="A2234">
        <v>8930</v>
      </c>
      <c r="B2234">
        <v>41</v>
      </c>
      <c r="C2234">
        <v>49</v>
      </c>
      <c r="D2234" t="s">
        <v>1434</v>
      </c>
      <c r="E2234" t="s">
        <v>1377</v>
      </c>
      <c r="F2234" t="s">
        <v>14</v>
      </c>
      <c r="G2234">
        <v>148</v>
      </c>
      <c r="H2234">
        <v>153</v>
      </c>
      <c r="I2234">
        <v>5</v>
      </c>
      <c r="J2234">
        <v>3.32</v>
      </c>
      <c r="K2234" t="s">
        <v>13</v>
      </c>
    </row>
    <row r="2235" spans="1:11" x14ac:dyDescent="0.2">
      <c r="A2235">
        <v>8934</v>
      </c>
      <c r="B2235">
        <v>41</v>
      </c>
      <c r="C2235">
        <v>51</v>
      </c>
      <c r="D2235" t="s">
        <v>1434</v>
      </c>
      <c r="E2235" t="s">
        <v>1445</v>
      </c>
      <c r="F2235" t="s">
        <v>14</v>
      </c>
      <c r="G2235">
        <v>57007</v>
      </c>
      <c r="H2235">
        <v>61142</v>
      </c>
      <c r="I2235">
        <v>4135</v>
      </c>
      <c r="J2235">
        <v>7</v>
      </c>
      <c r="K2235" t="s">
        <v>13</v>
      </c>
    </row>
    <row r="2236" spans="1:11" x14ac:dyDescent="0.2">
      <c r="A2236">
        <v>8938</v>
      </c>
      <c r="B2236">
        <v>41</v>
      </c>
      <c r="C2236">
        <v>53</v>
      </c>
      <c r="D2236" t="s">
        <v>1434</v>
      </c>
      <c r="E2236" t="s">
        <v>172</v>
      </c>
      <c r="F2236" t="s">
        <v>14</v>
      </c>
      <c r="G2236">
        <v>1743</v>
      </c>
      <c r="H2236">
        <v>2269</v>
      </c>
      <c r="I2236">
        <v>526</v>
      </c>
      <c r="J2236">
        <v>26.22</v>
      </c>
      <c r="K2236" t="s">
        <v>13</v>
      </c>
    </row>
    <row r="2237" spans="1:11" x14ac:dyDescent="0.2">
      <c r="A2237">
        <v>8942</v>
      </c>
      <c r="B2237">
        <v>41</v>
      </c>
      <c r="C2237">
        <v>55</v>
      </c>
      <c r="D2237" t="s">
        <v>1434</v>
      </c>
      <c r="E2237" t="s">
        <v>713</v>
      </c>
      <c r="F2237" t="s">
        <v>14</v>
      </c>
      <c r="G2237">
        <v>21</v>
      </c>
      <c r="H2237">
        <v>15</v>
      </c>
      <c r="I2237">
        <v>-6</v>
      </c>
      <c r="J2237">
        <v>-33.33</v>
      </c>
      <c r="K2237" t="s">
        <v>19</v>
      </c>
    </row>
    <row r="2238" spans="1:11" x14ac:dyDescent="0.2">
      <c r="A2238">
        <v>8946</v>
      </c>
      <c r="B2238">
        <v>41</v>
      </c>
      <c r="C2238">
        <v>57</v>
      </c>
      <c r="D2238" t="s">
        <v>1434</v>
      </c>
      <c r="E2238" t="s">
        <v>1446</v>
      </c>
      <c r="F2238" t="s">
        <v>14</v>
      </c>
      <c r="G2238">
        <v>372</v>
      </c>
      <c r="H2238">
        <v>375</v>
      </c>
      <c r="I2238">
        <v>3</v>
      </c>
      <c r="J2238">
        <v>0.8</v>
      </c>
      <c r="K2238" t="s">
        <v>13</v>
      </c>
    </row>
    <row r="2239" spans="1:11" x14ac:dyDescent="0.2">
      <c r="A2239">
        <v>8950</v>
      </c>
      <c r="B2239">
        <v>41</v>
      </c>
      <c r="C2239">
        <v>59</v>
      </c>
      <c r="D2239" t="s">
        <v>1434</v>
      </c>
      <c r="E2239" t="s">
        <v>1447</v>
      </c>
      <c r="F2239" t="s">
        <v>14</v>
      </c>
      <c r="G2239">
        <v>1104</v>
      </c>
      <c r="H2239">
        <v>1099</v>
      </c>
      <c r="I2239">
        <v>-5</v>
      </c>
      <c r="J2239">
        <v>-0.45</v>
      </c>
      <c r="K2239" t="s">
        <v>19</v>
      </c>
    </row>
    <row r="2240" spans="1:11" x14ac:dyDescent="0.2">
      <c r="A2240">
        <v>8954</v>
      </c>
      <c r="B2240">
        <v>41</v>
      </c>
      <c r="C2240">
        <v>61</v>
      </c>
      <c r="D2240" t="s">
        <v>1434</v>
      </c>
      <c r="E2240" t="s">
        <v>184</v>
      </c>
      <c r="F2240" t="s">
        <v>14</v>
      </c>
      <c r="G2240">
        <v>457</v>
      </c>
      <c r="H2240">
        <v>354</v>
      </c>
      <c r="I2240">
        <v>-103</v>
      </c>
      <c r="J2240">
        <v>-25.4</v>
      </c>
      <c r="K2240" t="s">
        <v>19</v>
      </c>
    </row>
    <row r="2241" spans="1:11" x14ac:dyDescent="0.2">
      <c r="A2241">
        <v>8958</v>
      </c>
      <c r="B2241">
        <v>41</v>
      </c>
      <c r="C2241">
        <v>63</v>
      </c>
      <c r="D2241" t="s">
        <v>1434</v>
      </c>
      <c r="E2241" t="s">
        <v>1448</v>
      </c>
      <c r="F2241" t="s">
        <v>14</v>
      </c>
      <c r="G2241">
        <v>66</v>
      </c>
      <c r="H2241">
        <v>56</v>
      </c>
      <c r="I2241">
        <v>-10</v>
      </c>
      <c r="J2241">
        <v>-16.39</v>
      </c>
      <c r="K2241" t="s">
        <v>19</v>
      </c>
    </row>
    <row r="2242" spans="1:11" x14ac:dyDescent="0.2">
      <c r="A2242">
        <v>8962</v>
      </c>
      <c r="B2242">
        <v>41</v>
      </c>
      <c r="C2242">
        <v>65</v>
      </c>
      <c r="D2242" t="s">
        <v>1434</v>
      </c>
      <c r="E2242" t="s">
        <v>1449</v>
      </c>
      <c r="F2242" t="s">
        <v>14</v>
      </c>
      <c r="G2242">
        <v>413</v>
      </c>
      <c r="H2242">
        <v>321</v>
      </c>
      <c r="I2242">
        <v>-92</v>
      </c>
      <c r="J2242">
        <v>-25.07</v>
      </c>
      <c r="K2242" t="s">
        <v>19</v>
      </c>
    </row>
    <row r="2243" spans="1:11" x14ac:dyDescent="0.2">
      <c r="A2243">
        <v>8966</v>
      </c>
      <c r="B2243">
        <v>41</v>
      </c>
      <c r="C2243">
        <v>67</v>
      </c>
      <c r="D2243" t="s">
        <v>1434</v>
      </c>
      <c r="E2243" t="s">
        <v>82</v>
      </c>
      <c r="F2243" t="s">
        <v>14</v>
      </c>
      <c r="G2243">
        <v>54795</v>
      </c>
      <c r="H2243">
        <v>57040</v>
      </c>
      <c r="I2243">
        <v>2245</v>
      </c>
      <c r="J2243">
        <v>4.01</v>
      </c>
      <c r="K2243" t="s">
        <v>13</v>
      </c>
    </row>
    <row r="2244" spans="1:11" x14ac:dyDescent="0.2">
      <c r="A2244">
        <v>8970</v>
      </c>
      <c r="B2244">
        <v>41</v>
      </c>
      <c r="C2244">
        <v>69</v>
      </c>
      <c r="D2244" t="s">
        <v>1434</v>
      </c>
      <c r="E2244" t="s">
        <v>470</v>
      </c>
      <c r="F2244" t="s">
        <v>14</v>
      </c>
      <c r="G2244">
        <v>19</v>
      </c>
      <c r="H2244">
        <v>17</v>
      </c>
      <c r="I2244">
        <v>-2</v>
      </c>
      <c r="J2244">
        <v>-11.11</v>
      </c>
      <c r="K2244" t="s">
        <v>19</v>
      </c>
    </row>
    <row r="2245" spans="1:11" x14ac:dyDescent="0.2">
      <c r="A2245">
        <v>8974</v>
      </c>
      <c r="B2245">
        <v>41</v>
      </c>
      <c r="C2245">
        <v>71</v>
      </c>
      <c r="D2245" t="s">
        <v>1434</v>
      </c>
      <c r="E2245" t="s">
        <v>1450</v>
      </c>
      <c r="F2245" t="s">
        <v>14</v>
      </c>
      <c r="G2245">
        <v>2142</v>
      </c>
      <c r="H2245">
        <v>2474</v>
      </c>
      <c r="I2245">
        <v>332</v>
      </c>
      <c r="J2245">
        <v>14.38</v>
      </c>
      <c r="K2245" t="s">
        <v>13</v>
      </c>
    </row>
    <row r="2246" spans="1:11" x14ac:dyDescent="0.2">
      <c r="A2246">
        <v>8978</v>
      </c>
      <c r="B2246">
        <v>42</v>
      </c>
      <c r="C2246">
        <v>1</v>
      </c>
      <c r="D2246" t="s">
        <v>1451</v>
      </c>
      <c r="E2246" t="s">
        <v>247</v>
      </c>
      <c r="F2246" t="s">
        <v>14</v>
      </c>
      <c r="G2246">
        <v>1065</v>
      </c>
      <c r="H2246">
        <v>1039</v>
      </c>
      <c r="I2246">
        <v>-26</v>
      </c>
      <c r="J2246">
        <v>-2.4700000000000002</v>
      </c>
      <c r="K2246" t="s">
        <v>19</v>
      </c>
    </row>
    <row r="2247" spans="1:11" x14ac:dyDescent="0.2">
      <c r="A2247">
        <v>8982</v>
      </c>
      <c r="B2247">
        <v>42</v>
      </c>
      <c r="C2247">
        <v>3</v>
      </c>
      <c r="D2247" t="s">
        <v>1451</v>
      </c>
      <c r="E2247" t="s">
        <v>1452</v>
      </c>
      <c r="F2247" t="s">
        <v>14</v>
      </c>
      <c r="G2247">
        <v>33336</v>
      </c>
      <c r="H2247">
        <v>39692</v>
      </c>
      <c r="I2247">
        <v>6356</v>
      </c>
      <c r="J2247">
        <v>17.41</v>
      </c>
      <c r="K2247" t="s">
        <v>13</v>
      </c>
    </row>
    <row r="2248" spans="1:11" x14ac:dyDescent="0.2">
      <c r="A2248">
        <v>8986</v>
      </c>
      <c r="B2248">
        <v>42</v>
      </c>
      <c r="C2248">
        <v>5</v>
      </c>
      <c r="D2248" t="s">
        <v>1451</v>
      </c>
      <c r="E2248" t="s">
        <v>1453</v>
      </c>
      <c r="F2248" t="s">
        <v>14</v>
      </c>
      <c r="G2248">
        <v>245</v>
      </c>
      <c r="H2248">
        <v>242</v>
      </c>
      <c r="I2248">
        <v>-3</v>
      </c>
      <c r="J2248">
        <v>-1.23</v>
      </c>
      <c r="K2248" t="s">
        <v>19</v>
      </c>
    </row>
    <row r="2249" spans="1:11" x14ac:dyDescent="0.2">
      <c r="A2249">
        <v>8990</v>
      </c>
      <c r="B2249">
        <v>42</v>
      </c>
      <c r="C2249">
        <v>7</v>
      </c>
      <c r="D2249" t="s">
        <v>1451</v>
      </c>
      <c r="E2249" t="s">
        <v>1394</v>
      </c>
      <c r="F2249" t="s">
        <v>14</v>
      </c>
      <c r="G2249">
        <v>1105</v>
      </c>
      <c r="H2249">
        <v>1078</v>
      </c>
      <c r="I2249">
        <v>-27</v>
      </c>
      <c r="J2249">
        <v>-2.4700000000000002</v>
      </c>
      <c r="K2249" t="s">
        <v>19</v>
      </c>
    </row>
    <row r="2250" spans="1:11" x14ac:dyDescent="0.2">
      <c r="A2250">
        <v>8994</v>
      </c>
      <c r="B2250">
        <v>42</v>
      </c>
      <c r="C2250">
        <v>9</v>
      </c>
      <c r="D2250" t="s">
        <v>1451</v>
      </c>
      <c r="E2250" t="s">
        <v>1454</v>
      </c>
      <c r="F2250" t="s">
        <v>14</v>
      </c>
      <c r="G2250">
        <v>251</v>
      </c>
      <c r="H2250">
        <v>187</v>
      </c>
      <c r="I2250">
        <v>-64</v>
      </c>
      <c r="J2250">
        <v>-29.22</v>
      </c>
      <c r="K2250" t="s">
        <v>19</v>
      </c>
    </row>
    <row r="2251" spans="1:11" x14ac:dyDescent="0.2">
      <c r="A2251">
        <v>8998</v>
      </c>
      <c r="B2251">
        <v>42</v>
      </c>
      <c r="C2251">
        <v>11</v>
      </c>
      <c r="D2251" t="s">
        <v>1451</v>
      </c>
      <c r="E2251" t="s">
        <v>1455</v>
      </c>
      <c r="F2251" t="s">
        <v>14</v>
      </c>
      <c r="G2251">
        <v>7059</v>
      </c>
      <c r="H2251">
        <v>7255</v>
      </c>
      <c r="I2251">
        <v>196</v>
      </c>
      <c r="J2251">
        <v>2.74</v>
      </c>
      <c r="K2251" t="s">
        <v>13</v>
      </c>
    </row>
    <row r="2252" spans="1:11" x14ac:dyDescent="0.2">
      <c r="A2252">
        <v>9002</v>
      </c>
      <c r="B2252">
        <v>42</v>
      </c>
      <c r="C2252">
        <v>13</v>
      </c>
      <c r="D2252" t="s">
        <v>1451</v>
      </c>
      <c r="E2252" t="s">
        <v>1456</v>
      </c>
      <c r="F2252" t="s">
        <v>14</v>
      </c>
      <c r="G2252">
        <v>938</v>
      </c>
      <c r="H2252">
        <v>989</v>
      </c>
      <c r="I2252">
        <v>51</v>
      </c>
      <c r="J2252">
        <v>5.29</v>
      </c>
      <c r="K2252" t="s">
        <v>13</v>
      </c>
    </row>
    <row r="2253" spans="1:11" x14ac:dyDescent="0.2">
      <c r="A2253">
        <v>9006</v>
      </c>
      <c r="B2253">
        <v>42</v>
      </c>
      <c r="C2253">
        <v>15</v>
      </c>
      <c r="D2253" t="s">
        <v>1451</v>
      </c>
      <c r="E2253" t="s">
        <v>320</v>
      </c>
      <c r="F2253" t="s">
        <v>14</v>
      </c>
      <c r="G2253">
        <v>482</v>
      </c>
      <c r="H2253">
        <v>467</v>
      </c>
      <c r="I2253">
        <v>-15</v>
      </c>
      <c r="J2253">
        <v>-3.16</v>
      </c>
      <c r="K2253" t="s">
        <v>19</v>
      </c>
    </row>
    <row r="2254" spans="1:11" x14ac:dyDescent="0.2">
      <c r="A2254">
        <v>9010</v>
      </c>
      <c r="B2254">
        <v>42</v>
      </c>
      <c r="C2254">
        <v>17</v>
      </c>
      <c r="D2254" t="s">
        <v>1451</v>
      </c>
      <c r="E2254" t="s">
        <v>1457</v>
      </c>
      <c r="F2254" t="s">
        <v>14</v>
      </c>
      <c r="G2254">
        <v>26201</v>
      </c>
      <c r="H2254">
        <v>27729</v>
      </c>
      <c r="I2254">
        <v>1528</v>
      </c>
      <c r="J2254">
        <v>5.67</v>
      </c>
      <c r="K2254" t="s">
        <v>13</v>
      </c>
    </row>
    <row r="2255" spans="1:11" x14ac:dyDescent="0.2">
      <c r="A2255">
        <v>9014</v>
      </c>
      <c r="B2255">
        <v>42</v>
      </c>
      <c r="C2255">
        <v>19</v>
      </c>
      <c r="D2255" t="s">
        <v>1451</v>
      </c>
      <c r="E2255" t="s">
        <v>23</v>
      </c>
      <c r="F2255" t="s">
        <v>14</v>
      </c>
      <c r="G2255">
        <v>2248</v>
      </c>
      <c r="H2255">
        <v>2330</v>
      </c>
      <c r="I2255">
        <v>82</v>
      </c>
      <c r="J2255">
        <v>3.58</v>
      </c>
      <c r="K2255" t="s">
        <v>13</v>
      </c>
    </row>
    <row r="2256" spans="1:11" x14ac:dyDescent="0.2">
      <c r="A2256">
        <v>9018</v>
      </c>
      <c r="B2256">
        <v>42</v>
      </c>
      <c r="C2256">
        <v>21</v>
      </c>
      <c r="D2256" t="s">
        <v>1451</v>
      </c>
      <c r="E2256" t="s">
        <v>1458</v>
      </c>
      <c r="F2256" t="s">
        <v>14</v>
      </c>
      <c r="G2256">
        <v>1099</v>
      </c>
      <c r="H2256">
        <v>986</v>
      </c>
      <c r="I2256">
        <v>-113</v>
      </c>
      <c r="J2256">
        <v>-10.84</v>
      </c>
      <c r="K2256" t="s">
        <v>19</v>
      </c>
    </row>
    <row r="2257" spans="1:11" x14ac:dyDescent="0.2">
      <c r="A2257">
        <v>9022</v>
      </c>
      <c r="B2257">
        <v>42</v>
      </c>
      <c r="C2257">
        <v>23</v>
      </c>
      <c r="D2257" t="s">
        <v>1451</v>
      </c>
      <c r="E2257" t="s">
        <v>1459</v>
      </c>
      <c r="F2257" t="s">
        <v>14</v>
      </c>
      <c r="G2257">
        <v>26</v>
      </c>
      <c r="H2257">
        <v>19</v>
      </c>
      <c r="I2257">
        <v>-7</v>
      </c>
      <c r="J2257">
        <v>-31.11</v>
      </c>
      <c r="K2257" t="s">
        <v>19</v>
      </c>
    </row>
    <row r="2258" spans="1:11" x14ac:dyDescent="0.2">
      <c r="A2258">
        <v>9026</v>
      </c>
      <c r="B2258">
        <v>42</v>
      </c>
      <c r="C2258">
        <v>25</v>
      </c>
      <c r="D2258" t="s">
        <v>1451</v>
      </c>
      <c r="E2258" t="s">
        <v>1095</v>
      </c>
      <c r="F2258" t="s">
        <v>14</v>
      </c>
      <c r="G2258">
        <v>561</v>
      </c>
      <c r="H2258">
        <v>475</v>
      </c>
      <c r="I2258">
        <v>-86</v>
      </c>
      <c r="J2258">
        <v>-16.600000000000001</v>
      </c>
      <c r="K2258" t="s">
        <v>19</v>
      </c>
    </row>
    <row r="2259" spans="1:11" x14ac:dyDescent="0.2">
      <c r="A2259">
        <v>9030</v>
      </c>
      <c r="B2259">
        <v>42</v>
      </c>
      <c r="C2259">
        <v>27</v>
      </c>
      <c r="D2259" t="s">
        <v>1451</v>
      </c>
      <c r="E2259" t="s">
        <v>1460</v>
      </c>
      <c r="F2259" t="s">
        <v>14</v>
      </c>
      <c r="G2259">
        <v>7623</v>
      </c>
      <c r="H2259">
        <v>9092</v>
      </c>
      <c r="I2259">
        <v>1469</v>
      </c>
      <c r="J2259">
        <v>17.579999999999998</v>
      </c>
      <c r="K2259" t="s">
        <v>13</v>
      </c>
    </row>
    <row r="2260" spans="1:11" x14ac:dyDescent="0.2">
      <c r="A2260">
        <v>9034</v>
      </c>
      <c r="B2260">
        <v>42</v>
      </c>
      <c r="C2260">
        <v>29</v>
      </c>
      <c r="D2260" t="s">
        <v>1451</v>
      </c>
      <c r="E2260" t="s">
        <v>1461</v>
      </c>
      <c r="F2260" t="s">
        <v>14</v>
      </c>
      <c r="G2260">
        <v>19870</v>
      </c>
      <c r="H2260">
        <v>22089</v>
      </c>
      <c r="I2260">
        <v>2219</v>
      </c>
      <c r="J2260">
        <v>10.58</v>
      </c>
      <c r="K2260" t="s">
        <v>13</v>
      </c>
    </row>
    <row r="2261" spans="1:11" x14ac:dyDescent="0.2">
      <c r="A2261">
        <v>9038</v>
      </c>
      <c r="B2261">
        <v>42</v>
      </c>
      <c r="C2261">
        <v>31</v>
      </c>
      <c r="D2261" t="s">
        <v>1451</v>
      </c>
      <c r="E2261" t="s">
        <v>1462</v>
      </c>
      <c r="F2261" t="s">
        <v>14</v>
      </c>
      <c r="G2261">
        <v>274</v>
      </c>
      <c r="H2261">
        <v>258</v>
      </c>
      <c r="I2261">
        <v>-16</v>
      </c>
      <c r="J2261">
        <v>-6.02</v>
      </c>
      <c r="K2261" t="s">
        <v>19</v>
      </c>
    </row>
    <row r="2262" spans="1:11" x14ac:dyDescent="0.2">
      <c r="A2262">
        <v>9042</v>
      </c>
      <c r="B2262">
        <v>42</v>
      </c>
      <c r="C2262">
        <v>33</v>
      </c>
      <c r="D2262" t="s">
        <v>1451</v>
      </c>
      <c r="E2262" t="s">
        <v>1463</v>
      </c>
      <c r="F2262" t="s">
        <v>14</v>
      </c>
      <c r="G2262">
        <v>483</v>
      </c>
      <c r="H2262">
        <v>587</v>
      </c>
      <c r="I2262">
        <v>104</v>
      </c>
      <c r="J2262">
        <v>19.440000000000001</v>
      </c>
      <c r="K2262" t="s">
        <v>13</v>
      </c>
    </row>
    <row r="2263" spans="1:11" x14ac:dyDescent="0.2">
      <c r="A2263">
        <v>9046</v>
      </c>
      <c r="B2263">
        <v>42</v>
      </c>
      <c r="C2263">
        <v>35</v>
      </c>
      <c r="D2263" t="s">
        <v>1451</v>
      </c>
      <c r="E2263" t="s">
        <v>523</v>
      </c>
      <c r="F2263" t="s">
        <v>14</v>
      </c>
      <c r="G2263">
        <v>291</v>
      </c>
      <c r="H2263">
        <v>272</v>
      </c>
      <c r="I2263">
        <v>-19</v>
      </c>
      <c r="J2263">
        <v>-6.75</v>
      </c>
      <c r="K2263" t="s">
        <v>19</v>
      </c>
    </row>
    <row r="2264" spans="1:11" x14ac:dyDescent="0.2">
      <c r="A2264">
        <v>9050</v>
      </c>
      <c r="B2264">
        <v>42</v>
      </c>
      <c r="C2264">
        <v>37</v>
      </c>
      <c r="D2264" t="s">
        <v>1451</v>
      </c>
      <c r="E2264" t="s">
        <v>142</v>
      </c>
      <c r="F2264" t="s">
        <v>14</v>
      </c>
      <c r="G2264">
        <v>628</v>
      </c>
      <c r="H2264">
        <v>720</v>
      </c>
      <c r="I2264">
        <v>92</v>
      </c>
      <c r="J2264">
        <v>13.65</v>
      </c>
      <c r="K2264" t="s">
        <v>13</v>
      </c>
    </row>
    <row r="2265" spans="1:11" x14ac:dyDescent="0.2">
      <c r="A2265">
        <v>9054</v>
      </c>
      <c r="B2265">
        <v>42</v>
      </c>
      <c r="C2265">
        <v>39</v>
      </c>
      <c r="D2265" t="s">
        <v>1451</v>
      </c>
      <c r="E2265" t="s">
        <v>145</v>
      </c>
      <c r="F2265" t="s">
        <v>14</v>
      </c>
      <c r="G2265">
        <v>512</v>
      </c>
      <c r="H2265">
        <v>559</v>
      </c>
      <c r="I2265">
        <v>47</v>
      </c>
      <c r="J2265">
        <v>8.7799999999999994</v>
      </c>
      <c r="K2265" t="s">
        <v>13</v>
      </c>
    </row>
    <row r="2266" spans="1:11" x14ac:dyDescent="0.2">
      <c r="A2266">
        <v>9058</v>
      </c>
      <c r="B2266">
        <v>42</v>
      </c>
      <c r="C2266">
        <v>41</v>
      </c>
      <c r="D2266" t="s">
        <v>1451</v>
      </c>
      <c r="E2266" t="s">
        <v>525</v>
      </c>
      <c r="F2266" t="s">
        <v>14</v>
      </c>
      <c r="G2266">
        <v>7080</v>
      </c>
      <c r="H2266">
        <v>8495</v>
      </c>
      <c r="I2266">
        <v>1415</v>
      </c>
      <c r="J2266">
        <v>18.170000000000002</v>
      </c>
      <c r="K2266" t="s">
        <v>13</v>
      </c>
    </row>
    <row r="2267" spans="1:11" x14ac:dyDescent="0.2">
      <c r="A2267">
        <v>9062</v>
      </c>
      <c r="B2267">
        <v>42</v>
      </c>
      <c r="C2267">
        <v>43</v>
      </c>
      <c r="D2267" t="s">
        <v>1451</v>
      </c>
      <c r="E2267" t="s">
        <v>1464</v>
      </c>
      <c r="F2267" t="s">
        <v>14</v>
      </c>
      <c r="G2267">
        <v>8207</v>
      </c>
      <c r="H2267">
        <v>10075</v>
      </c>
      <c r="I2267">
        <v>1868</v>
      </c>
      <c r="J2267">
        <v>20.440000000000001</v>
      </c>
      <c r="K2267" t="s">
        <v>13</v>
      </c>
    </row>
    <row r="2268" spans="1:11" x14ac:dyDescent="0.2">
      <c r="A2268">
        <v>9066</v>
      </c>
      <c r="B2268">
        <v>42</v>
      </c>
      <c r="C2268">
        <v>45</v>
      </c>
      <c r="D2268" t="s">
        <v>1451</v>
      </c>
      <c r="E2268" t="s">
        <v>576</v>
      </c>
      <c r="F2268" t="s">
        <v>14</v>
      </c>
      <c r="G2268">
        <v>27853</v>
      </c>
      <c r="H2268">
        <v>29674</v>
      </c>
      <c r="I2268">
        <v>1821</v>
      </c>
      <c r="J2268">
        <v>6.33</v>
      </c>
      <c r="K2268" t="s">
        <v>13</v>
      </c>
    </row>
    <row r="2269" spans="1:11" x14ac:dyDescent="0.2">
      <c r="A2269">
        <v>9070</v>
      </c>
      <c r="B2269">
        <v>42</v>
      </c>
      <c r="C2269">
        <v>47</v>
      </c>
      <c r="D2269" t="s">
        <v>1451</v>
      </c>
      <c r="E2269" t="s">
        <v>671</v>
      </c>
      <c r="F2269" t="s">
        <v>14</v>
      </c>
      <c r="G2269">
        <v>188</v>
      </c>
      <c r="H2269">
        <v>147</v>
      </c>
      <c r="I2269">
        <v>-41</v>
      </c>
      <c r="J2269">
        <v>-24.48</v>
      </c>
      <c r="K2269" t="s">
        <v>19</v>
      </c>
    </row>
    <row r="2270" spans="1:11" x14ac:dyDescent="0.2">
      <c r="A2270">
        <v>9074</v>
      </c>
      <c r="B2270">
        <v>42</v>
      </c>
      <c r="C2270">
        <v>49</v>
      </c>
      <c r="D2270" t="s">
        <v>1451</v>
      </c>
      <c r="E2270" t="s">
        <v>1236</v>
      </c>
      <c r="F2270" t="s">
        <v>14</v>
      </c>
      <c r="G2270">
        <v>3242</v>
      </c>
      <c r="H2270">
        <v>4026</v>
      </c>
      <c r="I2270">
        <v>784</v>
      </c>
      <c r="J2270">
        <v>21.57</v>
      </c>
      <c r="K2270" t="s">
        <v>13</v>
      </c>
    </row>
    <row r="2271" spans="1:11" x14ac:dyDescent="0.2">
      <c r="A2271">
        <v>9078</v>
      </c>
      <c r="B2271">
        <v>42</v>
      </c>
      <c r="C2271">
        <v>51</v>
      </c>
      <c r="D2271" t="s">
        <v>1451</v>
      </c>
      <c r="E2271" t="s">
        <v>46</v>
      </c>
      <c r="F2271" t="s">
        <v>14</v>
      </c>
      <c r="G2271">
        <v>709</v>
      </c>
      <c r="H2271">
        <v>611</v>
      </c>
      <c r="I2271">
        <v>-98</v>
      </c>
      <c r="J2271">
        <v>-14.85</v>
      </c>
      <c r="K2271" t="s">
        <v>19</v>
      </c>
    </row>
    <row r="2272" spans="1:11" x14ac:dyDescent="0.2">
      <c r="A2272">
        <v>9082</v>
      </c>
      <c r="B2272">
        <v>42</v>
      </c>
      <c r="C2272">
        <v>53</v>
      </c>
      <c r="D2272" t="s">
        <v>1451</v>
      </c>
      <c r="E2272" t="s">
        <v>1465</v>
      </c>
      <c r="F2272" t="s">
        <v>14</v>
      </c>
      <c r="G2272">
        <v>45</v>
      </c>
      <c r="H2272">
        <v>22</v>
      </c>
      <c r="I2272">
        <v>-23</v>
      </c>
      <c r="J2272">
        <v>-68.66</v>
      </c>
      <c r="K2272" t="s">
        <v>19</v>
      </c>
    </row>
    <row r="2273" spans="1:11" x14ac:dyDescent="0.2">
      <c r="A2273">
        <v>9086</v>
      </c>
      <c r="B2273">
        <v>42</v>
      </c>
      <c r="C2273">
        <v>55</v>
      </c>
      <c r="D2273" t="s">
        <v>1451</v>
      </c>
      <c r="E2273" t="s">
        <v>47</v>
      </c>
      <c r="F2273" t="s">
        <v>14</v>
      </c>
      <c r="G2273">
        <v>1748</v>
      </c>
      <c r="H2273">
        <v>1829</v>
      </c>
      <c r="I2273">
        <v>81</v>
      </c>
      <c r="J2273">
        <v>4.53</v>
      </c>
      <c r="K2273" t="s">
        <v>13</v>
      </c>
    </row>
    <row r="2274" spans="1:11" x14ac:dyDescent="0.2">
      <c r="A2274">
        <v>9090</v>
      </c>
      <c r="B2274">
        <v>42</v>
      </c>
      <c r="C2274">
        <v>57</v>
      </c>
      <c r="D2274" t="s">
        <v>1451</v>
      </c>
      <c r="E2274" t="s">
        <v>151</v>
      </c>
      <c r="F2274" t="s">
        <v>14</v>
      </c>
      <c r="G2274">
        <v>86</v>
      </c>
      <c r="H2274">
        <v>39</v>
      </c>
      <c r="I2274">
        <v>-47</v>
      </c>
      <c r="J2274">
        <v>-75.2</v>
      </c>
      <c r="K2274" t="s">
        <v>19</v>
      </c>
    </row>
    <row r="2275" spans="1:11" x14ac:dyDescent="0.2">
      <c r="A2275">
        <v>9094</v>
      </c>
      <c r="B2275">
        <v>42</v>
      </c>
      <c r="C2275">
        <v>59</v>
      </c>
      <c r="D2275" t="s">
        <v>1451</v>
      </c>
      <c r="E2275" t="s">
        <v>49</v>
      </c>
      <c r="F2275" t="s">
        <v>14</v>
      </c>
      <c r="G2275">
        <v>269</v>
      </c>
      <c r="H2275">
        <v>194</v>
      </c>
      <c r="I2275">
        <v>-75</v>
      </c>
      <c r="J2275">
        <v>-32.4</v>
      </c>
      <c r="K2275" t="s">
        <v>19</v>
      </c>
    </row>
    <row r="2276" spans="1:11" x14ac:dyDescent="0.2">
      <c r="A2276">
        <v>9098</v>
      </c>
      <c r="B2276">
        <v>42</v>
      </c>
      <c r="C2276">
        <v>61</v>
      </c>
      <c r="D2276" t="s">
        <v>1451</v>
      </c>
      <c r="E2276" t="s">
        <v>1466</v>
      </c>
      <c r="F2276" t="s">
        <v>14</v>
      </c>
      <c r="G2276">
        <v>252</v>
      </c>
      <c r="H2276">
        <v>291</v>
      </c>
      <c r="I2276">
        <v>39</v>
      </c>
      <c r="J2276">
        <v>14.36</v>
      </c>
      <c r="K2276" t="s">
        <v>13</v>
      </c>
    </row>
    <row r="2277" spans="1:11" x14ac:dyDescent="0.2">
      <c r="A2277">
        <v>9102</v>
      </c>
      <c r="B2277">
        <v>42</v>
      </c>
      <c r="C2277">
        <v>63</v>
      </c>
      <c r="D2277" t="s">
        <v>1451</v>
      </c>
      <c r="E2277" t="s">
        <v>1467</v>
      </c>
      <c r="F2277" t="s">
        <v>14</v>
      </c>
      <c r="G2277">
        <v>888</v>
      </c>
      <c r="H2277">
        <v>957</v>
      </c>
      <c r="I2277">
        <v>69</v>
      </c>
      <c r="J2277">
        <v>7.48</v>
      </c>
      <c r="K2277" t="s">
        <v>13</v>
      </c>
    </row>
    <row r="2278" spans="1:11" x14ac:dyDescent="0.2">
      <c r="A2278">
        <v>9106</v>
      </c>
      <c r="B2278">
        <v>42</v>
      </c>
      <c r="C2278">
        <v>65</v>
      </c>
      <c r="D2278" t="s">
        <v>1451</v>
      </c>
      <c r="E2278" t="s">
        <v>54</v>
      </c>
      <c r="F2278" t="s">
        <v>14</v>
      </c>
      <c r="G2278">
        <v>234</v>
      </c>
      <c r="H2278">
        <v>155</v>
      </c>
      <c r="I2278">
        <v>-79</v>
      </c>
      <c r="J2278">
        <v>-40.619999999999997</v>
      </c>
      <c r="K2278" t="s">
        <v>19</v>
      </c>
    </row>
    <row r="2279" spans="1:11" x14ac:dyDescent="0.2">
      <c r="A2279">
        <v>9110</v>
      </c>
      <c r="B2279">
        <v>42</v>
      </c>
      <c r="C2279">
        <v>67</v>
      </c>
      <c r="D2279" t="s">
        <v>1451</v>
      </c>
      <c r="E2279" t="s">
        <v>1468</v>
      </c>
      <c r="F2279" t="s">
        <v>14</v>
      </c>
      <c r="G2279">
        <v>133</v>
      </c>
      <c r="H2279">
        <v>125</v>
      </c>
      <c r="I2279">
        <v>-8</v>
      </c>
      <c r="J2279">
        <v>-6.2</v>
      </c>
      <c r="K2279" t="s">
        <v>19</v>
      </c>
    </row>
    <row r="2280" spans="1:11" x14ac:dyDescent="0.2">
      <c r="A2280">
        <v>9114</v>
      </c>
      <c r="B2280">
        <v>42</v>
      </c>
      <c r="C2280">
        <v>69</v>
      </c>
      <c r="D2280" t="s">
        <v>1451</v>
      </c>
      <c r="E2280" t="s">
        <v>1469</v>
      </c>
      <c r="F2280" t="s">
        <v>14</v>
      </c>
      <c r="G2280">
        <v>3315</v>
      </c>
      <c r="H2280">
        <v>4421</v>
      </c>
      <c r="I2280">
        <v>1106</v>
      </c>
      <c r="J2280">
        <v>28.59</v>
      </c>
      <c r="K2280" t="s">
        <v>13</v>
      </c>
    </row>
    <row r="2281" spans="1:11" x14ac:dyDescent="0.2">
      <c r="A2281">
        <v>9118</v>
      </c>
      <c r="B2281">
        <v>42</v>
      </c>
      <c r="C2281">
        <v>71</v>
      </c>
      <c r="D2281" t="s">
        <v>1451</v>
      </c>
      <c r="E2281" t="s">
        <v>1154</v>
      </c>
      <c r="F2281" t="s">
        <v>14</v>
      </c>
      <c r="G2281">
        <v>10725</v>
      </c>
      <c r="H2281">
        <v>11859</v>
      </c>
      <c r="I2281">
        <v>1134</v>
      </c>
      <c r="J2281">
        <v>10.039999999999999</v>
      </c>
      <c r="K2281" t="s">
        <v>13</v>
      </c>
    </row>
    <row r="2282" spans="1:11" x14ac:dyDescent="0.2">
      <c r="A2282">
        <v>9122</v>
      </c>
      <c r="B2282">
        <v>42</v>
      </c>
      <c r="C2282">
        <v>73</v>
      </c>
      <c r="D2282" t="s">
        <v>1451</v>
      </c>
      <c r="E2282" t="s">
        <v>57</v>
      </c>
      <c r="F2282" t="s">
        <v>14</v>
      </c>
      <c r="G2282">
        <v>519</v>
      </c>
      <c r="H2282">
        <v>552</v>
      </c>
      <c r="I2282">
        <v>33</v>
      </c>
      <c r="J2282">
        <v>6.16</v>
      </c>
      <c r="K2282" t="s">
        <v>13</v>
      </c>
    </row>
    <row r="2283" spans="1:11" x14ac:dyDescent="0.2">
      <c r="A2283">
        <v>9126</v>
      </c>
      <c r="B2283">
        <v>42</v>
      </c>
      <c r="C2283">
        <v>75</v>
      </c>
      <c r="D2283" t="s">
        <v>1451</v>
      </c>
      <c r="E2283" t="s">
        <v>1470</v>
      </c>
      <c r="F2283" t="s">
        <v>14</v>
      </c>
      <c r="G2283">
        <v>1785</v>
      </c>
      <c r="H2283">
        <v>1932</v>
      </c>
      <c r="I2283">
        <v>147</v>
      </c>
      <c r="J2283">
        <v>7.91</v>
      </c>
      <c r="K2283" t="s">
        <v>13</v>
      </c>
    </row>
    <row r="2284" spans="1:11" x14ac:dyDescent="0.2">
      <c r="A2284">
        <v>9130</v>
      </c>
      <c r="B2284">
        <v>42</v>
      </c>
      <c r="C2284">
        <v>77</v>
      </c>
      <c r="D2284" t="s">
        <v>1451</v>
      </c>
      <c r="E2284" t="s">
        <v>1471</v>
      </c>
      <c r="F2284" t="s">
        <v>14</v>
      </c>
      <c r="G2284">
        <v>11752</v>
      </c>
      <c r="H2284">
        <v>12568</v>
      </c>
      <c r="I2284">
        <v>816</v>
      </c>
      <c r="J2284">
        <v>6.71</v>
      </c>
      <c r="K2284" t="s">
        <v>13</v>
      </c>
    </row>
    <row r="2285" spans="1:11" x14ac:dyDescent="0.2">
      <c r="A2285">
        <v>9134</v>
      </c>
      <c r="B2285">
        <v>42</v>
      </c>
      <c r="C2285">
        <v>79</v>
      </c>
      <c r="D2285" t="s">
        <v>1451</v>
      </c>
      <c r="E2285" t="s">
        <v>1472</v>
      </c>
      <c r="F2285" t="s">
        <v>14</v>
      </c>
      <c r="G2285">
        <v>4047</v>
      </c>
      <c r="H2285">
        <v>4104</v>
      </c>
      <c r="I2285">
        <v>57</v>
      </c>
      <c r="J2285">
        <v>1.4</v>
      </c>
      <c r="K2285" t="s">
        <v>13</v>
      </c>
    </row>
    <row r="2286" spans="1:11" x14ac:dyDescent="0.2">
      <c r="A2286">
        <v>9138</v>
      </c>
      <c r="B2286">
        <v>42</v>
      </c>
      <c r="C2286">
        <v>81</v>
      </c>
      <c r="D2286" t="s">
        <v>1451</v>
      </c>
      <c r="E2286" t="s">
        <v>1473</v>
      </c>
      <c r="F2286" t="s">
        <v>14</v>
      </c>
      <c r="G2286">
        <v>828</v>
      </c>
      <c r="H2286">
        <v>904</v>
      </c>
      <c r="I2286">
        <v>76</v>
      </c>
      <c r="J2286">
        <v>8.7799999999999994</v>
      </c>
      <c r="K2286" t="s">
        <v>13</v>
      </c>
    </row>
    <row r="2287" spans="1:11" x14ac:dyDescent="0.2">
      <c r="A2287">
        <v>9142</v>
      </c>
      <c r="B2287">
        <v>42</v>
      </c>
      <c r="C2287">
        <v>83</v>
      </c>
      <c r="D2287" t="s">
        <v>1451</v>
      </c>
      <c r="E2287" t="s">
        <v>1474</v>
      </c>
      <c r="F2287" t="s">
        <v>14</v>
      </c>
      <c r="G2287">
        <v>332</v>
      </c>
      <c r="H2287">
        <v>275</v>
      </c>
      <c r="I2287">
        <v>-57</v>
      </c>
      <c r="J2287">
        <v>-18.78</v>
      </c>
      <c r="K2287" t="s">
        <v>19</v>
      </c>
    </row>
    <row r="2288" spans="1:11" x14ac:dyDescent="0.2">
      <c r="A2288">
        <v>9146</v>
      </c>
      <c r="B2288">
        <v>42</v>
      </c>
      <c r="C2288">
        <v>85</v>
      </c>
      <c r="D2288" t="s">
        <v>1451</v>
      </c>
      <c r="E2288" t="s">
        <v>551</v>
      </c>
      <c r="F2288" t="s">
        <v>14</v>
      </c>
      <c r="G2288">
        <v>946</v>
      </c>
      <c r="H2288">
        <v>970</v>
      </c>
      <c r="I2288">
        <v>24</v>
      </c>
      <c r="J2288">
        <v>2.5099999999999998</v>
      </c>
      <c r="K2288" t="s">
        <v>13</v>
      </c>
    </row>
    <row r="2289" spans="1:11" x14ac:dyDescent="0.2">
      <c r="A2289">
        <v>9150</v>
      </c>
      <c r="B2289">
        <v>42</v>
      </c>
      <c r="C2289">
        <v>87</v>
      </c>
      <c r="D2289" t="s">
        <v>1451</v>
      </c>
      <c r="E2289" t="s">
        <v>1475</v>
      </c>
      <c r="F2289" t="s">
        <v>14</v>
      </c>
      <c r="G2289">
        <v>264</v>
      </c>
      <c r="H2289">
        <v>280</v>
      </c>
      <c r="I2289">
        <v>16</v>
      </c>
      <c r="J2289">
        <v>5.88</v>
      </c>
      <c r="K2289" t="s">
        <v>13</v>
      </c>
    </row>
    <row r="2290" spans="1:11" x14ac:dyDescent="0.2">
      <c r="A2290">
        <v>9154</v>
      </c>
      <c r="B2290">
        <v>42</v>
      </c>
      <c r="C2290">
        <v>89</v>
      </c>
      <c r="D2290" t="s">
        <v>1451</v>
      </c>
      <c r="E2290" t="s">
        <v>67</v>
      </c>
      <c r="F2290" t="s">
        <v>14</v>
      </c>
      <c r="G2290">
        <v>4843</v>
      </c>
      <c r="H2290">
        <v>4581</v>
      </c>
      <c r="I2290">
        <v>-262</v>
      </c>
      <c r="J2290">
        <v>-5.56</v>
      </c>
      <c r="K2290" t="s">
        <v>19</v>
      </c>
    </row>
    <row r="2291" spans="1:11" x14ac:dyDescent="0.2">
      <c r="A2291">
        <v>9158</v>
      </c>
      <c r="B2291">
        <v>42</v>
      </c>
      <c r="C2291">
        <v>91</v>
      </c>
      <c r="D2291" t="s">
        <v>1451</v>
      </c>
      <c r="E2291" t="s">
        <v>68</v>
      </c>
      <c r="F2291" t="s">
        <v>14</v>
      </c>
      <c r="G2291">
        <v>47136</v>
      </c>
      <c r="H2291">
        <v>57190</v>
      </c>
      <c r="I2291">
        <v>10054</v>
      </c>
      <c r="J2291">
        <v>19.27</v>
      </c>
      <c r="K2291" t="s">
        <v>13</v>
      </c>
    </row>
    <row r="2292" spans="1:11" x14ac:dyDescent="0.2">
      <c r="A2292">
        <v>9162</v>
      </c>
      <c r="B2292">
        <v>42</v>
      </c>
      <c r="C2292">
        <v>93</v>
      </c>
      <c r="D2292" t="s">
        <v>1451</v>
      </c>
      <c r="E2292" t="s">
        <v>1476</v>
      </c>
      <c r="F2292" t="s">
        <v>14</v>
      </c>
      <c r="G2292">
        <v>306</v>
      </c>
      <c r="H2292">
        <v>369</v>
      </c>
      <c r="I2292">
        <v>63</v>
      </c>
      <c r="J2292">
        <v>18.670000000000002</v>
      </c>
      <c r="K2292" t="s">
        <v>13</v>
      </c>
    </row>
    <row r="2293" spans="1:11" x14ac:dyDescent="0.2">
      <c r="A2293">
        <v>9166</v>
      </c>
      <c r="B2293">
        <v>42</v>
      </c>
      <c r="C2293">
        <v>95</v>
      </c>
      <c r="D2293" t="s">
        <v>1451</v>
      </c>
      <c r="E2293" t="s">
        <v>1301</v>
      </c>
      <c r="F2293" t="s">
        <v>14</v>
      </c>
      <c r="G2293">
        <v>8539</v>
      </c>
      <c r="H2293">
        <v>8725</v>
      </c>
      <c r="I2293">
        <v>186</v>
      </c>
      <c r="J2293">
        <v>2.15</v>
      </c>
      <c r="K2293" t="s">
        <v>13</v>
      </c>
    </row>
    <row r="2294" spans="1:11" x14ac:dyDescent="0.2">
      <c r="A2294">
        <v>9170</v>
      </c>
      <c r="B2294">
        <v>42</v>
      </c>
      <c r="C2294">
        <v>97</v>
      </c>
      <c r="D2294" t="s">
        <v>1451</v>
      </c>
      <c r="E2294" t="s">
        <v>1477</v>
      </c>
      <c r="F2294" t="s">
        <v>14</v>
      </c>
      <c r="G2294">
        <v>517</v>
      </c>
      <c r="H2294">
        <v>477</v>
      </c>
      <c r="I2294">
        <v>-40</v>
      </c>
      <c r="J2294">
        <v>-8.0500000000000007</v>
      </c>
      <c r="K2294" t="s">
        <v>19</v>
      </c>
    </row>
    <row r="2295" spans="1:11" x14ac:dyDescent="0.2">
      <c r="A2295">
        <v>9174</v>
      </c>
      <c r="B2295">
        <v>42</v>
      </c>
      <c r="C2295">
        <v>99</v>
      </c>
      <c r="D2295" t="s">
        <v>1451</v>
      </c>
      <c r="E2295" t="s">
        <v>70</v>
      </c>
      <c r="F2295" t="s">
        <v>14</v>
      </c>
      <c r="G2295">
        <v>221</v>
      </c>
      <c r="H2295">
        <v>244</v>
      </c>
      <c r="I2295">
        <v>23</v>
      </c>
      <c r="J2295">
        <v>9.89</v>
      </c>
      <c r="K2295" t="s">
        <v>13</v>
      </c>
    </row>
    <row r="2296" spans="1:11" x14ac:dyDescent="0.2">
      <c r="A2296">
        <v>9178</v>
      </c>
      <c r="B2296">
        <v>42</v>
      </c>
      <c r="C2296">
        <v>101</v>
      </c>
      <c r="D2296" t="s">
        <v>1451</v>
      </c>
      <c r="E2296" t="s">
        <v>1478</v>
      </c>
      <c r="F2296" t="s">
        <v>14</v>
      </c>
      <c r="G2296">
        <v>96053</v>
      </c>
      <c r="H2296">
        <v>108730</v>
      </c>
      <c r="I2296">
        <v>12677</v>
      </c>
      <c r="J2296">
        <v>12.38</v>
      </c>
      <c r="K2296" t="s">
        <v>13</v>
      </c>
    </row>
    <row r="2297" spans="1:11" x14ac:dyDescent="0.2">
      <c r="A2297">
        <v>9182</v>
      </c>
      <c r="B2297">
        <v>42</v>
      </c>
      <c r="C2297">
        <v>103</v>
      </c>
      <c r="D2297" t="s">
        <v>1451</v>
      </c>
      <c r="E2297" t="s">
        <v>72</v>
      </c>
      <c r="F2297" t="s">
        <v>14</v>
      </c>
      <c r="G2297">
        <v>1105</v>
      </c>
      <c r="H2297">
        <v>804</v>
      </c>
      <c r="I2297">
        <v>-301</v>
      </c>
      <c r="J2297">
        <v>-31.53</v>
      </c>
      <c r="K2297" t="s">
        <v>19</v>
      </c>
    </row>
    <row r="2298" spans="1:11" x14ac:dyDescent="0.2">
      <c r="A2298">
        <v>9186</v>
      </c>
      <c r="B2298">
        <v>42</v>
      </c>
      <c r="C2298">
        <v>105</v>
      </c>
      <c r="D2298" t="s">
        <v>1451</v>
      </c>
      <c r="E2298" t="s">
        <v>1479</v>
      </c>
      <c r="F2298" t="s">
        <v>14</v>
      </c>
      <c r="G2298">
        <v>130</v>
      </c>
      <c r="H2298">
        <v>80</v>
      </c>
      <c r="I2298">
        <v>-50</v>
      </c>
      <c r="J2298">
        <v>-47.62</v>
      </c>
      <c r="K2298" t="s">
        <v>19</v>
      </c>
    </row>
    <row r="2299" spans="1:11" x14ac:dyDescent="0.2">
      <c r="A2299">
        <v>9190</v>
      </c>
      <c r="B2299">
        <v>42</v>
      </c>
      <c r="C2299">
        <v>107</v>
      </c>
      <c r="D2299" t="s">
        <v>1451</v>
      </c>
      <c r="E2299" t="s">
        <v>1480</v>
      </c>
      <c r="F2299" t="s">
        <v>14</v>
      </c>
      <c r="G2299">
        <v>1139</v>
      </c>
      <c r="H2299">
        <v>1007</v>
      </c>
      <c r="I2299">
        <v>-132</v>
      </c>
      <c r="J2299">
        <v>-12.3</v>
      </c>
      <c r="K2299" t="s">
        <v>19</v>
      </c>
    </row>
    <row r="2300" spans="1:11" x14ac:dyDescent="0.2">
      <c r="A2300">
        <v>9194</v>
      </c>
      <c r="B2300">
        <v>42</v>
      </c>
      <c r="C2300">
        <v>109</v>
      </c>
      <c r="D2300" t="s">
        <v>1451</v>
      </c>
      <c r="E2300" t="s">
        <v>1481</v>
      </c>
      <c r="F2300" t="s">
        <v>14</v>
      </c>
      <c r="G2300">
        <v>337</v>
      </c>
      <c r="H2300">
        <v>270</v>
      </c>
      <c r="I2300">
        <v>-67</v>
      </c>
      <c r="J2300">
        <v>-22.08</v>
      </c>
      <c r="K2300" t="s">
        <v>19</v>
      </c>
    </row>
    <row r="2301" spans="1:11" x14ac:dyDescent="0.2">
      <c r="A2301">
        <v>9198</v>
      </c>
      <c r="B2301">
        <v>42</v>
      </c>
      <c r="C2301">
        <v>111</v>
      </c>
      <c r="D2301" t="s">
        <v>1451</v>
      </c>
      <c r="E2301" t="s">
        <v>855</v>
      </c>
      <c r="F2301" t="s">
        <v>14</v>
      </c>
      <c r="G2301">
        <v>376</v>
      </c>
      <c r="H2301">
        <v>371</v>
      </c>
      <c r="I2301">
        <v>-5</v>
      </c>
      <c r="J2301">
        <v>-1.34</v>
      </c>
      <c r="K2301" t="s">
        <v>19</v>
      </c>
    </row>
    <row r="2302" spans="1:11" x14ac:dyDescent="0.2">
      <c r="A2302">
        <v>9202</v>
      </c>
      <c r="B2302">
        <v>42</v>
      </c>
      <c r="C2302">
        <v>113</v>
      </c>
      <c r="D2302" t="s">
        <v>1451</v>
      </c>
      <c r="E2302" t="s">
        <v>602</v>
      </c>
      <c r="F2302" t="s">
        <v>14</v>
      </c>
      <c r="G2302">
        <v>26</v>
      </c>
      <c r="H2302">
        <v>22</v>
      </c>
      <c r="I2302">
        <v>-4</v>
      </c>
      <c r="J2302">
        <v>-16.670000000000002</v>
      </c>
      <c r="K2302" t="s">
        <v>19</v>
      </c>
    </row>
    <row r="2303" spans="1:11" x14ac:dyDescent="0.2">
      <c r="A2303">
        <v>9206</v>
      </c>
      <c r="B2303">
        <v>42</v>
      </c>
      <c r="C2303">
        <v>115</v>
      </c>
      <c r="D2303" t="s">
        <v>1451</v>
      </c>
      <c r="E2303" t="s">
        <v>1482</v>
      </c>
      <c r="F2303" t="s">
        <v>14</v>
      </c>
      <c r="G2303">
        <v>214</v>
      </c>
      <c r="H2303">
        <v>212</v>
      </c>
      <c r="I2303">
        <v>-2</v>
      </c>
      <c r="J2303">
        <v>-0.94</v>
      </c>
      <c r="K2303" t="s">
        <v>19</v>
      </c>
    </row>
    <row r="2304" spans="1:11" x14ac:dyDescent="0.2">
      <c r="A2304">
        <v>9210</v>
      </c>
      <c r="B2304">
        <v>42</v>
      </c>
      <c r="C2304">
        <v>117</v>
      </c>
      <c r="D2304" t="s">
        <v>1451</v>
      </c>
      <c r="E2304" t="s">
        <v>1252</v>
      </c>
      <c r="F2304" t="s">
        <v>14</v>
      </c>
      <c r="G2304">
        <v>249</v>
      </c>
      <c r="H2304">
        <v>264</v>
      </c>
      <c r="I2304">
        <v>15</v>
      </c>
      <c r="J2304">
        <v>5.85</v>
      </c>
      <c r="K2304" t="s">
        <v>13</v>
      </c>
    </row>
    <row r="2305" spans="1:11" x14ac:dyDescent="0.2">
      <c r="A2305">
        <v>9214</v>
      </c>
      <c r="B2305">
        <v>42</v>
      </c>
      <c r="C2305">
        <v>119</v>
      </c>
      <c r="D2305" t="s">
        <v>1451</v>
      </c>
      <c r="E2305" t="s">
        <v>184</v>
      </c>
      <c r="F2305" t="s">
        <v>14</v>
      </c>
      <c r="G2305">
        <v>804</v>
      </c>
      <c r="H2305">
        <v>703</v>
      </c>
      <c r="I2305">
        <v>-101</v>
      </c>
      <c r="J2305">
        <v>-13.4</v>
      </c>
      <c r="K2305" t="s">
        <v>19</v>
      </c>
    </row>
    <row r="2306" spans="1:11" x14ac:dyDescent="0.2">
      <c r="A2306">
        <v>9218</v>
      </c>
      <c r="B2306">
        <v>42</v>
      </c>
      <c r="C2306">
        <v>121</v>
      </c>
      <c r="D2306" t="s">
        <v>1451</v>
      </c>
      <c r="E2306" t="s">
        <v>1483</v>
      </c>
      <c r="F2306" t="s">
        <v>14</v>
      </c>
      <c r="G2306">
        <v>283</v>
      </c>
      <c r="H2306">
        <v>287</v>
      </c>
      <c r="I2306">
        <v>4</v>
      </c>
      <c r="J2306">
        <v>1.4</v>
      </c>
      <c r="K2306" t="s">
        <v>13</v>
      </c>
    </row>
    <row r="2307" spans="1:11" x14ac:dyDescent="0.2">
      <c r="A2307">
        <v>9222</v>
      </c>
      <c r="B2307">
        <v>42</v>
      </c>
      <c r="C2307">
        <v>123</v>
      </c>
      <c r="D2307" t="s">
        <v>1451</v>
      </c>
      <c r="E2307" t="s">
        <v>467</v>
      </c>
      <c r="F2307" t="s">
        <v>14</v>
      </c>
      <c r="G2307">
        <v>216</v>
      </c>
      <c r="H2307">
        <v>231</v>
      </c>
      <c r="I2307">
        <v>15</v>
      </c>
      <c r="J2307">
        <v>6.71</v>
      </c>
      <c r="K2307" t="s">
        <v>13</v>
      </c>
    </row>
    <row r="2308" spans="1:11" x14ac:dyDescent="0.2">
      <c r="A2308">
        <v>9226</v>
      </c>
      <c r="B2308">
        <v>42</v>
      </c>
      <c r="C2308">
        <v>125</v>
      </c>
      <c r="D2308" t="s">
        <v>1451</v>
      </c>
      <c r="E2308" t="s">
        <v>82</v>
      </c>
      <c r="F2308" t="s">
        <v>14</v>
      </c>
      <c r="G2308">
        <v>1774</v>
      </c>
      <c r="H2308">
        <v>1800</v>
      </c>
      <c r="I2308">
        <v>26</v>
      </c>
      <c r="J2308">
        <v>1.45</v>
      </c>
      <c r="K2308" t="s">
        <v>13</v>
      </c>
    </row>
    <row r="2309" spans="1:11" x14ac:dyDescent="0.2">
      <c r="A2309">
        <v>9230</v>
      </c>
      <c r="B2309">
        <v>42</v>
      </c>
      <c r="C2309">
        <v>127</v>
      </c>
      <c r="D2309" t="s">
        <v>1451</v>
      </c>
      <c r="E2309" t="s">
        <v>468</v>
      </c>
      <c r="F2309" t="s">
        <v>14</v>
      </c>
      <c r="G2309">
        <v>458</v>
      </c>
      <c r="H2309">
        <v>391</v>
      </c>
      <c r="I2309">
        <v>-67</v>
      </c>
      <c r="J2309">
        <v>-15.78</v>
      </c>
      <c r="K2309" t="s">
        <v>19</v>
      </c>
    </row>
    <row r="2310" spans="1:11" x14ac:dyDescent="0.2">
      <c r="A2310">
        <v>9234</v>
      </c>
      <c r="B2310">
        <v>42</v>
      </c>
      <c r="C2310">
        <v>129</v>
      </c>
      <c r="D2310" t="s">
        <v>1451</v>
      </c>
      <c r="E2310" t="s">
        <v>1484</v>
      </c>
      <c r="F2310" t="s">
        <v>14</v>
      </c>
      <c r="G2310">
        <v>3671</v>
      </c>
      <c r="H2310">
        <v>3459</v>
      </c>
      <c r="I2310">
        <v>-212</v>
      </c>
      <c r="J2310">
        <v>-5.95</v>
      </c>
      <c r="K2310" t="s">
        <v>19</v>
      </c>
    </row>
    <row r="2311" spans="1:11" x14ac:dyDescent="0.2">
      <c r="A2311">
        <v>9238</v>
      </c>
      <c r="B2311">
        <v>42</v>
      </c>
      <c r="C2311">
        <v>131</v>
      </c>
      <c r="D2311" t="s">
        <v>1451</v>
      </c>
      <c r="E2311" t="s">
        <v>1256</v>
      </c>
      <c r="F2311" t="s">
        <v>14</v>
      </c>
      <c r="G2311">
        <v>217</v>
      </c>
      <c r="H2311">
        <v>142</v>
      </c>
      <c r="I2311">
        <v>-75</v>
      </c>
      <c r="J2311">
        <v>-41.78</v>
      </c>
      <c r="K2311" t="s">
        <v>19</v>
      </c>
    </row>
    <row r="2312" spans="1:11" x14ac:dyDescent="0.2">
      <c r="A2312">
        <v>9242</v>
      </c>
      <c r="B2312">
        <v>42</v>
      </c>
      <c r="C2312">
        <v>133</v>
      </c>
      <c r="D2312" t="s">
        <v>1451</v>
      </c>
      <c r="E2312" t="s">
        <v>857</v>
      </c>
      <c r="F2312" t="s">
        <v>14</v>
      </c>
      <c r="G2312">
        <v>6835</v>
      </c>
      <c r="H2312">
        <v>7132</v>
      </c>
      <c r="I2312">
        <v>297</v>
      </c>
      <c r="J2312">
        <v>4.25</v>
      </c>
      <c r="K2312" t="s">
        <v>13</v>
      </c>
    </row>
    <row r="2313" spans="1:11" x14ac:dyDescent="0.2">
      <c r="A2313">
        <v>9246</v>
      </c>
      <c r="B2313">
        <v>44</v>
      </c>
      <c r="C2313">
        <v>1</v>
      </c>
      <c r="D2313" t="s">
        <v>1485</v>
      </c>
      <c r="E2313" t="s">
        <v>879</v>
      </c>
      <c r="F2313" t="s">
        <v>14</v>
      </c>
      <c r="G2313">
        <v>1085</v>
      </c>
      <c r="H2313">
        <v>957</v>
      </c>
      <c r="I2313">
        <v>-128</v>
      </c>
      <c r="J2313">
        <v>-12.54</v>
      </c>
      <c r="K2313" t="s">
        <v>19</v>
      </c>
    </row>
    <row r="2314" spans="1:11" x14ac:dyDescent="0.2">
      <c r="A2314">
        <v>9250</v>
      </c>
      <c r="B2314">
        <v>44</v>
      </c>
      <c r="C2314">
        <v>3</v>
      </c>
      <c r="D2314" t="s">
        <v>1485</v>
      </c>
      <c r="E2314" t="s">
        <v>312</v>
      </c>
      <c r="F2314" t="s">
        <v>14</v>
      </c>
      <c r="G2314">
        <v>4068</v>
      </c>
      <c r="H2314">
        <v>4211</v>
      </c>
      <c r="I2314">
        <v>143</v>
      </c>
      <c r="J2314">
        <v>3.45</v>
      </c>
      <c r="K2314" t="s">
        <v>13</v>
      </c>
    </row>
    <row r="2315" spans="1:11" x14ac:dyDescent="0.2">
      <c r="A2315">
        <v>9254</v>
      </c>
      <c r="B2315">
        <v>44</v>
      </c>
      <c r="C2315">
        <v>5</v>
      </c>
      <c r="D2315" t="s">
        <v>1485</v>
      </c>
      <c r="E2315" t="s">
        <v>1486</v>
      </c>
      <c r="F2315" t="s">
        <v>14</v>
      </c>
      <c r="G2315">
        <v>1734</v>
      </c>
      <c r="H2315">
        <v>2011</v>
      </c>
      <c r="I2315">
        <v>277</v>
      </c>
      <c r="J2315">
        <v>14.79</v>
      </c>
      <c r="K2315" t="s">
        <v>13</v>
      </c>
    </row>
    <row r="2316" spans="1:11" x14ac:dyDescent="0.2">
      <c r="A2316">
        <v>9258</v>
      </c>
      <c r="B2316">
        <v>44</v>
      </c>
      <c r="C2316">
        <v>7</v>
      </c>
      <c r="D2316" t="s">
        <v>1485</v>
      </c>
      <c r="E2316" t="s">
        <v>1487</v>
      </c>
      <c r="F2316" t="s">
        <v>14</v>
      </c>
      <c r="G2316">
        <v>25038</v>
      </c>
      <c r="H2316">
        <v>27913</v>
      </c>
      <c r="I2316">
        <v>2875</v>
      </c>
      <c r="J2316">
        <v>10.86</v>
      </c>
      <c r="K2316" t="s">
        <v>13</v>
      </c>
    </row>
    <row r="2317" spans="1:11" x14ac:dyDescent="0.2">
      <c r="A2317">
        <v>9262</v>
      </c>
      <c r="B2317">
        <v>44</v>
      </c>
      <c r="C2317">
        <v>9</v>
      </c>
      <c r="D2317" t="s">
        <v>1485</v>
      </c>
      <c r="E2317" t="s">
        <v>82</v>
      </c>
      <c r="F2317" t="s">
        <v>14</v>
      </c>
      <c r="G2317">
        <v>2991</v>
      </c>
      <c r="H2317">
        <v>2707</v>
      </c>
      <c r="I2317">
        <v>-284</v>
      </c>
      <c r="J2317">
        <v>-9.9700000000000006</v>
      </c>
      <c r="K2317" t="s">
        <v>19</v>
      </c>
    </row>
    <row r="2318" spans="1:11" x14ac:dyDescent="0.2">
      <c r="A2318">
        <v>9266</v>
      </c>
      <c r="B2318">
        <v>45</v>
      </c>
      <c r="C2318">
        <v>1</v>
      </c>
      <c r="D2318" t="s">
        <v>1488</v>
      </c>
      <c r="E2318" t="s">
        <v>1489</v>
      </c>
      <c r="F2318" t="s">
        <v>14</v>
      </c>
      <c r="G2318">
        <v>138</v>
      </c>
      <c r="H2318">
        <v>119</v>
      </c>
      <c r="I2318">
        <v>-19</v>
      </c>
      <c r="J2318">
        <v>-14.79</v>
      </c>
      <c r="K2318" t="s">
        <v>19</v>
      </c>
    </row>
    <row r="2319" spans="1:11" x14ac:dyDescent="0.2">
      <c r="A2319">
        <v>9270</v>
      </c>
      <c r="B2319">
        <v>45</v>
      </c>
      <c r="C2319">
        <v>3</v>
      </c>
      <c r="D2319" t="s">
        <v>1488</v>
      </c>
      <c r="E2319" t="s">
        <v>1490</v>
      </c>
      <c r="F2319" t="s">
        <v>14</v>
      </c>
      <c r="G2319">
        <v>1845</v>
      </c>
      <c r="H2319">
        <v>1919</v>
      </c>
      <c r="I2319">
        <v>74</v>
      </c>
      <c r="J2319">
        <v>3.93</v>
      </c>
      <c r="K2319" t="s">
        <v>13</v>
      </c>
    </row>
    <row r="2320" spans="1:11" x14ac:dyDescent="0.2">
      <c r="A2320">
        <v>9274</v>
      </c>
      <c r="B2320">
        <v>45</v>
      </c>
      <c r="C2320">
        <v>5</v>
      </c>
      <c r="D2320" t="s">
        <v>1488</v>
      </c>
      <c r="E2320" t="s">
        <v>1491</v>
      </c>
      <c r="F2320" t="s">
        <v>14</v>
      </c>
      <c r="G2320">
        <v>72</v>
      </c>
      <c r="H2320">
        <v>57</v>
      </c>
      <c r="I2320">
        <v>-15</v>
      </c>
      <c r="J2320">
        <v>-23.26</v>
      </c>
      <c r="K2320" t="s">
        <v>19</v>
      </c>
    </row>
    <row r="2321" spans="1:11" x14ac:dyDescent="0.2">
      <c r="A2321">
        <v>9278</v>
      </c>
      <c r="B2321">
        <v>45</v>
      </c>
      <c r="C2321">
        <v>7</v>
      </c>
      <c r="D2321" t="s">
        <v>1488</v>
      </c>
      <c r="E2321" t="s">
        <v>659</v>
      </c>
      <c r="F2321" t="s">
        <v>14</v>
      </c>
      <c r="G2321">
        <v>2006</v>
      </c>
      <c r="H2321">
        <v>1839</v>
      </c>
      <c r="I2321">
        <v>-167</v>
      </c>
      <c r="J2321">
        <v>-8.69</v>
      </c>
      <c r="K2321" t="s">
        <v>19</v>
      </c>
    </row>
    <row r="2322" spans="1:11" x14ac:dyDescent="0.2">
      <c r="A2322">
        <v>9282</v>
      </c>
      <c r="B2322">
        <v>45</v>
      </c>
      <c r="C2322">
        <v>9</v>
      </c>
      <c r="D2322" t="s">
        <v>1488</v>
      </c>
      <c r="E2322" t="s">
        <v>1492</v>
      </c>
      <c r="F2322" t="s">
        <v>14</v>
      </c>
      <c r="G2322">
        <v>109</v>
      </c>
      <c r="H2322">
        <v>92</v>
      </c>
      <c r="I2322">
        <v>-17</v>
      </c>
      <c r="J2322">
        <v>-16.920000000000002</v>
      </c>
      <c r="K2322" t="s">
        <v>19</v>
      </c>
    </row>
    <row r="2323" spans="1:11" x14ac:dyDescent="0.2">
      <c r="A2323">
        <v>9286</v>
      </c>
      <c r="B2323">
        <v>45</v>
      </c>
      <c r="C2323">
        <v>11</v>
      </c>
      <c r="D2323" t="s">
        <v>1488</v>
      </c>
      <c r="E2323" t="s">
        <v>1493</v>
      </c>
      <c r="F2323" t="s">
        <v>14</v>
      </c>
      <c r="G2323">
        <v>196</v>
      </c>
      <c r="H2323">
        <v>155</v>
      </c>
      <c r="I2323">
        <v>-41</v>
      </c>
      <c r="J2323">
        <v>-23.36</v>
      </c>
      <c r="K2323" t="s">
        <v>19</v>
      </c>
    </row>
    <row r="2324" spans="1:11" x14ac:dyDescent="0.2">
      <c r="A2324">
        <v>9290</v>
      </c>
      <c r="B2324">
        <v>45</v>
      </c>
      <c r="C2324">
        <v>13</v>
      </c>
      <c r="D2324" t="s">
        <v>1488</v>
      </c>
      <c r="E2324" t="s">
        <v>1264</v>
      </c>
      <c r="F2324" t="s">
        <v>14</v>
      </c>
      <c r="G2324">
        <v>2780</v>
      </c>
      <c r="H2324">
        <v>2793</v>
      </c>
      <c r="I2324">
        <v>13</v>
      </c>
      <c r="J2324">
        <v>0.47</v>
      </c>
      <c r="K2324" t="s">
        <v>13</v>
      </c>
    </row>
    <row r="2325" spans="1:11" x14ac:dyDescent="0.2">
      <c r="A2325">
        <v>9294</v>
      </c>
      <c r="B2325">
        <v>45</v>
      </c>
      <c r="C2325">
        <v>15</v>
      </c>
      <c r="D2325" t="s">
        <v>1488</v>
      </c>
      <c r="E2325" t="s">
        <v>1494</v>
      </c>
      <c r="F2325" t="s">
        <v>14</v>
      </c>
      <c r="G2325">
        <v>4987</v>
      </c>
      <c r="H2325">
        <v>5601</v>
      </c>
      <c r="I2325">
        <v>614</v>
      </c>
      <c r="J2325">
        <v>11.6</v>
      </c>
      <c r="K2325" t="s">
        <v>13</v>
      </c>
    </row>
    <row r="2326" spans="1:11" x14ac:dyDescent="0.2">
      <c r="A2326">
        <v>9298</v>
      </c>
      <c r="B2326">
        <v>45</v>
      </c>
      <c r="C2326">
        <v>17</v>
      </c>
      <c r="D2326" t="s">
        <v>1488</v>
      </c>
      <c r="E2326" t="s">
        <v>24</v>
      </c>
      <c r="F2326" t="s">
        <v>14</v>
      </c>
      <c r="G2326">
        <v>102</v>
      </c>
      <c r="H2326">
        <v>57</v>
      </c>
      <c r="I2326">
        <v>-45</v>
      </c>
      <c r="J2326">
        <v>-56.6</v>
      </c>
      <c r="K2326" t="s">
        <v>19</v>
      </c>
    </row>
    <row r="2327" spans="1:11" x14ac:dyDescent="0.2">
      <c r="A2327">
        <v>9302</v>
      </c>
      <c r="B2327">
        <v>45</v>
      </c>
      <c r="C2327">
        <v>19</v>
      </c>
      <c r="D2327" t="s">
        <v>1488</v>
      </c>
      <c r="E2327" t="s">
        <v>1495</v>
      </c>
      <c r="F2327" t="s">
        <v>14</v>
      </c>
      <c r="G2327">
        <v>7171</v>
      </c>
      <c r="H2327">
        <v>6320</v>
      </c>
      <c r="I2327">
        <v>-851</v>
      </c>
      <c r="J2327">
        <v>-12.62</v>
      </c>
      <c r="K2327" t="s">
        <v>19</v>
      </c>
    </row>
    <row r="2328" spans="1:11" x14ac:dyDescent="0.2">
      <c r="A2328">
        <v>9306</v>
      </c>
      <c r="B2328">
        <v>45</v>
      </c>
      <c r="C2328">
        <v>21</v>
      </c>
      <c r="D2328" t="s">
        <v>1488</v>
      </c>
      <c r="E2328" t="s">
        <v>26</v>
      </c>
      <c r="F2328" t="s">
        <v>14</v>
      </c>
      <c r="G2328">
        <v>431</v>
      </c>
      <c r="H2328">
        <v>370</v>
      </c>
      <c r="I2328">
        <v>-61</v>
      </c>
      <c r="J2328">
        <v>-15.23</v>
      </c>
      <c r="K2328" t="s">
        <v>19</v>
      </c>
    </row>
    <row r="2329" spans="1:11" x14ac:dyDescent="0.2">
      <c r="A2329">
        <v>9310</v>
      </c>
      <c r="B2329">
        <v>45</v>
      </c>
      <c r="C2329">
        <v>23</v>
      </c>
      <c r="D2329" t="s">
        <v>1488</v>
      </c>
      <c r="E2329" t="s">
        <v>1461</v>
      </c>
      <c r="F2329" t="s">
        <v>14</v>
      </c>
      <c r="G2329">
        <v>206</v>
      </c>
      <c r="H2329">
        <v>151</v>
      </c>
      <c r="I2329">
        <v>-55</v>
      </c>
      <c r="J2329">
        <v>-30.81</v>
      </c>
      <c r="K2329" t="s">
        <v>19</v>
      </c>
    </row>
    <row r="2330" spans="1:11" x14ac:dyDescent="0.2">
      <c r="A2330">
        <v>9314</v>
      </c>
      <c r="B2330">
        <v>45</v>
      </c>
      <c r="C2330">
        <v>25</v>
      </c>
      <c r="D2330" t="s">
        <v>1488</v>
      </c>
      <c r="E2330" t="s">
        <v>1496</v>
      </c>
      <c r="F2330" t="s">
        <v>14</v>
      </c>
      <c r="G2330">
        <v>306</v>
      </c>
      <c r="H2330">
        <v>238</v>
      </c>
      <c r="I2330">
        <v>-68</v>
      </c>
      <c r="J2330">
        <v>-25</v>
      </c>
      <c r="K2330" t="s">
        <v>19</v>
      </c>
    </row>
    <row r="2331" spans="1:11" x14ac:dyDescent="0.2">
      <c r="A2331">
        <v>9318</v>
      </c>
      <c r="B2331">
        <v>45</v>
      </c>
      <c r="C2331">
        <v>27</v>
      </c>
      <c r="D2331" t="s">
        <v>1488</v>
      </c>
      <c r="E2331" t="s">
        <v>1497</v>
      </c>
      <c r="F2331" t="s">
        <v>14</v>
      </c>
      <c r="G2331">
        <v>401</v>
      </c>
      <c r="H2331">
        <v>260</v>
      </c>
      <c r="I2331">
        <v>-141</v>
      </c>
      <c r="J2331">
        <v>-42.66</v>
      </c>
      <c r="K2331" t="s">
        <v>19</v>
      </c>
    </row>
    <row r="2332" spans="1:11" x14ac:dyDescent="0.2">
      <c r="A2332">
        <v>9322</v>
      </c>
      <c r="B2332">
        <v>45</v>
      </c>
      <c r="C2332">
        <v>29</v>
      </c>
      <c r="D2332" t="s">
        <v>1488</v>
      </c>
      <c r="E2332" t="s">
        <v>1498</v>
      </c>
      <c r="F2332" t="s">
        <v>14</v>
      </c>
      <c r="G2332">
        <v>257</v>
      </c>
      <c r="H2332">
        <v>235</v>
      </c>
      <c r="I2332">
        <v>-22</v>
      </c>
      <c r="J2332">
        <v>-8.94</v>
      </c>
      <c r="K2332" t="s">
        <v>19</v>
      </c>
    </row>
    <row r="2333" spans="1:11" x14ac:dyDescent="0.2">
      <c r="A2333">
        <v>9326</v>
      </c>
      <c r="B2333">
        <v>45</v>
      </c>
      <c r="C2333">
        <v>31</v>
      </c>
      <c r="D2333" t="s">
        <v>1488</v>
      </c>
      <c r="E2333" t="s">
        <v>1499</v>
      </c>
      <c r="F2333" t="s">
        <v>14</v>
      </c>
      <c r="G2333">
        <v>412</v>
      </c>
      <c r="H2333">
        <v>296</v>
      </c>
      <c r="I2333">
        <v>-116</v>
      </c>
      <c r="J2333">
        <v>-32.770000000000003</v>
      </c>
      <c r="K2333" t="s">
        <v>19</v>
      </c>
    </row>
    <row r="2334" spans="1:11" x14ac:dyDescent="0.2">
      <c r="A2334">
        <v>9330</v>
      </c>
      <c r="B2334">
        <v>45</v>
      </c>
      <c r="C2334">
        <v>33</v>
      </c>
      <c r="D2334" t="s">
        <v>1488</v>
      </c>
      <c r="E2334" t="s">
        <v>1500</v>
      </c>
      <c r="F2334" t="s">
        <v>14</v>
      </c>
      <c r="G2334">
        <v>274</v>
      </c>
      <c r="H2334">
        <v>111</v>
      </c>
      <c r="I2334">
        <v>-163</v>
      </c>
      <c r="J2334">
        <v>-84.68</v>
      </c>
      <c r="K2334" t="s">
        <v>19</v>
      </c>
    </row>
    <row r="2335" spans="1:11" x14ac:dyDescent="0.2">
      <c r="A2335">
        <v>9334</v>
      </c>
      <c r="B2335">
        <v>45</v>
      </c>
      <c r="C2335">
        <v>35</v>
      </c>
      <c r="D2335" t="s">
        <v>1488</v>
      </c>
      <c r="E2335" t="s">
        <v>866</v>
      </c>
      <c r="F2335" t="s">
        <v>14</v>
      </c>
      <c r="G2335">
        <v>2771</v>
      </c>
      <c r="H2335">
        <v>3109</v>
      </c>
      <c r="I2335">
        <v>338</v>
      </c>
      <c r="J2335">
        <v>11.5</v>
      </c>
      <c r="K2335" t="s">
        <v>13</v>
      </c>
    </row>
    <row r="2336" spans="1:11" x14ac:dyDescent="0.2">
      <c r="A2336">
        <v>9338</v>
      </c>
      <c r="B2336">
        <v>45</v>
      </c>
      <c r="C2336">
        <v>37</v>
      </c>
      <c r="D2336" t="s">
        <v>1488</v>
      </c>
      <c r="E2336" t="s">
        <v>1501</v>
      </c>
      <c r="F2336" t="s">
        <v>14</v>
      </c>
      <c r="G2336">
        <v>218</v>
      </c>
      <c r="H2336">
        <v>136</v>
      </c>
      <c r="I2336">
        <v>-82</v>
      </c>
      <c r="J2336">
        <v>-46.33</v>
      </c>
      <c r="K2336" t="s">
        <v>19</v>
      </c>
    </row>
    <row r="2337" spans="1:11" x14ac:dyDescent="0.2">
      <c r="A2337">
        <v>9342</v>
      </c>
      <c r="B2337">
        <v>45</v>
      </c>
      <c r="C2337">
        <v>39</v>
      </c>
      <c r="D2337" t="s">
        <v>1488</v>
      </c>
      <c r="E2337" t="s">
        <v>303</v>
      </c>
      <c r="F2337" t="s">
        <v>14</v>
      </c>
      <c r="G2337">
        <v>145</v>
      </c>
      <c r="H2337">
        <v>89</v>
      </c>
      <c r="I2337">
        <v>-56</v>
      </c>
      <c r="J2337">
        <v>-47.86</v>
      </c>
      <c r="K2337" t="s">
        <v>19</v>
      </c>
    </row>
    <row r="2338" spans="1:11" x14ac:dyDescent="0.2">
      <c r="A2338">
        <v>9346</v>
      </c>
      <c r="B2338">
        <v>45</v>
      </c>
      <c r="C2338">
        <v>41</v>
      </c>
      <c r="D2338" t="s">
        <v>1488</v>
      </c>
      <c r="E2338" t="s">
        <v>1502</v>
      </c>
      <c r="F2338" t="s">
        <v>14</v>
      </c>
      <c r="G2338">
        <v>1829</v>
      </c>
      <c r="H2338">
        <v>1955</v>
      </c>
      <c r="I2338">
        <v>126</v>
      </c>
      <c r="J2338">
        <v>6.66</v>
      </c>
      <c r="K2338" t="s">
        <v>13</v>
      </c>
    </row>
    <row r="2339" spans="1:11" x14ac:dyDescent="0.2">
      <c r="A2339">
        <v>9350</v>
      </c>
      <c r="B2339">
        <v>45</v>
      </c>
      <c r="C2339">
        <v>43</v>
      </c>
      <c r="D2339" t="s">
        <v>1488</v>
      </c>
      <c r="E2339" t="s">
        <v>1503</v>
      </c>
      <c r="F2339" t="s">
        <v>14</v>
      </c>
      <c r="G2339">
        <v>556</v>
      </c>
      <c r="H2339">
        <v>344</v>
      </c>
      <c r="I2339">
        <v>-212</v>
      </c>
      <c r="J2339">
        <v>-47.11</v>
      </c>
      <c r="K2339" t="s">
        <v>19</v>
      </c>
    </row>
    <row r="2340" spans="1:11" x14ac:dyDescent="0.2">
      <c r="A2340">
        <v>9354</v>
      </c>
      <c r="B2340">
        <v>45</v>
      </c>
      <c r="C2340">
        <v>45</v>
      </c>
      <c r="D2340" t="s">
        <v>1488</v>
      </c>
      <c r="E2340" t="s">
        <v>1504</v>
      </c>
      <c r="F2340" t="s">
        <v>14</v>
      </c>
      <c r="G2340">
        <v>10676</v>
      </c>
      <c r="H2340">
        <v>11001</v>
      </c>
      <c r="I2340">
        <v>325</v>
      </c>
      <c r="J2340">
        <v>3</v>
      </c>
      <c r="K2340" t="s">
        <v>13</v>
      </c>
    </row>
    <row r="2341" spans="1:11" x14ac:dyDescent="0.2">
      <c r="A2341">
        <v>9358</v>
      </c>
      <c r="B2341">
        <v>45</v>
      </c>
      <c r="C2341">
        <v>47</v>
      </c>
      <c r="D2341" t="s">
        <v>1488</v>
      </c>
      <c r="E2341" t="s">
        <v>679</v>
      </c>
      <c r="F2341" t="s">
        <v>14</v>
      </c>
      <c r="G2341">
        <v>1087</v>
      </c>
      <c r="H2341">
        <v>755</v>
      </c>
      <c r="I2341">
        <v>-332</v>
      </c>
      <c r="J2341">
        <v>-36.049999999999997</v>
      </c>
      <c r="K2341" t="s">
        <v>19</v>
      </c>
    </row>
    <row r="2342" spans="1:11" x14ac:dyDescent="0.2">
      <c r="A2342">
        <v>9362</v>
      </c>
      <c r="B2342">
        <v>45</v>
      </c>
      <c r="C2342">
        <v>49</v>
      </c>
      <c r="D2342" t="s">
        <v>1488</v>
      </c>
      <c r="E2342" t="s">
        <v>1505</v>
      </c>
      <c r="F2342" t="s">
        <v>14</v>
      </c>
      <c r="G2342">
        <v>148</v>
      </c>
      <c r="H2342">
        <v>155</v>
      </c>
      <c r="I2342">
        <v>7</v>
      </c>
      <c r="J2342">
        <v>4.62</v>
      </c>
      <c r="K2342" t="s">
        <v>13</v>
      </c>
    </row>
    <row r="2343" spans="1:11" x14ac:dyDescent="0.2">
      <c r="A2343">
        <v>9366</v>
      </c>
      <c r="B2343">
        <v>45</v>
      </c>
      <c r="C2343">
        <v>51</v>
      </c>
      <c r="D2343" t="s">
        <v>1488</v>
      </c>
      <c r="E2343" t="s">
        <v>1506</v>
      </c>
      <c r="F2343" t="s">
        <v>14</v>
      </c>
      <c r="G2343">
        <v>4068</v>
      </c>
      <c r="H2343">
        <v>3958</v>
      </c>
      <c r="I2343">
        <v>-110</v>
      </c>
      <c r="J2343">
        <v>-2.74</v>
      </c>
      <c r="K2343" t="s">
        <v>19</v>
      </c>
    </row>
    <row r="2344" spans="1:11" x14ac:dyDescent="0.2">
      <c r="A2344">
        <v>9370</v>
      </c>
      <c r="B2344">
        <v>45</v>
      </c>
      <c r="C2344">
        <v>53</v>
      </c>
      <c r="D2344" t="s">
        <v>1488</v>
      </c>
      <c r="E2344" t="s">
        <v>424</v>
      </c>
      <c r="F2344" t="s">
        <v>14</v>
      </c>
      <c r="G2344">
        <v>291</v>
      </c>
      <c r="H2344">
        <v>215</v>
      </c>
      <c r="I2344">
        <v>-76</v>
      </c>
      <c r="J2344">
        <v>-30.04</v>
      </c>
      <c r="K2344" t="s">
        <v>19</v>
      </c>
    </row>
    <row r="2345" spans="1:11" x14ac:dyDescent="0.2">
      <c r="A2345">
        <v>9374</v>
      </c>
      <c r="B2345">
        <v>45</v>
      </c>
      <c r="C2345">
        <v>55</v>
      </c>
      <c r="D2345" t="s">
        <v>1488</v>
      </c>
      <c r="E2345" t="s">
        <v>1507</v>
      </c>
      <c r="F2345" t="s">
        <v>14</v>
      </c>
      <c r="G2345">
        <v>497</v>
      </c>
      <c r="H2345">
        <v>504</v>
      </c>
      <c r="I2345">
        <v>7</v>
      </c>
      <c r="J2345">
        <v>1.4</v>
      </c>
      <c r="K2345" t="s">
        <v>13</v>
      </c>
    </row>
    <row r="2346" spans="1:11" x14ac:dyDescent="0.2">
      <c r="A2346">
        <v>9378</v>
      </c>
      <c r="B2346">
        <v>45</v>
      </c>
      <c r="C2346">
        <v>57</v>
      </c>
      <c r="D2346" t="s">
        <v>1488</v>
      </c>
      <c r="E2346" t="s">
        <v>1154</v>
      </c>
      <c r="F2346" t="s">
        <v>14</v>
      </c>
      <c r="G2346">
        <v>707</v>
      </c>
      <c r="H2346">
        <v>634</v>
      </c>
      <c r="I2346">
        <v>-73</v>
      </c>
      <c r="J2346">
        <v>-10.89</v>
      </c>
      <c r="K2346" t="s">
        <v>19</v>
      </c>
    </row>
    <row r="2347" spans="1:11" x14ac:dyDescent="0.2">
      <c r="A2347">
        <v>9382</v>
      </c>
      <c r="B2347">
        <v>45</v>
      </c>
      <c r="C2347">
        <v>59</v>
      </c>
      <c r="D2347" t="s">
        <v>1488</v>
      </c>
      <c r="E2347" t="s">
        <v>429</v>
      </c>
      <c r="F2347" t="s">
        <v>14</v>
      </c>
      <c r="G2347">
        <v>484</v>
      </c>
      <c r="H2347">
        <v>321</v>
      </c>
      <c r="I2347">
        <v>-163</v>
      </c>
      <c r="J2347">
        <v>-40.5</v>
      </c>
      <c r="K2347" t="s">
        <v>19</v>
      </c>
    </row>
    <row r="2348" spans="1:11" x14ac:dyDescent="0.2">
      <c r="A2348">
        <v>9386</v>
      </c>
      <c r="B2348">
        <v>45</v>
      </c>
      <c r="C2348">
        <v>61</v>
      </c>
      <c r="D2348" t="s">
        <v>1488</v>
      </c>
      <c r="E2348" t="s">
        <v>58</v>
      </c>
      <c r="F2348" t="s">
        <v>14</v>
      </c>
      <c r="G2348">
        <v>128</v>
      </c>
      <c r="H2348">
        <v>101</v>
      </c>
      <c r="I2348">
        <v>-27</v>
      </c>
      <c r="J2348">
        <v>-23.58</v>
      </c>
      <c r="K2348" t="s">
        <v>19</v>
      </c>
    </row>
    <row r="2349" spans="1:11" x14ac:dyDescent="0.2">
      <c r="A2349">
        <v>9390</v>
      </c>
      <c r="B2349">
        <v>45</v>
      </c>
      <c r="C2349">
        <v>63</v>
      </c>
      <c r="D2349" t="s">
        <v>1488</v>
      </c>
      <c r="E2349" t="s">
        <v>1508</v>
      </c>
      <c r="F2349" t="s">
        <v>14</v>
      </c>
      <c r="G2349">
        <v>4543</v>
      </c>
      <c r="H2349">
        <v>4732</v>
      </c>
      <c r="I2349">
        <v>189</v>
      </c>
      <c r="J2349">
        <v>4.08</v>
      </c>
      <c r="K2349" t="s">
        <v>13</v>
      </c>
    </row>
    <row r="2350" spans="1:11" x14ac:dyDescent="0.2">
      <c r="A2350">
        <v>9394</v>
      </c>
      <c r="B2350">
        <v>45</v>
      </c>
      <c r="C2350">
        <v>65</v>
      </c>
      <c r="D2350" t="s">
        <v>1488</v>
      </c>
      <c r="E2350" t="s">
        <v>1509</v>
      </c>
      <c r="F2350" t="s">
        <v>14</v>
      </c>
      <c r="G2350">
        <v>61</v>
      </c>
      <c r="H2350">
        <v>52</v>
      </c>
      <c r="I2350">
        <v>-9</v>
      </c>
      <c r="J2350">
        <v>-15.93</v>
      </c>
      <c r="K2350" t="s">
        <v>19</v>
      </c>
    </row>
    <row r="2351" spans="1:11" x14ac:dyDescent="0.2">
      <c r="A2351">
        <v>9398</v>
      </c>
      <c r="B2351">
        <v>45</v>
      </c>
      <c r="C2351">
        <v>67</v>
      </c>
      <c r="D2351" t="s">
        <v>1488</v>
      </c>
      <c r="E2351" t="s">
        <v>64</v>
      </c>
      <c r="F2351" t="s">
        <v>14</v>
      </c>
      <c r="G2351">
        <v>243</v>
      </c>
      <c r="H2351">
        <v>249</v>
      </c>
      <c r="I2351">
        <v>6</v>
      </c>
      <c r="J2351">
        <v>2.44</v>
      </c>
      <c r="K2351" t="s">
        <v>13</v>
      </c>
    </row>
    <row r="2352" spans="1:11" x14ac:dyDescent="0.2">
      <c r="A2352">
        <v>9402</v>
      </c>
      <c r="B2352">
        <v>45</v>
      </c>
      <c r="C2352">
        <v>69</v>
      </c>
      <c r="D2352" t="s">
        <v>1488</v>
      </c>
      <c r="E2352" t="s">
        <v>1510</v>
      </c>
      <c r="F2352" t="s">
        <v>14</v>
      </c>
      <c r="G2352">
        <v>193</v>
      </c>
      <c r="H2352">
        <v>103</v>
      </c>
      <c r="I2352">
        <v>-90</v>
      </c>
      <c r="J2352">
        <v>-60.81</v>
      </c>
      <c r="K2352" t="s">
        <v>19</v>
      </c>
    </row>
    <row r="2353" spans="1:11" x14ac:dyDescent="0.2">
      <c r="A2353">
        <v>9406</v>
      </c>
      <c r="B2353">
        <v>45</v>
      </c>
      <c r="C2353">
        <v>71</v>
      </c>
      <c r="D2353" t="s">
        <v>1488</v>
      </c>
      <c r="E2353" t="s">
        <v>1511</v>
      </c>
      <c r="F2353" t="s">
        <v>14</v>
      </c>
      <c r="G2353">
        <v>242</v>
      </c>
      <c r="H2353">
        <v>175</v>
      </c>
      <c r="I2353">
        <v>-67</v>
      </c>
      <c r="J2353">
        <v>-32.130000000000003</v>
      </c>
      <c r="K2353" t="s">
        <v>19</v>
      </c>
    </row>
    <row r="2354" spans="1:11" x14ac:dyDescent="0.2">
      <c r="A2354">
        <v>9410</v>
      </c>
      <c r="B2354">
        <v>45</v>
      </c>
      <c r="C2354">
        <v>73</v>
      </c>
      <c r="D2354" t="s">
        <v>1488</v>
      </c>
      <c r="E2354" t="s">
        <v>438</v>
      </c>
      <c r="F2354" t="s">
        <v>14</v>
      </c>
      <c r="G2354">
        <v>528</v>
      </c>
      <c r="H2354">
        <v>603</v>
      </c>
      <c r="I2354">
        <v>75</v>
      </c>
      <c r="J2354">
        <v>13.26</v>
      </c>
      <c r="K2354" t="s">
        <v>13</v>
      </c>
    </row>
    <row r="2355" spans="1:11" x14ac:dyDescent="0.2">
      <c r="A2355">
        <v>9414</v>
      </c>
      <c r="B2355">
        <v>45</v>
      </c>
      <c r="C2355">
        <v>75</v>
      </c>
      <c r="D2355" t="s">
        <v>1488</v>
      </c>
      <c r="E2355" t="s">
        <v>1512</v>
      </c>
      <c r="F2355" t="s">
        <v>14</v>
      </c>
      <c r="G2355">
        <v>1013</v>
      </c>
      <c r="H2355">
        <v>956</v>
      </c>
      <c r="I2355">
        <v>-57</v>
      </c>
      <c r="J2355">
        <v>-5.79</v>
      </c>
      <c r="K2355" t="s">
        <v>19</v>
      </c>
    </row>
    <row r="2356" spans="1:11" x14ac:dyDescent="0.2">
      <c r="A2356">
        <v>9418</v>
      </c>
      <c r="B2356">
        <v>45</v>
      </c>
      <c r="C2356">
        <v>77</v>
      </c>
      <c r="D2356" t="s">
        <v>1488</v>
      </c>
      <c r="E2356" t="s">
        <v>71</v>
      </c>
      <c r="F2356" t="s">
        <v>14</v>
      </c>
      <c r="G2356">
        <v>2254</v>
      </c>
      <c r="H2356">
        <v>2280</v>
      </c>
      <c r="I2356">
        <v>26</v>
      </c>
      <c r="J2356">
        <v>1.1499999999999999</v>
      </c>
      <c r="K2356" t="s">
        <v>13</v>
      </c>
    </row>
    <row r="2357" spans="1:11" x14ac:dyDescent="0.2">
      <c r="A2357">
        <v>9422</v>
      </c>
      <c r="B2357">
        <v>45</v>
      </c>
      <c r="C2357">
        <v>79</v>
      </c>
      <c r="D2357" t="s">
        <v>1488</v>
      </c>
      <c r="E2357" t="s">
        <v>556</v>
      </c>
      <c r="F2357" t="s">
        <v>14</v>
      </c>
      <c r="G2357">
        <v>10446</v>
      </c>
      <c r="H2357">
        <v>11014</v>
      </c>
      <c r="I2357">
        <v>568</v>
      </c>
      <c r="J2357">
        <v>5.29</v>
      </c>
      <c r="K2357" t="s">
        <v>13</v>
      </c>
    </row>
    <row r="2358" spans="1:11" x14ac:dyDescent="0.2">
      <c r="A2358">
        <v>9426</v>
      </c>
      <c r="B2358">
        <v>45</v>
      </c>
      <c r="C2358">
        <v>81</v>
      </c>
      <c r="D2358" t="s">
        <v>1488</v>
      </c>
      <c r="E2358" t="s">
        <v>1513</v>
      </c>
      <c r="F2358" t="s">
        <v>14</v>
      </c>
      <c r="G2358">
        <v>84</v>
      </c>
      <c r="H2358">
        <v>103</v>
      </c>
      <c r="I2358">
        <v>19</v>
      </c>
      <c r="J2358">
        <v>20.32</v>
      </c>
      <c r="K2358" t="s">
        <v>13</v>
      </c>
    </row>
    <row r="2359" spans="1:11" x14ac:dyDescent="0.2">
      <c r="A2359">
        <v>9430</v>
      </c>
      <c r="B2359">
        <v>45</v>
      </c>
      <c r="C2359">
        <v>83</v>
      </c>
      <c r="D2359" t="s">
        <v>1488</v>
      </c>
      <c r="E2359" t="s">
        <v>1514</v>
      </c>
      <c r="F2359" t="s">
        <v>14</v>
      </c>
      <c r="G2359">
        <v>6439</v>
      </c>
      <c r="H2359">
        <v>6740</v>
      </c>
      <c r="I2359">
        <v>301</v>
      </c>
      <c r="J2359">
        <v>4.57</v>
      </c>
      <c r="K2359" t="s">
        <v>13</v>
      </c>
    </row>
    <row r="2360" spans="1:11" x14ac:dyDescent="0.2">
      <c r="A2360">
        <v>9434</v>
      </c>
      <c r="B2360">
        <v>45</v>
      </c>
      <c r="C2360">
        <v>85</v>
      </c>
      <c r="D2360" t="s">
        <v>1488</v>
      </c>
      <c r="E2360" t="s">
        <v>77</v>
      </c>
      <c r="F2360" t="s">
        <v>14</v>
      </c>
      <c r="G2360">
        <v>1841</v>
      </c>
      <c r="H2360">
        <v>1821</v>
      </c>
      <c r="I2360">
        <v>-20</v>
      </c>
      <c r="J2360">
        <v>-1.0900000000000001</v>
      </c>
      <c r="K2360" t="s">
        <v>19</v>
      </c>
    </row>
    <row r="2361" spans="1:11" x14ac:dyDescent="0.2">
      <c r="A2361">
        <v>9438</v>
      </c>
      <c r="B2361">
        <v>45</v>
      </c>
      <c r="C2361">
        <v>87</v>
      </c>
      <c r="D2361" t="s">
        <v>1488</v>
      </c>
      <c r="E2361" t="s">
        <v>184</v>
      </c>
      <c r="F2361" t="s">
        <v>14</v>
      </c>
      <c r="G2361">
        <v>145</v>
      </c>
      <c r="H2361">
        <v>111</v>
      </c>
      <c r="I2361">
        <v>-34</v>
      </c>
      <c r="J2361">
        <v>-26.56</v>
      </c>
      <c r="K2361" t="s">
        <v>19</v>
      </c>
    </row>
    <row r="2362" spans="1:11" x14ac:dyDescent="0.2">
      <c r="A2362">
        <v>9442</v>
      </c>
      <c r="B2362">
        <v>45</v>
      </c>
      <c r="C2362">
        <v>89</v>
      </c>
      <c r="D2362" t="s">
        <v>1488</v>
      </c>
      <c r="E2362" t="s">
        <v>1515</v>
      </c>
      <c r="F2362" t="s">
        <v>14</v>
      </c>
      <c r="G2362">
        <v>207</v>
      </c>
      <c r="H2362">
        <v>164</v>
      </c>
      <c r="I2362">
        <v>-43</v>
      </c>
      <c r="J2362">
        <v>-23.18</v>
      </c>
      <c r="K2362" t="s">
        <v>19</v>
      </c>
    </row>
    <row r="2363" spans="1:11" x14ac:dyDescent="0.2">
      <c r="A2363">
        <v>9446</v>
      </c>
      <c r="B2363">
        <v>45</v>
      </c>
      <c r="C2363">
        <v>91</v>
      </c>
      <c r="D2363" t="s">
        <v>1488</v>
      </c>
      <c r="E2363" t="s">
        <v>857</v>
      </c>
      <c r="F2363" t="s">
        <v>14</v>
      </c>
      <c r="G2363">
        <v>4140</v>
      </c>
      <c r="H2363">
        <v>4239</v>
      </c>
      <c r="I2363">
        <v>99</v>
      </c>
      <c r="J2363">
        <v>2.36</v>
      </c>
      <c r="K2363" t="s">
        <v>13</v>
      </c>
    </row>
    <row r="2364" spans="1:11" x14ac:dyDescent="0.2">
      <c r="A2364">
        <v>9450</v>
      </c>
      <c r="B2364">
        <v>46</v>
      </c>
      <c r="C2364">
        <v>3</v>
      </c>
      <c r="D2364" t="s">
        <v>1516</v>
      </c>
      <c r="E2364" t="s">
        <v>1517</v>
      </c>
      <c r="F2364" t="s">
        <v>14</v>
      </c>
      <c r="G2364">
        <v>11</v>
      </c>
      <c r="H2364">
        <v>21</v>
      </c>
      <c r="I2364">
        <v>10</v>
      </c>
      <c r="J2364">
        <v>62.5</v>
      </c>
      <c r="K2364" t="s">
        <v>13</v>
      </c>
    </row>
    <row r="2365" spans="1:11" x14ac:dyDescent="0.2">
      <c r="A2365">
        <v>9454</v>
      </c>
      <c r="B2365">
        <v>46</v>
      </c>
      <c r="C2365">
        <v>5</v>
      </c>
      <c r="D2365" t="s">
        <v>1516</v>
      </c>
      <c r="E2365" t="s">
        <v>1518</v>
      </c>
      <c r="F2365" t="s">
        <v>14</v>
      </c>
      <c r="G2365">
        <v>402</v>
      </c>
      <c r="H2365">
        <v>654</v>
      </c>
      <c r="I2365">
        <v>252</v>
      </c>
      <c r="J2365">
        <v>47.73</v>
      </c>
      <c r="K2365" t="s">
        <v>13</v>
      </c>
    </row>
    <row r="2366" spans="1:11" x14ac:dyDescent="0.2">
      <c r="A2366">
        <v>9458</v>
      </c>
      <c r="B2366">
        <v>46</v>
      </c>
      <c r="C2366">
        <v>7</v>
      </c>
      <c r="D2366" t="s">
        <v>1516</v>
      </c>
      <c r="E2366" t="s">
        <v>1519</v>
      </c>
      <c r="F2366" t="s">
        <v>14</v>
      </c>
      <c r="G2366">
        <v>33</v>
      </c>
      <c r="H2366">
        <v>13</v>
      </c>
      <c r="I2366">
        <v>-20</v>
      </c>
      <c r="J2366">
        <v>-86.96</v>
      </c>
      <c r="K2366" t="s">
        <v>19</v>
      </c>
    </row>
    <row r="2367" spans="1:11" x14ac:dyDescent="0.2">
      <c r="A2367">
        <v>9462</v>
      </c>
      <c r="B2367">
        <v>46</v>
      </c>
      <c r="C2367">
        <v>9</v>
      </c>
      <c r="D2367" t="s">
        <v>1516</v>
      </c>
      <c r="E2367" t="s">
        <v>1520</v>
      </c>
      <c r="F2367" t="s">
        <v>14</v>
      </c>
      <c r="G2367">
        <v>36</v>
      </c>
      <c r="H2367">
        <v>23</v>
      </c>
      <c r="I2367">
        <v>-13</v>
      </c>
      <c r="J2367">
        <v>-44.07</v>
      </c>
      <c r="K2367" t="s">
        <v>19</v>
      </c>
    </row>
    <row r="2368" spans="1:11" x14ac:dyDescent="0.2">
      <c r="A2368">
        <v>9466</v>
      </c>
      <c r="B2368">
        <v>46</v>
      </c>
      <c r="C2368">
        <v>11</v>
      </c>
      <c r="D2368" t="s">
        <v>1516</v>
      </c>
      <c r="E2368" t="s">
        <v>1521</v>
      </c>
      <c r="F2368" t="s">
        <v>14</v>
      </c>
      <c r="G2368">
        <v>778</v>
      </c>
      <c r="H2368">
        <v>1023</v>
      </c>
      <c r="I2368">
        <v>245</v>
      </c>
      <c r="J2368">
        <v>27.21</v>
      </c>
      <c r="K2368" t="s">
        <v>13</v>
      </c>
    </row>
    <row r="2369" spans="1:11" x14ac:dyDescent="0.2">
      <c r="A2369">
        <v>9470</v>
      </c>
      <c r="B2369">
        <v>46</v>
      </c>
      <c r="C2369">
        <v>13</v>
      </c>
      <c r="D2369" t="s">
        <v>1516</v>
      </c>
      <c r="E2369" t="s">
        <v>518</v>
      </c>
      <c r="F2369" t="s">
        <v>14</v>
      </c>
      <c r="G2369">
        <v>314</v>
      </c>
      <c r="H2369">
        <v>445</v>
      </c>
      <c r="I2369">
        <v>131</v>
      </c>
      <c r="J2369">
        <v>34.520000000000003</v>
      </c>
      <c r="K2369" t="s">
        <v>13</v>
      </c>
    </row>
    <row r="2370" spans="1:11" x14ac:dyDescent="0.2">
      <c r="A2370">
        <v>9474</v>
      </c>
      <c r="B2370">
        <v>46</v>
      </c>
      <c r="C2370">
        <v>15</v>
      </c>
      <c r="D2370" t="s">
        <v>1516</v>
      </c>
      <c r="E2370" t="s">
        <v>1522</v>
      </c>
      <c r="F2370" t="s">
        <v>14</v>
      </c>
      <c r="G2370">
        <v>51</v>
      </c>
      <c r="H2370">
        <v>16</v>
      </c>
      <c r="I2370">
        <v>-35</v>
      </c>
      <c r="J2370">
        <v>-104.48</v>
      </c>
      <c r="K2370" t="s">
        <v>19</v>
      </c>
    </row>
    <row r="2371" spans="1:11" x14ac:dyDescent="0.2">
      <c r="A2371">
        <v>9478</v>
      </c>
      <c r="B2371">
        <v>46</v>
      </c>
      <c r="C2371">
        <v>17</v>
      </c>
      <c r="D2371" t="s">
        <v>1516</v>
      </c>
      <c r="E2371" t="s">
        <v>1133</v>
      </c>
      <c r="F2371" t="s">
        <v>14</v>
      </c>
      <c r="G2371">
        <v>25</v>
      </c>
      <c r="H2371">
        <v>4</v>
      </c>
      <c r="I2371">
        <v>-21</v>
      </c>
      <c r="J2371">
        <v>-144.83000000000001</v>
      </c>
      <c r="K2371" t="s">
        <v>19</v>
      </c>
    </row>
    <row r="2372" spans="1:11" x14ac:dyDescent="0.2">
      <c r="A2372">
        <v>9482</v>
      </c>
      <c r="B2372">
        <v>46</v>
      </c>
      <c r="C2372">
        <v>19</v>
      </c>
      <c r="D2372" t="s">
        <v>1516</v>
      </c>
      <c r="E2372" t="s">
        <v>193</v>
      </c>
      <c r="F2372" t="s">
        <v>14</v>
      </c>
      <c r="G2372">
        <v>54</v>
      </c>
      <c r="H2372">
        <v>37</v>
      </c>
      <c r="I2372">
        <v>-17</v>
      </c>
      <c r="J2372">
        <v>-37.36</v>
      </c>
      <c r="K2372" t="s">
        <v>19</v>
      </c>
    </row>
    <row r="2373" spans="1:11" x14ac:dyDescent="0.2">
      <c r="A2373">
        <v>9486</v>
      </c>
      <c r="B2373">
        <v>46</v>
      </c>
      <c r="C2373">
        <v>21</v>
      </c>
      <c r="D2373" t="s">
        <v>1516</v>
      </c>
      <c r="E2373" t="s">
        <v>739</v>
      </c>
      <c r="F2373" t="s">
        <v>14</v>
      </c>
      <c r="G2373">
        <v>17</v>
      </c>
      <c r="H2373">
        <v>0</v>
      </c>
      <c r="I2373">
        <v>-17</v>
      </c>
      <c r="J2373">
        <v>-200</v>
      </c>
      <c r="K2373" t="s">
        <v>19</v>
      </c>
    </row>
    <row r="2374" spans="1:11" x14ac:dyDescent="0.2">
      <c r="A2374">
        <v>9490</v>
      </c>
      <c r="B2374">
        <v>46</v>
      </c>
      <c r="C2374">
        <v>23</v>
      </c>
      <c r="D2374" t="s">
        <v>1516</v>
      </c>
      <c r="E2374" t="s">
        <v>1523</v>
      </c>
      <c r="F2374" t="s">
        <v>14</v>
      </c>
      <c r="G2374">
        <v>51</v>
      </c>
      <c r="H2374">
        <v>48</v>
      </c>
      <c r="I2374">
        <v>-3</v>
      </c>
      <c r="J2374">
        <v>-6.06</v>
      </c>
      <c r="K2374" t="s">
        <v>19</v>
      </c>
    </row>
    <row r="2375" spans="1:11" x14ac:dyDescent="0.2">
      <c r="A2375">
        <v>9494</v>
      </c>
      <c r="B2375">
        <v>46</v>
      </c>
      <c r="C2375">
        <v>25</v>
      </c>
      <c r="D2375" t="s">
        <v>1516</v>
      </c>
      <c r="E2375" t="s">
        <v>140</v>
      </c>
      <c r="F2375" t="s">
        <v>14</v>
      </c>
      <c r="G2375">
        <v>10</v>
      </c>
      <c r="H2375">
        <v>4</v>
      </c>
      <c r="I2375">
        <v>-6</v>
      </c>
      <c r="J2375">
        <v>-85.71</v>
      </c>
      <c r="K2375" t="s">
        <v>19</v>
      </c>
    </row>
    <row r="2376" spans="1:11" x14ac:dyDescent="0.2">
      <c r="A2376">
        <v>9498</v>
      </c>
      <c r="B2376">
        <v>46</v>
      </c>
      <c r="C2376">
        <v>27</v>
      </c>
      <c r="D2376" t="s">
        <v>1516</v>
      </c>
      <c r="E2376" t="s">
        <v>31</v>
      </c>
      <c r="F2376" t="s">
        <v>14</v>
      </c>
      <c r="G2376">
        <v>360</v>
      </c>
      <c r="H2376">
        <v>281</v>
      </c>
      <c r="I2376">
        <v>-79</v>
      </c>
      <c r="J2376">
        <v>-24.65</v>
      </c>
      <c r="K2376" t="s">
        <v>19</v>
      </c>
    </row>
    <row r="2377" spans="1:11" x14ac:dyDescent="0.2">
      <c r="A2377">
        <v>9502</v>
      </c>
      <c r="B2377">
        <v>46</v>
      </c>
      <c r="C2377">
        <v>29</v>
      </c>
      <c r="D2377" t="s">
        <v>1516</v>
      </c>
      <c r="E2377" t="s">
        <v>1524</v>
      </c>
      <c r="F2377" t="s">
        <v>14</v>
      </c>
      <c r="G2377">
        <v>210</v>
      </c>
      <c r="H2377">
        <v>204</v>
      </c>
      <c r="I2377">
        <v>-6</v>
      </c>
      <c r="J2377">
        <v>-2.9</v>
      </c>
      <c r="K2377" t="s">
        <v>19</v>
      </c>
    </row>
    <row r="2378" spans="1:11" x14ac:dyDescent="0.2">
      <c r="A2378">
        <v>9506</v>
      </c>
      <c r="B2378">
        <v>46</v>
      </c>
      <c r="C2378">
        <v>31</v>
      </c>
      <c r="D2378" t="s">
        <v>1516</v>
      </c>
      <c r="E2378" t="s">
        <v>1525</v>
      </c>
      <c r="F2378" t="s">
        <v>14</v>
      </c>
      <c r="G2378">
        <v>32</v>
      </c>
      <c r="H2378">
        <v>24</v>
      </c>
      <c r="I2378">
        <v>-8</v>
      </c>
      <c r="J2378">
        <v>-28.57</v>
      </c>
      <c r="K2378" t="s">
        <v>19</v>
      </c>
    </row>
    <row r="2379" spans="1:11" x14ac:dyDescent="0.2">
      <c r="A2379">
        <v>9510</v>
      </c>
      <c r="B2379">
        <v>46</v>
      </c>
      <c r="C2379">
        <v>33</v>
      </c>
      <c r="D2379" t="s">
        <v>1516</v>
      </c>
      <c r="E2379" t="s">
        <v>261</v>
      </c>
      <c r="F2379" t="s">
        <v>14</v>
      </c>
      <c r="G2379">
        <v>57</v>
      </c>
      <c r="H2379">
        <v>38</v>
      </c>
      <c r="I2379">
        <v>-19</v>
      </c>
      <c r="J2379">
        <v>-40</v>
      </c>
      <c r="K2379" t="s">
        <v>19</v>
      </c>
    </row>
    <row r="2380" spans="1:11" x14ac:dyDescent="0.2">
      <c r="A2380">
        <v>9514</v>
      </c>
      <c r="B2380">
        <v>46</v>
      </c>
      <c r="C2380">
        <v>35</v>
      </c>
      <c r="D2380" t="s">
        <v>1516</v>
      </c>
      <c r="E2380" t="s">
        <v>1526</v>
      </c>
      <c r="F2380" t="s">
        <v>14</v>
      </c>
      <c r="G2380">
        <v>141</v>
      </c>
      <c r="H2380">
        <v>137</v>
      </c>
      <c r="I2380">
        <v>-4</v>
      </c>
      <c r="J2380">
        <v>-2.88</v>
      </c>
      <c r="K2380" t="s">
        <v>19</v>
      </c>
    </row>
    <row r="2381" spans="1:11" x14ac:dyDescent="0.2">
      <c r="A2381">
        <v>9518</v>
      </c>
      <c r="B2381">
        <v>46</v>
      </c>
      <c r="C2381">
        <v>37</v>
      </c>
      <c r="D2381" t="s">
        <v>1516</v>
      </c>
      <c r="E2381" t="s">
        <v>1527</v>
      </c>
      <c r="F2381" t="s">
        <v>14</v>
      </c>
      <c r="G2381">
        <v>27</v>
      </c>
      <c r="H2381">
        <v>20</v>
      </c>
      <c r="I2381">
        <v>-7</v>
      </c>
      <c r="J2381">
        <v>-29.79</v>
      </c>
      <c r="K2381" t="s">
        <v>19</v>
      </c>
    </row>
    <row r="2382" spans="1:11" x14ac:dyDescent="0.2">
      <c r="A2382">
        <v>9522</v>
      </c>
      <c r="B2382">
        <v>46</v>
      </c>
      <c r="C2382">
        <v>39</v>
      </c>
      <c r="D2382" t="s">
        <v>1516</v>
      </c>
      <c r="E2382" t="s">
        <v>1139</v>
      </c>
      <c r="F2382" t="s">
        <v>14</v>
      </c>
      <c r="G2382">
        <v>30</v>
      </c>
      <c r="H2382">
        <v>6</v>
      </c>
      <c r="I2382">
        <v>-24</v>
      </c>
      <c r="J2382">
        <v>-133.33000000000001</v>
      </c>
      <c r="K2382" t="s">
        <v>19</v>
      </c>
    </row>
    <row r="2383" spans="1:11" x14ac:dyDescent="0.2">
      <c r="A2383">
        <v>9526</v>
      </c>
      <c r="B2383">
        <v>46</v>
      </c>
      <c r="C2383">
        <v>41</v>
      </c>
      <c r="D2383" t="s">
        <v>1516</v>
      </c>
      <c r="E2383" t="s">
        <v>1403</v>
      </c>
      <c r="F2383" t="s">
        <v>14</v>
      </c>
      <c r="G2383">
        <v>67</v>
      </c>
      <c r="H2383">
        <v>17</v>
      </c>
      <c r="I2383">
        <v>-50</v>
      </c>
      <c r="J2383">
        <v>-119.05</v>
      </c>
      <c r="K2383" t="s">
        <v>19</v>
      </c>
    </row>
    <row r="2384" spans="1:11" x14ac:dyDescent="0.2">
      <c r="A2384">
        <v>9530</v>
      </c>
      <c r="B2384">
        <v>46</v>
      </c>
      <c r="C2384">
        <v>43</v>
      </c>
      <c r="D2384" t="s">
        <v>1516</v>
      </c>
      <c r="E2384" t="s">
        <v>265</v>
      </c>
      <c r="F2384" t="s">
        <v>14</v>
      </c>
      <c r="G2384">
        <v>12</v>
      </c>
      <c r="H2384">
        <v>5</v>
      </c>
      <c r="I2384">
        <v>-7</v>
      </c>
      <c r="J2384">
        <v>-82.35</v>
      </c>
      <c r="K2384" t="s">
        <v>19</v>
      </c>
    </row>
    <row r="2385" spans="1:11" x14ac:dyDescent="0.2">
      <c r="A2385">
        <v>9534</v>
      </c>
      <c r="B2385">
        <v>46</v>
      </c>
      <c r="C2385">
        <v>45</v>
      </c>
      <c r="D2385" t="s">
        <v>1516</v>
      </c>
      <c r="E2385" t="s">
        <v>1528</v>
      </c>
      <c r="F2385" t="s">
        <v>14</v>
      </c>
      <c r="G2385">
        <v>30</v>
      </c>
      <c r="H2385">
        <v>13</v>
      </c>
      <c r="I2385">
        <v>-17</v>
      </c>
      <c r="J2385">
        <v>-79.069999999999993</v>
      </c>
      <c r="K2385" t="s">
        <v>19</v>
      </c>
    </row>
    <row r="2386" spans="1:11" x14ac:dyDescent="0.2">
      <c r="A2386">
        <v>9538</v>
      </c>
      <c r="B2386">
        <v>46</v>
      </c>
      <c r="C2386">
        <v>47</v>
      </c>
      <c r="D2386" t="s">
        <v>1516</v>
      </c>
      <c r="E2386" t="s">
        <v>1529</v>
      </c>
      <c r="F2386" t="s">
        <v>14</v>
      </c>
      <c r="G2386">
        <v>68</v>
      </c>
      <c r="H2386">
        <v>40</v>
      </c>
      <c r="I2386">
        <v>-28</v>
      </c>
      <c r="J2386">
        <v>-51.85</v>
      </c>
      <c r="K2386" t="s">
        <v>19</v>
      </c>
    </row>
    <row r="2387" spans="1:11" x14ac:dyDescent="0.2">
      <c r="A2387">
        <v>9542</v>
      </c>
      <c r="B2387">
        <v>46</v>
      </c>
      <c r="C2387">
        <v>49</v>
      </c>
      <c r="D2387" t="s">
        <v>1516</v>
      </c>
      <c r="E2387" t="s">
        <v>1530</v>
      </c>
      <c r="F2387" t="s">
        <v>14</v>
      </c>
      <c r="G2387">
        <v>1</v>
      </c>
      <c r="H2387">
        <v>6</v>
      </c>
      <c r="I2387">
        <v>5</v>
      </c>
      <c r="J2387">
        <v>142.86000000000001</v>
      </c>
      <c r="K2387" t="s">
        <v>13</v>
      </c>
    </row>
    <row r="2388" spans="1:11" x14ac:dyDescent="0.2">
      <c r="A2388">
        <v>9546</v>
      </c>
      <c r="B2388">
        <v>46</v>
      </c>
      <c r="C2388">
        <v>51</v>
      </c>
      <c r="D2388" t="s">
        <v>1516</v>
      </c>
      <c r="E2388" t="s">
        <v>153</v>
      </c>
      <c r="F2388" t="s">
        <v>14</v>
      </c>
      <c r="G2388">
        <v>37</v>
      </c>
      <c r="H2388">
        <v>43</v>
      </c>
      <c r="I2388">
        <v>6</v>
      </c>
      <c r="J2388">
        <v>15</v>
      </c>
      <c r="K2388" t="s">
        <v>13</v>
      </c>
    </row>
    <row r="2389" spans="1:11" x14ac:dyDescent="0.2">
      <c r="A2389">
        <v>9550</v>
      </c>
      <c r="B2389">
        <v>46</v>
      </c>
      <c r="C2389">
        <v>53</v>
      </c>
      <c r="D2389" t="s">
        <v>1516</v>
      </c>
      <c r="E2389" t="s">
        <v>1531</v>
      </c>
      <c r="F2389" t="s">
        <v>14</v>
      </c>
      <c r="G2389">
        <v>28</v>
      </c>
      <c r="H2389">
        <v>17</v>
      </c>
      <c r="I2389">
        <v>-11</v>
      </c>
      <c r="J2389">
        <v>-48.89</v>
      </c>
      <c r="K2389" t="s">
        <v>19</v>
      </c>
    </row>
    <row r="2390" spans="1:11" x14ac:dyDescent="0.2">
      <c r="A2390">
        <v>9554</v>
      </c>
      <c r="B2390">
        <v>46</v>
      </c>
      <c r="C2390">
        <v>55</v>
      </c>
      <c r="D2390" t="s">
        <v>1516</v>
      </c>
      <c r="E2390" t="s">
        <v>1532</v>
      </c>
      <c r="F2390" t="s">
        <v>14</v>
      </c>
      <c r="G2390">
        <v>9</v>
      </c>
      <c r="H2390">
        <v>11</v>
      </c>
      <c r="I2390">
        <v>2</v>
      </c>
      <c r="J2390">
        <v>20</v>
      </c>
      <c r="K2390" t="s">
        <v>13</v>
      </c>
    </row>
    <row r="2391" spans="1:11" x14ac:dyDescent="0.2">
      <c r="A2391">
        <v>9558</v>
      </c>
      <c r="B2391">
        <v>46</v>
      </c>
      <c r="C2391">
        <v>57</v>
      </c>
      <c r="D2391" t="s">
        <v>1516</v>
      </c>
      <c r="E2391" t="s">
        <v>1533</v>
      </c>
      <c r="F2391" t="s">
        <v>14</v>
      </c>
      <c r="G2391">
        <v>30</v>
      </c>
      <c r="H2391">
        <v>23</v>
      </c>
      <c r="I2391">
        <v>-7</v>
      </c>
      <c r="J2391">
        <v>-26.42</v>
      </c>
      <c r="K2391" t="s">
        <v>19</v>
      </c>
    </row>
    <row r="2392" spans="1:11" x14ac:dyDescent="0.2">
      <c r="A2392">
        <v>9562</v>
      </c>
      <c r="B2392">
        <v>46</v>
      </c>
      <c r="C2392">
        <v>59</v>
      </c>
      <c r="D2392" t="s">
        <v>1516</v>
      </c>
      <c r="E2392" t="s">
        <v>1534</v>
      </c>
      <c r="F2392" t="s">
        <v>14</v>
      </c>
      <c r="G2392">
        <v>12</v>
      </c>
      <c r="H2392">
        <v>16</v>
      </c>
      <c r="I2392">
        <v>4</v>
      </c>
      <c r="J2392">
        <v>28.57</v>
      </c>
      <c r="K2392" t="s">
        <v>13</v>
      </c>
    </row>
    <row r="2393" spans="1:11" x14ac:dyDescent="0.2">
      <c r="A2393">
        <v>9566</v>
      </c>
      <c r="B2393">
        <v>46</v>
      </c>
      <c r="C2393">
        <v>61</v>
      </c>
      <c r="D2393" t="s">
        <v>1516</v>
      </c>
      <c r="E2393" t="s">
        <v>1535</v>
      </c>
      <c r="F2393" t="s">
        <v>14</v>
      </c>
      <c r="G2393">
        <v>15</v>
      </c>
      <c r="H2393">
        <v>15</v>
      </c>
      <c r="I2393">
        <v>0</v>
      </c>
      <c r="J2393">
        <v>0</v>
      </c>
      <c r="K2393" t="s">
        <v>29</v>
      </c>
    </row>
    <row r="2394" spans="1:11" x14ac:dyDescent="0.2">
      <c r="A2394">
        <v>9570</v>
      </c>
      <c r="B2394">
        <v>46</v>
      </c>
      <c r="C2394">
        <v>63</v>
      </c>
      <c r="D2394" t="s">
        <v>1516</v>
      </c>
      <c r="E2394" t="s">
        <v>1211</v>
      </c>
      <c r="F2394" t="s">
        <v>14</v>
      </c>
      <c r="G2394">
        <v>11</v>
      </c>
      <c r="H2394">
        <v>1</v>
      </c>
      <c r="I2394">
        <v>-10</v>
      </c>
      <c r="J2394">
        <v>-166.67</v>
      </c>
      <c r="K2394" t="s">
        <v>19</v>
      </c>
    </row>
    <row r="2395" spans="1:11" x14ac:dyDescent="0.2">
      <c r="A2395">
        <v>9574</v>
      </c>
      <c r="B2395">
        <v>46</v>
      </c>
      <c r="C2395">
        <v>65</v>
      </c>
      <c r="D2395" t="s">
        <v>1516</v>
      </c>
      <c r="E2395" t="s">
        <v>1407</v>
      </c>
      <c r="F2395" t="s">
        <v>14</v>
      </c>
      <c r="G2395">
        <v>231</v>
      </c>
      <c r="H2395">
        <v>138</v>
      </c>
      <c r="I2395">
        <v>-93</v>
      </c>
      <c r="J2395">
        <v>-50.41</v>
      </c>
      <c r="K2395" t="s">
        <v>19</v>
      </c>
    </row>
    <row r="2396" spans="1:11" x14ac:dyDescent="0.2">
      <c r="A2396">
        <v>9578</v>
      </c>
      <c r="B2396">
        <v>46</v>
      </c>
      <c r="C2396">
        <v>67</v>
      </c>
      <c r="D2396" t="s">
        <v>1516</v>
      </c>
      <c r="E2396" t="s">
        <v>1536</v>
      </c>
      <c r="F2396" t="s">
        <v>14</v>
      </c>
      <c r="G2396">
        <v>16</v>
      </c>
      <c r="H2396">
        <v>16</v>
      </c>
      <c r="I2396">
        <v>0</v>
      </c>
      <c r="J2396">
        <v>0</v>
      </c>
      <c r="K2396" t="s">
        <v>29</v>
      </c>
    </row>
    <row r="2397" spans="1:11" x14ac:dyDescent="0.2">
      <c r="A2397">
        <v>9582</v>
      </c>
      <c r="B2397">
        <v>46</v>
      </c>
      <c r="C2397">
        <v>69</v>
      </c>
      <c r="D2397" t="s">
        <v>1516</v>
      </c>
      <c r="E2397" t="s">
        <v>1292</v>
      </c>
      <c r="F2397" t="s">
        <v>14</v>
      </c>
      <c r="G2397">
        <v>2</v>
      </c>
      <c r="H2397">
        <v>7</v>
      </c>
      <c r="I2397">
        <v>5</v>
      </c>
      <c r="J2397">
        <v>111.11</v>
      </c>
      <c r="K2397" t="s">
        <v>13</v>
      </c>
    </row>
    <row r="2398" spans="1:11" x14ac:dyDescent="0.2">
      <c r="A2398">
        <v>9586</v>
      </c>
      <c r="B2398">
        <v>46</v>
      </c>
      <c r="C2398">
        <v>71</v>
      </c>
      <c r="D2398" t="s">
        <v>1516</v>
      </c>
      <c r="E2398" t="s">
        <v>53</v>
      </c>
      <c r="F2398" t="s">
        <v>14</v>
      </c>
      <c r="G2398">
        <v>21</v>
      </c>
      <c r="H2398">
        <v>2</v>
      </c>
      <c r="I2398">
        <v>-19</v>
      </c>
      <c r="J2398">
        <v>-165.22</v>
      </c>
      <c r="K2398" t="s">
        <v>19</v>
      </c>
    </row>
    <row r="2399" spans="1:11" x14ac:dyDescent="0.2">
      <c r="A2399">
        <v>9590</v>
      </c>
      <c r="B2399">
        <v>46</v>
      </c>
      <c r="C2399">
        <v>73</v>
      </c>
      <c r="D2399" t="s">
        <v>1516</v>
      </c>
      <c r="E2399" t="s">
        <v>1537</v>
      </c>
      <c r="F2399" t="s">
        <v>14</v>
      </c>
      <c r="G2399">
        <v>6</v>
      </c>
      <c r="H2399">
        <v>6</v>
      </c>
      <c r="I2399">
        <v>0</v>
      </c>
      <c r="J2399">
        <v>0</v>
      </c>
      <c r="K2399" t="s">
        <v>29</v>
      </c>
    </row>
    <row r="2400" spans="1:11" x14ac:dyDescent="0.2">
      <c r="A2400">
        <v>9594</v>
      </c>
      <c r="B2400">
        <v>46</v>
      </c>
      <c r="C2400">
        <v>75</v>
      </c>
      <c r="D2400" t="s">
        <v>1516</v>
      </c>
      <c r="E2400" t="s">
        <v>427</v>
      </c>
      <c r="F2400" t="s">
        <v>14</v>
      </c>
      <c r="G2400">
        <v>6</v>
      </c>
      <c r="H2400">
        <v>1</v>
      </c>
      <c r="I2400">
        <v>-5</v>
      </c>
      <c r="J2400">
        <v>-142.86000000000001</v>
      </c>
      <c r="K2400" t="s">
        <v>19</v>
      </c>
    </row>
    <row r="2401" spans="1:11" x14ac:dyDescent="0.2">
      <c r="A2401">
        <v>9598</v>
      </c>
      <c r="B2401">
        <v>46</v>
      </c>
      <c r="C2401">
        <v>77</v>
      </c>
      <c r="D2401" t="s">
        <v>1516</v>
      </c>
      <c r="E2401" t="s">
        <v>1538</v>
      </c>
      <c r="F2401" t="s">
        <v>14</v>
      </c>
      <c r="G2401">
        <v>50</v>
      </c>
      <c r="H2401">
        <v>27</v>
      </c>
      <c r="I2401">
        <v>-23</v>
      </c>
      <c r="J2401">
        <v>-59.74</v>
      </c>
      <c r="K2401" t="s">
        <v>19</v>
      </c>
    </row>
    <row r="2402" spans="1:11" x14ac:dyDescent="0.2">
      <c r="A2402">
        <v>9602</v>
      </c>
      <c r="B2402">
        <v>46</v>
      </c>
      <c r="C2402">
        <v>79</v>
      </c>
      <c r="D2402" t="s">
        <v>1516</v>
      </c>
      <c r="E2402" t="s">
        <v>206</v>
      </c>
      <c r="F2402" t="s">
        <v>14</v>
      </c>
      <c r="G2402">
        <v>106</v>
      </c>
      <c r="H2402">
        <v>99</v>
      </c>
      <c r="I2402">
        <v>-7</v>
      </c>
      <c r="J2402">
        <v>-6.83</v>
      </c>
      <c r="K2402" t="s">
        <v>19</v>
      </c>
    </row>
    <row r="2403" spans="1:11" x14ac:dyDescent="0.2">
      <c r="A2403">
        <v>9606</v>
      </c>
      <c r="B2403">
        <v>46</v>
      </c>
      <c r="C2403">
        <v>81</v>
      </c>
      <c r="D2403" t="s">
        <v>1516</v>
      </c>
      <c r="E2403" t="s">
        <v>57</v>
      </c>
      <c r="F2403" t="s">
        <v>14</v>
      </c>
      <c r="G2403">
        <v>192</v>
      </c>
      <c r="H2403">
        <v>233</v>
      </c>
      <c r="I2403">
        <v>41</v>
      </c>
      <c r="J2403">
        <v>19.29</v>
      </c>
      <c r="K2403" t="s">
        <v>13</v>
      </c>
    </row>
    <row r="2404" spans="1:11" x14ac:dyDescent="0.2">
      <c r="A2404">
        <v>9610</v>
      </c>
      <c r="B2404">
        <v>46</v>
      </c>
      <c r="C2404">
        <v>83</v>
      </c>
      <c r="D2404" t="s">
        <v>1516</v>
      </c>
      <c r="E2404" t="s">
        <v>161</v>
      </c>
      <c r="F2404" t="s">
        <v>14</v>
      </c>
      <c r="G2404">
        <v>479</v>
      </c>
      <c r="H2404">
        <v>607</v>
      </c>
      <c r="I2404">
        <v>128</v>
      </c>
      <c r="J2404">
        <v>23.57</v>
      </c>
      <c r="K2404" t="s">
        <v>13</v>
      </c>
    </row>
    <row r="2405" spans="1:11" x14ac:dyDescent="0.2">
      <c r="A2405">
        <v>9614</v>
      </c>
      <c r="B2405">
        <v>46</v>
      </c>
      <c r="C2405">
        <v>85</v>
      </c>
      <c r="D2405" t="s">
        <v>1516</v>
      </c>
      <c r="E2405" t="s">
        <v>1539</v>
      </c>
      <c r="F2405" t="s">
        <v>14</v>
      </c>
      <c r="G2405">
        <v>24</v>
      </c>
      <c r="H2405">
        <v>13</v>
      </c>
      <c r="I2405">
        <v>-11</v>
      </c>
      <c r="J2405">
        <v>-59.46</v>
      </c>
      <c r="K2405" t="s">
        <v>19</v>
      </c>
    </row>
    <row r="2406" spans="1:11" x14ac:dyDescent="0.2">
      <c r="A2406">
        <v>9618</v>
      </c>
      <c r="B2406">
        <v>46</v>
      </c>
      <c r="C2406">
        <v>87</v>
      </c>
      <c r="D2406" t="s">
        <v>1516</v>
      </c>
      <c r="E2406" t="s">
        <v>1540</v>
      </c>
      <c r="F2406" t="s">
        <v>14</v>
      </c>
      <c r="G2406">
        <v>21</v>
      </c>
      <c r="H2406">
        <v>14</v>
      </c>
      <c r="I2406">
        <v>-7</v>
      </c>
      <c r="J2406">
        <v>-40</v>
      </c>
      <c r="K2406" t="s">
        <v>19</v>
      </c>
    </row>
    <row r="2407" spans="1:11" x14ac:dyDescent="0.2">
      <c r="A2407">
        <v>9622</v>
      </c>
      <c r="B2407">
        <v>46</v>
      </c>
      <c r="C2407">
        <v>89</v>
      </c>
      <c r="D2407" t="s">
        <v>1516</v>
      </c>
      <c r="E2407" t="s">
        <v>690</v>
      </c>
      <c r="F2407" t="s">
        <v>14</v>
      </c>
      <c r="G2407">
        <v>9</v>
      </c>
      <c r="H2407">
        <v>6</v>
      </c>
      <c r="I2407">
        <v>-3</v>
      </c>
      <c r="J2407">
        <v>-40</v>
      </c>
      <c r="K2407" t="s">
        <v>19</v>
      </c>
    </row>
    <row r="2408" spans="1:11" x14ac:dyDescent="0.2">
      <c r="A2408">
        <v>9626</v>
      </c>
      <c r="B2408">
        <v>46</v>
      </c>
      <c r="C2408">
        <v>91</v>
      </c>
      <c r="D2408" t="s">
        <v>1516</v>
      </c>
      <c r="E2408" t="s">
        <v>65</v>
      </c>
      <c r="F2408" t="s">
        <v>14</v>
      </c>
      <c r="G2408">
        <v>21</v>
      </c>
      <c r="H2408">
        <v>12</v>
      </c>
      <c r="I2408">
        <v>-9</v>
      </c>
      <c r="J2408">
        <v>-54.55</v>
      </c>
      <c r="K2408" t="s">
        <v>19</v>
      </c>
    </row>
    <row r="2409" spans="1:11" x14ac:dyDescent="0.2">
      <c r="A2409">
        <v>9630</v>
      </c>
      <c r="B2409">
        <v>46</v>
      </c>
      <c r="C2409">
        <v>93</v>
      </c>
      <c r="D2409" t="s">
        <v>1516</v>
      </c>
      <c r="E2409" t="s">
        <v>691</v>
      </c>
      <c r="F2409" t="s">
        <v>14</v>
      </c>
      <c r="G2409">
        <v>344</v>
      </c>
      <c r="H2409">
        <v>304</v>
      </c>
      <c r="I2409">
        <v>-40</v>
      </c>
      <c r="J2409">
        <v>-12.35</v>
      </c>
      <c r="K2409" t="s">
        <v>19</v>
      </c>
    </row>
    <row r="2410" spans="1:11" x14ac:dyDescent="0.2">
      <c r="A2410">
        <v>9634</v>
      </c>
      <c r="B2410">
        <v>46</v>
      </c>
      <c r="C2410">
        <v>95</v>
      </c>
      <c r="D2410" t="s">
        <v>1516</v>
      </c>
      <c r="E2410" t="s">
        <v>1541</v>
      </c>
      <c r="F2410" t="s">
        <v>14</v>
      </c>
      <c r="G2410">
        <v>11</v>
      </c>
      <c r="H2410">
        <v>5</v>
      </c>
      <c r="I2410">
        <v>-6</v>
      </c>
      <c r="J2410">
        <v>-75</v>
      </c>
      <c r="K2410" t="s">
        <v>19</v>
      </c>
    </row>
    <row r="2411" spans="1:11" x14ac:dyDescent="0.2">
      <c r="A2411">
        <v>9638</v>
      </c>
      <c r="B2411">
        <v>46</v>
      </c>
      <c r="C2411">
        <v>97</v>
      </c>
      <c r="D2411" t="s">
        <v>1516</v>
      </c>
      <c r="E2411" t="s">
        <v>1542</v>
      </c>
      <c r="F2411" t="s">
        <v>14</v>
      </c>
      <c r="G2411">
        <v>6</v>
      </c>
      <c r="H2411">
        <v>12</v>
      </c>
      <c r="I2411">
        <v>6</v>
      </c>
      <c r="J2411">
        <v>66.67</v>
      </c>
      <c r="K2411" t="s">
        <v>13</v>
      </c>
    </row>
    <row r="2412" spans="1:11" x14ac:dyDescent="0.2">
      <c r="A2412">
        <v>9642</v>
      </c>
      <c r="B2412">
        <v>46</v>
      </c>
      <c r="C2412">
        <v>99</v>
      </c>
      <c r="D2412" t="s">
        <v>1516</v>
      </c>
      <c r="E2412" t="s">
        <v>1543</v>
      </c>
      <c r="F2412" t="s">
        <v>14</v>
      </c>
      <c r="G2412">
        <v>2958</v>
      </c>
      <c r="H2412">
        <v>3287</v>
      </c>
      <c r="I2412">
        <v>329</v>
      </c>
      <c r="J2412">
        <v>10.54</v>
      </c>
      <c r="K2412" t="s">
        <v>13</v>
      </c>
    </row>
    <row r="2413" spans="1:11" x14ac:dyDescent="0.2">
      <c r="A2413">
        <v>9646</v>
      </c>
      <c r="B2413">
        <v>46</v>
      </c>
      <c r="C2413">
        <v>101</v>
      </c>
      <c r="D2413" t="s">
        <v>1516</v>
      </c>
      <c r="E2413" t="s">
        <v>1544</v>
      </c>
      <c r="F2413" t="s">
        <v>14</v>
      </c>
      <c r="G2413">
        <v>133</v>
      </c>
      <c r="H2413">
        <v>90</v>
      </c>
      <c r="I2413">
        <v>-43</v>
      </c>
      <c r="J2413">
        <v>-38.57</v>
      </c>
      <c r="K2413" t="s">
        <v>19</v>
      </c>
    </row>
    <row r="2414" spans="1:11" x14ac:dyDescent="0.2">
      <c r="A2414">
        <v>9650</v>
      </c>
      <c r="B2414">
        <v>46</v>
      </c>
      <c r="C2414">
        <v>103</v>
      </c>
      <c r="D2414" t="s">
        <v>1516</v>
      </c>
      <c r="E2414" t="s">
        <v>989</v>
      </c>
      <c r="F2414" t="s">
        <v>14</v>
      </c>
      <c r="G2414">
        <v>1429</v>
      </c>
      <c r="H2414">
        <v>1675</v>
      </c>
      <c r="I2414">
        <v>246</v>
      </c>
      <c r="J2414">
        <v>15.85</v>
      </c>
      <c r="K2414" t="s">
        <v>13</v>
      </c>
    </row>
    <row r="2415" spans="1:11" x14ac:dyDescent="0.2">
      <c r="A2415">
        <v>9654</v>
      </c>
      <c r="B2415">
        <v>46</v>
      </c>
      <c r="C2415">
        <v>105</v>
      </c>
      <c r="D2415" t="s">
        <v>1516</v>
      </c>
      <c r="E2415" t="s">
        <v>1161</v>
      </c>
      <c r="F2415" t="s">
        <v>14</v>
      </c>
      <c r="G2415">
        <v>13</v>
      </c>
      <c r="H2415">
        <v>9</v>
      </c>
      <c r="I2415">
        <v>-4</v>
      </c>
      <c r="J2415">
        <v>-36.36</v>
      </c>
      <c r="K2415" t="s">
        <v>19</v>
      </c>
    </row>
    <row r="2416" spans="1:11" x14ac:dyDescent="0.2">
      <c r="A2416">
        <v>9658</v>
      </c>
      <c r="B2416">
        <v>46</v>
      </c>
      <c r="C2416">
        <v>107</v>
      </c>
      <c r="D2416" t="s">
        <v>1516</v>
      </c>
      <c r="E2416" t="s">
        <v>1479</v>
      </c>
      <c r="F2416" t="s">
        <v>14</v>
      </c>
      <c r="G2416">
        <v>10</v>
      </c>
      <c r="H2416">
        <v>11</v>
      </c>
      <c r="I2416">
        <v>1</v>
      </c>
      <c r="J2416">
        <v>9.52</v>
      </c>
      <c r="K2416" t="s">
        <v>13</v>
      </c>
    </row>
    <row r="2417" spans="1:11" x14ac:dyDescent="0.2">
      <c r="A2417">
        <v>9662</v>
      </c>
      <c r="B2417">
        <v>46</v>
      </c>
      <c r="C2417">
        <v>109</v>
      </c>
      <c r="D2417" t="s">
        <v>1516</v>
      </c>
      <c r="E2417" t="s">
        <v>1545</v>
      </c>
      <c r="F2417" t="s">
        <v>14</v>
      </c>
      <c r="G2417">
        <v>89</v>
      </c>
      <c r="H2417">
        <v>43</v>
      </c>
      <c r="I2417">
        <v>-46</v>
      </c>
      <c r="J2417">
        <v>-69.7</v>
      </c>
      <c r="K2417" t="s">
        <v>19</v>
      </c>
    </row>
    <row r="2418" spans="1:11" x14ac:dyDescent="0.2">
      <c r="A2418">
        <v>9666</v>
      </c>
      <c r="B2418">
        <v>46</v>
      </c>
      <c r="C2418">
        <v>111</v>
      </c>
      <c r="D2418" t="s">
        <v>1516</v>
      </c>
      <c r="E2418" t="s">
        <v>1546</v>
      </c>
      <c r="F2418" t="s">
        <v>14</v>
      </c>
      <c r="G2418">
        <v>12</v>
      </c>
      <c r="H2418">
        <v>7</v>
      </c>
      <c r="I2418">
        <v>-5</v>
      </c>
      <c r="J2418">
        <v>-52.63</v>
      </c>
      <c r="K2418" t="s">
        <v>19</v>
      </c>
    </row>
    <row r="2419" spans="1:11" x14ac:dyDescent="0.2">
      <c r="A2419">
        <v>9670</v>
      </c>
      <c r="B2419">
        <v>46</v>
      </c>
      <c r="C2419">
        <v>113</v>
      </c>
      <c r="D2419" t="s">
        <v>1516</v>
      </c>
      <c r="E2419" t="s">
        <v>1085</v>
      </c>
      <c r="F2419" t="s">
        <v>14</v>
      </c>
      <c r="G2419">
        <v>179</v>
      </c>
      <c r="H2419">
        <v>32</v>
      </c>
      <c r="I2419">
        <v>-147</v>
      </c>
      <c r="J2419">
        <v>-139.34</v>
      </c>
      <c r="K2419" t="s">
        <v>19</v>
      </c>
    </row>
    <row r="2420" spans="1:11" x14ac:dyDescent="0.2">
      <c r="A2420">
        <v>9674</v>
      </c>
      <c r="B2420">
        <v>46</v>
      </c>
      <c r="C2420">
        <v>115</v>
      </c>
      <c r="D2420" t="s">
        <v>1516</v>
      </c>
      <c r="E2420" t="s">
        <v>1547</v>
      </c>
      <c r="F2420" t="s">
        <v>14</v>
      </c>
      <c r="G2420">
        <v>35</v>
      </c>
      <c r="H2420">
        <v>12</v>
      </c>
      <c r="I2420">
        <v>-23</v>
      </c>
      <c r="J2420">
        <v>-97.87</v>
      </c>
      <c r="K2420" t="s">
        <v>19</v>
      </c>
    </row>
    <row r="2421" spans="1:11" x14ac:dyDescent="0.2">
      <c r="A2421">
        <v>9678</v>
      </c>
      <c r="B2421">
        <v>46</v>
      </c>
      <c r="C2421">
        <v>117</v>
      </c>
      <c r="D2421" t="s">
        <v>1516</v>
      </c>
      <c r="E2421" t="s">
        <v>1548</v>
      </c>
      <c r="F2421" t="s">
        <v>14</v>
      </c>
      <c r="G2421">
        <v>35</v>
      </c>
      <c r="H2421">
        <v>12</v>
      </c>
      <c r="I2421">
        <v>-23</v>
      </c>
      <c r="J2421">
        <v>-97.87</v>
      </c>
      <c r="K2421" t="s">
        <v>19</v>
      </c>
    </row>
    <row r="2422" spans="1:11" x14ac:dyDescent="0.2">
      <c r="A2422">
        <v>9682</v>
      </c>
      <c r="B2422">
        <v>46</v>
      </c>
      <c r="C2422">
        <v>119</v>
      </c>
      <c r="D2422" t="s">
        <v>1516</v>
      </c>
      <c r="E2422" t="s">
        <v>1549</v>
      </c>
      <c r="F2422" t="s">
        <v>14</v>
      </c>
      <c r="G2422">
        <v>9</v>
      </c>
      <c r="H2422">
        <v>0</v>
      </c>
      <c r="I2422">
        <v>-9</v>
      </c>
      <c r="J2422">
        <v>-200</v>
      </c>
      <c r="K2422" t="s">
        <v>19</v>
      </c>
    </row>
    <row r="2423" spans="1:11" x14ac:dyDescent="0.2">
      <c r="A2423">
        <v>9686</v>
      </c>
      <c r="B2423">
        <v>46</v>
      </c>
      <c r="C2423">
        <v>121</v>
      </c>
      <c r="D2423" t="s">
        <v>1516</v>
      </c>
      <c r="E2423" t="s">
        <v>778</v>
      </c>
      <c r="F2423" t="s">
        <v>14</v>
      </c>
      <c r="G2423">
        <v>156</v>
      </c>
      <c r="H2423">
        <v>22</v>
      </c>
      <c r="I2423">
        <v>-134</v>
      </c>
      <c r="J2423">
        <v>-150.56</v>
      </c>
      <c r="K2423" t="s">
        <v>19</v>
      </c>
    </row>
    <row r="2424" spans="1:11" x14ac:dyDescent="0.2">
      <c r="A2424">
        <v>9690</v>
      </c>
      <c r="B2424">
        <v>46</v>
      </c>
      <c r="C2424">
        <v>123</v>
      </c>
      <c r="D2424" t="s">
        <v>1516</v>
      </c>
      <c r="E2424" t="s">
        <v>1550</v>
      </c>
      <c r="F2424" t="s">
        <v>14</v>
      </c>
      <c r="G2424">
        <v>22</v>
      </c>
      <c r="H2424">
        <v>13</v>
      </c>
      <c r="I2424">
        <v>-9</v>
      </c>
      <c r="J2424">
        <v>-51.43</v>
      </c>
      <c r="K2424" t="s">
        <v>19</v>
      </c>
    </row>
    <row r="2425" spans="1:11" x14ac:dyDescent="0.2">
      <c r="A2425">
        <v>9694</v>
      </c>
      <c r="B2425">
        <v>46</v>
      </c>
      <c r="C2425">
        <v>125</v>
      </c>
      <c r="D2425" t="s">
        <v>1516</v>
      </c>
      <c r="E2425" t="s">
        <v>463</v>
      </c>
      <c r="F2425" t="s">
        <v>14</v>
      </c>
      <c r="G2425">
        <v>51</v>
      </c>
      <c r="H2425">
        <v>24</v>
      </c>
      <c r="I2425">
        <v>-27</v>
      </c>
      <c r="J2425">
        <v>-72</v>
      </c>
      <c r="K2425" t="s">
        <v>19</v>
      </c>
    </row>
    <row r="2426" spans="1:11" x14ac:dyDescent="0.2">
      <c r="A2426">
        <v>9698</v>
      </c>
      <c r="B2426">
        <v>46</v>
      </c>
      <c r="C2426">
        <v>127</v>
      </c>
      <c r="D2426" t="s">
        <v>1516</v>
      </c>
      <c r="E2426" t="s">
        <v>184</v>
      </c>
      <c r="F2426" t="s">
        <v>14</v>
      </c>
      <c r="G2426">
        <v>371</v>
      </c>
      <c r="H2426">
        <v>186</v>
      </c>
      <c r="I2426">
        <v>-185</v>
      </c>
      <c r="J2426">
        <v>-66.430000000000007</v>
      </c>
      <c r="K2426" t="s">
        <v>19</v>
      </c>
    </row>
    <row r="2427" spans="1:11" x14ac:dyDescent="0.2">
      <c r="A2427">
        <v>9702</v>
      </c>
      <c r="B2427">
        <v>46</v>
      </c>
      <c r="C2427">
        <v>129</v>
      </c>
      <c r="D2427" t="s">
        <v>1516</v>
      </c>
      <c r="E2427" t="s">
        <v>1551</v>
      </c>
      <c r="F2427" t="s">
        <v>14</v>
      </c>
      <c r="G2427">
        <v>32</v>
      </c>
      <c r="H2427">
        <v>22</v>
      </c>
      <c r="I2427">
        <v>-10</v>
      </c>
      <c r="J2427">
        <v>-37.04</v>
      </c>
      <c r="K2427" t="s">
        <v>19</v>
      </c>
    </row>
    <row r="2428" spans="1:11" x14ac:dyDescent="0.2">
      <c r="A2428">
        <v>9706</v>
      </c>
      <c r="B2428">
        <v>46</v>
      </c>
      <c r="C2428">
        <v>135</v>
      </c>
      <c r="D2428" t="s">
        <v>1516</v>
      </c>
      <c r="E2428" t="s">
        <v>1552</v>
      </c>
      <c r="F2428" t="s">
        <v>14</v>
      </c>
      <c r="G2428">
        <v>180</v>
      </c>
      <c r="H2428">
        <v>158</v>
      </c>
      <c r="I2428">
        <v>-22</v>
      </c>
      <c r="J2428">
        <v>-13.02</v>
      </c>
      <c r="K2428" t="s">
        <v>19</v>
      </c>
    </row>
    <row r="2429" spans="1:11" x14ac:dyDescent="0.2">
      <c r="A2429">
        <v>9710</v>
      </c>
      <c r="B2429">
        <v>46</v>
      </c>
      <c r="C2429">
        <v>137</v>
      </c>
      <c r="D2429" t="s">
        <v>1516</v>
      </c>
      <c r="E2429" t="s">
        <v>1553</v>
      </c>
      <c r="F2429" t="s">
        <v>14</v>
      </c>
      <c r="G2429">
        <v>26</v>
      </c>
      <c r="H2429">
        <v>6</v>
      </c>
      <c r="I2429">
        <v>-20</v>
      </c>
      <c r="J2429">
        <v>-125</v>
      </c>
      <c r="K2429" t="s">
        <v>19</v>
      </c>
    </row>
    <row r="2430" spans="1:11" x14ac:dyDescent="0.2">
      <c r="A2430">
        <v>9714</v>
      </c>
      <c r="B2430">
        <v>47</v>
      </c>
      <c r="C2430">
        <v>1</v>
      </c>
      <c r="D2430" t="s">
        <v>1554</v>
      </c>
      <c r="E2430" t="s">
        <v>659</v>
      </c>
      <c r="F2430" t="s">
        <v>14</v>
      </c>
      <c r="G2430">
        <v>1137</v>
      </c>
      <c r="H2430">
        <v>1051</v>
      </c>
      <c r="I2430">
        <v>-86</v>
      </c>
      <c r="J2430">
        <v>-7.86</v>
      </c>
      <c r="K2430" t="s">
        <v>19</v>
      </c>
    </row>
    <row r="2431" spans="1:11" x14ac:dyDescent="0.2">
      <c r="A2431">
        <v>9718</v>
      </c>
      <c r="B2431">
        <v>47</v>
      </c>
      <c r="C2431">
        <v>3</v>
      </c>
      <c r="D2431" t="s">
        <v>1554</v>
      </c>
      <c r="E2431" t="s">
        <v>1454</v>
      </c>
      <c r="F2431" t="s">
        <v>14</v>
      </c>
      <c r="G2431">
        <v>493</v>
      </c>
      <c r="H2431">
        <v>507</v>
      </c>
      <c r="I2431">
        <v>14</v>
      </c>
      <c r="J2431">
        <v>2.8</v>
      </c>
      <c r="K2431" t="s">
        <v>13</v>
      </c>
    </row>
    <row r="2432" spans="1:11" x14ac:dyDescent="0.2">
      <c r="A2432">
        <v>9722</v>
      </c>
      <c r="B2432">
        <v>47</v>
      </c>
      <c r="C2432">
        <v>5</v>
      </c>
      <c r="D2432" t="s">
        <v>1554</v>
      </c>
      <c r="E2432" t="s">
        <v>135</v>
      </c>
      <c r="F2432" t="s">
        <v>14</v>
      </c>
      <c r="G2432">
        <v>127</v>
      </c>
      <c r="H2432">
        <v>105</v>
      </c>
      <c r="I2432">
        <v>-22</v>
      </c>
      <c r="J2432">
        <v>-18.97</v>
      </c>
      <c r="K2432" t="s">
        <v>19</v>
      </c>
    </row>
    <row r="2433" spans="1:11" x14ac:dyDescent="0.2">
      <c r="A2433">
        <v>9726</v>
      </c>
      <c r="B2433">
        <v>47</v>
      </c>
      <c r="C2433">
        <v>7</v>
      </c>
      <c r="D2433" t="s">
        <v>1554</v>
      </c>
      <c r="E2433" t="s">
        <v>1555</v>
      </c>
      <c r="F2433" t="s">
        <v>14</v>
      </c>
      <c r="G2433">
        <v>65</v>
      </c>
      <c r="H2433">
        <v>45</v>
      </c>
      <c r="I2433">
        <v>-20</v>
      </c>
      <c r="J2433">
        <v>-36.36</v>
      </c>
      <c r="K2433" t="s">
        <v>19</v>
      </c>
    </row>
    <row r="2434" spans="1:11" x14ac:dyDescent="0.2">
      <c r="A2434">
        <v>9730</v>
      </c>
      <c r="B2434">
        <v>47</v>
      </c>
      <c r="C2434">
        <v>9</v>
      </c>
      <c r="D2434" t="s">
        <v>1554</v>
      </c>
      <c r="E2434" t="s">
        <v>21</v>
      </c>
      <c r="F2434" t="s">
        <v>14</v>
      </c>
      <c r="G2434">
        <v>1466</v>
      </c>
      <c r="H2434">
        <v>1227</v>
      </c>
      <c r="I2434">
        <v>-239</v>
      </c>
      <c r="J2434">
        <v>-17.75</v>
      </c>
      <c r="K2434" t="s">
        <v>19</v>
      </c>
    </row>
    <row r="2435" spans="1:11" x14ac:dyDescent="0.2">
      <c r="A2435">
        <v>9734</v>
      </c>
      <c r="B2435">
        <v>47</v>
      </c>
      <c r="C2435">
        <v>11</v>
      </c>
      <c r="D2435" t="s">
        <v>1554</v>
      </c>
      <c r="E2435" t="s">
        <v>137</v>
      </c>
      <c r="F2435" t="s">
        <v>14</v>
      </c>
      <c r="G2435">
        <v>1056</v>
      </c>
      <c r="H2435">
        <v>1106</v>
      </c>
      <c r="I2435">
        <v>50</v>
      </c>
      <c r="J2435">
        <v>4.63</v>
      </c>
      <c r="K2435" t="s">
        <v>13</v>
      </c>
    </row>
    <row r="2436" spans="1:11" x14ac:dyDescent="0.2">
      <c r="A2436">
        <v>9738</v>
      </c>
      <c r="B2436">
        <v>47</v>
      </c>
      <c r="C2436">
        <v>13</v>
      </c>
      <c r="D2436" t="s">
        <v>1554</v>
      </c>
      <c r="E2436" t="s">
        <v>739</v>
      </c>
      <c r="F2436" t="s">
        <v>14</v>
      </c>
      <c r="G2436">
        <v>172</v>
      </c>
      <c r="H2436">
        <v>157</v>
      </c>
      <c r="I2436">
        <v>-15</v>
      </c>
      <c r="J2436">
        <v>-9.1199999999999992</v>
      </c>
      <c r="K2436" t="s">
        <v>19</v>
      </c>
    </row>
    <row r="2437" spans="1:11" x14ac:dyDescent="0.2">
      <c r="A2437">
        <v>9742</v>
      </c>
      <c r="B2437">
        <v>47</v>
      </c>
      <c r="C2437">
        <v>15</v>
      </c>
      <c r="D2437" t="s">
        <v>1554</v>
      </c>
      <c r="E2437" t="s">
        <v>1556</v>
      </c>
      <c r="F2437" t="s">
        <v>14</v>
      </c>
      <c r="G2437">
        <v>65</v>
      </c>
      <c r="H2437">
        <v>34</v>
      </c>
      <c r="I2437">
        <v>-31</v>
      </c>
      <c r="J2437">
        <v>-62.63</v>
      </c>
      <c r="K2437" t="s">
        <v>19</v>
      </c>
    </row>
    <row r="2438" spans="1:11" x14ac:dyDescent="0.2">
      <c r="A2438">
        <v>9746</v>
      </c>
      <c r="B2438">
        <v>47</v>
      </c>
      <c r="C2438">
        <v>17</v>
      </c>
      <c r="D2438" t="s">
        <v>1554</v>
      </c>
      <c r="E2438" t="s">
        <v>138</v>
      </c>
      <c r="F2438" t="s">
        <v>14</v>
      </c>
      <c r="G2438">
        <v>190</v>
      </c>
      <c r="H2438">
        <v>90</v>
      </c>
      <c r="I2438">
        <v>-100</v>
      </c>
      <c r="J2438">
        <v>-71.430000000000007</v>
      </c>
      <c r="K2438" t="s">
        <v>19</v>
      </c>
    </row>
    <row r="2439" spans="1:11" x14ac:dyDescent="0.2">
      <c r="A2439">
        <v>9750</v>
      </c>
      <c r="B2439">
        <v>47</v>
      </c>
      <c r="C2439">
        <v>19</v>
      </c>
      <c r="D2439" t="s">
        <v>1554</v>
      </c>
      <c r="E2439" t="s">
        <v>741</v>
      </c>
      <c r="F2439" t="s">
        <v>14</v>
      </c>
      <c r="G2439">
        <v>345</v>
      </c>
      <c r="H2439">
        <v>270</v>
      </c>
      <c r="I2439">
        <v>-75</v>
      </c>
      <c r="J2439">
        <v>-24.39</v>
      </c>
      <c r="K2439" t="s">
        <v>19</v>
      </c>
    </row>
    <row r="2440" spans="1:11" x14ac:dyDescent="0.2">
      <c r="A2440">
        <v>9754</v>
      </c>
      <c r="B2440">
        <v>47</v>
      </c>
      <c r="C2440">
        <v>21</v>
      </c>
      <c r="D2440" t="s">
        <v>1554</v>
      </c>
      <c r="E2440" t="s">
        <v>1557</v>
      </c>
      <c r="F2440" t="s">
        <v>14</v>
      </c>
      <c r="G2440">
        <v>279</v>
      </c>
      <c r="H2440">
        <v>242</v>
      </c>
      <c r="I2440">
        <v>-37</v>
      </c>
      <c r="J2440">
        <v>-14.2</v>
      </c>
      <c r="K2440" t="s">
        <v>19</v>
      </c>
    </row>
    <row r="2441" spans="1:11" x14ac:dyDescent="0.2">
      <c r="A2441">
        <v>9758</v>
      </c>
      <c r="B2441">
        <v>47</v>
      </c>
      <c r="C2441">
        <v>23</v>
      </c>
      <c r="D2441" t="s">
        <v>1554</v>
      </c>
      <c r="E2441" t="s">
        <v>1461</v>
      </c>
      <c r="F2441" t="s">
        <v>14</v>
      </c>
      <c r="G2441">
        <v>141</v>
      </c>
      <c r="H2441">
        <v>87</v>
      </c>
      <c r="I2441">
        <v>-54</v>
      </c>
      <c r="J2441">
        <v>-47.37</v>
      </c>
      <c r="K2441" t="s">
        <v>19</v>
      </c>
    </row>
    <row r="2442" spans="1:11" x14ac:dyDescent="0.2">
      <c r="A2442">
        <v>9762</v>
      </c>
      <c r="B2442">
        <v>47</v>
      </c>
      <c r="C2442">
        <v>25</v>
      </c>
      <c r="D2442" t="s">
        <v>1554</v>
      </c>
      <c r="E2442" t="s">
        <v>1017</v>
      </c>
      <c r="F2442" t="s">
        <v>14</v>
      </c>
      <c r="G2442">
        <v>308</v>
      </c>
      <c r="H2442">
        <v>219</v>
      </c>
      <c r="I2442">
        <v>-89</v>
      </c>
      <c r="J2442">
        <v>-33.78</v>
      </c>
      <c r="K2442" t="s">
        <v>19</v>
      </c>
    </row>
    <row r="2443" spans="1:11" x14ac:dyDescent="0.2">
      <c r="A2443">
        <v>9766</v>
      </c>
      <c r="B2443">
        <v>47</v>
      </c>
      <c r="C2443">
        <v>27</v>
      </c>
      <c r="D2443" t="s">
        <v>1554</v>
      </c>
      <c r="E2443" t="s">
        <v>31</v>
      </c>
      <c r="F2443" t="s">
        <v>14</v>
      </c>
      <c r="G2443">
        <v>40</v>
      </c>
      <c r="H2443">
        <v>13</v>
      </c>
      <c r="I2443">
        <v>-27</v>
      </c>
      <c r="J2443">
        <v>-101.89</v>
      </c>
      <c r="K2443" t="s">
        <v>19</v>
      </c>
    </row>
    <row r="2444" spans="1:11" x14ac:dyDescent="0.2">
      <c r="A2444">
        <v>9770</v>
      </c>
      <c r="B2444">
        <v>47</v>
      </c>
      <c r="C2444">
        <v>29</v>
      </c>
      <c r="D2444" t="s">
        <v>1554</v>
      </c>
      <c r="E2444" t="s">
        <v>1558</v>
      </c>
      <c r="F2444" t="s">
        <v>14</v>
      </c>
      <c r="G2444">
        <v>184</v>
      </c>
      <c r="H2444">
        <v>151</v>
      </c>
      <c r="I2444">
        <v>-33</v>
      </c>
      <c r="J2444">
        <v>-19.7</v>
      </c>
      <c r="K2444" t="s">
        <v>19</v>
      </c>
    </row>
    <row r="2445" spans="1:11" x14ac:dyDescent="0.2">
      <c r="A2445">
        <v>9774</v>
      </c>
      <c r="B2445">
        <v>47</v>
      </c>
      <c r="C2445">
        <v>31</v>
      </c>
      <c r="D2445" t="s">
        <v>1554</v>
      </c>
      <c r="E2445" t="s">
        <v>33</v>
      </c>
      <c r="F2445" t="s">
        <v>14</v>
      </c>
      <c r="G2445">
        <v>598</v>
      </c>
      <c r="H2445">
        <v>578</v>
      </c>
      <c r="I2445">
        <v>-20</v>
      </c>
      <c r="J2445">
        <v>-3.4</v>
      </c>
      <c r="K2445" t="s">
        <v>19</v>
      </c>
    </row>
    <row r="2446" spans="1:11" x14ac:dyDescent="0.2">
      <c r="A2446">
        <v>9778</v>
      </c>
      <c r="B2446">
        <v>47</v>
      </c>
      <c r="C2446">
        <v>33</v>
      </c>
      <c r="D2446" t="s">
        <v>1554</v>
      </c>
      <c r="E2446" t="s">
        <v>1559</v>
      </c>
      <c r="F2446" t="s">
        <v>14</v>
      </c>
      <c r="G2446">
        <v>61</v>
      </c>
      <c r="H2446">
        <v>46</v>
      </c>
      <c r="I2446">
        <v>-15</v>
      </c>
      <c r="J2446">
        <v>-28.04</v>
      </c>
      <c r="K2446" t="s">
        <v>19</v>
      </c>
    </row>
    <row r="2447" spans="1:11" x14ac:dyDescent="0.2">
      <c r="A2447">
        <v>9782</v>
      </c>
      <c r="B2447">
        <v>47</v>
      </c>
      <c r="C2447">
        <v>35</v>
      </c>
      <c r="D2447" t="s">
        <v>1554</v>
      </c>
      <c r="E2447" t="s">
        <v>525</v>
      </c>
      <c r="F2447" t="s">
        <v>14</v>
      </c>
      <c r="G2447">
        <v>361</v>
      </c>
      <c r="H2447">
        <v>315</v>
      </c>
      <c r="I2447">
        <v>-46</v>
      </c>
      <c r="J2447">
        <v>-13.61</v>
      </c>
      <c r="K2447" t="s">
        <v>19</v>
      </c>
    </row>
    <row r="2448" spans="1:11" x14ac:dyDescent="0.2">
      <c r="A2448">
        <v>9786</v>
      </c>
      <c r="B2448">
        <v>47</v>
      </c>
      <c r="C2448">
        <v>37</v>
      </c>
      <c r="D2448" t="s">
        <v>1554</v>
      </c>
      <c r="E2448" t="s">
        <v>1278</v>
      </c>
      <c r="F2448" t="s">
        <v>14</v>
      </c>
      <c r="G2448">
        <v>22868</v>
      </c>
      <c r="H2448">
        <v>23543</v>
      </c>
      <c r="I2448">
        <v>675</v>
      </c>
      <c r="J2448">
        <v>2.91</v>
      </c>
      <c r="K2448" t="s">
        <v>13</v>
      </c>
    </row>
    <row r="2449" spans="1:11" x14ac:dyDescent="0.2">
      <c r="A2449">
        <v>9790</v>
      </c>
      <c r="B2449">
        <v>47</v>
      </c>
      <c r="C2449">
        <v>39</v>
      </c>
      <c r="D2449" t="s">
        <v>1554</v>
      </c>
      <c r="E2449" t="s">
        <v>398</v>
      </c>
      <c r="F2449" t="s">
        <v>14</v>
      </c>
      <c r="G2449">
        <v>49</v>
      </c>
      <c r="H2449">
        <v>37</v>
      </c>
      <c r="I2449">
        <v>-12</v>
      </c>
      <c r="J2449">
        <v>-27.91</v>
      </c>
      <c r="K2449" t="s">
        <v>19</v>
      </c>
    </row>
    <row r="2450" spans="1:11" x14ac:dyDescent="0.2">
      <c r="A2450">
        <v>9794</v>
      </c>
      <c r="B2450">
        <v>47</v>
      </c>
      <c r="C2450">
        <v>41</v>
      </c>
      <c r="D2450" t="s">
        <v>1554</v>
      </c>
      <c r="E2450" t="s">
        <v>42</v>
      </c>
      <c r="F2450" t="s">
        <v>14</v>
      </c>
      <c r="G2450">
        <v>162</v>
      </c>
      <c r="H2450">
        <v>64</v>
      </c>
      <c r="I2450">
        <v>-98</v>
      </c>
      <c r="J2450">
        <v>-86.73</v>
      </c>
      <c r="K2450" t="s">
        <v>19</v>
      </c>
    </row>
    <row r="2451" spans="1:11" x14ac:dyDescent="0.2">
      <c r="A2451">
        <v>9798</v>
      </c>
      <c r="B2451">
        <v>47</v>
      </c>
      <c r="C2451">
        <v>43</v>
      </c>
      <c r="D2451" t="s">
        <v>1554</v>
      </c>
      <c r="E2451" t="s">
        <v>1560</v>
      </c>
      <c r="F2451" t="s">
        <v>14</v>
      </c>
      <c r="G2451">
        <v>291</v>
      </c>
      <c r="H2451">
        <v>328</v>
      </c>
      <c r="I2451">
        <v>37</v>
      </c>
      <c r="J2451">
        <v>11.95</v>
      </c>
      <c r="K2451" t="s">
        <v>13</v>
      </c>
    </row>
    <row r="2452" spans="1:11" x14ac:dyDescent="0.2">
      <c r="A2452">
        <v>9802</v>
      </c>
      <c r="B2452">
        <v>47</v>
      </c>
      <c r="C2452">
        <v>45</v>
      </c>
      <c r="D2452" t="s">
        <v>1554</v>
      </c>
      <c r="E2452" t="s">
        <v>1561</v>
      </c>
      <c r="F2452" t="s">
        <v>14</v>
      </c>
      <c r="G2452">
        <v>279</v>
      </c>
      <c r="H2452">
        <v>239</v>
      </c>
      <c r="I2452">
        <v>-40</v>
      </c>
      <c r="J2452">
        <v>-15.44</v>
      </c>
      <c r="K2452" t="s">
        <v>19</v>
      </c>
    </row>
    <row r="2453" spans="1:11" x14ac:dyDescent="0.2">
      <c r="A2453">
        <v>9806</v>
      </c>
      <c r="B2453">
        <v>47</v>
      </c>
      <c r="C2453">
        <v>47</v>
      </c>
      <c r="D2453" t="s">
        <v>1554</v>
      </c>
      <c r="E2453" t="s">
        <v>46</v>
      </c>
      <c r="F2453" t="s">
        <v>14</v>
      </c>
      <c r="G2453">
        <v>479</v>
      </c>
      <c r="H2453">
        <v>276</v>
      </c>
      <c r="I2453">
        <v>-203</v>
      </c>
      <c r="J2453">
        <v>-53.77</v>
      </c>
      <c r="K2453" t="s">
        <v>19</v>
      </c>
    </row>
    <row r="2454" spans="1:11" x14ac:dyDescent="0.2">
      <c r="A2454">
        <v>9810</v>
      </c>
      <c r="B2454">
        <v>47</v>
      </c>
      <c r="C2454">
        <v>49</v>
      </c>
      <c r="D2454" t="s">
        <v>1554</v>
      </c>
      <c r="E2454" t="s">
        <v>1562</v>
      </c>
      <c r="F2454" t="s">
        <v>14</v>
      </c>
      <c r="G2454">
        <v>58</v>
      </c>
      <c r="H2454">
        <v>55</v>
      </c>
      <c r="I2454">
        <v>-3</v>
      </c>
      <c r="J2454">
        <v>-5.31</v>
      </c>
      <c r="K2454" t="s">
        <v>19</v>
      </c>
    </row>
    <row r="2455" spans="1:11" x14ac:dyDescent="0.2">
      <c r="A2455">
        <v>9814</v>
      </c>
      <c r="B2455">
        <v>47</v>
      </c>
      <c r="C2455">
        <v>51</v>
      </c>
      <c r="D2455" t="s">
        <v>1554</v>
      </c>
      <c r="E2455" t="s">
        <v>47</v>
      </c>
      <c r="F2455" t="s">
        <v>14</v>
      </c>
      <c r="G2455">
        <v>363</v>
      </c>
      <c r="H2455">
        <v>384</v>
      </c>
      <c r="I2455">
        <v>21</v>
      </c>
      <c r="J2455">
        <v>5.62</v>
      </c>
      <c r="K2455" t="s">
        <v>13</v>
      </c>
    </row>
    <row r="2456" spans="1:11" x14ac:dyDescent="0.2">
      <c r="A2456">
        <v>9818</v>
      </c>
      <c r="B2456">
        <v>47</v>
      </c>
      <c r="C2456">
        <v>53</v>
      </c>
      <c r="D2456" t="s">
        <v>1554</v>
      </c>
      <c r="E2456" t="s">
        <v>580</v>
      </c>
      <c r="F2456" t="s">
        <v>14</v>
      </c>
      <c r="G2456">
        <v>278</v>
      </c>
      <c r="H2456">
        <v>169</v>
      </c>
      <c r="I2456">
        <v>-109</v>
      </c>
      <c r="J2456">
        <v>-48.77</v>
      </c>
      <c r="K2456" t="s">
        <v>19</v>
      </c>
    </row>
    <row r="2457" spans="1:11" x14ac:dyDescent="0.2">
      <c r="A2457">
        <v>9822</v>
      </c>
      <c r="B2457">
        <v>47</v>
      </c>
      <c r="C2457">
        <v>55</v>
      </c>
      <c r="D2457" t="s">
        <v>1554</v>
      </c>
      <c r="E2457" t="s">
        <v>1563</v>
      </c>
      <c r="F2457" t="s">
        <v>14</v>
      </c>
      <c r="G2457">
        <v>243</v>
      </c>
      <c r="H2457">
        <v>181</v>
      </c>
      <c r="I2457">
        <v>-62</v>
      </c>
      <c r="J2457">
        <v>-29.25</v>
      </c>
      <c r="K2457" t="s">
        <v>19</v>
      </c>
    </row>
    <row r="2458" spans="1:11" x14ac:dyDescent="0.2">
      <c r="A2458">
        <v>9826</v>
      </c>
      <c r="B2458">
        <v>47</v>
      </c>
      <c r="C2458">
        <v>57</v>
      </c>
      <c r="D2458" t="s">
        <v>1554</v>
      </c>
      <c r="E2458" t="s">
        <v>1564</v>
      </c>
      <c r="F2458" t="s">
        <v>14</v>
      </c>
      <c r="G2458">
        <v>75</v>
      </c>
      <c r="H2458">
        <v>41</v>
      </c>
      <c r="I2458">
        <v>-34</v>
      </c>
      <c r="J2458">
        <v>-58.62</v>
      </c>
      <c r="K2458" t="s">
        <v>19</v>
      </c>
    </row>
    <row r="2459" spans="1:11" x14ac:dyDescent="0.2">
      <c r="A2459">
        <v>9830</v>
      </c>
      <c r="B2459">
        <v>47</v>
      </c>
      <c r="C2459">
        <v>59</v>
      </c>
      <c r="D2459" t="s">
        <v>1554</v>
      </c>
      <c r="E2459" t="s">
        <v>49</v>
      </c>
      <c r="F2459" t="s">
        <v>14</v>
      </c>
      <c r="G2459">
        <v>320</v>
      </c>
      <c r="H2459">
        <v>325</v>
      </c>
      <c r="I2459">
        <v>5</v>
      </c>
      <c r="J2459">
        <v>1.55</v>
      </c>
      <c r="K2459" t="s">
        <v>13</v>
      </c>
    </row>
    <row r="2460" spans="1:11" x14ac:dyDescent="0.2">
      <c r="A2460">
        <v>9834</v>
      </c>
      <c r="B2460">
        <v>47</v>
      </c>
      <c r="C2460">
        <v>61</v>
      </c>
      <c r="D2460" t="s">
        <v>1554</v>
      </c>
      <c r="E2460" t="s">
        <v>532</v>
      </c>
      <c r="F2460" t="s">
        <v>14</v>
      </c>
      <c r="G2460">
        <v>71</v>
      </c>
      <c r="H2460">
        <v>34</v>
      </c>
      <c r="I2460">
        <v>-37</v>
      </c>
      <c r="J2460">
        <v>-70.48</v>
      </c>
      <c r="K2460" t="s">
        <v>19</v>
      </c>
    </row>
    <row r="2461" spans="1:11" x14ac:dyDescent="0.2">
      <c r="A2461">
        <v>9838</v>
      </c>
      <c r="B2461">
        <v>47</v>
      </c>
      <c r="C2461">
        <v>63</v>
      </c>
      <c r="D2461" t="s">
        <v>1554</v>
      </c>
      <c r="E2461" t="s">
        <v>1565</v>
      </c>
      <c r="F2461" t="s">
        <v>14</v>
      </c>
      <c r="G2461">
        <v>695</v>
      </c>
      <c r="H2461">
        <v>629</v>
      </c>
      <c r="I2461">
        <v>-66</v>
      </c>
      <c r="J2461">
        <v>-9.9700000000000006</v>
      </c>
      <c r="K2461" t="s">
        <v>19</v>
      </c>
    </row>
    <row r="2462" spans="1:11" x14ac:dyDescent="0.2">
      <c r="A2462">
        <v>9842</v>
      </c>
      <c r="B2462">
        <v>47</v>
      </c>
      <c r="C2462">
        <v>65</v>
      </c>
      <c r="D2462" t="s">
        <v>1554</v>
      </c>
      <c r="E2462" t="s">
        <v>334</v>
      </c>
      <c r="F2462" t="s">
        <v>14</v>
      </c>
      <c r="G2462">
        <v>6775</v>
      </c>
      <c r="H2462">
        <v>7135</v>
      </c>
      <c r="I2462">
        <v>360</v>
      </c>
      <c r="J2462">
        <v>5.18</v>
      </c>
      <c r="K2462" t="s">
        <v>13</v>
      </c>
    </row>
    <row r="2463" spans="1:11" x14ac:dyDescent="0.2">
      <c r="A2463">
        <v>9846</v>
      </c>
      <c r="B2463">
        <v>47</v>
      </c>
      <c r="C2463">
        <v>67</v>
      </c>
      <c r="D2463" t="s">
        <v>1554</v>
      </c>
      <c r="E2463" t="s">
        <v>418</v>
      </c>
      <c r="F2463" t="s">
        <v>14</v>
      </c>
      <c r="G2463">
        <v>23</v>
      </c>
      <c r="H2463">
        <v>17</v>
      </c>
      <c r="I2463">
        <v>-6</v>
      </c>
      <c r="J2463">
        <v>-30</v>
      </c>
      <c r="K2463" t="s">
        <v>19</v>
      </c>
    </row>
    <row r="2464" spans="1:11" x14ac:dyDescent="0.2">
      <c r="A2464">
        <v>9850</v>
      </c>
      <c r="B2464">
        <v>47</v>
      </c>
      <c r="C2464">
        <v>69</v>
      </c>
      <c r="D2464" t="s">
        <v>1554</v>
      </c>
      <c r="E2464" t="s">
        <v>1566</v>
      </c>
      <c r="F2464" t="s">
        <v>14</v>
      </c>
      <c r="G2464">
        <v>237</v>
      </c>
      <c r="H2464">
        <v>197</v>
      </c>
      <c r="I2464">
        <v>-40</v>
      </c>
      <c r="J2464">
        <v>-18.43</v>
      </c>
      <c r="K2464" t="s">
        <v>19</v>
      </c>
    </row>
    <row r="2465" spans="1:11" x14ac:dyDescent="0.2">
      <c r="A2465">
        <v>9854</v>
      </c>
      <c r="B2465">
        <v>47</v>
      </c>
      <c r="C2465">
        <v>71</v>
      </c>
      <c r="D2465" t="s">
        <v>1554</v>
      </c>
      <c r="E2465" t="s">
        <v>533</v>
      </c>
      <c r="F2465" t="s">
        <v>14</v>
      </c>
      <c r="G2465">
        <v>152</v>
      </c>
      <c r="H2465">
        <v>125</v>
      </c>
      <c r="I2465">
        <v>-27</v>
      </c>
      <c r="J2465">
        <v>-19.489999999999998</v>
      </c>
      <c r="K2465" t="s">
        <v>19</v>
      </c>
    </row>
    <row r="2466" spans="1:11" x14ac:dyDescent="0.2">
      <c r="A2466">
        <v>9858</v>
      </c>
      <c r="B2466">
        <v>47</v>
      </c>
      <c r="C2466">
        <v>73</v>
      </c>
      <c r="D2466" t="s">
        <v>1554</v>
      </c>
      <c r="E2466" t="s">
        <v>1567</v>
      </c>
      <c r="F2466" t="s">
        <v>14</v>
      </c>
      <c r="G2466">
        <v>336</v>
      </c>
      <c r="H2466">
        <v>352</v>
      </c>
      <c r="I2466">
        <v>16</v>
      </c>
      <c r="J2466">
        <v>4.6500000000000004</v>
      </c>
      <c r="K2466" t="s">
        <v>13</v>
      </c>
    </row>
    <row r="2467" spans="1:11" x14ac:dyDescent="0.2">
      <c r="A2467">
        <v>9862</v>
      </c>
      <c r="B2467">
        <v>47</v>
      </c>
      <c r="C2467">
        <v>75</v>
      </c>
      <c r="D2467" t="s">
        <v>1554</v>
      </c>
      <c r="E2467" t="s">
        <v>1289</v>
      </c>
      <c r="F2467" t="s">
        <v>14</v>
      </c>
      <c r="G2467">
        <v>103</v>
      </c>
      <c r="H2467">
        <v>29</v>
      </c>
      <c r="I2467">
        <v>-74</v>
      </c>
      <c r="J2467">
        <v>-112.12</v>
      </c>
      <c r="K2467" t="s">
        <v>19</v>
      </c>
    </row>
    <row r="2468" spans="1:11" x14ac:dyDescent="0.2">
      <c r="A2468">
        <v>9866</v>
      </c>
      <c r="B2468">
        <v>47</v>
      </c>
      <c r="C2468">
        <v>77</v>
      </c>
      <c r="D2468" t="s">
        <v>1554</v>
      </c>
      <c r="E2468" t="s">
        <v>534</v>
      </c>
      <c r="F2468" t="s">
        <v>14</v>
      </c>
      <c r="G2468">
        <v>121</v>
      </c>
      <c r="H2468">
        <v>92</v>
      </c>
      <c r="I2468">
        <v>-29</v>
      </c>
      <c r="J2468">
        <v>-27.23</v>
      </c>
      <c r="K2468" t="s">
        <v>19</v>
      </c>
    </row>
    <row r="2469" spans="1:11" x14ac:dyDescent="0.2">
      <c r="A2469">
        <v>9870</v>
      </c>
      <c r="B2469">
        <v>47</v>
      </c>
      <c r="C2469">
        <v>79</v>
      </c>
      <c r="D2469" t="s">
        <v>1554</v>
      </c>
      <c r="E2469" t="s">
        <v>51</v>
      </c>
      <c r="F2469" t="s">
        <v>14</v>
      </c>
      <c r="G2469">
        <v>210</v>
      </c>
      <c r="H2469">
        <v>142</v>
      </c>
      <c r="I2469">
        <v>-68</v>
      </c>
      <c r="J2469">
        <v>-38.64</v>
      </c>
      <c r="K2469" t="s">
        <v>19</v>
      </c>
    </row>
    <row r="2470" spans="1:11" x14ac:dyDescent="0.2">
      <c r="A2470">
        <v>9874</v>
      </c>
      <c r="B2470">
        <v>47</v>
      </c>
      <c r="C2470">
        <v>81</v>
      </c>
      <c r="D2470" t="s">
        <v>1554</v>
      </c>
      <c r="E2470" t="s">
        <v>753</v>
      </c>
      <c r="F2470" t="s">
        <v>14</v>
      </c>
      <c r="G2470">
        <v>105</v>
      </c>
      <c r="H2470">
        <v>87</v>
      </c>
      <c r="I2470">
        <v>-18</v>
      </c>
      <c r="J2470">
        <v>-18.75</v>
      </c>
      <c r="K2470" t="s">
        <v>19</v>
      </c>
    </row>
    <row r="2471" spans="1:11" x14ac:dyDescent="0.2">
      <c r="A2471">
        <v>9878</v>
      </c>
      <c r="B2471">
        <v>47</v>
      </c>
      <c r="C2471">
        <v>83</v>
      </c>
      <c r="D2471" t="s">
        <v>1554</v>
      </c>
      <c r="E2471" t="s">
        <v>52</v>
      </c>
      <c r="F2471" t="s">
        <v>14</v>
      </c>
      <c r="G2471">
        <v>53</v>
      </c>
      <c r="H2471">
        <v>33</v>
      </c>
      <c r="I2471">
        <v>-20</v>
      </c>
      <c r="J2471">
        <v>-46.51</v>
      </c>
      <c r="K2471" t="s">
        <v>19</v>
      </c>
    </row>
    <row r="2472" spans="1:11" x14ac:dyDescent="0.2">
      <c r="A2472">
        <v>9882</v>
      </c>
      <c r="B2472">
        <v>47</v>
      </c>
      <c r="C2472">
        <v>85</v>
      </c>
      <c r="D2472" t="s">
        <v>1554</v>
      </c>
      <c r="E2472" t="s">
        <v>1024</v>
      </c>
      <c r="F2472" t="s">
        <v>14</v>
      </c>
      <c r="G2472">
        <v>110</v>
      </c>
      <c r="H2472">
        <v>60</v>
      </c>
      <c r="I2472">
        <v>-50</v>
      </c>
      <c r="J2472">
        <v>-58.82</v>
      </c>
      <c r="K2472" t="s">
        <v>19</v>
      </c>
    </row>
    <row r="2473" spans="1:11" x14ac:dyDescent="0.2">
      <c r="A2473">
        <v>9886</v>
      </c>
      <c r="B2473">
        <v>47</v>
      </c>
      <c r="C2473">
        <v>87</v>
      </c>
      <c r="D2473" t="s">
        <v>1554</v>
      </c>
      <c r="E2473" t="s">
        <v>53</v>
      </c>
      <c r="F2473" t="s">
        <v>14</v>
      </c>
      <c r="G2473">
        <v>63</v>
      </c>
      <c r="H2473">
        <v>22</v>
      </c>
      <c r="I2473">
        <v>-41</v>
      </c>
      <c r="J2473">
        <v>-96.47</v>
      </c>
      <c r="K2473" t="s">
        <v>19</v>
      </c>
    </row>
    <row r="2474" spans="1:11" x14ac:dyDescent="0.2">
      <c r="A2474">
        <v>9890</v>
      </c>
      <c r="B2474">
        <v>47</v>
      </c>
      <c r="C2474">
        <v>89</v>
      </c>
      <c r="D2474" t="s">
        <v>1554</v>
      </c>
      <c r="E2474" t="s">
        <v>54</v>
      </c>
      <c r="F2474" t="s">
        <v>14</v>
      </c>
      <c r="G2474">
        <v>341</v>
      </c>
      <c r="H2474">
        <v>309</v>
      </c>
      <c r="I2474">
        <v>-32</v>
      </c>
      <c r="J2474">
        <v>-9.85</v>
      </c>
      <c r="K2474" t="s">
        <v>19</v>
      </c>
    </row>
    <row r="2475" spans="1:11" x14ac:dyDescent="0.2">
      <c r="A2475">
        <v>9894</v>
      </c>
      <c r="B2475">
        <v>47</v>
      </c>
      <c r="C2475">
        <v>91</v>
      </c>
      <c r="D2475" t="s">
        <v>1554</v>
      </c>
      <c r="E2475" t="s">
        <v>159</v>
      </c>
      <c r="F2475" t="s">
        <v>14</v>
      </c>
      <c r="G2475">
        <v>67</v>
      </c>
      <c r="H2475">
        <v>63</v>
      </c>
      <c r="I2475">
        <v>-4</v>
      </c>
      <c r="J2475">
        <v>-6.15</v>
      </c>
      <c r="K2475" t="s">
        <v>19</v>
      </c>
    </row>
    <row r="2476" spans="1:11" x14ac:dyDescent="0.2">
      <c r="A2476">
        <v>9898</v>
      </c>
      <c r="B2476">
        <v>47</v>
      </c>
      <c r="C2476">
        <v>93</v>
      </c>
      <c r="D2476" t="s">
        <v>1554</v>
      </c>
      <c r="E2476" t="s">
        <v>541</v>
      </c>
      <c r="F2476" t="s">
        <v>14</v>
      </c>
      <c r="G2476">
        <v>9049</v>
      </c>
      <c r="H2476">
        <v>10006</v>
      </c>
      <c r="I2476">
        <v>957</v>
      </c>
      <c r="J2476">
        <v>10.039999999999999</v>
      </c>
      <c r="K2476" t="s">
        <v>13</v>
      </c>
    </row>
    <row r="2477" spans="1:11" x14ac:dyDescent="0.2">
      <c r="A2477">
        <v>9902</v>
      </c>
      <c r="B2477">
        <v>47</v>
      </c>
      <c r="C2477">
        <v>95</v>
      </c>
      <c r="D2477" t="s">
        <v>1554</v>
      </c>
      <c r="E2477" t="s">
        <v>206</v>
      </c>
      <c r="F2477" t="s">
        <v>14</v>
      </c>
      <c r="G2477">
        <v>35</v>
      </c>
      <c r="H2477">
        <v>17</v>
      </c>
      <c r="I2477">
        <v>-18</v>
      </c>
      <c r="J2477">
        <v>-69.23</v>
      </c>
      <c r="K2477" t="s">
        <v>19</v>
      </c>
    </row>
    <row r="2478" spans="1:11" x14ac:dyDescent="0.2">
      <c r="A2478">
        <v>9906</v>
      </c>
      <c r="B2478">
        <v>47</v>
      </c>
      <c r="C2478">
        <v>97</v>
      </c>
      <c r="D2478" t="s">
        <v>1554</v>
      </c>
      <c r="E2478" t="s">
        <v>56</v>
      </c>
      <c r="F2478" t="s">
        <v>14</v>
      </c>
      <c r="G2478">
        <v>250</v>
      </c>
      <c r="H2478">
        <v>111</v>
      </c>
      <c r="I2478">
        <v>-139</v>
      </c>
      <c r="J2478">
        <v>-77.010000000000005</v>
      </c>
      <c r="K2478" t="s">
        <v>19</v>
      </c>
    </row>
    <row r="2479" spans="1:11" x14ac:dyDescent="0.2">
      <c r="A2479">
        <v>9910</v>
      </c>
      <c r="B2479">
        <v>47</v>
      </c>
      <c r="C2479">
        <v>99</v>
      </c>
      <c r="D2479" t="s">
        <v>1554</v>
      </c>
      <c r="E2479" t="s">
        <v>57</v>
      </c>
      <c r="F2479" t="s">
        <v>14</v>
      </c>
      <c r="G2479">
        <v>200</v>
      </c>
      <c r="H2479">
        <v>209</v>
      </c>
      <c r="I2479">
        <v>9</v>
      </c>
      <c r="J2479">
        <v>4.4000000000000004</v>
      </c>
      <c r="K2479" t="s">
        <v>13</v>
      </c>
    </row>
    <row r="2480" spans="1:11" x14ac:dyDescent="0.2">
      <c r="A2480">
        <v>9914</v>
      </c>
      <c r="B2480">
        <v>47</v>
      </c>
      <c r="C2480">
        <v>101</v>
      </c>
      <c r="D2480" t="s">
        <v>1554</v>
      </c>
      <c r="E2480" t="s">
        <v>504</v>
      </c>
      <c r="F2480" t="s">
        <v>14</v>
      </c>
      <c r="G2480">
        <v>111</v>
      </c>
      <c r="H2480">
        <v>70</v>
      </c>
      <c r="I2480">
        <v>-41</v>
      </c>
      <c r="J2480">
        <v>-45.3</v>
      </c>
      <c r="K2480" t="s">
        <v>19</v>
      </c>
    </row>
    <row r="2481" spans="1:11" x14ac:dyDescent="0.2">
      <c r="A2481">
        <v>9918</v>
      </c>
      <c r="B2481">
        <v>47</v>
      </c>
      <c r="C2481">
        <v>103</v>
      </c>
      <c r="D2481" t="s">
        <v>1554</v>
      </c>
      <c r="E2481" t="s">
        <v>161</v>
      </c>
      <c r="F2481" t="s">
        <v>14</v>
      </c>
      <c r="G2481">
        <v>209</v>
      </c>
      <c r="H2481">
        <v>177</v>
      </c>
      <c r="I2481">
        <v>-32</v>
      </c>
      <c r="J2481">
        <v>-16.579999999999998</v>
      </c>
      <c r="K2481" t="s">
        <v>19</v>
      </c>
    </row>
    <row r="2482" spans="1:11" x14ac:dyDescent="0.2">
      <c r="A2482">
        <v>9922</v>
      </c>
      <c r="B2482">
        <v>47</v>
      </c>
      <c r="C2482">
        <v>105</v>
      </c>
      <c r="D2482" t="s">
        <v>1554</v>
      </c>
      <c r="E2482" t="s">
        <v>1568</v>
      </c>
      <c r="F2482" t="s">
        <v>14</v>
      </c>
      <c r="G2482">
        <v>368</v>
      </c>
      <c r="H2482">
        <v>387</v>
      </c>
      <c r="I2482">
        <v>19</v>
      </c>
      <c r="J2482">
        <v>5.03</v>
      </c>
      <c r="K2482" t="s">
        <v>13</v>
      </c>
    </row>
    <row r="2483" spans="1:11" x14ac:dyDescent="0.2">
      <c r="A2483">
        <v>9926</v>
      </c>
      <c r="B2483">
        <v>47</v>
      </c>
      <c r="C2483">
        <v>107</v>
      </c>
      <c r="D2483" t="s">
        <v>1554</v>
      </c>
      <c r="E2483" t="s">
        <v>1569</v>
      </c>
      <c r="F2483" t="s">
        <v>14</v>
      </c>
      <c r="G2483">
        <v>508</v>
      </c>
      <c r="H2483">
        <v>501</v>
      </c>
      <c r="I2483">
        <v>-7</v>
      </c>
      <c r="J2483">
        <v>-1.39</v>
      </c>
      <c r="K2483" t="s">
        <v>19</v>
      </c>
    </row>
    <row r="2484" spans="1:11" x14ac:dyDescent="0.2">
      <c r="A2484">
        <v>9930</v>
      </c>
      <c r="B2484">
        <v>47</v>
      </c>
      <c r="C2484">
        <v>109</v>
      </c>
      <c r="D2484" t="s">
        <v>1554</v>
      </c>
      <c r="E2484" t="s">
        <v>1570</v>
      </c>
      <c r="F2484" t="s">
        <v>14</v>
      </c>
      <c r="G2484">
        <v>105</v>
      </c>
      <c r="H2484">
        <v>69</v>
      </c>
      <c r="I2484">
        <v>-36</v>
      </c>
      <c r="J2484">
        <v>-41.38</v>
      </c>
      <c r="K2484" t="s">
        <v>19</v>
      </c>
    </row>
    <row r="2485" spans="1:11" x14ac:dyDescent="0.2">
      <c r="A2485">
        <v>9934</v>
      </c>
      <c r="B2485">
        <v>47</v>
      </c>
      <c r="C2485">
        <v>111</v>
      </c>
      <c r="D2485" t="s">
        <v>1554</v>
      </c>
      <c r="E2485" t="s">
        <v>61</v>
      </c>
      <c r="F2485" t="s">
        <v>14</v>
      </c>
      <c r="G2485">
        <v>126</v>
      </c>
      <c r="H2485">
        <v>72</v>
      </c>
      <c r="I2485">
        <v>-54</v>
      </c>
      <c r="J2485">
        <v>-54.55</v>
      </c>
      <c r="K2485" t="s">
        <v>19</v>
      </c>
    </row>
    <row r="2486" spans="1:11" x14ac:dyDescent="0.2">
      <c r="A2486">
        <v>9938</v>
      </c>
      <c r="B2486">
        <v>47</v>
      </c>
      <c r="C2486">
        <v>113</v>
      </c>
      <c r="D2486" t="s">
        <v>1554</v>
      </c>
      <c r="E2486" t="s">
        <v>62</v>
      </c>
      <c r="F2486" t="s">
        <v>14</v>
      </c>
      <c r="G2486">
        <v>1213</v>
      </c>
      <c r="H2486">
        <v>1184</v>
      </c>
      <c r="I2486">
        <v>-29</v>
      </c>
      <c r="J2486">
        <v>-2.42</v>
      </c>
      <c r="K2486" t="s">
        <v>19</v>
      </c>
    </row>
    <row r="2487" spans="1:11" x14ac:dyDescent="0.2">
      <c r="A2487">
        <v>9942</v>
      </c>
      <c r="B2487">
        <v>47</v>
      </c>
      <c r="C2487">
        <v>115</v>
      </c>
      <c r="D2487" t="s">
        <v>1554</v>
      </c>
      <c r="E2487" t="s">
        <v>64</v>
      </c>
      <c r="F2487" t="s">
        <v>14</v>
      </c>
      <c r="G2487">
        <v>183</v>
      </c>
      <c r="H2487">
        <v>145</v>
      </c>
      <c r="I2487">
        <v>-38</v>
      </c>
      <c r="J2487">
        <v>-23.17</v>
      </c>
      <c r="K2487" t="s">
        <v>19</v>
      </c>
    </row>
    <row r="2488" spans="1:11" x14ac:dyDescent="0.2">
      <c r="A2488">
        <v>9946</v>
      </c>
      <c r="B2488">
        <v>47</v>
      </c>
      <c r="C2488">
        <v>117</v>
      </c>
      <c r="D2488" t="s">
        <v>1554</v>
      </c>
      <c r="E2488" t="s">
        <v>65</v>
      </c>
      <c r="F2488" t="s">
        <v>14</v>
      </c>
      <c r="G2488">
        <v>186</v>
      </c>
      <c r="H2488">
        <v>216</v>
      </c>
      <c r="I2488">
        <v>30</v>
      </c>
      <c r="J2488">
        <v>14.93</v>
      </c>
      <c r="K2488" t="s">
        <v>13</v>
      </c>
    </row>
    <row r="2489" spans="1:11" x14ac:dyDescent="0.2">
      <c r="A2489">
        <v>9950</v>
      </c>
      <c r="B2489">
        <v>47</v>
      </c>
      <c r="C2489">
        <v>119</v>
      </c>
      <c r="D2489" t="s">
        <v>1554</v>
      </c>
      <c r="E2489" t="s">
        <v>1571</v>
      </c>
      <c r="F2489" t="s">
        <v>14</v>
      </c>
      <c r="G2489">
        <v>733</v>
      </c>
      <c r="H2489">
        <v>712</v>
      </c>
      <c r="I2489">
        <v>-21</v>
      </c>
      <c r="J2489">
        <v>-2.91</v>
      </c>
      <c r="K2489" t="s">
        <v>19</v>
      </c>
    </row>
    <row r="2490" spans="1:11" x14ac:dyDescent="0.2">
      <c r="A2490">
        <v>9954</v>
      </c>
      <c r="B2490">
        <v>47</v>
      </c>
      <c r="C2490">
        <v>121</v>
      </c>
      <c r="D2490" t="s">
        <v>1554</v>
      </c>
      <c r="E2490" t="s">
        <v>1376</v>
      </c>
      <c r="F2490" t="s">
        <v>14</v>
      </c>
      <c r="G2490">
        <v>61</v>
      </c>
      <c r="H2490">
        <v>24</v>
      </c>
      <c r="I2490">
        <v>-37</v>
      </c>
      <c r="J2490">
        <v>-87.06</v>
      </c>
      <c r="K2490" t="s">
        <v>19</v>
      </c>
    </row>
    <row r="2491" spans="1:11" x14ac:dyDescent="0.2">
      <c r="A2491">
        <v>9958</v>
      </c>
      <c r="B2491">
        <v>47</v>
      </c>
      <c r="C2491">
        <v>123</v>
      </c>
      <c r="D2491" t="s">
        <v>1554</v>
      </c>
      <c r="E2491" t="s">
        <v>67</v>
      </c>
      <c r="F2491" t="s">
        <v>14</v>
      </c>
      <c r="G2491">
        <v>370</v>
      </c>
      <c r="H2491">
        <v>225</v>
      </c>
      <c r="I2491">
        <v>-145</v>
      </c>
      <c r="J2491">
        <v>-48.74</v>
      </c>
      <c r="K2491" t="s">
        <v>19</v>
      </c>
    </row>
    <row r="2492" spans="1:11" x14ac:dyDescent="0.2">
      <c r="A2492">
        <v>9962</v>
      </c>
      <c r="B2492">
        <v>47</v>
      </c>
      <c r="C2492">
        <v>125</v>
      </c>
      <c r="D2492" t="s">
        <v>1554</v>
      </c>
      <c r="E2492" t="s">
        <v>68</v>
      </c>
      <c r="F2492" t="s">
        <v>14</v>
      </c>
      <c r="G2492">
        <v>4814</v>
      </c>
      <c r="H2492">
        <v>5893</v>
      </c>
      <c r="I2492">
        <v>1079</v>
      </c>
      <c r="J2492">
        <v>20.16</v>
      </c>
      <c r="K2492" t="s">
        <v>13</v>
      </c>
    </row>
    <row r="2493" spans="1:11" x14ac:dyDescent="0.2">
      <c r="A2493">
        <v>9966</v>
      </c>
      <c r="B2493">
        <v>47</v>
      </c>
      <c r="C2493">
        <v>127</v>
      </c>
      <c r="D2493" t="s">
        <v>1554</v>
      </c>
      <c r="E2493" t="s">
        <v>1298</v>
      </c>
      <c r="F2493" t="s">
        <v>14</v>
      </c>
      <c r="G2493">
        <v>30</v>
      </c>
      <c r="H2493">
        <v>32</v>
      </c>
      <c r="I2493">
        <v>2</v>
      </c>
      <c r="J2493">
        <v>6.45</v>
      </c>
      <c r="K2493" t="s">
        <v>13</v>
      </c>
    </row>
    <row r="2494" spans="1:11" x14ac:dyDescent="0.2">
      <c r="A2494">
        <v>9970</v>
      </c>
      <c r="B2494">
        <v>47</v>
      </c>
      <c r="C2494">
        <v>129</v>
      </c>
      <c r="D2494" t="s">
        <v>1554</v>
      </c>
      <c r="E2494" t="s">
        <v>69</v>
      </c>
      <c r="F2494" t="s">
        <v>14</v>
      </c>
      <c r="G2494">
        <v>77</v>
      </c>
      <c r="H2494">
        <v>73</v>
      </c>
      <c r="I2494">
        <v>-4</v>
      </c>
      <c r="J2494">
        <v>-5.33</v>
      </c>
      <c r="K2494" t="s">
        <v>19</v>
      </c>
    </row>
    <row r="2495" spans="1:11" x14ac:dyDescent="0.2">
      <c r="A2495">
        <v>9974</v>
      </c>
      <c r="B2495">
        <v>47</v>
      </c>
      <c r="C2495">
        <v>131</v>
      </c>
      <c r="D2495" t="s">
        <v>1554</v>
      </c>
      <c r="E2495" t="s">
        <v>1572</v>
      </c>
      <c r="F2495" t="s">
        <v>14</v>
      </c>
      <c r="G2495">
        <v>163</v>
      </c>
      <c r="H2495">
        <v>105</v>
      </c>
      <c r="I2495">
        <v>-58</v>
      </c>
      <c r="J2495">
        <v>-43.28</v>
      </c>
      <c r="K2495" t="s">
        <v>19</v>
      </c>
    </row>
    <row r="2496" spans="1:11" x14ac:dyDescent="0.2">
      <c r="A2496">
        <v>9978</v>
      </c>
      <c r="B2496">
        <v>47</v>
      </c>
      <c r="C2496">
        <v>133</v>
      </c>
      <c r="D2496" t="s">
        <v>1554</v>
      </c>
      <c r="E2496" t="s">
        <v>1573</v>
      </c>
      <c r="F2496" t="s">
        <v>14</v>
      </c>
      <c r="G2496">
        <v>79</v>
      </c>
      <c r="H2496">
        <v>69</v>
      </c>
      <c r="I2496">
        <v>-10</v>
      </c>
      <c r="J2496">
        <v>-13.51</v>
      </c>
      <c r="K2496" t="s">
        <v>19</v>
      </c>
    </row>
    <row r="2497" spans="1:11" x14ac:dyDescent="0.2">
      <c r="A2497">
        <v>9982</v>
      </c>
      <c r="B2497">
        <v>47</v>
      </c>
      <c r="C2497">
        <v>135</v>
      </c>
      <c r="D2497" t="s">
        <v>1554</v>
      </c>
      <c r="E2497" t="s">
        <v>70</v>
      </c>
      <c r="F2497" t="s">
        <v>14</v>
      </c>
      <c r="G2497">
        <v>42</v>
      </c>
      <c r="H2497">
        <v>25</v>
      </c>
      <c r="I2497">
        <v>-17</v>
      </c>
      <c r="J2497">
        <v>-50.75</v>
      </c>
      <c r="K2497" t="s">
        <v>19</v>
      </c>
    </row>
    <row r="2498" spans="1:11" x14ac:dyDescent="0.2">
      <c r="A2498">
        <v>9986</v>
      </c>
      <c r="B2498">
        <v>47</v>
      </c>
      <c r="C2498">
        <v>137</v>
      </c>
      <c r="D2498" t="s">
        <v>1554</v>
      </c>
      <c r="E2498" t="s">
        <v>1574</v>
      </c>
      <c r="F2498" t="s">
        <v>14</v>
      </c>
      <c r="G2498">
        <v>9</v>
      </c>
      <c r="H2498">
        <v>4</v>
      </c>
      <c r="I2498">
        <v>-5</v>
      </c>
      <c r="J2498">
        <v>-76.92</v>
      </c>
      <c r="K2498" t="s">
        <v>19</v>
      </c>
    </row>
    <row r="2499" spans="1:11" x14ac:dyDescent="0.2">
      <c r="A2499">
        <v>9990</v>
      </c>
      <c r="B2499">
        <v>47</v>
      </c>
      <c r="C2499">
        <v>139</v>
      </c>
      <c r="D2499" t="s">
        <v>1554</v>
      </c>
      <c r="E2499" t="s">
        <v>172</v>
      </c>
      <c r="F2499" t="s">
        <v>14</v>
      </c>
      <c r="G2499">
        <v>63</v>
      </c>
      <c r="H2499">
        <v>45</v>
      </c>
      <c r="I2499">
        <v>-18</v>
      </c>
      <c r="J2499">
        <v>-33.33</v>
      </c>
      <c r="K2499" t="s">
        <v>19</v>
      </c>
    </row>
    <row r="2500" spans="1:11" x14ac:dyDescent="0.2">
      <c r="A2500">
        <v>9994</v>
      </c>
      <c r="B2500">
        <v>47</v>
      </c>
      <c r="C2500">
        <v>141</v>
      </c>
      <c r="D2500" t="s">
        <v>1554</v>
      </c>
      <c r="E2500" t="s">
        <v>355</v>
      </c>
      <c r="F2500" t="s">
        <v>14</v>
      </c>
      <c r="G2500">
        <v>1040</v>
      </c>
      <c r="H2500">
        <v>1059</v>
      </c>
      <c r="I2500">
        <v>19</v>
      </c>
      <c r="J2500">
        <v>1.81</v>
      </c>
      <c r="K2500" t="s">
        <v>13</v>
      </c>
    </row>
    <row r="2501" spans="1:11" x14ac:dyDescent="0.2">
      <c r="A2501">
        <v>9998</v>
      </c>
      <c r="B2501">
        <v>47</v>
      </c>
      <c r="C2501">
        <v>143</v>
      </c>
      <c r="D2501" t="s">
        <v>1554</v>
      </c>
      <c r="E2501" t="s">
        <v>1575</v>
      </c>
      <c r="F2501" t="s">
        <v>14</v>
      </c>
      <c r="G2501">
        <v>190</v>
      </c>
      <c r="H2501">
        <v>181</v>
      </c>
      <c r="I2501">
        <v>-9</v>
      </c>
      <c r="J2501">
        <v>-4.8499999999999996</v>
      </c>
      <c r="K2501" t="s">
        <v>19</v>
      </c>
    </row>
    <row r="2502" spans="1:11" x14ac:dyDescent="0.2">
      <c r="A2502">
        <v>10002</v>
      </c>
      <c r="B2502">
        <v>47</v>
      </c>
      <c r="C2502">
        <v>145</v>
      </c>
      <c r="D2502" t="s">
        <v>1554</v>
      </c>
      <c r="E2502" t="s">
        <v>1576</v>
      </c>
      <c r="F2502" t="s">
        <v>14</v>
      </c>
      <c r="G2502">
        <v>348</v>
      </c>
      <c r="H2502">
        <v>396</v>
      </c>
      <c r="I2502">
        <v>48</v>
      </c>
      <c r="J2502">
        <v>12.9</v>
      </c>
      <c r="K2502" t="s">
        <v>13</v>
      </c>
    </row>
    <row r="2503" spans="1:11" x14ac:dyDescent="0.2">
      <c r="A2503">
        <v>10006</v>
      </c>
      <c r="B2503">
        <v>47</v>
      </c>
      <c r="C2503">
        <v>147</v>
      </c>
      <c r="D2503" t="s">
        <v>1554</v>
      </c>
      <c r="E2503" t="s">
        <v>774</v>
      </c>
      <c r="F2503" t="s">
        <v>14</v>
      </c>
      <c r="G2503">
        <v>541</v>
      </c>
      <c r="H2503">
        <v>482</v>
      </c>
      <c r="I2503">
        <v>-59</v>
      </c>
      <c r="J2503">
        <v>-11.53</v>
      </c>
      <c r="K2503" t="s">
        <v>19</v>
      </c>
    </row>
    <row r="2504" spans="1:11" x14ac:dyDescent="0.2">
      <c r="A2504">
        <v>10010</v>
      </c>
      <c r="B2504">
        <v>47</v>
      </c>
      <c r="C2504">
        <v>149</v>
      </c>
      <c r="D2504" t="s">
        <v>1554</v>
      </c>
      <c r="E2504" t="s">
        <v>1310</v>
      </c>
      <c r="F2504" t="s">
        <v>14</v>
      </c>
      <c r="G2504">
        <v>7954</v>
      </c>
      <c r="H2504">
        <v>9710</v>
      </c>
      <c r="I2504">
        <v>1756</v>
      </c>
      <c r="J2504">
        <v>19.88</v>
      </c>
      <c r="K2504" t="s">
        <v>13</v>
      </c>
    </row>
    <row r="2505" spans="1:11" x14ac:dyDescent="0.2">
      <c r="A2505">
        <v>10014</v>
      </c>
      <c r="B2505">
        <v>47</v>
      </c>
      <c r="C2505">
        <v>151</v>
      </c>
      <c r="D2505" t="s">
        <v>1554</v>
      </c>
      <c r="E2505" t="s">
        <v>178</v>
      </c>
      <c r="F2505" t="s">
        <v>14</v>
      </c>
      <c r="G2505">
        <v>66</v>
      </c>
      <c r="H2505">
        <v>75</v>
      </c>
      <c r="I2505">
        <v>9</v>
      </c>
      <c r="J2505">
        <v>12.77</v>
      </c>
      <c r="K2505" t="s">
        <v>13</v>
      </c>
    </row>
    <row r="2506" spans="1:11" x14ac:dyDescent="0.2">
      <c r="A2506">
        <v>10018</v>
      </c>
      <c r="B2506">
        <v>47</v>
      </c>
      <c r="C2506">
        <v>153</v>
      </c>
      <c r="D2506" t="s">
        <v>1554</v>
      </c>
      <c r="E2506" t="s">
        <v>1577</v>
      </c>
      <c r="F2506" t="s">
        <v>14</v>
      </c>
      <c r="G2506">
        <v>114</v>
      </c>
      <c r="H2506">
        <v>53</v>
      </c>
      <c r="I2506">
        <v>-61</v>
      </c>
      <c r="J2506">
        <v>-73.05</v>
      </c>
      <c r="K2506" t="s">
        <v>19</v>
      </c>
    </row>
    <row r="2507" spans="1:11" x14ac:dyDescent="0.2">
      <c r="A2507">
        <v>10022</v>
      </c>
      <c r="B2507">
        <v>47</v>
      </c>
      <c r="C2507">
        <v>155</v>
      </c>
      <c r="D2507" t="s">
        <v>1554</v>
      </c>
      <c r="E2507" t="s">
        <v>181</v>
      </c>
      <c r="F2507" t="s">
        <v>14</v>
      </c>
      <c r="G2507">
        <v>870</v>
      </c>
      <c r="H2507">
        <v>1046</v>
      </c>
      <c r="I2507">
        <v>176</v>
      </c>
      <c r="J2507">
        <v>18.37</v>
      </c>
      <c r="K2507" t="s">
        <v>13</v>
      </c>
    </row>
    <row r="2508" spans="1:11" x14ac:dyDescent="0.2">
      <c r="A2508">
        <v>10026</v>
      </c>
      <c r="B2508">
        <v>47</v>
      </c>
      <c r="C2508">
        <v>157</v>
      </c>
      <c r="D2508" t="s">
        <v>1554</v>
      </c>
      <c r="E2508" t="s">
        <v>76</v>
      </c>
      <c r="F2508" t="s">
        <v>14</v>
      </c>
      <c r="G2508">
        <v>24162</v>
      </c>
      <c r="H2508">
        <v>25421</v>
      </c>
      <c r="I2508">
        <v>1259</v>
      </c>
      <c r="J2508">
        <v>5.08</v>
      </c>
      <c r="K2508" t="s">
        <v>13</v>
      </c>
    </row>
    <row r="2509" spans="1:11" x14ac:dyDescent="0.2">
      <c r="A2509">
        <v>10030</v>
      </c>
      <c r="B2509">
        <v>47</v>
      </c>
      <c r="C2509">
        <v>159</v>
      </c>
      <c r="D2509" t="s">
        <v>1554</v>
      </c>
      <c r="E2509" t="s">
        <v>714</v>
      </c>
      <c r="F2509" t="s">
        <v>14</v>
      </c>
      <c r="G2509">
        <v>84</v>
      </c>
      <c r="H2509">
        <v>61</v>
      </c>
      <c r="I2509">
        <v>-23</v>
      </c>
      <c r="J2509">
        <v>-31.72</v>
      </c>
      <c r="K2509" t="s">
        <v>19</v>
      </c>
    </row>
    <row r="2510" spans="1:11" x14ac:dyDescent="0.2">
      <c r="A2510">
        <v>10034</v>
      </c>
      <c r="B2510">
        <v>47</v>
      </c>
      <c r="C2510">
        <v>161</v>
      </c>
      <c r="D2510" t="s">
        <v>1554</v>
      </c>
      <c r="E2510" t="s">
        <v>451</v>
      </c>
      <c r="F2510" t="s">
        <v>14</v>
      </c>
      <c r="G2510">
        <v>210</v>
      </c>
      <c r="H2510">
        <v>184</v>
      </c>
      <c r="I2510">
        <v>-26</v>
      </c>
      <c r="J2510">
        <v>-13.2</v>
      </c>
      <c r="K2510" t="s">
        <v>19</v>
      </c>
    </row>
    <row r="2511" spans="1:11" x14ac:dyDescent="0.2">
      <c r="A2511">
        <v>10038</v>
      </c>
      <c r="B2511">
        <v>47</v>
      </c>
      <c r="C2511">
        <v>163</v>
      </c>
      <c r="D2511" t="s">
        <v>1554</v>
      </c>
      <c r="E2511" t="s">
        <v>602</v>
      </c>
      <c r="F2511" t="s">
        <v>14</v>
      </c>
      <c r="G2511">
        <v>1219</v>
      </c>
      <c r="H2511">
        <v>1181</v>
      </c>
      <c r="I2511">
        <v>-38</v>
      </c>
      <c r="J2511">
        <v>-3.17</v>
      </c>
      <c r="K2511" t="s">
        <v>19</v>
      </c>
    </row>
    <row r="2512" spans="1:11" x14ac:dyDescent="0.2">
      <c r="A2512">
        <v>10042</v>
      </c>
      <c r="B2512">
        <v>47</v>
      </c>
      <c r="C2512">
        <v>165</v>
      </c>
      <c r="D2512" t="s">
        <v>1554</v>
      </c>
      <c r="E2512" t="s">
        <v>718</v>
      </c>
      <c r="F2512" t="s">
        <v>14</v>
      </c>
      <c r="G2512">
        <v>2088</v>
      </c>
      <c r="H2512">
        <v>2213</v>
      </c>
      <c r="I2512">
        <v>125</v>
      </c>
      <c r="J2512">
        <v>5.81</v>
      </c>
      <c r="K2512" t="s">
        <v>13</v>
      </c>
    </row>
    <row r="2513" spans="1:11" x14ac:dyDescent="0.2">
      <c r="A2513">
        <v>10046</v>
      </c>
      <c r="B2513">
        <v>47</v>
      </c>
      <c r="C2513">
        <v>167</v>
      </c>
      <c r="D2513" t="s">
        <v>1554</v>
      </c>
      <c r="E2513" t="s">
        <v>605</v>
      </c>
      <c r="F2513" t="s">
        <v>14</v>
      </c>
      <c r="G2513">
        <v>567</v>
      </c>
      <c r="H2513">
        <v>578</v>
      </c>
      <c r="I2513">
        <v>11</v>
      </c>
      <c r="J2513">
        <v>1.92</v>
      </c>
      <c r="K2513" t="s">
        <v>13</v>
      </c>
    </row>
    <row r="2514" spans="1:11" x14ac:dyDescent="0.2">
      <c r="A2514">
        <v>10050</v>
      </c>
      <c r="B2514">
        <v>47</v>
      </c>
      <c r="C2514">
        <v>169</v>
      </c>
      <c r="D2514" t="s">
        <v>1554</v>
      </c>
      <c r="E2514" t="s">
        <v>1578</v>
      </c>
      <c r="F2514" t="s">
        <v>14</v>
      </c>
      <c r="G2514">
        <v>37</v>
      </c>
      <c r="H2514">
        <v>23</v>
      </c>
      <c r="I2514">
        <v>-14</v>
      </c>
      <c r="J2514">
        <v>-46.67</v>
      </c>
      <c r="K2514" t="s">
        <v>19</v>
      </c>
    </row>
    <row r="2515" spans="1:11" x14ac:dyDescent="0.2">
      <c r="A2515">
        <v>10054</v>
      </c>
      <c r="B2515">
        <v>47</v>
      </c>
      <c r="C2515">
        <v>171</v>
      </c>
      <c r="D2515" t="s">
        <v>1554</v>
      </c>
      <c r="E2515" t="s">
        <v>1579</v>
      </c>
      <c r="F2515" t="s">
        <v>14</v>
      </c>
      <c r="G2515">
        <v>95</v>
      </c>
      <c r="H2515">
        <v>49</v>
      </c>
      <c r="I2515">
        <v>-46</v>
      </c>
      <c r="J2515">
        <v>-63.89</v>
      </c>
      <c r="K2515" t="s">
        <v>19</v>
      </c>
    </row>
    <row r="2516" spans="1:11" x14ac:dyDescent="0.2">
      <c r="A2516">
        <v>10058</v>
      </c>
      <c r="B2516">
        <v>47</v>
      </c>
      <c r="C2516">
        <v>173</v>
      </c>
      <c r="D2516" t="s">
        <v>1554</v>
      </c>
      <c r="E2516" t="s">
        <v>184</v>
      </c>
      <c r="F2516" t="s">
        <v>14</v>
      </c>
      <c r="G2516">
        <v>75</v>
      </c>
      <c r="H2516">
        <v>39</v>
      </c>
      <c r="I2516">
        <v>-36</v>
      </c>
      <c r="J2516">
        <v>-63.16</v>
      </c>
      <c r="K2516" t="s">
        <v>19</v>
      </c>
    </row>
    <row r="2517" spans="1:11" x14ac:dyDescent="0.2">
      <c r="A2517">
        <v>10062</v>
      </c>
      <c r="B2517">
        <v>47</v>
      </c>
      <c r="C2517">
        <v>175</v>
      </c>
      <c r="D2517" t="s">
        <v>1554</v>
      </c>
      <c r="E2517" t="s">
        <v>185</v>
      </c>
      <c r="F2517" t="s">
        <v>14</v>
      </c>
      <c r="G2517">
        <v>18</v>
      </c>
      <c r="H2517">
        <v>8</v>
      </c>
      <c r="I2517">
        <v>-10</v>
      </c>
      <c r="J2517">
        <v>-76.92</v>
      </c>
      <c r="K2517" t="s">
        <v>19</v>
      </c>
    </row>
    <row r="2518" spans="1:11" x14ac:dyDescent="0.2">
      <c r="A2518">
        <v>10066</v>
      </c>
      <c r="B2518">
        <v>47</v>
      </c>
      <c r="C2518">
        <v>177</v>
      </c>
      <c r="D2518" t="s">
        <v>1554</v>
      </c>
      <c r="E2518" t="s">
        <v>467</v>
      </c>
      <c r="F2518" t="s">
        <v>14</v>
      </c>
      <c r="G2518">
        <v>425</v>
      </c>
      <c r="H2518">
        <v>256</v>
      </c>
      <c r="I2518">
        <v>-169</v>
      </c>
      <c r="J2518">
        <v>-49.63</v>
      </c>
      <c r="K2518" t="s">
        <v>19</v>
      </c>
    </row>
    <row r="2519" spans="1:11" x14ac:dyDescent="0.2">
      <c r="A2519">
        <v>10070</v>
      </c>
      <c r="B2519">
        <v>47</v>
      </c>
      <c r="C2519">
        <v>179</v>
      </c>
      <c r="D2519" t="s">
        <v>1554</v>
      </c>
      <c r="E2519" t="s">
        <v>82</v>
      </c>
      <c r="F2519" t="s">
        <v>14</v>
      </c>
      <c r="G2519">
        <v>1399</v>
      </c>
      <c r="H2519">
        <v>1858</v>
      </c>
      <c r="I2519">
        <v>459</v>
      </c>
      <c r="J2519">
        <v>28.19</v>
      </c>
      <c r="K2519" t="s">
        <v>13</v>
      </c>
    </row>
    <row r="2520" spans="1:11" x14ac:dyDescent="0.2">
      <c r="A2520">
        <v>10074</v>
      </c>
      <c r="B2520">
        <v>47</v>
      </c>
      <c r="C2520">
        <v>181</v>
      </c>
      <c r="D2520" t="s">
        <v>1554</v>
      </c>
      <c r="E2520" t="s">
        <v>468</v>
      </c>
      <c r="F2520" t="s">
        <v>14</v>
      </c>
      <c r="G2520">
        <v>91</v>
      </c>
      <c r="H2520">
        <v>43</v>
      </c>
      <c r="I2520">
        <v>-48</v>
      </c>
      <c r="J2520">
        <v>-71.64</v>
      </c>
      <c r="K2520" t="s">
        <v>19</v>
      </c>
    </row>
    <row r="2521" spans="1:11" x14ac:dyDescent="0.2">
      <c r="A2521">
        <v>10078</v>
      </c>
      <c r="B2521">
        <v>47</v>
      </c>
      <c r="C2521">
        <v>183</v>
      </c>
      <c r="D2521" t="s">
        <v>1554</v>
      </c>
      <c r="E2521" t="s">
        <v>1580</v>
      </c>
      <c r="F2521" t="s">
        <v>14</v>
      </c>
      <c r="G2521">
        <v>647</v>
      </c>
      <c r="H2521">
        <v>448</v>
      </c>
      <c r="I2521">
        <v>-199</v>
      </c>
      <c r="J2521">
        <v>-36.35</v>
      </c>
      <c r="K2521" t="s">
        <v>19</v>
      </c>
    </row>
    <row r="2522" spans="1:11" x14ac:dyDescent="0.2">
      <c r="A2522">
        <v>10082</v>
      </c>
      <c r="B2522">
        <v>47</v>
      </c>
      <c r="C2522">
        <v>185</v>
      </c>
      <c r="D2522" t="s">
        <v>1554</v>
      </c>
      <c r="E2522" t="s">
        <v>186</v>
      </c>
      <c r="F2522" t="s">
        <v>14</v>
      </c>
      <c r="G2522">
        <v>173</v>
      </c>
      <c r="H2522">
        <v>99</v>
      </c>
      <c r="I2522">
        <v>-74</v>
      </c>
      <c r="J2522">
        <v>-54.41</v>
      </c>
      <c r="K2522" t="s">
        <v>19</v>
      </c>
    </row>
    <row r="2523" spans="1:11" x14ac:dyDescent="0.2">
      <c r="A2523">
        <v>10086</v>
      </c>
      <c r="B2523">
        <v>47</v>
      </c>
      <c r="C2523">
        <v>187</v>
      </c>
      <c r="D2523" t="s">
        <v>1554</v>
      </c>
      <c r="E2523" t="s">
        <v>567</v>
      </c>
      <c r="F2523" t="s">
        <v>14</v>
      </c>
      <c r="G2523">
        <v>5315</v>
      </c>
      <c r="H2523">
        <v>6559</v>
      </c>
      <c r="I2523">
        <v>1244</v>
      </c>
      <c r="J2523">
        <v>20.95</v>
      </c>
      <c r="K2523" t="s">
        <v>13</v>
      </c>
    </row>
    <row r="2524" spans="1:11" x14ac:dyDescent="0.2">
      <c r="A2524">
        <v>10090</v>
      </c>
      <c r="B2524">
        <v>47</v>
      </c>
      <c r="C2524">
        <v>189</v>
      </c>
      <c r="D2524" t="s">
        <v>1554</v>
      </c>
      <c r="E2524" t="s">
        <v>723</v>
      </c>
      <c r="F2524" t="s">
        <v>14</v>
      </c>
      <c r="G2524">
        <v>1351</v>
      </c>
      <c r="H2524">
        <v>1676</v>
      </c>
      <c r="I2524">
        <v>325</v>
      </c>
      <c r="J2524">
        <v>21.47</v>
      </c>
      <c r="K2524" t="s">
        <v>13</v>
      </c>
    </row>
    <row r="2525" spans="1:11" x14ac:dyDescent="0.2">
      <c r="A2525">
        <v>10094</v>
      </c>
      <c r="B2525">
        <v>48</v>
      </c>
      <c r="C2525">
        <v>1</v>
      </c>
      <c r="D2525" t="s">
        <v>1581</v>
      </c>
      <c r="E2525" t="s">
        <v>659</v>
      </c>
      <c r="F2525" t="s">
        <v>14</v>
      </c>
      <c r="G2525">
        <v>585</v>
      </c>
      <c r="H2525">
        <v>581</v>
      </c>
      <c r="I2525">
        <v>-4</v>
      </c>
      <c r="J2525">
        <v>-0.69</v>
      </c>
      <c r="K2525" t="s">
        <v>19</v>
      </c>
    </row>
    <row r="2526" spans="1:11" x14ac:dyDescent="0.2">
      <c r="A2526">
        <v>10098</v>
      </c>
      <c r="B2526">
        <v>48</v>
      </c>
      <c r="C2526">
        <v>3</v>
      </c>
      <c r="D2526" t="s">
        <v>1581</v>
      </c>
      <c r="E2526" t="s">
        <v>1582</v>
      </c>
      <c r="F2526" t="s">
        <v>14</v>
      </c>
      <c r="G2526">
        <v>177</v>
      </c>
      <c r="H2526">
        <v>126</v>
      </c>
      <c r="I2526">
        <v>-51</v>
      </c>
      <c r="J2526">
        <v>-33.659999999999997</v>
      </c>
      <c r="K2526" t="s">
        <v>19</v>
      </c>
    </row>
    <row r="2527" spans="1:11" x14ac:dyDescent="0.2">
      <c r="A2527">
        <v>10102</v>
      </c>
      <c r="B2527">
        <v>48</v>
      </c>
      <c r="C2527">
        <v>5</v>
      </c>
      <c r="D2527" t="s">
        <v>1581</v>
      </c>
      <c r="E2527" t="s">
        <v>1583</v>
      </c>
      <c r="F2527" t="s">
        <v>14</v>
      </c>
      <c r="G2527">
        <v>929</v>
      </c>
      <c r="H2527">
        <v>1044</v>
      </c>
      <c r="I2527">
        <v>115</v>
      </c>
      <c r="J2527">
        <v>11.66</v>
      </c>
      <c r="K2527" t="s">
        <v>13</v>
      </c>
    </row>
    <row r="2528" spans="1:11" x14ac:dyDescent="0.2">
      <c r="A2528">
        <v>10106</v>
      </c>
      <c r="B2528">
        <v>48</v>
      </c>
      <c r="C2528">
        <v>7</v>
      </c>
      <c r="D2528" t="s">
        <v>1581</v>
      </c>
      <c r="E2528" t="s">
        <v>1584</v>
      </c>
      <c r="F2528" t="s">
        <v>14</v>
      </c>
      <c r="G2528">
        <v>710</v>
      </c>
      <c r="H2528">
        <v>542</v>
      </c>
      <c r="I2528">
        <v>-168</v>
      </c>
      <c r="J2528">
        <v>-26.84</v>
      </c>
      <c r="K2528" t="s">
        <v>19</v>
      </c>
    </row>
    <row r="2529" spans="1:11" x14ac:dyDescent="0.2">
      <c r="A2529">
        <v>10110</v>
      </c>
      <c r="B2529">
        <v>48</v>
      </c>
      <c r="C2529">
        <v>9</v>
      </c>
      <c r="D2529" t="s">
        <v>1581</v>
      </c>
      <c r="E2529" t="s">
        <v>1585</v>
      </c>
      <c r="F2529" t="s">
        <v>14</v>
      </c>
      <c r="G2529">
        <v>53</v>
      </c>
      <c r="H2529">
        <v>39</v>
      </c>
      <c r="I2529">
        <v>-14</v>
      </c>
      <c r="J2529">
        <v>-30.43</v>
      </c>
      <c r="K2529" t="s">
        <v>19</v>
      </c>
    </row>
    <row r="2530" spans="1:11" x14ac:dyDescent="0.2">
      <c r="A2530">
        <v>10114</v>
      </c>
      <c r="B2530">
        <v>48</v>
      </c>
      <c r="C2530">
        <v>11</v>
      </c>
      <c r="D2530" t="s">
        <v>1581</v>
      </c>
      <c r="E2530" t="s">
        <v>1453</v>
      </c>
      <c r="F2530" t="s">
        <v>14</v>
      </c>
      <c r="G2530">
        <v>19</v>
      </c>
      <c r="H2530">
        <v>2</v>
      </c>
      <c r="I2530">
        <v>-17</v>
      </c>
      <c r="J2530">
        <v>-161.9</v>
      </c>
      <c r="K2530" t="s">
        <v>19</v>
      </c>
    </row>
    <row r="2531" spans="1:11" x14ac:dyDescent="0.2">
      <c r="A2531">
        <v>10118</v>
      </c>
      <c r="B2531">
        <v>48</v>
      </c>
      <c r="C2531">
        <v>13</v>
      </c>
      <c r="D2531" t="s">
        <v>1581</v>
      </c>
      <c r="E2531" t="s">
        <v>1586</v>
      </c>
      <c r="F2531" t="s">
        <v>14</v>
      </c>
      <c r="G2531">
        <v>484</v>
      </c>
      <c r="H2531">
        <v>310</v>
      </c>
      <c r="I2531">
        <v>-174</v>
      </c>
      <c r="J2531">
        <v>-43.83</v>
      </c>
      <c r="K2531" t="s">
        <v>19</v>
      </c>
    </row>
    <row r="2532" spans="1:11" x14ac:dyDescent="0.2">
      <c r="A2532">
        <v>10122</v>
      </c>
      <c r="B2532">
        <v>48</v>
      </c>
      <c r="C2532">
        <v>15</v>
      </c>
      <c r="D2532" t="s">
        <v>1581</v>
      </c>
      <c r="E2532" t="s">
        <v>1587</v>
      </c>
      <c r="F2532" t="s">
        <v>14</v>
      </c>
      <c r="G2532">
        <v>225</v>
      </c>
      <c r="H2532">
        <v>175</v>
      </c>
      <c r="I2532">
        <v>-50</v>
      </c>
      <c r="J2532">
        <v>-25</v>
      </c>
      <c r="K2532" t="s">
        <v>19</v>
      </c>
    </row>
    <row r="2533" spans="1:11" x14ac:dyDescent="0.2">
      <c r="A2533">
        <v>10126</v>
      </c>
      <c r="B2533">
        <v>48</v>
      </c>
      <c r="C2533">
        <v>17</v>
      </c>
      <c r="D2533" t="s">
        <v>1581</v>
      </c>
      <c r="E2533" t="s">
        <v>1588</v>
      </c>
      <c r="F2533" t="s">
        <v>14</v>
      </c>
      <c r="G2533">
        <v>48</v>
      </c>
      <c r="H2533">
        <v>43</v>
      </c>
      <c r="I2533">
        <v>-5</v>
      </c>
      <c r="J2533">
        <v>-10.99</v>
      </c>
      <c r="K2533" t="s">
        <v>19</v>
      </c>
    </row>
    <row r="2534" spans="1:11" x14ac:dyDescent="0.2">
      <c r="A2534">
        <v>10130</v>
      </c>
      <c r="B2534">
        <v>48</v>
      </c>
      <c r="C2534">
        <v>19</v>
      </c>
      <c r="D2534" t="s">
        <v>1581</v>
      </c>
      <c r="E2534" t="s">
        <v>1589</v>
      </c>
      <c r="F2534" t="s">
        <v>14</v>
      </c>
      <c r="G2534">
        <v>171</v>
      </c>
      <c r="H2534">
        <v>102</v>
      </c>
      <c r="I2534">
        <v>-69</v>
      </c>
      <c r="J2534">
        <v>-50.55</v>
      </c>
      <c r="K2534" t="s">
        <v>19</v>
      </c>
    </row>
    <row r="2535" spans="1:11" x14ac:dyDescent="0.2">
      <c r="A2535">
        <v>10134</v>
      </c>
      <c r="B2535">
        <v>48</v>
      </c>
      <c r="C2535">
        <v>21</v>
      </c>
      <c r="D2535" t="s">
        <v>1581</v>
      </c>
      <c r="E2535" t="s">
        <v>1590</v>
      </c>
      <c r="F2535" t="s">
        <v>14</v>
      </c>
      <c r="G2535">
        <v>870</v>
      </c>
      <c r="H2535">
        <v>851</v>
      </c>
      <c r="I2535">
        <v>-19</v>
      </c>
      <c r="J2535">
        <v>-2.21</v>
      </c>
      <c r="K2535" t="s">
        <v>19</v>
      </c>
    </row>
    <row r="2536" spans="1:11" x14ac:dyDescent="0.2">
      <c r="A2536">
        <v>10138</v>
      </c>
      <c r="B2536">
        <v>48</v>
      </c>
      <c r="C2536">
        <v>23</v>
      </c>
      <c r="D2536" t="s">
        <v>1581</v>
      </c>
      <c r="E2536" t="s">
        <v>1591</v>
      </c>
      <c r="F2536" t="s">
        <v>14</v>
      </c>
      <c r="G2536">
        <v>68</v>
      </c>
      <c r="H2536">
        <v>6</v>
      </c>
      <c r="I2536">
        <v>-62</v>
      </c>
      <c r="J2536">
        <v>-167.57</v>
      </c>
      <c r="K2536" t="s">
        <v>19</v>
      </c>
    </row>
    <row r="2537" spans="1:11" x14ac:dyDescent="0.2">
      <c r="A2537">
        <v>10142</v>
      </c>
      <c r="B2537">
        <v>48</v>
      </c>
      <c r="C2537">
        <v>25</v>
      </c>
      <c r="D2537" t="s">
        <v>1581</v>
      </c>
      <c r="E2537" t="s">
        <v>1592</v>
      </c>
      <c r="F2537" t="s">
        <v>14</v>
      </c>
      <c r="G2537">
        <v>375</v>
      </c>
      <c r="H2537">
        <v>254</v>
      </c>
      <c r="I2537">
        <v>-121</v>
      </c>
      <c r="J2537">
        <v>-38.47</v>
      </c>
      <c r="K2537" t="s">
        <v>19</v>
      </c>
    </row>
    <row r="2538" spans="1:11" x14ac:dyDescent="0.2">
      <c r="A2538">
        <v>10146</v>
      </c>
      <c r="B2538">
        <v>48</v>
      </c>
      <c r="C2538">
        <v>27</v>
      </c>
      <c r="D2538" t="s">
        <v>1581</v>
      </c>
      <c r="E2538" t="s">
        <v>730</v>
      </c>
      <c r="F2538" t="s">
        <v>14</v>
      </c>
      <c r="G2538">
        <v>11517</v>
      </c>
      <c r="H2538">
        <v>13491</v>
      </c>
      <c r="I2538">
        <v>1974</v>
      </c>
      <c r="J2538">
        <v>15.79</v>
      </c>
      <c r="K2538" t="s">
        <v>13</v>
      </c>
    </row>
    <row r="2539" spans="1:11" x14ac:dyDescent="0.2">
      <c r="A2539">
        <v>10150</v>
      </c>
      <c r="B2539">
        <v>48</v>
      </c>
      <c r="C2539">
        <v>29</v>
      </c>
      <c r="D2539" t="s">
        <v>1581</v>
      </c>
      <c r="E2539" t="s">
        <v>1593</v>
      </c>
      <c r="F2539" t="s">
        <v>14</v>
      </c>
      <c r="G2539">
        <v>47100</v>
      </c>
      <c r="H2539">
        <v>58461</v>
      </c>
      <c r="I2539">
        <v>11361</v>
      </c>
      <c r="J2539">
        <v>21.52</v>
      </c>
      <c r="K2539" t="s">
        <v>13</v>
      </c>
    </row>
    <row r="2540" spans="1:11" x14ac:dyDescent="0.2">
      <c r="A2540">
        <v>10154</v>
      </c>
      <c r="B2540">
        <v>48</v>
      </c>
      <c r="C2540">
        <v>31</v>
      </c>
      <c r="D2540" t="s">
        <v>1581</v>
      </c>
      <c r="E2540" t="s">
        <v>1594</v>
      </c>
      <c r="F2540" t="s">
        <v>14</v>
      </c>
      <c r="G2540">
        <v>90</v>
      </c>
      <c r="H2540">
        <v>67</v>
      </c>
      <c r="I2540">
        <v>-23</v>
      </c>
      <c r="J2540">
        <v>-29.3</v>
      </c>
      <c r="K2540" t="s">
        <v>19</v>
      </c>
    </row>
    <row r="2541" spans="1:11" x14ac:dyDescent="0.2">
      <c r="A2541">
        <v>10158</v>
      </c>
      <c r="B2541">
        <v>48</v>
      </c>
      <c r="C2541">
        <v>33</v>
      </c>
      <c r="D2541" t="s">
        <v>1581</v>
      </c>
      <c r="E2541" t="s">
        <v>1595</v>
      </c>
      <c r="F2541" t="s">
        <v>14</v>
      </c>
      <c r="G2541">
        <v>3</v>
      </c>
      <c r="H2541">
        <v>2</v>
      </c>
      <c r="I2541">
        <v>-1</v>
      </c>
      <c r="J2541">
        <v>-40</v>
      </c>
      <c r="K2541" t="s">
        <v>19</v>
      </c>
    </row>
    <row r="2542" spans="1:11" x14ac:dyDescent="0.2">
      <c r="A2542">
        <v>10162</v>
      </c>
      <c r="B2542">
        <v>48</v>
      </c>
      <c r="C2542">
        <v>35</v>
      </c>
      <c r="D2542" t="s">
        <v>1581</v>
      </c>
      <c r="E2542" t="s">
        <v>1596</v>
      </c>
      <c r="F2542" t="s">
        <v>14</v>
      </c>
      <c r="G2542">
        <v>116</v>
      </c>
      <c r="H2542">
        <v>80</v>
      </c>
      <c r="I2542">
        <v>-36</v>
      </c>
      <c r="J2542">
        <v>-36.729999999999997</v>
      </c>
      <c r="K2542" t="s">
        <v>19</v>
      </c>
    </row>
    <row r="2543" spans="1:11" x14ac:dyDescent="0.2">
      <c r="A2543">
        <v>10166</v>
      </c>
      <c r="B2543">
        <v>48</v>
      </c>
      <c r="C2543">
        <v>37</v>
      </c>
      <c r="D2543" t="s">
        <v>1581</v>
      </c>
      <c r="E2543" t="s">
        <v>1597</v>
      </c>
      <c r="F2543" t="s">
        <v>14</v>
      </c>
      <c r="G2543">
        <v>1073</v>
      </c>
      <c r="H2543">
        <v>991</v>
      </c>
      <c r="I2543">
        <v>-82</v>
      </c>
      <c r="J2543">
        <v>-7.95</v>
      </c>
      <c r="K2543" t="s">
        <v>19</v>
      </c>
    </row>
    <row r="2544" spans="1:11" x14ac:dyDescent="0.2">
      <c r="A2544">
        <v>10170</v>
      </c>
      <c r="B2544">
        <v>48</v>
      </c>
      <c r="C2544">
        <v>39</v>
      </c>
      <c r="D2544" t="s">
        <v>1581</v>
      </c>
      <c r="E2544" t="s">
        <v>1598</v>
      </c>
      <c r="F2544" t="s">
        <v>14</v>
      </c>
      <c r="G2544">
        <v>16727</v>
      </c>
      <c r="H2544">
        <v>19296</v>
      </c>
      <c r="I2544">
        <v>2569</v>
      </c>
      <c r="J2544">
        <v>14.26</v>
      </c>
      <c r="K2544" t="s">
        <v>13</v>
      </c>
    </row>
    <row r="2545" spans="1:11" x14ac:dyDescent="0.2">
      <c r="A2545">
        <v>10174</v>
      </c>
      <c r="B2545">
        <v>48</v>
      </c>
      <c r="C2545">
        <v>41</v>
      </c>
      <c r="D2545" t="s">
        <v>1581</v>
      </c>
      <c r="E2545" t="s">
        <v>1599</v>
      </c>
      <c r="F2545" t="s">
        <v>14</v>
      </c>
      <c r="G2545">
        <v>9161</v>
      </c>
      <c r="H2545">
        <v>11523</v>
      </c>
      <c r="I2545">
        <v>2362</v>
      </c>
      <c r="J2545">
        <v>22.84</v>
      </c>
      <c r="K2545" t="s">
        <v>13</v>
      </c>
    </row>
    <row r="2546" spans="1:11" x14ac:dyDescent="0.2">
      <c r="A2546">
        <v>10178</v>
      </c>
      <c r="B2546">
        <v>48</v>
      </c>
      <c r="C2546">
        <v>43</v>
      </c>
      <c r="D2546" t="s">
        <v>1581</v>
      </c>
      <c r="E2546" t="s">
        <v>1600</v>
      </c>
      <c r="F2546" t="s">
        <v>14</v>
      </c>
      <c r="G2546">
        <v>112</v>
      </c>
      <c r="H2546">
        <v>108</v>
      </c>
      <c r="I2546">
        <v>-4</v>
      </c>
      <c r="J2546">
        <v>-3.64</v>
      </c>
      <c r="K2546" t="s">
        <v>19</v>
      </c>
    </row>
    <row r="2547" spans="1:11" x14ac:dyDescent="0.2">
      <c r="A2547">
        <v>10182</v>
      </c>
      <c r="B2547">
        <v>48</v>
      </c>
      <c r="C2547">
        <v>45</v>
      </c>
      <c r="D2547" t="s">
        <v>1581</v>
      </c>
      <c r="E2547" t="s">
        <v>1601</v>
      </c>
      <c r="F2547" t="s">
        <v>14</v>
      </c>
      <c r="G2547">
        <v>2</v>
      </c>
      <c r="H2547">
        <v>0</v>
      </c>
      <c r="I2547">
        <v>-2</v>
      </c>
      <c r="J2547">
        <v>-200</v>
      </c>
      <c r="K2547" t="s">
        <v>19</v>
      </c>
    </row>
    <row r="2548" spans="1:11" x14ac:dyDescent="0.2">
      <c r="A2548">
        <v>10186</v>
      </c>
      <c r="B2548">
        <v>48</v>
      </c>
      <c r="C2548">
        <v>47</v>
      </c>
      <c r="D2548" t="s">
        <v>1581</v>
      </c>
      <c r="E2548" t="s">
        <v>377</v>
      </c>
      <c r="F2548" t="s">
        <v>14</v>
      </c>
      <c r="G2548">
        <v>35</v>
      </c>
      <c r="H2548">
        <v>31</v>
      </c>
      <c r="I2548">
        <v>-4</v>
      </c>
      <c r="J2548">
        <v>-12.12</v>
      </c>
      <c r="K2548" t="s">
        <v>19</v>
      </c>
    </row>
    <row r="2549" spans="1:11" x14ac:dyDescent="0.2">
      <c r="A2549">
        <v>10190</v>
      </c>
      <c r="B2549">
        <v>48</v>
      </c>
      <c r="C2549">
        <v>49</v>
      </c>
      <c r="D2549" t="s">
        <v>1581</v>
      </c>
      <c r="E2549" t="s">
        <v>518</v>
      </c>
      <c r="F2549" t="s">
        <v>14</v>
      </c>
      <c r="G2549">
        <v>340</v>
      </c>
      <c r="H2549">
        <v>238</v>
      </c>
      <c r="I2549">
        <v>-102</v>
      </c>
      <c r="J2549">
        <v>-35.29</v>
      </c>
      <c r="K2549" t="s">
        <v>19</v>
      </c>
    </row>
    <row r="2550" spans="1:11" x14ac:dyDescent="0.2">
      <c r="A2550">
        <v>10194</v>
      </c>
      <c r="B2550">
        <v>48</v>
      </c>
      <c r="C2550">
        <v>51</v>
      </c>
      <c r="D2550" t="s">
        <v>1581</v>
      </c>
      <c r="E2550" t="s">
        <v>1602</v>
      </c>
      <c r="F2550" t="s">
        <v>14</v>
      </c>
      <c r="G2550">
        <v>151</v>
      </c>
      <c r="H2550">
        <v>51</v>
      </c>
      <c r="I2550">
        <v>-100</v>
      </c>
      <c r="J2550">
        <v>-99.01</v>
      </c>
      <c r="K2550" t="s">
        <v>19</v>
      </c>
    </row>
    <row r="2551" spans="1:11" x14ac:dyDescent="0.2">
      <c r="A2551">
        <v>10198</v>
      </c>
      <c r="B2551">
        <v>48</v>
      </c>
      <c r="C2551">
        <v>53</v>
      </c>
      <c r="D2551" t="s">
        <v>1581</v>
      </c>
      <c r="E2551" t="s">
        <v>1603</v>
      </c>
      <c r="F2551" t="s">
        <v>14</v>
      </c>
      <c r="G2551">
        <v>460</v>
      </c>
      <c r="H2551">
        <v>320</v>
      </c>
      <c r="I2551">
        <v>-140</v>
      </c>
      <c r="J2551">
        <v>-35.9</v>
      </c>
      <c r="K2551" t="s">
        <v>19</v>
      </c>
    </row>
    <row r="2552" spans="1:11" x14ac:dyDescent="0.2">
      <c r="A2552">
        <v>10202</v>
      </c>
      <c r="B2552">
        <v>48</v>
      </c>
      <c r="C2552">
        <v>55</v>
      </c>
      <c r="D2552" t="s">
        <v>1581</v>
      </c>
      <c r="E2552" t="s">
        <v>737</v>
      </c>
      <c r="F2552" t="s">
        <v>14</v>
      </c>
      <c r="G2552">
        <v>422</v>
      </c>
      <c r="H2552">
        <v>464</v>
      </c>
      <c r="I2552">
        <v>42</v>
      </c>
      <c r="J2552">
        <v>9.48</v>
      </c>
      <c r="K2552" t="s">
        <v>13</v>
      </c>
    </row>
    <row r="2553" spans="1:11" x14ac:dyDescent="0.2">
      <c r="A2553">
        <v>10206</v>
      </c>
      <c r="B2553">
        <v>48</v>
      </c>
      <c r="C2553">
        <v>57</v>
      </c>
      <c r="D2553" t="s">
        <v>1581</v>
      </c>
      <c r="E2553" t="s">
        <v>24</v>
      </c>
      <c r="F2553" t="s">
        <v>14</v>
      </c>
      <c r="G2553">
        <v>832</v>
      </c>
      <c r="H2553">
        <v>1004</v>
      </c>
      <c r="I2553">
        <v>172</v>
      </c>
      <c r="J2553">
        <v>18.739999999999998</v>
      </c>
      <c r="K2553" t="s">
        <v>13</v>
      </c>
    </row>
    <row r="2554" spans="1:11" x14ac:dyDescent="0.2">
      <c r="A2554">
        <v>10210</v>
      </c>
      <c r="B2554">
        <v>48</v>
      </c>
      <c r="C2554">
        <v>59</v>
      </c>
      <c r="D2554" t="s">
        <v>1581</v>
      </c>
      <c r="E2554" t="s">
        <v>1604</v>
      </c>
      <c r="F2554" t="s">
        <v>14</v>
      </c>
      <c r="G2554">
        <v>170</v>
      </c>
      <c r="H2554">
        <v>91</v>
      </c>
      <c r="I2554">
        <v>-79</v>
      </c>
      <c r="J2554">
        <v>-60.54</v>
      </c>
      <c r="K2554" t="s">
        <v>19</v>
      </c>
    </row>
    <row r="2555" spans="1:11" x14ac:dyDescent="0.2">
      <c r="A2555">
        <v>10214</v>
      </c>
      <c r="B2555">
        <v>48</v>
      </c>
      <c r="C2555">
        <v>61</v>
      </c>
      <c r="D2555" t="s">
        <v>1581</v>
      </c>
      <c r="E2555" t="s">
        <v>1459</v>
      </c>
      <c r="F2555" t="s">
        <v>14</v>
      </c>
      <c r="G2555">
        <v>3630</v>
      </c>
      <c r="H2555">
        <v>3490</v>
      </c>
      <c r="I2555">
        <v>-140</v>
      </c>
      <c r="J2555">
        <v>-3.93</v>
      </c>
      <c r="K2555" t="s">
        <v>19</v>
      </c>
    </row>
    <row r="2556" spans="1:11" x14ac:dyDescent="0.2">
      <c r="A2556">
        <v>10218</v>
      </c>
      <c r="B2556">
        <v>48</v>
      </c>
      <c r="C2556">
        <v>63</v>
      </c>
      <c r="D2556" t="s">
        <v>1581</v>
      </c>
      <c r="E2556" t="s">
        <v>1605</v>
      </c>
      <c r="F2556" t="s">
        <v>14</v>
      </c>
      <c r="G2556">
        <v>165</v>
      </c>
      <c r="H2556">
        <v>110</v>
      </c>
      <c r="I2556">
        <v>-55</v>
      </c>
      <c r="J2556">
        <v>-40</v>
      </c>
      <c r="K2556" t="s">
        <v>19</v>
      </c>
    </row>
    <row r="2557" spans="1:11" x14ac:dyDescent="0.2">
      <c r="A2557">
        <v>10222</v>
      </c>
      <c r="B2557">
        <v>48</v>
      </c>
      <c r="C2557">
        <v>65</v>
      </c>
      <c r="D2557" t="s">
        <v>1581</v>
      </c>
      <c r="E2557" t="s">
        <v>1606</v>
      </c>
      <c r="F2557" t="s">
        <v>14</v>
      </c>
      <c r="G2557">
        <v>41</v>
      </c>
      <c r="H2557">
        <v>34</v>
      </c>
      <c r="I2557">
        <v>-7</v>
      </c>
      <c r="J2557">
        <v>-18.670000000000002</v>
      </c>
      <c r="K2557" t="s">
        <v>19</v>
      </c>
    </row>
    <row r="2558" spans="1:11" x14ac:dyDescent="0.2">
      <c r="A2558">
        <v>10226</v>
      </c>
      <c r="B2558">
        <v>48</v>
      </c>
      <c r="C2558">
        <v>67</v>
      </c>
      <c r="D2558" t="s">
        <v>1581</v>
      </c>
      <c r="E2558" t="s">
        <v>520</v>
      </c>
      <c r="F2558" t="s">
        <v>14</v>
      </c>
      <c r="G2558">
        <v>217</v>
      </c>
      <c r="H2558">
        <v>157</v>
      </c>
      <c r="I2558">
        <v>-60</v>
      </c>
      <c r="J2558">
        <v>-32.090000000000003</v>
      </c>
      <c r="K2558" t="s">
        <v>19</v>
      </c>
    </row>
    <row r="2559" spans="1:11" x14ac:dyDescent="0.2">
      <c r="A2559">
        <v>10230</v>
      </c>
      <c r="B2559">
        <v>48</v>
      </c>
      <c r="C2559">
        <v>69</v>
      </c>
      <c r="D2559" t="s">
        <v>1581</v>
      </c>
      <c r="E2559" t="s">
        <v>1607</v>
      </c>
      <c r="F2559" t="s">
        <v>14</v>
      </c>
      <c r="G2559">
        <v>34</v>
      </c>
      <c r="H2559">
        <v>47</v>
      </c>
      <c r="I2559">
        <v>13</v>
      </c>
      <c r="J2559">
        <v>32.1</v>
      </c>
      <c r="K2559" t="s">
        <v>13</v>
      </c>
    </row>
    <row r="2560" spans="1:11" x14ac:dyDescent="0.2">
      <c r="A2560">
        <v>10234</v>
      </c>
      <c r="B2560">
        <v>48</v>
      </c>
      <c r="C2560">
        <v>71</v>
      </c>
      <c r="D2560" t="s">
        <v>1581</v>
      </c>
      <c r="E2560" t="s">
        <v>25</v>
      </c>
      <c r="F2560" t="s">
        <v>14</v>
      </c>
      <c r="G2560">
        <v>485</v>
      </c>
      <c r="H2560">
        <v>472</v>
      </c>
      <c r="I2560">
        <v>-13</v>
      </c>
      <c r="J2560">
        <v>-2.72</v>
      </c>
      <c r="K2560" t="s">
        <v>19</v>
      </c>
    </row>
    <row r="2561" spans="1:11" x14ac:dyDescent="0.2">
      <c r="A2561">
        <v>10238</v>
      </c>
      <c r="B2561">
        <v>48</v>
      </c>
      <c r="C2561">
        <v>73</v>
      </c>
      <c r="D2561" t="s">
        <v>1581</v>
      </c>
      <c r="E2561" t="s">
        <v>26</v>
      </c>
      <c r="F2561" t="s">
        <v>14</v>
      </c>
      <c r="G2561">
        <v>424</v>
      </c>
      <c r="H2561">
        <v>362</v>
      </c>
      <c r="I2561">
        <v>-62</v>
      </c>
      <c r="J2561">
        <v>-15.78</v>
      </c>
      <c r="K2561" t="s">
        <v>19</v>
      </c>
    </row>
    <row r="2562" spans="1:11" x14ac:dyDescent="0.2">
      <c r="A2562">
        <v>10242</v>
      </c>
      <c r="B2562">
        <v>48</v>
      </c>
      <c r="C2562">
        <v>75</v>
      </c>
      <c r="D2562" t="s">
        <v>1581</v>
      </c>
      <c r="E2562" t="s">
        <v>1608</v>
      </c>
      <c r="F2562" t="s">
        <v>14</v>
      </c>
      <c r="G2562">
        <v>78</v>
      </c>
      <c r="H2562">
        <v>54</v>
      </c>
      <c r="I2562">
        <v>-24</v>
      </c>
      <c r="J2562">
        <v>-36.36</v>
      </c>
      <c r="K2562" t="s">
        <v>19</v>
      </c>
    </row>
    <row r="2563" spans="1:11" x14ac:dyDescent="0.2">
      <c r="A2563">
        <v>10246</v>
      </c>
      <c r="B2563">
        <v>48</v>
      </c>
      <c r="C2563">
        <v>77</v>
      </c>
      <c r="D2563" t="s">
        <v>1581</v>
      </c>
      <c r="E2563" t="s">
        <v>31</v>
      </c>
      <c r="F2563" t="s">
        <v>14</v>
      </c>
      <c r="G2563">
        <v>62</v>
      </c>
      <c r="H2563">
        <v>61</v>
      </c>
      <c r="I2563">
        <v>-1</v>
      </c>
      <c r="J2563">
        <v>-1.63</v>
      </c>
      <c r="K2563" t="s">
        <v>19</v>
      </c>
    </row>
    <row r="2564" spans="1:11" x14ac:dyDescent="0.2">
      <c r="A2564">
        <v>10250</v>
      </c>
      <c r="B2564">
        <v>48</v>
      </c>
      <c r="C2564">
        <v>79</v>
      </c>
      <c r="D2564" t="s">
        <v>1581</v>
      </c>
      <c r="E2564" t="s">
        <v>1609</v>
      </c>
      <c r="F2564" t="s">
        <v>14</v>
      </c>
      <c r="G2564">
        <v>30</v>
      </c>
      <c r="H2564">
        <v>9</v>
      </c>
      <c r="I2564">
        <v>-21</v>
      </c>
      <c r="J2564">
        <v>-107.69</v>
      </c>
      <c r="K2564" t="s">
        <v>19</v>
      </c>
    </row>
    <row r="2565" spans="1:11" x14ac:dyDescent="0.2">
      <c r="A2565">
        <v>10254</v>
      </c>
      <c r="B2565">
        <v>48</v>
      </c>
      <c r="C2565">
        <v>81</v>
      </c>
      <c r="D2565" t="s">
        <v>1581</v>
      </c>
      <c r="E2565" t="s">
        <v>1610</v>
      </c>
      <c r="F2565" t="s">
        <v>14</v>
      </c>
      <c r="G2565">
        <v>21</v>
      </c>
      <c r="H2565">
        <v>5</v>
      </c>
      <c r="I2565">
        <v>-16</v>
      </c>
      <c r="J2565">
        <v>-123.08</v>
      </c>
      <c r="K2565" t="s">
        <v>19</v>
      </c>
    </row>
    <row r="2566" spans="1:11" x14ac:dyDescent="0.2">
      <c r="A2566">
        <v>10258</v>
      </c>
      <c r="B2566">
        <v>48</v>
      </c>
      <c r="C2566">
        <v>83</v>
      </c>
      <c r="D2566" t="s">
        <v>1581</v>
      </c>
      <c r="E2566" t="s">
        <v>1611</v>
      </c>
      <c r="F2566" t="s">
        <v>14</v>
      </c>
      <c r="G2566">
        <v>90</v>
      </c>
      <c r="H2566">
        <v>35</v>
      </c>
      <c r="I2566">
        <v>-55</v>
      </c>
      <c r="J2566">
        <v>-88</v>
      </c>
      <c r="K2566" t="s">
        <v>19</v>
      </c>
    </row>
    <row r="2567" spans="1:11" x14ac:dyDescent="0.2">
      <c r="A2567">
        <v>10262</v>
      </c>
      <c r="B2567">
        <v>48</v>
      </c>
      <c r="C2567">
        <v>85</v>
      </c>
      <c r="D2567" t="s">
        <v>1581</v>
      </c>
      <c r="E2567" t="s">
        <v>1612</v>
      </c>
      <c r="F2567" t="s">
        <v>14</v>
      </c>
      <c r="G2567">
        <v>88597</v>
      </c>
      <c r="H2567">
        <v>97755</v>
      </c>
      <c r="I2567">
        <v>9158</v>
      </c>
      <c r="J2567">
        <v>9.83</v>
      </c>
      <c r="K2567" t="s">
        <v>13</v>
      </c>
    </row>
    <row r="2568" spans="1:11" x14ac:dyDescent="0.2">
      <c r="A2568">
        <v>10266</v>
      </c>
      <c r="B2568">
        <v>48</v>
      </c>
      <c r="C2568">
        <v>87</v>
      </c>
      <c r="D2568" t="s">
        <v>1581</v>
      </c>
      <c r="E2568" t="s">
        <v>1613</v>
      </c>
      <c r="F2568" t="s">
        <v>14</v>
      </c>
      <c r="G2568">
        <v>20</v>
      </c>
      <c r="H2568">
        <v>16</v>
      </c>
      <c r="I2568">
        <v>-4</v>
      </c>
      <c r="J2568">
        <v>-22.22</v>
      </c>
      <c r="K2568" t="s">
        <v>19</v>
      </c>
    </row>
    <row r="2569" spans="1:11" x14ac:dyDescent="0.2">
      <c r="A2569">
        <v>10270</v>
      </c>
      <c r="B2569">
        <v>48</v>
      </c>
      <c r="C2569">
        <v>89</v>
      </c>
      <c r="D2569" t="s">
        <v>1581</v>
      </c>
      <c r="E2569" t="s">
        <v>1614</v>
      </c>
      <c r="F2569" t="s">
        <v>14</v>
      </c>
      <c r="G2569">
        <v>212</v>
      </c>
      <c r="H2569">
        <v>122</v>
      </c>
      <c r="I2569">
        <v>-90</v>
      </c>
      <c r="J2569">
        <v>-53.89</v>
      </c>
      <c r="K2569" t="s">
        <v>19</v>
      </c>
    </row>
    <row r="2570" spans="1:11" x14ac:dyDescent="0.2">
      <c r="A2570">
        <v>10274</v>
      </c>
      <c r="B2570">
        <v>48</v>
      </c>
      <c r="C2570">
        <v>91</v>
      </c>
      <c r="D2570" t="s">
        <v>1581</v>
      </c>
      <c r="E2570" t="s">
        <v>1615</v>
      </c>
      <c r="F2570" t="s">
        <v>14</v>
      </c>
      <c r="G2570">
        <v>1614</v>
      </c>
      <c r="H2570">
        <v>1332</v>
      </c>
      <c r="I2570">
        <v>-282</v>
      </c>
      <c r="J2570">
        <v>-19.14</v>
      </c>
      <c r="K2570" t="s">
        <v>19</v>
      </c>
    </row>
    <row r="2571" spans="1:11" x14ac:dyDescent="0.2">
      <c r="A2571">
        <v>10278</v>
      </c>
      <c r="B2571">
        <v>48</v>
      </c>
      <c r="C2571">
        <v>93</v>
      </c>
      <c r="D2571" t="s">
        <v>1581</v>
      </c>
      <c r="E2571" t="s">
        <v>668</v>
      </c>
      <c r="F2571" t="s">
        <v>14</v>
      </c>
      <c r="G2571">
        <v>155</v>
      </c>
      <c r="H2571">
        <v>60</v>
      </c>
      <c r="I2571">
        <v>-95</v>
      </c>
      <c r="J2571">
        <v>-88.37</v>
      </c>
      <c r="K2571" t="s">
        <v>19</v>
      </c>
    </row>
    <row r="2572" spans="1:11" x14ac:dyDescent="0.2">
      <c r="A2572">
        <v>10282</v>
      </c>
      <c r="B2572">
        <v>48</v>
      </c>
      <c r="C2572">
        <v>95</v>
      </c>
      <c r="D2572" t="s">
        <v>1581</v>
      </c>
      <c r="E2572" t="s">
        <v>1616</v>
      </c>
      <c r="F2572" t="s">
        <v>14</v>
      </c>
      <c r="G2572">
        <v>15</v>
      </c>
      <c r="H2572">
        <v>24</v>
      </c>
      <c r="I2572">
        <v>9</v>
      </c>
      <c r="J2572">
        <v>46.15</v>
      </c>
      <c r="K2572" t="s">
        <v>13</v>
      </c>
    </row>
    <row r="2573" spans="1:11" x14ac:dyDescent="0.2">
      <c r="A2573">
        <v>10286</v>
      </c>
      <c r="B2573">
        <v>48</v>
      </c>
      <c r="C2573">
        <v>97</v>
      </c>
      <c r="D2573" t="s">
        <v>1581</v>
      </c>
      <c r="E2573" t="s">
        <v>1617</v>
      </c>
      <c r="F2573" t="s">
        <v>14</v>
      </c>
      <c r="G2573">
        <v>427</v>
      </c>
      <c r="H2573">
        <v>383</v>
      </c>
      <c r="I2573">
        <v>-44</v>
      </c>
      <c r="J2573">
        <v>-10.86</v>
      </c>
      <c r="K2573" t="s">
        <v>19</v>
      </c>
    </row>
    <row r="2574" spans="1:11" x14ac:dyDescent="0.2">
      <c r="A2574">
        <v>10290</v>
      </c>
      <c r="B2574">
        <v>48</v>
      </c>
      <c r="C2574">
        <v>99</v>
      </c>
      <c r="D2574" t="s">
        <v>1581</v>
      </c>
      <c r="E2574" t="s">
        <v>1618</v>
      </c>
      <c r="F2574" t="s">
        <v>14</v>
      </c>
      <c r="G2574">
        <v>2103</v>
      </c>
      <c r="H2574">
        <v>2536</v>
      </c>
      <c r="I2574">
        <v>433</v>
      </c>
      <c r="J2574">
        <v>18.670000000000002</v>
      </c>
      <c r="K2574" t="s">
        <v>13</v>
      </c>
    </row>
    <row r="2575" spans="1:11" x14ac:dyDescent="0.2">
      <c r="A2575">
        <v>10294</v>
      </c>
      <c r="B2575">
        <v>48</v>
      </c>
      <c r="C2575">
        <v>101</v>
      </c>
      <c r="D2575" t="s">
        <v>1581</v>
      </c>
      <c r="E2575" t="s">
        <v>1619</v>
      </c>
      <c r="F2575" t="s">
        <v>14</v>
      </c>
      <c r="G2575">
        <v>15</v>
      </c>
      <c r="H2575">
        <v>1</v>
      </c>
      <c r="I2575">
        <v>-14</v>
      </c>
      <c r="J2575">
        <v>-175</v>
      </c>
      <c r="K2575" t="s">
        <v>19</v>
      </c>
    </row>
    <row r="2576" spans="1:11" x14ac:dyDescent="0.2">
      <c r="A2576">
        <v>10298</v>
      </c>
      <c r="B2576">
        <v>48</v>
      </c>
      <c r="C2576">
        <v>103</v>
      </c>
      <c r="D2576" t="s">
        <v>1581</v>
      </c>
      <c r="E2576" t="s">
        <v>1620</v>
      </c>
      <c r="F2576" t="s">
        <v>14</v>
      </c>
      <c r="G2576">
        <v>38</v>
      </c>
      <c r="H2576">
        <v>31</v>
      </c>
      <c r="I2576">
        <v>-7</v>
      </c>
      <c r="J2576">
        <v>-20.29</v>
      </c>
      <c r="K2576" t="s">
        <v>19</v>
      </c>
    </row>
    <row r="2577" spans="1:11" x14ac:dyDescent="0.2">
      <c r="A2577">
        <v>10302</v>
      </c>
      <c r="B2577">
        <v>48</v>
      </c>
      <c r="C2577">
        <v>105</v>
      </c>
      <c r="D2577" t="s">
        <v>1581</v>
      </c>
      <c r="E2577" t="s">
        <v>1559</v>
      </c>
      <c r="F2577" t="s">
        <v>14</v>
      </c>
      <c r="G2577">
        <v>32</v>
      </c>
      <c r="H2577">
        <v>18</v>
      </c>
      <c r="I2577">
        <v>-14</v>
      </c>
      <c r="J2577">
        <v>-56</v>
      </c>
      <c r="K2577" t="s">
        <v>19</v>
      </c>
    </row>
    <row r="2578" spans="1:11" x14ac:dyDescent="0.2">
      <c r="A2578">
        <v>10306</v>
      </c>
      <c r="B2578">
        <v>48</v>
      </c>
      <c r="C2578">
        <v>107</v>
      </c>
      <c r="D2578" t="s">
        <v>1581</v>
      </c>
      <c r="E2578" t="s">
        <v>1621</v>
      </c>
      <c r="F2578" t="s">
        <v>14</v>
      </c>
      <c r="G2578">
        <v>37</v>
      </c>
      <c r="H2578">
        <v>23</v>
      </c>
      <c r="I2578">
        <v>-14</v>
      </c>
      <c r="J2578">
        <v>-46.67</v>
      </c>
      <c r="K2578" t="s">
        <v>19</v>
      </c>
    </row>
    <row r="2579" spans="1:11" x14ac:dyDescent="0.2">
      <c r="A2579">
        <v>10310</v>
      </c>
      <c r="B2579">
        <v>48</v>
      </c>
      <c r="C2579">
        <v>109</v>
      </c>
      <c r="D2579" t="s">
        <v>1581</v>
      </c>
      <c r="E2579" t="s">
        <v>1622</v>
      </c>
      <c r="F2579" t="s">
        <v>14</v>
      </c>
      <c r="G2579">
        <v>37</v>
      </c>
      <c r="H2579">
        <v>39</v>
      </c>
      <c r="I2579">
        <v>2</v>
      </c>
      <c r="J2579">
        <v>5.26</v>
      </c>
      <c r="K2579" t="s">
        <v>13</v>
      </c>
    </row>
    <row r="2580" spans="1:11" x14ac:dyDescent="0.2">
      <c r="A2580">
        <v>10314</v>
      </c>
      <c r="B2580">
        <v>48</v>
      </c>
      <c r="C2580">
        <v>111</v>
      </c>
      <c r="D2580" t="s">
        <v>1581</v>
      </c>
      <c r="E2580" t="s">
        <v>1623</v>
      </c>
      <c r="F2580" t="s">
        <v>14</v>
      </c>
      <c r="G2580">
        <v>103</v>
      </c>
      <c r="H2580">
        <v>50</v>
      </c>
      <c r="I2580">
        <v>-53</v>
      </c>
      <c r="J2580">
        <v>-69.28</v>
      </c>
      <c r="K2580" t="s">
        <v>19</v>
      </c>
    </row>
    <row r="2581" spans="1:11" x14ac:dyDescent="0.2">
      <c r="A2581">
        <v>10318</v>
      </c>
      <c r="B2581">
        <v>48</v>
      </c>
      <c r="C2581">
        <v>113</v>
      </c>
      <c r="D2581" t="s">
        <v>1581</v>
      </c>
      <c r="E2581" t="s">
        <v>41</v>
      </c>
      <c r="F2581" t="s">
        <v>14</v>
      </c>
      <c r="G2581">
        <v>131317</v>
      </c>
      <c r="H2581">
        <v>135343</v>
      </c>
      <c r="I2581">
        <v>4026</v>
      </c>
      <c r="J2581">
        <v>3.02</v>
      </c>
      <c r="K2581" t="s">
        <v>13</v>
      </c>
    </row>
    <row r="2582" spans="1:11" x14ac:dyDescent="0.2">
      <c r="A2582">
        <v>10322</v>
      </c>
      <c r="B2582">
        <v>48</v>
      </c>
      <c r="C2582">
        <v>115</v>
      </c>
      <c r="D2582" t="s">
        <v>1581</v>
      </c>
      <c r="E2582" t="s">
        <v>397</v>
      </c>
      <c r="F2582" t="s">
        <v>14</v>
      </c>
      <c r="G2582">
        <v>126</v>
      </c>
      <c r="H2582">
        <v>100</v>
      </c>
      <c r="I2582">
        <v>-26</v>
      </c>
      <c r="J2582">
        <v>-23.01</v>
      </c>
      <c r="K2582" t="s">
        <v>19</v>
      </c>
    </row>
    <row r="2583" spans="1:11" x14ac:dyDescent="0.2">
      <c r="A2583">
        <v>10326</v>
      </c>
      <c r="B2583">
        <v>48</v>
      </c>
      <c r="C2583">
        <v>117</v>
      </c>
      <c r="D2583" t="s">
        <v>1581</v>
      </c>
      <c r="E2583" t="s">
        <v>1624</v>
      </c>
      <c r="F2583" t="s">
        <v>14</v>
      </c>
      <c r="G2583">
        <v>139</v>
      </c>
      <c r="H2583">
        <v>124</v>
      </c>
      <c r="I2583">
        <v>-15</v>
      </c>
      <c r="J2583">
        <v>-11.41</v>
      </c>
      <c r="K2583" t="s">
        <v>19</v>
      </c>
    </row>
    <row r="2584" spans="1:11" x14ac:dyDescent="0.2">
      <c r="A2584">
        <v>10330</v>
      </c>
      <c r="B2584">
        <v>48</v>
      </c>
      <c r="C2584">
        <v>119</v>
      </c>
      <c r="D2584" t="s">
        <v>1581</v>
      </c>
      <c r="E2584" t="s">
        <v>262</v>
      </c>
      <c r="F2584" t="s">
        <v>14</v>
      </c>
      <c r="G2584">
        <v>35</v>
      </c>
      <c r="H2584">
        <v>45</v>
      </c>
      <c r="I2584">
        <v>10</v>
      </c>
      <c r="J2584">
        <v>25</v>
      </c>
      <c r="K2584" t="s">
        <v>13</v>
      </c>
    </row>
    <row r="2585" spans="1:11" x14ac:dyDescent="0.2">
      <c r="A2585">
        <v>10334</v>
      </c>
      <c r="B2585">
        <v>48</v>
      </c>
      <c r="C2585">
        <v>121</v>
      </c>
      <c r="D2585" t="s">
        <v>1581</v>
      </c>
      <c r="E2585" t="s">
        <v>1625</v>
      </c>
      <c r="F2585" t="s">
        <v>14</v>
      </c>
      <c r="G2585">
        <v>43105</v>
      </c>
      <c r="H2585">
        <v>50052</v>
      </c>
      <c r="I2585">
        <v>6947</v>
      </c>
      <c r="J2585">
        <v>14.91</v>
      </c>
      <c r="K2585" t="s">
        <v>13</v>
      </c>
    </row>
    <row r="2586" spans="1:11" x14ac:dyDescent="0.2">
      <c r="A2586">
        <v>10338</v>
      </c>
      <c r="B2586">
        <v>48</v>
      </c>
      <c r="C2586">
        <v>123</v>
      </c>
      <c r="D2586" t="s">
        <v>1581</v>
      </c>
      <c r="E2586" t="s">
        <v>1626</v>
      </c>
      <c r="F2586" t="s">
        <v>14</v>
      </c>
      <c r="G2586">
        <v>142</v>
      </c>
      <c r="H2586">
        <v>63</v>
      </c>
      <c r="I2586">
        <v>-79</v>
      </c>
      <c r="J2586">
        <v>-77.069999999999993</v>
      </c>
      <c r="K2586" t="s">
        <v>19</v>
      </c>
    </row>
    <row r="2587" spans="1:11" x14ac:dyDescent="0.2">
      <c r="A2587">
        <v>10342</v>
      </c>
      <c r="B2587">
        <v>48</v>
      </c>
      <c r="C2587">
        <v>125</v>
      </c>
      <c r="D2587" t="s">
        <v>1581</v>
      </c>
      <c r="E2587" t="s">
        <v>1627</v>
      </c>
      <c r="F2587" t="s">
        <v>14</v>
      </c>
      <c r="G2587">
        <v>21</v>
      </c>
      <c r="H2587">
        <v>24</v>
      </c>
      <c r="I2587">
        <v>3</v>
      </c>
      <c r="J2587">
        <v>13.33</v>
      </c>
      <c r="K2587" t="s">
        <v>13</v>
      </c>
    </row>
    <row r="2588" spans="1:11" x14ac:dyDescent="0.2">
      <c r="A2588">
        <v>10346</v>
      </c>
      <c r="B2588">
        <v>48</v>
      </c>
      <c r="C2588">
        <v>127</v>
      </c>
      <c r="D2588" t="s">
        <v>1581</v>
      </c>
      <c r="E2588" t="s">
        <v>1628</v>
      </c>
      <c r="F2588" t="s">
        <v>14</v>
      </c>
      <c r="G2588">
        <v>106</v>
      </c>
      <c r="H2588">
        <v>72</v>
      </c>
      <c r="I2588">
        <v>-34</v>
      </c>
      <c r="J2588">
        <v>-38.200000000000003</v>
      </c>
      <c r="K2588" t="s">
        <v>19</v>
      </c>
    </row>
    <row r="2589" spans="1:11" x14ac:dyDescent="0.2">
      <c r="A2589">
        <v>10350</v>
      </c>
      <c r="B2589">
        <v>48</v>
      </c>
      <c r="C2589">
        <v>129</v>
      </c>
      <c r="D2589" t="s">
        <v>1581</v>
      </c>
      <c r="E2589" t="s">
        <v>1629</v>
      </c>
      <c r="F2589" t="s">
        <v>14</v>
      </c>
      <c r="G2589">
        <v>29</v>
      </c>
      <c r="H2589">
        <v>16</v>
      </c>
      <c r="I2589">
        <v>-13</v>
      </c>
      <c r="J2589">
        <v>-57.78</v>
      </c>
      <c r="K2589" t="s">
        <v>19</v>
      </c>
    </row>
    <row r="2590" spans="1:11" x14ac:dyDescent="0.2">
      <c r="A2590">
        <v>10354</v>
      </c>
      <c r="B2590">
        <v>48</v>
      </c>
      <c r="C2590">
        <v>131</v>
      </c>
      <c r="D2590" t="s">
        <v>1581</v>
      </c>
      <c r="E2590" t="s">
        <v>328</v>
      </c>
      <c r="F2590" t="s">
        <v>14</v>
      </c>
      <c r="G2590">
        <v>54</v>
      </c>
      <c r="H2590">
        <v>38</v>
      </c>
      <c r="I2590">
        <v>-16</v>
      </c>
      <c r="J2590">
        <v>-34.78</v>
      </c>
      <c r="K2590" t="s">
        <v>19</v>
      </c>
    </row>
    <row r="2591" spans="1:11" x14ac:dyDescent="0.2">
      <c r="A2591">
        <v>10358</v>
      </c>
      <c r="B2591">
        <v>48</v>
      </c>
      <c r="C2591">
        <v>133</v>
      </c>
      <c r="D2591" t="s">
        <v>1581</v>
      </c>
      <c r="E2591" t="s">
        <v>1630</v>
      </c>
      <c r="F2591" t="s">
        <v>14</v>
      </c>
      <c r="G2591">
        <v>140</v>
      </c>
      <c r="H2591">
        <v>87</v>
      </c>
      <c r="I2591">
        <v>-53</v>
      </c>
      <c r="J2591">
        <v>-46.7</v>
      </c>
      <c r="K2591" t="s">
        <v>19</v>
      </c>
    </row>
    <row r="2592" spans="1:11" x14ac:dyDescent="0.2">
      <c r="A2592">
        <v>10362</v>
      </c>
      <c r="B2592">
        <v>48</v>
      </c>
      <c r="C2592">
        <v>135</v>
      </c>
      <c r="D2592" t="s">
        <v>1581</v>
      </c>
      <c r="E2592" t="s">
        <v>1631</v>
      </c>
      <c r="F2592" t="s">
        <v>14</v>
      </c>
      <c r="G2592">
        <v>1501</v>
      </c>
      <c r="H2592">
        <v>1456</v>
      </c>
      <c r="I2592">
        <v>-45</v>
      </c>
      <c r="J2592">
        <v>-3.04</v>
      </c>
      <c r="K2592" t="s">
        <v>19</v>
      </c>
    </row>
    <row r="2593" spans="1:11" x14ac:dyDescent="0.2">
      <c r="A2593">
        <v>10366</v>
      </c>
      <c r="B2593">
        <v>48</v>
      </c>
      <c r="C2593">
        <v>137</v>
      </c>
      <c r="D2593" t="s">
        <v>1581</v>
      </c>
      <c r="E2593" t="s">
        <v>529</v>
      </c>
      <c r="F2593" t="s">
        <v>14</v>
      </c>
      <c r="G2593">
        <v>15</v>
      </c>
      <c r="H2593">
        <v>14</v>
      </c>
      <c r="I2593">
        <v>-1</v>
      </c>
      <c r="J2593">
        <v>-6.9</v>
      </c>
      <c r="K2593" t="s">
        <v>19</v>
      </c>
    </row>
    <row r="2594" spans="1:11" x14ac:dyDescent="0.2">
      <c r="A2594">
        <v>10370</v>
      </c>
      <c r="B2594">
        <v>48</v>
      </c>
      <c r="C2594">
        <v>139</v>
      </c>
      <c r="D2594" t="s">
        <v>1581</v>
      </c>
      <c r="E2594" t="s">
        <v>672</v>
      </c>
      <c r="F2594" t="s">
        <v>14</v>
      </c>
      <c r="G2594">
        <v>1696</v>
      </c>
      <c r="H2594">
        <v>1317</v>
      </c>
      <c r="I2594">
        <v>-379</v>
      </c>
      <c r="J2594">
        <v>-25.16</v>
      </c>
      <c r="K2594" t="s">
        <v>19</v>
      </c>
    </row>
    <row r="2595" spans="1:11" x14ac:dyDescent="0.2">
      <c r="A2595">
        <v>10374</v>
      </c>
      <c r="B2595">
        <v>48</v>
      </c>
      <c r="C2595">
        <v>141</v>
      </c>
      <c r="D2595" t="s">
        <v>1581</v>
      </c>
      <c r="E2595" t="s">
        <v>268</v>
      </c>
      <c r="F2595" t="s">
        <v>14</v>
      </c>
      <c r="G2595">
        <v>12374</v>
      </c>
      <c r="H2595">
        <v>12834</v>
      </c>
      <c r="I2595">
        <v>460</v>
      </c>
      <c r="J2595">
        <v>3.65</v>
      </c>
      <c r="K2595" t="s">
        <v>13</v>
      </c>
    </row>
    <row r="2596" spans="1:11" x14ac:dyDescent="0.2">
      <c r="A2596">
        <v>10378</v>
      </c>
      <c r="B2596">
        <v>48</v>
      </c>
      <c r="C2596">
        <v>143</v>
      </c>
      <c r="D2596" t="s">
        <v>1581</v>
      </c>
      <c r="E2596" t="s">
        <v>1632</v>
      </c>
      <c r="F2596" t="s">
        <v>14</v>
      </c>
      <c r="G2596">
        <v>482</v>
      </c>
      <c r="H2596">
        <v>346</v>
      </c>
      <c r="I2596">
        <v>-136</v>
      </c>
      <c r="J2596">
        <v>-32.85</v>
      </c>
      <c r="K2596" t="s">
        <v>19</v>
      </c>
    </row>
    <row r="2597" spans="1:11" x14ac:dyDescent="0.2">
      <c r="A2597">
        <v>10382</v>
      </c>
      <c r="B2597">
        <v>48</v>
      </c>
      <c r="C2597">
        <v>145</v>
      </c>
      <c r="D2597" t="s">
        <v>1581</v>
      </c>
      <c r="E2597" t="s">
        <v>1633</v>
      </c>
      <c r="F2597" t="s">
        <v>14</v>
      </c>
      <c r="G2597">
        <v>122</v>
      </c>
      <c r="H2597">
        <v>75</v>
      </c>
      <c r="I2597">
        <v>-47</v>
      </c>
      <c r="J2597">
        <v>-47.72</v>
      </c>
      <c r="K2597" t="s">
        <v>19</v>
      </c>
    </row>
    <row r="2598" spans="1:11" x14ac:dyDescent="0.2">
      <c r="A2598">
        <v>10386</v>
      </c>
      <c r="B2598">
        <v>48</v>
      </c>
      <c r="C2598">
        <v>147</v>
      </c>
      <c r="D2598" t="s">
        <v>1581</v>
      </c>
      <c r="E2598" t="s">
        <v>407</v>
      </c>
      <c r="F2598" t="s">
        <v>14</v>
      </c>
      <c r="G2598">
        <v>257</v>
      </c>
      <c r="H2598">
        <v>195</v>
      </c>
      <c r="I2598">
        <v>-62</v>
      </c>
      <c r="J2598">
        <v>-27.43</v>
      </c>
      <c r="K2598" t="s">
        <v>19</v>
      </c>
    </row>
    <row r="2599" spans="1:11" x14ac:dyDescent="0.2">
      <c r="A2599">
        <v>10390</v>
      </c>
      <c r="B2599">
        <v>48</v>
      </c>
      <c r="C2599">
        <v>149</v>
      </c>
      <c r="D2599" t="s">
        <v>1581</v>
      </c>
      <c r="E2599" t="s">
        <v>46</v>
      </c>
      <c r="F2599" t="s">
        <v>14</v>
      </c>
      <c r="G2599">
        <v>168</v>
      </c>
      <c r="H2599">
        <v>103</v>
      </c>
      <c r="I2599">
        <v>-65</v>
      </c>
      <c r="J2599">
        <v>-47.97</v>
      </c>
      <c r="K2599" t="s">
        <v>19</v>
      </c>
    </row>
    <row r="2600" spans="1:11" x14ac:dyDescent="0.2">
      <c r="A2600">
        <v>10394</v>
      </c>
      <c r="B2600">
        <v>48</v>
      </c>
      <c r="C2600">
        <v>151</v>
      </c>
      <c r="D2600" t="s">
        <v>1581</v>
      </c>
      <c r="E2600" t="s">
        <v>1634</v>
      </c>
      <c r="F2600" t="s">
        <v>14</v>
      </c>
      <c r="G2600">
        <v>21</v>
      </c>
      <c r="H2600">
        <v>13</v>
      </c>
      <c r="I2600">
        <v>-8</v>
      </c>
      <c r="J2600">
        <v>-47.06</v>
      </c>
      <c r="K2600" t="s">
        <v>19</v>
      </c>
    </row>
    <row r="2601" spans="1:11" x14ac:dyDescent="0.2">
      <c r="A2601">
        <v>10398</v>
      </c>
      <c r="B2601">
        <v>48</v>
      </c>
      <c r="C2601">
        <v>153</v>
      </c>
      <c r="D2601" t="s">
        <v>1581</v>
      </c>
      <c r="E2601" t="s">
        <v>408</v>
      </c>
      <c r="F2601" t="s">
        <v>14</v>
      </c>
      <c r="G2601">
        <v>40</v>
      </c>
      <c r="H2601">
        <v>21</v>
      </c>
      <c r="I2601">
        <v>-19</v>
      </c>
      <c r="J2601">
        <v>-62.3</v>
      </c>
      <c r="K2601" t="s">
        <v>19</v>
      </c>
    </row>
    <row r="2602" spans="1:11" x14ac:dyDescent="0.2">
      <c r="A2602">
        <v>10402</v>
      </c>
      <c r="B2602">
        <v>48</v>
      </c>
      <c r="C2602">
        <v>155</v>
      </c>
      <c r="D2602" t="s">
        <v>1581</v>
      </c>
      <c r="E2602" t="s">
        <v>1635</v>
      </c>
      <c r="F2602" t="s">
        <v>14</v>
      </c>
      <c r="G2602">
        <v>9</v>
      </c>
      <c r="H2602">
        <v>5</v>
      </c>
      <c r="I2602">
        <v>-4</v>
      </c>
      <c r="J2602">
        <v>-57.14</v>
      </c>
      <c r="K2602" t="s">
        <v>19</v>
      </c>
    </row>
    <row r="2603" spans="1:11" x14ac:dyDescent="0.2">
      <c r="A2603">
        <v>10406</v>
      </c>
      <c r="B2603">
        <v>48</v>
      </c>
      <c r="C2603">
        <v>157</v>
      </c>
      <c r="D2603" t="s">
        <v>1581</v>
      </c>
      <c r="E2603" t="s">
        <v>1636</v>
      </c>
      <c r="F2603" t="s">
        <v>14</v>
      </c>
      <c r="G2603">
        <v>90115</v>
      </c>
      <c r="H2603">
        <v>107205</v>
      </c>
      <c r="I2603">
        <v>17090</v>
      </c>
      <c r="J2603">
        <v>17.32</v>
      </c>
      <c r="K2603" t="s">
        <v>13</v>
      </c>
    </row>
    <row r="2604" spans="1:11" x14ac:dyDescent="0.2">
      <c r="A2604">
        <v>10410</v>
      </c>
      <c r="B2604">
        <v>48</v>
      </c>
      <c r="C2604">
        <v>159</v>
      </c>
      <c r="D2604" t="s">
        <v>1581</v>
      </c>
      <c r="E2604" t="s">
        <v>47</v>
      </c>
      <c r="F2604" t="s">
        <v>14</v>
      </c>
      <c r="G2604">
        <v>97</v>
      </c>
      <c r="H2604">
        <v>70</v>
      </c>
      <c r="I2604">
        <v>-27</v>
      </c>
      <c r="J2604">
        <v>-32.340000000000003</v>
      </c>
      <c r="K2604" t="s">
        <v>19</v>
      </c>
    </row>
    <row r="2605" spans="1:11" x14ac:dyDescent="0.2">
      <c r="A2605">
        <v>10414</v>
      </c>
      <c r="B2605">
        <v>48</v>
      </c>
      <c r="C2605">
        <v>161</v>
      </c>
      <c r="D2605" t="s">
        <v>1581</v>
      </c>
      <c r="E2605" t="s">
        <v>1637</v>
      </c>
      <c r="F2605" t="s">
        <v>14</v>
      </c>
      <c r="G2605">
        <v>187</v>
      </c>
      <c r="H2605">
        <v>119</v>
      </c>
      <c r="I2605">
        <v>-68</v>
      </c>
      <c r="J2605">
        <v>-44.44</v>
      </c>
      <c r="K2605" t="s">
        <v>19</v>
      </c>
    </row>
    <row r="2606" spans="1:11" x14ac:dyDescent="0.2">
      <c r="A2606">
        <v>10418</v>
      </c>
      <c r="B2606">
        <v>48</v>
      </c>
      <c r="C2606">
        <v>163</v>
      </c>
      <c r="D2606" t="s">
        <v>1581</v>
      </c>
      <c r="E2606" t="s">
        <v>1638</v>
      </c>
      <c r="F2606" t="s">
        <v>14</v>
      </c>
      <c r="G2606">
        <v>162</v>
      </c>
      <c r="H2606">
        <v>428</v>
      </c>
      <c r="I2606">
        <v>266</v>
      </c>
      <c r="J2606">
        <v>90.17</v>
      </c>
      <c r="K2606" t="s">
        <v>13</v>
      </c>
    </row>
    <row r="2607" spans="1:11" x14ac:dyDescent="0.2">
      <c r="A2607">
        <v>10422</v>
      </c>
      <c r="B2607">
        <v>48</v>
      </c>
      <c r="C2607">
        <v>165</v>
      </c>
      <c r="D2607" t="s">
        <v>1581</v>
      </c>
      <c r="E2607" t="s">
        <v>1639</v>
      </c>
      <c r="F2607" t="s">
        <v>14</v>
      </c>
      <c r="G2607">
        <v>91</v>
      </c>
      <c r="H2607">
        <v>72</v>
      </c>
      <c r="I2607">
        <v>-19</v>
      </c>
      <c r="J2607">
        <v>-23.31</v>
      </c>
      <c r="K2607" t="s">
        <v>19</v>
      </c>
    </row>
    <row r="2608" spans="1:11" x14ac:dyDescent="0.2">
      <c r="A2608">
        <v>10426</v>
      </c>
      <c r="B2608">
        <v>48</v>
      </c>
      <c r="C2608">
        <v>167</v>
      </c>
      <c r="D2608" t="s">
        <v>1581</v>
      </c>
      <c r="E2608" t="s">
        <v>1640</v>
      </c>
      <c r="F2608" t="s">
        <v>14</v>
      </c>
      <c r="G2608">
        <v>10369</v>
      </c>
      <c r="H2608">
        <v>10579</v>
      </c>
      <c r="I2608">
        <v>210</v>
      </c>
      <c r="J2608">
        <v>2</v>
      </c>
      <c r="K2608" t="s">
        <v>13</v>
      </c>
    </row>
    <row r="2609" spans="1:11" x14ac:dyDescent="0.2">
      <c r="A2609">
        <v>10430</v>
      </c>
      <c r="B2609">
        <v>48</v>
      </c>
      <c r="C2609">
        <v>169</v>
      </c>
      <c r="D2609" t="s">
        <v>1581</v>
      </c>
      <c r="E2609" t="s">
        <v>1641</v>
      </c>
      <c r="F2609" t="s">
        <v>14</v>
      </c>
      <c r="G2609">
        <v>31</v>
      </c>
      <c r="H2609">
        <v>12</v>
      </c>
      <c r="I2609">
        <v>-19</v>
      </c>
      <c r="J2609">
        <v>-88.37</v>
      </c>
      <c r="K2609" t="s">
        <v>19</v>
      </c>
    </row>
    <row r="2610" spans="1:11" x14ac:dyDescent="0.2">
      <c r="A2610">
        <v>10434</v>
      </c>
      <c r="B2610">
        <v>48</v>
      </c>
      <c r="C2610">
        <v>171</v>
      </c>
      <c r="D2610" t="s">
        <v>1581</v>
      </c>
      <c r="E2610" t="s">
        <v>1642</v>
      </c>
      <c r="F2610" t="s">
        <v>14</v>
      </c>
      <c r="G2610">
        <v>163</v>
      </c>
      <c r="H2610">
        <v>128</v>
      </c>
      <c r="I2610">
        <v>-35</v>
      </c>
      <c r="J2610">
        <v>-24.05</v>
      </c>
      <c r="K2610" t="s">
        <v>19</v>
      </c>
    </row>
    <row r="2611" spans="1:11" x14ac:dyDescent="0.2">
      <c r="A2611">
        <v>10438</v>
      </c>
      <c r="B2611">
        <v>48</v>
      </c>
      <c r="C2611">
        <v>173</v>
      </c>
      <c r="D2611" t="s">
        <v>1581</v>
      </c>
      <c r="E2611" t="s">
        <v>1643</v>
      </c>
      <c r="F2611" t="s">
        <v>14</v>
      </c>
      <c r="G2611">
        <v>3</v>
      </c>
      <c r="H2611">
        <v>1</v>
      </c>
      <c r="I2611">
        <v>-2</v>
      </c>
      <c r="J2611">
        <v>-100</v>
      </c>
      <c r="K2611" t="s">
        <v>19</v>
      </c>
    </row>
    <row r="2612" spans="1:11" x14ac:dyDescent="0.2">
      <c r="A2612">
        <v>10442</v>
      </c>
      <c r="B2612">
        <v>48</v>
      </c>
      <c r="C2612">
        <v>175</v>
      </c>
      <c r="D2612" t="s">
        <v>1581</v>
      </c>
      <c r="E2612" t="s">
        <v>1644</v>
      </c>
      <c r="F2612" t="s">
        <v>14</v>
      </c>
      <c r="G2612">
        <v>58</v>
      </c>
      <c r="H2612">
        <v>31</v>
      </c>
      <c r="I2612">
        <v>-27</v>
      </c>
      <c r="J2612">
        <v>-60.67</v>
      </c>
      <c r="K2612" t="s">
        <v>19</v>
      </c>
    </row>
    <row r="2613" spans="1:11" x14ac:dyDescent="0.2">
      <c r="A2613">
        <v>10446</v>
      </c>
      <c r="B2613">
        <v>48</v>
      </c>
      <c r="C2613">
        <v>177</v>
      </c>
      <c r="D2613" t="s">
        <v>1581</v>
      </c>
      <c r="E2613" t="s">
        <v>1645</v>
      </c>
      <c r="F2613" t="s">
        <v>14</v>
      </c>
      <c r="G2613">
        <v>165</v>
      </c>
      <c r="H2613">
        <v>104</v>
      </c>
      <c r="I2613">
        <v>-61</v>
      </c>
      <c r="J2613">
        <v>-45.35</v>
      </c>
      <c r="K2613" t="s">
        <v>19</v>
      </c>
    </row>
    <row r="2614" spans="1:11" x14ac:dyDescent="0.2">
      <c r="A2614">
        <v>10450</v>
      </c>
      <c r="B2614">
        <v>48</v>
      </c>
      <c r="C2614">
        <v>179</v>
      </c>
      <c r="D2614" t="s">
        <v>1581</v>
      </c>
      <c r="E2614" t="s">
        <v>677</v>
      </c>
      <c r="F2614" t="s">
        <v>14</v>
      </c>
      <c r="G2614">
        <v>187</v>
      </c>
      <c r="H2614">
        <v>144</v>
      </c>
      <c r="I2614">
        <v>-43</v>
      </c>
      <c r="J2614">
        <v>-25.98</v>
      </c>
      <c r="K2614" t="s">
        <v>19</v>
      </c>
    </row>
    <row r="2615" spans="1:11" x14ac:dyDescent="0.2">
      <c r="A2615">
        <v>10454</v>
      </c>
      <c r="B2615">
        <v>48</v>
      </c>
      <c r="C2615">
        <v>181</v>
      </c>
      <c r="D2615" t="s">
        <v>1581</v>
      </c>
      <c r="E2615" t="s">
        <v>749</v>
      </c>
      <c r="F2615" t="s">
        <v>14</v>
      </c>
      <c r="G2615">
        <v>1338</v>
      </c>
      <c r="H2615">
        <v>1464</v>
      </c>
      <c r="I2615">
        <v>126</v>
      </c>
      <c r="J2615">
        <v>8.99</v>
      </c>
      <c r="K2615" t="s">
        <v>13</v>
      </c>
    </row>
    <row r="2616" spans="1:11" x14ac:dyDescent="0.2">
      <c r="A2616">
        <v>10458</v>
      </c>
      <c r="B2616">
        <v>48</v>
      </c>
      <c r="C2616">
        <v>183</v>
      </c>
      <c r="D2616" t="s">
        <v>1581</v>
      </c>
      <c r="E2616" t="s">
        <v>1646</v>
      </c>
      <c r="F2616" t="s">
        <v>14</v>
      </c>
      <c r="G2616">
        <v>1707</v>
      </c>
      <c r="H2616">
        <v>1764</v>
      </c>
      <c r="I2616">
        <v>57</v>
      </c>
      <c r="J2616">
        <v>3.28</v>
      </c>
      <c r="K2616" t="s">
        <v>13</v>
      </c>
    </row>
    <row r="2617" spans="1:11" x14ac:dyDescent="0.2">
      <c r="A2617">
        <v>10462</v>
      </c>
      <c r="B2617">
        <v>48</v>
      </c>
      <c r="C2617">
        <v>185</v>
      </c>
      <c r="D2617" t="s">
        <v>1581</v>
      </c>
      <c r="E2617" t="s">
        <v>1647</v>
      </c>
      <c r="F2617" t="s">
        <v>14</v>
      </c>
      <c r="G2617">
        <v>242</v>
      </c>
      <c r="H2617">
        <v>102</v>
      </c>
      <c r="I2617">
        <v>-140</v>
      </c>
      <c r="J2617">
        <v>-81.400000000000006</v>
      </c>
      <c r="K2617" t="s">
        <v>19</v>
      </c>
    </row>
    <row r="2618" spans="1:11" x14ac:dyDescent="0.2">
      <c r="A2618">
        <v>10466</v>
      </c>
      <c r="B2618">
        <v>48</v>
      </c>
      <c r="C2618">
        <v>187</v>
      </c>
      <c r="D2618" t="s">
        <v>1581</v>
      </c>
      <c r="E2618" t="s">
        <v>1210</v>
      </c>
      <c r="F2618" t="s">
        <v>14</v>
      </c>
      <c r="G2618">
        <v>2653</v>
      </c>
      <c r="H2618">
        <v>3026</v>
      </c>
      <c r="I2618">
        <v>373</v>
      </c>
      <c r="J2618">
        <v>13.14</v>
      </c>
      <c r="K2618" t="s">
        <v>13</v>
      </c>
    </row>
    <row r="2619" spans="1:11" x14ac:dyDescent="0.2">
      <c r="A2619">
        <v>10470</v>
      </c>
      <c r="B2619">
        <v>48</v>
      </c>
      <c r="C2619">
        <v>189</v>
      </c>
      <c r="D2619" t="s">
        <v>1581</v>
      </c>
      <c r="E2619" t="s">
        <v>50</v>
      </c>
      <c r="F2619" t="s">
        <v>14</v>
      </c>
      <c r="G2619">
        <v>328</v>
      </c>
      <c r="H2619">
        <v>228</v>
      </c>
      <c r="I2619">
        <v>-100</v>
      </c>
      <c r="J2619">
        <v>-35.97</v>
      </c>
      <c r="K2619" t="s">
        <v>19</v>
      </c>
    </row>
    <row r="2620" spans="1:11" x14ac:dyDescent="0.2">
      <c r="A2620">
        <v>10474</v>
      </c>
      <c r="B2620">
        <v>48</v>
      </c>
      <c r="C2620">
        <v>191</v>
      </c>
      <c r="D2620" t="s">
        <v>1581</v>
      </c>
      <c r="E2620" t="s">
        <v>417</v>
      </c>
      <c r="F2620" t="s">
        <v>14</v>
      </c>
      <c r="G2620">
        <v>37</v>
      </c>
      <c r="H2620">
        <v>13</v>
      </c>
      <c r="I2620">
        <v>-24</v>
      </c>
      <c r="J2620">
        <v>-96</v>
      </c>
      <c r="K2620" t="s">
        <v>19</v>
      </c>
    </row>
    <row r="2621" spans="1:11" x14ac:dyDescent="0.2">
      <c r="A2621">
        <v>10478</v>
      </c>
      <c r="B2621">
        <v>48</v>
      </c>
      <c r="C2621">
        <v>193</v>
      </c>
      <c r="D2621" t="s">
        <v>1581</v>
      </c>
      <c r="E2621" t="s">
        <v>334</v>
      </c>
      <c r="F2621" t="s">
        <v>14</v>
      </c>
      <c r="G2621">
        <v>57</v>
      </c>
      <c r="H2621">
        <v>56</v>
      </c>
      <c r="I2621">
        <v>-1</v>
      </c>
      <c r="J2621">
        <v>-1.77</v>
      </c>
      <c r="K2621" t="s">
        <v>19</v>
      </c>
    </row>
    <row r="2622" spans="1:11" x14ac:dyDescent="0.2">
      <c r="A2622">
        <v>10482</v>
      </c>
      <c r="B2622">
        <v>48</v>
      </c>
      <c r="C2622">
        <v>195</v>
      </c>
      <c r="D2622" t="s">
        <v>1581</v>
      </c>
      <c r="E2622" t="s">
        <v>1648</v>
      </c>
      <c r="F2622" t="s">
        <v>14</v>
      </c>
      <c r="G2622">
        <v>46</v>
      </c>
      <c r="H2622">
        <v>17</v>
      </c>
      <c r="I2622">
        <v>-29</v>
      </c>
      <c r="J2622">
        <v>-92.06</v>
      </c>
      <c r="K2622" t="s">
        <v>19</v>
      </c>
    </row>
    <row r="2623" spans="1:11" x14ac:dyDescent="0.2">
      <c r="A2623">
        <v>10486</v>
      </c>
      <c r="B2623">
        <v>48</v>
      </c>
      <c r="C2623">
        <v>197</v>
      </c>
      <c r="D2623" t="s">
        <v>1581</v>
      </c>
      <c r="E2623" t="s">
        <v>1566</v>
      </c>
      <c r="F2623" t="s">
        <v>14</v>
      </c>
      <c r="G2623">
        <v>38</v>
      </c>
      <c r="H2623">
        <v>17</v>
      </c>
      <c r="I2623">
        <v>-21</v>
      </c>
      <c r="J2623">
        <v>-76.36</v>
      </c>
      <c r="K2623" t="s">
        <v>19</v>
      </c>
    </row>
    <row r="2624" spans="1:11" x14ac:dyDescent="0.2">
      <c r="A2624">
        <v>10490</v>
      </c>
      <c r="B2624">
        <v>48</v>
      </c>
      <c r="C2624">
        <v>199</v>
      </c>
      <c r="D2624" t="s">
        <v>1581</v>
      </c>
      <c r="E2624" t="s">
        <v>533</v>
      </c>
      <c r="F2624" t="s">
        <v>14</v>
      </c>
      <c r="G2624">
        <v>444</v>
      </c>
      <c r="H2624">
        <v>392</v>
      </c>
      <c r="I2624">
        <v>-52</v>
      </c>
      <c r="J2624">
        <v>-12.44</v>
      </c>
      <c r="K2624" t="s">
        <v>19</v>
      </c>
    </row>
    <row r="2625" spans="1:11" x14ac:dyDescent="0.2">
      <c r="A2625">
        <v>10494</v>
      </c>
      <c r="B2625">
        <v>48</v>
      </c>
      <c r="C2625">
        <v>201</v>
      </c>
      <c r="D2625" t="s">
        <v>1581</v>
      </c>
      <c r="E2625" t="s">
        <v>420</v>
      </c>
      <c r="F2625" t="s">
        <v>14</v>
      </c>
      <c r="G2625">
        <v>264882</v>
      </c>
      <c r="H2625">
        <v>285796</v>
      </c>
      <c r="I2625">
        <v>20914</v>
      </c>
      <c r="J2625">
        <v>7.6</v>
      </c>
      <c r="K2625" t="s">
        <v>13</v>
      </c>
    </row>
    <row r="2626" spans="1:11" x14ac:dyDescent="0.2">
      <c r="A2626">
        <v>10498</v>
      </c>
      <c r="B2626">
        <v>48</v>
      </c>
      <c r="C2626">
        <v>203</v>
      </c>
      <c r="D2626" t="s">
        <v>1581</v>
      </c>
      <c r="E2626" t="s">
        <v>581</v>
      </c>
      <c r="F2626" t="s">
        <v>14</v>
      </c>
      <c r="G2626">
        <v>674</v>
      </c>
      <c r="H2626">
        <v>475</v>
      </c>
      <c r="I2626">
        <v>-199</v>
      </c>
      <c r="J2626">
        <v>-34.64</v>
      </c>
      <c r="K2626" t="s">
        <v>19</v>
      </c>
    </row>
    <row r="2627" spans="1:11" x14ac:dyDescent="0.2">
      <c r="A2627">
        <v>10502</v>
      </c>
      <c r="B2627">
        <v>48</v>
      </c>
      <c r="C2627">
        <v>205</v>
      </c>
      <c r="D2627" t="s">
        <v>1581</v>
      </c>
      <c r="E2627" t="s">
        <v>1649</v>
      </c>
      <c r="F2627" t="s">
        <v>14</v>
      </c>
      <c r="G2627">
        <v>55</v>
      </c>
      <c r="H2627">
        <v>31</v>
      </c>
      <c r="I2627">
        <v>-24</v>
      </c>
      <c r="J2627">
        <v>-55.81</v>
      </c>
      <c r="K2627" t="s">
        <v>19</v>
      </c>
    </row>
    <row r="2628" spans="1:11" x14ac:dyDescent="0.2">
      <c r="A2628">
        <v>10506</v>
      </c>
      <c r="B2628">
        <v>48</v>
      </c>
      <c r="C2628">
        <v>207</v>
      </c>
      <c r="D2628" t="s">
        <v>1581</v>
      </c>
      <c r="E2628" t="s">
        <v>682</v>
      </c>
      <c r="F2628" t="s">
        <v>14</v>
      </c>
      <c r="G2628">
        <v>45</v>
      </c>
      <c r="H2628">
        <v>46</v>
      </c>
      <c r="I2628">
        <v>1</v>
      </c>
      <c r="J2628">
        <v>2.2000000000000002</v>
      </c>
      <c r="K2628" t="s">
        <v>13</v>
      </c>
    </row>
    <row r="2629" spans="1:11" x14ac:dyDescent="0.2">
      <c r="A2629">
        <v>10510</v>
      </c>
      <c r="B2629">
        <v>48</v>
      </c>
      <c r="C2629">
        <v>209</v>
      </c>
      <c r="D2629" t="s">
        <v>1581</v>
      </c>
      <c r="E2629" t="s">
        <v>1650</v>
      </c>
      <c r="F2629" t="s">
        <v>14</v>
      </c>
      <c r="G2629">
        <v>2864</v>
      </c>
      <c r="H2629">
        <v>2939</v>
      </c>
      <c r="I2629">
        <v>75</v>
      </c>
      <c r="J2629">
        <v>2.58</v>
      </c>
      <c r="K2629" t="s">
        <v>13</v>
      </c>
    </row>
    <row r="2630" spans="1:11" x14ac:dyDescent="0.2">
      <c r="A2630">
        <v>10514</v>
      </c>
      <c r="B2630">
        <v>48</v>
      </c>
      <c r="C2630">
        <v>211</v>
      </c>
      <c r="D2630" t="s">
        <v>1581</v>
      </c>
      <c r="E2630" t="s">
        <v>1651</v>
      </c>
      <c r="F2630" t="s">
        <v>14</v>
      </c>
      <c r="G2630">
        <v>30</v>
      </c>
      <c r="H2630">
        <v>26</v>
      </c>
      <c r="I2630">
        <v>-4</v>
      </c>
      <c r="J2630">
        <v>-14.29</v>
      </c>
      <c r="K2630" t="s">
        <v>19</v>
      </c>
    </row>
    <row r="2631" spans="1:11" x14ac:dyDescent="0.2">
      <c r="A2631">
        <v>10518</v>
      </c>
      <c r="B2631">
        <v>48</v>
      </c>
      <c r="C2631">
        <v>213</v>
      </c>
      <c r="D2631" t="s">
        <v>1581</v>
      </c>
      <c r="E2631" t="s">
        <v>534</v>
      </c>
      <c r="F2631" t="s">
        <v>14</v>
      </c>
      <c r="G2631">
        <v>548</v>
      </c>
      <c r="H2631">
        <v>456</v>
      </c>
      <c r="I2631">
        <v>-92</v>
      </c>
      <c r="J2631">
        <v>-18.329999999999998</v>
      </c>
      <c r="K2631" t="s">
        <v>19</v>
      </c>
    </row>
    <row r="2632" spans="1:11" x14ac:dyDescent="0.2">
      <c r="A2632">
        <v>10522</v>
      </c>
      <c r="B2632">
        <v>48</v>
      </c>
      <c r="C2632">
        <v>215</v>
      </c>
      <c r="D2632" t="s">
        <v>1581</v>
      </c>
      <c r="E2632" t="s">
        <v>1212</v>
      </c>
      <c r="F2632" t="s">
        <v>14</v>
      </c>
      <c r="G2632">
        <v>8142</v>
      </c>
      <c r="H2632">
        <v>8942</v>
      </c>
      <c r="I2632">
        <v>800</v>
      </c>
      <c r="J2632">
        <v>9.3699999999999992</v>
      </c>
      <c r="K2632" t="s">
        <v>13</v>
      </c>
    </row>
    <row r="2633" spans="1:11" x14ac:dyDescent="0.2">
      <c r="A2633">
        <v>10526</v>
      </c>
      <c r="B2633">
        <v>48</v>
      </c>
      <c r="C2633">
        <v>217</v>
      </c>
      <c r="D2633" t="s">
        <v>1581</v>
      </c>
      <c r="E2633" t="s">
        <v>1106</v>
      </c>
      <c r="F2633" t="s">
        <v>14</v>
      </c>
      <c r="G2633">
        <v>257</v>
      </c>
      <c r="H2633">
        <v>195</v>
      </c>
      <c r="I2633">
        <v>-62</v>
      </c>
      <c r="J2633">
        <v>-27.43</v>
      </c>
      <c r="K2633" t="s">
        <v>19</v>
      </c>
    </row>
    <row r="2634" spans="1:11" x14ac:dyDescent="0.2">
      <c r="A2634">
        <v>10530</v>
      </c>
      <c r="B2634">
        <v>48</v>
      </c>
      <c r="C2634">
        <v>219</v>
      </c>
      <c r="D2634" t="s">
        <v>1581</v>
      </c>
      <c r="E2634" t="s">
        <v>1652</v>
      </c>
      <c r="F2634" t="s">
        <v>14</v>
      </c>
      <c r="G2634">
        <v>151</v>
      </c>
      <c r="H2634">
        <v>105</v>
      </c>
      <c r="I2634">
        <v>-46</v>
      </c>
      <c r="J2634">
        <v>-35.94</v>
      </c>
      <c r="K2634" t="s">
        <v>19</v>
      </c>
    </row>
    <row r="2635" spans="1:11" x14ac:dyDescent="0.2">
      <c r="A2635">
        <v>10534</v>
      </c>
      <c r="B2635">
        <v>48</v>
      </c>
      <c r="C2635">
        <v>221</v>
      </c>
      <c r="D2635" t="s">
        <v>1581</v>
      </c>
      <c r="E2635" t="s">
        <v>1653</v>
      </c>
      <c r="F2635" t="s">
        <v>14</v>
      </c>
      <c r="G2635">
        <v>494</v>
      </c>
      <c r="H2635">
        <v>411</v>
      </c>
      <c r="I2635">
        <v>-83</v>
      </c>
      <c r="J2635">
        <v>-18.34</v>
      </c>
      <c r="K2635" t="s">
        <v>19</v>
      </c>
    </row>
    <row r="2636" spans="1:11" x14ac:dyDescent="0.2">
      <c r="A2636">
        <v>10538</v>
      </c>
      <c r="B2636">
        <v>48</v>
      </c>
      <c r="C2636">
        <v>223</v>
      </c>
      <c r="D2636" t="s">
        <v>1581</v>
      </c>
      <c r="E2636" t="s">
        <v>754</v>
      </c>
      <c r="F2636" t="s">
        <v>14</v>
      </c>
      <c r="G2636">
        <v>287</v>
      </c>
      <c r="H2636">
        <v>257</v>
      </c>
      <c r="I2636">
        <v>-30</v>
      </c>
      <c r="J2636">
        <v>-11.03</v>
      </c>
      <c r="K2636" t="s">
        <v>19</v>
      </c>
    </row>
    <row r="2637" spans="1:11" x14ac:dyDescent="0.2">
      <c r="A2637">
        <v>10542</v>
      </c>
      <c r="B2637">
        <v>48</v>
      </c>
      <c r="C2637">
        <v>225</v>
      </c>
      <c r="D2637" t="s">
        <v>1581</v>
      </c>
      <c r="E2637" t="s">
        <v>52</v>
      </c>
      <c r="F2637" t="s">
        <v>14</v>
      </c>
      <c r="G2637">
        <v>193</v>
      </c>
      <c r="H2637">
        <v>131</v>
      </c>
      <c r="I2637">
        <v>-62</v>
      </c>
      <c r="J2637">
        <v>-38.270000000000003</v>
      </c>
      <c r="K2637" t="s">
        <v>19</v>
      </c>
    </row>
    <row r="2638" spans="1:11" x14ac:dyDescent="0.2">
      <c r="A2638">
        <v>10546</v>
      </c>
      <c r="B2638">
        <v>48</v>
      </c>
      <c r="C2638">
        <v>227</v>
      </c>
      <c r="D2638" t="s">
        <v>1581</v>
      </c>
      <c r="E2638" t="s">
        <v>156</v>
      </c>
      <c r="F2638" t="s">
        <v>14</v>
      </c>
      <c r="G2638">
        <v>362</v>
      </c>
      <c r="H2638">
        <v>461</v>
      </c>
      <c r="I2638">
        <v>99</v>
      </c>
      <c r="J2638">
        <v>24.06</v>
      </c>
      <c r="K2638" t="s">
        <v>13</v>
      </c>
    </row>
    <row r="2639" spans="1:11" x14ac:dyDescent="0.2">
      <c r="A2639">
        <v>10550</v>
      </c>
      <c r="B2639">
        <v>48</v>
      </c>
      <c r="C2639">
        <v>229</v>
      </c>
      <c r="D2639" t="s">
        <v>1581</v>
      </c>
      <c r="E2639" t="s">
        <v>1654</v>
      </c>
      <c r="F2639" t="s">
        <v>14</v>
      </c>
      <c r="G2639">
        <v>23</v>
      </c>
      <c r="H2639">
        <v>27</v>
      </c>
      <c r="I2639">
        <v>4</v>
      </c>
      <c r="J2639">
        <v>16</v>
      </c>
      <c r="K2639" t="s">
        <v>13</v>
      </c>
    </row>
    <row r="2640" spans="1:11" x14ac:dyDescent="0.2">
      <c r="A2640">
        <v>10554</v>
      </c>
      <c r="B2640">
        <v>48</v>
      </c>
      <c r="C2640">
        <v>231</v>
      </c>
      <c r="D2640" t="s">
        <v>1581</v>
      </c>
      <c r="E2640" t="s">
        <v>1655</v>
      </c>
      <c r="F2640" t="s">
        <v>14</v>
      </c>
      <c r="G2640">
        <v>984</v>
      </c>
      <c r="H2640">
        <v>1187</v>
      </c>
      <c r="I2640">
        <v>203</v>
      </c>
      <c r="J2640">
        <v>18.7</v>
      </c>
      <c r="K2640" t="s">
        <v>13</v>
      </c>
    </row>
    <row r="2641" spans="1:11" x14ac:dyDescent="0.2">
      <c r="A2641">
        <v>10558</v>
      </c>
      <c r="B2641">
        <v>48</v>
      </c>
      <c r="C2641">
        <v>233</v>
      </c>
      <c r="D2641" t="s">
        <v>1581</v>
      </c>
      <c r="E2641" t="s">
        <v>1536</v>
      </c>
      <c r="F2641" t="s">
        <v>14</v>
      </c>
      <c r="G2641">
        <v>163</v>
      </c>
      <c r="H2641">
        <v>139</v>
      </c>
      <c r="I2641">
        <v>-24</v>
      </c>
      <c r="J2641">
        <v>-15.89</v>
      </c>
      <c r="K2641" t="s">
        <v>19</v>
      </c>
    </row>
    <row r="2642" spans="1:11" x14ac:dyDescent="0.2">
      <c r="A2642">
        <v>10562</v>
      </c>
      <c r="B2642">
        <v>48</v>
      </c>
      <c r="C2642">
        <v>235</v>
      </c>
      <c r="D2642" t="s">
        <v>1581</v>
      </c>
      <c r="E2642" t="s">
        <v>1656</v>
      </c>
      <c r="F2642" t="s">
        <v>14</v>
      </c>
      <c r="G2642">
        <v>21</v>
      </c>
      <c r="H2642">
        <v>5</v>
      </c>
      <c r="I2642">
        <v>-16</v>
      </c>
      <c r="J2642">
        <v>-123.08</v>
      </c>
      <c r="K2642" t="s">
        <v>19</v>
      </c>
    </row>
    <row r="2643" spans="1:11" x14ac:dyDescent="0.2">
      <c r="A2643">
        <v>10566</v>
      </c>
      <c r="B2643">
        <v>48</v>
      </c>
      <c r="C2643">
        <v>237</v>
      </c>
      <c r="D2643" t="s">
        <v>1581</v>
      </c>
      <c r="E2643" t="s">
        <v>1657</v>
      </c>
      <c r="F2643" t="s">
        <v>14</v>
      </c>
      <c r="G2643">
        <v>81</v>
      </c>
      <c r="H2643">
        <v>40</v>
      </c>
      <c r="I2643">
        <v>-41</v>
      </c>
      <c r="J2643">
        <v>-67.77</v>
      </c>
      <c r="K2643" t="s">
        <v>19</v>
      </c>
    </row>
    <row r="2644" spans="1:11" x14ac:dyDescent="0.2">
      <c r="A2644">
        <v>10570</v>
      </c>
      <c r="B2644">
        <v>48</v>
      </c>
      <c r="C2644">
        <v>239</v>
      </c>
      <c r="D2644" t="s">
        <v>1581</v>
      </c>
      <c r="E2644" t="s">
        <v>53</v>
      </c>
      <c r="F2644" t="s">
        <v>14</v>
      </c>
      <c r="G2644">
        <v>132</v>
      </c>
      <c r="H2644">
        <v>65</v>
      </c>
      <c r="I2644">
        <v>-67</v>
      </c>
      <c r="J2644">
        <v>-68.02</v>
      </c>
      <c r="K2644" t="s">
        <v>19</v>
      </c>
    </row>
    <row r="2645" spans="1:11" x14ac:dyDescent="0.2">
      <c r="A2645">
        <v>10574</v>
      </c>
      <c r="B2645">
        <v>48</v>
      </c>
      <c r="C2645">
        <v>241</v>
      </c>
      <c r="D2645" t="s">
        <v>1581</v>
      </c>
      <c r="E2645" t="s">
        <v>424</v>
      </c>
      <c r="F2645" t="s">
        <v>14</v>
      </c>
      <c r="G2645">
        <v>326</v>
      </c>
      <c r="H2645">
        <v>257</v>
      </c>
      <c r="I2645">
        <v>-69</v>
      </c>
      <c r="J2645">
        <v>-23.67</v>
      </c>
      <c r="K2645" t="s">
        <v>19</v>
      </c>
    </row>
    <row r="2646" spans="1:11" x14ac:dyDescent="0.2">
      <c r="A2646">
        <v>10578</v>
      </c>
      <c r="B2646">
        <v>48</v>
      </c>
      <c r="C2646">
        <v>243</v>
      </c>
      <c r="D2646" t="s">
        <v>1581</v>
      </c>
      <c r="E2646" t="s">
        <v>425</v>
      </c>
      <c r="F2646" t="s">
        <v>14</v>
      </c>
      <c r="G2646">
        <v>12</v>
      </c>
      <c r="H2646">
        <v>10</v>
      </c>
      <c r="I2646">
        <v>-2</v>
      </c>
      <c r="J2646">
        <v>-18.18</v>
      </c>
      <c r="K2646" t="s">
        <v>19</v>
      </c>
    </row>
    <row r="2647" spans="1:11" x14ac:dyDescent="0.2">
      <c r="A2647">
        <v>10582</v>
      </c>
      <c r="B2647">
        <v>48</v>
      </c>
      <c r="C2647">
        <v>245</v>
      </c>
      <c r="D2647" t="s">
        <v>1581</v>
      </c>
      <c r="E2647" t="s">
        <v>54</v>
      </c>
      <c r="F2647" t="s">
        <v>14</v>
      </c>
      <c r="G2647">
        <v>8519</v>
      </c>
      <c r="H2647">
        <v>9694</v>
      </c>
      <c r="I2647">
        <v>1175</v>
      </c>
      <c r="J2647">
        <v>12.9</v>
      </c>
      <c r="K2647" t="s">
        <v>13</v>
      </c>
    </row>
    <row r="2648" spans="1:11" x14ac:dyDescent="0.2">
      <c r="A2648">
        <v>10586</v>
      </c>
      <c r="B2648">
        <v>48</v>
      </c>
      <c r="C2648">
        <v>247</v>
      </c>
      <c r="D2648" t="s">
        <v>1581</v>
      </c>
      <c r="E2648" t="s">
        <v>1658</v>
      </c>
      <c r="F2648" t="s">
        <v>14</v>
      </c>
      <c r="G2648">
        <v>40</v>
      </c>
      <c r="H2648">
        <v>23</v>
      </c>
      <c r="I2648">
        <v>-17</v>
      </c>
      <c r="J2648">
        <v>-53.97</v>
      </c>
      <c r="K2648" t="s">
        <v>19</v>
      </c>
    </row>
    <row r="2649" spans="1:11" x14ac:dyDescent="0.2">
      <c r="A2649">
        <v>10590</v>
      </c>
      <c r="B2649">
        <v>48</v>
      </c>
      <c r="C2649">
        <v>249</v>
      </c>
      <c r="D2649" t="s">
        <v>1581</v>
      </c>
      <c r="E2649" t="s">
        <v>1659</v>
      </c>
      <c r="F2649" t="s">
        <v>14</v>
      </c>
      <c r="G2649">
        <v>338</v>
      </c>
      <c r="H2649">
        <v>242</v>
      </c>
      <c r="I2649">
        <v>-96</v>
      </c>
      <c r="J2649">
        <v>-33.1</v>
      </c>
      <c r="K2649" t="s">
        <v>19</v>
      </c>
    </row>
    <row r="2650" spans="1:11" x14ac:dyDescent="0.2">
      <c r="A2650">
        <v>10594</v>
      </c>
      <c r="B2650">
        <v>48</v>
      </c>
      <c r="C2650">
        <v>251</v>
      </c>
      <c r="D2650" t="s">
        <v>1581</v>
      </c>
      <c r="E2650" t="s">
        <v>159</v>
      </c>
      <c r="F2650" t="s">
        <v>14</v>
      </c>
      <c r="G2650">
        <v>1955</v>
      </c>
      <c r="H2650">
        <v>1537</v>
      </c>
      <c r="I2650">
        <v>-418</v>
      </c>
      <c r="J2650">
        <v>-23.94</v>
      </c>
      <c r="K2650" t="s">
        <v>19</v>
      </c>
    </row>
    <row r="2651" spans="1:11" x14ac:dyDescent="0.2">
      <c r="A2651">
        <v>10598</v>
      </c>
      <c r="B2651">
        <v>48</v>
      </c>
      <c r="C2651">
        <v>253</v>
      </c>
      <c r="D2651" t="s">
        <v>1581</v>
      </c>
      <c r="E2651" t="s">
        <v>427</v>
      </c>
      <c r="F2651" t="s">
        <v>14</v>
      </c>
      <c r="G2651">
        <v>172</v>
      </c>
      <c r="H2651">
        <v>191</v>
      </c>
      <c r="I2651">
        <v>19</v>
      </c>
      <c r="J2651">
        <v>10.47</v>
      </c>
      <c r="K2651" t="s">
        <v>13</v>
      </c>
    </row>
    <row r="2652" spans="1:11" x14ac:dyDescent="0.2">
      <c r="A2652">
        <v>10602</v>
      </c>
      <c r="B2652">
        <v>48</v>
      </c>
      <c r="C2652">
        <v>255</v>
      </c>
      <c r="D2652" t="s">
        <v>1581</v>
      </c>
      <c r="E2652" t="s">
        <v>1660</v>
      </c>
      <c r="F2652" t="s">
        <v>14</v>
      </c>
      <c r="G2652">
        <v>130</v>
      </c>
      <c r="H2652">
        <v>52</v>
      </c>
      <c r="I2652">
        <v>-78</v>
      </c>
      <c r="J2652">
        <v>-85.71</v>
      </c>
      <c r="K2652" t="s">
        <v>19</v>
      </c>
    </row>
    <row r="2653" spans="1:11" x14ac:dyDescent="0.2">
      <c r="A2653">
        <v>10606</v>
      </c>
      <c r="B2653">
        <v>48</v>
      </c>
      <c r="C2653">
        <v>257</v>
      </c>
      <c r="D2653" t="s">
        <v>1581</v>
      </c>
      <c r="E2653" t="s">
        <v>1661</v>
      </c>
      <c r="F2653" t="s">
        <v>14</v>
      </c>
      <c r="G2653">
        <v>1307</v>
      </c>
      <c r="H2653">
        <v>1219</v>
      </c>
      <c r="I2653">
        <v>-88</v>
      </c>
      <c r="J2653">
        <v>-6.97</v>
      </c>
      <c r="K2653" t="s">
        <v>19</v>
      </c>
    </row>
    <row r="2654" spans="1:11" x14ac:dyDescent="0.2">
      <c r="A2654">
        <v>10610</v>
      </c>
      <c r="B2654">
        <v>48</v>
      </c>
      <c r="C2654">
        <v>259</v>
      </c>
      <c r="D2654" t="s">
        <v>1581</v>
      </c>
      <c r="E2654" t="s">
        <v>540</v>
      </c>
      <c r="F2654" t="s">
        <v>14</v>
      </c>
      <c r="G2654">
        <v>386</v>
      </c>
      <c r="H2654">
        <v>381</v>
      </c>
      <c r="I2654">
        <v>-5</v>
      </c>
      <c r="J2654">
        <v>-1.3</v>
      </c>
      <c r="K2654" t="s">
        <v>19</v>
      </c>
    </row>
    <row r="2655" spans="1:11" x14ac:dyDescent="0.2">
      <c r="A2655">
        <v>10614</v>
      </c>
      <c r="B2655">
        <v>48</v>
      </c>
      <c r="C2655">
        <v>261</v>
      </c>
      <c r="D2655" t="s">
        <v>1581</v>
      </c>
      <c r="E2655" t="s">
        <v>1662</v>
      </c>
      <c r="F2655" t="s">
        <v>14</v>
      </c>
      <c r="G2655">
        <v>9</v>
      </c>
      <c r="H2655">
        <v>1</v>
      </c>
      <c r="I2655">
        <v>-8</v>
      </c>
      <c r="J2655">
        <v>-160</v>
      </c>
      <c r="K2655" t="s">
        <v>19</v>
      </c>
    </row>
    <row r="2656" spans="1:11" x14ac:dyDescent="0.2">
      <c r="A2656">
        <v>10618</v>
      </c>
      <c r="B2656">
        <v>48</v>
      </c>
      <c r="C2656">
        <v>263</v>
      </c>
      <c r="D2656" t="s">
        <v>1581</v>
      </c>
      <c r="E2656" t="s">
        <v>312</v>
      </c>
      <c r="F2656" t="s">
        <v>14</v>
      </c>
      <c r="G2656">
        <v>1</v>
      </c>
      <c r="H2656">
        <v>1</v>
      </c>
      <c r="I2656">
        <v>0</v>
      </c>
      <c r="J2656">
        <v>0</v>
      </c>
      <c r="K2656" t="s">
        <v>29</v>
      </c>
    </row>
    <row r="2657" spans="1:11" x14ac:dyDescent="0.2">
      <c r="A2657">
        <v>10622</v>
      </c>
      <c r="B2657">
        <v>48</v>
      </c>
      <c r="C2657">
        <v>265</v>
      </c>
      <c r="D2657" t="s">
        <v>1581</v>
      </c>
      <c r="E2657" t="s">
        <v>1663</v>
      </c>
      <c r="F2657" t="s">
        <v>14</v>
      </c>
      <c r="G2657">
        <v>532</v>
      </c>
      <c r="H2657">
        <v>558</v>
      </c>
      <c r="I2657">
        <v>26</v>
      </c>
      <c r="J2657">
        <v>4.7699999999999996</v>
      </c>
      <c r="K2657" t="s">
        <v>13</v>
      </c>
    </row>
    <row r="2658" spans="1:11" x14ac:dyDescent="0.2">
      <c r="A2658">
        <v>10626</v>
      </c>
      <c r="B2658">
        <v>48</v>
      </c>
      <c r="C2658">
        <v>267</v>
      </c>
      <c r="D2658" t="s">
        <v>1581</v>
      </c>
      <c r="E2658" t="s">
        <v>1664</v>
      </c>
      <c r="F2658" t="s">
        <v>14</v>
      </c>
      <c r="G2658">
        <v>44</v>
      </c>
      <c r="H2658">
        <v>21</v>
      </c>
      <c r="I2658">
        <v>-23</v>
      </c>
      <c r="J2658">
        <v>-70.77</v>
      </c>
      <c r="K2658" t="s">
        <v>19</v>
      </c>
    </row>
    <row r="2659" spans="1:11" x14ac:dyDescent="0.2">
      <c r="A2659">
        <v>10630</v>
      </c>
      <c r="B2659">
        <v>48</v>
      </c>
      <c r="C2659">
        <v>269</v>
      </c>
      <c r="D2659" t="s">
        <v>1581</v>
      </c>
      <c r="E2659" t="s">
        <v>1665</v>
      </c>
      <c r="F2659" t="s">
        <v>14</v>
      </c>
      <c r="G2659">
        <v>0</v>
      </c>
      <c r="H2659">
        <v>0</v>
      </c>
      <c r="I2659">
        <v>0</v>
      </c>
      <c r="J2659">
        <v>0</v>
      </c>
      <c r="K2659" t="s">
        <v>29</v>
      </c>
    </row>
    <row r="2660" spans="1:11" x14ac:dyDescent="0.2">
      <c r="A2660">
        <v>10634</v>
      </c>
      <c r="B2660">
        <v>48</v>
      </c>
      <c r="C2660">
        <v>271</v>
      </c>
      <c r="D2660" t="s">
        <v>1581</v>
      </c>
      <c r="E2660" t="s">
        <v>1666</v>
      </c>
      <c r="F2660" t="s">
        <v>14</v>
      </c>
      <c r="G2660">
        <v>32</v>
      </c>
      <c r="H2660">
        <v>16</v>
      </c>
      <c r="I2660">
        <v>-16</v>
      </c>
      <c r="J2660">
        <v>-66.67</v>
      </c>
      <c r="K2660" t="s">
        <v>19</v>
      </c>
    </row>
    <row r="2661" spans="1:11" x14ac:dyDescent="0.2">
      <c r="A2661">
        <v>10638</v>
      </c>
      <c r="B2661">
        <v>48</v>
      </c>
      <c r="C2661">
        <v>273</v>
      </c>
      <c r="D2661" t="s">
        <v>1581</v>
      </c>
      <c r="E2661" t="s">
        <v>1667</v>
      </c>
      <c r="F2661" t="s">
        <v>14</v>
      </c>
      <c r="G2661">
        <v>746</v>
      </c>
      <c r="H2661">
        <v>901</v>
      </c>
      <c r="I2661">
        <v>155</v>
      </c>
      <c r="J2661">
        <v>18.82</v>
      </c>
      <c r="K2661" t="s">
        <v>13</v>
      </c>
    </row>
    <row r="2662" spans="1:11" x14ac:dyDescent="0.2">
      <c r="A2662">
        <v>10642</v>
      </c>
      <c r="B2662">
        <v>48</v>
      </c>
      <c r="C2662">
        <v>275</v>
      </c>
      <c r="D2662" t="s">
        <v>1581</v>
      </c>
      <c r="E2662" t="s">
        <v>541</v>
      </c>
      <c r="F2662" t="s">
        <v>14</v>
      </c>
      <c r="G2662">
        <v>31</v>
      </c>
      <c r="H2662">
        <v>11</v>
      </c>
      <c r="I2662">
        <v>-20</v>
      </c>
      <c r="J2662">
        <v>-95.24</v>
      </c>
      <c r="K2662" t="s">
        <v>19</v>
      </c>
    </row>
    <row r="2663" spans="1:11" x14ac:dyDescent="0.2">
      <c r="A2663">
        <v>10646</v>
      </c>
      <c r="B2663">
        <v>48</v>
      </c>
      <c r="C2663">
        <v>277</v>
      </c>
      <c r="D2663" t="s">
        <v>1581</v>
      </c>
      <c r="E2663" t="s">
        <v>55</v>
      </c>
      <c r="F2663" t="s">
        <v>14</v>
      </c>
      <c r="G2663">
        <v>436</v>
      </c>
      <c r="H2663">
        <v>418</v>
      </c>
      <c r="I2663">
        <v>-18</v>
      </c>
      <c r="J2663">
        <v>-4.22</v>
      </c>
      <c r="K2663" t="s">
        <v>19</v>
      </c>
    </row>
    <row r="2664" spans="1:11" x14ac:dyDescent="0.2">
      <c r="A2664">
        <v>10650</v>
      </c>
      <c r="B2664">
        <v>48</v>
      </c>
      <c r="C2664">
        <v>279</v>
      </c>
      <c r="D2664" t="s">
        <v>1581</v>
      </c>
      <c r="E2664" t="s">
        <v>1668</v>
      </c>
      <c r="F2664" t="s">
        <v>14</v>
      </c>
      <c r="G2664">
        <v>102</v>
      </c>
      <c r="H2664">
        <v>53</v>
      </c>
      <c r="I2664">
        <v>-49</v>
      </c>
      <c r="J2664">
        <v>-63.23</v>
      </c>
      <c r="K2664" t="s">
        <v>19</v>
      </c>
    </row>
    <row r="2665" spans="1:11" x14ac:dyDescent="0.2">
      <c r="A2665">
        <v>10654</v>
      </c>
      <c r="B2665">
        <v>48</v>
      </c>
      <c r="C2665">
        <v>281</v>
      </c>
      <c r="D2665" t="s">
        <v>1581</v>
      </c>
      <c r="E2665" t="s">
        <v>1669</v>
      </c>
      <c r="F2665" t="s">
        <v>14</v>
      </c>
      <c r="G2665">
        <v>347</v>
      </c>
      <c r="H2665">
        <v>392</v>
      </c>
      <c r="I2665">
        <v>45</v>
      </c>
      <c r="J2665">
        <v>12.18</v>
      </c>
      <c r="K2665" t="s">
        <v>13</v>
      </c>
    </row>
    <row r="2666" spans="1:11" x14ac:dyDescent="0.2">
      <c r="A2666">
        <v>10658</v>
      </c>
      <c r="B2666">
        <v>48</v>
      </c>
      <c r="C2666">
        <v>283</v>
      </c>
      <c r="D2666" t="s">
        <v>1581</v>
      </c>
      <c r="E2666" t="s">
        <v>1670</v>
      </c>
      <c r="F2666" t="s">
        <v>14</v>
      </c>
      <c r="G2666">
        <v>34</v>
      </c>
      <c r="H2666">
        <v>21</v>
      </c>
      <c r="I2666">
        <v>-13</v>
      </c>
      <c r="J2666">
        <v>-47.27</v>
      </c>
      <c r="K2666" t="s">
        <v>19</v>
      </c>
    </row>
    <row r="2667" spans="1:11" x14ac:dyDescent="0.2">
      <c r="A2667">
        <v>10662</v>
      </c>
      <c r="B2667">
        <v>48</v>
      </c>
      <c r="C2667">
        <v>285</v>
      </c>
      <c r="D2667" t="s">
        <v>1581</v>
      </c>
      <c r="E2667" t="s">
        <v>1671</v>
      </c>
      <c r="F2667" t="s">
        <v>14</v>
      </c>
      <c r="G2667">
        <v>95</v>
      </c>
      <c r="H2667">
        <v>84</v>
      </c>
      <c r="I2667">
        <v>-11</v>
      </c>
      <c r="J2667">
        <v>-12.29</v>
      </c>
      <c r="K2667" t="s">
        <v>19</v>
      </c>
    </row>
    <row r="2668" spans="1:11" x14ac:dyDescent="0.2">
      <c r="A2668">
        <v>10666</v>
      </c>
      <c r="B2668">
        <v>48</v>
      </c>
      <c r="C2668">
        <v>287</v>
      </c>
      <c r="D2668" t="s">
        <v>1581</v>
      </c>
      <c r="E2668" t="s">
        <v>58</v>
      </c>
      <c r="F2668" t="s">
        <v>14</v>
      </c>
      <c r="G2668">
        <v>108</v>
      </c>
      <c r="H2668">
        <v>84</v>
      </c>
      <c r="I2668">
        <v>-24</v>
      </c>
      <c r="J2668">
        <v>-25</v>
      </c>
      <c r="K2668" t="s">
        <v>19</v>
      </c>
    </row>
    <row r="2669" spans="1:11" x14ac:dyDescent="0.2">
      <c r="A2669">
        <v>10670</v>
      </c>
      <c r="B2669">
        <v>48</v>
      </c>
      <c r="C2669">
        <v>289</v>
      </c>
      <c r="D2669" t="s">
        <v>1581</v>
      </c>
      <c r="E2669" t="s">
        <v>342</v>
      </c>
      <c r="F2669" t="s">
        <v>14</v>
      </c>
      <c r="G2669">
        <v>178</v>
      </c>
      <c r="H2669">
        <v>113</v>
      </c>
      <c r="I2669">
        <v>-65</v>
      </c>
      <c r="J2669">
        <v>-44.67</v>
      </c>
      <c r="K2669" t="s">
        <v>19</v>
      </c>
    </row>
    <row r="2670" spans="1:11" x14ac:dyDescent="0.2">
      <c r="A2670">
        <v>10674</v>
      </c>
      <c r="B2670">
        <v>48</v>
      </c>
      <c r="C2670">
        <v>291</v>
      </c>
      <c r="D2670" t="s">
        <v>1581</v>
      </c>
      <c r="E2670" t="s">
        <v>344</v>
      </c>
      <c r="F2670" t="s">
        <v>14</v>
      </c>
      <c r="G2670">
        <v>665</v>
      </c>
      <c r="H2670">
        <v>553</v>
      </c>
      <c r="I2670">
        <v>-112</v>
      </c>
      <c r="J2670">
        <v>-18.39</v>
      </c>
      <c r="K2670" t="s">
        <v>19</v>
      </c>
    </row>
    <row r="2671" spans="1:11" x14ac:dyDescent="0.2">
      <c r="A2671">
        <v>10678</v>
      </c>
      <c r="B2671">
        <v>48</v>
      </c>
      <c r="C2671">
        <v>293</v>
      </c>
      <c r="D2671" t="s">
        <v>1581</v>
      </c>
      <c r="E2671" t="s">
        <v>59</v>
      </c>
      <c r="F2671" t="s">
        <v>14</v>
      </c>
      <c r="G2671">
        <v>197</v>
      </c>
      <c r="H2671">
        <v>120</v>
      </c>
      <c r="I2671">
        <v>-77</v>
      </c>
      <c r="J2671">
        <v>-48.58</v>
      </c>
      <c r="K2671" t="s">
        <v>19</v>
      </c>
    </row>
    <row r="2672" spans="1:11" x14ac:dyDescent="0.2">
      <c r="A2672">
        <v>10682</v>
      </c>
      <c r="B2672">
        <v>48</v>
      </c>
      <c r="C2672">
        <v>295</v>
      </c>
      <c r="D2672" t="s">
        <v>1581</v>
      </c>
      <c r="E2672" t="s">
        <v>1672</v>
      </c>
      <c r="F2672" t="s">
        <v>14</v>
      </c>
      <c r="G2672">
        <v>17</v>
      </c>
      <c r="H2672">
        <v>28</v>
      </c>
      <c r="I2672">
        <v>11</v>
      </c>
      <c r="J2672">
        <v>48.89</v>
      </c>
      <c r="K2672" t="s">
        <v>13</v>
      </c>
    </row>
    <row r="2673" spans="1:11" x14ac:dyDescent="0.2">
      <c r="A2673">
        <v>10686</v>
      </c>
      <c r="B2673">
        <v>48</v>
      </c>
      <c r="C2673">
        <v>297</v>
      </c>
      <c r="D2673" t="s">
        <v>1581</v>
      </c>
      <c r="E2673" t="s">
        <v>1673</v>
      </c>
      <c r="F2673" t="s">
        <v>14</v>
      </c>
      <c r="G2673">
        <v>82</v>
      </c>
      <c r="H2673">
        <v>72</v>
      </c>
      <c r="I2673">
        <v>-10</v>
      </c>
      <c r="J2673">
        <v>-12.99</v>
      </c>
      <c r="K2673" t="s">
        <v>19</v>
      </c>
    </row>
    <row r="2674" spans="1:11" x14ac:dyDescent="0.2">
      <c r="A2674">
        <v>10690</v>
      </c>
      <c r="B2674">
        <v>48</v>
      </c>
      <c r="C2674">
        <v>299</v>
      </c>
      <c r="D2674" t="s">
        <v>1581</v>
      </c>
      <c r="E2674" t="s">
        <v>1674</v>
      </c>
      <c r="F2674" t="s">
        <v>14</v>
      </c>
      <c r="G2674">
        <v>146</v>
      </c>
      <c r="H2674">
        <v>115</v>
      </c>
      <c r="I2674">
        <v>-31</v>
      </c>
      <c r="J2674">
        <v>-23.75</v>
      </c>
      <c r="K2674" t="s">
        <v>19</v>
      </c>
    </row>
    <row r="2675" spans="1:11" x14ac:dyDescent="0.2">
      <c r="A2675">
        <v>10694</v>
      </c>
      <c r="B2675">
        <v>48</v>
      </c>
      <c r="C2675">
        <v>301</v>
      </c>
      <c r="D2675" t="s">
        <v>1581</v>
      </c>
      <c r="E2675" t="s">
        <v>1675</v>
      </c>
      <c r="F2675" t="s">
        <v>14</v>
      </c>
      <c r="G2675">
        <v>1</v>
      </c>
      <c r="H2675">
        <v>0</v>
      </c>
      <c r="I2675">
        <v>-1</v>
      </c>
      <c r="J2675">
        <v>-200</v>
      </c>
      <c r="K2675" t="s">
        <v>19</v>
      </c>
    </row>
    <row r="2676" spans="1:11" x14ac:dyDescent="0.2">
      <c r="A2676">
        <v>10698</v>
      </c>
      <c r="B2676">
        <v>48</v>
      </c>
      <c r="C2676">
        <v>303</v>
      </c>
      <c r="D2676" t="s">
        <v>1581</v>
      </c>
      <c r="E2676" t="s">
        <v>1676</v>
      </c>
      <c r="F2676" t="s">
        <v>14</v>
      </c>
      <c r="G2676">
        <v>5666</v>
      </c>
      <c r="H2676">
        <v>7191</v>
      </c>
      <c r="I2676">
        <v>1525</v>
      </c>
      <c r="J2676">
        <v>23.72</v>
      </c>
      <c r="K2676" t="s">
        <v>13</v>
      </c>
    </row>
    <row r="2677" spans="1:11" x14ac:dyDescent="0.2">
      <c r="A2677">
        <v>10702</v>
      </c>
      <c r="B2677">
        <v>48</v>
      </c>
      <c r="C2677">
        <v>305</v>
      </c>
      <c r="D2677" t="s">
        <v>1581</v>
      </c>
      <c r="E2677" t="s">
        <v>1677</v>
      </c>
      <c r="F2677" t="s">
        <v>14</v>
      </c>
      <c r="G2677">
        <v>39</v>
      </c>
      <c r="H2677">
        <v>18</v>
      </c>
      <c r="I2677">
        <v>-21</v>
      </c>
      <c r="J2677">
        <v>-73.680000000000007</v>
      </c>
      <c r="K2677" t="s">
        <v>19</v>
      </c>
    </row>
    <row r="2678" spans="1:11" x14ac:dyDescent="0.2">
      <c r="A2678">
        <v>10706</v>
      </c>
      <c r="B2678">
        <v>48</v>
      </c>
      <c r="C2678">
        <v>307</v>
      </c>
      <c r="D2678" t="s">
        <v>1581</v>
      </c>
      <c r="E2678" t="s">
        <v>1678</v>
      </c>
      <c r="F2678" t="s">
        <v>14</v>
      </c>
      <c r="G2678">
        <v>50</v>
      </c>
      <c r="H2678">
        <v>41</v>
      </c>
      <c r="I2678">
        <v>-9</v>
      </c>
      <c r="J2678">
        <v>-19.78</v>
      </c>
      <c r="K2678" t="s">
        <v>19</v>
      </c>
    </row>
    <row r="2679" spans="1:11" x14ac:dyDescent="0.2">
      <c r="A2679">
        <v>10710</v>
      </c>
      <c r="B2679">
        <v>48</v>
      </c>
      <c r="C2679">
        <v>309</v>
      </c>
      <c r="D2679" t="s">
        <v>1581</v>
      </c>
      <c r="E2679" t="s">
        <v>1679</v>
      </c>
      <c r="F2679" t="s">
        <v>14</v>
      </c>
      <c r="G2679">
        <v>4493</v>
      </c>
      <c r="H2679">
        <v>4475</v>
      </c>
      <c r="I2679">
        <v>-18</v>
      </c>
      <c r="J2679">
        <v>-0.4</v>
      </c>
      <c r="K2679" t="s">
        <v>19</v>
      </c>
    </row>
    <row r="2680" spans="1:11" x14ac:dyDescent="0.2">
      <c r="A2680">
        <v>10714</v>
      </c>
      <c r="B2680">
        <v>48</v>
      </c>
      <c r="C2680">
        <v>311</v>
      </c>
      <c r="D2680" t="s">
        <v>1581</v>
      </c>
      <c r="E2680" t="s">
        <v>1680</v>
      </c>
      <c r="F2680" t="s">
        <v>14</v>
      </c>
      <c r="G2680">
        <v>17</v>
      </c>
      <c r="H2680">
        <v>7</v>
      </c>
      <c r="I2680">
        <v>-10</v>
      </c>
      <c r="J2680">
        <v>-83.33</v>
      </c>
      <c r="K2680" t="s">
        <v>19</v>
      </c>
    </row>
    <row r="2681" spans="1:11" x14ac:dyDescent="0.2">
      <c r="A2681">
        <v>10718</v>
      </c>
      <c r="B2681">
        <v>48</v>
      </c>
      <c r="C2681">
        <v>313</v>
      </c>
      <c r="D2681" t="s">
        <v>1581</v>
      </c>
      <c r="E2681" t="s">
        <v>62</v>
      </c>
      <c r="F2681" t="s">
        <v>14</v>
      </c>
      <c r="G2681">
        <v>153</v>
      </c>
      <c r="H2681">
        <v>111</v>
      </c>
      <c r="I2681">
        <v>-42</v>
      </c>
      <c r="J2681">
        <v>-31.82</v>
      </c>
      <c r="K2681" t="s">
        <v>19</v>
      </c>
    </row>
    <row r="2682" spans="1:11" x14ac:dyDescent="0.2">
      <c r="A2682">
        <v>10722</v>
      </c>
      <c r="B2682">
        <v>48</v>
      </c>
      <c r="C2682">
        <v>315</v>
      </c>
      <c r="D2682" t="s">
        <v>1581</v>
      </c>
      <c r="E2682" t="s">
        <v>64</v>
      </c>
      <c r="F2682" t="s">
        <v>14</v>
      </c>
      <c r="G2682">
        <v>83</v>
      </c>
      <c r="H2682">
        <v>74</v>
      </c>
      <c r="I2682">
        <v>-9</v>
      </c>
      <c r="J2682">
        <v>-11.46</v>
      </c>
      <c r="K2682" t="s">
        <v>19</v>
      </c>
    </row>
    <row r="2683" spans="1:11" x14ac:dyDescent="0.2">
      <c r="A2683">
        <v>10726</v>
      </c>
      <c r="B2683">
        <v>48</v>
      </c>
      <c r="C2683">
        <v>317</v>
      </c>
      <c r="D2683" t="s">
        <v>1581</v>
      </c>
      <c r="E2683" t="s">
        <v>346</v>
      </c>
      <c r="F2683" t="s">
        <v>14</v>
      </c>
      <c r="G2683">
        <v>40</v>
      </c>
      <c r="H2683">
        <v>20</v>
      </c>
      <c r="I2683">
        <v>-20</v>
      </c>
      <c r="J2683">
        <v>-66.67</v>
      </c>
      <c r="K2683" t="s">
        <v>19</v>
      </c>
    </row>
    <row r="2684" spans="1:11" x14ac:dyDescent="0.2">
      <c r="A2684">
        <v>10730</v>
      </c>
      <c r="B2684">
        <v>48</v>
      </c>
      <c r="C2684">
        <v>319</v>
      </c>
      <c r="D2684" t="s">
        <v>1581</v>
      </c>
      <c r="E2684" t="s">
        <v>548</v>
      </c>
      <c r="F2684" t="s">
        <v>14</v>
      </c>
      <c r="G2684">
        <v>31</v>
      </c>
      <c r="H2684">
        <v>10</v>
      </c>
      <c r="I2684">
        <v>-21</v>
      </c>
      <c r="J2684">
        <v>-102.44</v>
      </c>
      <c r="K2684" t="s">
        <v>19</v>
      </c>
    </row>
    <row r="2685" spans="1:11" x14ac:dyDescent="0.2">
      <c r="A2685">
        <v>10734</v>
      </c>
      <c r="B2685">
        <v>48</v>
      </c>
      <c r="C2685">
        <v>321</v>
      </c>
      <c r="D2685" t="s">
        <v>1581</v>
      </c>
      <c r="E2685" t="s">
        <v>1681</v>
      </c>
      <c r="F2685" t="s">
        <v>14</v>
      </c>
      <c r="G2685">
        <v>914</v>
      </c>
      <c r="H2685">
        <v>884</v>
      </c>
      <c r="I2685">
        <v>-30</v>
      </c>
      <c r="J2685">
        <v>-3.34</v>
      </c>
      <c r="K2685" t="s">
        <v>19</v>
      </c>
    </row>
    <row r="2686" spans="1:11" x14ac:dyDescent="0.2">
      <c r="A2686">
        <v>10738</v>
      </c>
      <c r="B2686">
        <v>48</v>
      </c>
      <c r="C2686">
        <v>323</v>
      </c>
      <c r="D2686" t="s">
        <v>1581</v>
      </c>
      <c r="E2686" t="s">
        <v>1682</v>
      </c>
      <c r="F2686" t="s">
        <v>14</v>
      </c>
      <c r="G2686">
        <v>410</v>
      </c>
      <c r="H2686">
        <v>250</v>
      </c>
      <c r="I2686">
        <v>-160</v>
      </c>
      <c r="J2686">
        <v>-48.48</v>
      </c>
      <c r="K2686" t="s">
        <v>19</v>
      </c>
    </row>
    <row r="2687" spans="1:11" x14ac:dyDescent="0.2">
      <c r="A2687">
        <v>10742</v>
      </c>
      <c r="B2687">
        <v>48</v>
      </c>
      <c r="C2687">
        <v>325</v>
      </c>
      <c r="D2687" t="s">
        <v>1581</v>
      </c>
      <c r="E2687" t="s">
        <v>1375</v>
      </c>
      <c r="F2687" t="s">
        <v>14</v>
      </c>
      <c r="G2687">
        <v>393</v>
      </c>
      <c r="H2687">
        <v>481</v>
      </c>
      <c r="I2687">
        <v>88</v>
      </c>
      <c r="J2687">
        <v>20.14</v>
      </c>
      <c r="K2687" t="s">
        <v>13</v>
      </c>
    </row>
    <row r="2688" spans="1:11" x14ac:dyDescent="0.2">
      <c r="A2688">
        <v>10746</v>
      </c>
      <c r="B2688">
        <v>48</v>
      </c>
      <c r="C2688">
        <v>327</v>
      </c>
      <c r="D2688" t="s">
        <v>1581</v>
      </c>
      <c r="E2688" t="s">
        <v>550</v>
      </c>
      <c r="F2688" t="s">
        <v>14</v>
      </c>
      <c r="G2688">
        <v>32</v>
      </c>
      <c r="H2688">
        <v>4</v>
      </c>
      <c r="I2688">
        <v>-28</v>
      </c>
      <c r="J2688">
        <v>-155.56</v>
      </c>
      <c r="K2688" t="s">
        <v>19</v>
      </c>
    </row>
    <row r="2689" spans="1:11" x14ac:dyDescent="0.2">
      <c r="A2689">
        <v>10750</v>
      </c>
      <c r="B2689">
        <v>48</v>
      </c>
      <c r="C2689">
        <v>329</v>
      </c>
      <c r="D2689" t="s">
        <v>1581</v>
      </c>
      <c r="E2689" t="s">
        <v>929</v>
      </c>
      <c r="F2689" t="s">
        <v>14</v>
      </c>
      <c r="G2689">
        <v>2103</v>
      </c>
      <c r="H2689">
        <v>2172</v>
      </c>
      <c r="I2689">
        <v>69</v>
      </c>
      <c r="J2689">
        <v>3.23</v>
      </c>
      <c r="K2689" t="s">
        <v>13</v>
      </c>
    </row>
    <row r="2690" spans="1:11" x14ac:dyDescent="0.2">
      <c r="A2690">
        <v>10754</v>
      </c>
      <c r="B2690">
        <v>48</v>
      </c>
      <c r="C2690">
        <v>331</v>
      </c>
      <c r="D2690" t="s">
        <v>1581</v>
      </c>
      <c r="E2690" t="s">
        <v>1683</v>
      </c>
      <c r="F2690" t="s">
        <v>14</v>
      </c>
      <c r="G2690">
        <v>215</v>
      </c>
      <c r="H2690">
        <v>128</v>
      </c>
      <c r="I2690">
        <v>-87</v>
      </c>
      <c r="J2690">
        <v>-50.73</v>
      </c>
      <c r="K2690" t="s">
        <v>19</v>
      </c>
    </row>
    <row r="2691" spans="1:11" x14ac:dyDescent="0.2">
      <c r="A2691">
        <v>10758</v>
      </c>
      <c r="B2691">
        <v>48</v>
      </c>
      <c r="C2691">
        <v>333</v>
      </c>
      <c r="D2691" t="s">
        <v>1581</v>
      </c>
      <c r="E2691" t="s">
        <v>639</v>
      </c>
      <c r="F2691" t="s">
        <v>14</v>
      </c>
      <c r="G2691">
        <v>26</v>
      </c>
      <c r="H2691">
        <v>17</v>
      </c>
      <c r="I2691">
        <v>-9</v>
      </c>
      <c r="J2691">
        <v>-41.86</v>
      </c>
      <c r="K2691" t="s">
        <v>19</v>
      </c>
    </row>
    <row r="2692" spans="1:11" x14ac:dyDescent="0.2">
      <c r="A2692">
        <v>10762</v>
      </c>
      <c r="B2692">
        <v>48</v>
      </c>
      <c r="C2692">
        <v>335</v>
      </c>
      <c r="D2692" t="s">
        <v>1581</v>
      </c>
      <c r="E2692" t="s">
        <v>435</v>
      </c>
      <c r="F2692" t="s">
        <v>14</v>
      </c>
      <c r="G2692">
        <v>74</v>
      </c>
      <c r="H2692">
        <v>74</v>
      </c>
      <c r="I2692">
        <v>0</v>
      </c>
      <c r="J2692">
        <v>0</v>
      </c>
      <c r="K2692" t="s">
        <v>29</v>
      </c>
    </row>
    <row r="2693" spans="1:11" x14ac:dyDescent="0.2">
      <c r="A2693">
        <v>10766</v>
      </c>
      <c r="B2693">
        <v>48</v>
      </c>
      <c r="C2693">
        <v>337</v>
      </c>
      <c r="D2693" t="s">
        <v>1581</v>
      </c>
      <c r="E2693" t="s">
        <v>1684</v>
      </c>
      <c r="F2693" t="s">
        <v>14</v>
      </c>
      <c r="G2693">
        <v>154</v>
      </c>
      <c r="H2693">
        <v>90</v>
      </c>
      <c r="I2693">
        <v>-64</v>
      </c>
      <c r="J2693">
        <v>-52.46</v>
      </c>
      <c r="K2693" t="s">
        <v>19</v>
      </c>
    </row>
    <row r="2694" spans="1:11" x14ac:dyDescent="0.2">
      <c r="A2694">
        <v>10770</v>
      </c>
      <c r="B2694">
        <v>48</v>
      </c>
      <c r="C2694">
        <v>339</v>
      </c>
      <c r="D2694" t="s">
        <v>1581</v>
      </c>
      <c r="E2694" t="s">
        <v>68</v>
      </c>
      <c r="F2694" t="s">
        <v>14</v>
      </c>
      <c r="G2694">
        <v>11721</v>
      </c>
      <c r="H2694">
        <v>12298</v>
      </c>
      <c r="I2694">
        <v>577</v>
      </c>
      <c r="J2694">
        <v>4.8</v>
      </c>
      <c r="K2694" t="s">
        <v>13</v>
      </c>
    </row>
    <row r="2695" spans="1:11" x14ac:dyDescent="0.2">
      <c r="A2695">
        <v>10774</v>
      </c>
      <c r="B2695">
        <v>48</v>
      </c>
      <c r="C2695">
        <v>341</v>
      </c>
      <c r="D2695" t="s">
        <v>1581</v>
      </c>
      <c r="E2695" t="s">
        <v>1298</v>
      </c>
      <c r="F2695" t="s">
        <v>14</v>
      </c>
      <c r="G2695">
        <v>649</v>
      </c>
      <c r="H2695">
        <v>1466</v>
      </c>
      <c r="I2695">
        <v>817</v>
      </c>
      <c r="J2695">
        <v>77.260000000000005</v>
      </c>
      <c r="K2695" t="s">
        <v>13</v>
      </c>
    </row>
    <row r="2696" spans="1:11" x14ac:dyDescent="0.2">
      <c r="A2696">
        <v>10778</v>
      </c>
      <c r="B2696">
        <v>48</v>
      </c>
      <c r="C2696">
        <v>343</v>
      </c>
      <c r="D2696" t="s">
        <v>1581</v>
      </c>
      <c r="E2696" t="s">
        <v>692</v>
      </c>
      <c r="F2696" t="s">
        <v>14</v>
      </c>
      <c r="G2696">
        <v>90</v>
      </c>
      <c r="H2696">
        <v>87</v>
      </c>
      <c r="I2696">
        <v>-3</v>
      </c>
      <c r="J2696">
        <v>-3.39</v>
      </c>
      <c r="K2696" t="s">
        <v>19</v>
      </c>
    </row>
    <row r="2697" spans="1:11" x14ac:dyDescent="0.2">
      <c r="A2697">
        <v>10782</v>
      </c>
      <c r="B2697">
        <v>48</v>
      </c>
      <c r="C2697">
        <v>345</v>
      </c>
      <c r="D2697" t="s">
        <v>1581</v>
      </c>
      <c r="E2697" t="s">
        <v>1685</v>
      </c>
      <c r="F2697" t="s">
        <v>14</v>
      </c>
      <c r="G2697">
        <v>10</v>
      </c>
      <c r="H2697">
        <v>1</v>
      </c>
      <c r="I2697">
        <v>-9</v>
      </c>
      <c r="J2697">
        <v>-163.63999999999999</v>
      </c>
      <c r="K2697" t="s">
        <v>19</v>
      </c>
    </row>
    <row r="2698" spans="1:11" x14ac:dyDescent="0.2">
      <c r="A2698">
        <v>10786</v>
      </c>
      <c r="B2698">
        <v>48</v>
      </c>
      <c r="C2698">
        <v>347</v>
      </c>
      <c r="D2698" t="s">
        <v>1581</v>
      </c>
      <c r="E2698" t="s">
        <v>1686</v>
      </c>
      <c r="F2698" t="s">
        <v>14</v>
      </c>
      <c r="G2698">
        <v>769</v>
      </c>
      <c r="H2698">
        <v>994</v>
      </c>
      <c r="I2698">
        <v>225</v>
      </c>
      <c r="J2698">
        <v>25.52</v>
      </c>
      <c r="K2698" t="s">
        <v>13</v>
      </c>
    </row>
    <row r="2699" spans="1:11" x14ac:dyDescent="0.2">
      <c r="A2699">
        <v>10790</v>
      </c>
      <c r="B2699">
        <v>48</v>
      </c>
      <c r="C2699">
        <v>349</v>
      </c>
      <c r="D2699" t="s">
        <v>1581</v>
      </c>
      <c r="E2699" t="s">
        <v>1687</v>
      </c>
      <c r="F2699" t="s">
        <v>14</v>
      </c>
      <c r="G2699">
        <v>685</v>
      </c>
      <c r="H2699">
        <v>410</v>
      </c>
      <c r="I2699">
        <v>-275</v>
      </c>
      <c r="J2699">
        <v>-50.23</v>
      </c>
      <c r="K2699" t="s">
        <v>19</v>
      </c>
    </row>
    <row r="2700" spans="1:11" x14ac:dyDescent="0.2">
      <c r="A2700">
        <v>10794</v>
      </c>
      <c r="B2700">
        <v>48</v>
      </c>
      <c r="C2700">
        <v>351</v>
      </c>
      <c r="D2700" t="s">
        <v>1581</v>
      </c>
      <c r="E2700" t="s">
        <v>168</v>
      </c>
      <c r="F2700" t="s">
        <v>14</v>
      </c>
      <c r="G2700">
        <v>144</v>
      </c>
      <c r="H2700">
        <v>78</v>
      </c>
      <c r="I2700">
        <v>-66</v>
      </c>
      <c r="J2700">
        <v>-59.46</v>
      </c>
      <c r="K2700" t="s">
        <v>19</v>
      </c>
    </row>
    <row r="2701" spans="1:11" x14ac:dyDescent="0.2">
      <c r="A2701">
        <v>10798</v>
      </c>
      <c r="B2701">
        <v>48</v>
      </c>
      <c r="C2701">
        <v>353</v>
      </c>
      <c r="D2701" t="s">
        <v>1581</v>
      </c>
      <c r="E2701" t="s">
        <v>1688</v>
      </c>
      <c r="F2701" t="s">
        <v>14</v>
      </c>
      <c r="G2701">
        <v>148</v>
      </c>
      <c r="H2701">
        <v>95</v>
      </c>
      <c r="I2701">
        <v>-53</v>
      </c>
      <c r="J2701">
        <v>-43.62</v>
      </c>
      <c r="K2701" t="s">
        <v>19</v>
      </c>
    </row>
    <row r="2702" spans="1:11" x14ac:dyDescent="0.2">
      <c r="A2702">
        <v>10802</v>
      </c>
      <c r="B2702">
        <v>48</v>
      </c>
      <c r="C2702">
        <v>355</v>
      </c>
      <c r="D2702" t="s">
        <v>1581</v>
      </c>
      <c r="E2702" t="s">
        <v>1689</v>
      </c>
      <c r="F2702" t="s">
        <v>14</v>
      </c>
      <c r="G2702">
        <v>6243</v>
      </c>
      <c r="H2702">
        <v>7548</v>
      </c>
      <c r="I2702">
        <v>1305</v>
      </c>
      <c r="J2702">
        <v>18.93</v>
      </c>
      <c r="K2702" t="s">
        <v>13</v>
      </c>
    </row>
    <row r="2703" spans="1:11" x14ac:dyDescent="0.2">
      <c r="A2703">
        <v>10806</v>
      </c>
      <c r="B2703">
        <v>48</v>
      </c>
      <c r="C2703">
        <v>357</v>
      </c>
      <c r="D2703" t="s">
        <v>1581</v>
      </c>
      <c r="E2703" t="s">
        <v>1690</v>
      </c>
      <c r="F2703" t="s">
        <v>14</v>
      </c>
      <c r="G2703">
        <v>91</v>
      </c>
      <c r="H2703">
        <v>50</v>
      </c>
      <c r="I2703">
        <v>-41</v>
      </c>
      <c r="J2703">
        <v>-58.16</v>
      </c>
      <c r="K2703" t="s">
        <v>19</v>
      </c>
    </row>
    <row r="2704" spans="1:11" x14ac:dyDescent="0.2">
      <c r="A2704">
        <v>10810</v>
      </c>
      <c r="B2704">
        <v>48</v>
      </c>
      <c r="C2704">
        <v>359</v>
      </c>
      <c r="D2704" t="s">
        <v>1581</v>
      </c>
      <c r="E2704" t="s">
        <v>770</v>
      </c>
      <c r="F2704" t="s">
        <v>14</v>
      </c>
      <c r="G2704">
        <v>33</v>
      </c>
      <c r="H2704">
        <v>20</v>
      </c>
      <c r="I2704">
        <v>-13</v>
      </c>
      <c r="J2704">
        <v>-49.06</v>
      </c>
      <c r="K2704" t="s">
        <v>19</v>
      </c>
    </row>
    <row r="2705" spans="1:11" x14ac:dyDescent="0.2">
      <c r="A2705">
        <v>10814</v>
      </c>
      <c r="B2705">
        <v>48</v>
      </c>
      <c r="C2705">
        <v>361</v>
      </c>
      <c r="D2705" t="s">
        <v>1581</v>
      </c>
      <c r="E2705" t="s">
        <v>218</v>
      </c>
      <c r="F2705" t="s">
        <v>14</v>
      </c>
      <c r="G2705">
        <v>1074</v>
      </c>
      <c r="H2705">
        <v>1046</v>
      </c>
      <c r="I2705">
        <v>-28</v>
      </c>
      <c r="J2705">
        <v>-2.64</v>
      </c>
      <c r="K2705" t="s">
        <v>19</v>
      </c>
    </row>
    <row r="2706" spans="1:11" x14ac:dyDescent="0.2">
      <c r="A2706">
        <v>10818</v>
      </c>
      <c r="B2706">
        <v>48</v>
      </c>
      <c r="C2706">
        <v>363</v>
      </c>
      <c r="D2706" t="s">
        <v>1581</v>
      </c>
      <c r="E2706" t="s">
        <v>1691</v>
      </c>
      <c r="F2706" t="s">
        <v>14</v>
      </c>
      <c r="G2706">
        <v>255</v>
      </c>
      <c r="H2706">
        <v>200</v>
      </c>
      <c r="I2706">
        <v>-55</v>
      </c>
      <c r="J2706">
        <v>-24.18</v>
      </c>
      <c r="K2706" t="s">
        <v>19</v>
      </c>
    </row>
    <row r="2707" spans="1:11" x14ac:dyDescent="0.2">
      <c r="A2707">
        <v>10822</v>
      </c>
      <c r="B2707">
        <v>48</v>
      </c>
      <c r="C2707">
        <v>365</v>
      </c>
      <c r="D2707" t="s">
        <v>1581</v>
      </c>
      <c r="E2707" t="s">
        <v>1034</v>
      </c>
      <c r="F2707" t="s">
        <v>14</v>
      </c>
      <c r="G2707">
        <v>190</v>
      </c>
      <c r="H2707">
        <v>124</v>
      </c>
      <c r="I2707">
        <v>-66</v>
      </c>
      <c r="J2707">
        <v>-42.04</v>
      </c>
      <c r="K2707" t="s">
        <v>19</v>
      </c>
    </row>
    <row r="2708" spans="1:11" x14ac:dyDescent="0.2">
      <c r="A2708">
        <v>10826</v>
      </c>
      <c r="B2708">
        <v>48</v>
      </c>
      <c r="C2708">
        <v>367</v>
      </c>
      <c r="D2708" t="s">
        <v>1581</v>
      </c>
      <c r="E2708" t="s">
        <v>1692</v>
      </c>
      <c r="F2708" t="s">
        <v>14</v>
      </c>
      <c r="G2708">
        <v>1155</v>
      </c>
      <c r="H2708">
        <v>1030</v>
      </c>
      <c r="I2708">
        <v>-125</v>
      </c>
      <c r="J2708">
        <v>-11.44</v>
      </c>
      <c r="K2708" t="s">
        <v>19</v>
      </c>
    </row>
    <row r="2709" spans="1:11" x14ac:dyDescent="0.2">
      <c r="A2709">
        <v>10830</v>
      </c>
      <c r="B2709">
        <v>48</v>
      </c>
      <c r="C2709">
        <v>369</v>
      </c>
      <c r="D2709" t="s">
        <v>1581</v>
      </c>
      <c r="E2709" t="s">
        <v>1693</v>
      </c>
      <c r="F2709" t="s">
        <v>14</v>
      </c>
      <c r="G2709">
        <v>94</v>
      </c>
      <c r="H2709">
        <v>47</v>
      </c>
      <c r="I2709">
        <v>-47</v>
      </c>
      <c r="J2709">
        <v>-66.67</v>
      </c>
      <c r="K2709" t="s">
        <v>19</v>
      </c>
    </row>
    <row r="2710" spans="1:11" x14ac:dyDescent="0.2">
      <c r="A2710">
        <v>10834</v>
      </c>
      <c r="B2710">
        <v>48</v>
      </c>
      <c r="C2710">
        <v>371</v>
      </c>
      <c r="D2710" t="s">
        <v>1581</v>
      </c>
      <c r="E2710" t="s">
        <v>1694</v>
      </c>
      <c r="F2710" t="s">
        <v>14</v>
      </c>
      <c r="G2710">
        <v>177</v>
      </c>
      <c r="H2710">
        <v>129</v>
      </c>
      <c r="I2710">
        <v>-48</v>
      </c>
      <c r="J2710">
        <v>-31.37</v>
      </c>
      <c r="K2710" t="s">
        <v>19</v>
      </c>
    </row>
    <row r="2711" spans="1:11" x14ac:dyDescent="0.2">
      <c r="A2711">
        <v>10838</v>
      </c>
      <c r="B2711">
        <v>48</v>
      </c>
      <c r="C2711">
        <v>373</v>
      </c>
      <c r="D2711" t="s">
        <v>1581</v>
      </c>
      <c r="E2711" t="s">
        <v>172</v>
      </c>
      <c r="F2711" t="s">
        <v>14</v>
      </c>
      <c r="G2711">
        <v>377</v>
      </c>
      <c r="H2711">
        <v>276</v>
      </c>
      <c r="I2711">
        <v>-101</v>
      </c>
      <c r="J2711">
        <v>-30.93</v>
      </c>
      <c r="K2711" t="s">
        <v>19</v>
      </c>
    </row>
    <row r="2712" spans="1:11" x14ac:dyDescent="0.2">
      <c r="A2712">
        <v>10842</v>
      </c>
      <c r="B2712">
        <v>48</v>
      </c>
      <c r="C2712">
        <v>375</v>
      </c>
      <c r="D2712" t="s">
        <v>1581</v>
      </c>
      <c r="E2712" t="s">
        <v>1479</v>
      </c>
      <c r="F2712" t="s">
        <v>14</v>
      </c>
      <c r="G2712">
        <v>4139</v>
      </c>
      <c r="H2712">
        <v>5447</v>
      </c>
      <c r="I2712">
        <v>1308</v>
      </c>
      <c r="J2712">
        <v>27.29</v>
      </c>
      <c r="K2712" t="s">
        <v>13</v>
      </c>
    </row>
    <row r="2713" spans="1:11" x14ac:dyDescent="0.2">
      <c r="A2713">
        <v>10846</v>
      </c>
      <c r="B2713">
        <v>48</v>
      </c>
      <c r="C2713">
        <v>377</v>
      </c>
      <c r="D2713" t="s">
        <v>1581</v>
      </c>
      <c r="E2713" t="s">
        <v>1695</v>
      </c>
      <c r="F2713" t="s">
        <v>14</v>
      </c>
      <c r="G2713">
        <v>74</v>
      </c>
      <c r="H2713">
        <v>88</v>
      </c>
      <c r="I2713">
        <v>14</v>
      </c>
      <c r="J2713">
        <v>17.28</v>
      </c>
      <c r="K2713" t="s">
        <v>13</v>
      </c>
    </row>
    <row r="2714" spans="1:11" x14ac:dyDescent="0.2">
      <c r="A2714">
        <v>10850</v>
      </c>
      <c r="B2714">
        <v>48</v>
      </c>
      <c r="C2714">
        <v>379</v>
      </c>
      <c r="D2714" t="s">
        <v>1581</v>
      </c>
      <c r="E2714" t="s">
        <v>1696</v>
      </c>
      <c r="F2714" t="s">
        <v>14</v>
      </c>
      <c r="G2714">
        <v>116</v>
      </c>
      <c r="H2714">
        <v>85</v>
      </c>
      <c r="I2714">
        <v>-31</v>
      </c>
      <c r="J2714">
        <v>-30.85</v>
      </c>
      <c r="K2714" t="s">
        <v>19</v>
      </c>
    </row>
    <row r="2715" spans="1:11" x14ac:dyDescent="0.2">
      <c r="A2715">
        <v>10854</v>
      </c>
      <c r="B2715">
        <v>48</v>
      </c>
      <c r="C2715">
        <v>381</v>
      </c>
      <c r="D2715" t="s">
        <v>1581</v>
      </c>
      <c r="E2715" t="s">
        <v>1697</v>
      </c>
      <c r="F2715" t="s">
        <v>14</v>
      </c>
      <c r="G2715">
        <v>2180</v>
      </c>
      <c r="H2715">
        <v>2147</v>
      </c>
      <c r="I2715">
        <v>-33</v>
      </c>
      <c r="J2715">
        <v>-1.53</v>
      </c>
      <c r="K2715" t="s">
        <v>19</v>
      </c>
    </row>
    <row r="2716" spans="1:11" x14ac:dyDescent="0.2">
      <c r="A2716">
        <v>10858</v>
      </c>
      <c r="B2716">
        <v>48</v>
      </c>
      <c r="C2716">
        <v>383</v>
      </c>
      <c r="D2716" t="s">
        <v>1581</v>
      </c>
      <c r="E2716" t="s">
        <v>1698</v>
      </c>
      <c r="F2716" t="s">
        <v>14</v>
      </c>
      <c r="G2716">
        <v>26</v>
      </c>
      <c r="H2716">
        <v>15</v>
      </c>
      <c r="I2716">
        <v>-11</v>
      </c>
      <c r="J2716">
        <v>-53.66</v>
      </c>
      <c r="K2716" t="s">
        <v>19</v>
      </c>
    </row>
    <row r="2717" spans="1:11" x14ac:dyDescent="0.2">
      <c r="A2717">
        <v>10862</v>
      </c>
      <c r="B2717">
        <v>48</v>
      </c>
      <c r="C2717">
        <v>385</v>
      </c>
      <c r="D2717" t="s">
        <v>1581</v>
      </c>
      <c r="E2717" t="s">
        <v>1699</v>
      </c>
      <c r="F2717" t="s">
        <v>14</v>
      </c>
      <c r="G2717">
        <v>14</v>
      </c>
      <c r="H2717">
        <v>2</v>
      </c>
      <c r="I2717">
        <v>-12</v>
      </c>
      <c r="J2717">
        <v>-150</v>
      </c>
      <c r="K2717" t="s">
        <v>19</v>
      </c>
    </row>
    <row r="2718" spans="1:11" x14ac:dyDescent="0.2">
      <c r="A2718">
        <v>10866</v>
      </c>
      <c r="B2718">
        <v>48</v>
      </c>
      <c r="C2718">
        <v>387</v>
      </c>
      <c r="D2718" t="s">
        <v>1581</v>
      </c>
      <c r="E2718" t="s">
        <v>1700</v>
      </c>
      <c r="F2718" t="s">
        <v>14</v>
      </c>
      <c r="G2718">
        <v>65</v>
      </c>
      <c r="H2718">
        <v>45</v>
      </c>
      <c r="I2718">
        <v>-20</v>
      </c>
      <c r="J2718">
        <v>-36.36</v>
      </c>
      <c r="K2718" t="s">
        <v>19</v>
      </c>
    </row>
    <row r="2719" spans="1:11" x14ac:dyDescent="0.2">
      <c r="A2719">
        <v>10870</v>
      </c>
      <c r="B2719">
        <v>48</v>
      </c>
      <c r="C2719">
        <v>389</v>
      </c>
      <c r="D2719" t="s">
        <v>1581</v>
      </c>
      <c r="E2719" t="s">
        <v>1701</v>
      </c>
      <c r="F2719" t="s">
        <v>14</v>
      </c>
      <c r="G2719">
        <v>95</v>
      </c>
      <c r="H2719">
        <v>138</v>
      </c>
      <c r="I2719">
        <v>43</v>
      </c>
      <c r="J2719">
        <v>36.909999999999997</v>
      </c>
      <c r="K2719" t="s">
        <v>13</v>
      </c>
    </row>
    <row r="2720" spans="1:11" x14ac:dyDescent="0.2">
      <c r="A2720">
        <v>10874</v>
      </c>
      <c r="B2720">
        <v>48</v>
      </c>
      <c r="C2720">
        <v>391</v>
      </c>
      <c r="D2720" t="s">
        <v>1581</v>
      </c>
      <c r="E2720" t="s">
        <v>1702</v>
      </c>
      <c r="F2720" t="s">
        <v>14</v>
      </c>
      <c r="G2720">
        <v>83</v>
      </c>
      <c r="H2720">
        <v>43</v>
      </c>
      <c r="I2720">
        <v>-40</v>
      </c>
      <c r="J2720">
        <v>-63.49</v>
      </c>
      <c r="K2720" t="s">
        <v>19</v>
      </c>
    </row>
    <row r="2721" spans="1:11" x14ac:dyDescent="0.2">
      <c r="A2721">
        <v>10878</v>
      </c>
      <c r="B2721">
        <v>48</v>
      </c>
      <c r="C2721">
        <v>393</v>
      </c>
      <c r="D2721" t="s">
        <v>1581</v>
      </c>
      <c r="E2721" t="s">
        <v>1545</v>
      </c>
      <c r="F2721" t="s">
        <v>14</v>
      </c>
      <c r="G2721">
        <v>6</v>
      </c>
      <c r="H2721">
        <v>0</v>
      </c>
      <c r="I2721">
        <v>-6</v>
      </c>
      <c r="J2721">
        <v>-200</v>
      </c>
      <c r="K2721" t="s">
        <v>19</v>
      </c>
    </row>
    <row r="2722" spans="1:11" x14ac:dyDescent="0.2">
      <c r="A2722">
        <v>10882</v>
      </c>
      <c r="B2722">
        <v>48</v>
      </c>
      <c r="C2722">
        <v>395</v>
      </c>
      <c r="D2722" t="s">
        <v>1581</v>
      </c>
      <c r="E2722" t="s">
        <v>774</v>
      </c>
      <c r="F2722" t="s">
        <v>14</v>
      </c>
      <c r="G2722">
        <v>168</v>
      </c>
      <c r="H2722">
        <v>117</v>
      </c>
      <c r="I2722">
        <v>-51</v>
      </c>
      <c r="J2722">
        <v>-35.79</v>
      </c>
      <c r="K2722" t="s">
        <v>19</v>
      </c>
    </row>
    <row r="2723" spans="1:11" x14ac:dyDescent="0.2">
      <c r="A2723">
        <v>10886</v>
      </c>
      <c r="B2723">
        <v>48</v>
      </c>
      <c r="C2723">
        <v>397</v>
      </c>
      <c r="D2723" t="s">
        <v>1581</v>
      </c>
      <c r="E2723" t="s">
        <v>1703</v>
      </c>
      <c r="F2723" t="s">
        <v>14</v>
      </c>
      <c r="G2723">
        <v>2392</v>
      </c>
      <c r="H2723">
        <v>2402</v>
      </c>
      <c r="I2723">
        <v>10</v>
      </c>
      <c r="J2723">
        <v>0.42</v>
      </c>
      <c r="K2723" t="s">
        <v>13</v>
      </c>
    </row>
    <row r="2724" spans="1:11" x14ac:dyDescent="0.2">
      <c r="A2724">
        <v>10890</v>
      </c>
      <c r="B2724">
        <v>48</v>
      </c>
      <c r="C2724">
        <v>399</v>
      </c>
      <c r="D2724" t="s">
        <v>1581</v>
      </c>
      <c r="E2724" t="s">
        <v>1704</v>
      </c>
      <c r="F2724" t="s">
        <v>14</v>
      </c>
      <c r="G2724">
        <v>88</v>
      </c>
      <c r="H2724">
        <v>59</v>
      </c>
      <c r="I2724">
        <v>-29</v>
      </c>
      <c r="J2724">
        <v>-39.46</v>
      </c>
      <c r="K2724" t="s">
        <v>19</v>
      </c>
    </row>
    <row r="2725" spans="1:11" x14ac:dyDescent="0.2">
      <c r="A2725">
        <v>10894</v>
      </c>
      <c r="B2725">
        <v>48</v>
      </c>
      <c r="C2725">
        <v>401</v>
      </c>
      <c r="D2725" t="s">
        <v>1581</v>
      </c>
      <c r="E2725" t="s">
        <v>1705</v>
      </c>
      <c r="F2725" t="s">
        <v>14</v>
      </c>
      <c r="G2725">
        <v>375</v>
      </c>
      <c r="H2725">
        <v>346</v>
      </c>
      <c r="I2725">
        <v>-29</v>
      </c>
      <c r="J2725">
        <v>-8.0399999999999991</v>
      </c>
      <c r="K2725" t="s">
        <v>19</v>
      </c>
    </row>
    <row r="2726" spans="1:11" x14ac:dyDescent="0.2">
      <c r="A2726">
        <v>10898</v>
      </c>
      <c r="B2726">
        <v>48</v>
      </c>
      <c r="C2726">
        <v>403</v>
      </c>
      <c r="D2726" t="s">
        <v>1581</v>
      </c>
      <c r="E2726" t="s">
        <v>1706</v>
      </c>
      <c r="F2726" t="s">
        <v>14</v>
      </c>
      <c r="G2726">
        <v>56</v>
      </c>
      <c r="H2726">
        <v>50</v>
      </c>
      <c r="I2726">
        <v>-6</v>
      </c>
      <c r="J2726">
        <v>-11.32</v>
      </c>
      <c r="K2726" t="s">
        <v>19</v>
      </c>
    </row>
    <row r="2727" spans="1:11" x14ac:dyDescent="0.2">
      <c r="A2727">
        <v>10902</v>
      </c>
      <c r="B2727">
        <v>48</v>
      </c>
      <c r="C2727">
        <v>405</v>
      </c>
      <c r="D2727" t="s">
        <v>1581</v>
      </c>
      <c r="E2727" t="s">
        <v>1707</v>
      </c>
      <c r="F2727" t="s">
        <v>14</v>
      </c>
      <c r="G2727">
        <v>51</v>
      </c>
      <c r="H2727">
        <v>31</v>
      </c>
      <c r="I2727">
        <v>-20</v>
      </c>
      <c r="J2727">
        <v>-48.78</v>
      </c>
      <c r="K2727" t="s">
        <v>19</v>
      </c>
    </row>
    <row r="2728" spans="1:11" x14ac:dyDescent="0.2">
      <c r="A2728">
        <v>10906</v>
      </c>
      <c r="B2728">
        <v>48</v>
      </c>
      <c r="C2728">
        <v>407</v>
      </c>
      <c r="D2728" t="s">
        <v>1581</v>
      </c>
      <c r="E2728" t="s">
        <v>1708</v>
      </c>
      <c r="F2728" t="s">
        <v>14</v>
      </c>
      <c r="G2728">
        <v>272</v>
      </c>
      <c r="H2728">
        <v>187</v>
      </c>
      <c r="I2728">
        <v>-85</v>
      </c>
      <c r="J2728">
        <v>-37.04</v>
      </c>
      <c r="K2728" t="s">
        <v>19</v>
      </c>
    </row>
    <row r="2729" spans="1:11" x14ac:dyDescent="0.2">
      <c r="A2729">
        <v>10910</v>
      </c>
      <c r="B2729">
        <v>48</v>
      </c>
      <c r="C2729">
        <v>409</v>
      </c>
      <c r="D2729" t="s">
        <v>1581</v>
      </c>
      <c r="E2729" t="s">
        <v>1709</v>
      </c>
      <c r="F2729" t="s">
        <v>14</v>
      </c>
      <c r="G2729">
        <v>903</v>
      </c>
      <c r="H2729">
        <v>849</v>
      </c>
      <c r="I2729">
        <v>-54</v>
      </c>
      <c r="J2729">
        <v>-6.16</v>
      </c>
      <c r="K2729" t="s">
        <v>19</v>
      </c>
    </row>
    <row r="2730" spans="1:11" x14ac:dyDescent="0.2">
      <c r="A2730">
        <v>10914</v>
      </c>
      <c r="B2730">
        <v>48</v>
      </c>
      <c r="C2730">
        <v>411</v>
      </c>
      <c r="D2730" t="s">
        <v>1581</v>
      </c>
      <c r="E2730" t="s">
        <v>1710</v>
      </c>
      <c r="F2730" t="s">
        <v>14</v>
      </c>
      <c r="G2730">
        <v>46</v>
      </c>
      <c r="H2730">
        <v>31</v>
      </c>
      <c r="I2730">
        <v>-15</v>
      </c>
      <c r="J2730">
        <v>-38.96</v>
      </c>
      <c r="K2730" t="s">
        <v>19</v>
      </c>
    </row>
    <row r="2731" spans="1:11" x14ac:dyDescent="0.2">
      <c r="A2731">
        <v>10918</v>
      </c>
      <c r="B2731">
        <v>48</v>
      </c>
      <c r="C2731">
        <v>413</v>
      </c>
      <c r="D2731" t="s">
        <v>1581</v>
      </c>
      <c r="E2731" t="s">
        <v>1711</v>
      </c>
      <c r="F2731" t="s">
        <v>14</v>
      </c>
      <c r="G2731">
        <v>24</v>
      </c>
      <c r="H2731">
        <v>10</v>
      </c>
      <c r="I2731">
        <v>-14</v>
      </c>
      <c r="J2731">
        <v>-82.35</v>
      </c>
      <c r="K2731" t="s">
        <v>19</v>
      </c>
    </row>
    <row r="2732" spans="1:11" x14ac:dyDescent="0.2">
      <c r="A2732">
        <v>10922</v>
      </c>
      <c r="B2732">
        <v>48</v>
      </c>
      <c r="C2732">
        <v>415</v>
      </c>
      <c r="D2732" t="s">
        <v>1581</v>
      </c>
      <c r="E2732" t="s">
        <v>1712</v>
      </c>
      <c r="F2732" t="s">
        <v>14</v>
      </c>
      <c r="G2732">
        <v>165</v>
      </c>
      <c r="H2732">
        <v>126</v>
      </c>
      <c r="I2732">
        <v>-39</v>
      </c>
      <c r="J2732">
        <v>-26.8</v>
      </c>
      <c r="K2732" t="s">
        <v>19</v>
      </c>
    </row>
    <row r="2733" spans="1:11" x14ac:dyDescent="0.2">
      <c r="A2733">
        <v>10926</v>
      </c>
      <c r="B2733">
        <v>48</v>
      </c>
      <c r="C2733">
        <v>417</v>
      </c>
      <c r="D2733" t="s">
        <v>1581</v>
      </c>
      <c r="E2733" t="s">
        <v>1713</v>
      </c>
      <c r="F2733" t="s">
        <v>14</v>
      </c>
      <c r="G2733">
        <v>18</v>
      </c>
      <c r="H2733">
        <v>14</v>
      </c>
      <c r="I2733">
        <v>-4</v>
      </c>
      <c r="J2733">
        <v>-25</v>
      </c>
      <c r="K2733" t="s">
        <v>19</v>
      </c>
    </row>
    <row r="2734" spans="1:11" x14ac:dyDescent="0.2">
      <c r="A2734">
        <v>10930</v>
      </c>
      <c r="B2734">
        <v>48</v>
      </c>
      <c r="C2734">
        <v>419</v>
      </c>
      <c r="D2734" t="s">
        <v>1581</v>
      </c>
      <c r="E2734" t="s">
        <v>76</v>
      </c>
      <c r="F2734" t="s">
        <v>14</v>
      </c>
      <c r="G2734">
        <v>187</v>
      </c>
      <c r="H2734">
        <v>128</v>
      </c>
      <c r="I2734">
        <v>-59</v>
      </c>
      <c r="J2734">
        <v>-37.46</v>
      </c>
      <c r="K2734" t="s">
        <v>19</v>
      </c>
    </row>
    <row r="2735" spans="1:11" x14ac:dyDescent="0.2">
      <c r="A2735">
        <v>10934</v>
      </c>
      <c r="B2735">
        <v>48</v>
      </c>
      <c r="C2735">
        <v>421</v>
      </c>
      <c r="D2735" t="s">
        <v>1581</v>
      </c>
      <c r="E2735" t="s">
        <v>713</v>
      </c>
      <c r="F2735" t="s">
        <v>14</v>
      </c>
      <c r="G2735">
        <v>35</v>
      </c>
      <c r="H2735">
        <v>16</v>
      </c>
      <c r="I2735">
        <v>-19</v>
      </c>
      <c r="J2735">
        <v>-74.510000000000005</v>
      </c>
      <c r="K2735" t="s">
        <v>19</v>
      </c>
    </row>
    <row r="2736" spans="1:11" x14ac:dyDescent="0.2">
      <c r="A2736">
        <v>10938</v>
      </c>
      <c r="B2736">
        <v>48</v>
      </c>
      <c r="C2736">
        <v>423</v>
      </c>
      <c r="D2736" t="s">
        <v>1581</v>
      </c>
      <c r="E2736" t="s">
        <v>714</v>
      </c>
      <c r="F2736" t="s">
        <v>14</v>
      </c>
      <c r="G2736">
        <v>2863</v>
      </c>
      <c r="H2736">
        <v>3308</v>
      </c>
      <c r="I2736">
        <v>445</v>
      </c>
      <c r="J2736">
        <v>14.42</v>
      </c>
      <c r="K2736" t="s">
        <v>13</v>
      </c>
    </row>
    <row r="2737" spans="1:11" x14ac:dyDescent="0.2">
      <c r="A2737">
        <v>10942</v>
      </c>
      <c r="B2737">
        <v>48</v>
      </c>
      <c r="C2737">
        <v>425</v>
      </c>
      <c r="D2737" t="s">
        <v>1581</v>
      </c>
      <c r="E2737" t="s">
        <v>1714</v>
      </c>
      <c r="F2737" t="s">
        <v>14</v>
      </c>
      <c r="G2737">
        <v>87</v>
      </c>
      <c r="H2737">
        <v>91</v>
      </c>
      <c r="I2737">
        <v>4</v>
      </c>
      <c r="J2737">
        <v>4.49</v>
      </c>
      <c r="K2737" t="s">
        <v>13</v>
      </c>
    </row>
    <row r="2738" spans="1:11" x14ac:dyDescent="0.2">
      <c r="A2738">
        <v>10946</v>
      </c>
      <c r="B2738">
        <v>48</v>
      </c>
      <c r="C2738">
        <v>427</v>
      </c>
      <c r="D2738" t="s">
        <v>1581</v>
      </c>
      <c r="E2738" t="s">
        <v>1715</v>
      </c>
      <c r="F2738" t="s">
        <v>14</v>
      </c>
      <c r="G2738">
        <v>304</v>
      </c>
      <c r="H2738">
        <v>169</v>
      </c>
      <c r="I2738">
        <v>-135</v>
      </c>
      <c r="J2738">
        <v>-57.08</v>
      </c>
      <c r="K2738" t="s">
        <v>19</v>
      </c>
    </row>
    <row r="2739" spans="1:11" x14ac:dyDescent="0.2">
      <c r="A2739">
        <v>10950</v>
      </c>
      <c r="B2739">
        <v>48</v>
      </c>
      <c r="C2739">
        <v>429</v>
      </c>
      <c r="D2739" t="s">
        <v>1581</v>
      </c>
      <c r="E2739" t="s">
        <v>450</v>
      </c>
      <c r="F2739" t="s">
        <v>14</v>
      </c>
      <c r="G2739">
        <v>107</v>
      </c>
      <c r="H2739">
        <v>61</v>
      </c>
      <c r="I2739">
        <v>-46</v>
      </c>
      <c r="J2739">
        <v>-54.76</v>
      </c>
      <c r="K2739" t="s">
        <v>19</v>
      </c>
    </row>
    <row r="2740" spans="1:11" x14ac:dyDescent="0.2">
      <c r="A2740">
        <v>10954</v>
      </c>
      <c r="B2740">
        <v>48</v>
      </c>
      <c r="C2740">
        <v>431</v>
      </c>
      <c r="D2740" t="s">
        <v>1581</v>
      </c>
      <c r="E2740" t="s">
        <v>1716</v>
      </c>
      <c r="F2740" t="s">
        <v>14</v>
      </c>
      <c r="G2740">
        <v>8</v>
      </c>
      <c r="H2740">
        <v>0</v>
      </c>
      <c r="I2740">
        <v>-8</v>
      </c>
      <c r="J2740">
        <v>-200</v>
      </c>
      <c r="K2740" t="s">
        <v>19</v>
      </c>
    </row>
    <row r="2741" spans="1:11" x14ac:dyDescent="0.2">
      <c r="A2741">
        <v>10958</v>
      </c>
      <c r="B2741">
        <v>48</v>
      </c>
      <c r="C2741">
        <v>433</v>
      </c>
      <c r="D2741" t="s">
        <v>1581</v>
      </c>
      <c r="E2741" t="s">
        <v>1717</v>
      </c>
      <c r="F2741" t="s">
        <v>14</v>
      </c>
      <c r="G2741">
        <v>12</v>
      </c>
      <c r="H2741">
        <v>16</v>
      </c>
      <c r="I2741">
        <v>4</v>
      </c>
      <c r="J2741">
        <v>28.57</v>
      </c>
      <c r="K2741" t="s">
        <v>13</v>
      </c>
    </row>
    <row r="2742" spans="1:11" x14ac:dyDescent="0.2">
      <c r="A2742">
        <v>10962</v>
      </c>
      <c r="B2742">
        <v>48</v>
      </c>
      <c r="C2742">
        <v>435</v>
      </c>
      <c r="D2742" t="s">
        <v>1581</v>
      </c>
      <c r="E2742" t="s">
        <v>1718</v>
      </c>
      <c r="F2742" t="s">
        <v>14</v>
      </c>
      <c r="G2742">
        <v>25</v>
      </c>
      <c r="H2742">
        <v>11</v>
      </c>
      <c r="I2742">
        <v>-14</v>
      </c>
      <c r="J2742">
        <v>-77.78</v>
      </c>
      <c r="K2742" t="s">
        <v>19</v>
      </c>
    </row>
    <row r="2743" spans="1:11" x14ac:dyDescent="0.2">
      <c r="A2743">
        <v>10966</v>
      </c>
      <c r="B2743">
        <v>48</v>
      </c>
      <c r="C2743">
        <v>437</v>
      </c>
      <c r="D2743" t="s">
        <v>1581</v>
      </c>
      <c r="E2743" t="s">
        <v>1719</v>
      </c>
      <c r="F2743" t="s">
        <v>14</v>
      </c>
      <c r="G2743">
        <v>57</v>
      </c>
      <c r="H2743">
        <v>39</v>
      </c>
      <c r="I2743">
        <v>-18</v>
      </c>
      <c r="J2743">
        <v>-37.5</v>
      </c>
      <c r="K2743" t="s">
        <v>19</v>
      </c>
    </row>
    <row r="2744" spans="1:11" x14ac:dyDescent="0.2">
      <c r="A2744">
        <v>10970</v>
      </c>
      <c r="B2744">
        <v>48</v>
      </c>
      <c r="C2744">
        <v>439</v>
      </c>
      <c r="D2744" t="s">
        <v>1581</v>
      </c>
      <c r="E2744" t="s">
        <v>1720</v>
      </c>
      <c r="F2744" t="s">
        <v>14</v>
      </c>
      <c r="G2744">
        <v>90587</v>
      </c>
      <c r="H2744">
        <v>99271</v>
      </c>
      <c r="I2744">
        <v>8684</v>
      </c>
      <c r="J2744">
        <v>9.15</v>
      </c>
      <c r="K2744" t="s">
        <v>13</v>
      </c>
    </row>
    <row r="2745" spans="1:11" x14ac:dyDescent="0.2">
      <c r="A2745">
        <v>10974</v>
      </c>
      <c r="B2745">
        <v>48</v>
      </c>
      <c r="C2745">
        <v>441</v>
      </c>
      <c r="D2745" t="s">
        <v>1581</v>
      </c>
      <c r="E2745" t="s">
        <v>362</v>
      </c>
      <c r="F2745" t="s">
        <v>14</v>
      </c>
      <c r="G2745">
        <v>2803</v>
      </c>
      <c r="H2745">
        <v>3087</v>
      </c>
      <c r="I2745">
        <v>284</v>
      </c>
      <c r="J2745">
        <v>9.64</v>
      </c>
      <c r="K2745" t="s">
        <v>13</v>
      </c>
    </row>
    <row r="2746" spans="1:11" x14ac:dyDescent="0.2">
      <c r="A2746">
        <v>10978</v>
      </c>
      <c r="B2746">
        <v>48</v>
      </c>
      <c r="C2746">
        <v>443</v>
      </c>
      <c r="D2746" t="s">
        <v>1581</v>
      </c>
      <c r="E2746" t="s">
        <v>456</v>
      </c>
      <c r="F2746" t="s">
        <v>14</v>
      </c>
      <c r="G2746">
        <v>18</v>
      </c>
      <c r="H2746">
        <v>5</v>
      </c>
      <c r="I2746">
        <v>-13</v>
      </c>
      <c r="J2746">
        <v>-113.04</v>
      </c>
      <c r="K2746" t="s">
        <v>19</v>
      </c>
    </row>
    <row r="2747" spans="1:11" x14ac:dyDescent="0.2">
      <c r="A2747">
        <v>10982</v>
      </c>
      <c r="B2747">
        <v>48</v>
      </c>
      <c r="C2747">
        <v>445</v>
      </c>
      <c r="D2747" t="s">
        <v>1581</v>
      </c>
      <c r="E2747" t="s">
        <v>1721</v>
      </c>
      <c r="F2747" t="s">
        <v>14</v>
      </c>
      <c r="G2747">
        <v>82</v>
      </c>
      <c r="H2747">
        <v>71</v>
      </c>
      <c r="I2747">
        <v>-11</v>
      </c>
      <c r="J2747">
        <v>-14.38</v>
      </c>
      <c r="K2747" t="s">
        <v>19</v>
      </c>
    </row>
    <row r="2748" spans="1:11" x14ac:dyDescent="0.2">
      <c r="A2748">
        <v>10986</v>
      </c>
      <c r="B2748">
        <v>48</v>
      </c>
      <c r="C2748">
        <v>447</v>
      </c>
      <c r="D2748" t="s">
        <v>1581</v>
      </c>
      <c r="E2748" t="s">
        <v>1722</v>
      </c>
      <c r="F2748" t="s">
        <v>14</v>
      </c>
      <c r="G2748">
        <v>3</v>
      </c>
      <c r="H2748">
        <v>9</v>
      </c>
      <c r="I2748">
        <v>6</v>
      </c>
      <c r="J2748">
        <v>100</v>
      </c>
      <c r="K2748" t="s">
        <v>13</v>
      </c>
    </row>
    <row r="2749" spans="1:11" x14ac:dyDescent="0.2">
      <c r="A2749">
        <v>10990</v>
      </c>
      <c r="B2749">
        <v>48</v>
      </c>
      <c r="C2749">
        <v>449</v>
      </c>
      <c r="D2749" t="s">
        <v>1581</v>
      </c>
      <c r="E2749" t="s">
        <v>1723</v>
      </c>
      <c r="F2749" t="s">
        <v>14</v>
      </c>
      <c r="G2749">
        <v>344</v>
      </c>
      <c r="H2749">
        <v>317</v>
      </c>
      <c r="I2749">
        <v>-27</v>
      </c>
      <c r="J2749">
        <v>-8.17</v>
      </c>
      <c r="K2749" t="s">
        <v>19</v>
      </c>
    </row>
    <row r="2750" spans="1:11" x14ac:dyDescent="0.2">
      <c r="A2750">
        <v>10994</v>
      </c>
      <c r="B2750">
        <v>48</v>
      </c>
      <c r="C2750">
        <v>451</v>
      </c>
      <c r="D2750" t="s">
        <v>1581</v>
      </c>
      <c r="E2750" t="s">
        <v>1724</v>
      </c>
      <c r="F2750" t="s">
        <v>14</v>
      </c>
      <c r="G2750">
        <v>1813</v>
      </c>
      <c r="H2750">
        <v>1814</v>
      </c>
      <c r="I2750">
        <v>1</v>
      </c>
      <c r="J2750">
        <v>0.06</v>
      </c>
      <c r="K2750" t="s">
        <v>13</v>
      </c>
    </row>
    <row r="2751" spans="1:11" x14ac:dyDescent="0.2">
      <c r="A2751">
        <v>10998</v>
      </c>
      <c r="B2751">
        <v>48</v>
      </c>
      <c r="C2751">
        <v>453</v>
      </c>
      <c r="D2751" t="s">
        <v>1581</v>
      </c>
      <c r="E2751" t="s">
        <v>1725</v>
      </c>
      <c r="F2751" t="s">
        <v>14</v>
      </c>
      <c r="G2751">
        <v>64048</v>
      </c>
      <c r="H2751">
        <v>70802</v>
      </c>
      <c r="I2751">
        <v>6754</v>
      </c>
      <c r="J2751">
        <v>10.02</v>
      </c>
      <c r="K2751" t="s">
        <v>13</v>
      </c>
    </row>
    <row r="2752" spans="1:11" x14ac:dyDescent="0.2">
      <c r="A2752">
        <v>11002</v>
      </c>
      <c r="B2752">
        <v>48</v>
      </c>
      <c r="C2752">
        <v>455</v>
      </c>
      <c r="D2752" t="s">
        <v>1581</v>
      </c>
      <c r="E2752" t="s">
        <v>240</v>
      </c>
      <c r="F2752" t="s">
        <v>14</v>
      </c>
      <c r="G2752">
        <v>122</v>
      </c>
      <c r="H2752">
        <v>80</v>
      </c>
      <c r="I2752">
        <v>-42</v>
      </c>
      <c r="J2752">
        <v>-41.58</v>
      </c>
      <c r="K2752" t="s">
        <v>19</v>
      </c>
    </row>
    <row r="2753" spans="1:11" x14ac:dyDescent="0.2">
      <c r="A2753">
        <v>11006</v>
      </c>
      <c r="B2753">
        <v>48</v>
      </c>
      <c r="C2753">
        <v>457</v>
      </c>
      <c r="D2753" t="s">
        <v>1581</v>
      </c>
      <c r="E2753" t="s">
        <v>1726</v>
      </c>
      <c r="F2753" t="s">
        <v>14</v>
      </c>
      <c r="G2753">
        <v>107</v>
      </c>
      <c r="H2753">
        <v>68</v>
      </c>
      <c r="I2753">
        <v>-39</v>
      </c>
      <c r="J2753">
        <v>-44.57</v>
      </c>
      <c r="K2753" t="s">
        <v>19</v>
      </c>
    </row>
    <row r="2754" spans="1:11" x14ac:dyDescent="0.2">
      <c r="A2754">
        <v>11010</v>
      </c>
      <c r="B2754">
        <v>48</v>
      </c>
      <c r="C2754">
        <v>459</v>
      </c>
      <c r="D2754" t="s">
        <v>1581</v>
      </c>
      <c r="E2754" t="s">
        <v>1727</v>
      </c>
      <c r="F2754" t="s">
        <v>14</v>
      </c>
      <c r="G2754">
        <v>317</v>
      </c>
      <c r="H2754">
        <v>223</v>
      </c>
      <c r="I2754">
        <v>-94</v>
      </c>
      <c r="J2754">
        <v>-34.81</v>
      </c>
      <c r="K2754" t="s">
        <v>19</v>
      </c>
    </row>
    <row r="2755" spans="1:11" x14ac:dyDescent="0.2">
      <c r="A2755">
        <v>11014</v>
      </c>
      <c r="B2755">
        <v>48</v>
      </c>
      <c r="C2755">
        <v>461</v>
      </c>
      <c r="D2755" t="s">
        <v>1581</v>
      </c>
      <c r="E2755" t="s">
        <v>1728</v>
      </c>
      <c r="F2755" t="s">
        <v>14</v>
      </c>
      <c r="G2755">
        <v>26</v>
      </c>
      <c r="H2755">
        <v>6</v>
      </c>
      <c r="I2755">
        <v>-20</v>
      </c>
      <c r="J2755">
        <v>-125</v>
      </c>
      <c r="K2755" t="s">
        <v>19</v>
      </c>
    </row>
    <row r="2756" spans="1:11" x14ac:dyDescent="0.2">
      <c r="A2756">
        <v>11018</v>
      </c>
      <c r="B2756">
        <v>48</v>
      </c>
      <c r="C2756">
        <v>463</v>
      </c>
      <c r="D2756" t="s">
        <v>1581</v>
      </c>
      <c r="E2756" t="s">
        <v>1729</v>
      </c>
      <c r="F2756" t="s">
        <v>14</v>
      </c>
      <c r="G2756">
        <v>275</v>
      </c>
      <c r="H2756">
        <v>198</v>
      </c>
      <c r="I2756">
        <v>-77</v>
      </c>
      <c r="J2756">
        <v>-32.56</v>
      </c>
      <c r="K2756" t="s">
        <v>19</v>
      </c>
    </row>
    <row r="2757" spans="1:11" x14ac:dyDescent="0.2">
      <c r="A2757">
        <v>11022</v>
      </c>
      <c r="B2757">
        <v>48</v>
      </c>
      <c r="C2757">
        <v>465</v>
      </c>
      <c r="D2757" t="s">
        <v>1581</v>
      </c>
      <c r="E2757" t="s">
        <v>1730</v>
      </c>
      <c r="F2757" t="s">
        <v>14</v>
      </c>
      <c r="G2757">
        <v>536</v>
      </c>
      <c r="H2757">
        <v>419</v>
      </c>
      <c r="I2757">
        <v>-117</v>
      </c>
      <c r="J2757">
        <v>-24.5</v>
      </c>
      <c r="K2757" t="s">
        <v>19</v>
      </c>
    </row>
    <row r="2758" spans="1:11" x14ac:dyDescent="0.2">
      <c r="A2758">
        <v>11026</v>
      </c>
      <c r="B2758">
        <v>48</v>
      </c>
      <c r="C2758">
        <v>467</v>
      </c>
      <c r="D2758" t="s">
        <v>1581</v>
      </c>
      <c r="E2758" t="s">
        <v>1731</v>
      </c>
      <c r="F2758" t="s">
        <v>14</v>
      </c>
      <c r="G2758">
        <v>373</v>
      </c>
      <c r="H2758">
        <v>257</v>
      </c>
      <c r="I2758">
        <v>-116</v>
      </c>
      <c r="J2758">
        <v>-36.83</v>
      </c>
      <c r="K2758" t="s">
        <v>19</v>
      </c>
    </row>
    <row r="2759" spans="1:11" x14ac:dyDescent="0.2">
      <c r="A2759">
        <v>11030</v>
      </c>
      <c r="B2759">
        <v>48</v>
      </c>
      <c r="C2759">
        <v>469</v>
      </c>
      <c r="D2759" t="s">
        <v>1581</v>
      </c>
      <c r="E2759" t="s">
        <v>1732</v>
      </c>
      <c r="F2759" t="s">
        <v>14</v>
      </c>
      <c r="G2759">
        <v>1220</v>
      </c>
      <c r="H2759">
        <v>1179</v>
      </c>
      <c r="I2759">
        <v>-41</v>
      </c>
      <c r="J2759">
        <v>-3.42</v>
      </c>
      <c r="K2759" t="s">
        <v>19</v>
      </c>
    </row>
    <row r="2760" spans="1:11" x14ac:dyDescent="0.2">
      <c r="A2760">
        <v>11034</v>
      </c>
      <c r="B2760">
        <v>48</v>
      </c>
      <c r="C2760">
        <v>471</v>
      </c>
      <c r="D2760" t="s">
        <v>1581</v>
      </c>
      <c r="E2760" t="s">
        <v>81</v>
      </c>
      <c r="F2760" t="s">
        <v>14</v>
      </c>
      <c r="G2760">
        <v>749</v>
      </c>
      <c r="H2760">
        <v>896</v>
      </c>
      <c r="I2760">
        <v>147</v>
      </c>
      <c r="J2760">
        <v>17.87</v>
      </c>
      <c r="K2760" t="s">
        <v>13</v>
      </c>
    </row>
    <row r="2761" spans="1:11" x14ac:dyDescent="0.2">
      <c r="A2761">
        <v>11038</v>
      </c>
      <c r="B2761">
        <v>48</v>
      </c>
      <c r="C2761">
        <v>473</v>
      </c>
      <c r="D2761" t="s">
        <v>1581</v>
      </c>
      <c r="E2761" t="s">
        <v>1733</v>
      </c>
      <c r="F2761" t="s">
        <v>14</v>
      </c>
      <c r="G2761">
        <v>459</v>
      </c>
      <c r="H2761">
        <v>309</v>
      </c>
      <c r="I2761">
        <v>-150</v>
      </c>
      <c r="J2761">
        <v>-39.06</v>
      </c>
      <c r="K2761" t="s">
        <v>19</v>
      </c>
    </row>
    <row r="2762" spans="1:11" x14ac:dyDescent="0.2">
      <c r="A2762">
        <v>11042</v>
      </c>
      <c r="B2762">
        <v>48</v>
      </c>
      <c r="C2762">
        <v>475</v>
      </c>
      <c r="D2762" t="s">
        <v>1581</v>
      </c>
      <c r="E2762" t="s">
        <v>1353</v>
      </c>
      <c r="F2762" t="s">
        <v>14</v>
      </c>
      <c r="G2762">
        <v>90</v>
      </c>
      <c r="H2762">
        <v>52</v>
      </c>
      <c r="I2762">
        <v>-38</v>
      </c>
      <c r="J2762">
        <v>-53.52</v>
      </c>
      <c r="K2762" t="s">
        <v>19</v>
      </c>
    </row>
    <row r="2763" spans="1:11" x14ac:dyDescent="0.2">
      <c r="A2763">
        <v>11046</v>
      </c>
      <c r="B2763">
        <v>48</v>
      </c>
      <c r="C2763">
        <v>477</v>
      </c>
      <c r="D2763" t="s">
        <v>1581</v>
      </c>
      <c r="E2763" t="s">
        <v>82</v>
      </c>
      <c r="F2763" t="s">
        <v>14</v>
      </c>
      <c r="G2763">
        <v>536</v>
      </c>
      <c r="H2763">
        <v>527</v>
      </c>
      <c r="I2763">
        <v>-9</v>
      </c>
      <c r="J2763">
        <v>-1.69</v>
      </c>
      <c r="K2763" t="s">
        <v>19</v>
      </c>
    </row>
    <row r="2764" spans="1:11" x14ac:dyDescent="0.2">
      <c r="A2764">
        <v>11050</v>
      </c>
      <c r="B2764">
        <v>48</v>
      </c>
      <c r="C2764">
        <v>479</v>
      </c>
      <c r="D2764" t="s">
        <v>1581</v>
      </c>
      <c r="E2764" t="s">
        <v>1734</v>
      </c>
      <c r="F2764" t="s">
        <v>14</v>
      </c>
      <c r="G2764">
        <v>1918</v>
      </c>
      <c r="H2764">
        <v>1955</v>
      </c>
      <c r="I2764">
        <v>37</v>
      </c>
      <c r="J2764">
        <v>1.91</v>
      </c>
      <c r="K2764" t="s">
        <v>13</v>
      </c>
    </row>
    <row r="2765" spans="1:11" x14ac:dyDescent="0.2">
      <c r="A2765">
        <v>11054</v>
      </c>
      <c r="B2765">
        <v>48</v>
      </c>
      <c r="C2765">
        <v>481</v>
      </c>
      <c r="D2765" t="s">
        <v>1581</v>
      </c>
      <c r="E2765" t="s">
        <v>1735</v>
      </c>
      <c r="F2765" t="s">
        <v>14</v>
      </c>
      <c r="G2765">
        <v>392</v>
      </c>
      <c r="H2765">
        <v>221</v>
      </c>
      <c r="I2765">
        <v>-171</v>
      </c>
      <c r="J2765">
        <v>-55.79</v>
      </c>
      <c r="K2765" t="s">
        <v>19</v>
      </c>
    </row>
    <row r="2766" spans="1:11" x14ac:dyDescent="0.2">
      <c r="A2766">
        <v>11058</v>
      </c>
      <c r="B2766">
        <v>48</v>
      </c>
      <c r="C2766">
        <v>483</v>
      </c>
      <c r="D2766" t="s">
        <v>1581</v>
      </c>
      <c r="E2766" t="s">
        <v>470</v>
      </c>
      <c r="F2766" t="s">
        <v>14</v>
      </c>
      <c r="G2766">
        <v>63</v>
      </c>
      <c r="H2766">
        <v>31</v>
      </c>
      <c r="I2766">
        <v>-32</v>
      </c>
      <c r="J2766">
        <v>-68.09</v>
      </c>
      <c r="K2766" t="s">
        <v>19</v>
      </c>
    </row>
    <row r="2767" spans="1:11" x14ac:dyDescent="0.2">
      <c r="A2767">
        <v>11062</v>
      </c>
      <c r="B2767">
        <v>48</v>
      </c>
      <c r="C2767">
        <v>485</v>
      </c>
      <c r="D2767" t="s">
        <v>1581</v>
      </c>
      <c r="E2767" t="s">
        <v>722</v>
      </c>
      <c r="F2767" t="s">
        <v>14</v>
      </c>
      <c r="G2767">
        <v>3587</v>
      </c>
      <c r="H2767">
        <v>3611</v>
      </c>
      <c r="I2767">
        <v>24</v>
      </c>
      <c r="J2767">
        <v>0.67</v>
      </c>
      <c r="K2767" t="s">
        <v>13</v>
      </c>
    </row>
    <row r="2768" spans="1:11" x14ac:dyDescent="0.2">
      <c r="A2768">
        <v>11066</v>
      </c>
      <c r="B2768">
        <v>48</v>
      </c>
      <c r="C2768">
        <v>487</v>
      </c>
      <c r="D2768" t="s">
        <v>1581</v>
      </c>
      <c r="E2768" t="s">
        <v>1736</v>
      </c>
      <c r="F2768" t="s">
        <v>14</v>
      </c>
      <c r="G2768">
        <v>169</v>
      </c>
      <c r="H2768">
        <v>144</v>
      </c>
      <c r="I2768">
        <v>-25</v>
      </c>
      <c r="J2768">
        <v>-15.97</v>
      </c>
      <c r="K2768" t="s">
        <v>19</v>
      </c>
    </row>
    <row r="2769" spans="1:11" x14ac:dyDescent="0.2">
      <c r="A2769">
        <v>11070</v>
      </c>
      <c r="B2769">
        <v>48</v>
      </c>
      <c r="C2769">
        <v>489</v>
      </c>
      <c r="D2769" t="s">
        <v>1581</v>
      </c>
      <c r="E2769" t="s">
        <v>1737</v>
      </c>
      <c r="F2769" t="s">
        <v>14</v>
      </c>
      <c r="G2769">
        <v>136</v>
      </c>
      <c r="H2769">
        <v>183</v>
      </c>
      <c r="I2769">
        <v>47</v>
      </c>
      <c r="J2769">
        <v>29.47</v>
      </c>
      <c r="K2769" t="s">
        <v>13</v>
      </c>
    </row>
    <row r="2770" spans="1:11" x14ac:dyDescent="0.2">
      <c r="A2770">
        <v>11074</v>
      </c>
      <c r="B2770">
        <v>48</v>
      </c>
      <c r="C2770">
        <v>491</v>
      </c>
      <c r="D2770" t="s">
        <v>1581</v>
      </c>
      <c r="E2770" t="s">
        <v>567</v>
      </c>
      <c r="F2770" t="s">
        <v>14</v>
      </c>
      <c r="G2770">
        <v>21591</v>
      </c>
      <c r="H2770">
        <v>24902</v>
      </c>
      <c r="I2770">
        <v>3311</v>
      </c>
      <c r="J2770">
        <v>14.24</v>
      </c>
      <c r="K2770" t="s">
        <v>13</v>
      </c>
    </row>
    <row r="2771" spans="1:11" x14ac:dyDescent="0.2">
      <c r="A2771">
        <v>11078</v>
      </c>
      <c r="B2771">
        <v>48</v>
      </c>
      <c r="C2771">
        <v>493</v>
      </c>
      <c r="D2771" t="s">
        <v>1581</v>
      </c>
      <c r="E2771" t="s">
        <v>723</v>
      </c>
      <c r="F2771" t="s">
        <v>14</v>
      </c>
      <c r="G2771">
        <v>442</v>
      </c>
      <c r="H2771">
        <v>320</v>
      </c>
      <c r="I2771">
        <v>-122</v>
      </c>
      <c r="J2771">
        <v>-32.020000000000003</v>
      </c>
      <c r="K2771" t="s">
        <v>19</v>
      </c>
    </row>
    <row r="2772" spans="1:11" x14ac:dyDescent="0.2">
      <c r="A2772">
        <v>11082</v>
      </c>
      <c r="B2772">
        <v>48</v>
      </c>
      <c r="C2772">
        <v>495</v>
      </c>
      <c r="D2772" t="s">
        <v>1581</v>
      </c>
      <c r="E2772" t="s">
        <v>1738</v>
      </c>
      <c r="F2772" t="s">
        <v>14</v>
      </c>
      <c r="G2772">
        <v>51</v>
      </c>
      <c r="H2772">
        <v>31</v>
      </c>
      <c r="I2772">
        <v>-20</v>
      </c>
      <c r="J2772">
        <v>-48.78</v>
      </c>
      <c r="K2772" t="s">
        <v>19</v>
      </c>
    </row>
    <row r="2773" spans="1:11" x14ac:dyDescent="0.2">
      <c r="A2773">
        <v>11086</v>
      </c>
      <c r="B2773">
        <v>48</v>
      </c>
      <c r="C2773">
        <v>497</v>
      </c>
      <c r="D2773" t="s">
        <v>1581</v>
      </c>
      <c r="E2773" t="s">
        <v>1739</v>
      </c>
      <c r="F2773" t="s">
        <v>14</v>
      </c>
      <c r="G2773">
        <v>499</v>
      </c>
      <c r="H2773">
        <v>403</v>
      </c>
      <c r="I2773">
        <v>-96</v>
      </c>
      <c r="J2773">
        <v>-21.29</v>
      </c>
      <c r="K2773" t="s">
        <v>19</v>
      </c>
    </row>
    <row r="2774" spans="1:11" x14ac:dyDescent="0.2">
      <c r="A2774">
        <v>11090</v>
      </c>
      <c r="B2774">
        <v>48</v>
      </c>
      <c r="C2774">
        <v>499</v>
      </c>
      <c r="D2774" t="s">
        <v>1581</v>
      </c>
      <c r="E2774" t="s">
        <v>1389</v>
      </c>
      <c r="F2774" t="s">
        <v>14</v>
      </c>
      <c r="G2774">
        <v>268</v>
      </c>
      <c r="H2774">
        <v>231</v>
      </c>
      <c r="I2774">
        <v>-37</v>
      </c>
      <c r="J2774">
        <v>-14.83</v>
      </c>
      <c r="K2774" t="s">
        <v>19</v>
      </c>
    </row>
    <row r="2775" spans="1:11" x14ac:dyDescent="0.2">
      <c r="A2775">
        <v>11094</v>
      </c>
      <c r="B2775">
        <v>48</v>
      </c>
      <c r="C2775">
        <v>501</v>
      </c>
      <c r="D2775" t="s">
        <v>1581</v>
      </c>
      <c r="E2775" t="s">
        <v>1740</v>
      </c>
      <c r="F2775" t="s">
        <v>14</v>
      </c>
      <c r="G2775">
        <v>56</v>
      </c>
      <c r="H2775">
        <v>48</v>
      </c>
      <c r="I2775">
        <v>-8</v>
      </c>
      <c r="J2775">
        <v>-15.38</v>
      </c>
      <c r="K2775" t="s">
        <v>19</v>
      </c>
    </row>
    <row r="2776" spans="1:11" x14ac:dyDescent="0.2">
      <c r="A2776">
        <v>11098</v>
      </c>
      <c r="B2776">
        <v>48</v>
      </c>
      <c r="C2776">
        <v>503</v>
      </c>
      <c r="D2776" t="s">
        <v>1581</v>
      </c>
      <c r="E2776" t="s">
        <v>1741</v>
      </c>
      <c r="F2776" t="s">
        <v>14</v>
      </c>
      <c r="G2776">
        <v>135</v>
      </c>
      <c r="H2776">
        <v>139</v>
      </c>
      <c r="I2776">
        <v>4</v>
      </c>
      <c r="J2776">
        <v>2.92</v>
      </c>
      <c r="K2776" t="s">
        <v>13</v>
      </c>
    </row>
    <row r="2777" spans="1:11" x14ac:dyDescent="0.2">
      <c r="A2777">
        <v>11102</v>
      </c>
      <c r="B2777">
        <v>48</v>
      </c>
      <c r="C2777">
        <v>505</v>
      </c>
      <c r="D2777" t="s">
        <v>1581</v>
      </c>
      <c r="E2777" t="s">
        <v>1742</v>
      </c>
      <c r="F2777" t="s">
        <v>14</v>
      </c>
      <c r="G2777">
        <v>83</v>
      </c>
      <c r="H2777">
        <v>42</v>
      </c>
      <c r="I2777">
        <v>-41</v>
      </c>
      <c r="J2777">
        <v>-65.599999999999994</v>
      </c>
      <c r="K2777" t="s">
        <v>19</v>
      </c>
    </row>
    <row r="2778" spans="1:11" x14ac:dyDescent="0.2">
      <c r="A2778">
        <v>11106</v>
      </c>
      <c r="B2778">
        <v>48</v>
      </c>
      <c r="C2778">
        <v>507</v>
      </c>
      <c r="D2778" t="s">
        <v>1581</v>
      </c>
      <c r="E2778" t="s">
        <v>1743</v>
      </c>
      <c r="F2778" t="s">
        <v>14</v>
      </c>
      <c r="G2778">
        <v>71</v>
      </c>
      <c r="H2778">
        <v>25</v>
      </c>
      <c r="I2778">
        <v>-46</v>
      </c>
      <c r="J2778">
        <v>-95.83</v>
      </c>
      <c r="K2778" t="s">
        <v>19</v>
      </c>
    </row>
    <row r="2779" spans="1:11" x14ac:dyDescent="0.2">
      <c r="A2779">
        <v>11110</v>
      </c>
      <c r="B2779">
        <v>49</v>
      </c>
      <c r="C2779">
        <v>1</v>
      </c>
      <c r="D2779" t="s">
        <v>1744</v>
      </c>
      <c r="E2779" t="s">
        <v>1394</v>
      </c>
      <c r="F2779" t="s">
        <v>14</v>
      </c>
      <c r="G2779">
        <v>86</v>
      </c>
      <c r="H2779">
        <v>91</v>
      </c>
      <c r="I2779">
        <v>5</v>
      </c>
      <c r="J2779">
        <v>5.65</v>
      </c>
      <c r="K2779" t="s">
        <v>13</v>
      </c>
    </row>
    <row r="2780" spans="1:11" x14ac:dyDescent="0.2">
      <c r="A2780">
        <v>11114</v>
      </c>
      <c r="B2780">
        <v>49</v>
      </c>
      <c r="C2780">
        <v>3</v>
      </c>
      <c r="D2780" t="s">
        <v>1744</v>
      </c>
      <c r="E2780" t="s">
        <v>1745</v>
      </c>
      <c r="F2780" t="s">
        <v>14</v>
      </c>
      <c r="G2780">
        <v>839</v>
      </c>
      <c r="H2780">
        <v>751</v>
      </c>
      <c r="I2780">
        <v>-88</v>
      </c>
      <c r="J2780">
        <v>-11.07</v>
      </c>
      <c r="K2780" t="s">
        <v>19</v>
      </c>
    </row>
    <row r="2781" spans="1:11" x14ac:dyDescent="0.2">
      <c r="A2781">
        <v>11118</v>
      </c>
      <c r="B2781">
        <v>49</v>
      </c>
      <c r="C2781">
        <v>5</v>
      </c>
      <c r="D2781" t="s">
        <v>1744</v>
      </c>
      <c r="E2781" t="s">
        <v>1746</v>
      </c>
      <c r="F2781" t="s">
        <v>14</v>
      </c>
      <c r="G2781">
        <v>3229</v>
      </c>
      <c r="H2781">
        <v>2842</v>
      </c>
      <c r="I2781">
        <v>-387</v>
      </c>
      <c r="J2781">
        <v>-12.75</v>
      </c>
      <c r="K2781" t="s">
        <v>19</v>
      </c>
    </row>
    <row r="2782" spans="1:11" x14ac:dyDescent="0.2">
      <c r="A2782">
        <v>11122</v>
      </c>
      <c r="B2782">
        <v>49</v>
      </c>
      <c r="C2782">
        <v>7</v>
      </c>
      <c r="D2782" t="s">
        <v>1744</v>
      </c>
      <c r="E2782" t="s">
        <v>1095</v>
      </c>
      <c r="F2782" t="s">
        <v>14</v>
      </c>
      <c r="G2782">
        <v>226</v>
      </c>
      <c r="H2782">
        <v>196</v>
      </c>
      <c r="I2782">
        <v>-30</v>
      </c>
      <c r="J2782">
        <v>-14.22</v>
      </c>
      <c r="K2782" t="s">
        <v>19</v>
      </c>
    </row>
    <row r="2783" spans="1:11" x14ac:dyDescent="0.2">
      <c r="A2783">
        <v>11126</v>
      </c>
      <c r="B2783">
        <v>49</v>
      </c>
      <c r="C2783">
        <v>9</v>
      </c>
      <c r="D2783" t="s">
        <v>1744</v>
      </c>
      <c r="E2783" t="s">
        <v>1747</v>
      </c>
      <c r="F2783" t="s">
        <v>14</v>
      </c>
      <c r="G2783">
        <v>5</v>
      </c>
      <c r="H2783">
        <v>9</v>
      </c>
      <c r="I2783">
        <v>4</v>
      </c>
      <c r="J2783">
        <v>57.14</v>
      </c>
      <c r="K2783" t="s">
        <v>13</v>
      </c>
    </row>
    <row r="2784" spans="1:11" x14ac:dyDescent="0.2">
      <c r="A2784">
        <v>11130</v>
      </c>
      <c r="B2784">
        <v>49</v>
      </c>
      <c r="C2784">
        <v>11</v>
      </c>
      <c r="D2784" t="s">
        <v>1744</v>
      </c>
      <c r="E2784" t="s">
        <v>624</v>
      </c>
      <c r="F2784" t="s">
        <v>14</v>
      </c>
      <c r="G2784">
        <v>8530</v>
      </c>
      <c r="H2784">
        <v>8799</v>
      </c>
      <c r="I2784">
        <v>269</v>
      </c>
      <c r="J2784">
        <v>3.1</v>
      </c>
      <c r="K2784" t="s">
        <v>13</v>
      </c>
    </row>
    <row r="2785" spans="1:11" x14ac:dyDescent="0.2">
      <c r="A2785">
        <v>11134</v>
      </c>
      <c r="B2785">
        <v>49</v>
      </c>
      <c r="C2785">
        <v>13</v>
      </c>
      <c r="D2785" t="s">
        <v>1744</v>
      </c>
      <c r="E2785" t="s">
        <v>1748</v>
      </c>
      <c r="F2785" t="s">
        <v>14</v>
      </c>
      <c r="G2785">
        <v>143</v>
      </c>
      <c r="H2785">
        <v>88</v>
      </c>
      <c r="I2785">
        <v>-55</v>
      </c>
      <c r="J2785">
        <v>-47.62</v>
      </c>
      <c r="K2785" t="s">
        <v>19</v>
      </c>
    </row>
    <row r="2786" spans="1:11" x14ac:dyDescent="0.2">
      <c r="A2786">
        <v>11138</v>
      </c>
      <c r="B2786">
        <v>49</v>
      </c>
      <c r="C2786">
        <v>15</v>
      </c>
      <c r="D2786" t="s">
        <v>1744</v>
      </c>
      <c r="E2786" t="s">
        <v>1749</v>
      </c>
      <c r="F2786" t="s">
        <v>14</v>
      </c>
      <c r="G2786">
        <v>102</v>
      </c>
      <c r="H2786">
        <v>56</v>
      </c>
      <c r="I2786">
        <v>-46</v>
      </c>
      <c r="J2786">
        <v>-58.23</v>
      </c>
      <c r="K2786" t="s">
        <v>19</v>
      </c>
    </row>
    <row r="2787" spans="1:11" x14ac:dyDescent="0.2">
      <c r="A2787">
        <v>11142</v>
      </c>
      <c r="B2787">
        <v>49</v>
      </c>
      <c r="C2787">
        <v>17</v>
      </c>
      <c r="D2787" t="s">
        <v>1744</v>
      </c>
      <c r="E2787" t="s">
        <v>270</v>
      </c>
      <c r="F2787" t="s">
        <v>14</v>
      </c>
      <c r="G2787">
        <v>51</v>
      </c>
      <c r="H2787">
        <v>69</v>
      </c>
      <c r="I2787">
        <v>18</v>
      </c>
      <c r="J2787">
        <v>30</v>
      </c>
      <c r="K2787" t="s">
        <v>13</v>
      </c>
    </row>
    <row r="2788" spans="1:11" x14ac:dyDescent="0.2">
      <c r="A2788">
        <v>11146</v>
      </c>
      <c r="B2788">
        <v>49</v>
      </c>
      <c r="C2788">
        <v>19</v>
      </c>
      <c r="D2788" t="s">
        <v>1744</v>
      </c>
      <c r="E2788" t="s">
        <v>272</v>
      </c>
      <c r="F2788" t="s">
        <v>14</v>
      </c>
      <c r="G2788">
        <v>89</v>
      </c>
      <c r="H2788">
        <v>110</v>
      </c>
      <c r="I2788">
        <v>21</v>
      </c>
      <c r="J2788">
        <v>21.11</v>
      </c>
      <c r="K2788" t="s">
        <v>13</v>
      </c>
    </row>
    <row r="2789" spans="1:11" x14ac:dyDescent="0.2">
      <c r="A2789">
        <v>11150</v>
      </c>
      <c r="B2789">
        <v>49</v>
      </c>
      <c r="C2789">
        <v>21</v>
      </c>
      <c r="D2789" t="s">
        <v>1744</v>
      </c>
      <c r="E2789" t="s">
        <v>914</v>
      </c>
      <c r="F2789" t="s">
        <v>14</v>
      </c>
      <c r="G2789">
        <v>816</v>
      </c>
      <c r="H2789">
        <v>676</v>
      </c>
      <c r="I2789">
        <v>-140</v>
      </c>
      <c r="J2789">
        <v>-18.77</v>
      </c>
      <c r="K2789" t="s">
        <v>19</v>
      </c>
    </row>
    <row r="2790" spans="1:11" x14ac:dyDescent="0.2">
      <c r="A2790">
        <v>11154</v>
      </c>
      <c r="B2790">
        <v>49</v>
      </c>
      <c r="C2790">
        <v>23</v>
      </c>
      <c r="D2790" t="s">
        <v>1744</v>
      </c>
      <c r="E2790" t="s">
        <v>1750</v>
      </c>
      <c r="F2790" t="s">
        <v>14</v>
      </c>
      <c r="G2790">
        <v>86</v>
      </c>
      <c r="H2790">
        <v>36</v>
      </c>
      <c r="I2790">
        <v>-50</v>
      </c>
      <c r="J2790">
        <v>-81.97</v>
      </c>
      <c r="K2790" t="s">
        <v>19</v>
      </c>
    </row>
    <row r="2791" spans="1:11" x14ac:dyDescent="0.2">
      <c r="A2791">
        <v>11158</v>
      </c>
      <c r="B2791">
        <v>49</v>
      </c>
      <c r="C2791">
        <v>25</v>
      </c>
      <c r="D2791" t="s">
        <v>1744</v>
      </c>
      <c r="E2791" t="s">
        <v>538</v>
      </c>
      <c r="F2791" t="s">
        <v>14</v>
      </c>
      <c r="G2791">
        <v>75</v>
      </c>
      <c r="H2791">
        <v>47</v>
      </c>
      <c r="I2791">
        <v>-28</v>
      </c>
      <c r="J2791">
        <v>-45.9</v>
      </c>
      <c r="K2791" t="s">
        <v>19</v>
      </c>
    </row>
    <row r="2792" spans="1:11" x14ac:dyDescent="0.2">
      <c r="A2792">
        <v>11162</v>
      </c>
      <c r="B2792">
        <v>49</v>
      </c>
      <c r="C2792">
        <v>27</v>
      </c>
      <c r="D2792" t="s">
        <v>1744</v>
      </c>
      <c r="E2792" t="s">
        <v>1751</v>
      </c>
      <c r="F2792" t="s">
        <v>14</v>
      </c>
      <c r="G2792">
        <v>159</v>
      </c>
      <c r="H2792">
        <v>118</v>
      </c>
      <c r="I2792">
        <v>-41</v>
      </c>
      <c r="J2792">
        <v>-29.6</v>
      </c>
      <c r="K2792" t="s">
        <v>19</v>
      </c>
    </row>
    <row r="2793" spans="1:11" x14ac:dyDescent="0.2">
      <c r="A2793">
        <v>11166</v>
      </c>
      <c r="B2793">
        <v>49</v>
      </c>
      <c r="C2793">
        <v>29</v>
      </c>
      <c r="D2793" t="s">
        <v>1744</v>
      </c>
      <c r="E2793" t="s">
        <v>69</v>
      </c>
      <c r="F2793" t="s">
        <v>14</v>
      </c>
      <c r="G2793">
        <v>78</v>
      </c>
      <c r="H2793">
        <v>65</v>
      </c>
      <c r="I2793">
        <v>-13</v>
      </c>
      <c r="J2793">
        <v>-18.18</v>
      </c>
      <c r="K2793" t="s">
        <v>19</v>
      </c>
    </row>
    <row r="2794" spans="1:11" x14ac:dyDescent="0.2">
      <c r="A2794">
        <v>11170</v>
      </c>
      <c r="B2794">
        <v>49</v>
      </c>
      <c r="C2794">
        <v>31</v>
      </c>
      <c r="D2794" t="s">
        <v>1744</v>
      </c>
      <c r="E2794" t="s">
        <v>1752</v>
      </c>
      <c r="F2794" t="s">
        <v>14</v>
      </c>
      <c r="G2794">
        <v>10</v>
      </c>
      <c r="H2794">
        <v>6</v>
      </c>
      <c r="I2794">
        <v>-4</v>
      </c>
      <c r="J2794">
        <v>-50</v>
      </c>
      <c r="K2794" t="s">
        <v>19</v>
      </c>
    </row>
    <row r="2795" spans="1:11" x14ac:dyDescent="0.2">
      <c r="A2795">
        <v>11174</v>
      </c>
      <c r="B2795">
        <v>49</v>
      </c>
      <c r="C2795">
        <v>33</v>
      </c>
      <c r="D2795" t="s">
        <v>1744</v>
      </c>
      <c r="E2795" t="s">
        <v>1753</v>
      </c>
      <c r="F2795" t="s">
        <v>14</v>
      </c>
      <c r="G2795">
        <v>22</v>
      </c>
      <c r="H2795">
        <v>8</v>
      </c>
      <c r="I2795">
        <v>-14</v>
      </c>
      <c r="J2795">
        <v>-93.33</v>
      </c>
      <c r="K2795" t="s">
        <v>19</v>
      </c>
    </row>
    <row r="2796" spans="1:11" x14ac:dyDescent="0.2">
      <c r="A2796">
        <v>11178</v>
      </c>
      <c r="B2796">
        <v>49</v>
      </c>
      <c r="C2796">
        <v>35</v>
      </c>
      <c r="D2796" t="s">
        <v>1744</v>
      </c>
      <c r="E2796" t="s">
        <v>1754</v>
      </c>
      <c r="F2796" t="s">
        <v>14</v>
      </c>
      <c r="G2796">
        <v>41974</v>
      </c>
      <c r="H2796">
        <v>44504</v>
      </c>
      <c r="I2796">
        <v>2530</v>
      </c>
      <c r="J2796">
        <v>5.85</v>
      </c>
      <c r="K2796" t="s">
        <v>13</v>
      </c>
    </row>
    <row r="2797" spans="1:11" x14ac:dyDescent="0.2">
      <c r="A2797">
        <v>11182</v>
      </c>
      <c r="B2797">
        <v>49</v>
      </c>
      <c r="C2797">
        <v>37</v>
      </c>
      <c r="D2797" t="s">
        <v>1744</v>
      </c>
      <c r="E2797" t="s">
        <v>296</v>
      </c>
      <c r="F2797" t="s">
        <v>14</v>
      </c>
      <c r="G2797">
        <v>166</v>
      </c>
      <c r="H2797">
        <v>59</v>
      </c>
      <c r="I2797">
        <v>-107</v>
      </c>
      <c r="J2797">
        <v>-95.11</v>
      </c>
      <c r="K2797" t="s">
        <v>19</v>
      </c>
    </row>
    <row r="2798" spans="1:11" x14ac:dyDescent="0.2">
      <c r="A2798">
        <v>11186</v>
      </c>
      <c r="B2798">
        <v>49</v>
      </c>
      <c r="C2798">
        <v>39</v>
      </c>
      <c r="D2798" t="s">
        <v>1744</v>
      </c>
      <c r="E2798" t="s">
        <v>1755</v>
      </c>
      <c r="F2798" t="s">
        <v>14</v>
      </c>
      <c r="G2798">
        <v>339</v>
      </c>
      <c r="H2798">
        <v>287</v>
      </c>
      <c r="I2798">
        <v>-52</v>
      </c>
      <c r="J2798">
        <v>-16.61</v>
      </c>
      <c r="K2798" t="s">
        <v>19</v>
      </c>
    </row>
    <row r="2799" spans="1:11" x14ac:dyDescent="0.2">
      <c r="A2799">
        <v>11190</v>
      </c>
      <c r="B2799">
        <v>49</v>
      </c>
      <c r="C2799">
        <v>41</v>
      </c>
      <c r="D2799" t="s">
        <v>1744</v>
      </c>
      <c r="E2799" t="s">
        <v>181</v>
      </c>
      <c r="F2799" t="s">
        <v>14</v>
      </c>
      <c r="G2799">
        <v>166</v>
      </c>
      <c r="H2799">
        <v>125</v>
      </c>
      <c r="I2799">
        <v>-41</v>
      </c>
      <c r="J2799">
        <v>-28.18</v>
      </c>
      <c r="K2799" t="s">
        <v>19</v>
      </c>
    </row>
    <row r="2800" spans="1:11" x14ac:dyDescent="0.2">
      <c r="A2800">
        <v>11194</v>
      </c>
      <c r="B2800">
        <v>49</v>
      </c>
      <c r="C2800">
        <v>43</v>
      </c>
      <c r="D2800" t="s">
        <v>1744</v>
      </c>
      <c r="E2800" t="s">
        <v>299</v>
      </c>
      <c r="F2800" t="s">
        <v>14</v>
      </c>
      <c r="G2800">
        <v>751</v>
      </c>
      <c r="H2800">
        <v>700</v>
      </c>
      <c r="I2800">
        <v>-51</v>
      </c>
      <c r="J2800">
        <v>-7.03</v>
      </c>
      <c r="K2800" t="s">
        <v>19</v>
      </c>
    </row>
    <row r="2801" spans="1:11" x14ac:dyDescent="0.2">
      <c r="A2801">
        <v>11198</v>
      </c>
      <c r="B2801">
        <v>49</v>
      </c>
      <c r="C2801">
        <v>45</v>
      </c>
      <c r="D2801" t="s">
        <v>1744</v>
      </c>
      <c r="E2801" t="s">
        <v>1756</v>
      </c>
      <c r="F2801" t="s">
        <v>14</v>
      </c>
      <c r="G2801">
        <v>976</v>
      </c>
      <c r="H2801">
        <v>756</v>
      </c>
      <c r="I2801">
        <v>-220</v>
      </c>
      <c r="J2801">
        <v>-25.4</v>
      </c>
      <c r="K2801" t="s">
        <v>19</v>
      </c>
    </row>
    <row r="2802" spans="1:11" x14ac:dyDescent="0.2">
      <c r="A2802">
        <v>11202</v>
      </c>
      <c r="B2802">
        <v>49</v>
      </c>
      <c r="C2802">
        <v>47</v>
      </c>
      <c r="D2802" t="s">
        <v>1744</v>
      </c>
      <c r="E2802" t="s">
        <v>1757</v>
      </c>
      <c r="F2802" t="s">
        <v>14</v>
      </c>
      <c r="G2802">
        <v>300</v>
      </c>
      <c r="H2802">
        <v>316</v>
      </c>
      <c r="I2802">
        <v>16</v>
      </c>
      <c r="J2802">
        <v>5.19</v>
      </c>
      <c r="K2802" t="s">
        <v>13</v>
      </c>
    </row>
    <row r="2803" spans="1:11" x14ac:dyDescent="0.2">
      <c r="A2803">
        <v>11206</v>
      </c>
      <c r="B2803">
        <v>49</v>
      </c>
      <c r="C2803">
        <v>49</v>
      </c>
      <c r="D2803" t="s">
        <v>1744</v>
      </c>
      <c r="E2803" t="s">
        <v>1758</v>
      </c>
      <c r="F2803" t="s">
        <v>14</v>
      </c>
      <c r="G2803">
        <v>12759</v>
      </c>
      <c r="H2803">
        <v>12013</v>
      </c>
      <c r="I2803">
        <v>-746</v>
      </c>
      <c r="J2803">
        <v>-6.02</v>
      </c>
      <c r="K2803" t="s">
        <v>19</v>
      </c>
    </row>
    <row r="2804" spans="1:11" x14ac:dyDescent="0.2">
      <c r="A2804">
        <v>11210</v>
      </c>
      <c r="B2804">
        <v>49</v>
      </c>
      <c r="C2804">
        <v>51</v>
      </c>
      <c r="D2804" t="s">
        <v>1744</v>
      </c>
      <c r="E2804" t="s">
        <v>1759</v>
      </c>
      <c r="F2804" t="s">
        <v>14</v>
      </c>
      <c r="G2804">
        <v>322</v>
      </c>
      <c r="H2804">
        <v>288</v>
      </c>
      <c r="I2804">
        <v>-34</v>
      </c>
      <c r="J2804">
        <v>-11.15</v>
      </c>
      <c r="K2804" t="s">
        <v>19</v>
      </c>
    </row>
    <row r="2805" spans="1:11" x14ac:dyDescent="0.2">
      <c r="A2805">
        <v>11214</v>
      </c>
      <c r="B2805">
        <v>49</v>
      </c>
      <c r="C2805">
        <v>53</v>
      </c>
      <c r="D2805" t="s">
        <v>1744</v>
      </c>
      <c r="E2805" t="s">
        <v>82</v>
      </c>
      <c r="F2805" t="s">
        <v>14</v>
      </c>
      <c r="G2805">
        <v>2056</v>
      </c>
      <c r="H2805">
        <v>1802</v>
      </c>
      <c r="I2805">
        <v>-254</v>
      </c>
      <c r="J2805">
        <v>-13.17</v>
      </c>
      <c r="K2805" t="s">
        <v>19</v>
      </c>
    </row>
    <row r="2806" spans="1:11" x14ac:dyDescent="0.2">
      <c r="A2806">
        <v>11218</v>
      </c>
      <c r="B2806">
        <v>49</v>
      </c>
      <c r="C2806">
        <v>55</v>
      </c>
      <c r="D2806" t="s">
        <v>1744</v>
      </c>
      <c r="E2806" t="s">
        <v>468</v>
      </c>
      <c r="F2806" t="s">
        <v>14</v>
      </c>
      <c r="G2806">
        <v>23</v>
      </c>
      <c r="H2806">
        <v>36</v>
      </c>
      <c r="I2806">
        <v>13</v>
      </c>
      <c r="J2806">
        <v>44.07</v>
      </c>
      <c r="K2806" t="s">
        <v>13</v>
      </c>
    </row>
    <row r="2807" spans="1:11" x14ac:dyDescent="0.2">
      <c r="A2807">
        <v>11222</v>
      </c>
      <c r="B2807">
        <v>49</v>
      </c>
      <c r="C2807">
        <v>57</v>
      </c>
      <c r="D2807" t="s">
        <v>1744</v>
      </c>
      <c r="E2807" t="s">
        <v>1760</v>
      </c>
      <c r="F2807" t="s">
        <v>14</v>
      </c>
      <c r="G2807">
        <v>5032</v>
      </c>
      <c r="H2807">
        <v>5184</v>
      </c>
      <c r="I2807">
        <v>152</v>
      </c>
      <c r="J2807">
        <v>2.98</v>
      </c>
      <c r="K2807" t="s">
        <v>13</v>
      </c>
    </row>
    <row r="2808" spans="1:11" x14ac:dyDescent="0.2">
      <c r="A2808">
        <v>11226</v>
      </c>
      <c r="B2808">
        <v>50</v>
      </c>
      <c r="C2808">
        <v>1</v>
      </c>
      <c r="D2808" t="s">
        <v>1761</v>
      </c>
      <c r="E2808" t="s">
        <v>1762</v>
      </c>
      <c r="F2808" t="s">
        <v>14</v>
      </c>
      <c r="G2808">
        <v>561</v>
      </c>
      <c r="H2808">
        <v>725</v>
      </c>
      <c r="I2808">
        <v>164</v>
      </c>
      <c r="J2808">
        <v>25.51</v>
      </c>
      <c r="K2808" t="s">
        <v>13</v>
      </c>
    </row>
    <row r="2809" spans="1:11" x14ac:dyDescent="0.2">
      <c r="A2809">
        <v>11230</v>
      </c>
      <c r="B2809">
        <v>50</v>
      </c>
      <c r="C2809">
        <v>3</v>
      </c>
      <c r="D2809" t="s">
        <v>1761</v>
      </c>
      <c r="E2809" t="s">
        <v>1763</v>
      </c>
      <c r="F2809" t="s">
        <v>14</v>
      </c>
      <c r="G2809">
        <v>451</v>
      </c>
      <c r="H2809">
        <v>384</v>
      </c>
      <c r="I2809">
        <v>-67</v>
      </c>
      <c r="J2809">
        <v>-16.05</v>
      </c>
      <c r="K2809" t="s">
        <v>19</v>
      </c>
    </row>
    <row r="2810" spans="1:11" x14ac:dyDescent="0.2">
      <c r="A2810">
        <v>11234</v>
      </c>
      <c r="B2810">
        <v>50</v>
      </c>
      <c r="C2810">
        <v>5</v>
      </c>
      <c r="D2810" t="s">
        <v>1761</v>
      </c>
      <c r="E2810" t="s">
        <v>1764</v>
      </c>
      <c r="F2810" t="s">
        <v>14</v>
      </c>
      <c r="G2810">
        <v>230</v>
      </c>
      <c r="H2810">
        <v>315</v>
      </c>
      <c r="I2810">
        <v>85</v>
      </c>
      <c r="J2810">
        <v>31.19</v>
      </c>
      <c r="K2810" t="s">
        <v>13</v>
      </c>
    </row>
    <row r="2811" spans="1:11" x14ac:dyDescent="0.2">
      <c r="A2811">
        <v>11238</v>
      </c>
      <c r="B2811">
        <v>50</v>
      </c>
      <c r="C2811">
        <v>7</v>
      </c>
      <c r="D2811" t="s">
        <v>1761</v>
      </c>
      <c r="E2811" t="s">
        <v>1765</v>
      </c>
      <c r="F2811" t="s">
        <v>14</v>
      </c>
      <c r="G2811">
        <v>4485</v>
      </c>
      <c r="H2811">
        <v>5491</v>
      </c>
      <c r="I2811">
        <v>1006</v>
      </c>
      <c r="J2811">
        <v>20.170000000000002</v>
      </c>
      <c r="K2811" t="s">
        <v>13</v>
      </c>
    </row>
    <row r="2812" spans="1:11" x14ac:dyDescent="0.2">
      <c r="A2812">
        <v>11242</v>
      </c>
      <c r="B2812">
        <v>50</v>
      </c>
      <c r="C2812">
        <v>9</v>
      </c>
      <c r="D2812" t="s">
        <v>1761</v>
      </c>
      <c r="E2812" t="s">
        <v>881</v>
      </c>
      <c r="F2812" t="s">
        <v>14</v>
      </c>
      <c r="G2812">
        <v>41</v>
      </c>
      <c r="H2812">
        <v>33</v>
      </c>
      <c r="I2812">
        <v>-8</v>
      </c>
      <c r="J2812">
        <v>-21.62</v>
      </c>
      <c r="K2812" t="s">
        <v>19</v>
      </c>
    </row>
    <row r="2813" spans="1:11" x14ac:dyDescent="0.2">
      <c r="A2813">
        <v>11246</v>
      </c>
      <c r="B2813">
        <v>50</v>
      </c>
      <c r="C2813">
        <v>11</v>
      </c>
      <c r="D2813" t="s">
        <v>1761</v>
      </c>
      <c r="E2813" t="s">
        <v>47</v>
      </c>
      <c r="F2813" t="s">
        <v>14</v>
      </c>
      <c r="G2813">
        <v>330</v>
      </c>
      <c r="H2813">
        <v>330</v>
      </c>
      <c r="I2813">
        <v>0</v>
      </c>
      <c r="J2813">
        <v>0</v>
      </c>
      <c r="K2813" t="s">
        <v>29</v>
      </c>
    </row>
    <row r="2814" spans="1:11" x14ac:dyDescent="0.2">
      <c r="A2814">
        <v>11250</v>
      </c>
      <c r="B2814">
        <v>50</v>
      </c>
      <c r="C2814">
        <v>13</v>
      </c>
      <c r="D2814" t="s">
        <v>1761</v>
      </c>
      <c r="E2814" t="s">
        <v>1766</v>
      </c>
      <c r="F2814" t="s">
        <v>14</v>
      </c>
      <c r="G2814">
        <v>50</v>
      </c>
      <c r="H2814">
        <v>35</v>
      </c>
      <c r="I2814">
        <v>-15</v>
      </c>
      <c r="J2814">
        <v>-35.29</v>
      </c>
      <c r="K2814" t="s">
        <v>19</v>
      </c>
    </row>
    <row r="2815" spans="1:11" x14ac:dyDescent="0.2">
      <c r="A2815">
        <v>11254</v>
      </c>
      <c r="B2815">
        <v>50</v>
      </c>
      <c r="C2815">
        <v>15</v>
      </c>
      <c r="D2815" t="s">
        <v>1761</v>
      </c>
      <c r="E2815" t="s">
        <v>1767</v>
      </c>
      <c r="F2815" t="s">
        <v>14</v>
      </c>
      <c r="G2815">
        <v>213</v>
      </c>
      <c r="H2815">
        <v>186</v>
      </c>
      <c r="I2815">
        <v>-27</v>
      </c>
      <c r="J2815">
        <v>-13.53</v>
      </c>
      <c r="K2815" t="s">
        <v>19</v>
      </c>
    </row>
    <row r="2816" spans="1:11" x14ac:dyDescent="0.2">
      <c r="A2816">
        <v>11258</v>
      </c>
      <c r="B2816">
        <v>50</v>
      </c>
      <c r="C2816">
        <v>17</v>
      </c>
      <c r="D2816" t="s">
        <v>1761</v>
      </c>
      <c r="E2816" t="s">
        <v>218</v>
      </c>
      <c r="F2816" t="s">
        <v>14</v>
      </c>
      <c r="G2816">
        <v>241</v>
      </c>
      <c r="H2816">
        <v>218</v>
      </c>
      <c r="I2816">
        <v>-23</v>
      </c>
      <c r="J2816">
        <v>-10.02</v>
      </c>
      <c r="K2816" t="s">
        <v>19</v>
      </c>
    </row>
    <row r="2817" spans="1:11" x14ac:dyDescent="0.2">
      <c r="A2817">
        <v>11262</v>
      </c>
      <c r="B2817">
        <v>50</v>
      </c>
      <c r="C2817">
        <v>19</v>
      </c>
      <c r="D2817" t="s">
        <v>1761</v>
      </c>
      <c r="E2817" t="s">
        <v>1242</v>
      </c>
      <c r="F2817" t="s">
        <v>14</v>
      </c>
      <c r="G2817">
        <v>152</v>
      </c>
      <c r="H2817">
        <v>167</v>
      </c>
      <c r="I2817">
        <v>15</v>
      </c>
      <c r="J2817">
        <v>9.4</v>
      </c>
      <c r="K2817" t="s">
        <v>13</v>
      </c>
    </row>
    <row r="2818" spans="1:11" x14ac:dyDescent="0.2">
      <c r="A2818">
        <v>11266</v>
      </c>
      <c r="B2818">
        <v>50</v>
      </c>
      <c r="C2818">
        <v>21</v>
      </c>
      <c r="D2818" t="s">
        <v>1761</v>
      </c>
      <c r="E2818" t="s">
        <v>1768</v>
      </c>
      <c r="F2818" t="s">
        <v>14</v>
      </c>
      <c r="G2818">
        <v>564</v>
      </c>
      <c r="H2818">
        <v>530</v>
      </c>
      <c r="I2818">
        <v>-34</v>
      </c>
      <c r="J2818">
        <v>-6.22</v>
      </c>
      <c r="K2818" t="s">
        <v>19</v>
      </c>
    </row>
    <row r="2819" spans="1:11" x14ac:dyDescent="0.2">
      <c r="A2819">
        <v>11270</v>
      </c>
      <c r="B2819">
        <v>50</v>
      </c>
      <c r="C2819">
        <v>23</v>
      </c>
      <c r="D2819" t="s">
        <v>1761</v>
      </c>
      <c r="E2819" t="s">
        <v>82</v>
      </c>
      <c r="F2819" t="s">
        <v>14</v>
      </c>
      <c r="G2819">
        <v>675</v>
      </c>
      <c r="H2819">
        <v>747</v>
      </c>
      <c r="I2819">
        <v>72</v>
      </c>
      <c r="J2819">
        <v>10.130000000000001</v>
      </c>
      <c r="K2819" t="s">
        <v>13</v>
      </c>
    </row>
    <row r="2820" spans="1:11" x14ac:dyDescent="0.2">
      <c r="A2820">
        <v>11274</v>
      </c>
      <c r="B2820">
        <v>50</v>
      </c>
      <c r="C2820">
        <v>25</v>
      </c>
      <c r="D2820" t="s">
        <v>1761</v>
      </c>
      <c r="E2820" t="s">
        <v>310</v>
      </c>
      <c r="F2820" t="s">
        <v>14</v>
      </c>
      <c r="G2820">
        <v>633</v>
      </c>
      <c r="H2820">
        <v>613</v>
      </c>
      <c r="I2820">
        <v>-20</v>
      </c>
      <c r="J2820">
        <v>-3.21</v>
      </c>
      <c r="K2820" t="s">
        <v>19</v>
      </c>
    </row>
    <row r="2821" spans="1:11" x14ac:dyDescent="0.2">
      <c r="A2821">
        <v>11278</v>
      </c>
      <c r="B2821">
        <v>50</v>
      </c>
      <c r="C2821">
        <v>27</v>
      </c>
      <c r="D2821" t="s">
        <v>1761</v>
      </c>
      <c r="E2821" t="s">
        <v>1769</v>
      </c>
      <c r="F2821" t="s">
        <v>14</v>
      </c>
      <c r="G2821">
        <v>681</v>
      </c>
      <c r="H2821">
        <v>756</v>
      </c>
      <c r="I2821">
        <v>75</v>
      </c>
      <c r="J2821">
        <v>10.44</v>
      </c>
      <c r="K2821" t="s">
        <v>13</v>
      </c>
    </row>
    <row r="2822" spans="1:11" x14ac:dyDescent="0.2">
      <c r="A2822">
        <v>11282</v>
      </c>
      <c r="B2822">
        <v>51</v>
      </c>
      <c r="C2822">
        <v>1</v>
      </c>
      <c r="D2822" t="s">
        <v>1770</v>
      </c>
      <c r="E2822" t="s">
        <v>1771</v>
      </c>
      <c r="F2822" t="s">
        <v>14</v>
      </c>
      <c r="G2822">
        <v>333</v>
      </c>
      <c r="H2822">
        <v>247</v>
      </c>
      <c r="I2822">
        <v>-86</v>
      </c>
      <c r="J2822">
        <v>-29.66</v>
      </c>
      <c r="K2822" t="s">
        <v>19</v>
      </c>
    </row>
    <row r="2823" spans="1:11" x14ac:dyDescent="0.2">
      <c r="A2823">
        <v>11286</v>
      </c>
      <c r="B2823">
        <v>51</v>
      </c>
      <c r="C2823">
        <v>3</v>
      </c>
      <c r="D2823" t="s">
        <v>1770</v>
      </c>
      <c r="E2823" t="s">
        <v>1772</v>
      </c>
      <c r="F2823" t="s">
        <v>14</v>
      </c>
      <c r="G2823">
        <v>4647</v>
      </c>
      <c r="H2823">
        <v>5464</v>
      </c>
      <c r="I2823">
        <v>817</v>
      </c>
      <c r="J2823">
        <v>16.16</v>
      </c>
      <c r="K2823" t="s">
        <v>13</v>
      </c>
    </row>
    <row r="2824" spans="1:11" x14ac:dyDescent="0.2">
      <c r="A2824">
        <v>11290</v>
      </c>
      <c r="B2824">
        <v>51</v>
      </c>
      <c r="C2824">
        <v>5</v>
      </c>
      <c r="D2824" t="s">
        <v>1770</v>
      </c>
      <c r="E2824" t="s">
        <v>1260</v>
      </c>
      <c r="F2824" t="s">
        <v>14</v>
      </c>
      <c r="G2824">
        <v>122</v>
      </c>
      <c r="H2824">
        <v>51</v>
      </c>
      <c r="I2824">
        <v>-71</v>
      </c>
      <c r="J2824">
        <v>-82.08</v>
      </c>
      <c r="K2824" t="s">
        <v>19</v>
      </c>
    </row>
    <row r="2825" spans="1:11" x14ac:dyDescent="0.2">
      <c r="A2825">
        <v>11294</v>
      </c>
      <c r="B2825">
        <v>51</v>
      </c>
      <c r="C2825">
        <v>7</v>
      </c>
      <c r="D2825" t="s">
        <v>1770</v>
      </c>
      <c r="E2825" t="s">
        <v>1773</v>
      </c>
      <c r="F2825" t="s">
        <v>14</v>
      </c>
      <c r="G2825">
        <v>111</v>
      </c>
      <c r="H2825">
        <v>47</v>
      </c>
      <c r="I2825">
        <v>-64</v>
      </c>
      <c r="J2825">
        <v>-81.010000000000005</v>
      </c>
      <c r="K2825" t="s">
        <v>19</v>
      </c>
    </row>
    <row r="2826" spans="1:11" x14ac:dyDescent="0.2">
      <c r="A2826">
        <v>11298</v>
      </c>
      <c r="B2826">
        <v>51</v>
      </c>
      <c r="C2826">
        <v>9</v>
      </c>
      <c r="D2826" t="s">
        <v>1770</v>
      </c>
      <c r="E2826" t="s">
        <v>1774</v>
      </c>
      <c r="F2826" t="s">
        <v>14</v>
      </c>
      <c r="G2826">
        <v>290</v>
      </c>
      <c r="H2826">
        <v>250</v>
      </c>
      <c r="I2826">
        <v>-40</v>
      </c>
      <c r="J2826">
        <v>-14.81</v>
      </c>
      <c r="K2826" t="s">
        <v>19</v>
      </c>
    </row>
    <row r="2827" spans="1:11" x14ac:dyDescent="0.2">
      <c r="A2827">
        <v>11302</v>
      </c>
      <c r="B2827">
        <v>51</v>
      </c>
      <c r="C2827">
        <v>11</v>
      </c>
      <c r="D2827" t="s">
        <v>1770</v>
      </c>
      <c r="E2827" t="s">
        <v>1775</v>
      </c>
      <c r="F2827" t="s">
        <v>14</v>
      </c>
      <c r="G2827">
        <v>91</v>
      </c>
      <c r="H2827">
        <v>52</v>
      </c>
      <c r="I2827">
        <v>-39</v>
      </c>
      <c r="J2827">
        <v>-54.55</v>
      </c>
      <c r="K2827" t="s">
        <v>19</v>
      </c>
    </row>
    <row r="2828" spans="1:11" x14ac:dyDescent="0.2">
      <c r="A2828">
        <v>11306</v>
      </c>
      <c r="B2828">
        <v>51</v>
      </c>
      <c r="C2828">
        <v>13</v>
      </c>
      <c r="D2828" t="s">
        <v>1770</v>
      </c>
      <c r="E2828" t="s">
        <v>1776</v>
      </c>
      <c r="F2828" t="s">
        <v>14</v>
      </c>
      <c r="G2828">
        <v>21742</v>
      </c>
      <c r="H2828">
        <v>23965</v>
      </c>
      <c r="I2828">
        <v>2223</v>
      </c>
      <c r="J2828">
        <v>9.73</v>
      </c>
      <c r="K2828" t="s">
        <v>13</v>
      </c>
    </row>
    <row r="2829" spans="1:11" x14ac:dyDescent="0.2">
      <c r="A2829">
        <v>11310</v>
      </c>
      <c r="B2829">
        <v>51</v>
      </c>
      <c r="C2829">
        <v>15</v>
      </c>
      <c r="D2829" t="s">
        <v>1770</v>
      </c>
      <c r="E2829" t="s">
        <v>1777</v>
      </c>
      <c r="F2829" t="s">
        <v>14</v>
      </c>
      <c r="G2829">
        <v>508</v>
      </c>
      <c r="H2829">
        <v>537</v>
      </c>
      <c r="I2829">
        <v>29</v>
      </c>
      <c r="J2829">
        <v>5.55</v>
      </c>
      <c r="K2829" t="s">
        <v>13</v>
      </c>
    </row>
    <row r="2830" spans="1:11" x14ac:dyDescent="0.2">
      <c r="A2830">
        <v>11314</v>
      </c>
      <c r="B2830">
        <v>51</v>
      </c>
      <c r="C2830">
        <v>17</v>
      </c>
      <c r="D2830" t="s">
        <v>1770</v>
      </c>
      <c r="E2830" t="s">
        <v>729</v>
      </c>
      <c r="F2830" t="s">
        <v>14</v>
      </c>
      <c r="G2830">
        <v>35</v>
      </c>
      <c r="H2830">
        <v>16</v>
      </c>
      <c r="I2830">
        <v>-19</v>
      </c>
      <c r="J2830">
        <v>-74.510000000000005</v>
      </c>
      <c r="K2830" t="s">
        <v>19</v>
      </c>
    </row>
    <row r="2831" spans="1:11" x14ac:dyDescent="0.2">
      <c r="A2831">
        <v>11318</v>
      </c>
      <c r="B2831">
        <v>51</v>
      </c>
      <c r="C2831">
        <v>19</v>
      </c>
      <c r="D2831" t="s">
        <v>1770</v>
      </c>
      <c r="E2831" t="s">
        <v>1454</v>
      </c>
      <c r="F2831" t="s">
        <v>14</v>
      </c>
      <c r="G2831">
        <v>878</v>
      </c>
      <c r="H2831">
        <v>894</v>
      </c>
      <c r="I2831">
        <v>16</v>
      </c>
      <c r="J2831">
        <v>1.81</v>
      </c>
      <c r="K2831" t="s">
        <v>13</v>
      </c>
    </row>
    <row r="2832" spans="1:11" x14ac:dyDescent="0.2">
      <c r="A2832">
        <v>11322</v>
      </c>
      <c r="B2832">
        <v>51</v>
      </c>
      <c r="C2832">
        <v>21</v>
      </c>
      <c r="D2832" t="s">
        <v>1770</v>
      </c>
      <c r="E2832" t="s">
        <v>1778</v>
      </c>
      <c r="F2832" t="s">
        <v>14</v>
      </c>
      <c r="G2832">
        <v>65</v>
      </c>
      <c r="H2832">
        <v>19</v>
      </c>
      <c r="I2832">
        <v>-46</v>
      </c>
      <c r="J2832">
        <v>-109.52</v>
      </c>
      <c r="K2832" t="s">
        <v>19</v>
      </c>
    </row>
    <row r="2833" spans="1:11" x14ac:dyDescent="0.2">
      <c r="A2833">
        <v>11326</v>
      </c>
      <c r="B2833">
        <v>51</v>
      </c>
      <c r="C2833">
        <v>23</v>
      </c>
      <c r="D2833" t="s">
        <v>1770</v>
      </c>
      <c r="E2833" t="s">
        <v>1779</v>
      </c>
      <c r="F2833" t="s">
        <v>14</v>
      </c>
      <c r="G2833">
        <v>378</v>
      </c>
      <c r="H2833">
        <v>258</v>
      </c>
      <c r="I2833">
        <v>-120</v>
      </c>
      <c r="J2833">
        <v>-37.74</v>
      </c>
      <c r="K2833" t="s">
        <v>19</v>
      </c>
    </row>
    <row r="2834" spans="1:11" x14ac:dyDescent="0.2">
      <c r="A2834">
        <v>11330</v>
      </c>
      <c r="B2834">
        <v>51</v>
      </c>
      <c r="C2834">
        <v>25</v>
      </c>
      <c r="D2834" t="s">
        <v>1770</v>
      </c>
      <c r="E2834" t="s">
        <v>1267</v>
      </c>
      <c r="F2834" t="s">
        <v>14</v>
      </c>
      <c r="G2834">
        <v>112</v>
      </c>
      <c r="H2834">
        <v>62</v>
      </c>
      <c r="I2834">
        <v>-50</v>
      </c>
      <c r="J2834">
        <v>-57.47</v>
      </c>
      <c r="K2834" t="s">
        <v>19</v>
      </c>
    </row>
    <row r="2835" spans="1:11" x14ac:dyDescent="0.2">
      <c r="A2835">
        <v>11334</v>
      </c>
      <c r="B2835">
        <v>51</v>
      </c>
      <c r="C2835">
        <v>27</v>
      </c>
      <c r="D2835" t="s">
        <v>1770</v>
      </c>
      <c r="E2835" t="s">
        <v>619</v>
      </c>
      <c r="F2835" t="s">
        <v>14</v>
      </c>
      <c r="G2835">
        <v>114</v>
      </c>
      <c r="H2835">
        <v>73</v>
      </c>
      <c r="I2835">
        <v>-41</v>
      </c>
      <c r="J2835">
        <v>-43.85</v>
      </c>
      <c r="K2835" t="s">
        <v>19</v>
      </c>
    </row>
    <row r="2836" spans="1:11" x14ac:dyDescent="0.2">
      <c r="A2836">
        <v>11338</v>
      </c>
      <c r="B2836">
        <v>51</v>
      </c>
      <c r="C2836">
        <v>29</v>
      </c>
      <c r="D2836" t="s">
        <v>1770</v>
      </c>
      <c r="E2836" t="s">
        <v>1780</v>
      </c>
      <c r="F2836" t="s">
        <v>14</v>
      </c>
      <c r="G2836">
        <v>95</v>
      </c>
      <c r="H2836">
        <v>79</v>
      </c>
      <c r="I2836">
        <v>-16</v>
      </c>
      <c r="J2836">
        <v>-18.39</v>
      </c>
      <c r="K2836" t="s">
        <v>19</v>
      </c>
    </row>
    <row r="2837" spans="1:11" x14ac:dyDescent="0.2">
      <c r="A2837">
        <v>11342</v>
      </c>
      <c r="B2837">
        <v>51</v>
      </c>
      <c r="C2837">
        <v>31</v>
      </c>
      <c r="D2837" t="s">
        <v>1770</v>
      </c>
      <c r="E2837" t="s">
        <v>739</v>
      </c>
      <c r="F2837" t="s">
        <v>14</v>
      </c>
      <c r="G2837">
        <v>625</v>
      </c>
      <c r="H2837">
        <v>682</v>
      </c>
      <c r="I2837">
        <v>57</v>
      </c>
      <c r="J2837">
        <v>8.7200000000000006</v>
      </c>
      <c r="K2837" t="s">
        <v>13</v>
      </c>
    </row>
    <row r="2838" spans="1:11" x14ac:dyDescent="0.2">
      <c r="A2838">
        <v>11346</v>
      </c>
      <c r="B2838">
        <v>51</v>
      </c>
      <c r="C2838">
        <v>33</v>
      </c>
      <c r="D2838" t="s">
        <v>1770</v>
      </c>
      <c r="E2838" t="s">
        <v>863</v>
      </c>
      <c r="F2838" t="s">
        <v>14</v>
      </c>
      <c r="G2838">
        <v>414</v>
      </c>
      <c r="H2838">
        <v>320</v>
      </c>
      <c r="I2838">
        <v>-94</v>
      </c>
      <c r="J2838">
        <v>-25.61</v>
      </c>
      <c r="K2838" t="s">
        <v>19</v>
      </c>
    </row>
    <row r="2839" spans="1:11" x14ac:dyDescent="0.2">
      <c r="A2839">
        <v>11350</v>
      </c>
      <c r="B2839">
        <v>51</v>
      </c>
      <c r="C2839">
        <v>35</v>
      </c>
      <c r="D2839" t="s">
        <v>1770</v>
      </c>
      <c r="E2839" t="s">
        <v>138</v>
      </c>
      <c r="F2839" t="s">
        <v>14</v>
      </c>
      <c r="G2839">
        <v>124</v>
      </c>
      <c r="H2839">
        <v>78</v>
      </c>
      <c r="I2839">
        <v>-46</v>
      </c>
      <c r="J2839">
        <v>-45.54</v>
      </c>
      <c r="K2839" t="s">
        <v>19</v>
      </c>
    </row>
    <row r="2840" spans="1:11" x14ac:dyDescent="0.2">
      <c r="A2840">
        <v>11354</v>
      </c>
      <c r="B2840">
        <v>51</v>
      </c>
      <c r="C2840">
        <v>36</v>
      </c>
      <c r="D2840" t="s">
        <v>1770</v>
      </c>
      <c r="E2840" t="s">
        <v>1781</v>
      </c>
      <c r="F2840" t="s">
        <v>14</v>
      </c>
      <c r="G2840">
        <v>77</v>
      </c>
      <c r="H2840">
        <v>39</v>
      </c>
      <c r="I2840">
        <v>-38</v>
      </c>
      <c r="J2840">
        <v>-65.52</v>
      </c>
      <c r="K2840" t="s">
        <v>19</v>
      </c>
    </row>
    <row r="2841" spans="1:11" x14ac:dyDescent="0.2">
      <c r="A2841">
        <v>11358</v>
      </c>
      <c r="B2841">
        <v>51</v>
      </c>
      <c r="C2841">
        <v>37</v>
      </c>
      <c r="D2841" t="s">
        <v>1770</v>
      </c>
      <c r="E2841" t="s">
        <v>323</v>
      </c>
      <c r="F2841" t="s">
        <v>14</v>
      </c>
      <c r="G2841">
        <v>97</v>
      </c>
      <c r="H2841">
        <v>41</v>
      </c>
      <c r="I2841">
        <v>-56</v>
      </c>
      <c r="J2841">
        <v>-81.16</v>
      </c>
      <c r="K2841" t="s">
        <v>19</v>
      </c>
    </row>
    <row r="2842" spans="1:11" x14ac:dyDescent="0.2">
      <c r="A2842">
        <v>11362</v>
      </c>
      <c r="B2842">
        <v>51</v>
      </c>
      <c r="C2842">
        <v>41</v>
      </c>
      <c r="D2842" t="s">
        <v>1770</v>
      </c>
      <c r="E2842" t="s">
        <v>1496</v>
      </c>
      <c r="F2842" t="s">
        <v>14</v>
      </c>
      <c r="G2842">
        <v>11665</v>
      </c>
      <c r="H2842">
        <v>12801</v>
      </c>
      <c r="I2842">
        <v>1136</v>
      </c>
      <c r="J2842">
        <v>9.2899999999999991</v>
      </c>
      <c r="K2842" t="s">
        <v>13</v>
      </c>
    </row>
    <row r="2843" spans="1:11" x14ac:dyDescent="0.2">
      <c r="A2843">
        <v>11366</v>
      </c>
      <c r="B2843">
        <v>51</v>
      </c>
      <c r="C2843">
        <v>43</v>
      </c>
      <c r="D2843" t="s">
        <v>1770</v>
      </c>
      <c r="E2843" t="s">
        <v>30</v>
      </c>
      <c r="F2843" t="s">
        <v>14</v>
      </c>
      <c r="G2843">
        <v>224</v>
      </c>
      <c r="H2843">
        <v>212</v>
      </c>
      <c r="I2843">
        <v>-12</v>
      </c>
      <c r="J2843">
        <v>-5.5</v>
      </c>
      <c r="K2843" t="s">
        <v>19</v>
      </c>
    </row>
    <row r="2844" spans="1:11" x14ac:dyDescent="0.2">
      <c r="A2844">
        <v>11370</v>
      </c>
      <c r="B2844">
        <v>51</v>
      </c>
      <c r="C2844">
        <v>45</v>
      </c>
      <c r="D2844" t="s">
        <v>1770</v>
      </c>
      <c r="E2844" t="s">
        <v>1401</v>
      </c>
      <c r="F2844" t="s">
        <v>14</v>
      </c>
      <c r="G2844">
        <v>20</v>
      </c>
      <c r="H2844">
        <v>26</v>
      </c>
      <c r="I2844">
        <v>6</v>
      </c>
      <c r="J2844">
        <v>26.09</v>
      </c>
      <c r="K2844" t="s">
        <v>13</v>
      </c>
    </row>
    <row r="2845" spans="1:11" x14ac:dyDescent="0.2">
      <c r="A2845">
        <v>11374</v>
      </c>
      <c r="B2845">
        <v>51</v>
      </c>
      <c r="C2845">
        <v>47</v>
      </c>
      <c r="D2845" t="s">
        <v>1770</v>
      </c>
      <c r="E2845" t="s">
        <v>1782</v>
      </c>
      <c r="F2845" t="s">
        <v>14</v>
      </c>
      <c r="G2845">
        <v>972</v>
      </c>
      <c r="H2845">
        <v>924</v>
      </c>
      <c r="I2845">
        <v>-48</v>
      </c>
      <c r="J2845">
        <v>-5.0599999999999996</v>
      </c>
      <c r="K2845" t="s">
        <v>19</v>
      </c>
    </row>
    <row r="2846" spans="1:11" x14ac:dyDescent="0.2">
      <c r="A2846">
        <v>11378</v>
      </c>
      <c r="B2846">
        <v>51</v>
      </c>
      <c r="C2846">
        <v>49</v>
      </c>
      <c r="D2846" t="s">
        <v>1770</v>
      </c>
      <c r="E2846" t="s">
        <v>525</v>
      </c>
      <c r="F2846" t="s">
        <v>14</v>
      </c>
      <c r="G2846">
        <v>109</v>
      </c>
      <c r="H2846">
        <v>58</v>
      </c>
      <c r="I2846">
        <v>-51</v>
      </c>
      <c r="J2846">
        <v>-61.08</v>
      </c>
      <c r="K2846" t="s">
        <v>19</v>
      </c>
    </row>
    <row r="2847" spans="1:11" x14ac:dyDescent="0.2">
      <c r="A2847">
        <v>11382</v>
      </c>
      <c r="B2847">
        <v>51</v>
      </c>
      <c r="C2847">
        <v>51</v>
      </c>
      <c r="D2847" t="s">
        <v>1770</v>
      </c>
      <c r="E2847" t="s">
        <v>1783</v>
      </c>
      <c r="F2847" t="s">
        <v>14</v>
      </c>
      <c r="G2847">
        <v>43</v>
      </c>
      <c r="H2847">
        <v>35</v>
      </c>
      <c r="I2847">
        <v>-8</v>
      </c>
      <c r="J2847">
        <v>-20.51</v>
      </c>
      <c r="K2847" t="s">
        <v>19</v>
      </c>
    </row>
    <row r="2848" spans="1:11" x14ac:dyDescent="0.2">
      <c r="A2848">
        <v>11386</v>
      </c>
      <c r="B2848">
        <v>51</v>
      </c>
      <c r="C2848">
        <v>53</v>
      </c>
      <c r="D2848" t="s">
        <v>1770</v>
      </c>
      <c r="E2848" t="s">
        <v>1784</v>
      </c>
      <c r="F2848" t="s">
        <v>14</v>
      </c>
      <c r="G2848">
        <v>265</v>
      </c>
      <c r="H2848">
        <v>203</v>
      </c>
      <c r="I2848">
        <v>-62</v>
      </c>
      <c r="J2848">
        <v>-26.5</v>
      </c>
      <c r="K2848" t="s">
        <v>19</v>
      </c>
    </row>
    <row r="2849" spans="1:11" x14ac:dyDescent="0.2">
      <c r="A2849">
        <v>11390</v>
      </c>
      <c r="B2849">
        <v>51</v>
      </c>
      <c r="C2849">
        <v>57</v>
      </c>
      <c r="D2849" t="s">
        <v>1770</v>
      </c>
      <c r="E2849" t="s">
        <v>881</v>
      </c>
      <c r="F2849" t="s">
        <v>14</v>
      </c>
      <c r="G2849">
        <v>154</v>
      </c>
      <c r="H2849">
        <v>112</v>
      </c>
      <c r="I2849">
        <v>-42</v>
      </c>
      <c r="J2849">
        <v>-31.58</v>
      </c>
      <c r="K2849" t="s">
        <v>19</v>
      </c>
    </row>
    <row r="2850" spans="1:11" x14ac:dyDescent="0.2">
      <c r="A2850">
        <v>11394</v>
      </c>
      <c r="B2850">
        <v>51</v>
      </c>
      <c r="C2850">
        <v>59</v>
      </c>
      <c r="D2850" t="s">
        <v>1770</v>
      </c>
      <c r="E2850" t="s">
        <v>1785</v>
      </c>
      <c r="F2850" t="s">
        <v>14</v>
      </c>
      <c r="G2850">
        <v>189675</v>
      </c>
      <c r="H2850">
        <v>214363</v>
      </c>
      <c r="I2850">
        <v>24688</v>
      </c>
      <c r="J2850">
        <v>12.22</v>
      </c>
      <c r="K2850" t="s">
        <v>13</v>
      </c>
    </row>
    <row r="2851" spans="1:11" x14ac:dyDescent="0.2">
      <c r="A2851">
        <v>11398</v>
      </c>
      <c r="B2851">
        <v>51</v>
      </c>
      <c r="C2851">
        <v>61</v>
      </c>
      <c r="D2851" t="s">
        <v>1770</v>
      </c>
      <c r="E2851" t="s">
        <v>1786</v>
      </c>
      <c r="F2851" t="s">
        <v>14</v>
      </c>
      <c r="G2851">
        <v>1383</v>
      </c>
      <c r="H2851">
        <v>1187</v>
      </c>
      <c r="I2851">
        <v>-196</v>
      </c>
      <c r="J2851">
        <v>-15.25</v>
      </c>
      <c r="K2851" t="s">
        <v>19</v>
      </c>
    </row>
    <row r="2852" spans="1:11" x14ac:dyDescent="0.2">
      <c r="A2852">
        <v>11402</v>
      </c>
      <c r="B2852">
        <v>51</v>
      </c>
      <c r="C2852">
        <v>63</v>
      </c>
      <c r="D2852" t="s">
        <v>1770</v>
      </c>
      <c r="E2852" t="s">
        <v>408</v>
      </c>
      <c r="F2852" t="s">
        <v>14</v>
      </c>
      <c r="G2852">
        <v>86</v>
      </c>
      <c r="H2852">
        <v>75</v>
      </c>
      <c r="I2852">
        <v>-11</v>
      </c>
      <c r="J2852">
        <v>-13.66</v>
      </c>
      <c r="K2852" t="s">
        <v>19</v>
      </c>
    </row>
    <row r="2853" spans="1:11" x14ac:dyDescent="0.2">
      <c r="A2853">
        <v>11406</v>
      </c>
      <c r="B2853">
        <v>51</v>
      </c>
      <c r="C2853">
        <v>65</v>
      </c>
      <c r="D2853" t="s">
        <v>1770</v>
      </c>
      <c r="E2853" t="s">
        <v>1787</v>
      </c>
      <c r="F2853" t="s">
        <v>14</v>
      </c>
      <c r="G2853">
        <v>228</v>
      </c>
      <c r="H2853">
        <v>260</v>
      </c>
      <c r="I2853">
        <v>32</v>
      </c>
      <c r="J2853">
        <v>13.11</v>
      </c>
      <c r="K2853" t="s">
        <v>13</v>
      </c>
    </row>
    <row r="2854" spans="1:11" x14ac:dyDescent="0.2">
      <c r="A2854">
        <v>11410</v>
      </c>
      <c r="B2854">
        <v>51</v>
      </c>
      <c r="C2854">
        <v>67</v>
      </c>
      <c r="D2854" t="s">
        <v>1770</v>
      </c>
      <c r="E2854" t="s">
        <v>47</v>
      </c>
      <c r="F2854" t="s">
        <v>14</v>
      </c>
      <c r="G2854">
        <v>381</v>
      </c>
      <c r="H2854">
        <v>336</v>
      </c>
      <c r="I2854">
        <v>-45</v>
      </c>
      <c r="J2854">
        <v>-12.55</v>
      </c>
      <c r="K2854" t="s">
        <v>19</v>
      </c>
    </row>
    <row r="2855" spans="1:11" x14ac:dyDescent="0.2">
      <c r="A2855">
        <v>11414</v>
      </c>
      <c r="B2855">
        <v>51</v>
      </c>
      <c r="C2855">
        <v>69</v>
      </c>
      <c r="D2855" t="s">
        <v>1770</v>
      </c>
      <c r="E2855" t="s">
        <v>867</v>
      </c>
      <c r="F2855" t="s">
        <v>14</v>
      </c>
      <c r="G2855">
        <v>1351</v>
      </c>
      <c r="H2855">
        <v>1299</v>
      </c>
      <c r="I2855">
        <v>-52</v>
      </c>
      <c r="J2855">
        <v>-3.92</v>
      </c>
      <c r="K2855" t="s">
        <v>19</v>
      </c>
    </row>
    <row r="2856" spans="1:11" x14ac:dyDescent="0.2">
      <c r="A2856">
        <v>11418</v>
      </c>
      <c r="B2856">
        <v>51</v>
      </c>
      <c r="C2856">
        <v>71</v>
      </c>
      <c r="D2856" t="s">
        <v>1770</v>
      </c>
      <c r="E2856" t="s">
        <v>1563</v>
      </c>
      <c r="F2856" t="s">
        <v>14</v>
      </c>
      <c r="G2856">
        <v>110</v>
      </c>
      <c r="H2856">
        <v>79</v>
      </c>
      <c r="I2856">
        <v>-31</v>
      </c>
      <c r="J2856">
        <v>-32.799999999999997</v>
      </c>
      <c r="K2856" t="s">
        <v>19</v>
      </c>
    </row>
    <row r="2857" spans="1:11" x14ac:dyDescent="0.2">
      <c r="A2857">
        <v>11422</v>
      </c>
      <c r="B2857">
        <v>51</v>
      </c>
      <c r="C2857">
        <v>73</v>
      </c>
      <c r="D2857" t="s">
        <v>1770</v>
      </c>
      <c r="E2857" t="s">
        <v>1194</v>
      </c>
      <c r="F2857" t="s">
        <v>14</v>
      </c>
      <c r="G2857">
        <v>544</v>
      </c>
      <c r="H2857">
        <v>457</v>
      </c>
      <c r="I2857">
        <v>-87</v>
      </c>
      <c r="J2857">
        <v>-17.38</v>
      </c>
      <c r="K2857" t="s">
        <v>19</v>
      </c>
    </row>
    <row r="2858" spans="1:11" x14ac:dyDescent="0.2">
      <c r="A2858">
        <v>11426</v>
      </c>
      <c r="B2858">
        <v>51</v>
      </c>
      <c r="C2858">
        <v>75</v>
      </c>
      <c r="D2858" t="s">
        <v>1770</v>
      </c>
      <c r="E2858" t="s">
        <v>1788</v>
      </c>
      <c r="F2858" t="s">
        <v>14</v>
      </c>
      <c r="G2858">
        <v>337</v>
      </c>
      <c r="H2858">
        <v>310</v>
      </c>
      <c r="I2858">
        <v>-27</v>
      </c>
      <c r="J2858">
        <v>-8.35</v>
      </c>
      <c r="K2858" t="s">
        <v>19</v>
      </c>
    </row>
    <row r="2859" spans="1:11" x14ac:dyDescent="0.2">
      <c r="A2859">
        <v>11430</v>
      </c>
      <c r="B2859">
        <v>51</v>
      </c>
      <c r="C2859">
        <v>77</v>
      </c>
      <c r="D2859" t="s">
        <v>1770</v>
      </c>
      <c r="E2859" t="s">
        <v>749</v>
      </c>
      <c r="F2859" t="s">
        <v>14</v>
      </c>
      <c r="G2859">
        <v>47</v>
      </c>
      <c r="H2859">
        <v>26</v>
      </c>
      <c r="I2859">
        <v>-21</v>
      </c>
      <c r="J2859">
        <v>-57.53</v>
      </c>
      <c r="K2859" t="s">
        <v>19</v>
      </c>
    </row>
    <row r="2860" spans="1:11" x14ac:dyDescent="0.2">
      <c r="A2860">
        <v>11434</v>
      </c>
      <c r="B2860">
        <v>51</v>
      </c>
      <c r="C2860">
        <v>79</v>
      </c>
      <c r="D2860" t="s">
        <v>1770</v>
      </c>
      <c r="E2860" t="s">
        <v>49</v>
      </c>
      <c r="F2860" t="s">
        <v>14</v>
      </c>
      <c r="G2860">
        <v>248</v>
      </c>
      <c r="H2860">
        <v>348</v>
      </c>
      <c r="I2860">
        <v>100</v>
      </c>
      <c r="J2860">
        <v>33.56</v>
      </c>
      <c r="K2860" t="s">
        <v>13</v>
      </c>
    </row>
    <row r="2861" spans="1:11" x14ac:dyDescent="0.2">
      <c r="A2861">
        <v>11438</v>
      </c>
      <c r="B2861">
        <v>51</v>
      </c>
      <c r="C2861">
        <v>81</v>
      </c>
      <c r="D2861" t="s">
        <v>1770</v>
      </c>
      <c r="E2861" t="s">
        <v>1789</v>
      </c>
      <c r="F2861" t="s">
        <v>14</v>
      </c>
      <c r="G2861">
        <v>116</v>
      </c>
      <c r="H2861">
        <v>53</v>
      </c>
      <c r="I2861">
        <v>-63</v>
      </c>
      <c r="J2861">
        <v>-74.56</v>
      </c>
      <c r="K2861" t="s">
        <v>19</v>
      </c>
    </row>
    <row r="2862" spans="1:11" x14ac:dyDescent="0.2">
      <c r="A2862">
        <v>11442</v>
      </c>
      <c r="B2862">
        <v>51</v>
      </c>
      <c r="C2862">
        <v>83</v>
      </c>
      <c r="D2862" t="s">
        <v>1770</v>
      </c>
      <c r="E2862" t="s">
        <v>1287</v>
      </c>
      <c r="F2862" t="s">
        <v>14</v>
      </c>
      <c r="G2862">
        <v>235</v>
      </c>
      <c r="H2862">
        <v>190</v>
      </c>
      <c r="I2862">
        <v>-45</v>
      </c>
      <c r="J2862">
        <v>-21.18</v>
      </c>
      <c r="K2862" t="s">
        <v>19</v>
      </c>
    </row>
    <row r="2863" spans="1:11" x14ac:dyDescent="0.2">
      <c r="A2863">
        <v>11446</v>
      </c>
      <c r="B2863">
        <v>51</v>
      </c>
      <c r="C2863">
        <v>85</v>
      </c>
      <c r="D2863" t="s">
        <v>1770</v>
      </c>
      <c r="E2863" t="s">
        <v>1790</v>
      </c>
      <c r="F2863" t="s">
        <v>14</v>
      </c>
      <c r="G2863">
        <v>1708</v>
      </c>
      <c r="H2863">
        <v>1797</v>
      </c>
      <c r="I2863">
        <v>89</v>
      </c>
      <c r="J2863">
        <v>5.08</v>
      </c>
      <c r="K2863" t="s">
        <v>13</v>
      </c>
    </row>
    <row r="2864" spans="1:11" x14ac:dyDescent="0.2">
      <c r="A2864">
        <v>11450</v>
      </c>
      <c r="B2864">
        <v>51</v>
      </c>
      <c r="C2864">
        <v>87</v>
      </c>
      <c r="D2864" t="s">
        <v>1770</v>
      </c>
      <c r="E2864" t="s">
        <v>1791</v>
      </c>
      <c r="F2864" t="s">
        <v>14</v>
      </c>
      <c r="G2864">
        <v>18411</v>
      </c>
      <c r="H2864">
        <v>22431</v>
      </c>
      <c r="I2864">
        <v>4020</v>
      </c>
      <c r="J2864">
        <v>19.690000000000001</v>
      </c>
      <c r="K2864" t="s">
        <v>13</v>
      </c>
    </row>
    <row r="2865" spans="1:11" x14ac:dyDescent="0.2">
      <c r="A2865">
        <v>11454</v>
      </c>
      <c r="B2865">
        <v>51</v>
      </c>
      <c r="C2865">
        <v>89</v>
      </c>
      <c r="D2865" t="s">
        <v>1770</v>
      </c>
      <c r="E2865" t="s">
        <v>51</v>
      </c>
      <c r="F2865" t="s">
        <v>14</v>
      </c>
      <c r="G2865">
        <v>508</v>
      </c>
      <c r="H2865">
        <v>314</v>
      </c>
      <c r="I2865">
        <v>-194</v>
      </c>
      <c r="J2865">
        <v>-47.2</v>
      </c>
      <c r="K2865" t="s">
        <v>19</v>
      </c>
    </row>
    <row r="2866" spans="1:11" x14ac:dyDescent="0.2">
      <c r="A2866">
        <v>11458</v>
      </c>
      <c r="B2866">
        <v>51</v>
      </c>
      <c r="C2866">
        <v>91</v>
      </c>
      <c r="D2866" t="s">
        <v>1770</v>
      </c>
      <c r="E2866" t="s">
        <v>1370</v>
      </c>
      <c r="F2866" t="s">
        <v>14</v>
      </c>
      <c r="G2866">
        <v>6</v>
      </c>
      <c r="H2866">
        <v>0</v>
      </c>
      <c r="I2866">
        <v>-6</v>
      </c>
      <c r="J2866">
        <v>-200</v>
      </c>
      <c r="K2866" t="s">
        <v>19</v>
      </c>
    </row>
    <row r="2867" spans="1:11" x14ac:dyDescent="0.2">
      <c r="A2867">
        <v>11462</v>
      </c>
      <c r="B2867">
        <v>51</v>
      </c>
      <c r="C2867">
        <v>93</v>
      </c>
      <c r="D2867" t="s">
        <v>1770</v>
      </c>
      <c r="E2867" t="s">
        <v>1792</v>
      </c>
      <c r="F2867" t="s">
        <v>14</v>
      </c>
      <c r="G2867">
        <v>478</v>
      </c>
      <c r="H2867">
        <v>462</v>
      </c>
      <c r="I2867">
        <v>-16</v>
      </c>
      <c r="J2867">
        <v>-3.4</v>
      </c>
      <c r="K2867" t="s">
        <v>19</v>
      </c>
    </row>
    <row r="2868" spans="1:11" x14ac:dyDescent="0.2">
      <c r="A2868">
        <v>11466</v>
      </c>
      <c r="B2868">
        <v>51</v>
      </c>
      <c r="C2868">
        <v>95</v>
      </c>
      <c r="D2868" t="s">
        <v>1770</v>
      </c>
      <c r="E2868" t="s">
        <v>1793</v>
      </c>
      <c r="F2868" t="s">
        <v>14</v>
      </c>
      <c r="G2868">
        <v>1827</v>
      </c>
      <c r="H2868">
        <v>2116</v>
      </c>
      <c r="I2868">
        <v>289</v>
      </c>
      <c r="J2868">
        <v>14.66</v>
      </c>
      <c r="K2868" t="s">
        <v>13</v>
      </c>
    </row>
    <row r="2869" spans="1:11" x14ac:dyDescent="0.2">
      <c r="A2869">
        <v>11470</v>
      </c>
      <c r="B2869">
        <v>51</v>
      </c>
      <c r="C2869">
        <v>97</v>
      </c>
      <c r="D2869" t="s">
        <v>1770</v>
      </c>
      <c r="E2869" t="s">
        <v>1794</v>
      </c>
      <c r="F2869" t="s">
        <v>14</v>
      </c>
      <c r="G2869">
        <v>68</v>
      </c>
      <c r="H2869">
        <v>34</v>
      </c>
      <c r="I2869">
        <v>-34</v>
      </c>
      <c r="J2869">
        <v>-66.67</v>
      </c>
      <c r="K2869" t="s">
        <v>19</v>
      </c>
    </row>
    <row r="2870" spans="1:11" x14ac:dyDescent="0.2">
      <c r="A2870">
        <v>11474</v>
      </c>
      <c r="B2870">
        <v>51</v>
      </c>
      <c r="C2870">
        <v>99</v>
      </c>
      <c r="D2870" t="s">
        <v>1770</v>
      </c>
      <c r="E2870" t="s">
        <v>1795</v>
      </c>
      <c r="F2870" t="s">
        <v>14</v>
      </c>
      <c r="G2870">
        <v>476</v>
      </c>
      <c r="H2870">
        <v>478</v>
      </c>
      <c r="I2870">
        <v>2</v>
      </c>
      <c r="J2870">
        <v>0.42</v>
      </c>
      <c r="K2870" t="s">
        <v>13</v>
      </c>
    </row>
    <row r="2871" spans="1:11" x14ac:dyDescent="0.2">
      <c r="A2871">
        <v>11478</v>
      </c>
      <c r="B2871">
        <v>51</v>
      </c>
      <c r="C2871">
        <v>101</v>
      </c>
      <c r="D2871" t="s">
        <v>1770</v>
      </c>
      <c r="E2871" t="s">
        <v>1796</v>
      </c>
      <c r="F2871" t="s">
        <v>14</v>
      </c>
      <c r="G2871">
        <v>177</v>
      </c>
      <c r="H2871">
        <v>168</v>
      </c>
      <c r="I2871">
        <v>-9</v>
      </c>
      <c r="J2871">
        <v>-5.22</v>
      </c>
      <c r="K2871" t="s">
        <v>19</v>
      </c>
    </row>
    <row r="2872" spans="1:11" x14ac:dyDescent="0.2">
      <c r="A2872">
        <v>11482</v>
      </c>
      <c r="B2872">
        <v>51</v>
      </c>
      <c r="C2872">
        <v>103</v>
      </c>
      <c r="D2872" t="s">
        <v>1770</v>
      </c>
      <c r="E2872" t="s">
        <v>1154</v>
      </c>
      <c r="F2872" t="s">
        <v>14</v>
      </c>
      <c r="G2872">
        <v>113</v>
      </c>
      <c r="H2872">
        <v>75</v>
      </c>
      <c r="I2872">
        <v>-38</v>
      </c>
      <c r="J2872">
        <v>-40.43</v>
      </c>
      <c r="K2872" t="s">
        <v>19</v>
      </c>
    </row>
    <row r="2873" spans="1:11" x14ac:dyDescent="0.2">
      <c r="A2873">
        <v>11486</v>
      </c>
      <c r="B2873">
        <v>51</v>
      </c>
      <c r="C2873">
        <v>105</v>
      </c>
      <c r="D2873" t="s">
        <v>1770</v>
      </c>
      <c r="E2873" t="s">
        <v>58</v>
      </c>
      <c r="F2873" t="s">
        <v>14</v>
      </c>
      <c r="G2873">
        <v>134</v>
      </c>
      <c r="H2873">
        <v>95</v>
      </c>
      <c r="I2873">
        <v>-39</v>
      </c>
      <c r="J2873">
        <v>-34.06</v>
      </c>
      <c r="K2873" t="s">
        <v>19</v>
      </c>
    </row>
    <row r="2874" spans="1:11" x14ac:dyDescent="0.2">
      <c r="A2874">
        <v>11490</v>
      </c>
      <c r="B2874">
        <v>51</v>
      </c>
      <c r="C2874">
        <v>107</v>
      </c>
      <c r="D2874" t="s">
        <v>1770</v>
      </c>
      <c r="E2874" t="s">
        <v>1797</v>
      </c>
      <c r="F2874" t="s">
        <v>14</v>
      </c>
      <c r="G2874">
        <v>44626</v>
      </c>
      <c r="H2874">
        <v>53016</v>
      </c>
      <c r="I2874">
        <v>8390</v>
      </c>
      <c r="J2874">
        <v>17.190000000000001</v>
      </c>
      <c r="K2874" t="s">
        <v>13</v>
      </c>
    </row>
    <row r="2875" spans="1:11" x14ac:dyDescent="0.2">
      <c r="A2875">
        <v>11494</v>
      </c>
      <c r="B2875">
        <v>51</v>
      </c>
      <c r="C2875">
        <v>109</v>
      </c>
      <c r="D2875" t="s">
        <v>1770</v>
      </c>
      <c r="E2875" t="s">
        <v>635</v>
      </c>
      <c r="F2875" t="s">
        <v>14</v>
      </c>
      <c r="G2875">
        <v>325</v>
      </c>
      <c r="H2875">
        <v>245</v>
      </c>
      <c r="I2875">
        <v>-80</v>
      </c>
      <c r="J2875">
        <v>-28.07</v>
      </c>
      <c r="K2875" t="s">
        <v>19</v>
      </c>
    </row>
    <row r="2876" spans="1:11" x14ac:dyDescent="0.2">
      <c r="A2876">
        <v>11498</v>
      </c>
      <c r="B2876">
        <v>51</v>
      </c>
      <c r="C2876">
        <v>111</v>
      </c>
      <c r="D2876" t="s">
        <v>1770</v>
      </c>
      <c r="E2876" t="s">
        <v>1798</v>
      </c>
      <c r="F2876" t="s">
        <v>14</v>
      </c>
      <c r="G2876">
        <v>97</v>
      </c>
      <c r="H2876">
        <v>48</v>
      </c>
      <c r="I2876">
        <v>-49</v>
      </c>
      <c r="J2876">
        <v>-67.59</v>
      </c>
      <c r="K2876" t="s">
        <v>19</v>
      </c>
    </row>
    <row r="2877" spans="1:11" x14ac:dyDescent="0.2">
      <c r="A2877">
        <v>11502</v>
      </c>
      <c r="B2877">
        <v>51</v>
      </c>
      <c r="C2877">
        <v>113</v>
      </c>
      <c r="D2877" t="s">
        <v>1770</v>
      </c>
      <c r="E2877" t="s">
        <v>62</v>
      </c>
      <c r="F2877" t="s">
        <v>14</v>
      </c>
      <c r="G2877">
        <v>151</v>
      </c>
      <c r="H2877">
        <v>107</v>
      </c>
      <c r="I2877">
        <v>-44</v>
      </c>
      <c r="J2877">
        <v>-34.11</v>
      </c>
      <c r="K2877" t="s">
        <v>19</v>
      </c>
    </row>
    <row r="2878" spans="1:11" x14ac:dyDescent="0.2">
      <c r="A2878">
        <v>11506</v>
      </c>
      <c r="B2878">
        <v>51</v>
      </c>
      <c r="C2878">
        <v>115</v>
      </c>
      <c r="D2878" t="s">
        <v>1770</v>
      </c>
      <c r="E2878" t="s">
        <v>1799</v>
      </c>
      <c r="F2878" t="s">
        <v>14</v>
      </c>
      <c r="G2878">
        <v>65</v>
      </c>
      <c r="H2878">
        <v>56</v>
      </c>
      <c r="I2878">
        <v>-9</v>
      </c>
      <c r="J2878">
        <v>-14.88</v>
      </c>
      <c r="K2878" t="s">
        <v>19</v>
      </c>
    </row>
    <row r="2879" spans="1:11" x14ac:dyDescent="0.2">
      <c r="A2879">
        <v>11510</v>
      </c>
      <c r="B2879">
        <v>51</v>
      </c>
      <c r="C2879">
        <v>117</v>
      </c>
      <c r="D2879" t="s">
        <v>1770</v>
      </c>
      <c r="E2879" t="s">
        <v>1297</v>
      </c>
      <c r="F2879" t="s">
        <v>14</v>
      </c>
      <c r="G2879">
        <v>296</v>
      </c>
      <c r="H2879">
        <v>272</v>
      </c>
      <c r="I2879">
        <v>-24</v>
      </c>
      <c r="J2879">
        <v>-8.4499999999999993</v>
      </c>
      <c r="K2879" t="s">
        <v>19</v>
      </c>
    </row>
    <row r="2880" spans="1:11" x14ac:dyDescent="0.2">
      <c r="A2880">
        <v>11514</v>
      </c>
      <c r="B2880">
        <v>51</v>
      </c>
      <c r="C2880">
        <v>119</v>
      </c>
      <c r="D2880" t="s">
        <v>1770</v>
      </c>
      <c r="E2880" t="s">
        <v>306</v>
      </c>
      <c r="F2880" t="s">
        <v>14</v>
      </c>
      <c r="G2880">
        <v>64</v>
      </c>
      <c r="H2880">
        <v>53</v>
      </c>
      <c r="I2880">
        <v>-11</v>
      </c>
      <c r="J2880">
        <v>-18.8</v>
      </c>
      <c r="K2880" t="s">
        <v>19</v>
      </c>
    </row>
    <row r="2881" spans="1:11" x14ac:dyDescent="0.2">
      <c r="A2881">
        <v>11518</v>
      </c>
      <c r="B2881">
        <v>51</v>
      </c>
      <c r="C2881">
        <v>121</v>
      </c>
      <c r="D2881" t="s">
        <v>1770</v>
      </c>
      <c r="E2881" t="s">
        <v>68</v>
      </c>
      <c r="F2881" t="s">
        <v>14</v>
      </c>
      <c r="G2881">
        <v>5047</v>
      </c>
      <c r="H2881">
        <v>6024</v>
      </c>
      <c r="I2881">
        <v>977</v>
      </c>
      <c r="J2881">
        <v>17.649999999999999</v>
      </c>
      <c r="K2881" t="s">
        <v>13</v>
      </c>
    </row>
    <row r="2882" spans="1:11" x14ac:dyDescent="0.2">
      <c r="A2882">
        <v>11522</v>
      </c>
      <c r="B2882">
        <v>51</v>
      </c>
      <c r="C2882">
        <v>125</v>
      </c>
      <c r="D2882" t="s">
        <v>1770</v>
      </c>
      <c r="E2882" t="s">
        <v>768</v>
      </c>
      <c r="F2882" t="s">
        <v>14</v>
      </c>
      <c r="G2882">
        <v>132</v>
      </c>
      <c r="H2882">
        <v>89</v>
      </c>
      <c r="I2882">
        <v>-43</v>
      </c>
      <c r="J2882">
        <v>-38.909999999999997</v>
      </c>
      <c r="K2882" t="s">
        <v>19</v>
      </c>
    </row>
    <row r="2883" spans="1:11" x14ac:dyDescent="0.2">
      <c r="A2883">
        <v>11526</v>
      </c>
      <c r="B2883">
        <v>51</v>
      </c>
      <c r="C2883">
        <v>127</v>
      </c>
      <c r="D2883" t="s">
        <v>1770</v>
      </c>
      <c r="E2883" t="s">
        <v>1800</v>
      </c>
      <c r="F2883" t="s">
        <v>14</v>
      </c>
      <c r="G2883">
        <v>265</v>
      </c>
      <c r="H2883">
        <v>268</v>
      </c>
      <c r="I2883">
        <v>3</v>
      </c>
      <c r="J2883">
        <v>1.1299999999999999</v>
      </c>
      <c r="K2883" t="s">
        <v>13</v>
      </c>
    </row>
    <row r="2884" spans="1:11" x14ac:dyDescent="0.2">
      <c r="A2884">
        <v>11530</v>
      </c>
      <c r="B2884">
        <v>51</v>
      </c>
      <c r="C2884">
        <v>131</v>
      </c>
      <c r="D2884" t="s">
        <v>1770</v>
      </c>
      <c r="E2884" t="s">
        <v>1301</v>
      </c>
      <c r="F2884" t="s">
        <v>14</v>
      </c>
      <c r="G2884">
        <v>114</v>
      </c>
      <c r="H2884">
        <v>110</v>
      </c>
      <c r="I2884">
        <v>-4</v>
      </c>
      <c r="J2884">
        <v>-3.57</v>
      </c>
      <c r="K2884" t="s">
        <v>19</v>
      </c>
    </row>
    <row r="2885" spans="1:11" x14ac:dyDescent="0.2">
      <c r="A2885">
        <v>11534</v>
      </c>
      <c r="B2885">
        <v>51</v>
      </c>
      <c r="C2885">
        <v>133</v>
      </c>
      <c r="D2885" t="s">
        <v>1770</v>
      </c>
      <c r="E2885" t="s">
        <v>1477</v>
      </c>
      <c r="F2885" t="s">
        <v>14</v>
      </c>
      <c r="G2885">
        <v>115</v>
      </c>
      <c r="H2885">
        <v>41</v>
      </c>
      <c r="I2885">
        <v>-74</v>
      </c>
      <c r="J2885">
        <v>-94.87</v>
      </c>
      <c r="K2885" t="s">
        <v>19</v>
      </c>
    </row>
    <row r="2886" spans="1:11" x14ac:dyDescent="0.2">
      <c r="A2886">
        <v>11538</v>
      </c>
      <c r="B2886">
        <v>51</v>
      </c>
      <c r="C2886">
        <v>135</v>
      </c>
      <c r="D2886" t="s">
        <v>1770</v>
      </c>
      <c r="E2886" t="s">
        <v>1801</v>
      </c>
      <c r="F2886" t="s">
        <v>14</v>
      </c>
      <c r="G2886">
        <v>118</v>
      </c>
      <c r="H2886">
        <v>78</v>
      </c>
      <c r="I2886">
        <v>-40</v>
      </c>
      <c r="J2886">
        <v>-40.82</v>
      </c>
      <c r="K2886" t="s">
        <v>19</v>
      </c>
    </row>
    <row r="2887" spans="1:11" x14ac:dyDescent="0.2">
      <c r="A2887">
        <v>11542</v>
      </c>
      <c r="B2887">
        <v>51</v>
      </c>
      <c r="C2887">
        <v>137</v>
      </c>
      <c r="D2887" t="s">
        <v>1770</v>
      </c>
      <c r="E2887" t="s">
        <v>218</v>
      </c>
      <c r="F2887" t="s">
        <v>14</v>
      </c>
      <c r="G2887">
        <v>434</v>
      </c>
      <c r="H2887">
        <v>413</v>
      </c>
      <c r="I2887">
        <v>-21</v>
      </c>
      <c r="J2887">
        <v>-4.96</v>
      </c>
      <c r="K2887" t="s">
        <v>19</v>
      </c>
    </row>
    <row r="2888" spans="1:11" x14ac:dyDescent="0.2">
      <c r="A2888">
        <v>11546</v>
      </c>
      <c r="B2888">
        <v>51</v>
      </c>
      <c r="C2888">
        <v>139</v>
      </c>
      <c r="D2888" t="s">
        <v>1770</v>
      </c>
      <c r="E2888" t="s">
        <v>643</v>
      </c>
      <c r="F2888" t="s">
        <v>14</v>
      </c>
      <c r="G2888">
        <v>170</v>
      </c>
      <c r="H2888">
        <v>134</v>
      </c>
      <c r="I2888">
        <v>-36</v>
      </c>
      <c r="J2888">
        <v>-23.68</v>
      </c>
      <c r="K2888" t="s">
        <v>19</v>
      </c>
    </row>
    <row r="2889" spans="1:11" x14ac:dyDescent="0.2">
      <c r="A2889">
        <v>11550</v>
      </c>
      <c r="B2889">
        <v>51</v>
      </c>
      <c r="C2889">
        <v>141</v>
      </c>
      <c r="D2889" t="s">
        <v>1770</v>
      </c>
      <c r="E2889" t="s">
        <v>1802</v>
      </c>
      <c r="F2889" t="s">
        <v>14</v>
      </c>
      <c r="G2889">
        <v>99</v>
      </c>
      <c r="H2889">
        <v>65</v>
      </c>
      <c r="I2889">
        <v>-34</v>
      </c>
      <c r="J2889">
        <v>-41.46</v>
      </c>
      <c r="K2889" t="s">
        <v>19</v>
      </c>
    </row>
    <row r="2890" spans="1:11" x14ac:dyDescent="0.2">
      <c r="A2890">
        <v>11554</v>
      </c>
      <c r="B2890">
        <v>51</v>
      </c>
      <c r="C2890">
        <v>143</v>
      </c>
      <c r="D2890" t="s">
        <v>1770</v>
      </c>
      <c r="E2890" t="s">
        <v>1803</v>
      </c>
      <c r="F2890" t="s">
        <v>14</v>
      </c>
      <c r="G2890">
        <v>382</v>
      </c>
      <c r="H2890">
        <v>291</v>
      </c>
      <c r="I2890">
        <v>-91</v>
      </c>
      <c r="J2890">
        <v>-27.04</v>
      </c>
      <c r="K2890" t="s">
        <v>19</v>
      </c>
    </row>
    <row r="2891" spans="1:11" x14ac:dyDescent="0.2">
      <c r="A2891">
        <v>11558</v>
      </c>
      <c r="B2891">
        <v>51</v>
      </c>
      <c r="C2891">
        <v>145</v>
      </c>
      <c r="D2891" t="s">
        <v>1770</v>
      </c>
      <c r="E2891" t="s">
        <v>1804</v>
      </c>
      <c r="F2891" t="s">
        <v>14</v>
      </c>
      <c r="G2891">
        <v>217</v>
      </c>
      <c r="H2891">
        <v>181</v>
      </c>
      <c r="I2891">
        <v>-36</v>
      </c>
      <c r="J2891">
        <v>-18.09</v>
      </c>
      <c r="K2891" t="s">
        <v>19</v>
      </c>
    </row>
    <row r="2892" spans="1:11" x14ac:dyDescent="0.2">
      <c r="A2892">
        <v>11562</v>
      </c>
      <c r="B2892">
        <v>51</v>
      </c>
      <c r="C2892">
        <v>147</v>
      </c>
      <c r="D2892" t="s">
        <v>1770</v>
      </c>
      <c r="E2892" t="s">
        <v>1805</v>
      </c>
      <c r="F2892" t="s">
        <v>14</v>
      </c>
      <c r="G2892">
        <v>306</v>
      </c>
      <c r="H2892">
        <v>257</v>
      </c>
      <c r="I2892">
        <v>-49</v>
      </c>
      <c r="J2892">
        <v>-17.41</v>
      </c>
      <c r="K2892" t="s">
        <v>19</v>
      </c>
    </row>
    <row r="2893" spans="1:11" x14ac:dyDescent="0.2">
      <c r="A2893">
        <v>11566</v>
      </c>
      <c r="B2893">
        <v>51</v>
      </c>
      <c r="C2893">
        <v>149</v>
      </c>
      <c r="D2893" t="s">
        <v>1770</v>
      </c>
      <c r="E2893" t="s">
        <v>1806</v>
      </c>
      <c r="F2893" t="s">
        <v>14</v>
      </c>
      <c r="G2893">
        <v>992</v>
      </c>
      <c r="H2893">
        <v>819</v>
      </c>
      <c r="I2893">
        <v>-173</v>
      </c>
      <c r="J2893">
        <v>-19.11</v>
      </c>
      <c r="K2893" t="s">
        <v>19</v>
      </c>
    </row>
    <row r="2894" spans="1:11" x14ac:dyDescent="0.2">
      <c r="A2894">
        <v>11570</v>
      </c>
      <c r="B2894">
        <v>51</v>
      </c>
      <c r="C2894">
        <v>153</v>
      </c>
      <c r="D2894" t="s">
        <v>1770</v>
      </c>
      <c r="E2894" t="s">
        <v>1807</v>
      </c>
      <c r="F2894" t="s">
        <v>14</v>
      </c>
      <c r="G2894">
        <v>33356</v>
      </c>
      <c r="H2894">
        <v>37898</v>
      </c>
      <c r="I2894">
        <v>4542</v>
      </c>
      <c r="J2894">
        <v>12.75</v>
      </c>
      <c r="K2894" t="s">
        <v>13</v>
      </c>
    </row>
    <row r="2895" spans="1:11" x14ac:dyDescent="0.2">
      <c r="A2895">
        <v>11574</v>
      </c>
      <c r="B2895">
        <v>51</v>
      </c>
      <c r="C2895">
        <v>155</v>
      </c>
      <c r="D2895" t="s">
        <v>1770</v>
      </c>
      <c r="E2895" t="s">
        <v>175</v>
      </c>
      <c r="F2895" t="s">
        <v>14</v>
      </c>
      <c r="G2895">
        <v>253</v>
      </c>
      <c r="H2895">
        <v>246</v>
      </c>
      <c r="I2895">
        <v>-7</v>
      </c>
      <c r="J2895">
        <v>-2.81</v>
      </c>
      <c r="K2895" t="s">
        <v>19</v>
      </c>
    </row>
    <row r="2896" spans="1:11" x14ac:dyDescent="0.2">
      <c r="A2896">
        <v>11578</v>
      </c>
      <c r="B2896">
        <v>51</v>
      </c>
      <c r="C2896">
        <v>157</v>
      </c>
      <c r="D2896" t="s">
        <v>1770</v>
      </c>
      <c r="E2896" t="s">
        <v>1808</v>
      </c>
      <c r="F2896" t="s">
        <v>14</v>
      </c>
      <c r="G2896">
        <v>63</v>
      </c>
      <c r="H2896">
        <v>51</v>
      </c>
      <c r="I2896">
        <v>-12</v>
      </c>
      <c r="J2896">
        <v>-21.05</v>
      </c>
      <c r="K2896" t="s">
        <v>19</v>
      </c>
    </row>
    <row r="2897" spans="1:11" x14ac:dyDescent="0.2">
      <c r="A2897">
        <v>11582</v>
      </c>
      <c r="B2897">
        <v>51</v>
      </c>
      <c r="C2897">
        <v>159</v>
      </c>
      <c r="D2897" t="s">
        <v>1770</v>
      </c>
      <c r="E2897" t="s">
        <v>445</v>
      </c>
      <c r="F2897" t="s">
        <v>14</v>
      </c>
      <c r="G2897">
        <v>91</v>
      </c>
      <c r="H2897">
        <v>62</v>
      </c>
      <c r="I2897">
        <v>-29</v>
      </c>
      <c r="J2897">
        <v>-37.909999999999997</v>
      </c>
      <c r="K2897" t="s">
        <v>19</v>
      </c>
    </row>
    <row r="2898" spans="1:11" x14ac:dyDescent="0.2">
      <c r="A2898">
        <v>11586</v>
      </c>
      <c r="B2898">
        <v>51</v>
      </c>
      <c r="C2898">
        <v>161</v>
      </c>
      <c r="D2898" t="s">
        <v>1770</v>
      </c>
      <c r="E2898" t="s">
        <v>1809</v>
      </c>
      <c r="F2898" t="s">
        <v>14</v>
      </c>
      <c r="G2898">
        <v>2562</v>
      </c>
      <c r="H2898">
        <v>2884</v>
      </c>
      <c r="I2898">
        <v>322</v>
      </c>
      <c r="J2898">
        <v>11.83</v>
      </c>
      <c r="K2898" t="s">
        <v>13</v>
      </c>
    </row>
    <row r="2899" spans="1:11" x14ac:dyDescent="0.2">
      <c r="A2899">
        <v>11590</v>
      </c>
      <c r="B2899">
        <v>51</v>
      </c>
      <c r="C2899">
        <v>163</v>
      </c>
      <c r="D2899" t="s">
        <v>1770</v>
      </c>
      <c r="E2899" t="s">
        <v>1810</v>
      </c>
      <c r="F2899" t="s">
        <v>14</v>
      </c>
      <c r="G2899">
        <v>203</v>
      </c>
      <c r="H2899">
        <v>139</v>
      </c>
      <c r="I2899">
        <v>-64</v>
      </c>
      <c r="J2899">
        <v>-37.43</v>
      </c>
      <c r="K2899" t="s">
        <v>19</v>
      </c>
    </row>
    <row r="2900" spans="1:11" x14ac:dyDescent="0.2">
      <c r="A2900">
        <v>11594</v>
      </c>
      <c r="B2900">
        <v>51</v>
      </c>
      <c r="C2900">
        <v>165</v>
      </c>
      <c r="D2900" t="s">
        <v>1770</v>
      </c>
      <c r="E2900" t="s">
        <v>1187</v>
      </c>
      <c r="F2900" t="s">
        <v>14</v>
      </c>
      <c r="G2900">
        <v>782</v>
      </c>
      <c r="H2900">
        <v>650</v>
      </c>
      <c r="I2900">
        <v>-132</v>
      </c>
      <c r="J2900">
        <v>-18.440000000000001</v>
      </c>
      <c r="K2900" t="s">
        <v>19</v>
      </c>
    </row>
    <row r="2901" spans="1:11" x14ac:dyDescent="0.2">
      <c r="A2901">
        <v>11598</v>
      </c>
      <c r="B2901">
        <v>51</v>
      </c>
      <c r="C2901">
        <v>167</v>
      </c>
      <c r="D2901" t="s">
        <v>1770</v>
      </c>
      <c r="E2901" t="s">
        <v>74</v>
      </c>
      <c r="F2901" t="s">
        <v>14</v>
      </c>
      <c r="G2901">
        <v>85</v>
      </c>
      <c r="H2901">
        <v>84</v>
      </c>
      <c r="I2901">
        <v>-1</v>
      </c>
      <c r="J2901">
        <v>-1.18</v>
      </c>
      <c r="K2901" t="s">
        <v>19</v>
      </c>
    </row>
    <row r="2902" spans="1:11" x14ac:dyDescent="0.2">
      <c r="A2902">
        <v>11602</v>
      </c>
      <c r="B2902">
        <v>51</v>
      </c>
      <c r="C2902">
        <v>169</v>
      </c>
      <c r="D2902" t="s">
        <v>1770</v>
      </c>
      <c r="E2902" t="s">
        <v>178</v>
      </c>
      <c r="F2902" t="s">
        <v>14</v>
      </c>
      <c r="G2902">
        <v>62</v>
      </c>
      <c r="H2902">
        <v>58</v>
      </c>
      <c r="I2902">
        <v>-4</v>
      </c>
      <c r="J2902">
        <v>-6.67</v>
      </c>
      <c r="K2902" t="s">
        <v>19</v>
      </c>
    </row>
    <row r="2903" spans="1:11" x14ac:dyDescent="0.2">
      <c r="A2903">
        <v>11606</v>
      </c>
      <c r="B2903">
        <v>51</v>
      </c>
      <c r="C2903">
        <v>171</v>
      </c>
      <c r="D2903" t="s">
        <v>1770</v>
      </c>
      <c r="E2903" t="s">
        <v>1811</v>
      </c>
      <c r="F2903" t="s">
        <v>14</v>
      </c>
      <c r="G2903">
        <v>383</v>
      </c>
      <c r="H2903">
        <v>304</v>
      </c>
      <c r="I2903">
        <v>-79</v>
      </c>
      <c r="J2903">
        <v>-23</v>
      </c>
      <c r="K2903" t="s">
        <v>19</v>
      </c>
    </row>
    <row r="2904" spans="1:11" x14ac:dyDescent="0.2">
      <c r="A2904">
        <v>11610</v>
      </c>
      <c r="B2904">
        <v>51</v>
      </c>
      <c r="C2904">
        <v>173</v>
      </c>
      <c r="D2904" t="s">
        <v>1770</v>
      </c>
      <c r="E2904" t="s">
        <v>1812</v>
      </c>
      <c r="F2904" t="s">
        <v>14</v>
      </c>
      <c r="G2904">
        <v>170</v>
      </c>
      <c r="H2904">
        <v>125</v>
      </c>
      <c r="I2904">
        <v>-45</v>
      </c>
      <c r="J2904">
        <v>-30.51</v>
      </c>
      <c r="K2904" t="s">
        <v>19</v>
      </c>
    </row>
    <row r="2905" spans="1:11" x14ac:dyDescent="0.2">
      <c r="A2905">
        <v>11614</v>
      </c>
      <c r="B2905">
        <v>51</v>
      </c>
      <c r="C2905">
        <v>175</v>
      </c>
      <c r="D2905" t="s">
        <v>1770</v>
      </c>
      <c r="E2905" t="s">
        <v>1813</v>
      </c>
      <c r="F2905" t="s">
        <v>14</v>
      </c>
      <c r="G2905">
        <v>139</v>
      </c>
      <c r="H2905">
        <v>76</v>
      </c>
      <c r="I2905">
        <v>-63</v>
      </c>
      <c r="J2905">
        <v>-58.6</v>
      </c>
      <c r="K2905" t="s">
        <v>19</v>
      </c>
    </row>
    <row r="2906" spans="1:11" x14ac:dyDescent="0.2">
      <c r="A2906">
        <v>11618</v>
      </c>
      <c r="B2906">
        <v>51</v>
      </c>
      <c r="C2906">
        <v>177</v>
      </c>
      <c r="D2906" t="s">
        <v>1770</v>
      </c>
      <c r="E2906" t="s">
        <v>1814</v>
      </c>
      <c r="F2906" t="s">
        <v>14</v>
      </c>
      <c r="G2906">
        <v>3741</v>
      </c>
      <c r="H2906">
        <v>3953</v>
      </c>
      <c r="I2906">
        <v>212</v>
      </c>
      <c r="J2906">
        <v>5.51</v>
      </c>
      <c r="K2906" t="s">
        <v>13</v>
      </c>
    </row>
    <row r="2907" spans="1:11" x14ac:dyDescent="0.2">
      <c r="A2907">
        <v>11622</v>
      </c>
      <c r="B2907">
        <v>51</v>
      </c>
      <c r="C2907">
        <v>179</v>
      </c>
      <c r="D2907" t="s">
        <v>1770</v>
      </c>
      <c r="E2907" t="s">
        <v>715</v>
      </c>
      <c r="F2907" t="s">
        <v>14</v>
      </c>
      <c r="G2907">
        <v>4872</v>
      </c>
      <c r="H2907">
        <v>5382</v>
      </c>
      <c r="I2907">
        <v>510</v>
      </c>
      <c r="J2907">
        <v>9.9499999999999993</v>
      </c>
      <c r="K2907" t="s">
        <v>13</v>
      </c>
    </row>
    <row r="2908" spans="1:11" x14ac:dyDescent="0.2">
      <c r="A2908">
        <v>11626</v>
      </c>
      <c r="B2908">
        <v>51</v>
      </c>
      <c r="C2908">
        <v>181</v>
      </c>
      <c r="D2908" t="s">
        <v>1770</v>
      </c>
      <c r="E2908" t="s">
        <v>1314</v>
      </c>
      <c r="F2908" t="s">
        <v>14</v>
      </c>
      <c r="G2908">
        <v>67</v>
      </c>
      <c r="H2908">
        <v>40</v>
      </c>
      <c r="I2908">
        <v>-27</v>
      </c>
      <c r="J2908">
        <v>-50.47</v>
      </c>
      <c r="K2908" t="s">
        <v>19</v>
      </c>
    </row>
    <row r="2909" spans="1:11" x14ac:dyDescent="0.2">
      <c r="A2909">
        <v>11630</v>
      </c>
      <c r="B2909">
        <v>51</v>
      </c>
      <c r="C2909">
        <v>183</v>
      </c>
      <c r="D2909" t="s">
        <v>1770</v>
      </c>
      <c r="E2909" t="s">
        <v>314</v>
      </c>
      <c r="F2909" t="s">
        <v>14</v>
      </c>
      <c r="G2909">
        <v>111</v>
      </c>
      <c r="H2909">
        <v>62</v>
      </c>
      <c r="I2909">
        <v>-49</v>
      </c>
      <c r="J2909">
        <v>-56.65</v>
      </c>
      <c r="K2909" t="s">
        <v>19</v>
      </c>
    </row>
    <row r="2910" spans="1:11" x14ac:dyDescent="0.2">
      <c r="A2910">
        <v>11634</v>
      </c>
      <c r="B2910">
        <v>51</v>
      </c>
      <c r="C2910">
        <v>185</v>
      </c>
      <c r="D2910" t="s">
        <v>1770</v>
      </c>
      <c r="E2910" t="s">
        <v>562</v>
      </c>
      <c r="F2910" t="s">
        <v>14</v>
      </c>
      <c r="G2910">
        <v>378</v>
      </c>
      <c r="H2910">
        <v>353</v>
      </c>
      <c r="I2910">
        <v>-25</v>
      </c>
      <c r="J2910">
        <v>-6.84</v>
      </c>
      <c r="K2910" t="s">
        <v>19</v>
      </c>
    </row>
    <row r="2911" spans="1:11" x14ac:dyDescent="0.2">
      <c r="A2911">
        <v>11638</v>
      </c>
      <c r="B2911">
        <v>51</v>
      </c>
      <c r="C2911">
        <v>187</v>
      </c>
      <c r="D2911" t="s">
        <v>1770</v>
      </c>
      <c r="E2911" t="s">
        <v>467</v>
      </c>
      <c r="F2911" t="s">
        <v>14</v>
      </c>
      <c r="G2911">
        <v>529</v>
      </c>
      <c r="H2911">
        <v>534</v>
      </c>
      <c r="I2911">
        <v>5</v>
      </c>
      <c r="J2911">
        <v>0.94</v>
      </c>
      <c r="K2911" t="s">
        <v>13</v>
      </c>
    </row>
    <row r="2912" spans="1:11" x14ac:dyDescent="0.2">
      <c r="A2912">
        <v>11642</v>
      </c>
      <c r="B2912">
        <v>51</v>
      </c>
      <c r="C2912">
        <v>191</v>
      </c>
      <c r="D2912" t="s">
        <v>1770</v>
      </c>
      <c r="E2912" t="s">
        <v>82</v>
      </c>
      <c r="F2912" t="s">
        <v>14</v>
      </c>
      <c r="G2912">
        <v>384</v>
      </c>
      <c r="H2912">
        <v>258</v>
      </c>
      <c r="I2912">
        <v>-126</v>
      </c>
      <c r="J2912">
        <v>-39.25</v>
      </c>
      <c r="K2912" t="s">
        <v>19</v>
      </c>
    </row>
    <row r="2913" spans="1:11" x14ac:dyDescent="0.2">
      <c r="A2913">
        <v>11646</v>
      </c>
      <c r="B2913">
        <v>51</v>
      </c>
      <c r="C2913">
        <v>193</v>
      </c>
      <c r="D2913" t="s">
        <v>1770</v>
      </c>
      <c r="E2913" t="s">
        <v>1484</v>
      </c>
      <c r="F2913" t="s">
        <v>14</v>
      </c>
      <c r="G2913">
        <v>200</v>
      </c>
      <c r="H2913">
        <v>153</v>
      </c>
      <c r="I2913">
        <v>-47</v>
      </c>
      <c r="J2913">
        <v>-26.63</v>
      </c>
      <c r="K2913" t="s">
        <v>19</v>
      </c>
    </row>
    <row r="2914" spans="1:11" x14ac:dyDescent="0.2">
      <c r="A2914">
        <v>11650</v>
      </c>
      <c r="B2914">
        <v>51</v>
      </c>
      <c r="C2914">
        <v>195</v>
      </c>
      <c r="D2914" t="s">
        <v>1770</v>
      </c>
      <c r="E2914" t="s">
        <v>1739</v>
      </c>
      <c r="F2914" t="s">
        <v>14</v>
      </c>
      <c r="G2914">
        <v>277</v>
      </c>
      <c r="H2914">
        <v>200</v>
      </c>
      <c r="I2914">
        <v>-77</v>
      </c>
      <c r="J2914">
        <v>-32.29</v>
      </c>
      <c r="K2914" t="s">
        <v>19</v>
      </c>
    </row>
    <row r="2915" spans="1:11" x14ac:dyDescent="0.2">
      <c r="A2915">
        <v>11654</v>
      </c>
      <c r="B2915">
        <v>51</v>
      </c>
      <c r="C2915">
        <v>197</v>
      </c>
      <c r="D2915" t="s">
        <v>1770</v>
      </c>
      <c r="E2915" t="s">
        <v>1815</v>
      </c>
      <c r="F2915" t="s">
        <v>14</v>
      </c>
      <c r="G2915">
        <v>187</v>
      </c>
      <c r="H2915">
        <v>169</v>
      </c>
      <c r="I2915">
        <v>-18</v>
      </c>
      <c r="J2915">
        <v>-10.11</v>
      </c>
      <c r="K2915" t="s">
        <v>19</v>
      </c>
    </row>
    <row r="2916" spans="1:11" x14ac:dyDescent="0.2">
      <c r="A2916">
        <v>11658</v>
      </c>
      <c r="B2916">
        <v>51</v>
      </c>
      <c r="C2916">
        <v>199</v>
      </c>
      <c r="D2916" t="s">
        <v>1770</v>
      </c>
      <c r="E2916" t="s">
        <v>857</v>
      </c>
      <c r="F2916" t="s">
        <v>14</v>
      </c>
      <c r="G2916">
        <v>3187</v>
      </c>
      <c r="H2916">
        <v>4248</v>
      </c>
      <c r="I2916">
        <v>1061</v>
      </c>
      <c r="J2916">
        <v>28.54</v>
      </c>
      <c r="K2916" t="s">
        <v>13</v>
      </c>
    </row>
    <row r="2917" spans="1:11" x14ac:dyDescent="0.2">
      <c r="A2917">
        <v>11662</v>
      </c>
      <c r="B2917">
        <v>51</v>
      </c>
      <c r="C2917">
        <v>510</v>
      </c>
      <c r="D2917" t="s">
        <v>1770</v>
      </c>
      <c r="E2917" t="s">
        <v>1816</v>
      </c>
      <c r="F2917" t="s">
        <v>14</v>
      </c>
      <c r="G2917">
        <v>11198</v>
      </c>
      <c r="H2917">
        <v>10594</v>
      </c>
      <c r="I2917">
        <v>-604</v>
      </c>
      <c r="J2917">
        <v>-5.54</v>
      </c>
      <c r="K2917" t="s">
        <v>19</v>
      </c>
    </row>
    <row r="2918" spans="1:11" x14ac:dyDescent="0.2">
      <c r="A2918">
        <v>11666</v>
      </c>
      <c r="B2918">
        <v>51</v>
      </c>
      <c r="C2918">
        <v>515</v>
      </c>
      <c r="D2918" t="s">
        <v>1770</v>
      </c>
      <c r="E2918" t="s">
        <v>1817</v>
      </c>
      <c r="F2918" t="s">
        <v>14</v>
      </c>
      <c r="G2918">
        <v>94</v>
      </c>
      <c r="H2918">
        <v>50</v>
      </c>
      <c r="I2918">
        <v>-44</v>
      </c>
      <c r="J2918">
        <v>-61.11</v>
      </c>
      <c r="K2918" t="s">
        <v>19</v>
      </c>
    </row>
    <row r="2919" spans="1:11" x14ac:dyDescent="0.2">
      <c r="A2919">
        <v>11670</v>
      </c>
      <c r="B2919">
        <v>51</v>
      </c>
      <c r="C2919">
        <v>520</v>
      </c>
      <c r="D2919" t="s">
        <v>1770</v>
      </c>
      <c r="E2919" t="s">
        <v>1818</v>
      </c>
      <c r="F2919" t="s">
        <v>14</v>
      </c>
      <c r="G2919">
        <v>170</v>
      </c>
      <c r="H2919">
        <v>161</v>
      </c>
      <c r="I2919">
        <v>-9</v>
      </c>
      <c r="J2919">
        <v>-5.44</v>
      </c>
      <c r="K2919" t="s">
        <v>19</v>
      </c>
    </row>
    <row r="2920" spans="1:11" x14ac:dyDescent="0.2">
      <c r="A2920">
        <v>11674</v>
      </c>
      <c r="B2920">
        <v>51</v>
      </c>
      <c r="C2920">
        <v>530</v>
      </c>
      <c r="D2920" t="s">
        <v>1770</v>
      </c>
      <c r="E2920" t="s">
        <v>1819</v>
      </c>
      <c r="F2920" t="s">
        <v>14</v>
      </c>
      <c r="G2920">
        <v>60</v>
      </c>
      <c r="H2920">
        <v>49</v>
      </c>
      <c r="I2920">
        <v>-11</v>
      </c>
      <c r="J2920">
        <v>-20.18</v>
      </c>
      <c r="K2920" t="s">
        <v>19</v>
      </c>
    </row>
    <row r="2921" spans="1:11" x14ac:dyDescent="0.2">
      <c r="A2921">
        <v>11678</v>
      </c>
      <c r="B2921">
        <v>51</v>
      </c>
      <c r="C2921">
        <v>540</v>
      </c>
      <c r="D2921" t="s">
        <v>1770</v>
      </c>
      <c r="E2921" t="s">
        <v>1820</v>
      </c>
      <c r="F2921" t="s">
        <v>14</v>
      </c>
      <c r="G2921">
        <v>2643</v>
      </c>
      <c r="H2921">
        <v>3352</v>
      </c>
      <c r="I2921">
        <v>709</v>
      </c>
      <c r="J2921">
        <v>23.65</v>
      </c>
      <c r="K2921" t="s">
        <v>13</v>
      </c>
    </row>
    <row r="2922" spans="1:11" x14ac:dyDescent="0.2">
      <c r="A2922">
        <v>11682</v>
      </c>
      <c r="B2922">
        <v>51</v>
      </c>
      <c r="C2922">
        <v>550</v>
      </c>
      <c r="D2922" t="s">
        <v>1770</v>
      </c>
      <c r="E2922" t="s">
        <v>1821</v>
      </c>
      <c r="F2922" t="s">
        <v>14</v>
      </c>
      <c r="G2922">
        <v>7663</v>
      </c>
      <c r="H2922">
        <v>9039</v>
      </c>
      <c r="I2922">
        <v>1376</v>
      </c>
      <c r="J2922">
        <v>16.48</v>
      </c>
      <c r="K2922" t="s">
        <v>13</v>
      </c>
    </row>
    <row r="2923" spans="1:11" x14ac:dyDescent="0.2">
      <c r="A2923">
        <v>11686</v>
      </c>
      <c r="B2923">
        <v>51</v>
      </c>
      <c r="C2923">
        <v>570</v>
      </c>
      <c r="D2923" t="s">
        <v>1770</v>
      </c>
      <c r="E2923" t="s">
        <v>1822</v>
      </c>
      <c r="F2923" t="s">
        <v>14</v>
      </c>
      <c r="G2923">
        <v>635</v>
      </c>
      <c r="H2923">
        <v>716</v>
      </c>
      <c r="I2923">
        <v>81</v>
      </c>
      <c r="J2923">
        <v>11.99</v>
      </c>
      <c r="K2923" t="s">
        <v>13</v>
      </c>
    </row>
    <row r="2924" spans="1:11" x14ac:dyDescent="0.2">
      <c r="A2924">
        <v>11690</v>
      </c>
      <c r="B2924">
        <v>51</v>
      </c>
      <c r="C2924">
        <v>580</v>
      </c>
      <c r="D2924" t="s">
        <v>1770</v>
      </c>
      <c r="E2924" t="s">
        <v>1823</v>
      </c>
      <c r="F2924" t="s">
        <v>14</v>
      </c>
      <c r="G2924">
        <v>86</v>
      </c>
      <c r="H2924">
        <v>48</v>
      </c>
      <c r="I2924">
        <v>-38</v>
      </c>
      <c r="J2924">
        <v>-56.72</v>
      </c>
      <c r="K2924" t="s">
        <v>19</v>
      </c>
    </row>
    <row r="2925" spans="1:11" x14ac:dyDescent="0.2">
      <c r="A2925">
        <v>11694</v>
      </c>
      <c r="B2925">
        <v>51</v>
      </c>
      <c r="C2925">
        <v>590</v>
      </c>
      <c r="D2925" t="s">
        <v>1770</v>
      </c>
      <c r="E2925" t="s">
        <v>1824</v>
      </c>
      <c r="F2925" t="s">
        <v>14</v>
      </c>
      <c r="G2925">
        <v>553</v>
      </c>
      <c r="H2925">
        <v>508</v>
      </c>
      <c r="I2925">
        <v>-45</v>
      </c>
      <c r="J2925">
        <v>-8.48</v>
      </c>
      <c r="K2925" t="s">
        <v>19</v>
      </c>
    </row>
    <row r="2926" spans="1:11" x14ac:dyDescent="0.2">
      <c r="A2926">
        <v>11698</v>
      </c>
      <c r="B2926">
        <v>51</v>
      </c>
      <c r="C2926">
        <v>595</v>
      </c>
      <c r="D2926" t="s">
        <v>1770</v>
      </c>
      <c r="E2926" t="s">
        <v>1825</v>
      </c>
      <c r="F2926" t="s">
        <v>14</v>
      </c>
      <c r="G2926">
        <v>86</v>
      </c>
      <c r="H2926">
        <v>54</v>
      </c>
      <c r="I2926">
        <v>-32</v>
      </c>
      <c r="J2926">
        <v>-45.71</v>
      </c>
      <c r="K2926" t="s">
        <v>19</v>
      </c>
    </row>
    <row r="2927" spans="1:11" x14ac:dyDescent="0.2">
      <c r="A2927">
        <v>11702</v>
      </c>
      <c r="B2927">
        <v>51</v>
      </c>
      <c r="C2927">
        <v>600</v>
      </c>
      <c r="D2927" t="s">
        <v>1770</v>
      </c>
      <c r="E2927" t="s">
        <v>1826</v>
      </c>
      <c r="F2927" t="s">
        <v>14</v>
      </c>
      <c r="G2927">
        <v>4132</v>
      </c>
      <c r="H2927">
        <v>3901</v>
      </c>
      <c r="I2927">
        <v>-231</v>
      </c>
      <c r="J2927">
        <v>-5.75</v>
      </c>
      <c r="K2927" t="s">
        <v>19</v>
      </c>
    </row>
    <row r="2928" spans="1:11" x14ac:dyDescent="0.2">
      <c r="A2928">
        <v>11706</v>
      </c>
      <c r="B2928">
        <v>51</v>
      </c>
      <c r="C2928">
        <v>610</v>
      </c>
      <c r="D2928" t="s">
        <v>1770</v>
      </c>
      <c r="E2928" t="s">
        <v>1827</v>
      </c>
      <c r="F2928" t="s">
        <v>14</v>
      </c>
      <c r="G2928">
        <v>1162</v>
      </c>
      <c r="H2928">
        <v>1492</v>
      </c>
      <c r="I2928">
        <v>330</v>
      </c>
      <c r="J2928">
        <v>24.87</v>
      </c>
      <c r="K2928" t="s">
        <v>13</v>
      </c>
    </row>
    <row r="2929" spans="1:11" x14ac:dyDescent="0.2">
      <c r="A2929">
        <v>11710</v>
      </c>
      <c r="B2929">
        <v>51</v>
      </c>
      <c r="C2929">
        <v>620</v>
      </c>
      <c r="D2929" t="s">
        <v>1770</v>
      </c>
      <c r="E2929" t="s">
        <v>1828</v>
      </c>
      <c r="F2929" t="s">
        <v>14</v>
      </c>
      <c r="G2929">
        <v>139</v>
      </c>
      <c r="H2929">
        <v>95</v>
      </c>
      <c r="I2929">
        <v>-44</v>
      </c>
      <c r="J2929">
        <v>-37.61</v>
      </c>
      <c r="K2929" t="s">
        <v>19</v>
      </c>
    </row>
    <row r="2930" spans="1:11" x14ac:dyDescent="0.2">
      <c r="A2930">
        <v>11714</v>
      </c>
      <c r="B2930">
        <v>51</v>
      </c>
      <c r="C2930">
        <v>630</v>
      </c>
      <c r="D2930" t="s">
        <v>1770</v>
      </c>
      <c r="E2930" t="s">
        <v>1829</v>
      </c>
      <c r="F2930" t="s">
        <v>14</v>
      </c>
      <c r="G2930">
        <v>796</v>
      </c>
      <c r="H2930">
        <v>988</v>
      </c>
      <c r="I2930">
        <v>192</v>
      </c>
      <c r="J2930">
        <v>21.52</v>
      </c>
      <c r="K2930" t="s">
        <v>13</v>
      </c>
    </row>
    <row r="2931" spans="1:11" x14ac:dyDescent="0.2">
      <c r="A2931">
        <v>11718</v>
      </c>
      <c r="B2931">
        <v>51</v>
      </c>
      <c r="C2931">
        <v>640</v>
      </c>
      <c r="D2931" t="s">
        <v>1770</v>
      </c>
      <c r="E2931" t="s">
        <v>1830</v>
      </c>
      <c r="F2931" t="s">
        <v>14</v>
      </c>
      <c r="G2931">
        <v>85</v>
      </c>
      <c r="H2931">
        <v>50</v>
      </c>
      <c r="I2931">
        <v>-35</v>
      </c>
      <c r="J2931">
        <v>-51.85</v>
      </c>
      <c r="K2931" t="s">
        <v>19</v>
      </c>
    </row>
    <row r="2932" spans="1:11" x14ac:dyDescent="0.2">
      <c r="A2932">
        <v>11722</v>
      </c>
      <c r="B2932">
        <v>51</v>
      </c>
      <c r="C2932">
        <v>650</v>
      </c>
      <c r="D2932" t="s">
        <v>1770</v>
      </c>
      <c r="E2932" t="s">
        <v>1831</v>
      </c>
      <c r="F2932" t="s">
        <v>14</v>
      </c>
      <c r="G2932">
        <v>4388</v>
      </c>
      <c r="H2932">
        <v>4396</v>
      </c>
      <c r="I2932">
        <v>8</v>
      </c>
      <c r="J2932">
        <v>0.18</v>
      </c>
      <c r="K2932" t="s">
        <v>13</v>
      </c>
    </row>
    <row r="2933" spans="1:11" x14ac:dyDescent="0.2">
      <c r="A2933">
        <v>11726</v>
      </c>
      <c r="B2933">
        <v>51</v>
      </c>
      <c r="C2933">
        <v>660</v>
      </c>
      <c r="D2933" t="s">
        <v>1770</v>
      </c>
      <c r="E2933" t="s">
        <v>1832</v>
      </c>
      <c r="F2933" t="s">
        <v>14</v>
      </c>
      <c r="G2933">
        <v>2233</v>
      </c>
      <c r="H2933">
        <v>2284</v>
      </c>
      <c r="I2933">
        <v>51</v>
      </c>
      <c r="J2933">
        <v>2.2599999999999998</v>
      </c>
      <c r="K2933" t="s">
        <v>13</v>
      </c>
    </row>
    <row r="2934" spans="1:11" x14ac:dyDescent="0.2">
      <c r="A2934">
        <v>11730</v>
      </c>
      <c r="B2934">
        <v>51</v>
      </c>
      <c r="C2934">
        <v>670</v>
      </c>
      <c r="D2934" t="s">
        <v>1770</v>
      </c>
      <c r="E2934" t="s">
        <v>1833</v>
      </c>
      <c r="F2934" t="s">
        <v>14</v>
      </c>
      <c r="G2934">
        <v>442</v>
      </c>
      <c r="H2934">
        <v>332</v>
      </c>
      <c r="I2934">
        <v>-110</v>
      </c>
      <c r="J2934">
        <v>-28.42</v>
      </c>
      <c r="K2934" t="s">
        <v>19</v>
      </c>
    </row>
    <row r="2935" spans="1:11" x14ac:dyDescent="0.2">
      <c r="A2935">
        <v>11734</v>
      </c>
      <c r="B2935">
        <v>51</v>
      </c>
      <c r="C2935">
        <v>678</v>
      </c>
      <c r="D2935" t="s">
        <v>1770</v>
      </c>
      <c r="E2935" t="s">
        <v>1834</v>
      </c>
      <c r="F2935" t="s">
        <v>14</v>
      </c>
      <c r="G2935">
        <v>221</v>
      </c>
      <c r="H2935">
        <v>213</v>
      </c>
      <c r="I2935">
        <v>-8</v>
      </c>
      <c r="J2935">
        <v>-3.69</v>
      </c>
      <c r="K2935" t="s">
        <v>19</v>
      </c>
    </row>
    <row r="2936" spans="1:11" x14ac:dyDescent="0.2">
      <c r="A2936">
        <v>11738</v>
      </c>
      <c r="B2936">
        <v>51</v>
      </c>
      <c r="C2936">
        <v>680</v>
      </c>
      <c r="D2936" t="s">
        <v>1770</v>
      </c>
      <c r="E2936" t="s">
        <v>1835</v>
      </c>
      <c r="F2936" t="s">
        <v>14</v>
      </c>
      <c r="G2936">
        <v>1697</v>
      </c>
      <c r="H2936">
        <v>2175</v>
      </c>
      <c r="I2936">
        <v>478</v>
      </c>
      <c r="J2936">
        <v>24.69</v>
      </c>
      <c r="K2936" t="s">
        <v>13</v>
      </c>
    </row>
    <row r="2937" spans="1:11" x14ac:dyDescent="0.2">
      <c r="A2937">
        <v>11742</v>
      </c>
      <c r="B2937">
        <v>51</v>
      </c>
      <c r="C2937">
        <v>683</v>
      </c>
      <c r="D2937" t="s">
        <v>1770</v>
      </c>
      <c r="E2937" t="s">
        <v>1836</v>
      </c>
      <c r="F2937" t="s">
        <v>14</v>
      </c>
      <c r="G2937">
        <v>2149</v>
      </c>
      <c r="H2937">
        <v>2297</v>
      </c>
      <c r="I2937">
        <v>148</v>
      </c>
      <c r="J2937">
        <v>6.66</v>
      </c>
      <c r="K2937" t="s">
        <v>13</v>
      </c>
    </row>
    <row r="2938" spans="1:11" x14ac:dyDescent="0.2">
      <c r="A2938">
        <v>11746</v>
      </c>
      <c r="B2938">
        <v>51</v>
      </c>
      <c r="C2938">
        <v>685</v>
      </c>
      <c r="D2938" t="s">
        <v>1770</v>
      </c>
      <c r="E2938" t="s">
        <v>1837</v>
      </c>
      <c r="F2938" t="s">
        <v>14</v>
      </c>
      <c r="G2938">
        <v>1099</v>
      </c>
      <c r="H2938">
        <v>1541</v>
      </c>
      <c r="I2938">
        <v>442</v>
      </c>
      <c r="J2938">
        <v>33.479999999999997</v>
      </c>
      <c r="K2938" t="s">
        <v>13</v>
      </c>
    </row>
    <row r="2939" spans="1:11" x14ac:dyDescent="0.2">
      <c r="A2939">
        <v>11750</v>
      </c>
      <c r="B2939">
        <v>51</v>
      </c>
      <c r="C2939">
        <v>690</v>
      </c>
      <c r="D2939" t="s">
        <v>1770</v>
      </c>
      <c r="E2939" t="s">
        <v>1838</v>
      </c>
      <c r="F2939" t="s">
        <v>14</v>
      </c>
      <c r="G2939">
        <v>185</v>
      </c>
      <c r="H2939">
        <v>154</v>
      </c>
      <c r="I2939">
        <v>-31</v>
      </c>
      <c r="J2939">
        <v>-18.29</v>
      </c>
      <c r="K2939" t="s">
        <v>19</v>
      </c>
    </row>
    <row r="2940" spans="1:11" x14ac:dyDescent="0.2">
      <c r="A2940">
        <v>11754</v>
      </c>
      <c r="B2940">
        <v>51</v>
      </c>
      <c r="C2940">
        <v>700</v>
      </c>
      <c r="D2940" t="s">
        <v>1770</v>
      </c>
      <c r="E2940" t="s">
        <v>1839</v>
      </c>
      <c r="F2940" t="s">
        <v>14</v>
      </c>
      <c r="G2940">
        <v>7135</v>
      </c>
      <c r="H2940">
        <v>7341</v>
      </c>
      <c r="I2940">
        <v>206</v>
      </c>
      <c r="J2940">
        <v>2.85</v>
      </c>
      <c r="K2940" t="s">
        <v>13</v>
      </c>
    </row>
    <row r="2941" spans="1:11" x14ac:dyDescent="0.2">
      <c r="A2941">
        <v>11758</v>
      </c>
      <c r="B2941">
        <v>51</v>
      </c>
      <c r="C2941">
        <v>710</v>
      </c>
      <c r="D2941" t="s">
        <v>1770</v>
      </c>
      <c r="E2941" t="s">
        <v>1840</v>
      </c>
      <c r="F2941" t="s">
        <v>14</v>
      </c>
      <c r="G2941">
        <v>9581</v>
      </c>
      <c r="H2941">
        <v>10911</v>
      </c>
      <c r="I2941">
        <v>1330</v>
      </c>
      <c r="J2941">
        <v>12.98</v>
      </c>
      <c r="K2941" t="s">
        <v>13</v>
      </c>
    </row>
    <row r="2942" spans="1:11" x14ac:dyDescent="0.2">
      <c r="A2942">
        <v>11762</v>
      </c>
      <c r="B2942">
        <v>51</v>
      </c>
      <c r="C2942">
        <v>720</v>
      </c>
      <c r="D2942" t="s">
        <v>1770</v>
      </c>
      <c r="E2942" t="s">
        <v>1841</v>
      </c>
      <c r="F2942" t="s">
        <v>14</v>
      </c>
      <c r="G2942">
        <v>74</v>
      </c>
      <c r="H2942">
        <v>68</v>
      </c>
      <c r="I2942">
        <v>-6</v>
      </c>
      <c r="J2942">
        <v>-8.4499999999999993</v>
      </c>
      <c r="K2942" t="s">
        <v>19</v>
      </c>
    </row>
    <row r="2943" spans="1:11" x14ac:dyDescent="0.2">
      <c r="A2943">
        <v>11766</v>
      </c>
      <c r="B2943">
        <v>51</v>
      </c>
      <c r="C2943">
        <v>730</v>
      </c>
      <c r="D2943" t="s">
        <v>1770</v>
      </c>
      <c r="E2943" t="s">
        <v>1842</v>
      </c>
      <c r="F2943" t="s">
        <v>14</v>
      </c>
      <c r="G2943">
        <v>602</v>
      </c>
      <c r="H2943">
        <v>401</v>
      </c>
      <c r="I2943">
        <v>-201</v>
      </c>
      <c r="J2943">
        <v>-40.08</v>
      </c>
      <c r="K2943" t="s">
        <v>19</v>
      </c>
    </row>
    <row r="2944" spans="1:11" x14ac:dyDescent="0.2">
      <c r="A2944">
        <v>11770</v>
      </c>
      <c r="B2944">
        <v>51</v>
      </c>
      <c r="C2944">
        <v>735</v>
      </c>
      <c r="D2944" t="s">
        <v>1770</v>
      </c>
      <c r="E2944" t="s">
        <v>1843</v>
      </c>
      <c r="F2944" t="s">
        <v>14</v>
      </c>
      <c r="G2944">
        <v>354</v>
      </c>
      <c r="H2944">
        <v>338</v>
      </c>
      <c r="I2944">
        <v>-16</v>
      </c>
      <c r="J2944">
        <v>-4.62</v>
      </c>
      <c r="K2944" t="s">
        <v>19</v>
      </c>
    </row>
    <row r="2945" spans="1:11" x14ac:dyDescent="0.2">
      <c r="A2945">
        <v>11774</v>
      </c>
      <c r="B2945">
        <v>51</v>
      </c>
      <c r="C2945">
        <v>740</v>
      </c>
      <c r="D2945" t="s">
        <v>1770</v>
      </c>
      <c r="E2945" t="s">
        <v>1844</v>
      </c>
      <c r="F2945" t="s">
        <v>14</v>
      </c>
      <c r="G2945">
        <v>1779</v>
      </c>
      <c r="H2945">
        <v>1625</v>
      </c>
      <c r="I2945">
        <v>-154</v>
      </c>
      <c r="J2945">
        <v>-9.0500000000000007</v>
      </c>
      <c r="K2945" t="s">
        <v>19</v>
      </c>
    </row>
    <row r="2946" spans="1:11" x14ac:dyDescent="0.2">
      <c r="A2946">
        <v>11778</v>
      </c>
      <c r="B2946">
        <v>51</v>
      </c>
      <c r="C2946">
        <v>750</v>
      </c>
      <c r="D2946" t="s">
        <v>1770</v>
      </c>
      <c r="E2946" t="s">
        <v>1845</v>
      </c>
      <c r="F2946" t="s">
        <v>14</v>
      </c>
      <c r="G2946">
        <v>450</v>
      </c>
      <c r="H2946">
        <v>359</v>
      </c>
      <c r="I2946">
        <v>-91</v>
      </c>
      <c r="J2946">
        <v>-22.5</v>
      </c>
      <c r="K2946" t="s">
        <v>19</v>
      </c>
    </row>
    <row r="2947" spans="1:11" x14ac:dyDescent="0.2">
      <c r="A2947">
        <v>11782</v>
      </c>
      <c r="B2947">
        <v>51</v>
      </c>
      <c r="C2947">
        <v>760</v>
      </c>
      <c r="D2947" t="s">
        <v>1770</v>
      </c>
      <c r="E2947" t="s">
        <v>1846</v>
      </c>
      <c r="F2947" t="s">
        <v>14</v>
      </c>
      <c r="G2947">
        <v>4528</v>
      </c>
      <c r="H2947">
        <v>6210</v>
      </c>
      <c r="I2947">
        <v>1682</v>
      </c>
      <c r="J2947">
        <v>31.33</v>
      </c>
      <c r="K2947" t="s">
        <v>13</v>
      </c>
    </row>
    <row r="2948" spans="1:11" x14ac:dyDescent="0.2">
      <c r="A2948">
        <v>11786</v>
      </c>
      <c r="B2948">
        <v>51</v>
      </c>
      <c r="C2948">
        <v>770</v>
      </c>
      <c r="D2948" t="s">
        <v>1770</v>
      </c>
      <c r="E2948" t="s">
        <v>1847</v>
      </c>
      <c r="F2948" t="s">
        <v>14</v>
      </c>
      <c r="G2948">
        <v>1768</v>
      </c>
      <c r="H2948">
        <v>2172</v>
      </c>
      <c r="I2948">
        <v>404</v>
      </c>
      <c r="J2948">
        <v>20.51</v>
      </c>
      <c r="K2948" t="s">
        <v>13</v>
      </c>
    </row>
    <row r="2949" spans="1:11" x14ac:dyDescent="0.2">
      <c r="A2949">
        <v>11790</v>
      </c>
      <c r="B2949">
        <v>51</v>
      </c>
      <c r="C2949">
        <v>775</v>
      </c>
      <c r="D2949" t="s">
        <v>1770</v>
      </c>
      <c r="E2949" t="s">
        <v>1848</v>
      </c>
      <c r="F2949" t="s">
        <v>14</v>
      </c>
      <c r="G2949">
        <v>442</v>
      </c>
      <c r="H2949">
        <v>474</v>
      </c>
      <c r="I2949">
        <v>32</v>
      </c>
      <c r="J2949">
        <v>6.99</v>
      </c>
      <c r="K2949" t="s">
        <v>13</v>
      </c>
    </row>
    <row r="2950" spans="1:11" x14ac:dyDescent="0.2">
      <c r="A2950">
        <v>11794</v>
      </c>
      <c r="B2950">
        <v>51</v>
      </c>
      <c r="C2950">
        <v>790</v>
      </c>
      <c r="D2950" t="s">
        <v>1770</v>
      </c>
      <c r="E2950" t="s">
        <v>1849</v>
      </c>
      <c r="F2950" t="s">
        <v>14</v>
      </c>
      <c r="G2950">
        <v>320</v>
      </c>
      <c r="H2950">
        <v>264</v>
      </c>
      <c r="I2950">
        <v>-56</v>
      </c>
      <c r="J2950">
        <v>-19.18</v>
      </c>
      <c r="K2950" t="s">
        <v>19</v>
      </c>
    </row>
    <row r="2951" spans="1:11" x14ac:dyDescent="0.2">
      <c r="A2951">
        <v>11798</v>
      </c>
      <c r="B2951">
        <v>51</v>
      </c>
      <c r="C2951">
        <v>800</v>
      </c>
      <c r="D2951" t="s">
        <v>1770</v>
      </c>
      <c r="E2951" t="s">
        <v>1850</v>
      </c>
      <c r="F2951" t="s">
        <v>14</v>
      </c>
      <c r="G2951">
        <v>1896</v>
      </c>
      <c r="H2951">
        <v>1947</v>
      </c>
      <c r="I2951">
        <v>51</v>
      </c>
      <c r="J2951">
        <v>2.65</v>
      </c>
      <c r="K2951" t="s">
        <v>13</v>
      </c>
    </row>
    <row r="2952" spans="1:11" x14ac:dyDescent="0.2">
      <c r="A2952">
        <v>11802</v>
      </c>
      <c r="B2952">
        <v>51</v>
      </c>
      <c r="C2952">
        <v>810</v>
      </c>
      <c r="D2952" t="s">
        <v>1770</v>
      </c>
      <c r="E2952" t="s">
        <v>1851</v>
      </c>
      <c r="F2952" t="s">
        <v>14</v>
      </c>
      <c r="G2952">
        <v>29219</v>
      </c>
      <c r="H2952">
        <v>34326</v>
      </c>
      <c r="I2952">
        <v>5107</v>
      </c>
      <c r="J2952">
        <v>16.07</v>
      </c>
      <c r="K2952" t="s">
        <v>13</v>
      </c>
    </row>
    <row r="2953" spans="1:11" x14ac:dyDescent="0.2">
      <c r="A2953">
        <v>11806</v>
      </c>
      <c r="B2953">
        <v>51</v>
      </c>
      <c r="C2953">
        <v>820</v>
      </c>
      <c r="D2953" t="s">
        <v>1770</v>
      </c>
      <c r="E2953" t="s">
        <v>1852</v>
      </c>
      <c r="F2953" t="s">
        <v>14</v>
      </c>
      <c r="G2953">
        <v>308</v>
      </c>
      <c r="H2953">
        <v>241</v>
      </c>
      <c r="I2953">
        <v>-67</v>
      </c>
      <c r="J2953">
        <v>-24.41</v>
      </c>
      <c r="K2953" t="s">
        <v>19</v>
      </c>
    </row>
    <row r="2954" spans="1:11" x14ac:dyDescent="0.2">
      <c r="A2954">
        <v>11810</v>
      </c>
      <c r="B2954">
        <v>51</v>
      </c>
      <c r="C2954">
        <v>830</v>
      </c>
      <c r="D2954" t="s">
        <v>1770</v>
      </c>
      <c r="E2954" t="s">
        <v>1853</v>
      </c>
      <c r="F2954" t="s">
        <v>14</v>
      </c>
      <c r="G2954">
        <v>767</v>
      </c>
      <c r="H2954">
        <v>1019</v>
      </c>
      <c r="I2954">
        <v>252</v>
      </c>
      <c r="J2954">
        <v>28.22</v>
      </c>
      <c r="K2954" t="s">
        <v>13</v>
      </c>
    </row>
    <row r="2955" spans="1:11" x14ac:dyDescent="0.2">
      <c r="A2955">
        <v>11814</v>
      </c>
      <c r="B2955">
        <v>51</v>
      </c>
      <c r="C2955">
        <v>840</v>
      </c>
      <c r="D2955" t="s">
        <v>1770</v>
      </c>
      <c r="E2955" t="s">
        <v>1854</v>
      </c>
      <c r="F2955" t="s">
        <v>14</v>
      </c>
      <c r="G2955">
        <v>653</v>
      </c>
      <c r="H2955">
        <v>811</v>
      </c>
      <c r="I2955">
        <v>158</v>
      </c>
      <c r="J2955">
        <v>21.58</v>
      </c>
      <c r="K2955" t="s">
        <v>13</v>
      </c>
    </row>
    <row r="2956" spans="1:11" x14ac:dyDescent="0.2">
      <c r="A2956">
        <v>11818</v>
      </c>
      <c r="B2956">
        <v>53</v>
      </c>
      <c r="C2956">
        <v>1</v>
      </c>
      <c r="D2956" t="s">
        <v>1855</v>
      </c>
      <c r="E2956" t="s">
        <v>247</v>
      </c>
      <c r="F2956" t="s">
        <v>14</v>
      </c>
      <c r="G2956">
        <v>325</v>
      </c>
      <c r="H2956">
        <v>252</v>
      </c>
      <c r="I2956">
        <v>-73</v>
      </c>
      <c r="J2956">
        <v>-25.3</v>
      </c>
      <c r="K2956" t="s">
        <v>19</v>
      </c>
    </row>
    <row r="2957" spans="1:11" x14ac:dyDescent="0.2">
      <c r="A2957">
        <v>11822</v>
      </c>
      <c r="B2957">
        <v>53</v>
      </c>
      <c r="C2957">
        <v>3</v>
      </c>
      <c r="D2957" t="s">
        <v>1855</v>
      </c>
      <c r="E2957" t="s">
        <v>1856</v>
      </c>
      <c r="F2957" t="s">
        <v>14</v>
      </c>
      <c r="G2957">
        <v>233</v>
      </c>
      <c r="H2957">
        <v>206</v>
      </c>
      <c r="I2957">
        <v>-27</v>
      </c>
      <c r="J2957">
        <v>-12.3</v>
      </c>
      <c r="K2957" t="s">
        <v>19</v>
      </c>
    </row>
    <row r="2958" spans="1:11" x14ac:dyDescent="0.2">
      <c r="A2958">
        <v>11826</v>
      </c>
      <c r="B2958">
        <v>53</v>
      </c>
      <c r="C2958">
        <v>5</v>
      </c>
      <c r="D2958" t="s">
        <v>1855</v>
      </c>
      <c r="E2958" t="s">
        <v>135</v>
      </c>
      <c r="F2958" t="s">
        <v>14</v>
      </c>
      <c r="G2958">
        <v>6043</v>
      </c>
      <c r="H2958">
        <v>6445</v>
      </c>
      <c r="I2958">
        <v>402</v>
      </c>
      <c r="J2958">
        <v>6.44</v>
      </c>
      <c r="K2958" t="s">
        <v>13</v>
      </c>
    </row>
    <row r="2959" spans="1:11" x14ac:dyDescent="0.2">
      <c r="A2959">
        <v>11830</v>
      </c>
      <c r="B2959">
        <v>53</v>
      </c>
      <c r="C2959">
        <v>7</v>
      </c>
      <c r="D2959" t="s">
        <v>1855</v>
      </c>
      <c r="E2959" t="s">
        <v>1857</v>
      </c>
      <c r="F2959" t="s">
        <v>14</v>
      </c>
      <c r="G2959">
        <v>1355</v>
      </c>
      <c r="H2959">
        <v>1012</v>
      </c>
      <c r="I2959">
        <v>-343</v>
      </c>
      <c r="J2959">
        <v>-28.98</v>
      </c>
      <c r="K2959" t="s">
        <v>19</v>
      </c>
    </row>
    <row r="2960" spans="1:11" x14ac:dyDescent="0.2">
      <c r="A2960">
        <v>11834</v>
      </c>
      <c r="B2960">
        <v>53</v>
      </c>
      <c r="C2960">
        <v>9</v>
      </c>
      <c r="D2960" t="s">
        <v>1855</v>
      </c>
      <c r="E2960" t="s">
        <v>1858</v>
      </c>
      <c r="F2960" t="s">
        <v>14</v>
      </c>
      <c r="G2960">
        <v>1659</v>
      </c>
      <c r="H2960">
        <v>1686</v>
      </c>
      <c r="I2960">
        <v>27</v>
      </c>
      <c r="J2960">
        <v>1.61</v>
      </c>
      <c r="K2960" t="s">
        <v>13</v>
      </c>
    </row>
    <row r="2961" spans="1:11" x14ac:dyDescent="0.2">
      <c r="A2961">
        <v>11838</v>
      </c>
      <c r="B2961">
        <v>53</v>
      </c>
      <c r="C2961">
        <v>11</v>
      </c>
      <c r="D2961" t="s">
        <v>1855</v>
      </c>
      <c r="E2961" t="s">
        <v>140</v>
      </c>
      <c r="F2961" t="s">
        <v>14</v>
      </c>
      <c r="G2961">
        <v>23268</v>
      </c>
      <c r="H2961">
        <v>23884</v>
      </c>
      <c r="I2961">
        <v>616</v>
      </c>
      <c r="J2961">
        <v>2.61</v>
      </c>
      <c r="K2961" t="s">
        <v>13</v>
      </c>
    </row>
    <row r="2962" spans="1:11" x14ac:dyDescent="0.2">
      <c r="A2962">
        <v>11842</v>
      </c>
      <c r="B2962">
        <v>53</v>
      </c>
      <c r="C2962">
        <v>13</v>
      </c>
      <c r="D2962" t="s">
        <v>1855</v>
      </c>
      <c r="E2962" t="s">
        <v>142</v>
      </c>
      <c r="F2962" t="s">
        <v>14</v>
      </c>
      <c r="G2962">
        <v>83</v>
      </c>
      <c r="H2962">
        <v>44</v>
      </c>
      <c r="I2962">
        <v>-39</v>
      </c>
      <c r="J2962">
        <v>-61.42</v>
      </c>
      <c r="K2962" t="s">
        <v>19</v>
      </c>
    </row>
    <row r="2963" spans="1:11" x14ac:dyDescent="0.2">
      <c r="A2963">
        <v>11846</v>
      </c>
      <c r="B2963">
        <v>53</v>
      </c>
      <c r="C2963">
        <v>15</v>
      </c>
      <c r="D2963" t="s">
        <v>1855</v>
      </c>
      <c r="E2963" t="s">
        <v>1859</v>
      </c>
      <c r="F2963" t="s">
        <v>14</v>
      </c>
      <c r="G2963">
        <v>2226</v>
      </c>
      <c r="H2963">
        <v>2303</v>
      </c>
      <c r="I2963">
        <v>77</v>
      </c>
      <c r="J2963">
        <v>3.4</v>
      </c>
      <c r="K2963" t="s">
        <v>13</v>
      </c>
    </row>
    <row r="2964" spans="1:11" x14ac:dyDescent="0.2">
      <c r="A2964">
        <v>11850</v>
      </c>
      <c r="B2964">
        <v>53</v>
      </c>
      <c r="C2964">
        <v>17</v>
      </c>
      <c r="D2964" t="s">
        <v>1855</v>
      </c>
      <c r="E2964" t="s">
        <v>265</v>
      </c>
      <c r="F2964" t="s">
        <v>14</v>
      </c>
      <c r="G2964">
        <v>693</v>
      </c>
      <c r="H2964">
        <v>578</v>
      </c>
      <c r="I2964">
        <v>-115</v>
      </c>
      <c r="J2964">
        <v>-18.100000000000001</v>
      </c>
      <c r="K2964" t="s">
        <v>19</v>
      </c>
    </row>
    <row r="2965" spans="1:11" x14ac:dyDescent="0.2">
      <c r="A2965">
        <v>11854</v>
      </c>
      <c r="B2965">
        <v>53</v>
      </c>
      <c r="C2965">
        <v>19</v>
      </c>
      <c r="D2965" t="s">
        <v>1855</v>
      </c>
      <c r="E2965" t="s">
        <v>1860</v>
      </c>
      <c r="F2965" t="s">
        <v>14</v>
      </c>
      <c r="G2965">
        <v>89</v>
      </c>
      <c r="H2965">
        <v>104</v>
      </c>
      <c r="I2965">
        <v>15</v>
      </c>
      <c r="J2965">
        <v>15.54</v>
      </c>
      <c r="K2965" t="s">
        <v>13</v>
      </c>
    </row>
    <row r="2966" spans="1:11" x14ac:dyDescent="0.2">
      <c r="A2966">
        <v>11858</v>
      </c>
      <c r="B2966">
        <v>53</v>
      </c>
      <c r="C2966">
        <v>21</v>
      </c>
      <c r="D2966" t="s">
        <v>1855</v>
      </c>
      <c r="E2966" t="s">
        <v>47</v>
      </c>
      <c r="F2966" t="s">
        <v>14</v>
      </c>
      <c r="G2966">
        <v>2282</v>
      </c>
      <c r="H2966">
        <v>2159</v>
      </c>
      <c r="I2966">
        <v>-123</v>
      </c>
      <c r="J2966">
        <v>-5.54</v>
      </c>
      <c r="K2966" t="s">
        <v>19</v>
      </c>
    </row>
    <row r="2967" spans="1:11" x14ac:dyDescent="0.2">
      <c r="A2967">
        <v>11862</v>
      </c>
      <c r="B2967">
        <v>53</v>
      </c>
      <c r="C2967">
        <v>23</v>
      </c>
      <c r="D2967" t="s">
        <v>1855</v>
      </c>
      <c r="E2967" t="s">
        <v>270</v>
      </c>
      <c r="F2967" t="s">
        <v>14</v>
      </c>
      <c r="G2967">
        <v>36</v>
      </c>
      <c r="H2967">
        <v>55</v>
      </c>
      <c r="I2967">
        <v>19</v>
      </c>
      <c r="J2967">
        <v>41.76</v>
      </c>
      <c r="K2967" t="s">
        <v>13</v>
      </c>
    </row>
    <row r="2968" spans="1:11" x14ac:dyDescent="0.2">
      <c r="A2968">
        <v>11866</v>
      </c>
      <c r="B2968">
        <v>53</v>
      </c>
      <c r="C2968">
        <v>25</v>
      </c>
      <c r="D2968" t="s">
        <v>1855</v>
      </c>
      <c r="E2968" t="s">
        <v>153</v>
      </c>
      <c r="F2968" t="s">
        <v>14</v>
      </c>
      <c r="G2968">
        <v>1640</v>
      </c>
      <c r="H2968">
        <v>1393</v>
      </c>
      <c r="I2968">
        <v>-247</v>
      </c>
      <c r="J2968">
        <v>-16.29</v>
      </c>
      <c r="K2968" t="s">
        <v>19</v>
      </c>
    </row>
    <row r="2969" spans="1:11" x14ac:dyDescent="0.2">
      <c r="A2969">
        <v>11870</v>
      </c>
      <c r="B2969">
        <v>53</v>
      </c>
      <c r="C2969">
        <v>27</v>
      </c>
      <c r="D2969" t="s">
        <v>1855</v>
      </c>
      <c r="E2969" t="s">
        <v>1861</v>
      </c>
      <c r="F2969" t="s">
        <v>14</v>
      </c>
      <c r="G2969">
        <v>1613</v>
      </c>
      <c r="H2969">
        <v>1700</v>
      </c>
      <c r="I2969">
        <v>87</v>
      </c>
      <c r="J2969">
        <v>5.25</v>
      </c>
      <c r="K2969" t="s">
        <v>13</v>
      </c>
    </row>
    <row r="2970" spans="1:11" x14ac:dyDescent="0.2">
      <c r="A2970">
        <v>11874</v>
      </c>
      <c r="B2970">
        <v>53</v>
      </c>
      <c r="C2970">
        <v>29</v>
      </c>
      <c r="D2970" t="s">
        <v>1855</v>
      </c>
      <c r="E2970" t="s">
        <v>1862</v>
      </c>
      <c r="F2970" t="s">
        <v>14</v>
      </c>
      <c r="G2970">
        <v>4776</v>
      </c>
      <c r="H2970">
        <v>5085</v>
      </c>
      <c r="I2970">
        <v>309</v>
      </c>
      <c r="J2970">
        <v>6.27</v>
      </c>
      <c r="K2970" t="s">
        <v>13</v>
      </c>
    </row>
    <row r="2971" spans="1:11" x14ac:dyDescent="0.2">
      <c r="A2971">
        <v>11878</v>
      </c>
      <c r="B2971">
        <v>53</v>
      </c>
      <c r="C2971">
        <v>31</v>
      </c>
      <c r="D2971" t="s">
        <v>1855</v>
      </c>
      <c r="E2971" t="s">
        <v>54</v>
      </c>
      <c r="F2971" t="s">
        <v>14</v>
      </c>
      <c r="G2971">
        <v>694</v>
      </c>
      <c r="H2971">
        <v>743</v>
      </c>
      <c r="I2971">
        <v>49</v>
      </c>
      <c r="J2971">
        <v>6.82</v>
      </c>
      <c r="K2971" t="s">
        <v>13</v>
      </c>
    </row>
    <row r="2972" spans="1:11" x14ac:dyDescent="0.2">
      <c r="A2972">
        <v>11882</v>
      </c>
      <c r="B2972">
        <v>53</v>
      </c>
      <c r="C2972">
        <v>33</v>
      </c>
      <c r="D2972" t="s">
        <v>1855</v>
      </c>
      <c r="E2972" t="s">
        <v>1665</v>
      </c>
      <c r="F2972" t="s">
        <v>14</v>
      </c>
      <c r="G2972">
        <v>312682</v>
      </c>
      <c r="H2972">
        <v>333338</v>
      </c>
      <c r="I2972">
        <v>20656</v>
      </c>
      <c r="J2972">
        <v>6.39</v>
      </c>
      <c r="K2972" t="s">
        <v>13</v>
      </c>
    </row>
    <row r="2973" spans="1:11" x14ac:dyDescent="0.2">
      <c r="A2973">
        <v>11886</v>
      </c>
      <c r="B2973">
        <v>53</v>
      </c>
      <c r="C2973">
        <v>35</v>
      </c>
      <c r="D2973" t="s">
        <v>1855</v>
      </c>
      <c r="E2973" t="s">
        <v>1863</v>
      </c>
      <c r="F2973" t="s">
        <v>14</v>
      </c>
      <c r="G2973">
        <v>16465</v>
      </c>
      <c r="H2973">
        <v>19009</v>
      </c>
      <c r="I2973">
        <v>2544</v>
      </c>
      <c r="J2973">
        <v>14.34</v>
      </c>
      <c r="K2973" t="s">
        <v>13</v>
      </c>
    </row>
    <row r="2974" spans="1:11" x14ac:dyDescent="0.2">
      <c r="A2974">
        <v>11890</v>
      </c>
      <c r="B2974">
        <v>53</v>
      </c>
      <c r="C2974">
        <v>37</v>
      </c>
      <c r="D2974" t="s">
        <v>1855</v>
      </c>
      <c r="E2974" t="s">
        <v>1864</v>
      </c>
      <c r="F2974" t="s">
        <v>14</v>
      </c>
      <c r="G2974">
        <v>1409</v>
      </c>
      <c r="H2974">
        <v>1276</v>
      </c>
      <c r="I2974">
        <v>-133</v>
      </c>
      <c r="J2974">
        <v>-9.91</v>
      </c>
      <c r="K2974" t="s">
        <v>19</v>
      </c>
    </row>
    <row r="2975" spans="1:11" x14ac:dyDescent="0.2">
      <c r="A2975">
        <v>11894</v>
      </c>
      <c r="B2975">
        <v>53</v>
      </c>
      <c r="C2975">
        <v>39</v>
      </c>
      <c r="D2975" t="s">
        <v>1855</v>
      </c>
      <c r="E2975" t="s">
        <v>1865</v>
      </c>
      <c r="F2975" t="s">
        <v>14</v>
      </c>
      <c r="G2975">
        <v>322</v>
      </c>
      <c r="H2975">
        <v>280</v>
      </c>
      <c r="I2975">
        <v>-42</v>
      </c>
      <c r="J2975">
        <v>-13.95</v>
      </c>
      <c r="K2975" t="s">
        <v>19</v>
      </c>
    </row>
    <row r="2976" spans="1:11" x14ac:dyDescent="0.2">
      <c r="A2976">
        <v>11898</v>
      </c>
      <c r="B2976">
        <v>53</v>
      </c>
      <c r="C2976">
        <v>41</v>
      </c>
      <c r="D2976" t="s">
        <v>1855</v>
      </c>
      <c r="E2976" t="s">
        <v>504</v>
      </c>
      <c r="F2976" t="s">
        <v>14</v>
      </c>
      <c r="G2976">
        <v>1084</v>
      </c>
      <c r="H2976">
        <v>1184</v>
      </c>
      <c r="I2976">
        <v>100</v>
      </c>
      <c r="J2976">
        <v>8.82</v>
      </c>
      <c r="K2976" t="s">
        <v>13</v>
      </c>
    </row>
    <row r="2977" spans="1:11" x14ac:dyDescent="0.2">
      <c r="A2977">
        <v>11902</v>
      </c>
      <c r="B2977">
        <v>53</v>
      </c>
      <c r="C2977">
        <v>43</v>
      </c>
      <c r="D2977" t="s">
        <v>1855</v>
      </c>
      <c r="E2977" t="s">
        <v>161</v>
      </c>
      <c r="F2977" t="s">
        <v>14</v>
      </c>
      <c r="G2977">
        <v>120</v>
      </c>
      <c r="H2977">
        <v>87</v>
      </c>
      <c r="I2977">
        <v>-33</v>
      </c>
      <c r="J2977">
        <v>-31.88</v>
      </c>
      <c r="K2977" t="s">
        <v>19</v>
      </c>
    </row>
    <row r="2978" spans="1:11" x14ac:dyDescent="0.2">
      <c r="A2978">
        <v>11906</v>
      </c>
      <c r="B2978">
        <v>53</v>
      </c>
      <c r="C2978">
        <v>45</v>
      </c>
      <c r="D2978" t="s">
        <v>1855</v>
      </c>
      <c r="E2978" t="s">
        <v>548</v>
      </c>
      <c r="F2978" t="s">
        <v>14</v>
      </c>
      <c r="G2978">
        <v>1263</v>
      </c>
      <c r="H2978">
        <v>1342</v>
      </c>
      <c r="I2978">
        <v>79</v>
      </c>
      <c r="J2978">
        <v>6.07</v>
      </c>
      <c r="K2978" t="s">
        <v>13</v>
      </c>
    </row>
    <row r="2979" spans="1:11" x14ac:dyDescent="0.2">
      <c r="A2979">
        <v>11910</v>
      </c>
      <c r="B2979">
        <v>53</v>
      </c>
      <c r="C2979">
        <v>47</v>
      </c>
      <c r="D2979" t="s">
        <v>1855</v>
      </c>
      <c r="E2979" t="s">
        <v>1866</v>
      </c>
      <c r="F2979" t="s">
        <v>14</v>
      </c>
      <c r="G2979">
        <v>573</v>
      </c>
      <c r="H2979">
        <v>460</v>
      </c>
      <c r="I2979">
        <v>-113</v>
      </c>
      <c r="J2979">
        <v>-21.88</v>
      </c>
      <c r="K2979" t="s">
        <v>19</v>
      </c>
    </row>
    <row r="2980" spans="1:11" x14ac:dyDescent="0.2">
      <c r="A2980">
        <v>11914</v>
      </c>
      <c r="B2980">
        <v>53</v>
      </c>
      <c r="C2980">
        <v>49</v>
      </c>
      <c r="D2980" t="s">
        <v>1855</v>
      </c>
      <c r="E2980" t="s">
        <v>1867</v>
      </c>
      <c r="F2980" t="s">
        <v>14</v>
      </c>
      <c r="G2980">
        <v>543</v>
      </c>
      <c r="H2980">
        <v>595</v>
      </c>
      <c r="I2980">
        <v>52</v>
      </c>
      <c r="J2980">
        <v>9.14</v>
      </c>
      <c r="K2980" t="s">
        <v>13</v>
      </c>
    </row>
    <row r="2981" spans="1:11" x14ac:dyDescent="0.2">
      <c r="A2981">
        <v>11918</v>
      </c>
      <c r="B2981">
        <v>53</v>
      </c>
      <c r="C2981">
        <v>51</v>
      </c>
      <c r="D2981" t="s">
        <v>1855</v>
      </c>
      <c r="E2981" t="s">
        <v>1868</v>
      </c>
      <c r="F2981" t="s">
        <v>14</v>
      </c>
      <c r="G2981">
        <v>191</v>
      </c>
      <c r="H2981">
        <v>136</v>
      </c>
      <c r="I2981">
        <v>-55</v>
      </c>
      <c r="J2981">
        <v>-33.64</v>
      </c>
      <c r="K2981" t="s">
        <v>19</v>
      </c>
    </row>
    <row r="2982" spans="1:11" x14ac:dyDescent="0.2">
      <c r="A2982">
        <v>11922</v>
      </c>
      <c r="B2982">
        <v>53</v>
      </c>
      <c r="C2982">
        <v>53</v>
      </c>
      <c r="D2982" t="s">
        <v>1855</v>
      </c>
      <c r="E2982" t="s">
        <v>442</v>
      </c>
      <c r="F2982" t="s">
        <v>14</v>
      </c>
      <c r="G2982">
        <v>63920</v>
      </c>
      <c r="H2982">
        <v>70400</v>
      </c>
      <c r="I2982">
        <v>6480</v>
      </c>
      <c r="J2982">
        <v>9.65</v>
      </c>
      <c r="K2982" t="s">
        <v>13</v>
      </c>
    </row>
    <row r="2983" spans="1:11" x14ac:dyDescent="0.2">
      <c r="A2983">
        <v>11926</v>
      </c>
      <c r="B2983">
        <v>53</v>
      </c>
      <c r="C2983">
        <v>55</v>
      </c>
      <c r="D2983" t="s">
        <v>1855</v>
      </c>
      <c r="E2983" t="s">
        <v>296</v>
      </c>
      <c r="F2983" t="s">
        <v>14</v>
      </c>
      <c r="G2983">
        <v>325</v>
      </c>
      <c r="H2983">
        <v>303</v>
      </c>
      <c r="I2983">
        <v>-22</v>
      </c>
      <c r="J2983">
        <v>-7.01</v>
      </c>
      <c r="K2983" t="s">
        <v>19</v>
      </c>
    </row>
    <row r="2984" spans="1:11" x14ac:dyDescent="0.2">
      <c r="A2984">
        <v>11930</v>
      </c>
      <c r="B2984">
        <v>53</v>
      </c>
      <c r="C2984">
        <v>57</v>
      </c>
      <c r="D2984" t="s">
        <v>1855</v>
      </c>
      <c r="E2984" t="s">
        <v>1869</v>
      </c>
      <c r="F2984" t="s">
        <v>14</v>
      </c>
      <c r="G2984">
        <v>3424</v>
      </c>
      <c r="H2984">
        <v>3182</v>
      </c>
      <c r="I2984">
        <v>-242</v>
      </c>
      <c r="J2984">
        <v>-7.33</v>
      </c>
      <c r="K2984" t="s">
        <v>19</v>
      </c>
    </row>
    <row r="2985" spans="1:11" x14ac:dyDescent="0.2">
      <c r="A2985">
        <v>11934</v>
      </c>
      <c r="B2985">
        <v>53</v>
      </c>
      <c r="C2985">
        <v>59</v>
      </c>
      <c r="D2985" t="s">
        <v>1855</v>
      </c>
      <c r="E2985" t="s">
        <v>1870</v>
      </c>
      <c r="F2985" t="s">
        <v>14</v>
      </c>
      <c r="G2985">
        <v>167</v>
      </c>
      <c r="H2985">
        <v>161</v>
      </c>
      <c r="I2985">
        <v>-6</v>
      </c>
      <c r="J2985">
        <v>-3.66</v>
      </c>
      <c r="K2985" t="s">
        <v>19</v>
      </c>
    </row>
    <row r="2986" spans="1:11" x14ac:dyDescent="0.2">
      <c r="A2986">
        <v>11938</v>
      </c>
      <c r="B2986">
        <v>53</v>
      </c>
      <c r="C2986">
        <v>61</v>
      </c>
      <c r="D2986" t="s">
        <v>1855</v>
      </c>
      <c r="E2986" t="s">
        <v>1871</v>
      </c>
      <c r="F2986" t="s">
        <v>14</v>
      </c>
      <c r="G2986">
        <v>70196</v>
      </c>
      <c r="H2986">
        <v>78677</v>
      </c>
      <c r="I2986">
        <v>8481</v>
      </c>
      <c r="J2986">
        <v>11.39</v>
      </c>
      <c r="K2986" t="s">
        <v>13</v>
      </c>
    </row>
    <row r="2987" spans="1:11" x14ac:dyDescent="0.2">
      <c r="A2987">
        <v>11942</v>
      </c>
      <c r="B2987">
        <v>53</v>
      </c>
      <c r="C2987">
        <v>63</v>
      </c>
      <c r="D2987" t="s">
        <v>1855</v>
      </c>
      <c r="E2987" t="s">
        <v>1872</v>
      </c>
      <c r="F2987" t="s">
        <v>14</v>
      </c>
      <c r="G2987">
        <v>15151</v>
      </c>
      <c r="H2987">
        <v>15534</v>
      </c>
      <c r="I2987">
        <v>383</v>
      </c>
      <c r="J2987">
        <v>2.5</v>
      </c>
      <c r="K2987" t="s">
        <v>13</v>
      </c>
    </row>
    <row r="2988" spans="1:11" x14ac:dyDescent="0.2">
      <c r="A2988">
        <v>11946</v>
      </c>
      <c r="B2988">
        <v>53</v>
      </c>
      <c r="C2988">
        <v>65</v>
      </c>
      <c r="D2988" t="s">
        <v>1855</v>
      </c>
      <c r="E2988" t="s">
        <v>717</v>
      </c>
      <c r="F2988" t="s">
        <v>14</v>
      </c>
      <c r="G2988">
        <v>591</v>
      </c>
      <c r="H2988">
        <v>502</v>
      </c>
      <c r="I2988">
        <v>-89</v>
      </c>
      <c r="J2988">
        <v>-16.29</v>
      </c>
      <c r="K2988" t="s">
        <v>19</v>
      </c>
    </row>
    <row r="2989" spans="1:11" x14ac:dyDescent="0.2">
      <c r="A2989">
        <v>11950</v>
      </c>
      <c r="B2989">
        <v>53</v>
      </c>
      <c r="C2989">
        <v>67</v>
      </c>
      <c r="D2989" t="s">
        <v>1855</v>
      </c>
      <c r="E2989" t="s">
        <v>1168</v>
      </c>
      <c r="F2989" t="s">
        <v>14</v>
      </c>
      <c r="G2989">
        <v>16989</v>
      </c>
      <c r="H2989">
        <v>18534</v>
      </c>
      <c r="I2989">
        <v>1545</v>
      </c>
      <c r="J2989">
        <v>8.6999999999999993</v>
      </c>
      <c r="K2989" t="s">
        <v>13</v>
      </c>
    </row>
    <row r="2990" spans="1:11" x14ac:dyDescent="0.2">
      <c r="A2990">
        <v>11954</v>
      </c>
      <c r="B2990">
        <v>53</v>
      </c>
      <c r="C2990">
        <v>69</v>
      </c>
      <c r="D2990" t="s">
        <v>1855</v>
      </c>
      <c r="E2990" t="s">
        <v>1873</v>
      </c>
      <c r="F2990" t="s">
        <v>14</v>
      </c>
      <c r="G2990">
        <v>55</v>
      </c>
      <c r="H2990">
        <v>43</v>
      </c>
      <c r="I2990">
        <v>-12</v>
      </c>
      <c r="J2990">
        <v>-24.49</v>
      </c>
      <c r="K2990" t="s">
        <v>19</v>
      </c>
    </row>
    <row r="2991" spans="1:11" x14ac:dyDescent="0.2">
      <c r="A2991">
        <v>11958</v>
      </c>
      <c r="B2991">
        <v>53</v>
      </c>
      <c r="C2991">
        <v>71</v>
      </c>
      <c r="D2991" t="s">
        <v>1855</v>
      </c>
      <c r="E2991" t="s">
        <v>1874</v>
      </c>
      <c r="F2991" t="s">
        <v>14</v>
      </c>
      <c r="G2991">
        <v>1438</v>
      </c>
      <c r="H2991">
        <v>1264</v>
      </c>
      <c r="I2991">
        <v>-174</v>
      </c>
      <c r="J2991">
        <v>-12.88</v>
      </c>
      <c r="K2991" t="s">
        <v>19</v>
      </c>
    </row>
    <row r="2992" spans="1:11" x14ac:dyDescent="0.2">
      <c r="A2992">
        <v>11962</v>
      </c>
      <c r="B2992">
        <v>53</v>
      </c>
      <c r="C2992">
        <v>73</v>
      </c>
      <c r="D2992" t="s">
        <v>1855</v>
      </c>
      <c r="E2992" t="s">
        <v>1875</v>
      </c>
      <c r="F2992" t="s">
        <v>14</v>
      </c>
      <c r="G2992">
        <v>10036</v>
      </c>
      <c r="H2992">
        <v>10260</v>
      </c>
      <c r="I2992">
        <v>224</v>
      </c>
      <c r="J2992">
        <v>2.21</v>
      </c>
      <c r="K2992" t="s">
        <v>13</v>
      </c>
    </row>
    <row r="2993" spans="1:11" x14ac:dyDescent="0.2">
      <c r="A2993">
        <v>11966</v>
      </c>
      <c r="B2993">
        <v>53</v>
      </c>
      <c r="C2993">
        <v>75</v>
      </c>
      <c r="D2993" t="s">
        <v>1855</v>
      </c>
      <c r="E2993" t="s">
        <v>1876</v>
      </c>
      <c r="F2993" t="s">
        <v>14</v>
      </c>
      <c r="G2993">
        <v>3392</v>
      </c>
      <c r="H2993">
        <v>4263</v>
      </c>
      <c r="I2993">
        <v>871</v>
      </c>
      <c r="J2993">
        <v>22.76</v>
      </c>
      <c r="K2993" t="s">
        <v>13</v>
      </c>
    </row>
    <row r="2994" spans="1:11" x14ac:dyDescent="0.2">
      <c r="A2994">
        <v>11970</v>
      </c>
      <c r="B2994">
        <v>53</v>
      </c>
      <c r="C2994">
        <v>77</v>
      </c>
      <c r="D2994" t="s">
        <v>1855</v>
      </c>
      <c r="E2994" t="s">
        <v>1877</v>
      </c>
      <c r="F2994" t="s">
        <v>14</v>
      </c>
      <c r="G2994">
        <v>5538</v>
      </c>
      <c r="H2994">
        <v>5058</v>
      </c>
      <c r="I2994">
        <v>-480</v>
      </c>
      <c r="J2994">
        <v>-9.06</v>
      </c>
      <c r="K2994" t="s">
        <v>19</v>
      </c>
    </row>
    <row r="2995" spans="1:11" x14ac:dyDescent="0.2">
      <c r="A2995">
        <v>11974</v>
      </c>
      <c r="B2995">
        <v>54</v>
      </c>
      <c r="C2995">
        <v>1</v>
      </c>
      <c r="D2995" t="s">
        <v>1878</v>
      </c>
      <c r="E2995" t="s">
        <v>18</v>
      </c>
      <c r="F2995" t="s">
        <v>14</v>
      </c>
      <c r="G2995">
        <v>83</v>
      </c>
      <c r="H2995">
        <v>60</v>
      </c>
      <c r="I2995">
        <v>-23</v>
      </c>
      <c r="J2995">
        <v>-32.17</v>
      </c>
      <c r="K2995" t="s">
        <v>19</v>
      </c>
    </row>
    <row r="2996" spans="1:11" x14ac:dyDescent="0.2">
      <c r="A2996">
        <v>11978</v>
      </c>
      <c r="B2996">
        <v>54</v>
      </c>
      <c r="C2996">
        <v>3</v>
      </c>
      <c r="D2996" t="s">
        <v>1878</v>
      </c>
      <c r="E2996" t="s">
        <v>1494</v>
      </c>
      <c r="F2996" t="s">
        <v>14</v>
      </c>
      <c r="G2996">
        <v>1399</v>
      </c>
      <c r="H2996">
        <v>1349</v>
      </c>
      <c r="I2996">
        <v>-50</v>
      </c>
      <c r="J2996">
        <v>-3.64</v>
      </c>
      <c r="K2996" t="s">
        <v>19</v>
      </c>
    </row>
    <row r="2997" spans="1:11" x14ac:dyDescent="0.2">
      <c r="A2997">
        <v>11982</v>
      </c>
      <c r="B2997">
        <v>54</v>
      </c>
      <c r="C2997">
        <v>5</v>
      </c>
      <c r="D2997" t="s">
        <v>1878</v>
      </c>
      <c r="E2997" t="s">
        <v>136</v>
      </c>
      <c r="F2997" t="s">
        <v>14</v>
      </c>
      <c r="G2997">
        <v>115</v>
      </c>
      <c r="H2997">
        <v>32</v>
      </c>
      <c r="I2997">
        <v>-83</v>
      </c>
      <c r="J2997">
        <v>-112.93</v>
      </c>
      <c r="K2997" t="s">
        <v>19</v>
      </c>
    </row>
    <row r="2998" spans="1:11" x14ac:dyDescent="0.2">
      <c r="A2998">
        <v>11986</v>
      </c>
      <c r="B2998">
        <v>54</v>
      </c>
      <c r="C2998">
        <v>7</v>
      </c>
      <c r="D2998" t="s">
        <v>1878</v>
      </c>
      <c r="E2998" t="s">
        <v>1879</v>
      </c>
      <c r="F2998" t="s">
        <v>14</v>
      </c>
      <c r="G2998">
        <v>46</v>
      </c>
      <c r="H2998">
        <v>42</v>
      </c>
      <c r="I2998">
        <v>-4</v>
      </c>
      <c r="J2998">
        <v>-9.09</v>
      </c>
      <c r="K2998" t="s">
        <v>19</v>
      </c>
    </row>
    <row r="2999" spans="1:11" x14ac:dyDescent="0.2">
      <c r="A2999">
        <v>11990</v>
      </c>
      <c r="B2999">
        <v>54</v>
      </c>
      <c r="C2999">
        <v>9</v>
      </c>
      <c r="D2999" t="s">
        <v>1878</v>
      </c>
      <c r="E2999" t="s">
        <v>1880</v>
      </c>
      <c r="F2999" t="s">
        <v>14</v>
      </c>
      <c r="G2999">
        <v>159</v>
      </c>
      <c r="H2999">
        <v>138</v>
      </c>
      <c r="I2999">
        <v>-21</v>
      </c>
      <c r="J2999">
        <v>-14.14</v>
      </c>
      <c r="K2999" t="s">
        <v>19</v>
      </c>
    </row>
    <row r="3000" spans="1:11" x14ac:dyDescent="0.2">
      <c r="A3000">
        <v>11994</v>
      </c>
      <c r="B3000">
        <v>54</v>
      </c>
      <c r="C3000">
        <v>11</v>
      </c>
      <c r="D3000" t="s">
        <v>1878</v>
      </c>
      <c r="E3000" t="s">
        <v>1881</v>
      </c>
      <c r="F3000" t="s">
        <v>14</v>
      </c>
      <c r="G3000">
        <v>1031</v>
      </c>
      <c r="H3000">
        <v>1241</v>
      </c>
      <c r="I3000">
        <v>210</v>
      </c>
      <c r="J3000">
        <v>18.489999999999998</v>
      </c>
      <c r="K3000" t="s">
        <v>13</v>
      </c>
    </row>
    <row r="3001" spans="1:11" x14ac:dyDescent="0.2">
      <c r="A3001">
        <v>11998</v>
      </c>
      <c r="B3001">
        <v>54</v>
      </c>
      <c r="C3001">
        <v>13</v>
      </c>
      <c r="D3001" t="s">
        <v>1878</v>
      </c>
      <c r="E3001" t="s">
        <v>24</v>
      </c>
      <c r="F3001" t="s">
        <v>14</v>
      </c>
      <c r="G3001">
        <v>22</v>
      </c>
      <c r="H3001">
        <v>18</v>
      </c>
      <c r="I3001">
        <v>-4</v>
      </c>
      <c r="J3001">
        <v>-20</v>
      </c>
      <c r="K3001" t="s">
        <v>19</v>
      </c>
    </row>
    <row r="3002" spans="1:11" x14ac:dyDescent="0.2">
      <c r="A3002">
        <v>12002</v>
      </c>
      <c r="B3002">
        <v>54</v>
      </c>
      <c r="C3002">
        <v>15</v>
      </c>
      <c r="D3002" t="s">
        <v>1878</v>
      </c>
      <c r="E3002" t="s">
        <v>31</v>
      </c>
      <c r="F3002" t="s">
        <v>14</v>
      </c>
      <c r="G3002">
        <v>24</v>
      </c>
      <c r="H3002">
        <v>15</v>
      </c>
      <c r="I3002">
        <v>-9</v>
      </c>
      <c r="J3002">
        <v>-46.15</v>
      </c>
      <c r="K3002" t="s">
        <v>19</v>
      </c>
    </row>
    <row r="3003" spans="1:11" x14ac:dyDescent="0.2">
      <c r="A3003">
        <v>12006</v>
      </c>
      <c r="B3003">
        <v>54</v>
      </c>
      <c r="C3003">
        <v>17</v>
      </c>
      <c r="D3003" t="s">
        <v>1878</v>
      </c>
      <c r="E3003" t="s">
        <v>1882</v>
      </c>
      <c r="F3003" t="s">
        <v>14</v>
      </c>
      <c r="G3003">
        <v>23</v>
      </c>
      <c r="H3003">
        <v>24</v>
      </c>
      <c r="I3003">
        <v>1</v>
      </c>
      <c r="J3003">
        <v>4.26</v>
      </c>
      <c r="K3003" t="s">
        <v>13</v>
      </c>
    </row>
    <row r="3004" spans="1:11" x14ac:dyDescent="0.2">
      <c r="A3004">
        <v>12010</v>
      </c>
      <c r="B3004">
        <v>54</v>
      </c>
      <c r="C3004">
        <v>19</v>
      </c>
      <c r="D3004" t="s">
        <v>1878</v>
      </c>
      <c r="E3004" t="s">
        <v>46</v>
      </c>
      <c r="F3004" t="s">
        <v>14</v>
      </c>
      <c r="G3004">
        <v>224</v>
      </c>
      <c r="H3004">
        <v>130</v>
      </c>
      <c r="I3004">
        <v>-94</v>
      </c>
      <c r="J3004">
        <v>-53.11</v>
      </c>
      <c r="K3004" t="s">
        <v>19</v>
      </c>
    </row>
    <row r="3005" spans="1:11" x14ac:dyDescent="0.2">
      <c r="A3005">
        <v>12014</v>
      </c>
      <c r="B3005">
        <v>54</v>
      </c>
      <c r="C3005">
        <v>21</v>
      </c>
      <c r="D3005" t="s">
        <v>1878</v>
      </c>
      <c r="E3005" t="s">
        <v>410</v>
      </c>
      <c r="F3005" t="s">
        <v>14</v>
      </c>
      <c r="G3005">
        <v>85</v>
      </c>
      <c r="H3005">
        <v>56</v>
      </c>
      <c r="I3005">
        <v>-29</v>
      </c>
      <c r="J3005">
        <v>-41.13</v>
      </c>
      <c r="K3005" t="s">
        <v>19</v>
      </c>
    </row>
    <row r="3006" spans="1:11" x14ac:dyDescent="0.2">
      <c r="A3006">
        <v>12018</v>
      </c>
      <c r="B3006">
        <v>54</v>
      </c>
      <c r="C3006">
        <v>23</v>
      </c>
      <c r="D3006" t="s">
        <v>1878</v>
      </c>
      <c r="E3006" t="s">
        <v>153</v>
      </c>
      <c r="F3006" t="s">
        <v>14</v>
      </c>
      <c r="G3006">
        <v>44</v>
      </c>
      <c r="H3006">
        <v>24</v>
      </c>
      <c r="I3006">
        <v>-20</v>
      </c>
      <c r="J3006">
        <v>-58.82</v>
      </c>
      <c r="K3006" t="s">
        <v>19</v>
      </c>
    </row>
    <row r="3007" spans="1:11" x14ac:dyDescent="0.2">
      <c r="A3007">
        <v>12022</v>
      </c>
      <c r="B3007">
        <v>54</v>
      </c>
      <c r="C3007">
        <v>25</v>
      </c>
      <c r="D3007" t="s">
        <v>1878</v>
      </c>
      <c r="E3007" t="s">
        <v>1883</v>
      </c>
      <c r="F3007" t="s">
        <v>14</v>
      </c>
      <c r="G3007">
        <v>172</v>
      </c>
      <c r="H3007">
        <v>194</v>
      </c>
      <c r="I3007">
        <v>22</v>
      </c>
      <c r="J3007">
        <v>12.02</v>
      </c>
      <c r="K3007" t="s">
        <v>13</v>
      </c>
    </row>
    <row r="3008" spans="1:11" x14ac:dyDescent="0.2">
      <c r="A3008">
        <v>12026</v>
      </c>
      <c r="B3008">
        <v>54</v>
      </c>
      <c r="C3008">
        <v>27</v>
      </c>
      <c r="D3008" t="s">
        <v>1878</v>
      </c>
      <c r="E3008" t="s">
        <v>883</v>
      </c>
      <c r="F3008" t="s">
        <v>14</v>
      </c>
      <c r="G3008">
        <v>113</v>
      </c>
      <c r="H3008">
        <v>94</v>
      </c>
      <c r="I3008">
        <v>-19</v>
      </c>
      <c r="J3008">
        <v>-18.36</v>
      </c>
      <c r="K3008" t="s">
        <v>19</v>
      </c>
    </row>
    <row r="3009" spans="1:11" x14ac:dyDescent="0.2">
      <c r="A3009">
        <v>12030</v>
      </c>
      <c r="B3009">
        <v>54</v>
      </c>
      <c r="C3009">
        <v>29</v>
      </c>
      <c r="D3009" t="s">
        <v>1878</v>
      </c>
      <c r="E3009" t="s">
        <v>418</v>
      </c>
      <c r="F3009" t="s">
        <v>14</v>
      </c>
      <c r="G3009">
        <v>167</v>
      </c>
      <c r="H3009">
        <v>138</v>
      </c>
      <c r="I3009">
        <v>-29</v>
      </c>
      <c r="J3009">
        <v>-19.02</v>
      </c>
      <c r="K3009" t="s">
        <v>19</v>
      </c>
    </row>
    <row r="3010" spans="1:11" x14ac:dyDescent="0.2">
      <c r="A3010">
        <v>12034</v>
      </c>
      <c r="B3010">
        <v>54</v>
      </c>
      <c r="C3010">
        <v>31</v>
      </c>
      <c r="D3010" t="s">
        <v>1878</v>
      </c>
      <c r="E3010" t="s">
        <v>1884</v>
      </c>
      <c r="F3010" t="s">
        <v>14</v>
      </c>
      <c r="G3010">
        <v>82</v>
      </c>
      <c r="H3010">
        <v>154</v>
      </c>
      <c r="I3010">
        <v>72</v>
      </c>
      <c r="J3010">
        <v>61.02</v>
      </c>
      <c r="K3010" t="s">
        <v>13</v>
      </c>
    </row>
    <row r="3011" spans="1:11" x14ac:dyDescent="0.2">
      <c r="A3011">
        <v>12038</v>
      </c>
      <c r="B3011">
        <v>54</v>
      </c>
      <c r="C3011">
        <v>33</v>
      </c>
      <c r="D3011" t="s">
        <v>1878</v>
      </c>
      <c r="E3011" t="s">
        <v>581</v>
      </c>
      <c r="F3011" t="s">
        <v>14</v>
      </c>
      <c r="G3011">
        <v>618</v>
      </c>
      <c r="H3011">
        <v>467</v>
      </c>
      <c r="I3011">
        <v>-151</v>
      </c>
      <c r="J3011">
        <v>-27.83</v>
      </c>
      <c r="K3011" t="s">
        <v>19</v>
      </c>
    </row>
    <row r="3012" spans="1:11" x14ac:dyDescent="0.2">
      <c r="A3012">
        <v>12042</v>
      </c>
      <c r="B3012">
        <v>54</v>
      </c>
      <c r="C3012">
        <v>35</v>
      </c>
      <c r="D3012" t="s">
        <v>1878</v>
      </c>
      <c r="E3012" t="s">
        <v>53</v>
      </c>
      <c r="F3012" t="s">
        <v>14</v>
      </c>
      <c r="G3012">
        <v>117</v>
      </c>
      <c r="H3012">
        <v>116</v>
      </c>
      <c r="I3012">
        <v>-1</v>
      </c>
      <c r="J3012">
        <v>-0.86</v>
      </c>
      <c r="K3012" t="s">
        <v>19</v>
      </c>
    </row>
    <row r="3013" spans="1:11" x14ac:dyDescent="0.2">
      <c r="A3013">
        <v>12046</v>
      </c>
      <c r="B3013">
        <v>54</v>
      </c>
      <c r="C3013">
        <v>37</v>
      </c>
      <c r="D3013" t="s">
        <v>1878</v>
      </c>
      <c r="E3013" t="s">
        <v>54</v>
      </c>
      <c r="F3013" t="s">
        <v>14</v>
      </c>
      <c r="G3013">
        <v>817</v>
      </c>
      <c r="H3013">
        <v>936</v>
      </c>
      <c r="I3013">
        <v>119</v>
      </c>
      <c r="J3013">
        <v>13.58</v>
      </c>
      <c r="K3013" t="s">
        <v>13</v>
      </c>
    </row>
    <row r="3014" spans="1:11" x14ac:dyDescent="0.2">
      <c r="A3014">
        <v>12050</v>
      </c>
      <c r="B3014">
        <v>54</v>
      </c>
      <c r="C3014">
        <v>39</v>
      </c>
      <c r="D3014" t="s">
        <v>1878</v>
      </c>
      <c r="E3014" t="s">
        <v>1885</v>
      </c>
      <c r="F3014" t="s">
        <v>14</v>
      </c>
      <c r="G3014">
        <v>2415</v>
      </c>
      <c r="H3014">
        <v>2583</v>
      </c>
      <c r="I3014">
        <v>168</v>
      </c>
      <c r="J3014">
        <v>6.72</v>
      </c>
      <c r="K3014" t="s">
        <v>13</v>
      </c>
    </row>
    <row r="3015" spans="1:11" x14ac:dyDescent="0.2">
      <c r="A3015">
        <v>12054</v>
      </c>
      <c r="B3015">
        <v>54</v>
      </c>
      <c r="C3015">
        <v>41</v>
      </c>
      <c r="D3015" t="s">
        <v>1878</v>
      </c>
      <c r="E3015" t="s">
        <v>504</v>
      </c>
      <c r="F3015" t="s">
        <v>14</v>
      </c>
      <c r="G3015">
        <v>119</v>
      </c>
      <c r="H3015">
        <v>79</v>
      </c>
      <c r="I3015">
        <v>-40</v>
      </c>
      <c r="J3015">
        <v>-40.4</v>
      </c>
      <c r="K3015" t="s">
        <v>19</v>
      </c>
    </row>
    <row r="3016" spans="1:11" x14ac:dyDescent="0.2">
      <c r="A3016">
        <v>12058</v>
      </c>
      <c r="B3016">
        <v>54</v>
      </c>
      <c r="C3016">
        <v>43</v>
      </c>
      <c r="D3016" t="s">
        <v>1878</v>
      </c>
      <c r="E3016" t="s">
        <v>161</v>
      </c>
      <c r="F3016" t="s">
        <v>14</v>
      </c>
      <c r="G3016">
        <v>57</v>
      </c>
      <c r="H3016">
        <v>42</v>
      </c>
      <c r="I3016">
        <v>-15</v>
      </c>
      <c r="J3016">
        <v>-30.3</v>
      </c>
      <c r="K3016" t="s">
        <v>19</v>
      </c>
    </row>
    <row r="3017" spans="1:11" x14ac:dyDescent="0.2">
      <c r="A3017">
        <v>12062</v>
      </c>
      <c r="B3017">
        <v>54</v>
      </c>
      <c r="C3017">
        <v>45</v>
      </c>
      <c r="D3017" t="s">
        <v>1878</v>
      </c>
      <c r="E3017" t="s">
        <v>163</v>
      </c>
      <c r="F3017" t="s">
        <v>14</v>
      </c>
      <c r="G3017">
        <v>166</v>
      </c>
      <c r="H3017">
        <v>133</v>
      </c>
      <c r="I3017">
        <v>-33</v>
      </c>
      <c r="J3017">
        <v>-22.07</v>
      </c>
      <c r="K3017" t="s">
        <v>19</v>
      </c>
    </row>
    <row r="3018" spans="1:11" x14ac:dyDescent="0.2">
      <c r="A3018">
        <v>12066</v>
      </c>
      <c r="B3018">
        <v>54</v>
      </c>
      <c r="C3018">
        <v>47</v>
      </c>
      <c r="D3018" t="s">
        <v>1878</v>
      </c>
      <c r="E3018" t="s">
        <v>1296</v>
      </c>
      <c r="F3018" t="s">
        <v>14</v>
      </c>
      <c r="G3018">
        <v>74</v>
      </c>
      <c r="H3018">
        <v>26</v>
      </c>
      <c r="I3018">
        <v>-48</v>
      </c>
      <c r="J3018">
        <v>-96</v>
      </c>
      <c r="K3018" t="s">
        <v>19</v>
      </c>
    </row>
    <row r="3019" spans="1:11" x14ac:dyDescent="0.2">
      <c r="A3019">
        <v>12070</v>
      </c>
      <c r="B3019">
        <v>54</v>
      </c>
      <c r="C3019">
        <v>49</v>
      </c>
      <c r="D3019" t="s">
        <v>1878</v>
      </c>
      <c r="E3019" t="s">
        <v>64</v>
      </c>
      <c r="F3019" t="s">
        <v>14</v>
      </c>
      <c r="G3019">
        <v>361</v>
      </c>
      <c r="H3019">
        <v>389</v>
      </c>
      <c r="I3019">
        <v>28</v>
      </c>
      <c r="J3019">
        <v>7.47</v>
      </c>
      <c r="K3019" t="s">
        <v>13</v>
      </c>
    </row>
    <row r="3020" spans="1:11" x14ac:dyDescent="0.2">
      <c r="A3020">
        <v>12074</v>
      </c>
      <c r="B3020">
        <v>54</v>
      </c>
      <c r="C3020">
        <v>51</v>
      </c>
      <c r="D3020" t="s">
        <v>1878</v>
      </c>
      <c r="E3020" t="s">
        <v>65</v>
      </c>
      <c r="F3020" t="s">
        <v>14</v>
      </c>
      <c r="G3020">
        <v>165</v>
      </c>
      <c r="H3020">
        <v>157</v>
      </c>
      <c r="I3020">
        <v>-8</v>
      </c>
      <c r="J3020">
        <v>-4.97</v>
      </c>
      <c r="K3020" t="s">
        <v>19</v>
      </c>
    </row>
    <row r="3021" spans="1:11" x14ac:dyDescent="0.2">
      <c r="A3021">
        <v>12078</v>
      </c>
      <c r="B3021">
        <v>54</v>
      </c>
      <c r="C3021">
        <v>53</v>
      </c>
      <c r="D3021" t="s">
        <v>1878</v>
      </c>
      <c r="E3021" t="s">
        <v>548</v>
      </c>
      <c r="F3021" t="s">
        <v>14</v>
      </c>
      <c r="G3021">
        <v>100</v>
      </c>
      <c r="H3021">
        <v>114</v>
      </c>
      <c r="I3021">
        <v>14</v>
      </c>
      <c r="J3021">
        <v>13.08</v>
      </c>
      <c r="K3021" t="s">
        <v>13</v>
      </c>
    </row>
    <row r="3022" spans="1:11" x14ac:dyDescent="0.2">
      <c r="A3022">
        <v>12082</v>
      </c>
      <c r="B3022">
        <v>54</v>
      </c>
      <c r="C3022">
        <v>55</v>
      </c>
      <c r="D3022" t="s">
        <v>1878</v>
      </c>
      <c r="E3022" t="s">
        <v>551</v>
      </c>
      <c r="F3022" t="s">
        <v>14</v>
      </c>
      <c r="G3022">
        <v>426</v>
      </c>
      <c r="H3022">
        <v>407</v>
      </c>
      <c r="I3022">
        <v>-19</v>
      </c>
      <c r="J3022">
        <v>-4.5599999999999996</v>
      </c>
      <c r="K3022" t="s">
        <v>19</v>
      </c>
    </row>
    <row r="3023" spans="1:11" x14ac:dyDescent="0.2">
      <c r="A3023">
        <v>12086</v>
      </c>
      <c r="B3023">
        <v>54</v>
      </c>
      <c r="C3023">
        <v>57</v>
      </c>
      <c r="D3023" t="s">
        <v>1878</v>
      </c>
      <c r="E3023" t="s">
        <v>282</v>
      </c>
      <c r="F3023" t="s">
        <v>14</v>
      </c>
      <c r="G3023">
        <v>140</v>
      </c>
      <c r="H3023">
        <v>145</v>
      </c>
      <c r="I3023">
        <v>5</v>
      </c>
      <c r="J3023">
        <v>3.51</v>
      </c>
      <c r="K3023" t="s">
        <v>13</v>
      </c>
    </row>
    <row r="3024" spans="1:11" x14ac:dyDescent="0.2">
      <c r="A3024">
        <v>12090</v>
      </c>
      <c r="B3024">
        <v>54</v>
      </c>
      <c r="C3024">
        <v>59</v>
      </c>
      <c r="D3024" t="s">
        <v>1878</v>
      </c>
      <c r="E3024" t="s">
        <v>1886</v>
      </c>
      <c r="F3024" t="s">
        <v>14</v>
      </c>
      <c r="G3024">
        <v>121</v>
      </c>
      <c r="H3024">
        <v>67</v>
      </c>
      <c r="I3024">
        <v>-54</v>
      </c>
      <c r="J3024">
        <v>-57.45</v>
      </c>
      <c r="K3024" t="s">
        <v>19</v>
      </c>
    </row>
    <row r="3025" spans="1:11" x14ac:dyDescent="0.2">
      <c r="A3025">
        <v>12094</v>
      </c>
      <c r="B3025">
        <v>54</v>
      </c>
      <c r="C3025">
        <v>61</v>
      </c>
      <c r="D3025" t="s">
        <v>1878</v>
      </c>
      <c r="E3025" t="s">
        <v>1887</v>
      </c>
      <c r="F3025" t="s">
        <v>14</v>
      </c>
      <c r="G3025">
        <v>2861</v>
      </c>
      <c r="H3025">
        <v>3449</v>
      </c>
      <c r="I3025">
        <v>588</v>
      </c>
      <c r="J3025">
        <v>18.64</v>
      </c>
      <c r="K3025" t="s">
        <v>13</v>
      </c>
    </row>
    <row r="3026" spans="1:11" x14ac:dyDescent="0.2">
      <c r="A3026">
        <v>12098</v>
      </c>
      <c r="B3026">
        <v>54</v>
      </c>
      <c r="C3026">
        <v>63</v>
      </c>
      <c r="D3026" t="s">
        <v>1878</v>
      </c>
      <c r="E3026" t="s">
        <v>67</v>
      </c>
      <c r="F3026" t="s">
        <v>14</v>
      </c>
      <c r="G3026">
        <v>42</v>
      </c>
      <c r="H3026">
        <v>44</v>
      </c>
      <c r="I3026">
        <v>2</v>
      </c>
      <c r="J3026">
        <v>4.6500000000000004</v>
      </c>
      <c r="K3026" t="s">
        <v>13</v>
      </c>
    </row>
    <row r="3027" spans="1:11" x14ac:dyDescent="0.2">
      <c r="A3027">
        <v>12102</v>
      </c>
      <c r="B3027">
        <v>54</v>
      </c>
      <c r="C3027">
        <v>65</v>
      </c>
      <c r="D3027" t="s">
        <v>1878</v>
      </c>
      <c r="E3027" t="s">
        <v>69</v>
      </c>
      <c r="F3027" t="s">
        <v>14</v>
      </c>
      <c r="G3027">
        <v>87</v>
      </c>
      <c r="H3027">
        <v>87</v>
      </c>
      <c r="I3027">
        <v>0</v>
      </c>
      <c r="J3027">
        <v>0</v>
      </c>
      <c r="K3027" t="s">
        <v>29</v>
      </c>
    </row>
    <row r="3028" spans="1:11" x14ac:dyDescent="0.2">
      <c r="A3028">
        <v>12106</v>
      </c>
      <c r="B3028">
        <v>54</v>
      </c>
      <c r="C3028">
        <v>67</v>
      </c>
      <c r="D3028" t="s">
        <v>1878</v>
      </c>
      <c r="E3028" t="s">
        <v>769</v>
      </c>
      <c r="F3028" t="s">
        <v>14</v>
      </c>
      <c r="G3028">
        <v>114</v>
      </c>
      <c r="H3028">
        <v>85</v>
      </c>
      <c r="I3028">
        <v>-29</v>
      </c>
      <c r="J3028">
        <v>-29.15</v>
      </c>
      <c r="K3028" t="s">
        <v>19</v>
      </c>
    </row>
    <row r="3029" spans="1:11" x14ac:dyDescent="0.2">
      <c r="A3029">
        <v>12110</v>
      </c>
      <c r="B3029">
        <v>54</v>
      </c>
      <c r="C3029">
        <v>69</v>
      </c>
      <c r="D3029" t="s">
        <v>1878</v>
      </c>
      <c r="E3029" t="s">
        <v>591</v>
      </c>
      <c r="F3029" t="s">
        <v>14</v>
      </c>
      <c r="G3029">
        <v>458</v>
      </c>
      <c r="H3029">
        <v>478</v>
      </c>
      <c r="I3029">
        <v>20</v>
      </c>
      <c r="J3029">
        <v>4.2699999999999996</v>
      </c>
      <c r="K3029" t="s">
        <v>13</v>
      </c>
    </row>
    <row r="3030" spans="1:11" x14ac:dyDescent="0.2">
      <c r="A3030">
        <v>12114</v>
      </c>
      <c r="B3030">
        <v>54</v>
      </c>
      <c r="C3030">
        <v>71</v>
      </c>
      <c r="D3030" t="s">
        <v>1878</v>
      </c>
      <c r="E3030" t="s">
        <v>772</v>
      </c>
      <c r="F3030" t="s">
        <v>14</v>
      </c>
      <c r="G3030">
        <v>37</v>
      </c>
      <c r="H3030">
        <v>33</v>
      </c>
      <c r="I3030">
        <v>-4</v>
      </c>
      <c r="J3030">
        <v>-11.43</v>
      </c>
      <c r="K3030" t="s">
        <v>19</v>
      </c>
    </row>
    <row r="3031" spans="1:11" x14ac:dyDescent="0.2">
      <c r="A3031">
        <v>12118</v>
      </c>
      <c r="B3031">
        <v>54</v>
      </c>
      <c r="C3031">
        <v>73</v>
      </c>
      <c r="D3031" t="s">
        <v>1878</v>
      </c>
      <c r="E3031" t="s">
        <v>1888</v>
      </c>
      <c r="F3031" t="s">
        <v>14</v>
      </c>
      <c r="G3031">
        <v>44</v>
      </c>
      <c r="H3031">
        <v>12</v>
      </c>
      <c r="I3031">
        <v>-32</v>
      </c>
      <c r="J3031">
        <v>-114.29</v>
      </c>
      <c r="K3031" t="s">
        <v>19</v>
      </c>
    </row>
    <row r="3032" spans="1:11" x14ac:dyDescent="0.2">
      <c r="A3032">
        <v>12122</v>
      </c>
      <c r="B3032">
        <v>54</v>
      </c>
      <c r="C3032">
        <v>75</v>
      </c>
      <c r="D3032" t="s">
        <v>1878</v>
      </c>
      <c r="E3032" t="s">
        <v>646</v>
      </c>
      <c r="F3032" t="s">
        <v>14</v>
      </c>
      <c r="G3032">
        <v>36</v>
      </c>
      <c r="H3032">
        <v>15</v>
      </c>
      <c r="I3032">
        <v>-21</v>
      </c>
      <c r="J3032">
        <v>-82.35</v>
      </c>
      <c r="K3032" t="s">
        <v>19</v>
      </c>
    </row>
    <row r="3033" spans="1:11" x14ac:dyDescent="0.2">
      <c r="A3033">
        <v>12126</v>
      </c>
      <c r="B3033">
        <v>54</v>
      </c>
      <c r="C3033">
        <v>77</v>
      </c>
      <c r="D3033" t="s">
        <v>1878</v>
      </c>
      <c r="E3033" t="s">
        <v>1889</v>
      </c>
      <c r="F3033" t="s">
        <v>14</v>
      </c>
      <c r="G3033">
        <v>103</v>
      </c>
      <c r="H3033">
        <v>78</v>
      </c>
      <c r="I3033">
        <v>-25</v>
      </c>
      <c r="J3033">
        <v>-27.62</v>
      </c>
      <c r="K3033" t="s">
        <v>19</v>
      </c>
    </row>
    <row r="3034" spans="1:11" x14ac:dyDescent="0.2">
      <c r="A3034">
        <v>12130</v>
      </c>
      <c r="B3034">
        <v>54</v>
      </c>
      <c r="C3034">
        <v>79</v>
      </c>
      <c r="D3034" t="s">
        <v>1878</v>
      </c>
      <c r="E3034" t="s">
        <v>355</v>
      </c>
      <c r="F3034" t="s">
        <v>14</v>
      </c>
      <c r="G3034">
        <v>466</v>
      </c>
      <c r="H3034">
        <v>522</v>
      </c>
      <c r="I3034">
        <v>56</v>
      </c>
      <c r="J3034">
        <v>11.34</v>
      </c>
      <c r="K3034" t="s">
        <v>13</v>
      </c>
    </row>
    <row r="3035" spans="1:11" x14ac:dyDescent="0.2">
      <c r="A3035">
        <v>12134</v>
      </c>
      <c r="B3035">
        <v>54</v>
      </c>
      <c r="C3035">
        <v>81</v>
      </c>
      <c r="D3035" t="s">
        <v>1878</v>
      </c>
      <c r="E3035" t="s">
        <v>1890</v>
      </c>
      <c r="F3035" t="s">
        <v>14</v>
      </c>
      <c r="G3035">
        <v>710</v>
      </c>
      <c r="H3035">
        <v>932</v>
      </c>
      <c r="I3035">
        <v>222</v>
      </c>
      <c r="J3035">
        <v>27.04</v>
      </c>
      <c r="K3035" t="s">
        <v>13</v>
      </c>
    </row>
    <row r="3036" spans="1:11" x14ac:dyDescent="0.2">
      <c r="A3036">
        <v>12138</v>
      </c>
      <c r="B3036">
        <v>54</v>
      </c>
      <c r="C3036">
        <v>83</v>
      </c>
      <c r="D3036" t="s">
        <v>1878</v>
      </c>
      <c r="E3036" t="s">
        <v>73</v>
      </c>
      <c r="F3036" t="s">
        <v>14</v>
      </c>
      <c r="G3036">
        <v>181</v>
      </c>
      <c r="H3036">
        <v>148</v>
      </c>
      <c r="I3036">
        <v>-33</v>
      </c>
      <c r="J3036">
        <v>-20.059999999999999</v>
      </c>
      <c r="K3036" t="s">
        <v>19</v>
      </c>
    </row>
    <row r="3037" spans="1:11" x14ac:dyDescent="0.2">
      <c r="A3037">
        <v>12142</v>
      </c>
      <c r="B3037">
        <v>54</v>
      </c>
      <c r="C3037">
        <v>85</v>
      </c>
      <c r="D3037" t="s">
        <v>1878</v>
      </c>
      <c r="E3037" t="s">
        <v>1891</v>
      </c>
      <c r="F3037" t="s">
        <v>14</v>
      </c>
      <c r="G3037">
        <v>42</v>
      </c>
      <c r="H3037">
        <v>15</v>
      </c>
      <c r="I3037">
        <v>-27</v>
      </c>
      <c r="J3037">
        <v>-94.74</v>
      </c>
      <c r="K3037" t="s">
        <v>19</v>
      </c>
    </row>
    <row r="3038" spans="1:11" x14ac:dyDescent="0.2">
      <c r="A3038">
        <v>12146</v>
      </c>
      <c r="B3038">
        <v>54</v>
      </c>
      <c r="C3038">
        <v>87</v>
      </c>
      <c r="D3038" t="s">
        <v>1878</v>
      </c>
      <c r="E3038" t="s">
        <v>1576</v>
      </c>
      <c r="F3038" t="s">
        <v>14</v>
      </c>
      <c r="G3038">
        <v>92</v>
      </c>
      <c r="H3038">
        <v>68</v>
      </c>
      <c r="I3038">
        <v>-24</v>
      </c>
      <c r="J3038">
        <v>-30</v>
      </c>
      <c r="K3038" t="s">
        <v>19</v>
      </c>
    </row>
    <row r="3039" spans="1:11" x14ac:dyDescent="0.2">
      <c r="A3039">
        <v>12150</v>
      </c>
      <c r="B3039">
        <v>54</v>
      </c>
      <c r="C3039">
        <v>89</v>
      </c>
      <c r="D3039" t="s">
        <v>1878</v>
      </c>
      <c r="E3039" t="s">
        <v>1892</v>
      </c>
      <c r="F3039" t="s">
        <v>14</v>
      </c>
      <c r="G3039">
        <v>53</v>
      </c>
      <c r="H3039">
        <v>53</v>
      </c>
      <c r="I3039">
        <v>0</v>
      </c>
      <c r="J3039">
        <v>0</v>
      </c>
      <c r="K3039" t="s">
        <v>29</v>
      </c>
    </row>
    <row r="3040" spans="1:11" x14ac:dyDescent="0.2">
      <c r="A3040">
        <v>12154</v>
      </c>
      <c r="B3040">
        <v>54</v>
      </c>
      <c r="C3040">
        <v>91</v>
      </c>
      <c r="D3040" t="s">
        <v>1878</v>
      </c>
      <c r="E3040" t="s">
        <v>362</v>
      </c>
      <c r="F3040" t="s">
        <v>14</v>
      </c>
      <c r="G3040">
        <v>81</v>
      </c>
      <c r="H3040">
        <v>88</v>
      </c>
      <c r="I3040">
        <v>7</v>
      </c>
      <c r="J3040">
        <v>8.2799999999999994</v>
      </c>
      <c r="K3040" t="s">
        <v>13</v>
      </c>
    </row>
    <row r="3041" spans="1:11" x14ac:dyDescent="0.2">
      <c r="A3041">
        <v>12158</v>
      </c>
      <c r="B3041">
        <v>54</v>
      </c>
      <c r="C3041">
        <v>93</v>
      </c>
      <c r="D3041" t="s">
        <v>1878</v>
      </c>
      <c r="E3041" t="s">
        <v>1893</v>
      </c>
      <c r="F3041" t="s">
        <v>14</v>
      </c>
      <c r="G3041">
        <v>16</v>
      </c>
      <c r="H3041">
        <v>18</v>
      </c>
      <c r="I3041">
        <v>2</v>
      </c>
      <c r="J3041">
        <v>11.76</v>
      </c>
      <c r="K3041" t="s">
        <v>13</v>
      </c>
    </row>
    <row r="3042" spans="1:11" x14ac:dyDescent="0.2">
      <c r="A3042">
        <v>12162</v>
      </c>
      <c r="B3042">
        <v>54</v>
      </c>
      <c r="C3042">
        <v>95</v>
      </c>
      <c r="D3042" t="s">
        <v>1878</v>
      </c>
      <c r="E3042" t="s">
        <v>1726</v>
      </c>
      <c r="F3042" t="s">
        <v>14</v>
      </c>
      <c r="G3042">
        <v>40</v>
      </c>
      <c r="H3042">
        <v>24</v>
      </c>
      <c r="I3042">
        <v>-16</v>
      </c>
      <c r="J3042">
        <v>-50</v>
      </c>
      <c r="K3042" t="s">
        <v>19</v>
      </c>
    </row>
    <row r="3043" spans="1:11" x14ac:dyDescent="0.2">
      <c r="A3043">
        <v>12166</v>
      </c>
      <c r="B3043">
        <v>54</v>
      </c>
      <c r="C3043">
        <v>97</v>
      </c>
      <c r="D3043" t="s">
        <v>1878</v>
      </c>
      <c r="E3043" t="s">
        <v>1727</v>
      </c>
      <c r="F3043" t="s">
        <v>14</v>
      </c>
      <c r="G3043">
        <v>174</v>
      </c>
      <c r="H3043">
        <v>116</v>
      </c>
      <c r="I3043">
        <v>-58</v>
      </c>
      <c r="J3043">
        <v>-40</v>
      </c>
      <c r="K3043" t="s">
        <v>19</v>
      </c>
    </row>
    <row r="3044" spans="1:11" x14ac:dyDescent="0.2">
      <c r="A3044">
        <v>12170</v>
      </c>
      <c r="B3044">
        <v>54</v>
      </c>
      <c r="C3044">
        <v>99</v>
      </c>
      <c r="D3044" t="s">
        <v>1878</v>
      </c>
      <c r="E3044" t="s">
        <v>468</v>
      </c>
      <c r="F3044" t="s">
        <v>14</v>
      </c>
      <c r="G3044">
        <v>194</v>
      </c>
      <c r="H3044">
        <v>128</v>
      </c>
      <c r="I3044">
        <v>-66</v>
      </c>
      <c r="J3044">
        <v>-40.99</v>
      </c>
      <c r="K3044" t="s">
        <v>19</v>
      </c>
    </row>
    <row r="3045" spans="1:11" x14ac:dyDescent="0.2">
      <c r="A3045">
        <v>12174</v>
      </c>
      <c r="B3045">
        <v>54</v>
      </c>
      <c r="C3045">
        <v>101</v>
      </c>
      <c r="D3045" t="s">
        <v>1878</v>
      </c>
      <c r="E3045" t="s">
        <v>469</v>
      </c>
      <c r="F3045" t="s">
        <v>14</v>
      </c>
      <c r="G3045">
        <v>42</v>
      </c>
      <c r="H3045">
        <v>20</v>
      </c>
      <c r="I3045">
        <v>-22</v>
      </c>
      <c r="J3045">
        <v>-70.97</v>
      </c>
      <c r="K3045" t="s">
        <v>19</v>
      </c>
    </row>
    <row r="3046" spans="1:11" x14ac:dyDescent="0.2">
      <c r="A3046">
        <v>12178</v>
      </c>
      <c r="B3046">
        <v>54</v>
      </c>
      <c r="C3046">
        <v>103</v>
      </c>
      <c r="D3046" t="s">
        <v>1878</v>
      </c>
      <c r="E3046" t="s">
        <v>1894</v>
      </c>
      <c r="F3046" t="s">
        <v>14</v>
      </c>
      <c r="G3046">
        <v>127</v>
      </c>
      <c r="H3046">
        <v>57</v>
      </c>
      <c r="I3046">
        <v>-70</v>
      </c>
      <c r="J3046">
        <v>-76.09</v>
      </c>
      <c r="K3046" t="s">
        <v>19</v>
      </c>
    </row>
    <row r="3047" spans="1:11" x14ac:dyDescent="0.2">
      <c r="A3047">
        <v>12182</v>
      </c>
      <c r="B3047">
        <v>54</v>
      </c>
      <c r="C3047">
        <v>105</v>
      </c>
      <c r="D3047" t="s">
        <v>1878</v>
      </c>
      <c r="E3047" t="s">
        <v>1895</v>
      </c>
      <c r="F3047" t="s">
        <v>14</v>
      </c>
      <c r="G3047">
        <v>20</v>
      </c>
      <c r="H3047">
        <v>16</v>
      </c>
      <c r="I3047">
        <v>-4</v>
      </c>
      <c r="J3047">
        <v>-22.22</v>
      </c>
      <c r="K3047" t="s">
        <v>19</v>
      </c>
    </row>
    <row r="3048" spans="1:11" x14ac:dyDescent="0.2">
      <c r="A3048">
        <v>12186</v>
      </c>
      <c r="B3048">
        <v>54</v>
      </c>
      <c r="C3048">
        <v>107</v>
      </c>
      <c r="D3048" t="s">
        <v>1878</v>
      </c>
      <c r="E3048" t="s">
        <v>1389</v>
      </c>
      <c r="F3048" t="s">
        <v>14</v>
      </c>
      <c r="G3048">
        <v>640</v>
      </c>
      <c r="H3048">
        <v>659</v>
      </c>
      <c r="I3048">
        <v>19</v>
      </c>
      <c r="J3048">
        <v>2.93</v>
      </c>
      <c r="K3048" t="s">
        <v>13</v>
      </c>
    </row>
    <row r="3049" spans="1:11" x14ac:dyDescent="0.2">
      <c r="A3049">
        <v>12190</v>
      </c>
      <c r="B3049">
        <v>54</v>
      </c>
      <c r="C3049">
        <v>109</v>
      </c>
      <c r="D3049" t="s">
        <v>1878</v>
      </c>
      <c r="E3049" t="s">
        <v>1256</v>
      </c>
      <c r="F3049" t="s">
        <v>14</v>
      </c>
      <c r="G3049">
        <v>58</v>
      </c>
      <c r="H3049">
        <v>41</v>
      </c>
      <c r="I3049">
        <v>-17</v>
      </c>
      <c r="J3049">
        <v>-34.340000000000003</v>
      </c>
      <c r="K3049" t="s">
        <v>19</v>
      </c>
    </row>
    <row r="3050" spans="1:11" x14ac:dyDescent="0.2">
      <c r="A3050">
        <v>12194</v>
      </c>
      <c r="B3050">
        <v>55</v>
      </c>
      <c r="C3050">
        <v>1</v>
      </c>
      <c r="D3050" t="s">
        <v>1896</v>
      </c>
      <c r="E3050" t="s">
        <v>247</v>
      </c>
      <c r="F3050" t="s">
        <v>14</v>
      </c>
      <c r="G3050">
        <v>169</v>
      </c>
      <c r="H3050">
        <v>128</v>
      </c>
      <c r="I3050">
        <v>-41</v>
      </c>
      <c r="J3050">
        <v>-27.61</v>
      </c>
      <c r="K3050" t="s">
        <v>19</v>
      </c>
    </row>
    <row r="3051" spans="1:11" x14ac:dyDescent="0.2">
      <c r="A3051">
        <v>12198</v>
      </c>
      <c r="B3051">
        <v>55</v>
      </c>
      <c r="C3051">
        <v>3</v>
      </c>
      <c r="D3051" t="s">
        <v>1896</v>
      </c>
      <c r="E3051" t="s">
        <v>1356</v>
      </c>
      <c r="F3051" t="s">
        <v>14</v>
      </c>
      <c r="G3051">
        <v>183</v>
      </c>
      <c r="H3051">
        <v>101</v>
      </c>
      <c r="I3051">
        <v>-82</v>
      </c>
      <c r="J3051">
        <v>-57.75</v>
      </c>
      <c r="K3051" t="s">
        <v>19</v>
      </c>
    </row>
    <row r="3052" spans="1:11" x14ac:dyDescent="0.2">
      <c r="A3052">
        <v>12202</v>
      </c>
      <c r="B3052">
        <v>55</v>
      </c>
      <c r="C3052">
        <v>5</v>
      </c>
      <c r="D3052" t="s">
        <v>1896</v>
      </c>
      <c r="E3052" t="s">
        <v>1897</v>
      </c>
      <c r="F3052" t="s">
        <v>14</v>
      </c>
      <c r="G3052">
        <v>392</v>
      </c>
      <c r="H3052">
        <v>324</v>
      </c>
      <c r="I3052">
        <v>-68</v>
      </c>
      <c r="J3052">
        <v>-18.989999999999998</v>
      </c>
      <c r="K3052" t="s">
        <v>19</v>
      </c>
    </row>
    <row r="3053" spans="1:11" x14ac:dyDescent="0.2">
      <c r="A3053">
        <v>12206</v>
      </c>
      <c r="B3053">
        <v>55</v>
      </c>
      <c r="C3053">
        <v>7</v>
      </c>
      <c r="D3053" t="s">
        <v>1896</v>
      </c>
      <c r="E3053" t="s">
        <v>1898</v>
      </c>
      <c r="F3053" t="s">
        <v>14</v>
      </c>
      <c r="G3053">
        <v>110</v>
      </c>
      <c r="H3053">
        <v>80</v>
      </c>
      <c r="I3053">
        <v>-30</v>
      </c>
      <c r="J3053">
        <v>-31.58</v>
      </c>
      <c r="K3053" t="s">
        <v>19</v>
      </c>
    </row>
    <row r="3054" spans="1:11" x14ac:dyDescent="0.2">
      <c r="A3054">
        <v>12210</v>
      </c>
      <c r="B3054">
        <v>55</v>
      </c>
      <c r="C3054">
        <v>9</v>
      </c>
      <c r="D3054" t="s">
        <v>1896</v>
      </c>
      <c r="E3054" t="s">
        <v>518</v>
      </c>
      <c r="F3054" t="s">
        <v>14</v>
      </c>
      <c r="G3054">
        <v>7096</v>
      </c>
      <c r="H3054">
        <v>7724</v>
      </c>
      <c r="I3054">
        <v>628</v>
      </c>
      <c r="J3054">
        <v>8.48</v>
      </c>
      <c r="K3054" t="s">
        <v>13</v>
      </c>
    </row>
    <row r="3055" spans="1:11" x14ac:dyDescent="0.2">
      <c r="A3055">
        <v>12214</v>
      </c>
      <c r="B3055">
        <v>55</v>
      </c>
      <c r="C3055">
        <v>11</v>
      </c>
      <c r="D3055" t="s">
        <v>1896</v>
      </c>
      <c r="E3055" t="s">
        <v>1133</v>
      </c>
      <c r="F3055" t="s">
        <v>14</v>
      </c>
      <c r="G3055">
        <v>109</v>
      </c>
      <c r="H3055">
        <v>56</v>
      </c>
      <c r="I3055">
        <v>-53</v>
      </c>
      <c r="J3055">
        <v>-64.239999999999995</v>
      </c>
      <c r="K3055" t="s">
        <v>19</v>
      </c>
    </row>
    <row r="3056" spans="1:11" x14ac:dyDescent="0.2">
      <c r="A3056">
        <v>12218</v>
      </c>
      <c r="B3056">
        <v>55</v>
      </c>
      <c r="C3056">
        <v>13</v>
      </c>
      <c r="D3056" t="s">
        <v>1896</v>
      </c>
      <c r="E3056" t="s">
        <v>1899</v>
      </c>
      <c r="F3056" t="s">
        <v>14</v>
      </c>
      <c r="G3056">
        <v>103</v>
      </c>
      <c r="H3056">
        <v>78</v>
      </c>
      <c r="I3056">
        <v>-25</v>
      </c>
      <c r="J3056">
        <v>-27.62</v>
      </c>
      <c r="K3056" t="s">
        <v>19</v>
      </c>
    </row>
    <row r="3057" spans="1:11" x14ac:dyDescent="0.2">
      <c r="A3057">
        <v>12222</v>
      </c>
      <c r="B3057">
        <v>55</v>
      </c>
      <c r="C3057">
        <v>15</v>
      </c>
      <c r="D3057" t="s">
        <v>1896</v>
      </c>
      <c r="E3057" t="s">
        <v>1900</v>
      </c>
      <c r="F3057" t="s">
        <v>14</v>
      </c>
      <c r="G3057">
        <v>1103</v>
      </c>
      <c r="H3057">
        <v>1159</v>
      </c>
      <c r="I3057">
        <v>56</v>
      </c>
      <c r="J3057">
        <v>4.95</v>
      </c>
      <c r="K3057" t="s">
        <v>13</v>
      </c>
    </row>
    <row r="3058" spans="1:11" x14ac:dyDescent="0.2">
      <c r="A3058">
        <v>12226</v>
      </c>
      <c r="B3058">
        <v>55</v>
      </c>
      <c r="C3058">
        <v>17</v>
      </c>
      <c r="D3058" t="s">
        <v>1896</v>
      </c>
      <c r="E3058" t="s">
        <v>900</v>
      </c>
      <c r="F3058" t="s">
        <v>14</v>
      </c>
      <c r="G3058">
        <v>828</v>
      </c>
      <c r="H3058">
        <v>909</v>
      </c>
      <c r="I3058">
        <v>81</v>
      </c>
      <c r="J3058">
        <v>9.33</v>
      </c>
      <c r="K3058" t="s">
        <v>13</v>
      </c>
    </row>
    <row r="3059" spans="1:11" x14ac:dyDescent="0.2">
      <c r="A3059">
        <v>12230</v>
      </c>
      <c r="B3059">
        <v>55</v>
      </c>
      <c r="C3059">
        <v>19</v>
      </c>
      <c r="D3059" t="s">
        <v>1896</v>
      </c>
      <c r="E3059" t="s">
        <v>140</v>
      </c>
      <c r="F3059" t="s">
        <v>14</v>
      </c>
      <c r="G3059">
        <v>186</v>
      </c>
      <c r="H3059">
        <v>171</v>
      </c>
      <c r="I3059">
        <v>-15</v>
      </c>
      <c r="J3059">
        <v>-8.4</v>
      </c>
      <c r="K3059" t="s">
        <v>19</v>
      </c>
    </row>
    <row r="3060" spans="1:11" x14ac:dyDescent="0.2">
      <c r="A3060">
        <v>12234</v>
      </c>
      <c r="B3060">
        <v>55</v>
      </c>
      <c r="C3060">
        <v>21</v>
      </c>
      <c r="D3060" t="s">
        <v>1896</v>
      </c>
      <c r="E3060" t="s">
        <v>142</v>
      </c>
      <c r="F3060" t="s">
        <v>14</v>
      </c>
      <c r="G3060">
        <v>493</v>
      </c>
      <c r="H3060">
        <v>445</v>
      </c>
      <c r="I3060">
        <v>-48</v>
      </c>
      <c r="J3060">
        <v>-10.23</v>
      </c>
      <c r="K3060" t="s">
        <v>19</v>
      </c>
    </row>
    <row r="3061" spans="1:11" x14ac:dyDescent="0.2">
      <c r="A3061">
        <v>12238</v>
      </c>
      <c r="B3061">
        <v>55</v>
      </c>
      <c r="C3061">
        <v>23</v>
      </c>
      <c r="D3061" t="s">
        <v>1896</v>
      </c>
      <c r="E3061" t="s">
        <v>145</v>
      </c>
      <c r="F3061" t="s">
        <v>14</v>
      </c>
      <c r="G3061">
        <v>113</v>
      </c>
      <c r="H3061">
        <v>83</v>
      </c>
      <c r="I3061">
        <v>-30</v>
      </c>
      <c r="J3061">
        <v>-30.61</v>
      </c>
      <c r="K3061" t="s">
        <v>19</v>
      </c>
    </row>
    <row r="3062" spans="1:11" x14ac:dyDescent="0.2">
      <c r="A3062">
        <v>12242</v>
      </c>
      <c r="B3062">
        <v>55</v>
      </c>
      <c r="C3062">
        <v>25</v>
      </c>
      <c r="D3062" t="s">
        <v>1896</v>
      </c>
      <c r="E3062" t="s">
        <v>1901</v>
      </c>
      <c r="F3062" t="s">
        <v>14</v>
      </c>
      <c r="G3062">
        <v>24931</v>
      </c>
      <c r="H3062">
        <v>26868</v>
      </c>
      <c r="I3062">
        <v>1937</v>
      </c>
      <c r="J3062">
        <v>7.48</v>
      </c>
      <c r="K3062" t="s">
        <v>13</v>
      </c>
    </row>
    <row r="3063" spans="1:11" x14ac:dyDescent="0.2">
      <c r="A3063">
        <v>12246</v>
      </c>
      <c r="B3063">
        <v>55</v>
      </c>
      <c r="C3063">
        <v>27</v>
      </c>
      <c r="D3063" t="s">
        <v>1896</v>
      </c>
      <c r="E3063" t="s">
        <v>399</v>
      </c>
      <c r="F3063" t="s">
        <v>14</v>
      </c>
      <c r="G3063">
        <v>687</v>
      </c>
      <c r="H3063">
        <v>671</v>
      </c>
      <c r="I3063">
        <v>-16</v>
      </c>
      <c r="J3063">
        <v>-2.36</v>
      </c>
      <c r="K3063" t="s">
        <v>19</v>
      </c>
    </row>
    <row r="3064" spans="1:11" x14ac:dyDescent="0.2">
      <c r="A3064">
        <v>12250</v>
      </c>
      <c r="B3064">
        <v>55</v>
      </c>
      <c r="C3064">
        <v>29</v>
      </c>
      <c r="D3064" t="s">
        <v>1896</v>
      </c>
      <c r="E3064" t="s">
        <v>1902</v>
      </c>
      <c r="F3064" t="s">
        <v>14</v>
      </c>
      <c r="G3064">
        <v>200</v>
      </c>
      <c r="H3064">
        <v>143</v>
      </c>
      <c r="I3064">
        <v>-57</v>
      </c>
      <c r="J3064">
        <v>-33.24</v>
      </c>
      <c r="K3064" t="s">
        <v>19</v>
      </c>
    </row>
    <row r="3065" spans="1:11" x14ac:dyDescent="0.2">
      <c r="A3065">
        <v>12254</v>
      </c>
      <c r="B3065">
        <v>55</v>
      </c>
      <c r="C3065">
        <v>31</v>
      </c>
      <c r="D3065" t="s">
        <v>1896</v>
      </c>
      <c r="E3065" t="s">
        <v>265</v>
      </c>
      <c r="F3065" t="s">
        <v>14</v>
      </c>
      <c r="G3065">
        <v>507</v>
      </c>
      <c r="H3065">
        <v>532</v>
      </c>
      <c r="I3065">
        <v>25</v>
      </c>
      <c r="J3065">
        <v>4.8099999999999996</v>
      </c>
      <c r="K3065" t="s">
        <v>13</v>
      </c>
    </row>
    <row r="3066" spans="1:11" x14ac:dyDescent="0.2">
      <c r="A3066">
        <v>12258</v>
      </c>
      <c r="B3066">
        <v>55</v>
      </c>
      <c r="C3066">
        <v>33</v>
      </c>
      <c r="D3066" t="s">
        <v>1896</v>
      </c>
      <c r="E3066" t="s">
        <v>1333</v>
      </c>
      <c r="F3066" t="s">
        <v>14</v>
      </c>
      <c r="G3066">
        <v>1135</v>
      </c>
      <c r="H3066">
        <v>1317</v>
      </c>
      <c r="I3066">
        <v>182</v>
      </c>
      <c r="J3066">
        <v>14.85</v>
      </c>
      <c r="K3066" t="s">
        <v>13</v>
      </c>
    </row>
    <row r="3067" spans="1:11" x14ac:dyDescent="0.2">
      <c r="A3067">
        <v>12262</v>
      </c>
      <c r="B3067">
        <v>55</v>
      </c>
      <c r="C3067">
        <v>35</v>
      </c>
      <c r="D3067" t="s">
        <v>1896</v>
      </c>
      <c r="E3067" t="s">
        <v>1903</v>
      </c>
      <c r="F3067" t="s">
        <v>14</v>
      </c>
      <c r="G3067">
        <v>3294</v>
      </c>
      <c r="H3067">
        <v>3760</v>
      </c>
      <c r="I3067">
        <v>466</v>
      </c>
      <c r="J3067">
        <v>13.21</v>
      </c>
      <c r="K3067" t="s">
        <v>13</v>
      </c>
    </row>
    <row r="3068" spans="1:11" x14ac:dyDescent="0.2">
      <c r="A3068">
        <v>12266</v>
      </c>
      <c r="B3068">
        <v>55</v>
      </c>
      <c r="C3068">
        <v>37</v>
      </c>
      <c r="D3068" t="s">
        <v>1896</v>
      </c>
      <c r="E3068" t="s">
        <v>1502</v>
      </c>
      <c r="F3068" t="s">
        <v>14</v>
      </c>
      <c r="G3068">
        <v>28</v>
      </c>
      <c r="H3068">
        <v>24</v>
      </c>
      <c r="I3068">
        <v>-4</v>
      </c>
      <c r="J3068">
        <v>-15.38</v>
      </c>
      <c r="K3068" t="s">
        <v>19</v>
      </c>
    </row>
    <row r="3069" spans="1:11" x14ac:dyDescent="0.2">
      <c r="A3069">
        <v>12270</v>
      </c>
      <c r="B3069">
        <v>55</v>
      </c>
      <c r="C3069">
        <v>39</v>
      </c>
      <c r="D3069" t="s">
        <v>1896</v>
      </c>
      <c r="E3069" t="s">
        <v>1904</v>
      </c>
      <c r="F3069" t="s">
        <v>14</v>
      </c>
      <c r="G3069">
        <v>1229</v>
      </c>
      <c r="H3069">
        <v>1412</v>
      </c>
      <c r="I3069">
        <v>183</v>
      </c>
      <c r="J3069">
        <v>13.86</v>
      </c>
      <c r="K3069" t="s">
        <v>13</v>
      </c>
    </row>
    <row r="3070" spans="1:11" x14ac:dyDescent="0.2">
      <c r="A3070">
        <v>12274</v>
      </c>
      <c r="B3070">
        <v>55</v>
      </c>
      <c r="C3070">
        <v>41</v>
      </c>
      <c r="D3070" t="s">
        <v>1896</v>
      </c>
      <c r="E3070" t="s">
        <v>1465</v>
      </c>
      <c r="F3070" t="s">
        <v>14</v>
      </c>
      <c r="G3070">
        <v>64</v>
      </c>
      <c r="H3070">
        <v>25</v>
      </c>
      <c r="I3070">
        <v>-39</v>
      </c>
      <c r="J3070">
        <v>-87.64</v>
      </c>
      <c r="K3070" t="s">
        <v>19</v>
      </c>
    </row>
    <row r="3071" spans="1:11" x14ac:dyDescent="0.2">
      <c r="A3071">
        <v>12278</v>
      </c>
      <c r="B3071">
        <v>55</v>
      </c>
      <c r="C3071">
        <v>43</v>
      </c>
      <c r="D3071" t="s">
        <v>1896</v>
      </c>
      <c r="E3071" t="s">
        <v>153</v>
      </c>
      <c r="F3071" t="s">
        <v>14</v>
      </c>
      <c r="G3071">
        <v>509</v>
      </c>
      <c r="H3071">
        <v>401</v>
      </c>
      <c r="I3071">
        <v>-108</v>
      </c>
      <c r="J3071">
        <v>-23.74</v>
      </c>
      <c r="K3071" t="s">
        <v>19</v>
      </c>
    </row>
    <row r="3072" spans="1:11" x14ac:dyDescent="0.2">
      <c r="A3072">
        <v>12282</v>
      </c>
      <c r="B3072">
        <v>55</v>
      </c>
      <c r="C3072">
        <v>45</v>
      </c>
      <c r="D3072" t="s">
        <v>1896</v>
      </c>
      <c r="E3072" t="s">
        <v>750</v>
      </c>
      <c r="F3072" t="s">
        <v>14</v>
      </c>
      <c r="G3072">
        <v>289</v>
      </c>
      <c r="H3072">
        <v>273</v>
      </c>
      <c r="I3072">
        <v>-16</v>
      </c>
      <c r="J3072">
        <v>-5.69</v>
      </c>
      <c r="K3072" t="s">
        <v>19</v>
      </c>
    </row>
    <row r="3073" spans="1:11" x14ac:dyDescent="0.2">
      <c r="A3073">
        <v>12286</v>
      </c>
      <c r="B3073">
        <v>55</v>
      </c>
      <c r="C3073">
        <v>47</v>
      </c>
      <c r="D3073" t="s">
        <v>1896</v>
      </c>
      <c r="E3073" t="s">
        <v>1905</v>
      </c>
      <c r="F3073" t="s">
        <v>14</v>
      </c>
      <c r="G3073">
        <v>167</v>
      </c>
      <c r="H3073">
        <v>110</v>
      </c>
      <c r="I3073">
        <v>-57</v>
      </c>
      <c r="J3073">
        <v>-41.16</v>
      </c>
      <c r="K3073" t="s">
        <v>19</v>
      </c>
    </row>
    <row r="3074" spans="1:11" x14ac:dyDescent="0.2">
      <c r="A3074">
        <v>12290</v>
      </c>
      <c r="B3074">
        <v>55</v>
      </c>
      <c r="C3074">
        <v>49</v>
      </c>
      <c r="D3074" t="s">
        <v>1896</v>
      </c>
      <c r="E3074" t="s">
        <v>631</v>
      </c>
      <c r="F3074" t="s">
        <v>14</v>
      </c>
      <c r="G3074">
        <v>188</v>
      </c>
      <c r="H3074">
        <v>177</v>
      </c>
      <c r="I3074">
        <v>-11</v>
      </c>
      <c r="J3074">
        <v>-6.03</v>
      </c>
      <c r="K3074" t="s">
        <v>19</v>
      </c>
    </row>
    <row r="3075" spans="1:11" x14ac:dyDescent="0.2">
      <c r="A3075">
        <v>12294</v>
      </c>
      <c r="B3075">
        <v>55</v>
      </c>
      <c r="C3075">
        <v>51</v>
      </c>
      <c r="D3075" t="s">
        <v>1896</v>
      </c>
      <c r="E3075" t="s">
        <v>914</v>
      </c>
      <c r="F3075" t="s">
        <v>14</v>
      </c>
      <c r="G3075">
        <v>36</v>
      </c>
      <c r="H3075">
        <v>23</v>
      </c>
      <c r="I3075">
        <v>-13</v>
      </c>
      <c r="J3075">
        <v>-44.07</v>
      </c>
      <c r="K3075" t="s">
        <v>19</v>
      </c>
    </row>
    <row r="3076" spans="1:11" x14ac:dyDescent="0.2">
      <c r="A3076">
        <v>12298</v>
      </c>
      <c r="B3076">
        <v>55</v>
      </c>
      <c r="C3076">
        <v>53</v>
      </c>
      <c r="D3076" t="s">
        <v>1896</v>
      </c>
      <c r="E3076" t="s">
        <v>53</v>
      </c>
      <c r="F3076" t="s">
        <v>14</v>
      </c>
      <c r="G3076">
        <v>148</v>
      </c>
      <c r="H3076">
        <v>101</v>
      </c>
      <c r="I3076">
        <v>-47</v>
      </c>
      <c r="J3076">
        <v>-37.75</v>
      </c>
      <c r="K3076" t="s">
        <v>19</v>
      </c>
    </row>
    <row r="3077" spans="1:11" x14ac:dyDescent="0.2">
      <c r="A3077">
        <v>12302</v>
      </c>
      <c r="B3077">
        <v>55</v>
      </c>
      <c r="C3077">
        <v>55</v>
      </c>
      <c r="D3077" t="s">
        <v>1896</v>
      </c>
      <c r="E3077" t="s">
        <v>54</v>
      </c>
      <c r="F3077" t="s">
        <v>14</v>
      </c>
      <c r="G3077">
        <v>746</v>
      </c>
      <c r="H3077">
        <v>816</v>
      </c>
      <c r="I3077">
        <v>70</v>
      </c>
      <c r="J3077">
        <v>8.9600000000000009</v>
      </c>
      <c r="K3077" t="s">
        <v>13</v>
      </c>
    </row>
    <row r="3078" spans="1:11" x14ac:dyDescent="0.2">
      <c r="A3078">
        <v>12306</v>
      </c>
      <c r="B3078">
        <v>55</v>
      </c>
      <c r="C3078">
        <v>57</v>
      </c>
      <c r="D3078" t="s">
        <v>1896</v>
      </c>
      <c r="E3078" t="s">
        <v>1906</v>
      </c>
      <c r="F3078" t="s">
        <v>14</v>
      </c>
      <c r="G3078">
        <v>205</v>
      </c>
      <c r="H3078">
        <v>174</v>
      </c>
      <c r="I3078">
        <v>-31</v>
      </c>
      <c r="J3078">
        <v>-16.36</v>
      </c>
      <c r="K3078" t="s">
        <v>19</v>
      </c>
    </row>
    <row r="3079" spans="1:11" x14ac:dyDescent="0.2">
      <c r="A3079">
        <v>12310</v>
      </c>
      <c r="B3079">
        <v>55</v>
      </c>
      <c r="C3079">
        <v>59</v>
      </c>
      <c r="D3079" t="s">
        <v>1896</v>
      </c>
      <c r="E3079" t="s">
        <v>1907</v>
      </c>
      <c r="F3079" t="s">
        <v>14</v>
      </c>
      <c r="G3079">
        <v>3244</v>
      </c>
      <c r="H3079">
        <v>3418</v>
      </c>
      <c r="I3079">
        <v>174</v>
      </c>
      <c r="J3079">
        <v>5.22</v>
      </c>
      <c r="K3079" t="s">
        <v>13</v>
      </c>
    </row>
    <row r="3080" spans="1:11" x14ac:dyDescent="0.2">
      <c r="A3080">
        <v>12314</v>
      </c>
      <c r="B3080">
        <v>55</v>
      </c>
      <c r="C3080">
        <v>61</v>
      </c>
      <c r="D3080" t="s">
        <v>1896</v>
      </c>
      <c r="E3080" t="s">
        <v>1908</v>
      </c>
      <c r="F3080" t="s">
        <v>14</v>
      </c>
      <c r="G3080">
        <v>113</v>
      </c>
      <c r="H3080">
        <v>95</v>
      </c>
      <c r="I3080">
        <v>-18</v>
      </c>
      <c r="J3080">
        <v>-17.309999999999999</v>
      </c>
      <c r="K3080" t="s">
        <v>19</v>
      </c>
    </row>
    <row r="3081" spans="1:11" x14ac:dyDescent="0.2">
      <c r="A3081">
        <v>12318</v>
      </c>
      <c r="B3081">
        <v>55</v>
      </c>
      <c r="C3081">
        <v>63</v>
      </c>
      <c r="D3081" t="s">
        <v>1896</v>
      </c>
      <c r="E3081" t="s">
        <v>1909</v>
      </c>
      <c r="F3081" t="s">
        <v>14</v>
      </c>
      <c r="G3081">
        <v>4641</v>
      </c>
      <c r="H3081">
        <v>5283</v>
      </c>
      <c r="I3081">
        <v>642</v>
      </c>
      <c r="J3081">
        <v>12.94</v>
      </c>
      <c r="K3081" t="s">
        <v>13</v>
      </c>
    </row>
    <row r="3082" spans="1:11" x14ac:dyDescent="0.2">
      <c r="A3082">
        <v>12322</v>
      </c>
      <c r="B3082">
        <v>55</v>
      </c>
      <c r="C3082">
        <v>65</v>
      </c>
      <c r="D3082" t="s">
        <v>1896</v>
      </c>
      <c r="E3082" t="s">
        <v>160</v>
      </c>
      <c r="F3082" t="s">
        <v>14</v>
      </c>
      <c r="G3082">
        <v>80</v>
      </c>
      <c r="H3082">
        <v>83</v>
      </c>
      <c r="I3082">
        <v>3</v>
      </c>
      <c r="J3082">
        <v>3.68</v>
      </c>
      <c r="K3082" t="s">
        <v>13</v>
      </c>
    </row>
    <row r="3083" spans="1:11" x14ac:dyDescent="0.2">
      <c r="A3083">
        <v>12326</v>
      </c>
      <c r="B3083">
        <v>55</v>
      </c>
      <c r="C3083">
        <v>67</v>
      </c>
      <c r="D3083" t="s">
        <v>1896</v>
      </c>
      <c r="E3083" t="s">
        <v>1910</v>
      </c>
      <c r="F3083" t="s">
        <v>14</v>
      </c>
      <c r="G3083">
        <v>150</v>
      </c>
      <c r="H3083">
        <v>90</v>
      </c>
      <c r="I3083">
        <v>-60</v>
      </c>
      <c r="J3083">
        <v>-50</v>
      </c>
      <c r="K3083" t="s">
        <v>19</v>
      </c>
    </row>
    <row r="3084" spans="1:11" x14ac:dyDescent="0.2">
      <c r="A3084">
        <v>12330</v>
      </c>
      <c r="B3084">
        <v>55</v>
      </c>
      <c r="C3084">
        <v>69</v>
      </c>
      <c r="D3084" t="s">
        <v>1896</v>
      </c>
      <c r="E3084" t="s">
        <v>161</v>
      </c>
      <c r="F3084" t="s">
        <v>14</v>
      </c>
      <c r="G3084">
        <v>245</v>
      </c>
      <c r="H3084">
        <v>175</v>
      </c>
      <c r="I3084">
        <v>-70</v>
      </c>
      <c r="J3084">
        <v>-33.33</v>
      </c>
      <c r="K3084" t="s">
        <v>19</v>
      </c>
    </row>
    <row r="3085" spans="1:11" x14ac:dyDescent="0.2">
      <c r="A3085">
        <v>12334</v>
      </c>
      <c r="B3085">
        <v>55</v>
      </c>
      <c r="C3085">
        <v>71</v>
      </c>
      <c r="D3085" t="s">
        <v>1896</v>
      </c>
      <c r="E3085" t="s">
        <v>1911</v>
      </c>
      <c r="F3085" t="s">
        <v>14</v>
      </c>
      <c r="G3085">
        <v>2055</v>
      </c>
      <c r="H3085">
        <v>2323</v>
      </c>
      <c r="I3085">
        <v>268</v>
      </c>
      <c r="J3085">
        <v>12.24</v>
      </c>
      <c r="K3085" t="s">
        <v>13</v>
      </c>
    </row>
    <row r="3086" spans="1:11" x14ac:dyDescent="0.2">
      <c r="A3086">
        <v>12338</v>
      </c>
      <c r="B3086">
        <v>55</v>
      </c>
      <c r="C3086">
        <v>73</v>
      </c>
      <c r="D3086" t="s">
        <v>1896</v>
      </c>
      <c r="E3086" t="s">
        <v>1912</v>
      </c>
      <c r="F3086" t="s">
        <v>14</v>
      </c>
      <c r="G3086">
        <v>7213</v>
      </c>
      <c r="H3086">
        <v>7757</v>
      </c>
      <c r="I3086">
        <v>544</v>
      </c>
      <c r="J3086">
        <v>7.27</v>
      </c>
      <c r="K3086" t="s">
        <v>13</v>
      </c>
    </row>
    <row r="3087" spans="1:11" x14ac:dyDescent="0.2">
      <c r="A3087">
        <v>12342</v>
      </c>
      <c r="B3087">
        <v>55</v>
      </c>
      <c r="C3087">
        <v>75</v>
      </c>
      <c r="D3087" t="s">
        <v>1896</v>
      </c>
      <c r="E3087" t="s">
        <v>1913</v>
      </c>
      <c r="F3087" t="s">
        <v>14</v>
      </c>
      <c r="G3087">
        <v>305</v>
      </c>
      <c r="H3087">
        <v>319</v>
      </c>
      <c r="I3087">
        <v>14</v>
      </c>
      <c r="J3087">
        <v>4.49</v>
      </c>
      <c r="K3087" t="s">
        <v>13</v>
      </c>
    </row>
    <row r="3088" spans="1:11" x14ac:dyDescent="0.2">
      <c r="A3088">
        <v>12346</v>
      </c>
      <c r="B3088">
        <v>55</v>
      </c>
      <c r="C3088">
        <v>77</v>
      </c>
      <c r="D3088" t="s">
        <v>1896</v>
      </c>
      <c r="E3088" t="s">
        <v>926</v>
      </c>
      <c r="F3088" t="s">
        <v>14</v>
      </c>
      <c r="G3088">
        <v>84</v>
      </c>
      <c r="H3088">
        <v>85</v>
      </c>
      <c r="I3088">
        <v>1</v>
      </c>
      <c r="J3088">
        <v>1.18</v>
      </c>
      <c r="K3088" t="s">
        <v>13</v>
      </c>
    </row>
    <row r="3089" spans="1:11" x14ac:dyDescent="0.2">
      <c r="A3089">
        <v>12350</v>
      </c>
      <c r="B3089">
        <v>55</v>
      </c>
      <c r="C3089">
        <v>78</v>
      </c>
      <c r="D3089" t="s">
        <v>1896</v>
      </c>
      <c r="E3089" t="s">
        <v>928</v>
      </c>
      <c r="F3089" t="s">
        <v>14</v>
      </c>
      <c r="G3089">
        <v>59</v>
      </c>
      <c r="H3089">
        <v>5</v>
      </c>
      <c r="I3089">
        <v>-54</v>
      </c>
      <c r="J3089">
        <v>-168.75</v>
      </c>
      <c r="K3089" t="s">
        <v>19</v>
      </c>
    </row>
    <row r="3090" spans="1:11" x14ac:dyDescent="0.2">
      <c r="A3090">
        <v>12354</v>
      </c>
      <c r="B3090">
        <v>55</v>
      </c>
      <c r="C3090">
        <v>79</v>
      </c>
      <c r="D3090" t="s">
        <v>1896</v>
      </c>
      <c r="E3090" t="s">
        <v>1914</v>
      </c>
      <c r="F3090" t="s">
        <v>14</v>
      </c>
      <c r="G3090">
        <v>34798</v>
      </c>
      <c r="H3090">
        <v>38107</v>
      </c>
      <c r="I3090">
        <v>3309</v>
      </c>
      <c r="J3090">
        <v>9.08</v>
      </c>
      <c r="K3090" t="s">
        <v>13</v>
      </c>
    </row>
    <row r="3091" spans="1:11" x14ac:dyDescent="0.2">
      <c r="A3091">
        <v>12358</v>
      </c>
      <c r="B3091">
        <v>55</v>
      </c>
      <c r="C3091">
        <v>81</v>
      </c>
      <c r="D3091" t="s">
        <v>1896</v>
      </c>
      <c r="E3091" t="s">
        <v>67</v>
      </c>
      <c r="F3091" t="s">
        <v>14</v>
      </c>
      <c r="G3091">
        <v>409</v>
      </c>
      <c r="H3091">
        <v>413</v>
      </c>
      <c r="I3091">
        <v>4</v>
      </c>
      <c r="J3091">
        <v>0.97</v>
      </c>
      <c r="K3091" t="s">
        <v>13</v>
      </c>
    </row>
    <row r="3092" spans="1:11" x14ac:dyDescent="0.2">
      <c r="A3092">
        <v>12362</v>
      </c>
      <c r="B3092">
        <v>55</v>
      </c>
      <c r="C3092">
        <v>83</v>
      </c>
      <c r="D3092" t="s">
        <v>1896</v>
      </c>
      <c r="E3092" t="s">
        <v>1915</v>
      </c>
      <c r="F3092" t="s">
        <v>14</v>
      </c>
      <c r="G3092">
        <v>202</v>
      </c>
      <c r="H3092">
        <v>159</v>
      </c>
      <c r="I3092">
        <v>-43</v>
      </c>
      <c r="J3092">
        <v>-23.82</v>
      </c>
      <c r="K3092" t="s">
        <v>19</v>
      </c>
    </row>
    <row r="3093" spans="1:11" x14ac:dyDescent="0.2">
      <c r="A3093">
        <v>12366</v>
      </c>
      <c r="B3093">
        <v>55</v>
      </c>
      <c r="C3093">
        <v>85</v>
      </c>
      <c r="D3093" t="s">
        <v>1896</v>
      </c>
      <c r="E3093" t="s">
        <v>507</v>
      </c>
      <c r="F3093" t="s">
        <v>14</v>
      </c>
      <c r="G3093">
        <v>272</v>
      </c>
      <c r="H3093">
        <v>255</v>
      </c>
      <c r="I3093">
        <v>-17</v>
      </c>
      <c r="J3093">
        <v>-6.45</v>
      </c>
      <c r="K3093" t="s">
        <v>19</v>
      </c>
    </row>
    <row r="3094" spans="1:11" x14ac:dyDescent="0.2">
      <c r="A3094">
        <v>12370</v>
      </c>
      <c r="B3094">
        <v>55</v>
      </c>
      <c r="C3094">
        <v>87</v>
      </c>
      <c r="D3094" t="s">
        <v>1896</v>
      </c>
      <c r="E3094" t="s">
        <v>1916</v>
      </c>
      <c r="F3094" t="s">
        <v>14</v>
      </c>
      <c r="G3094">
        <v>5386</v>
      </c>
      <c r="H3094">
        <v>5886</v>
      </c>
      <c r="I3094">
        <v>500</v>
      </c>
      <c r="J3094">
        <v>8.8699999999999992</v>
      </c>
      <c r="K3094" t="s">
        <v>13</v>
      </c>
    </row>
    <row r="3095" spans="1:11" x14ac:dyDescent="0.2">
      <c r="A3095">
        <v>12374</v>
      </c>
      <c r="B3095">
        <v>55</v>
      </c>
      <c r="C3095">
        <v>89</v>
      </c>
      <c r="D3095" t="s">
        <v>1896</v>
      </c>
      <c r="E3095" t="s">
        <v>1917</v>
      </c>
      <c r="F3095" t="s">
        <v>14</v>
      </c>
      <c r="G3095">
        <v>1699</v>
      </c>
      <c r="H3095">
        <v>1895</v>
      </c>
      <c r="I3095">
        <v>196</v>
      </c>
      <c r="J3095">
        <v>10.91</v>
      </c>
      <c r="K3095" t="s">
        <v>13</v>
      </c>
    </row>
    <row r="3096" spans="1:11" x14ac:dyDescent="0.2">
      <c r="A3096">
        <v>12378</v>
      </c>
      <c r="B3096">
        <v>55</v>
      </c>
      <c r="C3096">
        <v>91</v>
      </c>
      <c r="D3096" t="s">
        <v>1896</v>
      </c>
      <c r="E3096" t="s">
        <v>1918</v>
      </c>
      <c r="F3096" t="s">
        <v>14</v>
      </c>
      <c r="G3096">
        <v>36</v>
      </c>
      <c r="H3096">
        <v>25</v>
      </c>
      <c r="I3096">
        <v>-11</v>
      </c>
      <c r="J3096">
        <v>-36.07</v>
      </c>
      <c r="K3096" t="s">
        <v>19</v>
      </c>
    </row>
    <row r="3097" spans="1:11" x14ac:dyDescent="0.2">
      <c r="A3097">
        <v>12382</v>
      </c>
      <c r="B3097">
        <v>55</v>
      </c>
      <c r="C3097">
        <v>93</v>
      </c>
      <c r="D3097" t="s">
        <v>1896</v>
      </c>
      <c r="E3097" t="s">
        <v>442</v>
      </c>
      <c r="F3097" t="s">
        <v>14</v>
      </c>
      <c r="G3097">
        <v>471</v>
      </c>
      <c r="H3097">
        <v>449</v>
      </c>
      <c r="I3097">
        <v>-22</v>
      </c>
      <c r="J3097">
        <v>-4.78</v>
      </c>
      <c r="K3097" t="s">
        <v>19</v>
      </c>
    </row>
    <row r="3098" spans="1:11" x14ac:dyDescent="0.2">
      <c r="A3098">
        <v>12386</v>
      </c>
      <c r="B3098">
        <v>55</v>
      </c>
      <c r="C3098">
        <v>95</v>
      </c>
      <c r="D3098" t="s">
        <v>1896</v>
      </c>
      <c r="E3098" t="s">
        <v>172</v>
      </c>
      <c r="F3098" t="s">
        <v>14</v>
      </c>
      <c r="G3098">
        <v>293</v>
      </c>
      <c r="H3098">
        <v>251</v>
      </c>
      <c r="I3098">
        <v>-42</v>
      </c>
      <c r="J3098">
        <v>-15.44</v>
      </c>
      <c r="K3098" t="s">
        <v>19</v>
      </c>
    </row>
    <row r="3099" spans="1:11" x14ac:dyDescent="0.2">
      <c r="A3099">
        <v>12390</v>
      </c>
      <c r="B3099">
        <v>55</v>
      </c>
      <c r="C3099">
        <v>97</v>
      </c>
      <c r="D3099" t="s">
        <v>1896</v>
      </c>
      <c r="E3099" t="s">
        <v>1380</v>
      </c>
      <c r="F3099" t="s">
        <v>14</v>
      </c>
      <c r="G3099">
        <v>1970</v>
      </c>
      <c r="H3099">
        <v>2211</v>
      </c>
      <c r="I3099">
        <v>241</v>
      </c>
      <c r="J3099">
        <v>11.53</v>
      </c>
      <c r="K3099" t="s">
        <v>13</v>
      </c>
    </row>
    <row r="3100" spans="1:11" x14ac:dyDescent="0.2">
      <c r="A3100">
        <v>12394</v>
      </c>
      <c r="B3100">
        <v>55</v>
      </c>
      <c r="C3100">
        <v>99</v>
      </c>
      <c r="D3100" t="s">
        <v>1896</v>
      </c>
      <c r="E3100" t="s">
        <v>1919</v>
      </c>
      <c r="F3100" t="s">
        <v>14</v>
      </c>
      <c r="G3100">
        <v>99</v>
      </c>
      <c r="H3100">
        <v>91</v>
      </c>
      <c r="I3100">
        <v>-8</v>
      </c>
      <c r="J3100">
        <v>-8.42</v>
      </c>
      <c r="K3100" t="s">
        <v>19</v>
      </c>
    </row>
    <row r="3101" spans="1:11" x14ac:dyDescent="0.2">
      <c r="A3101">
        <v>12398</v>
      </c>
      <c r="B3101">
        <v>55</v>
      </c>
      <c r="C3101">
        <v>101</v>
      </c>
      <c r="D3101" t="s">
        <v>1896</v>
      </c>
      <c r="E3101" t="s">
        <v>1920</v>
      </c>
      <c r="F3101" t="s">
        <v>14</v>
      </c>
      <c r="G3101">
        <v>2659</v>
      </c>
      <c r="H3101">
        <v>2788</v>
      </c>
      <c r="I3101">
        <v>129</v>
      </c>
      <c r="J3101">
        <v>4.74</v>
      </c>
      <c r="K3101" t="s">
        <v>13</v>
      </c>
    </row>
    <row r="3102" spans="1:11" x14ac:dyDescent="0.2">
      <c r="A3102">
        <v>12402</v>
      </c>
      <c r="B3102">
        <v>55</v>
      </c>
      <c r="C3102">
        <v>103</v>
      </c>
      <c r="D3102" t="s">
        <v>1896</v>
      </c>
      <c r="E3102" t="s">
        <v>556</v>
      </c>
      <c r="F3102" t="s">
        <v>14</v>
      </c>
      <c r="G3102">
        <v>121</v>
      </c>
      <c r="H3102">
        <v>124</v>
      </c>
      <c r="I3102">
        <v>3</v>
      </c>
      <c r="J3102">
        <v>2.4500000000000002</v>
      </c>
      <c r="K3102" t="s">
        <v>13</v>
      </c>
    </row>
    <row r="3103" spans="1:11" x14ac:dyDescent="0.2">
      <c r="A3103">
        <v>12406</v>
      </c>
      <c r="B3103">
        <v>55</v>
      </c>
      <c r="C3103">
        <v>105</v>
      </c>
      <c r="D3103" t="s">
        <v>1896</v>
      </c>
      <c r="E3103" t="s">
        <v>996</v>
      </c>
      <c r="F3103" t="s">
        <v>14</v>
      </c>
      <c r="G3103">
        <v>2336</v>
      </c>
      <c r="H3103">
        <v>2255</v>
      </c>
      <c r="I3103">
        <v>-81</v>
      </c>
      <c r="J3103">
        <v>-3.53</v>
      </c>
      <c r="K3103" t="s">
        <v>19</v>
      </c>
    </row>
    <row r="3104" spans="1:11" x14ac:dyDescent="0.2">
      <c r="A3104">
        <v>12410</v>
      </c>
      <c r="B3104">
        <v>55</v>
      </c>
      <c r="C3104">
        <v>107</v>
      </c>
      <c r="D3104" t="s">
        <v>1896</v>
      </c>
      <c r="E3104" t="s">
        <v>1705</v>
      </c>
      <c r="F3104" t="s">
        <v>14</v>
      </c>
      <c r="G3104">
        <v>95</v>
      </c>
      <c r="H3104">
        <v>70</v>
      </c>
      <c r="I3104">
        <v>-25</v>
      </c>
      <c r="J3104">
        <v>-30.3</v>
      </c>
      <c r="K3104" t="s">
        <v>19</v>
      </c>
    </row>
    <row r="3105" spans="1:11" x14ac:dyDescent="0.2">
      <c r="A3105">
        <v>12414</v>
      </c>
      <c r="B3105">
        <v>55</v>
      </c>
      <c r="C3105">
        <v>109</v>
      </c>
      <c r="D3105" t="s">
        <v>1896</v>
      </c>
      <c r="E3105" t="s">
        <v>1921</v>
      </c>
      <c r="F3105" t="s">
        <v>14</v>
      </c>
      <c r="G3105">
        <v>1297</v>
      </c>
      <c r="H3105">
        <v>1261</v>
      </c>
      <c r="I3105">
        <v>-36</v>
      </c>
      <c r="J3105">
        <v>-2.81</v>
      </c>
      <c r="K3105" t="s">
        <v>19</v>
      </c>
    </row>
    <row r="3106" spans="1:11" x14ac:dyDescent="0.2">
      <c r="A3106">
        <v>12418</v>
      </c>
      <c r="B3106">
        <v>55</v>
      </c>
      <c r="C3106">
        <v>111</v>
      </c>
      <c r="D3106" t="s">
        <v>1896</v>
      </c>
      <c r="E3106" t="s">
        <v>1922</v>
      </c>
      <c r="F3106" t="s">
        <v>14</v>
      </c>
      <c r="G3106">
        <v>416</v>
      </c>
      <c r="H3106">
        <v>491</v>
      </c>
      <c r="I3106">
        <v>75</v>
      </c>
      <c r="J3106">
        <v>16.54</v>
      </c>
      <c r="K3106" t="s">
        <v>13</v>
      </c>
    </row>
    <row r="3107" spans="1:11" x14ac:dyDescent="0.2">
      <c r="A3107">
        <v>12422</v>
      </c>
      <c r="B3107">
        <v>55</v>
      </c>
      <c r="C3107">
        <v>113</v>
      </c>
      <c r="D3107" t="s">
        <v>1896</v>
      </c>
      <c r="E3107" t="s">
        <v>1923</v>
      </c>
      <c r="F3107" t="s">
        <v>14</v>
      </c>
      <c r="G3107">
        <v>123</v>
      </c>
      <c r="H3107">
        <v>77</v>
      </c>
      <c r="I3107">
        <v>-46</v>
      </c>
      <c r="J3107">
        <v>-46</v>
      </c>
      <c r="K3107" t="s">
        <v>19</v>
      </c>
    </row>
    <row r="3108" spans="1:11" x14ac:dyDescent="0.2">
      <c r="A3108">
        <v>12426</v>
      </c>
      <c r="B3108">
        <v>55</v>
      </c>
      <c r="C3108">
        <v>115</v>
      </c>
      <c r="D3108" t="s">
        <v>1896</v>
      </c>
      <c r="E3108" t="s">
        <v>1924</v>
      </c>
      <c r="F3108" t="s">
        <v>14</v>
      </c>
      <c r="G3108">
        <v>254</v>
      </c>
      <c r="H3108">
        <v>253</v>
      </c>
      <c r="I3108">
        <v>-1</v>
      </c>
      <c r="J3108">
        <v>-0.39</v>
      </c>
      <c r="K3108" t="s">
        <v>19</v>
      </c>
    </row>
    <row r="3109" spans="1:11" x14ac:dyDescent="0.2">
      <c r="A3109">
        <v>12430</v>
      </c>
      <c r="B3109">
        <v>55</v>
      </c>
      <c r="C3109">
        <v>117</v>
      </c>
      <c r="D3109" t="s">
        <v>1896</v>
      </c>
      <c r="E3109" t="s">
        <v>1925</v>
      </c>
      <c r="F3109" t="s">
        <v>14</v>
      </c>
      <c r="G3109">
        <v>5272</v>
      </c>
      <c r="H3109">
        <v>5756</v>
      </c>
      <c r="I3109">
        <v>484</v>
      </c>
      <c r="J3109">
        <v>8.7799999999999994</v>
      </c>
      <c r="K3109" t="s">
        <v>13</v>
      </c>
    </row>
    <row r="3110" spans="1:11" x14ac:dyDescent="0.2">
      <c r="A3110">
        <v>12434</v>
      </c>
      <c r="B3110">
        <v>55</v>
      </c>
      <c r="C3110">
        <v>119</v>
      </c>
      <c r="D3110" t="s">
        <v>1896</v>
      </c>
      <c r="E3110" t="s">
        <v>362</v>
      </c>
      <c r="F3110" t="s">
        <v>14</v>
      </c>
      <c r="G3110">
        <v>182</v>
      </c>
      <c r="H3110">
        <v>86</v>
      </c>
      <c r="I3110">
        <v>-96</v>
      </c>
      <c r="J3110">
        <v>-71.64</v>
      </c>
      <c r="K3110" t="s">
        <v>19</v>
      </c>
    </row>
    <row r="3111" spans="1:11" x14ac:dyDescent="0.2">
      <c r="A3111">
        <v>12438</v>
      </c>
      <c r="B3111">
        <v>55</v>
      </c>
      <c r="C3111">
        <v>121</v>
      </c>
      <c r="D3111" t="s">
        <v>1896</v>
      </c>
      <c r="E3111" t="s">
        <v>1926</v>
      </c>
      <c r="F3111" t="s">
        <v>14</v>
      </c>
      <c r="G3111">
        <v>204</v>
      </c>
      <c r="H3111">
        <v>162</v>
      </c>
      <c r="I3111">
        <v>-42</v>
      </c>
      <c r="J3111">
        <v>-22.95</v>
      </c>
      <c r="K3111" t="s">
        <v>19</v>
      </c>
    </row>
    <row r="3112" spans="1:11" x14ac:dyDescent="0.2">
      <c r="A3112">
        <v>12442</v>
      </c>
      <c r="B3112">
        <v>55</v>
      </c>
      <c r="C3112">
        <v>123</v>
      </c>
      <c r="D3112" t="s">
        <v>1896</v>
      </c>
      <c r="E3112" t="s">
        <v>1089</v>
      </c>
      <c r="F3112" t="s">
        <v>14</v>
      </c>
      <c r="G3112">
        <v>172</v>
      </c>
      <c r="H3112">
        <v>145</v>
      </c>
      <c r="I3112">
        <v>-27</v>
      </c>
      <c r="J3112">
        <v>-17.03</v>
      </c>
      <c r="K3112" t="s">
        <v>19</v>
      </c>
    </row>
    <row r="3113" spans="1:11" x14ac:dyDescent="0.2">
      <c r="A3113">
        <v>12446</v>
      </c>
      <c r="B3113">
        <v>55</v>
      </c>
      <c r="C3113">
        <v>125</v>
      </c>
      <c r="D3113" t="s">
        <v>1896</v>
      </c>
      <c r="E3113" t="s">
        <v>1927</v>
      </c>
      <c r="F3113" t="s">
        <v>14</v>
      </c>
      <c r="G3113">
        <v>193</v>
      </c>
      <c r="H3113">
        <v>96</v>
      </c>
      <c r="I3113">
        <v>-97</v>
      </c>
      <c r="J3113">
        <v>-67.13</v>
      </c>
      <c r="K3113" t="s">
        <v>19</v>
      </c>
    </row>
    <row r="3114" spans="1:11" x14ac:dyDescent="0.2">
      <c r="A3114">
        <v>12450</v>
      </c>
      <c r="B3114">
        <v>55</v>
      </c>
      <c r="C3114">
        <v>127</v>
      </c>
      <c r="D3114" t="s">
        <v>1896</v>
      </c>
      <c r="E3114" t="s">
        <v>1551</v>
      </c>
      <c r="F3114" t="s">
        <v>14</v>
      </c>
      <c r="G3114">
        <v>1282</v>
      </c>
      <c r="H3114">
        <v>1157</v>
      </c>
      <c r="I3114">
        <v>-125</v>
      </c>
      <c r="J3114">
        <v>-10.25</v>
      </c>
      <c r="K3114" t="s">
        <v>19</v>
      </c>
    </row>
    <row r="3115" spans="1:11" x14ac:dyDescent="0.2">
      <c r="A3115">
        <v>12454</v>
      </c>
      <c r="B3115">
        <v>55</v>
      </c>
      <c r="C3115">
        <v>129</v>
      </c>
      <c r="D3115" t="s">
        <v>1896</v>
      </c>
      <c r="E3115" t="s">
        <v>1928</v>
      </c>
      <c r="F3115" t="s">
        <v>14</v>
      </c>
      <c r="G3115">
        <v>120</v>
      </c>
      <c r="H3115">
        <v>81</v>
      </c>
      <c r="I3115">
        <v>-39</v>
      </c>
      <c r="J3115">
        <v>-38.81</v>
      </c>
      <c r="K3115" t="s">
        <v>19</v>
      </c>
    </row>
    <row r="3116" spans="1:11" x14ac:dyDescent="0.2">
      <c r="A3116">
        <v>12458</v>
      </c>
      <c r="B3116">
        <v>55</v>
      </c>
      <c r="C3116">
        <v>131</v>
      </c>
      <c r="D3116" t="s">
        <v>1896</v>
      </c>
      <c r="E3116" t="s">
        <v>82</v>
      </c>
      <c r="F3116" t="s">
        <v>14</v>
      </c>
      <c r="G3116">
        <v>1860</v>
      </c>
      <c r="H3116">
        <v>1822</v>
      </c>
      <c r="I3116">
        <v>-38</v>
      </c>
      <c r="J3116">
        <v>-2.06</v>
      </c>
      <c r="K3116" t="s">
        <v>19</v>
      </c>
    </row>
    <row r="3117" spans="1:11" x14ac:dyDescent="0.2">
      <c r="A3117">
        <v>12462</v>
      </c>
      <c r="B3117">
        <v>55</v>
      </c>
      <c r="C3117">
        <v>133</v>
      </c>
      <c r="D3117" t="s">
        <v>1896</v>
      </c>
      <c r="E3117" t="s">
        <v>1929</v>
      </c>
      <c r="F3117" t="s">
        <v>14</v>
      </c>
      <c r="G3117">
        <v>11176</v>
      </c>
      <c r="H3117">
        <v>12583</v>
      </c>
      <c r="I3117">
        <v>1407</v>
      </c>
      <c r="J3117">
        <v>11.84</v>
      </c>
      <c r="K3117" t="s">
        <v>13</v>
      </c>
    </row>
    <row r="3118" spans="1:11" x14ac:dyDescent="0.2">
      <c r="A3118">
        <v>12466</v>
      </c>
      <c r="B3118">
        <v>55</v>
      </c>
      <c r="C3118">
        <v>135</v>
      </c>
      <c r="D3118" t="s">
        <v>1896</v>
      </c>
      <c r="E3118" t="s">
        <v>1930</v>
      </c>
      <c r="F3118" t="s">
        <v>14</v>
      </c>
      <c r="G3118">
        <v>300</v>
      </c>
      <c r="H3118">
        <v>297</v>
      </c>
      <c r="I3118">
        <v>-3</v>
      </c>
      <c r="J3118">
        <v>-1.01</v>
      </c>
      <c r="K3118" t="s">
        <v>19</v>
      </c>
    </row>
    <row r="3119" spans="1:11" x14ac:dyDescent="0.2">
      <c r="A3119">
        <v>12470</v>
      </c>
      <c r="B3119">
        <v>55</v>
      </c>
      <c r="C3119">
        <v>137</v>
      </c>
      <c r="D3119" t="s">
        <v>1896</v>
      </c>
      <c r="E3119" t="s">
        <v>1931</v>
      </c>
      <c r="F3119" t="s">
        <v>14</v>
      </c>
      <c r="G3119">
        <v>164</v>
      </c>
      <c r="H3119">
        <v>145</v>
      </c>
      <c r="I3119">
        <v>-19</v>
      </c>
      <c r="J3119">
        <v>-12.3</v>
      </c>
      <c r="K3119" t="s">
        <v>19</v>
      </c>
    </row>
    <row r="3120" spans="1:11" x14ac:dyDescent="0.2">
      <c r="A3120">
        <v>12474</v>
      </c>
      <c r="B3120">
        <v>55</v>
      </c>
      <c r="C3120">
        <v>139</v>
      </c>
      <c r="D3120" t="s">
        <v>1896</v>
      </c>
      <c r="E3120" t="s">
        <v>568</v>
      </c>
      <c r="F3120" t="s">
        <v>14</v>
      </c>
      <c r="G3120">
        <v>4047</v>
      </c>
      <c r="H3120">
        <v>4462</v>
      </c>
      <c r="I3120">
        <v>415</v>
      </c>
      <c r="J3120">
        <v>9.75</v>
      </c>
      <c r="K3120" t="s">
        <v>13</v>
      </c>
    </row>
    <row r="3121" spans="1:11" x14ac:dyDescent="0.2">
      <c r="A3121">
        <v>12478</v>
      </c>
      <c r="B3121">
        <v>55</v>
      </c>
      <c r="C3121">
        <v>141</v>
      </c>
      <c r="D3121" t="s">
        <v>1896</v>
      </c>
      <c r="E3121" t="s">
        <v>1389</v>
      </c>
      <c r="F3121" t="s">
        <v>14</v>
      </c>
      <c r="G3121">
        <v>1517</v>
      </c>
      <c r="H3121">
        <v>1479</v>
      </c>
      <c r="I3121">
        <v>-38</v>
      </c>
      <c r="J3121">
        <v>-2.54</v>
      </c>
      <c r="K3121" t="s">
        <v>19</v>
      </c>
    </row>
    <row r="3122" spans="1:11" x14ac:dyDescent="0.2">
      <c r="A3122">
        <v>12482</v>
      </c>
      <c r="B3122">
        <v>56</v>
      </c>
      <c r="C3122">
        <v>1</v>
      </c>
      <c r="D3122" t="s">
        <v>1932</v>
      </c>
      <c r="E3122" t="s">
        <v>1227</v>
      </c>
      <c r="F3122" t="s">
        <v>14</v>
      </c>
      <c r="G3122">
        <v>953</v>
      </c>
      <c r="H3122">
        <v>1321</v>
      </c>
      <c r="I3122">
        <v>368</v>
      </c>
      <c r="J3122">
        <v>32.369999999999997</v>
      </c>
      <c r="K3122" t="s">
        <v>13</v>
      </c>
    </row>
    <row r="3123" spans="1:11" x14ac:dyDescent="0.2">
      <c r="A3123">
        <v>12486</v>
      </c>
      <c r="B3123">
        <v>56</v>
      </c>
      <c r="C3123">
        <v>3</v>
      </c>
      <c r="D3123" t="s">
        <v>1932</v>
      </c>
      <c r="E3123" t="s">
        <v>1093</v>
      </c>
      <c r="F3123" t="s">
        <v>14</v>
      </c>
      <c r="G3123">
        <v>228</v>
      </c>
      <c r="H3123">
        <v>59</v>
      </c>
      <c r="I3123">
        <v>-169</v>
      </c>
      <c r="J3123">
        <v>-117.77</v>
      </c>
      <c r="K3123" t="s">
        <v>19</v>
      </c>
    </row>
    <row r="3124" spans="1:11" x14ac:dyDescent="0.2">
      <c r="A3124">
        <v>12490</v>
      </c>
      <c r="B3124">
        <v>56</v>
      </c>
      <c r="C3124">
        <v>5</v>
      </c>
      <c r="D3124" t="s">
        <v>1932</v>
      </c>
      <c r="E3124" t="s">
        <v>739</v>
      </c>
      <c r="F3124" t="s">
        <v>14</v>
      </c>
      <c r="G3124">
        <v>504</v>
      </c>
      <c r="H3124">
        <v>429</v>
      </c>
      <c r="I3124">
        <v>-75</v>
      </c>
      <c r="J3124">
        <v>-16.079999999999998</v>
      </c>
      <c r="K3124" t="s">
        <v>19</v>
      </c>
    </row>
    <row r="3125" spans="1:11" x14ac:dyDescent="0.2">
      <c r="A3125">
        <v>12494</v>
      </c>
      <c r="B3125">
        <v>56</v>
      </c>
      <c r="C3125">
        <v>7</v>
      </c>
      <c r="D3125" t="s">
        <v>1932</v>
      </c>
      <c r="E3125" t="s">
        <v>1095</v>
      </c>
      <c r="F3125" t="s">
        <v>14</v>
      </c>
      <c r="G3125">
        <v>210</v>
      </c>
      <c r="H3125">
        <v>155</v>
      </c>
      <c r="I3125">
        <v>-55</v>
      </c>
      <c r="J3125">
        <v>-30.14</v>
      </c>
      <c r="K3125" t="s">
        <v>19</v>
      </c>
    </row>
    <row r="3126" spans="1:11" x14ac:dyDescent="0.2">
      <c r="A3126">
        <v>12498</v>
      </c>
      <c r="B3126">
        <v>56</v>
      </c>
      <c r="C3126">
        <v>9</v>
      </c>
      <c r="D3126" t="s">
        <v>1932</v>
      </c>
      <c r="E3126" t="s">
        <v>1933</v>
      </c>
      <c r="F3126" t="s">
        <v>14</v>
      </c>
      <c r="G3126">
        <v>105</v>
      </c>
      <c r="H3126">
        <v>78</v>
      </c>
      <c r="I3126">
        <v>-27</v>
      </c>
      <c r="J3126">
        <v>-29.51</v>
      </c>
      <c r="K3126" t="s">
        <v>19</v>
      </c>
    </row>
    <row r="3127" spans="1:11" x14ac:dyDescent="0.2">
      <c r="A3127">
        <v>12502</v>
      </c>
      <c r="B3127">
        <v>56</v>
      </c>
      <c r="C3127">
        <v>11</v>
      </c>
      <c r="D3127" t="s">
        <v>1932</v>
      </c>
      <c r="E3127" t="s">
        <v>1437</v>
      </c>
      <c r="F3127" t="s">
        <v>14</v>
      </c>
      <c r="G3127">
        <v>23</v>
      </c>
      <c r="H3127">
        <v>21</v>
      </c>
      <c r="I3127">
        <v>-2</v>
      </c>
      <c r="J3127">
        <v>-9.09</v>
      </c>
      <c r="K3127" t="s">
        <v>19</v>
      </c>
    </row>
    <row r="3128" spans="1:11" x14ac:dyDescent="0.2">
      <c r="A3128">
        <v>12506</v>
      </c>
      <c r="B3128">
        <v>56</v>
      </c>
      <c r="C3128">
        <v>13</v>
      </c>
      <c r="D3128" t="s">
        <v>1932</v>
      </c>
      <c r="E3128" t="s">
        <v>269</v>
      </c>
      <c r="F3128" t="s">
        <v>14</v>
      </c>
      <c r="G3128">
        <v>424</v>
      </c>
      <c r="H3128">
        <v>271</v>
      </c>
      <c r="I3128">
        <v>-153</v>
      </c>
      <c r="J3128">
        <v>-44.03</v>
      </c>
      <c r="K3128" t="s">
        <v>19</v>
      </c>
    </row>
    <row r="3129" spans="1:11" x14ac:dyDescent="0.2">
      <c r="A3129">
        <v>12510</v>
      </c>
      <c r="B3129">
        <v>56</v>
      </c>
      <c r="C3129">
        <v>15</v>
      </c>
      <c r="D3129" t="s">
        <v>1932</v>
      </c>
      <c r="E3129" t="s">
        <v>1934</v>
      </c>
      <c r="F3129" t="s">
        <v>14</v>
      </c>
      <c r="G3129">
        <v>76</v>
      </c>
      <c r="H3129">
        <v>61</v>
      </c>
      <c r="I3129">
        <v>-15</v>
      </c>
      <c r="J3129">
        <v>-21.9</v>
      </c>
      <c r="K3129" t="s">
        <v>19</v>
      </c>
    </row>
    <row r="3130" spans="1:11" x14ac:dyDescent="0.2">
      <c r="A3130">
        <v>12514</v>
      </c>
      <c r="B3130">
        <v>56</v>
      </c>
      <c r="C3130">
        <v>17</v>
      </c>
      <c r="D3130" t="s">
        <v>1932</v>
      </c>
      <c r="E3130" t="s">
        <v>1935</v>
      </c>
      <c r="F3130" t="s">
        <v>14</v>
      </c>
      <c r="G3130">
        <v>35</v>
      </c>
      <c r="H3130">
        <v>27</v>
      </c>
      <c r="I3130">
        <v>-8</v>
      </c>
      <c r="J3130">
        <v>-25.81</v>
      </c>
      <c r="K3130" t="s">
        <v>19</v>
      </c>
    </row>
    <row r="3131" spans="1:11" x14ac:dyDescent="0.2">
      <c r="A3131">
        <v>12518</v>
      </c>
      <c r="B3131">
        <v>56</v>
      </c>
      <c r="C3131">
        <v>19</v>
      </c>
      <c r="D3131" t="s">
        <v>1932</v>
      </c>
      <c r="E3131" t="s">
        <v>159</v>
      </c>
      <c r="F3131" t="s">
        <v>14</v>
      </c>
      <c r="G3131">
        <v>56</v>
      </c>
      <c r="H3131">
        <v>50</v>
      </c>
      <c r="I3131">
        <v>-6</v>
      </c>
      <c r="J3131">
        <v>-11.32</v>
      </c>
      <c r="K3131" t="s">
        <v>19</v>
      </c>
    </row>
    <row r="3132" spans="1:11" x14ac:dyDescent="0.2">
      <c r="A3132">
        <v>12522</v>
      </c>
      <c r="B3132">
        <v>56</v>
      </c>
      <c r="C3132">
        <v>21</v>
      </c>
      <c r="D3132" t="s">
        <v>1932</v>
      </c>
      <c r="E3132" t="s">
        <v>1936</v>
      </c>
      <c r="F3132" t="s">
        <v>14</v>
      </c>
      <c r="G3132">
        <v>1630</v>
      </c>
      <c r="H3132">
        <v>1691</v>
      </c>
      <c r="I3132">
        <v>61</v>
      </c>
      <c r="J3132">
        <v>3.67</v>
      </c>
      <c r="K3132" t="s">
        <v>13</v>
      </c>
    </row>
    <row r="3133" spans="1:11" x14ac:dyDescent="0.2">
      <c r="A3133">
        <v>12526</v>
      </c>
      <c r="B3133">
        <v>56</v>
      </c>
      <c r="C3133">
        <v>23</v>
      </c>
      <c r="D3133" t="s">
        <v>1932</v>
      </c>
      <c r="E3133" t="s">
        <v>161</v>
      </c>
      <c r="F3133" t="s">
        <v>14</v>
      </c>
      <c r="G3133">
        <v>132</v>
      </c>
      <c r="H3133">
        <v>101</v>
      </c>
      <c r="I3133">
        <v>-31</v>
      </c>
      <c r="J3133">
        <v>-26.61</v>
      </c>
      <c r="K3133" t="s">
        <v>19</v>
      </c>
    </row>
    <row r="3134" spans="1:11" x14ac:dyDescent="0.2">
      <c r="A3134">
        <v>12530</v>
      </c>
      <c r="B3134">
        <v>56</v>
      </c>
      <c r="C3134">
        <v>25</v>
      </c>
      <c r="D3134" t="s">
        <v>1932</v>
      </c>
      <c r="E3134" t="s">
        <v>1937</v>
      </c>
      <c r="F3134" t="s">
        <v>14</v>
      </c>
      <c r="G3134">
        <v>712</v>
      </c>
      <c r="H3134">
        <v>810</v>
      </c>
      <c r="I3134">
        <v>98</v>
      </c>
      <c r="J3134">
        <v>12.88</v>
      </c>
      <c r="K3134" t="s">
        <v>13</v>
      </c>
    </row>
    <row r="3135" spans="1:11" x14ac:dyDescent="0.2">
      <c r="A3135">
        <v>12534</v>
      </c>
      <c r="B3135">
        <v>56</v>
      </c>
      <c r="C3135">
        <v>27</v>
      </c>
      <c r="D3135" t="s">
        <v>1932</v>
      </c>
      <c r="E3135" t="s">
        <v>1938</v>
      </c>
      <c r="F3135" t="s">
        <v>14</v>
      </c>
      <c r="G3135">
        <v>13</v>
      </c>
      <c r="H3135">
        <v>16</v>
      </c>
      <c r="I3135">
        <v>3</v>
      </c>
      <c r="J3135">
        <v>20.69</v>
      </c>
      <c r="K3135" t="s">
        <v>13</v>
      </c>
    </row>
    <row r="3136" spans="1:11" x14ac:dyDescent="0.2">
      <c r="A3136">
        <v>12538</v>
      </c>
      <c r="B3136">
        <v>56</v>
      </c>
      <c r="C3136">
        <v>29</v>
      </c>
      <c r="D3136" t="s">
        <v>1932</v>
      </c>
      <c r="E3136" t="s">
        <v>288</v>
      </c>
      <c r="F3136" t="s">
        <v>14</v>
      </c>
      <c r="G3136">
        <v>286</v>
      </c>
      <c r="H3136">
        <v>256</v>
      </c>
      <c r="I3136">
        <v>-30</v>
      </c>
      <c r="J3136">
        <v>-11.07</v>
      </c>
      <c r="K3136" t="s">
        <v>19</v>
      </c>
    </row>
    <row r="3137" spans="1:11" x14ac:dyDescent="0.2">
      <c r="A3137">
        <v>12542</v>
      </c>
      <c r="B3137">
        <v>56</v>
      </c>
      <c r="C3137">
        <v>31</v>
      </c>
      <c r="D3137" t="s">
        <v>1932</v>
      </c>
      <c r="E3137" t="s">
        <v>1077</v>
      </c>
      <c r="F3137" t="s">
        <v>14</v>
      </c>
      <c r="G3137">
        <v>50</v>
      </c>
      <c r="H3137">
        <v>60</v>
      </c>
      <c r="I3137">
        <v>10</v>
      </c>
      <c r="J3137">
        <v>18.18</v>
      </c>
      <c r="K3137" t="s">
        <v>13</v>
      </c>
    </row>
    <row r="3138" spans="1:11" x14ac:dyDescent="0.2">
      <c r="A3138">
        <v>12546</v>
      </c>
      <c r="B3138">
        <v>56</v>
      </c>
      <c r="C3138">
        <v>33</v>
      </c>
      <c r="D3138" t="s">
        <v>1932</v>
      </c>
      <c r="E3138" t="s">
        <v>712</v>
      </c>
      <c r="F3138" t="s">
        <v>14</v>
      </c>
      <c r="G3138">
        <v>270</v>
      </c>
      <c r="H3138">
        <v>291</v>
      </c>
      <c r="I3138">
        <v>21</v>
      </c>
      <c r="J3138">
        <v>7.49</v>
      </c>
      <c r="K3138" t="s">
        <v>13</v>
      </c>
    </row>
    <row r="3139" spans="1:11" x14ac:dyDescent="0.2">
      <c r="A3139">
        <v>12550</v>
      </c>
      <c r="B3139">
        <v>56</v>
      </c>
      <c r="C3139">
        <v>35</v>
      </c>
      <c r="D3139" t="s">
        <v>1932</v>
      </c>
      <c r="E3139" t="s">
        <v>1939</v>
      </c>
      <c r="F3139" t="s">
        <v>14</v>
      </c>
      <c r="G3139">
        <v>65</v>
      </c>
      <c r="H3139">
        <v>79</v>
      </c>
      <c r="I3139">
        <v>14</v>
      </c>
      <c r="J3139">
        <v>19.440000000000001</v>
      </c>
      <c r="K3139" t="s">
        <v>13</v>
      </c>
    </row>
    <row r="3140" spans="1:11" x14ac:dyDescent="0.2">
      <c r="A3140">
        <v>12554</v>
      </c>
      <c r="B3140">
        <v>56</v>
      </c>
      <c r="C3140">
        <v>37</v>
      </c>
      <c r="D3140" t="s">
        <v>1932</v>
      </c>
      <c r="E3140" t="s">
        <v>1940</v>
      </c>
      <c r="F3140" t="s">
        <v>14</v>
      </c>
      <c r="G3140">
        <v>591</v>
      </c>
      <c r="H3140">
        <v>518</v>
      </c>
      <c r="I3140">
        <v>-73</v>
      </c>
      <c r="J3140">
        <v>-13.17</v>
      </c>
      <c r="K3140" t="s">
        <v>19</v>
      </c>
    </row>
    <row r="3141" spans="1:11" x14ac:dyDescent="0.2">
      <c r="A3141">
        <v>12558</v>
      </c>
      <c r="B3141">
        <v>56</v>
      </c>
      <c r="C3141">
        <v>39</v>
      </c>
      <c r="D3141" t="s">
        <v>1932</v>
      </c>
      <c r="E3141" t="s">
        <v>512</v>
      </c>
      <c r="F3141" t="s">
        <v>14</v>
      </c>
      <c r="G3141">
        <v>289</v>
      </c>
      <c r="H3141">
        <v>357</v>
      </c>
      <c r="I3141">
        <v>68</v>
      </c>
      <c r="J3141">
        <v>21.05</v>
      </c>
      <c r="K3141" t="s">
        <v>13</v>
      </c>
    </row>
    <row r="3142" spans="1:11" x14ac:dyDescent="0.2">
      <c r="A3142">
        <v>12562</v>
      </c>
      <c r="B3142">
        <v>56</v>
      </c>
      <c r="C3142">
        <v>41</v>
      </c>
      <c r="D3142" t="s">
        <v>1932</v>
      </c>
      <c r="E3142" t="s">
        <v>1941</v>
      </c>
      <c r="F3142" t="s">
        <v>14</v>
      </c>
      <c r="G3142">
        <v>229</v>
      </c>
      <c r="H3142">
        <v>150</v>
      </c>
      <c r="I3142">
        <v>-79</v>
      </c>
      <c r="J3142">
        <v>-41.69</v>
      </c>
      <c r="K3142" t="s">
        <v>19</v>
      </c>
    </row>
    <row r="3143" spans="1:11" x14ac:dyDescent="0.2">
      <c r="A3143">
        <v>12566</v>
      </c>
      <c r="B3143">
        <v>56</v>
      </c>
      <c r="C3143">
        <v>43</v>
      </c>
      <c r="D3143" t="s">
        <v>1932</v>
      </c>
      <c r="E3143" t="s">
        <v>1942</v>
      </c>
      <c r="F3143" t="s">
        <v>14</v>
      </c>
      <c r="G3143">
        <v>97</v>
      </c>
      <c r="H3143">
        <v>69</v>
      </c>
      <c r="I3143">
        <v>-28</v>
      </c>
      <c r="J3143">
        <v>-33.729999999999997</v>
      </c>
      <c r="K3143" t="s">
        <v>19</v>
      </c>
    </row>
    <row r="3144" spans="1:11" x14ac:dyDescent="0.2">
      <c r="A3144">
        <v>12570</v>
      </c>
      <c r="B3144">
        <v>56</v>
      </c>
      <c r="C3144">
        <v>45</v>
      </c>
      <c r="D3144" t="s">
        <v>1932</v>
      </c>
      <c r="E3144" t="s">
        <v>1943</v>
      </c>
      <c r="F3144" t="s">
        <v>14</v>
      </c>
      <c r="G3144">
        <v>34</v>
      </c>
      <c r="H3144">
        <v>33</v>
      </c>
      <c r="I3144">
        <v>-1</v>
      </c>
      <c r="J3144">
        <v>-2.99</v>
      </c>
      <c r="K3144" t="s">
        <v>19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144"/>
  <sheetViews>
    <sheetView topLeftCell="B1" workbookViewId="0">
      <selection activeCell="L19" sqref="L19"/>
    </sheetView>
  </sheetViews>
  <sheetFormatPr baseColWidth="10" defaultRowHeight="16" x14ac:dyDescent="0.2"/>
  <cols>
    <col min="13" max="13" width="13" bestFit="1" customWidth="1"/>
    <col min="14" max="14" width="17.83203125" bestFit="1" customWidth="1"/>
  </cols>
  <sheetData>
    <row r="1" spans="1:1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5" x14ac:dyDescent="0.2">
      <c r="A2">
        <v>3</v>
      </c>
      <c r="B2">
        <v>1</v>
      </c>
      <c r="C2">
        <v>1</v>
      </c>
      <c r="D2" t="s">
        <v>10</v>
      </c>
      <c r="E2" t="s">
        <v>11</v>
      </c>
      <c r="F2" t="s">
        <v>15</v>
      </c>
      <c r="G2">
        <v>28</v>
      </c>
      <c r="H2">
        <v>47</v>
      </c>
      <c r="I2">
        <v>19</v>
      </c>
      <c r="J2">
        <v>50.67</v>
      </c>
      <c r="K2" t="s">
        <v>13</v>
      </c>
      <c r="M2" s="2" t="s">
        <v>1944</v>
      </c>
      <c r="N2" t="s">
        <v>1946</v>
      </c>
      <c r="O2" t="s">
        <v>1947</v>
      </c>
    </row>
    <row r="3" spans="1:15" x14ac:dyDescent="0.2">
      <c r="A3">
        <v>7</v>
      </c>
      <c r="B3">
        <v>1</v>
      </c>
      <c r="C3">
        <v>3</v>
      </c>
      <c r="D3" t="s">
        <v>10</v>
      </c>
      <c r="E3" t="s">
        <v>17</v>
      </c>
      <c r="F3" t="s">
        <v>15</v>
      </c>
      <c r="G3">
        <v>79</v>
      </c>
      <c r="H3">
        <v>121</v>
      </c>
      <c r="I3">
        <v>42</v>
      </c>
      <c r="J3">
        <v>42</v>
      </c>
      <c r="K3" t="s">
        <v>13</v>
      </c>
      <c r="M3" s="3" t="s">
        <v>29</v>
      </c>
      <c r="N3" s="4">
        <v>280</v>
      </c>
      <c r="O3">
        <f>GETPIVOTDATA("COVERAGE",$M$2,"COVERAGE","equal")/GETPIVOTDATA("COVERAGE",$M$2)</f>
        <v>8.9086859688195991E-2</v>
      </c>
    </row>
    <row r="4" spans="1:15" x14ac:dyDescent="0.2">
      <c r="A4">
        <v>11</v>
      </c>
      <c r="B4">
        <v>1</v>
      </c>
      <c r="C4">
        <v>5</v>
      </c>
      <c r="D4" t="s">
        <v>10</v>
      </c>
      <c r="E4" t="s">
        <v>18</v>
      </c>
      <c r="F4" t="s">
        <v>15</v>
      </c>
      <c r="G4">
        <v>14</v>
      </c>
      <c r="H4">
        <v>47</v>
      </c>
      <c r="I4">
        <v>33</v>
      </c>
      <c r="J4">
        <v>108.2</v>
      </c>
      <c r="K4" t="s">
        <v>13</v>
      </c>
      <c r="M4" s="3" t="s">
        <v>13</v>
      </c>
      <c r="N4" s="4">
        <v>1309</v>
      </c>
      <c r="O4">
        <f>GETPIVOTDATA("COVERAGE",$M$2,"COVERAGE","overcount")/GETPIVOTDATA("COVERAGE",$M$2)</f>
        <v>0.41648106904231624</v>
      </c>
    </row>
    <row r="5" spans="1:15" x14ac:dyDescent="0.2">
      <c r="A5">
        <v>15</v>
      </c>
      <c r="B5">
        <v>1</v>
      </c>
      <c r="C5">
        <v>7</v>
      </c>
      <c r="D5" t="s">
        <v>10</v>
      </c>
      <c r="E5" t="s">
        <v>20</v>
      </c>
      <c r="F5" t="s">
        <v>15</v>
      </c>
      <c r="G5">
        <v>3</v>
      </c>
      <c r="H5">
        <v>33</v>
      </c>
      <c r="I5">
        <v>30</v>
      </c>
      <c r="J5">
        <v>166.67</v>
      </c>
      <c r="K5" t="s">
        <v>13</v>
      </c>
      <c r="M5" s="3" t="s">
        <v>19</v>
      </c>
      <c r="N5" s="4">
        <v>1554</v>
      </c>
      <c r="O5">
        <f>GETPIVOTDATA("COVERAGE",$M$2,"COVERAGE","undercount")/GETPIVOTDATA("COVERAGE",$M$2)</f>
        <v>0.49443207126948774</v>
      </c>
    </row>
    <row r="6" spans="1:15" x14ac:dyDescent="0.2">
      <c r="A6">
        <v>19</v>
      </c>
      <c r="B6">
        <v>1</v>
      </c>
      <c r="C6">
        <v>9</v>
      </c>
      <c r="D6" t="s">
        <v>10</v>
      </c>
      <c r="E6" t="s">
        <v>21</v>
      </c>
      <c r="F6" t="s">
        <v>15</v>
      </c>
      <c r="G6">
        <v>16</v>
      </c>
      <c r="H6">
        <v>63</v>
      </c>
      <c r="I6">
        <v>47</v>
      </c>
      <c r="J6">
        <v>118.99</v>
      </c>
      <c r="K6" t="s">
        <v>13</v>
      </c>
      <c r="M6" s="3" t="s">
        <v>1945</v>
      </c>
      <c r="N6" s="4">
        <v>3143</v>
      </c>
    </row>
    <row r="7" spans="1:15" x14ac:dyDescent="0.2">
      <c r="A7">
        <v>23</v>
      </c>
      <c r="B7">
        <v>1</v>
      </c>
      <c r="C7">
        <v>11</v>
      </c>
      <c r="D7" t="s">
        <v>10</v>
      </c>
      <c r="E7" t="s">
        <v>22</v>
      </c>
      <c r="F7" t="s">
        <v>15</v>
      </c>
      <c r="G7">
        <v>4</v>
      </c>
      <c r="H7">
        <v>82</v>
      </c>
      <c r="I7">
        <v>78</v>
      </c>
      <c r="J7">
        <v>181.4</v>
      </c>
      <c r="K7" t="s">
        <v>13</v>
      </c>
    </row>
    <row r="8" spans="1:15" x14ac:dyDescent="0.2">
      <c r="A8">
        <v>27</v>
      </c>
      <c r="B8">
        <v>1</v>
      </c>
      <c r="C8">
        <v>13</v>
      </c>
      <c r="D8" t="s">
        <v>10</v>
      </c>
      <c r="E8" t="s">
        <v>23</v>
      </c>
      <c r="F8" t="s">
        <v>15</v>
      </c>
      <c r="G8">
        <v>2</v>
      </c>
      <c r="H8">
        <v>8</v>
      </c>
      <c r="I8">
        <v>6</v>
      </c>
      <c r="J8">
        <v>120</v>
      </c>
      <c r="K8" t="s">
        <v>13</v>
      </c>
    </row>
    <row r="9" spans="1:15" x14ac:dyDescent="0.2">
      <c r="A9">
        <v>31</v>
      </c>
      <c r="B9">
        <v>1</v>
      </c>
      <c r="C9">
        <v>15</v>
      </c>
      <c r="D9" t="s">
        <v>10</v>
      </c>
      <c r="E9" t="s">
        <v>24</v>
      </c>
      <c r="F9" t="s">
        <v>15</v>
      </c>
      <c r="G9">
        <v>83</v>
      </c>
      <c r="H9">
        <v>113</v>
      </c>
      <c r="I9">
        <v>30</v>
      </c>
      <c r="J9">
        <v>30.61</v>
      </c>
      <c r="K9" t="s">
        <v>13</v>
      </c>
      <c r="M9" s="5" t="s">
        <v>1948</v>
      </c>
      <c r="N9" s="6">
        <f>MIN(J:J)</f>
        <v>-200</v>
      </c>
    </row>
    <row r="10" spans="1:15" x14ac:dyDescent="0.2">
      <c r="A10">
        <v>35</v>
      </c>
      <c r="B10">
        <v>1</v>
      </c>
      <c r="C10">
        <v>17</v>
      </c>
      <c r="D10" t="s">
        <v>10</v>
      </c>
      <c r="E10" t="s">
        <v>25</v>
      </c>
      <c r="F10" t="s">
        <v>15</v>
      </c>
      <c r="G10">
        <v>4</v>
      </c>
      <c r="H10">
        <v>15</v>
      </c>
      <c r="I10">
        <v>11</v>
      </c>
      <c r="J10">
        <v>115.79</v>
      </c>
      <c r="K10" t="s">
        <v>13</v>
      </c>
      <c r="M10" s="5" t="s">
        <v>1949</v>
      </c>
      <c r="N10" s="6">
        <f>MAX(J:J)</f>
        <v>200</v>
      </c>
    </row>
    <row r="11" spans="1:15" x14ac:dyDescent="0.2">
      <c r="A11">
        <v>39</v>
      </c>
      <c r="B11">
        <v>1</v>
      </c>
      <c r="C11">
        <v>19</v>
      </c>
      <c r="D11" t="s">
        <v>10</v>
      </c>
      <c r="E11" t="s">
        <v>26</v>
      </c>
      <c r="F11" t="s">
        <v>15</v>
      </c>
      <c r="G11">
        <v>1</v>
      </c>
      <c r="H11">
        <v>6</v>
      </c>
      <c r="I11">
        <v>5</v>
      </c>
      <c r="J11">
        <v>142.86000000000001</v>
      </c>
      <c r="K11" t="s">
        <v>13</v>
      </c>
    </row>
    <row r="12" spans="1:15" x14ac:dyDescent="0.2">
      <c r="A12">
        <v>43</v>
      </c>
      <c r="B12">
        <v>1</v>
      </c>
      <c r="C12">
        <v>21</v>
      </c>
      <c r="D12" t="s">
        <v>10</v>
      </c>
      <c r="E12" t="s">
        <v>27</v>
      </c>
      <c r="F12" t="s">
        <v>15</v>
      </c>
      <c r="G12">
        <v>14</v>
      </c>
      <c r="H12">
        <v>85</v>
      </c>
      <c r="I12">
        <v>71</v>
      </c>
      <c r="J12">
        <v>143.43</v>
      </c>
      <c r="K12" t="s">
        <v>13</v>
      </c>
    </row>
    <row r="13" spans="1:15" x14ac:dyDescent="0.2">
      <c r="A13">
        <v>47</v>
      </c>
      <c r="B13">
        <v>1</v>
      </c>
      <c r="C13">
        <v>23</v>
      </c>
      <c r="D13" t="s">
        <v>10</v>
      </c>
      <c r="E13" t="s">
        <v>28</v>
      </c>
      <c r="F13" t="s">
        <v>15</v>
      </c>
      <c r="G13">
        <v>0</v>
      </c>
      <c r="H13">
        <v>0</v>
      </c>
      <c r="I13">
        <v>0</v>
      </c>
      <c r="J13">
        <v>0</v>
      </c>
      <c r="K13" t="s">
        <v>29</v>
      </c>
      <c r="M13" s="6" t="s">
        <v>1964</v>
      </c>
      <c r="N13" s="6" t="s">
        <v>1965</v>
      </c>
      <c r="O13" s="6" t="s">
        <v>1966</v>
      </c>
    </row>
    <row r="14" spans="1:15" x14ac:dyDescent="0.2">
      <c r="A14">
        <v>51</v>
      </c>
      <c r="B14">
        <v>1</v>
      </c>
      <c r="C14">
        <v>25</v>
      </c>
      <c r="D14" t="s">
        <v>10</v>
      </c>
      <c r="E14" t="s">
        <v>30</v>
      </c>
      <c r="F14" t="s">
        <v>15</v>
      </c>
      <c r="G14">
        <v>3</v>
      </c>
      <c r="H14">
        <v>4</v>
      </c>
      <c r="I14">
        <v>1</v>
      </c>
      <c r="J14">
        <v>28.57</v>
      </c>
      <c r="K14" t="s">
        <v>13</v>
      </c>
      <c r="M14" s="6">
        <v>-150</v>
      </c>
      <c r="N14" s="8" t="s">
        <v>1950</v>
      </c>
      <c r="O14" s="6" cm="1">
        <f t="array" ref="O14:O21">FREQUENCY(J2:J3200,M14:M20)</f>
        <v>278</v>
      </c>
    </row>
    <row r="15" spans="1:15" x14ac:dyDescent="0.2">
      <c r="A15">
        <v>55</v>
      </c>
      <c r="B15">
        <v>1</v>
      </c>
      <c r="C15">
        <v>27</v>
      </c>
      <c r="D15" t="s">
        <v>10</v>
      </c>
      <c r="E15" t="s">
        <v>31</v>
      </c>
      <c r="F15" t="s">
        <v>15</v>
      </c>
      <c r="G15">
        <v>2</v>
      </c>
      <c r="H15">
        <v>0</v>
      </c>
      <c r="I15">
        <v>-2</v>
      </c>
      <c r="J15">
        <v>-200</v>
      </c>
      <c r="K15" t="s">
        <v>19</v>
      </c>
      <c r="M15" s="6">
        <v>-100</v>
      </c>
      <c r="N15" s="8" t="s">
        <v>1951</v>
      </c>
      <c r="O15" s="6">
        <v>253</v>
      </c>
    </row>
    <row r="16" spans="1:15" x14ac:dyDescent="0.2">
      <c r="A16">
        <v>59</v>
      </c>
      <c r="B16">
        <v>1</v>
      </c>
      <c r="C16">
        <v>29</v>
      </c>
      <c r="D16" t="s">
        <v>10</v>
      </c>
      <c r="E16" t="s">
        <v>32</v>
      </c>
      <c r="F16" t="s">
        <v>15</v>
      </c>
      <c r="G16">
        <v>2</v>
      </c>
      <c r="H16">
        <v>11</v>
      </c>
      <c r="I16">
        <v>9</v>
      </c>
      <c r="J16">
        <v>138.46</v>
      </c>
      <c r="K16" t="s">
        <v>13</v>
      </c>
      <c r="M16" s="6">
        <v>-50</v>
      </c>
      <c r="N16" s="8" t="s">
        <v>1952</v>
      </c>
      <c r="O16" s="6">
        <v>386</v>
      </c>
    </row>
    <row r="17" spans="1:15" x14ac:dyDescent="0.2">
      <c r="A17">
        <v>63</v>
      </c>
      <c r="B17">
        <v>1</v>
      </c>
      <c r="C17">
        <v>31</v>
      </c>
      <c r="D17" t="s">
        <v>10</v>
      </c>
      <c r="E17" t="s">
        <v>33</v>
      </c>
      <c r="F17" t="s">
        <v>15</v>
      </c>
      <c r="G17">
        <v>75</v>
      </c>
      <c r="H17">
        <v>230</v>
      </c>
      <c r="I17">
        <v>155</v>
      </c>
      <c r="J17">
        <v>101.64</v>
      </c>
      <c r="K17" t="s">
        <v>13</v>
      </c>
      <c r="M17" s="6">
        <v>0</v>
      </c>
      <c r="N17" s="8" t="s">
        <v>1953</v>
      </c>
      <c r="O17" s="6">
        <v>917</v>
      </c>
    </row>
    <row r="18" spans="1:15" x14ac:dyDescent="0.2">
      <c r="A18">
        <v>67</v>
      </c>
      <c r="B18">
        <v>1</v>
      </c>
      <c r="C18">
        <v>33</v>
      </c>
      <c r="D18" t="s">
        <v>10</v>
      </c>
      <c r="E18" t="s">
        <v>34</v>
      </c>
      <c r="F18" t="s">
        <v>15</v>
      </c>
      <c r="G18">
        <v>19</v>
      </c>
      <c r="H18">
        <v>20</v>
      </c>
      <c r="I18">
        <v>1</v>
      </c>
      <c r="J18">
        <v>5.13</v>
      </c>
      <c r="K18" t="s">
        <v>13</v>
      </c>
      <c r="M18" s="6">
        <v>50</v>
      </c>
      <c r="N18" s="8" t="s">
        <v>1954</v>
      </c>
      <c r="O18" s="6">
        <v>673</v>
      </c>
    </row>
    <row r="19" spans="1:15" x14ac:dyDescent="0.2">
      <c r="A19">
        <v>71</v>
      </c>
      <c r="B19">
        <v>1</v>
      </c>
      <c r="C19">
        <v>35</v>
      </c>
      <c r="D19" t="s">
        <v>10</v>
      </c>
      <c r="E19" t="s">
        <v>35</v>
      </c>
      <c r="F19" t="s">
        <v>15</v>
      </c>
      <c r="G19">
        <v>9</v>
      </c>
      <c r="H19">
        <v>1</v>
      </c>
      <c r="I19">
        <v>-8</v>
      </c>
      <c r="J19">
        <v>-160</v>
      </c>
      <c r="K19" t="s">
        <v>19</v>
      </c>
      <c r="M19" s="6">
        <v>100</v>
      </c>
      <c r="N19" s="8" t="s">
        <v>1955</v>
      </c>
      <c r="O19" s="6">
        <v>357</v>
      </c>
    </row>
    <row r="20" spans="1:15" x14ac:dyDescent="0.2">
      <c r="A20">
        <v>75</v>
      </c>
      <c r="B20">
        <v>1</v>
      </c>
      <c r="C20">
        <v>37</v>
      </c>
      <c r="D20" t="s">
        <v>10</v>
      </c>
      <c r="E20" t="s">
        <v>36</v>
      </c>
      <c r="F20" t="s">
        <v>15</v>
      </c>
      <c r="G20">
        <v>1</v>
      </c>
      <c r="H20">
        <v>17</v>
      </c>
      <c r="I20">
        <v>16</v>
      </c>
      <c r="J20">
        <v>177.78</v>
      </c>
      <c r="K20" t="s">
        <v>13</v>
      </c>
      <c r="M20" s="6">
        <v>150</v>
      </c>
      <c r="N20" s="8" t="s">
        <v>1956</v>
      </c>
      <c r="O20" s="6">
        <v>164</v>
      </c>
    </row>
    <row r="21" spans="1:15" x14ac:dyDescent="0.2">
      <c r="A21">
        <v>79</v>
      </c>
      <c r="B21">
        <v>1</v>
      </c>
      <c r="C21">
        <v>39</v>
      </c>
      <c r="D21" t="s">
        <v>10</v>
      </c>
      <c r="E21" t="s">
        <v>37</v>
      </c>
      <c r="F21" t="s">
        <v>15</v>
      </c>
      <c r="G21">
        <v>7</v>
      </c>
      <c r="H21">
        <v>1</v>
      </c>
      <c r="I21">
        <v>-6</v>
      </c>
      <c r="J21">
        <v>-150</v>
      </c>
      <c r="K21" t="s">
        <v>19</v>
      </c>
      <c r="M21" s="6"/>
      <c r="N21" s="8" t="s">
        <v>1957</v>
      </c>
      <c r="O21" s="6">
        <v>115</v>
      </c>
    </row>
    <row r="22" spans="1:15" x14ac:dyDescent="0.2">
      <c r="A22">
        <v>83</v>
      </c>
      <c r="B22">
        <v>1</v>
      </c>
      <c r="C22">
        <v>41</v>
      </c>
      <c r="D22" t="s">
        <v>10</v>
      </c>
      <c r="E22" t="s">
        <v>38</v>
      </c>
      <c r="F22" t="s">
        <v>15</v>
      </c>
      <c r="G22">
        <v>5</v>
      </c>
      <c r="H22">
        <v>8</v>
      </c>
      <c r="I22">
        <v>3</v>
      </c>
      <c r="J22">
        <v>46.15</v>
      </c>
      <c r="K22" t="s">
        <v>13</v>
      </c>
    </row>
    <row r="23" spans="1:15" x14ac:dyDescent="0.2">
      <c r="A23">
        <v>87</v>
      </c>
      <c r="B23">
        <v>1</v>
      </c>
      <c r="C23">
        <v>43</v>
      </c>
      <c r="D23" t="s">
        <v>10</v>
      </c>
      <c r="E23" t="s">
        <v>39</v>
      </c>
      <c r="F23" t="s">
        <v>15</v>
      </c>
      <c r="G23">
        <v>45</v>
      </c>
      <c r="H23">
        <v>34</v>
      </c>
      <c r="I23">
        <v>-11</v>
      </c>
      <c r="J23">
        <v>-27.85</v>
      </c>
      <c r="K23" t="s">
        <v>19</v>
      </c>
    </row>
    <row r="24" spans="1:15" x14ac:dyDescent="0.2">
      <c r="A24">
        <v>91</v>
      </c>
      <c r="B24">
        <v>1</v>
      </c>
      <c r="C24">
        <v>45</v>
      </c>
      <c r="D24" t="s">
        <v>10</v>
      </c>
      <c r="E24" t="s">
        <v>40</v>
      </c>
      <c r="F24" t="s">
        <v>15</v>
      </c>
      <c r="G24">
        <v>76</v>
      </c>
      <c r="H24">
        <v>52</v>
      </c>
      <c r="I24">
        <v>-24</v>
      </c>
      <c r="J24">
        <v>-37.5</v>
      </c>
      <c r="K24" t="s">
        <v>19</v>
      </c>
    </row>
    <row r="25" spans="1:15" x14ac:dyDescent="0.2">
      <c r="A25">
        <v>95</v>
      </c>
      <c r="B25">
        <v>1</v>
      </c>
      <c r="C25">
        <v>47</v>
      </c>
      <c r="D25" t="s">
        <v>10</v>
      </c>
      <c r="E25" t="s">
        <v>41</v>
      </c>
      <c r="F25" t="s">
        <v>15</v>
      </c>
      <c r="G25">
        <v>5</v>
      </c>
      <c r="H25">
        <v>11</v>
      </c>
      <c r="I25">
        <v>6</v>
      </c>
      <c r="J25">
        <v>75</v>
      </c>
      <c r="K25" t="s">
        <v>13</v>
      </c>
    </row>
    <row r="26" spans="1:15" x14ac:dyDescent="0.2">
      <c r="A26">
        <v>99</v>
      </c>
      <c r="B26">
        <v>1</v>
      </c>
      <c r="C26">
        <v>49</v>
      </c>
      <c r="D26" t="s">
        <v>10</v>
      </c>
      <c r="E26" t="s">
        <v>42</v>
      </c>
      <c r="F26" t="s">
        <v>15</v>
      </c>
      <c r="G26">
        <v>58</v>
      </c>
      <c r="H26">
        <v>624</v>
      </c>
      <c r="I26">
        <v>566</v>
      </c>
      <c r="J26">
        <v>165.98</v>
      </c>
      <c r="K26" t="s">
        <v>13</v>
      </c>
    </row>
    <row r="27" spans="1:15" x14ac:dyDescent="0.2">
      <c r="A27">
        <v>103</v>
      </c>
      <c r="B27">
        <v>1</v>
      </c>
      <c r="C27">
        <v>51</v>
      </c>
      <c r="D27" t="s">
        <v>10</v>
      </c>
      <c r="E27" t="s">
        <v>43</v>
      </c>
      <c r="F27" t="s">
        <v>15</v>
      </c>
      <c r="G27">
        <v>38</v>
      </c>
      <c r="H27">
        <v>85</v>
      </c>
      <c r="I27">
        <v>47</v>
      </c>
      <c r="J27">
        <v>76.42</v>
      </c>
      <c r="K27" t="s">
        <v>13</v>
      </c>
    </row>
    <row r="28" spans="1:15" x14ac:dyDescent="0.2">
      <c r="A28">
        <v>107</v>
      </c>
      <c r="B28">
        <v>1</v>
      </c>
      <c r="C28">
        <v>53</v>
      </c>
      <c r="D28" t="s">
        <v>10</v>
      </c>
      <c r="E28" t="s">
        <v>44</v>
      </c>
      <c r="F28" t="s">
        <v>15</v>
      </c>
      <c r="G28">
        <v>10</v>
      </c>
      <c r="H28">
        <v>20</v>
      </c>
      <c r="I28">
        <v>10</v>
      </c>
      <c r="J28">
        <v>66.67</v>
      </c>
      <c r="K28" t="s">
        <v>13</v>
      </c>
    </row>
    <row r="29" spans="1:15" x14ac:dyDescent="0.2">
      <c r="A29">
        <v>111</v>
      </c>
      <c r="B29">
        <v>1</v>
      </c>
      <c r="C29">
        <v>55</v>
      </c>
      <c r="D29" t="s">
        <v>10</v>
      </c>
      <c r="E29" t="s">
        <v>45</v>
      </c>
      <c r="F29" t="s">
        <v>15</v>
      </c>
      <c r="G29">
        <v>52</v>
      </c>
      <c r="H29">
        <v>335</v>
      </c>
      <c r="I29">
        <v>283</v>
      </c>
      <c r="J29">
        <v>146.25</v>
      </c>
      <c r="K29" t="s">
        <v>13</v>
      </c>
    </row>
    <row r="30" spans="1:15" x14ac:dyDescent="0.2">
      <c r="A30">
        <v>115</v>
      </c>
      <c r="B30">
        <v>1</v>
      </c>
      <c r="C30">
        <v>57</v>
      </c>
      <c r="D30" t="s">
        <v>10</v>
      </c>
      <c r="E30" t="s">
        <v>46</v>
      </c>
      <c r="F30" t="s">
        <v>15</v>
      </c>
      <c r="G30">
        <v>4</v>
      </c>
      <c r="H30">
        <v>0</v>
      </c>
      <c r="I30">
        <v>-4</v>
      </c>
      <c r="J30">
        <v>-200</v>
      </c>
      <c r="K30" t="s">
        <v>19</v>
      </c>
    </row>
    <row r="31" spans="1:15" x14ac:dyDescent="0.2">
      <c r="A31">
        <v>119</v>
      </c>
      <c r="B31">
        <v>1</v>
      </c>
      <c r="C31">
        <v>59</v>
      </c>
      <c r="D31" t="s">
        <v>10</v>
      </c>
      <c r="E31" t="s">
        <v>47</v>
      </c>
      <c r="F31" t="s">
        <v>15</v>
      </c>
      <c r="G31">
        <v>62</v>
      </c>
      <c r="H31">
        <v>37</v>
      </c>
      <c r="I31">
        <v>-25</v>
      </c>
      <c r="J31">
        <v>-50.51</v>
      </c>
      <c r="K31" t="s">
        <v>19</v>
      </c>
    </row>
    <row r="32" spans="1:15" x14ac:dyDescent="0.2">
      <c r="A32">
        <v>123</v>
      </c>
      <c r="B32">
        <v>1</v>
      </c>
      <c r="C32">
        <v>61</v>
      </c>
      <c r="D32" t="s">
        <v>10</v>
      </c>
      <c r="E32" t="s">
        <v>48</v>
      </c>
      <c r="F32" t="s">
        <v>15</v>
      </c>
      <c r="G32">
        <v>8</v>
      </c>
      <c r="H32">
        <v>15</v>
      </c>
      <c r="I32">
        <v>7</v>
      </c>
      <c r="J32">
        <v>60.87</v>
      </c>
      <c r="K32" t="s">
        <v>13</v>
      </c>
    </row>
    <row r="33" spans="1:11" x14ac:dyDescent="0.2">
      <c r="A33">
        <v>127</v>
      </c>
      <c r="B33">
        <v>1</v>
      </c>
      <c r="C33">
        <v>63</v>
      </c>
      <c r="D33" t="s">
        <v>10</v>
      </c>
      <c r="E33" t="s">
        <v>49</v>
      </c>
      <c r="F33" t="s">
        <v>15</v>
      </c>
      <c r="G33">
        <v>0</v>
      </c>
      <c r="H33">
        <v>0</v>
      </c>
      <c r="I33">
        <v>0</v>
      </c>
      <c r="J33">
        <v>0</v>
      </c>
      <c r="K33" t="s">
        <v>29</v>
      </c>
    </row>
    <row r="34" spans="1:11" x14ac:dyDescent="0.2">
      <c r="A34">
        <v>131</v>
      </c>
      <c r="B34">
        <v>1</v>
      </c>
      <c r="C34">
        <v>65</v>
      </c>
      <c r="D34" t="s">
        <v>10</v>
      </c>
      <c r="E34" t="s">
        <v>50</v>
      </c>
      <c r="F34" t="s">
        <v>15</v>
      </c>
      <c r="G34">
        <v>5</v>
      </c>
      <c r="H34">
        <v>1</v>
      </c>
      <c r="I34">
        <v>-4</v>
      </c>
      <c r="J34">
        <v>-133.33000000000001</v>
      </c>
      <c r="K34" t="s">
        <v>19</v>
      </c>
    </row>
    <row r="35" spans="1:11" x14ac:dyDescent="0.2">
      <c r="A35">
        <v>135</v>
      </c>
      <c r="B35">
        <v>1</v>
      </c>
      <c r="C35">
        <v>67</v>
      </c>
      <c r="D35" t="s">
        <v>10</v>
      </c>
      <c r="E35" t="s">
        <v>51</v>
      </c>
      <c r="F35" t="s">
        <v>15</v>
      </c>
      <c r="G35">
        <v>3</v>
      </c>
      <c r="H35">
        <v>2</v>
      </c>
      <c r="I35">
        <v>-1</v>
      </c>
      <c r="J35">
        <v>-40</v>
      </c>
      <c r="K35" t="s">
        <v>19</v>
      </c>
    </row>
    <row r="36" spans="1:11" x14ac:dyDescent="0.2">
      <c r="A36">
        <v>139</v>
      </c>
      <c r="B36">
        <v>1</v>
      </c>
      <c r="C36">
        <v>69</v>
      </c>
      <c r="D36" t="s">
        <v>10</v>
      </c>
      <c r="E36" t="s">
        <v>52</v>
      </c>
      <c r="F36" t="s">
        <v>15</v>
      </c>
      <c r="G36">
        <v>32</v>
      </c>
      <c r="H36">
        <v>61</v>
      </c>
      <c r="I36">
        <v>29</v>
      </c>
      <c r="J36">
        <v>62.37</v>
      </c>
      <c r="K36" t="s">
        <v>13</v>
      </c>
    </row>
    <row r="37" spans="1:11" x14ac:dyDescent="0.2">
      <c r="A37">
        <v>143</v>
      </c>
      <c r="B37">
        <v>1</v>
      </c>
      <c r="C37">
        <v>71</v>
      </c>
      <c r="D37" t="s">
        <v>10</v>
      </c>
      <c r="E37" t="s">
        <v>53</v>
      </c>
      <c r="F37" t="s">
        <v>15</v>
      </c>
      <c r="G37">
        <v>12</v>
      </c>
      <c r="H37">
        <v>63</v>
      </c>
      <c r="I37">
        <v>51</v>
      </c>
      <c r="J37">
        <v>136</v>
      </c>
      <c r="K37" t="s">
        <v>13</v>
      </c>
    </row>
    <row r="38" spans="1:11" x14ac:dyDescent="0.2">
      <c r="A38">
        <v>147</v>
      </c>
      <c r="B38">
        <v>1</v>
      </c>
      <c r="C38">
        <v>73</v>
      </c>
      <c r="D38" t="s">
        <v>10</v>
      </c>
      <c r="E38" t="s">
        <v>54</v>
      </c>
      <c r="F38" t="s">
        <v>15</v>
      </c>
      <c r="G38">
        <v>456</v>
      </c>
      <c r="H38">
        <v>474</v>
      </c>
      <c r="I38">
        <v>18</v>
      </c>
      <c r="J38">
        <v>3.87</v>
      </c>
      <c r="K38" t="s">
        <v>13</v>
      </c>
    </row>
    <row r="39" spans="1:11" x14ac:dyDescent="0.2">
      <c r="A39">
        <v>151</v>
      </c>
      <c r="B39">
        <v>1</v>
      </c>
      <c r="C39">
        <v>75</v>
      </c>
      <c r="D39" t="s">
        <v>10</v>
      </c>
      <c r="E39" t="s">
        <v>55</v>
      </c>
      <c r="F39" t="s">
        <v>15</v>
      </c>
      <c r="G39">
        <v>2</v>
      </c>
      <c r="H39">
        <v>2</v>
      </c>
      <c r="I39">
        <v>0</v>
      </c>
      <c r="J39">
        <v>0</v>
      </c>
      <c r="K39" t="s">
        <v>29</v>
      </c>
    </row>
    <row r="40" spans="1:11" x14ac:dyDescent="0.2">
      <c r="A40">
        <v>155</v>
      </c>
      <c r="B40">
        <v>1</v>
      </c>
      <c r="C40">
        <v>77</v>
      </c>
      <c r="D40" t="s">
        <v>10</v>
      </c>
      <c r="E40" t="s">
        <v>56</v>
      </c>
      <c r="F40" t="s">
        <v>15</v>
      </c>
      <c r="G40">
        <v>21</v>
      </c>
      <c r="H40">
        <v>47</v>
      </c>
      <c r="I40">
        <v>26</v>
      </c>
      <c r="J40">
        <v>76.47</v>
      </c>
      <c r="K40" t="s">
        <v>13</v>
      </c>
    </row>
    <row r="41" spans="1:11" x14ac:dyDescent="0.2">
      <c r="A41">
        <v>159</v>
      </c>
      <c r="B41">
        <v>1</v>
      </c>
      <c r="C41">
        <v>79</v>
      </c>
      <c r="D41" t="s">
        <v>10</v>
      </c>
      <c r="E41" t="s">
        <v>57</v>
      </c>
      <c r="F41" t="s">
        <v>15</v>
      </c>
      <c r="G41">
        <v>10</v>
      </c>
      <c r="H41">
        <v>7</v>
      </c>
      <c r="I41">
        <v>-3</v>
      </c>
      <c r="J41">
        <v>-35.29</v>
      </c>
      <c r="K41" t="s">
        <v>19</v>
      </c>
    </row>
    <row r="42" spans="1:11" x14ac:dyDescent="0.2">
      <c r="A42">
        <v>163</v>
      </c>
      <c r="B42">
        <v>1</v>
      </c>
      <c r="C42">
        <v>81</v>
      </c>
      <c r="D42" t="s">
        <v>10</v>
      </c>
      <c r="E42" t="s">
        <v>58</v>
      </c>
      <c r="F42" t="s">
        <v>15</v>
      </c>
      <c r="G42">
        <v>53</v>
      </c>
      <c r="H42">
        <v>154</v>
      </c>
      <c r="I42">
        <v>101</v>
      </c>
      <c r="J42">
        <v>97.58</v>
      </c>
      <c r="K42" t="s">
        <v>13</v>
      </c>
    </row>
    <row r="43" spans="1:11" x14ac:dyDescent="0.2">
      <c r="A43">
        <v>167</v>
      </c>
      <c r="B43">
        <v>1</v>
      </c>
      <c r="C43">
        <v>83</v>
      </c>
      <c r="D43" t="s">
        <v>10</v>
      </c>
      <c r="E43" t="s">
        <v>59</v>
      </c>
      <c r="F43" t="s">
        <v>15</v>
      </c>
      <c r="G43">
        <v>35</v>
      </c>
      <c r="H43">
        <v>136</v>
      </c>
      <c r="I43">
        <v>101</v>
      </c>
      <c r="J43">
        <v>118.13</v>
      </c>
      <c r="K43" t="s">
        <v>13</v>
      </c>
    </row>
    <row r="44" spans="1:11" x14ac:dyDescent="0.2">
      <c r="A44">
        <v>171</v>
      </c>
      <c r="B44">
        <v>1</v>
      </c>
      <c r="C44">
        <v>85</v>
      </c>
      <c r="D44" t="s">
        <v>10</v>
      </c>
      <c r="E44" t="s">
        <v>60</v>
      </c>
      <c r="F44" t="s">
        <v>15</v>
      </c>
      <c r="G44">
        <v>7</v>
      </c>
      <c r="H44">
        <v>0</v>
      </c>
      <c r="I44">
        <v>-7</v>
      </c>
      <c r="J44">
        <v>-200</v>
      </c>
      <c r="K44" t="s">
        <v>19</v>
      </c>
    </row>
    <row r="45" spans="1:11" x14ac:dyDescent="0.2">
      <c r="A45">
        <v>175</v>
      </c>
      <c r="B45">
        <v>1</v>
      </c>
      <c r="C45">
        <v>87</v>
      </c>
      <c r="D45" t="s">
        <v>10</v>
      </c>
      <c r="E45" t="s">
        <v>61</v>
      </c>
      <c r="F45" t="s">
        <v>15</v>
      </c>
      <c r="G45">
        <v>4</v>
      </c>
      <c r="H45">
        <v>3</v>
      </c>
      <c r="I45">
        <v>-1</v>
      </c>
      <c r="J45">
        <v>-28.57</v>
      </c>
      <c r="K45" t="s">
        <v>19</v>
      </c>
    </row>
    <row r="46" spans="1:11" x14ac:dyDescent="0.2">
      <c r="A46">
        <v>179</v>
      </c>
      <c r="B46">
        <v>1</v>
      </c>
      <c r="C46">
        <v>89</v>
      </c>
      <c r="D46" t="s">
        <v>10</v>
      </c>
      <c r="E46" t="s">
        <v>62</v>
      </c>
      <c r="F46" t="s">
        <v>15</v>
      </c>
      <c r="G46">
        <v>226</v>
      </c>
      <c r="H46">
        <v>441</v>
      </c>
      <c r="I46">
        <v>215</v>
      </c>
      <c r="J46">
        <v>64.47</v>
      </c>
      <c r="K46" t="s">
        <v>13</v>
      </c>
    </row>
    <row r="47" spans="1:11" x14ac:dyDescent="0.2">
      <c r="A47">
        <v>183</v>
      </c>
      <c r="B47">
        <v>1</v>
      </c>
      <c r="C47">
        <v>91</v>
      </c>
      <c r="D47" t="s">
        <v>10</v>
      </c>
      <c r="E47" t="s">
        <v>63</v>
      </c>
      <c r="F47" t="s">
        <v>15</v>
      </c>
      <c r="G47">
        <v>10</v>
      </c>
      <c r="H47">
        <v>37</v>
      </c>
      <c r="I47">
        <v>27</v>
      </c>
      <c r="J47">
        <v>114.89</v>
      </c>
      <c r="K47" t="s">
        <v>13</v>
      </c>
    </row>
    <row r="48" spans="1:11" x14ac:dyDescent="0.2">
      <c r="A48">
        <v>187</v>
      </c>
      <c r="B48">
        <v>1</v>
      </c>
      <c r="C48">
        <v>93</v>
      </c>
      <c r="D48" t="s">
        <v>10</v>
      </c>
      <c r="E48" t="s">
        <v>64</v>
      </c>
      <c r="F48" t="s">
        <v>15</v>
      </c>
      <c r="G48">
        <v>11</v>
      </c>
      <c r="H48">
        <v>17</v>
      </c>
      <c r="I48">
        <v>6</v>
      </c>
      <c r="J48">
        <v>42.86</v>
      </c>
      <c r="K48" t="s">
        <v>13</v>
      </c>
    </row>
    <row r="49" spans="1:11" x14ac:dyDescent="0.2">
      <c r="A49">
        <v>191</v>
      </c>
      <c r="B49">
        <v>1</v>
      </c>
      <c r="C49">
        <v>95</v>
      </c>
      <c r="D49" t="s">
        <v>10</v>
      </c>
      <c r="E49" t="s">
        <v>65</v>
      </c>
      <c r="F49" t="s">
        <v>15</v>
      </c>
      <c r="G49">
        <v>145</v>
      </c>
      <c r="H49">
        <v>225</v>
      </c>
      <c r="I49">
        <v>80</v>
      </c>
      <c r="J49">
        <v>43.24</v>
      </c>
      <c r="K49" t="s">
        <v>13</v>
      </c>
    </row>
    <row r="50" spans="1:11" x14ac:dyDescent="0.2">
      <c r="A50">
        <v>195</v>
      </c>
      <c r="B50">
        <v>1</v>
      </c>
      <c r="C50">
        <v>97</v>
      </c>
      <c r="D50" t="s">
        <v>10</v>
      </c>
      <c r="E50" t="s">
        <v>66</v>
      </c>
      <c r="F50" t="s">
        <v>15</v>
      </c>
      <c r="G50">
        <v>215</v>
      </c>
      <c r="H50">
        <v>254</v>
      </c>
      <c r="I50">
        <v>39</v>
      </c>
      <c r="J50">
        <v>16.63</v>
      </c>
      <c r="K50" t="s">
        <v>13</v>
      </c>
    </row>
    <row r="51" spans="1:11" x14ac:dyDescent="0.2">
      <c r="A51">
        <v>199</v>
      </c>
      <c r="B51">
        <v>1</v>
      </c>
      <c r="C51">
        <v>99</v>
      </c>
      <c r="D51" t="s">
        <v>10</v>
      </c>
      <c r="E51" t="s">
        <v>67</v>
      </c>
      <c r="F51" t="s">
        <v>15</v>
      </c>
      <c r="G51">
        <v>5</v>
      </c>
      <c r="H51">
        <v>9</v>
      </c>
      <c r="I51">
        <v>4</v>
      </c>
      <c r="J51">
        <v>57.14</v>
      </c>
      <c r="K51" t="s">
        <v>13</v>
      </c>
    </row>
    <row r="52" spans="1:11" x14ac:dyDescent="0.2">
      <c r="A52">
        <v>203</v>
      </c>
      <c r="B52">
        <v>1</v>
      </c>
      <c r="C52">
        <v>101</v>
      </c>
      <c r="D52" t="s">
        <v>10</v>
      </c>
      <c r="E52" t="s">
        <v>68</v>
      </c>
      <c r="F52" t="s">
        <v>15</v>
      </c>
      <c r="G52">
        <v>82</v>
      </c>
      <c r="H52">
        <v>276</v>
      </c>
      <c r="I52">
        <v>194</v>
      </c>
      <c r="J52">
        <v>108.38</v>
      </c>
      <c r="K52" t="s">
        <v>13</v>
      </c>
    </row>
    <row r="53" spans="1:11" x14ac:dyDescent="0.2">
      <c r="A53">
        <v>207</v>
      </c>
      <c r="B53">
        <v>1</v>
      </c>
      <c r="C53">
        <v>103</v>
      </c>
      <c r="D53" t="s">
        <v>10</v>
      </c>
      <c r="E53" t="s">
        <v>69</v>
      </c>
      <c r="F53" t="s">
        <v>15</v>
      </c>
      <c r="G53">
        <v>49</v>
      </c>
      <c r="H53">
        <v>154</v>
      </c>
      <c r="I53">
        <v>105</v>
      </c>
      <c r="J53">
        <v>103.45</v>
      </c>
      <c r="K53" t="s">
        <v>13</v>
      </c>
    </row>
    <row r="54" spans="1:11" x14ac:dyDescent="0.2">
      <c r="A54">
        <v>211</v>
      </c>
      <c r="B54">
        <v>1</v>
      </c>
      <c r="C54">
        <v>105</v>
      </c>
      <c r="D54" t="s">
        <v>10</v>
      </c>
      <c r="E54" t="s">
        <v>70</v>
      </c>
      <c r="F54" t="s">
        <v>15</v>
      </c>
      <c r="G54">
        <v>3</v>
      </c>
      <c r="H54">
        <v>5</v>
      </c>
      <c r="I54">
        <v>2</v>
      </c>
      <c r="J54">
        <v>50</v>
      </c>
      <c r="K54" t="s">
        <v>13</v>
      </c>
    </row>
    <row r="55" spans="1:11" x14ac:dyDescent="0.2">
      <c r="A55">
        <v>215</v>
      </c>
      <c r="B55">
        <v>1</v>
      </c>
      <c r="C55">
        <v>107</v>
      </c>
      <c r="D55" t="s">
        <v>10</v>
      </c>
      <c r="E55" t="s">
        <v>71</v>
      </c>
      <c r="F55" t="s">
        <v>15</v>
      </c>
      <c r="G55">
        <v>7</v>
      </c>
      <c r="H55">
        <v>71</v>
      </c>
      <c r="I55">
        <v>64</v>
      </c>
      <c r="J55">
        <v>164.1</v>
      </c>
      <c r="K55" t="s">
        <v>13</v>
      </c>
    </row>
    <row r="56" spans="1:11" x14ac:dyDescent="0.2">
      <c r="A56">
        <v>219</v>
      </c>
      <c r="B56">
        <v>1</v>
      </c>
      <c r="C56">
        <v>109</v>
      </c>
      <c r="D56" t="s">
        <v>10</v>
      </c>
      <c r="E56" t="s">
        <v>72</v>
      </c>
      <c r="F56" t="s">
        <v>15</v>
      </c>
      <c r="G56">
        <v>7</v>
      </c>
      <c r="H56">
        <v>39</v>
      </c>
      <c r="I56">
        <v>32</v>
      </c>
      <c r="J56">
        <v>139.13</v>
      </c>
      <c r="K56" t="s">
        <v>13</v>
      </c>
    </row>
    <row r="57" spans="1:11" x14ac:dyDescent="0.2">
      <c r="A57">
        <v>223</v>
      </c>
      <c r="B57">
        <v>1</v>
      </c>
      <c r="C57">
        <v>111</v>
      </c>
      <c r="D57" t="s">
        <v>10</v>
      </c>
      <c r="E57" t="s">
        <v>73</v>
      </c>
      <c r="F57" t="s">
        <v>15</v>
      </c>
      <c r="G57">
        <v>2</v>
      </c>
      <c r="H57">
        <v>10</v>
      </c>
      <c r="I57">
        <v>8</v>
      </c>
      <c r="J57">
        <v>133.33000000000001</v>
      </c>
      <c r="K57" t="s">
        <v>13</v>
      </c>
    </row>
    <row r="58" spans="1:11" x14ac:dyDescent="0.2">
      <c r="A58">
        <v>227</v>
      </c>
      <c r="B58">
        <v>1</v>
      </c>
      <c r="C58">
        <v>113</v>
      </c>
      <c r="D58" t="s">
        <v>10</v>
      </c>
      <c r="E58" t="s">
        <v>74</v>
      </c>
      <c r="F58" t="s">
        <v>15</v>
      </c>
      <c r="G58">
        <v>64</v>
      </c>
      <c r="H58">
        <v>128</v>
      </c>
      <c r="I58">
        <v>64</v>
      </c>
      <c r="J58">
        <v>66.67</v>
      </c>
      <c r="K58" t="s">
        <v>13</v>
      </c>
    </row>
    <row r="59" spans="1:11" x14ac:dyDescent="0.2">
      <c r="A59">
        <v>231</v>
      </c>
      <c r="B59">
        <v>1</v>
      </c>
      <c r="C59">
        <v>115</v>
      </c>
      <c r="D59" t="s">
        <v>10</v>
      </c>
      <c r="E59" t="s">
        <v>75</v>
      </c>
      <c r="F59" t="s">
        <v>15</v>
      </c>
      <c r="G59">
        <v>25</v>
      </c>
      <c r="H59">
        <v>57</v>
      </c>
      <c r="I59">
        <v>32</v>
      </c>
      <c r="J59">
        <v>78.05</v>
      </c>
      <c r="K59" t="s">
        <v>13</v>
      </c>
    </row>
    <row r="60" spans="1:11" x14ac:dyDescent="0.2">
      <c r="A60">
        <v>235</v>
      </c>
      <c r="B60">
        <v>1</v>
      </c>
      <c r="C60">
        <v>117</v>
      </c>
      <c r="D60" t="s">
        <v>10</v>
      </c>
      <c r="E60" t="s">
        <v>76</v>
      </c>
      <c r="F60" t="s">
        <v>15</v>
      </c>
      <c r="G60">
        <v>40</v>
      </c>
      <c r="H60">
        <v>111</v>
      </c>
      <c r="I60">
        <v>71</v>
      </c>
      <c r="J60">
        <v>94.04</v>
      </c>
      <c r="K60" t="s">
        <v>13</v>
      </c>
    </row>
    <row r="61" spans="1:11" x14ac:dyDescent="0.2">
      <c r="A61">
        <v>239</v>
      </c>
      <c r="B61">
        <v>1</v>
      </c>
      <c r="C61">
        <v>119</v>
      </c>
      <c r="D61" t="s">
        <v>10</v>
      </c>
      <c r="E61" t="s">
        <v>77</v>
      </c>
      <c r="F61" t="s">
        <v>15</v>
      </c>
      <c r="G61">
        <v>1</v>
      </c>
      <c r="H61">
        <v>4</v>
      </c>
      <c r="I61">
        <v>3</v>
      </c>
      <c r="J61">
        <v>120</v>
      </c>
      <c r="K61" t="s">
        <v>13</v>
      </c>
    </row>
    <row r="62" spans="1:11" x14ac:dyDescent="0.2">
      <c r="A62">
        <v>243</v>
      </c>
      <c r="B62">
        <v>1</v>
      </c>
      <c r="C62">
        <v>121</v>
      </c>
      <c r="D62" t="s">
        <v>10</v>
      </c>
      <c r="E62" t="s">
        <v>78</v>
      </c>
      <c r="F62" t="s">
        <v>15</v>
      </c>
      <c r="G62">
        <v>28</v>
      </c>
      <c r="H62">
        <v>6</v>
      </c>
      <c r="I62">
        <v>-22</v>
      </c>
      <c r="J62">
        <v>-129.41</v>
      </c>
      <c r="K62" t="s">
        <v>19</v>
      </c>
    </row>
    <row r="63" spans="1:11" x14ac:dyDescent="0.2">
      <c r="A63">
        <v>247</v>
      </c>
      <c r="B63">
        <v>1</v>
      </c>
      <c r="C63">
        <v>123</v>
      </c>
      <c r="D63" t="s">
        <v>10</v>
      </c>
      <c r="E63" t="s">
        <v>79</v>
      </c>
      <c r="F63" t="s">
        <v>15</v>
      </c>
      <c r="G63">
        <v>3</v>
      </c>
      <c r="H63">
        <v>15</v>
      </c>
      <c r="I63">
        <v>12</v>
      </c>
      <c r="J63">
        <v>133.33000000000001</v>
      </c>
      <c r="K63" t="s">
        <v>13</v>
      </c>
    </row>
    <row r="64" spans="1:11" x14ac:dyDescent="0.2">
      <c r="A64">
        <v>251</v>
      </c>
      <c r="B64">
        <v>1</v>
      </c>
      <c r="C64">
        <v>125</v>
      </c>
      <c r="D64" t="s">
        <v>10</v>
      </c>
      <c r="E64" t="s">
        <v>80</v>
      </c>
      <c r="F64" t="s">
        <v>15</v>
      </c>
      <c r="G64">
        <v>96</v>
      </c>
      <c r="H64">
        <v>143</v>
      </c>
      <c r="I64">
        <v>47</v>
      </c>
      <c r="J64">
        <v>39.33</v>
      </c>
      <c r="K64" t="s">
        <v>13</v>
      </c>
    </row>
    <row r="65" spans="1:11" x14ac:dyDescent="0.2">
      <c r="A65">
        <v>255</v>
      </c>
      <c r="B65">
        <v>1</v>
      </c>
      <c r="C65">
        <v>127</v>
      </c>
      <c r="D65" t="s">
        <v>10</v>
      </c>
      <c r="E65" t="s">
        <v>81</v>
      </c>
      <c r="F65" t="s">
        <v>15</v>
      </c>
      <c r="G65">
        <v>16</v>
      </c>
      <c r="H65">
        <v>66</v>
      </c>
      <c r="I65">
        <v>50</v>
      </c>
      <c r="J65">
        <v>121.95</v>
      </c>
      <c r="K65" t="s">
        <v>13</v>
      </c>
    </row>
    <row r="66" spans="1:11" x14ac:dyDescent="0.2">
      <c r="A66">
        <v>259</v>
      </c>
      <c r="B66">
        <v>1</v>
      </c>
      <c r="C66">
        <v>129</v>
      </c>
      <c r="D66" t="s">
        <v>10</v>
      </c>
      <c r="E66" t="s">
        <v>82</v>
      </c>
      <c r="F66" t="s">
        <v>15</v>
      </c>
      <c r="G66">
        <v>6</v>
      </c>
      <c r="H66">
        <v>14</v>
      </c>
      <c r="I66">
        <v>8</v>
      </c>
      <c r="J66">
        <v>80</v>
      </c>
      <c r="K66" t="s">
        <v>13</v>
      </c>
    </row>
    <row r="67" spans="1:11" x14ac:dyDescent="0.2">
      <c r="A67">
        <v>263</v>
      </c>
      <c r="B67">
        <v>1</v>
      </c>
      <c r="C67">
        <v>131</v>
      </c>
      <c r="D67" t="s">
        <v>10</v>
      </c>
      <c r="E67" t="s">
        <v>83</v>
      </c>
      <c r="F67" t="s">
        <v>15</v>
      </c>
      <c r="G67">
        <v>1</v>
      </c>
      <c r="H67">
        <v>2</v>
      </c>
      <c r="I67">
        <v>1</v>
      </c>
      <c r="J67">
        <v>66.67</v>
      </c>
      <c r="K67" t="s">
        <v>13</v>
      </c>
    </row>
    <row r="68" spans="1:11" x14ac:dyDescent="0.2">
      <c r="A68">
        <v>267</v>
      </c>
      <c r="B68">
        <v>1</v>
      </c>
      <c r="C68">
        <v>133</v>
      </c>
      <c r="D68" t="s">
        <v>10</v>
      </c>
      <c r="E68" t="s">
        <v>84</v>
      </c>
      <c r="F68" t="s">
        <v>15</v>
      </c>
      <c r="G68">
        <v>2</v>
      </c>
      <c r="H68">
        <v>49</v>
      </c>
      <c r="I68">
        <v>47</v>
      </c>
      <c r="J68">
        <v>184.31</v>
      </c>
      <c r="K68" t="s">
        <v>13</v>
      </c>
    </row>
    <row r="69" spans="1:11" x14ac:dyDescent="0.2">
      <c r="A69">
        <v>271</v>
      </c>
      <c r="B69">
        <v>2</v>
      </c>
      <c r="C69">
        <v>13</v>
      </c>
      <c r="D69" t="s">
        <v>85</v>
      </c>
      <c r="E69" t="s">
        <v>86</v>
      </c>
      <c r="F69" t="s">
        <v>15</v>
      </c>
      <c r="G69">
        <v>10</v>
      </c>
      <c r="H69">
        <v>19</v>
      </c>
      <c r="I69">
        <v>9</v>
      </c>
      <c r="J69">
        <v>62.07</v>
      </c>
      <c r="K69" t="s">
        <v>13</v>
      </c>
    </row>
    <row r="70" spans="1:11" x14ac:dyDescent="0.2">
      <c r="A70">
        <v>275</v>
      </c>
      <c r="B70">
        <v>2</v>
      </c>
      <c r="C70">
        <v>16</v>
      </c>
      <c r="D70" t="s">
        <v>85</v>
      </c>
      <c r="E70" t="s">
        <v>87</v>
      </c>
      <c r="F70" t="s">
        <v>15</v>
      </c>
      <c r="G70">
        <v>59</v>
      </c>
      <c r="H70">
        <v>107</v>
      </c>
      <c r="I70">
        <v>48</v>
      </c>
      <c r="J70">
        <v>57.83</v>
      </c>
      <c r="K70" t="s">
        <v>13</v>
      </c>
    </row>
    <row r="71" spans="1:11" x14ac:dyDescent="0.2">
      <c r="A71">
        <v>279</v>
      </c>
      <c r="B71">
        <v>2</v>
      </c>
      <c r="C71">
        <v>20</v>
      </c>
      <c r="D71" t="s">
        <v>85</v>
      </c>
      <c r="E71" t="s">
        <v>88</v>
      </c>
      <c r="F71" t="s">
        <v>15</v>
      </c>
      <c r="G71">
        <v>3490</v>
      </c>
      <c r="H71">
        <v>6097</v>
      </c>
      <c r="I71">
        <v>2607</v>
      </c>
      <c r="J71">
        <v>54.39</v>
      </c>
      <c r="K71" t="s">
        <v>13</v>
      </c>
    </row>
    <row r="72" spans="1:11" x14ac:dyDescent="0.2">
      <c r="A72">
        <v>283</v>
      </c>
      <c r="B72">
        <v>2</v>
      </c>
      <c r="C72">
        <v>50</v>
      </c>
      <c r="D72" t="s">
        <v>85</v>
      </c>
      <c r="E72" t="s">
        <v>89</v>
      </c>
      <c r="F72" t="s">
        <v>15</v>
      </c>
      <c r="G72">
        <v>18</v>
      </c>
      <c r="H72">
        <v>31</v>
      </c>
      <c r="I72">
        <v>13</v>
      </c>
      <c r="J72">
        <v>53.06</v>
      </c>
      <c r="K72" t="s">
        <v>13</v>
      </c>
    </row>
    <row r="73" spans="1:11" x14ac:dyDescent="0.2">
      <c r="A73">
        <v>287</v>
      </c>
      <c r="B73">
        <v>2</v>
      </c>
      <c r="C73">
        <v>60</v>
      </c>
      <c r="D73" t="s">
        <v>85</v>
      </c>
      <c r="E73" t="s">
        <v>90</v>
      </c>
      <c r="F73" t="s">
        <v>15</v>
      </c>
      <c r="G73">
        <v>6</v>
      </c>
      <c r="H73">
        <v>3</v>
      </c>
      <c r="I73">
        <v>-3</v>
      </c>
      <c r="J73">
        <v>-66.67</v>
      </c>
      <c r="K73" t="s">
        <v>19</v>
      </c>
    </row>
    <row r="74" spans="1:11" x14ac:dyDescent="0.2">
      <c r="A74">
        <v>291</v>
      </c>
      <c r="B74">
        <v>2</v>
      </c>
      <c r="C74">
        <v>68</v>
      </c>
      <c r="D74" t="s">
        <v>85</v>
      </c>
      <c r="E74" t="s">
        <v>91</v>
      </c>
      <c r="F74" t="s">
        <v>15</v>
      </c>
      <c r="G74">
        <v>7</v>
      </c>
      <c r="H74">
        <v>1</v>
      </c>
      <c r="I74">
        <v>-6</v>
      </c>
      <c r="J74">
        <v>-150</v>
      </c>
      <c r="K74" t="s">
        <v>19</v>
      </c>
    </row>
    <row r="75" spans="1:11" x14ac:dyDescent="0.2">
      <c r="A75">
        <v>295</v>
      </c>
      <c r="B75">
        <v>2</v>
      </c>
      <c r="C75">
        <v>70</v>
      </c>
      <c r="D75" t="s">
        <v>85</v>
      </c>
      <c r="E75" t="s">
        <v>92</v>
      </c>
      <c r="F75" t="s">
        <v>15</v>
      </c>
      <c r="G75">
        <v>15</v>
      </c>
      <c r="H75">
        <v>6</v>
      </c>
      <c r="I75">
        <v>-9</v>
      </c>
      <c r="J75">
        <v>-85.71</v>
      </c>
      <c r="K75" t="s">
        <v>19</v>
      </c>
    </row>
    <row r="76" spans="1:11" x14ac:dyDescent="0.2">
      <c r="A76">
        <v>299</v>
      </c>
      <c r="B76">
        <v>2</v>
      </c>
      <c r="C76">
        <v>90</v>
      </c>
      <c r="D76" t="s">
        <v>85</v>
      </c>
      <c r="E76" t="s">
        <v>93</v>
      </c>
      <c r="F76" t="s">
        <v>15</v>
      </c>
      <c r="G76">
        <v>349</v>
      </c>
      <c r="H76">
        <v>413</v>
      </c>
      <c r="I76">
        <v>64</v>
      </c>
      <c r="J76">
        <v>16.8</v>
      </c>
      <c r="K76" t="s">
        <v>13</v>
      </c>
    </row>
    <row r="77" spans="1:11" x14ac:dyDescent="0.2">
      <c r="A77">
        <v>303</v>
      </c>
      <c r="B77">
        <v>2</v>
      </c>
      <c r="C77">
        <v>100</v>
      </c>
      <c r="D77" t="s">
        <v>85</v>
      </c>
      <c r="E77" t="s">
        <v>94</v>
      </c>
      <c r="F77" t="s">
        <v>15</v>
      </c>
      <c r="G77">
        <v>5</v>
      </c>
      <c r="H77">
        <v>0</v>
      </c>
      <c r="I77">
        <v>-5</v>
      </c>
      <c r="J77">
        <v>-200</v>
      </c>
      <c r="K77" t="s">
        <v>19</v>
      </c>
    </row>
    <row r="78" spans="1:11" x14ac:dyDescent="0.2">
      <c r="A78">
        <v>307</v>
      </c>
      <c r="B78">
        <v>2</v>
      </c>
      <c r="C78">
        <v>105</v>
      </c>
      <c r="D78" t="s">
        <v>85</v>
      </c>
      <c r="E78" t="s">
        <v>95</v>
      </c>
      <c r="F78" t="s">
        <v>15</v>
      </c>
      <c r="G78">
        <v>3</v>
      </c>
      <c r="H78">
        <v>1</v>
      </c>
      <c r="I78">
        <v>-2</v>
      </c>
      <c r="J78">
        <v>-100</v>
      </c>
      <c r="K78" t="s">
        <v>19</v>
      </c>
    </row>
    <row r="79" spans="1:11" x14ac:dyDescent="0.2">
      <c r="A79">
        <v>311</v>
      </c>
      <c r="B79">
        <v>2</v>
      </c>
      <c r="C79">
        <v>110</v>
      </c>
      <c r="D79" t="s">
        <v>85</v>
      </c>
      <c r="E79" t="s">
        <v>96</v>
      </c>
      <c r="F79" t="s">
        <v>15</v>
      </c>
      <c r="G79">
        <v>156</v>
      </c>
      <c r="H79">
        <v>219</v>
      </c>
      <c r="I79">
        <v>63</v>
      </c>
      <c r="J79">
        <v>33.6</v>
      </c>
      <c r="K79" t="s">
        <v>13</v>
      </c>
    </row>
    <row r="80" spans="1:11" x14ac:dyDescent="0.2">
      <c r="A80">
        <v>315</v>
      </c>
      <c r="B80">
        <v>2</v>
      </c>
      <c r="C80">
        <v>122</v>
      </c>
      <c r="D80" t="s">
        <v>85</v>
      </c>
      <c r="E80" t="s">
        <v>97</v>
      </c>
      <c r="F80" t="s">
        <v>15</v>
      </c>
      <c r="G80">
        <v>141</v>
      </c>
      <c r="H80">
        <v>130</v>
      </c>
      <c r="I80">
        <v>-11</v>
      </c>
      <c r="J80">
        <v>-8.1199999999999992</v>
      </c>
      <c r="K80" t="s">
        <v>19</v>
      </c>
    </row>
    <row r="81" spans="1:11" x14ac:dyDescent="0.2">
      <c r="A81">
        <v>319</v>
      </c>
      <c r="B81">
        <v>2</v>
      </c>
      <c r="C81">
        <v>130</v>
      </c>
      <c r="D81" t="s">
        <v>85</v>
      </c>
      <c r="E81" t="s">
        <v>98</v>
      </c>
      <c r="F81" t="s">
        <v>15</v>
      </c>
      <c r="G81">
        <v>25</v>
      </c>
      <c r="H81">
        <v>27</v>
      </c>
      <c r="I81">
        <v>2</v>
      </c>
      <c r="J81">
        <v>7.69</v>
      </c>
      <c r="K81" t="s">
        <v>13</v>
      </c>
    </row>
    <row r="82" spans="1:11" x14ac:dyDescent="0.2">
      <c r="A82">
        <v>323</v>
      </c>
      <c r="B82">
        <v>2</v>
      </c>
      <c r="C82">
        <v>150</v>
      </c>
      <c r="D82" t="s">
        <v>85</v>
      </c>
      <c r="E82" t="s">
        <v>99</v>
      </c>
      <c r="F82" t="s">
        <v>15</v>
      </c>
      <c r="G82">
        <v>123</v>
      </c>
      <c r="H82">
        <v>94</v>
      </c>
      <c r="I82">
        <v>-29</v>
      </c>
      <c r="J82">
        <v>-26.73</v>
      </c>
      <c r="K82" t="s">
        <v>19</v>
      </c>
    </row>
    <row r="83" spans="1:11" x14ac:dyDescent="0.2">
      <c r="A83">
        <v>327</v>
      </c>
      <c r="B83">
        <v>2</v>
      </c>
      <c r="C83">
        <v>164</v>
      </c>
      <c r="D83" t="s">
        <v>85</v>
      </c>
      <c r="E83" t="s">
        <v>100</v>
      </c>
      <c r="F83" t="s">
        <v>15</v>
      </c>
      <c r="G83">
        <v>10</v>
      </c>
      <c r="H83">
        <v>5</v>
      </c>
      <c r="I83">
        <v>-5</v>
      </c>
      <c r="J83">
        <v>-66.67</v>
      </c>
      <c r="K83" t="s">
        <v>19</v>
      </c>
    </row>
    <row r="84" spans="1:11" x14ac:dyDescent="0.2">
      <c r="A84">
        <v>331</v>
      </c>
      <c r="B84">
        <v>2</v>
      </c>
      <c r="C84">
        <v>170</v>
      </c>
      <c r="D84" t="s">
        <v>85</v>
      </c>
      <c r="E84" t="s">
        <v>101</v>
      </c>
      <c r="F84" t="s">
        <v>15</v>
      </c>
      <c r="G84">
        <v>214</v>
      </c>
      <c r="H84">
        <v>224</v>
      </c>
      <c r="I84">
        <v>10</v>
      </c>
      <c r="J84">
        <v>4.57</v>
      </c>
      <c r="K84" t="s">
        <v>13</v>
      </c>
    </row>
    <row r="85" spans="1:11" x14ac:dyDescent="0.2">
      <c r="A85">
        <v>335</v>
      </c>
      <c r="B85">
        <v>2</v>
      </c>
      <c r="C85">
        <v>180</v>
      </c>
      <c r="D85" t="s">
        <v>85</v>
      </c>
      <c r="E85" t="s">
        <v>102</v>
      </c>
      <c r="F85" t="s">
        <v>15</v>
      </c>
      <c r="G85">
        <v>14</v>
      </c>
      <c r="H85">
        <v>9</v>
      </c>
      <c r="I85">
        <v>-5</v>
      </c>
      <c r="J85">
        <v>-43.48</v>
      </c>
      <c r="K85" t="s">
        <v>19</v>
      </c>
    </row>
    <row r="86" spans="1:11" x14ac:dyDescent="0.2">
      <c r="A86">
        <v>339</v>
      </c>
      <c r="B86">
        <v>2</v>
      </c>
      <c r="C86">
        <v>185</v>
      </c>
      <c r="D86" t="s">
        <v>85</v>
      </c>
      <c r="E86" t="s">
        <v>103</v>
      </c>
      <c r="F86" t="s">
        <v>15</v>
      </c>
      <c r="G86">
        <v>93</v>
      </c>
      <c r="H86">
        <v>104</v>
      </c>
      <c r="I86">
        <v>11</v>
      </c>
      <c r="J86">
        <v>11.17</v>
      </c>
      <c r="K86" t="s">
        <v>13</v>
      </c>
    </row>
    <row r="87" spans="1:11" x14ac:dyDescent="0.2">
      <c r="A87">
        <v>343</v>
      </c>
      <c r="B87">
        <v>2</v>
      </c>
      <c r="C87">
        <v>188</v>
      </c>
      <c r="D87" t="s">
        <v>85</v>
      </c>
      <c r="E87" t="s">
        <v>104</v>
      </c>
      <c r="F87" t="s">
        <v>15</v>
      </c>
      <c r="G87">
        <v>9</v>
      </c>
      <c r="H87">
        <v>12</v>
      </c>
      <c r="I87">
        <v>3</v>
      </c>
      <c r="J87">
        <v>28.57</v>
      </c>
      <c r="K87" t="s">
        <v>13</v>
      </c>
    </row>
    <row r="88" spans="1:11" x14ac:dyDescent="0.2">
      <c r="A88">
        <v>347</v>
      </c>
      <c r="B88">
        <v>2</v>
      </c>
      <c r="C88">
        <v>195</v>
      </c>
      <c r="D88" t="s">
        <v>85</v>
      </c>
      <c r="E88" t="s">
        <v>105</v>
      </c>
      <c r="F88" t="s">
        <v>15</v>
      </c>
      <c r="G88">
        <v>16</v>
      </c>
      <c r="H88">
        <v>7</v>
      </c>
      <c r="I88">
        <v>-9</v>
      </c>
      <c r="J88">
        <v>-78.260000000000005</v>
      </c>
      <c r="K88" t="s">
        <v>19</v>
      </c>
    </row>
    <row r="89" spans="1:11" x14ac:dyDescent="0.2">
      <c r="A89">
        <v>351</v>
      </c>
      <c r="B89">
        <v>2</v>
      </c>
      <c r="C89">
        <v>198</v>
      </c>
      <c r="D89" t="s">
        <v>85</v>
      </c>
      <c r="E89" t="s">
        <v>106</v>
      </c>
      <c r="F89" t="s">
        <v>15</v>
      </c>
      <c r="G89">
        <v>9</v>
      </c>
      <c r="H89">
        <v>21</v>
      </c>
      <c r="I89">
        <v>12</v>
      </c>
      <c r="J89">
        <v>80</v>
      </c>
      <c r="K89" t="s">
        <v>13</v>
      </c>
    </row>
    <row r="90" spans="1:11" x14ac:dyDescent="0.2">
      <c r="A90">
        <v>355</v>
      </c>
      <c r="B90">
        <v>2</v>
      </c>
      <c r="C90">
        <v>220</v>
      </c>
      <c r="D90" t="s">
        <v>85</v>
      </c>
      <c r="E90" t="s">
        <v>107</v>
      </c>
      <c r="F90" t="s">
        <v>15</v>
      </c>
      <c r="G90">
        <v>59</v>
      </c>
      <c r="H90">
        <v>30</v>
      </c>
      <c r="I90">
        <v>-29</v>
      </c>
      <c r="J90">
        <v>-65.17</v>
      </c>
      <c r="K90" t="s">
        <v>19</v>
      </c>
    </row>
    <row r="91" spans="1:11" x14ac:dyDescent="0.2">
      <c r="A91">
        <v>359</v>
      </c>
      <c r="B91">
        <v>2</v>
      </c>
      <c r="C91">
        <v>230</v>
      </c>
      <c r="D91" t="s">
        <v>85</v>
      </c>
      <c r="E91" t="s">
        <v>108</v>
      </c>
      <c r="F91" t="s">
        <v>15</v>
      </c>
      <c r="G91">
        <v>2</v>
      </c>
      <c r="H91">
        <v>1</v>
      </c>
      <c r="I91">
        <v>-1</v>
      </c>
      <c r="J91">
        <v>-66.67</v>
      </c>
      <c r="K91" t="s">
        <v>19</v>
      </c>
    </row>
    <row r="92" spans="1:11" x14ac:dyDescent="0.2">
      <c r="A92">
        <v>363</v>
      </c>
      <c r="B92">
        <v>2</v>
      </c>
      <c r="C92">
        <v>240</v>
      </c>
      <c r="D92" t="s">
        <v>85</v>
      </c>
      <c r="E92" t="s">
        <v>109</v>
      </c>
      <c r="F92" t="s">
        <v>15</v>
      </c>
      <c r="G92">
        <v>25</v>
      </c>
      <c r="H92">
        <v>27</v>
      </c>
      <c r="I92">
        <v>2</v>
      </c>
      <c r="J92">
        <v>7.69</v>
      </c>
      <c r="K92" t="s">
        <v>13</v>
      </c>
    </row>
    <row r="93" spans="1:11" x14ac:dyDescent="0.2">
      <c r="A93">
        <v>367</v>
      </c>
      <c r="B93">
        <v>2</v>
      </c>
      <c r="C93">
        <v>261</v>
      </c>
      <c r="D93" t="s">
        <v>85</v>
      </c>
      <c r="E93" t="s">
        <v>110</v>
      </c>
      <c r="F93" t="s">
        <v>15</v>
      </c>
      <c r="G93">
        <v>50</v>
      </c>
      <c r="H93">
        <v>55</v>
      </c>
      <c r="I93">
        <v>5</v>
      </c>
      <c r="J93">
        <v>9.52</v>
      </c>
      <c r="K93" t="s">
        <v>13</v>
      </c>
    </row>
    <row r="94" spans="1:11" x14ac:dyDescent="0.2">
      <c r="A94">
        <v>371</v>
      </c>
      <c r="B94">
        <v>2</v>
      </c>
      <c r="C94">
        <v>270</v>
      </c>
      <c r="D94" t="s">
        <v>85</v>
      </c>
      <c r="E94" t="s">
        <v>111</v>
      </c>
      <c r="F94" t="s">
        <v>15</v>
      </c>
      <c r="G94">
        <v>6</v>
      </c>
      <c r="H94">
        <v>0</v>
      </c>
      <c r="I94">
        <v>-6</v>
      </c>
      <c r="J94">
        <v>-200</v>
      </c>
      <c r="K94" t="s">
        <v>19</v>
      </c>
    </row>
    <row r="95" spans="1:11" x14ac:dyDescent="0.2">
      <c r="A95">
        <v>375</v>
      </c>
      <c r="B95">
        <v>2</v>
      </c>
      <c r="C95">
        <v>275</v>
      </c>
      <c r="D95" t="s">
        <v>85</v>
      </c>
      <c r="E95" t="s">
        <v>112</v>
      </c>
      <c r="F95" t="s">
        <v>15</v>
      </c>
      <c r="G95">
        <v>5</v>
      </c>
      <c r="H95">
        <v>1</v>
      </c>
      <c r="I95">
        <v>-4</v>
      </c>
      <c r="J95">
        <v>-133.33000000000001</v>
      </c>
      <c r="K95" t="s">
        <v>19</v>
      </c>
    </row>
    <row r="96" spans="1:11" x14ac:dyDescent="0.2">
      <c r="A96">
        <v>379</v>
      </c>
      <c r="B96">
        <v>2</v>
      </c>
      <c r="C96">
        <v>282</v>
      </c>
      <c r="D96" t="s">
        <v>85</v>
      </c>
      <c r="E96" t="s">
        <v>113</v>
      </c>
      <c r="F96" t="s">
        <v>15</v>
      </c>
      <c r="G96">
        <v>6</v>
      </c>
      <c r="H96">
        <v>12</v>
      </c>
      <c r="I96">
        <v>6</v>
      </c>
      <c r="J96">
        <v>66.67</v>
      </c>
      <c r="K96" t="s">
        <v>13</v>
      </c>
    </row>
    <row r="97" spans="1:11" x14ac:dyDescent="0.2">
      <c r="A97">
        <v>383</v>
      </c>
      <c r="B97">
        <v>2</v>
      </c>
      <c r="C97">
        <v>290</v>
      </c>
      <c r="D97" t="s">
        <v>85</v>
      </c>
      <c r="E97" t="s">
        <v>114</v>
      </c>
      <c r="F97" t="s">
        <v>15</v>
      </c>
      <c r="G97">
        <v>11</v>
      </c>
      <c r="H97">
        <v>6</v>
      </c>
      <c r="I97">
        <v>-5</v>
      </c>
      <c r="J97">
        <v>-58.82</v>
      </c>
      <c r="K97" t="s">
        <v>19</v>
      </c>
    </row>
    <row r="98" spans="1:11" x14ac:dyDescent="0.2">
      <c r="A98">
        <v>387</v>
      </c>
      <c r="B98">
        <v>4</v>
      </c>
      <c r="C98">
        <v>1</v>
      </c>
      <c r="D98" t="s">
        <v>115</v>
      </c>
      <c r="E98" t="s">
        <v>116</v>
      </c>
      <c r="F98" t="s">
        <v>15</v>
      </c>
      <c r="G98">
        <v>129</v>
      </c>
      <c r="H98">
        <v>26</v>
      </c>
      <c r="I98">
        <v>-103</v>
      </c>
      <c r="J98">
        <v>-132.9</v>
      </c>
      <c r="K98" t="s">
        <v>19</v>
      </c>
    </row>
    <row r="99" spans="1:11" x14ac:dyDescent="0.2">
      <c r="A99">
        <v>391</v>
      </c>
      <c r="B99">
        <v>4</v>
      </c>
      <c r="C99">
        <v>3</v>
      </c>
      <c r="D99" t="s">
        <v>115</v>
      </c>
      <c r="E99" t="s">
        <v>117</v>
      </c>
      <c r="F99" t="s">
        <v>15</v>
      </c>
      <c r="G99">
        <v>441</v>
      </c>
      <c r="H99">
        <v>492</v>
      </c>
      <c r="I99">
        <v>51</v>
      </c>
      <c r="J99">
        <v>10.93</v>
      </c>
      <c r="K99" t="s">
        <v>13</v>
      </c>
    </row>
    <row r="100" spans="1:11" x14ac:dyDescent="0.2">
      <c r="A100">
        <v>395</v>
      </c>
      <c r="B100">
        <v>4</v>
      </c>
      <c r="C100">
        <v>5</v>
      </c>
      <c r="D100" t="s">
        <v>115</v>
      </c>
      <c r="E100" t="s">
        <v>118</v>
      </c>
      <c r="F100" t="s">
        <v>15</v>
      </c>
      <c r="G100">
        <v>235</v>
      </c>
      <c r="H100">
        <v>202</v>
      </c>
      <c r="I100">
        <v>-33</v>
      </c>
      <c r="J100">
        <v>-15.1</v>
      </c>
      <c r="K100" t="s">
        <v>19</v>
      </c>
    </row>
    <row r="101" spans="1:11" x14ac:dyDescent="0.2">
      <c r="A101">
        <v>399</v>
      </c>
      <c r="B101">
        <v>4</v>
      </c>
      <c r="C101">
        <v>7</v>
      </c>
      <c r="D101" t="s">
        <v>115</v>
      </c>
      <c r="E101" t="s">
        <v>119</v>
      </c>
      <c r="F101" t="s">
        <v>15</v>
      </c>
      <c r="G101">
        <v>76</v>
      </c>
      <c r="H101">
        <v>52</v>
      </c>
      <c r="I101">
        <v>-24</v>
      </c>
      <c r="J101">
        <v>-37.5</v>
      </c>
      <c r="K101" t="s">
        <v>19</v>
      </c>
    </row>
    <row r="102" spans="1:11" x14ac:dyDescent="0.2">
      <c r="A102">
        <v>403</v>
      </c>
      <c r="B102">
        <v>4</v>
      </c>
      <c r="C102">
        <v>9</v>
      </c>
      <c r="D102" t="s">
        <v>115</v>
      </c>
      <c r="E102" t="s">
        <v>120</v>
      </c>
      <c r="F102" t="s">
        <v>15</v>
      </c>
      <c r="G102">
        <v>64</v>
      </c>
      <c r="H102">
        <v>73</v>
      </c>
      <c r="I102">
        <v>9</v>
      </c>
      <c r="J102">
        <v>13.14</v>
      </c>
      <c r="K102" t="s">
        <v>13</v>
      </c>
    </row>
    <row r="103" spans="1:11" x14ac:dyDescent="0.2">
      <c r="A103">
        <v>407</v>
      </c>
      <c r="B103">
        <v>4</v>
      </c>
      <c r="C103">
        <v>11</v>
      </c>
      <c r="D103" t="s">
        <v>115</v>
      </c>
      <c r="E103" t="s">
        <v>121</v>
      </c>
      <c r="F103" t="s">
        <v>15</v>
      </c>
      <c r="G103">
        <v>16</v>
      </c>
      <c r="H103">
        <v>8</v>
      </c>
      <c r="I103">
        <v>-8</v>
      </c>
      <c r="J103">
        <v>-66.67</v>
      </c>
      <c r="K103" t="s">
        <v>19</v>
      </c>
    </row>
    <row r="104" spans="1:11" x14ac:dyDescent="0.2">
      <c r="A104">
        <v>411</v>
      </c>
      <c r="B104">
        <v>4</v>
      </c>
      <c r="C104">
        <v>12</v>
      </c>
      <c r="D104" t="s">
        <v>115</v>
      </c>
      <c r="E104" t="s">
        <v>122</v>
      </c>
      <c r="F104" t="s">
        <v>15</v>
      </c>
      <c r="G104">
        <v>28</v>
      </c>
      <c r="H104">
        <v>16</v>
      </c>
      <c r="I104">
        <v>-12</v>
      </c>
      <c r="J104">
        <v>-54.55</v>
      </c>
      <c r="K104" t="s">
        <v>19</v>
      </c>
    </row>
    <row r="105" spans="1:11" x14ac:dyDescent="0.2">
      <c r="A105">
        <v>415</v>
      </c>
      <c r="B105">
        <v>4</v>
      </c>
      <c r="C105">
        <v>13</v>
      </c>
      <c r="D105" t="s">
        <v>115</v>
      </c>
      <c r="E105" t="s">
        <v>123</v>
      </c>
      <c r="F105" t="s">
        <v>15</v>
      </c>
      <c r="G105">
        <v>8520</v>
      </c>
      <c r="H105">
        <v>10115</v>
      </c>
      <c r="I105">
        <v>1595</v>
      </c>
      <c r="J105">
        <v>17.12</v>
      </c>
      <c r="K105" t="s">
        <v>13</v>
      </c>
    </row>
    <row r="106" spans="1:11" x14ac:dyDescent="0.2">
      <c r="A106">
        <v>419</v>
      </c>
      <c r="B106">
        <v>4</v>
      </c>
      <c r="C106">
        <v>15</v>
      </c>
      <c r="D106" t="s">
        <v>115</v>
      </c>
      <c r="E106" t="s">
        <v>124</v>
      </c>
      <c r="F106" t="s">
        <v>15</v>
      </c>
      <c r="G106">
        <v>388</v>
      </c>
      <c r="H106">
        <v>431</v>
      </c>
      <c r="I106">
        <v>43</v>
      </c>
      <c r="J106">
        <v>10.5</v>
      </c>
      <c r="K106" t="s">
        <v>13</v>
      </c>
    </row>
    <row r="107" spans="1:11" x14ac:dyDescent="0.2">
      <c r="A107">
        <v>423</v>
      </c>
      <c r="B107">
        <v>4</v>
      </c>
      <c r="C107">
        <v>17</v>
      </c>
      <c r="D107" t="s">
        <v>115</v>
      </c>
      <c r="E107" t="s">
        <v>125</v>
      </c>
      <c r="F107" t="s">
        <v>15</v>
      </c>
      <c r="G107">
        <v>161</v>
      </c>
      <c r="H107">
        <v>96</v>
      </c>
      <c r="I107">
        <v>-65</v>
      </c>
      <c r="J107">
        <v>-50.58</v>
      </c>
      <c r="K107" t="s">
        <v>19</v>
      </c>
    </row>
    <row r="108" spans="1:11" x14ac:dyDescent="0.2">
      <c r="A108">
        <v>427</v>
      </c>
      <c r="B108">
        <v>4</v>
      </c>
      <c r="C108">
        <v>19</v>
      </c>
      <c r="D108" t="s">
        <v>115</v>
      </c>
      <c r="E108" t="s">
        <v>126</v>
      </c>
      <c r="F108" t="s">
        <v>15</v>
      </c>
      <c r="G108">
        <v>1766</v>
      </c>
      <c r="H108">
        <v>2098</v>
      </c>
      <c r="I108">
        <v>332</v>
      </c>
      <c r="J108">
        <v>17.18</v>
      </c>
      <c r="K108" t="s">
        <v>13</v>
      </c>
    </row>
    <row r="109" spans="1:11" x14ac:dyDescent="0.2">
      <c r="A109">
        <v>431</v>
      </c>
      <c r="B109">
        <v>4</v>
      </c>
      <c r="C109">
        <v>21</v>
      </c>
      <c r="D109" t="s">
        <v>115</v>
      </c>
      <c r="E109" t="s">
        <v>127</v>
      </c>
      <c r="F109" t="s">
        <v>15</v>
      </c>
      <c r="G109">
        <v>757</v>
      </c>
      <c r="H109">
        <v>1760</v>
      </c>
      <c r="I109">
        <v>1003</v>
      </c>
      <c r="J109">
        <v>79.7</v>
      </c>
      <c r="K109" t="s">
        <v>13</v>
      </c>
    </row>
    <row r="110" spans="1:11" x14ac:dyDescent="0.2">
      <c r="A110">
        <v>435</v>
      </c>
      <c r="B110">
        <v>4</v>
      </c>
      <c r="C110">
        <v>23</v>
      </c>
      <c r="D110" t="s">
        <v>115</v>
      </c>
      <c r="E110" t="s">
        <v>128</v>
      </c>
      <c r="F110" t="s">
        <v>15</v>
      </c>
      <c r="G110">
        <v>71</v>
      </c>
      <c r="H110">
        <v>37</v>
      </c>
      <c r="I110">
        <v>-34</v>
      </c>
      <c r="J110">
        <v>-62.96</v>
      </c>
      <c r="K110" t="s">
        <v>19</v>
      </c>
    </row>
    <row r="111" spans="1:11" x14ac:dyDescent="0.2">
      <c r="A111">
        <v>439</v>
      </c>
      <c r="B111">
        <v>4</v>
      </c>
      <c r="C111">
        <v>25</v>
      </c>
      <c r="D111" t="s">
        <v>115</v>
      </c>
      <c r="E111" t="s">
        <v>129</v>
      </c>
      <c r="F111" t="s">
        <v>15</v>
      </c>
      <c r="G111">
        <v>283</v>
      </c>
      <c r="H111">
        <v>256</v>
      </c>
      <c r="I111">
        <v>-27</v>
      </c>
      <c r="J111">
        <v>-10.02</v>
      </c>
      <c r="K111" t="s">
        <v>19</v>
      </c>
    </row>
    <row r="112" spans="1:11" x14ac:dyDescent="0.2">
      <c r="A112">
        <v>443</v>
      </c>
      <c r="B112">
        <v>4</v>
      </c>
      <c r="C112">
        <v>27</v>
      </c>
      <c r="D112" t="s">
        <v>115</v>
      </c>
      <c r="E112" t="s">
        <v>130</v>
      </c>
      <c r="F112" t="s">
        <v>15</v>
      </c>
      <c r="G112">
        <v>416</v>
      </c>
      <c r="H112">
        <v>450</v>
      </c>
      <c r="I112">
        <v>34</v>
      </c>
      <c r="J112">
        <v>7.85</v>
      </c>
      <c r="K112" t="s">
        <v>13</v>
      </c>
    </row>
    <row r="113" spans="1:11" x14ac:dyDescent="0.2">
      <c r="A113">
        <v>447</v>
      </c>
      <c r="B113">
        <v>5</v>
      </c>
      <c r="C113">
        <v>1</v>
      </c>
      <c r="D113" t="s">
        <v>131</v>
      </c>
      <c r="E113" t="s">
        <v>132</v>
      </c>
      <c r="F113" t="s">
        <v>15</v>
      </c>
      <c r="G113">
        <v>5</v>
      </c>
      <c r="H113">
        <v>2</v>
      </c>
      <c r="I113">
        <v>-3</v>
      </c>
      <c r="J113">
        <v>-85.71</v>
      </c>
      <c r="K113" t="s">
        <v>19</v>
      </c>
    </row>
    <row r="114" spans="1:11" x14ac:dyDescent="0.2">
      <c r="A114">
        <v>451</v>
      </c>
      <c r="B114">
        <v>5</v>
      </c>
      <c r="C114">
        <v>3</v>
      </c>
      <c r="D114" t="s">
        <v>131</v>
      </c>
      <c r="E114" t="s">
        <v>133</v>
      </c>
      <c r="F114" t="s">
        <v>15</v>
      </c>
      <c r="G114">
        <v>11</v>
      </c>
      <c r="H114">
        <v>16</v>
      </c>
      <c r="I114">
        <v>5</v>
      </c>
      <c r="J114">
        <v>37.04</v>
      </c>
      <c r="K114" t="s">
        <v>13</v>
      </c>
    </row>
    <row r="115" spans="1:11" x14ac:dyDescent="0.2">
      <c r="A115">
        <v>455</v>
      </c>
      <c r="B115">
        <v>5</v>
      </c>
      <c r="C115">
        <v>5</v>
      </c>
      <c r="D115" t="s">
        <v>131</v>
      </c>
      <c r="E115" t="s">
        <v>134</v>
      </c>
      <c r="F115" t="s">
        <v>15</v>
      </c>
      <c r="G115">
        <v>32</v>
      </c>
      <c r="H115">
        <v>18</v>
      </c>
      <c r="I115">
        <v>-14</v>
      </c>
      <c r="J115">
        <v>-56</v>
      </c>
      <c r="K115" t="s">
        <v>19</v>
      </c>
    </row>
    <row r="116" spans="1:11" x14ac:dyDescent="0.2">
      <c r="A116">
        <v>459</v>
      </c>
      <c r="B116">
        <v>5</v>
      </c>
      <c r="C116">
        <v>7</v>
      </c>
      <c r="D116" t="s">
        <v>131</v>
      </c>
      <c r="E116" t="s">
        <v>135</v>
      </c>
      <c r="F116" t="s">
        <v>15</v>
      </c>
      <c r="G116">
        <v>544</v>
      </c>
      <c r="H116">
        <v>775</v>
      </c>
      <c r="I116">
        <v>231</v>
      </c>
      <c r="J116">
        <v>35.03</v>
      </c>
      <c r="K116" t="s">
        <v>13</v>
      </c>
    </row>
    <row r="117" spans="1:11" x14ac:dyDescent="0.2">
      <c r="A117">
        <v>463</v>
      </c>
      <c r="B117">
        <v>5</v>
      </c>
      <c r="C117">
        <v>9</v>
      </c>
      <c r="D117" t="s">
        <v>131</v>
      </c>
      <c r="E117" t="s">
        <v>136</v>
      </c>
      <c r="F117" t="s">
        <v>15</v>
      </c>
      <c r="G117">
        <v>20</v>
      </c>
      <c r="H117">
        <v>22</v>
      </c>
      <c r="I117">
        <v>2</v>
      </c>
      <c r="J117">
        <v>9.52</v>
      </c>
      <c r="K117" t="s">
        <v>13</v>
      </c>
    </row>
    <row r="118" spans="1:11" x14ac:dyDescent="0.2">
      <c r="A118">
        <v>467</v>
      </c>
      <c r="B118">
        <v>5</v>
      </c>
      <c r="C118">
        <v>11</v>
      </c>
      <c r="D118" t="s">
        <v>131</v>
      </c>
      <c r="E118" t="s">
        <v>137</v>
      </c>
      <c r="F118" t="s">
        <v>15</v>
      </c>
      <c r="G118">
        <v>3</v>
      </c>
      <c r="H118">
        <v>1</v>
      </c>
      <c r="I118">
        <v>-2</v>
      </c>
      <c r="J118">
        <v>-100</v>
      </c>
      <c r="K118" t="s">
        <v>19</v>
      </c>
    </row>
    <row r="119" spans="1:11" x14ac:dyDescent="0.2">
      <c r="A119">
        <v>471</v>
      </c>
      <c r="B119">
        <v>5</v>
      </c>
      <c r="C119">
        <v>13</v>
      </c>
      <c r="D119" t="s">
        <v>131</v>
      </c>
      <c r="E119" t="s">
        <v>24</v>
      </c>
      <c r="F119" t="s">
        <v>15</v>
      </c>
      <c r="G119">
        <v>1</v>
      </c>
      <c r="H119">
        <v>1</v>
      </c>
      <c r="I119">
        <v>0</v>
      </c>
      <c r="J119">
        <v>0</v>
      </c>
      <c r="K119" t="s">
        <v>29</v>
      </c>
    </row>
    <row r="120" spans="1:11" x14ac:dyDescent="0.2">
      <c r="A120">
        <v>475</v>
      </c>
      <c r="B120">
        <v>5</v>
      </c>
      <c r="C120">
        <v>15</v>
      </c>
      <c r="D120" t="s">
        <v>131</v>
      </c>
      <c r="E120" t="s">
        <v>138</v>
      </c>
      <c r="F120" t="s">
        <v>15</v>
      </c>
      <c r="G120">
        <v>37</v>
      </c>
      <c r="H120">
        <v>77</v>
      </c>
      <c r="I120">
        <v>40</v>
      </c>
      <c r="J120">
        <v>70.180000000000007</v>
      </c>
      <c r="K120" t="s">
        <v>13</v>
      </c>
    </row>
    <row r="121" spans="1:11" x14ac:dyDescent="0.2">
      <c r="A121">
        <v>479</v>
      </c>
      <c r="B121">
        <v>5</v>
      </c>
      <c r="C121">
        <v>17</v>
      </c>
      <c r="D121" t="s">
        <v>131</v>
      </c>
      <c r="E121" t="s">
        <v>139</v>
      </c>
      <c r="F121" t="s">
        <v>15</v>
      </c>
      <c r="G121">
        <v>6</v>
      </c>
      <c r="H121">
        <v>4</v>
      </c>
      <c r="I121">
        <v>-2</v>
      </c>
      <c r="J121">
        <v>-40</v>
      </c>
      <c r="K121" t="s">
        <v>19</v>
      </c>
    </row>
    <row r="122" spans="1:11" x14ac:dyDescent="0.2">
      <c r="A122">
        <v>483</v>
      </c>
      <c r="B122">
        <v>5</v>
      </c>
      <c r="C122">
        <v>19</v>
      </c>
      <c r="D122" t="s">
        <v>131</v>
      </c>
      <c r="E122" t="s">
        <v>140</v>
      </c>
      <c r="F122" t="s">
        <v>15</v>
      </c>
      <c r="G122">
        <v>18</v>
      </c>
      <c r="H122">
        <v>5</v>
      </c>
      <c r="I122">
        <v>-13</v>
      </c>
      <c r="J122">
        <v>-113.04</v>
      </c>
      <c r="K122" t="s">
        <v>19</v>
      </c>
    </row>
    <row r="123" spans="1:11" x14ac:dyDescent="0.2">
      <c r="A123">
        <v>487</v>
      </c>
      <c r="B123">
        <v>5</v>
      </c>
      <c r="C123">
        <v>21</v>
      </c>
      <c r="D123" t="s">
        <v>131</v>
      </c>
      <c r="E123" t="s">
        <v>31</v>
      </c>
      <c r="F123" t="s">
        <v>15</v>
      </c>
      <c r="G123">
        <v>2</v>
      </c>
      <c r="H123">
        <v>1</v>
      </c>
      <c r="I123">
        <v>-1</v>
      </c>
      <c r="J123">
        <v>-66.67</v>
      </c>
      <c r="K123" t="s">
        <v>19</v>
      </c>
    </row>
    <row r="124" spans="1:11" x14ac:dyDescent="0.2">
      <c r="A124">
        <v>491</v>
      </c>
      <c r="B124">
        <v>5</v>
      </c>
      <c r="C124">
        <v>23</v>
      </c>
      <c r="D124" t="s">
        <v>131</v>
      </c>
      <c r="E124" t="s">
        <v>32</v>
      </c>
      <c r="F124" t="s">
        <v>15</v>
      </c>
      <c r="G124">
        <v>13</v>
      </c>
      <c r="H124">
        <v>7</v>
      </c>
      <c r="I124">
        <v>-6</v>
      </c>
      <c r="J124">
        <v>-60</v>
      </c>
      <c r="K124" t="s">
        <v>19</v>
      </c>
    </row>
    <row r="125" spans="1:11" x14ac:dyDescent="0.2">
      <c r="A125">
        <v>495</v>
      </c>
      <c r="B125">
        <v>5</v>
      </c>
      <c r="C125">
        <v>25</v>
      </c>
      <c r="D125" t="s">
        <v>131</v>
      </c>
      <c r="E125" t="s">
        <v>141</v>
      </c>
      <c r="F125" t="s">
        <v>15</v>
      </c>
      <c r="G125">
        <v>2</v>
      </c>
      <c r="H125">
        <v>1</v>
      </c>
      <c r="I125">
        <v>-1</v>
      </c>
      <c r="J125">
        <v>-66.67</v>
      </c>
      <c r="K125" t="s">
        <v>19</v>
      </c>
    </row>
    <row r="126" spans="1:11" x14ac:dyDescent="0.2">
      <c r="A126">
        <v>499</v>
      </c>
      <c r="B126">
        <v>5</v>
      </c>
      <c r="C126">
        <v>27</v>
      </c>
      <c r="D126" t="s">
        <v>131</v>
      </c>
      <c r="E126" t="s">
        <v>142</v>
      </c>
      <c r="F126" t="s">
        <v>15</v>
      </c>
      <c r="G126">
        <v>15</v>
      </c>
      <c r="H126">
        <v>6</v>
      </c>
      <c r="I126">
        <v>-9</v>
      </c>
      <c r="J126">
        <v>-85.71</v>
      </c>
      <c r="K126" t="s">
        <v>19</v>
      </c>
    </row>
    <row r="127" spans="1:11" x14ac:dyDescent="0.2">
      <c r="A127">
        <v>503</v>
      </c>
      <c r="B127">
        <v>5</v>
      </c>
      <c r="C127">
        <v>29</v>
      </c>
      <c r="D127" t="s">
        <v>131</v>
      </c>
      <c r="E127" t="s">
        <v>143</v>
      </c>
      <c r="F127" t="s">
        <v>15</v>
      </c>
      <c r="G127">
        <v>11</v>
      </c>
      <c r="H127">
        <v>4</v>
      </c>
      <c r="I127">
        <v>-7</v>
      </c>
      <c r="J127">
        <v>-93.33</v>
      </c>
      <c r="K127" t="s">
        <v>19</v>
      </c>
    </row>
    <row r="128" spans="1:11" x14ac:dyDescent="0.2">
      <c r="A128">
        <v>507</v>
      </c>
      <c r="B128">
        <v>5</v>
      </c>
      <c r="C128">
        <v>31</v>
      </c>
      <c r="D128" t="s">
        <v>131</v>
      </c>
      <c r="E128" t="s">
        <v>144</v>
      </c>
      <c r="F128" t="s">
        <v>15</v>
      </c>
      <c r="G128">
        <v>33</v>
      </c>
      <c r="H128">
        <v>38</v>
      </c>
      <c r="I128">
        <v>5</v>
      </c>
      <c r="J128">
        <v>14.08</v>
      </c>
      <c r="K128" t="s">
        <v>13</v>
      </c>
    </row>
    <row r="129" spans="1:11" x14ac:dyDescent="0.2">
      <c r="A129">
        <v>511</v>
      </c>
      <c r="B129">
        <v>5</v>
      </c>
      <c r="C129">
        <v>33</v>
      </c>
      <c r="D129" t="s">
        <v>131</v>
      </c>
      <c r="E129" t="s">
        <v>145</v>
      </c>
      <c r="F129" t="s">
        <v>15</v>
      </c>
      <c r="G129">
        <v>44</v>
      </c>
      <c r="H129">
        <v>30</v>
      </c>
      <c r="I129">
        <v>-14</v>
      </c>
      <c r="J129">
        <v>-37.840000000000003</v>
      </c>
      <c r="K129" t="s">
        <v>19</v>
      </c>
    </row>
    <row r="130" spans="1:11" x14ac:dyDescent="0.2">
      <c r="A130">
        <v>515</v>
      </c>
      <c r="B130">
        <v>5</v>
      </c>
      <c r="C130">
        <v>35</v>
      </c>
      <c r="D130" t="s">
        <v>131</v>
      </c>
      <c r="E130" t="s">
        <v>146</v>
      </c>
      <c r="F130" t="s">
        <v>15</v>
      </c>
      <c r="G130">
        <v>17</v>
      </c>
      <c r="H130">
        <v>17</v>
      </c>
      <c r="I130">
        <v>0</v>
      </c>
      <c r="J130">
        <v>0</v>
      </c>
      <c r="K130" t="s">
        <v>29</v>
      </c>
    </row>
    <row r="131" spans="1:11" x14ac:dyDescent="0.2">
      <c r="A131">
        <v>519</v>
      </c>
      <c r="B131">
        <v>5</v>
      </c>
      <c r="C131">
        <v>37</v>
      </c>
      <c r="D131" t="s">
        <v>131</v>
      </c>
      <c r="E131" t="s">
        <v>147</v>
      </c>
      <c r="F131" t="s">
        <v>15</v>
      </c>
      <c r="G131">
        <v>8</v>
      </c>
      <c r="H131">
        <v>3</v>
      </c>
      <c r="I131">
        <v>-5</v>
      </c>
      <c r="J131">
        <v>-90.91</v>
      </c>
      <c r="K131" t="s">
        <v>19</v>
      </c>
    </row>
    <row r="132" spans="1:11" x14ac:dyDescent="0.2">
      <c r="A132">
        <v>523</v>
      </c>
      <c r="B132">
        <v>5</v>
      </c>
      <c r="C132">
        <v>39</v>
      </c>
      <c r="D132" t="s">
        <v>131</v>
      </c>
      <c r="E132" t="s">
        <v>41</v>
      </c>
      <c r="F132" t="s">
        <v>15</v>
      </c>
      <c r="G132">
        <v>0</v>
      </c>
      <c r="H132">
        <v>1</v>
      </c>
      <c r="I132">
        <v>1</v>
      </c>
      <c r="J132">
        <v>200</v>
      </c>
      <c r="K132" t="s">
        <v>13</v>
      </c>
    </row>
    <row r="133" spans="1:11" x14ac:dyDescent="0.2">
      <c r="A133">
        <v>527</v>
      </c>
      <c r="B133">
        <v>5</v>
      </c>
      <c r="C133">
        <v>41</v>
      </c>
      <c r="D133" t="s">
        <v>131</v>
      </c>
      <c r="E133" t="s">
        <v>148</v>
      </c>
      <c r="F133" t="s">
        <v>15</v>
      </c>
      <c r="G133">
        <v>12</v>
      </c>
      <c r="H133">
        <v>16</v>
      </c>
      <c r="I133">
        <v>4</v>
      </c>
      <c r="J133">
        <v>28.57</v>
      </c>
      <c r="K133" t="s">
        <v>13</v>
      </c>
    </row>
    <row r="134" spans="1:11" x14ac:dyDescent="0.2">
      <c r="A134">
        <v>531</v>
      </c>
      <c r="B134">
        <v>5</v>
      </c>
      <c r="C134">
        <v>43</v>
      </c>
      <c r="D134" t="s">
        <v>131</v>
      </c>
      <c r="E134" t="s">
        <v>149</v>
      </c>
      <c r="F134" t="s">
        <v>15</v>
      </c>
      <c r="G134">
        <v>8</v>
      </c>
      <c r="H134">
        <v>5</v>
      </c>
      <c r="I134">
        <v>-3</v>
      </c>
      <c r="J134">
        <v>-46.15</v>
      </c>
      <c r="K134" t="s">
        <v>19</v>
      </c>
    </row>
    <row r="135" spans="1:11" x14ac:dyDescent="0.2">
      <c r="A135">
        <v>535</v>
      </c>
      <c r="B135">
        <v>5</v>
      </c>
      <c r="C135">
        <v>45</v>
      </c>
      <c r="D135" t="s">
        <v>131</v>
      </c>
      <c r="E135" t="s">
        <v>150</v>
      </c>
      <c r="F135" t="s">
        <v>15</v>
      </c>
      <c r="G135">
        <v>61</v>
      </c>
      <c r="H135">
        <v>61</v>
      </c>
      <c r="I135">
        <v>0</v>
      </c>
      <c r="J135">
        <v>0</v>
      </c>
      <c r="K135" t="s">
        <v>29</v>
      </c>
    </row>
    <row r="136" spans="1:11" x14ac:dyDescent="0.2">
      <c r="A136">
        <v>539</v>
      </c>
      <c r="B136">
        <v>5</v>
      </c>
      <c r="C136">
        <v>47</v>
      </c>
      <c r="D136" t="s">
        <v>131</v>
      </c>
      <c r="E136" t="s">
        <v>47</v>
      </c>
      <c r="F136" t="s">
        <v>15</v>
      </c>
      <c r="G136">
        <v>17</v>
      </c>
      <c r="H136">
        <v>24</v>
      </c>
      <c r="I136">
        <v>7</v>
      </c>
      <c r="J136">
        <v>34.15</v>
      </c>
      <c r="K136" t="s">
        <v>13</v>
      </c>
    </row>
    <row r="137" spans="1:11" x14ac:dyDescent="0.2">
      <c r="A137">
        <v>543</v>
      </c>
      <c r="B137">
        <v>5</v>
      </c>
      <c r="C137">
        <v>49</v>
      </c>
      <c r="D137" t="s">
        <v>131</v>
      </c>
      <c r="E137" t="s">
        <v>151</v>
      </c>
      <c r="F137" t="s">
        <v>15</v>
      </c>
      <c r="G137">
        <v>3</v>
      </c>
      <c r="H137">
        <v>1</v>
      </c>
      <c r="I137">
        <v>-2</v>
      </c>
      <c r="J137">
        <v>-100</v>
      </c>
      <c r="K137" t="s">
        <v>19</v>
      </c>
    </row>
    <row r="138" spans="1:11" x14ac:dyDescent="0.2">
      <c r="A138">
        <v>547</v>
      </c>
      <c r="B138">
        <v>5</v>
      </c>
      <c r="C138">
        <v>51</v>
      </c>
      <c r="D138" t="s">
        <v>131</v>
      </c>
      <c r="E138" t="s">
        <v>152</v>
      </c>
      <c r="F138" t="s">
        <v>15</v>
      </c>
      <c r="G138">
        <v>59</v>
      </c>
      <c r="H138">
        <v>52</v>
      </c>
      <c r="I138">
        <v>-7</v>
      </c>
      <c r="J138">
        <v>-12.61</v>
      </c>
      <c r="K138" t="s">
        <v>19</v>
      </c>
    </row>
    <row r="139" spans="1:11" x14ac:dyDescent="0.2">
      <c r="A139">
        <v>551</v>
      </c>
      <c r="B139">
        <v>5</v>
      </c>
      <c r="C139">
        <v>53</v>
      </c>
      <c r="D139" t="s">
        <v>131</v>
      </c>
      <c r="E139" t="s">
        <v>153</v>
      </c>
      <c r="F139" t="s">
        <v>15</v>
      </c>
      <c r="G139">
        <v>8</v>
      </c>
      <c r="H139">
        <v>5</v>
      </c>
      <c r="I139">
        <v>-3</v>
      </c>
      <c r="J139">
        <v>-46.15</v>
      </c>
      <c r="K139" t="s">
        <v>19</v>
      </c>
    </row>
    <row r="140" spans="1:11" x14ac:dyDescent="0.2">
      <c r="A140">
        <v>555</v>
      </c>
      <c r="B140">
        <v>5</v>
      </c>
      <c r="C140">
        <v>55</v>
      </c>
      <c r="D140" t="s">
        <v>131</v>
      </c>
      <c r="E140" t="s">
        <v>49</v>
      </c>
      <c r="F140" t="s">
        <v>15</v>
      </c>
      <c r="G140">
        <v>15</v>
      </c>
      <c r="H140">
        <v>9</v>
      </c>
      <c r="I140">
        <v>-6</v>
      </c>
      <c r="J140">
        <v>-50</v>
      </c>
      <c r="K140" t="s">
        <v>19</v>
      </c>
    </row>
    <row r="141" spans="1:11" x14ac:dyDescent="0.2">
      <c r="A141">
        <v>559</v>
      </c>
      <c r="B141">
        <v>5</v>
      </c>
      <c r="C141">
        <v>57</v>
      </c>
      <c r="D141" t="s">
        <v>131</v>
      </c>
      <c r="E141" t="s">
        <v>154</v>
      </c>
      <c r="F141" t="s">
        <v>15</v>
      </c>
      <c r="G141">
        <v>20</v>
      </c>
      <c r="H141">
        <v>34</v>
      </c>
      <c r="I141">
        <v>14</v>
      </c>
      <c r="J141">
        <v>51.85</v>
      </c>
      <c r="K141" t="s">
        <v>13</v>
      </c>
    </row>
    <row r="142" spans="1:11" x14ac:dyDescent="0.2">
      <c r="A142">
        <v>563</v>
      </c>
      <c r="B142">
        <v>5</v>
      </c>
      <c r="C142">
        <v>59</v>
      </c>
      <c r="D142" t="s">
        <v>131</v>
      </c>
      <c r="E142" t="s">
        <v>155</v>
      </c>
      <c r="F142" t="s">
        <v>15</v>
      </c>
      <c r="G142">
        <v>20</v>
      </c>
      <c r="H142">
        <v>17</v>
      </c>
      <c r="I142">
        <v>-3</v>
      </c>
      <c r="J142">
        <v>-16.22</v>
      </c>
      <c r="K142" t="s">
        <v>19</v>
      </c>
    </row>
    <row r="143" spans="1:11" x14ac:dyDescent="0.2">
      <c r="A143">
        <v>567</v>
      </c>
      <c r="B143">
        <v>5</v>
      </c>
      <c r="C143">
        <v>61</v>
      </c>
      <c r="D143" t="s">
        <v>131</v>
      </c>
      <c r="E143" t="s">
        <v>156</v>
      </c>
      <c r="F143" t="s">
        <v>15</v>
      </c>
      <c r="G143">
        <v>11</v>
      </c>
      <c r="H143">
        <v>20</v>
      </c>
      <c r="I143">
        <v>9</v>
      </c>
      <c r="J143">
        <v>58.06</v>
      </c>
      <c r="K143" t="s">
        <v>13</v>
      </c>
    </row>
    <row r="144" spans="1:11" x14ac:dyDescent="0.2">
      <c r="A144">
        <v>571</v>
      </c>
      <c r="B144">
        <v>5</v>
      </c>
      <c r="C144">
        <v>63</v>
      </c>
      <c r="D144" t="s">
        <v>131</v>
      </c>
      <c r="E144" t="s">
        <v>157</v>
      </c>
      <c r="F144" t="s">
        <v>15</v>
      </c>
      <c r="G144">
        <v>19</v>
      </c>
      <c r="H144">
        <v>68</v>
      </c>
      <c r="I144">
        <v>49</v>
      </c>
      <c r="J144">
        <v>112.64</v>
      </c>
      <c r="K144" t="s">
        <v>13</v>
      </c>
    </row>
    <row r="145" spans="1:11" x14ac:dyDescent="0.2">
      <c r="A145">
        <v>575</v>
      </c>
      <c r="B145">
        <v>5</v>
      </c>
      <c r="C145">
        <v>65</v>
      </c>
      <c r="D145" t="s">
        <v>131</v>
      </c>
      <c r="E145" t="s">
        <v>158</v>
      </c>
      <c r="F145" t="s">
        <v>15</v>
      </c>
      <c r="G145">
        <v>2</v>
      </c>
      <c r="H145">
        <v>2</v>
      </c>
      <c r="I145">
        <v>0</v>
      </c>
      <c r="J145">
        <v>0</v>
      </c>
      <c r="K145" t="s">
        <v>29</v>
      </c>
    </row>
    <row r="146" spans="1:11" x14ac:dyDescent="0.2">
      <c r="A146">
        <v>579</v>
      </c>
      <c r="B146">
        <v>5</v>
      </c>
      <c r="C146">
        <v>67</v>
      </c>
      <c r="D146" t="s">
        <v>131</v>
      </c>
      <c r="E146" t="s">
        <v>53</v>
      </c>
      <c r="F146" t="s">
        <v>15</v>
      </c>
      <c r="G146">
        <v>3</v>
      </c>
      <c r="H146">
        <v>16</v>
      </c>
      <c r="I146">
        <v>13</v>
      </c>
      <c r="J146">
        <v>136.84</v>
      </c>
      <c r="K146" t="s">
        <v>13</v>
      </c>
    </row>
    <row r="147" spans="1:11" x14ac:dyDescent="0.2">
      <c r="A147">
        <v>583</v>
      </c>
      <c r="B147">
        <v>5</v>
      </c>
      <c r="C147">
        <v>69</v>
      </c>
      <c r="D147" t="s">
        <v>131</v>
      </c>
      <c r="E147" t="s">
        <v>54</v>
      </c>
      <c r="F147" t="s">
        <v>15</v>
      </c>
      <c r="G147">
        <v>49</v>
      </c>
      <c r="H147">
        <v>11</v>
      </c>
      <c r="I147">
        <v>-38</v>
      </c>
      <c r="J147">
        <v>-126.67</v>
      </c>
      <c r="K147" t="s">
        <v>19</v>
      </c>
    </row>
    <row r="148" spans="1:11" x14ac:dyDescent="0.2">
      <c r="A148">
        <v>587</v>
      </c>
      <c r="B148">
        <v>5</v>
      </c>
      <c r="C148">
        <v>71</v>
      </c>
      <c r="D148" t="s">
        <v>131</v>
      </c>
      <c r="E148" t="s">
        <v>159</v>
      </c>
      <c r="F148" t="s">
        <v>15</v>
      </c>
      <c r="G148">
        <v>9</v>
      </c>
      <c r="H148">
        <v>25</v>
      </c>
      <c r="I148">
        <v>16</v>
      </c>
      <c r="J148">
        <v>94.12</v>
      </c>
      <c r="K148" t="s">
        <v>13</v>
      </c>
    </row>
    <row r="149" spans="1:11" x14ac:dyDescent="0.2">
      <c r="A149">
        <v>591</v>
      </c>
      <c r="B149">
        <v>5</v>
      </c>
      <c r="C149">
        <v>73</v>
      </c>
      <c r="D149" t="s">
        <v>131</v>
      </c>
      <c r="E149" t="s">
        <v>160</v>
      </c>
      <c r="F149" t="s">
        <v>15</v>
      </c>
      <c r="G149">
        <v>1</v>
      </c>
      <c r="H149">
        <v>0</v>
      </c>
      <c r="I149">
        <v>-1</v>
      </c>
      <c r="J149">
        <v>-200</v>
      </c>
      <c r="K149" t="s">
        <v>19</v>
      </c>
    </row>
    <row r="150" spans="1:11" x14ac:dyDescent="0.2">
      <c r="A150">
        <v>595</v>
      </c>
      <c r="B150">
        <v>5</v>
      </c>
      <c r="C150">
        <v>75</v>
      </c>
      <c r="D150" t="s">
        <v>131</v>
      </c>
      <c r="E150" t="s">
        <v>57</v>
      </c>
      <c r="F150" t="s">
        <v>15</v>
      </c>
      <c r="G150">
        <v>4</v>
      </c>
      <c r="H150">
        <v>4</v>
      </c>
      <c r="I150">
        <v>0</v>
      </c>
      <c r="J150">
        <v>0</v>
      </c>
      <c r="K150" t="s">
        <v>29</v>
      </c>
    </row>
    <row r="151" spans="1:11" x14ac:dyDescent="0.2">
      <c r="A151">
        <v>599</v>
      </c>
      <c r="B151">
        <v>5</v>
      </c>
      <c r="C151">
        <v>77</v>
      </c>
      <c r="D151" t="s">
        <v>131</v>
      </c>
      <c r="E151" t="s">
        <v>58</v>
      </c>
      <c r="F151" t="s">
        <v>15</v>
      </c>
      <c r="G151">
        <v>3</v>
      </c>
      <c r="H151">
        <v>2</v>
      </c>
      <c r="I151">
        <v>-1</v>
      </c>
      <c r="J151">
        <v>-40</v>
      </c>
      <c r="K151" t="s">
        <v>19</v>
      </c>
    </row>
    <row r="152" spans="1:11" x14ac:dyDescent="0.2">
      <c r="A152">
        <v>603</v>
      </c>
      <c r="B152">
        <v>5</v>
      </c>
      <c r="C152">
        <v>79</v>
      </c>
      <c r="D152" t="s">
        <v>131</v>
      </c>
      <c r="E152" t="s">
        <v>161</v>
      </c>
      <c r="F152" t="s">
        <v>15</v>
      </c>
      <c r="G152">
        <v>3</v>
      </c>
      <c r="H152">
        <v>1</v>
      </c>
      <c r="I152">
        <v>-2</v>
      </c>
      <c r="J152">
        <v>-100</v>
      </c>
      <c r="K152" t="s">
        <v>19</v>
      </c>
    </row>
    <row r="153" spans="1:11" x14ac:dyDescent="0.2">
      <c r="A153">
        <v>607</v>
      </c>
      <c r="B153">
        <v>5</v>
      </c>
      <c r="C153">
        <v>81</v>
      </c>
      <c r="D153" t="s">
        <v>131</v>
      </c>
      <c r="E153" t="s">
        <v>162</v>
      </c>
      <c r="F153" t="s">
        <v>15</v>
      </c>
      <c r="G153">
        <v>7</v>
      </c>
      <c r="H153">
        <v>3</v>
      </c>
      <c r="I153">
        <v>-4</v>
      </c>
      <c r="J153">
        <v>-80</v>
      </c>
      <c r="K153" t="s">
        <v>19</v>
      </c>
    </row>
    <row r="154" spans="1:11" x14ac:dyDescent="0.2">
      <c r="A154">
        <v>611</v>
      </c>
      <c r="B154">
        <v>5</v>
      </c>
      <c r="C154">
        <v>83</v>
      </c>
      <c r="D154" t="s">
        <v>131</v>
      </c>
      <c r="E154" t="s">
        <v>163</v>
      </c>
      <c r="F154" t="s">
        <v>15</v>
      </c>
      <c r="G154">
        <v>15</v>
      </c>
      <c r="H154">
        <v>4</v>
      </c>
      <c r="I154">
        <v>-11</v>
      </c>
      <c r="J154">
        <v>-115.79</v>
      </c>
      <c r="K154" t="s">
        <v>19</v>
      </c>
    </row>
    <row r="155" spans="1:11" x14ac:dyDescent="0.2">
      <c r="A155">
        <v>615</v>
      </c>
      <c r="B155">
        <v>5</v>
      </c>
      <c r="C155">
        <v>85</v>
      </c>
      <c r="D155" t="s">
        <v>131</v>
      </c>
      <c r="E155" t="s">
        <v>164</v>
      </c>
      <c r="F155" t="s">
        <v>15</v>
      </c>
      <c r="G155">
        <v>54</v>
      </c>
      <c r="H155">
        <v>58</v>
      </c>
      <c r="I155">
        <v>4</v>
      </c>
      <c r="J155">
        <v>7.14</v>
      </c>
      <c r="K155" t="s">
        <v>13</v>
      </c>
    </row>
    <row r="156" spans="1:11" x14ac:dyDescent="0.2">
      <c r="A156">
        <v>619</v>
      </c>
      <c r="B156">
        <v>5</v>
      </c>
      <c r="C156">
        <v>87</v>
      </c>
      <c r="D156" t="s">
        <v>131</v>
      </c>
      <c r="E156" t="s">
        <v>62</v>
      </c>
      <c r="F156" t="s">
        <v>15</v>
      </c>
      <c r="G156">
        <v>22</v>
      </c>
      <c r="H156">
        <v>11</v>
      </c>
      <c r="I156">
        <v>-11</v>
      </c>
      <c r="J156">
        <v>-66.67</v>
      </c>
      <c r="K156" t="s">
        <v>19</v>
      </c>
    </row>
    <row r="157" spans="1:11" x14ac:dyDescent="0.2">
      <c r="A157">
        <v>623</v>
      </c>
      <c r="B157">
        <v>5</v>
      </c>
      <c r="C157">
        <v>89</v>
      </c>
      <c r="D157" t="s">
        <v>131</v>
      </c>
      <c r="E157" t="s">
        <v>64</v>
      </c>
      <c r="F157" t="s">
        <v>15</v>
      </c>
      <c r="G157">
        <v>14</v>
      </c>
      <c r="H157">
        <v>8</v>
      </c>
      <c r="I157">
        <v>-6</v>
      </c>
      <c r="J157">
        <v>-54.55</v>
      </c>
      <c r="K157" t="s">
        <v>19</v>
      </c>
    </row>
    <row r="158" spans="1:11" x14ac:dyDescent="0.2">
      <c r="A158">
        <v>627</v>
      </c>
      <c r="B158">
        <v>5</v>
      </c>
      <c r="C158">
        <v>91</v>
      </c>
      <c r="D158" t="s">
        <v>131</v>
      </c>
      <c r="E158" t="s">
        <v>165</v>
      </c>
      <c r="F158" t="s">
        <v>15</v>
      </c>
      <c r="G158">
        <v>29</v>
      </c>
      <c r="H158">
        <v>20</v>
      </c>
      <c r="I158">
        <v>-9</v>
      </c>
      <c r="J158">
        <v>-36.729999999999997</v>
      </c>
      <c r="K158" t="s">
        <v>19</v>
      </c>
    </row>
    <row r="159" spans="1:11" x14ac:dyDescent="0.2">
      <c r="A159">
        <v>631</v>
      </c>
      <c r="B159">
        <v>5</v>
      </c>
      <c r="C159">
        <v>93</v>
      </c>
      <c r="D159" t="s">
        <v>131</v>
      </c>
      <c r="E159" t="s">
        <v>166</v>
      </c>
      <c r="F159" t="s">
        <v>15</v>
      </c>
      <c r="G159">
        <v>25</v>
      </c>
      <c r="H159">
        <v>9</v>
      </c>
      <c r="I159">
        <v>-16</v>
      </c>
      <c r="J159">
        <v>-94.12</v>
      </c>
      <c r="K159" t="s">
        <v>19</v>
      </c>
    </row>
    <row r="160" spans="1:11" x14ac:dyDescent="0.2">
      <c r="A160">
        <v>635</v>
      </c>
      <c r="B160">
        <v>5</v>
      </c>
      <c r="C160">
        <v>95</v>
      </c>
      <c r="D160" t="s">
        <v>131</v>
      </c>
      <c r="E160" t="s">
        <v>67</v>
      </c>
      <c r="F160" t="s">
        <v>15</v>
      </c>
      <c r="G160">
        <v>10</v>
      </c>
      <c r="H160">
        <v>0</v>
      </c>
      <c r="I160">
        <v>-10</v>
      </c>
      <c r="J160">
        <v>-200</v>
      </c>
      <c r="K160" t="s">
        <v>19</v>
      </c>
    </row>
    <row r="161" spans="1:11" x14ac:dyDescent="0.2">
      <c r="A161">
        <v>639</v>
      </c>
      <c r="B161">
        <v>5</v>
      </c>
      <c r="C161">
        <v>97</v>
      </c>
      <c r="D161" t="s">
        <v>131</v>
      </c>
      <c r="E161" t="s">
        <v>68</v>
      </c>
      <c r="F161" t="s">
        <v>15</v>
      </c>
      <c r="G161">
        <v>2</v>
      </c>
      <c r="H161">
        <v>2</v>
      </c>
      <c r="I161">
        <v>0</v>
      </c>
      <c r="J161">
        <v>0</v>
      </c>
      <c r="K161" t="s">
        <v>29</v>
      </c>
    </row>
    <row r="162" spans="1:11" x14ac:dyDescent="0.2">
      <c r="A162">
        <v>643</v>
      </c>
      <c r="B162">
        <v>5</v>
      </c>
      <c r="C162">
        <v>99</v>
      </c>
      <c r="D162" t="s">
        <v>131</v>
      </c>
      <c r="E162" t="s">
        <v>167</v>
      </c>
      <c r="F162" t="s">
        <v>15</v>
      </c>
      <c r="G162">
        <v>2</v>
      </c>
      <c r="H162">
        <v>1</v>
      </c>
      <c r="I162">
        <v>-1</v>
      </c>
      <c r="J162">
        <v>-66.67</v>
      </c>
      <c r="K162" t="s">
        <v>19</v>
      </c>
    </row>
    <row r="163" spans="1:11" x14ac:dyDescent="0.2">
      <c r="A163">
        <v>647</v>
      </c>
      <c r="B163">
        <v>5</v>
      </c>
      <c r="C163">
        <v>101</v>
      </c>
      <c r="D163" t="s">
        <v>131</v>
      </c>
      <c r="E163" t="s">
        <v>168</v>
      </c>
      <c r="F163" t="s">
        <v>15</v>
      </c>
      <c r="G163">
        <v>4</v>
      </c>
      <c r="H163">
        <v>1</v>
      </c>
      <c r="I163">
        <v>-3</v>
      </c>
      <c r="J163">
        <v>-120</v>
      </c>
      <c r="K163" t="s">
        <v>19</v>
      </c>
    </row>
    <row r="164" spans="1:11" x14ac:dyDescent="0.2">
      <c r="A164">
        <v>651</v>
      </c>
      <c r="B164">
        <v>5</v>
      </c>
      <c r="C164">
        <v>103</v>
      </c>
      <c r="D164" t="s">
        <v>131</v>
      </c>
      <c r="E164" t="s">
        <v>169</v>
      </c>
      <c r="F164" t="s">
        <v>15</v>
      </c>
      <c r="G164">
        <v>13</v>
      </c>
      <c r="H164">
        <v>9</v>
      </c>
      <c r="I164">
        <v>-4</v>
      </c>
      <c r="J164">
        <v>-36.36</v>
      </c>
      <c r="K164" t="s">
        <v>19</v>
      </c>
    </row>
    <row r="165" spans="1:11" x14ac:dyDescent="0.2">
      <c r="A165">
        <v>655</v>
      </c>
      <c r="B165">
        <v>5</v>
      </c>
      <c r="C165">
        <v>105</v>
      </c>
      <c r="D165" t="s">
        <v>131</v>
      </c>
      <c r="E165" t="s">
        <v>70</v>
      </c>
      <c r="F165" t="s">
        <v>15</v>
      </c>
      <c r="G165">
        <v>5</v>
      </c>
      <c r="H165">
        <v>2</v>
      </c>
      <c r="I165">
        <v>-3</v>
      </c>
      <c r="J165">
        <v>-85.71</v>
      </c>
      <c r="K165" t="s">
        <v>19</v>
      </c>
    </row>
    <row r="166" spans="1:11" x14ac:dyDescent="0.2">
      <c r="A166">
        <v>659</v>
      </c>
      <c r="B166">
        <v>5</v>
      </c>
      <c r="C166">
        <v>107</v>
      </c>
      <c r="D166" t="s">
        <v>131</v>
      </c>
      <c r="E166" t="s">
        <v>170</v>
      </c>
      <c r="F166" t="s">
        <v>15</v>
      </c>
      <c r="G166">
        <v>3</v>
      </c>
      <c r="H166">
        <v>1</v>
      </c>
      <c r="I166">
        <v>-2</v>
      </c>
      <c r="J166">
        <v>-100</v>
      </c>
      <c r="K166" t="s">
        <v>19</v>
      </c>
    </row>
    <row r="167" spans="1:11" x14ac:dyDescent="0.2">
      <c r="A167">
        <v>663</v>
      </c>
      <c r="B167">
        <v>5</v>
      </c>
      <c r="C167">
        <v>109</v>
      </c>
      <c r="D167" t="s">
        <v>131</v>
      </c>
      <c r="E167" t="s">
        <v>72</v>
      </c>
      <c r="F167" t="s">
        <v>15</v>
      </c>
      <c r="G167">
        <v>5</v>
      </c>
      <c r="H167">
        <v>1</v>
      </c>
      <c r="I167">
        <v>-4</v>
      </c>
      <c r="J167">
        <v>-133.33000000000001</v>
      </c>
      <c r="K167" t="s">
        <v>19</v>
      </c>
    </row>
    <row r="168" spans="1:11" x14ac:dyDescent="0.2">
      <c r="A168">
        <v>667</v>
      </c>
      <c r="B168">
        <v>5</v>
      </c>
      <c r="C168">
        <v>111</v>
      </c>
      <c r="D168" t="s">
        <v>131</v>
      </c>
      <c r="E168" t="s">
        <v>171</v>
      </c>
      <c r="F168" t="s">
        <v>15</v>
      </c>
      <c r="G168">
        <v>11</v>
      </c>
      <c r="H168">
        <v>9</v>
      </c>
      <c r="I168">
        <v>-2</v>
      </c>
      <c r="J168">
        <v>-20</v>
      </c>
      <c r="K168" t="s">
        <v>19</v>
      </c>
    </row>
    <row r="169" spans="1:11" x14ac:dyDescent="0.2">
      <c r="A169">
        <v>671</v>
      </c>
      <c r="B169">
        <v>5</v>
      </c>
      <c r="C169">
        <v>113</v>
      </c>
      <c r="D169" t="s">
        <v>131</v>
      </c>
      <c r="E169" t="s">
        <v>172</v>
      </c>
      <c r="F169" t="s">
        <v>15</v>
      </c>
      <c r="G169">
        <v>14</v>
      </c>
      <c r="H169">
        <v>5</v>
      </c>
      <c r="I169">
        <v>-9</v>
      </c>
      <c r="J169">
        <v>-94.74</v>
      </c>
      <c r="K169" t="s">
        <v>19</v>
      </c>
    </row>
    <row r="170" spans="1:11" x14ac:dyDescent="0.2">
      <c r="A170">
        <v>675</v>
      </c>
      <c r="B170">
        <v>5</v>
      </c>
      <c r="C170">
        <v>115</v>
      </c>
      <c r="D170" t="s">
        <v>131</v>
      </c>
      <c r="E170" t="s">
        <v>173</v>
      </c>
      <c r="F170" t="s">
        <v>15</v>
      </c>
      <c r="G170">
        <v>30</v>
      </c>
      <c r="H170">
        <v>45</v>
      </c>
      <c r="I170">
        <v>15</v>
      </c>
      <c r="J170">
        <v>40</v>
      </c>
      <c r="K170" t="s">
        <v>13</v>
      </c>
    </row>
    <row r="171" spans="1:11" x14ac:dyDescent="0.2">
      <c r="A171">
        <v>679</v>
      </c>
      <c r="B171">
        <v>5</v>
      </c>
      <c r="C171">
        <v>117</v>
      </c>
      <c r="D171" t="s">
        <v>131</v>
      </c>
      <c r="E171" t="s">
        <v>174</v>
      </c>
      <c r="F171" t="s">
        <v>15</v>
      </c>
      <c r="G171">
        <v>3</v>
      </c>
      <c r="H171">
        <v>3</v>
      </c>
      <c r="I171">
        <v>0</v>
      </c>
      <c r="J171">
        <v>0</v>
      </c>
      <c r="K171" t="s">
        <v>29</v>
      </c>
    </row>
    <row r="172" spans="1:11" x14ac:dyDescent="0.2">
      <c r="A172">
        <v>683</v>
      </c>
      <c r="B172">
        <v>5</v>
      </c>
      <c r="C172">
        <v>119</v>
      </c>
      <c r="D172" t="s">
        <v>131</v>
      </c>
      <c r="E172" t="s">
        <v>175</v>
      </c>
      <c r="F172" t="s">
        <v>15</v>
      </c>
      <c r="G172">
        <v>419</v>
      </c>
      <c r="H172">
        <v>440</v>
      </c>
      <c r="I172">
        <v>21</v>
      </c>
      <c r="J172">
        <v>4.8899999999999997</v>
      </c>
      <c r="K172" t="s">
        <v>13</v>
      </c>
    </row>
    <row r="173" spans="1:11" x14ac:dyDescent="0.2">
      <c r="A173">
        <v>687</v>
      </c>
      <c r="B173">
        <v>5</v>
      </c>
      <c r="C173">
        <v>121</v>
      </c>
      <c r="D173" t="s">
        <v>131</v>
      </c>
      <c r="E173" t="s">
        <v>73</v>
      </c>
      <c r="F173" t="s">
        <v>15</v>
      </c>
      <c r="G173">
        <v>6</v>
      </c>
      <c r="H173">
        <v>5</v>
      </c>
      <c r="I173">
        <v>-1</v>
      </c>
      <c r="J173">
        <v>-18.18</v>
      </c>
      <c r="K173" t="s">
        <v>19</v>
      </c>
    </row>
    <row r="174" spans="1:11" x14ac:dyDescent="0.2">
      <c r="A174">
        <v>691</v>
      </c>
      <c r="B174">
        <v>5</v>
      </c>
      <c r="C174">
        <v>123</v>
      </c>
      <c r="D174" t="s">
        <v>131</v>
      </c>
      <c r="E174" t="s">
        <v>176</v>
      </c>
      <c r="F174" t="s">
        <v>15</v>
      </c>
      <c r="G174">
        <v>10</v>
      </c>
      <c r="H174">
        <v>11</v>
      </c>
      <c r="I174">
        <v>1</v>
      </c>
      <c r="J174">
        <v>9.52</v>
      </c>
      <c r="K174" t="s">
        <v>13</v>
      </c>
    </row>
    <row r="175" spans="1:11" x14ac:dyDescent="0.2">
      <c r="A175">
        <v>695</v>
      </c>
      <c r="B175">
        <v>5</v>
      </c>
      <c r="C175">
        <v>125</v>
      </c>
      <c r="D175" t="s">
        <v>131</v>
      </c>
      <c r="E175" t="s">
        <v>177</v>
      </c>
      <c r="F175" t="s">
        <v>15</v>
      </c>
      <c r="G175">
        <v>48</v>
      </c>
      <c r="H175">
        <v>33</v>
      </c>
      <c r="I175">
        <v>-15</v>
      </c>
      <c r="J175">
        <v>-37.04</v>
      </c>
      <c r="K175" t="s">
        <v>19</v>
      </c>
    </row>
    <row r="176" spans="1:11" x14ac:dyDescent="0.2">
      <c r="A176">
        <v>699</v>
      </c>
      <c r="B176">
        <v>5</v>
      </c>
      <c r="C176">
        <v>127</v>
      </c>
      <c r="D176" t="s">
        <v>131</v>
      </c>
      <c r="E176" t="s">
        <v>178</v>
      </c>
      <c r="F176" t="s">
        <v>15</v>
      </c>
      <c r="G176">
        <v>2</v>
      </c>
      <c r="H176">
        <v>3</v>
      </c>
      <c r="I176">
        <v>1</v>
      </c>
      <c r="J176">
        <v>40</v>
      </c>
      <c r="K176" t="s">
        <v>13</v>
      </c>
    </row>
    <row r="177" spans="1:11" x14ac:dyDescent="0.2">
      <c r="A177">
        <v>703</v>
      </c>
      <c r="B177">
        <v>5</v>
      </c>
      <c r="C177">
        <v>129</v>
      </c>
      <c r="D177" t="s">
        <v>131</v>
      </c>
      <c r="E177" t="s">
        <v>179</v>
      </c>
      <c r="F177" t="s">
        <v>15</v>
      </c>
      <c r="G177">
        <v>2</v>
      </c>
      <c r="H177">
        <v>2</v>
      </c>
      <c r="I177">
        <v>0</v>
      </c>
      <c r="J177">
        <v>0</v>
      </c>
      <c r="K177" t="s">
        <v>29</v>
      </c>
    </row>
    <row r="178" spans="1:11" x14ac:dyDescent="0.2">
      <c r="A178">
        <v>707</v>
      </c>
      <c r="B178">
        <v>5</v>
      </c>
      <c r="C178">
        <v>131</v>
      </c>
      <c r="D178" t="s">
        <v>131</v>
      </c>
      <c r="E178" t="s">
        <v>180</v>
      </c>
      <c r="F178" t="s">
        <v>15</v>
      </c>
      <c r="G178">
        <v>162</v>
      </c>
      <c r="H178">
        <v>213</v>
      </c>
      <c r="I178">
        <v>51</v>
      </c>
      <c r="J178">
        <v>27.2</v>
      </c>
      <c r="K178" t="s">
        <v>13</v>
      </c>
    </row>
    <row r="179" spans="1:11" x14ac:dyDescent="0.2">
      <c r="A179">
        <v>711</v>
      </c>
      <c r="B179">
        <v>5</v>
      </c>
      <c r="C179">
        <v>133</v>
      </c>
      <c r="D179" t="s">
        <v>131</v>
      </c>
      <c r="E179" t="s">
        <v>181</v>
      </c>
      <c r="F179" t="s">
        <v>15</v>
      </c>
      <c r="G179">
        <v>12</v>
      </c>
      <c r="H179">
        <v>14</v>
      </c>
      <c r="I179">
        <v>2</v>
      </c>
      <c r="J179">
        <v>15.38</v>
      </c>
      <c r="K179" t="s">
        <v>13</v>
      </c>
    </row>
    <row r="180" spans="1:11" x14ac:dyDescent="0.2">
      <c r="A180">
        <v>715</v>
      </c>
      <c r="B180">
        <v>5</v>
      </c>
      <c r="C180">
        <v>135</v>
      </c>
      <c r="D180" t="s">
        <v>131</v>
      </c>
      <c r="E180" t="s">
        <v>182</v>
      </c>
      <c r="F180" t="s">
        <v>15</v>
      </c>
      <c r="G180">
        <v>6</v>
      </c>
      <c r="H180">
        <v>2</v>
      </c>
      <c r="I180">
        <v>-4</v>
      </c>
      <c r="J180">
        <v>-100</v>
      </c>
      <c r="K180" t="s">
        <v>19</v>
      </c>
    </row>
    <row r="181" spans="1:11" x14ac:dyDescent="0.2">
      <c r="A181">
        <v>719</v>
      </c>
      <c r="B181">
        <v>5</v>
      </c>
      <c r="C181">
        <v>137</v>
      </c>
      <c r="D181" t="s">
        <v>131</v>
      </c>
      <c r="E181" t="s">
        <v>183</v>
      </c>
      <c r="F181" t="s">
        <v>15</v>
      </c>
      <c r="G181">
        <v>5</v>
      </c>
      <c r="H181">
        <v>4</v>
      </c>
      <c r="I181">
        <v>-1</v>
      </c>
      <c r="J181">
        <v>-22.22</v>
      </c>
      <c r="K181" t="s">
        <v>19</v>
      </c>
    </row>
    <row r="182" spans="1:11" x14ac:dyDescent="0.2">
      <c r="A182">
        <v>723</v>
      </c>
      <c r="B182">
        <v>5</v>
      </c>
      <c r="C182">
        <v>139</v>
      </c>
      <c r="D182" t="s">
        <v>131</v>
      </c>
      <c r="E182" t="s">
        <v>184</v>
      </c>
      <c r="F182" t="s">
        <v>15</v>
      </c>
      <c r="G182">
        <v>10</v>
      </c>
      <c r="H182">
        <v>16</v>
      </c>
      <c r="I182">
        <v>6</v>
      </c>
      <c r="J182">
        <v>46.15</v>
      </c>
      <c r="K182" t="s">
        <v>13</v>
      </c>
    </row>
    <row r="183" spans="1:11" x14ac:dyDescent="0.2">
      <c r="A183">
        <v>727</v>
      </c>
      <c r="B183">
        <v>5</v>
      </c>
      <c r="C183">
        <v>141</v>
      </c>
      <c r="D183" t="s">
        <v>131</v>
      </c>
      <c r="E183" t="s">
        <v>185</v>
      </c>
      <c r="F183" t="s">
        <v>15</v>
      </c>
      <c r="G183">
        <v>11</v>
      </c>
      <c r="H183">
        <v>2</v>
      </c>
      <c r="I183">
        <v>-9</v>
      </c>
      <c r="J183">
        <v>-138.46</v>
      </c>
      <c r="K183" t="s">
        <v>19</v>
      </c>
    </row>
    <row r="184" spans="1:11" x14ac:dyDescent="0.2">
      <c r="A184">
        <v>731</v>
      </c>
      <c r="B184">
        <v>5</v>
      </c>
      <c r="C184">
        <v>143</v>
      </c>
      <c r="D184" t="s">
        <v>131</v>
      </c>
      <c r="E184" t="s">
        <v>82</v>
      </c>
      <c r="F184" t="s">
        <v>15</v>
      </c>
      <c r="G184">
        <v>1581</v>
      </c>
      <c r="H184">
        <v>4285</v>
      </c>
      <c r="I184">
        <v>2704</v>
      </c>
      <c r="J184">
        <v>92.19</v>
      </c>
      <c r="K184" t="s">
        <v>13</v>
      </c>
    </row>
    <row r="185" spans="1:11" x14ac:dyDescent="0.2">
      <c r="A185">
        <v>735</v>
      </c>
      <c r="B185">
        <v>5</v>
      </c>
      <c r="C185">
        <v>145</v>
      </c>
      <c r="D185" t="s">
        <v>131</v>
      </c>
      <c r="E185" t="s">
        <v>186</v>
      </c>
      <c r="F185" t="s">
        <v>15</v>
      </c>
      <c r="G185">
        <v>45</v>
      </c>
      <c r="H185">
        <v>42</v>
      </c>
      <c r="I185">
        <v>-3</v>
      </c>
      <c r="J185">
        <v>-6.9</v>
      </c>
      <c r="K185" t="s">
        <v>19</v>
      </c>
    </row>
    <row r="186" spans="1:11" x14ac:dyDescent="0.2">
      <c r="A186">
        <v>739</v>
      </c>
      <c r="B186">
        <v>5</v>
      </c>
      <c r="C186">
        <v>147</v>
      </c>
      <c r="D186" t="s">
        <v>131</v>
      </c>
      <c r="E186" t="s">
        <v>187</v>
      </c>
      <c r="F186" t="s">
        <v>15</v>
      </c>
      <c r="G186">
        <v>14</v>
      </c>
      <c r="H186">
        <v>5</v>
      </c>
      <c r="I186">
        <v>-9</v>
      </c>
      <c r="J186">
        <v>-94.74</v>
      </c>
      <c r="K186" t="s">
        <v>19</v>
      </c>
    </row>
    <row r="187" spans="1:11" x14ac:dyDescent="0.2">
      <c r="A187">
        <v>743</v>
      </c>
      <c r="B187">
        <v>5</v>
      </c>
      <c r="C187">
        <v>149</v>
      </c>
      <c r="D187" t="s">
        <v>131</v>
      </c>
      <c r="E187" t="s">
        <v>188</v>
      </c>
      <c r="F187" t="s">
        <v>15</v>
      </c>
      <c r="G187">
        <v>43</v>
      </c>
      <c r="H187">
        <v>14</v>
      </c>
      <c r="I187">
        <v>-29</v>
      </c>
      <c r="J187">
        <v>-101.75</v>
      </c>
      <c r="K187" t="s">
        <v>19</v>
      </c>
    </row>
    <row r="188" spans="1:11" x14ac:dyDescent="0.2">
      <c r="A188">
        <v>747</v>
      </c>
      <c r="B188">
        <v>6</v>
      </c>
      <c r="C188">
        <v>1</v>
      </c>
      <c r="D188" t="s">
        <v>189</v>
      </c>
      <c r="E188" t="s">
        <v>190</v>
      </c>
      <c r="F188" t="s">
        <v>15</v>
      </c>
      <c r="G188">
        <v>11869</v>
      </c>
      <c r="H188">
        <v>14763</v>
      </c>
      <c r="I188">
        <v>2894</v>
      </c>
      <c r="J188">
        <v>21.73</v>
      </c>
      <c r="K188" t="s">
        <v>13</v>
      </c>
    </row>
    <row r="189" spans="1:11" x14ac:dyDescent="0.2">
      <c r="A189">
        <v>751</v>
      </c>
      <c r="B189">
        <v>6</v>
      </c>
      <c r="C189">
        <v>3</v>
      </c>
      <c r="D189" t="s">
        <v>189</v>
      </c>
      <c r="E189" t="s">
        <v>191</v>
      </c>
      <c r="F189" t="s">
        <v>15</v>
      </c>
      <c r="G189">
        <v>2</v>
      </c>
      <c r="H189">
        <v>0</v>
      </c>
      <c r="I189">
        <v>-2</v>
      </c>
      <c r="J189">
        <v>-200</v>
      </c>
      <c r="K189" t="s">
        <v>19</v>
      </c>
    </row>
    <row r="190" spans="1:11" x14ac:dyDescent="0.2">
      <c r="A190">
        <v>755</v>
      </c>
      <c r="B190">
        <v>6</v>
      </c>
      <c r="C190">
        <v>5</v>
      </c>
      <c r="D190" t="s">
        <v>189</v>
      </c>
      <c r="E190" t="s">
        <v>192</v>
      </c>
      <c r="F190" t="s">
        <v>15</v>
      </c>
      <c r="G190">
        <v>74</v>
      </c>
      <c r="H190">
        <v>87</v>
      </c>
      <c r="I190">
        <v>13</v>
      </c>
      <c r="J190">
        <v>16.149999999999999</v>
      </c>
      <c r="K190" t="s">
        <v>13</v>
      </c>
    </row>
    <row r="191" spans="1:11" x14ac:dyDescent="0.2">
      <c r="A191">
        <v>759</v>
      </c>
      <c r="B191">
        <v>6</v>
      </c>
      <c r="C191">
        <v>7</v>
      </c>
      <c r="D191" t="s">
        <v>189</v>
      </c>
      <c r="E191" t="s">
        <v>193</v>
      </c>
      <c r="F191" t="s">
        <v>15</v>
      </c>
      <c r="G191">
        <v>486</v>
      </c>
      <c r="H191">
        <v>547</v>
      </c>
      <c r="I191">
        <v>61</v>
      </c>
      <c r="J191">
        <v>11.81</v>
      </c>
      <c r="K191" t="s">
        <v>13</v>
      </c>
    </row>
    <row r="192" spans="1:11" x14ac:dyDescent="0.2">
      <c r="A192">
        <v>763</v>
      </c>
      <c r="B192">
        <v>6</v>
      </c>
      <c r="C192">
        <v>9</v>
      </c>
      <c r="D192" t="s">
        <v>189</v>
      </c>
      <c r="E192" t="s">
        <v>194</v>
      </c>
      <c r="F192" t="s">
        <v>15</v>
      </c>
      <c r="G192">
        <v>88</v>
      </c>
      <c r="H192">
        <v>81</v>
      </c>
      <c r="I192">
        <v>-7</v>
      </c>
      <c r="J192">
        <v>-8.2799999999999994</v>
      </c>
      <c r="K192" t="s">
        <v>19</v>
      </c>
    </row>
    <row r="193" spans="1:11" x14ac:dyDescent="0.2">
      <c r="A193">
        <v>767</v>
      </c>
      <c r="B193">
        <v>6</v>
      </c>
      <c r="C193">
        <v>11</v>
      </c>
      <c r="D193" t="s">
        <v>189</v>
      </c>
      <c r="E193" t="s">
        <v>195</v>
      </c>
      <c r="F193" t="s">
        <v>15</v>
      </c>
      <c r="G193">
        <v>124</v>
      </c>
      <c r="H193">
        <v>111</v>
      </c>
      <c r="I193">
        <v>-13</v>
      </c>
      <c r="J193">
        <v>-11.06</v>
      </c>
      <c r="K193" t="s">
        <v>19</v>
      </c>
    </row>
    <row r="194" spans="1:11" x14ac:dyDescent="0.2">
      <c r="A194">
        <v>771</v>
      </c>
      <c r="B194">
        <v>6</v>
      </c>
      <c r="C194">
        <v>13</v>
      </c>
      <c r="D194" t="s">
        <v>189</v>
      </c>
      <c r="E194" t="s">
        <v>196</v>
      </c>
      <c r="F194" t="s">
        <v>15</v>
      </c>
      <c r="G194">
        <v>4989</v>
      </c>
      <c r="H194">
        <v>5893</v>
      </c>
      <c r="I194">
        <v>904</v>
      </c>
      <c r="J194">
        <v>16.61</v>
      </c>
      <c r="K194" t="s">
        <v>13</v>
      </c>
    </row>
    <row r="195" spans="1:11" x14ac:dyDescent="0.2">
      <c r="A195">
        <v>775</v>
      </c>
      <c r="B195">
        <v>6</v>
      </c>
      <c r="C195">
        <v>15</v>
      </c>
      <c r="D195" t="s">
        <v>189</v>
      </c>
      <c r="E195" t="s">
        <v>197</v>
      </c>
      <c r="F195" t="s">
        <v>15</v>
      </c>
      <c r="G195">
        <v>52</v>
      </c>
      <c r="H195">
        <v>38</v>
      </c>
      <c r="I195">
        <v>-14</v>
      </c>
      <c r="J195">
        <v>-31.11</v>
      </c>
      <c r="K195" t="s">
        <v>19</v>
      </c>
    </row>
    <row r="196" spans="1:11" x14ac:dyDescent="0.2">
      <c r="A196">
        <v>779</v>
      </c>
      <c r="B196">
        <v>6</v>
      </c>
      <c r="C196">
        <v>17</v>
      </c>
      <c r="D196" t="s">
        <v>189</v>
      </c>
      <c r="E196" t="s">
        <v>198</v>
      </c>
      <c r="F196" t="s">
        <v>15</v>
      </c>
      <c r="G196">
        <v>353</v>
      </c>
      <c r="H196">
        <v>355</v>
      </c>
      <c r="I196">
        <v>2</v>
      </c>
      <c r="J196">
        <v>0.56000000000000005</v>
      </c>
      <c r="K196" t="s">
        <v>13</v>
      </c>
    </row>
    <row r="197" spans="1:11" x14ac:dyDescent="0.2">
      <c r="A197">
        <v>783</v>
      </c>
      <c r="B197">
        <v>6</v>
      </c>
      <c r="C197">
        <v>19</v>
      </c>
      <c r="D197" t="s">
        <v>189</v>
      </c>
      <c r="E197" t="s">
        <v>199</v>
      </c>
      <c r="F197" t="s">
        <v>15</v>
      </c>
      <c r="G197">
        <v>2083</v>
      </c>
      <c r="H197">
        <v>2319</v>
      </c>
      <c r="I197">
        <v>236</v>
      </c>
      <c r="J197">
        <v>10.72</v>
      </c>
      <c r="K197" t="s">
        <v>13</v>
      </c>
    </row>
    <row r="198" spans="1:11" x14ac:dyDescent="0.2">
      <c r="A198">
        <v>787</v>
      </c>
      <c r="B198">
        <v>6</v>
      </c>
      <c r="C198">
        <v>21</v>
      </c>
      <c r="D198" t="s">
        <v>189</v>
      </c>
      <c r="E198" t="s">
        <v>200</v>
      </c>
      <c r="F198" t="s">
        <v>15</v>
      </c>
      <c r="G198">
        <v>60</v>
      </c>
      <c r="H198">
        <v>43</v>
      </c>
      <c r="I198">
        <v>-17</v>
      </c>
      <c r="J198">
        <v>-33.01</v>
      </c>
      <c r="K198" t="s">
        <v>19</v>
      </c>
    </row>
    <row r="199" spans="1:11" x14ac:dyDescent="0.2">
      <c r="A199">
        <v>791</v>
      </c>
      <c r="B199">
        <v>6</v>
      </c>
      <c r="C199">
        <v>23</v>
      </c>
      <c r="D199" t="s">
        <v>189</v>
      </c>
      <c r="E199" t="s">
        <v>201</v>
      </c>
      <c r="F199" t="s">
        <v>15</v>
      </c>
      <c r="G199">
        <v>377</v>
      </c>
      <c r="H199">
        <v>395</v>
      </c>
      <c r="I199">
        <v>18</v>
      </c>
      <c r="J199">
        <v>4.66</v>
      </c>
      <c r="K199" t="s">
        <v>13</v>
      </c>
    </row>
    <row r="200" spans="1:11" x14ac:dyDescent="0.2">
      <c r="A200">
        <v>795</v>
      </c>
      <c r="B200">
        <v>6</v>
      </c>
      <c r="C200">
        <v>25</v>
      </c>
      <c r="D200" t="s">
        <v>189</v>
      </c>
      <c r="E200" t="s">
        <v>202</v>
      </c>
      <c r="F200" t="s">
        <v>15</v>
      </c>
      <c r="G200">
        <v>344</v>
      </c>
      <c r="H200">
        <v>303</v>
      </c>
      <c r="I200">
        <v>-41</v>
      </c>
      <c r="J200">
        <v>-12.67</v>
      </c>
      <c r="K200" t="s">
        <v>19</v>
      </c>
    </row>
    <row r="201" spans="1:11" x14ac:dyDescent="0.2">
      <c r="A201">
        <v>799</v>
      </c>
      <c r="B201">
        <v>6</v>
      </c>
      <c r="C201">
        <v>27</v>
      </c>
      <c r="D201" t="s">
        <v>189</v>
      </c>
      <c r="E201" t="s">
        <v>203</v>
      </c>
      <c r="F201" t="s">
        <v>15</v>
      </c>
      <c r="G201">
        <v>28</v>
      </c>
      <c r="H201">
        <v>23</v>
      </c>
      <c r="I201">
        <v>-5</v>
      </c>
      <c r="J201">
        <v>-19.61</v>
      </c>
      <c r="K201" t="s">
        <v>19</v>
      </c>
    </row>
    <row r="202" spans="1:11" x14ac:dyDescent="0.2">
      <c r="A202">
        <v>803</v>
      </c>
      <c r="B202">
        <v>6</v>
      </c>
      <c r="C202">
        <v>29</v>
      </c>
      <c r="D202" t="s">
        <v>189</v>
      </c>
      <c r="E202" t="s">
        <v>204</v>
      </c>
      <c r="F202" t="s">
        <v>15</v>
      </c>
      <c r="G202">
        <v>1885</v>
      </c>
      <c r="H202">
        <v>2197</v>
      </c>
      <c r="I202">
        <v>312</v>
      </c>
      <c r="J202">
        <v>15.29</v>
      </c>
      <c r="K202" t="s">
        <v>13</v>
      </c>
    </row>
    <row r="203" spans="1:11" x14ac:dyDescent="0.2">
      <c r="A203">
        <v>807</v>
      </c>
      <c r="B203">
        <v>6</v>
      </c>
      <c r="C203">
        <v>31</v>
      </c>
      <c r="D203" t="s">
        <v>189</v>
      </c>
      <c r="E203" t="s">
        <v>205</v>
      </c>
      <c r="F203" t="s">
        <v>15</v>
      </c>
      <c r="G203">
        <v>390</v>
      </c>
      <c r="H203">
        <v>430</v>
      </c>
      <c r="I203">
        <v>40</v>
      </c>
      <c r="J203">
        <v>9.76</v>
      </c>
      <c r="K203" t="s">
        <v>13</v>
      </c>
    </row>
    <row r="204" spans="1:11" x14ac:dyDescent="0.2">
      <c r="A204">
        <v>811</v>
      </c>
      <c r="B204">
        <v>6</v>
      </c>
      <c r="C204">
        <v>33</v>
      </c>
      <c r="D204" t="s">
        <v>189</v>
      </c>
      <c r="E204" t="s">
        <v>206</v>
      </c>
      <c r="F204" t="s">
        <v>15</v>
      </c>
      <c r="G204">
        <v>164</v>
      </c>
      <c r="H204">
        <v>138</v>
      </c>
      <c r="I204">
        <v>-26</v>
      </c>
      <c r="J204">
        <v>-17.22</v>
      </c>
      <c r="K204" t="s">
        <v>19</v>
      </c>
    </row>
    <row r="205" spans="1:11" x14ac:dyDescent="0.2">
      <c r="A205">
        <v>815</v>
      </c>
      <c r="B205">
        <v>6</v>
      </c>
      <c r="C205">
        <v>35</v>
      </c>
      <c r="D205" t="s">
        <v>189</v>
      </c>
      <c r="E205" t="s">
        <v>207</v>
      </c>
      <c r="F205" t="s">
        <v>15</v>
      </c>
      <c r="G205">
        <v>175</v>
      </c>
      <c r="H205">
        <v>180</v>
      </c>
      <c r="I205">
        <v>5</v>
      </c>
      <c r="J205">
        <v>2.82</v>
      </c>
      <c r="K205" t="s">
        <v>13</v>
      </c>
    </row>
    <row r="206" spans="1:11" x14ac:dyDescent="0.2">
      <c r="A206">
        <v>819</v>
      </c>
      <c r="B206">
        <v>6</v>
      </c>
      <c r="C206">
        <v>37</v>
      </c>
      <c r="D206" t="s">
        <v>189</v>
      </c>
      <c r="E206" t="s">
        <v>208</v>
      </c>
      <c r="F206" t="s">
        <v>15</v>
      </c>
      <c r="G206">
        <v>35837</v>
      </c>
      <c r="H206">
        <v>36443</v>
      </c>
      <c r="I206">
        <v>606</v>
      </c>
      <c r="J206">
        <v>1.68</v>
      </c>
      <c r="K206" t="s">
        <v>13</v>
      </c>
    </row>
    <row r="207" spans="1:11" x14ac:dyDescent="0.2">
      <c r="A207">
        <v>823</v>
      </c>
      <c r="B207">
        <v>6</v>
      </c>
      <c r="C207">
        <v>39</v>
      </c>
      <c r="D207" t="s">
        <v>189</v>
      </c>
      <c r="E207" t="s">
        <v>209</v>
      </c>
      <c r="F207" t="s">
        <v>15</v>
      </c>
      <c r="G207">
        <v>456</v>
      </c>
      <c r="H207">
        <v>342</v>
      </c>
      <c r="I207">
        <v>-114</v>
      </c>
      <c r="J207">
        <v>-28.57</v>
      </c>
      <c r="K207" t="s">
        <v>19</v>
      </c>
    </row>
    <row r="208" spans="1:11" x14ac:dyDescent="0.2">
      <c r="A208">
        <v>827</v>
      </c>
      <c r="B208">
        <v>6</v>
      </c>
      <c r="C208">
        <v>41</v>
      </c>
      <c r="D208" t="s">
        <v>189</v>
      </c>
      <c r="E208" t="s">
        <v>210</v>
      </c>
      <c r="F208" t="s">
        <v>15</v>
      </c>
      <c r="G208">
        <v>535</v>
      </c>
      <c r="H208">
        <v>634</v>
      </c>
      <c r="I208">
        <v>99</v>
      </c>
      <c r="J208">
        <v>16.940000000000001</v>
      </c>
      <c r="K208" t="s">
        <v>13</v>
      </c>
    </row>
    <row r="209" spans="1:11" x14ac:dyDescent="0.2">
      <c r="A209">
        <v>831</v>
      </c>
      <c r="B209">
        <v>6</v>
      </c>
      <c r="C209">
        <v>43</v>
      </c>
      <c r="D209" t="s">
        <v>189</v>
      </c>
      <c r="E209" t="s">
        <v>211</v>
      </c>
      <c r="F209" t="s">
        <v>15</v>
      </c>
      <c r="G209">
        <v>38</v>
      </c>
      <c r="H209">
        <v>27</v>
      </c>
      <c r="I209">
        <v>-11</v>
      </c>
      <c r="J209">
        <v>-33.85</v>
      </c>
      <c r="K209" t="s">
        <v>19</v>
      </c>
    </row>
    <row r="210" spans="1:11" x14ac:dyDescent="0.2">
      <c r="A210">
        <v>835</v>
      </c>
      <c r="B210">
        <v>6</v>
      </c>
      <c r="C210">
        <v>45</v>
      </c>
      <c r="D210" t="s">
        <v>189</v>
      </c>
      <c r="E210" t="s">
        <v>212</v>
      </c>
      <c r="F210" t="s">
        <v>15</v>
      </c>
      <c r="G210">
        <v>268</v>
      </c>
      <c r="H210">
        <v>188</v>
      </c>
      <c r="I210">
        <v>-80</v>
      </c>
      <c r="J210">
        <v>-35.090000000000003</v>
      </c>
      <c r="K210" t="s">
        <v>19</v>
      </c>
    </row>
    <row r="211" spans="1:11" x14ac:dyDescent="0.2">
      <c r="A211">
        <v>839</v>
      </c>
      <c r="B211">
        <v>6</v>
      </c>
      <c r="C211">
        <v>47</v>
      </c>
      <c r="D211" t="s">
        <v>189</v>
      </c>
      <c r="E211" t="s">
        <v>213</v>
      </c>
      <c r="F211" t="s">
        <v>15</v>
      </c>
      <c r="G211">
        <v>701</v>
      </c>
      <c r="H211">
        <v>901</v>
      </c>
      <c r="I211">
        <v>200</v>
      </c>
      <c r="J211">
        <v>24.97</v>
      </c>
      <c r="K211" t="s">
        <v>13</v>
      </c>
    </row>
    <row r="212" spans="1:11" x14ac:dyDescent="0.2">
      <c r="A212">
        <v>843</v>
      </c>
      <c r="B212">
        <v>6</v>
      </c>
      <c r="C212">
        <v>49</v>
      </c>
      <c r="D212" t="s">
        <v>189</v>
      </c>
      <c r="E212" t="s">
        <v>214</v>
      </c>
      <c r="F212" t="s">
        <v>15</v>
      </c>
      <c r="G212">
        <v>18</v>
      </c>
      <c r="H212">
        <v>21</v>
      </c>
      <c r="I212">
        <v>3</v>
      </c>
      <c r="J212">
        <v>15.38</v>
      </c>
      <c r="K212" t="s">
        <v>13</v>
      </c>
    </row>
    <row r="213" spans="1:11" x14ac:dyDescent="0.2">
      <c r="A213">
        <v>847</v>
      </c>
      <c r="B213">
        <v>6</v>
      </c>
      <c r="C213">
        <v>51</v>
      </c>
      <c r="D213" t="s">
        <v>189</v>
      </c>
      <c r="E213" t="s">
        <v>215</v>
      </c>
      <c r="F213" t="s">
        <v>15</v>
      </c>
      <c r="G213">
        <v>27</v>
      </c>
      <c r="H213">
        <v>12</v>
      </c>
      <c r="I213">
        <v>-15</v>
      </c>
      <c r="J213">
        <v>-76.92</v>
      </c>
      <c r="K213" t="s">
        <v>19</v>
      </c>
    </row>
    <row r="214" spans="1:11" x14ac:dyDescent="0.2">
      <c r="A214">
        <v>851</v>
      </c>
      <c r="B214">
        <v>6</v>
      </c>
      <c r="C214">
        <v>53</v>
      </c>
      <c r="D214" t="s">
        <v>189</v>
      </c>
      <c r="E214" t="s">
        <v>216</v>
      </c>
      <c r="F214" t="s">
        <v>15</v>
      </c>
      <c r="G214">
        <v>2110</v>
      </c>
      <c r="H214">
        <v>2507</v>
      </c>
      <c r="I214">
        <v>397</v>
      </c>
      <c r="J214">
        <v>17.2</v>
      </c>
      <c r="K214" t="s">
        <v>13</v>
      </c>
    </row>
    <row r="215" spans="1:11" x14ac:dyDescent="0.2">
      <c r="A215">
        <v>855</v>
      </c>
      <c r="B215">
        <v>6</v>
      </c>
      <c r="C215">
        <v>55</v>
      </c>
      <c r="D215" t="s">
        <v>189</v>
      </c>
      <c r="E215" t="s">
        <v>217</v>
      </c>
      <c r="F215" t="s">
        <v>15</v>
      </c>
      <c r="G215">
        <v>519</v>
      </c>
      <c r="H215">
        <v>516</v>
      </c>
      <c r="I215">
        <v>-3</v>
      </c>
      <c r="J215">
        <v>-0.57999999999999996</v>
      </c>
      <c r="K215" t="s">
        <v>19</v>
      </c>
    </row>
    <row r="216" spans="1:11" x14ac:dyDescent="0.2">
      <c r="A216">
        <v>859</v>
      </c>
      <c r="B216">
        <v>6</v>
      </c>
      <c r="C216">
        <v>57</v>
      </c>
      <c r="D216" t="s">
        <v>189</v>
      </c>
      <c r="E216" t="s">
        <v>167</v>
      </c>
      <c r="F216" t="s">
        <v>15</v>
      </c>
      <c r="G216">
        <v>159</v>
      </c>
      <c r="H216">
        <v>126</v>
      </c>
      <c r="I216">
        <v>-33</v>
      </c>
      <c r="J216">
        <v>-23.16</v>
      </c>
      <c r="K216" t="s">
        <v>19</v>
      </c>
    </row>
    <row r="217" spans="1:11" x14ac:dyDescent="0.2">
      <c r="A217">
        <v>863</v>
      </c>
      <c r="B217">
        <v>6</v>
      </c>
      <c r="C217">
        <v>59</v>
      </c>
      <c r="D217" t="s">
        <v>189</v>
      </c>
      <c r="E217" t="s">
        <v>218</v>
      </c>
      <c r="F217" t="s">
        <v>15</v>
      </c>
      <c r="G217">
        <v>11551</v>
      </c>
      <c r="H217">
        <v>11486</v>
      </c>
      <c r="I217">
        <v>-65</v>
      </c>
      <c r="J217">
        <v>-0.56000000000000005</v>
      </c>
      <c r="K217" t="s">
        <v>19</v>
      </c>
    </row>
    <row r="218" spans="1:11" x14ac:dyDescent="0.2">
      <c r="A218">
        <v>867</v>
      </c>
      <c r="B218">
        <v>6</v>
      </c>
      <c r="C218">
        <v>61</v>
      </c>
      <c r="D218" t="s">
        <v>189</v>
      </c>
      <c r="E218" t="s">
        <v>219</v>
      </c>
      <c r="F218" t="s">
        <v>15</v>
      </c>
      <c r="G218">
        <v>877</v>
      </c>
      <c r="H218">
        <v>875</v>
      </c>
      <c r="I218">
        <v>-2</v>
      </c>
      <c r="J218">
        <v>-0.23</v>
      </c>
      <c r="K218" t="s">
        <v>19</v>
      </c>
    </row>
    <row r="219" spans="1:11" x14ac:dyDescent="0.2">
      <c r="A219">
        <v>871</v>
      </c>
      <c r="B219">
        <v>6</v>
      </c>
      <c r="C219">
        <v>63</v>
      </c>
      <c r="D219" t="s">
        <v>189</v>
      </c>
      <c r="E219" t="s">
        <v>220</v>
      </c>
      <c r="F219" t="s">
        <v>15</v>
      </c>
      <c r="G219">
        <v>32</v>
      </c>
      <c r="H219">
        <v>18</v>
      </c>
      <c r="I219">
        <v>-14</v>
      </c>
      <c r="J219">
        <v>-56</v>
      </c>
      <c r="K219" t="s">
        <v>19</v>
      </c>
    </row>
    <row r="220" spans="1:11" x14ac:dyDescent="0.2">
      <c r="A220">
        <v>875</v>
      </c>
      <c r="B220">
        <v>6</v>
      </c>
      <c r="C220">
        <v>65</v>
      </c>
      <c r="D220" t="s">
        <v>189</v>
      </c>
      <c r="E220" t="s">
        <v>221</v>
      </c>
      <c r="F220" t="s">
        <v>15</v>
      </c>
      <c r="G220">
        <v>7992</v>
      </c>
      <c r="H220">
        <v>9129</v>
      </c>
      <c r="I220">
        <v>1137</v>
      </c>
      <c r="J220">
        <v>13.28</v>
      </c>
      <c r="K220" t="s">
        <v>13</v>
      </c>
    </row>
    <row r="221" spans="1:11" x14ac:dyDescent="0.2">
      <c r="A221">
        <v>879</v>
      </c>
      <c r="B221">
        <v>6</v>
      </c>
      <c r="C221">
        <v>67</v>
      </c>
      <c r="D221" t="s">
        <v>189</v>
      </c>
      <c r="E221" t="s">
        <v>222</v>
      </c>
      <c r="F221" t="s">
        <v>15</v>
      </c>
      <c r="G221">
        <v>11952</v>
      </c>
      <c r="H221">
        <v>15955</v>
      </c>
      <c r="I221">
        <v>4003</v>
      </c>
      <c r="J221">
        <v>28.69</v>
      </c>
      <c r="K221" t="s">
        <v>13</v>
      </c>
    </row>
    <row r="222" spans="1:11" x14ac:dyDescent="0.2">
      <c r="A222">
        <v>883</v>
      </c>
      <c r="B222">
        <v>6</v>
      </c>
      <c r="C222">
        <v>69</v>
      </c>
      <c r="D222" t="s">
        <v>189</v>
      </c>
      <c r="E222" t="s">
        <v>223</v>
      </c>
      <c r="F222" t="s">
        <v>15</v>
      </c>
      <c r="G222">
        <v>228</v>
      </c>
      <c r="H222">
        <v>173</v>
      </c>
      <c r="I222">
        <v>-55</v>
      </c>
      <c r="J222">
        <v>-27.43</v>
      </c>
      <c r="K222" t="s">
        <v>19</v>
      </c>
    </row>
    <row r="223" spans="1:11" x14ac:dyDescent="0.2">
      <c r="A223">
        <v>887</v>
      </c>
      <c r="B223">
        <v>6</v>
      </c>
      <c r="C223">
        <v>71</v>
      </c>
      <c r="D223" t="s">
        <v>189</v>
      </c>
      <c r="E223" t="s">
        <v>224</v>
      </c>
      <c r="F223" t="s">
        <v>15</v>
      </c>
      <c r="G223">
        <v>7913</v>
      </c>
      <c r="H223">
        <v>9113</v>
      </c>
      <c r="I223">
        <v>1200</v>
      </c>
      <c r="J223">
        <v>14.1</v>
      </c>
      <c r="K223" t="s">
        <v>13</v>
      </c>
    </row>
    <row r="224" spans="1:11" x14ac:dyDescent="0.2">
      <c r="A224">
        <v>891</v>
      </c>
      <c r="B224">
        <v>6</v>
      </c>
      <c r="C224">
        <v>73</v>
      </c>
      <c r="D224" t="s">
        <v>189</v>
      </c>
      <c r="E224" t="s">
        <v>225</v>
      </c>
      <c r="F224" t="s">
        <v>15</v>
      </c>
      <c r="G224">
        <v>16272</v>
      </c>
      <c r="H224">
        <v>18405</v>
      </c>
      <c r="I224">
        <v>2133</v>
      </c>
      <c r="J224">
        <v>12.3</v>
      </c>
      <c r="K224" t="s">
        <v>13</v>
      </c>
    </row>
    <row r="225" spans="1:11" x14ac:dyDescent="0.2">
      <c r="A225">
        <v>895</v>
      </c>
      <c r="B225">
        <v>6</v>
      </c>
      <c r="C225">
        <v>75</v>
      </c>
      <c r="D225" t="s">
        <v>189</v>
      </c>
      <c r="E225" t="s">
        <v>226</v>
      </c>
      <c r="F225" t="s">
        <v>15</v>
      </c>
      <c r="G225">
        <v>4162</v>
      </c>
      <c r="H225">
        <v>3778</v>
      </c>
      <c r="I225">
        <v>-384</v>
      </c>
      <c r="J225">
        <v>-9.67</v>
      </c>
      <c r="K225" t="s">
        <v>19</v>
      </c>
    </row>
    <row r="226" spans="1:11" x14ac:dyDescent="0.2">
      <c r="A226">
        <v>899</v>
      </c>
      <c r="B226">
        <v>6</v>
      </c>
      <c r="C226">
        <v>77</v>
      </c>
      <c r="D226" t="s">
        <v>189</v>
      </c>
      <c r="E226" t="s">
        <v>227</v>
      </c>
      <c r="F226" t="s">
        <v>15</v>
      </c>
      <c r="G226">
        <v>3476</v>
      </c>
      <c r="H226">
        <v>4801</v>
      </c>
      <c r="I226">
        <v>1325</v>
      </c>
      <c r="J226">
        <v>32.020000000000003</v>
      </c>
      <c r="K226" t="s">
        <v>13</v>
      </c>
    </row>
    <row r="227" spans="1:11" x14ac:dyDescent="0.2">
      <c r="A227">
        <v>903</v>
      </c>
      <c r="B227">
        <v>6</v>
      </c>
      <c r="C227">
        <v>79</v>
      </c>
      <c r="D227" t="s">
        <v>189</v>
      </c>
      <c r="E227" t="s">
        <v>228</v>
      </c>
      <c r="F227" t="s">
        <v>15</v>
      </c>
      <c r="G227">
        <v>476</v>
      </c>
      <c r="H227">
        <v>483</v>
      </c>
      <c r="I227">
        <v>7</v>
      </c>
      <c r="J227">
        <v>1.46</v>
      </c>
      <c r="K227" t="s">
        <v>13</v>
      </c>
    </row>
    <row r="228" spans="1:11" x14ac:dyDescent="0.2">
      <c r="A228">
        <v>907</v>
      </c>
      <c r="B228">
        <v>6</v>
      </c>
      <c r="C228">
        <v>81</v>
      </c>
      <c r="D228" t="s">
        <v>189</v>
      </c>
      <c r="E228" t="s">
        <v>229</v>
      </c>
      <c r="F228" t="s">
        <v>15</v>
      </c>
      <c r="G228">
        <v>9746</v>
      </c>
      <c r="H228">
        <v>11436</v>
      </c>
      <c r="I228">
        <v>1690</v>
      </c>
      <c r="J228">
        <v>15.96</v>
      </c>
      <c r="K228" t="s">
        <v>13</v>
      </c>
    </row>
    <row r="229" spans="1:11" x14ac:dyDescent="0.2">
      <c r="A229">
        <v>911</v>
      </c>
      <c r="B229">
        <v>6</v>
      </c>
      <c r="C229">
        <v>83</v>
      </c>
      <c r="D229" t="s">
        <v>189</v>
      </c>
      <c r="E229" t="s">
        <v>230</v>
      </c>
      <c r="F229" t="s">
        <v>15</v>
      </c>
      <c r="G229">
        <v>915</v>
      </c>
      <c r="H229">
        <v>1048</v>
      </c>
      <c r="I229">
        <v>133</v>
      </c>
      <c r="J229">
        <v>13.55</v>
      </c>
      <c r="K229" t="s">
        <v>13</v>
      </c>
    </row>
    <row r="230" spans="1:11" x14ac:dyDescent="0.2">
      <c r="A230">
        <v>915</v>
      </c>
      <c r="B230">
        <v>6</v>
      </c>
      <c r="C230">
        <v>85</v>
      </c>
      <c r="D230" t="s">
        <v>189</v>
      </c>
      <c r="E230" t="s">
        <v>231</v>
      </c>
      <c r="F230" t="s">
        <v>15</v>
      </c>
      <c r="G230">
        <v>7887</v>
      </c>
      <c r="H230">
        <v>8709</v>
      </c>
      <c r="I230">
        <v>822</v>
      </c>
      <c r="J230">
        <v>9.91</v>
      </c>
      <c r="K230" t="s">
        <v>13</v>
      </c>
    </row>
    <row r="231" spans="1:11" x14ac:dyDescent="0.2">
      <c r="A231">
        <v>919</v>
      </c>
      <c r="B231">
        <v>6</v>
      </c>
      <c r="C231">
        <v>87</v>
      </c>
      <c r="D231" t="s">
        <v>189</v>
      </c>
      <c r="E231" t="s">
        <v>128</v>
      </c>
      <c r="F231" t="s">
        <v>15</v>
      </c>
      <c r="G231">
        <v>545</v>
      </c>
      <c r="H231">
        <v>463</v>
      </c>
      <c r="I231">
        <v>-82</v>
      </c>
      <c r="J231">
        <v>-16.27</v>
      </c>
      <c r="K231" t="s">
        <v>19</v>
      </c>
    </row>
    <row r="232" spans="1:11" x14ac:dyDescent="0.2">
      <c r="A232">
        <v>923</v>
      </c>
      <c r="B232">
        <v>6</v>
      </c>
      <c r="C232">
        <v>89</v>
      </c>
      <c r="D232" t="s">
        <v>189</v>
      </c>
      <c r="E232" t="s">
        <v>232</v>
      </c>
      <c r="F232" t="s">
        <v>15</v>
      </c>
      <c r="G232">
        <v>320</v>
      </c>
      <c r="H232">
        <v>312</v>
      </c>
      <c r="I232">
        <v>-8</v>
      </c>
      <c r="J232">
        <v>-2.5299999999999998</v>
      </c>
      <c r="K232" t="s">
        <v>19</v>
      </c>
    </row>
    <row r="233" spans="1:11" x14ac:dyDescent="0.2">
      <c r="A233">
        <v>927</v>
      </c>
      <c r="B233">
        <v>6</v>
      </c>
      <c r="C233">
        <v>91</v>
      </c>
      <c r="D233" t="s">
        <v>189</v>
      </c>
      <c r="E233" t="s">
        <v>233</v>
      </c>
      <c r="F233" t="s">
        <v>15</v>
      </c>
      <c r="G233">
        <v>6</v>
      </c>
      <c r="H233">
        <v>3</v>
      </c>
      <c r="I233">
        <v>-3</v>
      </c>
      <c r="J233">
        <v>-66.67</v>
      </c>
      <c r="K233" t="s">
        <v>19</v>
      </c>
    </row>
    <row r="234" spans="1:11" x14ac:dyDescent="0.2">
      <c r="A234">
        <v>931</v>
      </c>
      <c r="B234">
        <v>6</v>
      </c>
      <c r="C234">
        <v>93</v>
      </c>
      <c r="D234" t="s">
        <v>189</v>
      </c>
      <c r="E234" t="s">
        <v>234</v>
      </c>
      <c r="F234" t="s">
        <v>15</v>
      </c>
      <c r="G234">
        <v>121</v>
      </c>
      <c r="H234">
        <v>113</v>
      </c>
      <c r="I234">
        <v>-8</v>
      </c>
      <c r="J234">
        <v>-6.84</v>
      </c>
      <c r="K234" t="s">
        <v>19</v>
      </c>
    </row>
    <row r="235" spans="1:11" x14ac:dyDescent="0.2">
      <c r="A235">
        <v>935</v>
      </c>
      <c r="B235">
        <v>6</v>
      </c>
      <c r="C235">
        <v>95</v>
      </c>
      <c r="D235" t="s">
        <v>189</v>
      </c>
      <c r="E235" t="s">
        <v>235</v>
      </c>
      <c r="F235" t="s">
        <v>15</v>
      </c>
      <c r="G235">
        <v>3516</v>
      </c>
      <c r="H235">
        <v>4138</v>
      </c>
      <c r="I235">
        <v>622</v>
      </c>
      <c r="J235">
        <v>16.25</v>
      </c>
      <c r="K235" t="s">
        <v>13</v>
      </c>
    </row>
    <row r="236" spans="1:11" x14ac:dyDescent="0.2">
      <c r="A236">
        <v>939</v>
      </c>
      <c r="B236">
        <v>6</v>
      </c>
      <c r="C236">
        <v>97</v>
      </c>
      <c r="D236" t="s">
        <v>189</v>
      </c>
      <c r="E236" t="s">
        <v>236</v>
      </c>
      <c r="F236" t="s">
        <v>15</v>
      </c>
      <c r="G236">
        <v>1156</v>
      </c>
      <c r="H236">
        <v>1794</v>
      </c>
      <c r="I236">
        <v>638</v>
      </c>
      <c r="J236">
        <v>43.25</v>
      </c>
      <c r="K236" t="s">
        <v>13</v>
      </c>
    </row>
    <row r="237" spans="1:11" x14ac:dyDescent="0.2">
      <c r="A237">
        <v>943</v>
      </c>
      <c r="B237">
        <v>6</v>
      </c>
      <c r="C237">
        <v>99</v>
      </c>
      <c r="D237" t="s">
        <v>189</v>
      </c>
      <c r="E237" t="s">
        <v>237</v>
      </c>
      <c r="F237" t="s">
        <v>15</v>
      </c>
      <c r="G237">
        <v>2754</v>
      </c>
      <c r="H237">
        <v>4297</v>
      </c>
      <c r="I237">
        <v>1543</v>
      </c>
      <c r="J237">
        <v>43.77</v>
      </c>
      <c r="K237" t="s">
        <v>13</v>
      </c>
    </row>
    <row r="238" spans="1:11" x14ac:dyDescent="0.2">
      <c r="A238">
        <v>947</v>
      </c>
      <c r="B238">
        <v>6</v>
      </c>
      <c r="C238">
        <v>101</v>
      </c>
      <c r="D238" t="s">
        <v>189</v>
      </c>
      <c r="E238" t="s">
        <v>238</v>
      </c>
      <c r="F238" t="s">
        <v>15</v>
      </c>
      <c r="G238">
        <v>307</v>
      </c>
      <c r="H238">
        <v>363</v>
      </c>
      <c r="I238">
        <v>56</v>
      </c>
      <c r="J238">
        <v>16.72</v>
      </c>
      <c r="K238" t="s">
        <v>13</v>
      </c>
    </row>
    <row r="239" spans="1:11" x14ac:dyDescent="0.2">
      <c r="A239">
        <v>951</v>
      </c>
      <c r="B239">
        <v>6</v>
      </c>
      <c r="C239">
        <v>103</v>
      </c>
      <c r="D239" t="s">
        <v>189</v>
      </c>
      <c r="E239" t="s">
        <v>239</v>
      </c>
      <c r="F239" t="s">
        <v>15</v>
      </c>
      <c r="G239">
        <v>116</v>
      </c>
      <c r="H239">
        <v>93</v>
      </c>
      <c r="I239">
        <v>-23</v>
      </c>
      <c r="J239">
        <v>-22.01</v>
      </c>
      <c r="K239" t="s">
        <v>19</v>
      </c>
    </row>
    <row r="240" spans="1:11" x14ac:dyDescent="0.2">
      <c r="A240">
        <v>955</v>
      </c>
      <c r="B240">
        <v>6</v>
      </c>
      <c r="C240">
        <v>105</v>
      </c>
      <c r="D240" t="s">
        <v>189</v>
      </c>
      <c r="E240" t="s">
        <v>240</v>
      </c>
      <c r="F240" t="s">
        <v>15</v>
      </c>
      <c r="G240">
        <v>21</v>
      </c>
      <c r="H240">
        <v>18</v>
      </c>
      <c r="I240">
        <v>-3</v>
      </c>
      <c r="J240">
        <v>-15.38</v>
      </c>
      <c r="K240" t="s">
        <v>19</v>
      </c>
    </row>
    <row r="241" spans="1:11" x14ac:dyDescent="0.2">
      <c r="A241">
        <v>959</v>
      </c>
      <c r="B241">
        <v>6</v>
      </c>
      <c r="C241">
        <v>107</v>
      </c>
      <c r="D241" t="s">
        <v>189</v>
      </c>
      <c r="E241" t="s">
        <v>241</v>
      </c>
      <c r="F241" t="s">
        <v>15</v>
      </c>
      <c r="G241">
        <v>886</v>
      </c>
      <c r="H241">
        <v>971</v>
      </c>
      <c r="I241">
        <v>85</v>
      </c>
      <c r="J241">
        <v>9.15</v>
      </c>
      <c r="K241" t="s">
        <v>13</v>
      </c>
    </row>
    <row r="242" spans="1:11" x14ac:dyDescent="0.2">
      <c r="A242">
        <v>963</v>
      </c>
      <c r="B242">
        <v>6</v>
      </c>
      <c r="C242">
        <v>109</v>
      </c>
      <c r="D242" t="s">
        <v>189</v>
      </c>
      <c r="E242" t="s">
        <v>242</v>
      </c>
      <c r="F242" t="s">
        <v>15</v>
      </c>
      <c r="G242">
        <v>144</v>
      </c>
      <c r="H242">
        <v>87</v>
      </c>
      <c r="I242">
        <v>-57</v>
      </c>
      <c r="J242">
        <v>-49.35</v>
      </c>
      <c r="K242" t="s">
        <v>19</v>
      </c>
    </row>
    <row r="243" spans="1:11" x14ac:dyDescent="0.2">
      <c r="A243">
        <v>967</v>
      </c>
      <c r="B243">
        <v>6</v>
      </c>
      <c r="C243">
        <v>111</v>
      </c>
      <c r="D243" t="s">
        <v>189</v>
      </c>
      <c r="E243" t="s">
        <v>243</v>
      </c>
      <c r="F243" t="s">
        <v>15</v>
      </c>
      <c r="G243">
        <v>2412</v>
      </c>
      <c r="H243">
        <v>2237</v>
      </c>
      <c r="I243">
        <v>-175</v>
      </c>
      <c r="J243">
        <v>-7.53</v>
      </c>
      <c r="K243" t="s">
        <v>19</v>
      </c>
    </row>
    <row r="244" spans="1:11" x14ac:dyDescent="0.2">
      <c r="A244">
        <v>971</v>
      </c>
      <c r="B244">
        <v>6</v>
      </c>
      <c r="C244">
        <v>113</v>
      </c>
      <c r="D244" t="s">
        <v>189</v>
      </c>
      <c r="E244" t="s">
        <v>244</v>
      </c>
      <c r="F244" t="s">
        <v>15</v>
      </c>
      <c r="G244">
        <v>1091</v>
      </c>
      <c r="H244">
        <v>1186</v>
      </c>
      <c r="I244">
        <v>95</v>
      </c>
      <c r="J244">
        <v>8.34</v>
      </c>
      <c r="K244" t="s">
        <v>13</v>
      </c>
    </row>
    <row r="245" spans="1:11" x14ac:dyDescent="0.2">
      <c r="A245">
        <v>975</v>
      </c>
      <c r="B245">
        <v>6</v>
      </c>
      <c r="C245">
        <v>115</v>
      </c>
      <c r="D245" t="s">
        <v>189</v>
      </c>
      <c r="E245" t="s">
        <v>245</v>
      </c>
      <c r="F245" t="s">
        <v>15</v>
      </c>
      <c r="G245">
        <v>272</v>
      </c>
      <c r="H245">
        <v>327</v>
      </c>
      <c r="I245">
        <v>55</v>
      </c>
      <c r="J245">
        <v>18.36</v>
      </c>
      <c r="K245" t="s">
        <v>13</v>
      </c>
    </row>
    <row r="246" spans="1:11" x14ac:dyDescent="0.2">
      <c r="A246">
        <v>979</v>
      </c>
      <c r="B246">
        <v>8</v>
      </c>
      <c r="C246">
        <v>1</v>
      </c>
      <c r="D246" t="s">
        <v>246</v>
      </c>
      <c r="E246" t="s">
        <v>247</v>
      </c>
      <c r="F246" t="s">
        <v>15</v>
      </c>
      <c r="G246">
        <v>734</v>
      </c>
      <c r="H246">
        <v>858</v>
      </c>
      <c r="I246">
        <v>124</v>
      </c>
      <c r="J246">
        <v>15.58</v>
      </c>
      <c r="K246" t="s">
        <v>13</v>
      </c>
    </row>
    <row r="247" spans="1:11" x14ac:dyDescent="0.2">
      <c r="A247">
        <v>983</v>
      </c>
      <c r="B247">
        <v>8</v>
      </c>
      <c r="C247">
        <v>3</v>
      </c>
      <c r="D247" t="s">
        <v>246</v>
      </c>
      <c r="E247" t="s">
        <v>248</v>
      </c>
      <c r="F247" t="s">
        <v>15</v>
      </c>
      <c r="G247">
        <v>46</v>
      </c>
      <c r="H247">
        <v>31</v>
      </c>
      <c r="I247">
        <v>-15</v>
      </c>
      <c r="J247">
        <v>-38.96</v>
      </c>
      <c r="K247" t="s">
        <v>19</v>
      </c>
    </row>
    <row r="248" spans="1:11" x14ac:dyDescent="0.2">
      <c r="A248">
        <v>987</v>
      </c>
      <c r="B248">
        <v>8</v>
      </c>
      <c r="C248">
        <v>5</v>
      </c>
      <c r="D248" t="s">
        <v>246</v>
      </c>
      <c r="E248" t="s">
        <v>249</v>
      </c>
      <c r="F248" t="s">
        <v>15</v>
      </c>
      <c r="G248">
        <v>1061</v>
      </c>
      <c r="H248">
        <v>1355</v>
      </c>
      <c r="I248">
        <v>294</v>
      </c>
      <c r="J248">
        <v>24.34</v>
      </c>
      <c r="K248" t="s">
        <v>13</v>
      </c>
    </row>
    <row r="249" spans="1:11" x14ac:dyDescent="0.2">
      <c r="A249">
        <v>991</v>
      </c>
      <c r="B249">
        <v>8</v>
      </c>
      <c r="C249">
        <v>7</v>
      </c>
      <c r="D249" t="s">
        <v>246</v>
      </c>
      <c r="E249" t="s">
        <v>250</v>
      </c>
      <c r="F249" t="s">
        <v>15</v>
      </c>
      <c r="G249">
        <v>6</v>
      </c>
      <c r="H249">
        <v>7</v>
      </c>
      <c r="I249">
        <v>1</v>
      </c>
      <c r="J249">
        <v>15.38</v>
      </c>
      <c r="K249" t="s">
        <v>13</v>
      </c>
    </row>
    <row r="250" spans="1:11" x14ac:dyDescent="0.2">
      <c r="A250">
        <v>995</v>
      </c>
      <c r="B250">
        <v>8</v>
      </c>
      <c r="C250">
        <v>9</v>
      </c>
      <c r="D250" t="s">
        <v>246</v>
      </c>
      <c r="E250" t="s">
        <v>251</v>
      </c>
      <c r="F250" t="s">
        <v>15</v>
      </c>
      <c r="G250">
        <v>6</v>
      </c>
      <c r="H250">
        <v>0</v>
      </c>
      <c r="I250">
        <v>-6</v>
      </c>
      <c r="J250">
        <v>-200</v>
      </c>
      <c r="K250" t="s">
        <v>19</v>
      </c>
    </row>
    <row r="251" spans="1:11" x14ac:dyDescent="0.2">
      <c r="A251">
        <v>999</v>
      </c>
      <c r="B251">
        <v>8</v>
      </c>
      <c r="C251">
        <v>11</v>
      </c>
      <c r="D251" t="s">
        <v>246</v>
      </c>
      <c r="E251" t="s">
        <v>252</v>
      </c>
      <c r="F251" t="s">
        <v>15</v>
      </c>
      <c r="G251">
        <v>3</v>
      </c>
      <c r="H251">
        <v>5</v>
      </c>
      <c r="I251">
        <v>2</v>
      </c>
      <c r="J251">
        <v>50</v>
      </c>
      <c r="K251" t="s">
        <v>13</v>
      </c>
    </row>
    <row r="252" spans="1:11" x14ac:dyDescent="0.2">
      <c r="A252">
        <v>1003</v>
      </c>
      <c r="B252">
        <v>8</v>
      </c>
      <c r="C252">
        <v>13</v>
      </c>
      <c r="D252" t="s">
        <v>246</v>
      </c>
      <c r="E252" t="s">
        <v>253</v>
      </c>
      <c r="F252" t="s">
        <v>15</v>
      </c>
      <c r="G252">
        <v>281</v>
      </c>
      <c r="H252">
        <v>213</v>
      </c>
      <c r="I252">
        <v>-68</v>
      </c>
      <c r="J252">
        <v>-27.53</v>
      </c>
      <c r="K252" t="s">
        <v>19</v>
      </c>
    </row>
    <row r="253" spans="1:11" x14ac:dyDescent="0.2">
      <c r="A253">
        <v>1007</v>
      </c>
      <c r="B253">
        <v>8</v>
      </c>
      <c r="C253">
        <v>14</v>
      </c>
      <c r="D253" t="s">
        <v>246</v>
      </c>
      <c r="E253" t="s">
        <v>254</v>
      </c>
      <c r="F253" t="s">
        <v>15</v>
      </c>
      <c r="G253">
        <v>68</v>
      </c>
      <c r="H253">
        <v>45</v>
      </c>
      <c r="I253">
        <v>-23</v>
      </c>
      <c r="J253">
        <v>-40.71</v>
      </c>
      <c r="K253" t="s">
        <v>19</v>
      </c>
    </row>
    <row r="254" spans="1:11" x14ac:dyDescent="0.2">
      <c r="A254">
        <v>1011</v>
      </c>
      <c r="B254">
        <v>8</v>
      </c>
      <c r="C254">
        <v>15</v>
      </c>
      <c r="D254" t="s">
        <v>246</v>
      </c>
      <c r="E254" t="s">
        <v>255</v>
      </c>
      <c r="F254" t="s">
        <v>15</v>
      </c>
      <c r="G254">
        <v>13</v>
      </c>
      <c r="H254">
        <v>14</v>
      </c>
      <c r="I254">
        <v>1</v>
      </c>
      <c r="J254">
        <v>7.41</v>
      </c>
      <c r="K254" t="s">
        <v>13</v>
      </c>
    </row>
    <row r="255" spans="1:11" x14ac:dyDescent="0.2">
      <c r="A255">
        <v>1015</v>
      </c>
      <c r="B255">
        <v>8</v>
      </c>
      <c r="C255">
        <v>17</v>
      </c>
      <c r="D255" t="s">
        <v>246</v>
      </c>
      <c r="E255" t="s">
        <v>256</v>
      </c>
      <c r="F255" t="s">
        <v>15</v>
      </c>
      <c r="G255">
        <v>1</v>
      </c>
      <c r="H255">
        <v>1</v>
      </c>
      <c r="I255">
        <v>0</v>
      </c>
      <c r="J255">
        <v>0</v>
      </c>
      <c r="K255" t="s">
        <v>29</v>
      </c>
    </row>
    <row r="256" spans="1:11" x14ac:dyDescent="0.2">
      <c r="A256">
        <v>1019</v>
      </c>
      <c r="B256">
        <v>8</v>
      </c>
      <c r="C256">
        <v>19</v>
      </c>
      <c r="D256" t="s">
        <v>246</v>
      </c>
      <c r="E256" t="s">
        <v>257</v>
      </c>
      <c r="F256" t="s">
        <v>15</v>
      </c>
      <c r="G256">
        <v>9</v>
      </c>
      <c r="H256">
        <v>3</v>
      </c>
      <c r="I256">
        <v>-6</v>
      </c>
      <c r="J256">
        <v>-100</v>
      </c>
      <c r="K256" t="s">
        <v>19</v>
      </c>
    </row>
    <row r="257" spans="1:11" x14ac:dyDescent="0.2">
      <c r="A257">
        <v>1023</v>
      </c>
      <c r="B257">
        <v>8</v>
      </c>
      <c r="C257">
        <v>21</v>
      </c>
      <c r="D257" t="s">
        <v>246</v>
      </c>
      <c r="E257" t="s">
        <v>258</v>
      </c>
      <c r="F257" t="s">
        <v>15</v>
      </c>
      <c r="G257">
        <v>6</v>
      </c>
      <c r="H257">
        <v>12</v>
      </c>
      <c r="I257">
        <v>6</v>
      </c>
      <c r="J257">
        <v>66.67</v>
      </c>
      <c r="K257" t="s">
        <v>13</v>
      </c>
    </row>
    <row r="258" spans="1:11" x14ac:dyDescent="0.2">
      <c r="A258">
        <v>1027</v>
      </c>
      <c r="B258">
        <v>8</v>
      </c>
      <c r="C258">
        <v>23</v>
      </c>
      <c r="D258" t="s">
        <v>246</v>
      </c>
      <c r="E258" t="s">
        <v>259</v>
      </c>
      <c r="F258" t="s">
        <v>15</v>
      </c>
      <c r="G258">
        <v>16</v>
      </c>
      <c r="H258">
        <v>10</v>
      </c>
      <c r="I258">
        <v>-6</v>
      </c>
      <c r="J258">
        <v>-46.15</v>
      </c>
      <c r="K258" t="s">
        <v>19</v>
      </c>
    </row>
    <row r="259" spans="1:11" x14ac:dyDescent="0.2">
      <c r="A259">
        <v>1031</v>
      </c>
      <c r="B259">
        <v>8</v>
      </c>
      <c r="C259">
        <v>25</v>
      </c>
      <c r="D259" t="s">
        <v>246</v>
      </c>
      <c r="E259" t="s">
        <v>260</v>
      </c>
      <c r="F259" t="s">
        <v>15</v>
      </c>
      <c r="G259">
        <v>4</v>
      </c>
      <c r="H259">
        <v>0</v>
      </c>
      <c r="I259">
        <v>-4</v>
      </c>
      <c r="J259">
        <v>-200</v>
      </c>
      <c r="K259" t="s">
        <v>19</v>
      </c>
    </row>
    <row r="260" spans="1:11" x14ac:dyDescent="0.2">
      <c r="A260">
        <v>1035</v>
      </c>
      <c r="B260">
        <v>8</v>
      </c>
      <c r="C260">
        <v>27</v>
      </c>
      <c r="D260" t="s">
        <v>246</v>
      </c>
      <c r="E260" t="s">
        <v>261</v>
      </c>
      <c r="F260" t="s">
        <v>15</v>
      </c>
      <c r="G260">
        <v>2</v>
      </c>
      <c r="H260">
        <v>0</v>
      </c>
      <c r="I260">
        <v>-2</v>
      </c>
      <c r="J260">
        <v>-200</v>
      </c>
      <c r="K260" t="s">
        <v>19</v>
      </c>
    </row>
    <row r="261" spans="1:11" x14ac:dyDescent="0.2">
      <c r="A261">
        <v>1039</v>
      </c>
      <c r="B261">
        <v>8</v>
      </c>
      <c r="C261">
        <v>29</v>
      </c>
      <c r="D261" t="s">
        <v>246</v>
      </c>
      <c r="E261" t="s">
        <v>262</v>
      </c>
      <c r="F261" t="s">
        <v>15</v>
      </c>
      <c r="G261">
        <v>14</v>
      </c>
      <c r="H261">
        <v>21</v>
      </c>
      <c r="I261">
        <v>7</v>
      </c>
      <c r="J261">
        <v>40</v>
      </c>
      <c r="K261" t="s">
        <v>13</v>
      </c>
    </row>
    <row r="262" spans="1:11" x14ac:dyDescent="0.2">
      <c r="A262">
        <v>1043</v>
      </c>
      <c r="B262">
        <v>8</v>
      </c>
      <c r="C262">
        <v>31</v>
      </c>
      <c r="D262" t="s">
        <v>246</v>
      </c>
      <c r="E262" t="s">
        <v>263</v>
      </c>
      <c r="F262" t="s">
        <v>15</v>
      </c>
      <c r="G262">
        <v>1126</v>
      </c>
      <c r="H262">
        <v>899</v>
      </c>
      <c r="I262">
        <v>-227</v>
      </c>
      <c r="J262">
        <v>-22.42</v>
      </c>
      <c r="K262" t="s">
        <v>19</v>
      </c>
    </row>
    <row r="263" spans="1:11" x14ac:dyDescent="0.2">
      <c r="A263">
        <v>1047</v>
      </c>
      <c r="B263">
        <v>8</v>
      </c>
      <c r="C263">
        <v>33</v>
      </c>
      <c r="D263" t="s">
        <v>246</v>
      </c>
      <c r="E263" t="s">
        <v>264</v>
      </c>
      <c r="F263" t="s">
        <v>15</v>
      </c>
      <c r="G263">
        <v>0</v>
      </c>
      <c r="H263">
        <v>2</v>
      </c>
      <c r="I263">
        <v>2</v>
      </c>
      <c r="J263">
        <v>200</v>
      </c>
      <c r="K263" t="s">
        <v>13</v>
      </c>
    </row>
    <row r="264" spans="1:11" x14ac:dyDescent="0.2">
      <c r="A264">
        <v>1051</v>
      </c>
      <c r="B264">
        <v>8</v>
      </c>
      <c r="C264">
        <v>35</v>
      </c>
      <c r="D264" t="s">
        <v>246</v>
      </c>
      <c r="E264" t="s">
        <v>265</v>
      </c>
      <c r="F264" t="s">
        <v>15</v>
      </c>
      <c r="G264">
        <v>299</v>
      </c>
      <c r="H264">
        <v>240</v>
      </c>
      <c r="I264">
        <v>-59</v>
      </c>
      <c r="J264">
        <v>-21.89</v>
      </c>
      <c r="K264" t="s">
        <v>19</v>
      </c>
    </row>
    <row r="265" spans="1:11" x14ac:dyDescent="0.2">
      <c r="A265">
        <v>1055</v>
      </c>
      <c r="B265">
        <v>8</v>
      </c>
      <c r="C265">
        <v>37</v>
      </c>
      <c r="D265" t="s">
        <v>246</v>
      </c>
      <c r="E265" t="s">
        <v>266</v>
      </c>
      <c r="F265" t="s">
        <v>15</v>
      </c>
      <c r="G265">
        <v>62</v>
      </c>
      <c r="H265">
        <v>37</v>
      </c>
      <c r="I265">
        <v>-25</v>
      </c>
      <c r="J265">
        <v>-50.51</v>
      </c>
      <c r="K265" t="s">
        <v>19</v>
      </c>
    </row>
    <row r="266" spans="1:11" x14ac:dyDescent="0.2">
      <c r="A266">
        <v>1059</v>
      </c>
      <c r="B266">
        <v>8</v>
      </c>
      <c r="C266">
        <v>39</v>
      </c>
      <c r="D266" t="s">
        <v>246</v>
      </c>
      <c r="E266" t="s">
        <v>267</v>
      </c>
      <c r="F266" t="s">
        <v>15</v>
      </c>
      <c r="G266">
        <v>27</v>
      </c>
      <c r="H266">
        <v>28</v>
      </c>
      <c r="I266">
        <v>1</v>
      </c>
      <c r="J266">
        <v>3.64</v>
      </c>
      <c r="K266" t="s">
        <v>13</v>
      </c>
    </row>
    <row r="267" spans="1:11" x14ac:dyDescent="0.2">
      <c r="A267">
        <v>1063</v>
      </c>
      <c r="B267">
        <v>8</v>
      </c>
      <c r="C267">
        <v>41</v>
      </c>
      <c r="D267" t="s">
        <v>246</v>
      </c>
      <c r="E267" t="s">
        <v>268</v>
      </c>
      <c r="F267" t="s">
        <v>15</v>
      </c>
      <c r="G267">
        <v>1666</v>
      </c>
      <c r="H267">
        <v>2526</v>
      </c>
      <c r="I267">
        <v>860</v>
      </c>
      <c r="J267">
        <v>41.03</v>
      </c>
      <c r="K267" t="s">
        <v>13</v>
      </c>
    </row>
    <row r="268" spans="1:11" x14ac:dyDescent="0.2">
      <c r="A268">
        <v>1067</v>
      </c>
      <c r="B268">
        <v>8</v>
      </c>
      <c r="C268">
        <v>43</v>
      </c>
      <c r="D268" t="s">
        <v>246</v>
      </c>
      <c r="E268" t="s">
        <v>269</v>
      </c>
      <c r="F268" t="s">
        <v>15</v>
      </c>
      <c r="G268">
        <v>34</v>
      </c>
      <c r="H268">
        <v>25</v>
      </c>
      <c r="I268">
        <v>-9</v>
      </c>
      <c r="J268">
        <v>-30.51</v>
      </c>
      <c r="K268" t="s">
        <v>19</v>
      </c>
    </row>
    <row r="269" spans="1:11" x14ac:dyDescent="0.2">
      <c r="A269">
        <v>1071</v>
      </c>
      <c r="B269">
        <v>8</v>
      </c>
      <c r="C269">
        <v>45</v>
      </c>
      <c r="D269" t="s">
        <v>246</v>
      </c>
      <c r="E269" t="s">
        <v>270</v>
      </c>
      <c r="F269" t="s">
        <v>15</v>
      </c>
      <c r="G269">
        <v>63</v>
      </c>
      <c r="H269">
        <v>79</v>
      </c>
      <c r="I269">
        <v>16</v>
      </c>
      <c r="J269">
        <v>22.54</v>
      </c>
      <c r="K269" t="s">
        <v>13</v>
      </c>
    </row>
    <row r="270" spans="1:11" x14ac:dyDescent="0.2">
      <c r="A270">
        <v>1075</v>
      </c>
      <c r="B270">
        <v>8</v>
      </c>
      <c r="C270">
        <v>47</v>
      </c>
      <c r="D270" t="s">
        <v>246</v>
      </c>
      <c r="E270" t="s">
        <v>271</v>
      </c>
      <c r="F270" t="s">
        <v>15</v>
      </c>
      <c r="G270">
        <v>14</v>
      </c>
      <c r="H270">
        <v>10</v>
      </c>
      <c r="I270">
        <v>-4</v>
      </c>
      <c r="J270">
        <v>-33.33</v>
      </c>
      <c r="K270" t="s">
        <v>19</v>
      </c>
    </row>
    <row r="271" spans="1:11" x14ac:dyDescent="0.2">
      <c r="A271">
        <v>1079</v>
      </c>
      <c r="B271">
        <v>8</v>
      </c>
      <c r="C271">
        <v>49</v>
      </c>
      <c r="D271" t="s">
        <v>246</v>
      </c>
      <c r="E271" t="s">
        <v>272</v>
      </c>
      <c r="F271" t="s">
        <v>15</v>
      </c>
      <c r="G271">
        <v>19</v>
      </c>
      <c r="H271">
        <v>8</v>
      </c>
      <c r="I271">
        <v>-11</v>
      </c>
      <c r="J271">
        <v>-81.48</v>
      </c>
      <c r="K271" t="s">
        <v>19</v>
      </c>
    </row>
    <row r="272" spans="1:11" x14ac:dyDescent="0.2">
      <c r="A272">
        <v>1083</v>
      </c>
      <c r="B272">
        <v>8</v>
      </c>
      <c r="C272">
        <v>51</v>
      </c>
      <c r="D272" t="s">
        <v>246</v>
      </c>
      <c r="E272" t="s">
        <v>273</v>
      </c>
      <c r="F272" t="s">
        <v>15</v>
      </c>
      <c r="G272">
        <v>8</v>
      </c>
      <c r="H272">
        <v>4</v>
      </c>
      <c r="I272">
        <v>-4</v>
      </c>
      <c r="J272">
        <v>-66.67</v>
      </c>
      <c r="K272" t="s">
        <v>19</v>
      </c>
    </row>
    <row r="273" spans="1:11" x14ac:dyDescent="0.2">
      <c r="A273">
        <v>1087</v>
      </c>
      <c r="B273">
        <v>8</v>
      </c>
      <c r="C273">
        <v>53</v>
      </c>
      <c r="D273" t="s">
        <v>246</v>
      </c>
      <c r="E273" t="s">
        <v>274</v>
      </c>
      <c r="F273" t="s">
        <v>15</v>
      </c>
      <c r="G273">
        <v>0</v>
      </c>
      <c r="H273">
        <v>0</v>
      </c>
      <c r="I273">
        <v>0</v>
      </c>
      <c r="J273">
        <v>0</v>
      </c>
      <c r="K273" t="s">
        <v>29</v>
      </c>
    </row>
    <row r="274" spans="1:11" x14ac:dyDescent="0.2">
      <c r="A274">
        <v>1091</v>
      </c>
      <c r="B274">
        <v>8</v>
      </c>
      <c r="C274">
        <v>55</v>
      </c>
      <c r="D274" t="s">
        <v>246</v>
      </c>
      <c r="E274" t="s">
        <v>275</v>
      </c>
      <c r="F274" t="s">
        <v>15</v>
      </c>
      <c r="G274">
        <v>6</v>
      </c>
      <c r="H274">
        <v>15</v>
      </c>
      <c r="I274">
        <v>9</v>
      </c>
      <c r="J274">
        <v>85.71</v>
      </c>
      <c r="K274" t="s">
        <v>13</v>
      </c>
    </row>
    <row r="275" spans="1:11" x14ac:dyDescent="0.2">
      <c r="A275">
        <v>1095</v>
      </c>
      <c r="B275">
        <v>8</v>
      </c>
      <c r="C275">
        <v>57</v>
      </c>
      <c r="D275" t="s">
        <v>246</v>
      </c>
      <c r="E275" t="s">
        <v>53</v>
      </c>
      <c r="F275" t="s">
        <v>15</v>
      </c>
      <c r="G275">
        <v>0</v>
      </c>
      <c r="H275">
        <v>0</v>
      </c>
      <c r="I275">
        <v>0</v>
      </c>
      <c r="J275">
        <v>0</v>
      </c>
      <c r="K275" t="s">
        <v>29</v>
      </c>
    </row>
    <row r="276" spans="1:11" x14ac:dyDescent="0.2">
      <c r="A276">
        <v>1099</v>
      </c>
      <c r="B276">
        <v>8</v>
      </c>
      <c r="C276">
        <v>59</v>
      </c>
      <c r="D276" t="s">
        <v>246</v>
      </c>
      <c r="E276" t="s">
        <v>54</v>
      </c>
      <c r="F276" t="s">
        <v>15</v>
      </c>
      <c r="G276">
        <v>634</v>
      </c>
      <c r="H276">
        <v>586</v>
      </c>
      <c r="I276">
        <v>-48</v>
      </c>
      <c r="J276">
        <v>-7.87</v>
      </c>
      <c r="K276" t="s">
        <v>19</v>
      </c>
    </row>
    <row r="277" spans="1:11" x14ac:dyDescent="0.2">
      <c r="A277">
        <v>1103</v>
      </c>
      <c r="B277">
        <v>8</v>
      </c>
      <c r="C277">
        <v>61</v>
      </c>
      <c r="D277" t="s">
        <v>246</v>
      </c>
      <c r="E277" t="s">
        <v>276</v>
      </c>
      <c r="F277" t="s">
        <v>15</v>
      </c>
      <c r="G277">
        <v>1</v>
      </c>
      <c r="H277">
        <v>0</v>
      </c>
      <c r="I277">
        <v>-1</v>
      </c>
      <c r="J277">
        <v>-200</v>
      </c>
      <c r="K277" t="s">
        <v>19</v>
      </c>
    </row>
    <row r="278" spans="1:11" x14ac:dyDescent="0.2">
      <c r="A278">
        <v>1107</v>
      </c>
      <c r="B278">
        <v>8</v>
      </c>
      <c r="C278">
        <v>63</v>
      </c>
      <c r="D278" t="s">
        <v>246</v>
      </c>
      <c r="E278" t="s">
        <v>277</v>
      </c>
      <c r="F278" t="s">
        <v>15</v>
      </c>
      <c r="G278">
        <v>5</v>
      </c>
      <c r="H278">
        <v>13</v>
      </c>
      <c r="I278">
        <v>8</v>
      </c>
      <c r="J278">
        <v>88.89</v>
      </c>
      <c r="K278" t="s">
        <v>13</v>
      </c>
    </row>
    <row r="279" spans="1:11" x14ac:dyDescent="0.2">
      <c r="A279">
        <v>1111</v>
      </c>
      <c r="B279">
        <v>8</v>
      </c>
      <c r="C279">
        <v>65</v>
      </c>
      <c r="D279" t="s">
        <v>246</v>
      </c>
      <c r="E279" t="s">
        <v>206</v>
      </c>
      <c r="F279" t="s">
        <v>15</v>
      </c>
      <c r="G279">
        <v>16</v>
      </c>
      <c r="H279">
        <v>4</v>
      </c>
      <c r="I279">
        <v>-12</v>
      </c>
      <c r="J279">
        <v>-120</v>
      </c>
      <c r="K279" t="s">
        <v>19</v>
      </c>
    </row>
    <row r="280" spans="1:11" x14ac:dyDescent="0.2">
      <c r="A280">
        <v>1115</v>
      </c>
      <c r="B280">
        <v>8</v>
      </c>
      <c r="C280">
        <v>67</v>
      </c>
      <c r="D280" t="s">
        <v>246</v>
      </c>
      <c r="E280" t="s">
        <v>278</v>
      </c>
      <c r="F280" t="s">
        <v>15</v>
      </c>
      <c r="G280">
        <v>50</v>
      </c>
      <c r="H280">
        <v>36</v>
      </c>
      <c r="I280">
        <v>-14</v>
      </c>
      <c r="J280">
        <v>-32.56</v>
      </c>
      <c r="K280" t="s">
        <v>19</v>
      </c>
    </row>
    <row r="281" spans="1:11" x14ac:dyDescent="0.2">
      <c r="A281">
        <v>1119</v>
      </c>
      <c r="B281">
        <v>8</v>
      </c>
      <c r="C281">
        <v>69</v>
      </c>
      <c r="D281" t="s">
        <v>246</v>
      </c>
      <c r="E281" t="s">
        <v>279</v>
      </c>
      <c r="F281" t="s">
        <v>15</v>
      </c>
      <c r="G281">
        <v>293</v>
      </c>
      <c r="H281">
        <v>277</v>
      </c>
      <c r="I281">
        <v>-16</v>
      </c>
      <c r="J281">
        <v>-5.61</v>
      </c>
      <c r="K281" t="s">
        <v>19</v>
      </c>
    </row>
    <row r="282" spans="1:11" x14ac:dyDescent="0.2">
      <c r="A282">
        <v>1123</v>
      </c>
      <c r="B282">
        <v>8</v>
      </c>
      <c r="C282">
        <v>71</v>
      </c>
      <c r="D282" t="s">
        <v>246</v>
      </c>
      <c r="E282" t="s">
        <v>280</v>
      </c>
      <c r="F282" t="s">
        <v>15</v>
      </c>
      <c r="G282">
        <v>40</v>
      </c>
      <c r="H282">
        <v>14</v>
      </c>
      <c r="I282">
        <v>-26</v>
      </c>
      <c r="J282">
        <v>-96.3</v>
      </c>
      <c r="K282" t="s">
        <v>19</v>
      </c>
    </row>
    <row r="283" spans="1:11" x14ac:dyDescent="0.2">
      <c r="A283">
        <v>1127</v>
      </c>
      <c r="B283">
        <v>8</v>
      </c>
      <c r="C283">
        <v>73</v>
      </c>
      <c r="D283" t="s">
        <v>246</v>
      </c>
      <c r="E283" t="s">
        <v>161</v>
      </c>
      <c r="F283" t="s">
        <v>15</v>
      </c>
      <c r="G283">
        <v>5</v>
      </c>
      <c r="H283">
        <v>2</v>
      </c>
      <c r="I283">
        <v>-3</v>
      </c>
      <c r="J283">
        <v>-85.71</v>
      </c>
      <c r="K283" t="s">
        <v>19</v>
      </c>
    </row>
    <row r="284" spans="1:11" x14ac:dyDescent="0.2">
      <c r="A284">
        <v>1131</v>
      </c>
      <c r="B284">
        <v>8</v>
      </c>
      <c r="C284">
        <v>75</v>
      </c>
      <c r="D284" t="s">
        <v>246</v>
      </c>
      <c r="E284" t="s">
        <v>163</v>
      </c>
      <c r="F284" t="s">
        <v>15</v>
      </c>
      <c r="G284">
        <v>21</v>
      </c>
      <c r="H284">
        <v>24</v>
      </c>
      <c r="I284">
        <v>3</v>
      </c>
      <c r="J284">
        <v>13.33</v>
      </c>
      <c r="K284" t="s">
        <v>13</v>
      </c>
    </row>
    <row r="285" spans="1:11" x14ac:dyDescent="0.2">
      <c r="A285">
        <v>1135</v>
      </c>
      <c r="B285">
        <v>8</v>
      </c>
      <c r="C285">
        <v>77</v>
      </c>
      <c r="D285" t="s">
        <v>246</v>
      </c>
      <c r="E285" t="s">
        <v>281</v>
      </c>
      <c r="F285" t="s">
        <v>15</v>
      </c>
      <c r="G285">
        <v>204</v>
      </c>
      <c r="H285">
        <v>182</v>
      </c>
      <c r="I285">
        <v>-22</v>
      </c>
      <c r="J285">
        <v>-11.4</v>
      </c>
      <c r="K285" t="s">
        <v>19</v>
      </c>
    </row>
    <row r="286" spans="1:11" x14ac:dyDescent="0.2">
      <c r="A286">
        <v>1139</v>
      </c>
      <c r="B286">
        <v>8</v>
      </c>
      <c r="C286">
        <v>79</v>
      </c>
      <c r="D286" t="s">
        <v>246</v>
      </c>
      <c r="E286" t="s">
        <v>282</v>
      </c>
      <c r="F286" t="s">
        <v>15</v>
      </c>
      <c r="G286">
        <v>1</v>
      </c>
      <c r="H286">
        <v>0</v>
      </c>
      <c r="I286">
        <v>-1</v>
      </c>
      <c r="J286">
        <v>-200</v>
      </c>
      <c r="K286" t="s">
        <v>19</v>
      </c>
    </row>
    <row r="287" spans="1:11" x14ac:dyDescent="0.2">
      <c r="A287">
        <v>1143</v>
      </c>
      <c r="B287">
        <v>8</v>
      </c>
      <c r="C287">
        <v>81</v>
      </c>
      <c r="D287" t="s">
        <v>246</v>
      </c>
      <c r="E287" t="s">
        <v>283</v>
      </c>
      <c r="F287" t="s">
        <v>15</v>
      </c>
      <c r="G287">
        <v>12</v>
      </c>
      <c r="H287">
        <v>11</v>
      </c>
      <c r="I287">
        <v>-1</v>
      </c>
      <c r="J287">
        <v>-8.6999999999999993</v>
      </c>
      <c r="K287" t="s">
        <v>19</v>
      </c>
    </row>
    <row r="288" spans="1:11" x14ac:dyDescent="0.2">
      <c r="A288">
        <v>1147</v>
      </c>
      <c r="B288">
        <v>8</v>
      </c>
      <c r="C288">
        <v>83</v>
      </c>
      <c r="D288" t="s">
        <v>246</v>
      </c>
      <c r="E288" t="s">
        <v>284</v>
      </c>
      <c r="F288" t="s">
        <v>15</v>
      </c>
      <c r="G288">
        <v>30</v>
      </c>
      <c r="H288">
        <v>20</v>
      </c>
      <c r="I288">
        <v>-10</v>
      </c>
      <c r="J288">
        <v>-40</v>
      </c>
      <c r="K288" t="s">
        <v>19</v>
      </c>
    </row>
    <row r="289" spans="1:11" x14ac:dyDescent="0.2">
      <c r="A289">
        <v>1151</v>
      </c>
      <c r="B289">
        <v>8</v>
      </c>
      <c r="C289">
        <v>85</v>
      </c>
      <c r="D289" t="s">
        <v>246</v>
      </c>
      <c r="E289" t="s">
        <v>285</v>
      </c>
      <c r="F289" t="s">
        <v>15</v>
      </c>
      <c r="G289">
        <v>47</v>
      </c>
      <c r="H289">
        <v>40</v>
      </c>
      <c r="I289">
        <v>-7</v>
      </c>
      <c r="J289">
        <v>-16.09</v>
      </c>
      <c r="K289" t="s">
        <v>19</v>
      </c>
    </row>
    <row r="290" spans="1:11" x14ac:dyDescent="0.2">
      <c r="A290">
        <v>1155</v>
      </c>
      <c r="B290">
        <v>8</v>
      </c>
      <c r="C290">
        <v>87</v>
      </c>
      <c r="D290" t="s">
        <v>246</v>
      </c>
      <c r="E290" t="s">
        <v>69</v>
      </c>
      <c r="F290" t="s">
        <v>15</v>
      </c>
      <c r="G290">
        <v>80</v>
      </c>
      <c r="H290">
        <v>75</v>
      </c>
      <c r="I290">
        <v>-5</v>
      </c>
      <c r="J290">
        <v>-6.45</v>
      </c>
      <c r="K290" t="s">
        <v>19</v>
      </c>
    </row>
    <row r="291" spans="1:11" x14ac:dyDescent="0.2">
      <c r="A291">
        <v>1159</v>
      </c>
      <c r="B291">
        <v>8</v>
      </c>
      <c r="C291">
        <v>89</v>
      </c>
      <c r="D291" t="s">
        <v>246</v>
      </c>
      <c r="E291" t="s">
        <v>286</v>
      </c>
      <c r="F291" t="s">
        <v>15</v>
      </c>
      <c r="G291">
        <v>39</v>
      </c>
      <c r="H291">
        <v>25</v>
      </c>
      <c r="I291">
        <v>-14</v>
      </c>
      <c r="J291">
        <v>-43.75</v>
      </c>
      <c r="K291" t="s">
        <v>19</v>
      </c>
    </row>
    <row r="292" spans="1:11" x14ac:dyDescent="0.2">
      <c r="A292">
        <v>1163</v>
      </c>
      <c r="B292">
        <v>8</v>
      </c>
      <c r="C292">
        <v>91</v>
      </c>
      <c r="D292" t="s">
        <v>246</v>
      </c>
      <c r="E292" t="s">
        <v>287</v>
      </c>
      <c r="F292" t="s">
        <v>15</v>
      </c>
      <c r="G292">
        <v>5</v>
      </c>
      <c r="H292">
        <v>5</v>
      </c>
      <c r="I292">
        <v>0</v>
      </c>
      <c r="J292">
        <v>0</v>
      </c>
      <c r="K292" t="s">
        <v>29</v>
      </c>
    </row>
    <row r="293" spans="1:11" x14ac:dyDescent="0.2">
      <c r="A293">
        <v>1167</v>
      </c>
      <c r="B293">
        <v>8</v>
      </c>
      <c r="C293">
        <v>93</v>
      </c>
      <c r="D293" t="s">
        <v>246</v>
      </c>
      <c r="E293" t="s">
        <v>288</v>
      </c>
      <c r="F293" t="s">
        <v>15</v>
      </c>
      <c r="G293">
        <v>7</v>
      </c>
      <c r="H293">
        <v>3</v>
      </c>
      <c r="I293">
        <v>-4</v>
      </c>
      <c r="J293">
        <v>-80</v>
      </c>
      <c r="K293" t="s">
        <v>19</v>
      </c>
    </row>
    <row r="294" spans="1:11" x14ac:dyDescent="0.2">
      <c r="A294">
        <v>1171</v>
      </c>
      <c r="B294">
        <v>8</v>
      </c>
      <c r="C294">
        <v>95</v>
      </c>
      <c r="D294" t="s">
        <v>246</v>
      </c>
      <c r="E294" t="s">
        <v>170</v>
      </c>
      <c r="F294" t="s">
        <v>15</v>
      </c>
      <c r="G294">
        <v>6</v>
      </c>
      <c r="H294">
        <v>7</v>
      </c>
      <c r="I294">
        <v>1</v>
      </c>
      <c r="J294">
        <v>15.38</v>
      </c>
      <c r="K294" t="s">
        <v>13</v>
      </c>
    </row>
    <row r="295" spans="1:11" x14ac:dyDescent="0.2">
      <c r="A295">
        <v>1175</v>
      </c>
      <c r="B295">
        <v>8</v>
      </c>
      <c r="C295">
        <v>97</v>
      </c>
      <c r="D295" t="s">
        <v>246</v>
      </c>
      <c r="E295" t="s">
        <v>289</v>
      </c>
      <c r="F295" t="s">
        <v>15</v>
      </c>
      <c r="G295">
        <v>16</v>
      </c>
      <c r="H295">
        <v>12</v>
      </c>
      <c r="I295">
        <v>-4</v>
      </c>
      <c r="J295">
        <v>-28.57</v>
      </c>
      <c r="K295" t="s">
        <v>19</v>
      </c>
    </row>
    <row r="296" spans="1:11" x14ac:dyDescent="0.2">
      <c r="A296">
        <v>1179</v>
      </c>
      <c r="B296">
        <v>8</v>
      </c>
      <c r="C296">
        <v>99</v>
      </c>
      <c r="D296" t="s">
        <v>246</v>
      </c>
      <c r="E296" t="s">
        <v>290</v>
      </c>
      <c r="F296" t="s">
        <v>15</v>
      </c>
      <c r="G296">
        <v>20</v>
      </c>
      <c r="H296">
        <v>2</v>
      </c>
      <c r="I296">
        <v>-18</v>
      </c>
      <c r="J296">
        <v>-163.63999999999999</v>
      </c>
      <c r="K296" t="s">
        <v>19</v>
      </c>
    </row>
    <row r="297" spans="1:11" x14ac:dyDescent="0.2">
      <c r="A297">
        <v>1183</v>
      </c>
      <c r="B297">
        <v>8</v>
      </c>
      <c r="C297">
        <v>101</v>
      </c>
      <c r="D297" t="s">
        <v>246</v>
      </c>
      <c r="E297" t="s">
        <v>291</v>
      </c>
      <c r="F297" t="s">
        <v>15</v>
      </c>
      <c r="G297">
        <v>238</v>
      </c>
      <c r="H297">
        <v>225</v>
      </c>
      <c r="I297">
        <v>-13</v>
      </c>
      <c r="J297">
        <v>-5.62</v>
      </c>
      <c r="K297" t="s">
        <v>19</v>
      </c>
    </row>
    <row r="298" spans="1:11" x14ac:dyDescent="0.2">
      <c r="A298">
        <v>1187</v>
      </c>
      <c r="B298">
        <v>8</v>
      </c>
      <c r="C298">
        <v>103</v>
      </c>
      <c r="D298" t="s">
        <v>246</v>
      </c>
      <c r="E298" t="s">
        <v>292</v>
      </c>
      <c r="F298" t="s">
        <v>15</v>
      </c>
      <c r="G298">
        <v>2</v>
      </c>
      <c r="H298">
        <v>11</v>
      </c>
      <c r="I298">
        <v>9</v>
      </c>
      <c r="J298">
        <v>138.46</v>
      </c>
      <c r="K298" t="s">
        <v>13</v>
      </c>
    </row>
    <row r="299" spans="1:11" x14ac:dyDescent="0.2">
      <c r="A299">
        <v>1191</v>
      </c>
      <c r="B299">
        <v>8</v>
      </c>
      <c r="C299">
        <v>105</v>
      </c>
      <c r="D299" t="s">
        <v>246</v>
      </c>
      <c r="E299" t="s">
        <v>293</v>
      </c>
      <c r="F299" t="s">
        <v>15</v>
      </c>
      <c r="G299">
        <v>7</v>
      </c>
      <c r="H299">
        <v>4</v>
      </c>
      <c r="I299">
        <v>-3</v>
      </c>
      <c r="J299">
        <v>-54.55</v>
      </c>
      <c r="K299" t="s">
        <v>19</v>
      </c>
    </row>
    <row r="300" spans="1:11" x14ac:dyDescent="0.2">
      <c r="A300">
        <v>1195</v>
      </c>
      <c r="B300">
        <v>8</v>
      </c>
      <c r="C300">
        <v>107</v>
      </c>
      <c r="D300" t="s">
        <v>246</v>
      </c>
      <c r="E300" t="s">
        <v>294</v>
      </c>
      <c r="F300" t="s">
        <v>15</v>
      </c>
      <c r="G300">
        <v>29</v>
      </c>
      <c r="H300">
        <v>17</v>
      </c>
      <c r="I300">
        <v>-12</v>
      </c>
      <c r="J300">
        <v>-52.17</v>
      </c>
      <c r="K300" t="s">
        <v>19</v>
      </c>
    </row>
    <row r="301" spans="1:11" x14ac:dyDescent="0.2">
      <c r="A301">
        <v>1199</v>
      </c>
      <c r="B301">
        <v>8</v>
      </c>
      <c r="C301">
        <v>109</v>
      </c>
      <c r="D301" t="s">
        <v>246</v>
      </c>
      <c r="E301" t="s">
        <v>295</v>
      </c>
      <c r="F301" t="s">
        <v>15</v>
      </c>
      <c r="G301">
        <v>6</v>
      </c>
      <c r="H301">
        <v>1</v>
      </c>
      <c r="I301">
        <v>-5</v>
      </c>
      <c r="J301">
        <v>-142.86000000000001</v>
      </c>
      <c r="K301" t="s">
        <v>19</v>
      </c>
    </row>
    <row r="302" spans="1:11" x14ac:dyDescent="0.2">
      <c r="A302">
        <v>1203</v>
      </c>
      <c r="B302">
        <v>8</v>
      </c>
      <c r="C302">
        <v>111</v>
      </c>
      <c r="D302" t="s">
        <v>246</v>
      </c>
      <c r="E302" t="s">
        <v>296</v>
      </c>
      <c r="F302" t="s">
        <v>15</v>
      </c>
      <c r="G302">
        <v>2</v>
      </c>
      <c r="H302">
        <v>0</v>
      </c>
      <c r="I302">
        <v>-2</v>
      </c>
      <c r="J302">
        <v>-200</v>
      </c>
      <c r="K302" t="s">
        <v>19</v>
      </c>
    </row>
    <row r="303" spans="1:11" x14ac:dyDescent="0.2">
      <c r="A303">
        <v>1207</v>
      </c>
      <c r="B303">
        <v>8</v>
      </c>
      <c r="C303">
        <v>113</v>
      </c>
      <c r="D303" t="s">
        <v>246</v>
      </c>
      <c r="E303" t="s">
        <v>297</v>
      </c>
      <c r="F303" t="s">
        <v>15</v>
      </c>
      <c r="G303">
        <v>13</v>
      </c>
      <c r="H303">
        <v>5</v>
      </c>
      <c r="I303">
        <v>-8</v>
      </c>
      <c r="J303">
        <v>-88.89</v>
      </c>
      <c r="K303" t="s">
        <v>19</v>
      </c>
    </row>
    <row r="304" spans="1:11" x14ac:dyDescent="0.2">
      <c r="A304">
        <v>1211</v>
      </c>
      <c r="B304">
        <v>8</v>
      </c>
      <c r="C304">
        <v>115</v>
      </c>
      <c r="D304" t="s">
        <v>246</v>
      </c>
      <c r="E304" t="s">
        <v>298</v>
      </c>
      <c r="F304" t="s">
        <v>15</v>
      </c>
      <c r="G304">
        <v>7</v>
      </c>
      <c r="H304">
        <v>0</v>
      </c>
      <c r="I304">
        <v>-7</v>
      </c>
      <c r="J304">
        <v>-200</v>
      </c>
      <c r="K304" t="s">
        <v>19</v>
      </c>
    </row>
    <row r="305" spans="1:11" x14ac:dyDescent="0.2">
      <c r="A305">
        <v>1215</v>
      </c>
      <c r="B305">
        <v>8</v>
      </c>
      <c r="C305">
        <v>117</v>
      </c>
      <c r="D305" t="s">
        <v>246</v>
      </c>
      <c r="E305" t="s">
        <v>299</v>
      </c>
      <c r="F305" t="s">
        <v>15</v>
      </c>
      <c r="G305">
        <v>32</v>
      </c>
      <c r="H305">
        <v>22</v>
      </c>
      <c r="I305">
        <v>-10</v>
      </c>
      <c r="J305">
        <v>-37.04</v>
      </c>
      <c r="K305" t="s">
        <v>19</v>
      </c>
    </row>
    <row r="306" spans="1:11" x14ac:dyDescent="0.2">
      <c r="A306">
        <v>1219</v>
      </c>
      <c r="B306">
        <v>8</v>
      </c>
      <c r="C306">
        <v>119</v>
      </c>
      <c r="D306" t="s">
        <v>246</v>
      </c>
      <c r="E306" t="s">
        <v>300</v>
      </c>
      <c r="F306" t="s">
        <v>15</v>
      </c>
      <c r="G306">
        <v>23</v>
      </c>
      <c r="H306">
        <v>22</v>
      </c>
      <c r="I306">
        <v>-1</v>
      </c>
      <c r="J306">
        <v>-4.4400000000000004</v>
      </c>
      <c r="K306" t="s">
        <v>19</v>
      </c>
    </row>
    <row r="307" spans="1:11" x14ac:dyDescent="0.2">
      <c r="A307">
        <v>1223</v>
      </c>
      <c r="B307">
        <v>8</v>
      </c>
      <c r="C307">
        <v>121</v>
      </c>
      <c r="D307" t="s">
        <v>246</v>
      </c>
      <c r="E307" t="s">
        <v>82</v>
      </c>
      <c r="F307" t="s">
        <v>15</v>
      </c>
      <c r="G307">
        <v>2</v>
      </c>
      <c r="H307">
        <v>4</v>
      </c>
      <c r="I307">
        <v>2</v>
      </c>
      <c r="J307">
        <v>66.67</v>
      </c>
      <c r="K307" t="s">
        <v>13</v>
      </c>
    </row>
    <row r="308" spans="1:11" x14ac:dyDescent="0.2">
      <c r="A308">
        <v>1227</v>
      </c>
      <c r="B308">
        <v>8</v>
      </c>
      <c r="C308">
        <v>123</v>
      </c>
      <c r="D308" t="s">
        <v>246</v>
      </c>
      <c r="E308" t="s">
        <v>301</v>
      </c>
      <c r="F308" t="s">
        <v>15</v>
      </c>
      <c r="G308">
        <v>329</v>
      </c>
      <c r="H308">
        <v>305</v>
      </c>
      <c r="I308">
        <v>-24</v>
      </c>
      <c r="J308">
        <v>-7.57</v>
      </c>
      <c r="K308" t="s">
        <v>19</v>
      </c>
    </row>
    <row r="309" spans="1:11" x14ac:dyDescent="0.2">
      <c r="A309">
        <v>1231</v>
      </c>
      <c r="B309">
        <v>8</v>
      </c>
      <c r="C309">
        <v>125</v>
      </c>
      <c r="D309" t="s">
        <v>246</v>
      </c>
      <c r="E309" t="s">
        <v>130</v>
      </c>
      <c r="F309" t="s">
        <v>15</v>
      </c>
      <c r="G309">
        <v>7</v>
      </c>
      <c r="H309">
        <v>18</v>
      </c>
      <c r="I309">
        <v>11</v>
      </c>
      <c r="J309">
        <v>88</v>
      </c>
      <c r="K309" t="s">
        <v>13</v>
      </c>
    </row>
    <row r="310" spans="1:11" x14ac:dyDescent="0.2">
      <c r="A310">
        <v>1235</v>
      </c>
      <c r="B310">
        <v>9</v>
      </c>
      <c r="C310">
        <v>1</v>
      </c>
      <c r="D310" t="s">
        <v>302</v>
      </c>
      <c r="E310" t="s">
        <v>303</v>
      </c>
      <c r="F310" t="s">
        <v>15</v>
      </c>
      <c r="G310">
        <v>825</v>
      </c>
      <c r="H310">
        <v>1010</v>
      </c>
      <c r="I310">
        <v>185</v>
      </c>
      <c r="J310">
        <v>20.16</v>
      </c>
      <c r="K310" t="s">
        <v>13</v>
      </c>
    </row>
    <row r="311" spans="1:11" x14ac:dyDescent="0.2">
      <c r="A311">
        <v>1239</v>
      </c>
      <c r="B311">
        <v>9</v>
      </c>
      <c r="C311">
        <v>3</v>
      </c>
      <c r="D311" t="s">
        <v>302</v>
      </c>
      <c r="E311" t="s">
        <v>304</v>
      </c>
      <c r="F311" t="s">
        <v>15</v>
      </c>
      <c r="G311">
        <v>857</v>
      </c>
      <c r="H311">
        <v>967</v>
      </c>
      <c r="I311">
        <v>110</v>
      </c>
      <c r="J311">
        <v>12.06</v>
      </c>
      <c r="K311" t="s">
        <v>13</v>
      </c>
    </row>
    <row r="312" spans="1:11" x14ac:dyDescent="0.2">
      <c r="A312">
        <v>1243</v>
      </c>
      <c r="B312">
        <v>9</v>
      </c>
      <c r="C312">
        <v>5</v>
      </c>
      <c r="D312" t="s">
        <v>302</v>
      </c>
      <c r="E312" t="s">
        <v>305</v>
      </c>
      <c r="F312" t="s">
        <v>15</v>
      </c>
      <c r="G312">
        <v>91</v>
      </c>
      <c r="H312">
        <v>92</v>
      </c>
      <c r="I312">
        <v>1</v>
      </c>
      <c r="J312">
        <v>1.0900000000000001</v>
      </c>
      <c r="K312" t="s">
        <v>13</v>
      </c>
    </row>
    <row r="313" spans="1:11" x14ac:dyDescent="0.2">
      <c r="A313">
        <v>1247</v>
      </c>
      <c r="B313">
        <v>9</v>
      </c>
      <c r="C313">
        <v>7</v>
      </c>
      <c r="D313" t="s">
        <v>302</v>
      </c>
      <c r="E313" t="s">
        <v>306</v>
      </c>
      <c r="F313" t="s">
        <v>15</v>
      </c>
      <c r="G313">
        <v>107</v>
      </c>
      <c r="H313">
        <v>84</v>
      </c>
      <c r="I313">
        <v>-23</v>
      </c>
      <c r="J313">
        <v>-24.08</v>
      </c>
      <c r="K313" t="s">
        <v>19</v>
      </c>
    </row>
    <row r="314" spans="1:11" x14ac:dyDescent="0.2">
      <c r="A314">
        <v>1251</v>
      </c>
      <c r="B314">
        <v>9</v>
      </c>
      <c r="C314">
        <v>9</v>
      </c>
      <c r="D314" t="s">
        <v>302</v>
      </c>
      <c r="E314" t="s">
        <v>307</v>
      </c>
      <c r="F314" t="s">
        <v>15</v>
      </c>
      <c r="G314">
        <v>669</v>
      </c>
      <c r="H314">
        <v>791</v>
      </c>
      <c r="I314">
        <v>122</v>
      </c>
      <c r="J314">
        <v>16.71</v>
      </c>
      <c r="K314" t="s">
        <v>13</v>
      </c>
    </row>
    <row r="315" spans="1:11" x14ac:dyDescent="0.2">
      <c r="A315">
        <v>1255</v>
      </c>
      <c r="B315">
        <v>9</v>
      </c>
      <c r="C315">
        <v>11</v>
      </c>
      <c r="D315" t="s">
        <v>302</v>
      </c>
      <c r="E315" t="s">
        <v>308</v>
      </c>
      <c r="F315" t="s">
        <v>15</v>
      </c>
      <c r="G315">
        <v>260</v>
      </c>
      <c r="H315">
        <v>340</v>
      </c>
      <c r="I315">
        <v>80</v>
      </c>
      <c r="J315">
        <v>26.67</v>
      </c>
      <c r="K315" t="s">
        <v>13</v>
      </c>
    </row>
    <row r="316" spans="1:11" x14ac:dyDescent="0.2">
      <c r="A316">
        <v>1259</v>
      </c>
      <c r="B316">
        <v>9</v>
      </c>
      <c r="C316">
        <v>13</v>
      </c>
      <c r="D316" t="s">
        <v>302</v>
      </c>
      <c r="E316" t="s">
        <v>309</v>
      </c>
      <c r="F316" t="s">
        <v>15</v>
      </c>
      <c r="G316">
        <v>93</v>
      </c>
      <c r="H316">
        <v>118</v>
      </c>
      <c r="I316">
        <v>25</v>
      </c>
      <c r="J316">
        <v>23.7</v>
      </c>
      <c r="K316" t="s">
        <v>13</v>
      </c>
    </row>
    <row r="317" spans="1:11" x14ac:dyDescent="0.2">
      <c r="A317">
        <v>1263</v>
      </c>
      <c r="B317">
        <v>9</v>
      </c>
      <c r="C317">
        <v>15</v>
      </c>
      <c r="D317" t="s">
        <v>302</v>
      </c>
      <c r="E317" t="s">
        <v>310</v>
      </c>
      <c r="F317" t="s">
        <v>15</v>
      </c>
      <c r="G317">
        <v>82</v>
      </c>
      <c r="H317">
        <v>89</v>
      </c>
      <c r="I317">
        <v>7</v>
      </c>
      <c r="J317">
        <v>8.19</v>
      </c>
      <c r="K317" t="s">
        <v>13</v>
      </c>
    </row>
    <row r="318" spans="1:11" x14ac:dyDescent="0.2">
      <c r="A318">
        <v>1267</v>
      </c>
      <c r="B318">
        <v>10</v>
      </c>
      <c r="C318">
        <v>1</v>
      </c>
      <c r="D318" t="s">
        <v>311</v>
      </c>
      <c r="E318" t="s">
        <v>312</v>
      </c>
      <c r="F318" t="s">
        <v>15</v>
      </c>
      <c r="G318">
        <v>114</v>
      </c>
      <c r="H318">
        <v>136</v>
      </c>
      <c r="I318">
        <v>22</v>
      </c>
      <c r="J318">
        <v>17.600000000000001</v>
      </c>
      <c r="K318" t="s">
        <v>13</v>
      </c>
    </row>
    <row r="319" spans="1:11" x14ac:dyDescent="0.2">
      <c r="A319">
        <v>1271</v>
      </c>
      <c r="B319">
        <v>10</v>
      </c>
      <c r="C319">
        <v>3</v>
      </c>
      <c r="D319" t="s">
        <v>311</v>
      </c>
      <c r="E319" t="s">
        <v>313</v>
      </c>
      <c r="F319" t="s">
        <v>15</v>
      </c>
      <c r="G319">
        <v>456</v>
      </c>
      <c r="H319">
        <v>277</v>
      </c>
      <c r="I319">
        <v>-179</v>
      </c>
      <c r="J319">
        <v>-48.84</v>
      </c>
      <c r="K319" t="s">
        <v>19</v>
      </c>
    </row>
    <row r="320" spans="1:11" x14ac:dyDescent="0.2">
      <c r="A320">
        <v>1275</v>
      </c>
      <c r="B320">
        <v>10</v>
      </c>
      <c r="C320">
        <v>5</v>
      </c>
      <c r="D320" t="s">
        <v>311</v>
      </c>
      <c r="E320" t="s">
        <v>314</v>
      </c>
      <c r="F320" t="s">
        <v>15</v>
      </c>
      <c r="G320">
        <v>116</v>
      </c>
      <c r="H320">
        <v>277</v>
      </c>
      <c r="I320">
        <v>161</v>
      </c>
      <c r="J320">
        <v>81.93</v>
      </c>
      <c r="K320" t="s">
        <v>13</v>
      </c>
    </row>
    <row r="321" spans="1:11" x14ac:dyDescent="0.2">
      <c r="A321">
        <v>1279</v>
      </c>
      <c r="B321">
        <v>11</v>
      </c>
      <c r="C321">
        <v>1</v>
      </c>
      <c r="D321" t="s">
        <v>315</v>
      </c>
      <c r="E321" t="s">
        <v>315</v>
      </c>
      <c r="F321" t="s">
        <v>15</v>
      </c>
      <c r="G321">
        <v>829</v>
      </c>
      <c r="H321">
        <v>770</v>
      </c>
      <c r="I321">
        <v>-59</v>
      </c>
      <c r="J321">
        <v>-7.38</v>
      </c>
      <c r="K321" t="s">
        <v>19</v>
      </c>
    </row>
    <row r="322" spans="1:11" x14ac:dyDescent="0.2">
      <c r="A322">
        <v>1283</v>
      </c>
      <c r="B322">
        <v>12</v>
      </c>
      <c r="C322">
        <v>1</v>
      </c>
      <c r="D322" t="s">
        <v>316</v>
      </c>
      <c r="E322" t="s">
        <v>317</v>
      </c>
      <c r="F322" t="s">
        <v>15</v>
      </c>
      <c r="G322">
        <v>141</v>
      </c>
      <c r="H322">
        <v>155</v>
      </c>
      <c r="I322">
        <v>14</v>
      </c>
      <c r="J322">
        <v>9.4600000000000009</v>
      </c>
      <c r="K322" t="s">
        <v>13</v>
      </c>
    </row>
    <row r="323" spans="1:11" x14ac:dyDescent="0.2">
      <c r="A323">
        <v>1287</v>
      </c>
      <c r="B323">
        <v>12</v>
      </c>
      <c r="C323">
        <v>3</v>
      </c>
      <c r="D323" t="s">
        <v>316</v>
      </c>
      <c r="E323" t="s">
        <v>318</v>
      </c>
      <c r="F323" t="s">
        <v>15</v>
      </c>
      <c r="G323">
        <v>13</v>
      </c>
      <c r="H323">
        <v>5</v>
      </c>
      <c r="I323">
        <v>-8</v>
      </c>
      <c r="J323">
        <v>-88.89</v>
      </c>
      <c r="K323" t="s">
        <v>19</v>
      </c>
    </row>
    <row r="324" spans="1:11" x14ac:dyDescent="0.2">
      <c r="A324">
        <v>1291</v>
      </c>
      <c r="B324">
        <v>12</v>
      </c>
      <c r="C324">
        <v>5</v>
      </c>
      <c r="D324" t="s">
        <v>316</v>
      </c>
      <c r="E324" t="s">
        <v>319</v>
      </c>
      <c r="F324" t="s">
        <v>15</v>
      </c>
      <c r="G324">
        <v>194</v>
      </c>
      <c r="H324">
        <v>180</v>
      </c>
      <c r="I324">
        <v>-14</v>
      </c>
      <c r="J324">
        <v>-7.49</v>
      </c>
      <c r="K324" t="s">
        <v>19</v>
      </c>
    </row>
    <row r="325" spans="1:11" x14ac:dyDescent="0.2">
      <c r="A325">
        <v>1295</v>
      </c>
      <c r="B325">
        <v>12</v>
      </c>
      <c r="C325">
        <v>7</v>
      </c>
      <c r="D325" t="s">
        <v>316</v>
      </c>
      <c r="E325" t="s">
        <v>320</v>
      </c>
      <c r="F325" t="s">
        <v>15</v>
      </c>
      <c r="G325">
        <v>39</v>
      </c>
      <c r="H325">
        <v>15</v>
      </c>
      <c r="I325">
        <v>-24</v>
      </c>
      <c r="J325">
        <v>-88.89</v>
      </c>
      <c r="K325" t="s">
        <v>19</v>
      </c>
    </row>
    <row r="326" spans="1:11" x14ac:dyDescent="0.2">
      <c r="A326">
        <v>1299</v>
      </c>
      <c r="B326">
        <v>12</v>
      </c>
      <c r="C326">
        <v>9</v>
      </c>
      <c r="D326" t="s">
        <v>316</v>
      </c>
      <c r="E326" t="s">
        <v>321</v>
      </c>
      <c r="F326" t="s">
        <v>15</v>
      </c>
      <c r="G326">
        <v>536</v>
      </c>
      <c r="H326">
        <v>655</v>
      </c>
      <c r="I326">
        <v>119</v>
      </c>
      <c r="J326">
        <v>19.98</v>
      </c>
      <c r="K326" t="s">
        <v>13</v>
      </c>
    </row>
    <row r="327" spans="1:11" x14ac:dyDescent="0.2">
      <c r="A327">
        <v>1303</v>
      </c>
      <c r="B327">
        <v>12</v>
      </c>
      <c r="C327">
        <v>11</v>
      </c>
      <c r="D327" t="s">
        <v>316</v>
      </c>
      <c r="E327" t="s">
        <v>322</v>
      </c>
      <c r="F327" t="s">
        <v>15</v>
      </c>
      <c r="G327">
        <v>2098</v>
      </c>
      <c r="H327">
        <v>1632</v>
      </c>
      <c r="I327">
        <v>-466</v>
      </c>
      <c r="J327">
        <v>-24.99</v>
      </c>
      <c r="K327" t="s">
        <v>19</v>
      </c>
    </row>
    <row r="328" spans="1:11" x14ac:dyDescent="0.2">
      <c r="A328">
        <v>1307</v>
      </c>
      <c r="B328">
        <v>12</v>
      </c>
      <c r="C328">
        <v>13</v>
      </c>
      <c r="D328" t="s">
        <v>316</v>
      </c>
      <c r="E328" t="s">
        <v>24</v>
      </c>
      <c r="F328" t="s">
        <v>15</v>
      </c>
      <c r="G328">
        <v>11</v>
      </c>
      <c r="H328">
        <v>18</v>
      </c>
      <c r="I328">
        <v>7</v>
      </c>
      <c r="J328">
        <v>48.28</v>
      </c>
      <c r="K328" t="s">
        <v>13</v>
      </c>
    </row>
    <row r="329" spans="1:11" x14ac:dyDescent="0.2">
      <c r="A329">
        <v>1311</v>
      </c>
      <c r="B329">
        <v>12</v>
      </c>
      <c r="C329">
        <v>15</v>
      </c>
      <c r="D329" t="s">
        <v>316</v>
      </c>
      <c r="E329" t="s">
        <v>323</v>
      </c>
      <c r="F329" t="s">
        <v>15</v>
      </c>
      <c r="G329">
        <v>78</v>
      </c>
      <c r="H329">
        <v>76</v>
      </c>
      <c r="I329">
        <v>-2</v>
      </c>
      <c r="J329">
        <v>-2.6</v>
      </c>
      <c r="K329" t="s">
        <v>19</v>
      </c>
    </row>
    <row r="330" spans="1:11" x14ac:dyDescent="0.2">
      <c r="A330">
        <v>1315</v>
      </c>
      <c r="B330">
        <v>12</v>
      </c>
      <c r="C330">
        <v>17</v>
      </c>
      <c r="D330" t="s">
        <v>316</v>
      </c>
      <c r="E330" t="s">
        <v>324</v>
      </c>
      <c r="F330" t="s">
        <v>15</v>
      </c>
      <c r="G330">
        <v>82</v>
      </c>
      <c r="H330">
        <v>45</v>
      </c>
      <c r="I330">
        <v>-37</v>
      </c>
      <c r="J330">
        <v>-58.27</v>
      </c>
      <c r="K330" t="s">
        <v>19</v>
      </c>
    </row>
    <row r="331" spans="1:11" x14ac:dyDescent="0.2">
      <c r="A331">
        <v>1319</v>
      </c>
      <c r="B331">
        <v>12</v>
      </c>
      <c r="C331">
        <v>19</v>
      </c>
      <c r="D331" t="s">
        <v>316</v>
      </c>
      <c r="E331" t="s">
        <v>31</v>
      </c>
      <c r="F331" t="s">
        <v>15</v>
      </c>
      <c r="G331">
        <v>228</v>
      </c>
      <c r="H331">
        <v>248</v>
      </c>
      <c r="I331">
        <v>20</v>
      </c>
      <c r="J331">
        <v>8.4</v>
      </c>
      <c r="K331" t="s">
        <v>13</v>
      </c>
    </row>
    <row r="332" spans="1:11" x14ac:dyDescent="0.2">
      <c r="A332">
        <v>1323</v>
      </c>
      <c r="B332">
        <v>12</v>
      </c>
      <c r="C332">
        <v>21</v>
      </c>
      <c r="D332" t="s">
        <v>316</v>
      </c>
      <c r="E332" t="s">
        <v>325</v>
      </c>
      <c r="F332" t="s">
        <v>15</v>
      </c>
      <c r="G332">
        <v>328</v>
      </c>
      <c r="H332">
        <v>316</v>
      </c>
      <c r="I332">
        <v>-12</v>
      </c>
      <c r="J332">
        <v>-3.73</v>
      </c>
      <c r="K332" t="s">
        <v>19</v>
      </c>
    </row>
    <row r="333" spans="1:11" x14ac:dyDescent="0.2">
      <c r="A333">
        <v>1327</v>
      </c>
      <c r="B333">
        <v>12</v>
      </c>
      <c r="C333">
        <v>23</v>
      </c>
      <c r="D333" t="s">
        <v>316</v>
      </c>
      <c r="E333" t="s">
        <v>142</v>
      </c>
      <c r="F333" t="s">
        <v>15</v>
      </c>
      <c r="G333">
        <v>41</v>
      </c>
      <c r="H333">
        <v>47</v>
      </c>
      <c r="I333">
        <v>6</v>
      </c>
      <c r="J333">
        <v>13.64</v>
      </c>
      <c r="K333" t="s">
        <v>13</v>
      </c>
    </row>
    <row r="334" spans="1:11" x14ac:dyDescent="0.2">
      <c r="A334">
        <v>1331</v>
      </c>
      <c r="B334">
        <v>12</v>
      </c>
      <c r="C334">
        <v>27</v>
      </c>
      <c r="D334" t="s">
        <v>316</v>
      </c>
      <c r="E334" t="s">
        <v>326</v>
      </c>
      <c r="F334" t="s">
        <v>15</v>
      </c>
      <c r="G334">
        <v>39</v>
      </c>
      <c r="H334">
        <v>60</v>
      </c>
      <c r="I334">
        <v>21</v>
      </c>
      <c r="J334">
        <v>42.42</v>
      </c>
      <c r="K334" t="s">
        <v>13</v>
      </c>
    </row>
    <row r="335" spans="1:11" x14ac:dyDescent="0.2">
      <c r="A335">
        <v>1335</v>
      </c>
      <c r="B335">
        <v>12</v>
      </c>
      <c r="C335">
        <v>29</v>
      </c>
      <c r="D335" t="s">
        <v>316</v>
      </c>
      <c r="E335" t="s">
        <v>327</v>
      </c>
      <c r="F335" t="s">
        <v>15</v>
      </c>
      <c r="G335">
        <v>7</v>
      </c>
      <c r="H335">
        <v>2</v>
      </c>
      <c r="I335">
        <v>-5</v>
      </c>
      <c r="J335">
        <v>-111.11</v>
      </c>
      <c r="K335" t="s">
        <v>19</v>
      </c>
    </row>
    <row r="336" spans="1:11" x14ac:dyDescent="0.2">
      <c r="A336">
        <v>1339</v>
      </c>
      <c r="B336">
        <v>12</v>
      </c>
      <c r="C336">
        <v>31</v>
      </c>
      <c r="D336" t="s">
        <v>316</v>
      </c>
      <c r="E336" t="s">
        <v>328</v>
      </c>
      <c r="F336" t="s">
        <v>15</v>
      </c>
      <c r="G336">
        <v>842</v>
      </c>
      <c r="H336">
        <v>952</v>
      </c>
      <c r="I336">
        <v>110</v>
      </c>
      <c r="J336">
        <v>12.26</v>
      </c>
      <c r="K336" t="s">
        <v>13</v>
      </c>
    </row>
    <row r="337" spans="1:11" x14ac:dyDescent="0.2">
      <c r="A337">
        <v>1343</v>
      </c>
      <c r="B337">
        <v>12</v>
      </c>
      <c r="C337">
        <v>33</v>
      </c>
      <c r="D337" t="s">
        <v>316</v>
      </c>
      <c r="E337" t="s">
        <v>44</v>
      </c>
      <c r="F337" t="s">
        <v>15</v>
      </c>
      <c r="G337">
        <v>452</v>
      </c>
      <c r="H337">
        <v>466</v>
      </c>
      <c r="I337">
        <v>14</v>
      </c>
      <c r="J337">
        <v>3.05</v>
      </c>
      <c r="K337" t="s">
        <v>13</v>
      </c>
    </row>
    <row r="338" spans="1:11" x14ac:dyDescent="0.2">
      <c r="A338">
        <v>1347</v>
      </c>
      <c r="B338">
        <v>12</v>
      </c>
      <c r="C338">
        <v>35</v>
      </c>
      <c r="D338" t="s">
        <v>316</v>
      </c>
      <c r="E338" t="s">
        <v>329</v>
      </c>
      <c r="F338" t="s">
        <v>15</v>
      </c>
      <c r="G338">
        <v>67</v>
      </c>
      <c r="H338">
        <v>71</v>
      </c>
      <c r="I338">
        <v>4</v>
      </c>
      <c r="J338">
        <v>5.8</v>
      </c>
      <c r="K338" t="s">
        <v>13</v>
      </c>
    </row>
    <row r="339" spans="1:11" x14ac:dyDescent="0.2">
      <c r="A339">
        <v>1351</v>
      </c>
      <c r="B339">
        <v>12</v>
      </c>
      <c r="C339">
        <v>37</v>
      </c>
      <c r="D339" t="s">
        <v>316</v>
      </c>
      <c r="E339" t="s">
        <v>47</v>
      </c>
      <c r="F339" t="s">
        <v>15</v>
      </c>
      <c r="G339">
        <v>5</v>
      </c>
      <c r="H339">
        <v>8</v>
      </c>
      <c r="I339">
        <v>3</v>
      </c>
      <c r="J339">
        <v>46.15</v>
      </c>
      <c r="K339" t="s">
        <v>13</v>
      </c>
    </row>
    <row r="340" spans="1:11" x14ac:dyDescent="0.2">
      <c r="A340">
        <v>1355</v>
      </c>
      <c r="B340">
        <v>12</v>
      </c>
      <c r="C340">
        <v>39</v>
      </c>
      <c r="D340" t="s">
        <v>316</v>
      </c>
      <c r="E340" t="s">
        <v>330</v>
      </c>
      <c r="F340" t="s">
        <v>15</v>
      </c>
      <c r="G340">
        <v>21</v>
      </c>
      <c r="H340">
        <v>51</v>
      </c>
      <c r="I340">
        <v>30</v>
      </c>
      <c r="J340">
        <v>83.33</v>
      </c>
      <c r="K340" t="s">
        <v>13</v>
      </c>
    </row>
    <row r="341" spans="1:11" x14ac:dyDescent="0.2">
      <c r="A341">
        <v>1359</v>
      </c>
      <c r="B341">
        <v>12</v>
      </c>
      <c r="C341">
        <v>41</v>
      </c>
      <c r="D341" t="s">
        <v>316</v>
      </c>
      <c r="E341" t="s">
        <v>331</v>
      </c>
      <c r="F341" t="s">
        <v>15</v>
      </c>
      <c r="G341">
        <v>5</v>
      </c>
      <c r="H341">
        <v>12</v>
      </c>
      <c r="I341">
        <v>7</v>
      </c>
      <c r="J341">
        <v>82.35</v>
      </c>
      <c r="K341" t="s">
        <v>13</v>
      </c>
    </row>
    <row r="342" spans="1:11" x14ac:dyDescent="0.2">
      <c r="A342">
        <v>1363</v>
      </c>
      <c r="B342">
        <v>12</v>
      </c>
      <c r="C342">
        <v>43</v>
      </c>
      <c r="D342" t="s">
        <v>316</v>
      </c>
      <c r="E342" t="s">
        <v>332</v>
      </c>
      <c r="F342" t="s">
        <v>15</v>
      </c>
      <c r="G342">
        <v>12</v>
      </c>
      <c r="H342">
        <v>2</v>
      </c>
      <c r="I342">
        <v>-10</v>
      </c>
      <c r="J342">
        <v>-142.86000000000001</v>
      </c>
      <c r="K342" t="s">
        <v>19</v>
      </c>
    </row>
    <row r="343" spans="1:11" x14ac:dyDescent="0.2">
      <c r="A343">
        <v>1367</v>
      </c>
      <c r="B343">
        <v>12</v>
      </c>
      <c r="C343">
        <v>45</v>
      </c>
      <c r="D343" t="s">
        <v>316</v>
      </c>
      <c r="E343" t="s">
        <v>333</v>
      </c>
      <c r="F343" t="s">
        <v>15</v>
      </c>
      <c r="G343">
        <v>12</v>
      </c>
      <c r="H343">
        <v>4</v>
      </c>
      <c r="I343">
        <v>-8</v>
      </c>
      <c r="J343">
        <v>-100</v>
      </c>
      <c r="K343" t="s">
        <v>19</v>
      </c>
    </row>
    <row r="344" spans="1:11" x14ac:dyDescent="0.2">
      <c r="A344">
        <v>1371</v>
      </c>
      <c r="B344">
        <v>12</v>
      </c>
      <c r="C344">
        <v>47</v>
      </c>
      <c r="D344" t="s">
        <v>316</v>
      </c>
      <c r="E344" t="s">
        <v>334</v>
      </c>
      <c r="F344" t="s">
        <v>15</v>
      </c>
      <c r="G344">
        <v>11</v>
      </c>
      <c r="H344">
        <v>1</v>
      </c>
      <c r="I344">
        <v>-10</v>
      </c>
      <c r="J344">
        <v>-166.67</v>
      </c>
      <c r="K344" t="s">
        <v>19</v>
      </c>
    </row>
    <row r="345" spans="1:11" x14ac:dyDescent="0.2">
      <c r="A345">
        <v>1375</v>
      </c>
      <c r="B345">
        <v>12</v>
      </c>
      <c r="C345">
        <v>49</v>
      </c>
      <c r="D345" t="s">
        <v>316</v>
      </c>
      <c r="E345" t="s">
        <v>335</v>
      </c>
      <c r="F345" t="s">
        <v>15</v>
      </c>
      <c r="G345">
        <v>46</v>
      </c>
      <c r="H345">
        <v>14</v>
      </c>
      <c r="I345">
        <v>-32</v>
      </c>
      <c r="J345">
        <v>-106.67</v>
      </c>
      <c r="K345" t="s">
        <v>19</v>
      </c>
    </row>
    <row r="346" spans="1:11" x14ac:dyDescent="0.2">
      <c r="A346">
        <v>1379</v>
      </c>
      <c r="B346">
        <v>12</v>
      </c>
      <c r="C346">
        <v>51</v>
      </c>
      <c r="D346" t="s">
        <v>316</v>
      </c>
      <c r="E346" t="s">
        <v>336</v>
      </c>
      <c r="F346" t="s">
        <v>15</v>
      </c>
      <c r="G346">
        <v>36</v>
      </c>
      <c r="H346">
        <v>55</v>
      </c>
      <c r="I346">
        <v>19</v>
      </c>
      <c r="J346">
        <v>41.76</v>
      </c>
      <c r="K346" t="s">
        <v>13</v>
      </c>
    </row>
    <row r="347" spans="1:11" x14ac:dyDescent="0.2">
      <c r="A347">
        <v>1383</v>
      </c>
      <c r="B347">
        <v>12</v>
      </c>
      <c r="C347">
        <v>53</v>
      </c>
      <c r="D347" t="s">
        <v>316</v>
      </c>
      <c r="E347" t="s">
        <v>337</v>
      </c>
      <c r="F347" t="s">
        <v>15</v>
      </c>
      <c r="G347">
        <v>100</v>
      </c>
      <c r="H347">
        <v>118</v>
      </c>
      <c r="I347">
        <v>18</v>
      </c>
      <c r="J347">
        <v>16.510000000000002</v>
      </c>
      <c r="K347" t="s">
        <v>13</v>
      </c>
    </row>
    <row r="348" spans="1:11" x14ac:dyDescent="0.2">
      <c r="A348">
        <v>1387</v>
      </c>
      <c r="B348">
        <v>12</v>
      </c>
      <c r="C348">
        <v>55</v>
      </c>
      <c r="D348" t="s">
        <v>316</v>
      </c>
      <c r="E348" t="s">
        <v>338</v>
      </c>
      <c r="F348" t="s">
        <v>15</v>
      </c>
      <c r="G348">
        <v>64</v>
      </c>
      <c r="H348">
        <v>75</v>
      </c>
      <c r="I348">
        <v>11</v>
      </c>
      <c r="J348">
        <v>15.83</v>
      </c>
      <c r="K348" t="s">
        <v>13</v>
      </c>
    </row>
    <row r="349" spans="1:11" x14ac:dyDescent="0.2">
      <c r="A349">
        <v>1391</v>
      </c>
      <c r="B349">
        <v>12</v>
      </c>
      <c r="C349">
        <v>57</v>
      </c>
      <c r="D349" t="s">
        <v>316</v>
      </c>
      <c r="E349" t="s">
        <v>339</v>
      </c>
      <c r="F349" t="s">
        <v>15</v>
      </c>
      <c r="G349">
        <v>1423</v>
      </c>
      <c r="H349">
        <v>1475</v>
      </c>
      <c r="I349">
        <v>52</v>
      </c>
      <c r="J349">
        <v>3.59</v>
      </c>
      <c r="K349" t="s">
        <v>13</v>
      </c>
    </row>
    <row r="350" spans="1:11" x14ac:dyDescent="0.2">
      <c r="A350">
        <v>1395</v>
      </c>
      <c r="B350">
        <v>12</v>
      </c>
      <c r="C350">
        <v>59</v>
      </c>
      <c r="D350" t="s">
        <v>316</v>
      </c>
      <c r="E350" t="s">
        <v>340</v>
      </c>
      <c r="F350" t="s">
        <v>15</v>
      </c>
      <c r="G350">
        <v>13</v>
      </c>
      <c r="H350">
        <v>27</v>
      </c>
      <c r="I350">
        <v>14</v>
      </c>
      <c r="J350">
        <v>70</v>
      </c>
      <c r="K350" t="s">
        <v>13</v>
      </c>
    </row>
    <row r="351" spans="1:11" x14ac:dyDescent="0.2">
      <c r="A351">
        <v>1399</v>
      </c>
      <c r="B351">
        <v>12</v>
      </c>
      <c r="C351">
        <v>61</v>
      </c>
      <c r="D351" t="s">
        <v>316</v>
      </c>
      <c r="E351" t="s">
        <v>341</v>
      </c>
      <c r="F351" t="s">
        <v>15</v>
      </c>
      <c r="G351">
        <v>69</v>
      </c>
      <c r="H351">
        <v>62</v>
      </c>
      <c r="I351">
        <v>-7</v>
      </c>
      <c r="J351">
        <v>-10.69</v>
      </c>
      <c r="K351" t="s">
        <v>19</v>
      </c>
    </row>
    <row r="352" spans="1:11" x14ac:dyDescent="0.2">
      <c r="A352">
        <v>1403</v>
      </c>
      <c r="B352">
        <v>12</v>
      </c>
      <c r="C352">
        <v>63</v>
      </c>
      <c r="D352" t="s">
        <v>316</v>
      </c>
      <c r="E352" t="s">
        <v>53</v>
      </c>
      <c r="F352" t="s">
        <v>15</v>
      </c>
      <c r="G352">
        <v>18</v>
      </c>
      <c r="H352">
        <v>80</v>
      </c>
      <c r="I352">
        <v>62</v>
      </c>
      <c r="J352">
        <v>126.53</v>
      </c>
      <c r="K352" t="s">
        <v>13</v>
      </c>
    </row>
    <row r="353" spans="1:11" x14ac:dyDescent="0.2">
      <c r="A353">
        <v>1407</v>
      </c>
      <c r="B353">
        <v>12</v>
      </c>
      <c r="C353">
        <v>65</v>
      </c>
      <c r="D353" t="s">
        <v>316</v>
      </c>
      <c r="E353" t="s">
        <v>54</v>
      </c>
      <c r="F353" t="s">
        <v>15</v>
      </c>
      <c r="G353">
        <v>18</v>
      </c>
      <c r="H353">
        <v>5</v>
      </c>
      <c r="I353">
        <v>-13</v>
      </c>
      <c r="J353">
        <v>-113.04</v>
      </c>
      <c r="K353" t="s">
        <v>19</v>
      </c>
    </row>
    <row r="354" spans="1:11" x14ac:dyDescent="0.2">
      <c r="A354">
        <v>1411</v>
      </c>
      <c r="B354">
        <v>12</v>
      </c>
      <c r="C354">
        <v>67</v>
      </c>
      <c r="D354" t="s">
        <v>316</v>
      </c>
      <c r="E354" t="s">
        <v>160</v>
      </c>
      <c r="F354" t="s">
        <v>15</v>
      </c>
      <c r="G354">
        <v>2</v>
      </c>
      <c r="H354">
        <v>2</v>
      </c>
      <c r="I354">
        <v>0</v>
      </c>
      <c r="J354">
        <v>0</v>
      </c>
      <c r="K354" t="s">
        <v>29</v>
      </c>
    </row>
    <row r="355" spans="1:11" x14ac:dyDescent="0.2">
      <c r="A355">
        <v>1415</v>
      </c>
      <c r="B355">
        <v>12</v>
      </c>
      <c r="C355">
        <v>69</v>
      </c>
      <c r="D355" t="s">
        <v>316</v>
      </c>
      <c r="E355" t="s">
        <v>206</v>
      </c>
      <c r="F355" t="s">
        <v>15</v>
      </c>
      <c r="G355">
        <v>293</v>
      </c>
      <c r="H355">
        <v>367</v>
      </c>
      <c r="I355">
        <v>74</v>
      </c>
      <c r="J355">
        <v>22.42</v>
      </c>
      <c r="K355" t="s">
        <v>13</v>
      </c>
    </row>
    <row r="356" spans="1:11" x14ac:dyDescent="0.2">
      <c r="A356">
        <v>1419</v>
      </c>
      <c r="B356">
        <v>12</v>
      </c>
      <c r="C356">
        <v>71</v>
      </c>
      <c r="D356" t="s">
        <v>316</v>
      </c>
      <c r="E356" t="s">
        <v>58</v>
      </c>
      <c r="F356" t="s">
        <v>15</v>
      </c>
      <c r="G356">
        <v>555</v>
      </c>
      <c r="H356">
        <v>691</v>
      </c>
      <c r="I356">
        <v>136</v>
      </c>
      <c r="J356">
        <v>21.83</v>
      </c>
      <c r="K356" t="s">
        <v>13</v>
      </c>
    </row>
    <row r="357" spans="1:11" x14ac:dyDescent="0.2">
      <c r="A357">
        <v>1423</v>
      </c>
      <c r="B357">
        <v>12</v>
      </c>
      <c r="C357">
        <v>73</v>
      </c>
      <c r="D357" t="s">
        <v>316</v>
      </c>
      <c r="E357" t="s">
        <v>342</v>
      </c>
      <c r="F357" t="s">
        <v>15</v>
      </c>
      <c r="G357">
        <v>176</v>
      </c>
      <c r="H357">
        <v>172</v>
      </c>
      <c r="I357">
        <v>-4</v>
      </c>
      <c r="J357">
        <v>-2.2999999999999998</v>
      </c>
      <c r="K357" t="s">
        <v>19</v>
      </c>
    </row>
    <row r="358" spans="1:11" x14ac:dyDescent="0.2">
      <c r="A358">
        <v>1427</v>
      </c>
      <c r="B358">
        <v>12</v>
      </c>
      <c r="C358">
        <v>75</v>
      </c>
      <c r="D358" t="s">
        <v>316</v>
      </c>
      <c r="E358" t="s">
        <v>343</v>
      </c>
      <c r="F358" t="s">
        <v>15</v>
      </c>
      <c r="G358">
        <v>19</v>
      </c>
      <c r="H358">
        <v>28</v>
      </c>
      <c r="I358">
        <v>9</v>
      </c>
      <c r="J358">
        <v>38.299999999999997</v>
      </c>
      <c r="K358" t="s">
        <v>13</v>
      </c>
    </row>
    <row r="359" spans="1:11" x14ac:dyDescent="0.2">
      <c r="A359">
        <v>1431</v>
      </c>
      <c r="B359">
        <v>12</v>
      </c>
      <c r="C359">
        <v>77</v>
      </c>
      <c r="D359" t="s">
        <v>316</v>
      </c>
      <c r="E359" t="s">
        <v>344</v>
      </c>
      <c r="F359" t="s">
        <v>15</v>
      </c>
      <c r="G359">
        <v>0</v>
      </c>
      <c r="H359">
        <v>7</v>
      </c>
      <c r="I359">
        <v>7</v>
      </c>
      <c r="J359">
        <v>200</v>
      </c>
      <c r="K359" t="s">
        <v>13</v>
      </c>
    </row>
    <row r="360" spans="1:11" x14ac:dyDescent="0.2">
      <c r="A360">
        <v>1435</v>
      </c>
      <c r="B360">
        <v>12</v>
      </c>
      <c r="C360">
        <v>79</v>
      </c>
      <c r="D360" t="s">
        <v>316</v>
      </c>
      <c r="E360" t="s">
        <v>62</v>
      </c>
      <c r="F360" t="s">
        <v>15</v>
      </c>
      <c r="G360">
        <v>7</v>
      </c>
      <c r="H360">
        <v>1</v>
      </c>
      <c r="I360">
        <v>-6</v>
      </c>
      <c r="J360">
        <v>-150</v>
      </c>
      <c r="K360" t="s">
        <v>19</v>
      </c>
    </row>
    <row r="361" spans="1:11" x14ac:dyDescent="0.2">
      <c r="A361">
        <v>1439</v>
      </c>
      <c r="B361">
        <v>12</v>
      </c>
      <c r="C361">
        <v>81</v>
      </c>
      <c r="D361" t="s">
        <v>316</v>
      </c>
      <c r="E361" t="s">
        <v>345</v>
      </c>
      <c r="F361" t="s">
        <v>15</v>
      </c>
      <c r="G361">
        <v>324</v>
      </c>
      <c r="H361">
        <v>300</v>
      </c>
      <c r="I361">
        <v>-24</v>
      </c>
      <c r="J361">
        <v>-7.69</v>
      </c>
      <c r="K361" t="s">
        <v>19</v>
      </c>
    </row>
    <row r="362" spans="1:11" x14ac:dyDescent="0.2">
      <c r="A362">
        <v>1443</v>
      </c>
      <c r="B362">
        <v>12</v>
      </c>
      <c r="C362">
        <v>83</v>
      </c>
      <c r="D362" t="s">
        <v>316</v>
      </c>
      <c r="E362" t="s">
        <v>64</v>
      </c>
      <c r="F362" t="s">
        <v>15</v>
      </c>
      <c r="G362">
        <v>199</v>
      </c>
      <c r="H362">
        <v>223</v>
      </c>
      <c r="I362">
        <v>24</v>
      </c>
      <c r="J362">
        <v>11.37</v>
      </c>
      <c r="K362" t="s">
        <v>13</v>
      </c>
    </row>
    <row r="363" spans="1:11" x14ac:dyDescent="0.2">
      <c r="A363">
        <v>1447</v>
      </c>
      <c r="B363">
        <v>12</v>
      </c>
      <c r="C363">
        <v>85</v>
      </c>
      <c r="D363" t="s">
        <v>316</v>
      </c>
      <c r="E363" t="s">
        <v>346</v>
      </c>
      <c r="F363" t="s">
        <v>15</v>
      </c>
      <c r="G363">
        <v>227</v>
      </c>
      <c r="H363">
        <v>213</v>
      </c>
      <c r="I363">
        <v>-14</v>
      </c>
      <c r="J363">
        <v>-6.36</v>
      </c>
      <c r="K363" t="s">
        <v>19</v>
      </c>
    </row>
    <row r="364" spans="1:11" x14ac:dyDescent="0.2">
      <c r="A364">
        <v>1451</v>
      </c>
      <c r="B364">
        <v>12</v>
      </c>
      <c r="C364">
        <v>86</v>
      </c>
      <c r="D364" t="s">
        <v>316</v>
      </c>
      <c r="E364" t="s">
        <v>347</v>
      </c>
      <c r="F364" t="s">
        <v>15</v>
      </c>
      <c r="G364">
        <v>2225</v>
      </c>
      <c r="H364">
        <v>1219</v>
      </c>
      <c r="I364">
        <v>-1006</v>
      </c>
      <c r="J364">
        <v>-58.42</v>
      </c>
      <c r="K364" t="s">
        <v>19</v>
      </c>
    </row>
    <row r="365" spans="1:11" x14ac:dyDescent="0.2">
      <c r="A365">
        <v>1455</v>
      </c>
      <c r="B365">
        <v>12</v>
      </c>
      <c r="C365">
        <v>87</v>
      </c>
      <c r="D365" t="s">
        <v>316</v>
      </c>
      <c r="E365" t="s">
        <v>67</v>
      </c>
      <c r="F365" t="s">
        <v>15</v>
      </c>
      <c r="G365">
        <v>54</v>
      </c>
      <c r="H365">
        <v>75</v>
      </c>
      <c r="I365">
        <v>21</v>
      </c>
      <c r="J365">
        <v>32.56</v>
      </c>
      <c r="K365" t="s">
        <v>13</v>
      </c>
    </row>
    <row r="366" spans="1:11" x14ac:dyDescent="0.2">
      <c r="A366">
        <v>1459</v>
      </c>
      <c r="B366">
        <v>12</v>
      </c>
      <c r="C366">
        <v>89</v>
      </c>
      <c r="D366" t="s">
        <v>316</v>
      </c>
      <c r="E366" t="s">
        <v>348</v>
      </c>
      <c r="F366" t="s">
        <v>15</v>
      </c>
      <c r="G366">
        <v>47</v>
      </c>
      <c r="H366">
        <v>56</v>
      </c>
      <c r="I366">
        <v>9</v>
      </c>
      <c r="J366">
        <v>17.48</v>
      </c>
      <c r="K366" t="s">
        <v>13</v>
      </c>
    </row>
    <row r="367" spans="1:11" x14ac:dyDescent="0.2">
      <c r="A367">
        <v>1463</v>
      </c>
      <c r="B367">
        <v>12</v>
      </c>
      <c r="C367">
        <v>91</v>
      </c>
      <c r="D367" t="s">
        <v>316</v>
      </c>
      <c r="E367" t="s">
        <v>349</v>
      </c>
      <c r="F367" t="s">
        <v>15</v>
      </c>
      <c r="G367">
        <v>314</v>
      </c>
      <c r="H367">
        <v>415</v>
      </c>
      <c r="I367">
        <v>101</v>
      </c>
      <c r="J367">
        <v>27.71</v>
      </c>
      <c r="K367" t="s">
        <v>13</v>
      </c>
    </row>
    <row r="368" spans="1:11" x14ac:dyDescent="0.2">
      <c r="A368">
        <v>1467</v>
      </c>
      <c r="B368">
        <v>12</v>
      </c>
      <c r="C368">
        <v>93</v>
      </c>
      <c r="D368" t="s">
        <v>316</v>
      </c>
      <c r="E368" t="s">
        <v>350</v>
      </c>
      <c r="F368" t="s">
        <v>15</v>
      </c>
      <c r="G368">
        <v>33</v>
      </c>
      <c r="H368">
        <v>41</v>
      </c>
      <c r="I368">
        <v>8</v>
      </c>
      <c r="J368">
        <v>21.62</v>
      </c>
      <c r="K368" t="s">
        <v>13</v>
      </c>
    </row>
    <row r="369" spans="1:11" x14ac:dyDescent="0.2">
      <c r="A369">
        <v>1471</v>
      </c>
      <c r="B369">
        <v>12</v>
      </c>
      <c r="C369">
        <v>95</v>
      </c>
      <c r="D369" t="s">
        <v>316</v>
      </c>
      <c r="E369" t="s">
        <v>218</v>
      </c>
      <c r="F369" t="s">
        <v>15</v>
      </c>
      <c r="G369">
        <v>1722</v>
      </c>
      <c r="H369">
        <v>2186</v>
      </c>
      <c r="I369">
        <v>464</v>
      </c>
      <c r="J369">
        <v>23.75</v>
      </c>
      <c r="K369" t="s">
        <v>13</v>
      </c>
    </row>
    <row r="370" spans="1:11" x14ac:dyDescent="0.2">
      <c r="A370">
        <v>1475</v>
      </c>
      <c r="B370">
        <v>12</v>
      </c>
      <c r="C370">
        <v>97</v>
      </c>
      <c r="D370" t="s">
        <v>316</v>
      </c>
      <c r="E370" t="s">
        <v>351</v>
      </c>
      <c r="F370" t="s">
        <v>15</v>
      </c>
      <c r="G370">
        <v>579</v>
      </c>
      <c r="H370">
        <v>640</v>
      </c>
      <c r="I370">
        <v>61</v>
      </c>
      <c r="J370">
        <v>10.01</v>
      </c>
      <c r="K370" t="s">
        <v>13</v>
      </c>
    </row>
    <row r="371" spans="1:11" x14ac:dyDescent="0.2">
      <c r="A371">
        <v>1479</v>
      </c>
      <c r="B371">
        <v>12</v>
      </c>
      <c r="C371">
        <v>99</v>
      </c>
      <c r="D371" t="s">
        <v>316</v>
      </c>
      <c r="E371" t="s">
        <v>352</v>
      </c>
      <c r="F371" t="s">
        <v>15</v>
      </c>
      <c r="G371">
        <v>1421</v>
      </c>
      <c r="H371">
        <v>1295</v>
      </c>
      <c r="I371">
        <v>-126</v>
      </c>
      <c r="J371">
        <v>-9.2799999999999994</v>
      </c>
      <c r="K371" t="s">
        <v>19</v>
      </c>
    </row>
    <row r="372" spans="1:11" x14ac:dyDescent="0.2">
      <c r="A372">
        <v>1483</v>
      </c>
      <c r="B372">
        <v>12</v>
      </c>
      <c r="C372">
        <v>101</v>
      </c>
      <c r="D372" t="s">
        <v>316</v>
      </c>
      <c r="E372" t="s">
        <v>353</v>
      </c>
      <c r="F372" t="s">
        <v>15</v>
      </c>
      <c r="G372">
        <v>319</v>
      </c>
      <c r="H372">
        <v>404</v>
      </c>
      <c r="I372">
        <v>85</v>
      </c>
      <c r="J372">
        <v>23.51</v>
      </c>
      <c r="K372" t="s">
        <v>13</v>
      </c>
    </row>
    <row r="373" spans="1:11" x14ac:dyDescent="0.2">
      <c r="A373">
        <v>1487</v>
      </c>
      <c r="B373">
        <v>12</v>
      </c>
      <c r="C373">
        <v>103</v>
      </c>
      <c r="D373" t="s">
        <v>316</v>
      </c>
      <c r="E373" t="s">
        <v>354</v>
      </c>
      <c r="F373" t="s">
        <v>15</v>
      </c>
      <c r="G373">
        <v>713</v>
      </c>
      <c r="H373">
        <v>1059</v>
      </c>
      <c r="I373">
        <v>346</v>
      </c>
      <c r="J373">
        <v>39.049999999999997</v>
      </c>
      <c r="K373" t="s">
        <v>13</v>
      </c>
    </row>
    <row r="374" spans="1:11" x14ac:dyDescent="0.2">
      <c r="A374">
        <v>1491</v>
      </c>
      <c r="B374">
        <v>12</v>
      </c>
      <c r="C374">
        <v>105</v>
      </c>
      <c r="D374" t="s">
        <v>316</v>
      </c>
      <c r="E374" t="s">
        <v>172</v>
      </c>
      <c r="F374" t="s">
        <v>15</v>
      </c>
      <c r="G374">
        <v>501</v>
      </c>
      <c r="H374">
        <v>639</v>
      </c>
      <c r="I374">
        <v>138</v>
      </c>
      <c r="J374">
        <v>24.21</v>
      </c>
      <c r="K374" t="s">
        <v>13</v>
      </c>
    </row>
    <row r="375" spans="1:11" x14ac:dyDescent="0.2">
      <c r="A375">
        <v>1495</v>
      </c>
      <c r="B375">
        <v>12</v>
      </c>
      <c r="C375">
        <v>107</v>
      </c>
      <c r="D375" t="s">
        <v>316</v>
      </c>
      <c r="E375" t="s">
        <v>355</v>
      </c>
      <c r="F375" t="s">
        <v>15</v>
      </c>
      <c r="G375">
        <v>72</v>
      </c>
      <c r="H375">
        <v>62</v>
      </c>
      <c r="I375">
        <v>-10</v>
      </c>
      <c r="J375">
        <v>-14.93</v>
      </c>
      <c r="K375" t="s">
        <v>19</v>
      </c>
    </row>
    <row r="376" spans="1:11" x14ac:dyDescent="0.2">
      <c r="A376">
        <v>1499</v>
      </c>
      <c r="B376">
        <v>12</v>
      </c>
      <c r="C376">
        <v>109</v>
      </c>
      <c r="D376" t="s">
        <v>316</v>
      </c>
      <c r="E376" t="s">
        <v>356</v>
      </c>
      <c r="F376" t="s">
        <v>15</v>
      </c>
      <c r="G376">
        <v>161</v>
      </c>
      <c r="H376">
        <v>159</v>
      </c>
      <c r="I376">
        <v>-2</v>
      </c>
      <c r="J376">
        <v>-1.25</v>
      </c>
      <c r="K376" t="s">
        <v>19</v>
      </c>
    </row>
    <row r="377" spans="1:11" x14ac:dyDescent="0.2">
      <c r="A377">
        <v>1503</v>
      </c>
      <c r="B377">
        <v>12</v>
      </c>
      <c r="C377">
        <v>111</v>
      </c>
      <c r="D377" t="s">
        <v>316</v>
      </c>
      <c r="E377" t="s">
        <v>357</v>
      </c>
      <c r="F377" t="s">
        <v>15</v>
      </c>
      <c r="G377">
        <v>264</v>
      </c>
      <c r="H377">
        <v>235</v>
      </c>
      <c r="I377">
        <v>-29</v>
      </c>
      <c r="J377">
        <v>-11.62</v>
      </c>
      <c r="K377" t="s">
        <v>19</v>
      </c>
    </row>
    <row r="378" spans="1:11" x14ac:dyDescent="0.2">
      <c r="A378">
        <v>1507</v>
      </c>
      <c r="B378">
        <v>12</v>
      </c>
      <c r="C378">
        <v>113</v>
      </c>
      <c r="D378" t="s">
        <v>316</v>
      </c>
      <c r="E378" t="s">
        <v>358</v>
      </c>
      <c r="F378" t="s">
        <v>15</v>
      </c>
      <c r="G378">
        <v>185</v>
      </c>
      <c r="H378">
        <v>224</v>
      </c>
      <c r="I378">
        <v>39</v>
      </c>
      <c r="J378">
        <v>19.07</v>
      </c>
      <c r="K378" t="s">
        <v>13</v>
      </c>
    </row>
    <row r="379" spans="1:11" x14ac:dyDescent="0.2">
      <c r="A379">
        <v>1511</v>
      </c>
      <c r="B379">
        <v>12</v>
      </c>
      <c r="C379">
        <v>115</v>
      </c>
      <c r="D379" t="s">
        <v>316</v>
      </c>
      <c r="E379" t="s">
        <v>359</v>
      </c>
      <c r="F379" t="s">
        <v>15</v>
      </c>
      <c r="G379">
        <v>219</v>
      </c>
      <c r="H379">
        <v>199</v>
      </c>
      <c r="I379">
        <v>-20</v>
      </c>
      <c r="J379">
        <v>-9.57</v>
      </c>
      <c r="K379" t="s">
        <v>19</v>
      </c>
    </row>
    <row r="380" spans="1:11" x14ac:dyDescent="0.2">
      <c r="A380">
        <v>1515</v>
      </c>
      <c r="B380">
        <v>12</v>
      </c>
      <c r="C380">
        <v>117</v>
      </c>
      <c r="D380" t="s">
        <v>316</v>
      </c>
      <c r="E380" t="s">
        <v>360</v>
      </c>
      <c r="F380" t="s">
        <v>15</v>
      </c>
      <c r="G380">
        <v>383</v>
      </c>
      <c r="H380">
        <v>398</v>
      </c>
      <c r="I380">
        <v>15</v>
      </c>
      <c r="J380">
        <v>3.84</v>
      </c>
      <c r="K380" t="s">
        <v>13</v>
      </c>
    </row>
    <row r="381" spans="1:11" x14ac:dyDescent="0.2">
      <c r="A381">
        <v>1519</v>
      </c>
      <c r="B381">
        <v>12</v>
      </c>
      <c r="C381">
        <v>119</v>
      </c>
      <c r="D381" t="s">
        <v>316</v>
      </c>
      <c r="E381" t="s">
        <v>77</v>
      </c>
      <c r="F381" t="s">
        <v>15</v>
      </c>
      <c r="G381">
        <v>74</v>
      </c>
      <c r="H381">
        <v>52</v>
      </c>
      <c r="I381">
        <v>-22</v>
      </c>
      <c r="J381">
        <v>-34.92</v>
      </c>
      <c r="K381" t="s">
        <v>19</v>
      </c>
    </row>
    <row r="382" spans="1:11" x14ac:dyDescent="0.2">
      <c r="A382">
        <v>1523</v>
      </c>
      <c r="B382">
        <v>12</v>
      </c>
      <c r="C382">
        <v>121</v>
      </c>
      <c r="D382" t="s">
        <v>316</v>
      </c>
      <c r="E382" t="s">
        <v>361</v>
      </c>
      <c r="F382" t="s">
        <v>15</v>
      </c>
      <c r="G382">
        <v>22</v>
      </c>
      <c r="H382">
        <v>28</v>
      </c>
      <c r="I382">
        <v>6</v>
      </c>
      <c r="J382">
        <v>24</v>
      </c>
      <c r="K382" t="s">
        <v>13</v>
      </c>
    </row>
    <row r="383" spans="1:11" x14ac:dyDescent="0.2">
      <c r="A383">
        <v>1527</v>
      </c>
      <c r="B383">
        <v>12</v>
      </c>
      <c r="C383">
        <v>123</v>
      </c>
      <c r="D383" t="s">
        <v>316</v>
      </c>
      <c r="E383" t="s">
        <v>362</v>
      </c>
      <c r="F383" t="s">
        <v>15</v>
      </c>
      <c r="G383">
        <v>8</v>
      </c>
      <c r="H383">
        <v>6</v>
      </c>
      <c r="I383">
        <v>-2</v>
      </c>
      <c r="J383">
        <v>-28.57</v>
      </c>
      <c r="K383" t="s">
        <v>19</v>
      </c>
    </row>
    <row r="384" spans="1:11" x14ac:dyDescent="0.2">
      <c r="A384">
        <v>1531</v>
      </c>
      <c r="B384">
        <v>12</v>
      </c>
      <c r="C384">
        <v>125</v>
      </c>
      <c r="D384" t="s">
        <v>316</v>
      </c>
      <c r="E384" t="s">
        <v>184</v>
      </c>
      <c r="F384" t="s">
        <v>15</v>
      </c>
      <c r="G384">
        <v>7</v>
      </c>
      <c r="H384">
        <v>2</v>
      </c>
      <c r="I384">
        <v>-5</v>
      </c>
      <c r="J384">
        <v>-111.11</v>
      </c>
      <c r="K384" t="s">
        <v>19</v>
      </c>
    </row>
    <row r="385" spans="1:11" x14ac:dyDescent="0.2">
      <c r="A385">
        <v>1535</v>
      </c>
      <c r="B385">
        <v>12</v>
      </c>
      <c r="C385">
        <v>127</v>
      </c>
      <c r="D385" t="s">
        <v>316</v>
      </c>
      <c r="E385" t="s">
        <v>363</v>
      </c>
      <c r="F385" t="s">
        <v>15</v>
      </c>
      <c r="G385">
        <v>294</v>
      </c>
      <c r="H385">
        <v>315</v>
      </c>
      <c r="I385">
        <v>21</v>
      </c>
      <c r="J385">
        <v>6.9</v>
      </c>
      <c r="K385" t="s">
        <v>13</v>
      </c>
    </row>
    <row r="386" spans="1:11" x14ac:dyDescent="0.2">
      <c r="A386">
        <v>1539</v>
      </c>
      <c r="B386">
        <v>12</v>
      </c>
      <c r="C386">
        <v>129</v>
      </c>
      <c r="D386" t="s">
        <v>316</v>
      </c>
      <c r="E386" t="s">
        <v>364</v>
      </c>
      <c r="F386" t="s">
        <v>15</v>
      </c>
      <c r="G386">
        <v>11</v>
      </c>
      <c r="H386">
        <v>25</v>
      </c>
      <c r="I386">
        <v>14</v>
      </c>
      <c r="J386">
        <v>77.78</v>
      </c>
      <c r="K386" t="s">
        <v>13</v>
      </c>
    </row>
    <row r="387" spans="1:11" x14ac:dyDescent="0.2">
      <c r="A387">
        <v>1543</v>
      </c>
      <c r="B387">
        <v>12</v>
      </c>
      <c r="C387">
        <v>131</v>
      </c>
      <c r="D387" t="s">
        <v>316</v>
      </c>
      <c r="E387" t="s">
        <v>365</v>
      </c>
      <c r="F387" t="s">
        <v>15</v>
      </c>
      <c r="G387">
        <v>46</v>
      </c>
      <c r="H387">
        <v>99</v>
      </c>
      <c r="I387">
        <v>53</v>
      </c>
      <c r="J387">
        <v>73.099999999999994</v>
      </c>
      <c r="K387" t="s">
        <v>13</v>
      </c>
    </row>
    <row r="388" spans="1:11" x14ac:dyDescent="0.2">
      <c r="A388">
        <v>1547</v>
      </c>
      <c r="B388">
        <v>12</v>
      </c>
      <c r="C388">
        <v>133</v>
      </c>
      <c r="D388" t="s">
        <v>316</v>
      </c>
      <c r="E388" t="s">
        <v>82</v>
      </c>
      <c r="F388" t="s">
        <v>15</v>
      </c>
      <c r="G388">
        <v>17</v>
      </c>
      <c r="H388">
        <v>21</v>
      </c>
      <c r="I388">
        <v>4</v>
      </c>
      <c r="J388">
        <v>21.05</v>
      </c>
      <c r="K388" t="s">
        <v>13</v>
      </c>
    </row>
    <row r="389" spans="1:11" x14ac:dyDescent="0.2">
      <c r="A389">
        <v>1551</v>
      </c>
      <c r="B389">
        <v>13</v>
      </c>
      <c r="C389">
        <v>1</v>
      </c>
      <c r="D389" t="s">
        <v>366</v>
      </c>
      <c r="E389" t="s">
        <v>367</v>
      </c>
      <c r="F389" t="s">
        <v>15</v>
      </c>
      <c r="G389">
        <v>4</v>
      </c>
      <c r="H389">
        <v>35</v>
      </c>
      <c r="I389">
        <v>31</v>
      </c>
      <c r="J389">
        <v>158.97</v>
      </c>
      <c r="K389" t="s">
        <v>13</v>
      </c>
    </row>
    <row r="390" spans="1:11" x14ac:dyDescent="0.2">
      <c r="A390">
        <v>1555</v>
      </c>
      <c r="B390">
        <v>13</v>
      </c>
      <c r="C390">
        <v>3</v>
      </c>
      <c r="D390" t="s">
        <v>366</v>
      </c>
      <c r="E390" t="s">
        <v>368</v>
      </c>
      <c r="F390" t="s">
        <v>15</v>
      </c>
      <c r="G390">
        <v>6</v>
      </c>
      <c r="H390">
        <v>83</v>
      </c>
      <c r="I390">
        <v>77</v>
      </c>
      <c r="J390">
        <v>173.03</v>
      </c>
      <c r="K390" t="s">
        <v>13</v>
      </c>
    </row>
    <row r="391" spans="1:11" x14ac:dyDescent="0.2">
      <c r="A391">
        <v>1559</v>
      </c>
      <c r="B391">
        <v>13</v>
      </c>
      <c r="C391">
        <v>5</v>
      </c>
      <c r="D391" t="s">
        <v>366</v>
      </c>
      <c r="E391" t="s">
        <v>369</v>
      </c>
      <c r="F391" t="s">
        <v>15</v>
      </c>
      <c r="G391">
        <v>2</v>
      </c>
      <c r="H391">
        <v>13</v>
      </c>
      <c r="I391">
        <v>11</v>
      </c>
      <c r="J391">
        <v>146.66999999999999</v>
      </c>
      <c r="K391" t="s">
        <v>13</v>
      </c>
    </row>
    <row r="392" spans="1:11" x14ac:dyDescent="0.2">
      <c r="A392">
        <v>1563</v>
      </c>
      <c r="B392">
        <v>13</v>
      </c>
      <c r="C392">
        <v>7</v>
      </c>
      <c r="D392" t="s">
        <v>366</v>
      </c>
      <c r="E392" t="s">
        <v>318</v>
      </c>
      <c r="F392" t="s">
        <v>15</v>
      </c>
      <c r="G392">
        <v>4</v>
      </c>
      <c r="H392">
        <v>2</v>
      </c>
      <c r="I392">
        <v>-2</v>
      </c>
      <c r="J392">
        <v>-66.67</v>
      </c>
      <c r="K392" t="s">
        <v>19</v>
      </c>
    </row>
    <row r="393" spans="1:11" x14ac:dyDescent="0.2">
      <c r="A393">
        <v>1567</v>
      </c>
      <c r="B393">
        <v>13</v>
      </c>
      <c r="C393">
        <v>9</v>
      </c>
      <c r="D393" t="s">
        <v>366</v>
      </c>
      <c r="E393" t="s">
        <v>17</v>
      </c>
      <c r="F393" t="s">
        <v>15</v>
      </c>
      <c r="G393">
        <v>7</v>
      </c>
      <c r="H393">
        <v>20</v>
      </c>
      <c r="I393">
        <v>13</v>
      </c>
      <c r="J393">
        <v>96.3</v>
      </c>
      <c r="K393" t="s">
        <v>13</v>
      </c>
    </row>
    <row r="394" spans="1:11" x14ac:dyDescent="0.2">
      <c r="A394">
        <v>1571</v>
      </c>
      <c r="B394">
        <v>13</v>
      </c>
      <c r="C394">
        <v>11</v>
      </c>
      <c r="D394" t="s">
        <v>366</v>
      </c>
      <c r="E394" t="s">
        <v>370</v>
      </c>
      <c r="F394" t="s">
        <v>15</v>
      </c>
      <c r="G394">
        <v>19</v>
      </c>
      <c r="H394">
        <v>21</v>
      </c>
      <c r="I394">
        <v>2</v>
      </c>
      <c r="J394">
        <v>10</v>
      </c>
      <c r="K394" t="s">
        <v>13</v>
      </c>
    </row>
    <row r="395" spans="1:11" x14ac:dyDescent="0.2">
      <c r="A395">
        <v>1575</v>
      </c>
      <c r="B395">
        <v>13</v>
      </c>
      <c r="C395">
        <v>13</v>
      </c>
      <c r="D395" t="s">
        <v>366</v>
      </c>
      <c r="E395" t="s">
        <v>371</v>
      </c>
      <c r="F395" t="s">
        <v>15</v>
      </c>
      <c r="G395">
        <v>60</v>
      </c>
      <c r="H395">
        <v>45</v>
      </c>
      <c r="I395">
        <v>-15</v>
      </c>
      <c r="J395">
        <v>-28.57</v>
      </c>
      <c r="K395" t="s">
        <v>19</v>
      </c>
    </row>
    <row r="396" spans="1:11" x14ac:dyDescent="0.2">
      <c r="A396">
        <v>1579</v>
      </c>
      <c r="B396">
        <v>13</v>
      </c>
      <c r="C396">
        <v>15</v>
      </c>
      <c r="D396" t="s">
        <v>366</v>
      </c>
      <c r="E396" t="s">
        <v>372</v>
      </c>
      <c r="F396" t="s">
        <v>15</v>
      </c>
      <c r="G396">
        <v>64</v>
      </c>
      <c r="H396">
        <v>87</v>
      </c>
      <c r="I396">
        <v>23</v>
      </c>
      <c r="J396">
        <v>30.46</v>
      </c>
      <c r="K396" t="s">
        <v>13</v>
      </c>
    </row>
    <row r="397" spans="1:11" x14ac:dyDescent="0.2">
      <c r="A397">
        <v>1583</v>
      </c>
      <c r="B397">
        <v>13</v>
      </c>
      <c r="C397">
        <v>17</v>
      </c>
      <c r="D397" t="s">
        <v>366</v>
      </c>
      <c r="E397" t="s">
        <v>373</v>
      </c>
      <c r="F397" t="s">
        <v>15</v>
      </c>
      <c r="G397">
        <v>10</v>
      </c>
      <c r="H397">
        <v>7</v>
      </c>
      <c r="I397">
        <v>-3</v>
      </c>
      <c r="J397">
        <v>-35.29</v>
      </c>
      <c r="K397" t="s">
        <v>19</v>
      </c>
    </row>
    <row r="398" spans="1:11" x14ac:dyDescent="0.2">
      <c r="A398">
        <v>1587</v>
      </c>
      <c r="B398">
        <v>13</v>
      </c>
      <c r="C398">
        <v>19</v>
      </c>
      <c r="D398" t="s">
        <v>366</v>
      </c>
      <c r="E398" t="s">
        <v>374</v>
      </c>
      <c r="F398" t="s">
        <v>15</v>
      </c>
      <c r="G398">
        <v>13</v>
      </c>
      <c r="H398">
        <v>5</v>
      </c>
      <c r="I398">
        <v>-8</v>
      </c>
      <c r="J398">
        <v>-88.89</v>
      </c>
      <c r="K398" t="s">
        <v>19</v>
      </c>
    </row>
    <row r="399" spans="1:11" x14ac:dyDescent="0.2">
      <c r="A399">
        <v>1591</v>
      </c>
      <c r="B399">
        <v>13</v>
      </c>
      <c r="C399">
        <v>21</v>
      </c>
      <c r="D399" t="s">
        <v>366</v>
      </c>
      <c r="E399" t="s">
        <v>20</v>
      </c>
      <c r="F399" t="s">
        <v>15</v>
      </c>
      <c r="G399">
        <v>72</v>
      </c>
      <c r="H399">
        <v>177</v>
      </c>
      <c r="I399">
        <v>105</v>
      </c>
      <c r="J399">
        <v>84.34</v>
      </c>
      <c r="K399" t="s">
        <v>13</v>
      </c>
    </row>
    <row r="400" spans="1:11" x14ac:dyDescent="0.2">
      <c r="A400">
        <v>1595</v>
      </c>
      <c r="B400">
        <v>13</v>
      </c>
      <c r="C400">
        <v>23</v>
      </c>
      <c r="D400" t="s">
        <v>366</v>
      </c>
      <c r="E400" t="s">
        <v>375</v>
      </c>
      <c r="F400" t="s">
        <v>15</v>
      </c>
      <c r="G400">
        <v>6</v>
      </c>
      <c r="H400">
        <v>3</v>
      </c>
      <c r="I400">
        <v>-3</v>
      </c>
      <c r="J400">
        <v>-66.67</v>
      </c>
      <c r="K400" t="s">
        <v>19</v>
      </c>
    </row>
    <row r="401" spans="1:11" x14ac:dyDescent="0.2">
      <c r="A401">
        <v>1599</v>
      </c>
      <c r="B401">
        <v>13</v>
      </c>
      <c r="C401">
        <v>25</v>
      </c>
      <c r="D401" t="s">
        <v>366</v>
      </c>
      <c r="E401" t="s">
        <v>376</v>
      </c>
      <c r="F401" t="s">
        <v>15</v>
      </c>
      <c r="G401">
        <v>3</v>
      </c>
      <c r="H401">
        <v>2</v>
      </c>
      <c r="I401">
        <v>-1</v>
      </c>
      <c r="J401">
        <v>-40</v>
      </c>
      <c r="K401" t="s">
        <v>19</v>
      </c>
    </row>
    <row r="402" spans="1:11" x14ac:dyDescent="0.2">
      <c r="A402">
        <v>1603</v>
      </c>
      <c r="B402">
        <v>13</v>
      </c>
      <c r="C402">
        <v>27</v>
      </c>
      <c r="D402" t="s">
        <v>366</v>
      </c>
      <c r="E402" t="s">
        <v>377</v>
      </c>
      <c r="F402" t="s">
        <v>15</v>
      </c>
      <c r="G402">
        <v>12</v>
      </c>
      <c r="H402">
        <v>21</v>
      </c>
      <c r="I402">
        <v>9</v>
      </c>
      <c r="J402">
        <v>54.55</v>
      </c>
      <c r="K402" t="s">
        <v>13</v>
      </c>
    </row>
    <row r="403" spans="1:11" x14ac:dyDescent="0.2">
      <c r="A403">
        <v>1607</v>
      </c>
      <c r="B403">
        <v>13</v>
      </c>
      <c r="C403">
        <v>29</v>
      </c>
      <c r="D403" t="s">
        <v>366</v>
      </c>
      <c r="E403" t="s">
        <v>378</v>
      </c>
      <c r="F403" t="s">
        <v>15</v>
      </c>
      <c r="G403">
        <v>53</v>
      </c>
      <c r="H403">
        <v>29</v>
      </c>
      <c r="I403">
        <v>-24</v>
      </c>
      <c r="J403">
        <v>-58.54</v>
      </c>
      <c r="K403" t="s">
        <v>19</v>
      </c>
    </row>
    <row r="404" spans="1:11" x14ac:dyDescent="0.2">
      <c r="A404">
        <v>1611</v>
      </c>
      <c r="B404">
        <v>13</v>
      </c>
      <c r="C404">
        <v>31</v>
      </c>
      <c r="D404" t="s">
        <v>366</v>
      </c>
      <c r="E404" t="s">
        <v>379</v>
      </c>
      <c r="F404" t="s">
        <v>15</v>
      </c>
      <c r="G404">
        <v>45</v>
      </c>
      <c r="H404">
        <v>69</v>
      </c>
      <c r="I404">
        <v>24</v>
      </c>
      <c r="J404">
        <v>42.11</v>
      </c>
      <c r="K404" t="s">
        <v>13</v>
      </c>
    </row>
    <row r="405" spans="1:11" x14ac:dyDescent="0.2">
      <c r="A405">
        <v>1615</v>
      </c>
      <c r="B405">
        <v>13</v>
      </c>
      <c r="C405">
        <v>33</v>
      </c>
      <c r="D405" t="s">
        <v>366</v>
      </c>
      <c r="E405" t="s">
        <v>380</v>
      </c>
      <c r="F405" t="s">
        <v>15</v>
      </c>
      <c r="G405">
        <v>12</v>
      </c>
      <c r="H405">
        <v>21</v>
      </c>
      <c r="I405">
        <v>9</v>
      </c>
      <c r="J405">
        <v>54.55</v>
      </c>
      <c r="K405" t="s">
        <v>13</v>
      </c>
    </row>
    <row r="406" spans="1:11" x14ac:dyDescent="0.2">
      <c r="A406">
        <v>1619</v>
      </c>
      <c r="B406">
        <v>13</v>
      </c>
      <c r="C406">
        <v>35</v>
      </c>
      <c r="D406" t="s">
        <v>366</v>
      </c>
      <c r="E406" t="s">
        <v>381</v>
      </c>
      <c r="F406" t="s">
        <v>15</v>
      </c>
      <c r="G406">
        <v>8</v>
      </c>
      <c r="H406">
        <v>4</v>
      </c>
      <c r="I406">
        <v>-4</v>
      </c>
      <c r="J406">
        <v>-66.67</v>
      </c>
      <c r="K406" t="s">
        <v>19</v>
      </c>
    </row>
    <row r="407" spans="1:11" x14ac:dyDescent="0.2">
      <c r="A407">
        <v>1623</v>
      </c>
      <c r="B407">
        <v>13</v>
      </c>
      <c r="C407">
        <v>37</v>
      </c>
      <c r="D407" t="s">
        <v>366</v>
      </c>
      <c r="E407" t="s">
        <v>24</v>
      </c>
      <c r="F407" t="s">
        <v>15</v>
      </c>
      <c r="G407">
        <v>3</v>
      </c>
      <c r="H407">
        <v>19</v>
      </c>
      <c r="I407">
        <v>16</v>
      </c>
      <c r="J407">
        <v>145.44999999999999</v>
      </c>
      <c r="K407" t="s">
        <v>13</v>
      </c>
    </row>
    <row r="408" spans="1:11" x14ac:dyDescent="0.2">
      <c r="A408">
        <v>1627</v>
      </c>
      <c r="B408">
        <v>13</v>
      </c>
      <c r="C408">
        <v>39</v>
      </c>
      <c r="D408" t="s">
        <v>366</v>
      </c>
      <c r="E408" t="s">
        <v>382</v>
      </c>
      <c r="F408" t="s">
        <v>15</v>
      </c>
      <c r="G408">
        <v>75</v>
      </c>
      <c r="H408">
        <v>80</v>
      </c>
      <c r="I408">
        <v>5</v>
      </c>
      <c r="J408">
        <v>6.45</v>
      </c>
      <c r="K408" t="s">
        <v>13</v>
      </c>
    </row>
    <row r="409" spans="1:11" x14ac:dyDescent="0.2">
      <c r="A409">
        <v>1631</v>
      </c>
      <c r="B409">
        <v>13</v>
      </c>
      <c r="C409">
        <v>43</v>
      </c>
      <c r="D409" t="s">
        <v>366</v>
      </c>
      <c r="E409" t="s">
        <v>383</v>
      </c>
      <c r="F409" t="s">
        <v>15</v>
      </c>
      <c r="G409">
        <v>4</v>
      </c>
      <c r="H409">
        <v>16</v>
      </c>
      <c r="I409">
        <v>12</v>
      </c>
      <c r="J409">
        <v>120</v>
      </c>
      <c r="K409" t="s">
        <v>13</v>
      </c>
    </row>
    <row r="410" spans="1:11" x14ac:dyDescent="0.2">
      <c r="A410">
        <v>1635</v>
      </c>
      <c r="B410">
        <v>13</v>
      </c>
      <c r="C410">
        <v>45</v>
      </c>
      <c r="D410" t="s">
        <v>366</v>
      </c>
      <c r="E410" t="s">
        <v>138</v>
      </c>
      <c r="F410" t="s">
        <v>15</v>
      </c>
      <c r="G410">
        <v>54</v>
      </c>
      <c r="H410">
        <v>71</v>
      </c>
      <c r="I410">
        <v>17</v>
      </c>
      <c r="J410">
        <v>27.2</v>
      </c>
      <c r="K410" t="s">
        <v>13</v>
      </c>
    </row>
    <row r="411" spans="1:11" x14ac:dyDescent="0.2">
      <c r="A411">
        <v>1639</v>
      </c>
      <c r="B411">
        <v>13</v>
      </c>
      <c r="C411">
        <v>47</v>
      </c>
      <c r="D411" t="s">
        <v>366</v>
      </c>
      <c r="E411" t="s">
        <v>384</v>
      </c>
      <c r="F411" t="s">
        <v>15</v>
      </c>
      <c r="G411">
        <v>18</v>
      </c>
      <c r="H411">
        <v>51</v>
      </c>
      <c r="I411">
        <v>33</v>
      </c>
      <c r="J411">
        <v>95.65</v>
      </c>
      <c r="K411" t="s">
        <v>13</v>
      </c>
    </row>
    <row r="412" spans="1:11" x14ac:dyDescent="0.2">
      <c r="A412">
        <v>1643</v>
      </c>
      <c r="B412">
        <v>13</v>
      </c>
      <c r="C412">
        <v>49</v>
      </c>
      <c r="D412" t="s">
        <v>366</v>
      </c>
      <c r="E412" t="s">
        <v>385</v>
      </c>
      <c r="F412" t="s">
        <v>15</v>
      </c>
      <c r="G412">
        <v>10</v>
      </c>
      <c r="H412">
        <v>3</v>
      </c>
      <c r="I412">
        <v>-7</v>
      </c>
      <c r="J412">
        <v>-107.69</v>
      </c>
      <c r="K412" t="s">
        <v>19</v>
      </c>
    </row>
    <row r="413" spans="1:11" x14ac:dyDescent="0.2">
      <c r="A413">
        <v>1647</v>
      </c>
      <c r="B413">
        <v>13</v>
      </c>
      <c r="C413">
        <v>51</v>
      </c>
      <c r="D413" t="s">
        <v>366</v>
      </c>
      <c r="E413" t="s">
        <v>386</v>
      </c>
      <c r="F413" t="s">
        <v>15</v>
      </c>
      <c r="G413">
        <v>235</v>
      </c>
      <c r="H413">
        <v>316</v>
      </c>
      <c r="I413">
        <v>81</v>
      </c>
      <c r="J413">
        <v>29.4</v>
      </c>
      <c r="K413" t="s">
        <v>13</v>
      </c>
    </row>
    <row r="414" spans="1:11" x14ac:dyDescent="0.2">
      <c r="A414">
        <v>1651</v>
      </c>
      <c r="B414">
        <v>13</v>
      </c>
      <c r="C414">
        <v>53</v>
      </c>
      <c r="D414" t="s">
        <v>366</v>
      </c>
      <c r="E414" t="s">
        <v>387</v>
      </c>
      <c r="F414" t="s">
        <v>15</v>
      </c>
      <c r="G414">
        <v>98</v>
      </c>
      <c r="H414">
        <v>80</v>
      </c>
      <c r="I414">
        <v>-18</v>
      </c>
      <c r="J414">
        <v>-20.22</v>
      </c>
      <c r="K414" t="s">
        <v>19</v>
      </c>
    </row>
    <row r="415" spans="1:11" x14ac:dyDescent="0.2">
      <c r="A415">
        <v>1655</v>
      </c>
      <c r="B415">
        <v>13</v>
      </c>
      <c r="C415">
        <v>55</v>
      </c>
      <c r="D415" t="s">
        <v>366</v>
      </c>
      <c r="E415" t="s">
        <v>388</v>
      </c>
      <c r="F415" t="s">
        <v>15</v>
      </c>
      <c r="G415">
        <v>26</v>
      </c>
      <c r="H415">
        <v>74</v>
      </c>
      <c r="I415">
        <v>48</v>
      </c>
      <c r="J415">
        <v>96</v>
      </c>
      <c r="K415" t="s">
        <v>13</v>
      </c>
    </row>
    <row r="416" spans="1:11" x14ac:dyDescent="0.2">
      <c r="A416">
        <v>1659</v>
      </c>
      <c r="B416">
        <v>13</v>
      </c>
      <c r="C416">
        <v>57</v>
      </c>
      <c r="D416" t="s">
        <v>366</v>
      </c>
      <c r="E416" t="s">
        <v>26</v>
      </c>
      <c r="F416" t="s">
        <v>15</v>
      </c>
      <c r="G416">
        <v>156</v>
      </c>
      <c r="H416">
        <v>197</v>
      </c>
      <c r="I416">
        <v>41</v>
      </c>
      <c r="J416">
        <v>23.23</v>
      </c>
      <c r="K416" t="s">
        <v>13</v>
      </c>
    </row>
    <row r="417" spans="1:11" x14ac:dyDescent="0.2">
      <c r="A417">
        <v>1663</v>
      </c>
      <c r="B417">
        <v>13</v>
      </c>
      <c r="C417">
        <v>59</v>
      </c>
      <c r="D417" t="s">
        <v>366</v>
      </c>
      <c r="E417" t="s">
        <v>30</v>
      </c>
      <c r="F417" t="s">
        <v>15</v>
      </c>
      <c r="G417">
        <v>73</v>
      </c>
      <c r="H417">
        <v>144</v>
      </c>
      <c r="I417">
        <v>71</v>
      </c>
      <c r="J417">
        <v>65.44</v>
      </c>
      <c r="K417" t="s">
        <v>13</v>
      </c>
    </row>
    <row r="418" spans="1:11" x14ac:dyDescent="0.2">
      <c r="A418">
        <v>1667</v>
      </c>
      <c r="B418">
        <v>13</v>
      </c>
      <c r="C418">
        <v>61</v>
      </c>
      <c r="D418" t="s">
        <v>366</v>
      </c>
      <c r="E418" t="s">
        <v>31</v>
      </c>
      <c r="F418" t="s">
        <v>15</v>
      </c>
      <c r="G418">
        <v>2</v>
      </c>
      <c r="H418">
        <v>1</v>
      </c>
      <c r="I418">
        <v>-1</v>
      </c>
      <c r="J418">
        <v>-66.67</v>
      </c>
      <c r="K418" t="s">
        <v>19</v>
      </c>
    </row>
    <row r="419" spans="1:11" x14ac:dyDescent="0.2">
      <c r="A419">
        <v>1671</v>
      </c>
      <c r="B419">
        <v>13</v>
      </c>
      <c r="C419">
        <v>63</v>
      </c>
      <c r="D419" t="s">
        <v>366</v>
      </c>
      <c r="E419" t="s">
        <v>389</v>
      </c>
      <c r="F419" t="s">
        <v>15</v>
      </c>
      <c r="G419">
        <v>315</v>
      </c>
      <c r="H419">
        <v>268</v>
      </c>
      <c r="I419">
        <v>-47</v>
      </c>
      <c r="J419">
        <v>-16.12</v>
      </c>
      <c r="K419" t="s">
        <v>19</v>
      </c>
    </row>
    <row r="420" spans="1:11" x14ac:dyDescent="0.2">
      <c r="A420">
        <v>1675</v>
      </c>
      <c r="B420">
        <v>13</v>
      </c>
      <c r="C420">
        <v>65</v>
      </c>
      <c r="D420" t="s">
        <v>366</v>
      </c>
      <c r="E420" t="s">
        <v>390</v>
      </c>
      <c r="F420" t="s">
        <v>15</v>
      </c>
      <c r="G420">
        <v>1</v>
      </c>
      <c r="H420">
        <v>4</v>
      </c>
      <c r="I420">
        <v>3</v>
      </c>
      <c r="J420">
        <v>120</v>
      </c>
      <c r="K420" t="s">
        <v>13</v>
      </c>
    </row>
    <row r="421" spans="1:11" x14ac:dyDescent="0.2">
      <c r="A421">
        <v>1679</v>
      </c>
      <c r="B421">
        <v>13</v>
      </c>
      <c r="C421">
        <v>67</v>
      </c>
      <c r="D421" t="s">
        <v>366</v>
      </c>
      <c r="E421" t="s">
        <v>391</v>
      </c>
      <c r="F421" t="s">
        <v>15</v>
      </c>
      <c r="G421">
        <v>792</v>
      </c>
      <c r="H421">
        <v>534</v>
      </c>
      <c r="I421">
        <v>-258</v>
      </c>
      <c r="J421">
        <v>-38.909999999999997</v>
      </c>
      <c r="K421" t="s">
        <v>19</v>
      </c>
    </row>
    <row r="422" spans="1:11" x14ac:dyDescent="0.2">
      <c r="A422">
        <v>1683</v>
      </c>
      <c r="B422">
        <v>13</v>
      </c>
      <c r="C422">
        <v>69</v>
      </c>
      <c r="D422" t="s">
        <v>366</v>
      </c>
      <c r="E422" t="s">
        <v>33</v>
      </c>
      <c r="F422" t="s">
        <v>15</v>
      </c>
      <c r="G422">
        <v>42</v>
      </c>
      <c r="H422">
        <v>22</v>
      </c>
      <c r="I422">
        <v>-20</v>
      </c>
      <c r="J422">
        <v>-62.5</v>
      </c>
      <c r="K422" t="s">
        <v>19</v>
      </c>
    </row>
    <row r="423" spans="1:11" x14ac:dyDescent="0.2">
      <c r="A423">
        <v>1687</v>
      </c>
      <c r="B423">
        <v>13</v>
      </c>
      <c r="C423">
        <v>71</v>
      </c>
      <c r="D423" t="s">
        <v>366</v>
      </c>
      <c r="E423" t="s">
        <v>392</v>
      </c>
      <c r="F423" t="s">
        <v>15</v>
      </c>
      <c r="G423">
        <v>28</v>
      </c>
      <c r="H423">
        <v>65</v>
      </c>
      <c r="I423">
        <v>37</v>
      </c>
      <c r="J423">
        <v>79.569999999999993</v>
      </c>
      <c r="K423" t="s">
        <v>13</v>
      </c>
    </row>
    <row r="424" spans="1:11" x14ac:dyDescent="0.2">
      <c r="A424">
        <v>1691</v>
      </c>
      <c r="B424">
        <v>13</v>
      </c>
      <c r="C424">
        <v>73</v>
      </c>
      <c r="D424" t="s">
        <v>366</v>
      </c>
      <c r="E424" t="s">
        <v>142</v>
      </c>
      <c r="F424" t="s">
        <v>15</v>
      </c>
      <c r="G424">
        <v>149</v>
      </c>
      <c r="H424">
        <v>231</v>
      </c>
      <c r="I424">
        <v>82</v>
      </c>
      <c r="J424">
        <v>43.16</v>
      </c>
      <c r="K424" t="s">
        <v>13</v>
      </c>
    </row>
    <row r="425" spans="1:11" x14ac:dyDescent="0.2">
      <c r="A425">
        <v>1695</v>
      </c>
      <c r="B425">
        <v>13</v>
      </c>
      <c r="C425">
        <v>75</v>
      </c>
      <c r="D425" t="s">
        <v>366</v>
      </c>
      <c r="E425" t="s">
        <v>393</v>
      </c>
      <c r="F425" t="s">
        <v>15</v>
      </c>
      <c r="G425">
        <v>10</v>
      </c>
      <c r="H425">
        <v>9</v>
      </c>
      <c r="I425">
        <v>-1</v>
      </c>
      <c r="J425">
        <v>-10.53</v>
      </c>
      <c r="K425" t="s">
        <v>19</v>
      </c>
    </row>
    <row r="426" spans="1:11" x14ac:dyDescent="0.2">
      <c r="A426">
        <v>1699</v>
      </c>
      <c r="B426">
        <v>13</v>
      </c>
      <c r="C426">
        <v>77</v>
      </c>
      <c r="D426" t="s">
        <v>366</v>
      </c>
      <c r="E426" t="s">
        <v>394</v>
      </c>
      <c r="F426" t="s">
        <v>15</v>
      </c>
      <c r="G426">
        <v>70</v>
      </c>
      <c r="H426">
        <v>105</v>
      </c>
      <c r="I426">
        <v>35</v>
      </c>
      <c r="J426">
        <v>40</v>
      </c>
      <c r="K426" t="s">
        <v>13</v>
      </c>
    </row>
    <row r="427" spans="1:11" x14ac:dyDescent="0.2">
      <c r="A427">
        <v>1703</v>
      </c>
      <c r="B427">
        <v>13</v>
      </c>
      <c r="C427">
        <v>79</v>
      </c>
      <c r="D427" t="s">
        <v>366</v>
      </c>
      <c r="E427" t="s">
        <v>145</v>
      </c>
      <c r="F427" t="s">
        <v>15</v>
      </c>
      <c r="G427">
        <v>2</v>
      </c>
      <c r="H427">
        <v>9</v>
      </c>
      <c r="I427">
        <v>7</v>
      </c>
      <c r="J427">
        <v>127.27</v>
      </c>
      <c r="K427" t="s">
        <v>13</v>
      </c>
    </row>
    <row r="428" spans="1:11" x14ac:dyDescent="0.2">
      <c r="A428">
        <v>1707</v>
      </c>
      <c r="B428">
        <v>13</v>
      </c>
      <c r="C428">
        <v>81</v>
      </c>
      <c r="D428" t="s">
        <v>366</v>
      </c>
      <c r="E428" t="s">
        <v>395</v>
      </c>
      <c r="F428" t="s">
        <v>15</v>
      </c>
      <c r="G428">
        <v>12</v>
      </c>
      <c r="H428">
        <v>13</v>
      </c>
      <c r="I428">
        <v>1</v>
      </c>
      <c r="J428">
        <v>8</v>
      </c>
      <c r="K428" t="s">
        <v>13</v>
      </c>
    </row>
    <row r="429" spans="1:11" x14ac:dyDescent="0.2">
      <c r="A429">
        <v>1711</v>
      </c>
      <c r="B429">
        <v>13</v>
      </c>
      <c r="C429">
        <v>83</v>
      </c>
      <c r="D429" t="s">
        <v>366</v>
      </c>
      <c r="E429" t="s">
        <v>396</v>
      </c>
      <c r="F429" t="s">
        <v>15</v>
      </c>
      <c r="G429">
        <v>7</v>
      </c>
      <c r="H429">
        <v>10</v>
      </c>
      <c r="I429">
        <v>3</v>
      </c>
      <c r="J429">
        <v>35.29</v>
      </c>
      <c r="K429" t="s">
        <v>13</v>
      </c>
    </row>
    <row r="430" spans="1:11" x14ac:dyDescent="0.2">
      <c r="A430">
        <v>1715</v>
      </c>
      <c r="B430">
        <v>13</v>
      </c>
      <c r="C430">
        <v>85</v>
      </c>
      <c r="D430" t="s">
        <v>366</v>
      </c>
      <c r="E430" t="s">
        <v>397</v>
      </c>
      <c r="F430" t="s">
        <v>15</v>
      </c>
      <c r="G430">
        <v>16</v>
      </c>
      <c r="H430">
        <v>12</v>
      </c>
      <c r="I430">
        <v>-4</v>
      </c>
      <c r="J430">
        <v>-28.57</v>
      </c>
      <c r="K430" t="s">
        <v>19</v>
      </c>
    </row>
    <row r="431" spans="1:11" x14ac:dyDescent="0.2">
      <c r="A431">
        <v>1719</v>
      </c>
      <c r="B431">
        <v>13</v>
      </c>
      <c r="C431">
        <v>87</v>
      </c>
      <c r="D431" t="s">
        <v>366</v>
      </c>
      <c r="E431" t="s">
        <v>398</v>
      </c>
      <c r="F431" t="s">
        <v>15</v>
      </c>
      <c r="G431">
        <v>18</v>
      </c>
      <c r="H431">
        <v>28</v>
      </c>
      <c r="I431">
        <v>10</v>
      </c>
      <c r="J431">
        <v>43.48</v>
      </c>
      <c r="K431" t="s">
        <v>13</v>
      </c>
    </row>
    <row r="432" spans="1:11" x14ac:dyDescent="0.2">
      <c r="A432">
        <v>1723</v>
      </c>
      <c r="B432">
        <v>13</v>
      </c>
      <c r="C432">
        <v>89</v>
      </c>
      <c r="D432" t="s">
        <v>366</v>
      </c>
      <c r="E432" t="s">
        <v>42</v>
      </c>
      <c r="F432" t="s">
        <v>15</v>
      </c>
      <c r="G432">
        <v>656</v>
      </c>
      <c r="H432">
        <v>546</v>
      </c>
      <c r="I432">
        <v>-110</v>
      </c>
      <c r="J432">
        <v>-18.3</v>
      </c>
      <c r="K432" t="s">
        <v>19</v>
      </c>
    </row>
    <row r="433" spans="1:11" x14ac:dyDescent="0.2">
      <c r="A433">
        <v>1727</v>
      </c>
      <c r="B433">
        <v>13</v>
      </c>
      <c r="C433">
        <v>91</v>
      </c>
      <c r="D433" t="s">
        <v>366</v>
      </c>
      <c r="E433" t="s">
        <v>399</v>
      </c>
      <c r="F433" t="s">
        <v>15</v>
      </c>
      <c r="G433">
        <v>6</v>
      </c>
      <c r="H433">
        <v>29</v>
      </c>
      <c r="I433">
        <v>23</v>
      </c>
      <c r="J433">
        <v>131.43</v>
      </c>
      <c r="K433" t="s">
        <v>13</v>
      </c>
    </row>
    <row r="434" spans="1:11" x14ac:dyDescent="0.2">
      <c r="A434">
        <v>1731</v>
      </c>
      <c r="B434">
        <v>13</v>
      </c>
      <c r="C434">
        <v>93</v>
      </c>
      <c r="D434" t="s">
        <v>366</v>
      </c>
      <c r="E434" t="s">
        <v>400</v>
      </c>
      <c r="F434" t="s">
        <v>15</v>
      </c>
      <c r="G434">
        <v>26</v>
      </c>
      <c r="H434">
        <v>10</v>
      </c>
      <c r="I434">
        <v>-16</v>
      </c>
      <c r="J434">
        <v>-88.89</v>
      </c>
      <c r="K434" t="s">
        <v>19</v>
      </c>
    </row>
    <row r="435" spans="1:11" x14ac:dyDescent="0.2">
      <c r="A435">
        <v>1735</v>
      </c>
      <c r="B435">
        <v>13</v>
      </c>
      <c r="C435">
        <v>95</v>
      </c>
      <c r="D435" t="s">
        <v>366</v>
      </c>
      <c r="E435" t="s">
        <v>401</v>
      </c>
      <c r="F435" t="s">
        <v>15</v>
      </c>
      <c r="G435">
        <v>57</v>
      </c>
      <c r="H435">
        <v>181</v>
      </c>
      <c r="I435">
        <v>124</v>
      </c>
      <c r="J435">
        <v>104.2</v>
      </c>
      <c r="K435" t="s">
        <v>13</v>
      </c>
    </row>
    <row r="436" spans="1:11" x14ac:dyDescent="0.2">
      <c r="A436">
        <v>1739</v>
      </c>
      <c r="B436">
        <v>13</v>
      </c>
      <c r="C436">
        <v>97</v>
      </c>
      <c r="D436" t="s">
        <v>366</v>
      </c>
      <c r="E436" t="s">
        <v>265</v>
      </c>
      <c r="F436" t="s">
        <v>15</v>
      </c>
      <c r="G436">
        <v>89</v>
      </c>
      <c r="H436">
        <v>193</v>
      </c>
      <c r="I436">
        <v>104</v>
      </c>
      <c r="J436">
        <v>73.760000000000005</v>
      </c>
      <c r="K436" t="s">
        <v>13</v>
      </c>
    </row>
    <row r="437" spans="1:11" x14ac:dyDescent="0.2">
      <c r="A437">
        <v>1743</v>
      </c>
      <c r="B437">
        <v>13</v>
      </c>
      <c r="C437">
        <v>99</v>
      </c>
      <c r="D437" t="s">
        <v>366</v>
      </c>
      <c r="E437" t="s">
        <v>402</v>
      </c>
      <c r="F437" t="s">
        <v>15</v>
      </c>
      <c r="G437">
        <v>10</v>
      </c>
      <c r="H437">
        <v>2</v>
      </c>
      <c r="I437">
        <v>-8</v>
      </c>
      <c r="J437">
        <v>-133.33000000000001</v>
      </c>
      <c r="K437" t="s">
        <v>19</v>
      </c>
    </row>
    <row r="438" spans="1:11" x14ac:dyDescent="0.2">
      <c r="A438">
        <v>1747</v>
      </c>
      <c r="B438">
        <v>13</v>
      </c>
      <c r="C438">
        <v>101</v>
      </c>
      <c r="D438" t="s">
        <v>366</v>
      </c>
      <c r="E438" t="s">
        <v>403</v>
      </c>
      <c r="F438" t="s">
        <v>15</v>
      </c>
      <c r="G438">
        <v>2</v>
      </c>
      <c r="H438">
        <v>7</v>
      </c>
      <c r="I438">
        <v>5</v>
      </c>
      <c r="J438">
        <v>111.11</v>
      </c>
      <c r="K438" t="s">
        <v>13</v>
      </c>
    </row>
    <row r="439" spans="1:11" x14ac:dyDescent="0.2">
      <c r="A439">
        <v>1751</v>
      </c>
      <c r="B439">
        <v>13</v>
      </c>
      <c r="C439">
        <v>103</v>
      </c>
      <c r="D439" t="s">
        <v>366</v>
      </c>
      <c r="E439" t="s">
        <v>404</v>
      </c>
      <c r="F439" t="s">
        <v>15</v>
      </c>
      <c r="G439">
        <v>18</v>
      </c>
      <c r="H439">
        <v>31</v>
      </c>
      <c r="I439">
        <v>13</v>
      </c>
      <c r="J439">
        <v>53.06</v>
      </c>
      <c r="K439" t="s">
        <v>13</v>
      </c>
    </row>
    <row r="440" spans="1:11" x14ac:dyDescent="0.2">
      <c r="A440">
        <v>1755</v>
      </c>
      <c r="B440">
        <v>13</v>
      </c>
      <c r="C440">
        <v>105</v>
      </c>
      <c r="D440" t="s">
        <v>366</v>
      </c>
      <c r="E440" t="s">
        <v>267</v>
      </c>
      <c r="F440" t="s">
        <v>15</v>
      </c>
      <c r="G440">
        <v>6</v>
      </c>
      <c r="H440">
        <v>10</v>
      </c>
      <c r="I440">
        <v>4</v>
      </c>
      <c r="J440">
        <v>50</v>
      </c>
      <c r="K440" t="s">
        <v>13</v>
      </c>
    </row>
    <row r="441" spans="1:11" x14ac:dyDescent="0.2">
      <c r="A441">
        <v>1759</v>
      </c>
      <c r="B441">
        <v>13</v>
      </c>
      <c r="C441">
        <v>107</v>
      </c>
      <c r="D441" t="s">
        <v>366</v>
      </c>
      <c r="E441" t="s">
        <v>405</v>
      </c>
      <c r="F441" t="s">
        <v>15</v>
      </c>
      <c r="G441">
        <v>7</v>
      </c>
      <c r="H441">
        <v>8</v>
      </c>
      <c r="I441">
        <v>1</v>
      </c>
      <c r="J441">
        <v>13.33</v>
      </c>
      <c r="K441" t="s">
        <v>13</v>
      </c>
    </row>
    <row r="442" spans="1:11" x14ac:dyDescent="0.2">
      <c r="A442">
        <v>1763</v>
      </c>
      <c r="B442">
        <v>13</v>
      </c>
      <c r="C442">
        <v>109</v>
      </c>
      <c r="D442" t="s">
        <v>366</v>
      </c>
      <c r="E442" t="s">
        <v>406</v>
      </c>
      <c r="F442" t="s">
        <v>15</v>
      </c>
      <c r="G442">
        <v>9</v>
      </c>
      <c r="H442">
        <v>32</v>
      </c>
      <c r="I442">
        <v>23</v>
      </c>
      <c r="J442">
        <v>112.2</v>
      </c>
      <c r="K442" t="s">
        <v>13</v>
      </c>
    </row>
    <row r="443" spans="1:11" x14ac:dyDescent="0.2">
      <c r="A443">
        <v>1767</v>
      </c>
      <c r="B443">
        <v>13</v>
      </c>
      <c r="C443">
        <v>111</v>
      </c>
      <c r="D443" t="s">
        <v>366</v>
      </c>
      <c r="E443" t="s">
        <v>407</v>
      </c>
      <c r="F443" t="s">
        <v>15</v>
      </c>
      <c r="G443">
        <v>6</v>
      </c>
      <c r="H443">
        <v>8</v>
      </c>
      <c r="I443">
        <v>2</v>
      </c>
      <c r="J443">
        <v>28.57</v>
      </c>
      <c r="K443" t="s">
        <v>13</v>
      </c>
    </row>
    <row r="444" spans="1:11" x14ac:dyDescent="0.2">
      <c r="A444">
        <v>1771</v>
      </c>
      <c r="B444">
        <v>13</v>
      </c>
      <c r="C444">
        <v>113</v>
      </c>
      <c r="D444" t="s">
        <v>366</v>
      </c>
      <c r="E444" t="s">
        <v>46</v>
      </c>
      <c r="F444" t="s">
        <v>15</v>
      </c>
      <c r="G444">
        <v>73</v>
      </c>
      <c r="H444">
        <v>91</v>
      </c>
      <c r="I444">
        <v>18</v>
      </c>
      <c r="J444">
        <v>21.95</v>
      </c>
      <c r="K444" t="s">
        <v>13</v>
      </c>
    </row>
    <row r="445" spans="1:11" x14ac:dyDescent="0.2">
      <c r="A445">
        <v>1775</v>
      </c>
      <c r="B445">
        <v>13</v>
      </c>
      <c r="C445">
        <v>115</v>
      </c>
      <c r="D445" t="s">
        <v>366</v>
      </c>
      <c r="E445" t="s">
        <v>408</v>
      </c>
      <c r="F445" t="s">
        <v>15</v>
      </c>
      <c r="G445">
        <v>190</v>
      </c>
      <c r="H445">
        <v>256</v>
      </c>
      <c r="I445">
        <v>66</v>
      </c>
      <c r="J445">
        <v>29.6</v>
      </c>
      <c r="K445" t="s">
        <v>13</v>
      </c>
    </row>
    <row r="446" spans="1:11" x14ac:dyDescent="0.2">
      <c r="A446">
        <v>1779</v>
      </c>
      <c r="B446">
        <v>13</v>
      </c>
      <c r="C446">
        <v>117</v>
      </c>
      <c r="D446" t="s">
        <v>366</v>
      </c>
      <c r="E446" t="s">
        <v>409</v>
      </c>
      <c r="F446" t="s">
        <v>15</v>
      </c>
      <c r="G446">
        <v>77</v>
      </c>
      <c r="H446">
        <v>98</v>
      </c>
      <c r="I446">
        <v>21</v>
      </c>
      <c r="J446">
        <v>24</v>
      </c>
      <c r="K446" t="s">
        <v>13</v>
      </c>
    </row>
    <row r="447" spans="1:11" x14ac:dyDescent="0.2">
      <c r="A447">
        <v>1783</v>
      </c>
      <c r="B447">
        <v>13</v>
      </c>
      <c r="C447">
        <v>119</v>
      </c>
      <c r="D447" t="s">
        <v>366</v>
      </c>
      <c r="E447" t="s">
        <v>47</v>
      </c>
      <c r="F447" t="s">
        <v>15</v>
      </c>
      <c r="G447">
        <v>8</v>
      </c>
      <c r="H447">
        <v>8</v>
      </c>
      <c r="I447">
        <v>0</v>
      </c>
      <c r="J447">
        <v>0</v>
      </c>
      <c r="K447" t="s">
        <v>29</v>
      </c>
    </row>
    <row r="448" spans="1:11" x14ac:dyDescent="0.2">
      <c r="A448">
        <v>1787</v>
      </c>
      <c r="B448">
        <v>13</v>
      </c>
      <c r="C448">
        <v>121</v>
      </c>
      <c r="D448" t="s">
        <v>366</v>
      </c>
      <c r="E448" t="s">
        <v>151</v>
      </c>
      <c r="F448" t="s">
        <v>15</v>
      </c>
      <c r="G448">
        <v>1030</v>
      </c>
      <c r="H448">
        <v>508</v>
      </c>
      <c r="I448">
        <v>-522</v>
      </c>
      <c r="J448">
        <v>-67.88</v>
      </c>
      <c r="K448" t="s">
        <v>19</v>
      </c>
    </row>
    <row r="449" spans="1:11" x14ac:dyDescent="0.2">
      <c r="A449">
        <v>1791</v>
      </c>
      <c r="B449">
        <v>13</v>
      </c>
      <c r="C449">
        <v>123</v>
      </c>
      <c r="D449" t="s">
        <v>366</v>
      </c>
      <c r="E449" t="s">
        <v>410</v>
      </c>
      <c r="F449" t="s">
        <v>15</v>
      </c>
      <c r="G449">
        <v>119</v>
      </c>
      <c r="H449">
        <v>147</v>
      </c>
      <c r="I449">
        <v>28</v>
      </c>
      <c r="J449">
        <v>21.05</v>
      </c>
      <c r="K449" t="s">
        <v>13</v>
      </c>
    </row>
    <row r="450" spans="1:11" x14ac:dyDescent="0.2">
      <c r="A450">
        <v>1795</v>
      </c>
      <c r="B450">
        <v>13</v>
      </c>
      <c r="C450">
        <v>125</v>
      </c>
      <c r="D450" t="s">
        <v>366</v>
      </c>
      <c r="E450" t="s">
        <v>411</v>
      </c>
      <c r="F450" t="s">
        <v>15</v>
      </c>
      <c r="G450">
        <v>0</v>
      </c>
      <c r="H450">
        <v>0</v>
      </c>
      <c r="I450">
        <v>0</v>
      </c>
      <c r="J450">
        <v>0</v>
      </c>
      <c r="K450" t="s">
        <v>29</v>
      </c>
    </row>
    <row r="451" spans="1:11" x14ac:dyDescent="0.2">
      <c r="A451">
        <v>1799</v>
      </c>
      <c r="B451">
        <v>13</v>
      </c>
      <c r="C451">
        <v>127</v>
      </c>
      <c r="D451" t="s">
        <v>366</v>
      </c>
      <c r="E451" t="s">
        <v>412</v>
      </c>
      <c r="F451" t="s">
        <v>15</v>
      </c>
      <c r="G451">
        <v>75</v>
      </c>
      <c r="H451">
        <v>144</v>
      </c>
      <c r="I451">
        <v>69</v>
      </c>
      <c r="J451">
        <v>63.01</v>
      </c>
      <c r="K451" t="s">
        <v>13</v>
      </c>
    </row>
    <row r="452" spans="1:11" x14ac:dyDescent="0.2">
      <c r="A452">
        <v>1803</v>
      </c>
      <c r="B452">
        <v>13</v>
      </c>
      <c r="C452">
        <v>129</v>
      </c>
      <c r="D452" t="s">
        <v>366</v>
      </c>
      <c r="E452" t="s">
        <v>413</v>
      </c>
      <c r="F452" t="s">
        <v>15</v>
      </c>
      <c r="G452">
        <v>181</v>
      </c>
      <c r="H452">
        <v>218</v>
      </c>
      <c r="I452">
        <v>37</v>
      </c>
      <c r="J452">
        <v>18.55</v>
      </c>
      <c r="K452" t="s">
        <v>13</v>
      </c>
    </row>
    <row r="453" spans="1:11" x14ac:dyDescent="0.2">
      <c r="A453">
        <v>1807</v>
      </c>
      <c r="B453">
        <v>13</v>
      </c>
      <c r="C453">
        <v>131</v>
      </c>
      <c r="D453" t="s">
        <v>366</v>
      </c>
      <c r="E453" t="s">
        <v>414</v>
      </c>
      <c r="F453" t="s">
        <v>15</v>
      </c>
      <c r="G453">
        <v>10</v>
      </c>
      <c r="H453">
        <v>57</v>
      </c>
      <c r="I453">
        <v>47</v>
      </c>
      <c r="J453">
        <v>140.30000000000001</v>
      </c>
      <c r="K453" t="s">
        <v>13</v>
      </c>
    </row>
    <row r="454" spans="1:11" x14ac:dyDescent="0.2">
      <c r="A454">
        <v>1811</v>
      </c>
      <c r="B454">
        <v>13</v>
      </c>
      <c r="C454">
        <v>133</v>
      </c>
      <c r="D454" t="s">
        <v>366</v>
      </c>
      <c r="E454" t="s">
        <v>49</v>
      </c>
      <c r="F454" t="s">
        <v>15</v>
      </c>
      <c r="G454">
        <v>22</v>
      </c>
      <c r="H454">
        <v>17</v>
      </c>
      <c r="I454">
        <v>-5</v>
      </c>
      <c r="J454">
        <v>-25.64</v>
      </c>
      <c r="K454" t="s">
        <v>19</v>
      </c>
    </row>
    <row r="455" spans="1:11" x14ac:dyDescent="0.2">
      <c r="A455">
        <v>1815</v>
      </c>
      <c r="B455">
        <v>13</v>
      </c>
      <c r="C455">
        <v>135</v>
      </c>
      <c r="D455" t="s">
        <v>366</v>
      </c>
      <c r="E455" t="s">
        <v>415</v>
      </c>
      <c r="F455" t="s">
        <v>15</v>
      </c>
      <c r="G455">
        <v>999</v>
      </c>
      <c r="H455">
        <v>871</v>
      </c>
      <c r="I455">
        <v>-128</v>
      </c>
      <c r="J455">
        <v>-13.69</v>
      </c>
      <c r="K455" t="s">
        <v>19</v>
      </c>
    </row>
    <row r="456" spans="1:11" x14ac:dyDescent="0.2">
      <c r="A456">
        <v>1819</v>
      </c>
      <c r="B456">
        <v>13</v>
      </c>
      <c r="C456">
        <v>137</v>
      </c>
      <c r="D456" t="s">
        <v>366</v>
      </c>
      <c r="E456" t="s">
        <v>416</v>
      </c>
      <c r="F456" t="s">
        <v>15</v>
      </c>
      <c r="G456">
        <v>68</v>
      </c>
      <c r="H456">
        <v>121</v>
      </c>
      <c r="I456">
        <v>53</v>
      </c>
      <c r="J456">
        <v>56.08</v>
      </c>
      <c r="K456" t="s">
        <v>13</v>
      </c>
    </row>
    <row r="457" spans="1:11" x14ac:dyDescent="0.2">
      <c r="A457">
        <v>1823</v>
      </c>
      <c r="B457">
        <v>13</v>
      </c>
      <c r="C457">
        <v>139</v>
      </c>
      <c r="D457" t="s">
        <v>366</v>
      </c>
      <c r="E457" t="s">
        <v>417</v>
      </c>
      <c r="F457" t="s">
        <v>15</v>
      </c>
      <c r="G457">
        <v>285</v>
      </c>
      <c r="H457">
        <v>359</v>
      </c>
      <c r="I457">
        <v>74</v>
      </c>
      <c r="J457">
        <v>22.98</v>
      </c>
      <c r="K457" t="s">
        <v>13</v>
      </c>
    </row>
    <row r="458" spans="1:11" x14ac:dyDescent="0.2">
      <c r="A458">
        <v>1827</v>
      </c>
      <c r="B458">
        <v>13</v>
      </c>
      <c r="C458">
        <v>141</v>
      </c>
      <c r="D458" t="s">
        <v>366</v>
      </c>
      <c r="E458" t="s">
        <v>418</v>
      </c>
      <c r="F458" t="s">
        <v>15</v>
      </c>
      <c r="G458">
        <v>0</v>
      </c>
      <c r="H458">
        <v>1</v>
      </c>
      <c r="I458">
        <v>1</v>
      </c>
      <c r="J458">
        <v>200</v>
      </c>
      <c r="K458" t="s">
        <v>13</v>
      </c>
    </row>
    <row r="459" spans="1:11" x14ac:dyDescent="0.2">
      <c r="A459">
        <v>1831</v>
      </c>
      <c r="B459">
        <v>13</v>
      </c>
      <c r="C459">
        <v>143</v>
      </c>
      <c r="D459" t="s">
        <v>366</v>
      </c>
      <c r="E459" t="s">
        <v>419</v>
      </c>
      <c r="F459" t="s">
        <v>15</v>
      </c>
      <c r="G459">
        <v>11</v>
      </c>
      <c r="H459">
        <v>2</v>
      </c>
      <c r="I459">
        <v>-9</v>
      </c>
      <c r="J459">
        <v>-138.46</v>
      </c>
      <c r="K459" t="s">
        <v>19</v>
      </c>
    </row>
    <row r="460" spans="1:11" x14ac:dyDescent="0.2">
      <c r="A460">
        <v>1835</v>
      </c>
      <c r="B460">
        <v>13</v>
      </c>
      <c r="C460">
        <v>145</v>
      </c>
      <c r="D460" t="s">
        <v>366</v>
      </c>
      <c r="E460" t="s">
        <v>420</v>
      </c>
      <c r="F460" t="s">
        <v>15</v>
      </c>
      <c r="G460">
        <v>22</v>
      </c>
      <c r="H460">
        <v>21</v>
      </c>
      <c r="I460">
        <v>-1</v>
      </c>
      <c r="J460">
        <v>-4.6500000000000004</v>
      </c>
      <c r="K460" t="s">
        <v>19</v>
      </c>
    </row>
    <row r="461" spans="1:11" x14ac:dyDescent="0.2">
      <c r="A461">
        <v>1839</v>
      </c>
      <c r="B461">
        <v>13</v>
      </c>
      <c r="C461">
        <v>147</v>
      </c>
      <c r="D461" t="s">
        <v>366</v>
      </c>
      <c r="E461" t="s">
        <v>421</v>
      </c>
      <c r="F461" t="s">
        <v>15</v>
      </c>
      <c r="G461">
        <v>2</v>
      </c>
      <c r="H461">
        <v>1</v>
      </c>
      <c r="I461">
        <v>-1</v>
      </c>
      <c r="J461">
        <v>-66.67</v>
      </c>
      <c r="K461" t="s">
        <v>19</v>
      </c>
    </row>
    <row r="462" spans="1:11" x14ac:dyDescent="0.2">
      <c r="A462">
        <v>1843</v>
      </c>
      <c r="B462">
        <v>13</v>
      </c>
      <c r="C462">
        <v>149</v>
      </c>
      <c r="D462" t="s">
        <v>366</v>
      </c>
      <c r="E462" t="s">
        <v>422</v>
      </c>
      <c r="F462" t="s">
        <v>15</v>
      </c>
      <c r="G462">
        <v>11</v>
      </c>
      <c r="H462">
        <v>3</v>
      </c>
      <c r="I462">
        <v>-8</v>
      </c>
      <c r="J462">
        <v>-114.29</v>
      </c>
      <c r="K462" t="s">
        <v>19</v>
      </c>
    </row>
    <row r="463" spans="1:11" x14ac:dyDescent="0.2">
      <c r="A463">
        <v>1847</v>
      </c>
      <c r="B463">
        <v>13</v>
      </c>
      <c r="C463">
        <v>151</v>
      </c>
      <c r="D463" t="s">
        <v>366</v>
      </c>
      <c r="E463" t="s">
        <v>51</v>
      </c>
      <c r="F463" t="s">
        <v>15</v>
      </c>
      <c r="G463">
        <v>163</v>
      </c>
      <c r="H463">
        <v>154</v>
      </c>
      <c r="I463">
        <v>-9</v>
      </c>
      <c r="J463">
        <v>-5.68</v>
      </c>
      <c r="K463" t="s">
        <v>19</v>
      </c>
    </row>
    <row r="464" spans="1:11" x14ac:dyDescent="0.2">
      <c r="A464">
        <v>1851</v>
      </c>
      <c r="B464">
        <v>13</v>
      </c>
      <c r="C464">
        <v>153</v>
      </c>
      <c r="D464" t="s">
        <v>366</v>
      </c>
      <c r="E464" t="s">
        <v>52</v>
      </c>
      <c r="F464" t="s">
        <v>15</v>
      </c>
      <c r="G464">
        <v>133</v>
      </c>
      <c r="H464">
        <v>266</v>
      </c>
      <c r="I464">
        <v>133</v>
      </c>
      <c r="J464">
        <v>66.67</v>
      </c>
      <c r="K464" t="s">
        <v>13</v>
      </c>
    </row>
    <row r="465" spans="1:11" x14ac:dyDescent="0.2">
      <c r="A465">
        <v>1855</v>
      </c>
      <c r="B465">
        <v>13</v>
      </c>
      <c r="C465">
        <v>155</v>
      </c>
      <c r="D465" t="s">
        <v>366</v>
      </c>
      <c r="E465" t="s">
        <v>423</v>
      </c>
      <c r="F465" t="s">
        <v>15</v>
      </c>
      <c r="G465">
        <v>3</v>
      </c>
      <c r="H465">
        <v>0</v>
      </c>
      <c r="I465">
        <v>-3</v>
      </c>
      <c r="J465">
        <v>-200</v>
      </c>
      <c r="K465" t="s">
        <v>19</v>
      </c>
    </row>
    <row r="466" spans="1:11" x14ac:dyDescent="0.2">
      <c r="A466">
        <v>1859</v>
      </c>
      <c r="B466">
        <v>13</v>
      </c>
      <c r="C466">
        <v>157</v>
      </c>
      <c r="D466" t="s">
        <v>366</v>
      </c>
      <c r="E466" t="s">
        <v>53</v>
      </c>
      <c r="F466" t="s">
        <v>15</v>
      </c>
      <c r="G466">
        <v>25</v>
      </c>
      <c r="H466">
        <v>28</v>
      </c>
      <c r="I466">
        <v>3</v>
      </c>
      <c r="J466">
        <v>11.32</v>
      </c>
      <c r="K466" t="s">
        <v>13</v>
      </c>
    </row>
    <row r="467" spans="1:11" x14ac:dyDescent="0.2">
      <c r="A467">
        <v>1863</v>
      </c>
      <c r="B467">
        <v>13</v>
      </c>
      <c r="C467">
        <v>159</v>
      </c>
      <c r="D467" t="s">
        <v>366</v>
      </c>
      <c r="E467" t="s">
        <v>424</v>
      </c>
      <c r="F467" t="s">
        <v>15</v>
      </c>
      <c r="G467">
        <v>6</v>
      </c>
      <c r="H467">
        <v>1</v>
      </c>
      <c r="I467">
        <v>-5</v>
      </c>
      <c r="J467">
        <v>-142.86000000000001</v>
      </c>
      <c r="K467" t="s">
        <v>19</v>
      </c>
    </row>
    <row r="468" spans="1:11" x14ac:dyDescent="0.2">
      <c r="A468">
        <v>1867</v>
      </c>
      <c r="B468">
        <v>13</v>
      </c>
      <c r="C468">
        <v>161</v>
      </c>
      <c r="D468" t="s">
        <v>366</v>
      </c>
      <c r="E468" t="s">
        <v>425</v>
      </c>
      <c r="F468" t="s">
        <v>15</v>
      </c>
      <c r="G468">
        <v>18</v>
      </c>
      <c r="H468">
        <v>6</v>
      </c>
      <c r="I468">
        <v>-12</v>
      </c>
      <c r="J468">
        <v>-100</v>
      </c>
      <c r="K468" t="s">
        <v>19</v>
      </c>
    </row>
    <row r="469" spans="1:11" x14ac:dyDescent="0.2">
      <c r="A469">
        <v>1871</v>
      </c>
      <c r="B469">
        <v>13</v>
      </c>
      <c r="C469">
        <v>163</v>
      </c>
      <c r="D469" t="s">
        <v>366</v>
      </c>
      <c r="E469" t="s">
        <v>54</v>
      </c>
      <c r="F469" t="s">
        <v>15</v>
      </c>
      <c r="G469">
        <v>1</v>
      </c>
      <c r="H469">
        <v>11</v>
      </c>
      <c r="I469">
        <v>10</v>
      </c>
      <c r="J469">
        <v>166.67</v>
      </c>
      <c r="K469" t="s">
        <v>13</v>
      </c>
    </row>
    <row r="470" spans="1:11" x14ac:dyDescent="0.2">
      <c r="A470">
        <v>1875</v>
      </c>
      <c r="B470">
        <v>13</v>
      </c>
      <c r="C470">
        <v>165</v>
      </c>
      <c r="D470" t="s">
        <v>366</v>
      </c>
      <c r="E470" t="s">
        <v>426</v>
      </c>
      <c r="F470" t="s">
        <v>15</v>
      </c>
      <c r="G470">
        <v>9</v>
      </c>
      <c r="H470">
        <v>20</v>
      </c>
      <c r="I470">
        <v>11</v>
      </c>
      <c r="J470">
        <v>75.86</v>
      </c>
      <c r="K470" t="s">
        <v>13</v>
      </c>
    </row>
    <row r="471" spans="1:11" x14ac:dyDescent="0.2">
      <c r="A471">
        <v>1879</v>
      </c>
      <c r="B471">
        <v>13</v>
      </c>
      <c r="C471">
        <v>167</v>
      </c>
      <c r="D471" t="s">
        <v>366</v>
      </c>
      <c r="E471" t="s">
        <v>159</v>
      </c>
      <c r="F471" t="s">
        <v>15</v>
      </c>
      <c r="G471">
        <v>1</v>
      </c>
      <c r="H471">
        <v>3</v>
      </c>
      <c r="I471">
        <v>2</v>
      </c>
      <c r="J471">
        <v>100</v>
      </c>
      <c r="K471" t="s">
        <v>13</v>
      </c>
    </row>
    <row r="472" spans="1:11" x14ac:dyDescent="0.2">
      <c r="A472">
        <v>1883</v>
      </c>
      <c r="B472">
        <v>13</v>
      </c>
      <c r="C472">
        <v>169</v>
      </c>
      <c r="D472" t="s">
        <v>366</v>
      </c>
      <c r="E472" t="s">
        <v>427</v>
      </c>
      <c r="F472" t="s">
        <v>15</v>
      </c>
      <c r="G472">
        <v>12</v>
      </c>
      <c r="H472">
        <v>3</v>
      </c>
      <c r="I472">
        <v>-9</v>
      </c>
      <c r="J472">
        <v>-120</v>
      </c>
      <c r="K472" t="s">
        <v>19</v>
      </c>
    </row>
    <row r="473" spans="1:11" x14ac:dyDescent="0.2">
      <c r="A473">
        <v>1887</v>
      </c>
      <c r="B473">
        <v>13</v>
      </c>
      <c r="C473">
        <v>171</v>
      </c>
      <c r="D473" t="s">
        <v>366</v>
      </c>
      <c r="E473" t="s">
        <v>55</v>
      </c>
      <c r="F473" t="s">
        <v>15</v>
      </c>
      <c r="G473">
        <v>10</v>
      </c>
      <c r="H473">
        <v>2</v>
      </c>
      <c r="I473">
        <v>-8</v>
      </c>
      <c r="J473">
        <v>-133.33000000000001</v>
      </c>
      <c r="K473" t="s">
        <v>19</v>
      </c>
    </row>
    <row r="474" spans="1:11" x14ac:dyDescent="0.2">
      <c r="A474">
        <v>1891</v>
      </c>
      <c r="B474">
        <v>13</v>
      </c>
      <c r="C474">
        <v>173</v>
      </c>
      <c r="D474" t="s">
        <v>366</v>
      </c>
      <c r="E474" t="s">
        <v>428</v>
      </c>
      <c r="F474" t="s">
        <v>15</v>
      </c>
      <c r="G474">
        <v>7</v>
      </c>
      <c r="H474">
        <v>3</v>
      </c>
      <c r="I474">
        <v>-4</v>
      </c>
      <c r="J474">
        <v>-80</v>
      </c>
      <c r="K474" t="s">
        <v>19</v>
      </c>
    </row>
    <row r="475" spans="1:11" x14ac:dyDescent="0.2">
      <c r="A475">
        <v>1895</v>
      </c>
      <c r="B475">
        <v>13</v>
      </c>
      <c r="C475">
        <v>175</v>
      </c>
      <c r="D475" t="s">
        <v>366</v>
      </c>
      <c r="E475" t="s">
        <v>429</v>
      </c>
      <c r="F475" t="s">
        <v>15</v>
      </c>
      <c r="G475">
        <v>18</v>
      </c>
      <c r="H475">
        <v>5</v>
      </c>
      <c r="I475">
        <v>-13</v>
      </c>
      <c r="J475">
        <v>-113.04</v>
      </c>
      <c r="K475" t="s">
        <v>19</v>
      </c>
    </row>
    <row r="476" spans="1:11" x14ac:dyDescent="0.2">
      <c r="A476">
        <v>1899</v>
      </c>
      <c r="B476">
        <v>13</v>
      </c>
      <c r="C476">
        <v>177</v>
      </c>
      <c r="D476" t="s">
        <v>366</v>
      </c>
      <c r="E476" t="s">
        <v>58</v>
      </c>
      <c r="F476" t="s">
        <v>15</v>
      </c>
      <c r="G476">
        <v>20</v>
      </c>
      <c r="H476">
        <v>19</v>
      </c>
      <c r="I476">
        <v>-1</v>
      </c>
      <c r="J476">
        <v>-5.13</v>
      </c>
      <c r="K476" t="s">
        <v>19</v>
      </c>
    </row>
    <row r="477" spans="1:11" x14ac:dyDescent="0.2">
      <c r="A477">
        <v>1903</v>
      </c>
      <c r="B477">
        <v>13</v>
      </c>
      <c r="C477">
        <v>179</v>
      </c>
      <c r="D477" t="s">
        <v>366</v>
      </c>
      <c r="E477" t="s">
        <v>344</v>
      </c>
      <c r="F477" t="s">
        <v>15</v>
      </c>
      <c r="G477">
        <v>245</v>
      </c>
      <c r="H477">
        <v>423</v>
      </c>
      <c r="I477">
        <v>178</v>
      </c>
      <c r="J477">
        <v>53.29</v>
      </c>
      <c r="K477" t="s">
        <v>13</v>
      </c>
    </row>
    <row r="478" spans="1:11" x14ac:dyDescent="0.2">
      <c r="A478">
        <v>1907</v>
      </c>
      <c r="B478">
        <v>13</v>
      </c>
      <c r="C478">
        <v>181</v>
      </c>
      <c r="D478" t="s">
        <v>366</v>
      </c>
      <c r="E478" t="s">
        <v>161</v>
      </c>
      <c r="F478" t="s">
        <v>15</v>
      </c>
      <c r="G478">
        <v>4</v>
      </c>
      <c r="H478">
        <v>1</v>
      </c>
      <c r="I478">
        <v>-3</v>
      </c>
      <c r="J478">
        <v>-120</v>
      </c>
      <c r="K478" t="s">
        <v>19</v>
      </c>
    </row>
    <row r="479" spans="1:11" x14ac:dyDescent="0.2">
      <c r="A479">
        <v>1911</v>
      </c>
      <c r="B479">
        <v>13</v>
      </c>
      <c r="C479">
        <v>183</v>
      </c>
      <c r="D479" t="s">
        <v>366</v>
      </c>
      <c r="E479" t="s">
        <v>430</v>
      </c>
      <c r="F479" t="s">
        <v>15</v>
      </c>
      <c r="G479">
        <v>48</v>
      </c>
      <c r="H479">
        <v>56</v>
      </c>
      <c r="I479">
        <v>8</v>
      </c>
      <c r="J479">
        <v>15.38</v>
      </c>
      <c r="K479" t="s">
        <v>13</v>
      </c>
    </row>
    <row r="480" spans="1:11" x14ac:dyDescent="0.2">
      <c r="A480">
        <v>1915</v>
      </c>
      <c r="B480">
        <v>13</v>
      </c>
      <c r="C480">
        <v>185</v>
      </c>
      <c r="D480" t="s">
        <v>366</v>
      </c>
      <c r="E480" t="s">
        <v>60</v>
      </c>
      <c r="F480" t="s">
        <v>15</v>
      </c>
      <c r="G480">
        <v>94</v>
      </c>
      <c r="H480">
        <v>165</v>
      </c>
      <c r="I480">
        <v>71</v>
      </c>
      <c r="J480">
        <v>54.83</v>
      </c>
      <c r="K480" t="s">
        <v>13</v>
      </c>
    </row>
    <row r="481" spans="1:11" x14ac:dyDescent="0.2">
      <c r="A481">
        <v>1919</v>
      </c>
      <c r="B481">
        <v>13</v>
      </c>
      <c r="C481">
        <v>187</v>
      </c>
      <c r="D481" t="s">
        <v>366</v>
      </c>
      <c r="E481" t="s">
        <v>431</v>
      </c>
      <c r="F481" t="s">
        <v>15</v>
      </c>
      <c r="G481">
        <v>26</v>
      </c>
      <c r="H481">
        <v>30</v>
      </c>
      <c r="I481">
        <v>4</v>
      </c>
      <c r="J481">
        <v>14.29</v>
      </c>
      <c r="K481" t="s">
        <v>13</v>
      </c>
    </row>
    <row r="482" spans="1:11" x14ac:dyDescent="0.2">
      <c r="A482">
        <v>1923</v>
      </c>
      <c r="B482">
        <v>13</v>
      </c>
      <c r="C482">
        <v>189</v>
      </c>
      <c r="D482" t="s">
        <v>366</v>
      </c>
      <c r="E482" t="s">
        <v>432</v>
      </c>
      <c r="F482" t="s">
        <v>15</v>
      </c>
      <c r="G482">
        <v>13</v>
      </c>
      <c r="H482">
        <v>19</v>
      </c>
      <c r="I482">
        <v>6</v>
      </c>
      <c r="J482">
        <v>37.5</v>
      </c>
      <c r="K482" t="s">
        <v>13</v>
      </c>
    </row>
    <row r="483" spans="1:11" x14ac:dyDescent="0.2">
      <c r="A483">
        <v>1927</v>
      </c>
      <c r="B483">
        <v>13</v>
      </c>
      <c r="C483">
        <v>191</v>
      </c>
      <c r="D483" t="s">
        <v>366</v>
      </c>
      <c r="E483" t="s">
        <v>433</v>
      </c>
      <c r="F483" t="s">
        <v>15</v>
      </c>
      <c r="G483">
        <v>7</v>
      </c>
      <c r="H483">
        <v>11</v>
      </c>
      <c r="I483">
        <v>4</v>
      </c>
      <c r="J483">
        <v>44.44</v>
      </c>
      <c r="K483" t="s">
        <v>13</v>
      </c>
    </row>
    <row r="484" spans="1:11" x14ac:dyDescent="0.2">
      <c r="A484">
        <v>1931</v>
      </c>
      <c r="B484">
        <v>13</v>
      </c>
      <c r="C484">
        <v>193</v>
      </c>
      <c r="D484" t="s">
        <v>366</v>
      </c>
      <c r="E484" t="s">
        <v>61</v>
      </c>
      <c r="F484" t="s">
        <v>15</v>
      </c>
      <c r="G484">
        <v>8</v>
      </c>
      <c r="H484">
        <v>20</v>
      </c>
      <c r="I484">
        <v>12</v>
      </c>
      <c r="J484">
        <v>85.71</v>
      </c>
      <c r="K484" t="s">
        <v>13</v>
      </c>
    </row>
    <row r="485" spans="1:11" x14ac:dyDescent="0.2">
      <c r="A485">
        <v>1935</v>
      </c>
      <c r="B485">
        <v>13</v>
      </c>
      <c r="C485">
        <v>195</v>
      </c>
      <c r="D485" t="s">
        <v>366</v>
      </c>
      <c r="E485" t="s">
        <v>62</v>
      </c>
      <c r="F485" t="s">
        <v>15</v>
      </c>
      <c r="G485">
        <v>11</v>
      </c>
      <c r="H485">
        <v>2</v>
      </c>
      <c r="I485">
        <v>-9</v>
      </c>
      <c r="J485">
        <v>-138.46</v>
      </c>
      <c r="K485" t="s">
        <v>19</v>
      </c>
    </row>
    <row r="486" spans="1:11" x14ac:dyDescent="0.2">
      <c r="A486">
        <v>1939</v>
      </c>
      <c r="B486">
        <v>13</v>
      </c>
      <c r="C486">
        <v>197</v>
      </c>
      <c r="D486" t="s">
        <v>366</v>
      </c>
      <c r="E486" t="s">
        <v>64</v>
      </c>
      <c r="F486" t="s">
        <v>15</v>
      </c>
      <c r="G486">
        <v>10</v>
      </c>
      <c r="H486">
        <v>30</v>
      </c>
      <c r="I486">
        <v>20</v>
      </c>
      <c r="J486">
        <v>100</v>
      </c>
      <c r="K486" t="s">
        <v>13</v>
      </c>
    </row>
    <row r="487" spans="1:11" x14ac:dyDescent="0.2">
      <c r="A487">
        <v>1943</v>
      </c>
      <c r="B487">
        <v>13</v>
      </c>
      <c r="C487">
        <v>199</v>
      </c>
      <c r="D487" t="s">
        <v>366</v>
      </c>
      <c r="E487" t="s">
        <v>434</v>
      </c>
      <c r="F487" t="s">
        <v>15</v>
      </c>
      <c r="G487">
        <v>15</v>
      </c>
      <c r="H487">
        <v>5</v>
      </c>
      <c r="I487">
        <v>-10</v>
      </c>
      <c r="J487">
        <v>-100</v>
      </c>
      <c r="K487" t="s">
        <v>19</v>
      </c>
    </row>
    <row r="488" spans="1:11" x14ac:dyDescent="0.2">
      <c r="A488">
        <v>1947</v>
      </c>
      <c r="B488">
        <v>13</v>
      </c>
      <c r="C488">
        <v>201</v>
      </c>
      <c r="D488" t="s">
        <v>366</v>
      </c>
      <c r="E488" t="s">
        <v>165</v>
      </c>
      <c r="F488" t="s">
        <v>15</v>
      </c>
      <c r="G488">
        <v>5</v>
      </c>
      <c r="H488">
        <v>0</v>
      </c>
      <c r="I488">
        <v>-5</v>
      </c>
      <c r="J488">
        <v>-200</v>
      </c>
      <c r="K488" t="s">
        <v>19</v>
      </c>
    </row>
    <row r="489" spans="1:11" x14ac:dyDescent="0.2">
      <c r="A489">
        <v>1951</v>
      </c>
      <c r="B489">
        <v>13</v>
      </c>
      <c r="C489">
        <v>205</v>
      </c>
      <c r="D489" t="s">
        <v>366</v>
      </c>
      <c r="E489" t="s">
        <v>435</v>
      </c>
      <c r="F489" t="s">
        <v>15</v>
      </c>
      <c r="G489">
        <v>21</v>
      </c>
      <c r="H489">
        <v>10</v>
      </c>
      <c r="I489">
        <v>-11</v>
      </c>
      <c r="J489">
        <v>-70.97</v>
      </c>
      <c r="K489" t="s">
        <v>19</v>
      </c>
    </row>
    <row r="490" spans="1:11" x14ac:dyDescent="0.2">
      <c r="A490">
        <v>1955</v>
      </c>
      <c r="B490">
        <v>13</v>
      </c>
      <c r="C490">
        <v>207</v>
      </c>
      <c r="D490" t="s">
        <v>366</v>
      </c>
      <c r="E490" t="s">
        <v>67</v>
      </c>
      <c r="F490" t="s">
        <v>15</v>
      </c>
      <c r="G490">
        <v>14</v>
      </c>
      <c r="H490">
        <v>5</v>
      </c>
      <c r="I490">
        <v>-9</v>
      </c>
      <c r="J490">
        <v>-94.74</v>
      </c>
      <c r="K490" t="s">
        <v>19</v>
      </c>
    </row>
    <row r="491" spans="1:11" x14ac:dyDescent="0.2">
      <c r="A491">
        <v>1959</v>
      </c>
      <c r="B491">
        <v>13</v>
      </c>
      <c r="C491">
        <v>209</v>
      </c>
      <c r="D491" t="s">
        <v>366</v>
      </c>
      <c r="E491" t="s">
        <v>68</v>
      </c>
      <c r="F491" t="s">
        <v>15</v>
      </c>
      <c r="G491">
        <v>3</v>
      </c>
      <c r="H491">
        <v>1</v>
      </c>
      <c r="I491">
        <v>-2</v>
      </c>
      <c r="J491">
        <v>-100</v>
      </c>
      <c r="K491" t="s">
        <v>19</v>
      </c>
    </row>
    <row r="492" spans="1:11" x14ac:dyDescent="0.2">
      <c r="A492">
        <v>1963</v>
      </c>
      <c r="B492">
        <v>13</v>
      </c>
      <c r="C492">
        <v>211</v>
      </c>
      <c r="D492" t="s">
        <v>366</v>
      </c>
      <c r="E492" t="s">
        <v>69</v>
      </c>
      <c r="F492" t="s">
        <v>15</v>
      </c>
      <c r="G492">
        <v>11</v>
      </c>
      <c r="H492">
        <v>2</v>
      </c>
      <c r="I492">
        <v>-9</v>
      </c>
      <c r="J492">
        <v>-138.46</v>
      </c>
      <c r="K492" t="s">
        <v>19</v>
      </c>
    </row>
    <row r="493" spans="1:11" x14ac:dyDescent="0.2">
      <c r="A493">
        <v>1967</v>
      </c>
      <c r="B493">
        <v>13</v>
      </c>
      <c r="C493">
        <v>213</v>
      </c>
      <c r="D493" t="s">
        <v>366</v>
      </c>
      <c r="E493" t="s">
        <v>436</v>
      </c>
      <c r="F493" t="s">
        <v>15</v>
      </c>
      <c r="G493">
        <v>24</v>
      </c>
      <c r="H493">
        <v>101</v>
      </c>
      <c r="I493">
        <v>77</v>
      </c>
      <c r="J493">
        <v>123.2</v>
      </c>
      <c r="K493" t="s">
        <v>13</v>
      </c>
    </row>
    <row r="494" spans="1:11" x14ac:dyDescent="0.2">
      <c r="A494">
        <v>1971</v>
      </c>
      <c r="B494">
        <v>13</v>
      </c>
      <c r="C494">
        <v>215</v>
      </c>
      <c r="D494" t="s">
        <v>366</v>
      </c>
      <c r="E494" t="s">
        <v>437</v>
      </c>
      <c r="F494" t="s">
        <v>15</v>
      </c>
      <c r="G494">
        <v>319</v>
      </c>
      <c r="H494">
        <v>483</v>
      </c>
      <c r="I494">
        <v>164</v>
      </c>
      <c r="J494">
        <v>40.9</v>
      </c>
      <c r="K494" t="s">
        <v>13</v>
      </c>
    </row>
    <row r="495" spans="1:11" x14ac:dyDescent="0.2">
      <c r="A495">
        <v>1975</v>
      </c>
      <c r="B495">
        <v>13</v>
      </c>
      <c r="C495">
        <v>217</v>
      </c>
      <c r="D495" t="s">
        <v>366</v>
      </c>
      <c r="E495" t="s">
        <v>168</v>
      </c>
      <c r="F495" t="s">
        <v>15</v>
      </c>
      <c r="G495">
        <v>65</v>
      </c>
      <c r="H495">
        <v>44</v>
      </c>
      <c r="I495">
        <v>-21</v>
      </c>
      <c r="J495">
        <v>-38.53</v>
      </c>
      <c r="K495" t="s">
        <v>19</v>
      </c>
    </row>
    <row r="496" spans="1:11" x14ac:dyDescent="0.2">
      <c r="A496">
        <v>1979</v>
      </c>
      <c r="B496">
        <v>13</v>
      </c>
      <c r="C496">
        <v>219</v>
      </c>
      <c r="D496" t="s">
        <v>366</v>
      </c>
      <c r="E496" t="s">
        <v>438</v>
      </c>
      <c r="F496" t="s">
        <v>15</v>
      </c>
      <c r="G496">
        <v>23</v>
      </c>
      <c r="H496">
        <v>15</v>
      </c>
      <c r="I496">
        <v>-8</v>
      </c>
      <c r="J496">
        <v>-42.11</v>
      </c>
      <c r="K496" t="s">
        <v>19</v>
      </c>
    </row>
    <row r="497" spans="1:11" x14ac:dyDescent="0.2">
      <c r="A497">
        <v>1983</v>
      </c>
      <c r="B497">
        <v>13</v>
      </c>
      <c r="C497">
        <v>221</v>
      </c>
      <c r="D497" t="s">
        <v>366</v>
      </c>
      <c r="E497" t="s">
        <v>439</v>
      </c>
      <c r="F497" t="s">
        <v>15</v>
      </c>
      <c r="G497">
        <v>8</v>
      </c>
      <c r="H497">
        <v>7</v>
      </c>
      <c r="I497">
        <v>-1</v>
      </c>
      <c r="J497">
        <v>-13.33</v>
      </c>
      <c r="K497" t="s">
        <v>19</v>
      </c>
    </row>
    <row r="498" spans="1:11" x14ac:dyDescent="0.2">
      <c r="A498">
        <v>1987</v>
      </c>
      <c r="B498">
        <v>13</v>
      </c>
      <c r="C498">
        <v>223</v>
      </c>
      <c r="D498" t="s">
        <v>366</v>
      </c>
      <c r="E498" t="s">
        <v>440</v>
      </c>
      <c r="F498" t="s">
        <v>15</v>
      </c>
      <c r="G498">
        <v>83</v>
      </c>
      <c r="H498">
        <v>71</v>
      </c>
      <c r="I498">
        <v>-12</v>
      </c>
      <c r="J498">
        <v>-15.58</v>
      </c>
      <c r="K498" t="s">
        <v>19</v>
      </c>
    </row>
    <row r="499" spans="1:11" x14ac:dyDescent="0.2">
      <c r="A499">
        <v>1991</v>
      </c>
      <c r="B499">
        <v>13</v>
      </c>
      <c r="C499">
        <v>225</v>
      </c>
      <c r="D499" t="s">
        <v>366</v>
      </c>
      <c r="E499" t="s">
        <v>441</v>
      </c>
      <c r="F499" t="s">
        <v>15</v>
      </c>
      <c r="G499">
        <v>12</v>
      </c>
      <c r="H499">
        <v>17</v>
      </c>
      <c r="I499">
        <v>5</v>
      </c>
      <c r="J499">
        <v>34.479999999999997</v>
      </c>
      <c r="K499" t="s">
        <v>13</v>
      </c>
    </row>
    <row r="500" spans="1:11" x14ac:dyDescent="0.2">
      <c r="A500">
        <v>1995</v>
      </c>
      <c r="B500">
        <v>13</v>
      </c>
      <c r="C500">
        <v>227</v>
      </c>
      <c r="D500" t="s">
        <v>366</v>
      </c>
      <c r="E500" t="s">
        <v>71</v>
      </c>
      <c r="F500" t="s">
        <v>15</v>
      </c>
      <c r="G500">
        <v>14</v>
      </c>
      <c r="H500">
        <v>8</v>
      </c>
      <c r="I500">
        <v>-6</v>
      </c>
      <c r="J500">
        <v>-54.55</v>
      </c>
      <c r="K500" t="s">
        <v>19</v>
      </c>
    </row>
    <row r="501" spans="1:11" x14ac:dyDescent="0.2">
      <c r="A501">
        <v>1999</v>
      </c>
      <c r="B501">
        <v>13</v>
      </c>
      <c r="C501">
        <v>229</v>
      </c>
      <c r="D501" t="s">
        <v>366</v>
      </c>
      <c r="E501" t="s">
        <v>442</v>
      </c>
      <c r="F501" t="s">
        <v>15</v>
      </c>
      <c r="G501">
        <v>21</v>
      </c>
      <c r="H501">
        <v>12</v>
      </c>
      <c r="I501">
        <v>-9</v>
      </c>
      <c r="J501">
        <v>-54.55</v>
      </c>
      <c r="K501" t="s">
        <v>19</v>
      </c>
    </row>
    <row r="502" spans="1:11" x14ac:dyDescent="0.2">
      <c r="A502">
        <v>2003</v>
      </c>
      <c r="B502">
        <v>13</v>
      </c>
      <c r="C502">
        <v>231</v>
      </c>
      <c r="D502" t="s">
        <v>366</v>
      </c>
      <c r="E502" t="s">
        <v>72</v>
      </c>
      <c r="F502" t="s">
        <v>15</v>
      </c>
      <c r="G502">
        <v>2</v>
      </c>
      <c r="H502">
        <v>1</v>
      </c>
      <c r="I502">
        <v>-1</v>
      </c>
      <c r="J502">
        <v>-66.67</v>
      </c>
      <c r="K502" t="s">
        <v>19</v>
      </c>
    </row>
    <row r="503" spans="1:11" x14ac:dyDescent="0.2">
      <c r="A503">
        <v>2007</v>
      </c>
      <c r="B503">
        <v>13</v>
      </c>
      <c r="C503">
        <v>233</v>
      </c>
      <c r="D503" t="s">
        <v>366</v>
      </c>
      <c r="E503" t="s">
        <v>172</v>
      </c>
      <c r="F503" t="s">
        <v>15</v>
      </c>
      <c r="G503">
        <v>46</v>
      </c>
      <c r="H503">
        <v>81</v>
      </c>
      <c r="I503">
        <v>35</v>
      </c>
      <c r="J503">
        <v>55.12</v>
      </c>
      <c r="K503" t="s">
        <v>13</v>
      </c>
    </row>
    <row r="504" spans="1:11" x14ac:dyDescent="0.2">
      <c r="A504">
        <v>2011</v>
      </c>
      <c r="B504">
        <v>13</v>
      </c>
      <c r="C504">
        <v>235</v>
      </c>
      <c r="D504" t="s">
        <v>366</v>
      </c>
      <c r="E504" t="s">
        <v>175</v>
      </c>
      <c r="F504" t="s">
        <v>15</v>
      </c>
      <c r="G504">
        <v>10</v>
      </c>
      <c r="H504">
        <v>9</v>
      </c>
      <c r="I504">
        <v>-1</v>
      </c>
      <c r="J504">
        <v>-10.53</v>
      </c>
      <c r="K504" t="s">
        <v>19</v>
      </c>
    </row>
    <row r="505" spans="1:11" x14ac:dyDescent="0.2">
      <c r="A505">
        <v>2015</v>
      </c>
      <c r="B505">
        <v>13</v>
      </c>
      <c r="C505">
        <v>237</v>
      </c>
      <c r="D505" t="s">
        <v>366</v>
      </c>
      <c r="E505" t="s">
        <v>355</v>
      </c>
      <c r="F505" t="s">
        <v>15</v>
      </c>
      <c r="G505">
        <v>16</v>
      </c>
      <c r="H505">
        <v>54</v>
      </c>
      <c r="I505">
        <v>38</v>
      </c>
      <c r="J505">
        <v>108.57</v>
      </c>
      <c r="K505" t="s">
        <v>13</v>
      </c>
    </row>
    <row r="506" spans="1:11" x14ac:dyDescent="0.2">
      <c r="A506">
        <v>2019</v>
      </c>
      <c r="B506">
        <v>13</v>
      </c>
      <c r="C506">
        <v>239</v>
      </c>
      <c r="D506" t="s">
        <v>366</v>
      </c>
      <c r="E506" t="s">
        <v>443</v>
      </c>
      <c r="F506" t="s">
        <v>15</v>
      </c>
      <c r="G506">
        <v>1</v>
      </c>
      <c r="H506">
        <v>0</v>
      </c>
      <c r="I506">
        <v>-1</v>
      </c>
      <c r="J506">
        <v>-200</v>
      </c>
      <c r="K506" t="s">
        <v>19</v>
      </c>
    </row>
    <row r="507" spans="1:11" x14ac:dyDescent="0.2">
      <c r="A507">
        <v>2023</v>
      </c>
      <c r="B507">
        <v>13</v>
      </c>
      <c r="C507">
        <v>241</v>
      </c>
      <c r="D507" t="s">
        <v>366</v>
      </c>
      <c r="E507" t="s">
        <v>444</v>
      </c>
      <c r="F507" t="s">
        <v>15</v>
      </c>
      <c r="G507">
        <v>13</v>
      </c>
      <c r="H507">
        <v>8</v>
      </c>
      <c r="I507">
        <v>-5</v>
      </c>
      <c r="J507">
        <v>-47.62</v>
      </c>
      <c r="K507" t="s">
        <v>19</v>
      </c>
    </row>
    <row r="508" spans="1:11" x14ac:dyDescent="0.2">
      <c r="A508">
        <v>2027</v>
      </c>
      <c r="B508">
        <v>13</v>
      </c>
      <c r="C508">
        <v>243</v>
      </c>
      <c r="D508" t="s">
        <v>366</v>
      </c>
      <c r="E508" t="s">
        <v>73</v>
      </c>
      <c r="F508" t="s">
        <v>15</v>
      </c>
      <c r="G508">
        <v>13</v>
      </c>
      <c r="H508">
        <v>1</v>
      </c>
      <c r="I508">
        <v>-12</v>
      </c>
      <c r="J508">
        <v>-171.43</v>
      </c>
      <c r="K508" t="s">
        <v>19</v>
      </c>
    </row>
    <row r="509" spans="1:11" x14ac:dyDescent="0.2">
      <c r="A509">
        <v>2031</v>
      </c>
      <c r="B509">
        <v>13</v>
      </c>
      <c r="C509">
        <v>245</v>
      </c>
      <c r="D509" t="s">
        <v>366</v>
      </c>
      <c r="E509" t="s">
        <v>445</v>
      </c>
      <c r="F509" t="s">
        <v>15</v>
      </c>
      <c r="G509">
        <v>286</v>
      </c>
      <c r="H509">
        <v>446</v>
      </c>
      <c r="I509">
        <v>160</v>
      </c>
      <c r="J509">
        <v>43.72</v>
      </c>
      <c r="K509" t="s">
        <v>13</v>
      </c>
    </row>
    <row r="510" spans="1:11" x14ac:dyDescent="0.2">
      <c r="A510">
        <v>2035</v>
      </c>
      <c r="B510">
        <v>13</v>
      </c>
      <c r="C510">
        <v>247</v>
      </c>
      <c r="D510" t="s">
        <v>366</v>
      </c>
      <c r="E510" t="s">
        <v>446</v>
      </c>
      <c r="F510" t="s">
        <v>15</v>
      </c>
      <c r="G510">
        <v>108</v>
      </c>
      <c r="H510">
        <v>82</v>
      </c>
      <c r="I510">
        <v>-26</v>
      </c>
      <c r="J510">
        <v>-27.37</v>
      </c>
      <c r="K510" t="s">
        <v>19</v>
      </c>
    </row>
    <row r="511" spans="1:11" x14ac:dyDescent="0.2">
      <c r="A511">
        <v>2039</v>
      </c>
      <c r="B511">
        <v>13</v>
      </c>
      <c r="C511">
        <v>249</v>
      </c>
      <c r="D511" t="s">
        <v>366</v>
      </c>
      <c r="E511" t="s">
        <v>447</v>
      </c>
      <c r="F511" t="s">
        <v>15</v>
      </c>
      <c r="G511">
        <v>6</v>
      </c>
      <c r="H511">
        <v>0</v>
      </c>
      <c r="I511">
        <v>-6</v>
      </c>
      <c r="J511">
        <v>-200</v>
      </c>
      <c r="K511" t="s">
        <v>19</v>
      </c>
    </row>
    <row r="512" spans="1:11" x14ac:dyDescent="0.2">
      <c r="A512">
        <v>2043</v>
      </c>
      <c r="B512">
        <v>13</v>
      </c>
      <c r="C512">
        <v>251</v>
      </c>
      <c r="D512" t="s">
        <v>366</v>
      </c>
      <c r="E512" t="s">
        <v>448</v>
      </c>
      <c r="F512" t="s">
        <v>15</v>
      </c>
      <c r="G512">
        <v>6</v>
      </c>
      <c r="H512">
        <v>2</v>
      </c>
      <c r="I512">
        <v>-4</v>
      </c>
      <c r="J512">
        <v>-100</v>
      </c>
      <c r="K512" t="s">
        <v>19</v>
      </c>
    </row>
    <row r="513" spans="1:11" x14ac:dyDescent="0.2">
      <c r="A513">
        <v>2047</v>
      </c>
      <c r="B513">
        <v>13</v>
      </c>
      <c r="C513">
        <v>253</v>
      </c>
      <c r="D513" t="s">
        <v>366</v>
      </c>
      <c r="E513" t="s">
        <v>360</v>
      </c>
      <c r="F513" t="s">
        <v>15</v>
      </c>
      <c r="G513">
        <v>0</v>
      </c>
      <c r="H513">
        <v>0</v>
      </c>
      <c r="I513">
        <v>0</v>
      </c>
      <c r="J513">
        <v>0</v>
      </c>
      <c r="K513" t="s">
        <v>29</v>
      </c>
    </row>
    <row r="514" spans="1:11" x14ac:dyDescent="0.2">
      <c r="A514">
        <v>2051</v>
      </c>
      <c r="B514">
        <v>13</v>
      </c>
      <c r="C514">
        <v>255</v>
      </c>
      <c r="D514" t="s">
        <v>366</v>
      </c>
      <c r="E514" t="s">
        <v>449</v>
      </c>
      <c r="F514" t="s">
        <v>15</v>
      </c>
      <c r="G514">
        <v>46</v>
      </c>
      <c r="H514">
        <v>44</v>
      </c>
      <c r="I514">
        <v>-2</v>
      </c>
      <c r="J514">
        <v>-4.4400000000000004</v>
      </c>
      <c r="K514" t="s">
        <v>19</v>
      </c>
    </row>
    <row r="515" spans="1:11" x14ac:dyDescent="0.2">
      <c r="A515">
        <v>2055</v>
      </c>
      <c r="B515">
        <v>13</v>
      </c>
      <c r="C515">
        <v>257</v>
      </c>
      <c r="D515" t="s">
        <v>366</v>
      </c>
      <c r="E515" t="s">
        <v>450</v>
      </c>
      <c r="F515" t="s">
        <v>15</v>
      </c>
      <c r="G515">
        <v>100</v>
      </c>
      <c r="H515">
        <v>16</v>
      </c>
      <c r="I515">
        <v>-84</v>
      </c>
      <c r="J515">
        <v>-144.83000000000001</v>
      </c>
      <c r="K515" t="s">
        <v>19</v>
      </c>
    </row>
    <row r="516" spans="1:11" x14ac:dyDescent="0.2">
      <c r="A516">
        <v>2059</v>
      </c>
      <c r="B516">
        <v>13</v>
      </c>
      <c r="C516">
        <v>259</v>
      </c>
      <c r="D516" t="s">
        <v>366</v>
      </c>
      <c r="E516" t="s">
        <v>451</v>
      </c>
      <c r="F516" t="s">
        <v>15</v>
      </c>
      <c r="G516">
        <v>3</v>
      </c>
      <c r="H516">
        <v>1</v>
      </c>
      <c r="I516">
        <v>-2</v>
      </c>
      <c r="J516">
        <v>-100</v>
      </c>
      <c r="K516" t="s">
        <v>19</v>
      </c>
    </row>
    <row r="517" spans="1:11" x14ac:dyDescent="0.2">
      <c r="A517">
        <v>2063</v>
      </c>
      <c r="B517">
        <v>13</v>
      </c>
      <c r="C517">
        <v>261</v>
      </c>
      <c r="D517" t="s">
        <v>366</v>
      </c>
      <c r="E517" t="s">
        <v>77</v>
      </c>
      <c r="F517" t="s">
        <v>15</v>
      </c>
      <c r="G517">
        <v>10</v>
      </c>
      <c r="H517">
        <v>55</v>
      </c>
      <c r="I517">
        <v>45</v>
      </c>
      <c r="J517">
        <v>138.46</v>
      </c>
      <c r="K517" t="s">
        <v>13</v>
      </c>
    </row>
    <row r="518" spans="1:11" x14ac:dyDescent="0.2">
      <c r="A518">
        <v>2067</v>
      </c>
      <c r="B518">
        <v>13</v>
      </c>
      <c r="C518">
        <v>263</v>
      </c>
      <c r="D518" t="s">
        <v>366</v>
      </c>
      <c r="E518" t="s">
        <v>452</v>
      </c>
      <c r="F518" t="s">
        <v>15</v>
      </c>
      <c r="G518">
        <v>4</v>
      </c>
      <c r="H518">
        <v>0</v>
      </c>
      <c r="I518">
        <v>-4</v>
      </c>
      <c r="J518">
        <v>-200</v>
      </c>
      <c r="K518" t="s">
        <v>19</v>
      </c>
    </row>
    <row r="519" spans="1:11" x14ac:dyDescent="0.2">
      <c r="A519">
        <v>2071</v>
      </c>
      <c r="B519">
        <v>13</v>
      </c>
      <c r="C519">
        <v>265</v>
      </c>
      <c r="D519" t="s">
        <v>366</v>
      </c>
      <c r="E519" t="s">
        <v>453</v>
      </c>
      <c r="F519" t="s">
        <v>15</v>
      </c>
      <c r="G519">
        <v>0</v>
      </c>
      <c r="H519">
        <v>0</v>
      </c>
      <c r="I519">
        <v>0</v>
      </c>
      <c r="J519">
        <v>0</v>
      </c>
      <c r="K519" t="s">
        <v>29</v>
      </c>
    </row>
    <row r="520" spans="1:11" x14ac:dyDescent="0.2">
      <c r="A520">
        <v>2075</v>
      </c>
      <c r="B520">
        <v>13</v>
      </c>
      <c r="C520">
        <v>267</v>
      </c>
      <c r="D520" t="s">
        <v>366</v>
      </c>
      <c r="E520" t="s">
        <v>454</v>
      </c>
      <c r="F520" t="s">
        <v>15</v>
      </c>
      <c r="G520">
        <v>37</v>
      </c>
      <c r="H520">
        <v>34</v>
      </c>
      <c r="I520">
        <v>-3</v>
      </c>
      <c r="J520">
        <v>-8.4499999999999993</v>
      </c>
      <c r="K520" t="s">
        <v>19</v>
      </c>
    </row>
    <row r="521" spans="1:11" x14ac:dyDescent="0.2">
      <c r="A521">
        <v>2079</v>
      </c>
      <c r="B521">
        <v>13</v>
      </c>
      <c r="C521">
        <v>269</v>
      </c>
      <c r="D521" t="s">
        <v>366</v>
      </c>
      <c r="E521" t="s">
        <v>362</v>
      </c>
      <c r="F521" t="s">
        <v>15</v>
      </c>
      <c r="G521">
        <v>5</v>
      </c>
      <c r="H521">
        <v>0</v>
      </c>
      <c r="I521">
        <v>-5</v>
      </c>
      <c r="J521">
        <v>-200</v>
      </c>
      <c r="K521" t="s">
        <v>19</v>
      </c>
    </row>
    <row r="522" spans="1:11" x14ac:dyDescent="0.2">
      <c r="A522">
        <v>2083</v>
      </c>
      <c r="B522">
        <v>13</v>
      </c>
      <c r="C522">
        <v>271</v>
      </c>
      <c r="D522" t="s">
        <v>366</v>
      </c>
      <c r="E522" t="s">
        <v>455</v>
      </c>
      <c r="F522" t="s">
        <v>15</v>
      </c>
      <c r="G522">
        <v>2</v>
      </c>
      <c r="H522">
        <v>6</v>
      </c>
      <c r="I522">
        <v>4</v>
      </c>
      <c r="J522">
        <v>100</v>
      </c>
      <c r="K522" t="s">
        <v>13</v>
      </c>
    </row>
    <row r="523" spans="1:11" x14ac:dyDescent="0.2">
      <c r="A523">
        <v>2087</v>
      </c>
      <c r="B523">
        <v>13</v>
      </c>
      <c r="C523">
        <v>273</v>
      </c>
      <c r="D523" t="s">
        <v>366</v>
      </c>
      <c r="E523" t="s">
        <v>456</v>
      </c>
      <c r="F523" t="s">
        <v>15</v>
      </c>
      <c r="G523">
        <v>4</v>
      </c>
      <c r="H523">
        <v>14</v>
      </c>
      <c r="I523">
        <v>10</v>
      </c>
      <c r="J523">
        <v>111.11</v>
      </c>
      <c r="K523" t="s">
        <v>13</v>
      </c>
    </row>
    <row r="524" spans="1:11" x14ac:dyDescent="0.2">
      <c r="A524">
        <v>2091</v>
      </c>
      <c r="B524">
        <v>13</v>
      </c>
      <c r="C524">
        <v>275</v>
      </c>
      <c r="D524" t="s">
        <v>366</v>
      </c>
      <c r="E524" t="s">
        <v>457</v>
      </c>
      <c r="F524" t="s">
        <v>15</v>
      </c>
      <c r="G524">
        <v>25</v>
      </c>
      <c r="H524">
        <v>19</v>
      </c>
      <c r="I524">
        <v>-6</v>
      </c>
      <c r="J524">
        <v>-27.27</v>
      </c>
      <c r="K524" t="s">
        <v>19</v>
      </c>
    </row>
    <row r="525" spans="1:11" x14ac:dyDescent="0.2">
      <c r="A525">
        <v>2095</v>
      </c>
      <c r="B525">
        <v>13</v>
      </c>
      <c r="C525">
        <v>277</v>
      </c>
      <c r="D525" t="s">
        <v>366</v>
      </c>
      <c r="E525" t="s">
        <v>458</v>
      </c>
      <c r="F525" t="s">
        <v>15</v>
      </c>
      <c r="G525">
        <v>27</v>
      </c>
      <c r="H525">
        <v>20</v>
      </c>
      <c r="I525">
        <v>-7</v>
      </c>
      <c r="J525">
        <v>-29.79</v>
      </c>
      <c r="K525" t="s">
        <v>19</v>
      </c>
    </row>
    <row r="526" spans="1:11" x14ac:dyDescent="0.2">
      <c r="A526">
        <v>2099</v>
      </c>
      <c r="B526">
        <v>13</v>
      </c>
      <c r="C526">
        <v>279</v>
      </c>
      <c r="D526" t="s">
        <v>366</v>
      </c>
      <c r="E526" t="s">
        <v>459</v>
      </c>
      <c r="F526" t="s">
        <v>15</v>
      </c>
      <c r="G526">
        <v>7</v>
      </c>
      <c r="H526">
        <v>23</v>
      </c>
      <c r="I526">
        <v>16</v>
      </c>
      <c r="J526">
        <v>106.67</v>
      </c>
      <c r="K526" t="s">
        <v>13</v>
      </c>
    </row>
    <row r="527" spans="1:11" x14ac:dyDescent="0.2">
      <c r="A527">
        <v>2103</v>
      </c>
      <c r="B527">
        <v>13</v>
      </c>
      <c r="C527">
        <v>281</v>
      </c>
      <c r="D527" t="s">
        <v>366</v>
      </c>
      <c r="E527" t="s">
        <v>460</v>
      </c>
      <c r="F527" t="s">
        <v>15</v>
      </c>
      <c r="G527">
        <v>0</v>
      </c>
      <c r="H527">
        <v>3</v>
      </c>
      <c r="I527">
        <v>3</v>
      </c>
      <c r="J527">
        <v>200</v>
      </c>
      <c r="K527" t="s">
        <v>13</v>
      </c>
    </row>
    <row r="528" spans="1:11" x14ac:dyDescent="0.2">
      <c r="A528">
        <v>2107</v>
      </c>
      <c r="B528">
        <v>13</v>
      </c>
      <c r="C528">
        <v>283</v>
      </c>
      <c r="D528" t="s">
        <v>366</v>
      </c>
      <c r="E528" t="s">
        <v>461</v>
      </c>
      <c r="F528" t="s">
        <v>15</v>
      </c>
      <c r="G528">
        <v>1</v>
      </c>
      <c r="H528">
        <v>0</v>
      </c>
      <c r="I528">
        <v>-1</v>
      </c>
      <c r="J528">
        <v>-200</v>
      </c>
      <c r="K528" t="s">
        <v>19</v>
      </c>
    </row>
    <row r="529" spans="1:11" x14ac:dyDescent="0.2">
      <c r="A529">
        <v>2111</v>
      </c>
      <c r="B529">
        <v>13</v>
      </c>
      <c r="C529">
        <v>285</v>
      </c>
      <c r="D529" t="s">
        <v>366</v>
      </c>
      <c r="E529" t="s">
        <v>462</v>
      </c>
      <c r="F529" t="s">
        <v>15</v>
      </c>
      <c r="G529">
        <v>86</v>
      </c>
      <c r="H529">
        <v>100</v>
      </c>
      <c r="I529">
        <v>14</v>
      </c>
      <c r="J529">
        <v>15.05</v>
      </c>
      <c r="K529" t="s">
        <v>13</v>
      </c>
    </row>
    <row r="530" spans="1:11" x14ac:dyDescent="0.2">
      <c r="A530">
        <v>2115</v>
      </c>
      <c r="B530">
        <v>13</v>
      </c>
      <c r="C530">
        <v>287</v>
      </c>
      <c r="D530" t="s">
        <v>366</v>
      </c>
      <c r="E530" t="s">
        <v>463</v>
      </c>
      <c r="F530" t="s">
        <v>15</v>
      </c>
      <c r="G530">
        <v>8</v>
      </c>
      <c r="H530">
        <v>4</v>
      </c>
      <c r="I530">
        <v>-4</v>
      </c>
      <c r="J530">
        <v>-66.67</v>
      </c>
      <c r="K530" t="s">
        <v>19</v>
      </c>
    </row>
    <row r="531" spans="1:11" x14ac:dyDescent="0.2">
      <c r="A531">
        <v>2119</v>
      </c>
      <c r="B531">
        <v>13</v>
      </c>
      <c r="C531">
        <v>289</v>
      </c>
      <c r="D531" t="s">
        <v>366</v>
      </c>
      <c r="E531" t="s">
        <v>464</v>
      </c>
      <c r="F531" t="s">
        <v>15</v>
      </c>
      <c r="G531">
        <v>5</v>
      </c>
      <c r="H531">
        <v>1</v>
      </c>
      <c r="I531">
        <v>-4</v>
      </c>
      <c r="J531">
        <v>-133.33000000000001</v>
      </c>
      <c r="K531" t="s">
        <v>19</v>
      </c>
    </row>
    <row r="532" spans="1:11" x14ac:dyDescent="0.2">
      <c r="A532">
        <v>2123</v>
      </c>
      <c r="B532">
        <v>13</v>
      </c>
      <c r="C532">
        <v>291</v>
      </c>
      <c r="D532" t="s">
        <v>366</v>
      </c>
      <c r="E532" t="s">
        <v>184</v>
      </c>
      <c r="F532" t="s">
        <v>15</v>
      </c>
      <c r="G532">
        <v>3</v>
      </c>
      <c r="H532">
        <v>4</v>
      </c>
      <c r="I532">
        <v>1</v>
      </c>
      <c r="J532">
        <v>28.57</v>
      </c>
      <c r="K532" t="s">
        <v>13</v>
      </c>
    </row>
    <row r="533" spans="1:11" x14ac:dyDescent="0.2">
      <c r="A533">
        <v>2127</v>
      </c>
      <c r="B533">
        <v>13</v>
      </c>
      <c r="C533">
        <v>293</v>
      </c>
      <c r="D533" t="s">
        <v>366</v>
      </c>
      <c r="E533" t="s">
        <v>465</v>
      </c>
      <c r="F533" t="s">
        <v>15</v>
      </c>
      <c r="G533">
        <v>13</v>
      </c>
      <c r="H533">
        <v>13</v>
      </c>
      <c r="I533">
        <v>0</v>
      </c>
      <c r="J533">
        <v>0</v>
      </c>
      <c r="K533" t="s">
        <v>29</v>
      </c>
    </row>
    <row r="534" spans="1:11" x14ac:dyDescent="0.2">
      <c r="A534">
        <v>2131</v>
      </c>
      <c r="B534">
        <v>13</v>
      </c>
      <c r="C534">
        <v>295</v>
      </c>
      <c r="D534" t="s">
        <v>366</v>
      </c>
      <c r="E534" t="s">
        <v>81</v>
      </c>
      <c r="F534" t="s">
        <v>15</v>
      </c>
      <c r="G534">
        <v>33</v>
      </c>
      <c r="H534">
        <v>37</v>
      </c>
      <c r="I534">
        <v>4</v>
      </c>
      <c r="J534">
        <v>11.43</v>
      </c>
      <c r="K534" t="s">
        <v>13</v>
      </c>
    </row>
    <row r="535" spans="1:11" x14ac:dyDescent="0.2">
      <c r="A535">
        <v>2135</v>
      </c>
      <c r="B535">
        <v>13</v>
      </c>
      <c r="C535">
        <v>297</v>
      </c>
      <c r="D535" t="s">
        <v>366</v>
      </c>
      <c r="E535" t="s">
        <v>365</v>
      </c>
      <c r="F535" t="s">
        <v>15</v>
      </c>
      <c r="G535">
        <v>28</v>
      </c>
      <c r="H535">
        <v>79</v>
      </c>
      <c r="I535">
        <v>51</v>
      </c>
      <c r="J535">
        <v>95.33</v>
      </c>
      <c r="K535" t="s">
        <v>13</v>
      </c>
    </row>
    <row r="536" spans="1:11" x14ac:dyDescent="0.2">
      <c r="A536">
        <v>2139</v>
      </c>
      <c r="B536">
        <v>13</v>
      </c>
      <c r="C536">
        <v>299</v>
      </c>
      <c r="D536" t="s">
        <v>366</v>
      </c>
      <c r="E536" t="s">
        <v>466</v>
      </c>
      <c r="F536" t="s">
        <v>15</v>
      </c>
      <c r="G536">
        <v>10</v>
      </c>
      <c r="H536">
        <v>25</v>
      </c>
      <c r="I536">
        <v>15</v>
      </c>
      <c r="J536">
        <v>85.71</v>
      </c>
      <c r="K536" t="s">
        <v>13</v>
      </c>
    </row>
    <row r="537" spans="1:11" x14ac:dyDescent="0.2">
      <c r="A537">
        <v>2143</v>
      </c>
      <c r="B537">
        <v>13</v>
      </c>
      <c r="C537">
        <v>301</v>
      </c>
      <c r="D537" t="s">
        <v>366</v>
      </c>
      <c r="E537" t="s">
        <v>467</v>
      </c>
      <c r="F537" t="s">
        <v>15</v>
      </c>
      <c r="G537">
        <v>0</v>
      </c>
      <c r="H537">
        <v>0</v>
      </c>
      <c r="I537">
        <v>0</v>
      </c>
      <c r="J537">
        <v>0</v>
      </c>
      <c r="K537" t="s">
        <v>29</v>
      </c>
    </row>
    <row r="538" spans="1:11" x14ac:dyDescent="0.2">
      <c r="A538">
        <v>2147</v>
      </c>
      <c r="B538">
        <v>13</v>
      </c>
      <c r="C538">
        <v>303</v>
      </c>
      <c r="D538" t="s">
        <v>366</v>
      </c>
      <c r="E538" t="s">
        <v>82</v>
      </c>
      <c r="F538" t="s">
        <v>15</v>
      </c>
      <c r="G538">
        <v>6</v>
      </c>
      <c r="H538">
        <v>1</v>
      </c>
      <c r="I538">
        <v>-5</v>
      </c>
      <c r="J538">
        <v>-142.86000000000001</v>
      </c>
      <c r="K538" t="s">
        <v>19</v>
      </c>
    </row>
    <row r="539" spans="1:11" x14ac:dyDescent="0.2">
      <c r="A539">
        <v>2151</v>
      </c>
      <c r="B539">
        <v>13</v>
      </c>
      <c r="C539">
        <v>305</v>
      </c>
      <c r="D539" t="s">
        <v>366</v>
      </c>
      <c r="E539" t="s">
        <v>468</v>
      </c>
      <c r="F539" t="s">
        <v>15</v>
      </c>
      <c r="G539">
        <v>9</v>
      </c>
      <c r="H539">
        <v>20</v>
      </c>
      <c r="I539">
        <v>11</v>
      </c>
      <c r="J539">
        <v>75.86</v>
      </c>
      <c r="K539" t="s">
        <v>13</v>
      </c>
    </row>
    <row r="540" spans="1:11" x14ac:dyDescent="0.2">
      <c r="A540">
        <v>2155</v>
      </c>
      <c r="B540">
        <v>13</v>
      </c>
      <c r="C540">
        <v>307</v>
      </c>
      <c r="D540" t="s">
        <v>366</v>
      </c>
      <c r="E540" t="s">
        <v>469</v>
      </c>
      <c r="F540" t="s">
        <v>15</v>
      </c>
      <c r="G540">
        <v>0</v>
      </c>
      <c r="H540">
        <v>0</v>
      </c>
      <c r="I540">
        <v>0</v>
      </c>
      <c r="J540">
        <v>0</v>
      </c>
      <c r="K540" t="s">
        <v>29</v>
      </c>
    </row>
    <row r="541" spans="1:11" x14ac:dyDescent="0.2">
      <c r="A541">
        <v>2159</v>
      </c>
      <c r="B541">
        <v>13</v>
      </c>
      <c r="C541">
        <v>309</v>
      </c>
      <c r="D541" t="s">
        <v>366</v>
      </c>
      <c r="E541" t="s">
        <v>470</v>
      </c>
      <c r="F541" t="s">
        <v>15</v>
      </c>
      <c r="G541">
        <v>1</v>
      </c>
      <c r="H541">
        <v>3</v>
      </c>
      <c r="I541">
        <v>2</v>
      </c>
      <c r="J541">
        <v>100</v>
      </c>
      <c r="K541" t="s">
        <v>13</v>
      </c>
    </row>
    <row r="542" spans="1:11" x14ac:dyDescent="0.2">
      <c r="A542">
        <v>2163</v>
      </c>
      <c r="B542">
        <v>13</v>
      </c>
      <c r="C542">
        <v>311</v>
      </c>
      <c r="D542" t="s">
        <v>366</v>
      </c>
      <c r="E542" t="s">
        <v>186</v>
      </c>
      <c r="F542" t="s">
        <v>15</v>
      </c>
      <c r="G542">
        <v>45</v>
      </c>
      <c r="H542">
        <v>9</v>
      </c>
      <c r="I542">
        <v>-36</v>
      </c>
      <c r="J542">
        <v>-133.33000000000001</v>
      </c>
      <c r="K542" t="s">
        <v>19</v>
      </c>
    </row>
    <row r="543" spans="1:11" x14ac:dyDescent="0.2">
      <c r="A543">
        <v>2167</v>
      </c>
      <c r="B543">
        <v>13</v>
      </c>
      <c r="C543">
        <v>313</v>
      </c>
      <c r="D543" t="s">
        <v>366</v>
      </c>
      <c r="E543" t="s">
        <v>471</v>
      </c>
      <c r="F543" t="s">
        <v>15</v>
      </c>
      <c r="G543">
        <v>84</v>
      </c>
      <c r="H543">
        <v>181</v>
      </c>
      <c r="I543">
        <v>97</v>
      </c>
      <c r="J543">
        <v>73.209999999999994</v>
      </c>
      <c r="K543" t="s">
        <v>13</v>
      </c>
    </row>
    <row r="544" spans="1:11" x14ac:dyDescent="0.2">
      <c r="A544">
        <v>2171</v>
      </c>
      <c r="B544">
        <v>13</v>
      </c>
      <c r="C544">
        <v>315</v>
      </c>
      <c r="D544" t="s">
        <v>366</v>
      </c>
      <c r="E544" t="s">
        <v>83</v>
      </c>
      <c r="F544" t="s">
        <v>15</v>
      </c>
      <c r="G544">
        <v>3</v>
      </c>
      <c r="H544">
        <v>1</v>
      </c>
      <c r="I544">
        <v>-2</v>
      </c>
      <c r="J544">
        <v>-100</v>
      </c>
      <c r="K544" t="s">
        <v>19</v>
      </c>
    </row>
    <row r="545" spans="1:11" x14ac:dyDescent="0.2">
      <c r="A545">
        <v>2175</v>
      </c>
      <c r="B545">
        <v>13</v>
      </c>
      <c r="C545">
        <v>317</v>
      </c>
      <c r="D545" t="s">
        <v>366</v>
      </c>
      <c r="E545" t="s">
        <v>472</v>
      </c>
      <c r="F545" t="s">
        <v>15</v>
      </c>
      <c r="G545">
        <v>9</v>
      </c>
      <c r="H545">
        <v>1</v>
      </c>
      <c r="I545">
        <v>-8</v>
      </c>
      <c r="J545">
        <v>-160</v>
      </c>
      <c r="K545" t="s">
        <v>19</v>
      </c>
    </row>
    <row r="546" spans="1:11" x14ac:dyDescent="0.2">
      <c r="A546">
        <v>2179</v>
      </c>
      <c r="B546">
        <v>13</v>
      </c>
      <c r="C546">
        <v>319</v>
      </c>
      <c r="D546" t="s">
        <v>366</v>
      </c>
      <c r="E546" t="s">
        <v>473</v>
      </c>
      <c r="F546" t="s">
        <v>15</v>
      </c>
      <c r="G546">
        <v>1</v>
      </c>
      <c r="H546">
        <v>2</v>
      </c>
      <c r="I546">
        <v>1</v>
      </c>
      <c r="J546">
        <v>66.67</v>
      </c>
      <c r="K546" t="s">
        <v>13</v>
      </c>
    </row>
    <row r="547" spans="1:11" x14ac:dyDescent="0.2">
      <c r="A547">
        <v>2183</v>
      </c>
      <c r="B547">
        <v>13</v>
      </c>
      <c r="C547">
        <v>321</v>
      </c>
      <c r="D547" t="s">
        <v>366</v>
      </c>
      <c r="E547" t="s">
        <v>474</v>
      </c>
      <c r="F547" t="s">
        <v>15</v>
      </c>
      <c r="G547">
        <v>7</v>
      </c>
      <c r="H547">
        <v>9</v>
      </c>
      <c r="I547">
        <v>2</v>
      </c>
      <c r="J547">
        <v>25</v>
      </c>
      <c r="K547" t="s">
        <v>13</v>
      </c>
    </row>
    <row r="548" spans="1:11" x14ac:dyDescent="0.2">
      <c r="A548">
        <v>2187</v>
      </c>
      <c r="B548">
        <v>15</v>
      </c>
      <c r="C548">
        <v>1</v>
      </c>
      <c r="D548" t="s">
        <v>475</v>
      </c>
      <c r="E548" t="s">
        <v>476</v>
      </c>
      <c r="F548" t="s">
        <v>15</v>
      </c>
      <c r="G548">
        <v>20807</v>
      </c>
      <c r="H548">
        <v>22930</v>
      </c>
      <c r="I548">
        <v>2123</v>
      </c>
      <c r="J548">
        <v>9.7100000000000009</v>
      </c>
      <c r="K548" t="s">
        <v>13</v>
      </c>
    </row>
    <row r="549" spans="1:11" x14ac:dyDescent="0.2">
      <c r="A549">
        <v>2191</v>
      </c>
      <c r="B549">
        <v>15</v>
      </c>
      <c r="C549">
        <v>3</v>
      </c>
      <c r="D549" t="s">
        <v>475</v>
      </c>
      <c r="E549" t="s">
        <v>477</v>
      </c>
      <c r="F549" t="s">
        <v>15</v>
      </c>
      <c r="G549">
        <v>78051</v>
      </c>
      <c r="H549">
        <v>92676</v>
      </c>
      <c r="I549">
        <v>14625</v>
      </c>
      <c r="J549">
        <v>17.13</v>
      </c>
      <c r="K549" t="s">
        <v>13</v>
      </c>
    </row>
    <row r="550" spans="1:11" x14ac:dyDescent="0.2">
      <c r="A550">
        <v>2195</v>
      </c>
      <c r="B550">
        <v>15</v>
      </c>
      <c r="C550">
        <v>5</v>
      </c>
      <c r="D550" t="s">
        <v>475</v>
      </c>
      <c r="E550" t="s">
        <v>478</v>
      </c>
      <c r="F550" t="s">
        <v>15</v>
      </c>
      <c r="G550">
        <v>59</v>
      </c>
      <c r="H550">
        <v>44</v>
      </c>
      <c r="I550">
        <v>-15</v>
      </c>
      <c r="J550">
        <v>-29.13</v>
      </c>
      <c r="K550" t="s">
        <v>19</v>
      </c>
    </row>
    <row r="551" spans="1:11" x14ac:dyDescent="0.2">
      <c r="A551">
        <v>2199</v>
      </c>
      <c r="B551">
        <v>15</v>
      </c>
      <c r="C551">
        <v>7</v>
      </c>
      <c r="D551" t="s">
        <v>475</v>
      </c>
      <c r="E551" t="s">
        <v>479</v>
      </c>
      <c r="F551" t="s">
        <v>15</v>
      </c>
      <c r="G551">
        <v>6035</v>
      </c>
      <c r="H551">
        <v>6178</v>
      </c>
      <c r="I551">
        <v>143</v>
      </c>
      <c r="J551">
        <v>2.34</v>
      </c>
      <c r="K551" t="s">
        <v>13</v>
      </c>
    </row>
    <row r="552" spans="1:11" x14ac:dyDescent="0.2">
      <c r="A552">
        <v>2203</v>
      </c>
      <c r="B552">
        <v>15</v>
      </c>
      <c r="C552">
        <v>9</v>
      </c>
      <c r="D552" t="s">
        <v>475</v>
      </c>
      <c r="E552" t="s">
        <v>480</v>
      </c>
      <c r="F552" t="s">
        <v>15</v>
      </c>
      <c r="G552">
        <v>15517</v>
      </c>
      <c r="H552">
        <v>16464</v>
      </c>
      <c r="I552">
        <v>947</v>
      </c>
      <c r="J552">
        <v>5.92</v>
      </c>
      <c r="K552" t="s">
        <v>13</v>
      </c>
    </row>
    <row r="553" spans="1:11" x14ac:dyDescent="0.2">
      <c r="A553">
        <v>2207</v>
      </c>
      <c r="B553">
        <v>16</v>
      </c>
      <c r="C553">
        <v>1</v>
      </c>
      <c r="D553" t="s">
        <v>481</v>
      </c>
      <c r="E553" t="s">
        <v>482</v>
      </c>
      <c r="F553" t="s">
        <v>15</v>
      </c>
      <c r="G553">
        <v>612</v>
      </c>
      <c r="H553">
        <v>915</v>
      </c>
      <c r="I553">
        <v>303</v>
      </c>
      <c r="J553">
        <v>39.69</v>
      </c>
      <c r="K553" t="s">
        <v>13</v>
      </c>
    </row>
    <row r="554" spans="1:11" x14ac:dyDescent="0.2">
      <c r="A554">
        <v>2211</v>
      </c>
      <c r="B554">
        <v>16</v>
      </c>
      <c r="C554">
        <v>3</v>
      </c>
      <c r="D554" t="s">
        <v>481</v>
      </c>
      <c r="E554" t="s">
        <v>247</v>
      </c>
      <c r="F554" t="s">
        <v>15</v>
      </c>
      <c r="G554">
        <v>15</v>
      </c>
      <c r="H554">
        <v>2</v>
      </c>
      <c r="I554">
        <v>-13</v>
      </c>
      <c r="J554">
        <v>-152.94</v>
      </c>
      <c r="K554" t="s">
        <v>19</v>
      </c>
    </row>
    <row r="555" spans="1:11" x14ac:dyDescent="0.2">
      <c r="A555">
        <v>2215</v>
      </c>
      <c r="B555">
        <v>16</v>
      </c>
      <c r="C555">
        <v>5</v>
      </c>
      <c r="D555" t="s">
        <v>481</v>
      </c>
      <c r="E555" t="s">
        <v>483</v>
      </c>
      <c r="F555" t="s">
        <v>15</v>
      </c>
      <c r="G555">
        <v>153</v>
      </c>
      <c r="H555">
        <v>201</v>
      </c>
      <c r="I555">
        <v>48</v>
      </c>
      <c r="J555">
        <v>27.12</v>
      </c>
      <c r="K555" t="s">
        <v>13</v>
      </c>
    </row>
    <row r="556" spans="1:11" x14ac:dyDescent="0.2">
      <c r="A556">
        <v>2219</v>
      </c>
      <c r="B556">
        <v>16</v>
      </c>
      <c r="C556">
        <v>7</v>
      </c>
      <c r="D556" t="s">
        <v>481</v>
      </c>
      <c r="E556" t="s">
        <v>484</v>
      </c>
      <c r="F556" t="s">
        <v>15</v>
      </c>
      <c r="G556">
        <v>6</v>
      </c>
      <c r="H556">
        <v>1</v>
      </c>
      <c r="I556">
        <v>-5</v>
      </c>
      <c r="J556">
        <v>-142.86000000000001</v>
      </c>
      <c r="K556" t="s">
        <v>19</v>
      </c>
    </row>
    <row r="557" spans="1:11" x14ac:dyDescent="0.2">
      <c r="A557">
        <v>2223</v>
      </c>
      <c r="B557">
        <v>16</v>
      </c>
      <c r="C557">
        <v>9</v>
      </c>
      <c r="D557" t="s">
        <v>481</v>
      </c>
      <c r="E557" t="s">
        <v>485</v>
      </c>
      <c r="F557" t="s">
        <v>15</v>
      </c>
      <c r="G557">
        <v>7</v>
      </c>
      <c r="H557">
        <v>7</v>
      </c>
      <c r="I557">
        <v>0</v>
      </c>
      <c r="J557">
        <v>0</v>
      </c>
      <c r="K557" t="s">
        <v>29</v>
      </c>
    </row>
    <row r="558" spans="1:11" x14ac:dyDescent="0.2">
      <c r="A558">
        <v>2227</v>
      </c>
      <c r="B558">
        <v>16</v>
      </c>
      <c r="C558">
        <v>11</v>
      </c>
      <c r="D558" t="s">
        <v>481</v>
      </c>
      <c r="E558" t="s">
        <v>486</v>
      </c>
      <c r="F558" t="s">
        <v>15</v>
      </c>
      <c r="G558">
        <v>45</v>
      </c>
      <c r="H558">
        <v>44</v>
      </c>
      <c r="I558">
        <v>-1</v>
      </c>
      <c r="J558">
        <v>-2.25</v>
      </c>
      <c r="K558" t="s">
        <v>19</v>
      </c>
    </row>
    <row r="559" spans="1:11" x14ac:dyDescent="0.2">
      <c r="A559">
        <v>2231</v>
      </c>
      <c r="B559">
        <v>16</v>
      </c>
      <c r="C559">
        <v>13</v>
      </c>
      <c r="D559" t="s">
        <v>481</v>
      </c>
      <c r="E559" t="s">
        <v>487</v>
      </c>
      <c r="F559" t="s">
        <v>15</v>
      </c>
      <c r="G559">
        <v>34</v>
      </c>
      <c r="H559">
        <v>26</v>
      </c>
      <c r="I559">
        <v>-8</v>
      </c>
      <c r="J559">
        <v>-26.67</v>
      </c>
      <c r="K559" t="s">
        <v>19</v>
      </c>
    </row>
    <row r="560" spans="1:11" x14ac:dyDescent="0.2">
      <c r="A560">
        <v>2235</v>
      </c>
      <c r="B560">
        <v>16</v>
      </c>
      <c r="C560">
        <v>15</v>
      </c>
      <c r="D560" t="s">
        <v>481</v>
      </c>
      <c r="E560" t="s">
        <v>488</v>
      </c>
      <c r="F560" t="s">
        <v>15</v>
      </c>
      <c r="G560">
        <v>18</v>
      </c>
      <c r="H560">
        <v>5</v>
      </c>
      <c r="I560">
        <v>-13</v>
      </c>
      <c r="J560">
        <v>-113.04</v>
      </c>
      <c r="K560" t="s">
        <v>19</v>
      </c>
    </row>
    <row r="561" spans="1:11" x14ac:dyDescent="0.2">
      <c r="A561">
        <v>2239</v>
      </c>
      <c r="B561">
        <v>16</v>
      </c>
      <c r="C561">
        <v>17</v>
      </c>
      <c r="D561" t="s">
        <v>481</v>
      </c>
      <c r="E561" t="s">
        <v>489</v>
      </c>
      <c r="F561" t="s">
        <v>15</v>
      </c>
      <c r="G561">
        <v>50</v>
      </c>
      <c r="H561">
        <v>46</v>
      </c>
      <c r="I561">
        <v>-4</v>
      </c>
      <c r="J561">
        <v>-8.33</v>
      </c>
      <c r="K561" t="s">
        <v>19</v>
      </c>
    </row>
    <row r="562" spans="1:11" x14ac:dyDescent="0.2">
      <c r="A562">
        <v>2243</v>
      </c>
      <c r="B562">
        <v>16</v>
      </c>
      <c r="C562">
        <v>19</v>
      </c>
      <c r="D562" t="s">
        <v>481</v>
      </c>
      <c r="E562" t="s">
        <v>490</v>
      </c>
      <c r="F562" t="s">
        <v>15</v>
      </c>
      <c r="G562">
        <v>118</v>
      </c>
      <c r="H562">
        <v>98</v>
      </c>
      <c r="I562">
        <v>-20</v>
      </c>
      <c r="J562">
        <v>-18.52</v>
      </c>
      <c r="K562" t="s">
        <v>19</v>
      </c>
    </row>
    <row r="563" spans="1:11" x14ac:dyDescent="0.2">
      <c r="A563">
        <v>2247</v>
      </c>
      <c r="B563">
        <v>16</v>
      </c>
      <c r="C563">
        <v>21</v>
      </c>
      <c r="D563" t="s">
        <v>481</v>
      </c>
      <c r="E563" t="s">
        <v>491</v>
      </c>
      <c r="F563" t="s">
        <v>15</v>
      </c>
      <c r="G563">
        <v>11</v>
      </c>
      <c r="H563">
        <v>6</v>
      </c>
      <c r="I563">
        <v>-5</v>
      </c>
      <c r="J563">
        <v>-58.82</v>
      </c>
      <c r="K563" t="s">
        <v>19</v>
      </c>
    </row>
    <row r="564" spans="1:11" x14ac:dyDescent="0.2">
      <c r="A564">
        <v>2251</v>
      </c>
      <c r="B564">
        <v>16</v>
      </c>
      <c r="C564">
        <v>23</v>
      </c>
      <c r="D564" t="s">
        <v>481</v>
      </c>
      <c r="E564" t="s">
        <v>193</v>
      </c>
      <c r="F564" t="s">
        <v>15</v>
      </c>
      <c r="G564">
        <v>0</v>
      </c>
      <c r="H564">
        <v>5</v>
      </c>
      <c r="I564">
        <v>5</v>
      </c>
      <c r="J564">
        <v>200</v>
      </c>
      <c r="K564" t="s">
        <v>13</v>
      </c>
    </row>
    <row r="565" spans="1:11" x14ac:dyDescent="0.2">
      <c r="A565">
        <v>2255</v>
      </c>
      <c r="B565">
        <v>16</v>
      </c>
      <c r="C565">
        <v>25</v>
      </c>
      <c r="D565" t="s">
        <v>481</v>
      </c>
      <c r="E565" t="s">
        <v>492</v>
      </c>
      <c r="F565" t="s">
        <v>15</v>
      </c>
      <c r="G565">
        <v>0</v>
      </c>
      <c r="H565">
        <v>0</v>
      </c>
      <c r="I565">
        <v>0</v>
      </c>
      <c r="J565">
        <v>0</v>
      </c>
      <c r="K565" t="s">
        <v>29</v>
      </c>
    </row>
    <row r="566" spans="1:11" x14ac:dyDescent="0.2">
      <c r="A566">
        <v>2259</v>
      </c>
      <c r="B566">
        <v>16</v>
      </c>
      <c r="C566">
        <v>27</v>
      </c>
      <c r="D566" t="s">
        <v>481</v>
      </c>
      <c r="E566" t="s">
        <v>493</v>
      </c>
      <c r="F566" t="s">
        <v>15</v>
      </c>
      <c r="G566">
        <v>365</v>
      </c>
      <c r="H566">
        <v>547</v>
      </c>
      <c r="I566">
        <v>182</v>
      </c>
      <c r="J566">
        <v>39.909999999999997</v>
      </c>
      <c r="K566" t="s">
        <v>13</v>
      </c>
    </row>
    <row r="567" spans="1:11" x14ac:dyDescent="0.2">
      <c r="A567">
        <v>2263</v>
      </c>
      <c r="B567">
        <v>16</v>
      </c>
      <c r="C567">
        <v>29</v>
      </c>
      <c r="D567" t="s">
        <v>481</v>
      </c>
      <c r="E567" t="s">
        <v>494</v>
      </c>
      <c r="F567" t="s">
        <v>15</v>
      </c>
      <c r="G567">
        <v>11</v>
      </c>
      <c r="H567">
        <v>16</v>
      </c>
      <c r="I567">
        <v>5</v>
      </c>
      <c r="J567">
        <v>37.04</v>
      </c>
      <c r="K567" t="s">
        <v>13</v>
      </c>
    </row>
    <row r="568" spans="1:11" x14ac:dyDescent="0.2">
      <c r="A568">
        <v>2267</v>
      </c>
      <c r="B568">
        <v>16</v>
      </c>
      <c r="C568">
        <v>31</v>
      </c>
      <c r="D568" t="s">
        <v>481</v>
      </c>
      <c r="E568" t="s">
        <v>495</v>
      </c>
      <c r="F568" t="s">
        <v>15</v>
      </c>
      <c r="G568">
        <v>28</v>
      </c>
      <c r="H568">
        <v>34</v>
      </c>
      <c r="I568">
        <v>6</v>
      </c>
      <c r="J568">
        <v>19.350000000000001</v>
      </c>
      <c r="K568" t="s">
        <v>13</v>
      </c>
    </row>
    <row r="569" spans="1:11" x14ac:dyDescent="0.2">
      <c r="A569">
        <v>2271</v>
      </c>
      <c r="B569">
        <v>16</v>
      </c>
      <c r="C569">
        <v>33</v>
      </c>
      <c r="D569" t="s">
        <v>481</v>
      </c>
      <c r="E569" t="s">
        <v>140</v>
      </c>
      <c r="F569" t="s">
        <v>15</v>
      </c>
      <c r="G569">
        <v>1</v>
      </c>
      <c r="H569">
        <v>0</v>
      </c>
      <c r="I569">
        <v>-1</v>
      </c>
      <c r="J569">
        <v>-200</v>
      </c>
      <c r="K569" t="s">
        <v>19</v>
      </c>
    </row>
    <row r="570" spans="1:11" x14ac:dyDescent="0.2">
      <c r="A570">
        <v>2275</v>
      </c>
      <c r="B570">
        <v>16</v>
      </c>
      <c r="C570">
        <v>35</v>
      </c>
      <c r="D570" t="s">
        <v>481</v>
      </c>
      <c r="E570" t="s">
        <v>496</v>
      </c>
      <c r="F570" t="s">
        <v>15</v>
      </c>
      <c r="G570">
        <v>6</v>
      </c>
      <c r="H570">
        <v>9</v>
      </c>
      <c r="I570">
        <v>3</v>
      </c>
      <c r="J570">
        <v>40</v>
      </c>
      <c r="K570" t="s">
        <v>13</v>
      </c>
    </row>
    <row r="571" spans="1:11" x14ac:dyDescent="0.2">
      <c r="A571">
        <v>2279</v>
      </c>
      <c r="B571">
        <v>16</v>
      </c>
      <c r="C571">
        <v>37</v>
      </c>
      <c r="D571" t="s">
        <v>481</v>
      </c>
      <c r="E571" t="s">
        <v>261</v>
      </c>
      <c r="F571" t="s">
        <v>15</v>
      </c>
      <c r="G571">
        <v>1</v>
      </c>
      <c r="H571">
        <v>4</v>
      </c>
      <c r="I571">
        <v>3</v>
      </c>
      <c r="J571">
        <v>120</v>
      </c>
      <c r="K571" t="s">
        <v>13</v>
      </c>
    </row>
    <row r="572" spans="1:11" x14ac:dyDescent="0.2">
      <c r="A572">
        <v>2283</v>
      </c>
      <c r="B572">
        <v>16</v>
      </c>
      <c r="C572">
        <v>39</v>
      </c>
      <c r="D572" t="s">
        <v>481</v>
      </c>
      <c r="E572" t="s">
        <v>43</v>
      </c>
      <c r="F572" t="s">
        <v>15</v>
      </c>
      <c r="G572">
        <v>82</v>
      </c>
      <c r="H572">
        <v>115</v>
      </c>
      <c r="I572">
        <v>33</v>
      </c>
      <c r="J572">
        <v>33.5</v>
      </c>
      <c r="K572" t="s">
        <v>13</v>
      </c>
    </row>
    <row r="573" spans="1:11" x14ac:dyDescent="0.2">
      <c r="A573">
        <v>2287</v>
      </c>
      <c r="B573">
        <v>16</v>
      </c>
      <c r="C573">
        <v>41</v>
      </c>
      <c r="D573" t="s">
        <v>481</v>
      </c>
      <c r="E573" t="s">
        <v>47</v>
      </c>
      <c r="F573" t="s">
        <v>15</v>
      </c>
      <c r="G573">
        <v>19</v>
      </c>
      <c r="H573">
        <v>8</v>
      </c>
      <c r="I573">
        <v>-11</v>
      </c>
      <c r="J573">
        <v>-81.48</v>
      </c>
      <c r="K573" t="s">
        <v>19</v>
      </c>
    </row>
    <row r="574" spans="1:11" x14ac:dyDescent="0.2">
      <c r="A574">
        <v>2291</v>
      </c>
      <c r="B574">
        <v>16</v>
      </c>
      <c r="C574">
        <v>43</v>
      </c>
      <c r="D574" t="s">
        <v>481</v>
      </c>
      <c r="E574" t="s">
        <v>269</v>
      </c>
      <c r="F574" t="s">
        <v>15</v>
      </c>
      <c r="G574">
        <v>8</v>
      </c>
      <c r="H574">
        <v>21</v>
      </c>
      <c r="I574">
        <v>13</v>
      </c>
      <c r="J574">
        <v>89.66</v>
      </c>
      <c r="K574" t="s">
        <v>13</v>
      </c>
    </row>
    <row r="575" spans="1:11" x14ac:dyDescent="0.2">
      <c r="A575">
        <v>2295</v>
      </c>
      <c r="B575">
        <v>16</v>
      </c>
      <c r="C575">
        <v>45</v>
      </c>
      <c r="D575" t="s">
        <v>481</v>
      </c>
      <c r="E575" t="s">
        <v>497</v>
      </c>
      <c r="F575" t="s">
        <v>15</v>
      </c>
      <c r="G575">
        <v>19</v>
      </c>
      <c r="H575">
        <v>16</v>
      </c>
      <c r="I575">
        <v>-3</v>
      </c>
      <c r="J575">
        <v>-17.14</v>
      </c>
      <c r="K575" t="s">
        <v>19</v>
      </c>
    </row>
    <row r="576" spans="1:11" x14ac:dyDescent="0.2">
      <c r="A576">
        <v>2299</v>
      </c>
      <c r="B576">
        <v>16</v>
      </c>
      <c r="C576">
        <v>47</v>
      </c>
      <c r="D576" t="s">
        <v>481</v>
      </c>
      <c r="E576" t="s">
        <v>498</v>
      </c>
      <c r="F576" t="s">
        <v>15</v>
      </c>
      <c r="G576">
        <v>8</v>
      </c>
      <c r="H576">
        <v>29</v>
      </c>
      <c r="I576">
        <v>21</v>
      </c>
      <c r="J576">
        <v>113.51</v>
      </c>
      <c r="K576" t="s">
        <v>13</v>
      </c>
    </row>
    <row r="577" spans="1:11" x14ac:dyDescent="0.2">
      <c r="A577">
        <v>2303</v>
      </c>
      <c r="B577">
        <v>16</v>
      </c>
      <c r="C577">
        <v>49</v>
      </c>
      <c r="D577" t="s">
        <v>481</v>
      </c>
      <c r="E577" t="s">
        <v>499</v>
      </c>
      <c r="F577" t="s">
        <v>15</v>
      </c>
      <c r="G577">
        <v>9</v>
      </c>
      <c r="H577">
        <v>7</v>
      </c>
      <c r="I577">
        <v>-2</v>
      </c>
      <c r="J577">
        <v>-25</v>
      </c>
      <c r="K577" t="s">
        <v>19</v>
      </c>
    </row>
    <row r="578" spans="1:11" x14ac:dyDescent="0.2">
      <c r="A578">
        <v>2307</v>
      </c>
      <c r="B578">
        <v>16</v>
      </c>
      <c r="C578">
        <v>51</v>
      </c>
      <c r="D578" t="s">
        <v>481</v>
      </c>
      <c r="E578" t="s">
        <v>54</v>
      </c>
      <c r="F578" t="s">
        <v>15</v>
      </c>
      <c r="G578">
        <v>47</v>
      </c>
      <c r="H578">
        <v>36</v>
      </c>
      <c r="I578">
        <v>-11</v>
      </c>
      <c r="J578">
        <v>-26.51</v>
      </c>
      <c r="K578" t="s">
        <v>19</v>
      </c>
    </row>
    <row r="579" spans="1:11" x14ac:dyDescent="0.2">
      <c r="A579">
        <v>2311</v>
      </c>
      <c r="B579">
        <v>16</v>
      </c>
      <c r="C579">
        <v>53</v>
      </c>
      <c r="D579" t="s">
        <v>481</v>
      </c>
      <c r="E579" t="s">
        <v>500</v>
      </c>
      <c r="F579" t="s">
        <v>15</v>
      </c>
      <c r="G579">
        <v>23</v>
      </c>
      <c r="H579">
        <v>30</v>
      </c>
      <c r="I579">
        <v>7</v>
      </c>
      <c r="J579">
        <v>26.42</v>
      </c>
      <c r="K579" t="s">
        <v>13</v>
      </c>
    </row>
    <row r="580" spans="1:11" x14ac:dyDescent="0.2">
      <c r="A580">
        <v>2315</v>
      </c>
      <c r="B580">
        <v>16</v>
      </c>
      <c r="C580">
        <v>55</v>
      </c>
      <c r="D580" t="s">
        <v>481</v>
      </c>
      <c r="E580" t="s">
        <v>501</v>
      </c>
      <c r="F580" t="s">
        <v>15</v>
      </c>
      <c r="G580">
        <v>135</v>
      </c>
      <c r="H580">
        <v>141</v>
      </c>
      <c r="I580">
        <v>6</v>
      </c>
      <c r="J580">
        <v>4.3499999999999996</v>
      </c>
      <c r="K580" t="s">
        <v>13</v>
      </c>
    </row>
    <row r="581" spans="1:11" x14ac:dyDescent="0.2">
      <c r="A581">
        <v>2319</v>
      </c>
      <c r="B581">
        <v>16</v>
      </c>
      <c r="C581">
        <v>57</v>
      </c>
      <c r="D581" t="s">
        <v>481</v>
      </c>
      <c r="E581" t="s">
        <v>502</v>
      </c>
      <c r="F581" t="s">
        <v>15</v>
      </c>
      <c r="G581">
        <v>36</v>
      </c>
      <c r="H581">
        <v>57</v>
      </c>
      <c r="I581">
        <v>21</v>
      </c>
      <c r="J581">
        <v>45.16</v>
      </c>
      <c r="K581" t="s">
        <v>13</v>
      </c>
    </row>
    <row r="582" spans="1:11" x14ac:dyDescent="0.2">
      <c r="A582">
        <v>2323</v>
      </c>
      <c r="B582">
        <v>16</v>
      </c>
      <c r="C582">
        <v>59</v>
      </c>
      <c r="D582" t="s">
        <v>481</v>
      </c>
      <c r="E582" t="s">
        <v>503</v>
      </c>
      <c r="F582" t="s">
        <v>15</v>
      </c>
      <c r="G582">
        <v>6</v>
      </c>
      <c r="H582">
        <v>3</v>
      </c>
      <c r="I582">
        <v>-3</v>
      </c>
      <c r="J582">
        <v>-66.67</v>
      </c>
      <c r="K582" t="s">
        <v>19</v>
      </c>
    </row>
    <row r="583" spans="1:11" x14ac:dyDescent="0.2">
      <c r="A583">
        <v>2327</v>
      </c>
      <c r="B583">
        <v>16</v>
      </c>
      <c r="C583">
        <v>61</v>
      </c>
      <c r="D583" t="s">
        <v>481</v>
      </c>
      <c r="E583" t="s">
        <v>504</v>
      </c>
      <c r="F583" t="s">
        <v>15</v>
      </c>
      <c r="G583">
        <v>2</v>
      </c>
      <c r="H583">
        <v>5</v>
      </c>
      <c r="I583">
        <v>3</v>
      </c>
      <c r="J583">
        <v>85.71</v>
      </c>
      <c r="K583" t="s">
        <v>13</v>
      </c>
    </row>
    <row r="584" spans="1:11" x14ac:dyDescent="0.2">
      <c r="A584">
        <v>2331</v>
      </c>
      <c r="B584">
        <v>16</v>
      </c>
      <c r="C584">
        <v>63</v>
      </c>
      <c r="D584" t="s">
        <v>481</v>
      </c>
      <c r="E584" t="s">
        <v>161</v>
      </c>
      <c r="F584" t="s">
        <v>15</v>
      </c>
      <c r="G584">
        <v>5</v>
      </c>
      <c r="H584">
        <v>6</v>
      </c>
      <c r="I584">
        <v>1</v>
      </c>
      <c r="J584">
        <v>18.18</v>
      </c>
      <c r="K584" t="s">
        <v>13</v>
      </c>
    </row>
    <row r="585" spans="1:11" x14ac:dyDescent="0.2">
      <c r="A585">
        <v>2335</v>
      </c>
      <c r="B585">
        <v>16</v>
      </c>
      <c r="C585">
        <v>65</v>
      </c>
      <c r="D585" t="s">
        <v>481</v>
      </c>
      <c r="E585" t="s">
        <v>62</v>
      </c>
      <c r="F585" t="s">
        <v>15</v>
      </c>
      <c r="G585">
        <v>102</v>
      </c>
      <c r="H585">
        <v>61</v>
      </c>
      <c r="I585">
        <v>-41</v>
      </c>
      <c r="J585">
        <v>-50.31</v>
      </c>
      <c r="K585" t="s">
        <v>19</v>
      </c>
    </row>
    <row r="586" spans="1:11" x14ac:dyDescent="0.2">
      <c r="A586">
        <v>2339</v>
      </c>
      <c r="B586">
        <v>16</v>
      </c>
      <c r="C586">
        <v>67</v>
      </c>
      <c r="D586" t="s">
        <v>481</v>
      </c>
      <c r="E586" t="s">
        <v>505</v>
      </c>
      <c r="F586" t="s">
        <v>15</v>
      </c>
      <c r="G586">
        <v>11</v>
      </c>
      <c r="H586">
        <v>8</v>
      </c>
      <c r="I586">
        <v>-3</v>
      </c>
      <c r="J586">
        <v>-31.58</v>
      </c>
      <c r="K586" t="s">
        <v>19</v>
      </c>
    </row>
    <row r="587" spans="1:11" x14ac:dyDescent="0.2">
      <c r="A587">
        <v>2343</v>
      </c>
      <c r="B587">
        <v>16</v>
      </c>
      <c r="C587">
        <v>69</v>
      </c>
      <c r="D587" t="s">
        <v>481</v>
      </c>
      <c r="E587" t="s">
        <v>506</v>
      </c>
      <c r="F587" t="s">
        <v>15</v>
      </c>
      <c r="G587">
        <v>40</v>
      </c>
      <c r="H587">
        <v>38</v>
      </c>
      <c r="I587">
        <v>-2</v>
      </c>
      <c r="J587">
        <v>-5.13</v>
      </c>
      <c r="K587" t="s">
        <v>19</v>
      </c>
    </row>
    <row r="588" spans="1:11" x14ac:dyDescent="0.2">
      <c r="A588">
        <v>2347</v>
      </c>
      <c r="B588">
        <v>16</v>
      </c>
      <c r="C588">
        <v>71</v>
      </c>
      <c r="D588" t="s">
        <v>481</v>
      </c>
      <c r="E588" t="s">
        <v>507</v>
      </c>
      <c r="F588" t="s">
        <v>15</v>
      </c>
      <c r="G588">
        <v>3</v>
      </c>
      <c r="H588">
        <v>2</v>
      </c>
      <c r="I588">
        <v>-1</v>
      </c>
      <c r="J588">
        <v>-40</v>
      </c>
      <c r="K588" t="s">
        <v>19</v>
      </c>
    </row>
    <row r="589" spans="1:11" x14ac:dyDescent="0.2">
      <c r="A589">
        <v>2351</v>
      </c>
      <c r="B589">
        <v>16</v>
      </c>
      <c r="C589">
        <v>73</v>
      </c>
      <c r="D589" t="s">
        <v>481</v>
      </c>
      <c r="E589" t="s">
        <v>508</v>
      </c>
      <c r="F589" t="s">
        <v>15</v>
      </c>
      <c r="G589">
        <v>15</v>
      </c>
      <c r="H589">
        <v>18</v>
      </c>
      <c r="I589">
        <v>3</v>
      </c>
      <c r="J589">
        <v>18.18</v>
      </c>
      <c r="K589" t="s">
        <v>13</v>
      </c>
    </row>
    <row r="590" spans="1:11" x14ac:dyDescent="0.2">
      <c r="A590">
        <v>2355</v>
      </c>
      <c r="B590">
        <v>16</v>
      </c>
      <c r="C590">
        <v>75</v>
      </c>
      <c r="D590" t="s">
        <v>481</v>
      </c>
      <c r="E590" t="s">
        <v>509</v>
      </c>
      <c r="F590" t="s">
        <v>15</v>
      </c>
      <c r="G590">
        <v>15</v>
      </c>
      <c r="H590">
        <v>21</v>
      </c>
      <c r="I590">
        <v>6</v>
      </c>
      <c r="J590">
        <v>33.33</v>
      </c>
      <c r="K590" t="s">
        <v>13</v>
      </c>
    </row>
    <row r="591" spans="1:11" x14ac:dyDescent="0.2">
      <c r="A591">
        <v>2359</v>
      </c>
      <c r="B591">
        <v>16</v>
      </c>
      <c r="C591">
        <v>77</v>
      </c>
      <c r="D591" t="s">
        <v>481</v>
      </c>
      <c r="E591" t="s">
        <v>510</v>
      </c>
      <c r="F591" t="s">
        <v>15</v>
      </c>
      <c r="G591">
        <v>5</v>
      </c>
      <c r="H591">
        <v>13</v>
      </c>
      <c r="I591">
        <v>8</v>
      </c>
      <c r="J591">
        <v>88.89</v>
      </c>
      <c r="K591" t="s">
        <v>13</v>
      </c>
    </row>
    <row r="592" spans="1:11" x14ac:dyDescent="0.2">
      <c r="A592">
        <v>2363</v>
      </c>
      <c r="B592">
        <v>16</v>
      </c>
      <c r="C592">
        <v>79</v>
      </c>
      <c r="D592" t="s">
        <v>481</v>
      </c>
      <c r="E592" t="s">
        <v>511</v>
      </c>
      <c r="F592" t="s">
        <v>15</v>
      </c>
      <c r="G592">
        <v>11</v>
      </c>
      <c r="H592">
        <v>18</v>
      </c>
      <c r="I592">
        <v>7</v>
      </c>
      <c r="J592">
        <v>48.28</v>
      </c>
      <c r="K592" t="s">
        <v>13</v>
      </c>
    </row>
    <row r="593" spans="1:11" x14ac:dyDescent="0.2">
      <c r="A593">
        <v>2367</v>
      </c>
      <c r="B593">
        <v>16</v>
      </c>
      <c r="C593">
        <v>81</v>
      </c>
      <c r="D593" t="s">
        <v>481</v>
      </c>
      <c r="E593" t="s">
        <v>512</v>
      </c>
      <c r="F593" t="s">
        <v>15</v>
      </c>
      <c r="G593">
        <v>21</v>
      </c>
      <c r="H593">
        <v>16</v>
      </c>
      <c r="I593">
        <v>-5</v>
      </c>
      <c r="J593">
        <v>-27.03</v>
      </c>
      <c r="K593" t="s">
        <v>19</v>
      </c>
    </row>
    <row r="594" spans="1:11" x14ac:dyDescent="0.2">
      <c r="A594">
        <v>2371</v>
      </c>
      <c r="B594">
        <v>16</v>
      </c>
      <c r="C594">
        <v>83</v>
      </c>
      <c r="D594" t="s">
        <v>481</v>
      </c>
      <c r="E594" t="s">
        <v>513</v>
      </c>
      <c r="F594" t="s">
        <v>15</v>
      </c>
      <c r="G594">
        <v>101</v>
      </c>
      <c r="H594">
        <v>133</v>
      </c>
      <c r="I594">
        <v>32</v>
      </c>
      <c r="J594">
        <v>27.35</v>
      </c>
      <c r="K594" t="s">
        <v>13</v>
      </c>
    </row>
    <row r="595" spans="1:11" x14ac:dyDescent="0.2">
      <c r="A595">
        <v>2375</v>
      </c>
      <c r="B595">
        <v>16</v>
      </c>
      <c r="C595">
        <v>85</v>
      </c>
      <c r="D595" t="s">
        <v>481</v>
      </c>
      <c r="E595" t="s">
        <v>514</v>
      </c>
      <c r="F595" t="s">
        <v>15</v>
      </c>
      <c r="G595">
        <v>7</v>
      </c>
      <c r="H595">
        <v>2</v>
      </c>
      <c r="I595">
        <v>-5</v>
      </c>
      <c r="J595">
        <v>-111.11</v>
      </c>
      <c r="K595" t="s">
        <v>19</v>
      </c>
    </row>
    <row r="596" spans="1:11" x14ac:dyDescent="0.2">
      <c r="A596">
        <v>2379</v>
      </c>
      <c r="B596">
        <v>16</v>
      </c>
      <c r="C596">
        <v>87</v>
      </c>
      <c r="D596" t="s">
        <v>481</v>
      </c>
      <c r="E596" t="s">
        <v>82</v>
      </c>
      <c r="F596" t="s">
        <v>15</v>
      </c>
      <c r="G596">
        <v>16</v>
      </c>
      <c r="H596">
        <v>16</v>
      </c>
      <c r="I596">
        <v>0</v>
      </c>
      <c r="J596">
        <v>0</v>
      </c>
      <c r="K596" t="s">
        <v>29</v>
      </c>
    </row>
    <row r="597" spans="1:11" x14ac:dyDescent="0.2">
      <c r="A597">
        <v>2383</v>
      </c>
      <c r="B597">
        <v>17</v>
      </c>
      <c r="C597">
        <v>1</v>
      </c>
      <c r="D597" t="s">
        <v>515</v>
      </c>
      <c r="E597" t="s">
        <v>247</v>
      </c>
      <c r="F597" t="s">
        <v>15</v>
      </c>
      <c r="G597">
        <v>19</v>
      </c>
      <c r="H597">
        <v>12</v>
      </c>
      <c r="I597">
        <v>-7</v>
      </c>
      <c r="J597">
        <v>-45.16</v>
      </c>
      <c r="K597" t="s">
        <v>19</v>
      </c>
    </row>
    <row r="598" spans="1:11" x14ac:dyDescent="0.2">
      <c r="A598">
        <v>2387</v>
      </c>
      <c r="B598">
        <v>17</v>
      </c>
      <c r="C598">
        <v>3</v>
      </c>
      <c r="D598" t="s">
        <v>515</v>
      </c>
      <c r="E598" t="s">
        <v>516</v>
      </c>
      <c r="F598" t="s">
        <v>15</v>
      </c>
      <c r="G598">
        <v>5</v>
      </c>
      <c r="H598">
        <v>6</v>
      </c>
      <c r="I598">
        <v>1</v>
      </c>
      <c r="J598">
        <v>18.18</v>
      </c>
      <c r="K598" t="s">
        <v>13</v>
      </c>
    </row>
    <row r="599" spans="1:11" x14ac:dyDescent="0.2">
      <c r="A599">
        <v>2391</v>
      </c>
      <c r="B599">
        <v>17</v>
      </c>
      <c r="C599">
        <v>5</v>
      </c>
      <c r="D599" t="s">
        <v>515</v>
      </c>
      <c r="E599" t="s">
        <v>517</v>
      </c>
      <c r="F599" t="s">
        <v>15</v>
      </c>
      <c r="G599">
        <v>9</v>
      </c>
      <c r="H599">
        <v>5</v>
      </c>
      <c r="I599">
        <v>-4</v>
      </c>
      <c r="J599">
        <v>-57.14</v>
      </c>
      <c r="K599" t="s">
        <v>19</v>
      </c>
    </row>
    <row r="600" spans="1:11" x14ac:dyDescent="0.2">
      <c r="A600">
        <v>2395</v>
      </c>
      <c r="B600">
        <v>17</v>
      </c>
      <c r="C600">
        <v>7</v>
      </c>
      <c r="D600" t="s">
        <v>515</v>
      </c>
      <c r="E600" t="s">
        <v>136</v>
      </c>
      <c r="F600" t="s">
        <v>15</v>
      </c>
      <c r="G600">
        <v>20</v>
      </c>
      <c r="H600">
        <v>50</v>
      </c>
      <c r="I600">
        <v>30</v>
      </c>
      <c r="J600">
        <v>85.71</v>
      </c>
      <c r="K600" t="s">
        <v>13</v>
      </c>
    </row>
    <row r="601" spans="1:11" x14ac:dyDescent="0.2">
      <c r="A601">
        <v>2399</v>
      </c>
      <c r="B601">
        <v>17</v>
      </c>
      <c r="C601">
        <v>9</v>
      </c>
      <c r="D601" t="s">
        <v>515</v>
      </c>
      <c r="E601" t="s">
        <v>518</v>
      </c>
      <c r="F601" t="s">
        <v>15</v>
      </c>
      <c r="G601">
        <v>4</v>
      </c>
      <c r="H601">
        <v>2</v>
      </c>
      <c r="I601">
        <v>-2</v>
      </c>
      <c r="J601">
        <v>-66.67</v>
      </c>
      <c r="K601" t="s">
        <v>19</v>
      </c>
    </row>
    <row r="602" spans="1:11" x14ac:dyDescent="0.2">
      <c r="A602">
        <v>2403</v>
      </c>
      <c r="B602">
        <v>17</v>
      </c>
      <c r="C602">
        <v>11</v>
      </c>
      <c r="D602" t="s">
        <v>515</v>
      </c>
      <c r="E602" t="s">
        <v>519</v>
      </c>
      <c r="F602" t="s">
        <v>15</v>
      </c>
      <c r="G602">
        <v>21</v>
      </c>
      <c r="H602">
        <v>10</v>
      </c>
      <c r="I602">
        <v>-11</v>
      </c>
      <c r="J602">
        <v>-70.97</v>
      </c>
      <c r="K602" t="s">
        <v>19</v>
      </c>
    </row>
    <row r="603" spans="1:11" x14ac:dyDescent="0.2">
      <c r="A603">
        <v>2407</v>
      </c>
      <c r="B603">
        <v>17</v>
      </c>
      <c r="C603">
        <v>13</v>
      </c>
      <c r="D603" t="s">
        <v>515</v>
      </c>
      <c r="E603" t="s">
        <v>24</v>
      </c>
      <c r="F603" t="s">
        <v>15</v>
      </c>
      <c r="G603">
        <v>0</v>
      </c>
      <c r="H603">
        <v>0</v>
      </c>
      <c r="I603">
        <v>0</v>
      </c>
      <c r="J603">
        <v>0</v>
      </c>
      <c r="K603" t="s">
        <v>29</v>
      </c>
    </row>
    <row r="604" spans="1:11" x14ac:dyDescent="0.2">
      <c r="A604">
        <v>2411</v>
      </c>
      <c r="B604">
        <v>17</v>
      </c>
      <c r="C604">
        <v>15</v>
      </c>
      <c r="D604" t="s">
        <v>515</v>
      </c>
      <c r="E604" t="s">
        <v>138</v>
      </c>
      <c r="F604" t="s">
        <v>15</v>
      </c>
      <c r="G604">
        <v>6</v>
      </c>
      <c r="H604">
        <v>3</v>
      </c>
      <c r="I604">
        <v>-3</v>
      </c>
      <c r="J604">
        <v>-66.67</v>
      </c>
      <c r="K604" t="s">
        <v>19</v>
      </c>
    </row>
    <row r="605" spans="1:11" x14ac:dyDescent="0.2">
      <c r="A605">
        <v>2415</v>
      </c>
      <c r="B605">
        <v>17</v>
      </c>
      <c r="C605">
        <v>17</v>
      </c>
      <c r="D605" t="s">
        <v>515</v>
      </c>
      <c r="E605" t="s">
        <v>520</v>
      </c>
      <c r="F605" t="s">
        <v>15</v>
      </c>
      <c r="G605">
        <v>7</v>
      </c>
      <c r="H605">
        <v>3</v>
      </c>
      <c r="I605">
        <v>-4</v>
      </c>
      <c r="J605">
        <v>-80</v>
      </c>
      <c r="K605" t="s">
        <v>19</v>
      </c>
    </row>
    <row r="606" spans="1:11" x14ac:dyDescent="0.2">
      <c r="A606">
        <v>2419</v>
      </c>
      <c r="B606">
        <v>17</v>
      </c>
      <c r="C606">
        <v>19</v>
      </c>
      <c r="D606" t="s">
        <v>515</v>
      </c>
      <c r="E606" t="s">
        <v>521</v>
      </c>
      <c r="F606" t="s">
        <v>15</v>
      </c>
      <c r="G606">
        <v>121</v>
      </c>
      <c r="H606">
        <v>175</v>
      </c>
      <c r="I606">
        <v>54</v>
      </c>
      <c r="J606">
        <v>36.49</v>
      </c>
      <c r="K606" t="s">
        <v>13</v>
      </c>
    </row>
    <row r="607" spans="1:11" x14ac:dyDescent="0.2">
      <c r="A607">
        <v>2423</v>
      </c>
      <c r="B607">
        <v>17</v>
      </c>
      <c r="C607">
        <v>21</v>
      </c>
      <c r="D607" t="s">
        <v>515</v>
      </c>
      <c r="E607" t="s">
        <v>522</v>
      </c>
      <c r="F607" t="s">
        <v>15</v>
      </c>
      <c r="G607">
        <v>16</v>
      </c>
      <c r="H607">
        <v>11</v>
      </c>
      <c r="I607">
        <v>-5</v>
      </c>
      <c r="J607">
        <v>-37.04</v>
      </c>
      <c r="K607" t="s">
        <v>19</v>
      </c>
    </row>
    <row r="608" spans="1:11" x14ac:dyDescent="0.2">
      <c r="A608">
        <v>2427</v>
      </c>
      <c r="B608">
        <v>17</v>
      </c>
      <c r="C608">
        <v>23</v>
      </c>
      <c r="D608" t="s">
        <v>515</v>
      </c>
      <c r="E608" t="s">
        <v>140</v>
      </c>
      <c r="F608" t="s">
        <v>15</v>
      </c>
      <c r="G608">
        <v>6</v>
      </c>
      <c r="H608">
        <v>3</v>
      </c>
      <c r="I608">
        <v>-3</v>
      </c>
      <c r="J608">
        <v>-66.67</v>
      </c>
      <c r="K608" t="s">
        <v>19</v>
      </c>
    </row>
    <row r="609" spans="1:11" x14ac:dyDescent="0.2">
      <c r="A609">
        <v>2431</v>
      </c>
      <c r="B609">
        <v>17</v>
      </c>
      <c r="C609">
        <v>25</v>
      </c>
      <c r="D609" t="s">
        <v>515</v>
      </c>
      <c r="E609" t="s">
        <v>31</v>
      </c>
      <c r="F609" t="s">
        <v>15</v>
      </c>
      <c r="G609">
        <v>1</v>
      </c>
      <c r="H609">
        <v>0</v>
      </c>
      <c r="I609">
        <v>-1</v>
      </c>
      <c r="J609">
        <v>-200</v>
      </c>
      <c r="K609" t="s">
        <v>19</v>
      </c>
    </row>
    <row r="610" spans="1:11" x14ac:dyDescent="0.2">
      <c r="A610">
        <v>2435</v>
      </c>
      <c r="B610">
        <v>17</v>
      </c>
      <c r="C610">
        <v>27</v>
      </c>
      <c r="D610" t="s">
        <v>515</v>
      </c>
      <c r="E610" t="s">
        <v>523</v>
      </c>
      <c r="F610" t="s">
        <v>15</v>
      </c>
      <c r="G610">
        <v>22</v>
      </c>
      <c r="H610">
        <v>22</v>
      </c>
      <c r="I610">
        <v>0</v>
      </c>
      <c r="J610">
        <v>0</v>
      </c>
      <c r="K610" t="s">
        <v>29</v>
      </c>
    </row>
    <row r="611" spans="1:11" x14ac:dyDescent="0.2">
      <c r="A611">
        <v>2439</v>
      </c>
      <c r="B611">
        <v>17</v>
      </c>
      <c r="C611">
        <v>29</v>
      </c>
      <c r="D611" t="s">
        <v>515</v>
      </c>
      <c r="E611" t="s">
        <v>524</v>
      </c>
      <c r="F611" t="s">
        <v>15</v>
      </c>
      <c r="G611">
        <v>27</v>
      </c>
      <c r="H611">
        <v>16</v>
      </c>
      <c r="I611">
        <v>-11</v>
      </c>
      <c r="J611">
        <v>-51.16</v>
      </c>
      <c r="K611" t="s">
        <v>19</v>
      </c>
    </row>
    <row r="612" spans="1:11" x14ac:dyDescent="0.2">
      <c r="A612">
        <v>2443</v>
      </c>
      <c r="B612">
        <v>17</v>
      </c>
      <c r="C612">
        <v>31</v>
      </c>
      <c r="D612" t="s">
        <v>515</v>
      </c>
      <c r="E612" t="s">
        <v>393</v>
      </c>
      <c r="F612" t="s">
        <v>15</v>
      </c>
      <c r="G612">
        <v>4902</v>
      </c>
      <c r="H612">
        <v>4007</v>
      </c>
      <c r="I612">
        <v>-895</v>
      </c>
      <c r="J612">
        <v>-20.09</v>
      </c>
      <c r="K612" t="s">
        <v>19</v>
      </c>
    </row>
    <row r="613" spans="1:11" x14ac:dyDescent="0.2">
      <c r="A613">
        <v>2447</v>
      </c>
      <c r="B613">
        <v>17</v>
      </c>
      <c r="C613">
        <v>33</v>
      </c>
      <c r="D613" t="s">
        <v>515</v>
      </c>
      <c r="E613" t="s">
        <v>145</v>
      </c>
      <c r="F613" t="s">
        <v>15</v>
      </c>
      <c r="G613">
        <v>3</v>
      </c>
      <c r="H613">
        <v>9</v>
      </c>
      <c r="I613">
        <v>6</v>
      </c>
      <c r="J613">
        <v>100</v>
      </c>
      <c r="K613" t="s">
        <v>13</v>
      </c>
    </row>
    <row r="614" spans="1:11" x14ac:dyDescent="0.2">
      <c r="A614">
        <v>2451</v>
      </c>
      <c r="B614">
        <v>17</v>
      </c>
      <c r="C614">
        <v>35</v>
      </c>
      <c r="D614" t="s">
        <v>515</v>
      </c>
      <c r="E614" t="s">
        <v>525</v>
      </c>
      <c r="F614" t="s">
        <v>15</v>
      </c>
      <c r="G614">
        <v>1</v>
      </c>
      <c r="H614">
        <v>1</v>
      </c>
      <c r="I614">
        <v>0</v>
      </c>
      <c r="J614">
        <v>0</v>
      </c>
      <c r="K614" t="s">
        <v>29</v>
      </c>
    </row>
    <row r="615" spans="1:11" x14ac:dyDescent="0.2">
      <c r="A615">
        <v>2455</v>
      </c>
      <c r="B615">
        <v>17</v>
      </c>
      <c r="C615">
        <v>37</v>
      </c>
      <c r="D615" t="s">
        <v>515</v>
      </c>
      <c r="E615" t="s">
        <v>42</v>
      </c>
      <c r="F615" t="s">
        <v>15</v>
      </c>
      <c r="G615">
        <v>105</v>
      </c>
      <c r="H615">
        <v>42</v>
      </c>
      <c r="I615">
        <v>-63</v>
      </c>
      <c r="J615">
        <v>-85.71</v>
      </c>
      <c r="K615" t="s">
        <v>19</v>
      </c>
    </row>
    <row r="616" spans="1:11" x14ac:dyDescent="0.2">
      <c r="A616">
        <v>2459</v>
      </c>
      <c r="B616">
        <v>17</v>
      </c>
      <c r="C616">
        <v>39</v>
      </c>
      <c r="D616" t="s">
        <v>515</v>
      </c>
      <c r="E616" t="s">
        <v>526</v>
      </c>
      <c r="F616" t="s">
        <v>15</v>
      </c>
      <c r="G616">
        <v>7</v>
      </c>
      <c r="H616">
        <v>6</v>
      </c>
      <c r="I616">
        <v>-1</v>
      </c>
      <c r="J616">
        <v>-15.38</v>
      </c>
      <c r="K616" t="s">
        <v>19</v>
      </c>
    </row>
    <row r="617" spans="1:11" x14ac:dyDescent="0.2">
      <c r="A617">
        <v>2463</v>
      </c>
      <c r="B617">
        <v>17</v>
      </c>
      <c r="C617">
        <v>41</v>
      </c>
      <c r="D617" t="s">
        <v>515</v>
      </c>
      <c r="E617" t="s">
        <v>265</v>
      </c>
      <c r="F617" t="s">
        <v>15</v>
      </c>
      <c r="G617">
        <v>3</v>
      </c>
      <c r="H617">
        <v>1</v>
      </c>
      <c r="I617">
        <v>-2</v>
      </c>
      <c r="J617">
        <v>-100</v>
      </c>
      <c r="K617" t="s">
        <v>19</v>
      </c>
    </row>
    <row r="618" spans="1:11" x14ac:dyDescent="0.2">
      <c r="A618">
        <v>2467</v>
      </c>
      <c r="B618">
        <v>17</v>
      </c>
      <c r="C618">
        <v>43</v>
      </c>
      <c r="D618" t="s">
        <v>515</v>
      </c>
      <c r="E618" t="s">
        <v>527</v>
      </c>
      <c r="F618" t="s">
        <v>15</v>
      </c>
      <c r="G618">
        <v>538</v>
      </c>
      <c r="H618">
        <v>400</v>
      </c>
      <c r="I618">
        <v>-138</v>
      </c>
      <c r="J618">
        <v>-29.42</v>
      </c>
      <c r="K618" t="s">
        <v>19</v>
      </c>
    </row>
    <row r="619" spans="1:11" x14ac:dyDescent="0.2">
      <c r="A619">
        <v>2471</v>
      </c>
      <c r="B619">
        <v>17</v>
      </c>
      <c r="C619">
        <v>45</v>
      </c>
      <c r="D619" t="s">
        <v>515</v>
      </c>
      <c r="E619" t="s">
        <v>528</v>
      </c>
      <c r="F619" t="s">
        <v>15</v>
      </c>
      <c r="G619">
        <v>2</v>
      </c>
      <c r="H619">
        <v>4</v>
      </c>
      <c r="I619">
        <v>2</v>
      </c>
      <c r="J619">
        <v>66.67</v>
      </c>
      <c r="K619" t="s">
        <v>13</v>
      </c>
    </row>
    <row r="620" spans="1:11" x14ac:dyDescent="0.2">
      <c r="A620">
        <v>2475</v>
      </c>
      <c r="B620">
        <v>17</v>
      </c>
      <c r="C620">
        <v>47</v>
      </c>
      <c r="D620" t="s">
        <v>515</v>
      </c>
      <c r="E620" t="s">
        <v>529</v>
      </c>
      <c r="F620" t="s">
        <v>15</v>
      </c>
      <c r="G620">
        <v>2</v>
      </c>
      <c r="H620">
        <v>0</v>
      </c>
      <c r="I620">
        <v>-2</v>
      </c>
      <c r="J620">
        <v>-200</v>
      </c>
      <c r="K620" t="s">
        <v>19</v>
      </c>
    </row>
    <row r="621" spans="1:11" x14ac:dyDescent="0.2">
      <c r="A621">
        <v>2479</v>
      </c>
      <c r="B621">
        <v>17</v>
      </c>
      <c r="C621">
        <v>49</v>
      </c>
      <c r="D621" t="s">
        <v>515</v>
      </c>
      <c r="E621" t="s">
        <v>404</v>
      </c>
      <c r="F621" t="s">
        <v>15</v>
      </c>
      <c r="G621">
        <v>12</v>
      </c>
      <c r="H621">
        <v>9</v>
      </c>
      <c r="I621">
        <v>-3</v>
      </c>
      <c r="J621">
        <v>-28.57</v>
      </c>
      <c r="K621" t="s">
        <v>19</v>
      </c>
    </row>
    <row r="622" spans="1:11" x14ac:dyDescent="0.2">
      <c r="A622">
        <v>2483</v>
      </c>
      <c r="B622">
        <v>17</v>
      </c>
      <c r="C622">
        <v>51</v>
      </c>
      <c r="D622" t="s">
        <v>515</v>
      </c>
      <c r="E622" t="s">
        <v>46</v>
      </c>
      <c r="F622" t="s">
        <v>15</v>
      </c>
      <c r="G622">
        <v>8</v>
      </c>
      <c r="H622">
        <v>5</v>
      </c>
      <c r="I622">
        <v>-3</v>
      </c>
      <c r="J622">
        <v>-46.15</v>
      </c>
      <c r="K622" t="s">
        <v>19</v>
      </c>
    </row>
    <row r="623" spans="1:11" x14ac:dyDescent="0.2">
      <c r="A623">
        <v>2487</v>
      </c>
      <c r="B623">
        <v>17</v>
      </c>
      <c r="C623">
        <v>53</v>
      </c>
      <c r="D623" t="s">
        <v>515</v>
      </c>
      <c r="E623" t="s">
        <v>530</v>
      </c>
      <c r="F623" t="s">
        <v>15</v>
      </c>
      <c r="G623">
        <v>1</v>
      </c>
      <c r="H623">
        <v>0</v>
      </c>
      <c r="I623">
        <v>-1</v>
      </c>
      <c r="J623">
        <v>-200</v>
      </c>
      <c r="K623" t="s">
        <v>19</v>
      </c>
    </row>
    <row r="624" spans="1:11" x14ac:dyDescent="0.2">
      <c r="A624">
        <v>2491</v>
      </c>
      <c r="B624">
        <v>17</v>
      </c>
      <c r="C624">
        <v>55</v>
      </c>
      <c r="D624" t="s">
        <v>515</v>
      </c>
      <c r="E624" t="s">
        <v>47</v>
      </c>
      <c r="F624" t="s">
        <v>15</v>
      </c>
      <c r="G624">
        <v>10</v>
      </c>
      <c r="H624">
        <v>3</v>
      </c>
      <c r="I624">
        <v>-7</v>
      </c>
      <c r="J624">
        <v>-107.69</v>
      </c>
      <c r="K624" t="s">
        <v>19</v>
      </c>
    </row>
    <row r="625" spans="1:11" x14ac:dyDescent="0.2">
      <c r="A625">
        <v>2495</v>
      </c>
      <c r="B625">
        <v>17</v>
      </c>
      <c r="C625">
        <v>57</v>
      </c>
      <c r="D625" t="s">
        <v>515</v>
      </c>
      <c r="E625" t="s">
        <v>151</v>
      </c>
      <c r="F625" t="s">
        <v>15</v>
      </c>
      <c r="G625">
        <v>7</v>
      </c>
      <c r="H625">
        <v>2</v>
      </c>
      <c r="I625">
        <v>-5</v>
      </c>
      <c r="J625">
        <v>-111.11</v>
      </c>
      <c r="K625" t="s">
        <v>19</v>
      </c>
    </row>
    <row r="626" spans="1:11" x14ac:dyDescent="0.2">
      <c r="A626">
        <v>2499</v>
      </c>
      <c r="B626">
        <v>17</v>
      </c>
      <c r="C626">
        <v>59</v>
      </c>
      <c r="D626" t="s">
        <v>515</v>
      </c>
      <c r="E626" t="s">
        <v>531</v>
      </c>
      <c r="F626" t="s">
        <v>15</v>
      </c>
      <c r="G626">
        <v>3</v>
      </c>
      <c r="H626">
        <v>0</v>
      </c>
      <c r="I626">
        <v>-3</v>
      </c>
      <c r="J626">
        <v>-200</v>
      </c>
      <c r="K626" t="s">
        <v>19</v>
      </c>
    </row>
    <row r="627" spans="1:11" x14ac:dyDescent="0.2">
      <c r="A627">
        <v>2503</v>
      </c>
      <c r="B627">
        <v>17</v>
      </c>
      <c r="C627">
        <v>61</v>
      </c>
      <c r="D627" t="s">
        <v>515</v>
      </c>
      <c r="E627" t="s">
        <v>49</v>
      </c>
      <c r="F627" t="s">
        <v>15</v>
      </c>
      <c r="G627">
        <v>3</v>
      </c>
      <c r="H627">
        <v>2</v>
      </c>
      <c r="I627">
        <v>-1</v>
      </c>
      <c r="J627">
        <v>-40</v>
      </c>
      <c r="K627" t="s">
        <v>19</v>
      </c>
    </row>
    <row r="628" spans="1:11" x14ac:dyDescent="0.2">
      <c r="A628">
        <v>2507</v>
      </c>
      <c r="B628">
        <v>17</v>
      </c>
      <c r="C628">
        <v>63</v>
      </c>
      <c r="D628" t="s">
        <v>515</v>
      </c>
      <c r="E628" t="s">
        <v>532</v>
      </c>
      <c r="F628" t="s">
        <v>15</v>
      </c>
      <c r="G628">
        <v>21</v>
      </c>
      <c r="H628">
        <v>19</v>
      </c>
      <c r="I628">
        <v>-2</v>
      </c>
      <c r="J628">
        <v>-10</v>
      </c>
      <c r="K628" t="s">
        <v>19</v>
      </c>
    </row>
    <row r="629" spans="1:11" x14ac:dyDescent="0.2">
      <c r="A629">
        <v>2511</v>
      </c>
      <c r="B629">
        <v>17</v>
      </c>
      <c r="C629">
        <v>65</v>
      </c>
      <c r="D629" t="s">
        <v>515</v>
      </c>
      <c r="E629" t="s">
        <v>334</v>
      </c>
      <c r="F629" t="s">
        <v>15</v>
      </c>
      <c r="G629">
        <v>2</v>
      </c>
      <c r="H629">
        <v>1</v>
      </c>
      <c r="I629">
        <v>-1</v>
      </c>
      <c r="J629">
        <v>-66.67</v>
      </c>
      <c r="K629" t="s">
        <v>19</v>
      </c>
    </row>
    <row r="630" spans="1:11" x14ac:dyDescent="0.2">
      <c r="A630">
        <v>2515</v>
      </c>
      <c r="B630">
        <v>17</v>
      </c>
      <c r="C630">
        <v>67</v>
      </c>
      <c r="D630" t="s">
        <v>515</v>
      </c>
      <c r="E630" t="s">
        <v>418</v>
      </c>
      <c r="F630" t="s">
        <v>15</v>
      </c>
      <c r="G630">
        <v>8</v>
      </c>
      <c r="H630">
        <v>12</v>
      </c>
      <c r="I630">
        <v>4</v>
      </c>
      <c r="J630">
        <v>40</v>
      </c>
      <c r="K630" t="s">
        <v>13</v>
      </c>
    </row>
    <row r="631" spans="1:11" x14ac:dyDescent="0.2">
      <c r="A631">
        <v>2519</v>
      </c>
      <c r="B631">
        <v>17</v>
      </c>
      <c r="C631">
        <v>69</v>
      </c>
      <c r="D631" t="s">
        <v>515</v>
      </c>
      <c r="E631" t="s">
        <v>533</v>
      </c>
      <c r="F631" t="s">
        <v>15</v>
      </c>
      <c r="G631">
        <v>8</v>
      </c>
      <c r="H631">
        <v>5</v>
      </c>
      <c r="I631">
        <v>-3</v>
      </c>
      <c r="J631">
        <v>-46.15</v>
      </c>
      <c r="K631" t="s">
        <v>19</v>
      </c>
    </row>
    <row r="632" spans="1:11" x14ac:dyDescent="0.2">
      <c r="A632">
        <v>2523</v>
      </c>
      <c r="B632">
        <v>17</v>
      </c>
      <c r="C632">
        <v>71</v>
      </c>
      <c r="D632" t="s">
        <v>515</v>
      </c>
      <c r="E632" t="s">
        <v>534</v>
      </c>
      <c r="F632" t="s">
        <v>15</v>
      </c>
      <c r="G632">
        <v>4</v>
      </c>
      <c r="H632">
        <v>5</v>
      </c>
      <c r="I632">
        <v>1</v>
      </c>
      <c r="J632">
        <v>22.22</v>
      </c>
      <c r="K632" t="s">
        <v>13</v>
      </c>
    </row>
    <row r="633" spans="1:11" x14ac:dyDescent="0.2">
      <c r="A633">
        <v>2527</v>
      </c>
      <c r="B633">
        <v>17</v>
      </c>
      <c r="C633">
        <v>73</v>
      </c>
      <c r="D633" t="s">
        <v>515</v>
      </c>
      <c r="E633" t="s">
        <v>51</v>
      </c>
      <c r="F633" t="s">
        <v>15</v>
      </c>
      <c r="G633">
        <v>9</v>
      </c>
      <c r="H633">
        <v>14</v>
      </c>
      <c r="I633">
        <v>5</v>
      </c>
      <c r="J633">
        <v>43.48</v>
      </c>
      <c r="K633" t="s">
        <v>13</v>
      </c>
    </row>
    <row r="634" spans="1:11" x14ac:dyDescent="0.2">
      <c r="A634">
        <v>2531</v>
      </c>
      <c r="B634">
        <v>17</v>
      </c>
      <c r="C634">
        <v>75</v>
      </c>
      <c r="D634" t="s">
        <v>515</v>
      </c>
      <c r="E634" t="s">
        <v>535</v>
      </c>
      <c r="F634" t="s">
        <v>15</v>
      </c>
      <c r="G634">
        <v>8</v>
      </c>
      <c r="H634">
        <v>7</v>
      </c>
      <c r="I634">
        <v>-1</v>
      </c>
      <c r="J634">
        <v>-13.33</v>
      </c>
      <c r="K634" t="s">
        <v>19</v>
      </c>
    </row>
    <row r="635" spans="1:11" x14ac:dyDescent="0.2">
      <c r="A635">
        <v>2535</v>
      </c>
      <c r="B635">
        <v>17</v>
      </c>
      <c r="C635">
        <v>77</v>
      </c>
      <c r="D635" t="s">
        <v>515</v>
      </c>
      <c r="E635" t="s">
        <v>53</v>
      </c>
      <c r="F635" t="s">
        <v>15</v>
      </c>
      <c r="G635">
        <v>44</v>
      </c>
      <c r="H635">
        <v>45</v>
      </c>
      <c r="I635">
        <v>1</v>
      </c>
      <c r="J635">
        <v>2.25</v>
      </c>
      <c r="K635" t="s">
        <v>13</v>
      </c>
    </row>
    <row r="636" spans="1:11" x14ac:dyDescent="0.2">
      <c r="A636">
        <v>2539</v>
      </c>
      <c r="B636">
        <v>17</v>
      </c>
      <c r="C636">
        <v>79</v>
      </c>
      <c r="D636" t="s">
        <v>515</v>
      </c>
      <c r="E636" t="s">
        <v>424</v>
      </c>
      <c r="F636" t="s">
        <v>15</v>
      </c>
      <c r="G636">
        <v>3</v>
      </c>
      <c r="H636">
        <v>2</v>
      </c>
      <c r="I636">
        <v>-1</v>
      </c>
      <c r="J636">
        <v>-40</v>
      </c>
      <c r="K636" t="s">
        <v>19</v>
      </c>
    </row>
    <row r="637" spans="1:11" x14ac:dyDescent="0.2">
      <c r="A637">
        <v>2543</v>
      </c>
      <c r="B637">
        <v>17</v>
      </c>
      <c r="C637">
        <v>81</v>
      </c>
      <c r="D637" t="s">
        <v>515</v>
      </c>
      <c r="E637" t="s">
        <v>54</v>
      </c>
      <c r="F637" t="s">
        <v>15</v>
      </c>
      <c r="G637">
        <v>8</v>
      </c>
      <c r="H637">
        <v>8</v>
      </c>
      <c r="I637">
        <v>0</v>
      </c>
      <c r="J637">
        <v>0</v>
      </c>
      <c r="K637" t="s">
        <v>29</v>
      </c>
    </row>
    <row r="638" spans="1:11" x14ac:dyDescent="0.2">
      <c r="A638">
        <v>2547</v>
      </c>
      <c r="B638">
        <v>17</v>
      </c>
      <c r="C638">
        <v>83</v>
      </c>
      <c r="D638" t="s">
        <v>515</v>
      </c>
      <c r="E638" t="s">
        <v>536</v>
      </c>
      <c r="F638" t="s">
        <v>15</v>
      </c>
      <c r="G638">
        <v>13</v>
      </c>
      <c r="H638">
        <v>6</v>
      </c>
      <c r="I638">
        <v>-7</v>
      </c>
      <c r="J638">
        <v>-73.680000000000007</v>
      </c>
      <c r="K638" t="s">
        <v>19</v>
      </c>
    </row>
    <row r="639" spans="1:11" x14ac:dyDescent="0.2">
      <c r="A639">
        <v>2551</v>
      </c>
      <c r="B639">
        <v>17</v>
      </c>
      <c r="C639">
        <v>85</v>
      </c>
      <c r="D639" t="s">
        <v>515</v>
      </c>
      <c r="E639" t="s">
        <v>537</v>
      </c>
      <c r="F639" t="s">
        <v>15</v>
      </c>
      <c r="G639">
        <v>3</v>
      </c>
      <c r="H639">
        <v>11</v>
      </c>
      <c r="I639">
        <v>8</v>
      </c>
      <c r="J639">
        <v>114.29</v>
      </c>
      <c r="K639" t="s">
        <v>13</v>
      </c>
    </row>
    <row r="640" spans="1:11" x14ac:dyDescent="0.2">
      <c r="A640">
        <v>2555</v>
      </c>
      <c r="B640">
        <v>17</v>
      </c>
      <c r="C640">
        <v>87</v>
      </c>
      <c r="D640" t="s">
        <v>515</v>
      </c>
      <c r="E640" t="s">
        <v>159</v>
      </c>
      <c r="F640" t="s">
        <v>15</v>
      </c>
      <c r="G640">
        <v>5</v>
      </c>
      <c r="H640">
        <v>4</v>
      </c>
      <c r="I640">
        <v>-1</v>
      </c>
      <c r="J640">
        <v>-22.22</v>
      </c>
      <c r="K640" t="s">
        <v>19</v>
      </c>
    </row>
    <row r="641" spans="1:11" x14ac:dyDescent="0.2">
      <c r="A641">
        <v>2559</v>
      </c>
      <c r="B641">
        <v>17</v>
      </c>
      <c r="C641">
        <v>89</v>
      </c>
      <c r="D641" t="s">
        <v>515</v>
      </c>
      <c r="E641" t="s">
        <v>538</v>
      </c>
      <c r="F641" t="s">
        <v>15</v>
      </c>
      <c r="G641">
        <v>520</v>
      </c>
      <c r="H641">
        <v>358</v>
      </c>
      <c r="I641">
        <v>-162</v>
      </c>
      <c r="J641">
        <v>-36.9</v>
      </c>
      <c r="K641" t="s">
        <v>19</v>
      </c>
    </row>
    <row r="642" spans="1:11" x14ac:dyDescent="0.2">
      <c r="A642">
        <v>2563</v>
      </c>
      <c r="B642">
        <v>17</v>
      </c>
      <c r="C642">
        <v>91</v>
      </c>
      <c r="D642" t="s">
        <v>515</v>
      </c>
      <c r="E642" t="s">
        <v>539</v>
      </c>
      <c r="F642" t="s">
        <v>15</v>
      </c>
      <c r="G642">
        <v>43</v>
      </c>
      <c r="H642">
        <v>43</v>
      </c>
      <c r="I642">
        <v>0</v>
      </c>
      <c r="J642">
        <v>0</v>
      </c>
      <c r="K642" t="s">
        <v>29</v>
      </c>
    </row>
    <row r="643" spans="1:11" x14ac:dyDescent="0.2">
      <c r="A643">
        <v>2567</v>
      </c>
      <c r="B643">
        <v>17</v>
      </c>
      <c r="C643">
        <v>93</v>
      </c>
      <c r="D643" t="s">
        <v>515</v>
      </c>
      <c r="E643" t="s">
        <v>540</v>
      </c>
      <c r="F643" t="s">
        <v>15</v>
      </c>
      <c r="G643">
        <v>77</v>
      </c>
      <c r="H643">
        <v>41</v>
      </c>
      <c r="I643">
        <v>-36</v>
      </c>
      <c r="J643">
        <v>-61.02</v>
      </c>
      <c r="K643" t="s">
        <v>19</v>
      </c>
    </row>
    <row r="644" spans="1:11" x14ac:dyDescent="0.2">
      <c r="A644">
        <v>2571</v>
      </c>
      <c r="B644">
        <v>17</v>
      </c>
      <c r="C644">
        <v>95</v>
      </c>
      <c r="D644" t="s">
        <v>515</v>
      </c>
      <c r="E644" t="s">
        <v>541</v>
      </c>
      <c r="F644" t="s">
        <v>15</v>
      </c>
      <c r="G644">
        <v>14</v>
      </c>
      <c r="H644">
        <v>12</v>
      </c>
      <c r="I644">
        <v>-2</v>
      </c>
      <c r="J644">
        <v>-15.38</v>
      </c>
      <c r="K644" t="s">
        <v>19</v>
      </c>
    </row>
    <row r="645" spans="1:11" x14ac:dyDescent="0.2">
      <c r="A645">
        <v>2575</v>
      </c>
      <c r="B645">
        <v>17</v>
      </c>
      <c r="C645">
        <v>97</v>
      </c>
      <c r="D645" t="s">
        <v>515</v>
      </c>
      <c r="E645" t="s">
        <v>206</v>
      </c>
      <c r="F645" t="s">
        <v>15</v>
      </c>
      <c r="G645">
        <v>551</v>
      </c>
      <c r="H645">
        <v>515</v>
      </c>
      <c r="I645">
        <v>-36</v>
      </c>
      <c r="J645">
        <v>-6.75</v>
      </c>
      <c r="K645" t="s">
        <v>19</v>
      </c>
    </row>
    <row r="646" spans="1:11" x14ac:dyDescent="0.2">
      <c r="A646">
        <v>2579</v>
      </c>
      <c r="B646">
        <v>17</v>
      </c>
      <c r="C646">
        <v>99</v>
      </c>
      <c r="D646" t="s">
        <v>515</v>
      </c>
      <c r="E646" t="s">
        <v>542</v>
      </c>
      <c r="F646" t="s">
        <v>15</v>
      </c>
      <c r="G646">
        <v>47</v>
      </c>
      <c r="H646">
        <v>25</v>
      </c>
      <c r="I646">
        <v>-22</v>
      </c>
      <c r="J646">
        <v>-61.11</v>
      </c>
      <c r="K646" t="s">
        <v>19</v>
      </c>
    </row>
    <row r="647" spans="1:11" x14ac:dyDescent="0.2">
      <c r="A647">
        <v>2583</v>
      </c>
      <c r="B647">
        <v>17</v>
      </c>
      <c r="C647">
        <v>101</v>
      </c>
      <c r="D647" t="s">
        <v>515</v>
      </c>
      <c r="E647" t="s">
        <v>57</v>
      </c>
      <c r="F647" t="s">
        <v>15</v>
      </c>
      <c r="G647">
        <v>3</v>
      </c>
      <c r="H647">
        <v>4</v>
      </c>
      <c r="I647">
        <v>1</v>
      </c>
      <c r="J647">
        <v>28.57</v>
      </c>
      <c r="K647" t="s">
        <v>13</v>
      </c>
    </row>
    <row r="648" spans="1:11" x14ac:dyDescent="0.2">
      <c r="A648">
        <v>2587</v>
      </c>
      <c r="B648">
        <v>17</v>
      </c>
      <c r="C648">
        <v>103</v>
      </c>
      <c r="D648" t="s">
        <v>515</v>
      </c>
      <c r="E648" t="s">
        <v>58</v>
      </c>
      <c r="F648" t="s">
        <v>15</v>
      </c>
      <c r="G648">
        <v>14</v>
      </c>
      <c r="H648">
        <v>11</v>
      </c>
      <c r="I648">
        <v>-3</v>
      </c>
      <c r="J648">
        <v>-24</v>
      </c>
      <c r="K648" t="s">
        <v>19</v>
      </c>
    </row>
    <row r="649" spans="1:11" x14ac:dyDescent="0.2">
      <c r="A649">
        <v>2591</v>
      </c>
      <c r="B649">
        <v>17</v>
      </c>
      <c r="C649">
        <v>105</v>
      </c>
      <c r="D649" t="s">
        <v>515</v>
      </c>
      <c r="E649" t="s">
        <v>543</v>
      </c>
      <c r="F649" t="s">
        <v>15</v>
      </c>
      <c r="G649">
        <v>11</v>
      </c>
      <c r="H649">
        <v>2</v>
      </c>
      <c r="I649">
        <v>-9</v>
      </c>
      <c r="J649">
        <v>-138.46</v>
      </c>
      <c r="K649" t="s">
        <v>19</v>
      </c>
    </row>
    <row r="650" spans="1:11" x14ac:dyDescent="0.2">
      <c r="A650">
        <v>2595</v>
      </c>
      <c r="B650">
        <v>17</v>
      </c>
      <c r="C650">
        <v>107</v>
      </c>
      <c r="D650" t="s">
        <v>515</v>
      </c>
      <c r="E650" t="s">
        <v>163</v>
      </c>
      <c r="F650" t="s">
        <v>15</v>
      </c>
      <c r="G650">
        <v>6</v>
      </c>
      <c r="H650">
        <v>5</v>
      </c>
      <c r="I650">
        <v>-1</v>
      </c>
      <c r="J650">
        <v>-18.18</v>
      </c>
      <c r="K650" t="s">
        <v>19</v>
      </c>
    </row>
    <row r="651" spans="1:11" x14ac:dyDescent="0.2">
      <c r="A651">
        <v>2599</v>
      </c>
      <c r="B651">
        <v>17</v>
      </c>
      <c r="C651">
        <v>109</v>
      </c>
      <c r="D651" t="s">
        <v>515</v>
      </c>
      <c r="E651" t="s">
        <v>544</v>
      </c>
      <c r="F651" t="s">
        <v>15</v>
      </c>
      <c r="G651">
        <v>16</v>
      </c>
      <c r="H651">
        <v>4</v>
      </c>
      <c r="I651">
        <v>-12</v>
      </c>
      <c r="J651">
        <v>-120</v>
      </c>
      <c r="K651" t="s">
        <v>19</v>
      </c>
    </row>
    <row r="652" spans="1:11" x14ac:dyDescent="0.2">
      <c r="A652">
        <v>2603</v>
      </c>
      <c r="B652">
        <v>17</v>
      </c>
      <c r="C652">
        <v>111</v>
      </c>
      <c r="D652" t="s">
        <v>515</v>
      </c>
      <c r="E652" t="s">
        <v>545</v>
      </c>
      <c r="F652" t="s">
        <v>15</v>
      </c>
      <c r="G652">
        <v>166</v>
      </c>
      <c r="H652">
        <v>111</v>
      </c>
      <c r="I652">
        <v>-55</v>
      </c>
      <c r="J652">
        <v>-39.71</v>
      </c>
      <c r="K652" t="s">
        <v>19</v>
      </c>
    </row>
    <row r="653" spans="1:11" x14ac:dyDescent="0.2">
      <c r="A653">
        <v>2607</v>
      </c>
      <c r="B653">
        <v>17</v>
      </c>
      <c r="C653">
        <v>113</v>
      </c>
      <c r="D653" t="s">
        <v>515</v>
      </c>
      <c r="E653" t="s">
        <v>546</v>
      </c>
      <c r="F653" t="s">
        <v>15</v>
      </c>
      <c r="G653">
        <v>90</v>
      </c>
      <c r="H653">
        <v>72</v>
      </c>
      <c r="I653">
        <v>-18</v>
      </c>
      <c r="J653">
        <v>-22.22</v>
      </c>
      <c r="K653" t="s">
        <v>19</v>
      </c>
    </row>
    <row r="654" spans="1:11" x14ac:dyDescent="0.2">
      <c r="A654">
        <v>2611</v>
      </c>
      <c r="B654">
        <v>17</v>
      </c>
      <c r="C654">
        <v>115</v>
      </c>
      <c r="D654" t="s">
        <v>515</v>
      </c>
      <c r="E654" t="s">
        <v>61</v>
      </c>
      <c r="F654" t="s">
        <v>15</v>
      </c>
      <c r="G654">
        <v>47</v>
      </c>
      <c r="H654">
        <v>41</v>
      </c>
      <c r="I654">
        <v>-6</v>
      </c>
      <c r="J654">
        <v>-13.64</v>
      </c>
      <c r="K654" t="s">
        <v>19</v>
      </c>
    </row>
    <row r="655" spans="1:11" x14ac:dyDescent="0.2">
      <c r="A655">
        <v>2615</v>
      </c>
      <c r="B655">
        <v>17</v>
      </c>
      <c r="C655">
        <v>117</v>
      </c>
      <c r="D655" t="s">
        <v>515</v>
      </c>
      <c r="E655" t="s">
        <v>547</v>
      </c>
      <c r="F655" t="s">
        <v>15</v>
      </c>
      <c r="G655">
        <v>20</v>
      </c>
      <c r="H655">
        <v>11</v>
      </c>
      <c r="I655">
        <v>-9</v>
      </c>
      <c r="J655">
        <v>-58.06</v>
      </c>
      <c r="K655" t="s">
        <v>19</v>
      </c>
    </row>
    <row r="656" spans="1:11" x14ac:dyDescent="0.2">
      <c r="A656">
        <v>2619</v>
      </c>
      <c r="B656">
        <v>17</v>
      </c>
      <c r="C656">
        <v>119</v>
      </c>
      <c r="D656" t="s">
        <v>515</v>
      </c>
      <c r="E656" t="s">
        <v>62</v>
      </c>
      <c r="F656" t="s">
        <v>15</v>
      </c>
      <c r="G656">
        <v>98</v>
      </c>
      <c r="H656">
        <v>123</v>
      </c>
      <c r="I656">
        <v>25</v>
      </c>
      <c r="J656">
        <v>22.62</v>
      </c>
      <c r="K656" t="s">
        <v>13</v>
      </c>
    </row>
    <row r="657" spans="1:11" x14ac:dyDescent="0.2">
      <c r="A657">
        <v>2623</v>
      </c>
      <c r="B657">
        <v>17</v>
      </c>
      <c r="C657">
        <v>121</v>
      </c>
      <c r="D657" t="s">
        <v>515</v>
      </c>
      <c r="E657" t="s">
        <v>64</v>
      </c>
      <c r="F657" t="s">
        <v>15</v>
      </c>
      <c r="G657">
        <v>23</v>
      </c>
      <c r="H657">
        <v>10</v>
      </c>
      <c r="I657">
        <v>-13</v>
      </c>
      <c r="J657">
        <v>-78.790000000000006</v>
      </c>
      <c r="K657" t="s">
        <v>19</v>
      </c>
    </row>
    <row r="658" spans="1:11" x14ac:dyDescent="0.2">
      <c r="A658">
        <v>2627</v>
      </c>
      <c r="B658">
        <v>17</v>
      </c>
      <c r="C658">
        <v>123</v>
      </c>
      <c r="D658" t="s">
        <v>515</v>
      </c>
      <c r="E658" t="s">
        <v>65</v>
      </c>
      <c r="F658" t="s">
        <v>15</v>
      </c>
      <c r="G658">
        <v>2</v>
      </c>
      <c r="H658">
        <v>2</v>
      </c>
      <c r="I658">
        <v>0</v>
      </c>
      <c r="J658">
        <v>0</v>
      </c>
      <c r="K658" t="s">
        <v>29</v>
      </c>
    </row>
    <row r="659" spans="1:11" x14ac:dyDescent="0.2">
      <c r="A659">
        <v>2631</v>
      </c>
      <c r="B659">
        <v>17</v>
      </c>
      <c r="C659">
        <v>125</v>
      </c>
      <c r="D659" t="s">
        <v>515</v>
      </c>
      <c r="E659" t="s">
        <v>548</v>
      </c>
      <c r="F659" t="s">
        <v>15</v>
      </c>
      <c r="G659">
        <v>1</v>
      </c>
      <c r="H659">
        <v>1</v>
      </c>
      <c r="I659">
        <v>0</v>
      </c>
      <c r="J659">
        <v>0</v>
      </c>
      <c r="K659" t="s">
        <v>29</v>
      </c>
    </row>
    <row r="660" spans="1:11" x14ac:dyDescent="0.2">
      <c r="A660">
        <v>2635</v>
      </c>
      <c r="B660">
        <v>17</v>
      </c>
      <c r="C660">
        <v>127</v>
      </c>
      <c r="D660" t="s">
        <v>515</v>
      </c>
      <c r="E660" t="s">
        <v>549</v>
      </c>
      <c r="F660" t="s">
        <v>15</v>
      </c>
      <c r="G660">
        <v>2</v>
      </c>
      <c r="H660">
        <v>1</v>
      </c>
      <c r="I660">
        <v>-1</v>
      </c>
      <c r="J660">
        <v>-66.67</v>
      </c>
      <c r="K660" t="s">
        <v>19</v>
      </c>
    </row>
    <row r="661" spans="1:11" x14ac:dyDescent="0.2">
      <c r="A661">
        <v>2639</v>
      </c>
      <c r="B661">
        <v>17</v>
      </c>
      <c r="C661">
        <v>129</v>
      </c>
      <c r="D661" t="s">
        <v>515</v>
      </c>
      <c r="E661" t="s">
        <v>550</v>
      </c>
      <c r="F661" t="s">
        <v>15</v>
      </c>
      <c r="G661">
        <v>0</v>
      </c>
      <c r="H661">
        <v>2</v>
      </c>
      <c r="I661">
        <v>2</v>
      </c>
      <c r="J661">
        <v>200</v>
      </c>
      <c r="K661" t="s">
        <v>13</v>
      </c>
    </row>
    <row r="662" spans="1:11" x14ac:dyDescent="0.2">
      <c r="A662">
        <v>2643</v>
      </c>
      <c r="B662">
        <v>17</v>
      </c>
      <c r="C662">
        <v>131</v>
      </c>
      <c r="D662" t="s">
        <v>515</v>
      </c>
      <c r="E662" t="s">
        <v>551</v>
      </c>
      <c r="F662" t="s">
        <v>15</v>
      </c>
      <c r="G662">
        <v>6</v>
      </c>
      <c r="H662">
        <v>2</v>
      </c>
      <c r="I662">
        <v>-4</v>
      </c>
      <c r="J662">
        <v>-100</v>
      </c>
      <c r="K662" t="s">
        <v>19</v>
      </c>
    </row>
    <row r="663" spans="1:11" x14ac:dyDescent="0.2">
      <c r="A663">
        <v>2647</v>
      </c>
      <c r="B663">
        <v>17</v>
      </c>
      <c r="C663">
        <v>133</v>
      </c>
      <c r="D663" t="s">
        <v>515</v>
      </c>
      <c r="E663" t="s">
        <v>67</v>
      </c>
      <c r="F663" t="s">
        <v>15</v>
      </c>
      <c r="G663">
        <v>5</v>
      </c>
      <c r="H663">
        <v>7</v>
      </c>
      <c r="I663">
        <v>2</v>
      </c>
      <c r="J663">
        <v>33.33</v>
      </c>
      <c r="K663" t="s">
        <v>13</v>
      </c>
    </row>
    <row r="664" spans="1:11" x14ac:dyDescent="0.2">
      <c r="A664">
        <v>2651</v>
      </c>
      <c r="B664">
        <v>17</v>
      </c>
      <c r="C664">
        <v>135</v>
      </c>
      <c r="D664" t="s">
        <v>515</v>
      </c>
      <c r="E664" t="s">
        <v>68</v>
      </c>
      <c r="F664" t="s">
        <v>15</v>
      </c>
      <c r="G664">
        <v>13</v>
      </c>
      <c r="H664">
        <v>11</v>
      </c>
      <c r="I664">
        <v>-2</v>
      </c>
      <c r="J664">
        <v>-16.670000000000002</v>
      </c>
      <c r="K664" t="s">
        <v>19</v>
      </c>
    </row>
    <row r="665" spans="1:11" x14ac:dyDescent="0.2">
      <c r="A665">
        <v>2655</v>
      </c>
      <c r="B665">
        <v>17</v>
      </c>
      <c r="C665">
        <v>137</v>
      </c>
      <c r="D665" t="s">
        <v>515</v>
      </c>
      <c r="E665" t="s">
        <v>69</v>
      </c>
      <c r="F665" t="s">
        <v>15</v>
      </c>
      <c r="G665">
        <v>7</v>
      </c>
      <c r="H665">
        <v>10</v>
      </c>
      <c r="I665">
        <v>3</v>
      </c>
      <c r="J665">
        <v>35.29</v>
      </c>
      <c r="K665" t="s">
        <v>13</v>
      </c>
    </row>
    <row r="666" spans="1:11" x14ac:dyDescent="0.2">
      <c r="A666">
        <v>2659</v>
      </c>
      <c r="B666">
        <v>17</v>
      </c>
      <c r="C666">
        <v>139</v>
      </c>
      <c r="D666" t="s">
        <v>515</v>
      </c>
      <c r="E666" t="s">
        <v>552</v>
      </c>
      <c r="F666" t="s">
        <v>15</v>
      </c>
      <c r="G666">
        <v>9</v>
      </c>
      <c r="H666">
        <v>0</v>
      </c>
      <c r="I666">
        <v>-9</v>
      </c>
      <c r="J666">
        <v>-200</v>
      </c>
      <c r="K666" t="s">
        <v>19</v>
      </c>
    </row>
    <row r="667" spans="1:11" x14ac:dyDescent="0.2">
      <c r="A667">
        <v>2663</v>
      </c>
      <c r="B667">
        <v>17</v>
      </c>
      <c r="C667">
        <v>141</v>
      </c>
      <c r="D667" t="s">
        <v>515</v>
      </c>
      <c r="E667" t="s">
        <v>553</v>
      </c>
      <c r="F667" t="s">
        <v>15</v>
      </c>
      <c r="G667">
        <v>26</v>
      </c>
      <c r="H667">
        <v>33</v>
      </c>
      <c r="I667">
        <v>7</v>
      </c>
      <c r="J667">
        <v>23.73</v>
      </c>
      <c r="K667" t="s">
        <v>13</v>
      </c>
    </row>
    <row r="668" spans="1:11" x14ac:dyDescent="0.2">
      <c r="A668">
        <v>2667</v>
      </c>
      <c r="B668">
        <v>17</v>
      </c>
      <c r="C668">
        <v>143</v>
      </c>
      <c r="D668" t="s">
        <v>515</v>
      </c>
      <c r="E668" t="s">
        <v>554</v>
      </c>
      <c r="F668" t="s">
        <v>15</v>
      </c>
      <c r="G668">
        <v>97</v>
      </c>
      <c r="H668">
        <v>81</v>
      </c>
      <c r="I668">
        <v>-16</v>
      </c>
      <c r="J668">
        <v>-17.98</v>
      </c>
      <c r="K668" t="s">
        <v>19</v>
      </c>
    </row>
    <row r="669" spans="1:11" x14ac:dyDescent="0.2">
      <c r="A669">
        <v>2671</v>
      </c>
      <c r="B669">
        <v>17</v>
      </c>
      <c r="C669">
        <v>145</v>
      </c>
      <c r="D669" t="s">
        <v>515</v>
      </c>
      <c r="E669" t="s">
        <v>70</v>
      </c>
      <c r="F669" t="s">
        <v>15</v>
      </c>
      <c r="G669">
        <v>10</v>
      </c>
      <c r="H669">
        <v>10</v>
      </c>
      <c r="I669">
        <v>0</v>
      </c>
      <c r="J669">
        <v>0</v>
      </c>
      <c r="K669" t="s">
        <v>29</v>
      </c>
    </row>
    <row r="670" spans="1:11" x14ac:dyDescent="0.2">
      <c r="A670">
        <v>2675</v>
      </c>
      <c r="B670">
        <v>17</v>
      </c>
      <c r="C670">
        <v>147</v>
      </c>
      <c r="D670" t="s">
        <v>515</v>
      </c>
      <c r="E670" t="s">
        <v>555</v>
      </c>
      <c r="F670" t="s">
        <v>15</v>
      </c>
      <c r="G670">
        <v>4</v>
      </c>
      <c r="H670">
        <v>6</v>
      </c>
      <c r="I670">
        <v>2</v>
      </c>
      <c r="J670">
        <v>40</v>
      </c>
      <c r="K670" t="s">
        <v>13</v>
      </c>
    </row>
    <row r="671" spans="1:11" x14ac:dyDescent="0.2">
      <c r="A671">
        <v>2679</v>
      </c>
      <c r="B671">
        <v>17</v>
      </c>
      <c r="C671">
        <v>149</v>
      </c>
      <c r="D671" t="s">
        <v>515</v>
      </c>
      <c r="E671" t="s">
        <v>72</v>
      </c>
      <c r="F671" t="s">
        <v>15</v>
      </c>
      <c r="G671">
        <v>9</v>
      </c>
      <c r="H671">
        <v>7</v>
      </c>
      <c r="I671">
        <v>-2</v>
      </c>
      <c r="J671">
        <v>-25</v>
      </c>
      <c r="K671" t="s">
        <v>19</v>
      </c>
    </row>
    <row r="672" spans="1:11" x14ac:dyDescent="0.2">
      <c r="A672">
        <v>2683</v>
      </c>
      <c r="B672">
        <v>17</v>
      </c>
      <c r="C672">
        <v>151</v>
      </c>
      <c r="D672" t="s">
        <v>515</v>
      </c>
      <c r="E672" t="s">
        <v>173</v>
      </c>
      <c r="F672" t="s">
        <v>15</v>
      </c>
      <c r="G672">
        <v>0</v>
      </c>
      <c r="H672">
        <v>1</v>
      </c>
      <c r="I672">
        <v>1</v>
      </c>
      <c r="J672">
        <v>200</v>
      </c>
      <c r="K672" t="s">
        <v>13</v>
      </c>
    </row>
    <row r="673" spans="1:11" x14ac:dyDescent="0.2">
      <c r="A673">
        <v>2687</v>
      </c>
      <c r="B673">
        <v>17</v>
      </c>
      <c r="C673">
        <v>153</v>
      </c>
      <c r="D673" t="s">
        <v>515</v>
      </c>
      <c r="E673" t="s">
        <v>175</v>
      </c>
      <c r="F673" t="s">
        <v>15</v>
      </c>
      <c r="G673">
        <v>0</v>
      </c>
      <c r="H673">
        <v>3</v>
      </c>
      <c r="I673">
        <v>3</v>
      </c>
      <c r="J673">
        <v>200</v>
      </c>
      <c r="K673" t="s">
        <v>13</v>
      </c>
    </row>
    <row r="674" spans="1:11" x14ac:dyDescent="0.2">
      <c r="A674">
        <v>2691</v>
      </c>
      <c r="B674">
        <v>17</v>
      </c>
      <c r="C674">
        <v>155</v>
      </c>
      <c r="D674" t="s">
        <v>515</v>
      </c>
      <c r="E674" t="s">
        <v>355</v>
      </c>
      <c r="F674" t="s">
        <v>15</v>
      </c>
      <c r="G674">
        <v>0</v>
      </c>
      <c r="H674">
        <v>1</v>
      </c>
      <c r="I674">
        <v>1</v>
      </c>
      <c r="J674">
        <v>200</v>
      </c>
      <c r="K674" t="s">
        <v>13</v>
      </c>
    </row>
    <row r="675" spans="1:11" x14ac:dyDescent="0.2">
      <c r="A675">
        <v>2695</v>
      </c>
      <c r="B675">
        <v>17</v>
      </c>
      <c r="C675">
        <v>157</v>
      </c>
      <c r="D675" t="s">
        <v>515</v>
      </c>
      <c r="E675" t="s">
        <v>73</v>
      </c>
      <c r="F675" t="s">
        <v>15</v>
      </c>
      <c r="G675">
        <v>16</v>
      </c>
      <c r="H675">
        <v>20</v>
      </c>
      <c r="I675">
        <v>4</v>
      </c>
      <c r="J675">
        <v>22.22</v>
      </c>
      <c r="K675" t="s">
        <v>13</v>
      </c>
    </row>
    <row r="676" spans="1:11" x14ac:dyDescent="0.2">
      <c r="A676">
        <v>2699</v>
      </c>
      <c r="B676">
        <v>17</v>
      </c>
      <c r="C676">
        <v>159</v>
      </c>
      <c r="D676" t="s">
        <v>515</v>
      </c>
      <c r="E676" t="s">
        <v>556</v>
      </c>
      <c r="F676" t="s">
        <v>15</v>
      </c>
      <c r="G676">
        <v>13</v>
      </c>
      <c r="H676">
        <v>1</v>
      </c>
      <c r="I676">
        <v>-12</v>
      </c>
      <c r="J676">
        <v>-171.43</v>
      </c>
      <c r="K676" t="s">
        <v>19</v>
      </c>
    </row>
    <row r="677" spans="1:11" x14ac:dyDescent="0.2">
      <c r="A677">
        <v>2703</v>
      </c>
      <c r="B677">
        <v>17</v>
      </c>
      <c r="C677">
        <v>161</v>
      </c>
      <c r="D677" t="s">
        <v>515</v>
      </c>
      <c r="E677" t="s">
        <v>557</v>
      </c>
      <c r="F677" t="s">
        <v>15</v>
      </c>
      <c r="G677">
        <v>80</v>
      </c>
      <c r="H677">
        <v>54</v>
      </c>
      <c r="I677">
        <v>-26</v>
      </c>
      <c r="J677">
        <v>-38.81</v>
      </c>
      <c r="K677" t="s">
        <v>19</v>
      </c>
    </row>
    <row r="678" spans="1:11" x14ac:dyDescent="0.2">
      <c r="A678">
        <v>2707</v>
      </c>
      <c r="B678">
        <v>17</v>
      </c>
      <c r="C678">
        <v>163</v>
      </c>
      <c r="D678" t="s">
        <v>515</v>
      </c>
      <c r="E678" t="s">
        <v>75</v>
      </c>
      <c r="F678" t="s">
        <v>15</v>
      </c>
      <c r="G678">
        <v>190</v>
      </c>
      <c r="H678">
        <v>244</v>
      </c>
      <c r="I678">
        <v>54</v>
      </c>
      <c r="J678">
        <v>24.88</v>
      </c>
      <c r="K678" t="s">
        <v>13</v>
      </c>
    </row>
    <row r="679" spans="1:11" x14ac:dyDescent="0.2">
      <c r="A679">
        <v>2711</v>
      </c>
      <c r="B679">
        <v>17</v>
      </c>
      <c r="C679">
        <v>165</v>
      </c>
      <c r="D679" t="s">
        <v>515</v>
      </c>
      <c r="E679" t="s">
        <v>177</v>
      </c>
      <c r="F679" t="s">
        <v>15</v>
      </c>
      <c r="G679">
        <v>8</v>
      </c>
      <c r="H679">
        <v>17</v>
      </c>
      <c r="I679">
        <v>9</v>
      </c>
      <c r="J679">
        <v>72</v>
      </c>
      <c r="K679" t="s">
        <v>13</v>
      </c>
    </row>
    <row r="680" spans="1:11" x14ac:dyDescent="0.2">
      <c r="A680">
        <v>2715</v>
      </c>
      <c r="B680">
        <v>17</v>
      </c>
      <c r="C680">
        <v>167</v>
      </c>
      <c r="D680" t="s">
        <v>515</v>
      </c>
      <c r="E680" t="s">
        <v>558</v>
      </c>
      <c r="F680" t="s">
        <v>15</v>
      </c>
      <c r="G680">
        <v>81</v>
      </c>
      <c r="H680">
        <v>49</v>
      </c>
      <c r="I680">
        <v>-32</v>
      </c>
      <c r="J680">
        <v>-49.23</v>
      </c>
      <c r="K680" t="s">
        <v>19</v>
      </c>
    </row>
    <row r="681" spans="1:11" x14ac:dyDescent="0.2">
      <c r="A681">
        <v>2719</v>
      </c>
      <c r="B681">
        <v>17</v>
      </c>
      <c r="C681">
        <v>169</v>
      </c>
      <c r="D681" t="s">
        <v>515</v>
      </c>
      <c r="E681" t="s">
        <v>559</v>
      </c>
      <c r="F681" t="s">
        <v>15</v>
      </c>
      <c r="G681">
        <v>4</v>
      </c>
      <c r="H681">
        <v>0</v>
      </c>
      <c r="I681">
        <v>-4</v>
      </c>
      <c r="J681">
        <v>-200</v>
      </c>
      <c r="K681" t="s">
        <v>19</v>
      </c>
    </row>
    <row r="682" spans="1:11" x14ac:dyDescent="0.2">
      <c r="A682">
        <v>2723</v>
      </c>
      <c r="B682">
        <v>17</v>
      </c>
      <c r="C682">
        <v>171</v>
      </c>
      <c r="D682" t="s">
        <v>515</v>
      </c>
      <c r="E682" t="s">
        <v>178</v>
      </c>
      <c r="F682" t="s">
        <v>15</v>
      </c>
      <c r="G682">
        <v>1</v>
      </c>
      <c r="H682">
        <v>0</v>
      </c>
      <c r="I682">
        <v>-1</v>
      </c>
      <c r="J682">
        <v>-200</v>
      </c>
      <c r="K682" t="s">
        <v>19</v>
      </c>
    </row>
    <row r="683" spans="1:11" x14ac:dyDescent="0.2">
      <c r="A683">
        <v>2727</v>
      </c>
      <c r="B683">
        <v>17</v>
      </c>
      <c r="C683">
        <v>173</v>
      </c>
      <c r="D683" t="s">
        <v>515</v>
      </c>
      <c r="E683" t="s">
        <v>76</v>
      </c>
      <c r="F683" t="s">
        <v>15</v>
      </c>
      <c r="G683">
        <v>4</v>
      </c>
      <c r="H683">
        <v>5</v>
      </c>
      <c r="I683">
        <v>1</v>
      </c>
      <c r="J683">
        <v>22.22</v>
      </c>
      <c r="K683" t="s">
        <v>13</v>
      </c>
    </row>
    <row r="684" spans="1:11" x14ac:dyDescent="0.2">
      <c r="A684">
        <v>2731</v>
      </c>
      <c r="B684">
        <v>17</v>
      </c>
      <c r="C684">
        <v>175</v>
      </c>
      <c r="D684" t="s">
        <v>515</v>
      </c>
      <c r="E684" t="s">
        <v>560</v>
      </c>
      <c r="F684" t="s">
        <v>15</v>
      </c>
      <c r="G684">
        <v>2</v>
      </c>
      <c r="H684">
        <v>0</v>
      </c>
      <c r="I684">
        <v>-2</v>
      </c>
      <c r="J684">
        <v>-200</v>
      </c>
      <c r="K684" t="s">
        <v>19</v>
      </c>
    </row>
    <row r="685" spans="1:11" x14ac:dyDescent="0.2">
      <c r="A685">
        <v>2735</v>
      </c>
      <c r="B685">
        <v>17</v>
      </c>
      <c r="C685">
        <v>177</v>
      </c>
      <c r="D685" t="s">
        <v>515</v>
      </c>
      <c r="E685" t="s">
        <v>561</v>
      </c>
      <c r="F685" t="s">
        <v>15</v>
      </c>
      <c r="G685">
        <v>32</v>
      </c>
      <c r="H685">
        <v>18</v>
      </c>
      <c r="I685">
        <v>-14</v>
      </c>
      <c r="J685">
        <v>-56</v>
      </c>
      <c r="K685" t="s">
        <v>19</v>
      </c>
    </row>
    <row r="686" spans="1:11" x14ac:dyDescent="0.2">
      <c r="A686">
        <v>2739</v>
      </c>
      <c r="B686">
        <v>17</v>
      </c>
      <c r="C686">
        <v>179</v>
      </c>
      <c r="D686" t="s">
        <v>515</v>
      </c>
      <c r="E686" t="s">
        <v>562</v>
      </c>
      <c r="F686" t="s">
        <v>15</v>
      </c>
      <c r="G686">
        <v>35</v>
      </c>
      <c r="H686">
        <v>39</v>
      </c>
      <c r="I686">
        <v>4</v>
      </c>
      <c r="J686">
        <v>10.81</v>
      </c>
      <c r="K686" t="s">
        <v>13</v>
      </c>
    </row>
    <row r="687" spans="1:11" x14ac:dyDescent="0.2">
      <c r="A687">
        <v>2743</v>
      </c>
      <c r="B687">
        <v>17</v>
      </c>
      <c r="C687">
        <v>181</v>
      </c>
      <c r="D687" t="s">
        <v>515</v>
      </c>
      <c r="E687" t="s">
        <v>184</v>
      </c>
      <c r="F687" t="s">
        <v>15</v>
      </c>
      <c r="G687">
        <v>5</v>
      </c>
      <c r="H687">
        <v>6</v>
      </c>
      <c r="I687">
        <v>1</v>
      </c>
      <c r="J687">
        <v>18.18</v>
      </c>
      <c r="K687" t="s">
        <v>13</v>
      </c>
    </row>
    <row r="688" spans="1:11" x14ac:dyDescent="0.2">
      <c r="A688">
        <v>2747</v>
      </c>
      <c r="B688">
        <v>17</v>
      </c>
      <c r="C688">
        <v>183</v>
      </c>
      <c r="D688" t="s">
        <v>515</v>
      </c>
      <c r="E688" t="s">
        <v>563</v>
      </c>
      <c r="F688" t="s">
        <v>15</v>
      </c>
      <c r="G688">
        <v>32</v>
      </c>
      <c r="H688">
        <v>22</v>
      </c>
      <c r="I688">
        <v>-10</v>
      </c>
      <c r="J688">
        <v>-37.04</v>
      </c>
      <c r="K688" t="s">
        <v>19</v>
      </c>
    </row>
    <row r="689" spans="1:11" x14ac:dyDescent="0.2">
      <c r="A689">
        <v>2751</v>
      </c>
      <c r="B689">
        <v>17</v>
      </c>
      <c r="C689">
        <v>185</v>
      </c>
      <c r="D689" t="s">
        <v>515</v>
      </c>
      <c r="E689" t="s">
        <v>564</v>
      </c>
      <c r="F689" t="s">
        <v>15</v>
      </c>
      <c r="G689">
        <v>7</v>
      </c>
      <c r="H689">
        <v>5</v>
      </c>
      <c r="I689">
        <v>-2</v>
      </c>
      <c r="J689">
        <v>-33.33</v>
      </c>
      <c r="K689" t="s">
        <v>19</v>
      </c>
    </row>
    <row r="690" spans="1:11" x14ac:dyDescent="0.2">
      <c r="A690">
        <v>2755</v>
      </c>
      <c r="B690">
        <v>17</v>
      </c>
      <c r="C690">
        <v>187</v>
      </c>
      <c r="D690" t="s">
        <v>515</v>
      </c>
      <c r="E690" t="s">
        <v>467</v>
      </c>
      <c r="F690" t="s">
        <v>15</v>
      </c>
      <c r="G690">
        <v>30</v>
      </c>
      <c r="H690">
        <v>23</v>
      </c>
      <c r="I690">
        <v>-7</v>
      </c>
      <c r="J690">
        <v>-26.42</v>
      </c>
      <c r="K690" t="s">
        <v>19</v>
      </c>
    </row>
    <row r="691" spans="1:11" x14ac:dyDescent="0.2">
      <c r="A691">
        <v>2759</v>
      </c>
      <c r="B691">
        <v>17</v>
      </c>
      <c r="C691">
        <v>189</v>
      </c>
      <c r="D691" t="s">
        <v>515</v>
      </c>
      <c r="E691" t="s">
        <v>82</v>
      </c>
      <c r="F691" t="s">
        <v>15</v>
      </c>
      <c r="G691">
        <v>6</v>
      </c>
      <c r="H691">
        <v>4</v>
      </c>
      <c r="I691">
        <v>-2</v>
      </c>
      <c r="J691">
        <v>-40</v>
      </c>
      <c r="K691" t="s">
        <v>19</v>
      </c>
    </row>
    <row r="692" spans="1:11" x14ac:dyDescent="0.2">
      <c r="A692">
        <v>2763</v>
      </c>
      <c r="B692">
        <v>17</v>
      </c>
      <c r="C692">
        <v>191</v>
      </c>
      <c r="D692" t="s">
        <v>515</v>
      </c>
      <c r="E692" t="s">
        <v>468</v>
      </c>
      <c r="F692" t="s">
        <v>15</v>
      </c>
      <c r="G692">
        <v>4</v>
      </c>
      <c r="H692">
        <v>1</v>
      </c>
      <c r="I692">
        <v>-3</v>
      </c>
      <c r="J692">
        <v>-120</v>
      </c>
      <c r="K692" t="s">
        <v>19</v>
      </c>
    </row>
    <row r="693" spans="1:11" x14ac:dyDescent="0.2">
      <c r="A693">
        <v>2767</v>
      </c>
      <c r="B693">
        <v>17</v>
      </c>
      <c r="C693">
        <v>193</v>
      </c>
      <c r="D693" t="s">
        <v>515</v>
      </c>
      <c r="E693" t="s">
        <v>186</v>
      </c>
      <c r="F693" t="s">
        <v>15</v>
      </c>
      <c r="G693">
        <v>3</v>
      </c>
      <c r="H693">
        <v>6</v>
      </c>
      <c r="I693">
        <v>3</v>
      </c>
      <c r="J693">
        <v>66.67</v>
      </c>
      <c r="K693" t="s">
        <v>13</v>
      </c>
    </row>
    <row r="694" spans="1:11" x14ac:dyDescent="0.2">
      <c r="A694">
        <v>2771</v>
      </c>
      <c r="B694">
        <v>17</v>
      </c>
      <c r="C694">
        <v>195</v>
      </c>
      <c r="D694" t="s">
        <v>515</v>
      </c>
      <c r="E694" t="s">
        <v>565</v>
      </c>
      <c r="F694" t="s">
        <v>15</v>
      </c>
      <c r="G694">
        <v>10</v>
      </c>
      <c r="H694">
        <v>14</v>
      </c>
      <c r="I694">
        <v>4</v>
      </c>
      <c r="J694">
        <v>33.33</v>
      </c>
      <c r="K694" t="s">
        <v>13</v>
      </c>
    </row>
    <row r="695" spans="1:11" x14ac:dyDescent="0.2">
      <c r="A695">
        <v>2775</v>
      </c>
      <c r="B695">
        <v>17</v>
      </c>
      <c r="C695">
        <v>197</v>
      </c>
      <c r="D695" t="s">
        <v>515</v>
      </c>
      <c r="E695" t="s">
        <v>566</v>
      </c>
      <c r="F695" t="s">
        <v>15</v>
      </c>
      <c r="G695">
        <v>395</v>
      </c>
      <c r="H695">
        <v>267</v>
      </c>
      <c r="I695">
        <v>-128</v>
      </c>
      <c r="J695">
        <v>-38.67</v>
      </c>
      <c r="K695" t="s">
        <v>19</v>
      </c>
    </row>
    <row r="696" spans="1:11" x14ac:dyDescent="0.2">
      <c r="A696">
        <v>2779</v>
      </c>
      <c r="B696">
        <v>17</v>
      </c>
      <c r="C696">
        <v>199</v>
      </c>
      <c r="D696" t="s">
        <v>515</v>
      </c>
      <c r="E696" t="s">
        <v>567</v>
      </c>
      <c r="F696" t="s">
        <v>15</v>
      </c>
      <c r="G696">
        <v>27</v>
      </c>
      <c r="H696">
        <v>10</v>
      </c>
      <c r="I696">
        <v>-17</v>
      </c>
      <c r="J696">
        <v>-91.89</v>
      </c>
      <c r="K696" t="s">
        <v>19</v>
      </c>
    </row>
    <row r="697" spans="1:11" x14ac:dyDescent="0.2">
      <c r="A697">
        <v>2783</v>
      </c>
      <c r="B697">
        <v>17</v>
      </c>
      <c r="C697">
        <v>201</v>
      </c>
      <c r="D697" t="s">
        <v>515</v>
      </c>
      <c r="E697" t="s">
        <v>568</v>
      </c>
      <c r="F697" t="s">
        <v>15</v>
      </c>
      <c r="G697">
        <v>164</v>
      </c>
      <c r="H697">
        <v>112</v>
      </c>
      <c r="I697">
        <v>-52</v>
      </c>
      <c r="J697">
        <v>-37.68</v>
      </c>
      <c r="K697" t="s">
        <v>19</v>
      </c>
    </row>
    <row r="698" spans="1:11" x14ac:dyDescent="0.2">
      <c r="A698">
        <v>2787</v>
      </c>
      <c r="B698">
        <v>17</v>
      </c>
      <c r="C698">
        <v>203</v>
      </c>
      <c r="D698" t="s">
        <v>515</v>
      </c>
      <c r="E698" t="s">
        <v>569</v>
      </c>
      <c r="F698" t="s">
        <v>15</v>
      </c>
      <c r="G698">
        <v>8</v>
      </c>
      <c r="H698">
        <v>5</v>
      </c>
      <c r="I698">
        <v>-3</v>
      </c>
      <c r="J698">
        <v>-46.15</v>
      </c>
      <c r="K698" t="s">
        <v>19</v>
      </c>
    </row>
    <row r="699" spans="1:11" x14ac:dyDescent="0.2">
      <c r="A699">
        <v>2791</v>
      </c>
      <c r="B699">
        <v>18</v>
      </c>
      <c r="C699">
        <v>1</v>
      </c>
      <c r="D699" t="s">
        <v>570</v>
      </c>
      <c r="E699" t="s">
        <v>247</v>
      </c>
      <c r="F699" t="s">
        <v>15</v>
      </c>
      <c r="G699">
        <v>17</v>
      </c>
      <c r="H699">
        <v>7</v>
      </c>
      <c r="I699">
        <v>-10</v>
      </c>
      <c r="J699">
        <v>-83.33</v>
      </c>
      <c r="K699" t="s">
        <v>19</v>
      </c>
    </row>
    <row r="700" spans="1:11" x14ac:dyDescent="0.2">
      <c r="A700">
        <v>2795</v>
      </c>
      <c r="B700">
        <v>18</v>
      </c>
      <c r="C700">
        <v>3</v>
      </c>
      <c r="D700" t="s">
        <v>570</v>
      </c>
      <c r="E700" t="s">
        <v>571</v>
      </c>
      <c r="F700" t="s">
        <v>15</v>
      </c>
      <c r="G700">
        <v>224</v>
      </c>
      <c r="H700">
        <v>341</v>
      </c>
      <c r="I700">
        <v>117</v>
      </c>
      <c r="J700">
        <v>41.42</v>
      </c>
      <c r="K700" t="s">
        <v>13</v>
      </c>
    </row>
    <row r="701" spans="1:11" x14ac:dyDescent="0.2">
      <c r="A701">
        <v>2799</v>
      </c>
      <c r="B701">
        <v>18</v>
      </c>
      <c r="C701">
        <v>5</v>
      </c>
      <c r="D701" t="s">
        <v>570</v>
      </c>
      <c r="E701" t="s">
        <v>572</v>
      </c>
      <c r="F701" t="s">
        <v>15</v>
      </c>
      <c r="G701">
        <v>47</v>
      </c>
      <c r="H701">
        <v>58</v>
      </c>
      <c r="I701">
        <v>11</v>
      </c>
      <c r="J701">
        <v>20.95</v>
      </c>
      <c r="K701" t="s">
        <v>13</v>
      </c>
    </row>
    <row r="702" spans="1:11" x14ac:dyDescent="0.2">
      <c r="A702">
        <v>2803</v>
      </c>
      <c r="B702">
        <v>18</v>
      </c>
      <c r="C702">
        <v>7</v>
      </c>
      <c r="D702" t="s">
        <v>570</v>
      </c>
      <c r="E702" t="s">
        <v>135</v>
      </c>
      <c r="F702" t="s">
        <v>15</v>
      </c>
      <c r="G702">
        <v>3</v>
      </c>
      <c r="H702">
        <v>3</v>
      </c>
      <c r="I702">
        <v>0</v>
      </c>
      <c r="J702">
        <v>0</v>
      </c>
      <c r="K702" t="s">
        <v>29</v>
      </c>
    </row>
    <row r="703" spans="1:11" x14ac:dyDescent="0.2">
      <c r="A703">
        <v>2807</v>
      </c>
      <c r="B703">
        <v>18</v>
      </c>
      <c r="C703">
        <v>9</v>
      </c>
      <c r="D703" t="s">
        <v>570</v>
      </c>
      <c r="E703" t="s">
        <v>573</v>
      </c>
      <c r="F703" t="s">
        <v>15</v>
      </c>
      <c r="G703">
        <v>2</v>
      </c>
      <c r="H703">
        <v>4</v>
      </c>
      <c r="I703">
        <v>2</v>
      </c>
      <c r="J703">
        <v>66.67</v>
      </c>
      <c r="K703" t="s">
        <v>13</v>
      </c>
    </row>
    <row r="704" spans="1:11" x14ac:dyDescent="0.2">
      <c r="A704">
        <v>2811</v>
      </c>
      <c r="B704">
        <v>18</v>
      </c>
      <c r="C704">
        <v>11</v>
      </c>
      <c r="D704" t="s">
        <v>570</v>
      </c>
      <c r="E704" t="s">
        <v>136</v>
      </c>
      <c r="F704" t="s">
        <v>15</v>
      </c>
      <c r="G704">
        <v>19</v>
      </c>
      <c r="H704">
        <v>12</v>
      </c>
      <c r="I704">
        <v>-7</v>
      </c>
      <c r="J704">
        <v>-45.16</v>
      </c>
      <c r="K704" t="s">
        <v>19</v>
      </c>
    </row>
    <row r="705" spans="1:11" x14ac:dyDescent="0.2">
      <c r="A705">
        <v>2815</v>
      </c>
      <c r="B705">
        <v>18</v>
      </c>
      <c r="C705">
        <v>13</v>
      </c>
      <c r="D705" t="s">
        <v>570</v>
      </c>
      <c r="E705" t="s">
        <v>518</v>
      </c>
      <c r="F705" t="s">
        <v>15</v>
      </c>
      <c r="G705">
        <v>2</v>
      </c>
      <c r="H705">
        <v>1</v>
      </c>
      <c r="I705">
        <v>-1</v>
      </c>
      <c r="J705">
        <v>-66.67</v>
      </c>
      <c r="K705" t="s">
        <v>19</v>
      </c>
    </row>
    <row r="706" spans="1:11" x14ac:dyDescent="0.2">
      <c r="A706">
        <v>2819</v>
      </c>
      <c r="B706">
        <v>18</v>
      </c>
      <c r="C706">
        <v>15</v>
      </c>
      <c r="D706" t="s">
        <v>570</v>
      </c>
      <c r="E706" t="s">
        <v>138</v>
      </c>
      <c r="F706" t="s">
        <v>15</v>
      </c>
      <c r="G706">
        <v>5</v>
      </c>
      <c r="H706">
        <v>1</v>
      </c>
      <c r="I706">
        <v>-4</v>
      </c>
      <c r="J706">
        <v>-133.33000000000001</v>
      </c>
      <c r="K706" t="s">
        <v>19</v>
      </c>
    </row>
    <row r="707" spans="1:11" x14ac:dyDescent="0.2">
      <c r="A707">
        <v>2823</v>
      </c>
      <c r="B707">
        <v>18</v>
      </c>
      <c r="C707">
        <v>17</v>
      </c>
      <c r="D707" t="s">
        <v>570</v>
      </c>
      <c r="E707" t="s">
        <v>520</v>
      </c>
      <c r="F707" t="s">
        <v>15</v>
      </c>
      <c r="G707">
        <v>31</v>
      </c>
      <c r="H707">
        <v>67</v>
      </c>
      <c r="I707">
        <v>36</v>
      </c>
      <c r="J707">
        <v>73.47</v>
      </c>
      <c r="K707" t="s">
        <v>13</v>
      </c>
    </row>
    <row r="708" spans="1:11" x14ac:dyDescent="0.2">
      <c r="A708">
        <v>2827</v>
      </c>
      <c r="B708">
        <v>18</v>
      </c>
      <c r="C708">
        <v>19</v>
      </c>
      <c r="D708" t="s">
        <v>570</v>
      </c>
      <c r="E708" t="s">
        <v>140</v>
      </c>
      <c r="F708" t="s">
        <v>15</v>
      </c>
      <c r="G708">
        <v>75</v>
      </c>
      <c r="H708">
        <v>56</v>
      </c>
      <c r="I708">
        <v>-19</v>
      </c>
      <c r="J708">
        <v>-29.01</v>
      </c>
      <c r="K708" t="s">
        <v>19</v>
      </c>
    </row>
    <row r="709" spans="1:11" x14ac:dyDescent="0.2">
      <c r="A709">
        <v>2831</v>
      </c>
      <c r="B709">
        <v>18</v>
      </c>
      <c r="C709">
        <v>21</v>
      </c>
      <c r="D709" t="s">
        <v>570</v>
      </c>
      <c r="E709" t="s">
        <v>31</v>
      </c>
      <c r="F709" t="s">
        <v>15</v>
      </c>
      <c r="G709">
        <v>8</v>
      </c>
      <c r="H709">
        <v>8</v>
      </c>
      <c r="I709">
        <v>0</v>
      </c>
      <c r="J709">
        <v>0</v>
      </c>
      <c r="K709" t="s">
        <v>29</v>
      </c>
    </row>
    <row r="710" spans="1:11" x14ac:dyDescent="0.2">
      <c r="A710">
        <v>2835</v>
      </c>
      <c r="B710">
        <v>18</v>
      </c>
      <c r="C710">
        <v>23</v>
      </c>
      <c r="D710" t="s">
        <v>570</v>
      </c>
      <c r="E710" t="s">
        <v>523</v>
      </c>
      <c r="F710" t="s">
        <v>15</v>
      </c>
      <c r="G710">
        <v>11</v>
      </c>
      <c r="H710">
        <v>7</v>
      </c>
      <c r="I710">
        <v>-4</v>
      </c>
      <c r="J710">
        <v>-44.44</v>
      </c>
      <c r="K710" t="s">
        <v>19</v>
      </c>
    </row>
    <row r="711" spans="1:11" x14ac:dyDescent="0.2">
      <c r="A711">
        <v>2839</v>
      </c>
      <c r="B711">
        <v>18</v>
      </c>
      <c r="C711">
        <v>25</v>
      </c>
      <c r="D711" t="s">
        <v>570</v>
      </c>
      <c r="E711" t="s">
        <v>145</v>
      </c>
      <c r="F711" t="s">
        <v>15</v>
      </c>
      <c r="G711">
        <v>13</v>
      </c>
      <c r="H711">
        <v>9</v>
      </c>
      <c r="I711">
        <v>-4</v>
      </c>
      <c r="J711">
        <v>-36.36</v>
      </c>
      <c r="K711" t="s">
        <v>19</v>
      </c>
    </row>
    <row r="712" spans="1:11" x14ac:dyDescent="0.2">
      <c r="A712">
        <v>2843</v>
      </c>
      <c r="B712">
        <v>18</v>
      </c>
      <c r="C712">
        <v>27</v>
      </c>
      <c r="D712" t="s">
        <v>570</v>
      </c>
      <c r="E712" t="s">
        <v>574</v>
      </c>
      <c r="F712" t="s">
        <v>15</v>
      </c>
      <c r="G712">
        <v>8</v>
      </c>
      <c r="H712">
        <v>21</v>
      </c>
      <c r="I712">
        <v>13</v>
      </c>
      <c r="J712">
        <v>89.66</v>
      </c>
      <c r="K712" t="s">
        <v>13</v>
      </c>
    </row>
    <row r="713" spans="1:11" x14ac:dyDescent="0.2">
      <c r="A713">
        <v>2847</v>
      </c>
      <c r="B713">
        <v>18</v>
      </c>
      <c r="C713">
        <v>29</v>
      </c>
      <c r="D713" t="s">
        <v>570</v>
      </c>
      <c r="E713" t="s">
        <v>575</v>
      </c>
      <c r="F713" t="s">
        <v>15</v>
      </c>
      <c r="G713">
        <v>47</v>
      </c>
      <c r="H713">
        <v>32</v>
      </c>
      <c r="I713">
        <v>-15</v>
      </c>
      <c r="J713">
        <v>-37.97</v>
      </c>
      <c r="K713" t="s">
        <v>19</v>
      </c>
    </row>
    <row r="714" spans="1:11" x14ac:dyDescent="0.2">
      <c r="A714">
        <v>2851</v>
      </c>
      <c r="B714">
        <v>18</v>
      </c>
      <c r="C714">
        <v>31</v>
      </c>
      <c r="D714" t="s">
        <v>570</v>
      </c>
      <c r="E714" t="s">
        <v>398</v>
      </c>
      <c r="F714" t="s">
        <v>15</v>
      </c>
      <c r="G714">
        <v>5</v>
      </c>
      <c r="H714">
        <v>7</v>
      </c>
      <c r="I714">
        <v>2</v>
      </c>
      <c r="J714">
        <v>33.33</v>
      </c>
      <c r="K714" t="s">
        <v>13</v>
      </c>
    </row>
    <row r="715" spans="1:11" x14ac:dyDescent="0.2">
      <c r="A715">
        <v>2855</v>
      </c>
      <c r="B715">
        <v>18</v>
      </c>
      <c r="C715">
        <v>33</v>
      </c>
      <c r="D715" t="s">
        <v>570</v>
      </c>
      <c r="E715" t="s">
        <v>42</v>
      </c>
      <c r="F715" t="s">
        <v>15</v>
      </c>
      <c r="G715">
        <v>27</v>
      </c>
      <c r="H715">
        <v>20</v>
      </c>
      <c r="I715">
        <v>-7</v>
      </c>
      <c r="J715">
        <v>-29.79</v>
      </c>
      <c r="K715" t="s">
        <v>19</v>
      </c>
    </row>
    <row r="716" spans="1:11" x14ac:dyDescent="0.2">
      <c r="A716">
        <v>2859</v>
      </c>
      <c r="B716">
        <v>18</v>
      </c>
      <c r="C716">
        <v>35</v>
      </c>
      <c r="D716" t="s">
        <v>570</v>
      </c>
      <c r="E716" t="s">
        <v>576</v>
      </c>
      <c r="F716" t="s">
        <v>15</v>
      </c>
      <c r="G716">
        <v>102</v>
      </c>
      <c r="H716">
        <v>62</v>
      </c>
      <c r="I716">
        <v>-40</v>
      </c>
      <c r="J716">
        <v>-48.78</v>
      </c>
      <c r="K716" t="s">
        <v>19</v>
      </c>
    </row>
    <row r="717" spans="1:11" x14ac:dyDescent="0.2">
      <c r="A717">
        <v>2863</v>
      </c>
      <c r="B717">
        <v>18</v>
      </c>
      <c r="C717">
        <v>37</v>
      </c>
      <c r="D717" t="s">
        <v>570</v>
      </c>
      <c r="E717" t="s">
        <v>577</v>
      </c>
      <c r="F717" t="s">
        <v>15</v>
      </c>
      <c r="G717">
        <v>19</v>
      </c>
      <c r="H717">
        <v>25</v>
      </c>
      <c r="I717">
        <v>6</v>
      </c>
      <c r="J717">
        <v>27.27</v>
      </c>
      <c r="K717" t="s">
        <v>13</v>
      </c>
    </row>
    <row r="718" spans="1:11" x14ac:dyDescent="0.2">
      <c r="A718">
        <v>2867</v>
      </c>
      <c r="B718">
        <v>18</v>
      </c>
      <c r="C718">
        <v>39</v>
      </c>
      <c r="D718" t="s">
        <v>570</v>
      </c>
      <c r="E718" t="s">
        <v>578</v>
      </c>
      <c r="F718" t="s">
        <v>15</v>
      </c>
      <c r="G718">
        <v>215</v>
      </c>
      <c r="H718">
        <v>132</v>
      </c>
      <c r="I718">
        <v>-83</v>
      </c>
      <c r="J718">
        <v>-47.84</v>
      </c>
      <c r="K718" t="s">
        <v>19</v>
      </c>
    </row>
    <row r="719" spans="1:11" x14ac:dyDescent="0.2">
      <c r="A719">
        <v>2871</v>
      </c>
      <c r="B719">
        <v>18</v>
      </c>
      <c r="C719">
        <v>41</v>
      </c>
      <c r="D719" t="s">
        <v>570</v>
      </c>
      <c r="E719" t="s">
        <v>46</v>
      </c>
      <c r="F719" t="s">
        <v>15</v>
      </c>
      <c r="G719">
        <v>9</v>
      </c>
      <c r="H719">
        <v>0</v>
      </c>
      <c r="I719">
        <v>-9</v>
      </c>
      <c r="J719">
        <v>-200</v>
      </c>
      <c r="K719" t="s">
        <v>19</v>
      </c>
    </row>
    <row r="720" spans="1:11" x14ac:dyDescent="0.2">
      <c r="A720">
        <v>2875</v>
      </c>
      <c r="B720">
        <v>18</v>
      </c>
      <c r="C720">
        <v>43</v>
      </c>
      <c r="D720" t="s">
        <v>570</v>
      </c>
      <c r="E720" t="s">
        <v>408</v>
      </c>
      <c r="F720" t="s">
        <v>15</v>
      </c>
      <c r="G720">
        <v>47</v>
      </c>
      <c r="H720">
        <v>18</v>
      </c>
      <c r="I720">
        <v>-29</v>
      </c>
      <c r="J720">
        <v>-89.23</v>
      </c>
      <c r="K720" t="s">
        <v>19</v>
      </c>
    </row>
    <row r="721" spans="1:11" x14ac:dyDescent="0.2">
      <c r="A721">
        <v>2879</v>
      </c>
      <c r="B721">
        <v>18</v>
      </c>
      <c r="C721">
        <v>45</v>
      </c>
      <c r="D721" t="s">
        <v>570</v>
      </c>
      <c r="E721" t="s">
        <v>579</v>
      </c>
      <c r="F721" t="s">
        <v>15</v>
      </c>
      <c r="G721">
        <v>2</v>
      </c>
      <c r="H721">
        <v>10</v>
      </c>
      <c r="I721">
        <v>8</v>
      </c>
      <c r="J721">
        <v>133.33000000000001</v>
      </c>
      <c r="K721" t="s">
        <v>13</v>
      </c>
    </row>
    <row r="722" spans="1:11" x14ac:dyDescent="0.2">
      <c r="A722">
        <v>2883</v>
      </c>
      <c r="B722">
        <v>18</v>
      </c>
      <c r="C722">
        <v>47</v>
      </c>
      <c r="D722" t="s">
        <v>570</v>
      </c>
      <c r="E722" t="s">
        <v>47</v>
      </c>
      <c r="F722" t="s">
        <v>15</v>
      </c>
      <c r="G722">
        <v>6</v>
      </c>
      <c r="H722">
        <v>2</v>
      </c>
      <c r="I722">
        <v>-4</v>
      </c>
      <c r="J722">
        <v>-100</v>
      </c>
      <c r="K722" t="s">
        <v>19</v>
      </c>
    </row>
    <row r="723" spans="1:11" x14ac:dyDescent="0.2">
      <c r="A723">
        <v>2887</v>
      </c>
      <c r="B723">
        <v>18</v>
      </c>
      <c r="C723">
        <v>49</v>
      </c>
      <c r="D723" t="s">
        <v>570</v>
      </c>
      <c r="E723" t="s">
        <v>151</v>
      </c>
      <c r="F723" t="s">
        <v>15</v>
      </c>
      <c r="G723">
        <v>8</v>
      </c>
      <c r="H723">
        <v>5</v>
      </c>
      <c r="I723">
        <v>-3</v>
      </c>
      <c r="J723">
        <v>-46.15</v>
      </c>
      <c r="K723" t="s">
        <v>19</v>
      </c>
    </row>
    <row r="724" spans="1:11" x14ac:dyDescent="0.2">
      <c r="A724">
        <v>2891</v>
      </c>
      <c r="B724">
        <v>18</v>
      </c>
      <c r="C724">
        <v>51</v>
      </c>
      <c r="D724" t="s">
        <v>570</v>
      </c>
      <c r="E724" t="s">
        <v>580</v>
      </c>
      <c r="F724" t="s">
        <v>15</v>
      </c>
      <c r="G724">
        <v>2</v>
      </c>
      <c r="H724">
        <v>3</v>
      </c>
      <c r="I724">
        <v>1</v>
      </c>
      <c r="J724">
        <v>40</v>
      </c>
      <c r="K724" t="s">
        <v>13</v>
      </c>
    </row>
    <row r="725" spans="1:11" x14ac:dyDescent="0.2">
      <c r="A725">
        <v>2895</v>
      </c>
      <c r="B725">
        <v>18</v>
      </c>
      <c r="C725">
        <v>53</v>
      </c>
      <c r="D725" t="s">
        <v>570</v>
      </c>
      <c r="E725" t="s">
        <v>153</v>
      </c>
      <c r="F725" t="s">
        <v>15</v>
      </c>
      <c r="G725">
        <v>33</v>
      </c>
      <c r="H725">
        <v>25</v>
      </c>
      <c r="I725">
        <v>-8</v>
      </c>
      <c r="J725">
        <v>-27.59</v>
      </c>
      <c r="K725" t="s">
        <v>19</v>
      </c>
    </row>
    <row r="726" spans="1:11" x14ac:dyDescent="0.2">
      <c r="A726">
        <v>2899</v>
      </c>
      <c r="B726">
        <v>18</v>
      </c>
      <c r="C726">
        <v>55</v>
      </c>
      <c r="D726" t="s">
        <v>570</v>
      </c>
      <c r="E726" t="s">
        <v>49</v>
      </c>
      <c r="F726" t="s">
        <v>15</v>
      </c>
      <c r="G726">
        <v>8</v>
      </c>
      <c r="H726">
        <v>7</v>
      </c>
      <c r="I726">
        <v>-1</v>
      </c>
      <c r="J726">
        <v>-13.33</v>
      </c>
      <c r="K726" t="s">
        <v>19</v>
      </c>
    </row>
    <row r="727" spans="1:11" x14ac:dyDescent="0.2">
      <c r="A727">
        <v>2903</v>
      </c>
      <c r="B727">
        <v>18</v>
      </c>
      <c r="C727">
        <v>57</v>
      </c>
      <c r="D727" t="s">
        <v>570</v>
      </c>
      <c r="E727" t="s">
        <v>334</v>
      </c>
      <c r="F727" t="s">
        <v>15</v>
      </c>
      <c r="G727">
        <v>152</v>
      </c>
      <c r="H727">
        <v>127</v>
      </c>
      <c r="I727">
        <v>-25</v>
      </c>
      <c r="J727">
        <v>-17.920000000000002</v>
      </c>
      <c r="K727" t="s">
        <v>19</v>
      </c>
    </row>
    <row r="728" spans="1:11" x14ac:dyDescent="0.2">
      <c r="A728">
        <v>2907</v>
      </c>
      <c r="B728">
        <v>18</v>
      </c>
      <c r="C728">
        <v>59</v>
      </c>
      <c r="D728" t="s">
        <v>570</v>
      </c>
      <c r="E728" t="s">
        <v>418</v>
      </c>
      <c r="F728" t="s">
        <v>15</v>
      </c>
      <c r="G728">
        <v>26</v>
      </c>
      <c r="H728">
        <v>21</v>
      </c>
      <c r="I728">
        <v>-5</v>
      </c>
      <c r="J728">
        <v>-21.28</v>
      </c>
      <c r="K728" t="s">
        <v>19</v>
      </c>
    </row>
    <row r="729" spans="1:11" x14ac:dyDescent="0.2">
      <c r="A729">
        <v>2911</v>
      </c>
      <c r="B729">
        <v>18</v>
      </c>
      <c r="C729">
        <v>61</v>
      </c>
      <c r="D729" t="s">
        <v>570</v>
      </c>
      <c r="E729" t="s">
        <v>581</v>
      </c>
      <c r="F729" t="s">
        <v>15</v>
      </c>
      <c r="G729">
        <v>7</v>
      </c>
      <c r="H729">
        <v>11</v>
      </c>
      <c r="I729">
        <v>4</v>
      </c>
      <c r="J729">
        <v>44.44</v>
      </c>
      <c r="K729" t="s">
        <v>13</v>
      </c>
    </row>
    <row r="730" spans="1:11" x14ac:dyDescent="0.2">
      <c r="A730">
        <v>2915</v>
      </c>
      <c r="B730">
        <v>18</v>
      </c>
      <c r="C730">
        <v>63</v>
      </c>
      <c r="D730" t="s">
        <v>570</v>
      </c>
      <c r="E730" t="s">
        <v>582</v>
      </c>
      <c r="F730" t="s">
        <v>15</v>
      </c>
      <c r="G730">
        <v>65</v>
      </c>
      <c r="H730">
        <v>73</v>
      </c>
      <c r="I730">
        <v>8</v>
      </c>
      <c r="J730">
        <v>11.59</v>
      </c>
      <c r="K730" t="s">
        <v>13</v>
      </c>
    </row>
    <row r="731" spans="1:11" x14ac:dyDescent="0.2">
      <c r="A731">
        <v>2919</v>
      </c>
      <c r="B731">
        <v>18</v>
      </c>
      <c r="C731">
        <v>65</v>
      </c>
      <c r="D731" t="s">
        <v>570</v>
      </c>
      <c r="E731" t="s">
        <v>51</v>
      </c>
      <c r="F731" t="s">
        <v>15</v>
      </c>
      <c r="G731">
        <v>7</v>
      </c>
      <c r="H731">
        <v>5</v>
      </c>
      <c r="I731">
        <v>-2</v>
      </c>
      <c r="J731">
        <v>-33.33</v>
      </c>
      <c r="K731" t="s">
        <v>19</v>
      </c>
    </row>
    <row r="732" spans="1:11" x14ac:dyDescent="0.2">
      <c r="A732">
        <v>2923</v>
      </c>
      <c r="B732">
        <v>18</v>
      </c>
      <c r="C732">
        <v>67</v>
      </c>
      <c r="D732" t="s">
        <v>570</v>
      </c>
      <c r="E732" t="s">
        <v>156</v>
      </c>
      <c r="F732" t="s">
        <v>15</v>
      </c>
      <c r="G732">
        <v>24</v>
      </c>
      <c r="H732">
        <v>29</v>
      </c>
      <c r="I732">
        <v>5</v>
      </c>
      <c r="J732">
        <v>18.87</v>
      </c>
      <c r="K732" t="s">
        <v>13</v>
      </c>
    </row>
    <row r="733" spans="1:11" x14ac:dyDescent="0.2">
      <c r="A733">
        <v>2927</v>
      </c>
      <c r="B733">
        <v>18</v>
      </c>
      <c r="C733">
        <v>69</v>
      </c>
      <c r="D733" t="s">
        <v>570</v>
      </c>
      <c r="E733" t="s">
        <v>583</v>
      </c>
      <c r="F733" t="s">
        <v>15</v>
      </c>
      <c r="G733">
        <v>6</v>
      </c>
      <c r="H733">
        <v>17</v>
      </c>
      <c r="I733">
        <v>11</v>
      </c>
      <c r="J733">
        <v>95.65</v>
      </c>
      <c r="K733" t="s">
        <v>13</v>
      </c>
    </row>
    <row r="734" spans="1:11" x14ac:dyDescent="0.2">
      <c r="A734">
        <v>2931</v>
      </c>
      <c r="B734">
        <v>18</v>
      </c>
      <c r="C734">
        <v>71</v>
      </c>
      <c r="D734" t="s">
        <v>570</v>
      </c>
      <c r="E734" t="s">
        <v>53</v>
      </c>
      <c r="F734" t="s">
        <v>15</v>
      </c>
      <c r="G734">
        <v>22</v>
      </c>
      <c r="H734">
        <v>51</v>
      </c>
      <c r="I734">
        <v>29</v>
      </c>
      <c r="J734">
        <v>79.45</v>
      </c>
      <c r="K734" t="s">
        <v>13</v>
      </c>
    </row>
    <row r="735" spans="1:11" x14ac:dyDescent="0.2">
      <c r="A735">
        <v>2935</v>
      </c>
      <c r="B735">
        <v>18</v>
      </c>
      <c r="C735">
        <v>73</v>
      </c>
      <c r="D735" t="s">
        <v>570</v>
      </c>
      <c r="E735" t="s">
        <v>424</v>
      </c>
      <c r="F735" t="s">
        <v>15</v>
      </c>
      <c r="G735">
        <v>9</v>
      </c>
      <c r="H735">
        <v>12</v>
      </c>
      <c r="I735">
        <v>3</v>
      </c>
      <c r="J735">
        <v>28.57</v>
      </c>
      <c r="K735" t="s">
        <v>13</v>
      </c>
    </row>
    <row r="736" spans="1:11" x14ac:dyDescent="0.2">
      <c r="A736">
        <v>2939</v>
      </c>
      <c r="B736">
        <v>18</v>
      </c>
      <c r="C736">
        <v>75</v>
      </c>
      <c r="D736" t="s">
        <v>570</v>
      </c>
      <c r="E736" t="s">
        <v>584</v>
      </c>
      <c r="F736" t="s">
        <v>15</v>
      </c>
      <c r="G736">
        <v>9</v>
      </c>
      <c r="H736">
        <v>2</v>
      </c>
      <c r="I736">
        <v>-7</v>
      </c>
      <c r="J736">
        <v>-127.27</v>
      </c>
      <c r="K736" t="s">
        <v>19</v>
      </c>
    </row>
    <row r="737" spans="1:11" x14ac:dyDescent="0.2">
      <c r="A737">
        <v>2943</v>
      </c>
      <c r="B737">
        <v>18</v>
      </c>
      <c r="C737">
        <v>77</v>
      </c>
      <c r="D737" t="s">
        <v>570</v>
      </c>
      <c r="E737" t="s">
        <v>54</v>
      </c>
      <c r="F737" t="s">
        <v>15</v>
      </c>
      <c r="G737">
        <v>7</v>
      </c>
      <c r="H737">
        <v>9</v>
      </c>
      <c r="I737">
        <v>2</v>
      </c>
      <c r="J737">
        <v>25</v>
      </c>
      <c r="K737" t="s">
        <v>13</v>
      </c>
    </row>
    <row r="738" spans="1:11" x14ac:dyDescent="0.2">
      <c r="A738">
        <v>2947</v>
      </c>
      <c r="B738">
        <v>18</v>
      </c>
      <c r="C738">
        <v>79</v>
      </c>
      <c r="D738" t="s">
        <v>570</v>
      </c>
      <c r="E738" t="s">
        <v>585</v>
      </c>
      <c r="F738" t="s">
        <v>15</v>
      </c>
      <c r="G738">
        <v>3</v>
      </c>
      <c r="H738">
        <v>6</v>
      </c>
      <c r="I738">
        <v>3</v>
      </c>
      <c r="J738">
        <v>66.67</v>
      </c>
      <c r="K738" t="s">
        <v>13</v>
      </c>
    </row>
    <row r="739" spans="1:11" x14ac:dyDescent="0.2">
      <c r="A739">
        <v>2951</v>
      </c>
      <c r="B739">
        <v>18</v>
      </c>
      <c r="C739">
        <v>81</v>
      </c>
      <c r="D739" t="s">
        <v>570</v>
      </c>
      <c r="E739" t="s">
        <v>159</v>
      </c>
      <c r="F739" t="s">
        <v>15</v>
      </c>
      <c r="G739">
        <v>69</v>
      </c>
      <c r="H739">
        <v>64</v>
      </c>
      <c r="I739">
        <v>-5</v>
      </c>
      <c r="J739">
        <v>-7.52</v>
      </c>
      <c r="K739" t="s">
        <v>19</v>
      </c>
    </row>
    <row r="740" spans="1:11" x14ac:dyDescent="0.2">
      <c r="A740">
        <v>2955</v>
      </c>
      <c r="B740">
        <v>18</v>
      </c>
      <c r="C740">
        <v>83</v>
      </c>
      <c r="D740" t="s">
        <v>570</v>
      </c>
      <c r="E740" t="s">
        <v>541</v>
      </c>
      <c r="F740" t="s">
        <v>15</v>
      </c>
      <c r="G740">
        <v>24</v>
      </c>
      <c r="H740">
        <v>12</v>
      </c>
      <c r="I740">
        <v>-12</v>
      </c>
      <c r="J740">
        <v>-66.67</v>
      </c>
      <c r="K740" t="s">
        <v>19</v>
      </c>
    </row>
    <row r="741" spans="1:11" x14ac:dyDescent="0.2">
      <c r="A741">
        <v>2959</v>
      </c>
      <c r="B741">
        <v>18</v>
      </c>
      <c r="C741">
        <v>85</v>
      </c>
      <c r="D741" t="s">
        <v>570</v>
      </c>
      <c r="E741" t="s">
        <v>586</v>
      </c>
      <c r="F741" t="s">
        <v>15</v>
      </c>
      <c r="G741">
        <v>18</v>
      </c>
      <c r="H741">
        <v>32</v>
      </c>
      <c r="I741">
        <v>14</v>
      </c>
      <c r="J741">
        <v>56</v>
      </c>
      <c r="K741" t="s">
        <v>13</v>
      </c>
    </row>
    <row r="742" spans="1:11" x14ac:dyDescent="0.2">
      <c r="A742">
        <v>2963</v>
      </c>
      <c r="B742">
        <v>18</v>
      </c>
      <c r="C742">
        <v>87</v>
      </c>
      <c r="D742" t="s">
        <v>570</v>
      </c>
      <c r="E742" t="s">
        <v>587</v>
      </c>
      <c r="F742" t="s">
        <v>15</v>
      </c>
      <c r="G742">
        <v>10</v>
      </c>
      <c r="H742">
        <v>3</v>
      </c>
      <c r="I742">
        <v>-7</v>
      </c>
      <c r="J742">
        <v>-107.69</v>
      </c>
      <c r="K742" t="s">
        <v>19</v>
      </c>
    </row>
    <row r="743" spans="1:11" x14ac:dyDescent="0.2">
      <c r="A743">
        <v>2967</v>
      </c>
      <c r="B743">
        <v>18</v>
      </c>
      <c r="C743">
        <v>89</v>
      </c>
      <c r="D743" t="s">
        <v>570</v>
      </c>
      <c r="E743" t="s">
        <v>206</v>
      </c>
      <c r="F743" t="s">
        <v>15</v>
      </c>
      <c r="G743">
        <v>363</v>
      </c>
      <c r="H743">
        <v>255</v>
      </c>
      <c r="I743">
        <v>-108</v>
      </c>
      <c r="J743">
        <v>-34.950000000000003</v>
      </c>
      <c r="K743" t="s">
        <v>19</v>
      </c>
    </row>
    <row r="744" spans="1:11" x14ac:dyDescent="0.2">
      <c r="A744">
        <v>2971</v>
      </c>
      <c r="B744">
        <v>18</v>
      </c>
      <c r="C744">
        <v>91</v>
      </c>
      <c r="D744" t="s">
        <v>570</v>
      </c>
      <c r="E744" t="s">
        <v>588</v>
      </c>
      <c r="F744" t="s">
        <v>15</v>
      </c>
      <c r="G744">
        <v>52</v>
      </c>
      <c r="H744">
        <v>22</v>
      </c>
      <c r="I744">
        <v>-30</v>
      </c>
      <c r="J744">
        <v>-81.08</v>
      </c>
      <c r="K744" t="s">
        <v>19</v>
      </c>
    </row>
    <row r="745" spans="1:11" x14ac:dyDescent="0.2">
      <c r="A745">
        <v>2975</v>
      </c>
      <c r="B745">
        <v>18</v>
      </c>
      <c r="C745">
        <v>93</v>
      </c>
      <c r="D745" t="s">
        <v>570</v>
      </c>
      <c r="E745" t="s">
        <v>57</v>
      </c>
      <c r="F745" t="s">
        <v>15</v>
      </c>
      <c r="G745">
        <v>9</v>
      </c>
      <c r="H745">
        <v>14</v>
      </c>
      <c r="I745">
        <v>5</v>
      </c>
      <c r="J745">
        <v>43.48</v>
      </c>
      <c r="K745" t="s">
        <v>13</v>
      </c>
    </row>
    <row r="746" spans="1:11" x14ac:dyDescent="0.2">
      <c r="A746">
        <v>2979</v>
      </c>
      <c r="B746">
        <v>18</v>
      </c>
      <c r="C746">
        <v>95</v>
      </c>
      <c r="D746" t="s">
        <v>570</v>
      </c>
      <c r="E746" t="s">
        <v>62</v>
      </c>
      <c r="F746" t="s">
        <v>15</v>
      </c>
      <c r="G746">
        <v>39</v>
      </c>
      <c r="H746">
        <v>54</v>
      </c>
      <c r="I746">
        <v>15</v>
      </c>
      <c r="J746">
        <v>32.26</v>
      </c>
      <c r="K746" t="s">
        <v>13</v>
      </c>
    </row>
    <row r="747" spans="1:11" x14ac:dyDescent="0.2">
      <c r="A747">
        <v>2983</v>
      </c>
      <c r="B747">
        <v>18</v>
      </c>
      <c r="C747">
        <v>97</v>
      </c>
      <c r="D747" t="s">
        <v>570</v>
      </c>
      <c r="E747" t="s">
        <v>64</v>
      </c>
      <c r="F747" t="s">
        <v>15</v>
      </c>
      <c r="G747">
        <v>633</v>
      </c>
      <c r="H747">
        <v>805</v>
      </c>
      <c r="I747">
        <v>172</v>
      </c>
      <c r="J747">
        <v>23.92</v>
      </c>
      <c r="K747" t="s">
        <v>13</v>
      </c>
    </row>
    <row r="748" spans="1:11" x14ac:dyDescent="0.2">
      <c r="A748">
        <v>2987</v>
      </c>
      <c r="B748">
        <v>18</v>
      </c>
      <c r="C748">
        <v>99</v>
      </c>
      <c r="D748" t="s">
        <v>570</v>
      </c>
      <c r="E748" t="s">
        <v>65</v>
      </c>
      <c r="F748" t="s">
        <v>15</v>
      </c>
      <c r="G748">
        <v>23</v>
      </c>
      <c r="H748">
        <v>27</v>
      </c>
      <c r="I748">
        <v>4</v>
      </c>
      <c r="J748">
        <v>16</v>
      </c>
      <c r="K748" t="s">
        <v>13</v>
      </c>
    </row>
    <row r="749" spans="1:11" x14ac:dyDescent="0.2">
      <c r="A749">
        <v>2991</v>
      </c>
      <c r="B749">
        <v>18</v>
      </c>
      <c r="C749">
        <v>101</v>
      </c>
      <c r="D749" t="s">
        <v>570</v>
      </c>
      <c r="E749" t="s">
        <v>346</v>
      </c>
      <c r="F749" t="s">
        <v>15</v>
      </c>
      <c r="G749">
        <v>3</v>
      </c>
      <c r="H749">
        <v>0</v>
      </c>
      <c r="I749">
        <v>-3</v>
      </c>
      <c r="J749">
        <v>-200</v>
      </c>
      <c r="K749" t="s">
        <v>19</v>
      </c>
    </row>
    <row r="750" spans="1:11" x14ac:dyDescent="0.2">
      <c r="A750">
        <v>2995</v>
      </c>
      <c r="B750">
        <v>18</v>
      </c>
      <c r="C750">
        <v>103</v>
      </c>
      <c r="D750" t="s">
        <v>570</v>
      </c>
      <c r="E750" t="s">
        <v>589</v>
      </c>
      <c r="F750" t="s">
        <v>15</v>
      </c>
      <c r="G750">
        <v>4</v>
      </c>
      <c r="H750">
        <v>10</v>
      </c>
      <c r="I750">
        <v>6</v>
      </c>
      <c r="J750">
        <v>85.71</v>
      </c>
      <c r="K750" t="s">
        <v>13</v>
      </c>
    </row>
    <row r="751" spans="1:11" x14ac:dyDescent="0.2">
      <c r="A751">
        <v>2999</v>
      </c>
      <c r="B751">
        <v>18</v>
      </c>
      <c r="C751">
        <v>105</v>
      </c>
      <c r="D751" t="s">
        <v>570</v>
      </c>
      <c r="E751" t="s">
        <v>67</v>
      </c>
      <c r="F751" t="s">
        <v>15</v>
      </c>
      <c r="G751">
        <v>81</v>
      </c>
      <c r="H751">
        <v>75</v>
      </c>
      <c r="I751">
        <v>-6</v>
      </c>
      <c r="J751">
        <v>-7.69</v>
      </c>
      <c r="K751" t="s">
        <v>19</v>
      </c>
    </row>
    <row r="752" spans="1:11" x14ac:dyDescent="0.2">
      <c r="A752">
        <v>3003</v>
      </c>
      <c r="B752">
        <v>18</v>
      </c>
      <c r="C752">
        <v>107</v>
      </c>
      <c r="D752" t="s">
        <v>570</v>
      </c>
      <c r="E752" t="s">
        <v>68</v>
      </c>
      <c r="F752" t="s">
        <v>15</v>
      </c>
      <c r="G752">
        <v>17</v>
      </c>
      <c r="H752">
        <v>10</v>
      </c>
      <c r="I752">
        <v>-7</v>
      </c>
      <c r="J752">
        <v>-51.85</v>
      </c>
      <c r="K752" t="s">
        <v>19</v>
      </c>
    </row>
    <row r="753" spans="1:11" x14ac:dyDescent="0.2">
      <c r="A753">
        <v>3007</v>
      </c>
      <c r="B753">
        <v>18</v>
      </c>
      <c r="C753">
        <v>109</v>
      </c>
      <c r="D753" t="s">
        <v>570</v>
      </c>
      <c r="E753" t="s">
        <v>69</v>
      </c>
      <c r="F753" t="s">
        <v>15</v>
      </c>
      <c r="G753">
        <v>17</v>
      </c>
      <c r="H753">
        <v>20</v>
      </c>
      <c r="I753">
        <v>3</v>
      </c>
      <c r="J753">
        <v>16.22</v>
      </c>
      <c r="K753" t="s">
        <v>13</v>
      </c>
    </row>
    <row r="754" spans="1:11" x14ac:dyDescent="0.2">
      <c r="A754">
        <v>3011</v>
      </c>
      <c r="B754">
        <v>18</v>
      </c>
      <c r="C754">
        <v>111</v>
      </c>
      <c r="D754" t="s">
        <v>570</v>
      </c>
      <c r="E754" t="s">
        <v>168</v>
      </c>
      <c r="F754" t="s">
        <v>15</v>
      </c>
      <c r="G754">
        <v>43</v>
      </c>
      <c r="H754">
        <v>14</v>
      </c>
      <c r="I754">
        <v>-29</v>
      </c>
      <c r="J754">
        <v>-101.75</v>
      </c>
      <c r="K754" t="s">
        <v>19</v>
      </c>
    </row>
    <row r="755" spans="1:11" x14ac:dyDescent="0.2">
      <c r="A755">
        <v>3015</v>
      </c>
      <c r="B755">
        <v>18</v>
      </c>
      <c r="C755">
        <v>113</v>
      </c>
      <c r="D755" t="s">
        <v>570</v>
      </c>
      <c r="E755" t="s">
        <v>590</v>
      </c>
      <c r="F755" t="s">
        <v>15</v>
      </c>
      <c r="G755">
        <v>8</v>
      </c>
      <c r="H755">
        <v>19</v>
      </c>
      <c r="I755">
        <v>11</v>
      </c>
      <c r="J755">
        <v>81.48</v>
      </c>
      <c r="K755" t="s">
        <v>13</v>
      </c>
    </row>
    <row r="756" spans="1:11" x14ac:dyDescent="0.2">
      <c r="A756">
        <v>3019</v>
      </c>
      <c r="B756">
        <v>18</v>
      </c>
      <c r="C756">
        <v>115</v>
      </c>
      <c r="D756" t="s">
        <v>570</v>
      </c>
      <c r="E756" t="s">
        <v>591</v>
      </c>
      <c r="F756" t="s">
        <v>15</v>
      </c>
      <c r="G756">
        <v>1</v>
      </c>
      <c r="H756">
        <v>0</v>
      </c>
      <c r="I756">
        <v>-1</v>
      </c>
      <c r="J756">
        <v>-200</v>
      </c>
      <c r="K756" t="s">
        <v>19</v>
      </c>
    </row>
    <row r="757" spans="1:11" x14ac:dyDescent="0.2">
      <c r="A757">
        <v>3023</v>
      </c>
      <c r="B757">
        <v>18</v>
      </c>
      <c r="C757">
        <v>117</v>
      </c>
      <c r="D757" t="s">
        <v>570</v>
      </c>
      <c r="E757" t="s">
        <v>218</v>
      </c>
      <c r="F757" t="s">
        <v>15</v>
      </c>
      <c r="G757">
        <v>18</v>
      </c>
      <c r="H757">
        <v>2</v>
      </c>
      <c r="I757">
        <v>-16</v>
      </c>
      <c r="J757">
        <v>-160</v>
      </c>
      <c r="K757" t="s">
        <v>19</v>
      </c>
    </row>
    <row r="758" spans="1:11" x14ac:dyDescent="0.2">
      <c r="A758">
        <v>3027</v>
      </c>
      <c r="B758">
        <v>18</v>
      </c>
      <c r="C758">
        <v>119</v>
      </c>
      <c r="D758" t="s">
        <v>570</v>
      </c>
      <c r="E758" t="s">
        <v>592</v>
      </c>
      <c r="F758" t="s">
        <v>15</v>
      </c>
      <c r="G758">
        <v>4</v>
      </c>
      <c r="H758">
        <v>1</v>
      </c>
      <c r="I758">
        <v>-3</v>
      </c>
      <c r="J758">
        <v>-120</v>
      </c>
      <c r="K758" t="s">
        <v>19</v>
      </c>
    </row>
    <row r="759" spans="1:11" x14ac:dyDescent="0.2">
      <c r="A759">
        <v>3031</v>
      </c>
      <c r="B759">
        <v>18</v>
      </c>
      <c r="C759">
        <v>121</v>
      </c>
      <c r="D759" t="s">
        <v>570</v>
      </c>
      <c r="E759" t="s">
        <v>593</v>
      </c>
      <c r="F759" t="s">
        <v>15</v>
      </c>
      <c r="G759">
        <v>6</v>
      </c>
      <c r="H759">
        <v>4</v>
      </c>
      <c r="I759">
        <v>-2</v>
      </c>
      <c r="J759">
        <v>-40</v>
      </c>
      <c r="K759" t="s">
        <v>19</v>
      </c>
    </row>
    <row r="760" spans="1:11" x14ac:dyDescent="0.2">
      <c r="A760">
        <v>3035</v>
      </c>
      <c r="B760">
        <v>18</v>
      </c>
      <c r="C760">
        <v>123</v>
      </c>
      <c r="D760" t="s">
        <v>570</v>
      </c>
      <c r="E760" t="s">
        <v>70</v>
      </c>
      <c r="F760" t="s">
        <v>15</v>
      </c>
      <c r="G760">
        <v>6</v>
      </c>
      <c r="H760">
        <v>4</v>
      </c>
      <c r="I760">
        <v>-2</v>
      </c>
      <c r="J760">
        <v>-40</v>
      </c>
      <c r="K760" t="s">
        <v>19</v>
      </c>
    </row>
    <row r="761" spans="1:11" x14ac:dyDescent="0.2">
      <c r="A761">
        <v>3039</v>
      </c>
      <c r="B761">
        <v>18</v>
      </c>
      <c r="C761">
        <v>125</v>
      </c>
      <c r="D761" t="s">
        <v>570</v>
      </c>
      <c r="E761" t="s">
        <v>72</v>
      </c>
      <c r="F761" t="s">
        <v>15</v>
      </c>
      <c r="G761">
        <v>5</v>
      </c>
      <c r="H761">
        <v>5</v>
      </c>
      <c r="I761">
        <v>0</v>
      </c>
      <c r="J761">
        <v>0</v>
      </c>
      <c r="K761" t="s">
        <v>29</v>
      </c>
    </row>
    <row r="762" spans="1:11" x14ac:dyDescent="0.2">
      <c r="A762">
        <v>3043</v>
      </c>
      <c r="B762">
        <v>18</v>
      </c>
      <c r="C762">
        <v>127</v>
      </c>
      <c r="D762" t="s">
        <v>570</v>
      </c>
      <c r="E762" t="s">
        <v>594</v>
      </c>
      <c r="F762" t="s">
        <v>15</v>
      </c>
      <c r="G762">
        <v>47</v>
      </c>
      <c r="H762">
        <v>47</v>
      </c>
      <c r="I762">
        <v>0</v>
      </c>
      <c r="J762">
        <v>0</v>
      </c>
      <c r="K762" t="s">
        <v>29</v>
      </c>
    </row>
    <row r="763" spans="1:11" x14ac:dyDescent="0.2">
      <c r="A763">
        <v>3047</v>
      </c>
      <c r="B763">
        <v>18</v>
      </c>
      <c r="C763">
        <v>129</v>
      </c>
      <c r="D763" t="s">
        <v>570</v>
      </c>
      <c r="E763" t="s">
        <v>595</v>
      </c>
      <c r="F763" t="s">
        <v>15</v>
      </c>
      <c r="G763">
        <v>4</v>
      </c>
      <c r="H763">
        <v>4</v>
      </c>
      <c r="I763">
        <v>0</v>
      </c>
      <c r="J763">
        <v>0</v>
      </c>
      <c r="K763" t="s">
        <v>29</v>
      </c>
    </row>
    <row r="764" spans="1:11" x14ac:dyDescent="0.2">
      <c r="A764">
        <v>3051</v>
      </c>
      <c r="B764">
        <v>18</v>
      </c>
      <c r="C764">
        <v>131</v>
      </c>
      <c r="D764" t="s">
        <v>570</v>
      </c>
      <c r="E764" t="s">
        <v>175</v>
      </c>
      <c r="F764" t="s">
        <v>15</v>
      </c>
      <c r="G764">
        <v>7</v>
      </c>
      <c r="H764">
        <v>3</v>
      </c>
      <c r="I764">
        <v>-4</v>
      </c>
      <c r="J764">
        <v>-80</v>
      </c>
      <c r="K764" t="s">
        <v>19</v>
      </c>
    </row>
    <row r="765" spans="1:11" x14ac:dyDescent="0.2">
      <c r="A765">
        <v>3055</v>
      </c>
      <c r="B765">
        <v>18</v>
      </c>
      <c r="C765">
        <v>133</v>
      </c>
      <c r="D765" t="s">
        <v>570</v>
      </c>
      <c r="E765" t="s">
        <v>355</v>
      </c>
      <c r="F765" t="s">
        <v>15</v>
      </c>
      <c r="G765">
        <v>18</v>
      </c>
      <c r="H765">
        <v>15</v>
      </c>
      <c r="I765">
        <v>-3</v>
      </c>
      <c r="J765">
        <v>-18.18</v>
      </c>
      <c r="K765" t="s">
        <v>19</v>
      </c>
    </row>
    <row r="766" spans="1:11" x14ac:dyDescent="0.2">
      <c r="A766">
        <v>3059</v>
      </c>
      <c r="B766">
        <v>18</v>
      </c>
      <c r="C766">
        <v>135</v>
      </c>
      <c r="D766" t="s">
        <v>570</v>
      </c>
      <c r="E766" t="s">
        <v>73</v>
      </c>
      <c r="F766" t="s">
        <v>15</v>
      </c>
      <c r="G766">
        <v>7</v>
      </c>
      <c r="H766">
        <v>8</v>
      </c>
      <c r="I766">
        <v>1</v>
      </c>
      <c r="J766">
        <v>13.33</v>
      </c>
      <c r="K766" t="s">
        <v>13</v>
      </c>
    </row>
    <row r="767" spans="1:11" x14ac:dyDescent="0.2">
      <c r="A767">
        <v>3063</v>
      </c>
      <c r="B767">
        <v>18</v>
      </c>
      <c r="C767">
        <v>137</v>
      </c>
      <c r="D767" t="s">
        <v>570</v>
      </c>
      <c r="E767" t="s">
        <v>596</v>
      </c>
      <c r="F767" t="s">
        <v>15</v>
      </c>
      <c r="G767">
        <v>2</v>
      </c>
      <c r="H767">
        <v>4</v>
      </c>
      <c r="I767">
        <v>2</v>
      </c>
      <c r="J767">
        <v>66.67</v>
      </c>
      <c r="K767" t="s">
        <v>13</v>
      </c>
    </row>
    <row r="768" spans="1:11" x14ac:dyDescent="0.2">
      <c r="A768">
        <v>3067</v>
      </c>
      <c r="B768">
        <v>18</v>
      </c>
      <c r="C768">
        <v>139</v>
      </c>
      <c r="D768" t="s">
        <v>570</v>
      </c>
      <c r="E768" t="s">
        <v>597</v>
      </c>
      <c r="F768" t="s">
        <v>15</v>
      </c>
      <c r="G768">
        <v>1</v>
      </c>
      <c r="H768">
        <v>4</v>
      </c>
      <c r="I768">
        <v>3</v>
      </c>
      <c r="J768">
        <v>120</v>
      </c>
      <c r="K768" t="s">
        <v>13</v>
      </c>
    </row>
    <row r="769" spans="1:11" x14ac:dyDescent="0.2">
      <c r="A769">
        <v>3071</v>
      </c>
      <c r="B769">
        <v>18</v>
      </c>
      <c r="C769">
        <v>141</v>
      </c>
      <c r="D769" t="s">
        <v>570</v>
      </c>
      <c r="E769" t="s">
        <v>598</v>
      </c>
      <c r="F769" t="s">
        <v>15</v>
      </c>
      <c r="G769">
        <v>159</v>
      </c>
      <c r="H769">
        <v>248</v>
      </c>
      <c r="I769">
        <v>89</v>
      </c>
      <c r="J769">
        <v>43.73</v>
      </c>
      <c r="K769" t="s">
        <v>13</v>
      </c>
    </row>
    <row r="770" spans="1:11" x14ac:dyDescent="0.2">
      <c r="A770">
        <v>3075</v>
      </c>
      <c r="B770">
        <v>18</v>
      </c>
      <c r="C770">
        <v>143</v>
      </c>
      <c r="D770" t="s">
        <v>570</v>
      </c>
      <c r="E770" t="s">
        <v>178</v>
      </c>
      <c r="F770" t="s">
        <v>15</v>
      </c>
      <c r="G770">
        <v>2</v>
      </c>
      <c r="H770">
        <v>14</v>
      </c>
      <c r="I770">
        <v>12</v>
      </c>
      <c r="J770">
        <v>150</v>
      </c>
      <c r="K770" t="s">
        <v>13</v>
      </c>
    </row>
    <row r="771" spans="1:11" x14ac:dyDescent="0.2">
      <c r="A771">
        <v>3079</v>
      </c>
      <c r="B771">
        <v>18</v>
      </c>
      <c r="C771">
        <v>145</v>
      </c>
      <c r="D771" t="s">
        <v>570</v>
      </c>
      <c r="E771" t="s">
        <v>76</v>
      </c>
      <c r="F771" t="s">
        <v>15</v>
      </c>
      <c r="G771">
        <v>11</v>
      </c>
      <c r="H771">
        <v>46</v>
      </c>
      <c r="I771">
        <v>35</v>
      </c>
      <c r="J771">
        <v>122.81</v>
      </c>
      <c r="K771" t="s">
        <v>13</v>
      </c>
    </row>
    <row r="772" spans="1:11" x14ac:dyDescent="0.2">
      <c r="A772">
        <v>3083</v>
      </c>
      <c r="B772">
        <v>18</v>
      </c>
      <c r="C772">
        <v>147</v>
      </c>
      <c r="D772" t="s">
        <v>570</v>
      </c>
      <c r="E772" t="s">
        <v>599</v>
      </c>
      <c r="F772" t="s">
        <v>15</v>
      </c>
      <c r="G772">
        <v>2</v>
      </c>
      <c r="H772">
        <v>0</v>
      </c>
      <c r="I772">
        <v>-2</v>
      </c>
      <c r="J772">
        <v>-200</v>
      </c>
      <c r="K772" t="s">
        <v>19</v>
      </c>
    </row>
    <row r="773" spans="1:11" x14ac:dyDescent="0.2">
      <c r="A773">
        <v>3087</v>
      </c>
      <c r="B773">
        <v>18</v>
      </c>
      <c r="C773">
        <v>149</v>
      </c>
      <c r="D773" t="s">
        <v>570</v>
      </c>
      <c r="E773" t="s">
        <v>600</v>
      </c>
      <c r="F773" t="s">
        <v>15</v>
      </c>
      <c r="G773">
        <v>5</v>
      </c>
      <c r="H773">
        <v>0</v>
      </c>
      <c r="I773">
        <v>-5</v>
      </c>
      <c r="J773">
        <v>-200</v>
      </c>
      <c r="K773" t="s">
        <v>19</v>
      </c>
    </row>
    <row r="774" spans="1:11" x14ac:dyDescent="0.2">
      <c r="A774">
        <v>3091</v>
      </c>
      <c r="B774">
        <v>18</v>
      </c>
      <c r="C774">
        <v>151</v>
      </c>
      <c r="D774" t="s">
        <v>570</v>
      </c>
      <c r="E774" t="s">
        <v>601</v>
      </c>
      <c r="F774" t="s">
        <v>15</v>
      </c>
      <c r="G774">
        <v>6</v>
      </c>
      <c r="H774">
        <v>11</v>
      </c>
      <c r="I774">
        <v>5</v>
      </c>
      <c r="J774">
        <v>58.82</v>
      </c>
      <c r="K774" t="s">
        <v>13</v>
      </c>
    </row>
    <row r="775" spans="1:11" x14ac:dyDescent="0.2">
      <c r="A775">
        <v>3095</v>
      </c>
      <c r="B775">
        <v>18</v>
      </c>
      <c r="C775">
        <v>153</v>
      </c>
      <c r="D775" t="s">
        <v>570</v>
      </c>
      <c r="E775" t="s">
        <v>602</v>
      </c>
      <c r="F775" t="s">
        <v>15</v>
      </c>
      <c r="G775">
        <v>4</v>
      </c>
      <c r="H775">
        <v>1</v>
      </c>
      <c r="I775">
        <v>-3</v>
      </c>
      <c r="J775">
        <v>-120</v>
      </c>
      <c r="K775" t="s">
        <v>19</v>
      </c>
    </row>
    <row r="776" spans="1:11" x14ac:dyDescent="0.2">
      <c r="A776">
        <v>3099</v>
      </c>
      <c r="B776">
        <v>18</v>
      </c>
      <c r="C776">
        <v>155</v>
      </c>
      <c r="D776" t="s">
        <v>570</v>
      </c>
      <c r="E776" t="s">
        <v>603</v>
      </c>
      <c r="F776" t="s">
        <v>15</v>
      </c>
      <c r="G776">
        <v>3</v>
      </c>
      <c r="H776">
        <v>5</v>
      </c>
      <c r="I776">
        <v>2</v>
      </c>
      <c r="J776">
        <v>50</v>
      </c>
      <c r="K776" t="s">
        <v>13</v>
      </c>
    </row>
    <row r="777" spans="1:11" x14ac:dyDescent="0.2">
      <c r="A777">
        <v>3103</v>
      </c>
      <c r="B777">
        <v>18</v>
      </c>
      <c r="C777">
        <v>157</v>
      </c>
      <c r="D777" t="s">
        <v>570</v>
      </c>
      <c r="E777" t="s">
        <v>604</v>
      </c>
      <c r="F777" t="s">
        <v>15</v>
      </c>
      <c r="G777">
        <v>83</v>
      </c>
      <c r="H777">
        <v>74</v>
      </c>
      <c r="I777">
        <v>-9</v>
      </c>
      <c r="J777">
        <v>-11.46</v>
      </c>
      <c r="K777" t="s">
        <v>19</v>
      </c>
    </row>
    <row r="778" spans="1:11" x14ac:dyDescent="0.2">
      <c r="A778">
        <v>3107</v>
      </c>
      <c r="B778">
        <v>18</v>
      </c>
      <c r="C778">
        <v>159</v>
      </c>
      <c r="D778" t="s">
        <v>570</v>
      </c>
      <c r="E778" t="s">
        <v>605</v>
      </c>
      <c r="F778" t="s">
        <v>15</v>
      </c>
      <c r="G778">
        <v>5</v>
      </c>
      <c r="H778">
        <v>5</v>
      </c>
      <c r="I778">
        <v>0</v>
      </c>
      <c r="J778">
        <v>0</v>
      </c>
      <c r="K778" t="s">
        <v>29</v>
      </c>
    </row>
    <row r="779" spans="1:11" x14ac:dyDescent="0.2">
      <c r="A779">
        <v>3111</v>
      </c>
      <c r="B779">
        <v>18</v>
      </c>
      <c r="C779">
        <v>161</v>
      </c>
      <c r="D779" t="s">
        <v>570</v>
      </c>
      <c r="E779" t="s">
        <v>184</v>
      </c>
      <c r="F779" t="s">
        <v>15</v>
      </c>
      <c r="G779">
        <v>0</v>
      </c>
      <c r="H779">
        <v>6</v>
      </c>
      <c r="I779">
        <v>6</v>
      </c>
      <c r="J779">
        <v>200</v>
      </c>
      <c r="K779" t="s">
        <v>13</v>
      </c>
    </row>
    <row r="780" spans="1:11" x14ac:dyDescent="0.2">
      <c r="A780">
        <v>3115</v>
      </c>
      <c r="B780">
        <v>18</v>
      </c>
      <c r="C780">
        <v>163</v>
      </c>
      <c r="D780" t="s">
        <v>570</v>
      </c>
      <c r="E780" t="s">
        <v>606</v>
      </c>
      <c r="F780" t="s">
        <v>15</v>
      </c>
      <c r="G780">
        <v>80</v>
      </c>
      <c r="H780">
        <v>131</v>
      </c>
      <c r="I780">
        <v>51</v>
      </c>
      <c r="J780">
        <v>48.34</v>
      </c>
      <c r="K780" t="s">
        <v>13</v>
      </c>
    </row>
    <row r="781" spans="1:11" x14ac:dyDescent="0.2">
      <c r="A781">
        <v>3119</v>
      </c>
      <c r="B781">
        <v>18</v>
      </c>
      <c r="C781">
        <v>165</v>
      </c>
      <c r="D781" t="s">
        <v>570</v>
      </c>
      <c r="E781" t="s">
        <v>607</v>
      </c>
      <c r="F781" t="s">
        <v>15</v>
      </c>
      <c r="G781">
        <v>3</v>
      </c>
      <c r="H781">
        <v>5</v>
      </c>
      <c r="I781">
        <v>2</v>
      </c>
      <c r="J781">
        <v>50</v>
      </c>
      <c r="K781" t="s">
        <v>13</v>
      </c>
    </row>
    <row r="782" spans="1:11" x14ac:dyDescent="0.2">
      <c r="A782">
        <v>3123</v>
      </c>
      <c r="B782">
        <v>18</v>
      </c>
      <c r="C782">
        <v>167</v>
      </c>
      <c r="D782" t="s">
        <v>570</v>
      </c>
      <c r="E782" t="s">
        <v>608</v>
      </c>
      <c r="F782" t="s">
        <v>15</v>
      </c>
      <c r="G782">
        <v>40</v>
      </c>
      <c r="H782">
        <v>39</v>
      </c>
      <c r="I782">
        <v>-1</v>
      </c>
      <c r="J782">
        <v>-2.5299999999999998</v>
      </c>
      <c r="K782" t="s">
        <v>19</v>
      </c>
    </row>
    <row r="783" spans="1:11" x14ac:dyDescent="0.2">
      <c r="A783">
        <v>3127</v>
      </c>
      <c r="B783">
        <v>18</v>
      </c>
      <c r="C783">
        <v>169</v>
      </c>
      <c r="D783" t="s">
        <v>570</v>
      </c>
      <c r="E783" t="s">
        <v>564</v>
      </c>
      <c r="F783" t="s">
        <v>15</v>
      </c>
      <c r="G783">
        <v>14</v>
      </c>
      <c r="H783">
        <v>7</v>
      </c>
      <c r="I783">
        <v>-7</v>
      </c>
      <c r="J783">
        <v>-66.67</v>
      </c>
      <c r="K783" t="s">
        <v>19</v>
      </c>
    </row>
    <row r="784" spans="1:11" x14ac:dyDescent="0.2">
      <c r="A784">
        <v>3131</v>
      </c>
      <c r="B784">
        <v>18</v>
      </c>
      <c r="C784">
        <v>171</v>
      </c>
      <c r="D784" t="s">
        <v>570</v>
      </c>
      <c r="E784" t="s">
        <v>467</v>
      </c>
      <c r="F784" t="s">
        <v>15</v>
      </c>
      <c r="G784">
        <v>4</v>
      </c>
      <c r="H784">
        <v>6</v>
      </c>
      <c r="I784">
        <v>2</v>
      </c>
      <c r="J784">
        <v>40</v>
      </c>
      <c r="K784" t="s">
        <v>13</v>
      </c>
    </row>
    <row r="785" spans="1:11" x14ac:dyDescent="0.2">
      <c r="A785">
        <v>3135</v>
      </c>
      <c r="B785">
        <v>18</v>
      </c>
      <c r="C785">
        <v>173</v>
      </c>
      <c r="D785" t="s">
        <v>570</v>
      </c>
      <c r="E785" t="s">
        <v>609</v>
      </c>
      <c r="F785" t="s">
        <v>15</v>
      </c>
      <c r="G785">
        <v>32</v>
      </c>
      <c r="H785">
        <v>20</v>
      </c>
      <c r="I785">
        <v>-12</v>
      </c>
      <c r="J785">
        <v>-46.15</v>
      </c>
      <c r="K785" t="s">
        <v>19</v>
      </c>
    </row>
    <row r="786" spans="1:11" x14ac:dyDescent="0.2">
      <c r="A786">
        <v>3139</v>
      </c>
      <c r="B786">
        <v>18</v>
      </c>
      <c r="C786">
        <v>175</v>
      </c>
      <c r="D786" t="s">
        <v>570</v>
      </c>
      <c r="E786" t="s">
        <v>82</v>
      </c>
      <c r="F786" t="s">
        <v>15</v>
      </c>
      <c r="G786">
        <v>2</v>
      </c>
      <c r="H786">
        <v>2</v>
      </c>
      <c r="I786">
        <v>0</v>
      </c>
      <c r="J786">
        <v>0</v>
      </c>
      <c r="K786" t="s">
        <v>29</v>
      </c>
    </row>
    <row r="787" spans="1:11" x14ac:dyDescent="0.2">
      <c r="A787">
        <v>3143</v>
      </c>
      <c r="B787">
        <v>18</v>
      </c>
      <c r="C787">
        <v>177</v>
      </c>
      <c r="D787" t="s">
        <v>570</v>
      </c>
      <c r="E787" t="s">
        <v>468</v>
      </c>
      <c r="F787" t="s">
        <v>15</v>
      </c>
      <c r="G787">
        <v>19</v>
      </c>
      <c r="H787">
        <v>54</v>
      </c>
      <c r="I787">
        <v>35</v>
      </c>
      <c r="J787">
        <v>95.89</v>
      </c>
      <c r="K787" t="s">
        <v>13</v>
      </c>
    </row>
    <row r="788" spans="1:11" x14ac:dyDescent="0.2">
      <c r="A788">
        <v>3147</v>
      </c>
      <c r="B788">
        <v>18</v>
      </c>
      <c r="C788">
        <v>179</v>
      </c>
      <c r="D788" t="s">
        <v>570</v>
      </c>
      <c r="E788" t="s">
        <v>610</v>
      </c>
      <c r="F788" t="s">
        <v>15</v>
      </c>
      <c r="G788">
        <v>8</v>
      </c>
      <c r="H788">
        <v>3</v>
      </c>
      <c r="I788">
        <v>-5</v>
      </c>
      <c r="J788">
        <v>-90.91</v>
      </c>
      <c r="K788" t="s">
        <v>19</v>
      </c>
    </row>
    <row r="789" spans="1:11" x14ac:dyDescent="0.2">
      <c r="A789">
        <v>3151</v>
      </c>
      <c r="B789">
        <v>18</v>
      </c>
      <c r="C789">
        <v>181</v>
      </c>
      <c r="D789" t="s">
        <v>570</v>
      </c>
      <c r="E789" t="s">
        <v>186</v>
      </c>
      <c r="F789" t="s">
        <v>15</v>
      </c>
      <c r="G789">
        <v>37</v>
      </c>
      <c r="H789">
        <v>5</v>
      </c>
      <c r="I789">
        <v>-32</v>
      </c>
      <c r="J789">
        <v>-152.38</v>
      </c>
      <c r="K789" t="s">
        <v>19</v>
      </c>
    </row>
    <row r="790" spans="1:11" x14ac:dyDescent="0.2">
      <c r="A790">
        <v>3155</v>
      </c>
      <c r="B790">
        <v>18</v>
      </c>
      <c r="C790">
        <v>183</v>
      </c>
      <c r="D790" t="s">
        <v>570</v>
      </c>
      <c r="E790" t="s">
        <v>611</v>
      </c>
      <c r="F790" t="s">
        <v>15</v>
      </c>
      <c r="G790">
        <v>13</v>
      </c>
      <c r="H790">
        <v>7</v>
      </c>
      <c r="I790">
        <v>-6</v>
      </c>
      <c r="J790">
        <v>-60</v>
      </c>
      <c r="K790" t="s">
        <v>19</v>
      </c>
    </row>
    <row r="791" spans="1:11" x14ac:dyDescent="0.2">
      <c r="A791">
        <v>3159</v>
      </c>
      <c r="B791">
        <v>19</v>
      </c>
      <c r="C791">
        <v>1</v>
      </c>
      <c r="D791" t="s">
        <v>612</v>
      </c>
      <c r="E791" t="s">
        <v>613</v>
      </c>
      <c r="F791" t="s">
        <v>15</v>
      </c>
      <c r="G791">
        <v>0</v>
      </c>
      <c r="H791">
        <v>1</v>
      </c>
      <c r="I791">
        <v>1</v>
      </c>
      <c r="J791">
        <v>200</v>
      </c>
      <c r="K791" t="s">
        <v>13</v>
      </c>
    </row>
    <row r="792" spans="1:11" x14ac:dyDescent="0.2">
      <c r="A792">
        <v>3163</v>
      </c>
      <c r="B792">
        <v>19</v>
      </c>
      <c r="C792">
        <v>3</v>
      </c>
      <c r="D792" t="s">
        <v>612</v>
      </c>
      <c r="E792" t="s">
        <v>247</v>
      </c>
      <c r="F792" t="s">
        <v>15</v>
      </c>
      <c r="G792">
        <v>0</v>
      </c>
      <c r="H792">
        <v>0</v>
      </c>
      <c r="I792">
        <v>0</v>
      </c>
      <c r="J792">
        <v>0</v>
      </c>
      <c r="K792" t="s">
        <v>29</v>
      </c>
    </row>
    <row r="793" spans="1:11" x14ac:dyDescent="0.2">
      <c r="A793">
        <v>3167</v>
      </c>
      <c r="B793">
        <v>19</v>
      </c>
      <c r="C793">
        <v>5</v>
      </c>
      <c r="D793" t="s">
        <v>612</v>
      </c>
      <c r="E793" t="s">
        <v>614</v>
      </c>
      <c r="F793" t="s">
        <v>15</v>
      </c>
      <c r="G793">
        <v>3</v>
      </c>
      <c r="H793">
        <v>35</v>
      </c>
      <c r="I793">
        <v>32</v>
      </c>
      <c r="J793">
        <v>168.42</v>
      </c>
      <c r="K793" t="s">
        <v>13</v>
      </c>
    </row>
    <row r="794" spans="1:11" x14ac:dyDescent="0.2">
      <c r="A794">
        <v>3171</v>
      </c>
      <c r="B794">
        <v>19</v>
      </c>
      <c r="C794">
        <v>7</v>
      </c>
      <c r="D794" t="s">
        <v>612</v>
      </c>
      <c r="E794" t="s">
        <v>615</v>
      </c>
      <c r="F794" t="s">
        <v>15</v>
      </c>
      <c r="G794">
        <v>1</v>
      </c>
      <c r="H794">
        <v>1</v>
      </c>
      <c r="I794">
        <v>0</v>
      </c>
      <c r="J794">
        <v>0</v>
      </c>
      <c r="K794" t="s">
        <v>29</v>
      </c>
    </row>
    <row r="795" spans="1:11" x14ac:dyDescent="0.2">
      <c r="A795">
        <v>3175</v>
      </c>
      <c r="B795">
        <v>19</v>
      </c>
      <c r="C795">
        <v>9</v>
      </c>
      <c r="D795" t="s">
        <v>612</v>
      </c>
      <c r="E795" t="s">
        <v>616</v>
      </c>
      <c r="F795" t="s">
        <v>15</v>
      </c>
      <c r="G795">
        <v>0</v>
      </c>
      <c r="H795">
        <v>1</v>
      </c>
      <c r="I795">
        <v>1</v>
      </c>
      <c r="J795">
        <v>200</v>
      </c>
      <c r="K795" t="s">
        <v>13</v>
      </c>
    </row>
    <row r="796" spans="1:11" x14ac:dyDescent="0.2">
      <c r="A796">
        <v>3179</v>
      </c>
      <c r="B796">
        <v>19</v>
      </c>
      <c r="C796">
        <v>11</v>
      </c>
      <c r="D796" t="s">
        <v>612</v>
      </c>
      <c r="E796" t="s">
        <v>135</v>
      </c>
      <c r="F796" t="s">
        <v>15</v>
      </c>
      <c r="G796">
        <v>14</v>
      </c>
      <c r="H796">
        <v>2</v>
      </c>
      <c r="I796">
        <v>-12</v>
      </c>
      <c r="J796">
        <v>-150</v>
      </c>
      <c r="K796" t="s">
        <v>19</v>
      </c>
    </row>
    <row r="797" spans="1:11" x14ac:dyDescent="0.2">
      <c r="A797">
        <v>3183</v>
      </c>
      <c r="B797">
        <v>19</v>
      </c>
      <c r="C797">
        <v>13</v>
      </c>
      <c r="D797" t="s">
        <v>612</v>
      </c>
      <c r="E797" t="s">
        <v>617</v>
      </c>
      <c r="F797" t="s">
        <v>15</v>
      </c>
      <c r="G797">
        <v>144</v>
      </c>
      <c r="H797">
        <v>212</v>
      </c>
      <c r="I797">
        <v>68</v>
      </c>
      <c r="J797">
        <v>38.200000000000003</v>
      </c>
      <c r="K797" t="s">
        <v>13</v>
      </c>
    </row>
    <row r="798" spans="1:11" x14ac:dyDescent="0.2">
      <c r="A798">
        <v>3187</v>
      </c>
      <c r="B798">
        <v>19</v>
      </c>
      <c r="C798">
        <v>15</v>
      </c>
      <c r="D798" t="s">
        <v>612</v>
      </c>
      <c r="E798" t="s">
        <v>136</v>
      </c>
      <c r="F798" t="s">
        <v>15</v>
      </c>
      <c r="G798">
        <v>4</v>
      </c>
      <c r="H798">
        <v>3</v>
      </c>
      <c r="I798">
        <v>-1</v>
      </c>
      <c r="J798">
        <v>-28.57</v>
      </c>
      <c r="K798" t="s">
        <v>19</v>
      </c>
    </row>
    <row r="799" spans="1:11" x14ac:dyDescent="0.2">
      <c r="A799">
        <v>3191</v>
      </c>
      <c r="B799">
        <v>19</v>
      </c>
      <c r="C799">
        <v>17</v>
      </c>
      <c r="D799" t="s">
        <v>612</v>
      </c>
      <c r="E799" t="s">
        <v>618</v>
      </c>
      <c r="F799" t="s">
        <v>15</v>
      </c>
      <c r="G799">
        <v>7</v>
      </c>
      <c r="H799">
        <v>3</v>
      </c>
      <c r="I799">
        <v>-4</v>
      </c>
      <c r="J799">
        <v>-80</v>
      </c>
      <c r="K799" t="s">
        <v>19</v>
      </c>
    </row>
    <row r="800" spans="1:11" x14ac:dyDescent="0.2">
      <c r="A800">
        <v>3195</v>
      </c>
      <c r="B800">
        <v>19</v>
      </c>
      <c r="C800">
        <v>19</v>
      </c>
      <c r="D800" t="s">
        <v>612</v>
      </c>
      <c r="E800" t="s">
        <v>619</v>
      </c>
      <c r="F800" t="s">
        <v>15</v>
      </c>
      <c r="G800">
        <v>6</v>
      </c>
      <c r="H800">
        <v>2</v>
      </c>
      <c r="I800">
        <v>-4</v>
      </c>
      <c r="J800">
        <v>-100</v>
      </c>
      <c r="K800" t="s">
        <v>19</v>
      </c>
    </row>
    <row r="801" spans="1:11" x14ac:dyDescent="0.2">
      <c r="A801">
        <v>3199</v>
      </c>
      <c r="B801">
        <v>19</v>
      </c>
      <c r="C801">
        <v>21</v>
      </c>
      <c r="D801" t="s">
        <v>612</v>
      </c>
      <c r="E801" t="s">
        <v>620</v>
      </c>
      <c r="F801" t="s">
        <v>15</v>
      </c>
      <c r="G801">
        <v>33</v>
      </c>
      <c r="H801">
        <v>117</v>
      </c>
      <c r="I801">
        <v>84</v>
      </c>
      <c r="J801">
        <v>112</v>
      </c>
      <c r="K801" t="s">
        <v>13</v>
      </c>
    </row>
    <row r="802" spans="1:11" x14ac:dyDescent="0.2">
      <c r="A802">
        <v>3203</v>
      </c>
      <c r="B802">
        <v>19</v>
      </c>
      <c r="C802">
        <v>23</v>
      </c>
      <c r="D802" t="s">
        <v>612</v>
      </c>
      <c r="E802" t="s">
        <v>23</v>
      </c>
      <c r="F802" t="s">
        <v>15</v>
      </c>
      <c r="G802">
        <v>4</v>
      </c>
      <c r="H802">
        <v>2</v>
      </c>
      <c r="I802">
        <v>-2</v>
      </c>
      <c r="J802">
        <v>-66.67</v>
      </c>
      <c r="K802" t="s">
        <v>19</v>
      </c>
    </row>
    <row r="803" spans="1:11" x14ac:dyDescent="0.2">
      <c r="A803">
        <v>3207</v>
      </c>
      <c r="B803">
        <v>19</v>
      </c>
      <c r="C803">
        <v>25</v>
      </c>
      <c r="D803" t="s">
        <v>612</v>
      </c>
      <c r="E803" t="s">
        <v>24</v>
      </c>
      <c r="F803" t="s">
        <v>15</v>
      </c>
      <c r="G803">
        <v>2</v>
      </c>
      <c r="H803">
        <v>1</v>
      </c>
      <c r="I803">
        <v>-1</v>
      </c>
      <c r="J803">
        <v>-66.67</v>
      </c>
      <c r="K803" t="s">
        <v>19</v>
      </c>
    </row>
    <row r="804" spans="1:11" x14ac:dyDescent="0.2">
      <c r="A804">
        <v>3211</v>
      </c>
      <c r="B804">
        <v>19</v>
      </c>
      <c r="C804">
        <v>27</v>
      </c>
      <c r="D804" t="s">
        <v>612</v>
      </c>
      <c r="E804" t="s">
        <v>138</v>
      </c>
      <c r="F804" t="s">
        <v>15</v>
      </c>
      <c r="G804">
        <v>3</v>
      </c>
      <c r="H804">
        <v>3</v>
      </c>
      <c r="I804">
        <v>0</v>
      </c>
      <c r="J804">
        <v>0</v>
      </c>
      <c r="K804" t="s">
        <v>29</v>
      </c>
    </row>
    <row r="805" spans="1:11" x14ac:dyDescent="0.2">
      <c r="A805">
        <v>3215</v>
      </c>
      <c r="B805">
        <v>19</v>
      </c>
      <c r="C805">
        <v>29</v>
      </c>
      <c r="D805" t="s">
        <v>612</v>
      </c>
      <c r="E805" t="s">
        <v>520</v>
      </c>
      <c r="F805" t="s">
        <v>15</v>
      </c>
      <c r="G805">
        <v>22</v>
      </c>
      <c r="H805">
        <v>45</v>
      </c>
      <c r="I805">
        <v>23</v>
      </c>
      <c r="J805">
        <v>68.66</v>
      </c>
      <c r="K805" t="s">
        <v>13</v>
      </c>
    </row>
    <row r="806" spans="1:11" x14ac:dyDescent="0.2">
      <c r="A806">
        <v>3219</v>
      </c>
      <c r="B806">
        <v>19</v>
      </c>
      <c r="C806">
        <v>31</v>
      </c>
      <c r="D806" t="s">
        <v>612</v>
      </c>
      <c r="E806" t="s">
        <v>621</v>
      </c>
      <c r="F806" t="s">
        <v>15</v>
      </c>
      <c r="G806">
        <v>7</v>
      </c>
      <c r="H806">
        <v>5</v>
      </c>
      <c r="I806">
        <v>-2</v>
      </c>
      <c r="J806">
        <v>-33.33</v>
      </c>
      <c r="K806" t="s">
        <v>19</v>
      </c>
    </row>
    <row r="807" spans="1:11" x14ac:dyDescent="0.2">
      <c r="A807">
        <v>3223</v>
      </c>
      <c r="B807">
        <v>19</v>
      </c>
      <c r="C807">
        <v>33</v>
      </c>
      <c r="D807" t="s">
        <v>612</v>
      </c>
      <c r="E807" t="s">
        <v>622</v>
      </c>
      <c r="F807" t="s">
        <v>15</v>
      </c>
      <c r="G807">
        <v>13</v>
      </c>
      <c r="H807">
        <v>9</v>
      </c>
      <c r="I807">
        <v>-4</v>
      </c>
      <c r="J807">
        <v>-36.36</v>
      </c>
      <c r="K807" t="s">
        <v>19</v>
      </c>
    </row>
    <row r="808" spans="1:11" x14ac:dyDescent="0.2">
      <c r="A808">
        <v>3227</v>
      </c>
      <c r="B808">
        <v>19</v>
      </c>
      <c r="C808">
        <v>35</v>
      </c>
      <c r="D808" t="s">
        <v>612</v>
      </c>
      <c r="E808" t="s">
        <v>26</v>
      </c>
      <c r="F808" t="s">
        <v>15</v>
      </c>
      <c r="G808">
        <v>1</v>
      </c>
      <c r="H808">
        <v>14</v>
      </c>
      <c r="I808">
        <v>13</v>
      </c>
      <c r="J808">
        <v>173.33</v>
      </c>
      <c r="K808" t="s">
        <v>13</v>
      </c>
    </row>
    <row r="809" spans="1:11" x14ac:dyDescent="0.2">
      <c r="A809">
        <v>3231</v>
      </c>
      <c r="B809">
        <v>19</v>
      </c>
      <c r="C809">
        <v>37</v>
      </c>
      <c r="D809" t="s">
        <v>612</v>
      </c>
      <c r="E809" t="s">
        <v>623</v>
      </c>
      <c r="F809" t="s">
        <v>15</v>
      </c>
      <c r="G809">
        <v>10</v>
      </c>
      <c r="H809">
        <v>0</v>
      </c>
      <c r="I809">
        <v>-10</v>
      </c>
      <c r="J809">
        <v>-200</v>
      </c>
      <c r="K809" t="s">
        <v>19</v>
      </c>
    </row>
    <row r="810" spans="1:11" x14ac:dyDescent="0.2">
      <c r="A810">
        <v>3235</v>
      </c>
      <c r="B810">
        <v>19</v>
      </c>
      <c r="C810">
        <v>39</v>
      </c>
      <c r="D810" t="s">
        <v>612</v>
      </c>
      <c r="E810" t="s">
        <v>30</v>
      </c>
      <c r="F810" t="s">
        <v>15</v>
      </c>
      <c r="G810">
        <v>3</v>
      </c>
      <c r="H810">
        <v>4</v>
      </c>
      <c r="I810">
        <v>1</v>
      </c>
      <c r="J810">
        <v>28.57</v>
      </c>
      <c r="K810" t="s">
        <v>13</v>
      </c>
    </row>
    <row r="811" spans="1:11" x14ac:dyDescent="0.2">
      <c r="A811">
        <v>3239</v>
      </c>
      <c r="B811">
        <v>19</v>
      </c>
      <c r="C811">
        <v>41</v>
      </c>
      <c r="D811" t="s">
        <v>612</v>
      </c>
      <c r="E811" t="s">
        <v>31</v>
      </c>
      <c r="F811" t="s">
        <v>15</v>
      </c>
      <c r="G811">
        <v>4</v>
      </c>
      <c r="H811">
        <v>1</v>
      </c>
      <c r="I811">
        <v>-3</v>
      </c>
      <c r="J811">
        <v>-120</v>
      </c>
      <c r="K811" t="s">
        <v>19</v>
      </c>
    </row>
    <row r="812" spans="1:11" x14ac:dyDescent="0.2">
      <c r="A812">
        <v>3243</v>
      </c>
      <c r="B812">
        <v>19</v>
      </c>
      <c r="C812">
        <v>43</v>
      </c>
      <c r="D812" t="s">
        <v>612</v>
      </c>
      <c r="E812" t="s">
        <v>389</v>
      </c>
      <c r="F812" t="s">
        <v>15</v>
      </c>
      <c r="G812">
        <v>4</v>
      </c>
      <c r="H812">
        <v>17</v>
      </c>
      <c r="I812">
        <v>13</v>
      </c>
      <c r="J812">
        <v>123.81</v>
      </c>
      <c r="K812" t="s">
        <v>13</v>
      </c>
    </row>
    <row r="813" spans="1:11" x14ac:dyDescent="0.2">
      <c r="A813">
        <v>3247</v>
      </c>
      <c r="B813">
        <v>19</v>
      </c>
      <c r="C813">
        <v>45</v>
      </c>
      <c r="D813" t="s">
        <v>612</v>
      </c>
      <c r="E813" t="s">
        <v>523</v>
      </c>
      <c r="F813" t="s">
        <v>15</v>
      </c>
      <c r="G813">
        <v>19</v>
      </c>
      <c r="H813">
        <v>12</v>
      </c>
      <c r="I813">
        <v>-7</v>
      </c>
      <c r="J813">
        <v>-45.16</v>
      </c>
      <c r="K813" t="s">
        <v>19</v>
      </c>
    </row>
    <row r="814" spans="1:11" x14ac:dyDescent="0.2">
      <c r="A814">
        <v>3251</v>
      </c>
      <c r="B814">
        <v>19</v>
      </c>
      <c r="C814">
        <v>47</v>
      </c>
      <c r="D814" t="s">
        <v>612</v>
      </c>
      <c r="E814" t="s">
        <v>145</v>
      </c>
      <c r="F814" t="s">
        <v>15</v>
      </c>
      <c r="G814">
        <v>9</v>
      </c>
      <c r="H814">
        <v>43</v>
      </c>
      <c r="I814">
        <v>34</v>
      </c>
      <c r="J814">
        <v>130.77000000000001</v>
      </c>
      <c r="K814" t="s">
        <v>13</v>
      </c>
    </row>
    <row r="815" spans="1:11" x14ac:dyDescent="0.2">
      <c r="A815">
        <v>3255</v>
      </c>
      <c r="B815">
        <v>19</v>
      </c>
      <c r="C815">
        <v>49</v>
      </c>
      <c r="D815" t="s">
        <v>612</v>
      </c>
      <c r="E815" t="s">
        <v>41</v>
      </c>
      <c r="F815" t="s">
        <v>15</v>
      </c>
      <c r="G815">
        <v>46</v>
      </c>
      <c r="H815">
        <v>50</v>
      </c>
      <c r="I815">
        <v>4</v>
      </c>
      <c r="J815">
        <v>8.33</v>
      </c>
      <c r="K815" t="s">
        <v>13</v>
      </c>
    </row>
    <row r="816" spans="1:11" x14ac:dyDescent="0.2">
      <c r="A816">
        <v>3259</v>
      </c>
      <c r="B816">
        <v>19</v>
      </c>
      <c r="C816">
        <v>51</v>
      </c>
      <c r="D816" t="s">
        <v>612</v>
      </c>
      <c r="E816" t="s">
        <v>624</v>
      </c>
      <c r="F816" t="s">
        <v>15</v>
      </c>
      <c r="G816">
        <v>6</v>
      </c>
      <c r="H816">
        <v>0</v>
      </c>
      <c r="I816">
        <v>-6</v>
      </c>
      <c r="J816">
        <v>-200</v>
      </c>
      <c r="K816" t="s">
        <v>19</v>
      </c>
    </row>
    <row r="817" spans="1:11" x14ac:dyDescent="0.2">
      <c r="A817">
        <v>3263</v>
      </c>
      <c r="B817">
        <v>19</v>
      </c>
      <c r="C817">
        <v>53</v>
      </c>
      <c r="D817" t="s">
        <v>612</v>
      </c>
      <c r="E817" t="s">
        <v>398</v>
      </c>
      <c r="F817" t="s">
        <v>15</v>
      </c>
      <c r="G817">
        <v>9</v>
      </c>
      <c r="H817">
        <v>17</v>
      </c>
      <c r="I817">
        <v>8</v>
      </c>
      <c r="J817">
        <v>61.54</v>
      </c>
      <c r="K817" t="s">
        <v>13</v>
      </c>
    </row>
    <row r="818" spans="1:11" x14ac:dyDescent="0.2">
      <c r="A818">
        <v>3267</v>
      </c>
      <c r="B818">
        <v>19</v>
      </c>
      <c r="C818">
        <v>55</v>
      </c>
      <c r="D818" t="s">
        <v>612</v>
      </c>
      <c r="E818" t="s">
        <v>576</v>
      </c>
      <c r="F818" t="s">
        <v>15</v>
      </c>
      <c r="G818">
        <v>8</v>
      </c>
      <c r="H818">
        <v>2</v>
      </c>
      <c r="I818">
        <v>-6</v>
      </c>
      <c r="J818">
        <v>-120</v>
      </c>
      <c r="K818" t="s">
        <v>19</v>
      </c>
    </row>
    <row r="819" spans="1:11" x14ac:dyDescent="0.2">
      <c r="A819">
        <v>3271</v>
      </c>
      <c r="B819">
        <v>19</v>
      </c>
      <c r="C819">
        <v>57</v>
      </c>
      <c r="D819" t="s">
        <v>612</v>
      </c>
      <c r="E819" t="s">
        <v>625</v>
      </c>
      <c r="F819" t="s">
        <v>15</v>
      </c>
      <c r="G819">
        <v>27</v>
      </c>
      <c r="H819">
        <v>21</v>
      </c>
      <c r="I819">
        <v>-6</v>
      </c>
      <c r="J819">
        <v>-25</v>
      </c>
      <c r="K819" t="s">
        <v>19</v>
      </c>
    </row>
    <row r="820" spans="1:11" x14ac:dyDescent="0.2">
      <c r="A820">
        <v>3275</v>
      </c>
      <c r="B820">
        <v>19</v>
      </c>
      <c r="C820">
        <v>59</v>
      </c>
      <c r="D820" t="s">
        <v>612</v>
      </c>
      <c r="E820" t="s">
        <v>626</v>
      </c>
      <c r="F820" t="s">
        <v>15</v>
      </c>
      <c r="G820">
        <v>2</v>
      </c>
      <c r="H820">
        <v>5</v>
      </c>
      <c r="I820">
        <v>3</v>
      </c>
      <c r="J820">
        <v>85.71</v>
      </c>
      <c r="K820" t="s">
        <v>13</v>
      </c>
    </row>
    <row r="821" spans="1:11" x14ac:dyDescent="0.2">
      <c r="A821">
        <v>3279</v>
      </c>
      <c r="B821">
        <v>19</v>
      </c>
      <c r="C821">
        <v>61</v>
      </c>
      <c r="D821" t="s">
        <v>612</v>
      </c>
      <c r="E821" t="s">
        <v>627</v>
      </c>
      <c r="F821" t="s">
        <v>15</v>
      </c>
      <c r="G821">
        <v>98</v>
      </c>
      <c r="H821">
        <v>295</v>
      </c>
      <c r="I821">
        <v>197</v>
      </c>
      <c r="J821">
        <v>100.25</v>
      </c>
      <c r="K821" t="s">
        <v>13</v>
      </c>
    </row>
    <row r="822" spans="1:11" x14ac:dyDescent="0.2">
      <c r="A822">
        <v>3283</v>
      </c>
      <c r="B822">
        <v>19</v>
      </c>
      <c r="C822">
        <v>63</v>
      </c>
      <c r="D822" t="s">
        <v>612</v>
      </c>
      <c r="E822" t="s">
        <v>628</v>
      </c>
      <c r="F822" t="s">
        <v>15</v>
      </c>
      <c r="G822">
        <v>3</v>
      </c>
      <c r="H822">
        <v>7</v>
      </c>
      <c r="I822">
        <v>4</v>
      </c>
      <c r="J822">
        <v>80</v>
      </c>
      <c r="K822" t="s">
        <v>13</v>
      </c>
    </row>
    <row r="823" spans="1:11" x14ac:dyDescent="0.2">
      <c r="A823">
        <v>3287</v>
      </c>
      <c r="B823">
        <v>19</v>
      </c>
      <c r="C823">
        <v>65</v>
      </c>
      <c r="D823" t="s">
        <v>612</v>
      </c>
      <c r="E823" t="s">
        <v>46</v>
      </c>
      <c r="F823" t="s">
        <v>15</v>
      </c>
      <c r="G823">
        <v>7</v>
      </c>
      <c r="H823">
        <v>15</v>
      </c>
      <c r="I823">
        <v>8</v>
      </c>
      <c r="J823">
        <v>72.73</v>
      </c>
      <c r="K823" t="s">
        <v>13</v>
      </c>
    </row>
    <row r="824" spans="1:11" x14ac:dyDescent="0.2">
      <c r="A824">
        <v>3291</v>
      </c>
      <c r="B824">
        <v>19</v>
      </c>
      <c r="C824">
        <v>67</v>
      </c>
      <c r="D824" t="s">
        <v>612</v>
      </c>
      <c r="E824" t="s">
        <v>408</v>
      </c>
      <c r="F824" t="s">
        <v>15</v>
      </c>
      <c r="G824">
        <v>12</v>
      </c>
      <c r="H824">
        <v>6</v>
      </c>
      <c r="I824">
        <v>-6</v>
      </c>
      <c r="J824">
        <v>-66.67</v>
      </c>
      <c r="K824" t="s">
        <v>19</v>
      </c>
    </row>
    <row r="825" spans="1:11" x14ac:dyDescent="0.2">
      <c r="A825">
        <v>3295</v>
      </c>
      <c r="B825">
        <v>19</v>
      </c>
      <c r="C825">
        <v>69</v>
      </c>
      <c r="D825" t="s">
        <v>612</v>
      </c>
      <c r="E825" t="s">
        <v>47</v>
      </c>
      <c r="F825" t="s">
        <v>15</v>
      </c>
      <c r="G825">
        <v>3</v>
      </c>
      <c r="H825">
        <v>10</v>
      </c>
      <c r="I825">
        <v>7</v>
      </c>
      <c r="J825">
        <v>107.69</v>
      </c>
      <c r="K825" t="s">
        <v>13</v>
      </c>
    </row>
    <row r="826" spans="1:11" x14ac:dyDescent="0.2">
      <c r="A826">
        <v>3299</v>
      </c>
      <c r="B826">
        <v>19</v>
      </c>
      <c r="C826">
        <v>71</v>
      </c>
      <c r="D826" t="s">
        <v>612</v>
      </c>
      <c r="E826" t="s">
        <v>269</v>
      </c>
      <c r="F826" t="s">
        <v>15</v>
      </c>
      <c r="G826">
        <v>1</v>
      </c>
      <c r="H826">
        <v>1</v>
      </c>
      <c r="I826">
        <v>0</v>
      </c>
      <c r="J826">
        <v>0</v>
      </c>
      <c r="K826" t="s">
        <v>29</v>
      </c>
    </row>
    <row r="827" spans="1:11" x14ac:dyDescent="0.2">
      <c r="A827">
        <v>3303</v>
      </c>
      <c r="B827">
        <v>19</v>
      </c>
      <c r="C827">
        <v>73</v>
      </c>
      <c r="D827" t="s">
        <v>612</v>
      </c>
      <c r="E827" t="s">
        <v>49</v>
      </c>
      <c r="F827" t="s">
        <v>15</v>
      </c>
      <c r="G827">
        <v>5</v>
      </c>
      <c r="H827">
        <v>4</v>
      </c>
      <c r="I827">
        <v>-1</v>
      </c>
      <c r="J827">
        <v>-22.22</v>
      </c>
      <c r="K827" t="s">
        <v>19</v>
      </c>
    </row>
    <row r="828" spans="1:11" x14ac:dyDescent="0.2">
      <c r="A828">
        <v>3307</v>
      </c>
      <c r="B828">
        <v>19</v>
      </c>
      <c r="C828">
        <v>75</v>
      </c>
      <c r="D828" t="s">
        <v>612</v>
      </c>
      <c r="E828" t="s">
        <v>532</v>
      </c>
      <c r="F828" t="s">
        <v>15</v>
      </c>
      <c r="G828">
        <v>0</v>
      </c>
      <c r="H828">
        <v>7</v>
      </c>
      <c r="I828">
        <v>7</v>
      </c>
      <c r="J828">
        <v>200</v>
      </c>
      <c r="K828" t="s">
        <v>13</v>
      </c>
    </row>
    <row r="829" spans="1:11" x14ac:dyDescent="0.2">
      <c r="A829">
        <v>3311</v>
      </c>
      <c r="B829">
        <v>19</v>
      </c>
      <c r="C829">
        <v>77</v>
      </c>
      <c r="D829" t="s">
        <v>612</v>
      </c>
      <c r="E829" t="s">
        <v>629</v>
      </c>
      <c r="F829" t="s">
        <v>15</v>
      </c>
      <c r="G829">
        <v>1</v>
      </c>
      <c r="H829">
        <v>5</v>
      </c>
      <c r="I829">
        <v>4</v>
      </c>
      <c r="J829">
        <v>133.33000000000001</v>
      </c>
      <c r="K829" t="s">
        <v>13</v>
      </c>
    </row>
    <row r="830" spans="1:11" x14ac:dyDescent="0.2">
      <c r="A830">
        <v>3315</v>
      </c>
      <c r="B830">
        <v>19</v>
      </c>
      <c r="C830">
        <v>79</v>
      </c>
      <c r="D830" t="s">
        <v>612</v>
      </c>
      <c r="E830" t="s">
        <v>334</v>
      </c>
      <c r="F830" t="s">
        <v>15</v>
      </c>
      <c r="G830">
        <v>2</v>
      </c>
      <c r="H830">
        <v>0</v>
      </c>
      <c r="I830">
        <v>-2</v>
      </c>
      <c r="J830">
        <v>-200</v>
      </c>
      <c r="K830" t="s">
        <v>19</v>
      </c>
    </row>
    <row r="831" spans="1:11" x14ac:dyDescent="0.2">
      <c r="A831">
        <v>3319</v>
      </c>
      <c r="B831">
        <v>19</v>
      </c>
      <c r="C831">
        <v>81</v>
      </c>
      <c r="D831" t="s">
        <v>612</v>
      </c>
      <c r="E831" t="s">
        <v>418</v>
      </c>
      <c r="F831" t="s">
        <v>15</v>
      </c>
      <c r="G831">
        <v>7</v>
      </c>
      <c r="H831">
        <v>3</v>
      </c>
      <c r="I831">
        <v>-4</v>
      </c>
      <c r="J831">
        <v>-80</v>
      </c>
      <c r="K831" t="s">
        <v>19</v>
      </c>
    </row>
    <row r="832" spans="1:11" x14ac:dyDescent="0.2">
      <c r="A832">
        <v>3323</v>
      </c>
      <c r="B832">
        <v>19</v>
      </c>
      <c r="C832">
        <v>83</v>
      </c>
      <c r="D832" t="s">
        <v>612</v>
      </c>
      <c r="E832" t="s">
        <v>533</v>
      </c>
      <c r="F832" t="s">
        <v>15</v>
      </c>
      <c r="G832">
        <v>13</v>
      </c>
      <c r="H832">
        <v>3</v>
      </c>
      <c r="I832">
        <v>-10</v>
      </c>
      <c r="J832">
        <v>-125</v>
      </c>
      <c r="K832" t="s">
        <v>19</v>
      </c>
    </row>
    <row r="833" spans="1:11" x14ac:dyDescent="0.2">
      <c r="A833">
        <v>3327</v>
      </c>
      <c r="B833">
        <v>19</v>
      </c>
      <c r="C833">
        <v>85</v>
      </c>
      <c r="D833" t="s">
        <v>612</v>
      </c>
      <c r="E833" t="s">
        <v>581</v>
      </c>
      <c r="F833" t="s">
        <v>15</v>
      </c>
      <c r="G833">
        <v>4</v>
      </c>
      <c r="H833">
        <v>0</v>
      </c>
      <c r="I833">
        <v>-4</v>
      </c>
      <c r="J833">
        <v>-200</v>
      </c>
      <c r="K833" t="s">
        <v>19</v>
      </c>
    </row>
    <row r="834" spans="1:11" x14ac:dyDescent="0.2">
      <c r="A834">
        <v>3331</v>
      </c>
      <c r="B834">
        <v>19</v>
      </c>
      <c r="C834">
        <v>87</v>
      </c>
      <c r="D834" t="s">
        <v>612</v>
      </c>
      <c r="E834" t="s">
        <v>51</v>
      </c>
      <c r="F834" t="s">
        <v>15</v>
      </c>
      <c r="G834">
        <v>13</v>
      </c>
      <c r="H834">
        <v>23</v>
      </c>
      <c r="I834">
        <v>10</v>
      </c>
      <c r="J834">
        <v>55.56</v>
      </c>
      <c r="K834" t="s">
        <v>13</v>
      </c>
    </row>
    <row r="835" spans="1:11" x14ac:dyDescent="0.2">
      <c r="A835">
        <v>3335</v>
      </c>
      <c r="B835">
        <v>19</v>
      </c>
      <c r="C835">
        <v>89</v>
      </c>
      <c r="D835" t="s">
        <v>612</v>
      </c>
      <c r="E835" t="s">
        <v>156</v>
      </c>
      <c r="F835" t="s">
        <v>15</v>
      </c>
      <c r="G835">
        <v>0</v>
      </c>
      <c r="H835">
        <v>7</v>
      </c>
      <c r="I835">
        <v>7</v>
      </c>
      <c r="J835">
        <v>200</v>
      </c>
      <c r="K835" t="s">
        <v>13</v>
      </c>
    </row>
    <row r="836" spans="1:11" x14ac:dyDescent="0.2">
      <c r="A836">
        <v>3339</v>
      </c>
      <c r="B836">
        <v>19</v>
      </c>
      <c r="C836">
        <v>91</v>
      </c>
      <c r="D836" t="s">
        <v>612</v>
      </c>
      <c r="E836" t="s">
        <v>201</v>
      </c>
      <c r="F836" t="s">
        <v>15</v>
      </c>
      <c r="G836">
        <v>9</v>
      </c>
      <c r="H836">
        <v>1</v>
      </c>
      <c r="I836">
        <v>-8</v>
      </c>
      <c r="J836">
        <v>-160</v>
      </c>
      <c r="K836" t="s">
        <v>19</v>
      </c>
    </row>
    <row r="837" spans="1:11" x14ac:dyDescent="0.2">
      <c r="A837">
        <v>3343</v>
      </c>
      <c r="B837">
        <v>19</v>
      </c>
      <c r="C837">
        <v>93</v>
      </c>
      <c r="D837" t="s">
        <v>612</v>
      </c>
      <c r="E837" t="s">
        <v>630</v>
      </c>
      <c r="F837" t="s">
        <v>15</v>
      </c>
      <c r="G837">
        <v>0</v>
      </c>
      <c r="H837">
        <v>2</v>
      </c>
      <c r="I837">
        <v>2</v>
      </c>
      <c r="J837">
        <v>200</v>
      </c>
      <c r="K837" t="s">
        <v>13</v>
      </c>
    </row>
    <row r="838" spans="1:11" x14ac:dyDescent="0.2">
      <c r="A838">
        <v>3347</v>
      </c>
      <c r="B838">
        <v>19</v>
      </c>
      <c r="C838">
        <v>95</v>
      </c>
      <c r="D838" t="s">
        <v>612</v>
      </c>
      <c r="E838" t="s">
        <v>631</v>
      </c>
      <c r="F838" t="s">
        <v>15</v>
      </c>
      <c r="G838">
        <v>5</v>
      </c>
      <c r="H838">
        <v>2</v>
      </c>
      <c r="I838">
        <v>-3</v>
      </c>
      <c r="J838">
        <v>-85.71</v>
      </c>
      <c r="K838" t="s">
        <v>19</v>
      </c>
    </row>
    <row r="839" spans="1:11" x14ac:dyDescent="0.2">
      <c r="A839">
        <v>3351</v>
      </c>
      <c r="B839">
        <v>19</v>
      </c>
      <c r="C839">
        <v>97</v>
      </c>
      <c r="D839" t="s">
        <v>612</v>
      </c>
      <c r="E839" t="s">
        <v>53</v>
      </c>
      <c r="F839" t="s">
        <v>15</v>
      </c>
      <c r="G839">
        <v>43</v>
      </c>
      <c r="H839">
        <v>89</v>
      </c>
      <c r="I839">
        <v>46</v>
      </c>
      <c r="J839">
        <v>69.7</v>
      </c>
      <c r="K839" t="s">
        <v>13</v>
      </c>
    </row>
    <row r="840" spans="1:11" x14ac:dyDescent="0.2">
      <c r="A840">
        <v>3355</v>
      </c>
      <c r="B840">
        <v>19</v>
      </c>
      <c r="C840">
        <v>99</v>
      </c>
      <c r="D840" t="s">
        <v>612</v>
      </c>
      <c r="E840" t="s">
        <v>424</v>
      </c>
      <c r="F840" t="s">
        <v>15</v>
      </c>
      <c r="G840">
        <v>19</v>
      </c>
      <c r="H840">
        <v>8</v>
      </c>
      <c r="I840">
        <v>-11</v>
      </c>
      <c r="J840">
        <v>-81.48</v>
      </c>
      <c r="K840" t="s">
        <v>19</v>
      </c>
    </row>
    <row r="841" spans="1:11" x14ac:dyDescent="0.2">
      <c r="A841">
        <v>3359</v>
      </c>
      <c r="B841">
        <v>19</v>
      </c>
      <c r="C841">
        <v>101</v>
      </c>
      <c r="D841" t="s">
        <v>612</v>
      </c>
      <c r="E841" t="s">
        <v>54</v>
      </c>
      <c r="F841" t="s">
        <v>15</v>
      </c>
      <c r="G841">
        <v>9</v>
      </c>
      <c r="H841">
        <v>4</v>
      </c>
      <c r="I841">
        <v>-5</v>
      </c>
      <c r="J841">
        <v>-76.92</v>
      </c>
      <c r="K841" t="s">
        <v>19</v>
      </c>
    </row>
    <row r="842" spans="1:11" x14ac:dyDescent="0.2">
      <c r="A842">
        <v>3363</v>
      </c>
      <c r="B842">
        <v>19</v>
      </c>
      <c r="C842">
        <v>103</v>
      </c>
      <c r="D842" t="s">
        <v>612</v>
      </c>
      <c r="E842" t="s">
        <v>159</v>
      </c>
      <c r="F842" t="s">
        <v>15</v>
      </c>
      <c r="G842">
        <v>85</v>
      </c>
      <c r="H842">
        <v>67</v>
      </c>
      <c r="I842">
        <v>-18</v>
      </c>
      <c r="J842">
        <v>-23.68</v>
      </c>
      <c r="K842" t="s">
        <v>19</v>
      </c>
    </row>
    <row r="843" spans="1:11" x14ac:dyDescent="0.2">
      <c r="A843">
        <v>3367</v>
      </c>
      <c r="B843">
        <v>19</v>
      </c>
      <c r="C843">
        <v>105</v>
      </c>
      <c r="D843" t="s">
        <v>612</v>
      </c>
      <c r="E843" t="s">
        <v>427</v>
      </c>
      <c r="F843" t="s">
        <v>15</v>
      </c>
      <c r="G843">
        <v>2</v>
      </c>
      <c r="H843">
        <v>2</v>
      </c>
      <c r="I843">
        <v>0</v>
      </c>
      <c r="J843">
        <v>0</v>
      </c>
      <c r="K843" t="s">
        <v>29</v>
      </c>
    </row>
    <row r="844" spans="1:11" x14ac:dyDescent="0.2">
      <c r="A844">
        <v>3371</v>
      </c>
      <c r="B844">
        <v>19</v>
      </c>
      <c r="C844">
        <v>107</v>
      </c>
      <c r="D844" t="s">
        <v>612</v>
      </c>
      <c r="E844" t="s">
        <v>632</v>
      </c>
      <c r="F844" t="s">
        <v>15</v>
      </c>
      <c r="G844">
        <v>5</v>
      </c>
      <c r="H844">
        <v>0</v>
      </c>
      <c r="I844">
        <v>-5</v>
      </c>
      <c r="J844">
        <v>-200</v>
      </c>
      <c r="K844" t="s">
        <v>19</v>
      </c>
    </row>
    <row r="845" spans="1:11" x14ac:dyDescent="0.2">
      <c r="A845">
        <v>3375</v>
      </c>
      <c r="B845">
        <v>19</v>
      </c>
      <c r="C845">
        <v>109</v>
      </c>
      <c r="D845" t="s">
        <v>612</v>
      </c>
      <c r="E845" t="s">
        <v>633</v>
      </c>
      <c r="F845" t="s">
        <v>15</v>
      </c>
      <c r="G845">
        <v>3</v>
      </c>
      <c r="H845">
        <v>6</v>
      </c>
      <c r="I845">
        <v>3</v>
      </c>
      <c r="J845">
        <v>66.67</v>
      </c>
      <c r="K845" t="s">
        <v>13</v>
      </c>
    </row>
    <row r="846" spans="1:11" x14ac:dyDescent="0.2">
      <c r="A846">
        <v>3379</v>
      </c>
      <c r="B846">
        <v>19</v>
      </c>
      <c r="C846">
        <v>111</v>
      </c>
      <c r="D846" t="s">
        <v>612</v>
      </c>
      <c r="E846" t="s">
        <v>58</v>
      </c>
      <c r="F846" t="s">
        <v>15</v>
      </c>
      <c r="G846">
        <v>19</v>
      </c>
      <c r="H846">
        <v>12</v>
      </c>
      <c r="I846">
        <v>-7</v>
      </c>
      <c r="J846">
        <v>-45.16</v>
      </c>
      <c r="K846" t="s">
        <v>19</v>
      </c>
    </row>
    <row r="847" spans="1:11" x14ac:dyDescent="0.2">
      <c r="A847">
        <v>3383</v>
      </c>
      <c r="B847">
        <v>19</v>
      </c>
      <c r="C847">
        <v>113</v>
      </c>
      <c r="D847" t="s">
        <v>612</v>
      </c>
      <c r="E847" t="s">
        <v>634</v>
      </c>
      <c r="F847" t="s">
        <v>15</v>
      </c>
      <c r="G847">
        <v>134</v>
      </c>
      <c r="H847">
        <v>202</v>
      </c>
      <c r="I847">
        <v>68</v>
      </c>
      <c r="J847">
        <v>40.479999999999997</v>
      </c>
      <c r="K847" t="s">
        <v>13</v>
      </c>
    </row>
    <row r="848" spans="1:11" x14ac:dyDescent="0.2">
      <c r="A848">
        <v>3387</v>
      </c>
      <c r="B848">
        <v>19</v>
      </c>
      <c r="C848">
        <v>115</v>
      </c>
      <c r="D848" t="s">
        <v>612</v>
      </c>
      <c r="E848" t="s">
        <v>635</v>
      </c>
      <c r="F848" t="s">
        <v>15</v>
      </c>
      <c r="G848">
        <v>8</v>
      </c>
      <c r="H848">
        <v>8</v>
      </c>
      <c r="I848">
        <v>0</v>
      </c>
      <c r="J848">
        <v>0</v>
      </c>
      <c r="K848" t="s">
        <v>29</v>
      </c>
    </row>
    <row r="849" spans="1:11" x14ac:dyDescent="0.2">
      <c r="A849">
        <v>3391</v>
      </c>
      <c r="B849">
        <v>19</v>
      </c>
      <c r="C849">
        <v>117</v>
      </c>
      <c r="D849" t="s">
        <v>612</v>
      </c>
      <c r="E849" t="s">
        <v>636</v>
      </c>
      <c r="F849" t="s">
        <v>15</v>
      </c>
      <c r="G849">
        <v>1</v>
      </c>
      <c r="H849">
        <v>3</v>
      </c>
      <c r="I849">
        <v>2</v>
      </c>
      <c r="J849">
        <v>100</v>
      </c>
      <c r="K849" t="s">
        <v>13</v>
      </c>
    </row>
    <row r="850" spans="1:11" x14ac:dyDescent="0.2">
      <c r="A850">
        <v>3395</v>
      </c>
      <c r="B850">
        <v>19</v>
      </c>
      <c r="C850">
        <v>119</v>
      </c>
      <c r="D850" t="s">
        <v>612</v>
      </c>
      <c r="E850" t="s">
        <v>637</v>
      </c>
      <c r="F850" t="s">
        <v>15</v>
      </c>
      <c r="G850">
        <v>1</v>
      </c>
      <c r="H850">
        <v>0</v>
      </c>
      <c r="I850">
        <v>-1</v>
      </c>
      <c r="J850">
        <v>-200</v>
      </c>
      <c r="K850" t="s">
        <v>19</v>
      </c>
    </row>
    <row r="851" spans="1:11" x14ac:dyDescent="0.2">
      <c r="A851">
        <v>3399</v>
      </c>
      <c r="B851">
        <v>19</v>
      </c>
      <c r="C851">
        <v>121</v>
      </c>
      <c r="D851" t="s">
        <v>612</v>
      </c>
      <c r="E851" t="s">
        <v>62</v>
      </c>
      <c r="F851" t="s">
        <v>15</v>
      </c>
      <c r="G851">
        <v>6</v>
      </c>
      <c r="H851">
        <v>1</v>
      </c>
      <c r="I851">
        <v>-5</v>
      </c>
      <c r="J851">
        <v>-142.86000000000001</v>
      </c>
      <c r="K851" t="s">
        <v>19</v>
      </c>
    </row>
    <row r="852" spans="1:11" x14ac:dyDescent="0.2">
      <c r="A852">
        <v>3403</v>
      </c>
      <c r="B852">
        <v>19</v>
      </c>
      <c r="C852">
        <v>123</v>
      </c>
      <c r="D852" t="s">
        <v>612</v>
      </c>
      <c r="E852" t="s">
        <v>638</v>
      </c>
      <c r="F852" t="s">
        <v>15</v>
      </c>
      <c r="G852">
        <v>7</v>
      </c>
      <c r="H852">
        <v>4</v>
      </c>
      <c r="I852">
        <v>-3</v>
      </c>
      <c r="J852">
        <v>-54.55</v>
      </c>
      <c r="K852" t="s">
        <v>19</v>
      </c>
    </row>
    <row r="853" spans="1:11" x14ac:dyDescent="0.2">
      <c r="A853">
        <v>3407</v>
      </c>
      <c r="B853">
        <v>19</v>
      </c>
      <c r="C853">
        <v>125</v>
      </c>
      <c r="D853" t="s">
        <v>612</v>
      </c>
      <c r="E853" t="s">
        <v>64</v>
      </c>
      <c r="F853" t="s">
        <v>15</v>
      </c>
      <c r="G853">
        <v>12</v>
      </c>
      <c r="H853">
        <v>8</v>
      </c>
      <c r="I853">
        <v>-4</v>
      </c>
      <c r="J853">
        <v>-40</v>
      </c>
      <c r="K853" t="s">
        <v>19</v>
      </c>
    </row>
    <row r="854" spans="1:11" x14ac:dyDescent="0.2">
      <c r="A854">
        <v>3411</v>
      </c>
      <c r="B854">
        <v>19</v>
      </c>
      <c r="C854">
        <v>127</v>
      </c>
      <c r="D854" t="s">
        <v>612</v>
      </c>
      <c r="E854" t="s">
        <v>65</v>
      </c>
      <c r="F854" t="s">
        <v>15</v>
      </c>
      <c r="G854">
        <v>33</v>
      </c>
      <c r="H854">
        <v>66</v>
      </c>
      <c r="I854">
        <v>33</v>
      </c>
      <c r="J854">
        <v>66.67</v>
      </c>
      <c r="K854" t="s">
        <v>13</v>
      </c>
    </row>
    <row r="855" spans="1:11" x14ac:dyDescent="0.2">
      <c r="A855">
        <v>3415</v>
      </c>
      <c r="B855">
        <v>19</v>
      </c>
      <c r="C855">
        <v>129</v>
      </c>
      <c r="D855" t="s">
        <v>612</v>
      </c>
      <c r="E855" t="s">
        <v>639</v>
      </c>
      <c r="F855" t="s">
        <v>15</v>
      </c>
      <c r="G855">
        <v>5</v>
      </c>
      <c r="H855">
        <v>10</v>
      </c>
      <c r="I855">
        <v>5</v>
      </c>
      <c r="J855">
        <v>66.67</v>
      </c>
      <c r="K855" t="s">
        <v>13</v>
      </c>
    </row>
    <row r="856" spans="1:11" x14ac:dyDescent="0.2">
      <c r="A856">
        <v>3419</v>
      </c>
      <c r="B856">
        <v>19</v>
      </c>
      <c r="C856">
        <v>131</v>
      </c>
      <c r="D856" t="s">
        <v>612</v>
      </c>
      <c r="E856" t="s">
        <v>435</v>
      </c>
      <c r="F856" t="s">
        <v>15</v>
      </c>
      <c r="G856">
        <v>2</v>
      </c>
      <c r="H856">
        <v>2</v>
      </c>
      <c r="I856">
        <v>0</v>
      </c>
      <c r="J856">
        <v>0</v>
      </c>
      <c r="K856" t="s">
        <v>29</v>
      </c>
    </row>
    <row r="857" spans="1:11" x14ac:dyDescent="0.2">
      <c r="A857">
        <v>3423</v>
      </c>
      <c r="B857">
        <v>19</v>
      </c>
      <c r="C857">
        <v>133</v>
      </c>
      <c r="D857" t="s">
        <v>612</v>
      </c>
      <c r="E857" t="s">
        <v>640</v>
      </c>
      <c r="F857" t="s">
        <v>15</v>
      </c>
      <c r="G857">
        <v>7</v>
      </c>
      <c r="H857">
        <v>4</v>
      </c>
      <c r="I857">
        <v>-3</v>
      </c>
      <c r="J857">
        <v>-54.55</v>
      </c>
      <c r="K857" t="s">
        <v>19</v>
      </c>
    </row>
    <row r="858" spans="1:11" x14ac:dyDescent="0.2">
      <c r="A858">
        <v>3427</v>
      </c>
      <c r="B858">
        <v>19</v>
      </c>
      <c r="C858">
        <v>135</v>
      </c>
      <c r="D858" t="s">
        <v>612</v>
      </c>
      <c r="E858" t="s">
        <v>67</v>
      </c>
      <c r="F858" t="s">
        <v>15</v>
      </c>
      <c r="G858">
        <v>0</v>
      </c>
      <c r="H858">
        <v>0</v>
      </c>
      <c r="I858">
        <v>0</v>
      </c>
      <c r="J858">
        <v>0</v>
      </c>
      <c r="K858" t="s">
        <v>29</v>
      </c>
    </row>
    <row r="859" spans="1:11" x14ac:dyDescent="0.2">
      <c r="A859">
        <v>3431</v>
      </c>
      <c r="B859">
        <v>19</v>
      </c>
      <c r="C859">
        <v>137</v>
      </c>
      <c r="D859" t="s">
        <v>612</v>
      </c>
      <c r="E859" t="s">
        <v>68</v>
      </c>
      <c r="F859" t="s">
        <v>15</v>
      </c>
      <c r="G859">
        <v>1</v>
      </c>
      <c r="H859">
        <v>5</v>
      </c>
      <c r="I859">
        <v>4</v>
      </c>
      <c r="J859">
        <v>133.33000000000001</v>
      </c>
      <c r="K859" t="s">
        <v>13</v>
      </c>
    </row>
    <row r="860" spans="1:11" x14ac:dyDescent="0.2">
      <c r="A860">
        <v>3435</v>
      </c>
      <c r="B860">
        <v>19</v>
      </c>
      <c r="C860">
        <v>139</v>
      </c>
      <c r="D860" t="s">
        <v>612</v>
      </c>
      <c r="E860" t="s">
        <v>641</v>
      </c>
      <c r="F860" t="s">
        <v>15</v>
      </c>
      <c r="G860">
        <v>22</v>
      </c>
      <c r="H860">
        <v>17</v>
      </c>
      <c r="I860">
        <v>-5</v>
      </c>
      <c r="J860">
        <v>-25.64</v>
      </c>
      <c r="K860" t="s">
        <v>19</v>
      </c>
    </row>
    <row r="861" spans="1:11" x14ac:dyDescent="0.2">
      <c r="A861">
        <v>3439</v>
      </c>
      <c r="B861">
        <v>19</v>
      </c>
      <c r="C861">
        <v>141</v>
      </c>
      <c r="D861" t="s">
        <v>612</v>
      </c>
      <c r="E861" t="s">
        <v>642</v>
      </c>
      <c r="F861" t="s">
        <v>15</v>
      </c>
      <c r="G861">
        <v>2</v>
      </c>
      <c r="H861">
        <v>1</v>
      </c>
      <c r="I861">
        <v>-1</v>
      </c>
      <c r="J861">
        <v>-66.67</v>
      </c>
      <c r="K861" t="s">
        <v>19</v>
      </c>
    </row>
    <row r="862" spans="1:11" x14ac:dyDescent="0.2">
      <c r="A862">
        <v>3443</v>
      </c>
      <c r="B862">
        <v>19</v>
      </c>
      <c r="C862">
        <v>143</v>
      </c>
      <c r="D862" t="s">
        <v>612</v>
      </c>
      <c r="E862" t="s">
        <v>351</v>
      </c>
      <c r="F862" t="s">
        <v>15</v>
      </c>
      <c r="G862">
        <v>3</v>
      </c>
      <c r="H862">
        <v>5</v>
      </c>
      <c r="I862">
        <v>2</v>
      </c>
      <c r="J862">
        <v>50</v>
      </c>
      <c r="K862" t="s">
        <v>13</v>
      </c>
    </row>
    <row r="863" spans="1:11" x14ac:dyDescent="0.2">
      <c r="A863">
        <v>3447</v>
      </c>
      <c r="B863">
        <v>19</v>
      </c>
      <c r="C863">
        <v>145</v>
      </c>
      <c r="D863" t="s">
        <v>612</v>
      </c>
      <c r="E863" t="s">
        <v>643</v>
      </c>
      <c r="F863" t="s">
        <v>15</v>
      </c>
      <c r="G863">
        <v>1</v>
      </c>
      <c r="H863">
        <v>6</v>
      </c>
      <c r="I863">
        <v>5</v>
      </c>
      <c r="J863">
        <v>142.86000000000001</v>
      </c>
      <c r="K863" t="s">
        <v>13</v>
      </c>
    </row>
    <row r="864" spans="1:11" x14ac:dyDescent="0.2">
      <c r="A864">
        <v>3451</v>
      </c>
      <c r="B864">
        <v>19</v>
      </c>
      <c r="C864">
        <v>147</v>
      </c>
      <c r="D864" t="s">
        <v>612</v>
      </c>
      <c r="E864" t="s">
        <v>644</v>
      </c>
      <c r="F864" t="s">
        <v>15</v>
      </c>
      <c r="G864">
        <v>3</v>
      </c>
      <c r="H864">
        <v>6</v>
      </c>
      <c r="I864">
        <v>3</v>
      </c>
      <c r="J864">
        <v>66.67</v>
      </c>
      <c r="K864" t="s">
        <v>13</v>
      </c>
    </row>
    <row r="865" spans="1:11" x14ac:dyDescent="0.2">
      <c r="A865">
        <v>3455</v>
      </c>
      <c r="B865">
        <v>19</v>
      </c>
      <c r="C865">
        <v>149</v>
      </c>
      <c r="D865" t="s">
        <v>612</v>
      </c>
      <c r="E865" t="s">
        <v>645</v>
      </c>
      <c r="F865" t="s">
        <v>15</v>
      </c>
      <c r="G865">
        <v>16</v>
      </c>
      <c r="H865">
        <v>26</v>
      </c>
      <c r="I865">
        <v>10</v>
      </c>
      <c r="J865">
        <v>47.62</v>
      </c>
      <c r="K865" t="s">
        <v>13</v>
      </c>
    </row>
    <row r="866" spans="1:11" x14ac:dyDescent="0.2">
      <c r="A866">
        <v>3459</v>
      </c>
      <c r="B866">
        <v>19</v>
      </c>
      <c r="C866">
        <v>151</v>
      </c>
      <c r="D866" t="s">
        <v>612</v>
      </c>
      <c r="E866" t="s">
        <v>646</v>
      </c>
      <c r="F866" t="s">
        <v>15</v>
      </c>
      <c r="G866">
        <v>3</v>
      </c>
      <c r="H866">
        <v>11</v>
      </c>
      <c r="I866">
        <v>8</v>
      </c>
      <c r="J866">
        <v>114.29</v>
      </c>
      <c r="K866" t="s">
        <v>13</v>
      </c>
    </row>
    <row r="867" spans="1:11" x14ac:dyDescent="0.2">
      <c r="A867">
        <v>3463</v>
      </c>
      <c r="B867">
        <v>19</v>
      </c>
      <c r="C867">
        <v>153</v>
      </c>
      <c r="D867" t="s">
        <v>612</v>
      </c>
      <c r="E867" t="s">
        <v>172</v>
      </c>
      <c r="F867" t="s">
        <v>15</v>
      </c>
      <c r="G867">
        <v>340</v>
      </c>
      <c r="H867">
        <v>355</v>
      </c>
      <c r="I867">
        <v>15</v>
      </c>
      <c r="J867">
        <v>4.32</v>
      </c>
      <c r="K867" t="s">
        <v>13</v>
      </c>
    </row>
    <row r="868" spans="1:11" x14ac:dyDescent="0.2">
      <c r="A868">
        <v>3467</v>
      </c>
      <c r="B868">
        <v>19</v>
      </c>
      <c r="C868">
        <v>155</v>
      </c>
      <c r="D868" t="s">
        <v>612</v>
      </c>
      <c r="E868" t="s">
        <v>647</v>
      </c>
      <c r="F868" t="s">
        <v>15</v>
      </c>
      <c r="G868">
        <v>41</v>
      </c>
      <c r="H868">
        <v>29</v>
      </c>
      <c r="I868">
        <v>-12</v>
      </c>
      <c r="J868">
        <v>-34.29</v>
      </c>
      <c r="K868" t="s">
        <v>19</v>
      </c>
    </row>
    <row r="869" spans="1:11" x14ac:dyDescent="0.2">
      <c r="A869">
        <v>3471</v>
      </c>
      <c r="B869">
        <v>19</v>
      </c>
      <c r="C869">
        <v>157</v>
      </c>
      <c r="D869" t="s">
        <v>612</v>
      </c>
      <c r="E869" t="s">
        <v>648</v>
      </c>
      <c r="F869" t="s">
        <v>15</v>
      </c>
      <c r="G869">
        <v>7</v>
      </c>
      <c r="H869">
        <v>21</v>
      </c>
      <c r="I869">
        <v>14</v>
      </c>
      <c r="J869">
        <v>100</v>
      </c>
      <c r="K869" t="s">
        <v>13</v>
      </c>
    </row>
    <row r="870" spans="1:11" x14ac:dyDescent="0.2">
      <c r="A870">
        <v>3475</v>
      </c>
      <c r="B870">
        <v>19</v>
      </c>
      <c r="C870">
        <v>159</v>
      </c>
      <c r="D870" t="s">
        <v>612</v>
      </c>
      <c r="E870" t="s">
        <v>649</v>
      </c>
      <c r="F870" t="s">
        <v>15</v>
      </c>
      <c r="G870">
        <v>0</v>
      </c>
      <c r="H870">
        <v>2</v>
      </c>
      <c r="I870">
        <v>2</v>
      </c>
      <c r="J870">
        <v>200</v>
      </c>
      <c r="K870" t="s">
        <v>13</v>
      </c>
    </row>
    <row r="871" spans="1:11" x14ac:dyDescent="0.2">
      <c r="A871">
        <v>3479</v>
      </c>
      <c r="B871">
        <v>19</v>
      </c>
      <c r="C871">
        <v>161</v>
      </c>
      <c r="D871" t="s">
        <v>612</v>
      </c>
      <c r="E871" t="s">
        <v>650</v>
      </c>
      <c r="F871" t="s">
        <v>15</v>
      </c>
      <c r="G871">
        <v>2</v>
      </c>
      <c r="H871">
        <v>10</v>
      </c>
      <c r="I871">
        <v>8</v>
      </c>
      <c r="J871">
        <v>133.33000000000001</v>
      </c>
      <c r="K871" t="s">
        <v>13</v>
      </c>
    </row>
    <row r="872" spans="1:11" x14ac:dyDescent="0.2">
      <c r="A872">
        <v>3483</v>
      </c>
      <c r="B872">
        <v>19</v>
      </c>
      <c r="C872">
        <v>163</v>
      </c>
      <c r="D872" t="s">
        <v>612</v>
      </c>
      <c r="E872" t="s">
        <v>178</v>
      </c>
      <c r="F872" t="s">
        <v>15</v>
      </c>
      <c r="G872">
        <v>82</v>
      </c>
      <c r="H872">
        <v>76</v>
      </c>
      <c r="I872">
        <v>-6</v>
      </c>
      <c r="J872">
        <v>-7.59</v>
      </c>
      <c r="K872" t="s">
        <v>19</v>
      </c>
    </row>
    <row r="873" spans="1:11" x14ac:dyDescent="0.2">
      <c r="A873">
        <v>3487</v>
      </c>
      <c r="B873">
        <v>19</v>
      </c>
      <c r="C873">
        <v>165</v>
      </c>
      <c r="D873" t="s">
        <v>612</v>
      </c>
      <c r="E873" t="s">
        <v>76</v>
      </c>
      <c r="F873" t="s">
        <v>15</v>
      </c>
      <c r="G873">
        <v>0</v>
      </c>
      <c r="H873">
        <v>4</v>
      </c>
      <c r="I873">
        <v>4</v>
      </c>
      <c r="J873">
        <v>200</v>
      </c>
      <c r="K873" t="s">
        <v>13</v>
      </c>
    </row>
    <row r="874" spans="1:11" x14ac:dyDescent="0.2">
      <c r="A874">
        <v>3491</v>
      </c>
      <c r="B874">
        <v>19</v>
      </c>
      <c r="C874">
        <v>167</v>
      </c>
      <c r="D874" t="s">
        <v>612</v>
      </c>
      <c r="E874" t="s">
        <v>651</v>
      </c>
      <c r="F874" t="s">
        <v>15</v>
      </c>
      <c r="G874">
        <v>14</v>
      </c>
      <c r="H874">
        <v>13</v>
      </c>
      <c r="I874">
        <v>-1</v>
      </c>
      <c r="J874">
        <v>-7.41</v>
      </c>
      <c r="K874" t="s">
        <v>19</v>
      </c>
    </row>
    <row r="875" spans="1:11" x14ac:dyDescent="0.2">
      <c r="A875">
        <v>3495</v>
      </c>
      <c r="B875">
        <v>19</v>
      </c>
      <c r="C875">
        <v>169</v>
      </c>
      <c r="D875" t="s">
        <v>612</v>
      </c>
      <c r="E875" t="s">
        <v>652</v>
      </c>
      <c r="F875" t="s">
        <v>15</v>
      </c>
      <c r="G875">
        <v>41</v>
      </c>
      <c r="H875">
        <v>24</v>
      </c>
      <c r="I875">
        <v>-17</v>
      </c>
      <c r="J875">
        <v>-52.31</v>
      </c>
      <c r="K875" t="s">
        <v>19</v>
      </c>
    </row>
    <row r="876" spans="1:11" x14ac:dyDescent="0.2">
      <c r="A876">
        <v>3499</v>
      </c>
      <c r="B876">
        <v>19</v>
      </c>
      <c r="C876">
        <v>171</v>
      </c>
      <c r="D876" t="s">
        <v>612</v>
      </c>
      <c r="E876" t="s">
        <v>653</v>
      </c>
      <c r="F876" t="s">
        <v>15</v>
      </c>
      <c r="G876">
        <v>9</v>
      </c>
      <c r="H876">
        <v>17</v>
      </c>
      <c r="I876">
        <v>8</v>
      </c>
      <c r="J876">
        <v>61.54</v>
      </c>
      <c r="K876" t="s">
        <v>13</v>
      </c>
    </row>
    <row r="877" spans="1:11" x14ac:dyDescent="0.2">
      <c r="A877">
        <v>3503</v>
      </c>
      <c r="B877">
        <v>19</v>
      </c>
      <c r="C877">
        <v>173</v>
      </c>
      <c r="D877" t="s">
        <v>612</v>
      </c>
      <c r="E877" t="s">
        <v>362</v>
      </c>
      <c r="F877" t="s">
        <v>15</v>
      </c>
      <c r="G877">
        <v>5</v>
      </c>
      <c r="H877">
        <v>6</v>
      </c>
      <c r="I877">
        <v>1</v>
      </c>
      <c r="J877">
        <v>18.18</v>
      </c>
      <c r="K877" t="s">
        <v>13</v>
      </c>
    </row>
    <row r="878" spans="1:11" x14ac:dyDescent="0.2">
      <c r="A878">
        <v>3507</v>
      </c>
      <c r="B878">
        <v>19</v>
      </c>
      <c r="C878">
        <v>175</v>
      </c>
      <c r="D878" t="s">
        <v>612</v>
      </c>
      <c r="E878" t="s">
        <v>184</v>
      </c>
      <c r="F878" t="s">
        <v>15</v>
      </c>
      <c r="G878">
        <v>2</v>
      </c>
      <c r="H878">
        <v>3</v>
      </c>
      <c r="I878">
        <v>1</v>
      </c>
      <c r="J878">
        <v>40</v>
      </c>
      <c r="K878" t="s">
        <v>13</v>
      </c>
    </row>
    <row r="879" spans="1:11" x14ac:dyDescent="0.2">
      <c r="A879">
        <v>3511</v>
      </c>
      <c r="B879">
        <v>19</v>
      </c>
      <c r="C879">
        <v>177</v>
      </c>
      <c r="D879" t="s">
        <v>612</v>
      </c>
      <c r="E879" t="s">
        <v>185</v>
      </c>
      <c r="F879" t="s">
        <v>15</v>
      </c>
      <c r="G879">
        <v>4</v>
      </c>
      <c r="H879">
        <v>1</v>
      </c>
      <c r="I879">
        <v>-3</v>
      </c>
      <c r="J879">
        <v>-120</v>
      </c>
      <c r="K879" t="s">
        <v>19</v>
      </c>
    </row>
    <row r="880" spans="1:11" x14ac:dyDescent="0.2">
      <c r="A880">
        <v>3515</v>
      </c>
      <c r="B880">
        <v>19</v>
      </c>
      <c r="C880">
        <v>179</v>
      </c>
      <c r="D880" t="s">
        <v>612</v>
      </c>
      <c r="E880" t="s">
        <v>654</v>
      </c>
      <c r="F880" t="s">
        <v>15</v>
      </c>
      <c r="G880">
        <v>11</v>
      </c>
      <c r="H880">
        <v>61</v>
      </c>
      <c r="I880">
        <v>50</v>
      </c>
      <c r="J880">
        <v>138.88999999999999</v>
      </c>
      <c r="K880" t="s">
        <v>13</v>
      </c>
    </row>
    <row r="881" spans="1:11" x14ac:dyDescent="0.2">
      <c r="A881">
        <v>3519</v>
      </c>
      <c r="B881">
        <v>19</v>
      </c>
      <c r="C881">
        <v>181</v>
      </c>
      <c r="D881" t="s">
        <v>612</v>
      </c>
      <c r="E881" t="s">
        <v>467</v>
      </c>
      <c r="F881" t="s">
        <v>15</v>
      </c>
      <c r="G881">
        <v>21</v>
      </c>
      <c r="H881">
        <v>11</v>
      </c>
      <c r="I881">
        <v>-10</v>
      </c>
      <c r="J881">
        <v>-62.5</v>
      </c>
      <c r="K881" t="s">
        <v>19</v>
      </c>
    </row>
    <row r="882" spans="1:11" x14ac:dyDescent="0.2">
      <c r="A882">
        <v>3523</v>
      </c>
      <c r="B882">
        <v>19</v>
      </c>
      <c r="C882">
        <v>183</v>
      </c>
      <c r="D882" t="s">
        <v>612</v>
      </c>
      <c r="E882" t="s">
        <v>82</v>
      </c>
      <c r="F882" t="s">
        <v>15</v>
      </c>
      <c r="G882">
        <v>2</v>
      </c>
      <c r="H882">
        <v>16</v>
      </c>
      <c r="I882">
        <v>14</v>
      </c>
      <c r="J882">
        <v>155.56</v>
      </c>
      <c r="K882" t="s">
        <v>13</v>
      </c>
    </row>
    <row r="883" spans="1:11" x14ac:dyDescent="0.2">
      <c r="A883">
        <v>3527</v>
      </c>
      <c r="B883">
        <v>19</v>
      </c>
      <c r="C883">
        <v>185</v>
      </c>
      <c r="D883" t="s">
        <v>612</v>
      </c>
      <c r="E883" t="s">
        <v>468</v>
      </c>
      <c r="F883" t="s">
        <v>15</v>
      </c>
      <c r="G883">
        <v>7</v>
      </c>
      <c r="H883">
        <v>1</v>
      </c>
      <c r="I883">
        <v>-6</v>
      </c>
      <c r="J883">
        <v>-150</v>
      </c>
      <c r="K883" t="s">
        <v>19</v>
      </c>
    </row>
    <row r="884" spans="1:11" x14ac:dyDescent="0.2">
      <c r="A884">
        <v>3531</v>
      </c>
      <c r="B884">
        <v>19</v>
      </c>
      <c r="C884">
        <v>187</v>
      </c>
      <c r="D884" t="s">
        <v>612</v>
      </c>
      <c r="E884" t="s">
        <v>469</v>
      </c>
      <c r="F884" t="s">
        <v>15</v>
      </c>
      <c r="G884">
        <v>8</v>
      </c>
      <c r="H884">
        <v>11</v>
      </c>
      <c r="I884">
        <v>3</v>
      </c>
      <c r="J884">
        <v>31.58</v>
      </c>
      <c r="K884" t="s">
        <v>13</v>
      </c>
    </row>
    <row r="885" spans="1:11" x14ac:dyDescent="0.2">
      <c r="A885">
        <v>3535</v>
      </c>
      <c r="B885">
        <v>19</v>
      </c>
      <c r="C885">
        <v>189</v>
      </c>
      <c r="D885" t="s">
        <v>612</v>
      </c>
      <c r="E885" t="s">
        <v>568</v>
      </c>
      <c r="F885" t="s">
        <v>15</v>
      </c>
      <c r="G885">
        <v>1</v>
      </c>
      <c r="H885">
        <v>1</v>
      </c>
      <c r="I885">
        <v>0</v>
      </c>
      <c r="J885">
        <v>0</v>
      </c>
      <c r="K885" t="s">
        <v>29</v>
      </c>
    </row>
    <row r="886" spans="1:11" x14ac:dyDescent="0.2">
      <c r="A886">
        <v>3539</v>
      </c>
      <c r="B886">
        <v>19</v>
      </c>
      <c r="C886">
        <v>191</v>
      </c>
      <c r="D886" t="s">
        <v>612</v>
      </c>
      <c r="E886" t="s">
        <v>655</v>
      </c>
      <c r="F886" t="s">
        <v>15</v>
      </c>
      <c r="G886">
        <v>2</v>
      </c>
      <c r="H886">
        <v>4</v>
      </c>
      <c r="I886">
        <v>2</v>
      </c>
      <c r="J886">
        <v>66.67</v>
      </c>
      <c r="K886" t="s">
        <v>13</v>
      </c>
    </row>
    <row r="887" spans="1:11" x14ac:dyDescent="0.2">
      <c r="A887">
        <v>3543</v>
      </c>
      <c r="B887">
        <v>19</v>
      </c>
      <c r="C887">
        <v>193</v>
      </c>
      <c r="D887" t="s">
        <v>612</v>
      </c>
      <c r="E887" t="s">
        <v>656</v>
      </c>
      <c r="F887" t="s">
        <v>15</v>
      </c>
      <c r="G887">
        <v>102</v>
      </c>
      <c r="H887">
        <v>148</v>
      </c>
      <c r="I887">
        <v>46</v>
      </c>
      <c r="J887">
        <v>36.799999999999997</v>
      </c>
      <c r="K887" t="s">
        <v>13</v>
      </c>
    </row>
    <row r="888" spans="1:11" x14ac:dyDescent="0.2">
      <c r="A888">
        <v>3547</v>
      </c>
      <c r="B888">
        <v>19</v>
      </c>
      <c r="C888">
        <v>195</v>
      </c>
      <c r="D888" t="s">
        <v>612</v>
      </c>
      <c r="E888" t="s">
        <v>474</v>
      </c>
      <c r="F888" t="s">
        <v>15</v>
      </c>
      <c r="G888">
        <v>2</v>
      </c>
      <c r="H888">
        <v>0</v>
      </c>
      <c r="I888">
        <v>-2</v>
      </c>
      <c r="J888">
        <v>-200</v>
      </c>
      <c r="K888" t="s">
        <v>19</v>
      </c>
    </row>
    <row r="889" spans="1:11" x14ac:dyDescent="0.2">
      <c r="A889">
        <v>3551</v>
      </c>
      <c r="B889">
        <v>19</v>
      </c>
      <c r="C889">
        <v>197</v>
      </c>
      <c r="D889" t="s">
        <v>612</v>
      </c>
      <c r="E889" t="s">
        <v>657</v>
      </c>
      <c r="F889" t="s">
        <v>15</v>
      </c>
      <c r="G889">
        <v>0</v>
      </c>
      <c r="H889">
        <v>13</v>
      </c>
      <c r="I889">
        <v>13</v>
      </c>
      <c r="J889">
        <v>200</v>
      </c>
      <c r="K889" t="s">
        <v>13</v>
      </c>
    </row>
    <row r="890" spans="1:11" x14ac:dyDescent="0.2">
      <c r="A890">
        <v>3555</v>
      </c>
      <c r="B890">
        <v>20</v>
      </c>
      <c r="C890">
        <v>1</v>
      </c>
      <c r="D890" t="s">
        <v>658</v>
      </c>
      <c r="E890" t="s">
        <v>571</v>
      </c>
      <c r="F890" t="s">
        <v>15</v>
      </c>
      <c r="G890">
        <v>2</v>
      </c>
      <c r="H890">
        <v>2</v>
      </c>
      <c r="I890">
        <v>0</v>
      </c>
      <c r="J890">
        <v>0</v>
      </c>
      <c r="K890" t="s">
        <v>29</v>
      </c>
    </row>
    <row r="891" spans="1:11" x14ac:dyDescent="0.2">
      <c r="A891">
        <v>3559</v>
      </c>
      <c r="B891">
        <v>20</v>
      </c>
      <c r="C891">
        <v>3</v>
      </c>
      <c r="D891" t="s">
        <v>658</v>
      </c>
      <c r="E891" t="s">
        <v>659</v>
      </c>
      <c r="F891" t="s">
        <v>15</v>
      </c>
      <c r="G891">
        <v>1</v>
      </c>
      <c r="H891">
        <v>1</v>
      </c>
      <c r="I891">
        <v>0</v>
      </c>
      <c r="J891">
        <v>0</v>
      </c>
      <c r="K891" t="s">
        <v>29</v>
      </c>
    </row>
    <row r="892" spans="1:11" x14ac:dyDescent="0.2">
      <c r="A892">
        <v>3563</v>
      </c>
      <c r="B892">
        <v>20</v>
      </c>
      <c r="C892">
        <v>5</v>
      </c>
      <c r="D892" t="s">
        <v>658</v>
      </c>
      <c r="E892" t="s">
        <v>660</v>
      </c>
      <c r="F892" t="s">
        <v>15</v>
      </c>
      <c r="G892">
        <v>18</v>
      </c>
      <c r="H892">
        <v>8</v>
      </c>
      <c r="I892">
        <v>-10</v>
      </c>
      <c r="J892">
        <v>-76.92</v>
      </c>
      <c r="K892" t="s">
        <v>19</v>
      </c>
    </row>
    <row r="893" spans="1:11" x14ac:dyDescent="0.2">
      <c r="A893">
        <v>3567</v>
      </c>
      <c r="B893">
        <v>20</v>
      </c>
      <c r="C893">
        <v>7</v>
      </c>
      <c r="D893" t="s">
        <v>658</v>
      </c>
      <c r="E893" t="s">
        <v>661</v>
      </c>
      <c r="F893" t="s">
        <v>15</v>
      </c>
      <c r="G893">
        <v>0</v>
      </c>
      <c r="H893">
        <v>0</v>
      </c>
      <c r="I893">
        <v>0</v>
      </c>
      <c r="J893">
        <v>0</v>
      </c>
      <c r="K893" t="s">
        <v>29</v>
      </c>
    </row>
    <row r="894" spans="1:11" x14ac:dyDescent="0.2">
      <c r="A894">
        <v>3571</v>
      </c>
      <c r="B894">
        <v>20</v>
      </c>
      <c r="C894">
        <v>9</v>
      </c>
      <c r="D894" t="s">
        <v>658</v>
      </c>
      <c r="E894" t="s">
        <v>662</v>
      </c>
      <c r="F894" t="s">
        <v>15</v>
      </c>
      <c r="G894">
        <v>30</v>
      </c>
      <c r="H894">
        <v>16</v>
      </c>
      <c r="I894">
        <v>-14</v>
      </c>
      <c r="J894">
        <v>-60.87</v>
      </c>
      <c r="K894" t="s">
        <v>19</v>
      </c>
    </row>
    <row r="895" spans="1:11" x14ac:dyDescent="0.2">
      <c r="A895">
        <v>3575</v>
      </c>
      <c r="B895">
        <v>20</v>
      </c>
      <c r="C895">
        <v>11</v>
      </c>
      <c r="D895" t="s">
        <v>658</v>
      </c>
      <c r="E895" t="s">
        <v>663</v>
      </c>
      <c r="F895" t="s">
        <v>15</v>
      </c>
      <c r="G895">
        <v>11</v>
      </c>
      <c r="H895">
        <v>5</v>
      </c>
      <c r="I895">
        <v>-6</v>
      </c>
      <c r="J895">
        <v>-75</v>
      </c>
      <c r="K895" t="s">
        <v>19</v>
      </c>
    </row>
    <row r="896" spans="1:11" x14ac:dyDescent="0.2">
      <c r="A896">
        <v>3579</v>
      </c>
      <c r="B896">
        <v>20</v>
      </c>
      <c r="C896">
        <v>13</v>
      </c>
      <c r="D896" t="s">
        <v>658</v>
      </c>
      <c r="E896" t="s">
        <v>518</v>
      </c>
      <c r="F896" t="s">
        <v>15</v>
      </c>
      <c r="G896">
        <v>2</v>
      </c>
      <c r="H896">
        <v>1</v>
      </c>
      <c r="I896">
        <v>-1</v>
      </c>
      <c r="J896">
        <v>-66.67</v>
      </c>
      <c r="K896" t="s">
        <v>19</v>
      </c>
    </row>
    <row r="897" spans="1:11" x14ac:dyDescent="0.2">
      <c r="A897">
        <v>3583</v>
      </c>
      <c r="B897">
        <v>20</v>
      </c>
      <c r="C897">
        <v>15</v>
      </c>
      <c r="D897" t="s">
        <v>658</v>
      </c>
      <c r="E897" t="s">
        <v>23</v>
      </c>
      <c r="F897" t="s">
        <v>15</v>
      </c>
      <c r="G897">
        <v>38</v>
      </c>
      <c r="H897">
        <v>47</v>
      </c>
      <c r="I897">
        <v>9</v>
      </c>
      <c r="J897">
        <v>21.18</v>
      </c>
      <c r="K897" t="s">
        <v>13</v>
      </c>
    </row>
    <row r="898" spans="1:11" x14ac:dyDescent="0.2">
      <c r="A898">
        <v>3587</v>
      </c>
      <c r="B898">
        <v>20</v>
      </c>
      <c r="C898">
        <v>17</v>
      </c>
      <c r="D898" t="s">
        <v>658</v>
      </c>
      <c r="E898" t="s">
        <v>664</v>
      </c>
      <c r="F898" t="s">
        <v>15</v>
      </c>
      <c r="G898">
        <v>0</v>
      </c>
      <c r="H898">
        <v>0</v>
      </c>
      <c r="I898">
        <v>0</v>
      </c>
      <c r="J898">
        <v>0</v>
      </c>
      <c r="K898" t="s">
        <v>29</v>
      </c>
    </row>
    <row r="899" spans="1:11" x14ac:dyDescent="0.2">
      <c r="A899">
        <v>3591</v>
      </c>
      <c r="B899">
        <v>20</v>
      </c>
      <c r="C899">
        <v>19</v>
      </c>
      <c r="D899" t="s">
        <v>658</v>
      </c>
      <c r="E899" t="s">
        <v>665</v>
      </c>
      <c r="F899" t="s">
        <v>15</v>
      </c>
      <c r="G899">
        <v>2</v>
      </c>
      <c r="H899">
        <v>2</v>
      </c>
      <c r="I899">
        <v>0</v>
      </c>
      <c r="J899">
        <v>0</v>
      </c>
      <c r="K899" t="s">
        <v>29</v>
      </c>
    </row>
    <row r="900" spans="1:11" x14ac:dyDescent="0.2">
      <c r="A900">
        <v>3595</v>
      </c>
      <c r="B900">
        <v>20</v>
      </c>
      <c r="C900">
        <v>21</v>
      </c>
      <c r="D900" t="s">
        <v>658</v>
      </c>
      <c r="E900" t="s">
        <v>26</v>
      </c>
      <c r="F900" t="s">
        <v>15</v>
      </c>
      <c r="G900">
        <v>27</v>
      </c>
      <c r="H900">
        <v>65</v>
      </c>
      <c r="I900">
        <v>38</v>
      </c>
      <c r="J900">
        <v>82.61</v>
      </c>
      <c r="K900" t="s">
        <v>13</v>
      </c>
    </row>
    <row r="901" spans="1:11" x14ac:dyDescent="0.2">
      <c r="A901">
        <v>3599</v>
      </c>
      <c r="B901">
        <v>20</v>
      </c>
      <c r="C901">
        <v>23</v>
      </c>
      <c r="D901" t="s">
        <v>658</v>
      </c>
      <c r="E901" t="s">
        <v>256</v>
      </c>
      <c r="F901" t="s">
        <v>15</v>
      </c>
      <c r="G901">
        <v>1</v>
      </c>
      <c r="H901">
        <v>0</v>
      </c>
      <c r="I901">
        <v>-1</v>
      </c>
      <c r="J901">
        <v>-200</v>
      </c>
      <c r="K901" t="s">
        <v>19</v>
      </c>
    </row>
    <row r="902" spans="1:11" x14ac:dyDescent="0.2">
      <c r="A902">
        <v>3603</v>
      </c>
      <c r="B902">
        <v>20</v>
      </c>
      <c r="C902">
        <v>25</v>
      </c>
      <c r="D902" t="s">
        <v>658</v>
      </c>
      <c r="E902" t="s">
        <v>140</v>
      </c>
      <c r="F902" t="s">
        <v>15</v>
      </c>
      <c r="G902">
        <v>0</v>
      </c>
      <c r="H902">
        <v>2</v>
      </c>
      <c r="I902">
        <v>2</v>
      </c>
      <c r="J902">
        <v>200</v>
      </c>
      <c r="K902" t="s">
        <v>13</v>
      </c>
    </row>
    <row r="903" spans="1:11" x14ac:dyDescent="0.2">
      <c r="A903">
        <v>3607</v>
      </c>
      <c r="B903">
        <v>20</v>
      </c>
      <c r="C903">
        <v>27</v>
      </c>
      <c r="D903" t="s">
        <v>658</v>
      </c>
      <c r="E903" t="s">
        <v>31</v>
      </c>
      <c r="F903" t="s">
        <v>15</v>
      </c>
      <c r="G903">
        <v>7</v>
      </c>
      <c r="H903">
        <v>2</v>
      </c>
      <c r="I903">
        <v>-5</v>
      </c>
      <c r="J903">
        <v>-111.11</v>
      </c>
      <c r="K903" t="s">
        <v>19</v>
      </c>
    </row>
    <row r="904" spans="1:11" x14ac:dyDescent="0.2">
      <c r="A904">
        <v>3611</v>
      </c>
      <c r="B904">
        <v>20</v>
      </c>
      <c r="C904">
        <v>29</v>
      </c>
      <c r="D904" t="s">
        <v>658</v>
      </c>
      <c r="E904" t="s">
        <v>666</v>
      </c>
      <c r="F904" t="s">
        <v>15</v>
      </c>
      <c r="G904">
        <v>2</v>
      </c>
      <c r="H904">
        <v>1</v>
      </c>
      <c r="I904">
        <v>-1</v>
      </c>
      <c r="J904">
        <v>-66.67</v>
      </c>
      <c r="K904" t="s">
        <v>19</v>
      </c>
    </row>
    <row r="905" spans="1:11" x14ac:dyDescent="0.2">
      <c r="A905">
        <v>3615</v>
      </c>
      <c r="B905">
        <v>20</v>
      </c>
      <c r="C905">
        <v>31</v>
      </c>
      <c r="D905" t="s">
        <v>658</v>
      </c>
      <c r="E905" t="s">
        <v>667</v>
      </c>
      <c r="F905" t="s">
        <v>15</v>
      </c>
      <c r="G905">
        <v>3</v>
      </c>
      <c r="H905">
        <v>0</v>
      </c>
      <c r="I905">
        <v>-3</v>
      </c>
      <c r="J905">
        <v>-200</v>
      </c>
      <c r="K905" t="s">
        <v>19</v>
      </c>
    </row>
    <row r="906" spans="1:11" x14ac:dyDescent="0.2">
      <c r="A906">
        <v>3619</v>
      </c>
      <c r="B906">
        <v>20</v>
      </c>
      <c r="C906">
        <v>33</v>
      </c>
      <c r="D906" t="s">
        <v>658</v>
      </c>
      <c r="E906" t="s">
        <v>668</v>
      </c>
      <c r="F906" t="s">
        <v>15</v>
      </c>
      <c r="G906">
        <v>6</v>
      </c>
      <c r="H906">
        <v>2</v>
      </c>
      <c r="I906">
        <v>-4</v>
      </c>
      <c r="J906">
        <v>-100</v>
      </c>
      <c r="K906" t="s">
        <v>19</v>
      </c>
    </row>
    <row r="907" spans="1:11" x14ac:dyDescent="0.2">
      <c r="A907">
        <v>3623</v>
      </c>
      <c r="B907">
        <v>20</v>
      </c>
      <c r="C907">
        <v>35</v>
      </c>
      <c r="D907" t="s">
        <v>658</v>
      </c>
      <c r="E907" t="s">
        <v>669</v>
      </c>
      <c r="F907" t="s">
        <v>15</v>
      </c>
      <c r="G907">
        <v>16</v>
      </c>
      <c r="H907">
        <v>28</v>
      </c>
      <c r="I907">
        <v>12</v>
      </c>
      <c r="J907">
        <v>54.55</v>
      </c>
      <c r="K907" t="s">
        <v>13</v>
      </c>
    </row>
    <row r="908" spans="1:11" x14ac:dyDescent="0.2">
      <c r="A908">
        <v>3627</v>
      </c>
      <c r="B908">
        <v>20</v>
      </c>
      <c r="C908">
        <v>37</v>
      </c>
      <c r="D908" t="s">
        <v>658</v>
      </c>
      <c r="E908" t="s">
        <v>145</v>
      </c>
      <c r="F908" t="s">
        <v>15</v>
      </c>
      <c r="G908">
        <v>64</v>
      </c>
      <c r="H908">
        <v>98</v>
      </c>
      <c r="I908">
        <v>34</v>
      </c>
      <c r="J908">
        <v>41.98</v>
      </c>
      <c r="K908" t="s">
        <v>13</v>
      </c>
    </row>
    <row r="909" spans="1:11" x14ac:dyDescent="0.2">
      <c r="A909">
        <v>3631</v>
      </c>
      <c r="B909">
        <v>20</v>
      </c>
      <c r="C909">
        <v>39</v>
      </c>
      <c r="D909" t="s">
        <v>658</v>
      </c>
      <c r="E909" t="s">
        <v>398</v>
      </c>
      <c r="F909" t="s">
        <v>15</v>
      </c>
      <c r="G909">
        <v>4</v>
      </c>
      <c r="H909">
        <v>0</v>
      </c>
      <c r="I909">
        <v>-4</v>
      </c>
      <c r="J909">
        <v>-200</v>
      </c>
      <c r="K909" t="s">
        <v>19</v>
      </c>
    </row>
    <row r="910" spans="1:11" x14ac:dyDescent="0.2">
      <c r="A910">
        <v>3635</v>
      </c>
      <c r="B910">
        <v>20</v>
      </c>
      <c r="C910">
        <v>41</v>
      </c>
      <c r="D910" t="s">
        <v>658</v>
      </c>
      <c r="E910" t="s">
        <v>626</v>
      </c>
      <c r="F910" t="s">
        <v>15</v>
      </c>
      <c r="G910">
        <v>14</v>
      </c>
      <c r="H910">
        <v>12</v>
      </c>
      <c r="I910">
        <v>-2</v>
      </c>
      <c r="J910">
        <v>-15.38</v>
      </c>
      <c r="K910" t="s">
        <v>19</v>
      </c>
    </row>
    <row r="911" spans="1:11" x14ac:dyDescent="0.2">
      <c r="A911">
        <v>3639</v>
      </c>
      <c r="B911">
        <v>20</v>
      </c>
      <c r="C911">
        <v>43</v>
      </c>
      <c r="D911" t="s">
        <v>658</v>
      </c>
      <c r="E911" t="s">
        <v>670</v>
      </c>
      <c r="F911" t="s">
        <v>15</v>
      </c>
      <c r="G911">
        <v>3</v>
      </c>
      <c r="H911">
        <v>0</v>
      </c>
      <c r="I911">
        <v>-3</v>
      </c>
      <c r="J911">
        <v>-200</v>
      </c>
      <c r="K911" t="s">
        <v>19</v>
      </c>
    </row>
    <row r="912" spans="1:11" x14ac:dyDescent="0.2">
      <c r="A912">
        <v>3643</v>
      </c>
      <c r="B912">
        <v>20</v>
      </c>
      <c r="C912">
        <v>45</v>
      </c>
      <c r="D912" t="s">
        <v>658</v>
      </c>
      <c r="E912" t="s">
        <v>265</v>
      </c>
      <c r="F912" t="s">
        <v>15</v>
      </c>
      <c r="G912">
        <v>106</v>
      </c>
      <c r="H912">
        <v>74</v>
      </c>
      <c r="I912">
        <v>-32</v>
      </c>
      <c r="J912">
        <v>-35.56</v>
      </c>
      <c r="K912" t="s">
        <v>19</v>
      </c>
    </row>
    <row r="913" spans="1:11" x14ac:dyDescent="0.2">
      <c r="A913">
        <v>3647</v>
      </c>
      <c r="B913">
        <v>20</v>
      </c>
      <c r="C913">
        <v>47</v>
      </c>
      <c r="D913" t="s">
        <v>658</v>
      </c>
      <c r="E913" t="s">
        <v>529</v>
      </c>
      <c r="F913" t="s">
        <v>15</v>
      </c>
      <c r="G913">
        <v>0</v>
      </c>
      <c r="H913">
        <v>0</v>
      </c>
      <c r="I913">
        <v>0</v>
      </c>
      <c r="J913">
        <v>0</v>
      </c>
      <c r="K913" t="s">
        <v>29</v>
      </c>
    </row>
    <row r="914" spans="1:11" x14ac:dyDescent="0.2">
      <c r="A914">
        <v>3651</v>
      </c>
      <c r="B914">
        <v>20</v>
      </c>
      <c r="C914">
        <v>49</v>
      </c>
      <c r="D914" t="s">
        <v>658</v>
      </c>
      <c r="E914" t="s">
        <v>671</v>
      </c>
      <c r="F914" t="s">
        <v>15</v>
      </c>
      <c r="G914">
        <v>3</v>
      </c>
      <c r="H914">
        <v>1</v>
      </c>
      <c r="I914">
        <v>-2</v>
      </c>
      <c r="J914">
        <v>-100</v>
      </c>
      <c r="K914" t="s">
        <v>19</v>
      </c>
    </row>
    <row r="915" spans="1:11" x14ac:dyDescent="0.2">
      <c r="A915">
        <v>3655</v>
      </c>
      <c r="B915">
        <v>20</v>
      </c>
      <c r="C915">
        <v>51</v>
      </c>
      <c r="D915" t="s">
        <v>658</v>
      </c>
      <c r="E915" t="s">
        <v>672</v>
      </c>
      <c r="F915" t="s">
        <v>15</v>
      </c>
      <c r="G915">
        <v>19</v>
      </c>
      <c r="H915">
        <v>8</v>
      </c>
      <c r="I915">
        <v>-11</v>
      </c>
      <c r="J915">
        <v>-81.48</v>
      </c>
      <c r="K915" t="s">
        <v>19</v>
      </c>
    </row>
    <row r="916" spans="1:11" x14ac:dyDescent="0.2">
      <c r="A916">
        <v>3659</v>
      </c>
      <c r="B916">
        <v>20</v>
      </c>
      <c r="C916">
        <v>53</v>
      </c>
      <c r="D916" t="s">
        <v>658</v>
      </c>
      <c r="E916" t="s">
        <v>673</v>
      </c>
      <c r="F916" t="s">
        <v>15</v>
      </c>
      <c r="G916">
        <v>2</v>
      </c>
      <c r="H916">
        <v>0</v>
      </c>
      <c r="I916">
        <v>-2</v>
      </c>
      <c r="J916">
        <v>-200</v>
      </c>
      <c r="K916" t="s">
        <v>19</v>
      </c>
    </row>
    <row r="917" spans="1:11" x14ac:dyDescent="0.2">
      <c r="A917">
        <v>3663</v>
      </c>
      <c r="B917">
        <v>20</v>
      </c>
      <c r="C917">
        <v>55</v>
      </c>
      <c r="D917" t="s">
        <v>658</v>
      </c>
      <c r="E917" t="s">
        <v>674</v>
      </c>
      <c r="F917" t="s">
        <v>15</v>
      </c>
      <c r="G917">
        <v>82</v>
      </c>
      <c r="H917">
        <v>33</v>
      </c>
      <c r="I917">
        <v>-49</v>
      </c>
      <c r="J917">
        <v>-85.22</v>
      </c>
      <c r="K917" t="s">
        <v>19</v>
      </c>
    </row>
    <row r="918" spans="1:11" x14ac:dyDescent="0.2">
      <c r="A918">
        <v>3667</v>
      </c>
      <c r="B918">
        <v>20</v>
      </c>
      <c r="C918">
        <v>57</v>
      </c>
      <c r="D918" t="s">
        <v>658</v>
      </c>
      <c r="E918" t="s">
        <v>530</v>
      </c>
      <c r="F918" t="s">
        <v>15</v>
      </c>
      <c r="G918">
        <v>97</v>
      </c>
      <c r="H918">
        <v>83</v>
      </c>
      <c r="I918">
        <v>-14</v>
      </c>
      <c r="J918">
        <v>-15.56</v>
      </c>
      <c r="K918" t="s">
        <v>19</v>
      </c>
    </row>
    <row r="919" spans="1:11" x14ac:dyDescent="0.2">
      <c r="A919">
        <v>3671</v>
      </c>
      <c r="B919">
        <v>20</v>
      </c>
      <c r="C919">
        <v>59</v>
      </c>
      <c r="D919" t="s">
        <v>658</v>
      </c>
      <c r="E919" t="s">
        <v>47</v>
      </c>
      <c r="F919" t="s">
        <v>15</v>
      </c>
      <c r="G919">
        <v>6</v>
      </c>
      <c r="H919">
        <v>2</v>
      </c>
      <c r="I919">
        <v>-4</v>
      </c>
      <c r="J919">
        <v>-100</v>
      </c>
      <c r="K919" t="s">
        <v>19</v>
      </c>
    </row>
    <row r="920" spans="1:11" x14ac:dyDescent="0.2">
      <c r="A920">
        <v>3675</v>
      </c>
      <c r="B920">
        <v>20</v>
      </c>
      <c r="C920">
        <v>61</v>
      </c>
      <c r="D920" t="s">
        <v>658</v>
      </c>
      <c r="E920" t="s">
        <v>675</v>
      </c>
      <c r="F920" t="s">
        <v>15</v>
      </c>
      <c r="G920">
        <v>140</v>
      </c>
      <c r="H920">
        <v>299</v>
      </c>
      <c r="I920">
        <v>159</v>
      </c>
      <c r="J920">
        <v>72.44</v>
      </c>
      <c r="K920" t="s">
        <v>13</v>
      </c>
    </row>
    <row r="921" spans="1:11" x14ac:dyDescent="0.2">
      <c r="A921">
        <v>3679</v>
      </c>
      <c r="B921">
        <v>20</v>
      </c>
      <c r="C921">
        <v>63</v>
      </c>
      <c r="D921" t="s">
        <v>658</v>
      </c>
      <c r="E921" t="s">
        <v>676</v>
      </c>
      <c r="F921" t="s">
        <v>15</v>
      </c>
      <c r="G921">
        <v>1</v>
      </c>
      <c r="H921">
        <v>1</v>
      </c>
      <c r="I921">
        <v>0</v>
      </c>
      <c r="J921">
        <v>0</v>
      </c>
      <c r="K921" t="s">
        <v>29</v>
      </c>
    </row>
    <row r="922" spans="1:11" x14ac:dyDescent="0.2">
      <c r="A922">
        <v>3683</v>
      </c>
      <c r="B922">
        <v>20</v>
      </c>
      <c r="C922">
        <v>65</v>
      </c>
      <c r="D922" t="s">
        <v>658</v>
      </c>
      <c r="E922" t="s">
        <v>120</v>
      </c>
      <c r="F922" t="s">
        <v>15</v>
      </c>
      <c r="G922">
        <v>0</v>
      </c>
      <c r="H922">
        <v>0</v>
      </c>
      <c r="I922">
        <v>0</v>
      </c>
      <c r="J922">
        <v>0</v>
      </c>
      <c r="K922" t="s">
        <v>29</v>
      </c>
    </row>
    <row r="923" spans="1:11" x14ac:dyDescent="0.2">
      <c r="A923">
        <v>3687</v>
      </c>
      <c r="B923">
        <v>20</v>
      </c>
      <c r="C923">
        <v>67</v>
      </c>
      <c r="D923" t="s">
        <v>658</v>
      </c>
      <c r="E923" t="s">
        <v>153</v>
      </c>
      <c r="F923" t="s">
        <v>15</v>
      </c>
      <c r="G923">
        <v>3</v>
      </c>
      <c r="H923">
        <v>0</v>
      </c>
      <c r="I923">
        <v>-3</v>
      </c>
      <c r="J923">
        <v>-200</v>
      </c>
      <c r="K923" t="s">
        <v>19</v>
      </c>
    </row>
    <row r="924" spans="1:11" x14ac:dyDescent="0.2">
      <c r="A924">
        <v>3691</v>
      </c>
      <c r="B924">
        <v>20</v>
      </c>
      <c r="C924">
        <v>69</v>
      </c>
      <c r="D924" t="s">
        <v>658</v>
      </c>
      <c r="E924" t="s">
        <v>677</v>
      </c>
      <c r="F924" t="s">
        <v>15</v>
      </c>
      <c r="G924">
        <v>12</v>
      </c>
      <c r="H924">
        <v>0</v>
      </c>
      <c r="I924">
        <v>-12</v>
      </c>
      <c r="J924">
        <v>-200</v>
      </c>
      <c r="K924" t="s">
        <v>19</v>
      </c>
    </row>
    <row r="925" spans="1:11" x14ac:dyDescent="0.2">
      <c r="A925">
        <v>3695</v>
      </c>
      <c r="B925">
        <v>20</v>
      </c>
      <c r="C925">
        <v>71</v>
      </c>
      <c r="D925" t="s">
        <v>658</v>
      </c>
      <c r="E925" t="s">
        <v>678</v>
      </c>
      <c r="F925" t="s">
        <v>15</v>
      </c>
      <c r="G925">
        <v>3</v>
      </c>
      <c r="H925">
        <v>0</v>
      </c>
      <c r="I925">
        <v>-3</v>
      </c>
      <c r="J925">
        <v>-200</v>
      </c>
      <c r="K925" t="s">
        <v>19</v>
      </c>
    </row>
    <row r="926" spans="1:11" x14ac:dyDescent="0.2">
      <c r="A926">
        <v>3699</v>
      </c>
      <c r="B926">
        <v>20</v>
      </c>
      <c r="C926">
        <v>73</v>
      </c>
      <c r="D926" t="s">
        <v>658</v>
      </c>
      <c r="E926" t="s">
        <v>679</v>
      </c>
      <c r="F926" t="s">
        <v>15</v>
      </c>
      <c r="G926">
        <v>1</v>
      </c>
      <c r="H926">
        <v>0</v>
      </c>
      <c r="I926">
        <v>-1</v>
      </c>
      <c r="J926">
        <v>-200</v>
      </c>
      <c r="K926" t="s">
        <v>19</v>
      </c>
    </row>
    <row r="927" spans="1:11" x14ac:dyDescent="0.2">
      <c r="A927">
        <v>3703</v>
      </c>
      <c r="B927">
        <v>20</v>
      </c>
      <c r="C927">
        <v>75</v>
      </c>
      <c r="D927" t="s">
        <v>658</v>
      </c>
      <c r="E927" t="s">
        <v>334</v>
      </c>
      <c r="F927" t="s">
        <v>15</v>
      </c>
      <c r="G927">
        <v>11</v>
      </c>
      <c r="H927">
        <v>4</v>
      </c>
      <c r="I927">
        <v>-7</v>
      </c>
      <c r="J927">
        <v>-93.33</v>
      </c>
      <c r="K927" t="s">
        <v>19</v>
      </c>
    </row>
    <row r="928" spans="1:11" x14ac:dyDescent="0.2">
      <c r="A928">
        <v>3707</v>
      </c>
      <c r="B928">
        <v>20</v>
      </c>
      <c r="C928">
        <v>77</v>
      </c>
      <c r="D928" t="s">
        <v>658</v>
      </c>
      <c r="E928" t="s">
        <v>680</v>
      </c>
      <c r="F928" t="s">
        <v>15</v>
      </c>
      <c r="G928">
        <v>5</v>
      </c>
      <c r="H928">
        <v>17</v>
      </c>
      <c r="I928">
        <v>12</v>
      </c>
      <c r="J928">
        <v>109.09</v>
      </c>
      <c r="K928" t="s">
        <v>13</v>
      </c>
    </row>
    <row r="929" spans="1:11" x14ac:dyDescent="0.2">
      <c r="A929">
        <v>3711</v>
      </c>
      <c r="B929">
        <v>20</v>
      </c>
      <c r="C929">
        <v>79</v>
      </c>
      <c r="D929" t="s">
        <v>658</v>
      </c>
      <c r="E929" t="s">
        <v>681</v>
      </c>
      <c r="F929" t="s">
        <v>15</v>
      </c>
      <c r="G929">
        <v>30</v>
      </c>
      <c r="H929">
        <v>16</v>
      </c>
      <c r="I929">
        <v>-14</v>
      </c>
      <c r="J929">
        <v>-60.87</v>
      </c>
      <c r="K929" t="s">
        <v>19</v>
      </c>
    </row>
    <row r="930" spans="1:11" x14ac:dyDescent="0.2">
      <c r="A930">
        <v>3715</v>
      </c>
      <c r="B930">
        <v>20</v>
      </c>
      <c r="C930">
        <v>81</v>
      </c>
      <c r="D930" t="s">
        <v>658</v>
      </c>
      <c r="E930" t="s">
        <v>682</v>
      </c>
      <c r="F930" t="s">
        <v>15</v>
      </c>
      <c r="G930">
        <v>1</v>
      </c>
      <c r="H930">
        <v>7</v>
      </c>
      <c r="I930">
        <v>6</v>
      </c>
      <c r="J930">
        <v>150</v>
      </c>
      <c r="K930" t="s">
        <v>13</v>
      </c>
    </row>
    <row r="931" spans="1:11" x14ac:dyDescent="0.2">
      <c r="A931">
        <v>3719</v>
      </c>
      <c r="B931">
        <v>20</v>
      </c>
      <c r="C931">
        <v>83</v>
      </c>
      <c r="D931" t="s">
        <v>658</v>
      </c>
      <c r="E931" t="s">
        <v>683</v>
      </c>
      <c r="F931" t="s">
        <v>15</v>
      </c>
      <c r="G931">
        <v>0</v>
      </c>
      <c r="H931">
        <v>0</v>
      </c>
      <c r="I931">
        <v>0</v>
      </c>
      <c r="J931">
        <v>0</v>
      </c>
      <c r="K931" t="s">
        <v>29</v>
      </c>
    </row>
    <row r="932" spans="1:11" x14ac:dyDescent="0.2">
      <c r="A932">
        <v>3723</v>
      </c>
      <c r="B932">
        <v>20</v>
      </c>
      <c r="C932">
        <v>85</v>
      </c>
      <c r="D932" t="s">
        <v>658</v>
      </c>
      <c r="E932" t="s">
        <v>53</v>
      </c>
      <c r="F932" t="s">
        <v>15</v>
      </c>
      <c r="G932">
        <v>5</v>
      </c>
      <c r="H932">
        <v>1</v>
      </c>
      <c r="I932">
        <v>-4</v>
      </c>
      <c r="J932">
        <v>-133.33000000000001</v>
      </c>
      <c r="K932" t="s">
        <v>19</v>
      </c>
    </row>
    <row r="933" spans="1:11" x14ac:dyDescent="0.2">
      <c r="A933">
        <v>3727</v>
      </c>
      <c r="B933">
        <v>20</v>
      </c>
      <c r="C933">
        <v>87</v>
      </c>
      <c r="D933" t="s">
        <v>658</v>
      </c>
      <c r="E933" t="s">
        <v>54</v>
      </c>
      <c r="F933" t="s">
        <v>15</v>
      </c>
      <c r="G933">
        <v>4</v>
      </c>
      <c r="H933">
        <v>6</v>
      </c>
      <c r="I933">
        <v>2</v>
      </c>
      <c r="J933">
        <v>40</v>
      </c>
      <c r="K933" t="s">
        <v>13</v>
      </c>
    </row>
    <row r="934" spans="1:11" x14ac:dyDescent="0.2">
      <c r="A934">
        <v>3731</v>
      </c>
      <c r="B934">
        <v>20</v>
      </c>
      <c r="C934">
        <v>89</v>
      </c>
      <c r="D934" t="s">
        <v>658</v>
      </c>
      <c r="E934" t="s">
        <v>684</v>
      </c>
      <c r="F934" t="s">
        <v>15</v>
      </c>
      <c r="G934">
        <v>0</v>
      </c>
      <c r="H934">
        <v>0</v>
      </c>
      <c r="I934">
        <v>0</v>
      </c>
      <c r="J934">
        <v>0</v>
      </c>
      <c r="K934" t="s">
        <v>29</v>
      </c>
    </row>
    <row r="935" spans="1:11" x14ac:dyDescent="0.2">
      <c r="A935">
        <v>3735</v>
      </c>
      <c r="B935">
        <v>20</v>
      </c>
      <c r="C935">
        <v>91</v>
      </c>
      <c r="D935" t="s">
        <v>658</v>
      </c>
      <c r="E935" t="s">
        <v>159</v>
      </c>
      <c r="F935" t="s">
        <v>15</v>
      </c>
      <c r="G935">
        <v>363</v>
      </c>
      <c r="H935">
        <v>393</v>
      </c>
      <c r="I935">
        <v>30</v>
      </c>
      <c r="J935">
        <v>7.94</v>
      </c>
      <c r="K935" t="s">
        <v>13</v>
      </c>
    </row>
    <row r="936" spans="1:11" x14ac:dyDescent="0.2">
      <c r="A936">
        <v>3739</v>
      </c>
      <c r="B936">
        <v>20</v>
      </c>
      <c r="C936">
        <v>93</v>
      </c>
      <c r="D936" t="s">
        <v>658</v>
      </c>
      <c r="E936" t="s">
        <v>685</v>
      </c>
      <c r="F936" t="s">
        <v>15</v>
      </c>
      <c r="G936">
        <v>7</v>
      </c>
      <c r="H936">
        <v>1</v>
      </c>
      <c r="I936">
        <v>-6</v>
      </c>
      <c r="J936">
        <v>-150</v>
      </c>
      <c r="K936" t="s">
        <v>19</v>
      </c>
    </row>
    <row r="937" spans="1:11" x14ac:dyDescent="0.2">
      <c r="A937">
        <v>3743</v>
      </c>
      <c r="B937">
        <v>20</v>
      </c>
      <c r="C937">
        <v>95</v>
      </c>
      <c r="D937" t="s">
        <v>658</v>
      </c>
      <c r="E937" t="s">
        <v>686</v>
      </c>
      <c r="F937" t="s">
        <v>15</v>
      </c>
      <c r="G937">
        <v>5</v>
      </c>
      <c r="H937">
        <v>2</v>
      </c>
      <c r="I937">
        <v>-3</v>
      </c>
      <c r="J937">
        <v>-85.71</v>
      </c>
      <c r="K937" t="s">
        <v>19</v>
      </c>
    </row>
    <row r="938" spans="1:11" x14ac:dyDescent="0.2">
      <c r="A938">
        <v>3747</v>
      </c>
      <c r="B938">
        <v>20</v>
      </c>
      <c r="C938">
        <v>97</v>
      </c>
      <c r="D938" t="s">
        <v>658</v>
      </c>
      <c r="E938" t="s">
        <v>276</v>
      </c>
      <c r="F938" t="s">
        <v>15</v>
      </c>
      <c r="G938">
        <v>0</v>
      </c>
      <c r="H938">
        <v>1</v>
      </c>
      <c r="I938">
        <v>1</v>
      </c>
      <c r="J938">
        <v>200</v>
      </c>
      <c r="K938" t="s">
        <v>13</v>
      </c>
    </row>
    <row r="939" spans="1:11" x14ac:dyDescent="0.2">
      <c r="A939">
        <v>3751</v>
      </c>
      <c r="B939">
        <v>20</v>
      </c>
      <c r="C939">
        <v>99</v>
      </c>
      <c r="D939" t="s">
        <v>658</v>
      </c>
      <c r="E939" t="s">
        <v>687</v>
      </c>
      <c r="F939" t="s">
        <v>15</v>
      </c>
      <c r="G939">
        <v>7</v>
      </c>
      <c r="H939">
        <v>13</v>
      </c>
      <c r="I939">
        <v>6</v>
      </c>
      <c r="J939">
        <v>60</v>
      </c>
      <c r="K939" t="s">
        <v>13</v>
      </c>
    </row>
    <row r="940" spans="1:11" x14ac:dyDescent="0.2">
      <c r="A940">
        <v>3755</v>
      </c>
      <c r="B940">
        <v>20</v>
      </c>
      <c r="C940">
        <v>101</v>
      </c>
      <c r="D940" t="s">
        <v>658</v>
      </c>
      <c r="E940" t="s">
        <v>688</v>
      </c>
      <c r="F940" t="s">
        <v>15</v>
      </c>
      <c r="G940">
        <v>3</v>
      </c>
      <c r="H940">
        <v>1</v>
      </c>
      <c r="I940">
        <v>-2</v>
      </c>
      <c r="J940">
        <v>-100</v>
      </c>
      <c r="K940" t="s">
        <v>19</v>
      </c>
    </row>
    <row r="941" spans="1:11" x14ac:dyDescent="0.2">
      <c r="A941">
        <v>3759</v>
      </c>
      <c r="B941">
        <v>20</v>
      </c>
      <c r="C941">
        <v>103</v>
      </c>
      <c r="D941" t="s">
        <v>658</v>
      </c>
      <c r="E941" t="s">
        <v>689</v>
      </c>
      <c r="F941" t="s">
        <v>15</v>
      </c>
      <c r="G941">
        <v>101</v>
      </c>
      <c r="H941">
        <v>120</v>
      </c>
      <c r="I941">
        <v>19</v>
      </c>
      <c r="J941">
        <v>17.190000000000001</v>
      </c>
      <c r="K941" t="s">
        <v>13</v>
      </c>
    </row>
    <row r="942" spans="1:11" x14ac:dyDescent="0.2">
      <c r="A942">
        <v>3763</v>
      </c>
      <c r="B942">
        <v>20</v>
      </c>
      <c r="C942">
        <v>105</v>
      </c>
      <c r="D942" t="s">
        <v>658</v>
      </c>
      <c r="E942" t="s">
        <v>161</v>
      </c>
      <c r="F942" t="s">
        <v>15</v>
      </c>
      <c r="G942">
        <v>2</v>
      </c>
      <c r="H942">
        <v>0</v>
      </c>
      <c r="I942">
        <v>-2</v>
      </c>
      <c r="J942">
        <v>-200</v>
      </c>
      <c r="K942" t="s">
        <v>19</v>
      </c>
    </row>
    <row r="943" spans="1:11" x14ac:dyDescent="0.2">
      <c r="A943">
        <v>3767</v>
      </c>
      <c r="B943">
        <v>20</v>
      </c>
      <c r="C943">
        <v>107</v>
      </c>
      <c r="D943" t="s">
        <v>658</v>
      </c>
      <c r="E943" t="s">
        <v>634</v>
      </c>
      <c r="F943" t="s">
        <v>15</v>
      </c>
      <c r="G943">
        <v>4</v>
      </c>
      <c r="H943">
        <v>6</v>
      </c>
      <c r="I943">
        <v>2</v>
      </c>
      <c r="J943">
        <v>40</v>
      </c>
      <c r="K943" t="s">
        <v>13</v>
      </c>
    </row>
    <row r="944" spans="1:11" x14ac:dyDescent="0.2">
      <c r="A944">
        <v>3771</v>
      </c>
      <c r="B944">
        <v>20</v>
      </c>
      <c r="C944">
        <v>109</v>
      </c>
      <c r="D944" t="s">
        <v>658</v>
      </c>
      <c r="E944" t="s">
        <v>163</v>
      </c>
      <c r="F944" t="s">
        <v>15</v>
      </c>
      <c r="G944">
        <v>1</v>
      </c>
      <c r="H944">
        <v>0</v>
      </c>
      <c r="I944">
        <v>-1</v>
      </c>
      <c r="J944">
        <v>-200</v>
      </c>
      <c r="K944" t="s">
        <v>19</v>
      </c>
    </row>
    <row r="945" spans="1:11" x14ac:dyDescent="0.2">
      <c r="A945">
        <v>3775</v>
      </c>
      <c r="B945">
        <v>20</v>
      </c>
      <c r="C945">
        <v>111</v>
      </c>
      <c r="D945" t="s">
        <v>658</v>
      </c>
      <c r="E945" t="s">
        <v>637</v>
      </c>
      <c r="F945" t="s">
        <v>15</v>
      </c>
      <c r="G945">
        <v>15</v>
      </c>
      <c r="H945">
        <v>36</v>
      </c>
      <c r="I945">
        <v>21</v>
      </c>
      <c r="J945">
        <v>82.35</v>
      </c>
      <c r="K945" t="s">
        <v>13</v>
      </c>
    </row>
    <row r="946" spans="1:11" x14ac:dyDescent="0.2">
      <c r="A946">
        <v>3779</v>
      </c>
      <c r="B946">
        <v>20</v>
      </c>
      <c r="C946">
        <v>113</v>
      </c>
      <c r="D946" t="s">
        <v>658</v>
      </c>
      <c r="E946" t="s">
        <v>690</v>
      </c>
      <c r="F946" t="s">
        <v>15</v>
      </c>
      <c r="G946">
        <v>27</v>
      </c>
      <c r="H946">
        <v>27</v>
      </c>
      <c r="I946">
        <v>0</v>
      </c>
      <c r="J946">
        <v>0</v>
      </c>
      <c r="K946" t="s">
        <v>29</v>
      </c>
    </row>
    <row r="947" spans="1:11" x14ac:dyDescent="0.2">
      <c r="A947">
        <v>3783</v>
      </c>
      <c r="B947">
        <v>20</v>
      </c>
      <c r="C947">
        <v>115</v>
      </c>
      <c r="D947" t="s">
        <v>658</v>
      </c>
      <c r="E947" t="s">
        <v>64</v>
      </c>
      <c r="F947" t="s">
        <v>15</v>
      </c>
      <c r="G947">
        <v>4</v>
      </c>
      <c r="H947">
        <v>8</v>
      </c>
      <c r="I947">
        <v>4</v>
      </c>
      <c r="J947">
        <v>66.67</v>
      </c>
      <c r="K947" t="s">
        <v>13</v>
      </c>
    </row>
    <row r="948" spans="1:11" x14ac:dyDescent="0.2">
      <c r="A948">
        <v>3787</v>
      </c>
      <c r="B948">
        <v>20</v>
      </c>
      <c r="C948">
        <v>117</v>
      </c>
      <c r="D948" t="s">
        <v>658</v>
      </c>
      <c r="E948" t="s">
        <v>65</v>
      </c>
      <c r="F948" t="s">
        <v>15</v>
      </c>
      <c r="G948">
        <v>4</v>
      </c>
      <c r="H948">
        <v>3</v>
      </c>
      <c r="I948">
        <v>-1</v>
      </c>
      <c r="J948">
        <v>-28.57</v>
      </c>
      <c r="K948" t="s">
        <v>19</v>
      </c>
    </row>
    <row r="949" spans="1:11" x14ac:dyDescent="0.2">
      <c r="A949">
        <v>3791</v>
      </c>
      <c r="B949">
        <v>20</v>
      </c>
      <c r="C949">
        <v>119</v>
      </c>
      <c r="D949" t="s">
        <v>658</v>
      </c>
      <c r="E949" t="s">
        <v>691</v>
      </c>
      <c r="F949" t="s">
        <v>15</v>
      </c>
      <c r="G949">
        <v>0</v>
      </c>
      <c r="H949">
        <v>0</v>
      </c>
      <c r="I949">
        <v>0</v>
      </c>
      <c r="J949">
        <v>0</v>
      </c>
      <c r="K949" t="s">
        <v>29</v>
      </c>
    </row>
    <row r="950" spans="1:11" x14ac:dyDescent="0.2">
      <c r="A950">
        <v>3795</v>
      </c>
      <c r="B950">
        <v>20</v>
      </c>
      <c r="C950">
        <v>121</v>
      </c>
      <c r="D950" t="s">
        <v>658</v>
      </c>
      <c r="E950" t="s">
        <v>589</v>
      </c>
      <c r="F950" t="s">
        <v>15</v>
      </c>
      <c r="G950">
        <v>6</v>
      </c>
      <c r="H950">
        <v>16</v>
      </c>
      <c r="I950">
        <v>10</v>
      </c>
      <c r="J950">
        <v>90.91</v>
      </c>
      <c r="K950" t="s">
        <v>13</v>
      </c>
    </row>
    <row r="951" spans="1:11" x14ac:dyDescent="0.2">
      <c r="A951">
        <v>3799</v>
      </c>
      <c r="B951">
        <v>20</v>
      </c>
      <c r="C951">
        <v>123</v>
      </c>
      <c r="D951" t="s">
        <v>658</v>
      </c>
      <c r="E951" t="s">
        <v>435</v>
      </c>
      <c r="F951" t="s">
        <v>15</v>
      </c>
      <c r="G951">
        <v>2</v>
      </c>
      <c r="H951">
        <v>5</v>
      </c>
      <c r="I951">
        <v>3</v>
      </c>
      <c r="J951">
        <v>85.71</v>
      </c>
      <c r="K951" t="s">
        <v>13</v>
      </c>
    </row>
    <row r="952" spans="1:11" x14ac:dyDescent="0.2">
      <c r="A952">
        <v>3803</v>
      </c>
      <c r="B952">
        <v>20</v>
      </c>
      <c r="C952">
        <v>125</v>
      </c>
      <c r="D952" t="s">
        <v>658</v>
      </c>
      <c r="E952" t="s">
        <v>68</v>
      </c>
      <c r="F952" t="s">
        <v>15</v>
      </c>
      <c r="G952">
        <v>20</v>
      </c>
      <c r="H952">
        <v>43</v>
      </c>
      <c r="I952">
        <v>23</v>
      </c>
      <c r="J952">
        <v>73.02</v>
      </c>
      <c r="K952" t="s">
        <v>13</v>
      </c>
    </row>
    <row r="953" spans="1:11" x14ac:dyDescent="0.2">
      <c r="A953">
        <v>3807</v>
      </c>
      <c r="B953">
        <v>20</v>
      </c>
      <c r="C953">
        <v>127</v>
      </c>
      <c r="D953" t="s">
        <v>658</v>
      </c>
      <c r="E953" t="s">
        <v>692</v>
      </c>
      <c r="F953" t="s">
        <v>15</v>
      </c>
      <c r="G953">
        <v>2</v>
      </c>
      <c r="H953">
        <v>1</v>
      </c>
      <c r="I953">
        <v>-1</v>
      </c>
      <c r="J953">
        <v>-66.67</v>
      </c>
      <c r="K953" t="s">
        <v>19</v>
      </c>
    </row>
    <row r="954" spans="1:11" x14ac:dyDescent="0.2">
      <c r="A954">
        <v>3811</v>
      </c>
      <c r="B954">
        <v>20</v>
      </c>
      <c r="C954">
        <v>129</v>
      </c>
      <c r="D954" t="s">
        <v>658</v>
      </c>
      <c r="E954" t="s">
        <v>693</v>
      </c>
      <c r="F954" t="s">
        <v>15</v>
      </c>
      <c r="G954">
        <v>2</v>
      </c>
      <c r="H954">
        <v>9</v>
      </c>
      <c r="I954">
        <v>7</v>
      </c>
      <c r="J954">
        <v>127.27</v>
      </c>
      <c r="K954" t="s">
        <v>13</v>
      </c>
    </row>
    <row r="955" spans="1:11" x14ac:dyDescent="0.2">
      <c r="A955">
        <v>3815</v>
      </c>
      <c r="B955">
        <v>20</v>
      </c>
      <c r="C955">
        <v>131</v>
      </c>
      <c r="D955" t="s">
        <v>658</v>
      </c>
      <c r="E955" t="s">
        <v>694</v>
      </c>
      <c r="F955" t="s">
        <v>15</v>
      </c>
      <c r="G955">
        <v>9</v>
      </c>
      <c r="H955">
        <v>4</v>
      </c>
      <c r="I955">
        <v>-5</v>
      </c>
      <c r="J955">
        <v>-76.92</v>
      </c>
      <c r="K955" t="s">
        <v>19</v>
      </c>
    </row>
    <row r="956" spans="1:11" x14ac:dyDescent="0.2">
      <c r="A956">
        <v>3819</v>
      </c>
      <c r="B956">
        <v>20</v>
      </c>
      <c r="C956">
        <v>133</v>
      </c>
      <c r="D956" t="s">
        <v>658</v>
      </c>
      <c r="E956" t="s">
        <v>695</v>
      </c>
      <c r="F956" t="s">
        <v>15</v>
      </c>
      <c r="G956">
        <v>3</v>
      </c>
      <c r="H956">
        <v>6</v>
      </c>
      <c r="I956">
        <v>3</v>
      </c>
      <c r="J956">
        <v>66.67</v>
      </c>
      <c r="K956" t="s">
        <v>13</v>
      </c>
    </row>
    <row r="957" spans="1:11" x14ac:dyDescent="0.2">
      <c r="A957">
        <v>3823</v>
      </c>
      <c r="B957">
        <v>20</v>
      </c>
      <c r="C957">
        <v>135</v>
      </c>
      <c r="D957" t="s">
        <v>658</v>
      </c>
      <c r="E957" t="s">
        <v>696</v>
      </c>
      <c r="F957" t="s">
        <v>15</v>
      </c>
      <c r="G957">
        <v>0</v>
      </c>
      <c r="H957">
        <v>0</v>
      </c>
      <c r="I957">
        <v>0</v>
      </c>
      <c r="J957">
        <v>0</v>
      </c>
      <c r="K957" t="s">
        <v>29</v>
      </c>
    </row>
    <row r="958" spans="1:11" x14ac:dyDescent="0.2">
      <c r="A958">
        <v>3827</v>
      </c>
      <c r="B958">
        <v>20</v>
      </c>
      <c r="C958">
        <v>137</v>
      </c>
      <c r="D958" t="s">
        <v>658</v>
      </c>
      <c r="E958" t="s">
        <v>697</v>
      </c>
      <c r="F958" t="s">
        <v>15</v>
      </c>
      <c r="G958">
        <v>1</v>
      </c>
      <c r="H958">
        <v>1</v>
      </c>
      <c r="I958">
        <v>0</v>
      </c>
      <c r="J958">
        <v>0</v>
      </c>
      <c r="K958" t="s">
        <v>29</v>
      </c>
    </row>
    <row r="959" spans="1:11" x14ac:dyDescent="0.2">
      <c r="A959">
        <v>3831</v>
      </c>
      <c r="B959">
        <v>20</v>
      </c>
      <c r="C959">
        <v>139</v>
      </c>
      <c r="D959" t="s">
        <v>658</v>
      </c>
      <c r="E959" t="s">
        <v>698</v>
      </c>
      <c r="F959" t="s">
        <v>15</v>
      </c>
      <c r="G959">
        <v>20</v>
      </c>
      <c r="H959">
        <v>5</v>
      </c>
      <c r="I959">
        <v>-15</v>
      </c>
      <c r="J959">
        <v>-120</v>
      </c>
      <c r="K959" t="s">
        <v>19</v>
      </c>
    </row>
    <row r="960" spans="1:11" x14ac:dyDescent="0.2">
      <c r="A960">
        <v>3835</v>
      </c>
      <c r="B960">
        <v>20</v>
      </c>
      <c r="C960">
        <v>141</v>
      </c>
      <c r="D960" t="s">
        <v>658</v>
      </c>
      <c r="E960" t="s">
        <v>699</v>
      </c>
      <c r="F960" t="s">
        <v>15</v>
      </c>
      <c r="G960">
        <v>1</v>
      </c>
      <c r="H960">
        <v>0</v>
      </c>
      <c r="I960">
        <v>-1</v>
      </c>
      <c r="J960">
        <v>-200</v>
      </c>
      <c r="K960" t="s">
        <v>19</v>
      </c>
    </row>
    <row r="961" spans="1:11" x14ac:dyDescent="0.2">
      <c r="A961">
        <v>3839</v>
      </c>
      <c r="B961">
        <v>20</v>
      </c>
      <c r="C961">
        <v>143</v>
      </c>
      <c r="D961" t="s">
        <v>658</v>
      </c>
      <c r="E961" t="s">
        <v>700</v>
      </c>
      <c r="F961" t="s">
        <v>15</v>
      </c>
      <c r="G961">
        <v>2</v>
      </c>
      <c r="H961">
        <v>0</v>
      </c>
      <c r="I961">
        <v>-2</v>
      </c>
      <c r="J961">
        <v>-200</v>
      </c>
      <c r="K961" t="s">
        <v>19</v>
      </c>
    </row>
    <row r="962" spans="1:11" x14ac:dyDescent="0.2">
      <c r="A962">
        <v>3843</v>
      </c>
      <c r="B962">
        <v>20</v>
      </c>
      <c r="C962">
        <v>145</v>
      </c>
      <c r="D962" t="s">
        <v>658</v>
      </c>
      <c r="E962" t="s">
        <v>701</v>
      </c>
      <c r="F962" t="s">
        <v>15</v>
      </c>
      <c r="G962">
        <v>1</v>
      </c>
      <c r="H962">
        <v>6</v>
      </c>
      <c r="I962">
        <v>5</v>
      </c>
      <c r="J962">
        <v>142.86000000000001</v>
      </c>
      <c r="K962" t="s">
        <v>13</v>
      </c>
    </row>
    <row r="963" spans="1:11" x14ac:dyDescent="0.2">
      <c r="A963">
        <v>3847</v>
      </c>
      <c r="B963">
        <v>20</v>
      </c>
      <c r="C963">
        <v>147</v>
      </c>
      <c r="D963" t="s">
        <v>658</v>
      </c>
      <c r="E963" t="s">
        <v>170</v>
      </c>
      <c r="F963" t="s">
        <v>15</v>
      </c>
      <c r="G963">
        <v>0</v>
      </c>
      <c r="H963">
        <v>0</v>
      </c>
      <c r="I963">
        <v>0</v>
      </c>
      <c r="J963">
        <v>0</v>
      </c>
      <c r="K963" t="s">
        <v>29</v>
      </c>
    </row>
    <row r="964" spans="1:11" x14ac:dyDescent="0.2">
      <c r="A964">
        <v>3851</v>
      </c>
      <c r="B964">
        <v>20</v>
      </c>
      <c r="C964">
        <v>149</v>
      </c>
      <c r="D964" t="s">
        <v>658</v>
      </c>
      <c r="E964" t="s">
        <v>702</v>
      </c>
      <c r="F964" t="s">
        <v>15</v>
      </c>
      <c r="G964">
        <v>15</v>
      </c>
      <c r="H964">
        <v>12</v>
      </c>
      <c r="I964">
        <v>-3</v>
      </c>
      <c r="J964">
        <v>-22.22</v>
      </c>
      <c r="K964" t="s">
        <v>19</v>
      </c>
    </row>
    <row r="965" spans="1:11" x14ac:dyDescent="0.2">
      <c r="A965">
        <v>3855</v>
      </c>
      <c r="B965">
        <v>20</v>
      </c>
      <c r="C965">
        <v>151</v>
      </c>
      <c r="D965" t="s">
        <v>658</v>
      </c>
      <c r="E965" t="s">
        <v>703</v>
      </c>
      <c r="F965" t="s">
        <v>15</v>
      </c>
      <c r="G965">
        <v>4</v>
      </c>
      <c r="H965">
        <v>1</v>
      </c>
      <c r="I965">
        <v>-3</v>
      </c>
      <c r="J965">
        <v>-120</v>
      </c>
      <c r="K965" t="s">
        <v>19</v>
      </c>
    </row>
    <row r="966" spans="1:11" x14ac:dyDescent="0.2">
      <c r="A966">
        <v>3859</v>
      </c>
      <c r="B966">
        <v>20</v>
      </c>
      <c r="C966">
        <v>153</v>
      </c>
      <c r="D966" t="s">
        <v>658</v>
      </c>
      <c r="E966" t="s">
        <v>704</v>
      </c>
      <c r="F966" t="s">
        <v>15</v>
      </c>
      <c r="G966">
        <v>0</v>
      </c>
      <c r="H966">
        <v>0</v>
      </c>
      <c r="I966">
        <v>0</v>
      </c>
      <c r="J966">
        <v>0</v>
      </c>
      <c r="K966" t="s">
        <v>29</v>
      </c>
    </row>
    <row r="967" spans="1:11" x14ac:dyDescent="0.2">
      <c r="A967">
        <v>3863</v>
      </c>
      <c r="B967">
        <v>20</v>
      </c>
      <c r="C967">
        <v>155</v>
      </c>
      <c r="D967" t="s">
        <v>658</v>
      </c>
      <c r="E967" t="s">
        <v>705</v>
      </c>
      <c r="F967" t="s">
        <v>15</v>
      </c>
      <c r="G967">
        <v>32</v>
      </c>
      <c r="H967">
        <v>29</v>
      </c>
      <c r="I967">
        <v>-3</v>
      </c>
      <c r="J967">
        <v>-9.84</v>
      </c>
      <c r="K967" t="s">
        <v>19</v>
      </c>
    </row>
    <row r="968" spans="1:11" x14ac:dyDescent="0.2">
      <c r="A968">
        <v>3867</v>
      </c>
      <c r="B968">
        <v>20</v>
      </c>
      <c r="C968">
        <v>157</v>
      </c>
      <c r="D968" t="s">
        <v>658</v>
      </c>
      <c r="E968" t="s">
        <v>706</v>
      </c>
      <c r="F968" t="s">
        <v>15</v>
      </c>
      <c r="G968">
        <v>0</v>
      </c>
      <c r="H968">
        <v>0</v>
      </c>
      <c r="I968">
        <v>0</v>
      </c>
      <c r="J968">
        <v>0</v>
      </c>
      <c r="K968" t="s">
        <v>29</v>
      </c>
    </row>
    <row r="969" spans="1:11" x14ac:dyDescent="0.2">
      <c r="A969">
        <v>3871</v>
      </c>
      <c r="B969">
        <v>20</v>
      </c>
      <c r="C969">
        <v>159</v>
      </c>
      <c r="D969" t="s">
        <v>658</v>
      </c>
      <c r="E969" t="s">
        <v>707</v>
      </c>
      <c r="F969" t="s">
        <v>15</v>
      </c>
      <c r="G969">
        <v>5</v>
      </c>
      <c r="H969">
        <v>6</v>
      </c>
      <c r="I969">
        <v>1</v>
      </c>
      <c r="J969">
        <v>18.18</v>
      </c>
      <c r="K969" t="s">
        <v>13</v>
      </c>
    </row>
    <row r="970" spans="1:11" x14ac:dyDescent="0.2">
      <c r="A970">
        <v>3875</v>
      </c>
      <c r="B970">
        <v>20</v>
      </c>
      <c r="C970">
        <v>161</v>
      </c>
      <c r="D970" t="s">
        <v>658</v>
      </c>
      <c r="E970" t="s">
        <v>708</v>
      </c>
      <c r="F970" t="s">
        <v>15</v>
      </c>
      <c r="G970">
        <v>126</v>
      </c>
      <c r="H970">
        <v>160</v>
      </c>
      <c r="I970">
        <v>34</v>
      </c>
      <c r="J970">
        <v>23.78</v>
      </c>
      <c r="K970" t="s">
        <v>13</v>
      </c>
    </row>
    <row r="971" spans="1:11" x14ac:dyDescent="0.2">
      <c r="A971">
        <v>3879</v>
      </c>
      <c r="B971">
        <v>20</v>
      </c>
      <c r="C971">
        <v>163</v>
      </c>
      <c r="D971" t="s">
        <v>658</v>
      </c>
      <c r="E971" t="s">
        <v>709</v>
      </c>
      <c r="F971" t="s">
        <v>15</v>
      </c>
      <c r="G971">
        <v>1</v>
      </c>
      <c r="H971">
        <v>6</v>
      </c>
      <c r="I971">
        <v>5</v>
      </c>
      <c r="J971">
        <v>142.86000000000001</v>
      </c>
      <c r="K971" t="s">
        <v>13</v>
      </c>
    </row>
    <row r="972" spans="1:11" x14ac:dyDescent="0.2">
      <c r="A972">
        <v>3883</v>
      </c>
      <c r="B972">
        <v>20</v>
      </c>
      <c r="C972">
        <v>165</v>
      </c>
      <c r="D972" t="s">
        <v>658</v>
      </c>
      <c r="E972" t="s">
        <v>597</v>
      </c>
      <c r="F972" t="s">
        <v>15</v>
      </c>
      <c r="G972">
        <v>0</v>
      </c>
      <c r="H972">
        <v>0</v>
      </c>
      <c r="I972">
        <v>0</v>
      </c>
      <c r="J972">
        <v>0</v>
      </c>
      <c r="K972" t="s">
        <v>29</v>
      </c>
    </row>
    <row r="973" spans="1:11" x14ac:dyDescent="0.2">
      <c r="A973">
        <v>3887</v>
      </c>
      <c r="B973">
        <v>20</v>
      </c>
      <c r="C973">
        <v>167</v>
      </c>
      <c r="D973" t="s">
        <v>658</v>
      </c>
      <c r="E973" t="s">
        <v>74</v>
      </c>
      <c r="F973" t="s">
        <v>15</v>
      </c>
      <c r="G973">
        <v>2</v>
      </c>
      <c r="H973">
        <v>2</v>
      </c>
      <c r="I973">
        <v>0</v>
      </c>
      <c r="J973">
        <v>0</v>
      </c>
      <c r="K973" t="s">
        <v>29</v>
      </c>
    </row>
    <row r="974" spans="1:11" x14ac:dyDescent="0.2">
      <c r="A974">
        <v>3891</v>
      </c>
      <c r="B974">
        <v>20</v>
      </c>
      <c r="C974">
        <v>169</v>
      </c>
      <c r="D974" t="s">
        <v>658</v>
      </c>
      <c r="E974" t="s">
        <v>177</v>
      </c>
      <c r="F974" t="s">
        <v>15</v>
      </c>
      <c r="G974">
        <v>43</v>
      </c>
      <c r="H974">
        <v>41</v>
      </c>
      <c r="I974">
        <v>-2</v>
      </c>
      <c r="J974">
        <v>-4.76</v>
      </c>
      <c r="K974" t="s">
        <v>19</v>
      </c>
    </row>
    <row r="975" spans="1:11" x14ac:dyDescent="0.2">
      <c r="A975">
        <v>3895</v>
      </c>
      <c r="B975">
        <v>20</v>
      </c>
      <c r="C975">
        <v>171</v>
      </c>
      <c r="D975" t="s">
        <v>658</v>
      </c>
      <c r="E975" t="s">
        <v>178</v>
      </c>
      <c r="F975" t="s">
        <v>15</v>
      </c>
      <c r="G975">
        <v>1</v>
      </c>
      <c r="H975">
        <v>6</v>
      </c>
      <c r="I975">
        <v>5</v>
      </c>
      <c r="J975">
        <v>142.86000000000001</v>
      </c>
      <c r="K975" t="s">
        <v>13</v>
      </c>
    </row>
    <row r="976" spans="1:11" x14ac:dyDescent="0.2">
      <c r="A976">
        <v>3899</v>
      </c>
      <c r="B976">
        <v>20</v>
      </c>
      <c r="C976">
        <v>173</v>
      </c>
      <c r="D976" t="s">
        <v>658</v>
      </c>
      <c r="E976" t="s">
        <v>298</v>
      </c>
      <c r="F976" t="s">
        <v>15</v>
      </c>
      <c r="G976">
        <v>472</v>
      </c>
      <c r="H976">
        <v>522</v>
      </c>
      <c r="I976">
        <v>50</v>
      </c>
      <c r="J976">
        <v>10.06</v>
      </c>
      <c r="K976" t="s">
        <v>13</v>
      </c>
    </row>
    <row r="977" spans="1:11" x14ac:dyDescent="0.2">
      <c r="A977">
        <v>3903</v>
      </c>
      <c r="B977">
        <v>20</v>
      </c>
      <c r="C977">
        <v>175</v>
      </c>
      <c r="D977" t="s">
        <v>658</v>
      </c>
      <c r="E977" t="s">
        <v>710</v>
      </c>
      <c r="F977" t="s">
        <v>15</v>
      </c>
      <c r="G977">
        <v>36</v>
      </c>
      <c r="H977">
        <v>44</v>
      </c>
      <c r="I977">
        <v>8</v>
      </c>
      <c r="J977">
        <v>20</v>
      </c>
      <c r="K977" t="s">
        <v>13</v>
      </c>
    </row>
    <row r="978" spans="1:11" x14ac:dyDescent="0.2">
      <c r="A978">
        <v>3907</v>
      </c>
      <c r="B978">
        <v>20</v>
      </c>
      <c r="C978">
        <v>177</v>
      </c>
      <c r="D978" t="s">
        <v>658</v>
      </c>
      <c r="E978" t="s">
        <v>711</v>
      </c>
      <c r="F978" t="s">
        <v>15</v>
      </c>
      <c r="G978">
        <v>85</v>
      </c>
      <c r="H978">
        <v>155</v>
      </c>
      <c r="I978">
        <v>70</v>
      </c>
      <c r="J978">
        <v>58.33</v>
      </c>
      <c r="K978" t="s">
        <v>13</v>
      </c>
    </row>
    <row r="979" spans="1:11" x14ac:dyDescent="0.2">
      <c r="A979">
        <v>3911</v>
      </c>
      <c r="B979">
        <v>20</v>
      </c>
      <c r="C979">
        <v>179</v>
      </c>
      <c r="D979" t="s">
        <v>658</v>
      </c>
      <c r="E979" t="s">
        <v>712</v>
      </c>
      <c r="F979" t="s">
        <v>15</v>
      </c>
      <c r="G979">
        <v>3</v>
      </c>
      <c r="H979">
        <v>2</v>
      </c>
      <c r="I979">
        <v>-1</v>
      </c>
      <c r="J979">
        <v>-40</v>
      </c>
      <c r="K979" t="s">
        <v>19</v>
      </c>
    </row>
    <row r="980" spans="1:11" x14ac:dyDescent="0.2">
      <c r="A980">
        <v>3915</v>
      </c>
      <c r="B980">
        <v>20</v>
      </c>
      <c r="C980">
        <v>181</v>
      </c>
      <c r="D980" t="s">
        <v>658</v>
      </c>
      <c r="E980" t="s">
        <v>713</v>
      </c>
      <c r="F980" t="s">
        <v>15</v>
      </c>
      <c r="G980">
        <v>10</v>
      </c>
      <c r="H980">
        <v>7</v>
      </c>
      <c r="I980">
        <v>-3</v>
      </c>
      <c r="J980">
        <v>-35.29</v>
      </c>
      <c r="K980" t="s">
        <v>19</v>
      </c>
    </row>
    <row r="981" spans="1:11" x14ac:dyDescent="0.2">
      <c r="A981">
        <v>3919</v>
      </c>
      <c r="B981">
        <v>20</v>
      </c>
      <c r="C981">
        <v>183</v>
      </c>
      <c r="D981" t="s">
        <v>658</v>
      </c>
      <c r="E981" t="s">
        <v>714</v>
      </c>
      <c r="F981" t="s">
        <v>15</v>
      </c>
      <c r="G981">
        <v>3</v>
      </c>
      <c r="H981">
        <v>4</v>
      </c>
      <c r="I981">
        <v>1</v>
      </c>
      <c r="J981">
        <v>28.57</v>
      </c>
      <c r="K981" t="s">
        <v>13</v>
      </c>
    </row>
    <row r="982" spans="1:11" x14ac:dyDescent="0.2">
      <c r="A982">
        <v>3923</v>
      </c>
      <c r="B982">
        <v>20</v>
      </c>
      <c r="C982">
        <v>185</v>
      </c>
      <c r="D982" t="s">
        <v>658</v>
      </c>
      <c r="E982" t="s">
        <v>715</v>
      </c>
      <c r="F982" t="s">
        <v>15</v>
      </c>
      <c r="G982">
        <v>0</v>
      </c>
      <c r="H982">
        <v>1</v>
      </c>
      <c r="I982">
        <v>1</v>
      </c>
      <c r="J982">
        <v>200</v>
      </c>
      <c r="K982" t="s">
        <v>13</v>
      </c>
    </row>
    <row r="983" spans="1:11" x14ac:dyDescent="0.2">
      <c r="A983">
        <v>3927</v>
      </c>
      <c r="B983">
        <v>20</v>
      </c>
      <c r="C983">
        <v>187</v>
      </c>
      <c r="D983" t="s">
        <v>658</v>
      </c>
      <c r="E983" t="s">
        <v>716</v>
      </c>
      <c r="F983" t="s">
        <v>15</v>
      </c>
      <c r="G983">
        <v>0</v>
      </c>
      <c r="H983">
        <v>5</v>
      </c>
      <c r="I983">
        <v>5</v>
      </c>
      <c r="J983">
        <v>200</v>
      </c>
      <c r="K983" t="s">
        <v>13</v>
      </c>
    </row>
    <row r="984" spans="1:11" x14ac:dyDescent="0.2">
      <c r="A984">
        <v>3931</v>
      </c>
      <c r="B984">
        <v>20</v>
      </c>
      <c r="C984">
        <v>189</v>
      </c>
      <c r="D984" t="s">
        <v>658</v>
      </c>
      <c r="E984" t="s">
        <v>717</v>
      </c>
      <c r="F984" t="s">
        <v>15</v>
      </c>
      <c r="G984">
        <v>2</v>
      </c>
      <c r="H984">
        <v>7</v>
      </c>
      <c r="I984">
        <v>5</v>
      </c>
      <c r="J984">
        <v>111.11</v>
      </c>
      <c r="K984" t="s">
        <v>13</v>
      </c>
    </row>
    <row r="985" spans="1:11" x14ac:dyDescent="0.2">
      <c r="A985">
        <v>3935</v>
      </c>
      <c r="B985">
        <v>20</v>
      </c>
      <c r="C985">
        <v>191</v>
      </c>
      <c r="D985" t="s">
        <v>658</v>
      </c>
      <c r="E985" t="s">
        <v>718</v>
      </c>
      <c r="F985" t="s">
        <v>15</v>
      </c>
      <c r="G985">
        <v>16</v>
      </c>
      <c r="H985">
        <v>4</v>
      </c>
      <c r="I985">
        <v>-12</v>
      </c>
      <c r="J985">
        <v>-120</v>
      </c>
      <c r="K985" t="s">
        <v>19</v>
      </c>
    </row>
    <row r="986" spans="1:11" x14ac:dyDescent="0.2">
      <c r="A986">
        <v>3939</v>
      </c>
      <c r="B986">
        <v>20</v>
      </c>
      <c r="C986">
        <v>193</v>
      </c>
      <c r="D986" t="s">
        <v>658</v>
      </c>
      <c r="E986" t="s">
        <v>457</v>
      </c>
      <c r="F986" t="s">
        <v>15</v>
      </c>
      <c r="G986">
        <v>4</v>
      </c>
      <c r="H986">
        <v>7</v>
      </c>
      <c r="I986">
        <v>3</v>
      </c>
      <c r="J986">
        <v>54.55</v>
      </c>
      <c r="K986" t="s">
        <v>13</v>
      </c>
    </row>
    <row r="987" spans="1:11" x14ac:dyDescent="0.2">
      <c r="A987">
        <v>3943</v>
      </c>
      <c r="B987">
        <v>20</v>
      </c>
      <c r="C987">
        <v>195</v>
      </c>
      <c r="D987" t="s">
        <v>658</v>
      </c>
      <c r="E987" t="s">
        <v>719</v>
      </c>
      <c r="F987" t="s">
        <v>15</v>
      </c>
      <c r="G987">
        <v>1</v>
      </c>
      <c r="H987">
        <v>2</v>
      </c>
      <c r="I987">
        <v>1</v>
      </c>
      <c r="J987">
        <v>66.67</v>
      </c>
      <c r="K987" t="s">
        <v>13</v>
      </c>
    </row>
    <row r="988" spans="1:11" x14ac:dyDescent="0.2">
      <c r="A988">
        <v>3947</v>
      </c>
      <c r="B988">
        <v>20</v>
      </c>
      <c r="C988">
        <v>197</v>
      </c>
      <c r="D988" t="s">
        <v>658</v>
      </c>
      <c r="E988" t="s">
        <v>720</v>
      </c>
      <c r="F988" t="s">
        <v>15</v>
      </c>
      <c r="G988">
        <v>8</v>
      </c>
      <c r="H988">
        <v>0</v>
      </c>
      <c r="I988">
        <v>-8</v>
      </c>
      <c r="J988">
        <v>-200</v>
      </c>
      <c r="K988" t="s">
        <v>19</v>
      </c>
    </row>
    <row r="989" spans="1:11" x14ac:dyDescent="0.2">
      <c r="A989">
        <v>3951</v>
      </c>
      <c r="B989">
        <v>20</v>
      </c>
      <c r="C989">
        <v>199</v>
      </c>
      <c r="D989" t="s">
        <v>658</v>
      </c>
      <c r="E989" t="s">
        <v>721</v>
      </c>
      <c r="F989" t="s">
        <v>15</v>
      </c>
      <c r="G989">
        <v>0</v>
      </c>
      <c r="H989">
        <v>0</v>
      </c>
      <c r="I989">
        <v>0</v>
      </c>
      <c r="J989">
        <v>0</v>
      </c>
      <c r="K989" t="s">
        <v>29</v>
      </c>
    </row>
    <row r="990" spans="1:11" x14ac:dyDescent="0.2">
      <c r="A990">
        <v>3955</v>
      </c>
      <c r="B990">
        <v>20</v>
      </c>
      <c r="C990">
        <v>201</v>
      </c>
      <c r="D990" t="s">
        <v>658</v>
      </c>
      <c r="E990" t="s">
        <v>82</v>
      </c>
      <c r="F990" t="s">
        <v>15</v>
      </c>
      <c r="G990">
        <v>2</v>
      </c>
      <c r="H990">
        <v>0</v>
      </c>
      <c r="I990">
        <v>-2</v>
      </c>
      <c r="J990">
        <v>-200</v>
      </c>
      <c r="K990" t="s">
        <v>19</v>
      </c>
    </row>
    <row r="991" spans="1:11" x14ac:dyDescent="0.2">
      <c r="A991">
        <v>3959</v>
      </c>
      <c r="B991">
        <v>20</v>
      </c>
      <c r="C991">
        <v>203</v>
      </c>
      <c r="D991" t="s">
        <v>658</v>
      </c>
      <c r="E991" t="s">
        <v>722</v>
      </c>
      <c r="F991" t="s">
        <v>15</v>
      </c>
      <c r="G991">
        <v>2</v>
      </c>
      <c r="H991">
        <v>0</v>
      </c>
      <c r="I991">
        <v>-2</v>
      </c>
      <c r="J991">
        <v>-200</v>
      </c>
      <c r="K991" t="s">
        <v>19</v>
      </c>
    </row>
    <row r="992" spans="1:11" x14ac:dyDescent="0.2">
      <c r="A992">
        <v>3963</v>
      </c>
      <c r="B992">
        <v>20</v>
      </c>
      <c r="C992">
        <v>205</v>
      </c>
      <c r="D992" t="s">
        <v>658</v>
      </c>
      <c r="E992" t="s">
        <v>723</v>
      </c>
      <c r="F992" t="s">
        <v>15</v>
      </c>
      <c r="G992">
        <v>4</v>
      </c>
      <c r="H992">
        <v>5</v>
      </c>
      <c r="I992">
        <v>1</v>
      </c>
      <c r="J992">
        <v>22.22</v>
      </c>
      <c r="K992" t="s">
        <v>13</v>
      </c>
    </row>
    <row r="993" spans="1:11" x14ac:dyDescent="0.2">
      <c r="A993">
        <v>3967</v>
      </c>
      <c r="B993">
        <v>20</v>
      </c>
      <c r="C993">
        <v>207</v>
      </c>
      <c r="D993" t="s">
        <v>658</v>
      </c>
      <c r="E993" t="s">
        <v>724</v>
      </c>
      <c r="F993" t="s">
        <v>15</v>
      </c>
      <c r="G993">
        <v>0</v>
      </c>
      <c r="H993">
        <v>0</v>
      </c>
      <c r="I993">
        <v>0</v>
      </c>
      <c r="J993">
        <v>0</v>
      </c>
      <c r="K993" t="s">
        <v>29</v>
      </c>
    </row>
    <row r="994" spans="1:11" x14ac:dyDescent="0.2">
      <c r="A994">
        <v>3971</v>
      </c>
      <c r="B994">
        <v>20</v>
      </c>
      <c r="C994">
        <v>209</v>
      </c>
      <c r="D994" t="s">
        <v>658</v>
      </c>
      <c r="E994" t="s">
        <v>725</v>
      </c>
      <c r="F994" t="s">
        <v>15</v>
      </c>
      <c r="G994">
        <v>148</v>
      </c>
      <c r="H994">
        <v>285</v>
      </c>
      <c r="I994">
        <v>137</v>
      </c>
      <c r="J994">
        <v>63.28</v>
      </c>
      <c r="K994" t="s">
        <v>13</v>
      </c>
    </row>
    <row r="995" spans="1:11" x14ac:dyDescent="0.2">
      <c r="A995">
        <v>3975</v>
      </c>
      <c r="B995">
        <v>21</v>
      </c>
      <c r="C995">
        <v>1</v>
      </c>
      <c r="D995" t="s">
        <v>726</v>
      </c>
      <c r="E995" t="s">
        <v>613</v>
      </c>
      <c r="F995" t="s">
        <v>15</v>
      </c>
      <c r="G995">
        <v>3</v>
      </c>
      <c r="H995">
        <v>9</v>
      </c>
      <c r="I995">
        <v>6</v>
      </c>
      <c r="J995">
        <v>100</v>
      </c>
      <c r="K995" t="s">
        <v>13</v>
      </c>
    </row>
    <row r="996" spans="1:11" x14ac:dyDescent="0.2">
      <c r="A996">
        <v>3979</v>
      </c>
      <c r="B996">
        <v>21</v>
      </c>
      <c r="C996">
        <v>3</v>
      </c>
      <c r="D996" t="s">
        <v>726</v>
      </c>
      <c r="E996" t="s">
        <v>571</v>
      </c>
      <c r="F996" t="s">
        <v>15</v>
      </c>
      <c r="G996">
        <v>3</v>
      </c>
      <c r="H996">
        <v>2</v>
      </c>
      <c r="I996">
        <v>-1</v>
      </c>
      <c r="J996">
        <v>-40</v>
      </c>
      <c r="K996" t="s">
        <v>19</v>
      </c>
    </row>
    <row r="997" spans="1:11" x14ac:dyDescent="0.2">
      <c r="A997">
        <v>3983</v>
      </c>
      <c r="B997">
        <v>21</v>
      </c>
      <c r="C997">
        <v>5</v>
      </c>
      <c r="D997" t="s">
        <v>726</v>
      </c>
      <c r="E997" t="s">
        <v>659</v>
      </c>
      <c r="F997" t="s">
        <v>15</v>
      </c>
      <c r="G997">
        <v>4</v>
      </c>
      <c r="H997">
        <v>6</v>
      </c>
      <c r="I997">
        <v>2</v>
      </c>
      <c r="J997">
        <v>40</v>
      </c>
      <c r="K997" t="s">
        <v>13</v>
      </c>
    </row>
    <row r="998" spans="1:11" x14ac:dyDescent="0.2">
      <c r="A998">
        <v>3987</v>
      </c>
      <c r="B998">
        <v>21</v>
      </c>
      <c r="C998">
        <v>7</v>
      </c>
      <c r="D998" t="s">
        <v>726</v>
      </c>
      <c r="E998" t="s">
        <v>727</v>
      </c>
      <c r="F998" t="s">
        <v>15</v>
      </c>
      <c r="G998">
        <v>2</v>
      </c>
      <c r="H998">
        <v>1</v>
      </c>
      <c r="I998">
        <v>-1</v>
      </c>
      <c r="J998">
        <v>-66.67</v>
      </c>
      <c r="K998" t="s">
        <v>19</v>
      </c>
    </row>
    <row r="999" spans="1:11" x14ac:dyDescent="0.2">
      <c r="A999">
        <v>3991</v>
      </c>
      <c r="B999">
        <v>21</v>
      </c>
      <c r="C999">
        <v>9</v>
      </c>
      <c r="D999" t="s">
        <v>726</v>
      </c>
      <c r="E999" t="s">
        <v>728</v>
      </c>
      <c r="F999" t="s">
        <v>15</v>
      </c>
      <c r="G999">
        <v>20</v>
      </c>
      <c r="H999">
        <v>64</v>
      </c>
      <c r="I999">
        <v>44</v>
      </c>
      <c r="J999">
        <v>104.76</v>
      </c>
      <c r="K999" t="s">
        <v>13</v>
      </c>
    </row>
    <row r="1000" spans="1:11" x14ac:dyDescent="0.2">
      <c r="A1000">
        <v>3995</v>
      </c>
      <c r="B1000">
        <v>21</v>
      </c>
      <c r="C1000">
        <v>11</v>
      </c>
      <c r="D1000" t="s">
        <v>726</v>
      </c>
      <c r="E1000" t="s">
        <v>729</v>
      </c>
      <c r="F1000" t="s">
        <v>15</v>
      </c>
      <c r="G1000">
        <v>1</v>
      </c>
      <c r="H1000">
        <v>12</v>
      </c>
      <c r="I1000">
        <v>11</v>
      </c>
      <c r="J1000">
        <v>169.23</v>
      </c>
      <c r="K1000" t="s">
        <v>13</v>
      </c>
    </row>
    <row r="1001" spans="1:11" x14ac:dyDescent="0.2">
      <c r="A1001">
        <v>3999</v>
      </c>
      <c r="B1001">
        <v>21</v>
      </c>
      <c r="C1001">
        <v>13</v>
      </c>
      <c r="D1001" t="s">
        <v>726</v>
      </c>
      <c r="E1001" t="s">
        <v>730</v>
      </c>
      <c r="F1001" t="s">
        <v>15</v>
      </c>
      <c r="G1001">
        <v>27</v>
      </c>
      <c r="H1001">
        <v>14</v>
      </c>
      <c r="I1001">
        <v>-13</v>
      </c>
      <c r="J1001">
        <v>-63.41</v>
      </c>
      <c r="K1001" t="s">
        <v>19</v>
      </c>
    </row>
    <row r="1002" spans="1:11" x14ac:dyDescent="0.2">
      <c r="A1002">
        <v>4003</v>
      </c>
      <c r="B1002">
        <v>21</v>
      </c>
      <c r="C1002">
        <v>15</v>
      </c>
      <c r="D1002" t="s">
        <v>726</v>
      </c>
      <c r="E1002" t="s">
        <v>136</v>
      </c>
      <c r="F1002" t="s">
        <v>15</v>
      </c>
      <c r="G1002">
        <v>78</v>
      </c>
      <c r="H1002">
        <v>108</v>
      </c>
      <c r="I1002">
        <v>30</v>
      </c>
      <c r="J1002">
        <v>32.26</v>
      </c>
      <c r="K1002" t="s">
        <v>13</v>
      </c>
    </row>
    <row r="1003" spans="1:11" x14ac:dyDescent="0.2">
      <c r="A1003">
        <v>4007</v>
      </c>
      <c r="B1003">
        <v>21</v>
      </c>
      <c r="C1003">
        <v>17</v>
      </c>
      <c r="D1003" t="s">
        <v>726</v>
      </c>
      <c r="E1003" t="s">
        <v>663</v>
      </c>
      <c r="F1003" t="s">
        <v>15</v>
      </c>
      <c r="G1003">
        <v>3</v>
      </c>
      <c r="H1003">
        <v>4</v>
      </c>
      <c r="I1003">
        <v>1</v>
      </c>
      <c r="J1003">
        <v>28.57</v>
      </c>
      <c r="K1003" t="s">
        <v>13</v>
      </c>
    </row>
    <row r="1004" spans="1:11" x14ac:dyDescent="0.2">
      <c r="A1004">
        <v>4011</v>
      </c>
      <c r="B1004">
        <v>21</v>
      </c>
      <c r="C1004">
        <v>19</v>
      </c>
      <c r="D1004" t="s">
        <v>726</v>
      </c>
      <c r="E1004" t="s">
        <v>731</v>
      </c>
      <c r="F1004" t="s">
        <v>15</v>
      </c>
      <c r="G1004">
        <v>3</v>
      </c>
      <c r="H1004">
        <v>5</v>
      </c>
      <c r="I1004">
        <v>2</v>
      </c>
      <c r="J1004">
        <v>50</v>
      </c>
      <c r="K1004" t="s">
        <v>13</v>
      </c>
    </row>
    <row r="1005" spans="1:11" x14ac:dyDescent="0.2">
      <c r="A1005">
        <v>4015</v>
      </c>
      <c r="B1005">
        <v>21</v>
      </c>
      <c r="C1005">
        <v>21</v>
      </c>
      <c r="D1005" t="s">
        <v>726</v>
      </c>
      <c r="E1005" t="s">
        <v>732</v>
      </c>
      <c r="F1005" t="s">
        <v>15</v>
      </c>
      <c r="G1005">
        <v>19</v>
      </c>
      <c r="H1005">
        <v>7</v>
      </c>
      <c r="I1005">
        <v>-12</v>
      </c>
      <c r="J1005">
        <v>-92.31</v>
      </c>
      <c r="K1005" t="s">
        <v>19</v>
      </c>
    </row>
    <row r="1006" spans="1:11" x14ac:dyDescent="0.2">
      <c r="A1006">
        <v>4019</v>
      </c>
      <c r="B1006">
        <v>21</v>
      </c>
      <c r="C1006">
        <v>23</v>
      </c>
      <c r="D1006" t="s">
        <v>726</v>
      </c>
      <c r="E1006" t="s">
        <v>733</v>
      </c>
      <c r="F1006" t="s">
        <v>15</v>
      </c>
      <c r="G1006">
        <v>3</v>
      </c>
      <c r="H1006">
        <v>1</v>
      </c>
      <c r="I1006">
        <v>-2</v>
      </c>
      <c r="J1006">
        <v>-100</v>
      </c>
      <c r="K1006" t="s">
        <v>19</v>
      </c>
    </row>
    <row r="1007" spans="1:11" x14ac:dyDescent="0.2">
      <c r="A1007">
        <v>4023</v>
      </c>
      <c r="B1007">
        <v>21</v>
      </c>
      <c r="C1007">
        <v>25</v>
      </c>
      <c r="D1007" t="s">
        <v>726</v>
      </c>
      <c r="E1007" t="s">
        <v>734</v>
      </c>
      <c r="F1007" t="s">
        <v>15</v>
      </c>
      <c r="G1007">
        <v>8</v>
      </c>
      <c r="H1007">
        <v>13</v>
      </c>
      <c r="I1007">
        <v>5</v>
      </c>
      <c r="J1007">
        <v>47.62</v>
      </c>
      <c r="K1007" t="s">
        <v>13</v>
      </c>
    </row>
    <row r="1008" spans="1:11" x14ac:dyDescent="0.2">
      <c r="A1008">
        <v>4027</v>
      </c>
      <c r="B1008">
        <v>21</v>
      </c>
      <c r="C1008">
        <v>27</v>
      </c>
      <c r="D1008" t="s">
        <v>726</v>
      </c>
      <c r="E1008" t="s">
        <v>735</v>
      </c>
      <c r="F1008" t="s">
        <v>15</v>
      </c>
      <c r="G1008">
        <v>2</v>
      </c>
      <c r="H1008">
        <v>2</v>
      </c>
      <c r="I1008">
        <v>0</v>
      </c>
      <c r="J1008">
        <v>0</v>
      </c>
      <c r="K1008" t="s">
        <v>29</v>
      </c>
    </row>
    <row r="1009" spans="1:11" x14ac:dyDescent="0.2">
      <c r="A1009">
        <v>4031</v>
      </c>
      <c r="B1009">
        <v>21</v>
      </c>
      <c r="C1009">
        <v>29</v>
      </c>
      <c r="D1009" t="s">
        <v>726</v>
      </c>
      <c r="E1009" t="s">
        <v>736</v>
      </c>
      <c r="F1009" t="s">
        <v>15</v>
      </c>
      <c r="G1009">
        <v>12</v>
      </c>
      <c r="H1009">
        <v>26</v>
      </c>
      <c r="I1009">
        <v>14</v>
      </c>
      <c r="J1009">
        <v>73.680000000000007</v>
      </c>
      <c r="K1009" t="s">
        <v>13</v>
      </c>
    </row>
    <row r="1010" spans="1:11" x14ac:dyDescent="0.2">
      <c r="A1010">
        <v>4035</v>
      </c>
      <c r="B1010">
        <v>21</v>
      </c>
      <c r="C1010">
        <v>31</v>
      </c>
      <c r="D1010" t="s">
        <v>726</v>
      </c>
      <c r="E1010" t="s">
        <v>23</v>
      </c>
      <c r="F1010" t="s">
        <v>15</v>
      </c>
      <c r="G1010">
        <v>1</v>
      </c>
      <c r="H1010">
        <v>0</v>
      </c>
      <c r="I1010">
        <v>-1</v>
      </c>
      <c r="J1010">
        <v>-200</v>
      </c>
      <c r="K1010" t="s">
        <v>19</v>
      </c>
    </row>
    <row r="1011" spans="1:11" x14ac:dyDescent="0.2">
      <c r="A1011">
        <v>4039</v>
      </c>
      <c r="B1011">
        <v>21</v>
      </c>
      <c r="C1011">
        <v>33</v>
      </c>
      <c r="D1011" t="s">
        <v>726</v>
      </c>
      <c r="E1011" t="s">
        <v>737</v>
      </c>
      <c r="F1011" t="s">
        <v>15</v>
      </c>
      <c r="G1011">
        <v>0</v>
      </c>
      <c r="H1011">
        <v>2</v>
      </c>
      <c r="I1011">
        <v>2</v>
      </c>
      <c r="J1011">
        <v>200</v>
      </c>
      <c r="K1011" t="s">
        <v>13</v>
      </c>
    </row>
    <row r="1012" spans="1:11" x14ac:dyDescent="0.2">
      <c r="A1012">
        <v>4043</v>
      </c>
      <c r="B1012">
        <v>21</v>
      </c>
      <c r="C1012">
        <v>35</v>
      </c>
      <c r="D1012" t="s">
        <v>726</v>
      </c>
      <c r="E1012" t="s">
        <v>738</v>
      </c>
      <c r="F1012" t="s">
        <v>15</v>
      </c>
      <c r="G1012">
        <v>13</v>
      </c>
      <c r="H1012">
        <v>18</v>
      </c>
      <c r="I1012">
        <v>5</v>
      </c>
      <c r="J1012">
        <v>32.26</v>
      </c>
      <c r="K1012" t="s">
        <v>13</v>
      </c>
    </row>
    <row r="1013" spans="1:11" x14ac:dyDescent="0.2">
      <c r="A1013">
        <v>4047</v>
      </c>
      <c r="B1013">
        <v>21</v>
      </c>
      <c r="C1013">
        <v>37</v>
      </c>
      <c r="D1013" t="s">
        <v>726</v>
      </c>
      <c r="E1013" t="s">
        <v>739</v>
      </c>
      <c r="F1013" t="s">
        <v>15</v>
      </c>
      <c r="G1013">
        <v>34</v>
      </c>
      <c r="H1013">
        <v>32</v>
      </c>
      <c r="I1013">
        <v>-2</v>
      </c>
      <c r="J1013">
        <v>-6.06</v>
      </c>
      <c r="K1013" t="s">
        <v>19</v>
      </c>
    </row>
    <row r="1014" spans="1:11" x14ac:dyDescent="0.2">
      <c r="A1014">
        <v>4051</v>
      </c>
      <c r="B1014">
        <v>21</v>
      </c>
      <c r="C1014">
        <v>39</v>
      </c>
      <c r="D1014" t="s">
        <v>726</v>
      </c>
      <c r="E1014" t="s">
        <v>740</v>
      </c>
      <c r="F1014" t="s">
        <v>15</v>
      </c>
      <c r="G1014">
        <v>0</v>
      </c>
      <c r="H1014">
        <v>0</v>
      </c>
      <c r="I1014">
        <v>0</v>
      </c>
      <c r="J1014">
        <v>0</v>
      </c>
      <c r="K1014" t="s">
        <v>29</v>
      </c>
    </row>
    <row r="1015" spans="1:11" x14ac:dyDescent="0.2">
      <c r="A1015">
        <v>4055</v>
      </c>
      <c r="B1015">
        <v>21</v>
      </c>
      <c r="C1015">
        <v>41</v>
      </c>
      <c r="D1015" t="s">
        <v>726</v>
      </c>
      <c r="E1015" t="s">
        <v>138</v>
      </c>
      <c r="F1015" t="s">
        <v>15</v>
      </c>
      <c r="G1015">
        <v>7</v>
      </c>
      <c r="H1015">
        <v>3</v>
      </c>
      <c r="I1015">
        <v>-4</v>
      </c>
      <c r="J1015">
        <v>-80</v>
      </c>
      <c r="K1015" t="s">
        <v>19</v>
      </c>
    </row>
    <row r="1016" spans="1:11" x14ac:dyDescent="0.2">
      <c r="A1016">
        <v>4059</v>
      </c>
      <c r="B1016">
        <v>21</v>
      </c>
      <c r="C1016">
        <v>43</v>
      </c>
      <c r="D1016" t="s">
        <v>726</v>
      </c>
      <c r="E1016" t="s">
        <v>741</v>
      </c>
      <c r="F1016" t="s">
        <v>15</v>
      </c>
      <c r="G1016">
        <v>5</v>
      </c>
      <c r="H1016">
        <v>6</v>
      </c>
      <c r="I1016">
        <v>1</v>
      </c>
      <c r="J1016">
        <v>18.18</v>
      </c>
      <c r="K1016" t="s">
        <v>13</v>
      </c>
    </row>
    <row r="1017" spans="1:11" x14ac:dyDescent="0.2">
      <c r="A1017">
        <v>4063</v>
      </c>
      <c r="B1017">
        <v>21</v>
      </c>
      <c r="C1017">
        <v>45</v>
      </c>
      <c r="D1017" t="s">
        <v>726</v>
      </c>
      <c r="E1017" t="s">
        <v>742</v>
      </c>
      <c r="F1017" t="s">
        <v>15</v>
      </c>
      <c r="G1017">
        <v>8</v>
      </c>
      <c r="H1017">
        <v>6</v>
      </c>
      <c r="I1017">
        <v>-2</v>
      </c>
      <c r="J1017">
        <v>-28.57</v>
      </c>
      <c r="K1017" t="s">
        <v>19</v>
      </c>
    </row>
    <row r="1018" spans="1:11" x14ac:dyDescent="0.2">
      <c r="A1018">
        <v>4067</v>
      </c>
      <c r="B1018">
        <v>21</v>
      </c>
      <c r="C1018">
        <v>47</v>
      </c>
      <c r="D1018" t="s">
        <v>726</v>
      </c>
      <c r="E1018" t="s">
        <v>522</v>
      </c>
      <c r="F1018" t="s">
        <v>15</v>
      </c>
      <c r="G1018">
        <v>190</v>
      </c>
      <c r="H1018">
        <v>317</v>
      </c>
      <c r="I1018">
        <v>127</v>
      </c>
      <c r="J1018">
        <v>50.1</v>
      </c>
      <c r="K1018" t="s">
        <v>13</v>
      </c>
    </row>
    <row r="1019" spans="1:11" x14ac:dyDescent="0.2">
      <c r="A1019">
        <v>4071</v>
      </c>
      <c r="B1019">
        <v>21</v>
      </c>
      <c r="C1019">
        <v>49</v>
      </c>
      <c r="D1019" t="s">
        <v>726</v>
      </c>
      <c r="E1019" t="s">
        <v>140</v>
      </c>
      <c r="F1019" t="s">
        <v>15</v>
      </c>
      <c r="G1019">
        <v>5</v>
      </c>
      <c r="H1019">
        <v>7</v>
      </c>
      <c r="I1019">
        <v>2</v>
      </c>
      <c r="J1019">
        <v>33.33</v>
      </c>
      <c r="K1019" t="s">
        <v>13</v>
      </c>
    </row>
    <row r="1020" spans="1:11" x14ac:dyDescent="0.2">
      <c r="A1020">
        <v>4075</v>
      </c>
      <c r="B1020">
        <v>21</v>
      </c>
      <c r="C1020">
        <v>51</v>
      </c>
      <c r="D1020" t="s">
        <v>726</v>
      </c>
      <c r="E1020" t="s">
        <v>31</v>
      </c>
      <c r="F1020" t="s">
        <v>15</v>
      </c>
      <c r="G1020">
        <v>4</v>
      </c>
      <c r="H1020">
        <v>5</v>
      </c>
      <c r="I1020">
        <v>1</v>
      </c>
      <c r="J1020">
        <v>22.22</v>
      </c>
      <c r="K1020" t="s">
        <v>13</v>
      </c>
    </row>
    <row r="1021" spans="1:11" x14ac:dyDescent="0.2">
      <c r="A1021">
        <v>4079</v>
      </c>
      <c r="B1021">
        <v>21</v>
      </c>
      <c r="C1021">
        <v>53</v>
      </c>
      <c r="D1021" t="s">
        <v>726</v>
      </c>
      <c r="E1021" t="s">
        <v>523</v>
      </c>
      <c r="F1021" t="s">
        <v>15</v>
      </c>
      <c r="G1021">
        <v>17</v>
      </c>
      <c r="H1021">
        <v>45</v>
      </c>
      <c r="I1021">
        <v>28</v>
      </c>
      <c r="J1021">
        <v>90.32</v>
      </c>
      <c r="K1021" t="s">
        <v>13</v>
      </c>
    </row>
    <row r="1022" spans="1:11" x14ac:dyDescent="0.2">
      <c r="A1022">
        <v>4083</v>
      </c>
      <c r="B1022">
        <v>21</v>
      </c>
      <c r="C1022">
        <v>55</v>
      </c>
      <c r="D1022" t="s">
        <v>726</v>
      </c>
      <c r="E1022" t="s">
        <v>146</v>
      </c>
      <c r="F1022" t="s">
        <v>15</v>
      </c>
      <c r="G1022">
        <v>1</v>
      </c>
      <c r="H1022">
        <v>7</v>
      </c>
      <c r="I1022">
        <v>6</v>
      </c>
      <c r="J1022">
        <v>150</v>
      </c>
      <c r="K1022" t="s">
        <v>13</v>
      </c>
    </row>
    <row r="1023" spans="1:11" x14ac:dyDescent="0.2">
      <c r="A1023">
        <v>4087</v>
      </c>
      <c r="B1023">
        <v>21</v>
      </c>
      <c r="C1023">
        <v>57</v>
      </c>
      <c r="D1023" t="s">
        <v>726</v>
      </c>
      <c r="E1023" t="s">
        <v>525</v>
      </c>
      <c r="F1023" t="s">
        <v>15</v>
      </c>
      <c r="G1023">
        <v>5</v>
      </c>
      <c r="H1023">
        <v>0</v>
      </c>
      <c r="I1023">
        <v>-5</v>
      </c>
      <c r="J1023">
        <v>-200</v>
      </c>
      <c r="K1023" t="s">
        <v>19</v>
      </c>
    </row>
    <row r="1024" spans="1:11" x14ac:dyDescent="0.2">
      <c r="A1024">
        <v>4091</v>
      </c>
      <c r="B1024">
        <v>21</v>
      </c>
      <c r="C1024">
        <v>59</v>
      </c>
      <c r="D1024" t="s">
        <v>726</v>
      </c>
      <c r="E1024" t="s">
        <v>574</v>
      </c>
      <c r="F1024" t="s">
        <v>15</v>
      </c>
      <c r="G1024">
        <v>73</v>
      </c>
      <c r="H1024">
        <v>112</v>
      </c>
      <c r="I1024">
        <v>39</v>
      </c>
      <c r="J1024">
        <v>42.16</v>
      </c>
      <c r="K1024" t="s">
        <v>13</v>
      </c>
    </row>
    <row r="1025" spans="1:11" x14ac:dyDescent="0.2">
      <c r="A1025">
        <v>4095</v>
      </c>
      <c r="B1025">
        <v>21</v>
      </c>
      <c r="C1025">
        <v>61</v>
      </c>
      <c r="D1025" t="s">
        <v>726</v>
      </c>
      <c r="E1025" t="s">
        <v>743</v>
      </c>
      <c r="F1025" t="s">
        <v>15</v>
      </c>
      <c r="G1025">
        <v>2</v>
      </c>
      <c r="H1025">
        <v>1</v>
      </c>
      <c r="I1025">
        <v>-1</v>
      </c>
      <c r="J1025">
        <v>-66.67</v>
      </c>
      <c r="K1025" t="s">
        <v>19</v>
      </c>
    </row>
    <row r="1026" spans="1:11" x14ac:dyDescent="0.2">
      <c r="A1026">
        <v>4099</v>
      </c>
      <c r="B1026">
        <v>21</v>
      </c>
      <c r="C1026">
        <v>63</v>
      </c>
      <c r="D1026" t="s">
        <v>726</v>
      </c>
      <c r="E1026" t="s">
        <v>744</v>
      </c>
      <c r="F1026" t="s">
        <v>15</v>
      </c>
      <c r="G1026">
        <v>3</v>
      </c>
      <c r="H1026">
        <v>7</v>
      </c>
      <c r="I1026">
        <v>4</v>
      </c>
      <c r="J1026">
        <v>80</v>
      </c>
      <c r="K1026" t="s">
        <v>13</v>
      </c>
    </row>
    <row r="1027" spans="1:11" x14ac:dyDescent="0.2">
      <c r="A1027">
        <v>4103</v>
      </c>
      <c r="B1027">
        <v>21</v>
      </c>
      <c r="C1027">
        <v>65</v>
      </c>
      <c r="D1027" t="s">
        <v>726</v>
      </c>
      <c r="E1027" t="s">
        <v>745</v>
      </c>
      <c r="F1027" t="s">
        <v>15</v>
      </c>
      <c r="G1027">
        <v>1</v>
      </c>
      <c r="H1027">
        <v>0</v>
      </c>
      <c r="I1027">
        <v>-1</v>
      </c>
      <c r="J1027">
        <v>-200</v>
      </c>
      <c r="K1027" t="s">
        <v>19</v>
      </c>
    </row>
    <row r="1028" spans="1:11" x14ac:dyDescent="0.2">
      <c r="A1028">
        <v>4107</v>
      </c>
      <c r="B1028">
        <v>21</v>
      </c>
      <c r="C1028">
        <v>67</v>
      </c>
      <c r="D1028" t="s">
        <v>726</v>
      </c>
      <c r="E1028" t="s">
        <v>46</v>
      </c>
      <c r="F1028" t="s">
        <v>15</v>
      </c>
      <c r="G1028">
        <v>332</v>
      </c>
      <c r="H1028">
        <v>235</v>
      </c>
      <c r="I1028">
        <v>-97</v>
      </c>
      <c r="J1028">
        <v>-34.22</v>
      </c>
      <c r="K1028" t="s">
        <v>19</v>
      </c>
    </row>
    <row r="1029" spans="1:11" x14ac:dyDescent="0.2">
      <c r="A1029">
        <v>4111</v>
      </c>
      <c r="B1029">
        <v>21</v>
      </c>
      <c r="C1029">
        <v>69</v>
      </c>
      <c r="D1029" t="s">
        <v>726</v>
      </c>
      <c r="E1029" t="s">
        <v>746</v>
      </c>
      <c r="F1029" t="s">
        <v>15</v>
      </c>
      <c r="G1029">
        <v>2</v>
      </c>
      <c r="H1029">
        <v>1</v>
      </c>
      <c r="I1029">
        <v>-1</v>
      </c>
      <c r="J1029">
        <v>-66.67</v>
      </c>
      <c r="K1029" t="s">
        <v>19</v>
      </c>
    </row>
    <row r="1030" spans="1:11" x14ac:dyDescent="0.2">
      <c r="A1030">
        <v>4115</v>
      </c>
      <c r="B1030">
        <v>21</v>
      </c>
      <c r="C1030">
        <v>71</v>
      </c>
      <c r="D1030" t="s">
        <v>726</v>
      </c>
      <c r="E1030" t="s">
        <v>408</v>
      </c>
      <c r="F1030" t="s">
        <v>15</v>
      </c>
      <c r="G1030">
        <v>33</v>
      </c>
      <c r="H1030">
        <v>0</v>
      </c>
      <c r="I1030">
        <v>-33</v>
      </c>
      <c r="J1030">
        <v>-200</v>
      </c>
      <c r="K1030" t="s">
        <v>19</v>
      </c>
    </row>
    <row r="1031" spans="1:11" x14ac:dyDescent="0.2">
      <c r="A1031">
        <v>4119</v>
      </c>
      <c r="B1031">
        <v>21</v>
      </c>
      <c r="C1031">
        <v>73</v>
      </c>
      <c r="D1031" t="s">
        <v>726</v>
      </c>
      <c r="E1031" t="s">
        <v>47</v>
      </c>
      <c r="F1031" t="s">
        <v>15</v>
      </c>
      <c r="G1031">
        <v>16</v>
      </c>
      <c r="H1031">
        <v>11</v>
      </c>
      <c r="I1031">
        <v>-5</v>
      </c>
      <c r="J1031">
        <v>-37.04</v>
      </c>
      <c r="K1031" t="s">
        <v>19</v>
      </c>
    </row>
    <row r="1032" spans="1:11" x14ac:dyDescent="0.2">
      <c r="A1032">
        <v>4123</v>
      </c>
      <c r="B1032">
        <v>21</v>
      </c>
      <c r="C1032">
        <v>75</v>
      </c>
      <c r="D1032" t="s">
        <v>726</v>
      </c>
      <c r="E1032" t="s">
        <v>151</v>
      </c>
      <c r="F1032" t="s">
        <v>15</v>
      </c>
      <c r="G1032">
        <v>0</v>
      </c>
      <c r="H1032">
        <v>2</v>
      </c>
      <c r="I1032">
        <v>2</v>
      </c>
      <c r="J1032">
        <v>200</v>
      </c>
      <c r="K1032" t="s">
        <v>13</v>
      </c>
    </row>
    <row r="1033" spans="1:11" x14ac:dyDescent="0.2">
      <c r="A1033">
        <v>4127</v>
      </c>
      <c r="B1033">
        <v>21</v>
      </c>
      <c r="C1033">
        <v>77</v>
      </c>
      <c r="D1033" t="s">
        <v>726</v>
      </c>
      <c r="E1033" t="s">
        <v>531</v>
      </c>
      <c r="F1033" t="s">
        <v>15</v>
      </c>
      <c r="G1033">
        <v>3</v>
      </c>
      <c r="H1033">
        <v>4</v>
      </c>
      <c r="I1033">
        <v>1</v>
      </c>
      <c r="J1033">
        <v>28.57</v>
      </c>
      <c r="K1033" t="s">
        <v>13</v>
      </c>
    </row>
    <row r="1034" spans="1:11" x14ac:dyDescent="0.2">
      <c r="A1034">
        <v>4131</v>
      </c>
      <c r="B1034">
        <v>21</v>
      </c>
      <c r="C1034">
        <v>79</v>
      </c>
      <c r="D1034" t="s">
        <v>726</v>
      </c>
      <c r="E1034" t="s">
        <v>747</v>
      </c>
      <c r="F1034" t="s">
        <v>15</v>
      </c>
      <c r="G1034">
        <v>0</v>
      </c>
      <c r="H1034">
        <v>8</v>
      </c>
      <c r="I1034">
        <v>8</v>
      </c>
      <c r="J1034">
        <v>200</v>
      </c>
      <c r="K1034" t="s">
        <v>13</v>
      </c>
    </row>
    <row r="1035" spans="1:11" x14ac:dyDescent="0.2">
      <c r="A1035">
        <v>4135</v>
      </c>
      <c r="B1035">
        <v>21</v>
      </c>
      <c r="C1035">
        <v>81</v>
      </c>
      <c r="D1035" t="s">
        <v>726</v>
      </c>
      <c r="E1035" t="s">
        <v>153</v>
      </c>
      <c r="F1035" t="s">
        <v>15</v>
      </c>
      <c r="G1035">
        <v>19</v>
      </c>
      <c r="H1035">
        <v>40</v>
      </c>
      <c r="I1035">
        <v>21</v>
      </c>
      <c r="J1035">
        <v>71.19</v>
      </c>
      <c r="K1035" t="s">
        <v>13</v>
      </c>
    </row>
    <row r="1036" spans="1:11" x14ac:dyDescent="0.2">
      <c r="A1036">
        <v>4139</v>
      </c>
      <c r="B1036">
        <v>21</v>
      </c>
      <c r="C1036">
        <v>83</v>
      </c>
      <c r="D1036" t="s">
        <v>726</v>
      </c>
      <c r="E1036" t="s">
        <v>748</v>
      </c>
      <c r="F1036" t="s">
        <v>15</v>
      </c>
      <c r="G1036">
        <v>16</v>
      </c>
      <c r="H1036">
        <v>30</v>
      </c>
      <c r="I1036">
        <v>14</v>
      </c>
      <c r="J1036">
        <v>60.87</v>
      </c>
      <c r="K1036" t="s">
        <v>13</v>
      </c>
    </row>
    <row r="1037" spans="1:11" x14ac:dyDescent="0.2">
      <c r="A1037">
        <v>4143</v>
      </c>
      <c r="B1037">
        <v>21</v>
      </c>
      <c r="C1037">
        <v>85</v>
      </c>
      <c r="D1037" t="s">
        <v>726</v>
      </c>
      <c r="E1037" t="s">
        <v>749</v>
      </c>
      <c r="F1037" t="s">
        <v>15</v>
      </c>
      <c r="G1037">
        <v>4</v>
      </c>
      <c r="H1037">
        <v>7</v>
      </c>
      <c r="I1037">
        <v>3</v>
      </c>
      <c r="J1037">
        <v>54.55</v>
      </c>
      <c r="K1037" t="s">
        <v>13</v>
      </c>
    </row>
    <row r="1038" spans="1:11" x14ac:dyDescent="0.2">
      <c r="A1038">
        <v>4147</v>
      </c>
      <c r="B1038">
        <v>21</v>
      </c>
      <c r="C1038">
        <v>87</v>
      </c>
      <c r="D1038" t="s">
        <v>726</v>
      </c>
      <c r="E1038" t="s">
        <v>750</v>
      </c>
      <c r="F1038" t="s">
        <v>15</v>
      </c>
      <c r="G1038">
        <v>0</v>
      </c>
      <c r="H1038">
        <v>1</v>
      </c>
      <c r="I1038">
        <v>1</v>
      </c>
      <c r="J1038">
        <v>200</v>
      </c>
      <c r="K1038" t="s">
        <v>13</v>
      </c>
    </row>
    <row r="1039" spans="1:11" x14ac:dyDescent="0.2">
      <c r="A1039">
        <v>4151</v>
      </c>
      <c r="B1039">
        <v>21</v>
      </c>
      <c r="C1039">
        <v>89</v>
      </c>
      <c r="D1039" t="s">
        <v>726</v>
      </c>
      <c r="E1039" t="s">
        <v>751</v>
      </c>
      <c r="F1039" t="s">
        <v>15</v>
      </c>
      <c r="G1039">
        <v>3</v>
      </c>
      <c r="H1039">
        <v>6</v>
      </c>
      <c r="I1039">
        <v>3</v>
      </c>
      <c r="J1039">
        <v>66.67</v>
      </c>
      <c r="K1039" t="s">
        <v>13</v>
      </c>
    </row>
    <row r="1040" spans="1:11" x14ac:dyDescent="0.2">
      <c r="A1040">
        <v>4155</v>
      </c>
      <c r="B1040">
        <v>21</v>
      </c>
      <c r="C1040">
        <v>91</v>
      </c>
      <c r="D1040" t="s">
        <v>726</v>
      </c>
      <c r="E1040" t="s">
        <v>418</v>
      </c>
      <c r="F1040" t="s">
        <v>15</v>
      </c>
      <c r="G1040">
        <v>0</v>
      </c>
      <c r="H1040">
        <v>0</v>
      </c>
      <c r="I1040">
        <v>0</v>
      </c>
      <c r="J1040">
        <v>0</v>
      </c>
      <c r="K1040" t="s">
        <v>29</v>
      </c>
    </row>
    <row r="1041" spans="1:11" x14ac:dyDescent="0.2">
      <c r="A1041">
        <v>4159</v>
      </c>
      <c r="B1041">
        <v>21</v>
      </c>
      <c r="C1041">
        <v>93</v>
      </c>
      <c r="D1041" t="s">
        <v>726</v>
      </c>
      <c r="E1041" t="s">
        <v>533</v>
      </c>
      <c r="F1041" t="s">
        <v>15</v>
      </c>
      <c r="G1041">
        <v>191</v>
      </c>
      <c r="H1041">
        <v>363</v>
      </c>
      <c r="I1041">
        <v>172</v>
      </c>
      <c r="J1041">
        <v>62.09</v>
      </c>
      <c r="K1041" t="s">
        <v>13</v>
      </c>
    </row>
    <row r="1042" spans="1:11" x14ac:dyDescent="0.2">
      <c r="A1042">
        <v>4163</v>
      </c>
      <c r="B1042">
        <v>21</v>
      </c>
      <c r="C1042">
        <v>95</v>
      </c>
      <c r="D1042" t="s">
        <v>726</v>
      </c>
      <c r="E1042" t="s">
        <v>752</v>
      </c>
      <c r="F1042" t="s">
        <v>15</v>
      </c>
      <c r="G1042">
        <v>7</v>
      </c>
      <c r="H1042">
        <v>6</v>
      </c>
      <c r="I1042">
        <v>-1</v>
      </c>
      <c r="J1042">
        <v>-15.38</v>
      </c>
      <c r="K1042" t="s">
        <v>19</v>
      </c>
    </row>
    <row r="1043" spans="1:11" x14ac:dyDescent="0.2">
      <c r="A1043">
        <v>4167</v>
      </c>
      <c r="B1043">
        <v>21</v>
      </c>
      <c r="C1043">
        <v>97</v>
      </c>
      <c r="D1043" t="s">
        <v>726</v>
      </c>
      <c r="E1043" t="s">
        <v>581</v>
      </c>
      <c r="F1043" t="s">
        <v>15</v>
      </c>
      <c r="G1043">
        <v>4</v>
      </c>
      <c r="H1043">
        <v>13</v>
      </c>
      <c r="I1043">
        <v>9</v>
      </c>
      <c r="J1043">
        <v>105.88</v>
      </c>
      <c r="K1043" t="s">
        <v>13</v>
      </c>
    </row>
    <row r="1044" spans="1:11" x14ac:dyDescent="0.2">
      <c r="A1044">
        <v>4171</v>
      </c>
      <c r="B1044">
        <v>21</v>
      </c>
      <c r="C1044">
        <v>99</v>
      </c>
      <c r="D1044" t="s">
        <v>726</v>
      </c>
      <c r="E1044" t="s">
        <v>421</v>
      </c>
      <c r="F1044" t="s">
        <v>15</v>
      </c>
      <c r="G1044">
        <v>11</v>
      </c>
      <c r="H1044">
        <v>1</v>
      </c>
      <c r="I1044">
        <v>-10</v>
      </c>
      <c r="J1044">
        <v>-166.67</v>
      </c>
      <c r="K1044" t="s">
        <v>19</v>
      </c>
    </row>
    <row r="1045" spans="1:11" x14ac:dyDescent="0.2">
      <c r="A1045">
        <v>4175</v>
      </c>
      <c r="B1045">
        <v>21</v>
      </c>
      <c r="C1045">
        <v>101</v>
      </c>
      <c r="D1045" t="s">
        <v>726</v>
      </c>
      <c r="E1045" t="s">
        <v>534</v>
      </c>
      <c r="F1045" t="s">
        <v>15</v>
      </c>
      <c r="G1045">
        <v>9</v>
      </c>
      <c r="H1045">
        <v>18</v>
      </c>
      <c r="I1045">
        <v>9</v>
      </c>
      <c r="J1045">
        <v>66.67</v>
      </c>
      <c r="K1045" t="s">
        <v>13</v>
      </c>
    </row>
    <row r="1046" spans="1:11" x14ac:dyDescent="0.2">
      <c r="A1046">
        <v>4179</v>
      </c>
      <c r="B1046">
        <v>21</v>
      </c>
      <c r="C1046">
        <v>103</v>
      </c>
      <c r="D1046" t="s">
        <v>726</v>
      </c>
      <c r="E1046" t="s">
        <v>51</v>
      </c>
      <c r="F1046" t="s">
        <v>15</v>
      </c>
      <c r="G1046">
        <v>3</v>
      </c>
      <c r="H1046">
        <v>9</v>
      </c>
      <c r="I1046">
        <v>6</v>
      </c>
      <c r="J1046">
        <v>100</v>
      </c>
      <c r="K1046" t="s">
        <v>13</v>
      </c>
    </row>
    <row r="1047" spans="1:11" x14ac:dyDescent="0.2">
      <c r="A1047">
        <v>4183</v>
      </c>
      <c r="B1047">
        <v>21</v>
      </c>
      <c r="C1047">
        <v>105</v>
      </c>
      <c r="D1047" t="s">
        <v>726</v>
      </c>
      <c r="E1047" t="s">
        <v>753</v>
      </c>
      <c r="F1047" t="s">
        <v>15</v>
      </c>
      <c r="G1047">
        <v>3</v>
      </c>
      <c r="H1047">
        <v>1</v>
      </c>
      <c r="I1047">
        <v>-2</v>
      </c>
      <c r="J1047">
        <v>-100</v>
      </c>
      <c r="K1047" t="s">
        <v>19</v>
      </c>
    </row>
    <row r="1048" spans="1:11" x14ac:dyDescent="0.2">
      <c r="A1048">
        <v>4187</v>
      </c>
      <c r="B1048">
        <v>21</v>
      </c>
      <c r="C1048">
        <v>107</v>
      </c>
      <c r="D1048" t="s">
        <v>726</v>
      </c>
      <c r="E1048" t="s">
        <v>754</v>
      </c>
      <c r="F1048" t="s">
        <v>15</v>
      </c>
      <c r="G1048">
        <v>19</v>
      </c>
      <c r="H1048">
        <v>28</v>
      </c>
      <c r="I1048">
        <v>9</v>
      </c>
      <c r="J1048">
        <v>38.299999999999997</v>
      </c>
      <c r="K1048" t="s">
        <v>13</v>
      </c>
    </row>
    <row r="1049" spans="1:11" x14ac:dyDescent="0.2">
      <c r="A1049">
        <v>4191</v>
      </c>
      <c r="B1049">
        <v>21</v>
      </c>
      <c r="C1049">
        <v>109</v>
      </c>
      <c r="D1049" t="s">
        <v>726</v>
      </c>
      <c r="E1049" t="s">
        <v>53</v>
      </c>
      <c r="F1049" t="s">
        <v>15</v>
      </c>
      <c r="G1049">
        <v>3</v>
      </c>
      <c r="H1049">
        <v>1</v>
      </c>
      <c r="I1049">
        <v>-2</v>
      </c>
      <c r="J1049">
        <v>-100</v>
      </c>
      <c r="K1049" t="s">
        <v>19</v>
      </c>
    </row>
    <row r="1050" spans="1:11" x14ac:dyDescent="0.2">
      <c r="A1050">
        <v>4195</v>
      </c>
      <c r="B1050">
        <v>21</v>
      </c>
      <c r="C1050">
        <v>111</v>
      </c>
      <c r="D1050" t="s">
        <v>726</v>
      </c>
      <c r="E1050" t="s">
        <v>54</v>
      </c>
      <c r="F1050" t="s">
        <v>15</v>
      </c>
      <c r="G1050">
        <v>702</v>
      </c>
      <c r="H1050">
        <v>583</v>
      </c>
      <c r="I1050">
        <v>-119</v>
      </c>
      <c r="J1050">
        <v>-18.52</v>
      </c>
      <c r="K1050" t="s">
        <v>19</v>
      </c>
    </row>
    <row r="1051" spans="1:11" x14ac:dyDescent="0.2">
      <c r="A1051">
        <v>4199</v>
      </c>
      <c r="B1051">
        <v>21</v>
      </c>
      <c r="C1051">
        <v>113</v>
      </c>
      <c r="D1051" t="s">
        <v>726</v>
      </c>
      <c r="E1051" t="s">
        <v>755</v>
      </c>
      <c r="F1051" t="s">
        <v>15</v>
      </c>
      <c r="G1051">
        <v>87</v>
      </c>
      <c r="H1051">
        <v>17</v>
      </c>
      <c r="I1051">
        <v>-70</v>
      </c>
      <c r="J1051">
        <v>-134.62</v>
      </c>
      <c r="K1051" t="s">
        <v>19</v>
      </c>
    </row>
    <row r="1052" spans="1:11" x14ac:dyDescent="0.2">
      <c r="A1052">
        <v>4203</v>
      </c>
      <c r="B1052">
        <v>21</v>
      </c>
      <c r="C1052">
        <v>115</v>
      </c>
      <c r="D1052" t="s">
        <v>726</v>
      </c>
      <c r="E1052" t="s">
        <v>159</v>
      </c>
      <c r="F1052" t="s">
        <v>15</v>
      </c>
      <c r="G1052">
        <v>8</v>
      </c>
      <c r="H1052">
        <v>4</v>
      </c>
      <c r="I1052">
        <v>-4</v>
      </c>
      <c r="J1052">
        <v>-66.67</v>
      </c>
      <c r="K1052" t="s">
        <v>19</v>
      </c>
    </row>
    <row r="1053" spans="1:11" x14ac:dyDescent="0.2">
      <c r="A1053">
        <v>4207</v>
      </c>
      <c r="B1053">
        <v>21</v>
      </c>
      <c r="C1053">
        <v>117</v>
      </c>
      <c r="D1053" t="s">
        <v>726</v>
      </c>
      <c r="E1053" t="s">
        <v>756</v>
      </c>
      <c r="F1053" t="s">
        <v>15</v>
      </c>
      <c r="G1053">
        <v>102</v>
      </c>
      <c r="H1053">
        <v>222</v>
      </c>
      <c r="I1053">
        <v>120</v>
      </c>
      <c r="J1053">
        <v>74.069999999999993</v>
      </c>
      <c r="K1053" t="s">
        <v>13</v>
      </c>
    </row>
    <row r="1054" spans="1:11" x14ac:dyDescent="0.2">
      <c r="A1054">
        <v>4211</v>
      </c>
      <c r="B1054">
        <v>21</v>
      </c>
      <c r="C1054">
        <v>119</v>
      </c>
      <c r="D1054" t="s">
        <v>726</v>
      </c>
      <c r="E1054" t="s">
        <v>757</v>
      </c>
      <c r="F1054" t="s">
        <v>15</v>
      </c>
      <c r="G1054">
        <v>2</v>
      </c>
      <c r="H1054">
        <v>4</v>
      </c>
      <c r="I1054">
        <v>2</v>
      </c>
      <c r="J1054">
        <v>66.67</v>
      </c>
      <c r="K1054" t="s">
        <v>13</v>
      </c>
    </row>
    <row r="1055" spans="1:11" x14ac:dyDescent="0.2">
      <c r="A1055">
        <v>4215</v>
      </c>
      <c r="B1055">
        <v>21</v>
      </c>
      <c r="C1055">
        <v>121</v>
      </c>
      <c r="D1055" t="s">
        <v>726</v>
      </c>
      <c r="E1055" t="s">
        <v>541</v>
      </c>
      <c r="F1055" t="s">
        <v>15</v>
      </c>
      <c r="G1055">
        <v>6</v>
      </c>
      <c r="H1055">
        <v>7</v>
      </c>
      <c r="I1055">
        <v>1</v>
      </c>
      <c r="J1055">
        <v>15.38</v>
      </c>
      <c r="K1055" t="s">
        <v>13</v>
      </c>
    </row>
    <row r="1056" spans="1:11" x14ac:dyDescent="0.2">
      <c r="A1056">
        <v>4219</v>
      </c>
      <c r="B1056">
        <v>21</v>
      </c>
      <c r="C1056">
        <v>123</v>
      </c>
      <c r="D1056" t="s">
        <v>726</v>
      </c>
      <c r="E1056" t="s">
        <v>758</v>
      </c>
      <c r="F1056" t="s">
        <v>15</v>
      </c>
      <c r="G1056">
        <v>3</v>
      </c>
      <c r="H1056">
        <v>3</v>
      </c>
      <c r="I1056">
        <v>0</v>
      </c>
      <c r="J1056">
        <v>0</v>
      </c>
      <c r="K1056" t="s">
        <v>29</v>
      </c>
    </row>
    <row r="1057" spans="1:11" x14ac:dyDescent="0.2">
      <c r="A1057">
        <v>4223</v>
      </c>
      <c r="B1057">
        <v>21</v>
      </c>
      <c r="C1057">
        <v>125</v>
      </c>
      <c r="D1057" t="s">
        <v>726</v>
      </c>
      <c r="E1057" t="s">
        <v>759</v>
      </c>
      <c r="F1057" t="s">
        <v>15</v>
      </c>
      <c r="G1057">
        <v>9</v>
      </c>
      <c r="H1057">
        <v>11</v>
      </c>
      <c r="I1057">
        <v>2</v>
      </c>
      <c r="J1057">
        <v>20</v>
      </c>
      <c r="K1057" t="s">
        <v>13</v>
      </c>
    </row>
    <row r="1058" spans="1:11" x14ac:dyDescent="0.2">
      <c r="A1058">
        <v>4227</v>
      </c>
      <c r="B1058">
        <v>21</v>
      </c>
      <c r="C1058">
        <v>127</v>
      </c>
      <c r="D1058" t="s">
        <v>726</v>
      </c>
      <c r="E1058" t="s">
        <v>57</v>
      </c>
      <c r="F1058" t="s">
        <v>15</v>
      </c>
      <c r="G1058">
        <v>3</v>
      </c>
      <c r="H1058">
        <v>4</v>
      </c>
      <c r="I1058">
        <v>1</v>
      </c>
      <c r="J1058">
        <v>28.57</v>
      </c>
      <c r="K1058" t="s">
        <v>13</v>
      </c>
    </row>
    <row r="1059" spans="1:11" x14ac:dyDescent="0.2">
      <c r="A1059">
        <v>4231</v>
      </c>
      <c r="B1059">
        <v>21</v>
      </c>
      <c r="C1059">
        <v>129</v>
      </c>
      <c r="D1059" t="s">
        <v>726</v>
      </c>
      <c r="E1059" t="s">
        <v>58</v>
      </c>
      <c r="F1059" t="s">
        <v>15</v>
      </c>
      <c r="G1059">
        <v>4</v>
      </c>
      <c r="H1059">
        <v>0</v>
      </c>
      <c r="I1059">
        <v>-4</v>
      </c>
      <c r="J1059">
        <v>-200</v>
      </c>
      <c r="K1059" t="s">
        <v>19</v>
      </c>
    </row>
    <row r="1060" spans="1:11" x14ac:dyDescent="0.2">
      <c r="A1060">
        <v>4235</v>
      </c>
      <c r="B1060">
        <v>21</v>
      </c>
      <c r="C1060">
        <v>131</v>
      </c>
      <c r="D1060" t="s">
        <v>726</v>
      </c>
      <c r="E1060" t="s">
        <v>760</v>
      </c>
      <c r="F1060" t="s">
        <v>15</v>
      </c>
      <c r="G1060">
        <v>2</v>
      </c>
      <c r="H1060">
        <v>1</v>
      </c>
      <c r="I1060">
        <v>-1</v>
      </c>
      <c r="J1060">
        <v>-66.67</v>
      </c>
      <c r="K1060" t="s">
        <v>19</v>
      </c>
    </row>
    <row r="1061" spans="1:11" x14ac:dyDescent="0.2">
      <c r="A1061">
        <v>4239</v>
      </c>
      <c r="B1061">
        <v>21</v>
      </c>
      <c r="C1061">
        <v>133</v>
      </c>
      <c r="D1061" t="s">
        <v>726</v>
      </c>
      <c r="E1061" t="s">
        <v>761</v>
      </c>
      <c r="F1061" t="s">
        <v>15</v>
      </c>
      <c r="G1061">
        <v>2</v>
      </c>
      <c r="H1061">
        <v>0</v>
      </c>
      <c r="I1061">
        <v>-2</v>
      </c>
      <c r="J1061">
        <v>-200</v>
      </c>
      <c r="K1061" t="s">
        <v>19</v>
      </c>
    </row>
    <row r="1062" spans="1:11" x14ac:dyDescent="0.2">
      <c r="A1062">
        <v>4243</v>
      </c>
      <c r="B1062">
        <v>21</v>
      </c>
      <c r="C1062">
        <v>135</v>
      </c>
      <c r="D1062" t="s">
        <v>726</v>
      </c>
      <c r="E1062" t="s">
        <v>504</v>
      </c>
      <c r="F1062" t="s">
        <v>15</v>
      </c>
      <c r="G1062">
        <v>0</v>
      </c>
      <c r="H1062">
        <v>0</v>
      </c>
      <c r="I1062">
        <v>0</v>
      </c>
      <c r="J1062">
        <v>0</v>
      </c>
      <c r="K1062" t="s">
        <v>29</v>
      </c>
    </row>
    <row r="1063" spans="1:11" x14ac:dyDescent="0.2">
      <c r="A1063">
        <v>4247</v>
      </c>
      <c r="B1063">
        <v>21</v>
      </c>
      <c r="C1063">
        <v>137</v>
      </c>
      <c r="D1063" t="s">
        <v>726</v>
      </c>
      <c r="E1063" t="s">
        <v>161</v>
      </c>
      <c r="F1063" t="s">
        <v>15</v>
      </c>
      <c r="G1063">
        <v>2</v>
      </c>
      <c r="H1063">
        <v>1</v>
      </c>
      <c r="I1063">
        <v>-1</v>
      </c>
      <c r="J1063">
        <v>-66.67</v>
      </c>
      <c r="K1063" t="s">
        <v>19</v>
      </c>
    </row>
    <row r="1064" spans="1:11" x14ac:dyDescent="0.2">
      <c r="A1064">
        <v>4251</v>
      </c>
      <c r="B1064">
        <v>21</v>
      </c>
      <c r="C1064">
        <v>139</v>
      </c>
      <c r="D1064" t="s">
        <v>726</v>
      </c>
      <c r="E1064" t="s">
        <v>543</v>
      </c>
      <c r="F1064" t="s">
        <v>15</v>
      </c>
      <c r="G1064">
        <v>1</v>
      </c>
      <c r="H1064">
        <v>6</v>
      </c>
      <c r="I1064">
        <v>5</v>
      </c>
      <c r="J1064">
        <v>142.86000000000001</v>
      </c>
      <c r="K1064" t="s">
        <v>13</v>
      </c>
    </row>
    <row r="1065" spans="1:11" x14ac:dyDescent="0.2">
      <c r="A1065">
        <v>4255</v>
      </c>
      <c r="B1065">
        <v>21</v>
      </c>
      <c r="C1065">
        <v>141</v>
      </c>
      <c r="D1065" t="s">
        <v>726</v>
      </c>
      <c r="E1065" t="s">
        <v>163</v>
      </c>
      <c r="F1065" t="s">
        <v>15</v>
      </c>
      <c r="G1065">
        <v>3</v>
      </c>
      <c r="H1065">
        <v>11</v>
      </c>
      <c r="I1065">
        <v>8</v>
      </c>
      <c r="J1065">
        <v>114.29</v>
      </c>
      <c r="K1065" t="s">
        <v>13</v>
      </c>
    </row>
    <row r="1066" spans="1:11" x14ac:dyDescent="0.2">
      <c r="A1066">
        <v>4259</v>
      </c>
      <c r="B1066">
        <v>21</v>
      </c>
      <c r="C1066">
        <v>143</v>
      </c>
      <c r="D1066" t="s">
        <v>726</v>
      </c>
      <c r="E1066" t="s">
        <v>637</v>
      </c>
      <c r="F1066" t="s">
        <v>15</v>
      </c>
      <c r="G1066">
        <v>4</v>
      </c>
      <c r="H1066">
        <v>1</v>
      </c>
      <c r="I1066">
        <v>-3</v>
      </c>
      <c r="J1066">
        <v>-120</v>
      </c>
      <c r="K1066" t="s">
        <v>19</v>
      </c>
    </row>
    <row r="1067" spans="1:11" x14ac:dyDescent="0.2">
      <c r="A1067">
        <v>4263</v>
      </c>
      <c r="B1067">
        <v>21</v>
      </c>
      <c r="C1067">
        <v>145</v>
      </c>
      <c r="D1067" t="s">
        <v>726</v>
      </c>
      <c r="E1067" t="s">
        <v>762</v>
      </c>
      <c r="F1067" t="s">
        <v>15</v>
      </c>
      <c r="G1067">
        <v>45</v>
      </c>
      <c r="H1067">
        <v>15</v>
      </c>
      <c r="I1067">
        <v>-30</v>
      </c>
      <c r="J1067">
        <v>-100</v>
      </c>
      <c r="K1067" t="s">
        <v>19</v>
      </c>
    </row>
    <row r="1068" spans="1:11" x14ac:dyDescent="0.2">
      <c r="A1068">
        <v>4267</v>
      </c>
      <c r="B1068">
        <v>21</v>
      </c>
      <c r="C1068">
        <v>147</v>
      </c>
      <c r="D1068" t="s">
        <v>726</v>
      </c>
      <c r="E1068" t="s">
        <v>763</v>
      </c>
      <c r="F1068" t="s">
        <v>15</v>
      </c>
      <c r="G1068">
        <v>2</v>
      </c>
      <c r="H1068">
        <v>9</v>
      </c>
      <c r="I1068">
        <v>7</v>
      </c>
      <c r="J1068">
        <v>127.27</v>
      </c>
      <c r="K1068" t="s">
        <v>13</v>
      </c>
    </row>
    <row r="1069" spans="1:11" x14ac:dyDescent="0.2">
      <c r="A1069">
        <v>4271</v>
      </c>
      <c r="B1069">
        <v>21</v>
      </c>
      <c r="C1069">
        <v>149</v>
      </c>
      <c r="D1069" t="s">
        <v>726</v>
      </c>
      <c r="E1069" t="s">
        <v>546</v>
      </c>
      <c r="F1069" t="s">
        <v>15</v>
      </c>
      <c r="G1069">
        <v>0</v>
      </c>
      <c r="H1069">
        <v>0</v>
      </c>
      <c r="I1069">
        <v>0</v>
      </c>
      <c r="J1069">
        <v>0</v>
      </c>
      <c r="K1069" t="s">
        <v>29</v>
      </c>
    </row>
    <row r="1070" spans="1:11" x14ac:dyDescent="0.2">
      <c r="A1070">
        <v>4275</v>
      </c>
      <c r="B1070">
        <v>21</v>
      </c>
      <c r="C1070">
        <v>151</v>
      </c>
      <c r="D1070" t="s">
        <v>726</v>
      </c>
      <c r="E1070" t="s">
        <v>62</v>
      </c>
      <c r="F1070" t="s">
        <v>15</v>
      </c>
      <c r="G1070">
        <v>21</v>
      </c>
      <c r="H1070">
        <v>42</v>
      </c>
      <c r="I1070">
        <v>21</v>
      </c>
      <c r="J1070">
        <v>66.67</v>
      </c>
      <c r="K1070" t="s">
        <v>13</v>
      </c>
    </row>
    <row r="1071" spans="1:11" x14ac:dyDescent="0.2">
      <c r="A1071">
        <v>4279</v>
      </c>
      <c r="B1071">
        <v>21</v>
      </c>
      <c r="C1071">
        <v>153</v>
      </c>
      <c r="D1071" t="s">
        <v>726</v>
      </c>
      <c r="E1071" t="s">
        <v>764</v>
      </c>
      <c r="F1071" t="s">
        <v>15</v>
      </c>
      <c r="G1071">
        <v>1</v>
      </c>
      <c r="H1071">
        <v>0</v>
      </c>
      <c r="I1071">
        <v>-1</v>
      </c>
      <c r="J1071">
        <v>-200</v>
      </c>
      <c r="K1071" t="s">
        <v>19</v>
      </c>
    </row>
    <row r="1072" spans="1:11" x14ac:dyDescent="0.2">
      <c r="A1072">
        <v>4283</v>
      </c>
      <c r="B1072">
        <v>21</v>
      </c>
      <c r="C1072">
        <v>155</v>
      </c>
      <c r="D1072" t="s">
        <v>726</v>
      </c>
      <c r="E1072" t="s">
        <v>64</v>
      </c>
      <c r="F1072" t="s">
        <v>15</v>
      </c>
      <c r="G1072">
        <v>10</v>
      </c>
      <c r="H1072">
        <v>7</v>
      </c>
      <c r="I1072">
        <v>-3</v>
      </c>
      <c r="J1072">
        <v>-35.29</v>
      </c>
      <c r="K1072" t="s">
        <v>19</v>
      </c>
    </row>
    <row r="1073" spans="1:11" x14ac:dyDescent="0.2">
      <c r="A1073">
        <v>4287</v>
      </c>
      <c r="B1073">
        <v>21</v>
      </c>
      <c r="C1073">
        <v>157</v>
      </c>
      <c r="D1073" t="s">
        <v>726</v>
      </c>
      <c r="E1073" t="s">
        <v>65</v>
      </c>
      <c r="F1073" t="s">
        <v>15</v>
      </c>
      <c r="G1073">
        <v>4</v>
      </c>
      <c r="H1073">
        <v>3</v>
      </c>
      <c r="I1073">
        <v>-1</v>
      </c>
      <c r="J1073">
        <v>-28.57</v>
      </c>
      <c r="K1073" t="s">
        <v>19</v>
      </c>
    </row>
    <row r="1074" spans="1:11" x14ac:dyDescent="0.2">
      <c r="A1074">
        <v>4291</v>
      </c>
      <c r="B1074">
        <v>21</v>
      </c>
      <c r="C1074">
        <v>159</v>
      </c>
      <c r="D1074" t="s">
        <v>726</v>
      </c>
      <c r="E1074" t="s">
        <v>346</v>
      </c>
      <c r="F1074" t="s">
        <v>15</v>
      </c>
      <c r="G1074">
        <v>9</v>
      </c>
      <c r="H1074">
        <v>2</v>
      </c>
      <c r="I1074">
        <v>-7</v>
      </c>
      <c r="J1074">
        <v>-127.27</v>
      </c>
      <c r="K1074" t="s">
        <v>19</v>
      </c>
    </row>
    <row r="1075" spans="1:11" x14ac:dyDescent="0.2">
      <c r="A1075">
        <v>4295</v>
      </c>
      <c r="B1075">
        <v>21</v>
      </c>
      <c r="C1075">
        <v>161</v>
      </c>
      <c r="D1075" t="s">
        <v>726</v>
      </c>
      <c r="E1075" t="s">
        <v>548</v>
      </c>
      <c r="F1075" t="s">
        <v>15</v>
      </c>
      <c r="G1075">
        <v>6</v>
      </c>
      <c r="H1075">
        <v>2</v>
      </c>
      <c r="I1075">
        <v>-4</v>
      </c>
      <c r="J1075">
        <v>-100</v>
      </c>
      <c r="K1075" t="s">
        <v>19</v>
      </c>
    </row>
    <row r="1076" spans="1:11" x14ac:dyDescent="0.2">
      <c r="A1076">
        <v>4299</v>
      </c>
      <c r="B1076">
        <v>21</v>
      </c>
      <c r="C1076">
        <v>163</v>
      </c>
      <c r="D1076" t="s">
        <v>726</v>
      </c>
      <c r="E1076" t="s">
        <v>691</v>
      </c>
      <c r="F1076" t="s">
        <v>15</v>
      </c>
      <c r="G1076">
        <v>49</v>
      </c>
      <c r="H1076">
        <v>36</v>
      </c>
      <c r="I1076">
        <v>-13</v>
      </c>
      <c r="J1076">
        <v>-30.59</v>
      </c>
      <c r="K1076" t="s">
        <v>19</v>
      </c>
    </row>
    <row r="1077" spans="1:11" x14ac:dyDescent="0.2">
      <c r="A1077">
        <v>4303</v>
      </c>
      <c r="B1077">
        <v>21</v>
      </c>
      <c r="C1077">
        <v>165</v>
      </c>
      <c r="D1077" t="s">
        <v>726</v>
      </c>
      <c r="E1077" t="s">
        <v>765</v>
      </c>
      <c r="F1077" t="s">
        <v>15</v>
      </c>
      <c r="G1077">
        <v>1</v>
      </c>
      <c r="H1077">
        <v>1</v>
      </c>
      <c r="I1077">
        <v>0</v>
      </c>
      <c r="J1077">
        <v>0</v>
      </c>
      <c r="K1077" t="s">
        <v>29</v>
      </c>
    </row>
    <row r="1078" spans="1:11" x14ac:dyDescent="0.2">
      <c r="A1078">
        <v>4307</v>
      </c>
      <c r="B1078">
        <v>21</v>
      </c>
      <c r="C1078">
        <v>167</v>
      </c>
      <c r="D1078" t="s">
        <v>726</v>
      </c>
      <c r="E1078" t="s">
        <v>551</v>
      </c>
      <c r="F1078" t="s">
        <v>15</v>
      </c>
      <c r="G1078">
        <v>5</v>
      </c>
      <c r="H1078">
        <v>12</v>
      </c>
      <c r="I1078">
        <v>7</v>
      </c>
      <c r="J1078">
        <v>82.35</v>
      </c>
      <c r="K1078" t="s">
        <v>13</v>
      </c>
    </row>
    <row r="1079" spans="1:11" x14ac:dyDescent="0.2">
      <c r="A1079">
        <v>4311</v>
      </c>
      <c r="B1079">
        <v>21</v>
      </c>
      <c r="C1079">
        <v>169</v>
      </c>
      <c r="D1079" t="s">
        <v>726</v>
      </c>
      <c r="E1079" t="s">
        <v>766</v>
      </c>
      <c r="F1079" t="s">
        <v>15</v>
      </c>
      <c r="G1079">
        <v>0</v>
      </c>
      <c r="H1079">
        <v>1</v>
      </c>
      <c r="I1079">
        <v>1</v>
      </c>
      <c r="J1079">
        <v>200</v>
      </c>
      <c r="K1079" t="s">
        <v>13</v>
      </c>
    </row>
    <row r="1080" spans="1:11" x14ac:dyDescent="0.2">
      <c r="A1080">
        <v>4315</v>
      </c>
      <c r="B1080">
        <v>21</v>
      </c>
      <c r="C1080">
        <v>171</v>
      </c>
      <c r="D1080" t="s">
        <v>726</v>
      </c>
      <c r="E1080" t="s">
        <v>67</v>
      </c>
      <c r="F1080" t="s">
        <v>15</v>
      </c>
      <c r="G1080">
        <v>3</v>
      </c>
      <c r="H1080">
        <v>4</v>
      </c>
      <c r="I1080">
        <v>1</v>
      </c>
      <c r="J1080">
        <v>28.57</v>
      </c>
      <c r="K1080" t="s">
        <v>13</v>
      </c>
    </row>
    <row r="1081" spans="1:11" x14ac:dyDescent="0.2">
      <c r="A1081">
        <v>4319</v>
      </c>
      <c r="B1081">
        <v>21</v>
      </c>
      <c r="C1081">
        <v>173</v>
      </c>
      <c r="D1081" t="s">
        <v>726</v>
      </c>
      <c r="E1081" t="s">
        <v>68</v>
      </c>
      <c r="F1081" t="s">
        <v>15</v>
      </c>
      <c r="G1081">
        <v>5</v>
      </c>
      <c r="H1081">
        <v>10</v>
      </c>
      <c r="I1081">
        <v>5</v>
      </c>
      <c r="J1081">
        <v>66.67</v>
      </c>
      <c r="K1081" t="s">
        <v>13</v>
      </c>
    </row>
    <row r="1082" spans="1:11" x14ac:dyDescent="0.2">
      <c r="A1082">
        <v>4323</v>
      </c>
      <c r="B1082">
        <v>21</v>
      </c>
      <c r="C1082">
        <v>175</v>
      </c>
      <c r="D1082" t="s">
        <v>726</v>
      </c>
      <c r="E1082" t="s">
        <v>69</v>
      </c>
      <c r="F1082" t="s">
        <v>15</v>
      </c>
      <c r="G1082">
        <v>3</v>
      </c>
      <c r="H1082">
        <v>2</v>
      </c>
      <c r="I1082">
        <v>-1</v>
      </c>
      <c r="J1082">
        <v>-40</v>
      </c>
      <c r="K1082" t="s">
        <v>19</v>
      </c>
    </row>
    <row r="1083" spans="1:11" x14ac:dyDescent="0.2">
      <c r="A1083">
        <v>4327</v>
      </c>
      <c r="B1083">
        <v>21</v>
      </c>
      <c r="C1083">
        <v>177</v>
      </c>
      <c r="D1083" t="s">
        <v>726</v>
      </c>
      <c r="E1083" t="s">
        <v>767</v>
      </c>
      <c r="F1083" t="s">
        <v>15</v>
      </c>
      <c r="G1083">
        <v>1</v>
      </c>
      <c r="H1083">
        <v>5</v>
      </c>
      <c r="I1083">
        <v>4</v>
      </c>
      <c r="J1083">
        <v>133.33000000000001</v>
      </c>
      <c r="K1083" t="s">
        <v>13</v>
      </c>
    </row>
    <row r="1084" spans="1:11" x14ac:dyDescent="0.2">
      <c r="A1084">
        <v>4331</v>
      </c>
      <c r="B1084">
        <v>21</v>
      </c>
      <c r="C1084">
        <v>179</v>
      </c>
      <c r="D1084" t="s">
        <v>726</v>
      </c>
      <c r="E1084" t="s">
        <v>768</v>
      </c>
      <c r="F1084" t="s">
        <v>15</v>
      </c>
      <c r="G1084">
        <v>8</v>
      </c>
      <c r="H1084">
        <v>18</v>
      </c>
      <c r="I1084">
        <v>10</v>
      </c>
      <c r="J1084">
        <v>76.92</v>
      </c>
      <c r="K1084" t="s">
        <v>13</v>
      </c>
    </row>
    <row r="1085" spans="1:11" x14ac:dyDescent="0.2">
      <c r="A1085">
        <v>4335</v>
      </c>
      <c r="B1085">
        <v>21</v>
      </c>
      <c r="C1085">
        <v>181</v>
      </c>
      <c r="D1085" t="s">
        <v>726</v>
      </c>
      <c r="E1085" t="s">
        <v>769</v>
      </c>
      <c r="F1085" t="s">
        <v>15</v>
      </c>
      <c r="G1085">
        <v>0</v>
      </c>
      <c r="H1085">
        <v>0</v>
      </c>
      <c r="I1085">
        <v>0</v>
      </c>
      <c r="J1085">
        <v>0</v>
      </c>
      <c r="K1085" t="s">
        <v>29</v>
      </c>
    </row>
    <row r="1086" spans="1:11" x14ac:dyDescent="0.2">
      <c r="A1086">
        <v>4339</v>
      </c>
      <c r="B1086">
        <v>21</v>
      </c>
      <c r="C1086">
        <v>183</v>
      </c>
      <c r="D1086" t="s">
        <v>726</v>
      </c>
      <c r="E1086" t="s">
        <v>591</v>
      </c>
      <c r="F1086" t="s">
        <v>15</v>
      </c>
      <c r="G1086">
        <v>8</v>
      </c>
      <c r="H1086">
        <v>12</v>
      </c>
      <c r="I1086">
        <v>4</v>
      </c>
      <c r="J1086">
        <v>40</v>
      </c>
      <c r="K1086" t="s">
        <v>13</v>
      </c>
    </row>
    <row r="1087" spans="1:11" x14ac:dyDescent="0.2">
      <c r="A1087">
        <v>4343</v>
      </c>
      <c r="B1087">
        <v>21</v>
      </c>
      <c r="C1087">
        <v>185</v>
      </c>
      <c r="D1087" t="s">
        <v>726</v>
      </c>
      <c r="E1087" t="s">
        <v>770</v>
      </c>
      <c r="F1087" t="s">
        <v>15</v>
      </c>
      <c r="G1087">
        <v>16</v>
      </c>
      <c r="H1087">
        <v>45</v>
      </c>
      <c r="I1087">
        <v>29</v>
      </c>
      <c r="J1087">
        <v>95.08</v>
      </c>
      <c r="K1087" t="s">
        <v>13</v>
      </c>
    </row>
    <row r="1088" spans="1:11" x14ac:dyDescent="0.2">
      <c r="A1088">
        <v>4347</v>
      </c>
      <c r="B1088">
        <v>21</v>
      </c>
      <c r="C1088">
        <v>187</v>
      </c>
      <c r="D1088" t="s">
        <v>726</v>
      </c>
      <c r="E1088" t="s">
        <v>592</v>
      </c>
      <c r="F1088" t="s">
        <v>15</v>
      </c>
      <c r="G1088">
        <v>1</v>
      </c>
      <c r="H1088">
        <v>1</v>
      </c>
      <c r="I1088">
        <v>0</v>
      </c>
      <c r="J1088">
        <v>0</v>
      </c>
      <c r="K1088" t="s">
        <v>29</v>
      </c>
    </row>
    <row r="1089" spans="1:11" x14ac:dyDescent="0.2">
      <c r="A1089">
        <v>4351</v>
      </c>
      <c r="B1089">
        <v>21</v>
      </c>
      <c r="C1089">
        <v>189</v>
      </c>
      <c r="D1089" t="s">
        <v>726</v>
      </c>
      <c r="E1089" t="s">
        <v>771</v>
      </c>
      <c r="F1089" t="s">
        <v>15</v>
      </c>
      <c r="G1089">
        <v>0</v>
      </c>
      <c r="H1089">
        <v>0</v>
      </c>
      <c r="I1089">
        <v>0</v>
      </c>
      <c r="J1089">
        <v>0</v>
      </c>
      <c r="K1089" t="s">
        <v>29</v>
      </c>
    </row>
    <row r="1090" spans="1:11" x14ac:dyDescent="0.2">
      <c r="A1090">
        <v>4355</v>
      </c>
      <c r="B1090">
        <v>21</v>
      </c>
      <c r="C1090">
        <v>191</v>
      </c>
      <c r="D1090" t="s">
        <v>726</v>
      </c>
      <c r="E1090" t="s">
        <v>772</v>
      </c>
      <c r="F1090" t="s">
        <v>15</v>
      </c>
      <c r="G1090">
        <v>1</v>
      </c>
      <c r="H1090">
        <v>3</v>
      </c>
      <c r="I1090">
        <v>2</v>
      </c>
      <c r="J1090">
        <v>100</v>
      </c>
      <c r="K1090" t="s">
        <v>13</v>
      </c>
    </row>
    <row r="1091" spans="1:11" x14ac:dyDescent="0.2">
      <c r="A1091">
        <v>4359</v>
      </c>
      <c r="B1091">
        <v>21</v>
      </c>
      <c r="C1091">
        <v>193</v>
      </c>
      <c r="D1091" t="s">
        <v>726</v>
      </c>
      <c r="E1091" t="s">
        <v>70</v>
      </c>
      <c r="F1091" t="s">
        <v>15</v>
      </c>
      <c r="G1091">
        <v>3</v>
      </c>
      <c r="H1091">
        <v>4</v>
      </c>
      <c r="I1091">
        <v>1</v>
      </c>
      <c r="J1091">
        <v>28.57</v>
      </c>
      <c r="K1091" t="s">
        <v>13</v>
      </c>
    </row>
    <row r="1092" spans="1:11" x14ac:dyDescent="0.2">
      <c r="A1092">
        <v>4363</v>
      </c>
      <c r="B1092">
        <v>21</v>
      </c>
      <c r="C1092">
        <v>195</v>
      </c>
      <c r="D1092" t="s">
        <v>726</v>
      </c>
      <c r="E1092" t="s">
        <v>72</v>
      </c>
      <c r="F1092" t="s">
        <v>15</v>
      </c>
      <c r="G1092">
        <v>18</v>
      </c>
      <c r="H1092">
        <v>14</v>
      </c>
      <c r="I1092">
        <v>-4</v>
      </c>
      <c r="J1092">
        <v>-25</v>
      </c>
      <c r="K1092" t="s">
        <v>19</v>
      </c>
    </row>
    <row r="1093" spans="1:11" x14ac:dyDescent="0.2">
      <c r="A1093">
        <v>4367</v>
      </c>
      <c r="B1093">
        <v>21</v>
      </c>
      <c r="C1093">
        <v>197</v>
      </c>
      <c r="D1093" t="s">
        <v>726</v>
      </c>
      <c r="E1093" t="s">
        <v>773</v>
      </c>
      <c r="F1093" t="s">
        <v>15</v>
      </c>
      <c r="G1093">
        <v>0</v>
      </c>
      <c r="H1093">
        <v>4</v>
      </c>
      <c r="I1093">
        <v>4</v>
      </c>
      <c r="J1093">
        <v>200</v>
      </c>
      <c r="K1093" t="s">
        <v>13</v>
      </c>
    </row>
    <row r="1094" spans="1:11" x14ac:dyDescent="0.2">
      <c r="A1094">
        <v>4371</v>
      </c>
      <c r="B1094">
        <v>21</v>
      </c>
      <c r="C1094">
        <v>199</v>
      </c>
      <c r="D1094" t="s">
        <v>726</v>
      </c>
      <c r="E1094" t="s">
        <v>175</v>
      </c>
      <c r="F1094" t="s">
        <v>15</v>
      </c>
      <c r="G1094">
        <v>5</v>
      </c>
      <c r="H1094">
        <v>19</v>
      </c>
      <c r="I1094">
        <v>14</v>
      </c>
      <c r="J1094">
        <v>116.67</v>
      </c>
      <c r="K1094" t="s">
        <v>13</v>
      </c>
    </row>
    <row r="1095" spans="1:11" x14ac:dyDescent="0.2">
      <c r="A1095">
        <v>4375</v>
      </c>
      <c r="B1095">
        <v>21</v>
      </c>
      <c r="C1095">
        <v>201</v>
      </c>
      <c r="D1095" t="s">
        <v>726</v>
      </c>
      <c r="E1095" t="s">
        <v>774</v>
      </c>
      <c r="F1095" t="s">
        <v>15</v>
      </c>
      <c r="G1095">
        <v>11</v>
      </c>
      <c r="H1095">
        <v>0</v>
      </c>
      <c r="I1095">
        <v>-11</v>
      </c>
      <c r="J1095">
        <v>-200</v>
      </c>
      <c r="K1095" t="s">
        <v>19</v>
      </c>
    </row>
    <row r="1096" spans="1:11" x14ac:dyDescent="0.2">
      <c r="A1096">
        <v>4379</v>
      </c>
      <c r="B1096">
        <v>21</v>
      </c>
      <c r="C1096">
        <v>203</v>
      </c>
      <c r="D1096" t="s">
        <v>726</v>
      </c>
      <c r="E1096" t="s">
        <v>775</v>
      </c>
      <c r="F1096" t="s">
        <v>15</v>
      </c>
      <c r="G1096">
        <v>2</v>
      </c>
      <c r="H1096">
        <v>2</v>
      </c>
      <c r="I1096">
        <v>0</v>
      </c>
      <c r="J1096">
        <v>0</v>
      </c>
      <c r="K1096" t="s">
        <v>29</v>
      </c>
    </row>
    <row r="1097" spans="1:11" x14ac:dyDescent="0.2">
      <c r="A1097">
        <v>4383</v>
      </c>
      <c r="B1097">
        <v>21</v>
      </c>
      <c r="C1097">
        <v>205</v>
      </c>
      <c r="D1097" t="s">
        <v>726</v>
      </c>
      <c r="E1097" t="s">
        <v>776</v>
      </c>
      <c r="F1097" t="s">
        <v>15</v>
      </c>
      <c r="G1097">
        <v>1</v>
      </c>
      <c r="H1097">
        <v>4</v>
      </c>
      <c r="I1097">
        <v>3</v>
      </c>
      <c r="J1097">
        <v>120</v>
      </c>
      <c r="K1097" t="s">
        <v>13</v>
      </c>
    </row>
    <row r="1098" spans="1:11" x14ac:dyDescent="0.2">
      <c r="A1098">
        <v>4387</v>
      </c>
      <c r="B1098">
        <v>21</v>
      </c>
      <c r="C1098">
        <v>207</v>
      </c>
      <c r="D1098" t="s">
        <v>726</v>
      </c>
      <c r="E1098" t="s">
        <v>74</v>
      </c>
      <c r="F1098" t="s">
        <v>15</v>
      </c>
      <c r="G1098">
        <v>3</v>
      </c>
      <c r="H1098">
        <v>1</v>
      </c>
      <c r="I1098">
        <v>-2</v>
      </c>
      <c r="J1098">
        <v>-100</v>
      </c>
      <c r="K1098" t="s">
        <v>19</v>
      </c>
    </row>
    <row r="1099" spans="1:11" x14ac:dyDescent="0.2">
      <c r="A1099">
        <v>4391</v>
      </c>
      <c r="B1099">
        <v>21</v>
      </c>
      <c r="C1099">
        <v>209</v>
      </c>
      <c r="D1099" t="s">
        <v>726</v>
      </c>
      <c r="E1099" t="s">
        <v>178</v>
      </c>
      <c r="F1099" t="s">
        <v>15</v>
      </c>
      <c r="G1099">
        <v>12</v>
      </c>
      <c r="H1099">
        <v>16</v>
      </c>
      <c r="I1099">
        <v>4</v>
      </c>
      <c r="J1099">
        <v>28.57</v>
      </c>
      <c r="K1099" t="s">
        <v>13</v>
      </c>
    </row>
    <row r="1100" spans="1:11" x14ac:dyDescent="0.2">
      <c r="A1100">
        <v>4395</v>
      </c>
      <c r="B1100">
        <v>21</v>
      </c>
      <c r="C1100">
        <v>211</v>
      </c>
      <c r="D1100" t="s">
        <v>726</v>
      </c>
      <c r="E1100" t="s">
        <v>76</v>
      </c>
      <c r="F1100" t="s">
        <v>15</v>
      </c>
      <c r="G1100">
        <v>44</v>
      </c>
      <c r="H1100">
        <v>86</v>
      </c>
      <c r="I1100">
        <v>42</v>
      </c>
      <c r="J1100">
        <v>64.62</v>
      </c>
      <c r="K1100" t="s">
        <v>13</v>
      </c>
    </row>
    <row r="1101" spans="1:11" x14ac:dyDescent="0.2">
      <c r="A1101">
        <v>4399</v>
      </c>
      <c r="B1101">
        <v>21</v>
      </c>
      <c r="C1101">
        <v>213</v>
      </c>
      <c r="D1101" t="s">
        <v>726</v>
      </c>
      <c r="E1101" t="s">
        <v>777</v>
      </c>
      <c r="F1101" t="s">
        <v>15</v>
      </c>
      <c r="G1101">
        <v>7</v>
      </c>
      <c r="H1101">
        <v>4</v>
      </c>
      <c r="I1101">
        <v>-3</v>
      </c>
      <c r="J1101">
        <v>-54.55</v>
      </c>
      <c r="K1101" t="s">
        <v>19</v>
      </c>
    </row>
    <row r="1102" spans="1:11" x14ac:dyDescent="0.2">
      <c r="A1102">
        <v>4403</v>
      </c>
      <c r="B1102">
        <v>21</v>
      </c>
      <c r="C1102">
        <v>215</v>
      </c>
      <c r="D1102" t="s">
        <v>726</v>
      </c>
      <c r="E1102" t="s">
        <v>599</v>
      </c>
      <c r="F1102" t="s">
        <v>15</v>
      </c>
      <c r="G1102">
        <v>0</v>
      </c>
      <c r="H1102">
        <v>10</v>
      </c>
      <c r="I1102">
        <v>10</v>
      </c>
      <c r="J1102">
        <v>200</v>
      </c>
      <c r="K1102" t="s">
        <v>13</v>
      </c>
    </row>
    <row r="1103" spans="1:11" x14ac:dyDescent="0.2">
      <c r="A1103">
        <v>4407</v>
      </c>
      <c r="B1103">
        <v>21</v>
      </c>
      <c r="C1103">
        <v>217</v>
      </c>
      <c r="D1103" t="s">
        <v>726</v>
      </c>
      <c r="E1103" t="s">
        <v>362</v>
      </c>
      <c r="F1103" t="s">
        <v>15</v>
      </c>
      <c r="G1103">
        <v>3</v>
      </c>
      <c r="H1103">
        <v>11</v>
      </c>
      <c r="I1103">
        <v>8</v>
      </c>
      <c r="J1103">
        <v>114.29</v>
      </c>
      <c r="K1103" t="s">
        <v>13</v>
      </c>
    </row>
    <row r="1104" spans="1:11" x14ac:dyDescent="0.2">
      <c r="A1104">
        <v>4411</v>
      </c>
      <c r="B1104">
        <v>21</v>
      </c>
      <c r="C1104">
        <v>219</v>
      </c>
      <c r="D1104" t="s">
        <v>726</v>
      </c>
      <c r="E1104" t="s">
        <v>778</v>
      </c>
      <c r="F1104" t="s">
        <v>15</v>
      </c>
      <c r="G1104">
        <v>4</v>
      </c>
      <c r="H1104">
        <v>5</v>
      </c>
      <c r="I1104">
        <v>1</v>
      </c>
      <c r="J1104">
        <v>22.22</v>
      </c>
      <c r="K1104" t="s">
        <v>13</v>
      </c>
    </row>
    <row r="1105" spans="1:11" x14ac:dyDescent="0.2">
      <c r="A1105">
        <v>4415</v>
      </c>
      <c r="B1105">
        <v>21</v>
      </c>
      <c r="C1105">
        <v>221</v>
      </c>
      <c r="D1105" t="s">
        <v>726</v>
      </c>
      <c r="E1105" t="s">
        <v>779</v>
      </c>
      <c r="F1105" t="s">
        <v>15</v>
      </c>
      <c r="G1105">
        <v>1</v>
      </c>
      <c r="H1105">
        <v>5</v>
      </c>
      <c r="I1105">
        <v>4</v>
      </c>
      <c r="J1105">
        <v>133.33000000000001</v>
      </c>
      <c r="K1105" t="s">
        <v>13</v>
      </c>
    </row>
    <row r="1106" spans="1:11" x14ac:dyDescent="0.2">
      <c r="A1106">
        <v>4419</v>
      </c>
      <c r="B1106">
        <v>21</v>
      </c>
      <c r="C1106">
        <v>223</v>
      </c>
      <c r="D1106" t="s">
        <v>726</v>
      </c>
      <c r="E1106" t="s">
        <v>780</v>
      </c>
      <c r="F1106" t="s">
        <v>15</v>
      </c>
      <c r="G1106">
        <v>1</v>
      </c>
      <c r="H1106">
        <v>5</v>
      </c>
      <c r="I1106">
        <v>4</v>
      </c>
      <c r="J1106">
        <v>133.33000000000001</v>
      </c>
      <c r="K1106" t="s">
        <v>13</v>
      </c>
    </row>
    <row r="1107" spans="1:11" x14ac:dyDescent="0.2">
      <c r="A1107">
        <v>4423</v>
      </c>
      <c r="B1107">
        <v>21</v>
      </c>
      <c r="C1107">
        <v>225</v>
      </c>
      <c r="D1107" t="s">
        <v>726</v>
      </c>
      <c r="E1107" t="s">
        <v>184</v>
      </c>
      <c r="F1107" t="s">
        <v>15</v>
      </c>
      <c r="G1107">
        <v>2</v>
      </c>
      <c r="H1107">
        <v>7</v>
      </c>
      <c r="I1107">
        <v>5</v>
      </c>
      <c r="J1107">
        <v>111.11</v>
      </c>
      <c r="K1107" t="s">
        <v>13</v>
      </c>
    </row>
    <row r="1108" spans="1:11" x14ac:dyDescent="0.2">
      <c r="A1108">
        <v>4427</v>
      </c>
      <c r="B1108">
        <v>21</v>
      </c>
      <c r="C1108">
        <v>227</v>
      </c>
      <c r="D1108" t="s">
        <v>726</v>
      </c>
      <c r="E1108" t="s">
        <v>467</v>
      </c>
      <c r="F1108" t="s">
        <v>15</v>
      </c>
      <c r="G1108">
        <v>109</v>
      </c>
      <c r="H1108">
        <v>147</v>
      </c>
      <c r="I1108">
        <v>38</v>
      </c>
      <c r="J1108">
        <v>29.69</v>
      </c>
      <c r="K1108" t="s">
        <v>13</v>
      </c>
    </row>
    <row r="1109" spans="1:11" x14ac:dyDescent="0.2">
      <c r="A1109">
        <v>4431</v>
      </c>
      <c r="B1109">
        <v>21</v>
      </c>
      <c r="C1109">
        <v>229</v>
      </c>
      <c r="D1109" t="s">
        <v>726</v>
      </c>
      <c r="E1109" t="s">
        <v>82</v>
      </c>
      <c r="F1109" t="s">
        <v>15</v>
      </c>
      <c r="G1109">
        <v>5</v>
      </c>
      <c r="H1109">
        <v>3</v>
      </c>
      <c r="I1109">
        <v>-2</v>
      </c>
      <c r="J1109">
        <v>-50</v>
      </c>
      <c r="K1109" t="s">
        <v>19</v>
      </c>
    </row>
    <row r="1110" spans="1:11" x14ac:dyDescent="0.2">
      <c r="A1110">
        <v>4435</v>
      </c>
      <c r="B1110">
        <v>21</v>
      </c>
      <c r="C1110">
        <v>231</v>
      </c>
      <c r="D1110" t="s">
        <v>726</v>
      </c>
      <c r="E1110" t="s">
        <v>468</v>
      </c>
      <c r="F1110" t="s">
        <v>15</v>
      </c>
      <c r="G1110">
        <v>5</v>
      </c>
      <c r="H1110">
        <v>18</v>
      </c>
      <c r="I1110">
        <v>13</v>
      </c>
      <c r="J1110">
        <v>113.04</v>
      </c>
      <c r="K1110" t="s">
        <v>13</v>
      </c>
    </row>
    <row r="1111" spans="1:11" x14ac:dyDescent="0.2">
      <c r="A1111">
        <v>4439</v>
      </c>
      <c r="B1111">
        <v>21</v>
      </c>
      <c r="C1111">
        <v>233</v>
      </c>
      <c r="D1111" t="s">
        <v>726</v>
      </c>
      <c r="E1111" t="s">
        <v>469</v>
      </c>
      <c r="F1111" t="s">
        <v>15</v>
      </c>
      <c r="G1111">
        <v>9</v>
      </c>
      <c r="H1111">
        <v>57</v>
      </c>
      <c r="I1111">
        <v>48</v>
      </c>
      <c r="J1111">
        <v>145.44999999999999</v>
      </c>
      <c r="K1111" t="s">
        <v>13</v>
      </c>
    </row>
    <row r="1112" spans="1:11" x14ac:dyDescent="0.2">
      <c r="A1112">
        <v>4443</v>
      </c>
      <c r="B1112">
        <v>21</v>
      </c>
      <c r="C1112">
        <v>235</v>
      </c>
      <c r="D1112" t="s">
        <v>726</v>
      </c>
      <c r="E1112" t="s">
        <v>611</v>
      </c>
      <c r="F1112" t="s">
        <v>15</v>
      </c>
      <c r="G1112">
        <v>17</v>
      </c>
      <c r="H1112">
        <v>14</v>
      </c>
      <c r="I1112">
        <v>-3</v>
      </c>
      <c r="J1112">
        <v>-19.350000000000001</v>
      </c>
      <c r="K1112" t="s">
        <v>19</v>
      </c>
    </row>
    <row r="1113" spans="1:11" x14ac:dyDescent="0.2">
      <c r="A1113">
        <v>4447</v>
      </c>
      <c r="B1113">
        <v>21</v>
      </c>
      <c r="C1113">
        <v>237</v>
      </c>
      <c r="D1113" t="s">
        <v>726</v>
      </c>
      <c r="E1113" t="s">
        <v>781</v>
      </c>
      <c r="F1113" t="s">
        <v>15</v>
      </c>
      <c r="G1113">
        <v>2</v>
      </c>
      <c r="H1113">
        <v>0</v>
      </c>
      <c r="I1113">
        <v>-2</v>
      </c>
      <c r="J1113">
        <v>-200</v>
      </c>
      <c r="K1113" t="s">
        <v>19</v>
      </c>
    </row>
    <row r="1114" spans="1:11" x14ac:dyDescent="0.2">
      <c r="A1114">
        <v>4451</v>
      </c>
      <c r="B1114">
        <v>21</v>
      </c>
      <c r="C1114">
        <v>239</v>
      </c>
      <c r="D1114" t="s">
        <v>726</v>
      </c>
      <c r="E1114" t="s">
        <v>569</v>
      </c>
      <c r="F1114" t="s">
        <v>15</v>
      </c>
      <c r="G1114">
        <v>7</v>
      </c>
      <c r="H1114">
        <v>31</v>
      </c>
      <c r="I1114">
        <v>24</v>
      </c>
      <c r="J1114">
        <v>126.32</v>
      </c>
      <c r="K1114" t="s">
        <v>13</v>
      </c>
    </row>
    <row r="1115" spans="1:11" x14ac:dyDescent="0.2">
      <c r="A1115">
        <v>4455</v>
      </c>
      <c r="B1115">
        <v>22</v>
      </c>
      <c r="C1115">
        <v>1</v>
      </c>
      <c r="D1115" t="s">
        <v>782</v>
      </c>
      <c r="E1115" t="s">
        <v>783</v>
      </c>
      <c r="F1115" t="s">
        <v>15</v>
      </c>
      <c r="G1115">
        <v>8</v>
      </c>
      <c r="H1115">
        <v>6</v>
      </c>
      <c r="I1115">
        <v>-2</v>
      </c>
      <c r="J1115">
        <v>-28.57</v>
      </c>
      <c r="K1115" t="s">
        <v>19</v>
      </c>
    </row>
    <row r="1116" spans="1:11" x14ac:dyDescent="0.2">
      <c r="A1116">
        <v>4459</v>
      </c>
      <c r="B1116">
        <v>22</v>
      </c>
      <c r="C1116">
        <v>3</v>
      </c>
      <c r="D1116" t="s">
        <v>782</v>
      </c>
      <c r="E1116" t="s">
        <v>784</v>
      </c>
      <c r="F1116" t="s">
        <v>15</v>
      </c>
      <c r="G1116">
        <v>8</v>
      </c>
      <c r="H1116">
        <v>8</v>
      </c>
      <c r="I1116">
        <v>0</v>
      </c>
      <c r="J1116">
        <v>0</v>
      </c>
      <c r="K1116" t="s">
        <v>29</v>
      </c>
    </row>
    <row r="1117" spans="1:11" x14ac:dyDescent="0.2">
      <c r="A1117">
        <v>4463</v>
      </c>
      <c r="B1117">
        <v>22</v>
      </c>
      <c r="C1117">
        <v>5</v>
      </c>
      <c r="D1117" t="s">
        <v>782</v>
      </c>
      <c r="E1117" t="s">
        <v>785</v>
      </c>
      <c r="F1117" t="s">
        <v>15</v>
      </c>
      <c r="G1117">
        <v>55</v>
      </c>
      <c r="H1117">
        <v>85</v>
      </c>
      <c r="I1117">
        <v>30</v>
      </c>
      <c r="J1117">
        <v>42.86</v>
      </c>
      <c r="K1117" t="s">
        <v>13</v>
      </c>
    </row>
    <row r="1118" spans="1:11" x14ac:dyDescent="0.2">
      <c r="A1118">
        <v>4467</v>
      </c>
      <c r="B1118">
        <v>22</v>
      </c>
      <c r="C1118">
        <v>7</v>
      </c>
      <c r="D1118" t="s">
        <v>782</v>
      </c>
      <c r="E1118" t="s">
        <v>786</v>
      </c>
      <c r="F1118" t="s">
        <v>15</v>
      </c>
      <c r="G1118">
        <v>8</v>
      </c>
      <c r="H1118">
        <v>14</v>
      </c>
      <c r="I1118">
        <v>6</v>
      </c>
      <c r="J1118">
        <v>54.55</v>
      </c>
      <c r="K1118" t="s">
        <v>13</v>
      </c>
    </row>
    <row r="1119" spans="1:11" x14ac:dyDescent="0.2">
      <c r="A1119">
        <v>4471</v>
      </c>
      <c r="B1119">
        <v>22</v>
      </c>
      <c r="C1119">
        <v>9</v>
      </c>
      <c r="D1119" t="s">
        <v>782</v>
      </c>
      <c r="E1119" t="s">
        <v>787</v>
      </c>
      <c r="F1119" t="s">
        <v>15</v>
      </c>
      <c r="G1119">
        <v>2</v>
      </c>
      <c r="H1119">
        <v>3</v>
      </c>
      <c r="I1119">
        <v>1</v>
      </c>
      <c r="J1119">
        <v>40</v>
      </c>
      <c r="K1119" t="s">
        <v>13</v>
      </c>
    </row>
    <row r="1120" spans="1:11" x14ac:dyDescent="0.2">
      <c r="A1120">
        <v>4475</v>
      </c>
      <c r="B1120">
        <v>22</v>
      </c>
      <c r="C1120">
        <v>11</v>
      </c>
      <c r="D1120" t="s">
        <v>782</v>
      </c>
      <c r="E1120" t="s">
        <v>788</v>
      </c>
      <c r="F1120" t="s">
        <v>15</v>
      </c>
      <c r="G1120">
        <v>28</v>
      </c>
      <c r="H1120">
        <v>20</v>
      </c>
      <c r="I1120">
        <v>-8</v>
      </c>
      <c r="J1120">
        <v>-33.33</v>
      </c>
      <c r="K1120" t="s">
        <v>19</v>
      </c>
    </row>
    <row r="1121" spans="1:11" x14ac:dyDescent="0.2">
      <c r="A1121">
        <v>4479</v>
      </c>
      <c r="B1121">
        <v>22</v>
      </c>
      <c r="C1121">
        <v>13</v>
      </c>
      <c r="D1121" t="s">
        <v>782</v>
      </c>
      <c r="E1121" t="s">
        <v>789</v>
      </c>
      <c r="F1121" t="s">
        <v>15</v>
      </c>
      <c r="G1121">
        <v>4</v>
      </c>
      <c r="H1121">
        <v>0</v>
      </c>
      <c r="I1121">
        <v>-4</v>
      </c>
      <c r="J1121">
        <v>-200</v>
      </c>
      <c r="K1121" t="s">
        <v>19</v>
      </c>
    </row>
    <row r="1122" spans="1:11" x14ac:dyDescent="0.2">
      <c r="A1122">
        <v>4483</v>
      </c>
      <c r="B1122">
        <v>22</v>
      </c>
      <c r="C1122">
        <v>15</v>
      </c>
      <c r="D1122" t="s">
        <v>782</v>
      </c>
      <c r="E1122" t="s">
        <v>790</v>
      </c>
      <c r="F1122" t="s">
        <v>15</v>
      </c>
      <c r="G1122">
        <v>101</v>
      </c>
      <c r="H1122">
        <v>189</v>
      </c>
      <c r="I1122">
        <v>88</v>
      </c>
      <c r="J1122">
        <v>60.69</v>
      </c>
      <c r="K1122" t="s">
        <v>13</v>
      </c>
    </row>
    <row r="1123" spans="1:11" x14ac:dyDescent="0.2">
      <c r="A1123">
        <v>4487</v>
      </c>
      <c r="B1123">
        <v>22</v>
      </c>
      <c r="C1123">
        <v>17</v>
      </c>
      <c r="D1123" t="s">
        <v>782</v>
      </c>
      <c r="E1123" t="s">
        <v>791</v>
      </c>
      <c r="F1123" t="s">
        <v>15</v>
      </c>
      <c r="G1123">
        <v>124</v>
      </c>
      <c r="H1123">
        <v>152</v>
      </c>
      <c r="I1123">
        <v>28</v>
      </c>
      <c r="J1123">
        <v>20.29</v>
      </c>
      <c r="K1123" t="s">
        <v>13</v>
      </c>
    </row>
    <row r="1124" spans="1:11" x14ac:dyDescent="0.2">
      <c r="A1124">
        <v>4491</v>
      </c>
      <c r="B1124">
        <v>22</v>
      </c>
      <c r="C1124">
        <v>19</v>
      </c>
      <c r="D1124" t="s">
        <v>782</v>
      </c>
      <c r="E1124" t="s">
        <v>792</v>
      </c>
      <c r="F1124" t="s">
        <v>15</v>
      </c>
      <c r="G1124">
        <v>90</v>
      </c>
      <c r="H1124">
        <v>106</v>
      </c>
      <c r="I1124">
        <v>16</v>
      </c>
      <c r="J1124">
        <v>16.329999999999998</v>
      </c>
      <c r="K1124" t="s">
        <v>13</v>
      </c>
    </row>
    <row r="1125" spans="1:11" x14ac:dyDescent="0.2">
      <c r="A1125">
        <v>4495</v>
      </c>
      <c r="B1125">
        <v>22</v>
      </c>
      <c r="C1125">
        <v>21</v>
      </c>
      <c r="D1125" t="s">
        <v>782</v>
      </c>
      <c r="E1125" t="s">
        <v>793</v>
      </c>
      <c r="F1125" t="s">
        <v>15</v>
      </c>
      <c r="G1125">
        <v>3</v>
      </c>
      <c r="H1125">
        <v>0</v>
      </c>
      <c r="I1125">
        <v>-3</v>
      </c>
      <c r="J1125">
        <v>-200</v>
      </c>
      <c r="K1125" t="s">
        <v>19</v>
      </c>
    </row>
    <row r="1126" spans="1:11" x14ac:dyDescent="0.2">
      <c r="A1126">
        <v>4499</v>
      </c>
      <c r="B1126">
        <v>22</v>
      </c>
      <c r="C1126">
        <v>23</v>
      </c>
      <c r="D1126" t="s">
        <v>782</v>
      </c>
      <c r="E1126" t="s">
        <v>794</v>
      </c>
      <c r="F1126" t="s">
        <v>15</v>
      </c>
      <c r="G1126">
        <v>1</v>
      </c>
      <c r="H1126">
        <v>0</v>
      </c>
      <c r="I1126">
        <v>-1</v>
      </c>
      <c r="J1126">
        <v>-200</v>
      </c>
      <c r="K1126" t="s">
        <v>19</v>
      </c>
    </row>
    <row r="1127" spans="1:11" x14ac:dyDescent="0.2">
      <c r="A1127">
        <v>4503</v>
      </c>
      <c r="B1127">
        <v>22</v>
      </c>
      <c r="C1127">
        <v>25</v>
      </c>
      <c r="D1127" t="s">
        <v>782</v>
      </c>
      <c r="E1127" t="s">
        <v>795</v>
      </c>
      <c r="F1127" t="s">
        <v>15</v>
      </c>
      <c r="G1127">
        <v>0</v>
      </c>
      <c r="H1127">
        <v>0</v>
      </c>
      <c r="I1127">
        <v>0</v>
      </c>
      <c r="J1127">
        <v>0</v>
      </c>
      <c r="K1127" t="s">
        <v>29</v>
      </c>
    </row>
    <row r="1128" spans="1:11" x14ac:dyDescent="0.2">
      <c r="A1128">
        <v>4507</v>
      </c>
      <c r="B1128">
        <v>22</v>
      </c>
      <c r="C1128">
        <v>27</v>
      </c>
      <c r="D1128" t="s">
        <v>782</v>
      </c>
      <c r="E1128" t="s">
        <v>796</v>
      </c>
      <c r="F1128" t="s">
        <v>15</v>
      </c>
      <c r="G1128">
        <v>8</v>
      </c>
      <c r="H1128">
        <v>1</v>
      </c>
      <c r="I1128">
        <v>-7</v>
      </c>
      <c r="J1128">
        <v>-155.56</v>
      </c>
      <c r="K1128" t="s">
        <v>19</v>
      </c>
    </row>
    <row r="1129" spans="1:11" x14ac:dyDescent="0.2">
      <c r="A1129">
        <v>4511</v>
      </c>
      <c r="B1129">
        <v>22</v>
      </c>
      <c r="C1129">
        <v>29</v>
      </c>
      <c r="D1129" t="s">
        <v>782</v>
      </c>
      <c r="E1129" t="s">
        <v>797</v>
      </c>
      <c r="F1129" t="s">
        <v>15</v>
      </c>
      <c r="G1129">
        <v>10</v>
      </c>
      <c r="H1129">
        <v>4</v>
      </c>
      <c r="I1129">
        <v>-6</v>
      </c>
      <c r="J1129">
        <v>-85.71</v>
      </c>
      <c r="K1129" t="s">
        <v>19</v>
      </c>
    </row>
    <row r="1130" spans="1:11" x14ac:dyDescent="0.2">
      <c r="A1130">
        <v>4515</v>
      </c>
      <c r="B1130">
        <v>22</v>
      </c>
      <c r="C1130">
        <v>31</v>
      </c>
      <c r="D1130" t="s">
        <v>782</v>
      </c>
      <c r="E1130" t="s">
        <v>798</v>
      </c>
      <c r="F1130" t="s">
        <v>15</v>
      </c>
      <c r="G1130">
        <v>23</v>
      </c>
      <c r="H1130">
        <v>11</v>
      </c>
      <c r="I1130">
        <v>-12</v>
      </c>
      <c r="J1130">
        <v>-70.59</v>
      </c>
      <c r="K1130" t="s">
        <v>19</v>
      </c>
    </row>
    <row r="1131" spans="1:11" x14ac:dyDescent="0.2">
      <c r="A1131">
        <v>4519</v>
      </c>
      <c r="B1131">
        <v>22</v>
      </c>
      <c r="C1131">
        <v>33</v>
      </c>
      <c r="D1131" t="s">
        <v>782</v>
      </c>
      <c r="E1131" t="s">
        <v>799</v>
      </c>
      <c r="F1131" t="s">
        <v>15</v>
      </c>
      <c r="G1131">
        <v>196</v>
      </c>
      <c r="H1131">
        <v>183</v>
      </c>
      <c r="I1131">
        <v>-13</v>
      </c>
      <c r="J1131">
        <v>-6.86</v>
      </c>
      <c r="K1131" t="s">
        <v>19</v>
      </c>
    </row>
    <row r="1132" spans="1:11" x14ac:dyDescent="0.2">
      <c r="A1132">
        <v>4523</v>
      </c>
      <c r="B1132">
        <v>22</v>
      </c>
      <c r="C1132">
        <v>35</v>
      </c>
      <c r="D1132" t="s">
        <v>782</v>
      </c>
      <c r="E1132" t="s">
        <v>800</v>
      </c>
      <c r="F1132" t="s">
        <v>15</v>
      </c>
      <c r="G1132">
        <v>0</v>
      </c>
      <c r="H1132">
        <v>0</v>
      </c>
      <c r="I1132">
        <v>0</v>
      </c>
      <c r="J1132">
        <v>0</v>
      </c>
      <c r="K1132" t="s">
        <v>29</v>
      </c>
    </row>
    <row r="1133" spans="1:11" x14ac:dyDescent="0.2">
      <c r="A1133">
        <v>4527</v>
      </c>
      <c r="B1133">
        <v>22</v>
      </c>
      <c r="C1133">
        <v>37</v>
      </c>
      <c r="D1133" t="s">
        <v>782</v>
      </c>
      <c r="E1133" t="s">
        <v>801</v>
      </c>
      <c r="F1133" t="s">
        <v>15</v>
      </c>
      <c r="G1133">
        <v>1</v>
      </c>
      <c r="H1133">
        <v>3</v>
      </c>
      <c r="I1133">
        <v>2</v>
      </c>
      <c r="J1133">
        <v>100</v>
      </c>
      <c r="K1133" t="s">
        <v>13</v>
      </c>
    </row>
    <row r="1134" spans="1:11" x14ac:dyDescent="0.2">
      <c r="A1134">
        <v>4531</v>
      </c>
      <c r="B1134">
        <v>22</v>
      </c>
      <c r="C1134">
        <v>39</v>
      </c>
      <c r="D1134" t="s">
        <v>782</v>
      </c>
      <c r="E1134" t="s">
        <v>802</v>
      </c>
      <c r="F1134" t="s">
        <v>15</v>
      </c>
      <c r="G1134">
        <v>6</v>
      </c>
      <c r="H1134">
        <v>4</v>
      </c>
      <c r="I1134">
        <v>-2</v>
      </c>
      <c r="J1134">
        <v>-40</v>
      </c>
      <c r="K1134" t="s">
        <v>19</v>
      </c>
    </row>
    <row r="1135" spans="1:11" x14ac:dyDescent="0.2">
      <c r="A1135">
        <v>4535</v>
      </c>
      <c r="B1135">
        <v>22</v>
      </c>
      <c r="C1135">
        <v>41</v>
      </c>
      <c r="D1135" t="s">
        <v>782</v>
      </c>
      <c r="E1135" t="s">
        <v>803</v>
      </c>
      <c r="F1135" t="s">
        <v>15</v>
      </c>
      <c r="G1135">
        <v>3</v>
      </c>
      <c r="H1135">
        <v>6</v>
      </c>
      <c r="I1135">
        <v>3</v>
      </c>
      <c r="J1135">
        <v>66.67</v>
      </c>
      <c r="K1135" t="s">
        <v>13</v>
      </c>
    </row>
    <row r="1136" spans="1:11" x14ac:dyDescent="0.2">
      <c r="A1136">
        <v>4539</v>
      </c>
      <c r="B1136">
        <v>22</v>
      </c>
      <c r="C1136">
        <v>43</v>
      </c>
      <c r="D1136" t="s">
        <v>782</v>
      </c>
      <c r="E1136" t="s">
        <v>804</v>
      </c>
      <c r="F1136" t="s">
        <v>15</v>
      </c>
      <c r="G1136">
        <v>8</v>
      </c>
      <c r="H1136">
        <v>9</v>
      </c>
      <c r="I1136">
        <v>1</v>
      </c>
      <c r="J1136">
        <v>11.76</v>
      </c>
      <c r="K1136" t="s">
        <v>13</v>
      </c>
    </row>
    <row r="1137" spans="1:11" x14ac:dyDescent="0.2">
      <c r="A1137">
        <v>4543</v>
      </c>
      <c r="B1137">
        <v>22</v>
      </c>
      <c r="C1137">
        <v>45</v>
      </c>
      <c r="D1137" t="s">
        <v>782</v>
      </c>
      <c r="E1137" t="s">
        <v>805</v>
      </c>
      <c r="F1137" t="s">
        <v>15</v>
      </c>
      <c r="G1137">
        <v>17</v>
      </c>
      <c r="H1137">
        <v>25</v>
      </c>
      <c r="I1137">
        <v>8</v>
      </c>
      <c r="J1137">
        <v>38.1</v>
      </c>
      <c r="K1137" t="s">
        <v>13</v>
      </c>
    </row>
    <row r="1138" spans="1:11" x14ac:dyDescent="0.2">
      <c r="A1138">
        <v>4547</v>
      </c>
      <c r="B1138">
        <v>22</v>
      </c>
      <c r="C1138">
        <v>47</v>
      </c>
      <c r="D1138" t="s">
        <v>782</v>
      </c>
      <c r="E1138" t="s">
        <v>806</v>
      </c>
      <c r="F1138" t="s">
        <v>15</v>
      </c>
      <c r="G1138">
        <v>8</v>
      </c>
      <c r="H1138">
        <v>4</v>
      </c>
      <c r="I1138">
        <v>-4</v>
      </c>
      <c r="J1138">
        <v>-66.67</v>
      </c>
      <c r="K1138" t="s">
        <v>19</v>
      </c>
    </row>
    <row r="1139" spans="1:11" x14ac:dyDescent="0.2">
      <c r="A1139">
        <v>4551</v>
      </c>
      <c r="B1139">
        <v>22</v>
      </c>
      <c r="C1139">
        <v>49</v>
      </c>
      <c r="D1139" t="s">
        <v>782</v>
      </c>
      <c r="E1139" t="s">
        <v>807</v>
      </c>
      <c r="F1139" t="s">
        <v>15</v>
      </c>
      <c r="G1139">
        <v>7</v>
      </c>
      <c r="H1139">
        <v>2</v>
      </c>
      <c r="I1139">
        <v>-5</v>
      </c>
      <c r="J1139">
        <v>-111.11</v>
      </c>
      <c r="K1139" t="s">
        <v>19</v>
      </c>
    </row>
    <row r="1140" spans="1:11" x14ac:dyDescent="0.2">
      <c r="A1140">
        <v>4555</v>
      </c>
      <c r="B1140">
        <v>22</v>
      </c>
      <c r="C1140">
        <v>51</v>
      </c>
      <c r="D1140" t="s">
        <v>782</v>
      </c>
      <c r="E1140" t="s">
        <v>808</v>
      </c>
      <c r="F1140" t="s">
        <v>15</v>
      </c>
      <c r="G1140">
        <v>403</v>
      </c>
      <c r="H1140">
        <v>334</v>
      </c>
      <c r="I1140">
        <v>-69</v>
      </c>
      <c r="J1140">
        <v>-18.72</v>
      </c>
      <c r="K1140" t="s">
        <v>19</v>
      </c>
    </row>
    <row r="1141" spans="1:11" x14ac:dyDescent="0.2">
      <c r="A1141">
        <v>4559</v>
      </c>
      <c r="B1141">
        <v>22</v>
      </c>
      <c r="C1141">
        <v>53</v>
      </c>
      <c r="D1141" t="s">
        <v>782</v>
      </c>
      <c r="E1141" t="s">
        <v>809</v>
      </c>
      <c r="F1141" t="s">
        <v>15</v>
      </c>
      <c r="G1141">
        <v>7</v>
      </c>
      <c r="H1141">
        <v>4</v>
      </c>
      <c r="I1141">
        <v>-3</v>
      </c>
      <c r="J1141">
        <v>-54.55</v>
      </c>
      <c r="K1141" t="s">
        <v>19</v>
      </c>
    </row>
    <row r="1142" spans="1:11" x14ac:dyDescent="0.2">
      <c r="A1142">
        <v>4563</v>
      </c>
      <c r="B1142">
        <v>22</v>
      </c>
      <c r="C1142">
        <v>55</v>
      </c>
      <c r="D1142" t="s">
        <v>782</v>
      </c>
      <c r="E1142" t="s">
        <v>810</v>
      </c>
      <c r="F1142" t="s">
        <v>15</v>
      </c>
      <c r="G1142">
        <v>82</v>
      </c>
      <c r="H1142">
        <v>108</v>
      </c>
      <c r="I1142">
        <v>26</v>
      </c>
      <c r="J1142">
        <v>27.37</v>
      </c>
      <c r="K1142" t="s">
        <v>13</v>
      </c>
    </row>
    <row r="1143" spans="1:11" x14ac:dyDescent="0.2">
      <c r="A1143">
        <v>4567</v>
      </c>
      <c r="B1143">
        <v>22</v>
      </c>
      <c r="C1143">
        <v>57</v>
      </c>
      <c r="D1143" t="s">
        <v>782</v>
      </c>
      <c r="E1143" t="s">
        <v>811</v>
      </c>
      <c r="F1143" t="s">
        <v>15</v>
      </c>
      <c r="G1143">
        <v>30</v>
      </c>
      <c r="H1143">
        <v>53</v>
      </c>
      <c r="I1143">
        <v>23</v>
      </c>
      <c r="J1143">
        <v>55.42</v>
      </c>
      <c r="K1143" t="s">
        <v>13</v>
      </c>
    </row>
    <row r="1144" spans="1:11" x14ac:dyDescent="0.2">
      <c r="A1144">
        <v>4571</v>
      </c>
      <c r="B1144">
        <v>22</v>
      </c>
      <c r="C1144">
        <v>59</v>
      </c>
      <c r="D1144" t="s">
        <v>782</v>
      </c>
      <c r="E1144" t="s">
        <v>812</v>
      </c>
      <c r="F1144" t="s">
        <v>15</v>
      </c>
      <c r="G1144">
        <v>2</v>
      </c>
      <c r="H1144">
        <v>4</v>
      </c>
      <c r="I1144">
        <v>2</v>
      </c>
      <c r="J1144">
        <v>66.67</v>
      </c>
      <c r="K1144" t="s">
        <v>13</v>
      </c>
    </row>
    <row r="1145" spans="1:11" x14ac:dyDescent="0.2">
      <c r="A1145">
        <v>4575</v>
      </c>
      <c r="B1145">
        <v>22</v>
      </c>
      <c r="C1145">
        <v>61</v>
      </c>
      <c r="D1145" t="s">
        <v>782</v>
      </c>
      <c r="E1145" t="s">
        <v>813</v>
      </c>
      <c r="F1145" t="s">
        <v>15</v>
      </c>
      <c r="G1145">
        <v>12</v>
      </c>
      <c r="H1145">
        <v>44</v>
      </c>
      <c r="I1145">
        <v>32</v>
      </c>
      <c r="J1145">
        <v>114.29</v>
      </c>
      <c r="K1145" t="s">
        <v>13</v>
      </c>
    </row>
    <row r="1146" spans="1:11" x14ac:dyDescent="0.2">
      <c r="A1146">
        <v>4579</v>
      </c>
      <c r="B1146">
        <v>22</v>
      </c>
      <c r="C1146">
        <v>63</v>
      </c>
      <c r="D1146" t="s">
        <v>782</v>
      </c>
      <c r="E1146" t="s">
        <v>814</v>
      </c>
      <c r="F1146" t="s">
        <v>15</v>
      </c>
      <c r="G1146">
        <v>44</v>
      </c>
      <c r="H1146">
        <v>29</v>
      </c>
      <c r="I1146">
        <v>-15</v>
      </c>
      <c r="J1146">
        <v>-41.1</v>
      </c>
      <c r="K1146" t="s">
        <v>19</v>
      </c>
    </row>
    <row r="1147" spans="1:11" x14ac:dyDescent="0.2">
      <c r="A1147">
        <v>4583</v>
      </c>
      <c r="B1147">
        <v>22</v>
      </c>
      <c r="C1147">
        <v>65</v>
      </c>
      <c r="D1147" t="s">
        <v>782</v>
      </c>
      <c r="E1147" t="s">
        <v>815</v>
      </c>
      <c r="F1147" t="s">
        <v>15</v>
      </c>
      <c r="G1147">
        <v>89</v>
      </c>
      <c r="H1147">
        <v>0</v>
      </c>
      <c r="I1147">
        <v>-89</v>
      </c>
      <c r="J1147">
        <v>-200</v>
      </c>
      <c r="K1147" t="s">
        <v>19</v>
      </c>
    </row>
    <row r="1148" spans="1:11" x14ac:dyDescent="0.2">
      <c r="A1148">
        <v>4587</v>
      </c>
      <c r="B1148">
        <v>22</v>
      </c>
      <c r="C1148">
        <v>67</v>
      </c>
      <c r="D1148" t="s">
        <v>782</v>
      </c>
      <c r="E1148" t="s">
        <v>816</v>
      </c>
      <c r="F1148" t="s">
        <v>15</v>
      </c>
      <c r="G1148">
        <v>10</v>
      </c>
      <c r="H1148">
        <v>14</v>
      </c>
      <c r="I1148">
        <v>4</v>
      </c>
      <c r="J1148">
        <v>33.33</v>
      </c>
      <c r="K1148" t="s">
        <v>13</v>
      </c>
    </row>
    <row r="1149" spans="1:11" x14ac:dyDescent="0.2">
      <c r="A1149">
        <v>4591</v>
      </c>
      <c r="B1149">
        <v>22</v>
      </c>
      <c r="C1149">
        <v>69</v>
      </c>
      <c r="D1149" t="s">
        <v>782</v>
      </c>
      <c r="E1149" t="s">
        <v>817</v>
      </c>
      <c r="F1149" t="s">
        <v>15</v>
      </c>
      <c r="G1149">
        <v>17</v>
      </c>
      <c r="H1149">
        <v>11</v>
      </c>
      <c r="I1149">
        <v>-6</v>
      </c>
      <c r="J1149">
        <v>-42.86</v>
      </c>
      <c r="K1149" t="s">
        <v>19</v>
      </c>
    </row>
    <row r="1150" spans="1:11" x14ac:dyDescent="0.2">
      <c r="A1150">
        <v>4595</v>
      </c>
      <c r="B1150">
        <v>22</v>
      </c>
      <c r="C1150">
        <v>71</v>
      </c>
      <c r="D1150" t="s">
        <v>782</v>
      </c>
      <c r="E1150" t="s">
        <v>818</v>
      </c>
      <c r="F1150" t="s">
        <v>15</v>
      </c>
      <c r="G1150">
        <v>202</v>
      </c>
      <c r="H1150">
        <v>221</v>
      </c>
      <c r="I1150">
        <v>19</v>
      </c>
      <c r="J1150">
        <v>8.98</v>
      </c>
      <c r="K1150" t="s">
        <v>13</v>
      </c>
    </row>
    <row r="1151" spans="1:11" x14ac:dyDescent="0.2">
      <c r="A1151">
        <v>4599</v>
      </c>
      <c r="B1151">
        <v>22</v>
      </c>
      <c r="C1151">
        <v>73</v>
      </c>
      <c r="D1151" t="s">
        <v>782</v>
      </c>
      <c r="E1151" t="s">
        <v>819</v>
      </c>
      <c r="F1151" t="s">
        <v>15</v>
      </c>
      <c r="G1151">
        <v>55</v>
      </c>
      <c r="H1151">
        <v>70</v>
      </c>
      <c r="I1151">
        <v>15</v>
      </c>
      <c r="J1151">
        <v>24</v>
      </c>
      <c r="K1151" t="s">
        <v>13</v>
      </c>
    </row>
    <row r="1152" spans="1:11" x14ac:dyDescent="0.2">
      <c r="A1152">
        <v>4603</v>
      </c>
      <c r="B1152">
        <v>22</v>
      </c>
      <c r="C1152">
        <v>75</v>
      </c>
      <c r="D1152" t="s">
        <v>782</v>
      </c>
      <c r="E1152" t="s">
        <v>820</v>
      </c>
      <c r="F1152" t="s">
        <v>15</v>
      </c>
      <c r="G1152">
        <v>11</v>
      </c>
      <c r="H1152">
        <v>41</v>
      </c>
      <c r="I1152">
        <v>30</v>
      </c>
      <c r="J1152">
        <v>115.38</v>
      </c>
      <c r="K1152" t="s">
        <v>13</v>
      </c>
    </row>
    <row r="1153" spans="1:11" x14ac:dyDescent="0.2">
      <c r="A1153">
        <v>4607</v>
      </c>
      <c r="B1153">
        <v>22</v>
      </c>
      <c r="C1153">
        <v>77</v>
      </c>
      <c r="D1153" t="s">
        <v>782</v>
      </c>
      <c r="E1153" t="s">
        <v>821</v>
      </c>
      <c r="F1153" t="s">
        <v>15</v>
      </c>
      <c r="G1153">
        <v>2</v>
      </c>
      <c r="H1153">
        <v>0</v>
      </c>
      <c r="I1153">
        <v>-2</v>
      </c>
      <c r="J1153">
        <v>-200</v>
      </c>
      <c r="K1153" t="s">
        <v>19</v>
      </c>
    </row>
    <row r="1154" spans="1:11" x14ac:dyDescent="0.2">
      <c r="A1154">
        <v>4611</v>
      </c>
      <c r="B1154">
        <v>22</v>
      </c>
      <c r="C1154">
        <v>79</v>
      </c>
      <c r="D1154" t="s">
        <v>782</v>
      </c>
      <c r="E1154" t="s">
        <v>822</v>
      </c>
      <c r="F1154" t="s">
        <v>15</v>
      </c>
      <c r="G1154">
        <v>51</v>
      </c>
      <c r="H1154">
        <v>46</v>
      </c>
      <c r="I1154">
        <v>-5</v>
      </c>
      <c r="J1154">
        <v>-10.31</v>
      </c>
      <c r="K1154" t="s">
        <v>19</v>
      </c>
    </row>
    <row r="1155" spans="1:11" x14ac:dyDescent="0.2">
      <c r="A1155">
        <v>4615</v>
      </c>
      <c r="B1155">
        <v>22</v>
      </c>
      <c r="C1155">
        <v>81</v>
      </c>
      <c r="D1155" t="s">
        <v>782</v>
      </c>
      <c r="E1155" t="s">
        <v>823</v>
      </c>
      <c r="F1155" t="s">
        <v>15</v>
      </c>
      <c r="G1155">
        <v>8</v>
      </c>
      <c r="H1155">
        <v>2</v>
      </c>
      <c r="I1155">
        <v>-6</v>
      </c>
      <c r="J1155">
        <v>-120</v>
      </c>
      <c r="K1155" t="s">
        <v>19</v>
      </c>
    </row>
    <row r="1156" spans="1:11" x14ac:dyDescent="0.2">
      <c r="A1156">
        <v>4619</v>
      </c>
      <c r="B1156">
        <v>22</v>
      </c>
      <c r="C1156">
        <v>83</v>
      </c>
      <c r="D1156" t="s">
        <v>782</v>
      </c>
      <c r="E1156" t="s">
        <v>824</v>
      </c>
      <c r="F1156" t="s">
        <v>15</v>
      </c>
      <c r="G1156">
        <v>3</v>
      </c>
      <c r="H1156">
        <v>5</v>
      </c>
      <c r="I1156">
        <v>2</v>
      </c>
      <c r="J1156">
        <v>50</v>
      </c>
      <c r="K1156" t="s">
        <v>13</v>
      </c>
    </row>
    <row r="1157" spans="1:11" x14ac:dyDescent="0.2">
      <c r="A1157">
        <v>4623</v>
      </c>
      <c r="B1157">
        <v>22</v>
      </c>
      <c r="C1157">
        <v>85</v>
      </c>
      <c r="D1157" t="s">
        <v>782</v>
      </c>
      <c r="E1157" t="s">
        <v>825</v>
      </c>
      <c r="F1157" t="s">
        <v>15</v>
      </c>
      <c r="G1157">
        <v>20</v>
      </c>
      <c r="H1157">
        <v>7</v>
      </c>
      <c r="I1157">
        <v>-13</v>
      </c>
      <c r="J1157">
        <v>-96.3</v>
      </c>
      <c r="K1157" t="s">
        <v>19</v>
      </c>
    </row>
    <row r="1158" spans="1:11" x14ac:dyDescent="0.2">
      <c r="A1158">
        <v>4627</v>
      </c>
      <c r="B1158">
        <v>22</v>
      </c>
      <c r="C1158">
        <v>87</v>
      </c>
      <c r="D1158" t="s">
        <v>782</v>
      </c>
      <c r="E1158" t="s">
        <v>826</v>
      </c>
      <c r="F1158" t="s">
        <v>15</v>
      </c>
      <c r="G1158">
        <v>22</v>
      </c>
      <c r="H1158">
        <v>30</v>
      </c>
      <c r="I1158">
        <v>8</v>
      </c>
      <c r="J1158">
        <v>30.77</v>
      </c>
      <c r="K1158" t="s">
        <v>13</v>
      </c>
    </row>
    <row r="1159" spans="1:11" x14ac:dyDescent="0.2">
      <c r="A1159">
        <v>4631</v>
      </c>
      <c r="B1159">
        <v>22</v>
      </c>
      <c r="C1159">
        <v>89</v>
      </c>
      <c r="D1159" t="s">
        <v>782</v>
      </c>
      <c r="E1159" t="s">
        <v>827</v>
      </c>
      <c r="F1159" t="s">
        <v>15</v>
      </c>
      <c r="G1159">
        <v>10</v>
      </c>
      <c r="H1159">
        <v>22</v>
      </c>
      <c r="I1159">
        <v>12</v>
      </c>
      <c r="J1159">
        <v>75</v>
      </c>
      <c r="K1159" t="s">
        <v>13</v>
      </c>
    </row>
    <row r="1160" spans="1:11" x14ac:dyDescent="0.2">
      <c r="A1160">
        <v>4635</v>
      </c>
      <c r="B1160">
        <v>22</v>
      </c>
      <c r="C1160">
        <v>91</v>
      </c>
      <c r="D1160" t="s">
        <v>782</v>
      </c>
      <c r="E1160" t="s">
        <v>828</v>
      </c>
      <c r="F1160" t="s">
        <v>15</v>
      </c>
      <c r="G1160">
        <v>2</v>
      </c>
      <c r="H1160">
        <v>5</v>
      </c>
      <c r="I1160">
        <v>3</v>
      </c>
      <c r="J1160">
        <v>85.71</v>
      </c>
      <c r="K1160" t="s">
        <v>13</v>
      </c>
    </row>
    <row r="1161" spans="1:11" x14ac:dyDescent="0.2">
      <c r="A1161">
        <v>4639</v>
      </c>
      <c r="B1161">
        <v>22</v>
      </c>
      <c r="C1161">
        <v>93</v>
      </c>
      <c r="D1161" t="s">
        <v>782</v>
      </c>
      <c r="E1161" t="s">
        <v>829</v>
      </c>
      <c r="F1161" t="s">
        <v>15</v>
      </c>
      <c r="G1161">
        <v>1</v>
      </c>
      <c r="H1161">
        <v>3</v>
      </c>
      <c r="I1161">
        <v>2</v>
      </c>
      <c r="J1161">
        <v>100</v>
      </c>
      <c r="K1161" t="s">
        <v>13</v>
      </c>
    </row>
    <row r="1162" spans="1:11" x14ac:dyDescent="0.2">
      <c r="A1162">
        <v>4643</v>
      </c>
      <c r="B1162">
        <v>22</v>
      </c>
      <c r="C1162">
        <v>95</v>
      </c>
      <c r="D1162" t="s">
        <v>782</v>
      </c>
      <c r="E1162" t="s">
        <v>830</v>
      </c>
      <c r="F1162" t="s">
        <v>15</v>
      </c>
      <c r="G1162">
        <v>19</v>
      </c>
      <c r="H1162">
        <v>33</v>
      </c>
      <c r="I1162">
        <v>14</v>
      </c>
      <c r="J1162">
        <v>53.85</v>
      </c>
      <c r="K1162" t="s">
        <v>13</v>
      </c>
    </row>
    <row r="1163" spans="1:11" x14ac:dyDescent="0.2">
      <c r="A1163">
        <v>4647</v>
      </c>
      <c r="B1163">
        <v>22</v>
      </c>
      <c r="C1163">
        <v>97</v>
      </c>
      <c r="D1163" t="s">
        <v>782</v>
      </c>
      <c r="E1163" t="s">
        <v>831</v>
      </c>
      <c r="F1163" t="s">
        <v>15</v>
      </c>
      <c r="G1163">
        <v>17</v>
      </c>
      <c r="H1163">
        <v>10</v>
      </c>
      <c r="I1163">
        <v>-7</v>
      </c>
      <c r="J1163">
        <v>-51.85</v>
      </c>
      <c r="K1163" t="s">
        <v>19</v>
      </c>
    </row>
    <row r="1164" spans="1:11" x14ac:dyDescent="0.2">
      <c r="A1164">
        <v>4651</v>
      </c>
      <c r="B1164">
        <v>22</v>
      </c>
      <c r="C1164">
        <v>99</v>
      </c>
      <c r="D1164" t="s">
        <v>782</v>
      </c>
      <c r="E1164" t="s">
        <v>832</v>
      </c>
      <c r="F1164" t="s">
        <v>15</v>
      </c>
      <c r="G1164">
        <v>5</v>
      </c>
      <c r="H1164">
        <v>4</v>
      </c>
      <c r="I1164">
        <v>-1</v>
      </c>
      <c r="J1164">
        <v>-22.22</v>
      </c>
      <c r="K1164" t="s">
        <v>19</v>
      </c>
    </row>
    <row r="1165" spans="1:11" x14ac:dyDescent="0.2">
      <c r="A1165">
        <v>4655</v>
      </c>
      <c r="B1165">
        <v>22</v>
      </c>
      <c r="C1165">
        <v>101</v>
      </c>
      <c r="D1165" t="s">
        <v>782</v>
      </c>
      <c r="E1165" t="s">
        <v>833</v>
      </c>
      <c r="F1165" t="s">
        <v>15</v>
      </c>
      <c r="G1165">
        <v>13</v>
      </c>
      <c r="H1165">
        <v>36</v>
      </c>
      <c r="I1165">
        <v>23</v>
      </c>
      <c r="J1165">
        <v>93.88</v>
      </c>
      <c r="K1165" t="s">
        <v>13</v>
      </c>
    </row>
    <row r="1166" spans="1:11" x14ac:dyDescent="0.2">
      <c r="A1166">
        <v>4659</v>
      </c>
      <c r="B1166">
        <v>22</v>
      </c>
      <c r="C1166">
        <v>103</v>
      </c>
      <c r="D1166" t="s">
        <v>782</v>
      </c>
      <c r="E1166" t="s">
        <v>834</v>
      </c>
      <c r="F1166" t="s">
        <v>15</v>
      </c>
      <c r="G1166">
        <v>105</v>
      </c>
      <c r="H1166">
        <v>110</v>
      </c>
      <c r="I1166">
        <v>5</v>
      </c>
      <c r="J1166">
        <v>4.6500000000000004</v>
      </c>
      <c r="K1166" t="s">
        <v>13</v>
      </c>
    </row>
    <row r="1167" spans="1:11" x14ac:dyDescent="0.2">
      <c r="A1167">
        <v>4663</v>
      </c>
      <c r="B1167">
        <v>22</v>
      </c>
      <c r="C1167">
        <v>105</v>
      </c>
      <c r="D1167" t="s">
        <v>782</v>
      </c>
      <c r="E1167" t="s">
        <v>835</v>
      </c>
      <c r="F1167" t="s">
        <v>15</v>
      </c>
      <c r="G1167">
        <v>14</v>
      </c>
      <c r="H1167">
        <v>67</v>
      </c>
      <c r="I1167">
        <v>53</v>
      </c>
      <c r="J1167">
        <v>130.86000000000001</v>
      </c>
      <c r="K1167" t="s">
        <v>13</v>
      </c>
    </row>
    <row r="1168" spans="1:11" x14ac:dyDescent="0.2">
      <c r="A1168">
        <v>4667</v>
      </c>
      <c r="B1168">
        <v>22</v>
      </c>
      <c r="C1168">
        <v>107</v>
      </c>
      <c r="D1168" t="s">
        <v>782</v>
      </c>
      <c r="E1168" t="s">
        <v>836</v>
      </c>
      <c r="F1168" t="s">
        <v>15</v>
      </c>
      <c r="G1168">
        <v>1</v>
      </c>
      <c r="H1168">
        <v>0</v>
      </c>
      <c r="I1168">
        <v>-1</v>
      </c>
      <c r="J1168">
        <v>-200</v>
      </c>
      <c r="K1168" t="s">
        <v>19</v>
      </c>
    </row>
    <row r="1169" spans="1:11" x14ac:dyDescent="0.2">
      <c r="A1169">
        <v>4671</v>
      </c>
      <c r="B1169">
        <v>22</v>
      </c>
      <c r="C1169">
        <v>109</v>
      </c>
      <c r="D1169" t="s">
        <v>782</v>
      </c>
      <c r="E1169" t="s">
        <v>837</v>
      </c>
      <c r="F1169" t="s">
        <v>15</v>
      </c>
      <c r="G1169">
        <v>55</v>
      </c>
      <c r="H1169">
        <v>92</v>
      </c>
      <c r="I1169">
        <v>37</v>
      </c>
      <c r="J1169">
        <v>50.34</v>
      </c>
      <c r="K1169" t="s">
        <v>13</v>
      </c>
    </row>
    <row r="1170" spans="1:11" x14ac:dyDescent="0.2">
      <c r="A1170">
        <v>4675</v>
      </c>
      <c r="B1170">
        <v>22</v>
      </c>
      <c r="C1170">
        <v>111</v>
      </c>
      <c r="D1170" t="s">
        <v>782</v>
      </c>
      <c r="E1170" t="s">
        <v>838</v>
      </c>
      <c r="F1170" t="s">
        <v>15</v>
      </c>
      <c r="G1170">
        <v>11</v>
      </c>
      <c r="H1170">
        <v>17</v>
      </c>
      <c r="I1170">
        <v>6</v>
      </c>
      <c r="J1170">
        <v>42.86</v>
      </c>
      <c r="K1170" t="s">
        <v>13</v>
      </c>
    </row>
    <row r="1171" spans="1:11" x14ac:dyDescent="0.2">
      <c r="A1171">
        <v>4679</v>
      </c>
      <c r="B1171">
        <v>22</v>
      </c>
      <c r="C1171">
        <v>113</v>
      </c>
      <c r="D1171" t="s">
        <v>782</v>
      </c>
      <c r="E1171" t="s">
        <v>839</v>
      </c>
      <c r="F1171" t="s">
        <v>15</v>
      </c>
      <c r="G1171">
        <v>14</v>
      </c>
      <c r="H1171">
        <v>8</v>
      </c>
      <c r="I1171">
        <v>-6</v>
      </c>
      <c r="J1171">
        <v>-54.55</v>
      </c>
      <c r="K1171" t="s">
        <v>19</v>
      </c>
    </row>
    <row r="1172" spans="1:11" x14ac:dyDescent="0.2">
      <c r="A1172">
        <v>4683</v>
      </c>
      <c r="B1172">
        <v>22</v>
      </c>
      <c r="C1172">
        <v>115</v>
      </c>
      <c r="D1172" t="s">
        <v>782</v>
      </c>
      <c r="E1172" t="s">
        <v>840</v>
      </c>
      <c r="F1172" t="s">
        <v>15</v>
      </c>
      <c r="G1172">
        <v>117</v>
      </c>
      <c r="H1172">
        <v>289</v>
      </c>
      <c r="I1172">
        <v>172</v>
      </c>
      <c r="J1172">
        <v>84.73</v>
      </c>
      <c r="K1172" t="s">
        <v>13</v>
      </c>
    </row>
    <row r="1173" spans="1:11" x14ac:dyDescent="0.2">
      <c r="A1173">
        <v>4687</v>
      </c>
      <c r="B1173">
        <v>22</v>
      </c>
      <c r="C1173">
        <v>117</v>
      </c>
      <c r="D1173" t="s">
        <v>782</v>
      </c>
      <c r="E1173" t="s">
        <v>841</v>
      </c>
      <c r="F1173" t="s">
        <v>15</v>
      </c>
      <c r="G1173">
        <v>3</v>
      </c>
      <c r="H1173">
        <v>5</v>
      </c>
      <c r="I1173">
        <v>2</v>
      </c>
      <c r="J1173">
        <v>50</v>
      </c>
      <c r="K1173" t="s">
        <v>13</v>
      </c>
    </row>
    <row r="1174" spans="1:11" x14ac:dyDescent="0.2">
      <c r="A1174">
        <v>4691</v>
      </c>
      <c r="B1174">
        <v>22</v>
      </c>
      <c r="C1174">
        <v>119</v>
      </c>
      <c r="D1174" t="s">
        <v>782</v>
      </c>
      <c r="E1174" t="s">
        <v>842</v>
      </c>
      <c r="F1174" t="s">
        <v>15</v>
      </c>
      <c r="G1174">
        <v>12</v>
      </c>
      <c r="H1174">
        <v>8</v>
      </c>
      <c r="I1174">
        <v>-4</v>
      </c>
      <c r="J1174">
        <v>-40</v>
      </c>
      <c r="K1174" t="s">
        <v>19</v>
      </c>
    </row>
    <row r="1175" spans="1:11" x14ac:dyDescent="0.2">
      <c r="A1175">
        <v>4695</v>
      </c>
      <c r="B1175">
        <v>22</v>
      </c>
      <c r="C1175">
        <v>121</v>
      </c>
      <c r="D1175" t="s">
        <v>782</v>
      </c>
      <c r="E1175" t="s">
        <v>843</v>
      </c>
      <c r="F1175" t="s">
        <v>15</v>
      </c>
      <c r="G1175">
        <v>5</v>
      </c>
      <c r="H1175">
        <v>13</v>
      </c>
      <c r="I1175">
        <v>8</v>
      </c>
      <c r="J1175">
        <v>88.89</v>
      </c>
      <c r="K1175" t="s">
        <v>13</v>
      </c>
    </row>
    <row r="1176" spans="1:11" x14ac:dyDescent="0.2">
      <c r="A1176">
        <v>4699</v>
      </c>
      <c r="B1176">
        <v>22</v>
      </c>
      <c r="C1176">
        <v>123</v>
      </c>
      <c r="D1176" t="s">
        <v>782</v>
      </c>
      <c r="E1176" t="s">
        <v>844</v>
      </c>
      <c r="F1176" t="s">
        <v>15</v>
      </c>
      <c r="G1176">
        <v>1</v>
      </c>
      <c r="H1176">
        <v>2</v>
      </c>
      <c r="I1176">
        <v>1</v>
      </c>
      <c r="J1176">
        <v>66.67</v>
      </c>
      <c r="K1176" t="s">
        <v>13</v>
      </c>
    </row>
    <row r="1177" spans="1:11" x14ac:dyDescent="0.2">
      <c r="A1177">
        <v>4703</v>
      </c>
      <c r="B1177">
        <v>22</v>
      </c>
      <c r="C1177">
        <v>125</v>
      </c>
      <c r="D1177" t="s">
        <v>782</v>
      </c>
      <c r="E1177" t="s">
        <v>845</v>
      </c>
      <c r="F1177" t="s">
        <v>15</v>
      </c>
      <c r="G1177">
        <v>4</v>
      </c>
      <c r="H1177">
        <v>3</v>
      </c>
      <c r="I1177">
        <v>-1</v>
      </c>
      <c r="J1177">
        <v>-28.57</v>
      </c>
      <c r="K1177" t="s">
        <v>19</v>
      </c>
    </row>
    <row r="1178" spans="1:11" x14ac:dyDescent="0.2">
      <c r="A1178">
        <v>4707</v>
      </c>
      <c r="B1178">
        <v>22</v>
      </c>
      <c r="C1178">
        <v>127</v>
      </c>
      <c r="D1178" t="s">
        <v>782</v>
      </c>
      <c r="E1178" t="s">
        <v>846</v>
      </c>
      <c r="F1178" t="s">
        <v>15</v>
      </c>
      <c r="G1178">
        <v>4</v>
      </c>
      <c r="H1178">
        <v>3</v>
      </c>
      <c r="I1178">
        <v>-1</v>
      </c>
      <c r="J1178">
        <v>-28.57</v>
      </c>
      <c r="K1178" t="s">
        <v>19</v>
      </c>
    </row>
    <row r="1179" spans="1:11" x14ac:dyDescent="0.2">
      <c r="A1179">
        <v>4711</v>
      </c>
      <c r="B1179">
        <v>23</v>
      </c>
      <c r="C1179">
        <v>1</v>
      </c>
      <c r="D1179" t="s">
        <v>847</v>
      </c>
      <c r="E1179" t="s">
        <v>848</v>
      </c>
      <c r="F1179" t="s">
        <v>15</v>
      </c>
      <c r="G1179">
        <v>97</v>
      </c>
      <c r="H1179">
        <v>40</v>
      </c>
      <c r="I1179">
        <v>-57</v>
      </c>
      <c r="J1179">
        <v>-83.21</v>
      </c>
      <c r="K1179" t="s">
        <v>19</v>
      </c>
    </row>
    <row r="1180" spans="1:11" x14ac:dyDescent="0.2">
      <c r="A1180">
        <v>4715</v>
      </c>
      <c r="B1180">
        <v>23</v>
      </c>
      <c r="C1180">
        <v>3</v>
      </c>
      <c r="D1180" t="s">
        <v>847</v>
      </c>
      <c r="E1180" t="s">
        <v>849</v>
      </c>
      <c r="F1180" t="s">
        <v>15</v>
      </c>
      <c r="G1180">
        <v>21</v>
      </c>
      <c r="H1180">
        <v>12</v>
      </c>
      <c r="I1180">
        <v>-9</v>
      </c>
      <c r="J1180">
        <v>-54.55</v>
      </c>
      <c r="K1180" t="s">
        <v>19</v>
      </c>
    </row>
    <row r="1181" spans="1:11" x14ac:dyDescent="0.2">
      <c r="A1181">
        <v>4719</v>
      </c>
      <c r="B1181">
        <v>23</v>
      </c>
      <c r="C1181">
        <v>5</v>
      </c>
      <c r="D1181" t="s">
        <v>847</v>
      </c>
      <c r="E1181" t="s">
        <v>525</v>
      </c>
      <c r="F1181" t="s">
        <v>15</v>
      </c>
      <c r="G1181">
        <v>198</v>
      </c>
      <c r="H1181">
        <v>93</v>
      </c>
      <c r="I1181">
        <v>-105</v>
      </c>
      <c r="J1181">
        <v>-72.16</v>
      </c>
      <c r="K1181" t="s">
        <v>19</v>
      </c>
    </row>
    <row r="1182" spans="1:11" x14ac:dyDescent="0.2">
      <c r="A1182">
        <v>4723</v>
      </c>
      <c r="B1182">
        <v>23</v>
      </c>
      <c r="C1182">
        <v>7</v>
      </c>
      <c r="D1182" t="s">
        <v>847</v>
      </c>
      <c r="E1182" t="s">
        <v>47</v>
      </c>
      <c r="F1182" t="s">
        <v>15</v>
      </c>
      <c r="G1182">
        <v>8</v>
      </c>
      <c r="H1182">
        <v>10</v>
      </c>
      <c r="I1182">
        <v>2</v>
      </c>
      <c r="J1182">
        <v>22.22</v>
      </c>
      <c r="K1182" t="s">
        <v>13</v>
      </c>
    </row>
    <row r="1183" spans="1:11" x14ac:dyDescent="0.2">
      <c r="A1183">
        <v>4727</v>
      </c>
      <c r="B1183">
        <v>23</v>
      </c>
      <c r="C1183">
        <v>9</v>
      </c>
      <c r="D1183" t="s">
        <v>847</v>
      </c>
      <c r="E1183" t="s">
        <v>418</v>
      </c>
      <c r="F1183" t="s">
        <v>15</v>
      </c>
      <c r="G1183">
        <v>30</v>
      </c>
      <c r="H1183">
        <v>7</v>
      </c>
      <c r="I1183">
        <v>-23</v>
      </c>
      <c r="J1183">
        <v>-124.32</v>
      </c>
      <c r="K1183" t="s">
        <v>19</v>
      </c>
    </row>
    <row r="1184" spans="1:11" x14ac:dyDescent="0.2">
      <c r="A1184">
        <v>4731</v>
      </c>
      <c r="B1184">
        <v>23</v>
      </c>
      <c r="C1184">
        <v>11</v>
      </c>
      <c r="D1184" t="s">
        <v>847</v>
      </c>
      <c r="E1184" t="s">
        <v>850</v>
      </c>
      <c r="F1184" t="s">
        <v>15</v>
      </c>
      <c r="G1184">
        <v>30</v>
      </c>
      <c r="H1184">
        <v>51</v>
      </c>
      <c r="I1184">
        <v>21</v>
      </c>
      <c r="J1184">
        <v>51.85</v>
      </c>
      <c r="K1184" t="s">
        <v>13</v>
      </c>
    </row>
    <row r="1185" spans="1:11" x14ac:dyDescent="0.2">
      <c r="A1185">
        <v>4735</v>
      </c>
      <c r="B1185">
        <v>23</v>
      </c>
      <c r="C1185">
        <v>13</v>
      </c>
      <c r="D1185" t="s">
        <v>847</v>
      </c>
      <c r="E1185" t="s">
        <v>541</v>
      </c>
      <c r="F1185" t="s">
        <v>15</v>
      </c>
      <c r="G1185">
        <v>8</v>
      </c>
      <c r="H1185">
        <v>5</v>
      </c>
      <c r="I1185">
        <v>-3</v>
      </c>
      <c r="J1185">
        <v>-46.15</v>
      </c>
      <c r="K1185" t="s">
        <v>19</v>
      </c>
    </row>
    <row r="1186" spans="1:11" x14ac:dyDescent="0.2">
      <c r="A1186">
        <v>4739</v>
      </c>
      <c r="B1186">
        <v>23</v>
      </c>
      <c r="C1186">
        <v>15</v>
      </c>
      <c r="D1186" t="s">
        <v>847</v>
      </c>
      <c r="E1186" t="s">
        <v>161</v>
      </c>
      <c r="F1186" t="s">
        <v>15</v>
      </c>
      <c r="G1186">
        <v>10</v>
      </c>
      <c r="H1186">
        <v>1</v>
      </c>
      <c r="I1186">
        <v>-9</v>
      </c>
      <c r="J1186">
        <v>-163.63999999999999</v>
      </c>
      <c r="K1186" t="s">
        <v>19</v>
      </c>
    </row>
    <row r="1187" spans="1:11" x14ac:dyDescent="0.2">
      <c r="A1187">
        <v>4743</v>
      </c>
      <c r="B1187">
        <v>23</v>
      </c>
      <c r="C1187">
        <v>17</v>
      </c>
      <c r="D1187" t="s">
        <v>847</v>
      </c>
      <c r="E1187" t="s">
        <v>851</v>
      </c>
      <c r="F1187" t="s">
        <v>15</v>
      </c>
      <c r="G1187">
        <v>17</v>
      </c>
      <c r="H1187">
        <v>15</v>
      </c>
      <c r="I1187">
        <v>-2</v>
      </c>
      <c r="J1187">
        <v>-12.5</v>
      </c>
      <c r="K1187" t="s">
        <v>19</v>
      </c>
    </row>
    <row r="1188" spans="1:11" x14ac:dyDescent="0.2">
      <c r="A1188">
        <v>4747</v>
      </c>
      <c r="B1188">
        <v>23</v>
      </c>
      <c r="C1188">
        <v>19</v>
      </c>
      <c r="D1188" t="s">
        <v>847</v>
      </c>
      <c r="E1188" t="s">
        <v>852</v>
      </c>
      <c r="F1188" t="s">
        <v>15</v>
      </c>
      <c r="G1188">
        <v>46</v>
      </c>
      <c r="H1188">
        <v>48</v>
      </c>
      <c r="I1188">
        <v>2</v>
      </c>
      <c r="J1188">
        <v>4.26</v>
      </c>
      <c r="K1188" t="s">
        <v>13</v>
      </c>
    </row>
    <row r="1189" spans="1:11" x14ac:dyDescent="0.2">
      <c r="A1189">
        <v>4751</v>
      </c>
      <c r="B1189">
        <v>23</v>
      </c>
      <c r="C1189">
        <v>21</v>
      </c>
      <c r="D1189" t="s">
        <v>847</v>
      </c>
      <c r="E1189" t="s">
        <v>853</v>
      </c>
      <c r="F1189" t="s">
        <v>15</v>
      </c>
      <c r="G1189">
        <v>5</v>
      </c>
      <c r="H1189">
        <v>7</v>
      </c>
      <c r="I1189">
        <v>2</v>
      </c>
      <c r="J1189">
        <v>33.33</v>
      </c>
      <c r="K1189" t="s">
        <v>13</v>
      </c>
    </row>
    <row r="1190" spans="1:11" x14ac:dyDescent="0.2">
      <c r="A1190">
        <v>4755</v>
      </c>
      <c r="B1190">
        <v>23</v>
      </c>
      <c r="C1190">
        <v>23</v>
      </c>
      <c r="D1190" t="s">
        <v>847</v>
      </c>
      <c r="E1190" t="s">
        <v>854</v>
      </c>
      <c r="F1190" t="s">
        <v>15</v>
      </c>
      <c r="G1190">
        <v>28</v>
      </c>
      <c r="H1190">
        <v>7</v>
      </c>
      <c r="I1190">
        <v>-21</v>
      </c>
      <c r="J1190">
        <v>-120</v>
      </c>
      <c r="K1190" t="s">
        <v>19</v>
      </c>
    </row>
    <row r="1191" spans="1:11" x14ac:dyDescent="0.2">
      <c r="A1191">
        <v>4759</v>
      </c>
      <c r="B1191">
        <v>23</v>
      </c>
      <c r="C1191">
        <v>25</v>
      </c>
      <c r="D1191" t="s">
        <v>847</v>
      </c>
      <c r="E1191" t="s">
        <v>855</v>
      </c>
      <c r="F1191" t="s">
        <v>15</v>
      </c>
      <c r="G1191">
        <v>11</v>
      </c>
      <c r="H1191">
        <v>13</v>
      </c>
      <c r="I1191">
        <v>2</v>
      </c>
      <c r="J1191">
        <v>16.670000000000002</v>
      </c>
      <c r="K1191" t="s">
        <v>13</v>
      </c>
    </row>
    <row r="1192" spans="1:11" x14ac:dyDescent="0.2">
      <c r="A1192">
        <v>4763</v>
      </c>
      <c r="B1192">
        <v>23</v>
      </c>
      <c r="C1192">
        <v>27</v>
      </c>
      <c r="D1192" t="s">
        <v>847</v>
      </c>
      <c r="E1192" t="s">
        <v>856</v>
      </c>
      <c r="F1192" t="s">
        <v>15</v>
      </c>
      <c r="G1192">
        <v>5</v>
      </c>
      <c r="H1192">
        <v>16</v>
      </c>
      <c r="I1192">
        <v>11</v>
      </c>
      <c r="J1192">
        <v>104.76</v>
      </c>
      <c r="K1192" t="s">
        <v>13</v>
      </c>
    </row>
    <row r="1193" spans="1:11" x14ac:dyDescent="0.2">
      <c r="A1193">
        <v>4767</v>
      </c>
      <c r="B1193">
        <v>23</v>
      </c>
      <c r="C1193">
        <v>29</v>
      </c>
      <c r="D1193" t="s">
        <v>847</v>
      </c>
      <c r="E1193" t="s">
        <v>82</v>
      </c>
      <c r="F1193" t="s">
        <v>15</v>
      </c>
      <c r="G1193">
        <v>12</v>
      </c>
      <c r="H1193">
        <v>9</v>
      </c>
      <c r="I1193">
        <v>-3</v>
      </c>
      <c r="J1193">
        <v>-28.57</v>
      </c>
      <c r="K1193" t="s">
        <v>19</v>
      </c>
    </row>
    <row r="1194" spans="1:11" x14ac:dyDescent="0.2">
      <c r="A1194">
        <v>4771</v>
      </c>
      <c r="B1194">
        <v>23</v>
      </c>
      <c r="C1194">
        <v>31</v>
      </c>
      <c r="D1194" t="s">
        <v>847</v>
      </c>
      <c r="E1194" t="s">
        <v>857</v>
      </c>
      <c r="F1194" t="s">
        <v>15</v>
      </c>
      <c r="G1194">
        <v>65</v>
      </c>
      <c r="H1194">
        <v>43</v>
      </c>
      <c r="I1194">
        <v>-22</v>
      </c>
      <c r="J1194">
        <v>-40.74</v>
      </c>
      <c r="K1194" t="s">
        <v>19</v>
      </c>
    </row>
    <row r="1195" spans="1:11" x14ac:dyDescent="0.2">
      <c r="A1195">
        <v>4775</v>
      </c>
      <c r="B1195">
        <v>24</v>
      </c>
      <c r="C1195">
        <v>1</v>
      </c>
      <c r="D1195" t="s">
        <v>858</v>
      </c>
      <c r="E1195" t="s">
        <v>859</v>
      </c>
      <c r="F1195" t="s">
        <v>15</v>
      </c>
      <c r="G1195">
        <v>32</v>
      </c>
      <c r="H1195">
        <v>35</v>
      </c>
      <c r="I1195">
        <v>3</v>
      </c>
      <c r="J1195">
        <v>8.9600000000000009</v>
      </c>
      <c r="K1195" t="s">
        <v>13</v>
      </c>
    </row>
    <row r="1196" spans="1:11" x14ac:dyDescent="0.2">
      <c r="A1196">
        <v>4779</v>
      </c>
      <c r="B1196">
        <v>24</v>
      </c>
      <c r="C1196">
        <v>3</v>
      </c>
      <c r="D1196" t="s">
        <v>858</v>
      </c>
      <c r="E1196" t="s">
        <v>860</v>
      </c>
      <c r="F1196" t="s">
        <v>15</v>
      </c>
      <c r="G1196">
        <v>453</v>
      </c>
      <c r="H1196">
        <v>606</v>
      </c>
      <c r="I1196">
        <v>153</v>
      </c>
      <c r="J1196">
        <v>28.9</v>
      </c>
      <c r="K1196" t="s">
        <v>13</v>
      </c>
    </row>
    <row r="1197" spans="1:11" x14ac:dyDescent="0.2">
      <c r="A1197">
        <v>4783</v>
      </c>
      <c r="B1197">
        <v>24</v>
      </c>
      <c r="C1197">
        <v>5</v>
      </c>
      <c r="D1197" t="s">
        <v>858</v>
      </c>
      <c r="E1197" t="s">
        <v>861</v>
      </c>
      <c r="F1197" t="s">
        <v>15</v>
      </c>
      <c r="G1197">
        <v>518</v>
      </c>
      <c r="H1197">
        <v>506</v>
      </c>
      <c r="I1197">
        <v>-12</v>
      </c>
      <c r="J1197">
        <v>-2.34</v>
      </c>
      <c r="K1197" t="s">
        <v>19</v>
      </c>
    </row>
    <row r="1198" spans="1:11" x14ac:dyDescent="0.2">
      <c r="A1198">
        <v>4787</v>
      </c>
      <c r="B1198">
        <v>24</v>
      </c>
      <c r="C1198">
        <v>9</v>
      </c>
      <c r="D1198" t="s">
        <v>858</v>
      </c>
      <c r="E1198" t="s">
        <v>862</v>
      </c>
      <c r="F1198" t="s">
        <v>15</v>
      </c>
      <c r="G1198">
        <v>45</v>
      </c>
      <c r="H1198">
        <v>54</v>
      </c>
      <c r="I1198">
        <v>9</v>
      </c>
      <c r="J1198">
        <v>18.18</v>
      </c>
      <c r="K1198" t="s">
        <v>13</v>
      </c>
    </row>
    <row r="1199" spans="1:11" x14ac:dyDescent="0.2">
      <c r="A1199">
        <v>4791</v>
      </c>
      <c r="B1199">
        <v>24</v>
      </c>
      <c r="C1199">
        <v>11</v>
      </c>
      <c r="D1199" t="s">
        <v>858</v>
      </c>
      <c r="E1199" t="s">
        <v>863</v>
      </c>
      <c r="F1199" t="s">
        <v>15</v>
      </c>
      <c r="G1199">
        <v>19</v>
      </c>
      <c r="H1199">
        <v>108</v>
      </c>
      <c r="I1199">
        <v>89</v>
      </c>
      <c r="J1199">
        <v>140.16</v>
      </c>
      <c r="K1199" t="s">
        <v>13</v>
      </c>
    </row>
    <row r="1200" spans="1:11" x14ac:dyDescent="0.2">
      <c r="A1200">
        <v>4795</v>
      </c>
      <c r="B1200">
        <v>24</v>
      </c>
      <c r="C1200">
        <v>13</v>
      </c>
      <c r="D1200" t="s">
        <v>858</v>
      </c>
      <c r="E1200" t="s">
        <v>138</v>
      </c>
      <c r="F1200" t="s">
        <v>15</v>
      </c>
      <c r="G1200">
        <v>62</v>
      </c>
      <c r="H1200">
        <v>61</v>
      </c>
      <c r="I1200">
        <v>-1</v>
      </c>
      <c r="J1200">
        <v>-1.63</v>
      </c>
      <c r="K1200" t="s">
        <v>19</v>
      </c>
    </row>
    <row r="1201" spans="1:11" x14ac:dyDescent="0.2">
      <c r="A1201">
        <v>4799</v>
      </c>
      <c r="B1201">
        <v>24</v>
      </c>
      <c r="C1201">
        <v>15</v>
      </c>
      <c r="D1201" t="s">
        <v>858</v>
      </c>
      <c r="E1201" t="s">
        <v>864</v>
      </c>
      <c r="F1201" t="s">
        <v>15</v>
      </c>
      <c r="G1201">
        <v>54</v>
      </c>
      <c r="H1201">
        <v>61</v>
      </c>
      <c r="I1201">
        <v>7</v>
      </c>
      <c r="J1201">
        <v>12.17</v>
      </c>
      <c r="K1201" t="s">
        <v>13</v>
      </c>
    </row>
    <row r="1202" spans="1:11" x14ac:dyDescent="0.2">
      <c r="A1202">
        <v>4803</v>
      </c>
      <c r="B1202">
        <v>24</v>
      </c>
      <c r="C1202">
        <v>17</v>
      </c>
      <c r="D1202" t="s">
        <v>858</v>
      </c>
      <c r="E1202" t="s">
        <v>865</v>
      </c>
      <c r="F1202" t="s">
        <v>15</v>
      </c>
      <c r="G1202">
        <v>130</v>
      </c>
      <c r="H1202">
        <v>131</v>
      </c>
      <c r="I1202">
        <v>1</v>
      </c>
      <c r="J1202">
        <v>0.77</v>
      </c>
      <c r="K1202" t="s">
        <v>13</v>
      </c>
    </row>
    <row r="1203" spans="1:11" x14ac:dyDescent="0.2">
      <c r="A1203">
        <v>4807</v>
      </c>
      <c r="B1203">
        <v>24</v>
      </c>
      <c r="C1203">
        <v>19</v>
      </c>
      <c r="D1203" t="s">
        <v>858</v>
      </c>
      <c r="E1203" t="s">
        <v>866</v>
      </c>
      <c r="F1203" t="s">
        <v>15</v>
      </c>
      <c r="G1203">
        <v>7</v>
      </c>
      <c r="H1203">
        <v>9</v>
      </c>
      <c r="I1203">
        <v>2</v>
      </c>
      <c r="J1203">
        <v>25</v>
      </c>
      <c r="K1203" t="s">
        <v>13</v>
      </c>
    </row>
    <row r="1204" spans="1:11" x14ac:dyDescent="0.2">
      <c r="A1204">
        <v>4811</v>
      </c>
      <c r="B1204">
        <v>24</v>
      </c>
      <c r="C1204">
        <v>21</v>
      </c>
      <c r="D1204" t="s">
        <v>858</v>
      </c>
      <c r="E1204" t="s">
        <v>867</v>
      </c>
      <c r="F1204" t="s">
        <v>15</v>
      </c>
      <c r="G1204">
        <v>144</v>
      </c>
      <c r="H1204">
        <v>158</v>
      </c>
      <c r="I1204">
        <v>14</v>
      </c>
      <c r="J1204">
        <v>9.27</v>
      </c>
      <c r="K1204" t="s">
        <v>13</v>
      </c>
    </row>
    <row r="1205" spans="1:11" x14ac:dyDescent="0.2">
      <c r="A1205">
        <v>4815</v>
      </c>
      <c r="B1205">
        <v>24</v>
      </c>
      <c r="C1205">
        <v>23</v>
      </c>
      <c r="D1205" t="s">
        <v>858</v>
      </c>
      <c r="E1205" t="s">
        <v>868</v>
      </c>
      <c r="F1205" t="s">
        <v>15</v>
      </c>
      <c r="G1205">
        <v>8</v>
      </c>
      <c r="H1205">
        <v>1</v>
      </c>
      <c r="I1205">
        <v>-7</v>
      </c>
      <c r="J1205">
        <v>-155.56</v>
      </c>
      <c r="K1205" t="s">
        <v>19</v>
      </c>
    </row>
    <row r="1206" spans="1:11" x14ac:dyDescent="0.2">
      <c r="A1206">
        <v>4819</v>
      </c>
      <c r="B1206">
        <v>24</v>
      </c>
      <c r="C1206">
        <v>25</v>
      </c>
      <c r="D1206" t="s">
        <v>858</v>
      </c>
      <c r="E1206" t="s">
        <v>869</v>
      </c>
      <c r="F1206" t="s">
        <v>15</v>
      </c>
      <c r="G1206">
        <v>207</v>
      </c>
      <c r="H1206">
        <v>242</v>
      </c>
      <c r="I1206">
        <v>35</v>
      </c>
      <c r="J1206">
        <v>15.59</v>
      </c>
      <c r="K1206" t="s">
        <v>13</v>
      </c>
    </row>
    <row r="1207" spans="1:11" x14ac:dyDescent="0.2">
      <c r="A1207">
        <v>4823</v>
      </c>
      <c r="B1207">
        <v>24</v>
      </c>
      <c r="C1207">
        <v>27</v>
      </c>
      <c r="D1207" t="s">
        <v>858</v>
      </c>
      <c r="E1207" t="s">
        <v>156</v>
      </c>
      <c r="F1207" t="s">
        <v>15</v>
      </c>
      <c r="G1207">
        <v>269</v>
      </c>
      <c r="H1207">
        <v>153</v>
      </c>
      <c r="I1207">
        <v>-116</v>
      </c>
      <c r="J1207">
        <v>-54.98</v>
      </c>
      <c r="K1207" t="s">
        <v>19</v>
      </c>
    </row>
    <row r="1208" spans="1:11" x14ac:dyDescent="0.2">
      <c r="A1208">
        <v>4827</v>
      </c>
      <c r="B1208">
        <v>24</v>
      </c>
      <c r="C1208">
        <v>29</v>
      </c>
      <c r="D1208" t="s">
        <v>858</v>
      </c>
      <c r="E1208" t="s">
        <v>312</v>
      </c>
      <c r="F1208" t="s">
        <v>15</v>
      </c>
      <c r="G1208">
        <v>12</v>
      </c>
      <c r="H1208">
        <v>8</v>
      </c>
      <c r="I1208">
        <v>-4</v>
      </c>
      <c r="J1208">
        <v>-40</v>
      </c>
      <c r="K1208" t="s">
        <v>19</v>
      </c>
    </row>
    <row r="1209" spans="1:11" x14ac:dyDescent="0.2">
      <c r="A1209">
        <v>4831</v>
      </c>
      <c r="B1209">
        <v>24</v>
      </c>
      <c r="C1209">
        <v>31</v>
      </c>
      <c r="D1209" t="s">
        <v>858</v>
      </c>
      <c r="E1209" t="s">
        <v>68</v>
      </c>
      <c r="F1209" t="s">
        <v>15</v>
      </c>
      <c r="G1209">
        <v>1385</v>
      </c>
      <c r="H1209">
        <v>949</v>
      </c>
      <c r="I1209">
        <v>-436</v>
      </c>
      <c r="J1209">
        <v>-37.36</v>
      </c>
      <c r="K1209" t="s">
        <v>19</v>
      </c>
    </row>
    <row r="1210" spans="1:11" x14ac:dyDescent="0.2">
      <c r="A1210">
        <v>4835</v>
      </c>
      <c r="B1210">
        <v>24</v>
      </c>
      <c r="C1210">
        <v>33</v>
      </c>
      <c r="D1210" t="s">
        <v>858</v>
      </c>
      <c r="E1210" t="s">
        <v>870</v>
      </c>
      <c r="F1210" t="s">
        <v>15</v>
      </c>
      <c r="G1210">
        <v>916</v>
      </c>
      <c r="H1210">
        <v>1495</v>
      </c>
      <c r="I1210">
        <v>579</v>
      </c>
      <c r="J1210">
        <v>48.03</v>
      </c>
      <c r="K1210" t="s">
        <v>13</v>
      </c>
    </row>
    <row r="1211" spans="1:11" x14ac:dyDescent="0.2">
      <c r="A1211">
        <v>4839</v>
      </c>
      <c r="B1211">
        <v>24</v>
      </c>
      <c r="C1211">
        <v>35</v>
      </c>
      <c r="D1211" t="s">
        <v>858</v>
      </c>
      <c r="E1211" t="s">
        <v>871</v>
      </c>
      <c r="F1211" t="s">
        <v>15</v>
      </c>
      <c r="G1211">
        <v>28</v>
      </c>
      <c r="H1211">
        <v>19</v>
      </c>
      <c r="I1211">
        <v>-9</v>
      </c>
      <c r="J1211">
        <v>-38.299999999999997</v>
      </c>
      <c r="K1211" t="s">
        <v>19</v>
      </c>
    </row>
    <row r="1212" spans="1:11" x14ac:dyDescent="0.2">
      <c r="A1212">
        <v>4843</v>
      </c>
      <c r="B1212">
        <v>24</v>
      </c>
      <c r="C1212">
        <v>37</v>
      </c>
      <c r="D1212" t="s">
        <v>858</v>
      </c>
      <c r="E1212" t="s">
        <v>872</v>
      </c>
      <c r="F1212" t="s">
        <v>15</v>
      </c>
      <c r="G1212">
        <v>107</v>
      </c>
      <c r="H1212">
        <v>92</v>
      </c>
      <c r="I1212">
        <v>-15</v>
      </c>
      <c r="J1212">
        <v>-15.08</v>
      </c>
      <c r="K1212" t="s">
        <v>19</v>
      </c>
    </row>
    <row r="1213" spans="1:11" x14ac:dyDescent="0.2">
      <c r="A1213">
        <v>4847</v>
      </c>
      <c r="B1213">
        <v>24</v>
      </c>
      <c r="C1213">
        <v>39</v>
      </c>
      <c r="D1213" t="s">
        <v>858</v>
      </c>
      <c r="E1213" t="s">
        <v>855</v>
      </c>
      <c r="F1213" t="s">
        <v>15</v>
      </c>
      <c r="G1213">
        <v>8</v>
      </c>
      <c r="H1213">
        <v>10</v>
      </c>
      <c r="I1213">
        <v>2</v>
      </c>
      <c r="J1213">
        <v>22.22</v>
      </c>
      <c r="K1213" t="s">
        <v>13</v>
      </c>
    </row>
    <row r="1214" spans="1:11" x14ac:dyDescent="0.2">
      <c r="A1214">
        <v>4851</v>
      </c>
      <c r="B1214">
        <v>24</v>
      </c>
      <c r="C1214">
        <v>41</v>
      </c>
      <c r="D1214" t="s">
        <v>858</v>
      </c>
      <c r="E1214" t="s">
        <v>452</v>
      </c>
      <c r="F1214" t="s">
        <v>15</v>
      </c>
      <c r="G1214">
        <v>122</v>
      </c>
      <c r="H1214">
        <v>33</v>
      </c>
      <c r="I1214">
        <v>-89</v>
      </c>
      <c r="J1214">
        <v>-114.84</v>
      </c>
      <c r="K1214" t="s">
        <v>19</v>
      </c>
    </row>
    <row r="1215" spans="1:11" x14ac:dyDescent="0.2">
      <c r="A1215">
        <v>4855</v>
      </c>
      <c r="B1215">
        <v>24</v>
      </c>
      <c r="C1215">
        <v>43</v>
      </c>
      <c r="D1215" t="s">
        <v>858</v>
      </c>
      <c r="E1215" t="s">
        <v>82</v>
      </c>
      <c r="F1215" t="s">
        <v>15</v>
      </c>
      <c r="G1215">
        <v>103</v>
      </c>
      <c r="H1215">
        <v>78</v>
      </c>
      <c r="I1215">
        <v>-25</v>
      </c>
      <c r="J1215">
        <v>-27.62</v>
      </c>
      <c r="K1215" t="s">
        <v>19</v>
      </c>
    </row>
    <row r="1216" spans="1:11" x14ac:dyDescent="0.2">
      <c r="A1216">
        <v>4859</v>
      </c>
      <c r="B1216">
        <v>24</v>
      </c>
      <c r="C1216">
        <v>45</v>
      </c>
      <c r="D1216" t="s">
        <v>858</v>
      </c>
      <c r="E1216" t="s">
        <v>873</v>
      </c>
      <c r="F1216" t="s">
        <v>15</v>
      </c>
      <c r="G1216">
        <v>76</v>
      </c>
      <c r="H1216">
        <v>111</v>
      </c>
      <c r="I1216">
        <v>35</v>
      </c>
      <c r="J1216">
        <v>37.43</v>
      </c>
      <c r="K1216" t="s">
        <v>13</v>
      </c>
    </row>
    <row r="1217" spans="1:11" x14ac:dyDescent="0.2">
      <c r="A1217">
        <v>4863</v>
      </c>
      <c r="B1217">
        <v>24</v>
      </c>
      <c r="C1217">
        <v>47</v>
      </c>
      <c r="D1217" t="s">
        <v>858</v>
      </c>
      <c r="E1217" t="s">
        <v>874</v>
      </c>
      <c r="F1217" t="s">
        <v>15</v>
      </c>
      <c r="G1217">
        <v>21</v>
      </c>
      <c r="H1217">
        <v>17</v>
      </c>
      <c r="I1217">
        <v>-4</v>
      </c>
      <c r="J1217">
        <v>-21.05</v>
      </c>
      <c r="K1217" t="s">
        <v>19</v>
      </c>
    </row>
    <row r="1218" spans="1:11" x14ac:dyDescent="0.2">
      <c r="A1218">
        <v>4867</v>
      </c>
      <c r="B1218">
        <v>24</v>
      </c>
      <c r="C1218">
        <v>510</v>
      </c>
      <c r="D1218" t="s">
        <v>858</v>
      </c>
      <c r="E1218" t="s">
        <v>875</v>
      </c>
      <c r="F1218" t="s">
        <v>15</v>
      </c>
      <c r="G1218">
        <v>286</v>
      </c>
      <c r="H1218">
        <v>454</v>
      </c>
      <c r="I1218">
        <v>168</v>
      </c>
      <c r="J1218">
        <v>45.41</v>
      </c>
      <c r="K1218" t="s">
        <v>13</v>
      </c>
    </row>
    <row r="1219" spans="1:11" x14ac:dyDescent="0.2">
      <c r="A1219">
        <v>4871</v>
      </c>
      <c r="B1219">
        <v>25</v>
      </c>
      <c r="C1219">
        <v>1</v>
      </c>
      <c r="D1219" t="s">
        <v>876</v>
      </c>
      <c r="E1219" t="s">
        <v>877</v>
      </c>
      <c r="F1219" t="s">
        <v>15</v>
      </c>
      <c r="G1219">
        <v>103</v>
      </c>
      <c r="H1219">
        <v>122</v>
      </c>
      <c r="I1219">
        <v>19</v>
      </c>
      <c r="J1219">
        <v>16.89</v>
      </c>
      <c r="K1219" t="s">
        <v>13</v>
      </c>
    </row>
    <row r="1220" spans="1:11" x14ac:dyDescent="0.2">
      <c r="A1220">
        <v>4875</v>
      </c>
      <c r="B1220">
        <v>25</v>
      </c>
      <c r="C1220">
        <v>3</v>
      </c>
      <c r="D1220" t="s">
        <v>876</v>
      </c>
      <c r="E1220" t="s">
        <v>878</v>
      </c>
      <c r="F1220" t="s">
        <v>15</v>
      </c>
      <c r="G1220">
        <v>68</v>
      </c>
      <c r="H1220">
        <v>42</v>
      </c>
      <c r="I1220">
        <v>-26</v>
      </c>
      <c r="J1220">
        <v>-47.27</v>
      </c>
      <c r="K1220" t="s">
        <v>19</v>
      </c>
    </row>
    <row r="1221" spans="1:11" x14ac:dyDescent="0.2">
      <c r="A1221">
        <v>4879</v>
      </c>
      <c r="B1221">
        <v>25</v>
      </c>
      <c r="C1221">
        <v>5</v>
      </c>
      <c r="D1221" t="s">
        <v>876</v>
      </c>
      <c r="E1221" t="s">
        <v>879</v>
      </c>
      <c r="F1221" t="s">
        <v>15</v>
      </c>
      <c r="G1221">
        <v>350</v>
      </c>
      <c r="H1221">
        <v>494</v>
      </c>
      <c r="I1221">
        <v>144</v>
      </c>
      <c r="J1221">
        <v>34.119999999999997</v>
      </c>
      <c r="K1221" t="s">
        <v>13</v>
      </c>
    </row>
    <row r="1222" spans="1:11" x14ac:dyDescent="0.2">
      <c r="A1222">
        <v>4883</v>
      </c>
      <c r="B1222">
        <v>25</v>
      </c>
      <c r="C1222">
        <v>7</v>
      </c>
      <c r="D1222" t="s">
        <v>876</v>
      </c>
      <c r="E1222" t="s">
        <v>880</v>
      </c>
      <c r="F1222" t="s">
        <v>15</v>
      </c>
      <c r="G1222">
        <v>22</v>
      </c>
      <c r="H1222">
        <v>10</v>
      </c>
      <c r="I1222">
        <v>-12</v>
      </c>
      <c r="J1222">
        <v>-75</v>
      </c>
      <c r="K1222" t="s">
        <v>19</v>
      </c>
    </row>
    <row r="1223" spans="1:11" x14ac:dyDescent="0.2">
      <c r="A1223">
        <v>4887</v>
      </c>
      <c r="B1223">
        <v>25</v>
      </c>
      <c r="C1223">
        <v>9</v>
      </c>
      <c r="D1223" t="s">
        <v>876</v>
      </c>
      <c r="E1223" t="s">
        <v>881</v>
      </c>
      <c r="F1223" t="s">
        <v>15</v>
      </c>
      <c r="G1223">
        <v>657</v>
      </c>
      <c r="H1223">
        <v>1042</v>
      </c>
      <c r="I1223">
        <v>385</v>
      </c>
      <c r="J1223">
        <v>45.32</v>
      </c>
      <c r="K1223" t="s">
        <v>13</v>
      </c>
    </row>
    <row r="1224" spans="1:11" x14ac:dyDescent="0.2">
      <c r="A1224">
        <v>4891</v>
      </c>
      <c r="B1224">
        <v>25</v>
      </c>
      <c r="C1224">
        <v>11</v>
      </c>
      <c r="D1224" t="s">
        <v>876</v>
      </c>
      <c r="E1224" t="s">
        <v>47</v>
      </c>
      <c r="F1224" t="s">
        <v>15</v>
      </c>
      <c r="G1224">
        <v>28</v>
      </c>
      <c r="H1224">
        <v>33</v>
      </c>
      <c r="I1224">
        <v>5</v>
      </c>
      <c r="J1224">
        <v>16.39</v>
      </c>
      <c r="K1224" t="s">
        <v>13</v>
      </c>
    </row>
    <row r="1225" spans="1:11" x14ac:dyDescent="0.2">
      <c r="A1225">
        <v>4895</v>
      </c>
      <c r="B1225">
        <v>25</v>
      </c>
      <c r="C1225">
        <v>13</v>
      </c>
      <c r="D1225" t="s">
        <v>876</v>
      </c>
      <c r="E1225" t="s">
        <v>882</v>
      </c>
      <c r="F1225" t="s">
        <v>15</v>
      </c>
      <c r="G1225">
        <v>1017</v>
      </c>
      <c r="H1225">
        <v>722</v>
      </c>
      <c r="I1225">
        <v>-295</v>
      </c>
      <c r="J1225">
        <v>-33.93</v>
      </c>
      <c r="K1225" t="s">
        <v>19</v>
      </c>
    </row>
    <row r="1226" spans="1:11" x14ac:dyDescent="0.2">
      <c r="A1226">
        <v>4899</v>
      </c>
      <c r="B1226">
        <v>25</v>
      </c>
      <c r="C1226">
        <v>15</v>
      </c>
      <c r="D1226" t="s">
        <v>876</v>
      </c>
      <c r="E1226" t="s">
        <v>883</v>
      </c>
      <c r="F1226" t="s">
        <v>15</v>
      </c>
      <c r="G1226">
        <v>106</v>
      </c>
      <c r="H1226">
        <v>81</v>
      </c>
      <c r="I1226">
        <v>-25</v>
      </c>
      <c r="J1226">
        <v>-26.74</v>
      </c>
      <c r="K1226" t="s">
        <v>19</v>
      </c>
    </row>
    <row r="1227" spans="1:11" x14ac:dyDescent="0.2">
      <c r="A1227">
        <v>4903</v>
      </c>
      <c r="B1227">
        <v>25</v>
      </c>
      <c r="C1227">
        <v>17</v>
      </c>
      <c r="D1227" t="s">
        <v>876</v>
      </c>
      <c r="E1227" t="s">
        <v>306</v>
      </c>
      <c r="F1227" t="s">
        <v>15</v>
      </c>
      <c r="G1227">
        <v>1076</v>
      </c>
      <c r="H1227">
        <v>983</v>
      </c>
      <c r="I1227">
        <v>-93</v>
      </c>
      <c r="J1227">
        <v>-9.0299999999999994</v>
      </c>
      <c r="K1227" t="s">
        <v>19</v>
      </c>
    </row>
    <row r="1228" spans="1:11" x14ac:dyDescent="0.2">
      <c r="A1228">
        <v>4907</v>
      </c>
      <c r="B1228">
        <v>25</v>
      </c>
      <c r="C1228">
        <v>19</v>
      </c>
      <c r="D1228" t="s">
        <v>876</v>
      </c>
      <c r="E1228" t="s">
        <v>884</v>
      </c>
      <c r="F1228" t="s">
        <v>15</v>
      </c>
      <c r="G1228">
        <v>9</v>
      </c>
      <c r="H1228">
        <v>2</v>
      </c>
      <c r="I1228">
        <v>-7</v>
      </c>
      <c r="J1228">
        <v>-127.27</v>
      </c>
      <c r="K1228" t="s">
        <v>19</v>
      </c>
    </row>
    <row r="1229" spans="1:11" x14ac:dyDescent="0.2">
      <c r="A1229">
        <v>4911</v>
      </c>
      <c r="B1229">
        <v>25</v>
      </c>
      <c r="C1229">
        <v>21</v>
      </c>
      <c r="D1229" t="s">
        <v>876</v>
      </c>
      <c r="E1229" t="s">
        <v>885</v>
      </c>
      <c r="F1229" t="s">
        <v>15</v>
      </c>
      <c r="G1229">
        <v>357</v>
      </c>
      <c r="H1229">
        <v>275</v>
      </c>
      <c r="I1229">
        <v>-82</v>
      </c>
      <c r="J1229">
        <v>-25.95</v>
      </c>
      <c r="K1229" t="s">
        <v>19</v>
      </c>
    </row>
    <row r="1230" spans="1:11" x14ac:dyDescent="0.2">
      <c r="A1230">
        <v>4915</v>
      </c>
      <c r="B1230">
        <v>25</v>
      </c>
      <c r="C1230">
        <v>23</v>
      </c>
      <c r="D1230" t="s">
        <v>876</v>
      </c>
      <c r="E1230" t="s">
        <v>645</v>
      </c>
      <c r="F1230" t="s">
        <v>15</v>
      </c>
      <c r="G1230">
        <v>309</v>
      </c>
      <c r="H1230">
        <v>563</v>
      </c>
      <c r="I1230">
        <v>254</v>
      </c>
      <c r="J1230">
        <v>58.26</v>
      </c>
      <c r="K1230" t="s">
        <v>13</v>
      </c>
    </row>
    <row r="1231" spans="1:11" x14ac:dyDescent="0.2">
      <c r="A1231">
        <v>4919</v>
      </c>
      <c r="B1231">
        <v>25</v>
      </c>
      <c r="C1231">
        <v>25</v>
      </c>
      <c r="D1231" t="s">
        <v>876</v>
      </c>
      <c r="E1231" t="s">
        <v>886</v>
      </c>
      <c r="F1231" t="s">
        <v>15</v>
      </c>
      <c r="G1231">
        <v>1042</v>
      </c>
      <c r="H1231">
        <v>1120</v>
      </c>
      <c r="I1231">
        <v>78</v>
      </c>
      <c r="J1231">
        <v>7.22</v>
      </c>
      <c r="K1231" t="s">
        <v>13</v>
      </c>
    </row>
    <row r="1232" spans="1:11" x14ac:dyDescent="0.2">
      <c r="A1232">
        <v>4923</v>
      </c>
      <c r="B1232">
        <v>25</v>
      </c>
      <c r="C1232">
        <v>27</v>
      </c>
      <c r="D1232" t="s">
        <v>876</v>
      </c>
      <c r="E1232" t="s">
        <v>874</v>
      </c>
      <c r="F1232" t="s">
        <v>15</v>
      </c>
      <c r="G1232">
        <v>677</v>
      </c>
      <c r="H1232">
        <v>482</v>
      </c>
      <c r="I1232">
        <v>-195</v>
      </c>
      <c r="J1232">
        <v>-33.65</v>
      </c>
      <c r="K1232" t="s">
        <v>19</v>
      </c>
    </row>
    <row r="1233" spans="1:11" x14ac:dyDescent="0.2">
      <c r="A1233">
        <v>4927</v>
      </c>
      <c r="B1233">
        <v>26</v>
      </c>
      <c r="C1233">
        <v>1</v>
      </c>
      <c r="D1233" t="s">
        <v>887</v>
      </c>
      <c r="E1233" t="s">
        <v>888</v>
      </c>
      <c r="F1233" t="s">
        <v>15</v>
      </c>
      <c r="G1233">
        <v>1</v>
      </c>
      <c r="H1233">
        <v>1</v>
      </c>
      <c r="I1233">
        <v>0</v>
      </c>
      <c r="J1233">
        <v>0</v>
      </c>
      <c r="K1233" t="s">
        <v>29</v>
      </c>
    </row>
    <row r="1234" spans="1:11" x14ac:dyDescent="0.2">
      <c r="A1234">
        <v>4931</v>
      </c>
      <c r="B1234">
        <v>26</v>
      </c>
      <c r="C1234">
        <v>3</v>
      </c>
      <c r="D1234" t="s">
        <v>887</v>
      </c>
      <c r="E1234" t="s">
        <v>889</v>
      </c>
      <c r="F1234" t="s">
        <v>15</v>
      </c>
      <c r="G1234">
        <v>4</v>
      </c>
      <c r="H1234">
        <v>0</v>
      </c>
      <c r="I1234">
        <v>-4</v>
      </c>
      <c r="J1234">
        <v>-200</v>
      </c>
      <c r="K1234" t="s">
        <v>19</v>
      </c>
    </row>
    <row r="1235" spans="1:11" x14ac:dyDescent="0.2">
      <c r="A1235">
        <v>4935</v>
      </c>
      <c r="B1235">
        <v>26</v>
      </c>
      <c r="C1235">
        <v>5</v>
      </c>
      <c r="D1235" t="s">
        <v>887</v>
      </c>
      <c r="E1235" t="s">
        <v>890</v>
      </c>
      <c r="F1235" t="s">
        <v>15</v>
      </c>
      <c r="G1235">
        <v>37</v>
      </c>
      <c r="H1235">
        <v>30</v>
      </c>
      <c r="I1235">
        <v>-7</v>
      </c>
      <c r="J1235">
        <v>-20.9</v>
      </c>
      <c r="K1235" t="s">
        <v>19</v>
      </c>
    </row>
    <row r="1236" spans="1:11" x14ac:dyDescent="0.2">
      <c r="A1236">
        <v>4939</v>
      </c>
      <c r="B1236">
        <v>26</v>
      </c>
      <c r="C1236">
        <v>7</v>
      </c>
      <c r="D1236" t="s">
        <v>887</v>
      </c>
      <c r="E1236" t="s">
        <v>891</v>
      </c>
      <c r="F1236" t="s">
        <v>15</v>
      </c>
      <c r="G1236">
        <v>3</v>
      </c>
      <c r="H1236">
        <v>13</v>
      </c>
      <c r="I1236">
        <v>10</v>
      </c>
      <c r="J1236">
        <v>125</v>
      </c>
      <c r="K1236" t="s">
        <v>13</v>
      </c>
    </row>
    <row r="1237" spans="1:11" x14ac:dyDescent="0.2">
      <c r="A1237">
        <v>4943</v>
      </c>
      <c r="B1237">
        <v>26</v>
      </c>
      <c r="C1237">
        <v>9</v>
      </c>
      <c r="D1237" t="s">
        <v>887</v>
      </c>
      <c r="E1237" t="s">
        <v>892</v>
      </c>
      <c r="F1237" t="s">
        <v>15</v>
      </c>
      <c r="G1237">
        <v>33</v>
      </c>
      <c r="H1237">
        <v>9</v>
      </c>
      <c r="I1237">
        <v>-24</v>
      </c>
      <c r="J1237">
        <v>-114.29</v>
      </c>
      <c r="K1237" t="s">
        <v>19</v>
      </c>
    </row>
    <row r="1238" spans="1:11" x14ac:dyDescent="0.2">
      <c r="A1238">
        <v>4947</v>
      </c>
      <c r="B1238">
        <v>26</v>
      </c>
      <c r="C1238">
        <v>11</v>
      </c>
      <c r="D1238" t="s">
        <v>887</v>
      </c>
      <c r="E1238" t="s">
        <v>893</v>
      </c>
      <c r="F1238" t="s">
        <v>15</v>
      </c>
      <c r="G1238">
        <v>2</v>
      </c>
      <c r="H1238">
        <v>10</v>
      </c>
      <c r="I1238">
        <v>8</v>
      </c>
      <c r="J1238">
        <v>133.33000000000001</v>
      </c>
      <c r="K1238" t="s">
        <v>13</v>
      </c>
    </row>
    <row r="1239" spans="1:11" x14ac:dyDescent="0.2">
      <c r="A1239">
        <v>4951</v>
      </c>
      <c r="B1239">
        <v>26</v>
      </c>
      <c r="C1239">
        <v>13</v>
      </c>
      <c r="D1239" t="s">
        <v>887</v>
      </c>
      <c r="E1239" t="s">
        <v>894</v>
      </c>
      <c r="F1239" t="s">
        <v>15</v>
      </c>
      <c r="G1239">
        <v>2</v>
      </c>
      <c r="H1239">
        <v>0</v>
      </c>
      <c r="I1239">
        <v>-2</v>
      </c>
      <c r="J1239">
        <v>-200</v>
      </c>
      <c r="K1239" t="s">
        <v>19</v>
      </c>
    </row>
    <row r="1240" spans="1:11" x14ac:dyDescent="0.2">
      <c r="A1240">
        <v>4955</v>
      </c>
      <c r="B1240">
        <v>26</v>
      </c>
      <c r="C1240">
        <v>15</v>
      </c>
      <c r="D1240" t="s">
        <v>887</v>
      </c>
      <c r="E1240" t="s">
        <v>895</v>
      </c>
      <c r="F1240" t="s">
        <v>15</v>
      </c>
      <c r="G1240">
        <v>11</v>
      </c>
      <c r="H1240">
        <v>7</v>
      </c>
      <c r="I1240">
        <v>-4</v>
      </c>
      <c r="J1240">
        <v>-44.44</v>
      </c>
      <c r="K1240" t="s">
        <v>19</v>
      </c>
    </row>
    <row r="1241" spans="1:11" x14ac:dyDescent="0.2">
      <c r="A1241">
        <v>4959</v>
      </c>
      <c r="B1241">
        <v>26</v>
      </c>
      <c r="C1241">
        <v>17</v>
      </c>
      <c r="D1241" t="s">
        <v>887</v>
      </c>
      <c r="E1241" t="s">
        <v>319</v>
      </c>
      <c r="F1241" t="s">
        <v>15</v>
      </c>
      <c r="G1241">
        <v>26</v>
      </c>
      <c r="H1241">
        <v>14</v>
      </c>
      <c r="I1241">
        <v>-12</v>
      </c>
      <c r="J1241">
        <v>-60</v>
      </c>
      <c r="K1241" t="s">
        <v>19</v>
      </c>
    </row>
    <row r="1242" spans="1:11" x14ac:dyDescent="0.2">
      <c r="A1242">
        <v>4963</v>
      </c>
      <c r="B1242">
        <v>26</v>
      </c>
      <c r="C1242">
        <v>19</v>
      </c>
      <c r="D1242" t="s">
        <v>887</v>
      </c>
      <c r="E1242" t="s">
        <v>896</v>
      </c>
      <c r="F1242" t="s">
        <v>15</v>
      </c>
      <c r="G1242">
        <v>3</v>
      </c>
      <c r="H1242">
        <v>0</v>
      </c>
      <c r="I1242">
        <v>-3</v>
      </c>
      <c r="J1242">
        <v>-200</v>
      </c>
      <c r="K1242" t="s">
        <v>19</v>
      </c>
    </row>
    <row r="1243" spans="1:11" x14ac:dyDescent="0.2">
      <c r="A1243">
        <v>4967</v>
      </c>
      <c r="B1243">
        <v>26</v>
      </c>
      <c r="C1243">
        <v>21</v>
      </c>
      <c r="D1243" t="s">
        <v>887</v>
      </c>
      <c r="E1243" t="s">
        <v>374</v>
      </c>
      <c r="F1243" t="s">
        <v>15</v>
      </c>
      <c r="G1243">
        <v>101</v>
      </c>
      <c r="H1243">
        <v>126</v>
      </c>
      <c r="I1243">
        <v>25</v>
      </c>
      <c r="J1243">
        <v>22.03</v>
      </c>
      <c r="K1243" t="s">
        <v>13</v>
      </c>
    </row>
    <row r="1244" spans="1:11" x14ac:dyDescent="0.2">
      <c r="A1244">
        <v>4971</v>
      </c>
      <c r="B1244">
        <v>26</v>
      </c>
      <c r="C1244">
        <v>23</v>
      </c>
      <c r="D1244" t="s">
        <v>887</v>
      </c>
      <c r="E1244" t="s">
        <v>897</v>
      </c>
      <c r="F1244" t="s">
        <v>15</v>
      </c>
      <c r="G1244">
        <v>14</v>
      </c>
      <c r="H1244">
        <v>3</v>
      </c>
      <c r="I1244">
        <v>-11</v>
      </c>
      <c r="J1244">
        <v>-129.41</v>
      </c>
      <c r="K1244" t="s">
        <v>19</v>
      </c>
    </row>
    <row r="1245" spans="1:11" x14ac:dyDescent="0.2">
      <c r="A1245">
        <v>4975</v>
      </c>
      <c r="B1245">
        <v>26</v>
      </c>
      <c r="C1245">
        <v>25</v>
      </c>
      <c r="D1245" t="s">
        <v>887</v>
      </c>
      <c r="E1245" t="s">
        <v>24</v>
      </c>
      <c r="F1245" t="s">
        <v>15</v>
      </c>
      <c r="G1245">
        <v>64</v>
      </c>
      <c r="H1245">
        <v>70</v>
      </c>
      <c r="I1245">
        <v>6</v>
      </c>
      <c r="J1245">
        <v>8.9600000000000009</v>
      </c>
      <c r="K1245" t="s">
        <v>13</v>
      </c>
    </row>
    <row r="1246" spans="1:11" x14ac:dyDescent="0.2">
      <c r="A1246">
        <v>4979</v>
      </c>
      <c r="B1246">
        <v>26</v>
      </c>
      <c r="C1246">
        <v>27</v>
      </c>
      <c r="D1246" t="s">
        <v>887</v>
      </c>
      <c r="E1246" t="s">
        <v>520</v>
      </c>
      <c r="F1246" t="s">
        <v>15</v>
      </c>
      <c r="G1246">
        <v>18</v>
      </c>
      <c r="H1246">
        <v>10</v>
      </c>
      <c r="I1246">
        <v>-8</v>
      </c>
      <c r="J1246">
        <v>-57.14</v>
      </c>
      <c r="K1246" t="s">
        <v>19</v>
      </c>
    </row>
    <row r="1247" spans="1:11" x14ac:dyDescent="0.2">
      <c r="A1247">
        <v>4983</v>
      </c>
      <c r="B1247">
        <v>26</v>
      </c>
      <c r="C1247">
        <v>29</v>
      </c>
      <c r="D1247" t="s">
        <v>887</v>
      </c>
      <c r="E1247" t="s">
        <v>898</v>
      </c>
      <c r="F1247" t="s">
        <v>15</v>
      </c>
      <c r="G1247">
        <v>26</v>
      </c>
      <c r="H1247">
        <v>11</v>
      </c>
      <c r="I1247">
        <v>-15</v>
      </c>
      <c r="J1247">
        <v>-81.08</v>
      </c>
      <c r="K1247" t="s">
        <v>19</v>
      </c>
    </row>
    <row r="1248" spans="1:11" x14ac:dyDescent="0.2">
      <c r="A1248">
        <v>4987</v>
      </c>
      <c r="B1248">
        <v>26</v>
      </c>
      <c r="C1248">
        <v>31</v>
      </c>
      <c r="D1248" t="s">
        <v>887</v>
      </c>
      <c r="E1248" t="s">
        <v>899</v>
      </c>
      <c r="F1248" t="s">
        <v>15</v>
      </c>
      <c r="G1248">
        <v>10</v>
      </c>
      <c r="H1248">
        <v>9</v>
      </c>
      <c r="I1248">
        <v>-1</v>
      </c>
      <c r="J1248">
        <v>-10.53</v>
      </c>
      <c r="K1248" t="s">
        <v>19</v>
      </c>
    </row>
    <row r="1249" spans="1:11" x14ac:dyDescent="0.2">
      <c r="A1249">
        <v>4991</v>
      </c>
      <c r="B1249">
        <v>26</v>
      </c>
      <c r="C1249">
        <v>33</v>
      </c>
      <c r="D1249" t="s">
        <v>887</v>
      </c>
      <c r="E1249" t="s">
        <v>900</v>
      </c>
      <c r="F1249" t="s">
        <v>15</v>
      </c>
      <c r="G1249">
        <v>43</v>
      </c>
      <c r="H1249">
        <v>24</v>
      </c>
      <c r="I1249">
        <v>-19</v>
      </c>
      <c r="J1249">
        <v>-56.72</v>
      </c>
      <c r="K1249" t="s">
        <v>19</v>
      </c>
    </row>
    <row r="1250" spans="1:11" x14ac:dyDescent="0.2">
      <c r="A1250">
        <v>4995</v>
      </c>
      <c r="B1250">
        <v>26</v>
      </c>
      <c r="C1250">
        <v>35</v>
      </c>
      <c r="D1250" t="s">
        <v>887</v>
      </c>
      <c r="E1250" t="s">
        <v>901</v>
      </c>
      <c r="F1250" t="s">
        <v>15</v>
      </c>
      <c r="G1250">
        <v>6</v>
      </c>
      <c r="H1250">
        <v>8</v>
      </c>
      <c r="I1250">
        <v>2</v>
      </c>
      <c r="J1250">
        <v>28.57</v>
      </c>
      <c r="K1250" t="s">
        <v>13</v>
      </c>
    </row>
    <row r="1251" spans="1:11" x14ac:dyDescent="0.2">
      <c r="A1251">
        <v>4999</v>
      </c>
      <c r="B1251">
        <v>26</v>
      </c>
      <c r="C1251">
        <v>37</v>
      </c>
      <c r="D1251" t="s">
        <v>887</v>
      </c>
      <c r="E1251" t="s">
        <v>523</v>
      </c>
      <c r="F1251" t="s">
        <v>15</v>
      </c>
      <c r="G1251">
        <v>34</v>
      </c>
      <c r="H1251">
        <v>22</v>
      </c>
      <c r="I1251">
        <v>-12</v>
      </c>
      <c r="J1251">
        <v>-42.86</v>
      </c>
      <c r="K1251" t="s">
        <v>19</v>
      </c>
    </row>
    <row r="1252" spans="1:11" x14ac:dyDescent="0.2">
      <c r="A1252">
        <v>5003</v>
      </c>
      <c r="B1252">
        <v>26</v>
      </c>
      <c r="C1252">
        <v>39</v>
      </c>
      <c r="D1252" t="s">
        <v>887</v>
      </c>
      <c r="E1252" t="s">
        <v>145</v>
      </c>
      <c r="F1252" t="s">
        <v>15</v>
      </c>
      <c r="G1252">
        <v>3</v>
      </c>
      <c r="H1252">
        <v>1</v>
      </c>
      <c r="I1252">
        <v>-2</v>
      </c>
      <c r="J1252">
        <v>-100</v>
      </c>
      <c r="K1252" t="s">
        <v>19</v>
      </c>
    </row>
    <row r="1253" spans="1:11" x14ac:dyDescent="0.2">
      <c r="A1253">
        <v>5007</v>
      </c>
      <c r="B1253">
        <v>26</v>
      </c>
      <c r="C1253">
        <v>41</v>
      </c>
      <c r="D1253" t="s">
        <v>887</v>
      </c>
      <c r="E1253" t="s">
        <v>262</v>
      </c>
      <c r="F1253" t="s">
        <v>15</v>
      </c>
      <c r="G1253">
        <v>16</v>
      </c>
      <c r="H1253">
        <v>7</v>
      </c>
      <c r="I1253">
        <v>-9</v>
      </c>
      <c r="J1253">
        <v>-78.260000000000005</v>
      </c>
      <c r="K1253" t="s">
        <v>19</v>
      </c>
    </row>
    <row r="1254" spans="1:11" x14ac:dyDescent="0.2">
      <c r="A1254">
        <v>5011</v>
      </c>
      <c r="B1254">
        <v>26</v>
      </c>
      <c r="C1254">
        <v>43</v>
      </c>
      <c r="D1254" t="s">
        <v>887</v>
      </c>
      <c r="E1254" t="s">
        <v>626</v>
      </c>
      <c r="F1254" t="s">
        <v>15</v>
      </c>
      <c r="G1254">
        <v>10</v>
      </c>
      <c r="H1254">
        <v>7</v>
      </c>
      <c r="I1254">
        <v>-3</v>
      </c>
      <c r="J1254">
        <v>-35.29</v>
      </c>
      <c r="K1254" t="s">
        <v>19</v>
      </c>
    </row>
    <row r="1255" spans="1:11" x14ac:dyDescent="0.2">
      <c r="A1255">
        <v>5015</v>
      </c>
      <c r="B1255">
        <v>26</v>
      </c>
      <c r="C1255">
        <v>45</v>
      </c>
      <c r="D1255" t="s">
        <v>887</v>
      </c>
      <c r="E1255" t="s">
        <v>902</v>
      </c>
      <c r="F1255" t="s">
        <v>15</v>
      </c>
      <c r="G1255">
        <v>62</v>
      </c>
      <c r="H1255">
        <v>26</v>
      </c>
      <c r="I1255">
        <v>-36</v>
      </c>
      <c r="J1255">
        <v>-81.819999999999993</v>
      </c>
      <c r="K1255" t="s">
        <v>19</v>
      </c>
    </row>
    <row r="1256" spans="1:11" x14ac:dyDescent="0.2">
      <c r="A1256">
        <v>5019</v>
      </c>
      <c r="B1256">
        <v>26</v>
      </c>
      <c r="C1256">
        <v>47</v>
      </c>
      <c r="D1256" t="s">
        <v>887</v>
      </c>
      <c r="E1256" t="s">
        <v>628</v>
      </c>
      <c r="F1256" t="s">
        <v>15</v>
      </c>
      <c r="G1256">
        <v>14</v>
      </c>
      <c r="H1256">
        <v>8</v>
      </c>
      <c r="I1256">
        <v>-6</v>
      </c>
      <c r="J1256">
        <v>-54.55</v>
      </c>
      <c r="K1256" t="s">
        <v>19</v>
      </c>
    </row>
    <row r="1257" spans="1:11" x14ac:dyDescent="0.2">
      <c r="A1257">
        <v>5023</v>
      </c>
      <c r="B1257">
        <v>26</v>
      </c>
      <c r="C1257">
        <v>49</v>
      </c>
      <c r="D1257" t="s">
        <v>887</v>
      </c>
      <c r="E1257" t="s">
        <v>903</v>
      </c>
      <c r="F1257" t="s">
        <v>15</v>
      </c>
      <c r="G1257">
        <v>136</v>
      </c>
      <c r="H1257">
        <v>88</v>
      </c>
      <c r="I1257">
        <v>-48</v>
      </c>
      <c r="J1257">
        <v>-42.86</v>
      </c>
      <c r="K1257" t="s">
        <v>19</v>
      </c>
    </row>
    <row r="1258" spans="1:11" x14ac:dyDescent="0.2">
      <c r="A1258">
        <v>5027</v>
      </c>
      <c r="B1258">
        <v>26</v>
      </c>
      <c r="C1258">
        <v>51</v>
      </c>
      <c r="D1258" t="s">
        <v>887</v>
      </c>
      <c r="E1258" t="s">
        <v>904</v>
      </c>
      <c r="F1258" t="s">
        <v>15</v>
      </c>
      <c r="G1258">
        <v>18</v>
      </c>
      <c r="H1258">
        <v>3</v>
      </c>
      <c r="I1258">
        <v>-15</v>
      </c>
      <c r="J1258">
        <v>-142.86000000000001</v>
      </c>
      <c r="K1258" t="s">
        <v>19</v>
      </c>
    </row>
    <row r="1259" spans="1:11" x14ac:dyDescent="0.2">
      <c r="A1259">
        <v>5031</v>
      </c>
      <c r="B1259">
        <v>26</v>
      </c>
      <c r="C1259">
        <v>53</v>
      </c>
      <c r="D1259" t="s">
        <v>887</v>
      </c>
      <c r="E1259" t="s">
        <v>905</v>
      </c>
      <c r="F1259" t="s">
        <v>15</v>
      </c>
      <c r="G1259">
        <v>2</v>
      </c>
      <c r="H1259">
        <v>1</v>
      </c>
      <c r="I1259">
        <v>-1</v>
      </c>
      <c r="J1259">
        <v>-66.67</v>
      </c>
      <c r="K1259" t="s">
        <v>19</v>
      </c>
    </row>
    <row r="1260" spans="1:11" x14ac:dyDescent="0.2">
      <c r="A1260">
        <v>5035</v>
      </c>
      <c r="B1260">
        <v>26</v>
      </c>
      <c r="C1260">
        <v>55</v>
      </c>
      <c r="D1260" t="s">
        <v>887</v>
      </c>
      <c r="E1260" t="s">
        <v>906</v>
      </c>
      <c r="F1260" t="s">
        <v>15</v>
      </c>
      <c r="G1260">
        <v>36</v>
      </c>
      <c r="H1260">
        <v>39</v>
      </c>
      <c r="I1260">
        <v>3</v>
      </c>
      <c r="J1260">
        <v>8</v>
      </c>
      <c r="K1260" t="s">
        <v>13</v>
      </c>
    </row>
    <row r="1261" spans="1:11" x14ac:dyDescent="0.2">
      <c r="A1261">
        <v>5039</v>
      </c>
      <c r="B1261">
        <v>26</v>
      </c>
      <c r="C1261">
        <v>57</v>
      </c>
      <c r="D1261" t="s">
        <v>887</v>
      </c>
      <c r="E1261" t="s">
        <v>907</v>
      </c>
      <c r="F1261" t="s">
        <v>15</v>
      </c>
      <c r="G1261">
        <v>10</v>
      </c>
      <c r="H1261">
        <v>12</v>
      </c>
      <c r="I1261">
        <v>2</v>
      </c>
      <c r="J1261">
        <v>18.18</v>
      </c>
      <c r="K1261" t="s">
        <v>13</v>
      </c>
    </row>
    <row r="1262" spans="1:11" x14ac:dyDescent="0.2">
      <c r="A1262">
        <v>5043</v>
      </c>
      <c r="B1262">
        <v>26</v>
      </c>
      <c r="C1262">
        <v>59</v>
      </c>
      <c r="D1262" t="s">
        <v>887</v>
      </c>
      <c r="E1262" t="s">
        <v>908</v>
      </c>
      <c r="F1262" t="s">
        <v>15</v>
      </c>
      <c r="G1262">
        <v>14</v>
      </c>
      <c r="H1262">
        <v>5</v>
      </c>
      <c r="I1262">
        <v>-9</v>
      </c>
      <c r="J1262">
        <v>-94.74</v>
      </c>
      <c r="K1262" t="s">
        <v>19</v>
      </c>
    </row>
    <row r="1263" spans="1:11" x14ac:dyDescent="0.2">
      <c r="A1263">
        <v>5047</v>
      </c>
      <c r="B1263">
        <v>26</v>
      </c>
      <c r="C1263">
        <v>61</v>
      </c>
      <c r="D1263" t="s">
        <v>887</v>
      </c>
      <c r="E1263" t="s">
        <v>909</v>
      </c>
      <c r="F1263" t="s">
        <v>15</v>
      </c>
      <c r="G1263">
        <v>9</v>
      </c>
      <c r="H1263">
        <v>17</v>
      </c>
      <c r="I1263">
        <v>8</v>
      </c>
      <c r="J1263">
        <v>61.54</v>
      </c>
      <c r="K1263" t="s">
        <v>13</v>
      </c>
    </row>
    <row r="1264" spans="1:11" x14ac:dyDescent="0.2">
      <c r="A1264">
        <v>5051</v>
      </c>
      <c r="B1264">
        <v>26</v>
      </c>
      <c r="C1264">
        <v>63</v>
      </c>
      <c r="D1264" t="s">
        <v>887</v>
      </c>
      <c r="E1264" t="s">
        <v>910</v>
      </c>
      <c r="F1264" t="s">
        <v>15</v>
      </c>
      <c r="G1264">
        <v>4</v>
      </c>
      <c r="H1264">
        <v>4</v>
      </c>
      <c r="I1264">
        <v>0</v>
      </c>
      <c r="J1264">
        <v>0</v>
      </c>
      <c r="K1264" t="s">
        <v>29</v>
      </c>
    </row>
    <row r="1265" spans="1:11" x14ac:dyDescent="0.2">
      <c r="A1265">
        <v>5055</v>
      </c>
      <c r="B1265">
        <v>26</v>
      </c>
      <c r="C1265">
        <v>65</v>
      </c>
      <c r="D1265" t="s">
        <v>887</v>
      </c>
      <c r="E1265" t="s">
        <v>911</v>
      </c>
      <c r="F1265" t="s">
        <v>15</v>
      </c>
      <c r="G1265">
        <v>213</v>
      </c>
      <c r="H1265">
        <v>149</v>
      </c>
      <c r="I1265">
        <v>-64</v>
      </c>
      <c r="J1265">
        <v>-35.36</v>
      </c>
      <c r="K1265" t="s">
        <v>19</v>
      </c>
    </row>
    <row r="1266" spans="1:11" x14ac:dyDescent="0.2">
      <c r="A1266">
        <v>5059</v>
      </c>
      <c r="B1266">
        <v>26</v>
      </c>
      <c r="C1266">
        <v>67</v>
      </c>
      <c r="D1266" t="s">
        <v>887</v>
      </c>
      <c r="E1266" t="s">
        <v>912</v>
      </c>
      <c r="F1266" t="s">
        <v>15</v>
      </c>
      <c r="G1266">
        <v>18</v>
      </c>
      <c r="H1266">
        <v>13</v>
      </c>
      <c r="I1266">
        <v>-5</v>
      </c>
      <c r="J1266">
        <v>-32.26</v>
      </c>
      <c r="K1266" t="s">
        <v>19</v>
      </c>
    </row>
    <row r="1267" spans="1:11" x14ac:dyDescent="0.2">
      <c r="A1267">
        <v>5063</v>
      </c>
      <c r="B1267">
        <v>26</v>
      </c>
      <c r="C1267">
        <v>69</v>
      </c>
      <c r="D1267" t="s">
        <v>887</v>
      </c>
      <c r="E1267" t="s">
        <v>913</v>
      </c>
      <c r="F1267" t="s">
        <v>15</v>
      </c>
      <c r="G1267">
        <v>18</v>
      </c>
      <c r="H1267">
        <v>17</v>
      </c>
      <c r="I1267">
        <v>-1</v>
      </c>
      <c r="J1267">
        <v>-5.71</v>
      </c>
      <c r="K1267" t="s">
        <v>19</v>
      </c>
    </row>
    <row r="1268" spans="1:11" x14ac:dyDescent="0.2">
      <c r="A1268">
        <v>5067</v>
      </c>
      <c r="B1268">
        <v>26</v>
      </c>
      <c r="C1268">
        <v>71</v>
      </c>
      <c r="D1268" t="s">
        <v>887</v>
      </c>
      <c r="E1268" t="s">
        <v>914</v>
      </c>
      <c r="F1268" t="s">
        <v>15</v>
      </c>
      <c r="G1268">
        <v>1</v>
      </c>
      <c r="H1268">
        <v>2</v>
      </c>
      <c r="I1268">
        <v>1</v>
      </c>
      <c r="J1268">
        <v>66.67</v>
      </c>
      <c r="K1268" t="s">
        <v>13</v>
      </c>
    </row>
    <row r="1269" spans="1:11" x14ac:dyDescent="0.2">
      <c r="A1269">
        <v>5071</v>
      </c>
      <c r="B1269">
        <v>26</v>
      </c>
      <c r="C1269">
        <v>73</v>
      </c>
      <c r="D1269" t="s">
        <v>887</v>
      </c>
      <c r="E1269" t="s">
        <v>915</v>
      </c>
      <c r="F1269" t="s">
        <v>15</v>
      </c>
      <c r="G1269">
        <v>49</v>
      </c>
      <c r="H1269">
        <v>19</v>
      </c>
      <c r="I1269">
        <v>-30</v>
      </c>
      <c r="J1269">
        <v>-88.24</v>
      </c>
      <c r="K1269" t="s">
        <v>19</v>
      </c>
    </row>
    <row r="1270" spans="1:11" x14ac:dyDescent="0.2">
      <c r="A1270">
        <v>5075</v>
      </c>
      <c r="B1270">
        <v>26</v>
      </c>
      <c r="C1270">
        <v>75</v>
      </c>
      <c r="D1270" t="s">
        <v>887</v>
      </c>
      <c r="E1270" t="s">
        <v>53</v>
      </c>
      <c r="F1270" t="s">
        <v>15</v>
      </c>
      <c r="G1270">
        <v>91</v>
      </c>
      <c r="H1270">
        <v>52</v>
      </c>
      <c r="I1270">
        <v>-39</v>
      </c>
      <c r="J1270">
        <v>-54.55</v>
      </c>
      <c r="K1270" t="s">
        <v>19</v>
      </c>
    </row>
    <row r="1271" spans="1:11" x14ac:dyDescent="0.2">
      <c r="A1271">
        <v>5079</v>
      </c>
      <c r="B1271">
        <v>26</v>
      </c>
      <c r="C1271">
        <v>77</v>
      </c>
      <c r="D1271" t="s">
        <v>887</v>
      </c>
      <c r="E1271" t="s">
        <v>916</v>
      </c>
      <c r="F1271" t="s">
        <v>15</v>
      </c>
      <c r="G1271">
        <v>177</v>
      </c>
      <c r="H1271">
        <v>113</v>
      </c>
      <c r="I1271">
        <v>-64</v>
      </c>
      <c r="J1271">
        <v>-44.14</v>
      </c>
      <c r="K1271" t="s">
        <v>19</v>
      </c>
    </row>
    <row r="1272" spans="1:11" x14ac:dyDescent="0.2">
      <c r="A1272">
        <v>5083</v>
      </c>
      <c r="B1272">
        <v>26</v>
      </c>
      <c r="C1272">
        <v>79</v>
      </c>
      <c r="D1272" t="s">
        <v>887</v>
      </c>
      <c r="E1272" t="s">
        <v>917</v>
      </c>
      <c r="F1272" t="s">
        <v>15</v>
      </c>
      <c r="G1272">
        <v>8</v>
      </c>
      <c r="H1272">
        <v>2</v>
      </c>
      <c r="I1272">
        <v>-6</v>
      </c>
      <c r="J1272">
        <v>-120</v>
      </c>
      <c r="K1272" t="s">
        <v>19</v>
      </c>
    </row>
    <row r="1273" spans="1:11" x14ac:dyDescent="0.2">
      <c r="A1273">
        <v>5087</v>
      </c>
      <c r="B1273">
        <v>26</v>
      </c>
      <c r="C1273">
        <v>81</v>
      </c>
      <c r="D1273" t="s">
        <v>887</v>
      </c>
      <c r="E1273" t="s">
        <v>312</v>
      </c>
      <c r="F1273" t="s">
        <v>15</v>
      </c>
      <c r="G1273">
        <v>468</v>
      </c>
      <c r="H1273">
        <v>476</v>
      </c>
      <c r="I1273">
        <v>8</v>
      </c>
      <c r="J1273">
        <v>1.69</v>
      </c>
      <c r="K1273" t="s">
        <v>13</v>
      </c>
    </row>
    <row r="1274" spans="1:11" x14ac:dyDescent="0.2">
      <c r="A1274">
        <v>5091</v>
      </c>
      <c r="B1274">
        <v>26</v>
      </c>
      <c r="C1274">
        <v>83</v>
      </c>
      <c r="D1274" t="s">
        <v>887</v>
      </c>
      <c r="E1274" t="s">
        <v>918</v>
      </c>
      <c r="F1274" t="s">
        <v>15</v>
      </c>
      <c r="G1274">
        <v>0</v>
      </c>
      <c r="H1274">
        <v>0</v>
      </c>
      <c r="I1274">
        <v>0</v>
      </c>
      <c r="J1274">
        <v>0</v>
      </c>
      <c r="K1274" t="s">
        <v>29</v>
      </c>
    </row>
    <row r="1275" spans="1:11" x14ac:dyDescent="0.2">
      <c r="A1275">
        <v>5095</v>
      </c>
      <c r="B1275">
        <v>26</v>
      </c>
      <c r="C1275">
        <v>85</v>
      </c>
      <c r="D1275" t="s">
        <v>887</v>
      </c>
      <c r="E1275" t="s">
        <v>206</v>
      </c>
      <c r="F1275" t="s">
        <v>15</v>
      </c>
      <c r="G1275">
        <v>4</v>
      </c>
      <c r="H1275">
        <v>1</v>
      </c>
      <c r="I1275">
        <v>-3</v>
      </c>
      <c r="J1275">
        <v>-120</v>
      </c>
      <c r="K1275" t="s">
        <v>19</v>
      </c>
    </row>
    <row r="1276" spans="1:11" x14ac:dyDescent="0.2">
      <c r="A1276">
        <v>5099</v>
      </c>
      <c r="B1276">
        <v>26</v>
      </c>
      <c r="C1276">
        <v>87</v>
      </c>
      <c r="D1276" t="s">
        <v>887</v>
      </c>
      <c r="E1276" t="s">
        <v>919</v>
      </c>
      <c r="F1276" t="s">
        <v>15</v>
      </c>
      <c r="G1276">
        <v>16</v>
      </c>
      <c r="H1276">
        <v>12</v>
      </c>
      <c r="I1276">
        <v>-4</v>
      </c>
      <c r="J1276">
        <v>-28.57</v>
      </c>
      <c r="K1276" t="s">
        <v>19</v>
      </c>
    </row>
    <row r="1277" spans="1:11" x14ac:dyDescent="0.2">
      <c r="A1277">
        <v>5103</v>
      </c>
      <c r="B1277">
        <v>26</v>
      </c>
      <c r="C1277">
        <v>89</v>
      </c>
      <c r="D1277" t="s">
        <v>887</v>
      </c>
      <c r="E1277" t="s">
        <v>920</v>
      </c>
      <c r="F1277" t="s">
        <v>15</v>
      </c>
      <c r="G1277">
        <v>9</v>
      </c>
      <c r="H1277">
        <v>4</v>
      </c>
      <c r="I1277">
        <v>-5</v>
      </c>
      <c r="J1277">
        <v>-76.92</v>
      </c>
      <c r="K1277" t="s">
        <v>19</v>
      </c>
    </row>
    <row r="1278" spans="1:11" x14ac:dyDescent="0.2">
      <c r="A1278">
        <v>5107</v>
      </c>
      <c r="B1278">
        <v>26</v>
      </c>
      <c r="C1278">
        <v>91</v>
      </c>
      <c r="D1278" t="s">
        <v>887</v>
      </c>
      <c r="E1278" t="s">
        <v>921</v>
      </c>
      <c r="F1278" t="s">
        <v>15</v>
      </c>
      <c r="G1278">
        <v>18</v>
      </c>
      <c r="H1278">
        <v>32</v>
      </c>
      <c r="I1278">
        <v>14</v>
      </c>
      <c r="J1278">
        <v>56</v>
      </c>
      <c r="K1278" t="s">
        <v>13</v>
      </c>
    </row>
    <row r="1279" spans="1:11" x14ac:dyDescent="0.2">
      <c r="A1279">
        <v>5111</v>
      </c>
      <c r="B1279">
        <v>26</v>
      </c>
      <c r="C1279">
        <v>93</v>
      </c>
      <c r="D1279" t="s">
        <v>887</v>
      </c>
      <c r="E1279" t="s">
        <v>543</v>
      </c>
      <c r="F1279" t="s">
        <v>15</v>
      </c>
      <c r="G1279">
        <v>102</v>
      </c>
      <c r="H1279">
        <v>83</v>
      </c>
      <c r="I1279">
        <v>-19</v>
      </c>
      <c r="J1279">
        <v>-20.54</v>
      </c>
      <c r="K1279" t="s">
        <v>19</v>
      </c>
    </row>
    <row r="1280" spans="1:11" x14ac:dyDescent="0.2">
      <c r="A1280">
        <v>5115</v>
      </c>
      <c r="B1280">
        <v>26</v>
      </c>
      <c r="C1280">
        <v>95</v>
      </c>
      <c r="D1280" t="s">
        <v>887</v>
      </c>
      <c r="E1280" t="s">
        <v>922</v>
      </c>
      <c r="F1280" t="s">
        <v>15</v>
      </c>
      <c r="G1280">
        <v>3</v>
      </c>
      <c r="H1280">
        <v>3</v>
      </c>
      <c r="I1280">
        <v>0</v>
      </c>
      <c r="J1280">
        <v>0</v>
      </c>
      <c r="K1280" t="s">
        <v>29</v>
      </c>
    </row>
    <row r="1281" spans="1:11" x14ac:dyDescent="0.2">
      <c r="A1281">
        <v>5119</v>
      </c>
      <c r="B1281">
        <v>26</v>
      </c>
      <c r="C1281">
        <v>97</v>
      </c>
      <c r="D1281" t="s">
        <v>887</v>
      </c>
      <c r="E1281" t="s">
        <v>923</v>
      </c>
      <c r="F1281" t="s">
        <v>15</v>
      </c>
      <c r="G1281">
        <v>59</v>
      </c>
      <c r="H1281">
        <v>4</v>
      </c>
      <c r="I1281">
        <v>-55</v>
      </c>
      <c r="J1281">
        <v>-174.6</v>
      </c>
      <c r="K1281" t="s">
        <v>19</v>
      </c>
    </row>
    <row r="1282" spans="1:11" x14ac:dyDescent="0.2">
      <c r="A1282">
        <v>5123</v>
      </c>
      <c r="B1282">
        <v>26</v>
      </c>
      <c r="C1282">
        <v>99</v>
      </c>
      <c r="D1282" t="s">
        <v>887</v>
      </c>
      <c r="E1282" t="s">
        <v>924</v>
      </c>
      <c r="F1282" t="s">
        <v>15</v>
      </c>
      <c r="G1282">
        <v>292</v>
      </c>
      <c r="H1282">
        <v>215</v>
      </c>
      <c r="I1282">
        <v>-77</v>
      </c>
      <c r="J1282">
        <v>-30.37</v>
      </c>
      <c r="K1282" t="s">
        <v>19</v>
      </c>
    </row>
    <row r="1283" spans="1:11" x14ac:dyDescent="0.2">
      <c r="A1283">
        <v>5127</v>
      </c>
      <c r="B1283">
        <v>26</v>
      </c>
      <c r="C1283">
        <v>101</v>
      </c>
      <c r="D1283" t="s">
        <v>887</v>
      </c>
      <c r="E1283" t="s">
        <v>925</v>
      </c>
      <c r="F1283" t="s">
        <v>15</v>
      </c>
      <c r="G1283">
        <v>8</v>
      </c>
      <c r="H1283">
        <v>14</v>
      </c>
      <c r="I1283">
        <v>6</v>
      </c>
      <c r="J1283">
        <v>54.55</v>
      </c>
      <c r="K1283" t="s">
        <v>13</v>
      </c>
    </row>
    <row r="1284" spans="1:11" x14ac:dyDescent="0.2">
      <c r="A1284">
        <v>5131</v>
      </c>
      <c r="B1284">
        <v>26</v>
      </c>
      <c r="C1284">
        <v>103</v>
      </c>
      <c r="D1284" t="s">
        <v>887</v>
      </c>
      <c r="E1284" t="s">
        <v>926</v>
      </c>
      <c r="F1284" t="s">
        <v>15</v>
      </c>
      <c r="G1284">
        <v>26</v>
      </c>
      <c r="H1284">
        <v>13</v>
      </c>
      <c r="I1284">
        <v>-13</v>
      </c>
      <c r="J1284">
        <v>-66.67</v>
      </c>
      <c r="K1284" t="s">
        <v>19</v>
      </c>
    </row>
    <row r="1285" spans="1:11" x14ac:dyDescent="0.2">
      <c r="A1285">
        <v>5135</v>
      </c>
      <c r="B1285">
        <v>26</v>
      </c>
      <c r="C1285">
        <v>105</v>
      </c>
      <c r="D1285" t="s">
        <v>887</v>
      </c>
      <c r="E1285" t="s">
        <v>548</v>
      </c>
      <c r="F1285" t="s">
        <v>15</v>
      </c>
      <c r="G1285">
        <v>8</v>
      </c>
      <c r="H1285">
        <v>0</v>
      </c>
      <c r="I1285">
        <v>-8</v>
      </c>
      <c r="J1285">
        <v>-200</v>
      </c>
      <c r="K1285" t="s">
        <v>19</v>
      </c>
    </row>
    <row r="1286" spans="1:11" x14ac:dyDescent="0.2">
      <c r="A1286">
        <v>5139</v>
      </c>
      <c r="B1286">
        <v>26</v>
      </c>
      <c r="C1286">
        <v>107</v>
      </c>
      <c r="D1286" t="s">
        <v>887</v>
      </c>
      <c r="E1286" t="s">
        <v>927</v>
      </c>
      <c r="F1286" t="s">
        <v>15</v>
      </c>
      <c r="G1286">
        <v>20</v>
      </c>
      <c r="H1286">
        <v>17</v>
      </c>
      <c r="I1286">
        <v>-3</v>
      </c>
      <c r="J1286">
        <v>-16.22</v>
      </c>
      <c r="K1286" t="s">
        <v>19</v>
      </c>
    </row>
    <row r="1287" spans="1:11" x14ac:dyDescent="0.2">
      <c r="A1287">
        <v>5143</v>
      </c>
      <c r="B1287">
        <v>26</v>
      </c>
      <c r="C1287">
        <v>109</v>
      </c>
      <c r="D1287" t="s">
        <v>887</v>
      </c>
      <c r="E1287" t="s">
        <v>928</v>
      </c>
      <c r="F1287" t="s">
        <v>15</v>
      </c>
      <c r="G1287">
        <v>1</v>
      </c>
      <c r="H1287">
        <v>8</v>
      </c>
      <c r="I1287">
        <v>7</v>
      </c>
      <c r="J1287">
        <v>155.56</v>
      </c>
      <c r="K1287" t="s">
        <v>13</v>
      </c>
    </row>
    <row r="1288" spans="1:11" x14ac:dyDescent="0.2">
      <c r="A1288">
        <v>5147</v>
      </c>
      <c r="B1288">
        <v>26</v>
      </c>
      <c r="C1288">
        <v>111</v>
      </c>
      <c r="D1288" t="s">
        <v>887</v>
      </c>
      <c r="E1288" t="s">
        <v>929</v>
      </c>
      <c r="F1288" t="s">
        <v>15</v>
      </c>
      <c r="G1288">
        <v>41</v>
      </c>
      <c r="H1288">
        <v>51</v>
      </c>
      <c r="I1288">
        <v>10</v>
      </c>
      <c r="J1288">
        <v>21.74</v>
      </c>
      <c r="K1288" t="s">
        <v>13</v>
      </c>
    </row>
    <row r="1289" spans="1:11" x14ac:dyDescent="0.2">
      <c r="A1289">
        <v>5151</v>
      </c>
      <c r="B1289">
        <v>26</v>
      </c>
      <c r="C1289">
        <v>113</v>
      </c>
      <c r="D1289" t="s">
        <v>887</v>
      </c>
      <c r="E1289" t="s">
        <v>930</v>
      </c>
      <c r="F1289" t="s">
        <v>15</v>
      </c>
      <c r="G1289">
        <v>2</v>
      </c>
      <c r="H1289">
        <v>1</v>
      </c>
      <c r="I1289">
        <v>-1</v>
      </c>
      <c r="J1289">
        <v>-66.67</v>
      </c>
      <c r="K1289" t="s">
        <v>19</v>
      </c>
    </row>
    <row r="1290" spans="1:11" x14ac:dyDescent="0.2">
      <c r="A1290">
        <v>5155</v>
      </c>
      <c r="B1290">
        <v>26</v>
      </c>
      <c r="C1290">
        <v>115</v>
      </c>
      <c r="D1290" t="s">
        <v>887</v>
      </c>
      <c r="E1290" t="s">
        <v>67</v>
      </c>
      <c r="F1290" t="s">
        <v>15</v>
      </c>
      <c r="G1290">
        <v>24</v>
      </c>
      <c r="H1290">
        <v>30</v>
      </c>
      <c r="I1290">
        <v>6</v>
      </c>
      <c r="J1290">
        <v>22.22</v>
      </c>
      <c r="K1290" t="s">
        <v>13</v>
      </c>
    </row>
    <row r="1291" spans="1:11" x14ac:dyDescent="0.2">
      <c r="A1291">
        <v>5159</v>
      </c>
      <c r="B1291">
        <v>26</v>
      </c>
      <c r="C1291">
        <v>117</v>
      </c>
      <c r="D1291" t="s">
        <v>887</v>
      </c>
      <c r="E1291" t="s">
        <v>931</v>
      </c>
      <c r="F1291" t="s">
        <v>15</v>
      </c>
      <c r="G1291">
        <v>52</v>
      </c>
      <c r="H1291">
        <v>26</v>
      </c>
      <c r="I1291">
        <v>-26</v>
      </c>
      <c r="J1291">
        <v>-66.67</v>
      </c>
      <c r="K1291" t="s">
        <v>19</v>
      </c>
    </row>
    <row r="1292" spans="1:11" x14ac:dyDescent="0.2">
      <c r="A1292">
        <v>5163</v>
      </c>
      <c r="B1292">
        <v>26</v>
      </c>
      <c r="C1292">
        <v>119</v>
      </c>
      <c r="D1292" t="s">
        <v>887</v>
      </c>
      <c r="E1292" t="s">
        <v>932</v>
      </c>
      <c r="F1292" t="s">
        <v>15</v>
      </c>
      <c r="G1292">
        <v>0</v>
      </c>
      <c r="H1292">
        <v>1</v>
      </c>
      <c r="I1292">
        <v>1</v>
      </c>
      <c r="J1292">
        <v>200</v>
      </c>
      <c r="K1292" t="s">
        <v>13</v>
      </c>
    </row>
    <row r="1293" spans="1:11" x14ac:dyDescent="0.2">
      <c r="A1293">
        <v>5167</v>
      </c>
      <c r="B1293">
        <v>26</v>
      </c>
      <c r="C1293">
        <v>121</v>
      </c>
      <c r="D1293" t="s">
        <v>887</v>
      </c>
      <c r="E1293" t="s">
        <v>933</v>
      </c>
      <c r="F1293" t="s">
        <v>15</v>
      </c>
      <c r="G1293">
        <v>65</v>
      </c>
      <c r="H1293">
        <v>56</v>
      </c>
      <c r="I1293">
        <v>-9</v>
      </c>
      <c r="J1293">
        <v>-14.88</v>
      </c>
      <c r="K1293" t="s">
        <v>19</v>
      </c>
    </row>
    <row r="1294" spans="1:11" x14ac:dyDescent="0.2">
      <c r="A1294">
        <v>5171</v>
      </c>
      <c r="B1294">
        <v>26</v>
      </c>
      <c r="C1294">
        <v>123</v>
      </c>
      <c r="D1294" t="s">
        <v>887</v>
      </c>
      <c r="E1294" t="s">
        <v>934</v>
      </c>
      <c r="F1294" t="s">
        <v>15</v>
      </c>
      <c r="G1294">
        <v>17</v>
      </c>
      <c r="H1294">
        <v>11</v>
      </c>
      <c r="I1294">
        <v>-6</v>
      </c>
      <c r="J1294">
        <v>-42.86</v>
      </c>
      <c r="K1294" t="s">
        <v>19</v>
      </c>
    </row>
    <row r="1295" spans="1:11" x14ac:dyDescent="0.2">
      <c r="A1295">
        <v>5175</v>
      </c>
      <c r="B1295">
        <v>26</v>
      </c>
      <c r="C1295">
        <v>125</v>
      </c>
      <c r="D1295" t="s">
        <v>887</v>
      </c>
      <c r="E1295" t="s">
        <v>935</v>
      </c>
      <c r="F1295" t="s">
        <v>15</v>
      </c>
      <c r="G1295">
        <v>481</v>
      </c>
      <c r="H1295">
        <v>325</v>
      </c>
      <c r="I1295">
        <v>-156</v>
      </c>
      <c r="J1295">
        <v>-38.71</v>
      </c>
      <c r="K1295" t="s">
        <v>19</v>
      </c>
    </row>
    <row r="1296" spans="1:11" x14ac:dyDescent="0.2">
      <c r="A1296">
        <v>5179</v>
      </c>
      <c r="B1296">
        <v>26</v>
      </c>
      <c r="C1296">
        <v>127</v>
      </c>
      <c r="D1296" t="s">
        <v>887</v>
      </c>
      <c r="E1296" t="s">
        <v>936</v>
      </c>
      <c r="F1296" t="s">
        <v>15</v>
      </c>
      <c r="G1296">
        <v>21</v>
      </c>
      <c r="H1296">
        <v>9</v>
      </c>
      <c r="I1296">
        <v>-12</v>
      </c>
      <c r="J1296">
        <v>-80</v>
      </c>
      <c r="K1296" t="s">
        <v>19</v>
      </c>
    </row>
    <row r="1297" spans="1:11" x14ac:dyDescent="0.2">
      <c r="A1297">
        <v>5183</v>
      </c>
      <c r="B1297">
        <v>26</v>
      </c>
      <c r="C1297">
        <v>129</v>
      </c>
      <c r="D1297" t="s">
        <v>887</v>
      </c>
      <c r="E1297" t="s">
        <v>937</v>
      </c>
      <c r="F1297" t="s">
        <v>15</v>
      </c>
      <c r="G1297">
        <v>9</v>
      </c>
      <c r="H1297">
        <v>7</v>
      </c>
      <c r="I1297">
        <v>-2</v>
      </c>
      <c r="J1297">
        <v>-25</v>
      </c>
      <c r="K1297" t="s">
        <v>19</v>
      </c>
    </row>
    <row r="1298" spans="1:11" x14ac:dyDescent="0.2">
      <c r="A1298">
        <v>5187</v>
      </c>
      <c r="B1298">
        <v>26</v>
      </c>
      <c r="C1298">
        <v>131</v>
      </c>
      <c r="D1298" t="s">
        <v>887</v>
      </c>
      <c r="E1298" t="s">
        <v>938</v>
      </c>
      <c r="F1298" t="s">
        <v>15</v>
      </c>
      <c r="G1298">
        <v>3</v>
      </c>
      <c r="H1298">
        <v>1</v>
      </c>
      <c r="I1298">
        <v>-2</v>
      </c>
      <c r="J1298">
        <v>-100</v>
      </c>
      <c r="K1298" t="s">
        <v>19</v>
      </c>
    </row>
    <row r="1299" spans="1:11" x14ac:dyDescent="0.2">
      <c r="A1299">
        <v>5191</v>
      </c>
      <c r="B1299">
        <v>26</v>
      </c>
      <c r="C1299">
        <v>133</v>
      </c>
      <c r="D1299" t="s">
        <v>887</v>
      </c>
      <c r="E1299" t="s">
        <v>351</v>
      </c>
      <c r="F1299" t="s">
        <v>15</v>
      </c>
      <c r="G1299">
        <v>81</v>
      </c>
      <c r="H1299">
        <v>6</v>
      </c>
      <c r="I1299">
        <v>-75</v>
      </c>
      <c r="J1299">
        <v>-172.41</v>
      </c>
      <c r="K1299" t="s">
        <v>19</v>
      </c>
    </row>
    <row r="1300" spans="1:11" x14ac:dyDescent="0.2">
      <c r="A1300">
        <v>5195</v>
      </c>
      <c r="B1300">
        <v>26</v>
      </c>
      <c r="C1300">
        <v>135</v>
      </c>
      <c r="D1300" t="s">
        <v>887</v>
      </c>
      <c r="E1300" t="s">
        <v>939</v>
      </c>
      <c r="F1300" t="s">
        <v>15</v>
      </c>
      <c r="G1300">
        <v>1</v>
      </c>
      <c r="H1300">
        <v>4</v>
      </c>
      <c r="I1300">
        <v>3</v>
      </c>
      <c r="J1300">
        <v>120</v>
      </c>
      <c r="K1300" t="s">
        <v>13</v>
      </c>
    </row>
    <row r="1301" spans="1:11" x14ac:dyDescent="0.2">
      <c r="A1301">
        <v>5199</v>
      </c>
      <c r="B1301">
        <v>26</v>
      </c>
      <c r="C1301">
        <v>137</v>
      </c>
      <c r="D1301" t="s">
        <v>887</v>
      </c>
      <c r="E1301" t="s">
        <v>940</v>
      </c>
      <c r="F1301" t="s">
        <v>15</v>
      </c>
      <c r="G1301">
        <v>10</v>
      </c>
      <c r="H1301">
        <v>11</v>
      </c>
      <c r="I1301">
        <v>1</v>
      </c>
      <c r="J1301">
        <v>9.52</v>
      </c>
      <c r="K1301" t="s">
        <v>13</v>
      </c>
    </row>
    <row r="1302" spans="1:11" x14ac:dyDescent="0.2">
      <c r="A1302">
        <v>5203</v>
      </c>
      <c r="B1302">
        <v>26</v>
      </c>
      <c r="C1302">
        <v>139</v>
      </c>
      <c r="D1302" t="s">
        <v>887</v>
      </c>
      <c r="E1302" t="s">
        <v>700</v>
      </c>
      <c r="F1302" t="s">
        <v>15</v>
      </c>
      <c r="G1302">
        <v>106</v>
      </c>
      <c r="H1302">
        <v>108</v>
      </c>
      <c r="I1302">
        <v>2</v>
      </c>
      <c r="J1302">
        <v>1.87</v>
      </c>
      <c r="K1302" t="s">
        <v>13</v>
      </c>
    </row>
    <row r="1303" spans="1:11" x14ac:dyDescent="0.2">
      <c r="A1303">
        <v>5207</v>
      </c>
      <c r="B1303">
        <v>26</v>
      </c>
      <c r="C1303">
        <v>141</v>
      </c>
      <c r="D1303" t="s">
        <v>887</v>
      </c>
      <c r="E1303" t="s">
        <v>941</v>
      </c>
      <c r="F1303" t="s">
        <v>15</v>
      </c>
      <c r="G1303">
        <v>1</v>
      </c>
      <c r="H1303">
        <v>2</v>
      </c>
      <c r="I1303">
        <v>1</v>
      </c>
      <c r="J1303">
        <v>66.67</v>
      </c>
      <c r="K1303" t="s">
        <v>13</v>
      </c>
    </row>
    <row r="1304" spans="1:11" x14ac:dyDescent="0.2">
      <c r="A1304">
        <v>5211</v>
      </c>
      <c r="B1304">
        <v>26</v>
      </c>
      <c r="C1304">
        <v>143</v>
      </c>
      <c r="D1304" t="s">
        <v>887</v>
      </c>
      <c r="E1304" t="s">
        <v>942</v>
      </c>
      <c r="F1304" t="s">
        <v>15</v>
      </c>
      <c r="G1304">
        <v>8</v>
      </c>
      <c r="H1304">
        <v>3</v>
      </c>
      <c r="I1304">
        <v>-5</v>
      </c>
      <c r="J1304">
        <v>-90.91</v>
      </c>
      <c r="K1304" t="s">
        <v>19</v>
      </c>
    </row>
    <row r="1305" spans="1:11" x14ac:dyDescent="0.2">
      <c r="A1305">
        <v>5215</v>
      </c>
      <c r="B1305">
        <v>26</v>
      </c>
      <c r="C1305">
        <v>145</v>
      </c>
      <c r="D1305" t="s">
        <v>887</v>
      </c>
      <c r="E1305" t="s">
        <v>943</v>
      </c>
      <c r="F1305" t="s">
        <v>15</v>
      </c>
      <c r="G1305">
        <v>71</v>
      </c>
      <c r="H1305">
        <v>99</v>
      </c>
      <c r="I1305">
        <v>28</v>
      </c>
      <c r="J1305">
        <v>32.94</v>
      </c>
      <c r="K1305" t="s">
        <v>13</v>
      </c>
    </row>
    <row r="1306" spans="1:11" x14ac:dyDescent="0.2">
      <c r="A1306">
        <v>5219</v>
      </c>
      <c r="B1306">
        <v>26</v>
      </c>
      <c r="C1306">
        <v>147</v>
      </c>
      <c r="D1306" t="s">
        <v>887</v>
      </c>
      <c r="E1306" t="s">
        <v>75</v>
      </c>
      <c r="F1306" t="s">
        <v>15</v>
      </c>
      <c r="G1306">
        <v>44</v>
      </c>
      <c r="H1306">
        <v>40</v>
      </c>
      <c r="I1306">
        <v>-4</v>
      </c>
      <c r="J1306">
        <v>-9.52</v>
      </c>
      <c r="K1306" t="s">
        <v>19</v>
      </c>
    </row>
    <row r="1307" spans="1:11" x14ac:dyDescent="0.2">
      <c r="A1307">
        <v>5223</v>
      </c>
      <c r="B1307">
        <v>26</v>
      </c>
      <c r="C1307">
        <v>149</v>
      </c>
      <c r="D1307" t="s">
        <v>887</v>
      </c>
      <c r="E1307" t="s">
        <v>598</v>
      </c>
      <c r="F1307" t="s">
        <v>15</v>
      </c>
      <c r="G1307">
        <v>23</v>
      </c>
      <c r="H1307">
        <v>7</v>
      </c>
      <c r="I1307">
        <v>-16</v>
      </c>
      <c r="J1307">
        <v>-106.67</v>
      </c>
      <c r="K1307" t="s">
        <v>19</v>
      </c>
    </row>
    <row r="1308" spans="1:11" x14ac:dyDescent="0.2">
      <c r="A1308">
        <v>5227</v>
      </c>
      <c r="B1308">
        <v>26</v>
      </c>
      <c r="C1308">
        <v>151</v>
      </c>
      <c r="D1308" t="s">
        <v>887</v>
      </c>
      <c r="E1308" t="s">
        <v>944</v>
      </c>
      <c r="F1308" t="s">
        <v>15</v>
      </c>
      <c r="G1308">
        <v>4</v>
      </c>
      <c r="H1308">
        <v>7</v>
      </c>
      <c r="I1308">
        <v>3</v>
      </c>
      <c r="J1308">
        <v>54.55</v>
      </c>
      <c r="K1308" t="s">
        <v>13</v>
      </c>
    </row>
    <row r="1309" spans="1:11" x14ac:dyDescent="0.2">
      <c r="A1309">
        <v>5231</v>
      </c>
      <c r="B1309">
        <v>26</v>
      </c>
      <c r="C1309">
        <v>153</v>
      </c>
      <c r="D1309" t="s">
        <v>887</v>
      </c>
      <c r="E1309" t="s">
        <v>945</v>
      </c>
      <c r="F1309" t="s">
        <v>15</v>
      </c>
      <c r="G1309">
        <v>1</v>
      </c>
      <c r="H1309">
        <v>0</v>
      </c>
      <c r="I1309">
        <v>-1</v>
      </c>
      <c r="J1309">
        <v>-200</v>
      </c>
      <c r="K1309" t="s">
        <v>19</v>
      </c>
    </row>
    <row r="1310" spans="1:11" x14ac:dyDescent="0.2">
      <c r="A1310">
        <v>5235</v>
      </c>
      <c r="B1310">
        <v>26</v>
      </c>
      <c r="C1310">
        <v>155</v>
      </c>
      <c r="D1310" t="s">
        <v>887</v>
      </c>
      <c r="E1310" t="s">
        <v>946</v>
      </c>
      <c r="F1310" t="s">
        <v>15</v>
      </c>
      <c r="G1310">
        <v>20</v>
      </c>
      <c r="H1310">
        <v>39</v>
      </c>
      <c r="I1310">
        <v>19</v>
      </c>
      <c r="J1310">
        <v>64.41</v>
      </c>
      <c r="K1310" t="s">
        <v>13</v>
      </c>
    </row>
    <row r="1311" spans="1:11" x14ac:dyDescent="0.2">
      <c r="A1311">
        <v>5239</v>
      </c>
      <c r="B1311">
        <v>26</v>
      </c>
      <c r="C1311">
        <v>157</v>
      </c>
      <c r="D1311" t="s">
        <v>887</v>
      </c>
      <c r="E1311" t="s">
        <v>947</v>
      </c>
      <c r="F1311" t="s">
        <v>15</v>
      </c>
      <c r="G1311">
        <v>16</v>
      </c>
      <c r="H1311">
        <v>21</v>
      </c>
      <c r="I1311">
        <v>5</v>
      </c>
      <c r="J1311">
        <v>27.03</v>
      </c>
      <c r="K1311" t="s">
        <v>13</v>
      </c>
    </row>
    <row r="1312" spans="1:11" x14ac:dyDescent="0.2">
      <c r="A1312">
        <v>5243</v>
      </c>
      <c r="B1312">
        <v>26</v>
      </c>
      <c r="C1312">
        <v>159</v>
      </c>
      <c r="D1312" t="s">
        <v>887</v>
      </c>
      <c r="E1312" t="s">
        <v>185</v>
      </c>
      <c r="F1312" t="s">
        <v>15</v>
      </c>
      <c r="G1312">
        <v>19</v>
      </c>
      <c r="H1312">
        <v>24</v>
      </c>
      <c r="I1312">
        <v>5</v>
      </c>
      <c r="J1312">
        <v>23.26</v>
      </c>
      <c r="K1312" t="s">
        <v>13</v>
      </c>
    </row>
    <row r="1313" spans="1:11" x14ac:dyDescent="0.2">
      <c r="A1313">
        <v>5247</v>
      </c>
      <c r="B1313">
        <v>26</v>
      </c>
      <c r="C1313">
        <v>161</v>
      </c>
      <c r="D1313" t="s">
        <v>887</v>
      </c>
      <c r="E1313" t="s">
        <v>948</v>
      </c>
      <c r="F1313" t="s">
        <v>15</v>
      </c>
      <c r="G1313">
        <v>190</v>
      </c>
      <c r="H1313">
        <v>142</v>
      </c>
      <c r="I1313">
        <v>-48</v>
      </c>
      <c r="J1313">
        <v>-28.92</v>
      </c>
      <c r="K1313" t="s">
        <v>19</v>
      </c>
    </row>
    <row r="1314" spans="1:11" x14ac:dyDescent="0.2">
      <c r="A1314">
        <v>5251</v>
      </c>
      <c r="B1314">
        <v>26</v>
      </c>
      <c r="C1314">
        <v>163</v>
      </c>
      <c r="D1314" t="s">
        <v>887</v>
      </c>
      <c r="E1314" t="s">
        <v>468</v>
      </c>
      <c r="F1314" t="s">
        <v>15</v>
      </c>
      <c r="G1314">
        <v>880</v>
      </c>
      <c r="H1314">
        <v>559</v>
      </c>
      <c r="I1314">
        <v>-321</v>
      </c>
      <c r="J1314">
        <v>-44.61</v>
      </c>
      <c r="K1314" t="s">
        <v>19</v>
      </c>
    </row>
    <row r="1315" spans="1:11" x14ac:dyDescent="0.2">
      <c r="A1315">
        <v>5255</v>
      </c>
      <c r="B1315">
        <v>26</v>
      </c>
      <c r="C1315">
        <v>165</v>
      </c>
      <c r="D1315" t="s">
        <v>887</v>
      </c>
      <c r="E1315" t="s">
        <v>949</v>
      </c>
      <c r="F1315" t="s">
        <v>15</v>
      </c>
      <c r="G1315">
        <v>9</v>
      </c>
      <c r="H1315">
        <v>18</v>
      </c>
      <c r="I1315">
        <v>9</v>
      </c>
      <c r="J1315">
        <v>66.67</v>
      </c>
      <c r="K1315" t="s">
        <v>13</v>
      </c>
    </row>
    <row r="1316" spans="1:11" x14ac:dyDescent="0.2">
      <c r="A1316">
        <v>5259</v>
      </c>
      <c r="B1316">
        <v>27</v>
      </c>
      <c r="C1316">
        <v>1</v>
      </c>
      <c r="D1316" t="s">
        <v>950</v>
      </c>
      <c r="E1316" t="s">
        <v>951</v>
      </c>
      <c r="F1316" t="s">
        <v>15</v>
      </c>
      <c r="G1316">
        <v>3</v>
      </c>
      <c r="H1316">
        <v>4</v>
      </c>
      <c r="I1316">
        <v>1</v>
      </c>
      <c r="J1316">
        <v>28.57</v>
      </c>
      <c r="K1316" t="s">
        <v>13</v>
      </c>
    </row>
    <row r="1317" spans="1:11" x14ac:dyDescent="0.2">
      <c r="A1317">
        <v>5263</v>
      </c>
      <c r="B1317">
        <v>27</v>
      </c>
      <c r="C1317">
        <v>3</v>
      </c>
      <c r="D1317" t="s">
        <v>950</v>
      </c>
      <c r="E1317" t="s">
        <v>952</v>
      </c>
      <c r="F1317" t="s">
        <v>15</v>
      </c>
      <c r="G1317">
        <v>140</v>
      </c>
      <c r="H1317">
        <v>129</v>
      </c>
      <c r="I1317">
        <v>-11</v>
      </c>
      <c r="J1317">
        <v>-8.18</v>
      </c>
      <c r="K1317" t="s">
        <v>19</v>
      </c>
    </row>
    <row r="1318" spans="1:11" x14ac:dyDescent="0.2">
      <c r="A1318">
        <v>5267</v>
      </c>
      <c r="B1318">
        <v>27</v>
      </c>
      <c r="C1318">
        <v>5</v>
      </c>
      <c r="D1318" t="s">
        <v>950</v>
      </c>
      <c r="E1318" t="s">
        <v>953</v>
      </c>
      <c r="F1318" t="s">
        <v>15</v>
      </c>
      <c r="G1318">
        <v>34</v>
      </c>
      <c r="H1318">
        <v>9</v>
      </c>
      <c r="I1318">
        <v>-25</v>
      </c>
      <c r="J1318">
        <v>-116.28</v>
      </c>
      <c r="K1318" t="s">
        <v>19</v>
      </c>
    </row>
    <row r="1319" spans="1:11" x14ac:dyDescent="0.2">
      <c r="A1319">
        <v>5271</v>
      </c>
      <c r="B1319">
        <v>27</v>
      </c>
      <c r="C1319">
        <v>7</v>
      </c>
      <c r="D1319" t="s">
        <v>950</v>
      </c>
      <c r="E1319" t="s">
        <v>954</v>
      </c>
      <c r="F1319" t="s">
        <v>15</v>
      </c>
      <c r="G1319">
        <v>33</v>
      </c>
      <c r="H1319">
        <v>18</v>
      </c>
      <c r="I1319">
        <v>-15</v>
      </c>
      <c r="J1319">
        <v>-58.82</v>
      </c>
      <c r="K1319" t="s">
        <v>19</v>
      </c>
    </row>
    <row r="1320" spans="1:11" x14ac:dyDescent="0.2">
      <c r="A1320">
        <v>5275</v>
      </c>
      <c r="B1320">
        <v>27</v>
      </c>
      <c r="C1320">
        <v>9</v>
      </c>
      <c r="D1320" t="s">
        <v>950</v>
      </c>
      <c r="E1320" t="s">
        <v>135</v>
      </c>
      <c r="F1320" t="s">
        <v>15</v>
      </c>
      <c r="G1320">
        <v>20</v>
      </c>
      <c r="H1320">
        <v>4</v>
      </c>
      <c r="I1320">
        <v>-16</v>
      </c>
      <c r="J1320">
        <v>-133.33000000000001</v>
      </c>
      <c r="K1320" t="s">
        <v>19</v>
      </c>
    </row>
    <row r="1321" spans="1:11" x14ac:dyDescent="0.2">
      <c r="A1321">
        <v>5279</v>
      </c>
      <c r="B1321">
        <v>27</v>
      </c>
      <c r="C1321">
        <v>11</v>
      </c>
      <c r="D1321" t="s">
        <v>950</v>
      </c>
      <c r="E1321" t="s">
        <v>955</v>
      </c>
      <c r="F1321" t="s">
        <v>15</v>
      </c>
      <c r="G1321">
        <v>0</v>
      </c>
      <c r="H1321">
        <v>0</v>
      </c>
      <c r="I1321">
        <v>0</v>
      </c>
      <c r="J1321">
        <v>0</v>
      </c>
      <c r="K1321" t="s">
        <v>29</v>
      </c>
    </row>
    <row r="1322" spans="1:11" x14ac:dyDescent="0.2">
      <c r="A1322">
        <v>5283</v>
      </c>
      <c r="B1322">
        <v>27</v>
      </c>
      <c r="C1322">
        <v>13</v>
      </c>
      <c r="D1322" t="s">
        <v>950</v>
      </c>
      <c r="E1322" t="s">
        <v>956</v>
      </c>
      <c r="F1322" t="s">
        <v>15</v>
      </c>
      <c r="G1322">
        <v>38</v>
      </c>
      <c r="H1322">
        <v>23</v>
      </c>
      <c r="I1322">
        <v>-15</v>
      </c>
      <c r="J1322">
        <v>-49.18</v>
      </c>
      <c r="K1322" t="s">
        <v>19</v>
      </c>
    </row>
    <row r="1323" spans="1:11" x14ac:dyDescent="0.2">
      <c r="A1323">
        <v>5287</v>
      </c>
      <c r="B1323">
        <v>27</v>
      </c>
      <c r="C1323">
        <v>15</v>
      </c>
      <c r="D1323" t="s">
        <v>950</v>
      </c>
      <c r="E1323" t="s">
        <v>518</v>
      </c>
      <c r="F1323" t="s">
        <v>15</v>
      </c>
      <c r="G1323">
        <v>12</v>
      </c>
      <c r="H1323">
        <v>6</v>
      </c>
      <c r="I1323">
        <v>-6</v>
      </c>
      <c r="J1323">
        <v>-66.67</v>
      </c>
      <c r="K1323" t="s">
        <v>19</v>
      </c>
    </row>
    <row r="1324" spans="1:11" x14ac:dyDescent="0.2">
      <c r="A1324">
        <v>5291</v>
      </c>
      <c r="B1324">
        <v>27</v>
      </c>
      <c r="C1324">
        <v>17</v>
      </c>
      <c r="D1324" t="s">
        <v>950</v>
      </c>
      <c r="E1324" t="s">
        <v>957</v>
      </c>
      <c r="F1324" t="s">
        <v>15</v>
      </c>
      <c r="G1324">
        <v>11</v>
      </c>
      <c r="H1324">
        <v>6</v>
      </c>
      <c r="I1324">
        <v>-5</v>
      </c>
      <c r="J1324">
        <v>-58.82</v>
      </c>
      <c r="K1324" t="s">
        <v>19</v>
      </c>
    </row>
    <row r="1325" spans="1:11" x14ac:dyDescent="0.2">
      <c r="A1325">
        <v>5295</v>
      </c>
      <c r="B1325">
        <v>27</v>
      </c>
      <c r="C1325">
        <v>19</v>
      </c>
      <c r="D1325" t="s">
        <v>950</v>
      </c>
      <c r="E1325" t="s">
        <v>958</v>
      </c>
      <c r="F1325" t="s">
        <v>15</v>
      </c>
      <c r="G1325">
        <v>42</v>
      </c>
      <c r="H1325">
        <v>25</v>
      </c>
      <c r="I1325">
        <v>-17</v>
      </c>
      <c r="J1325">
        <v>-50.75</v>
      </c>
      <c r="K1325" t="s">
        <v>19</v>
      </c>
    </row>
    <row r="1326" spans="1:11" x14ac:dyDescent="0.2">
      <c r="A1326">
        <v>5299</v>
      </c>
      <c r="B1326">
        <v>27</v>
      </c>
      <c r="C1326">
        <v>21</v>
      </c>
      <c r="D1326" t="s">
        <v>950</v>
      </c>
      <c r="E1326" t="s">
        <v>520</v>
      </c>
      <c r="F1326" t="s">
        <v>15</v>
      </c>
      <c r="G1326">
        <v>29</v>
      </c>
      <c r="H1326">
        <v>3</v>
      </c>
      <c r="I1326">
        <v>-26</v>
      </c>
      <c r="J1326">
        <v>-162.5</v>
      </c>
      <c r="K1326" t="s">
        <v>19</v>
      </c>
    </row>
    <row r="1327" spans="1:11" x14ac:dyDescent="0.2">
      <c r="A1327">
        <v>5303</v>
      </c>
      <c r="B1327">
        <v>27</v>
      </c>
      <c r="C1327">
        <v>23</v>
      </c>
      <c r="D1327" t="s">
        <v>950</v>
      </c>
      <c r="E1327" t="s">
        <v>900</v>
      </c>
      <c r="F1327" t="s">
        <v>15</v>
      </c>
      <c r="G1327">
        <v>8</v>
      </c>
      <c r="H1327">
        <v>99</v>
      </c>
      <c r="I1327">
        <v>91</v>
      </c>
      <c r="J1327">
        <v>170.09</v>
      </c>
      <c r="K1327" t="s">
        <v>13</v>
      </c>
    </row>
    <row r="1328" spans="1:11" x14ac:dyDescent="0.2">
      <c r="A1328">
        <v>5307</v>
      </c>
      <c r="B1328">
        <v>27</v>
      </c>
      <c r="C1328">
        <v>25</v>
      </c>
      <c r="D1328" t="s">
        <v>950</v>
      </c>
      <c r="E1328" t="s">
        <v>959</v>
      </c>
      <c r="F1328" t="s">
        <v>15</v>
      </c>
      <c r="G1328">
        <v>33</v>
      </c>
      <c r="H1328">
        <v>11</v>
      </c>
      <c r="I1328">
        <v>-22</v>
      </c>
      <c r="J1328">
        <v>-100</v>
      </c>
      <c r="K1328" t="s">
        <v>19</v>
      </c>
    </row>
    <row r="1329" spans="1:11" x14ac:dyDescent="0.2">
      <c r="A1329">
        <v>5311</v>
      </c>
      <c r="B1329">
        <v>27</v>
      </c>
      <c r="C1329">
        <v>27</v>
      </c>
      <c r="D1329" t="s">
        <v>950</v>
      </c>
      <c r="E1329" t="s">
        <v>31</v>
      </c>
      <c r="F1329" t="s">
        <v>15</v>
      </c>
      <c r="G1329">
        <v>31</v>
      </c>
      <c r="H1329">
        <v>29</v>
      </c>
      <c r="I1329">
        <v>-2</v>
      </c>
      <c r="J1329">
        <v>-6.67</v>
      </c>
      <c r="K1329" t="s">
        <v>19</v>
      </c>
    </row>
    <row r="1330" spans="1:11" x14ac:dyDescent="0.2">
      <c r="A1330">
        <v>5315</v>
      </c>
      <c r="B1330">
        <v>27</v>
      </c>
      <c r="C1330">
        <v>29</v>
      </c>
      <c r="D1330" t="s">
        <v>950</v>
      </c>
      <c r="E1330" t="s">
        <v>496</v>
      </c>
      <c r="F1330" t="s">
        <v>15</v>
      </c>
      <c r="G1330">
        <v>1</v>
      </c>
      <c r="H1330">
        <v>1</v>
      </c>
      <c r="I1330">
        <v>0</v>
      </c>
      <c r="J1330">
        <v>0</v>
      </c>
      <c r="K1330" t="s">
        <v>29</v>
      </c>
    </row>
    <row r="1331" spans="1:11" x14ac:dyDescent="0.2">
      <c r="A1331">
        <v>5319</v>
      </c>
      <c r="B1331">
        <v>27</v>
      </c>
      <c r="C1331">
        <v>31</v>
      </c>
      <c r="D1331" t="s">
        <v>950</v>
      </c>
      <c r="E1331" t="s">
        <v>393</v>
      </c>
      <c r="F1331" t="s">
        <v>15</v>
      </c>
      <c r="G1331">
        <v>2</v>
      </c>
      <c r="H1331">
        <v>3</v>
      </c>
      <c r="I1331">
        <v>1</v>
      </c>
      <c r="J1331">
        <v>40</v>
      </c>
      <c r="K1331" t="s">
        <v>13</v>
      </c>
    </row>
    <row r="1332" spans="1:11" x14ac:dyDescent="0.2">
      <c r="A1332">
        <v>5323</v>
      </c>
      <c r="B1332">
        <v>27</v>
      </c>
      <c r="C1332">
        <v>33</v>
      </c>
      <c r="D1332" t="s">
        <v>950</v>
      </c>
      <c r="E1332" t="s">
        <v>960</v>
      </c>
      <c r="F1332" t="s">
        <v>15</v>
      </c>
      <c r="G1332">
        <v>15</v>
      </c>
      <c r="H1332">
        <v>19</v>
      </c>
      <c r="I1332">
        <v>4</v>
      </c>
      <c r="J1332">
        <v>23.53</v>
      </c>
      <c r="K1332" t="s">
        <v>13</v>
      </c>
    </row>
    <row r="1333" spans="1:11" x14ac:dyDescent="0.2">
      <c r="A1333">
        <v>5327</v>
      </c>
      <c r="B1333">
        <v>27</v>
      </c>
      <c r="C1333">
        <v>35</v>
      </c>
      <c r="D1333" t="s">
        <v>950</v>
      </c>
      <c r="E1333" t="s">
        <v>961</v>
      </c>
      <c r="F1333" t="s">
        <v>15</v>
      </c>
      <c r="G1333">
        <v>58</v>
      </c>
      <c r="H1333">
        <v>17</v>
      </c>
      <c r="I1333">
        <v>-41</v>
      </c>
      <c r="J1333">
        <v>-109.33</v>
      </c>
      <c r="K1333" t="s">
        <v>19</v>
      </c>
    </row>
    <row r="1334" spans="1:11" x14ac:dyDescent="0.2">
      <c r="A1334">
        <v>5331</v>
      </c>
      <c r="B1334">
        <v>27</v>
      </c>
      <c r="C1334">
        <v>37</v>
      </c>
      <c r="D1334" t="s">
        <v>950</v>
      </c>
      <c r="E1334" t="s">
        <v>962</v>
      </c>
      <c r="F1334" t="s">
        <v>15</v>
      </c>
      <c r="G1334">
        <v>348</v>
      </c>
      <c r="H1334">
        <v>257</v>
      </c>
      <c r="I1334">
        <v>-91</v>
      </c>
      <c r="J1334">
        <v>-30.08</v>
      </c>
      <c r="K1334" t="s">
        <v>19</v>
      </c>
    </row>
    <row r="1335" spans="1:11" x14ac:dyDescent="0.2">
      <c r="A1335">
        <v>5335</v>
      </c>
      <c r="B1335">
        <v>27</v>
      </c>
      <c r="C1335">
        <v>39</v>
      </c>
      <c r="D1335" t="s">
        <v>950</v>
      </c>
      <c r="E1335" t="s">
        <v>399</v>
      </c>
      <c r="F1335" t="s">
        <v>15</v>
      </c>
      <c r="G1335">
        <v>4</v>
      </c>
      <c r="H1335">
        <v>4</v>
      </c>
      <c r="I1335">
        <v>0</v>
      </c>
      <c r="J1335">
        <v>0</v>
      </c>
      <c r="K1335" t="s">
        <v>29</v>
      </c>
    </row>
    <row r="1336" spans="1:11" x14ac:dyDescent="0.2">
      <c r="A1336">
        <v>5339</v>
      </c>
      <c r="B1336">
        <v>27</v>
      </c>
      <c r="C1336">
        <v>41</v>
      </c>
      <c r="D1336" t="s">
        <v>950</v>
      </c>
      <c r="E1336" t="s">
        <v>265</v>
      </c>
      <c r="F1336" t="s">
        <v>15</v>
      </c>
      <c r="G1336">
        <v>19</v>
      </c>
      <c r="H1336">
        <v>5</v>
      </c>
      <c r="I1336">
        <v>-14</v>
      </c>
      <c r="J1336">
        <v>-116.67</v>
      </c>
      <c r="K1336" t="s">
        <v>19</v>
      </c>
    </row>
    <row r="1337" spans="1:11" x14ac:dyDescent="0.2">
      <c r="A1337">
        <v>5343</v>
      </c>
      <c r="B1337">
        <v>27</v>
      </c>
      <c r="C1337">
        <v>43</v>
      </c>
      <c r="D1337" t="s">
        <v>950</v>
      </c>
      <c r="E1337" t="s">
        <v>963</v>
      </c>
      <c r="F1337" t="s">
        <v>15</v>
      </c>
      <c r="G1337">
        <v>23</v>
      </c>
      <c r="H1337">
        <v>0</v>
      </c>
      <c r="I1337">
        <v>-23</v>
      </c>
      <c r="J1337">
        <v>-200</v>
      </c>
      <c r="K1337" t="s">
        <v>19</v>
      </c>
    </row>
    <row r="1338" spans="1:11" x14ac:dyDescent="0.2">
      <c r="A1338">
        <v>5347</v>
      </c>
      <c r="B1338">
        <v>27</v>
      </c>
      <c r="C1338">
        <v>45</v>
      </c>
      <c r="D1338" t="s">
        <v>950</v>
      </c>
      <c r="E1338" t="s">
        <v>964</v>
      </c>
      <c r="F1338" t="s">
        <v>15</v>
      </c>
      <c r="G1338">
        <v>3</v>
      </c>
      <c r="H1338">
        <v>1</v>
      </c>
      <c r="I1338">
        <v>-2</v>
      </c>
      <c r="J1338">
        <v>-100</v>
      </c>
      <c r="K1338" t="s">
        <v>19</v>
      </c>
    </row>
    <row r="1339" spans="1:11" x14ac:dyDescent="0.2">
      <c r="A1339">
        <v>5351</v>
      </c>
      <c r="B1339">
        <v>27</v>
      </c>
      <c r="C1339">
        <v>47</v>
      </c>
      <c r="D1339" t="s">
        <v>950</v>
      </c>
      <c r="E1339" t="s">
        <v>965</v>
      </c>
      <c r="F1339" t="s">
        <v>15</v>
      </c>
      <c r="G1339">
        <v>26</v>
      </c>
      <c r="H1339">
        <v>38</v>
      </c>
      <c r="I1339">
        <v>12</v>
      </c>
      <c r="J1339">
        <v>37.5</v>
      </c>
      <c r="K1339" t="s">
        <v>13</v>
      </c>
    </row>
    <row r="1340" spans="1:11" x14ac:dyDescent="0.2">
      <c r="A1340">
        <v>5355</v>
      </c>
      <c r="B1340">
        <v>27</v>
      </c>
      <c r="C1340">
        <v>49</v>
      </c>
      <c r="D1340" t="s">
        <v>950</v>
      </c>
      <c r="E1340" t="s">
        <v>966</v>
      </c>
      <c r="F1340" t="s">
        <v>15</v>
      </c>
      <c r="G1340">
        <v>22</v>
      </c>
      <c r="H1340">
        <v>33</v>
      </c>
      <c r="I1340">
        <v>11</v>
      </c>
      <c r="J1340">
        <v>40</v>
      </c>
      <c r="K1340" t="s">
        <v>13</v>
      </c>
    </row>
    <row r="1341" spans="1:11" x14ac:dyDescent="0.2">
      <c r="A1341">
        <v>5359</v>
      </c>
      <c r="B1341">
        <v>27</v>
      </c>
      <c r="C1341">
        <v>51</v>
      </c>
      <c r="D1341" t="s">
        <v>950</v>
      </c>
      <c r="E1341" t="s">
        <v>153</v>
      </c>
      <c r="F1341" t="s">
        <v>15</v>
      </c>
      <c r="G1341">
        <v>0</v>
      </c>
      <c r="H1341">
        <v>6</v>
      </c>
      <c r="I1341">
        <v>6</v>
      </c>
      <c r="J1341">
        <v>200</v>
      </c>
      <c r="K1341" t="s">
        <v>13</v>
      </c>
    </row>
    <row r="1342" spans="1:11" x14ac:dyDescent="0.2">
      <c r="A1342">
        <v>5363</v>
      </c>
      <c r="B1342">
        <v>27</v>
      </c>
      <c r="C1342">
        <v>53</v>
      </c>
      <c r="D1342" t="s">
        <v>950</v>
      </c>
      <c r="E1342" t="s">
        <v>967</v>
      </c>
      <c r="F1342" t="s">
        <v>15</v>
      </c>
      <c r="G1342">
        <v>987</v>
      </c>
      <c r="H1342">
        <v>812</v>
      </c>
      <c r="I1342">
        <v>-175</v>
      </c>
      <c r="J1342">
        <v>-19.46</v>
      </c>
      <c r="K1342" t="s">
        <v>19</v>
      </c>
    </row>
    <row r="1343" spans="1:11" x14ac:dyDescent="0.2">
      <c r="A1343">
        <v>5367</v>
      </c>
      <c r="B1343">
        <v>27</v>
      </c>
      <c r="C1343">
        <v>55</v>
      </c>
      <c r="D1343" t="s">
        <v>950</v>
      </c>
      <c r="E1343" t="s">
        <v>52</v>
      </c>
      <c r="F1343" t="s">
        <v>15</v>
      </c>
      <c r="G1343">
        <v>6</v>
      </c>
      <c r="H1343">
        <v>2</v>
      </c>
      <c r="I1343">
        <v>-4</v>
      </c>
      <c r="J1343">
        <v>-100</v>
      </c>
      <c r="K1343" t="s">
        <v>19</v>
      </c>
    </row>
    <row r="1344" spans="1:11" x14ac:dyDescent="0.2">
      <c r="A1344">
        <v>5371</v>
      </c>
      <c r="B1344">
        <v>27</v>
      </c>
      <c r="C1344">
        <v>57</v>
      </c>
      <c r="D1344" t="s">
        <v>950</v>
      </c>
      <c r="E1344" t="s">
        <v>968</v>
      </c>
      <c r="F1344" t="s">
        <v>15</v>
      </c>
      <c r="G1344">
        <v>3</v>
      </c>
      <c r="H1344">
        <v>13</v>
      </c>
      <c r="I1344">
        <v>10</v>
      </c>
      <c r="J1344">
        <v>125</v>
      </c>
      <c r="K1344" t="s">
        <v>13</v>
      </c>
    </row>
    <row r="1345" spans="1:11" x14ac:dyDescent="0.2">
      <c r="A1345">
        <v>5375</v>
      </c>
      <c r="B1345">
        <v>27</v>
      </c>
      <c r="C1345">
        <v>59</v>
      </c>
      <c r="D1345" t="s">
        <v>950</v>
      </c>
      <c r="E1345" t="s">
        <v>969</v>
      </c>
      <c r="F1345" t="s">
        <v>15</v>
      </c>
      <c r="G1345">
        <v>15</v>
      </c>
      <c r="H1345">
        <v>23</v>
      </c>
      <c r="I1345">
        <v>8</v>
      </c>
      <c r="J1345">
        <v>42.11</v>
      </c>
      <c r="K1345" t="s">
        <v>13</v>
      </c>
    </row>
    <row r="1346" spans="1:11" x14ac:dyDescent="0.2">
      <c r="A1346">
        <v>5379</v>
      </c>
      <c r="B1346">
        <v>27</v>
      </c>
      <c r="C1346">
        <v>61</v>
      </c>
      <c r="D1346" t="s">
        <v>950</v>
      </c>
      <c r="E1346" t="s">
        <v>970</v>
      </c>
      <c r="F1346" t="s">
        <v>15</v>
      </c>
      <c r="G1346">
        <v>19</v>
      </c>
      <c r="H1346">
        <v>14</v>
      </c>
      <c r="I1346">
        <v>-5</v>
      </c>
      <c r="J1346">
        <v>-30.3</v>
      </c>
      <c r="K1346" t="s">
        <v>19</v>
      </c>
    </row>
    <row r="1347" spans="1:11" x14ac:dyDescent="0.2">
      <c r="A1347">
        <v>5383</v>
      </c>
      <c r="B1347">
        <v>27</v>
      </c>
      <c r="C1347">
        <v>63</v>
      </c>
      <c r="D1347" t="s">
        <v>950</v>
      </c>
      <c r="E1347" t="s">
        <v>53</v>
      </c>
      <c r="F1347" t="s">
        <v>15</v>
      </c>
      <c r="G1347">
        <v>0</v>
      </c>
      <c r="H1347">
        <v>2</v>
      </c>
      <c r="I1347">
        <v>2</v>
      </c>
      <c r="J1347">
        <v>200</v>
      </c>
      <c r="K1347" t="s">
        <v>13</v>
      </c>
    </row>
    <row r="1348" spans="1:11" x14ac:dyDescent="0.2">
      <c r="A1348">
        <v>5387</v>
      </c>
      <c r="B1348">
        <v>27</v>
      </c>
      <c r="C1348">
        <v>65</v>
      </c>
      <c r="D1348" t="s">
        <v>950</v>
      </c>
      <c r="E1348" t="s">
        <v>971</v>
      </c>
      <c r="F1348" t="s">
        <v>15</v>
      </c>
      <c r="G1348">
        <v>7</v>
      </c>
      <c r="H1348">
        <v>3</v>
      </c>
      <c r="I1348">
        <v>-4</v>
      </c>
      <c r="J1348">
        <v>-80</v>
      </c>
      <c r="K1348" t="s">
        <v>19</v>
      </c>
    </row>
    <row r="1349" spans="1:11" x14ac:dyDescent="0.2">
      <c r="A1349">
        <v>5391</v>
      </c>
      <c r="B1349">
        <v>27</v>
      </c>
      <c r="C1349">
        <v>67</v>
      </c>
      <c r="D1349" t="s">
        <v>950</v>
      </c>
      <c r="E1349" t="s">
        <v>972</v>
      </c>
      <c r="F1349" t="s">
        <v>15</v>
      </c>
      <c r="G1349">
        <v>44</v>
      </c>
      <c r="H1349">
        <v>28</v>
      </c>
      <c r="I1349">
        <v>-16</v>
      </c>
      <c r="J1349">
        <v>-44.44</v>
      </c>
      <c r="K1349" t="s">
        <v>19</v>
      </c>
    </row>
    <row r="1350" spans="1:11" x14ac:dyDescent="0.2">
      <c r="A1350">
        <v>5395</v>
      </c>
      <c r="B1350">
        <v>27</v>
      </c>
      <c r="C1350">
        <v>69</v>
      </c>
      <c r="D1350" t="s">
        <v>950</v>
      </c>
      <c r="E1350" t="s">
        <v>973</v>
      </c>
      <c r="F1350" t="s">
        <v>15</v>
      </c>
      <c r="G1350">
        <v>0</v>
      </c>
      <c r="H1350">
        <v>0</v>
      </c>
      <c r="I1350">
        <v>0</v>
      </c>
      <c r="J1350">
        <v>0</v>
      </c>
      <c r="K1350" t="s">
        <v>29</v>
      </c>
    </row>
    <row r="1351" spans="1:11" x14ac:dyDescent="0.2">
      <c r="A1351">
        <v>5399</v>
      </c>
      <c r="B1351">
        <v>27</v>
      </c>
      <c r="C1351">
        <v>71</v>
      </c>
      <c r="D1351" t="s">
        <v>950</v>
      </c>
      <c r="E1351" t="s">
        <v>974</v>
      </c>
      <c r="F1351" t="s">
        <v>15</v>
      </c>
      <c r="G1351">
        <v>10</v>
      </c>
      <c r="H1351">
        <v>3</v>
      </c>
      <c r="I1351">
        <v>-7</v>
      </c>
      <c r="J1351">
        <v>-107.69</v>
      </c>
      <c r="K1351" t="s">
        <v>19</v>
      </c>
    </row>
    <row r="1352" spans="1:11" x14ac:dyDescent="0.2">
      <c r="A1352">
        <v>5403</v>
      </c>
      <c r="B1352">
        <v>27</v>
      </c>
      <c r="C1352">
        <v>73</v>
      </c>
      <c r="D1352" t="s">
        <v>950</v>
      </c>
      <c r="E1352" t="s">
        <v>975</v>
      </c>
      <c r="F1352" t="s">
        <v>15</v>
      </c>
      <c r="G1352">
        <v>0</v>
      </c>
      <c r="H1352">
        <v>7</v>
      </c>
      <c r="I1352">
        <v>7</v>
      </c>
      <c r="J1352">
        <v>200</v>
      </c>
      <c r="K1352" t="s">
        <v>13</v>
      </c>
    </row>
    <row r="1353" spans="1:11" x14ac:dyDescent="0.2">
      <c r="A1353">
        <v>5407</v>
      </c>
      <c r="B1353">
        <v>27</v>
      </c>
      <c r="C1353">
        <v>75</v>
      </c>
      <c r="D1353" t="s">
        <v>950</v>
      </c>
      <c r="E1353" t="s">
        <v>206</v>
      </c>
      <c r="F1353" t="s">
        <v>15</v>
      </c>
      <c r="G1353">
        <v>1</v>
      </c>
      <c r="H1353">
        <v>0</v>
      </c>
      <c r="I1353">
        <v>-1</v>
      </c>
      <c r="J1353">
        <v>-200</v>
      </c>
      <c r="K1353" t="s">
        <v>19</v>
      </c>
    </row>
    <row r="1354" spans="1:11" x14ac:dyDescent="0.2">
      <c r="A1354">
        <v>5411</v>
      </c>
      <c r="B1354">
        <v>27</v>
      </c>
      <c r="C1354">
        <v>77</v>
      </c>
      <c r="D1354" t="s">
        <v>950</v>
      </c>
      <c r="E1354" t="s">
        <v>976</v>
      </c>
      <c r="F1354" t="s">
        <v>15</v>
      </c>
      <c r="G1354">
        <v>0</v>
      </c>
      <c r="H1354">
        <v>0</v>
      </c>
      <c r="I1354">
        <v>0</v>
      </c>
      <c r="J1354">
        <v>0</v>
      </c>
      <c r="K1354" t="s">
        <v>29</v>
      </c>
    </row>
    <row r="1355" spans="1:11" x14ac:dyDescent="0.2">
      <c r="A1355">
        <v>5415</v>
      </c>
      <c r="B1355">
        <v>27</v>
      </c>
      <c r="C1355">
        <v>79</v>
      </c>
      <c r="D1355" t="s">
        <v>950</v>
      </c>
      <c r="E1355" t="s">
        <v>977</v>
      </c>
      <c r="F1355" t="s">
        <v>15</v>
      </c>
      <c r="G1355">
        <v>10</v>
      </c>
      <c r="H1355">
        <v>5</v>
      </c>
      <c r="I1355">
        <v>-5</v>
      </c>
      <c r="J1355">
        <v>-66.67</v>
      </c>
      <c r="K1355" t="s">
        <v>19</v>
      </c>
    </row>
    <row r="1356" spans="1:11" x14ac:dyDescent="0.2">
      <c r="A1356">
        <v>5419</v>
      </c>
      <c r="B1356">
        <v>27</v>
      </c>
      <c r="C1356">
        <v>81</v>
      </c>
      <c r="D1356" t="s">
        <v>950</v>
      </c>
      <c r="E1356" t="s">
        <v>161</v>
      </c>
      <c r="F1356" t="s">
        <v>15</v>
      </c>
      <c r="G1356">
        <v>2</v>
      </c>
      <c r="H1356">
        <v>3</v>
      </c>
      <c r="I1356">
        <v>1</v>
      </c>
      <c r="J1356">
        <v>40</v>
      </c>
      <c r="K1356" t="s">
        <v>13</v>
      </c>
    </row>
    <row r="1357" spans="1:11" x14ac:dyDescent="0.2">
      <c r="A1357">
        <v>5423</v>
      </c>
      <c r="B1357">
        <v>27</v>
      </c>
      <c r="C1357">
        <v>83</v>
      </c>
      <c r="D1357" t="s">
        <v>950</v>
      </c>
      <c r="E1357" t="s">
        <v>637</v>
      </c>
      <c r="F1357" t="s">
        <v>15</v>
      </c>
      <c r="G1357">
        <v>14</v>
      </c>
      <c r="H1357">
        <v>8</v>
      </c>
      <c r="I1357">
        <v>-6</v>
      </c>
      <c r="J1357">
        <v>-54.55</v>
      </c>
      <c r="K1357" t="s">
        <v>19</v>
      </c>
    </row>
    <row r="1358" spans="1:11" x14ac:dyDescent="0.2">
      <c r="A1358">
        <v>5427</v>
      </c>
      <c r="B1358">
        <v>27</v>
      </c>
      <c r="C1358">
        <v>85</v>
      </c>
      <c r="D1358" t="s">
        <v>950</v>
      </c>
      <c r="E1358" t="s">
        <v>978</v>
      </c>
      <c r="F1358" t="s">
        <v>15</v>
      </c>
      <c r="G1358">
        <v>27</v>
      </c>
      <c r="H1358">
        <v>18</v>
      </c>
      <c r="I1358">
        <v>-9</v>
      </c>
      <c r="J1358">
        <v>-40</v>
      </c>
      <c r="K1358" t="s">
        <v>19</v>
      </c>
    </row>
    <row r="1359" spans="1:11" x14ac:dyDescent="0.2">
      <c r="A1359">
        <v>5431</v>
      </c>
      <c r="B1359">
        <v>27</v>
      </c>
      <c r="C1359">
        <v>87</v>
      </c>
      <c r="D1359" t="s">
        <v>950</v>
      </c>
      <c r="E1359" t="s">
        <v>979</v>
      </c>
      <c r="F1359" t="s">
        <v>15</v>
      </c>
      <c r="G1359">
        <v>3</v>
      </c>
      <c r="H1359">
        <v>1</v>
      </c>
      <c r="I1359">
        <v>-2</v>
      </c>
      <c r="J1359">
        <v>-100</v>
      </c>
      <c r="K1359" t="s">
        <v>19</v>
      </c>
    </row>
    <row r="1360" spans="1:11" x14ac:dyDescent="0.2">
      <c r="A1360">
        <v>5435</v>
      </c>
      <c r="B1360">
        <v>27</v>
      </c>
      <c r="C1360">
        <v>89</v>
      </c>
      <c r="D1360" t="s">
        <v>950</v>
      </c>
      <c r="E1360" t="s">
        <v>65</v>
      </c>
      <c r="F1360" t="s">
        <v>15</v>
      </c>
      <c r="G1360">
        <v>4</v>
      </c>
      <c r="H1360">
        <v>4</v>
      </c>
      <c r="I1360">
        <v>0</v>
      </c>
      <c r="J1360">
        <v>0</v>
      </c>
      <c r="K1360" t="s">
        <v>29</v>
      </c>
    </row>
    <row r="1361" spans="1:11" x14ac:dyDescent="0.2">
      <c r="A1361">
        <v>5439</v>
      </c>
      <c r="B1361">
        <v>27</v>
      </c>
      <c r="C1361">
        <v>91</v>
      </c>
      <c r="D1361" t="s">
        <v>950</v>
      </c>
      <c r="E1361" t="s">
        <v>346</v>
      </c>
      <c r="F1361" t="s">
        <v>15</v>
      </c>
      <c r="G1361">
        <v>5</v>
      </c>
      <c r="H1361">
        <v>7</v>
      </c>
      <c r="I1361">
        <v>2</v>
      </c>
      <c r="J1361">
        <v>33.33</v>
      </c>
      <c r="K1361" t="s">
        <v>13</v>
      </c>
    </row>
    <row r="1362" spans="1:11" x14ac:dyDescent="0.2">
      <c r="A1362">
        <v>5443</v>
      </c>
      <c r="B1362">
        <v>27</v>
      </c>
      <c r="C1362">
        <v>93</v>
      </c>
      <c r="D1362" t="s">
        <v>950</v>
      </c>
      <c r="E1362" t="s">
        <v>980</v>
      </c>
      <c r="F1362" t="s">
        <v>15</v>
      </c>
      <c r="G1362">
        <v>3</v>
      </c>
      <c r="H1362">
        <v>17</v>
      </c>
      <c r="I1362">
        <v>14</v>
      </c>
      <c r="J1362">
        <v>140</v>
      </c>
      <c r="K1362" t="s">
        <v>13</v>
      </c>
    </row>
    <row r="1363" spans="1:11" x14ac:dyDescent="0.2">
      <c r="A1363">
        <v>5447</v>
      </c>
      <c r="B1363">
        <v>27</v>
      </c>
      <c r="C1363">
        <v>95</v>
      </c>
      <c r="D1363" t="s">
        <v>950</v>
      </c>
      <c r="E1363" t="s">
        <v>981</v>
      </c>
      <c r="F1363" t="s">
        <v>15</v>
      </c>
      <c r="G1363">
        <v>3</v>
      </c>
      <c r="H1363">
        <v>7</v>
      </c>
      <c r="I1363">
        <v>4</v>
      </c>
      <c r="J1363">
        <v>80</v>
      </c>
      <c r="K1363" t="s">
        <v>13</v>
      </c>
    </row>
    <row r="1364" spans="1:11" x14ac:dyDescent="0.2">
      <c r="A1364">
        <v>5451</v>
      </c>
      <c r="B1364">
        <v>27</v>
      </c>
      <c r="C1364">
        <v>97</v>
      </c>
      <c r="D1364" t="s">
        <v>950</v>
      </c>
      <c r="E1364" t="s">
        <v>982</v>
      </c>
      <c r="F1364" t="s">
        <v>15</v>
      </c>
      <c r="G1364">
        <v>14</v>
      </c>
      <c r="H1364">
        <v>11</v>
      </c>
      <c r="I1364">
        <v>-3</v>
      </c>
      <c r="J1364">
        <v>-24</v>
      </c>
      <c r="K1364" t="s">
        <v>19</v>
      </c>
    </row>
    <row r="1365" spans="1:11" x14ac:dyDescent="0.2">
      <c r="A1365">
        <v>5455</v>
      </c>
      <c r="B1365">
        <v>27</v>
      </c>
      <c r="C1365">
        <v>99</v>
      </c>
      <c r="D1365" t="s">
        <v>950</v>
      </c>
      <c r="E1365" t="s">
        <v>983</v>
      </c>
      <c r="F1365" t="s">
        <v>15</v>
      </c>
      <c r="G1365">
        <v>17</v>
      </c>
      <c r="H1365">
        <v>52</v>
      </c>
      <c r="I1365">
        <v>35</v>
      </c>
      <c r="J1365">
        <v>101.45</v>
      </c>
      <c r="K1365" t="s">
        <v>13</v>
      </c>
    </row>
    <row r="1366" spans="1:11" x14ac:dyDescent="0.2">
      <c r="A1366">
        <v>5459</v>
      </c>
      <c r="B1366">
        <v>27</v>
      </c>
      <c r="C1366">
        <v>101</v>
      </c>
      <c r="D1366" t="s">
        <v>950</v>
      </c>
      <c r="E1366" t="s">
        <v>436</v>
      </c>
      <c r="F1366" t="s">
        <v>15</v>
      </c>
      <c r="G1366">
        <v>2</v>
      </c>
      <c r="H1366">
        <v>2</v>
      </c>
      <c r="I1366">
        <v>0</v>
      </c>
      <c r="J1366">
        <v>0</v>
      </c>
      <c r="K1366" t="s">
        <v>29</v>
      </c>
    </row>
    <row r="1367" spans="1:11" x14ac:dyDescent="0.2">
      <c r="A1367">
        <v>5463</v>
      </c>
      <c r="B1367">
        <v>27</v>
      </c>
      <c r="C1367">
        <v>103</v>
      </c>
      <c r="D1367" t="s">
        <v>950</v>
      </c>
      <c r="E1367" t="s">
        <v>984</v>
      </c>
      <c r="F1367" t="s">
        <v>15</v>
      </c>
      <c r="G1367">
        <v>11</v>
      </c>
      <c r="H1367">
        <v>2</v>
      </c>
      <c r="I1367">
        <v>-9</v>
      </c>
      <c r="J1367">
        <v>-138.46</v>
      </c>
      <c r="K1367" t="s">
        <v>19</v>
      </c>
    </row>
    <row r="1368" spans="1:11" x14ac:dyDescent="0.2">
      <c r="A1368">
        <v>5467</v>
      </c>
      <c r="B1368">
        <v>27</v>
      </c>
      <c r="C1368">
        <v>105</v>
      </c>
      <c r="D1368" t="s">
        <v>950</v>
      </c>
      <c r="E1368" t="s">
        <v>985</v>
      </c>
      <c r="F1368" t="s">
        <v>15</v>
      </c>
      <c r="G1368">
        <v>29</v>
      </c>
      <c r="H1368">
        <v>31</v>
      </c>
      <c r="I1368">
        <v>2</v>
      </c>
      <c r="J1368">
        <v>6.67</v>
      </c>
      <c r="K1368" t="s">
        <v>13</v>
      </c>
    </row>
    <row r="1369" spans="1:11" x14ac:dyDescent="0.2">
      <c r="A1369">
        <v>5471</v>
      </c>
      <c r="B1369">
        <v>27</v>
      </c>
      <c r="C1369">
        <v>107</v>
      </c>
      <c r="D1369" t="s">
        <v>950</v>
      </c>
      <c r="E1369" t="s">
        <v>986</v>
      </c>
      <c r="F1369" t="s">
        <v>15</v>
      </c>
      <c r="G1369">
        <v>0</v>
      </c>
      <c r="H1369">
        <v>0</v>
      </c>
      <c r="I1369">
        <v>0</v>
      </c>
      <c r="J1369">
        <v>0</v>
      </c>
      <c r="K1369" t="s">
        <v>29</v>
      </c>
    </row>
    <row r="1370" spans="1:11" x14ac:dyDescent="0.2">
      <c r="A1370">
        <v>5475</v>
      </c>
      <c r="B1370">
        <v>27</v>
      </c>
      <c r="C1370">
        <v>109</v>
      </c>
      <c r="D1370" t="s">
        <v>950</v>
      </c>
      <c r="E1370" t="s">
        <v>987</v>
      </c>
      <c r="F1370" t="s">
        <v>15</v>
      </c>
      <c r="G1370">
        <v>111</v>
      </c>
      <c r="H1370">
        <v>87</v>
      </c>
      <c r="I1370">
        <v>-24</v>
      </c>
      <c r="J1370">
        <v>-24.24</v>
      </c>
      <c r="K1370" t="s">
        <v>19</v>
      </c>
    </row>
    <row r="1371" spans="1:11" x14ac:dyDescent="0.2">
      <c r="A1371">
        <v>5479</v>
      </c>
      <c r="B1371">
        <v>27</v>
      </c>
      <c r="C1371">
        <v>111</v>
      </c>
      <c r="D1371" t="s">
        <v>950</v>
      </c>
      <c r="E1371" t="s">
        <v>988</v>
      </c>
      <c r="F1371" t="s">
        <v>15</v>
      </c>
      <c r="G1371">
        <v>39</v>
      </c>
      <c r="H1371">
        <v>39</v>
      </c>
      <c r="I1371">
        <v>0</v>
      </c>
      <c r="J1371">
        <v>0</v>
      </c>
      <c r="K1371" t="s">
        <v>29</v>
      </c>
    </row>
    <row r="1372" spans="1:11" x14ac:dyDescent="0.2">
      <c r="A1372">
        <v>5483</v>
      </c>
      <c r="B1372">
        <v>27</v>
      </c>
      <c r="C1372">
        <v>113</v>
      </c>
      <c r="D1372" t="s">
        <v>950</v>
      </c>
      <c r="E1372" t="s">
        <v>989</v>
      </c>
      <c r="F1372" t="s">
        <v>15</v>
      </c>
      <c r="G1372">
        <v>10</v>
      </c>
      <c r="H1372">
        <v>1</v>
      </c>
      <c r="I1372">
        <v>-9</v>
      </c>
      <c r="J1372">
        <v>-163.63999999999999</v>
      </c>
      <c r="K1372" t="s">
        <v>19</v>
      </c>
    </row>
    <row r="1373" spans="1:11" x14ac:dyDescent="0.2">
      <c r="A1373">
        <v>5487</v>
      </c>
      <c r="B1373">
        <v>27</v>
      </c>
      <c r="C1373">
        <v>115</v>
      </c>
      <c r="D1373" t="s">
        <v>950</v>
      </c>
      <c r="E1373" t="s">
        <v>990</v>
      </c>
      <c r="F1373" t="s">
        <v>15</v>
      </c>
      <c r="G1373">
        <v>17</v>
      </c>
      <c r="H1373">
        <v>8</v>
      </c>
      <c r="I1373">
        <v>-9</v>
      </c>
      <c r="J1373">
        <v>-72</v>
      </c>
      <c r="K1373" t="s">
        <v>19</v>
      </c>
    </row>
    <row r="1374" spans="1:11" x14ac:dyDescent="0.2">
      <c r="A1374">
        <v>5491</v>
      </c>
      <c r="B1374">
        <v>27</v>
      </c>
      <c r="C1374">
        <v>117</v>
      </c>
      <c r="D1374" t="s">
        <v>950</v>
      </c>
      <c r="E1374" t="s">
        <v>991</v>
      </c>
      <c r="F1374" t="s">
        <v>15</v>
      </c>
      <c r="G1374">
        <v>5</v>
      </c>
      <c r="H1374">
        <v>0</v>
      </c>
      <c r="I1374">
        <v>-5</v>
      </c>
      <c r="J1374">
        <v>-200</v>
      </c>
      <c r="K1374" t="s">
        <v>19</v>
      </c>
    </row>
    <row r="1375" spans="1:11" x14ac:dyDescent="0.2">
      <c r="A1375">
        <v>5495</v>
      </c>
      <c r="B1375">
        <v>27</v>
      </c>
      <c r="C1375">
        <v>119</v>
      </c>
      <c r="D1375" t="s">
        <v>950</v>
      </c>
      <c r="E1375" t="s">
        <v>172</v>
      </c>
      <c r="F1375" t="s">
        <v>15</v>
      </c>
      <c r="G1375">
        <v>71</v>
      </c>
      <c r="H1375">
        <v>7</v>
      </c>
      <c r="I1375">
        <v>-64</v>
      </c>
      <c r="J1375">
        <v>-164.1</v>
      </c>
      <c r="K1375" t="s">
        <v>19</v>
      </c>
    </row>
    <row r="1376" spans="1:11" x14ac:dyDescent="0.2">
      <c r="A1376">
        <v>5499</v>
      </c>
      <c r="B1376">
        <v>27</v>
      </c>
      <c r="C1376">
        <v>121</v>
      </c>
      <c r="D1376" t="s">
        <v>950</v>
      </c>
      <c r="E1376" t="s">
        <v>173</v>
      </c>
      <c r="F1376" t="s">
        <v>15</v>
      </c>
      <c r="G1376">
        <v>6</v>
      </c>
      <c r="H1376">
        <v>2</v>
      </c>
      <c r="I1376">
        <v>-4</v>
      </c>
      <c r="J1376">
        <v>-100</v>
      </c>
      <c r="K1376" t="s">
        <v>19</v>
      </c>
    </row>
    <row r="1377" spans="1:11" x14ac:dyDescent="0.2">
      <c r="A1377">
        <v>5503</v>
      </c>
      <c r="B1377">
        <v>27</v>
      </c>
      <c r="C1377">
        <v>123</v>
      </c>
      <c r="D1377" t="s">
        <v>950</v>
      </c>
      <c r="E1377" t="s">
        <v>992</v>
      </c>
      <c r="F1377" t="s">
        <v>15</v>
      </c>
      <c r="G1377">
        <v>500</v>
      </c>
      <c r="H1377">
        <v>376</v>
      </c>
      <c r="I1377">
        <v>-124</v>
      </c>
      <c r="J1377">
        <v>-28.31</v>
      </c>
      <c r="K1377" t="s">
        <v>19</v>
      </c>
    </row>
    <row r="1378" spans="1:11" x14ac:dyDescent="0.2">
      <c r="A1378">
        <v>5507</v>
      </c>
      <c r="B1378">
        <v>27</v>
      </c>
      <c r="C1378">
        <v>125</v>
      </c>
      <c r="D1378" t="s">
        <v>950</v>
      </c>
      <c r="E1378" t="s">
        <v>993</v>
      </c>
      <c r="F1378" t="s">
        <v>15</v>
      </c>
      <c r="G1378">
        <v>0</v>
      </c>
      <c r="H1378">
        <v>4</v>
      </c>
      <c r="I1378">
        <v>4</v>
      </c>
      <c r="J1378">
        <v>200</v>
      </c>
      <c r="K1378" t="s">
        <v>13</v>
      </c>
    </row>
    <row r="1379" spans="1:11" x14ac:dyDescent="0.2">
      <c r="A1379">
        <v>5511</v>
      </c>
      <c r="B1379">
        <v>27</v>
      </c>
      <c r="C1379">
        <v>127</v>
      </c>
      <c r="D1379" t="s">
        <v>950</v>
      </c>
      <c r="E1379" t="s">
        <v>994</v>
      </c>
      <c r="F1379" t="s">
        <v>15</v>
      </c>
      <c r="G1379">
        <v>17</v>
      </c>
      <c r="H1379">
        <v>2</v>
      </c>
      <c r="I1379">
        <v>-15</v>
      </c>
      <c r="J1379">
        <v>-157.88999999999999</v>
      </c>
      <c r="K1379" t="s">
        <v>19</v>
      </c>
    </row>
    <row r="1380" spans="1:11" x14ac:dyDescent="0.2">
      <c r="A1380">
        <v>5515</v>
      </c>
      <c r="B1380">
        <v>27</v>
      </c>
      <c r="C1380">
        <v>129</v>
      </c>
      <c r="D1380" t="s">
        <v>950</v>
      </c>
      <c r="E1380" t="s">
        <v>995</v>
      </c>
      <c r="F1380" t="s">
        <v>15</v>
      </c>
      <c r="G1380">
        <v>8</v>
      </c>
      <c r="H1380">
        <v>6</v>
      </c>
      <c r="I1380">
        <v>-2</v>
      </c>
      <c r="J1380">
        <v>-28.57</v>
      </c>
      <c r="K1380" t="s">
        <v>19</v>
      </c>
    </row>
    <row r="1381" spans="1:11" x14ac:dyDescent="0.2">
      <c r="A1381">
        <v>5519</v>
      </c>
      <c r="B1381">
        <v>27</v>
      </c>
      <c r="C1381">
        <v>131</v>
      </c>
      <c r="D1381" t="s">
        <v>950</v>
      </c>
      <c r="E1381" t="s">
        <v>707</v>
      </c>
      <c r="F1381" t="s">
        <v>15</v>
      </c>
      <c r="G1381">
        <v>66</v>
      </c>
      <c r="H1381">
        <v>50</v>
      </c>
      <c r="I1381">
        <v>-16</v>
      </c>
      <c r="J1381">
        <v>-27.59</v>
      </c>
      <c r="K1381" t="s">
        <v>19</v>
      </c>
    </row>
    <row r="1382" spans="1:11" x14ac:dyDescent="0.2">
      <c r="A1382">
        <v>5523</v>
      </c>
      <c r="B1382">
        <v>27</v>
      </c>
      <c r="C1382">
        <v>133</v>
      </c>
      <c r="D1382" t="s">
        <v>950</v>
      </c>
      <c r="E1382" t="s">
        <v>996</v>
      </c>
      <c r="F1382" t="s">
        <v>15</v>
      </c>
      <c r="G1382">
        <v>5</v>
      </c>
      <c r="H1382">
        <v>1</v>
      </c>
      <c r="I1382">
        <v>-4</v>
      </c>
      <c r="J1382">
        <v>-133.33000000000001</v>
      </c>
      <c r="K1382" t="s">
        <v>19</v>
      </c>
    </row>
    <row r="1383" spans="1:11" x14ac:dyDescent="0.2">
      <c r="A1383">
        <v>5527</v>
      </c>
      <c r="B1383">
        <v>27</v>
      </c>
      <c r="C1383">
        <v>135</v>
      </c>
      <c r="D1383" t="s">
        <v>950</v>
      </c>
      <c r="E1383" t="s">
        <v>997</v>
      </c>
      <c r="F1383" t="s">
        <v>15</v>
      </c>
      <c r="G1383">
        <v>5</v>
      </c>
      <c r="H1383">
        <v>3</v>
      </c>
      <c r="I1383">
        <v>-2</v>
      </c>
      <c r="J1383">
        <v>-50</v>
      </c>
      <c r="K1383" t="s">
        <v>19</v>
      </c>
    </row>
    <row r="1384" spans="1:11" x14ac:dyDescent="0.2">
      <c r="A1384">
        <v>5531</v>
      </c>
      <c r="B1384">
        <v>27</v>
      </c>
      <c r="C1384">
        <v>137</v>
      </c>
      <c r="D1384" t="s">
        <v>950</v>
      </c>
      <c r="E1384" t="s">
        <v>998</v>
      </c>
      <c r="F1384" t="s">
        <v>15</v>
      </c>
      <c r="G1384">
        <v>74</v>
      </c>
      <c r="H1384">
        <v>66</v>
      </c>
      <c r="I1384">
        <v>-8</v>
      </c>
      <c r="J1384">
        <v>-11.43</v>
      </c>
      <c r="K1384" t="s">
        <v>19</v>
      </c>
    </row>
    <row r="1385" spans="1:11" x14ac:dyDescent="0.2">
      <c r="A1385">
        <v>5535</v>
      </c>
      <c r="B1385">
        <v>27</v>
      </c>
      <c r="C1385">
        <v>139</v>
      </c>
      <c r="D1385" t="s">
        <v>950</v>
      </c>
      <c r="E1385" t="s">
        <v>178</v>
      </c>
      <c r="F1385" t="s">
        <v>15</v>
      </c>
      <c r="G1385">
        <v>95</v>
      </c>
      <c r="H1385">
        <v>120</v>
      </c>
      <c r="I1385">
        <v>25</v>
      </c>
      <c r="J1385">
        <v>23.26</v>
      </c>
      <c r="K1385" t="s">
        <v>13</v>
      </c>
    </row>
    <row r="1386" spans="1:11" x14ac:dyDescent="0.2">
      <c r="A1386">
        <v>5539</v>
      </c>
      <c r="B1386">
        <v>27</v>
      </c>
      <c r="C1386">
        <v>141</v>
      </c>
      <c r="D1386" t="s">
        <v>950</v>
      </c>
      <c r="E1386" t="s">
        <v>999</v>
      </c>
      <c r="F1386" t="s">
        <v>15</v>
      </c>
      <c r="G1386">
        <v>33</v>
      </c>
      <c r="H1386">
        <v>20</v>
      </c>
      <c r="I1386">
        <v>-13</v>
      </c>
      <c r="J1386">
        <v>-49.06</v>
      </c>
      <c r="K1386" t="s">
        <v>19</v>
      </c>
    </row>
    <row r="1387" spans="1:11" x14ac:dyDescent="0.2">
      <c r="A1387">
        <v>5543</v>
      </c>
      <c r="B1387">
        <v>27</v>
      </c>
      <c r="C1387">
        <v>143</v>
      </c>
      <c r="D1387" t="s">
        <v>950</v>
      </c>
      <c r="E1387" t="s">
        <v>1000</v>
      </c>
      <c r="F1387" t="s">
        <v>15</v>
      </c>
      <c r="G1387">
        <v>3</v>
      </c>
      <c r="H1387">
        <v>6</v>
      </c>
      <c r="I1387">
        <v>3</v>
      </c>
      <c r="J1387">
        <v>66.67</v>
      </c>
      <c r="K1387" t="s">
        <v>13</v>
      </c>
    </row>
    <row r="1388" spans="1:11" x14ac:dyDescent="0.2">
      <c r="A1388">
        <v>5547</v>
      </c>
      <c r="B1388">
        <v>27</v>
      </c>
      <c r="C1388">
        <v>145</v>
      </c>
      <c r="D1388" t="s">
        <v>950</v>
      </c>
      <c r="E1388" t="s">
        <v>1001</v>
      </c>
      <c r="F1388" t="s">
        <v>15</v>
      </c>
      <c r="G1388">
        <v>73</v>
      </c>
      <c r="H1388">
        <v>98</v>
      </c>
      <c r="I1388">
        <v>25</v>
      </c>
      <c r="J1388">
        <v>29.24</v>
      </c>
      <c r="K1388" t="s">
        <v>13</v>
      </c>
    </row>
    <row r="1389" spans="1:11" x14ac:dyDescent="0.2">
      <c r="A1389">
        <v>5551</v>
      </c>
      <c r="B1389">
        <v>27</v>
      </c>
      <c r="C1389">
        <v>147</v>
      </c>
      <c r="D1389" t="s">
        <v>950</v>
      </c>
      <c r="E1389" t="s">
        <v>1002</v>
      </c>
      <c r="F1389" t="s">
        <v>15</v>
      </c>
      <c r="G1389">
        <v>17</v>
      </c>
      <c r="H1389">
        <v>9</v>
      </c>
      <c r="I1389">
        <v>-8</v>
      </c>
      <c r="J1389">
        <v>-61.54</v>
      </c>
      <c r="K1389" t="s">
        <v>19</v>
      </c>
    </row>
    <row r="1390" spans="1:11" x14ac:dyDescent="0.2">
      <c r="A1390">
        <v>5555</v>
      </c>
      <c r="B1390">
        <v>27</v>
      </c>
      <c r="C1390">
        <v>149</v>
      </c>
      <c r="D1390" t="s">
        <v>950</v>
      </c>
      <c r="E1390" t="s">
        <v>717</v>
      </c>
      <c r="F1390" t="s">
        <v>15</v>
      </c>
      <c r="G1390">
        <v>2</v>
      </c>
      <c r="H1390">
        <v>5</v>
      </c>
      <c r="I1390">
        <v>3</v>
      </c>
      <c r="J1390">
        <v>85.71</v>
      </c>
      <c r="K1390" t="s">
        <v>13</v>
      </c>
    </row>
    <row r="1391" spans="1:11" x14ac:dyDescent="0.2">
      <c r="A1391">
        <v>5559</v>
      </c>
      <c r="B1391">
        <v>27</v>
      </c>
      <c r="C1391">
        <v>151</v>
      </c>
      <c r="D1391" t="s">
        <v>950</v>
      </c>
      <c r="E1391" t="s">
        <v>1003</v>
      </c>
      <c r="F1391" t="s">
        <v>15</v>
      </c>
      <c r="G1391">
        <v>130</v>
      </c>
      <c r="H1391">
        <v>3</v>
      </c>
      <c r="I1391">
        <v>-127</v>
      </c>
      <c r="J1391">
        <v>-190.98</v>
      </c>
      <c r="K1391" t="s">
        <v>19</v>
      </c>
    </row>
    <row r="1392" spans="1:11" x14ac:dyDescent="0.2">
      <c r="A1392">
        <v>5563</v>
      </c>
      <c r="B1392">
        <v>27</v>
      </c>
      <c r="C1392">
        <v>153</v>
      </c>
      <c r="D1392" t="s">
        <v>950</v>
      </c>
      <c r="E1392" t="s">
        <v>778</v>
      </c>
      <c r="F1392" t="s">
        <v>15</v>
      </c>
      <c r="G1392">
        <v>5</v>
      </c>
      <c r="H1392">
        <v>51</v>
      </c>
      <c r="I1392">
        <v>46</v>
      </c>
      <c r="J1392">
        <v>164.29</v>
      </c>
      <c r="K1392" t="s">
        <v>13</v>
      </c>
    </row>
    <row r="1393" spans="1:11" x14ac:dyDescent="0.2">
      <c r="A1393">
        <v>5567</v>
      </c>
      <c r="B1393">
        <v>27</v>
      </c>
      <c r="C1393">
        <v>155</v>
      </c>
      <c r="D1393" t="s">
        <v>950</v>
      </c>
      <c r="E1393" t="s">
        <v>1004</v>
      </c>
      <c r="F1393" t="s">
        <v>15</v>
      </c>
      <c r="G1393">
        <v>2</v>
      </c>
      <c r="H1393">
        <v>1</v>
      </c>
      <c r="I1393">
        <v>-1</v>
      </c>
      <c r="J1393">
        <v>-66.67</v>
      </c>
      <c r="K1393" t="s">
        <v>19</v>
      </c>
    </row>
    <row r="1394" spans="1:11" x14ac:dyDescent="0.2">
      <c r="A1394">
        <v>5571</v>
      </c>
      <c r="B1394">
        <v>27</v>
      </c>
      <c r="C1394">
        <v>157</v>
      </c>
      <c r="D1394" t="s">
        <v>950</v>
      </c>
      <c r="E1394" t="s">
        <v>1005</v>
      </c>
      <c r="F1394" t="s">
        <v>15</v>
      </c>
      <c r="G1394">
        <v>2</v>
      </c>
      <c r="H1394">
        <v>1</v>
      </c>
      <c r="I1394">
        <v>-1</v>
      </c>
      <c r="J1394">
        <v>-66.67</v>
      </c>
      <c r="K1394" t="s">
        <v>19</v>
      </c>
    </row>
    <row r="1395" spans="1:11" x14ac:dyDescent="0.2">
      <c r="A1395">
        <v>5575</v>
      </c>
      <c r="B1395">
        <v>27</v>
      </c>
      <c r="C1395">
        <v>159</v>
      </c>
      <c r="D1395" t="s">
        <v>950</v>
      </c>
      <c r="E1395" t="s">
        <v>1006</v>
      </c>
      <c r="F1395" t="s">
        <v>15</v>
      </c>
      <c r="G1395">
        <v>6</v>
      </c>
      <c r="H1395">
        <v>0</v>
      </c>
      <c r="I1395">
        <v>-6</v>
      </c>
      <c r="J1395">
        <v>-200</v>
      </c>
      <c r="K1395" t="s">
        <v>19</v>
      </c>
    </row>
    <row r="1396" spans="1:11" x14ac:dyDescent="0.2">
      <c r="A1396">
        <v>5579</v>
      </c>
      <c r="B1396">
        <v>27</v>
      </c>
      <c r="C1396">
        <v>161</v>
      </c>
      <c r="D1396" t="s">
        <v>950</v>
      </c>
      <c r="E1396" t="s">
        <v>1007</v>
      </c>
      <c r="F1396" t="s">
        <v>15</v>
      </c>
      <c r="G1396">
        <v>10</v>
      </c>
      <c r="H1396">
        <v>5</v>
      </c>
      <c r="I1396">
        <v>-5</v>
      </c>
      <c r="J1396">
        <v>-66.67</v>
      </c>
      <c r="K1396" t="s">
        <v>19</v>
      </c>
    </row>
    <row r="1397" spans="1:11" x14ac:dyDescent="0.2">
      <c r="A1397">
        <v>5583</v>
      </c>
      <c r="B1397">
        <v>27</v>
      </c>
      <c r="C1397">
        <v>163</v>
      </c>
      <c r="D1397" t="s">
        <v>950</v>
      </c>
      <c r="E1397" t="s">
        <v>82</v>
      </c>
      <c r="F1397" t="s">
        <v>15</v>
      </c>
      <c r="G1397">
        <v>125</v>
      </c>
      <c r="H1397">
        <v>98</v>
      </c>
      <c r="I1397">
        <v>-27</v>
      </c>
      <c r="J1397">
        <v>-24.22</v>
      </c>
      <c r="K1397" t="s">
        <v>19</v>
      </c>
    </row>
    <row r="1398" spans="1:11" x14ac:dyDescent="0.2">
      <c r="A1398">
        <v>5587</v>
      </c>
      <c r="B1398">
        <v>27</v>
      </c>
      <c r="C1398">
        <v>165</v>
      </c>
      <c r="D1398" t="s">
        <v>950</v>
      </c>
      <c r="E1398" t="s">
        <v>1008</v>
      </c>
      <c r="F1398" t="s">
        <v>15</v>
      </c>
      <c r="G1398">
        <v>5</v>
      </c>
      <c r="H1398">
        <v>4</v>
      </c>
      <c r="I1398">
        <v>-1</v>
      </c>
      <c r="J1398">
        <v>-22.22</v>
      </c>
      <c r="K1398" t="s">
        <v>19</v>
      </c>
    </row>
    <row r="1399" spans="1:11" x14ac:dyDescent="0.2">
      <c r="A1399">
        <v>5591</v>
      </c>
      <c r="B1399">
        <v>27</v>
      </c>
      <c r="C1399">
        <v>167</v>
      </c>
      <c r="D1399" t="s">
        <v>950</v>
      </c>
      <c r="E1399" t="s">
        <v>1009</v>
      </c>
      <c r="F1399" t="s">
        <v>15</v>
      </c>
      <c r="G1399">
        <v>1</v>
      </c>
      <c r="H1399">
        <v>0</v>
      </c>
      <c r="I1399">
        <v>-1</v>
      </c>
      <c r="J1399">
        <v>-200</v>
      </c>
      <c r="K1399" t="s">
        <v>19</v>
      </c>
    </row>
    <row r="1400" spans="1:11" x14ac:dyDescent="0.2">
      <c r="A1400">
        <v>5595</v>
      </c>
      <c r="B1400">
        <v>27</v>
      </c>
      <c r="C1400">
        <v>169</v>
      </c>
      <c r="D1400" t="s">
        <v>950</v>
      </c>
      <c r="E1400" t="s">
        <v>1010</v>
      </c>
      <c r="F1400" t="s">
        <v>15</v>
      </c>
      <c r="G1400">
        <v>11</v>
      </c>
      <c r="H1400">
        <v>4</v>
      </c>
      <c r="I1400">
        <v>-7</v>
      </c>
      <c r="J1400">
        <v>-93.33</v>
      </c>
      <c r="K1400" t="s">
        <v>19</v>
      </c>
    </row>
    <row r="1401" spans="1:11" x14ac:dyDescent="0.2">
      <c r="A1401">
        <v>5599</v>
      </c>
      <c r="B1401">
        <v>27</v>
      </c>
      <c r="C1401">
        <v>171</v>
      </c>
      <c r="D1401" t="s">
        <v>950</v>
      </c>
      <c r="E1401" t="s">
        <v>657</v>
      </c>
      <c r="F1401" t="s">
        <v>15</v>
      </c>
      <c r="G1401">
        <v>40</v>
      </c>
      <c r="H1401">
        <v>50</v>
      </c>
      <c r="I1401">
        <v>10</v>
      </c>
      <c r="J1401">
        <v>22.22</v>
      </c>
      <c r="K1401" t="s">
        <v>13</v>
      </c>
    </row>
    <row r="1402" spans="1:11" x14ac:dyDescent="0.2">
      <c r="A1402">
        <v>5603</v>
      </c>
      <c r="B1402">
        <v>27</v>
      </c>
      <c r="C1402">
        <v>173</v>
      </c>
      <c r="D1402" t="s">
        <v>950</v>
      </c>
      <c r="E1402" t="s">
        <v>1011</v>
      </c>
      <c r="F1402" t="s">
        <v>15</v>
      </c>
      <c r="G1402">
        <v>2</v>
      </c>
      <c r="H1402">
        <v>6</v>
      </c>
      <c r="I1402">
        <v>4</v>
      </c>
      <c r="J1402">
        <v>100</v>
      </c>
      <c r="K1402" t="s">
        <v>13</v>
      </c>
    </row>
    <row r="1403" spans="1:11" x14ac:dyDescent="0.2">
      <c r="A1403">
        <v>5607</v>
      </c>
      <c r="B1403">
        <v>28</v>
      </c>
      <c r="C1403">
        <v>1</v>
      </c>
      <c r="D1403" t="s">
        <v>1012</v>
      </c>
      <c r="E1403" t="s">
        <v>247</v>
      </c>
      <c r="F1403" t="s">
        <v>15</v>
      </c>
      <c r="G1403">
        <v>5</v>
      </c>
      <c r="H1403">
        <v>4</v>
      </c>
      <c r="I1403">
        <v>-1</v>
      </c>
      <c r="J1403">
        <v>-22.22</v>
      </c>
      <c r="K1403" t="s">
        <v>19</v>
      </c>
    </row>
    <row r="1404" spans="1:11" x14ac:dyDescent="0.2">
      <c r="A1404">
        <v>5611</v>
      </c>
      <c r="B1404">
        <v>28</v>
      </c>
      <c r="C1404">
        <v>3</v>
      </c>
      <c r="D1404" t="s">
        <v>1012</v>
      </c>
      <c r="E1404" t="s">
        <v>1013</v>
      </c>
      <c r="F1404" t="s">
        <v>15</v>
      </c>
      <c r="G1404">
        <v>126</v>
      </c>
      <c r="H1404">
        <v>12</v>
      </c>
      <c r="I1404">
        <v>-114</v>
      </c>
      <c r="J1404">
        <v>-165.22</v>
      </c>
      <c r="K1404" t="s">
        <v>19</v>
      </c>
    </row>
    <row r="1405" spans="1:11" x14ac:dyDescent="0.2">
      <c r="A1405">
        <v>5615</v>
      </c>
      <c r="B1405">
        <v>28</v>
      </c>
      <c r="C1405">
        <v>5</v>
      </c>
      <c r="D1405" t="s">
        <v>1012</v>
      </c>
      <c r="E1405" t="s">
        <v>1014</v>
      </c>
      <c r="F1405" t="s">
        <v>15</v>
      </c>
      <c r="G1405">
        <v>4</v>
      </c>
      <c r="H1405">
        <v>1</v>
      </c>
      <c r="I1405">
        <v>-3</v>
      </c>
      <c r="J1405">
        <v>-120</v>
      </c>
      <c r="K1405" t="s">
        <v>19</v>
      </c>
    </row>
    <row r="1406" spans="1:11" x14ac:dyDescent="0.2">
      <c r="A1406">
        <v>5619</v>
      </c>
      <c r="B1406">
        <v>28</v>
      </c>
      <c r="C1406">
        <v>7</v>
      </c>
      <c r="D1406" t="s">
        <v>1012</v>
      </c>
      <c r="E1406" t="s">
        <v>1015</v>
      </c>
      <c r="F1406" t="s">
        <v>15</v>
      </c>
      <c r="G1406">
        <v>4</v>
      </c>
      <c r="H1406">
        <v>4</v>
      </c>
      <c r="I1406">
        <v>0</v>
      </c>
      <c r="J1406">
        <v>0</v>
      </c>
      <c r="K1406" t="s">
        <v>29</v>
      </c>
    </row>
    <row r="1407" spans="1:11" x14ac:dyDescent="0.2">
      <c r="A1407">
        <v>5623</v>
      </c>
      <c r="B1407">
        <v>28</v>
      </c>
      <c r="C1407">
        <v>9</v>
      </c>
      <c r="D1407" t="s">
        <v>1012</v>
      </c>
      <c r="E1407" t="s">
        <v>135</v>
      </c>
      <c r="F1407" t="s">
        <v>15</v>
      </c>
      <c r="G1407">
        <v>3</v>
      </c>
      <c r="H1407">
        <v>3</v>
      </c>
      <c r="I1407">
        <v>0</v>
      </c>
      <c r="J1407">
        <v>0</v>
      </c>
      <c r="K1407" t="s">
        <v>29</v>
      </c>
    </row>
    <row r="1408" spans="1:11" x14ac:dyDescent="0.2">
      <c r="A1408">
        <v>5627</v>
      </c>
      <c r="B1408">
        <v>28</v>
      </c>
      <c r="C1408">
        <v>11</v>
      </c>
      <c r="D1408" t="s">
        <v>1012</v>
      </c>
      <c r="E1408" t="s">
        <v>1016</v>
      </c>
      <c r="F1408" t="s">
        <v>15</v>
      </c>
      <c r="G1408">
        <v>12</v>
      </c>
      <c r="H1408">
        <v>18</v>
      </c>
      <c r="I1408">
        <v>6</v>
      </c>
      <c r="J1408">
        <v>40</v>
      </c>
      <c r="K1408" t="s">
        <v>13</v>
      </c>
    </row>
    <row r="1409" spans="1:11" x14ac:dyDescent="0.2">
      <c r="A1409">
        <v>5631</v>
      </c>
      <c r="B1409">
        <v>28</v>
      </c>
      <c r="C1409">
        <v>13</v>
      </c>
      <c r="D1409" t="s">
        <v>1012</v>
      </c>
      <c r="E1409" t="s">
        <v>24</v>
      </c>
      <c r="F1409" t="s">
        <v>15</v>
      </c>
      <c r="G1409">
        <v>6</v>
      </c>
      <c r="H1409">
        <v>3</v>
      </c>
      <c r="I1409">
        <v>-3</v>
      </c>
      <c r="J1409">
        <v>-66.67</v>
      </c>
      <c r="K1409" t="s">
        <v>19</v>
      </c>
    </row>
    <row r="1410" spans="1:11" x14ac:dyDescent="0.2">
      <c r="A1410">
        <v>5635</v>
      </c>
      <c r="B1410">
        <v>28</v>
      </c>
      <c r="C1410">
        <v>15</v>
      </c>
      <c r="D1410" t="s">
        <v>1012</v>
      </c>
      <c r="E1410" t="s">
        <v>138</v>
      </c>
      <c r="F1410" t="s">
        <v>15</v>
      </c>
      <c r="G1410">
        <v>0</v>
      </c>
      <c r="H1410">
        <v>0</v>
      </c>
      <c r="I1410">
        <v>0</v>
      </c>
      <c r="J1410">
        <v>0</v>
      </c>
      <c r="K1410" t="s">
        <v>29</v>
      </c>
    </row>
    <row r="1411" spans="1:11" x14ac:dyDescent="0.2">
      <c r="A1411">
        <v>5639</v>
      </c>
      <c r="B1411">
        <v>28</v>
      </c>
      <c r="C1411">
        <v>17</v>
      </c>
      <c r="D1411" t="s">
        <v>1012</v>
      </c>
      <c r="E1411" t="s">
        <v>623</v>
      </c>
      <c r="F1411" t="s">
        <v>15</v>
      </c>
      <c r="G1411">
        <v>9</v>
      </c>
      <c r="H1411">
        <v>8</v>
      </c>
      <c r="I1411">
        <v>-1</v>
      </c>
      <c r="J1411">
        <v>-11.76</v>
      </c>
      <c r="K1411" t="s">
        <v>19</v>
      </c>
    </row>
    <row r="1412" spans="1:11" x14ac:dyDescent="0.2">
      <c r="A1412">
        <v>5643</v>
      </c>
      <c r="B1412">
        <v>28</v>
      </c>
      <c r="C1412">
        <v>19</v>
      </c>
      <c r="D1412" t="s">
        <v>1012</v>
      </c>
      <c r="E1412" t="s">
        <v>28</v>
      </c>
      <c r="F1412" t="s">
        <v>15</v>
      </c>
      <c r="G1412">
        <v>5</v>
      </c>
      <c r="H1412">
        <v>1</v>
      </c>
      <c r="I1412">
        <v>-4</v>
      </c>
      <c r="J1412">
        <v>-133.33000000000001</v>
      </c>
      <c r="K1412" t="s">
        <v>19</v>
      </c>
    </row>
    <row r="1413" spans="1:11" x14ac:dyDescent="0.2">
      <c r="A1413">
        <v>5647</v>
      </c>
      <c r="B1413">
        <v>28</v>
      </c>
      <c r="C1413">
        <v>21</v>
      </c>
      <c r="D1413" t="s">
        <v>1012</v>
      </c>
      <c r="E1413" t="s">
        <v>1017</v>
      </c>
      <c r="F1413" t="s">
        <v>15</v>
      </c>
      <c r="G1413">
        <v>3</v>
      </c>
      <c r="H1413">
        <v>0</v>
      </c>
      <c r="I1413">
        <v>-3</v>
      </c>
      <c r="J1413">
        <v>-200</v>
      </c>
      <c r="K1413" t="s">
        <v>19</v>
      </c>
    </row>
    <row r="1414" spans="1:11" x14ac:dyDescent="0.2">
      <c r="A1414">
        <v>5651</v>
      </c>
      <c r="B1414">
        <v>28</v>
      </c>
      <c r="C1414">
        <v>23</v>
      </c>
      <c r="D1414" t="s">
        <v>1012</v>
      </c>
      <c r="E1414" t="s">
        <v>30</v>
      </c>
      <c r="F1414" t="s">
        <v>15</v>
      </c>
      <c r="G1414">
        <v>4</v>
      </c>
      <c r="H1414">
        <v>1</v>
      </c>
      <c r="I1414">
        <v>-3</v>
      </c>
      <c r="J1414">
        <v>-120</v>
      </c>
      <c r="K1414" t="s">
        <v>19</v>
      </c>
    </row>
    <row r="1415" spans="1:11" x14ac:dyDescent="0.2">
      <c r="A1415">
        <v>5655</v>
      </c>
      <c r="B1415">
        <v>28</v>
      </c>
      <c r="C1415">
        <v>25</v>
      </c>
      <c r="D1415" t="s">
        <v>1012</v>
      </c>
      <c r="E1415" t="s">
        <v>31</v>
      </c>
      <c r="F1415" t="s">
        <v>15</v>
      </c>
      <c r="G1415">
        <v>2</v>
      </c>
      <c r="H1415">
        <v>2</v>
      </c>
      <c r="I1415">
        <v>0</v>
      </c>
      <c r="J1415">
        <v>0</v>
      </c>
      <c r="K1415" t="s">
        <v>29</v>
      </c>
    </row>
    <row r="1416" spans="1:11" x14ac:dyDescent="0.2">
      <c r="A1416">
        <v>5659</v>
      </c>
      <c r="B1416">
        <v>28</v>
      </c>
      <c r="C1416">
        <v>27</v>
      </c>
      <c r="D1416" t="s">
        <v>1012</v>
      </c>
      <c r="E1416" t="s">
        <v>1018</v>
      </c>
      <c r="F1416" t="s">
        <v>15</v>
      </c>
      <c r="G1416">
        <v>7</v>
      </c>
      <c r="H1416">
        <v>12</v>
      </c>
      <c r="I1416">
        <v>5</v>
      </c>
      <c r="J1416">
        <v>52.63</v>
      </c>
      <c r="K1416" t="s">
        <v>13</v>
      </c>
    </row>
    <row r="1417" spans="1:11" x14ac:dyDescent="0.2">
      <c r="A1417">
        <v>5663</v>
      </c>
      <c r="B1417">
        <v>28</v>
      </c>
      <c r="C1417">
        <v>29</v>
      </c>
      <c r="D1417" t="s">
        <v>1012</v>
      </c>
      <c r="E1417" t="s">
        <v>1019</v>
      </c>
      <c r="F1417" t="s">
        <v>15</v>
      </c>
      <c r="G1417">
        <v>12</v>
      </c>
      <c r="H1417">
        <v>4</v>
      </c>
      <c r="I1417">
        <v>-8</v>
      </c>
      <c r="J1417">
        <v>-100</v>
      </c>
      <c r="K1417" t="s">
        <v>19</v>
      </c>
    </row>
    <row r="1418" spans="1:11" x14ac:dyDescent="0.2">
      <c r="A1418">
        <v>5667</v>
      </c>
      <c r="B1418">
        <v>28</v>
      </c>
      <c r="C1418">
        <v>31</v>
      </c>
      <c r="D1418" t="s">
        <v>1012</v>
      </c>
      <c r="E1418" t="s">
        <v>37</v>
      </c>
      <c r="F1418" t="s">
        <v>15</v>
      </c>
      <c r="G1418">
        <v>5</v>
      </c>
      <c r="H1418">
        <v>7</v>
      </c>
      <c r="I1418">
        <v>2</v>
      </c>
      <c r="J1418">
        <v>33.33</v>
      </c>
      <c r="K1418" t="s">
        <v>13</v>
      </c>
    </row>
    <row r="1419" spans="1:11" x14ac:dyDescent="0.2">
      <c r="A1419">
        <v>5671</v>
      </c>
      <c r="B1419">
        <v>28</v>
      </c>
      <c r="C1419">
        <v>33</v>
      </c>
      <c r="D1419" t="s">
        <v>1012</v>
      </c>
      <c r="E1419" t="s">
        <v>326</v>
      </c>
      <c r="F1419" t="s">
        <v>15</v>
      </c>
      <c r="G1419">
        <v>106</v>
      </c>
      <c r="H1419">
        <v>127</v>
      </c>
      <c r="I1419">
        <v>21</v>
      </c>
      <c r="J1419">
        <v>18.03</v>
      </c>
      <c r="K1419" t="s">
        <v>13</v>
      </c>
    </row>
    <row r="1420" spans="1:11" x14ac:dyDescent="0.2">
      <c r="A1420">
        <v>5675</v>
      </c>
      <c r="B1420">
        <v>28</v>
      </c>
      <c r="C1420">
        <v>35</v>
      </c>
      <c r="D1420" t="s">
        <v>1012</v>
      </c>
      <c r="E1420" t="s">
        <v>1020</v>
      </c>
      <c r="F1420" t="s">
        <v>15</v>
      </c>
      <c r="G1420">
        <v>26</v>
      </c>
      <c r="H1420">
        <v>63</v>
      </c>
      <c r="I1420">
        <v>37</v>
      </c>
      <c r="J1420">
        <v>83.15</v>
      </c>
      <c r="K1420" t="s">
        <v>13</v>
      </c>
    </row>
    <row r="1421" spans="1:11" x14ac:dyDescent="0.2">
      <c r="A1421">
        <v>5679</v>
      </c>
      <c r="B1421">
        <v>28</v>
      </c>
      <c r="C1421">
        <v>37</v>
      </c>
      <c r="D1421" t="s">
        <v>1012</v>
      </c>
      <c r="E1421" t="s">
        <v>47</v>
      </c>
      <c r="F1421" t="s">
        <v>15</v>
      </c>
      <c r="G1421">
        <v>1</v>
      </c>
      <c r="H1421">
        <v>0</v>
      </c>
      <c r="I1421">
        <v>-1</v>
      </c>
      <c r="J1421">
        <v>-200</v>
      </c>
      <c r="K1421" t="s">
        <v>19</v>
      </c>
    </row>
    <row r="1422" spans="1:11" x14ac:dyDescent="0.2">
      <c r="A1422">
        <v>5683</v>
      </c>
      <c r="B1422">
        <v>28</v>
      </c>
      <c r="C1422">
        <v>39</v>
      </c>
      <c r="D1422" t="s">
        <v>1012</v>
      </c>
      <c r="E1422" t="s">
        <v>1021</v>
      </c>
      <c r="F1422" t="s">
        <v>15</v>
      </c>
      <c r="G1422">
        <v>5</v>
      </c>
      <c r="H1422">
        <v>0</v>
      </c>
      <c r="I1422">
        <v>-5</v>
      </c>
      <c r="J1422">
        <v>-200</v>
      </c>
      <c r="K1422" t="s">
        <v>19</v>
      </c>
    </row>
    <row r="1423" spans="1:11" x14ac:dyDescent="0.2">
      <c r="A1423">
        <v>5687</v>
      </c>
      <c r="B1423">
        <v>28</v>
      </c>
      <c r="C1423">
        <v>41</v>
      </c>
      <c r="D1423" t="s">
        <v>1012</v>
      </c>
      <c r="E1423" t="s">
        <v>49</v>
      </c>
      <c r="F1423" t="s">
        <v>15</v>
      </c>
      <c r="G1423">
        <v>3</v>
      </c>
      <c r="H1423">
        <v>1</v>
      </c>
      <c r="I1423">
        <v>-2</v>
      </c>
      <c r="J1423">
        <v>-100</v>
      </c>
      <c r="K1423" t="s">
        <v>19</v>
      </c>
    </row>
    <row r="1424" spans="1:11" x14ac:dyDescent="0.2">
      <c r="A1424">
        <v>5691</v>
      </c>
      <c r="B1424">
        <v>28</v>
      </c>
      <c r="C1424">
        <v>43</v>
      </c>
      <c r="D1424" t="s">
        <v>1012</v>
      </c>
      <c r="E1424" t="s">
        <v>1022</v>
      </c>
      <c r="F1424" t="s">
        <v>15</v>
      </c>
      <c r="G1424">
        <v>7</v>
      </c>
      <c r="H1424">
        <v>2</v>
      </c>
      <c r="I1424">
        <v>-5</v>
      </c>
      <c r="J1424">
        <v>-111.11</v>
      </c>
      <c r="K1424" t="s">
        <v>19</v>
      </c>
    </row>
    <row r="1425" spans="1:11" x14ac:dyDescent="0.2">
      <c r="A1425">
        <v>5695</v>
      </c>
      <c r="B1425">
        <v>28</v>
      </c>
      <c r="C1425">
        <v>45</v>
      </c>
      <c r="D1425" t="s">
        <v>1012</v>
      </c>
      <c r="E1425" t="s">
        <v>418</v>
      </c>
      <c r="F1425" t="s">
        <v>15</v>
      </c>
      <c r="G1425">
        <v>25</v>
      </c>
      <c r="H1425">
        <v>28</v>
      </c>
      <c r="I1425">
        <v>3</v>
      </c>
      <c r="J1425">
        <v>11.32</v>
      </c>
      <c r="K1425" t="s">
        <v>13</v>
      </c>
    </row>
    <row r="1426" spans="1:11" x14ac:dyDescent="0.2">
      <c r="A1426">
        <v>5699</v>
      </c>
      <c r="B1426">
        <v>28</v>
      </c>
      <c r="C1426">
        <v>47</v>
      </c>
      <c r="D1426" t="s">
        <v>1012</v>
      </c>
      <c r="E1426" t="s">
        <v>581</v>
      </c>
      <c r="F1426" t="s">
        <v>15</v>
      </c>
      <c r="G1426">
        <v>234</v>
      </c>
      <c r="H1426">
        <v>297</v>
      </c>
      <c r="I1426">
        <v>63</v>
      </c>
      <c r="J1426">
        <v>23.73</v>
      </c>
      <c r="K1426" t="s">
        <v>13</v>
      </c>
    </row>
    <row r="1427" spans="1:11" x14ac:dyDescent="0.2">
      <c r="A1427">
        <v>5703</v>
      </c>
      <c r="B1427">
        <v>28</v>
      </c>
      <c r="C1427">
        <v>49</v>
      </c>
      <c r="D1427" t="s">
        <v>1012</v>
      </c>
      <c r="E1427" t="s">
        <v>1023</v>
      </c>
      <c r="F1427" t="s">
        <v>15</v>
      </c>
      <c r="G1427">
        <v>117</v>
      </c>
      <c r="H1427">
        <v>87</v>
      </c>
      <c r="I1427">
        <v>-30</v>
      </c>
      <c r="J1427">
        <v>-29.41</v>
      </c>
      <c r="K1427" t="s">
        <v>19</v>
      </c>
    </row>
    <row r="1428" spans="1:11" x14ac:dyDescent="0.2">
      <c r="A1428">
        <v>5707</v>
      </c>
      <c r="B1428">
        <v>28</v>
      </c>
      <c r="C1428">
        <v>51</v>
      </c>
      <c r="D1428" t="s">
        <v>1012</v>
      </c>
      <c r="E1428" t="s">
        <v>340</v>
      </c>
      <c r="F1428" t="s">
        <v>15</v>
      </c>
      <c r="G1428">
        <v>4</v>
      </c>
      <c r="H1428">
        <v>1</v>
      </c>
      <c r="I1428">
        <v>-3</v>
      </c>
      <c r="J1428">
        <v>-120</v>
      </c>
      <c r="K1428" t="s">
        <v>19</v>
      </c>
    </row>
    <row r="1429" spans="1:11" x14ac:dyDescent="0.2">
      <c r="A1429">
        <v>5711</v>
      </c>
      <c r="B1429">
        <v>28</v>
      </c>
      <c r="C1429">
        <v>53</v>
      </c>
      <c r="D1429" t="s">
        <v>1012</v>
      </c>
      <c r="E1429" t="s">
        <v>1024</v>
      </c>
      <c r="F1429" t="s">
        <v>15</v>
      </c>
      <c r="G1429">
        <v>1</v>
      </c>
      <c r="H1429">
        <v>4</v>
      </c>
      <c r="I1429">
        <v>3</v>
      </c>
      <c r="J1429">
        <v>120</v>
      </c>
      <c r="K1429" t="s">
        <v>13</v>
      </c>
    </row>
    <row r="1430" spans="1:11" x14ac:dyDescent="0.2">
      <c r="A1430">
        <v>5715</v>
      </c>
      <c r="B1430">
        <v>28</v>
      </c>
      <c r="C1430">
        <v>55</v>
      </c>
      <c r="D1430" t="s">
        <v>1012</v>
      </c>
      <c r="E1430" t="s">
        <v>1025</v>
      </c>
      <c r="F1430" t="s">
        <v>15</v>
      </c>
      <c r="G1430">
        <v>0</v>
      </c>
      <c r="H1430">
        <v>0</v>
      </c>
      <c r="I1430">
        <v>0</v>
      </c>
      <c r="J1430">
        <v>0</v>
      </c>
      <c r="K1430" t="s">
        <v>29</v>
      </c>
    </row>
    <row r="1431" spans="1:11" x14ac:dyDescent="0.2">
      <c r="A1431">
        <v>5719</v>
      </c>
      <c r="B1431">
        <v>28</v>
      </c>
      <c r="C1431">
        <v>57</v>
      </c>
      <c r="D1431" t="s">
        <v>1012</v>
      </c>
      <c r="E1431" t="s">
        <v>1026</v>
      </c>
      <c r="F1431" t="s">
        <v>15</v>
      </c>
      <c r="G1431">
        <v>3</v>
      </c>
      <c r="H1431">
        <v>3</v>
      </c>
      <c r="I1431">
        <v>0</v>
      </c>
      <c r="J1431">
        <v>0</v>
      </c>
      <c r="K1431" t="s">
        <v>29</v>
      </c>
    </row>
    <row r="1432" spans="1:11" x14ac:dyDescent="0.2">
      <c r="A1432">
        <v>5723</v>
      </c>
      <c r="B1432">
        <v>28</v>
      </c>
      <c r="C1432">
        <v>59</v>
      </c>
      <c r="D1432" t="s">
        <v>1012</v>
      </c>
      <c r="E1432" t="s">
        <v>53</v>
      </c>
      <c r="F1432" t="s">
        <v>15</v>
      </c>
      <c r="G1432">
        <v>79</v>
      </c>
      <c r="H1432">
        <v>100</v>
      </c>
      <c r="I1432">
        <v>21</v>
      </c>
      <c r="J1432">
        <v>23.46</v>
      </c>
      <c r="K1432" t="s">
        <v>13</v>
      </c>
    </row>
    <row r="1433" spans="1:11" x14ac:dyDescent="0.2">
      <c r="A1433">
        <v>5727</v>
      </c>
      <c r="B1433">
        <v>28</v>
      </c>
      <c r="C1433">
        <v>61</v>
      </c>
      <c r="D1433" t="s">
        <v>1012</v>
      </c>
      <c r="E1433" t="s">
        <v>424</v>
      </c>
      <c r="F1433" t="s">
        <v>15</v>
      </c>
      <c r="G1433">
        <v>7</v>
      </c>
      <c r="H1433">
        <v>7</v>
      </c>
      <c r="I1433">
        <v>0</v>
      </c>
      <c r="J1433">
        <v>0</v>
      </c>
      <c r="K1433" t="s">
        <v>29</v>
      </c>
    </row>
    <row r="1434" spans="1:11" x14ac:dyDescent="0.2">
      <c r="A1434">
        <v>5731</v>
      </c>
      <c r="B1434">
        <v>28</v>
      </c>
      <c r="C1434">
        <v>63</v>
      </c>
      <c r="D1434" t="s">
        <v>1012</v>
      </c>
      <c r="E1434" t="s">
        <v>54</v>
      </c>
      <c r="F1434" t="s">
        <v>15</v>
      </c>
      <c r="G1434">
        <v>1</v>
      </c>
      <c r="H1434">
        <v>1</v>
      </c>
      <c r="I1434">
        <v>0</v>
      </c>
      <c r="J1434">
        <v>0</v>
      </c>
      <c r="K1434" t="s">
        <v>29</v>
      </c>
    </row>
    <row r="1435" spans="1:11" x14ac:dyDescent="0.2">
      <c r="A1435">
        <v>5735</v>
      </c>
      <c r="B1435">
        <v>28</v>
      </c>
      <c r="C1435">
        <v>65</v>
      </c>
      <c r="D1435" t="s">
        <v>1012</v>
      </c>
      <c r="E1435" t="s">
        <v>1027</v>
      </c>
      <c r="F1435" t="s">
        <v>15</v>
      </c>
      <c r="G1435">
        <v>2</v>
      </c>
      <c r="H1435">
        <v>2</v>
      </c>
      <c r="I1435">
        <v>0</v>
      </c>
      <c r="J1435">
        <v>0</v>
      </c>
      <c r="K1435" t="s">
        <v>29</v>
      </c>
    </row>
    <row r="1436" spans="1:11" x14ac:dyDescent="0.2">
      <c r="A1436">
        <v>5739</v>
      </c>
      <c r="B1436">
        <v>28</v>
      </c>
      <c r="C1436">
        <v>67</v>
      </c>
      <c r="D1436" t="s">
        <v>1012</v>
      </c>
      <c r="E1436" t="s">
        <v>427</v>
      </c>
      <c r="F1436" t="s">
        <v>15</v>
      </c>
      <c r="G1436">
        <v>19</v>
      </c>
      <c r="H1436">
        <v>28</v>
      </c>
      <c r="I1436">
        <v>9</v>
      </c>
      <c r="J1436">
        <v>38.299999999999997</v>
      </c>
      <c r="K1436" t="s">
        <v>13</v>
      </c>
    </row>
    <row r="1437" spans="1:11" x14ac:dyDescent="0.2">
      <c r="A1437">
        <v>5743</v>
      </c>
      <c r="B1437">
        <v>28</v>
      </c>
      <c r="C1437">
        <v>69</v>
      </c>
      <c r="D1437" t="s">
        <v>1012</v>
      </c>
      <c r="E1437" t="s">
        <v>1028</v>
      </c>
      <c r="F1437" t="s">
        <v>15</v>
      </c>
      <c r="G1437">
        <v>0</v>
      </c>
      <c r="H1437">
        <v>0</v>
      </c>
      <c r="I1437">
        <v>0</v>
      </c>
      <c r="J1437">
        <v>0</v>
      </c>
      <c r="K1437" t="s">
        <v>29</v>
      </c>
    </row>
    <row r="1438" spans="1:11" x14ac:dyDescent="0.2">
      <c r="A1438">
        <v>5747</v>
      </c>
      <c r="B1438">
        <v>28</v>
      </c>
      <c r="C1438">
        <v>71</v>
      </c>
      <c r="D1438" t="s">
        <v>1012</v>
      </c>
      <c r="E1438" t="s">
        <v>160</v>
      </c>
      <c r="F1438" t="s">
        <v>15</v>
      </c>
      <c r="G1438">
        <v>10</v>
      </c>
      <c r="H1438">
        <v>50</v>
      </c>
      <c r="I1438">
        <v>40</v>
      </c>
      <c r="J1438">
        <v>133.33000000000001</v>
      </c>
      <c r="K1438" t="s">
        <v>13</v>
      </c>
    </row>
    <row r="1439" spans="1:11" x14ac:dyDescent="0.2">
      <c r="A1439">
        <v>5751</v>
      </c>
      <c r="B1439">
        <v>28</v>
      </c>
      <c r="C1439">
        <v>73</v>
      </c>
      <c r="D1439" t="s">
        <v>1012</v>
      </c>
      <c r="E1439" t="s">
        <v>55</v>
      </c>
      <c r="F1439" t="s">
        <v>15</v>
      </c>
      <c r="G1439">
        <v>16</v>
      </c>
      <c r="H1439">
        <v>23</v>
      </c>
      <c r="I1439">
        <v>7</v>
      </c>
      <c r="J1439">
        <v>35.9</v>
      </c>
      <c r="K1439" t="s">
        <v>13</v>
      </c>
    </row>
    <row r="1440" spans="1:11" x14ac:dyDescent="0.2">
      <c r="A1440">
        <v>5755</v>
      </c>
      <c r="B1440">
        <v>28</v>
      </c>
      <c r="C1440">
        <v>75</v>
      </c>
      <c r="D1440" t="s">
        <v>1012</v>
      </c>
      <c r="E1440" t="s">
        <v>56</v>
      </c>
      <c r="F1440" t="s">
        <v>15</v>
      </c>
      <c r="G1440">
        <v>32</v>
      </c>
      <c r="H1440">
        <v>43</v>
      </c>
      <c r="I1440">
        <v>11</v>
      </c>
      <c r="J1440">
        <v>29.33</v>
      </c>
      <c r="K1440" t="s">
        <v>13</v>
      </c>
    </row>
    <row r="1441" spans="1:11" x14ac:dyDescent="0.2">
      <c r="A1441">
        <v>5759</v>
      </c>
      <c r="B1441">
        <v>28</v>
      </c>
      <c r="C1441">
        <v>77</v>
      </c>
      <c r="D1441" t="s">
        <v>1012</v>
      </c>
      <c r="E1441" t="s">
        <v>57</v>
      </c>
      <c r="F1441" t="s">
        <v>15</v>
      </c>
      <c r="G1441">
        <v>5</v>
      </c>
      <c r="H1441">
        <v>2</v>
      </c>
      <c r="I1441">
        <v>-3</v>
      </c>
      <c r="J1441">
        <v>-85.71</v>
      </c>
      <c r="K1441" t="s">
        <v>19</v>
      </c>
    </row>
    <row r="1442" spans="1:11" x14ac:dyDescent="0.2">
      <c r="A1442">
        <v>5763</v>
      </c>
      <c r="B1442">
        <v>28</v>
      </c>
      <c r="C1442">
        <v>79</v>
      </c>
      <c r="D1442" t="s">
        <v>1012</v>
      </c>
      <c r="E1442" t="s">
        <v>1029</v>
      </c>
      <c r="F1442" t="s">
        <v>15</v>
      </c>
      <c r="G1442">
        <v>11</v>
      </c>
      <c r="H1442">
        <v>0</v>
      </c>
      <c r="I1442">
        <v>-11</v>
      </c>
      <c r="J1442">
        <v>-200</v>
      </c>
      <c r="K1442" t="s">
        <v>19</v>
      </c>
    </row>
    <row r="1443" spans="1:11" x14ac:dyDescent="0.2">
      <c r="A1443">
        <v>5767</v>
      </c>
      <c r="B1443">
        <v>28</v>
      </c>
      <c r="C1443">
        <v>81</v>
      </c>
      <c r="D1443" t="s">
        <v>1012</v>
      </c>
      <c r="E1443" t="s">
        <v>58</v>
      </c>
      <c r="F1443" t="s">
        <v>15</v>
      </c>
      <c r="G1443">
        <v>19</v>
      </c>
      <c r="H1443">
        <v>23</v>
      </c>
      <c r="I1443">
        <v>4</v>
      </c>
      <c r="J1443">
        <v>19.05</v>
      </c>
      <c r="K1443" t="s">
        <v>13</v>
      </c>
    </row>
    <row r="1444" spans="1:11" x14ac:dyDescent="0.2">
      <c r="A1444">
        <v>5771</v>
      </c>
      <c r="B1444">
        <v>28</v>
      </c>
      <c r="C1444">
        <v>83</v>
      </c>
      <c r="D1444" t="s">
        <v>1012</v>
      </c>
      <c r="E1444" t="s">
        <v>1030</v>
      </c>
      <c r="F1444" t="s">
        <v>15</v>
      </c>
      <c r="G1444">
        <v>11</v>
      </c>
      <c r="H1444">
        <v>2</v>
      </c>
      <c r="I1444">
        <v>-9</v>
      </c>
      <c r="J1444">
        <v>-138.46</v>
      </c>
      <c r="K1444" t="s">
        <v>19</v>
      </c>
    </row>
    <row r="1445" spans="1:11" x14ac:dyDescent="0.2">
      <c r="A1445">
        <v>5775</v>
      </c>
      <c r="B1445">
        <v>28</v>
      </c>
      <c r="C1445">
        <v>85</v>
      </c>
      <c r="D1445" t="s">
        <v>1012</v>
      </c>
      <c r="E1445" t="s">
        <v>161</v>
      </c>
      <c r="F1445" t="s">
        <v>15</v>
      </c>
      <c r="G1445">
        <v>8</v>
      </c>
      <c r="H1445">
        <v>11</v>
      </c>
      <c r="I1445">
        <v>3</v>
      </c>
      <c r="J1445">
        <v>31.58</v>
      </c>
      <c r="K1445" t="s">
        <v>13</v>
      </c>
    </row>
    <row r="1446" spans="1:11" x14ac:dyDescent="0.2">
      <c r="A1446">
        <v>5779</v>
      </c>
      <c r="B1446">
        <v>28</v>
      </c>
      <c r="C1446">
        <v>87</v>
      </c>
      <c r="D1446" t="s">
        <v>1012</v>
      </c>
      <c r="E1446" t="s">
        <v>60</v>
      </c>
      <c r="F1446" t="s">
        <v>15</v>
      </c>
      <c r="G1446">
        <v>32</v>
      </c>
      <c r="H1446">
        <v>31</v>
      </c>
      <c r="I1446">
        <v>-1</v>
      </c>
      <c r="J1446">
        <v>-3.17</v>
      </c>
      <c r="K1446" t="s">
        <v>19</v>
      </c>
    </row>
    <row r="1447" spans="1:11" x14ac:dyDescent="0.2">
      <c r="A1447">
        <v>5783</v>
      </c>
      <c r="B1447">
        <v>28</v>
      </c>
      <c r="C1447">
        <v>89</v>
      </c>
      <c r="D1447" t="s">
        <v>1012</v>
      </c>
      <c r="E1447" t="s">
        <v>62</v>
      </c>
      <c r="F1447" t="s">
        <v>15</v>
      </c>
      <c r="G1447">
        <v>32</v>
      </c>
      <c r="H1447">
        <v>94</v>
      </c>
      <c r="I1447">
        <v>62</v>
      </c>
      <c r="J1447">
        <v>98.41</v>
      </c>
      <c r="K1447" t="s">
        <v>13</v>
      </c>
    </row>
    <row r="1448" spans="1:11" x14ac:dyDescent="0.2">
      <c r="A1448">
        <v>5787</v>
      </c>
      <c r="B1448">
        <v>28</v>
      </c>
      <c r="C1448">
        <v>91</v>
      </c>
      <c r="D1448" t="s">
        <v>1012</v>
      </c>
      <c r="E1448" t="s">
        <v>64</v>
      </c>
      <c r="F1448" t="s">
        <v>15</v>
      </c>
      <c r="G1448">
        <v>0</v>
      </c>
      <c r="H1448">
        <v>9</v>
      </c>
      <c r="I1448">
        <v>9</v>
      </c>
      <c r="J1448">
        <v>200</v>
      </c>
      <c r="K1448" t="s">
        <v>13</v>
      </c>
    </row>
    <row r="1449" spans="1:11" x14ac:dyDescent="0.2">
      <c r="A1449">
        <v>5791</v>
      </c>
      <c r="B1449">
        <v>28</v>
      </c>
      <c r="C1449">
        <v>93</v>
      </c>
      <c r="D1449" t="s">
        <v>1012</v>
      </c>
      <c r="E1449" t="s">
        <v>65</v>
      </c>
      <c r="F1449" t="s">
        <v>15</v>
      </c>
      <c r="G1449">
        <v>4</v>
      </c>
      <c r="H1449">
        <v>13</v>
      </c>
      <c r="I1449">
        <v>9</v>
      </c>
      <c r="J1449">
        <v>105.88</v>
      </c>
      <c r="K1449" t="s">
        <v>13</v>
      </c>
    </row>
    <row r="1450" spans="1:11" x14ac:dyDescent="0.2">
      <c r="A1450">
        <v>5795</v>
      </c>
      <c r="B1450">
        <v>28</v>
      </c>
      <c r="C1450">
        <v>95</v>
      </c>
      <c r="D1450" t="s">
        <v>1012</v>
      </c>
      <c r="E1450" t="s">
        <v>67</v>
      </c>
      <c r="F1450" t="s">
        <v>15</v>
      </c>
      <c r="G1450">
        <v>5</v>
      </c>
      <c r="H1450">
        <v>4</v>
      </c>
      <c r="I1450">
        <v>-1</v>
      </c>
      <c r="J1450">
        <v>-22.22</v>
      </c>
      <c r="K1450" t="s">
        <v>19</v>
      </c>
    </row>
    <row r="1451" spans="1:11" x14ac:dyDescent="0.2">
      <c r="A1451">
        <v>5799</v>
      </c>
      <c r="B1451">
        <v>28</v>
      </c>
      <c r="C1451">
        <v>97</v>
      </c>
      <c r="D1451" t="s">
        <v>1012</v>
      </c>
      <c r="E1451" t="s">
        <v>68</v>
      </c>
      <c r="F1451" t="s">
        <v>15</v>
      </c>
      <c r="G1451">
        <v>3</v>
      </c>
      <c r="H1451">
        <v>1</v>
      </c>
      <c r="I1451">
        <v>-2</v>
      </c>
      <c r="J1451">
        <v>-100</v>
      </c>
      <c r="K1451" t="s">
        <v>19</v>
      </c>
    </row>
    <row r="1452" spans="1:11" x14ac:dyDescent="0.2">
      <c r="A1452">
        <v>5803</v>
      </c>
      <c r="B1452">
        <v>28</v>
      </c>
      <c r="C1452">
        <v>99</v>
      </c>
      <c r="D1452" t="s">
        <v>1012</v>
      </c>
      <c r="E1452" t="s">
        <v>1031</v>
      </c>
      <c r="F1452" t="s">
        <v>15</v>
      </c>
      <c r="G1452">
        <v>37</v>
      </c>
      <c r="H1452">
        <v>13</v>
      </c>
      <c r="I1452">
        <v>-24</v>
      </c>
      <c r="J1452">
        <v>-96</v>
      </c>
      <c r="K1452" t="s">
        <v>19</v>
      </c>
    </row>
    <row r="1453" spans="1:11" x14ac:dyDescent="0.2">
      <c r="A1453">
        <v>5807</v>
      </c>
      <c r="B1453">
        <v>28</v>
      </c>
      <c r="C1453">
        <v>101</v>
      </c>
      <c r="D1453" t="s">
        <v>1012</v>
      </c>
      <c r="E1453" t="s">
        <v>168</v>
      </c>
      <c r="F1453" t="s">
        <v>15</v>
      </c>
      <c r="G1453">
        <v>1</v>
      </c>
      <c r="H1453">
        <v>3</v>
      </c>
      <c r="I1453">
        <v>2</v>
      </c>
      <c r="J1453">
        <v>100</v>
      </c>
      <c r="K1453" t="s">
        <v>13</v>
      </c>
    </row>
    <row r="1454" spans="1:11" x14ac:dyDescent="0.2">
      <c r="A1454">
        <v>5811</v>
      </c>
      <c r="B1454">
        <v>28</v>
      </c>
      <c r="C1454">
        <v>103</v>
      </c>
      <c r="D1454" t="s">
        <v>1012</v>
      </c>
      <c r="E1454" t="s">
        <v>1032</v>
      </c>
      <c r="F1454" t="s">
        <v>15</v>
      </c>
      <c r="G1454">
        <v>4</v>
      </c>
      <c r="H1454">
        <v>2</v>
      </c>
      <c r="I1454">
        <v>-2</v>
      </c>
      <c r="J1454">
        <v>-66.67</v>
      </c>
      <c r="K1454" t="s">
        <v>19</v>
      </c>
    </row>
    <row r="1455" spans="1:11" x14ac:dyDescent="0.2">
      <c r="A1455">
        <v>5815</v>
      </c>
      <c r="B1455">
        <v>28</v>
      </c>
      <c r="C1455">
        <v>105</v>
      </c>
      <c r="D1455" t="s">
        <v>1012</v>
      </c>
      <c r="E1455" t="s">
        <v>1033</v>
      </c>
      <c r="F1455" t="s">
        <v>15</v>
      </c>
      <c r="G1455">
        <v>23</v>
      </c>
      <c r="H1455">
        <v>23</v>
      </c>
      <c r="I1455">
        <v>0</v>
      </c>
      <c r="J1455">
        <v>0</v>
      </c>
      <c r="K1455" t="s">
        <v>29</v>
      </c>
    </row>
    <row r="1456" spans="1:11" x14ac:dyDescent="0.2">
      <c r="A1456">
        <v>5819</v>
      </c>
      <c r="B1456">
        <v>28</v>
      </c>
      <c r="C1456">
        <v>107</v>
      </c>
      <c r="D1456" t="s">
        <v>1012</v>
      </c>
      <c r="E1456" t="s">
        <v>1034</v>
      </c>
      <c r="F1456" t="s">
        <v>15</v>
      </c>
      <c r="G1456">
        <v>3</v>
      </c>
      <c r="H1456">
        <v>0</v>
      </c>
      <c r="I1456">
        <v>-3</v>
      </c>
      <c r="J1456">
        <v>-200</v>
      </c>
      <c r="K1456" t="s">
        <v>19</v>
      </c>
    </row>
    <row r="1457" spans="1:11" x14ac:dyDescent="0.2">
      <c r="A1457">
        <v>5823</v>
      </c>
      <c r="B1457">
        <v>28</v>
      </c>
      <c r="C1457">
        <v>109</v>
      </c>
      <c r="D1457" t="s">
        <v>1012</v>
      </c>
      <c r="E1457" t="s">
        <v>1035</v>
      </c>
      <c r="F1457" t="s">
        <v>15</v>
      </c>
      <c r="G1457">
        <v>22</v>
      </c>
      <c r="H1457">
        <v>34</v>
      </c>
      <c r="I1457">
        <v>12</v>
      </c>
      <c r="J1457">
        <v>42.86</v>
      </c>
      <c r="K1457" t="s">
        <v>13</v>
      </c>
    </row>
    <row r="1458" spans="1:11" x14ac:dyDescent="0.2">
      <c r="A1458">
        <v>5827</v>
      </c>
      <c r="B1458">
        <v>28</v>
      </c>
      <c r="C1458">
        <v>111</v>
      </c>
      <c r="D1458" t="s">
        <v>1012</v>
      </c>
      <c r="E1458" t="s">
        <v>70</v>
      </c>
      <c r="F1458" t="s">
        <v>15</v>
      </c>
      <c r="G1458">
        <v>2</v>
      </c>
      <c r="H1458">
        <v>4</v>
      </c>
      <c r="I1458">
        <v>2</v>
      </c>
      <c r="J1458">
        <v>66.67</v>
      </c>
      <c r="K1458" t="s">
        <v>13</v>
      </c>
    </row>
    <row r="1459" spans="1:11" x14ac:dyDescent="0.2">
      <c r="A1459">
        <v>5831</v>
      </c>
      <c r="B1459">
        <v>28</v>
      </c>
      <c r="C1459">
        <v>113</v>
      </c>
      <c r="D1459" t="s">
        <v>1012</v>
      </c>
      <c r="E1459" t="s">
        <v>72</v>
      </c>
      <c r="F1459" t="s">
        <v>15</v>
      </c>
      <c r="G1459">
        <v>6</v>
      </c>
      <c r="H1459">
        <v>9</v>
      </c>
      <c r="I1459">
        <v>3</v>
      </c>
      <c r="J1459">
        <v>40</v>
      </c>
      <c r="K1459" t="s">
        <v>13</v>
      </c>
    </row>
    <row r="1460" spans="1:11" x14ac:dyDescent="0.2">
      <c r="A1460">
        <v>5835</v>
      </c>
      <c r="B1460">
        <v>28</v>
      </c>
      <c r="C1460">
        <v>115</v>
      </c>
      <c r="D1460" t="s">
        <v>1012</v>
      </c>
      <c r="E1460" t="s">
        <v>1036</v>
      </c>
      <c r="F1460" t="s">
        <v>15</v>
      </c>
      <c r="G1460">
        <v>13</v>
      </c>
      <c r="H1460">
        <v>19</v>
      </c>
      <c r="I1460">
        <v>6</v>
      </c>
      <c r="J1460">
        <v>37.5</v>
      </c>
      <c r="K1460" t="s">
        <v>13</v>
      </c>
    </row>
    <row r="1461" spans="1:11" x14ac:dyDescent="0.2">
      <c r="A1461">
        <v>5839</v>
      </c>
      <c r="B1461">
        <v>28</v>
      </c>
      <c r="C1461">
        <v>117</v>
      </c>
      <c r="D1461" t="s">
        <v>1012</v>
      </c>
      <c r="E1461" t="s">
        <v>1037</v>
      </c>
      <c r="F1461" t="s">
        <v>15</v>
      </c>
      <c r="G1461">
        <v>1</v>
      </c>
      <c r="H1461">
        <v>3</v>
      </c>
      <c r="I1461">
        <v>2</v>
      </c>
      <c r="J1461">
        <v>100</v>
      </c>
      <c r="K1461" t="s">
        <v>13</v>
      </c>
    </row>
    <row r="1462" spans="1:11" x14ac:dyDescent="0.2">
      <c r="A1462">
        <v>5843</v>
      </c>
      <c r="B1462">
        <v>28</v>
      </c>
      <c r="C1462">
        <v>119</v>
      </c>
      <c r="D1462" t="s">
        <v>1012</v>
      </c>
      <c r="E1462" t="s">
        <v>443</v>
      </c>
      <c r="F1462" t="s">
        <v>15</v>
      </c>
      <c r="G1462">
        <v>0</v>
      </c>
      <c r="H1462">
        <v>1</v>
      </c>
      <c r="I1462">
        <v>1</v>
      </c>
      <c r="J1462">
        <v>200</v>
      </c>
      <c r="K1462" t="s">
        <v>13</v>
      </c>
    </row>
    <row r="1463" spans="1:11" x14ac:dyDescent="0.2">
      <c r="A1463">
        <v>5847</v>
      </c>
      <c r="B1463">
        <v>28</v>
      </c>
      <c r="C1463">
        <v>121</v>
      </c>
      <c r="D1463" t="s">
        <v>1012</v>
      </c>
      <c r="E1463" t="s">
        <v>1038</v>
      </c>
      <c r="F1463" t="s">
        <v>15</v>
      </c>
      <c r="G1463">
        <v>45</v>
      </c>
      <c r="H1463">
        <v>120</v>
      </c>
      <c r="I1463">
        <v>75</v>
      </c>
      <c r="J1463">
        <v>90.91</v>
      </c>
      <c r="K1463" t="s">
        <v>13</v>
      </c>
    </row>
    <row r="1464" spans="1:11" x14ac:dyDescent="0.2">
      <c r="A1464">
        <v>5851</v>
      </c>
      <c r="B1464">
        <v>28</v>
      </c>
      <c r="C1464">
        <v>123</v>
      </c>
      <c r="D1464" t="s">
        <v>1012</v>
      </c>
      <c r="E1464" t="s">
        <v>178</v>
      </c>
      <c r="F1464" t="s">
        <v>15</v>
      </c>
      <c r="G1464">
        <v>12</v>
      </c>
      <c r="H1464">
        <v>164</v>
      </c>
      <c r="I1464">
        <v>152</v>
      </c>
      <c r="J1464">
        <v>172.73</v>
      </c>
      <c r="K1464" t="s">
        <v>13</v>
      </c>
    </row>
    <row r="1465" spans="1:11" x14ac:dyDescent="0.2">
      <c r="A1465">
        <v>5855</v>
      </c>
      <c r="B1465">
        <v>28</v>
      </c>
      <c r="C1465">
        <v>125</v>
      </c>
      <c r="D1465" t="s">
        <v>1012</v>
      </c>
      <c r="E1465" t="s">
        <v>1039</v>
      </c>
      <c r="F1465" t="s">
        <v>15</v>
      </c>
      <c r="G1465">
        <v>0</v>
      </c>
      <c r="H1465">
        <v>0</v>
      </c>
      <c r="I1465">
        <v>0</v>
      </c>
      <c r="J1465">
        <v>0</v>
      </c>
      <c r="K1465" t="s">
        <v>29</v>
      </c>
    </row>
    <row r="1466" spans="1:11" x14ac:dyDescent="0.2">
      <c r="A1466">
        <v>5859</v>
      </c>
      <c r="B1466">
        <v>28</v>
      </c>
      <c r="C1466">
        <v>127</v>
      </c>
      <c r="D1466" t="s">
        <v>1012</v>
      </c>
      <c r="E1466" t="s">
        <v>777</v>
      </c>
      <c r="F1466" t="s">
        <v>15</v>
      </c>
      <c r="G1466">
        <v>6</v>
      </c>
      <c r="H1466">
        <v>35</v>
      </c>
      <c r="I1466">
        <v>29</v>
      </c>
      <c r="J1466">
        <v>141.46</v>
      </c>
      <c r="K1466" t="s">
        <v>13</v>
      </c>
    </row>
    <row r="1467" spans="1:11" x14ac:dyDescent="0.2">
      <c r="A1467">
        <v>5863</v>
      </c>
      <c r="B1467">
        <v>28</v>
      </c>
      <c r="C1467">
        <v>129</v>
      </c>
      <c r="D1467" t="s">
        <v>1012</v>
      </c>
      <c r="E1467" t="s">
        <v>714</v>
      </c>
      <c r="F1467" t="s">
        <v>15</v>
      </c>
      <c r="G1467">
        <v>9</v>
      </c>
      <c r="H1467">
        <v>2</v>
      </c>
      <c r="I1467">
        <v>-7</v>
      </c>
      <c r="J1467">
        <v>-127.27</v>
      </c>
      <c r="K1467" t="s">
        <v>19</v>
      </c>
    </row>
    <row r="1468" spans="1:11" x14ac:dyDescent="0.2">
      <c r="A1468">
        <v>5867</v>
      </c>
      <c r="B1468">
        <v>28</v>
      </c>
      <c r="C1468">
        <v>131</v>
      </c>
      <c r="D1468" t="s">
        <v>1012</v>
      </c>
      <c r="E1468" t="s">
        <v>183</v>
      </c>
      <c r="F1468" t="s">
        <v>15</v>
      </c>
      <c r="G1468">
        <v>4</v>
      </c>
      <c r="H1468">
        <v>5</v>
      </c>
      <c r="I1468">
        <v>1</v>
      </c>
      <c r="J1468">
        <v>22.22</v>
      </c>
      <c r="K1468" t="s">
        <v>13</v>
      </c>
    </row>
    <row r="1469" spans="1:11" x14ac:dyDescent="0.2">
      <c r="A1469">
        <v>5871</v>
      </c>
      <c r="B1469">
        <v>28</v>
      </c>
      <c r="C1469">
        <v>133</v>
      </c>
      <c r="D1469" t="s">
        <v>1012</v>
      </c>
      <c r="E1469" t="s">
        <v>1040</v>
      </c>
      <c r="F1469" t="s">
        <v>15</v>
      </c>
      <c r="G1469">
        <v>6</v>
      </c>
      <c r="H1469">
        <v>11</v>
      </c>
      <c r="I1469">
        <v>5</v>
      </c>
      <c r="J1469">
        <v>58.82</v>
      </c>
      <c r="K1469" t="s">
        <v>13</v>
      </c>
    </row>
    <row r="1470" spans="1:11" x14ac:dyDescent="0.2">
      <c r="A1470">
        <v>5875</v>
      </c>
      <c r="B1470">
        <v>28</v>
      </c>
      <c r="C1470">
        <v>135</v>
      </c>
      <c r="D1470" t="s">
        <v>1012</v>
      </c>
      <c r="E1470" t="s">
        <v>1041</v>
      </c>
      <c r="F1470" t="s">
        <v>15</v>
      </c>
      <c r="G1470">
        <v>0</v>
      </c>
      <c r="H1470">
        <v>14</v>
      </c>
      <c r="I1470">
        <v>14</v>
      </c>
      <c r="J1470">
        <v>200</v>
      </c>
      <c r="K1470" t="s">
        <v>13</v>
      </c>
    </row>
    <row r="1471" spans="1:11" x14ac:dyDescent="0.2">
      <c r="A1471">
        <v>5879</v>
      </c>
      <c r="B1471">
        <v>28</v>
      </c>
      <c r="C1471">
        <v>137</v>
      </c>
      <c r="D1471" t="s">
        <v>1012</v>
      </c>
      <c r="E1471" t="s">
        <v>1042</v>
      </c>
      <c r="F1471" t="s">
        <v>15</v>
      </c>
      <c r="G1471">
        <v>12</v>
      </c>
      <c r="H1471">
        <v>8</v>
      </c>
      <c r="I1471">
        <v>-4</v>
      </c>
      <c r="J1471">
        <v>-40</v>
      </c>
      <c r="K1471" t="s">
        <v>19</v>
      </c>
    </row>
    <row r="1472" spans="1:11" x14ac:dyDescent="0.2">
      <c r="A1472">
        <v>5883</v>
      </c>
      <c r="B1472">
        <v>28</v>
      </c>
      <c r="C1472">
        <v>139</v>
      </c>
      <c r="D1472" t="s">
        <v>1012</v>
      </c>
      <c r="E1472" t="s">
        <v>1043</v>
      </c>
      <c r="F1472" t="s">
        <v>15</v>
      </c>
      <c r="G1472">
        <v>2</v>
      </c>
      <c r="H1472">
        <v>3</v>
      </c>
      <c r="I1472">
        <v>1</v>
      </c>
      <c r="J1472">
        <v>40</v>
      </c>
      <c r="K1472" t="s">
        <v>13</v>
      </c>
    </row>
    <row r="1473" spans="1:11" x14ac:dyDescent="0.2">
      <c r="A1473">
        <v>5887</v>
      </c>
      <c r="B1473">
        <v>28</v>
      </c>
      <c r="C1473">
        <v>141</v>
      </c>
      <c r="D1473" t="s">
        <v>1012</v>
      </c>
      <c r="E1473" t="s">
        <v>1044</v>
      </c>
      <c r="F1473" t="s">
        <v>15</v>
      </c>
      <c r="G1473">
        <v>3</v>
      </c>
      <c r="H1473">
        <v>7</v>
      </c>
      <c r="I1473">
        <v>4</v>
      </c>
      <c r="J1473">
        <v>80</v>
      </c>
      <c r="K1473" t="s">
        <v>13</v>
      </c>
    </row>
    <row r="1474" spans="1:11" x14ac:dyDescent="0.2">
      <c r="A1474">
        <v>5891</v>
      </c>
      <c r="B1474">
        <v>28</v>
      </c>
      <c r="C1474">
        <v>143</v>
      </c>
      <c r="D1474" t="s">
        <v>1012</v>
      </c>
      <c r="E1474" t="s">
        <v>1045</v>
      </c>
      <c r="F1474" t="s">
        <v>15</v>
      </c>
      <c r="G1474">
        <v>7</v>
      </c>
      <c r="H1474">
        <v>13</v>
      </c>
      <c r="I1474">
        <v>6</v>
      </c>
      <c r="J1474">
        <v>60</v>
      </c>
      <c r="K1474" t="s">
        <v>13</v>
      </c>
    </row>
    <row r="1475" spans="1:11" x14ac:dyDescent="0.2">
      <c r="A1475">
        <v>5895</v>
      </c>
      <c r="B1475">
        <v>28</v>
      </c>
      <c r="C1475">
        <v>145</v>
      </c>
      <c r="D1475" t="s">
        <v>1012</v>
      </c>
      <c r="E1475" t="s">
        <v>184</v>
      </c>
      <c r="F1475" t="s">
        <v>15</v>
      </c>
      <c r="G1475">
        <v>10</v>
      </c>
      <c r="H1475">
        <v>21</v>
      </c>
      <c r="I1475">
        <v>11</v>
      </c>
      <c r="J1475">
        <v>70.97</v>
      </c>
      <c r="K1475" t="s">
        <v>13</v>
      </c>
    </row>
    <row r="1476" spans="1:11" x14ac:dyDescent="0.2">
      <c r="A1476">
        <v>5899</v>
      </c>
      <c r="B1476">
        <v>28</v>
      </c>
      <c r="C1476">
        <v>147</v>
      </c>
      <c r="D1476" t="s">
        <v>1012</v>
      </c>
      <c r="E1476" t="s">
        <v>1046</v>
      </c>
      <c r="F1476" t="s">
        <v>15</v>
      </c>
      <c r="G1476">
        <v>4</v>
      </c>
      <c r="H1476">
        <v>4</v>
      </c>
      <c r="I1476">
        <v>0</v>
      </c>
      <c r="J1476">
        <v>0</v>
      </c>
      <c r="K1476" t="s">
        <v>29</v>
      </c>
    </row>
    <row r="1477" spans="1:11" x14ac:dyDescent="0.2">
      <c r="A1477">
        <v>5903</v>
      </c>
      <c r="B1477">
        <v>28</v>
      </c>
      <c r="C1477">
        <v>149</v>
      </c>
      <c r="D1477" t="s">
        <v>1012</v>
      </c>
      <c r="E1477" t="s">
        <v>467</v>
      </c>
      <c r="F1477" t="s">
        <v>15</v>
      </c>
      <c r="G1477">
        <v>9</v>
      </c>
      <c r="H1477">
        <v>11</v>
      </c>
      <c r="I1477">
        <v>2</v>
      </c>
      <c r="J1477">
        <v>20</v>
      </c>
      <c r="K1477" t="s">
        <v>13</v>
      </c>
    </row>
    <row r="1478" spans="1:11" x14ac:dyDescent="0.2">
      <c r="A1478">
        <v>5907</v>
      </c>
      <c r="B1478">
        <v>28</v>
      </c>
      <c r="C1478">
        <v>151</v>
      </c>
      <c r="D1478" t="s">
        <v>1012</v>
      </c>
      <c r="E1478" t="s">
        <v>82</v>
      </c>
      <c r="F1478" t="s">
        <v>15</v>
      </c>
      <c r="G1478">
        <v>15</v>
      </c>
      <c r="H1478">
        <v>15</v>
      </c>
      <c r="I1478">
        <v>0</v>
      </c>
      <c r="J1478">
        <v>0</v>
      </c>
      <c r="K1478" t="s">
        <v>29</v>
      </c>
    </row>
    <row r="1479" spans="1:11" x14ac:dyDescent="0.2">
      <c r="A1479">
        <v>5911</v>
      </c>
      <c r="B1479">
        <v>28</v>
      </c>
      <c r="C1479">
        <v>153</v>
      </c>
      <c r="D1479" t="s">
        <v>1012</v>
      </c>
      <c r="E1479" t="s">
        <v>468</v>
      </c>
      <c r="F1479" t="s">
        <v>15</v>
      </c>
      <c r="G1479">
        <v>3</v>
      </c>
      <c r="H1479">
        <v>7</v>
      </c>
      <c r="I1479">
        <v>4</v>
      </c>
      <c r="J1479">
        <v>80</v>
      </c>
      <c r="K1479" t="s">
        <v>13</v>
      </c>
    </row>
    <row r="1480" spans="1:11" x14ac:dyDescent="0.2">
      <c r="A1480">
        <v>5915</v>
      </c>
      <c r="B1480">
        <v>28</v>
      </c>
      <c r="C1480">
        <v>155</v>
      </c>
      <c r="D1480" t="s">
        <v>1012</v>
      </c>
      <c r="E1480" t="s">
        <v>469</v>
      </c>
      <c r="F1480" t="s">
        <v>15</v>
      </c>
      <c r="G1480">
        <v>1</v>
      </c>
      <c r="H1480">
        <v>1</v>
      </c>
      <c r="I1480">
        <v>0</v>
      </c>
      <c r="J1480">
        <v>0</v>
      </c>
      <c r="K1480" t="s">
        <v>29</v>
      </c>
    </row>
    <row r="1481" spans="1:11" x14ac:dyDescent="0.2">
      <c r="A1481">
        <v>5919</v>
      </c>
      <c r="B1481">
        <v>28</v>
      </c>
      <c r="C1481">
        <v>157</v>
      </c>
      <c r="D1481" t="s">
        <v>1012</v>
      </c>
      <c r="E1481" t="s">
        <v>473</v>
      </c>
      <c r="F1481" t="s">
        <v>15</v>
      </c>
      <c r="G1481">
        <v>0</v>
      </c>
      <c r="H1481">
        <v>0</v>
      </c>
      <c r="I1481">
        <v>0</v>
      </c>
      <c r="J1481">
        <v>0</v>
      </c>
      <c r="K1481" t="s">
        <v>29</v>
      </c>
    </row>
    <row r="1482" spans="1:11" x14ac:dyDescent="0.2">
      <c r="A1482">
        <v>5923</v>
      </c>
      <c r="B1482">
        <v>28</v>
      </c>
      <c r="C1482">
        <v>159</v>
      </c>
      <c r="D1482" t="s">
        <v>1012</v>
      </c>
      <c r="E1482" t="s">
        <v>84</v>
      </c>
      <c r="F1482" t="s">
        <v>15</v>
      </c>
      <c r="G1482">
        <v>0</v>
      </c>
      <c r="H1482">
        <v>5</v>
      </c>
      <c r="I1482">
        <v>5</v>
      </c>
      <c r="J1482">
        <v>200</v>
      </c>
      <c r="K1482" t="s">
        <v>13</v>
      </c>
    </row>
    <row r="1483" spans="1:11" x14ac:dyDescent="0.2">
      <c r="A1483">
        <v>5927</v>
      </c>
      <c r="B1483">
        <v>28</v>
      </c>
      <c r="C1483">
        <v>161</v>
      </c>
      <c r="D1483" t="s">
        <v>1012</v>
      </c>
      <c r="E1483" t="s">
        <v>1047</v>
      </c>
      <c r="F1483" t="s">
        <v>15</v>
      </c>
      <c r="G1483">
        <v>6</v>
      </c>
      <c r="H1483">
        <v>1</v>
      </c>
      <c r="I1483">
        <v>-5</v>
      </c>
      <c r="J1483">
        <v>-142.86000000000001</v>
      </c>
      <c r="K1483" t="s">
        <v>19</v>
      </c>
    </row>
    <row r="1484" spans="1:11" x14ac:dyDescent="0.2">
      <c r="A1484">
        <v>5931</v>
      </c>
      <c r="B1484">
        <v>28</v>
      </c>
      <c r="C1484">
        <v>163</v>
      </c>
      <c r="D1484" t="s">
        <v>1012</v>
      </c>
      <c r="E1484" t="s">
        <v>1048</v>
      </c>
      <c r="F1484" t="s">
        <v>15</v>
      </c>
      <c r="G1484">
        <v>3</v>
      </c>
      <c r="H1484">
        <v>5</v>
      </c>
      <c r="I1484">
        <v>2</v>
      </c>
      <c r="J1484">
        <v>50</v>
      </c>
      <c r="K1484" t="s">
        <v>13</v>
      </c>
    </row>
    <row r="1485" spans="1:11" x14ac:dyDescent="0.2">
      <c r="A1485">
        <v>5935</v>
      </c>
      <c r="B1485">
        <v>29</v>
      </c>
      <c r="C1485">
        <v>1</v>
      </c>
      <c r="D1485" t="s">
        <v>1049</v>
      </c>
      <c r="E1485" t="s">
        <v>613</v>
      </c>
      <c r="F1485" t="s">
        <v>15</v>
      </c>
      <c r="G1485">
        <v>24</v>
      </c>
      <c r="H1485">
        <v>13</v>
      </c>
      <c r="I1485">
        <v>-11</v>
      </c>
      <c r="J1485">
        <v>-59.46</v>
      </c>
      <c r="K1485" t="s">
        <v>19</v>
      </c>
    </row>
    <row r="1486" spans="1:11" x14ac:dyDescent="0.2">
      <c r="A1486">
        <v>5939</v>
      </c>
      <c r="B1486">
        <v>29</v>
      </c>
      <c r="C1486">
        <v>3</v>
      </c>
      <c r="D1486" t="s">
        <v>1049</v>
      </c>
      <c r="E1486" t="s">
        <v>1050</v>
      </c>
      <c r="F1486" t="s">
        <v>15</v>
      </c>
      <c r="G1486">
        <v>12</v>
      </c>
      <c r="H1486">
        <v>2</v>
      </c>
      <c r="I1486">
        <v>-10</v>
      </c>
      <c r="J1486">
        <v>-142.86000000000001</v>
      </c>
      <c r="K1486" t="s">
        <v>19</v>
      </c>
    </row>
    <row r="1487" spans="1:11" x14ac:dyDescent="0.2">
      <c r="A1487">
        <v>5943</v>
      </c>
      <c r="B1487">
        <v>29</v>
      </c>
      <c r="C1487">
        <v>5</v>
      </c>
      <c r="D1487" t="s">
        <v>1049</v>
      </c>
      <c r="E1487" t="s">
        <v>660</v>
      </c>
      <c r="F1487" t="s">
        <v>15</v>
      </c>
      <c r="G1487">
        <v>1</v>
      </c>
      <c r="H1487">
        <v>3</v>
      </c>
      <c r="I1487">
        <v>2</v>
      </c>
      <c r="J1487">
        <v>100</v>
      </c>
      <c r="K1487" t="s">
        <v>13</v>
      </c>
    </row>
    <row r="1488" spans="1:11" x14ac:dyDescent="0.2">
      <c r="A1488">
        <v>5947</v>
      </c>
      <c r="B1488">
        <v>29</v>
      </c>
      <c r="C1488">
        <v>7</v>
      </c>
      <c r="D1488" t="s">
        <v>1049</v>
      </c>
      <c r="E1488" t="s">
        <v>1051</v>
      </c>
      <c r="F1488" t="s">
        <v>15</v>
      </c>
      <c r="G1488">
        <v>15</v>
      </c>
      <c r="H1488">
        <v>8</v>
      </c>
      <c r="I1488">
        <v>-7</v>
      </c>
      <c r="J1488">
        <v>-60.87</v>
      </c>
      <c r="K1488" t="s">
        <v>19</v>
      </c>
    </row>
    <row r="1489" spans="1:11" x14ac:dyDescent="0.2">
      <c r="A1489">
        <v>5951</v>
      </c>
      <c r="B1489">
        <v>29</v>
      </c>
      <c r="C1489">
        <v>9</v>
      </c>
      <c r="D1489" t="s">
        <v>1049</v>
      </c>
      <c r="E1489" t="s">
        <v>895</v>
      </c>
      <c r="F1489" t="s">
        <v>15</v>
      </c>
      <c r="G1489">
        <v>26</v>
      </c>
      <c r="H1489">
        <v>8</v>
      </c>
      <c r="I1489">
        <v>-18</v>
      </c>
      <c r="J1489">
        <v>-105.88</v>
      </c>
      <c r="K1489" t="s">
        <v>19</v>
      </c>
    </row>
    <row r="1490" spans="1:11" x14ac:dyDescent="0.2">
      <c r="A1490">
        <v>5955</v>
      </c>
      <c r="B1490">
        <v>29</v>
      </c>
      <c r="C1490">
        <v>11</v>
      </c>
      <c r="D1490" t="s">
        <v>1049</v>
      </c>
      <c r="E1490" t="s">
        <v>662</v>
      </c>
      <c r="F1490" t="s">
        <v>15</v>
      </c>
      <c r="G1490">
        <v>17</v>
      </c>
      <c r="H1490">
        <v>7</v>
      </c>
      <c r="I1490">
        <v>-10</v>
      </c>
      <c r="J1490">
        <v>-83.33</v>
      </c>
      <c r="K1490" t="s">
        <v>19</v>
      </c>
    </row>
    <row r="1491" spans="1:11" x14ac:dyDescent="0.2">
      <c r="A1491">
        <v>5959</v>
      </c>
      <c r="B1491">
        <v>29</v>
      </c>
      <c r="C1491">
        <v>13</v>
      </c>
      <c r="D1491" t="s">
        <v>1049</v>
      </c>
      <c r="E1491" t="s">
        <v>1052</v>
      </c>
      <c r="F1491" t="s">
        <v>15</v>
      </c>
      <c r="G1491">
        <v>5</v>
      </c>
      <c r="H1491">
        <v>2</v>
      </c>
      <c r="I1491">
        <v>-3</v>
      </c>
      <c r="J1491">
        <v>-85.71</v>
      </c>
      <c r="K1491" t="s">
        <v>19</v>
      </c>
    </row>
    <row r="1492" spans="1:11" x14ac:dyDescent="0.2">
      <c r="A1492">
        <v>5963</v>
      </c>
      <c r="B1492">
        <v>29</v>
      </c>
      <c r="C1492">
        <v>15</v>
      </c>
      <c r="D1492" t="s">
        <v>1049</v>
      </c>
      <c r="E1492" t="s">
        <v>135</v>
      </c>
      <c r="F1492" t="s">
        <v>15</v>
      </c>
      <c r="G1492">
        <v>9</v>
      </c>
      <c r="H1492">
        <v>5</v>
      </c>
      <c r="I1492">
        <v>-4</v>
      </c>
      <c r="J1492">
        <v>-57.14</v>
      </c>
      <c r="K1492" t="s">
        <v>19</v>
      </c>
    </row>
    <row r="1493" spans="1:11" x14ac:dyDescent="0.2">
      <c r="A1493">
        <v>5967</v>
      </c>
      <c r="B1493">
        <v>29</v>
      </c>
      <c r="C1493">
        <v>17</v>
      </c>
      <c r="D1493" t="s">
        <v>1049</v>
      </c>
      <c r="E1493" t="s">
        <v>1053</v>
      </c>
      <c r="F1493" t="s">
        <v>15</v>
      </c>
      <c r="G1493">
        <v>2</v>
      </c>
      <c r="H1493">
        <v>0</v>
      </c>
      <c r="I1493">
        <v>-2</v>
      </c>
      <c r="J1493">
        <v>-200</v>
      </c>
      <c r="K1493" t="s">
        <v>19</v>
      </c>
    </row>
    <row r="1494" spans="1:11" x14ac:dyDescent="0.2">
      <c r="A1494">
        <v>5971</v>
      </c>
      <c r="B1494">
        <v>29</v>
      </c>
      <c r="C1494">
        <v>19</v>
      </c>
      <c r="D1494" t="s">
        <v>1049</v>
      </c>
      <c r="E1494" t="s">
        <v>136</v>
      </c>
      <c r="F1494" t="s">
        <v>15</v>
      </c>
      <c r="G1494">
        <v>84</v>
      </c>
      <c r="H1494">
        <v>111</v>
      </c>
      <c r="I1494">
        <v>27</v>
      </c>
      <c r="J1494">
        <v>27.69</v>
      </c>
      <c r="K1494" t="s">
        <v>13</v>
      </c>
    </row>
    <row r="1495" spans="1:11" x14ac:dyDescent="0.2">
      <c r="A1495">
        <v>5975</v>
      </c>
      <c r="B1495">
        <v>29</v>
      </c>
      <c r="C1495">
        <v>21</v>
      </c>
      <c r="D1495" t="s">
        <v>1049</v>
      </c>
      <c r="E1495" t="s">
        <v>619</v>
      </c>
      <c r="F1495" t="s">
        <v>15</v>
      </c>
      <c r="G1495">
        <v>50</v>
      </c>
      <c r="H1495">
        <v>203</v>
      </c>
      <c r="I1495">
        <v>153</v>
      </c>
      <c r="J1495">
        <v>120.95</v>
      </c>
      <c r="K1495" t="s">
        <v>13</v>
      </c>
    </row>
    <row r="1496" spans="1:11" x14ac:dyDescent="0.2">
      <c r="A1496">
        <v>5979</v>
      </c>
      <c r="B1496">
        <v>29</v>
      </c>
      <c r="C1496">
        <v>23</v>
      </c>
      <c r="D1496" t="s">
        <v>1049</v>
      </c>
      <c r="E1496" t="s">
        <v>23</v>
      </c>
      <c r="F1496" t="s">
        <v>15</v>
      </c>
      <c r="G1496">
        <v>13</v>
      </c>
      <c r="H1496">
        <v>15</v>
      </c>
      <c r="I1496">
        <v>2</v>
      </c>
      <c r="J1496">
        <v>14.29</v>
      </c>
      <c r="K1496" t="s">
        <v>13</v>
      </c>
    </row>
    <row r="1497" spans="1:11" x14ac:dyDescent="0.2">
      <c r="A1497">
        <v>5983</v>
      </c>
      <c r="B1497">
        <v>29</v>
      </c>
      <c r="C1497">
        <v>25</v>
      </c>
      <c r="D1497" t="s">
        <v>1049</v>
      </c>
      <c r="E1497" t="s">
        <v>737</v>
      </c>
      <c r="F1497" t="s">
        <v>15</v>
      </c>
      <c r="G1497">
        <v>5</v>
      </c>
      <c r="H1497">
        <v>2</v>
      </c>
      <c r="I1497">
        <v>-3</v>
      </c>
      <c r="J1497">
        <v>-85.71</v>
      </c>
      <c r="K1497" t="s">
        <v>19</v>
      </c>
    </row>
    <row r="1498" spans="1:11" x14ac:dyDescent="0.2">
      <c r="A1498">
        <v>5987</v>
      </c>
      <c r="B1498">
        <v>29</v>
      </c>
      <c r="C1498">
        <v>27</v>
      </c>
      <c r="D1498" t="s">
        <v>1049</v>
      </c>
      <c r="E1498" t="s">
        <v>1054</v>
      </c>
      <c r="F1498" t="s">
        <v>15</v>
      </c>
      <c r="G1498">
        <v>6</v>
      </c>
      <c r="H1498">
        <v>17</v>
      </c>
      <c r="I1498">
        <v>11</v>
      </c>
      <c r="J1498">
        <v>95.65</v>
      </c>
      <c r="K1498" t="s">
        <v>13</v>
      </c>
    </row>
    <row r="1499" spans="1:11" x14ac:dyDescent="0.2">
      <c r="A1499">
        <v>5991</v>
      </c>
      <c r="B1499">
        <v>29</v>
      </c>
      <c r="C1499">
        <v>29</v>
      </c>
      <c r="D1499" t="s">
        <v>1049</v>
      </c>
      <c r="E1499" t="s">
        <v>382</v>
      </c>
      <c r="F1499" t="s">
        <v>15</v>
      </c>
      <c r="G1499">
        <v>29</v>
      </c>
      <c r="H1499">
        <v>13</v>
      </c>
      <c r="I1499">
        <v>-16</v>
      </c>
      <c r="J1499">
        <v>-76.19</v>
      </c>
      <c r="K1499" t="s">
        <v>19</v>
      </c>
    </row>
    <row r="1500" spans="1:11" x14ac:dyDescent="0.2">
      <c r="A1500">
        <v>5995</v>
      </c>
      <c r="B1500">
        <v>29</v>
      </c>
      <c r="C1500">
        <v>31</v>
      </c>
      <c r="D1500" t="s">
        <v>1049</v>
      </c>
      <c r="E1500" t="s">
        <v>1055</v>
      </c>
      <c r="F1500" t="s">
        <v>15</v>
      </c>
      <c r="G1500">
        <v>33</v>
      </c>
      <c r="H1500">
        <v>23</v>
      </c>
      <c r="I1500">
        <v>-10</v>
      </c>
      <c r="J1500">
        <v>-35.71</v>
      </c>
      <c r="K1500" t="s">
        <v>19</v>
      </c>
    </row>
    <row r="1501" spans="1:11" x14ac:dyDescent="0.2">
      <c r="A1501">
        <v>5999</v>
      </c>
      <c r="B1501">
        <v>29</v>
      </c>
      <c r="C1501">
        <v>33</v>
      </c>
      <c r="D1501" t="s">
        <v>1049</v>
      </c>
      <c r="E1501" t="s">
        <v>138</v>
      </c>
      <c r="F1501" t="s">
        <v>15</v>
      </c>
      <c r="G1501">
        <v>2</v>
      </c>
      <c r="H1501">
        <v>8</v>
      </c>
      <c r="I1501">
        <v>6</v>
      </c>
      <c r="J1501">
        <v>120</v>
      </c>
      <c r="K1501" t="s">
        <v>13</v>
      </c>
    </row>
    <row r="1502" spans="1:11" x14ac:dyDescent="0.2">
      <c r="A1502">
        <v>6003</v>
      </c>
      <c r="B1502">
        <v>29</v>
      </c>
      <c r="C1502">
        <v>35</v>
      </c>
      <c r="D1502" t="s">
        <v>1049</v>
      </c>
      <c r="E1502" t="s">
        <v>741</v>
      </c>
      <c r="F1502" t="s">
        <v>15</v>
      </c>
      <c r="G1502">
        <v>2</v>
      </c>
      <c r="H1502">
        <v>1</v>
      </c>
      <c r="I1502">
        <v>-1</v>
      </c>
      <c r="J1502">
        <v>-66.67</v>
      </c>
      <c r="K1502" t="s">
        <v>19</v>
      </c>
    </row>
    <row r="1503" spans="1:11" x14ac:dyDescent="0.2">
      <c r="A1503">
        <v>6007</v>
      </c>
      <c r="B1503">
        <v>29</v>
      </c>
      <c r="C1503">
        <v>37</v>
      </c>
      <c r="D1503" t="s">
        <v>1049</v>
      </c>
      <c r="E1503" t="s">
        <v>520</v>
      </c>
      <c r="F1503" t="s">
        <v>15</v>
      </c>
      <c r="G1503">
        <v>75</v>
      </c>
      <c r="H1503">
        <v>75</v>
      </c>
      <c r="I1503">
        <v>0</v>
      </c>
      <c r="J1503">
        <v>0</v>
      </c>
      <c r="K1503" t="s">
        <v>29</v>
      </c>
    </row>
    <row r="1504" spans="1:11" x14ac:dyDescent="0.2">
      <c r="A1504">
        <v>6011</v>
      </c>
      <c r="B1504">
        <v>29</v>
      </c>
      <c r="C1504">
        <v>39</v>
      </c>
      <c r="D1504" t="s">
        <v>1049</v>
      </c>
      <c r="E1504" t="s">
        <v>621</v>
      </c>
      <c r="F1504" t="s">
        <v>15</v>
      </c>
      <c r="G1504">
        <v>7</v>
      </c>
      <c r="H1504">
        <v>3</v>
      </c>
      <c r="I1504">
        <v>-4</v>
      </c>
      <c r="J1504">
        <v>-80</v>
      </c>
      <c r="K1504" t="s">
        <v>19</v>
      </c>
    </row>
    <row r="1505" spans="1:11" x14ac:dyDescent="0.2">
      <c r="A1505">
        <v>6015</v>
      </c>
      <c r="B1505">
        <v>29</v>
      </c>
      <c r="C1505">
        <v>41</v>
      </c>
      <c r="D1505" t="s">
        <v>1049</v>
      </c>
      <c r="E1505" t="s">
        <v>1056</v>
      </c>
      <c r="F1505" t="s">
        <v>15</v>
      </c>
      <c r="G1505">
        <v>0</v>
      </c>
      <c r="H1505">
        <v>0</v>
      </c>
      <c r="I1505">
        <v>0</v>
      </c>
      <c r="J1505">
        <v>0</v>
      </c>
      <c r="K1505" t="s">
        <v>29</v>
      </c>
    </row>
    <row r="1506" spans="1:11" x14ac:dyDescent="0.2">
      <c r="A1506">
        <v>6019</v>
      </c>
      <c r="B1506">
        <v>29</v>
      </c>
      <c r="C1506">
        <v>43</v>
      </c>
      <c r="D1506" t="s">
        <v>1049</v>
      </c>
      <c r="E1506" t="s">
        <v>522</v>
      </c>
      <c r="F1506" t="s">
        <v>15</v>
      </c>
      <c r="G1506">
        <v>50</v>
      </c>
      <c r="H1506">
        <v>55</v>
      </c>
      <c r="I1506">
        <v>5</v>
      </c>
      <c r="J1506">
        <v>9.52</v>
      </c>
      <c r="K1506" t="s">
        <v>13</v>
      </c>
    </row>
    <row r="1507" spans="1:11" x14ac:dyDescent="0.2">
      <c r="A1507">
        <v>6023</v>
      </c>
      <c r="B1507">
        <v>29</v>
      </c>
      <c r="C1507">
        <v>45</v>
      </c>
      <c r="D1507" t="s">
        <v>1049</v>
      </c>
      <c r="E1507" t="s">
        <v>140</v>
      </c>
      <c r="F1507" t="s">
        <v>15</v>
      </c>
      <c r="G1507">
        <v>2</v>
      </c>
      <c r="H1507">
        <v>1</v>
      </c>
      <c r="I1507">
        <v>-1</v>
      </c>
      <c r="J1507">
        <v>-66.67</v>
      </c>
      <c r="K1507" t="s">
        <v>19</v>
      </c>
    </row>
    <row r="1508" spans="1:11" x14ac:dyDescent="0.2">
      <c r="A1508">
        <v>6027</v>
      </c>
      <c r="B1508">
        <v>29</v>
      </c>
      <c r="C1508">
        <v>47</v>
      </c>
      <c r="D1508" t="s">
        <v>1049</v>
      </c>
      <c r="E1508" t="s">
        <v>31</v>
      </c>
      <c r="F1508" t="s">
        <v>15</v>
      </c>
      <c r="G1508">
        <v>371</v>
      </c>
      <c r="H1508">
        <v>632</v>
      </c>
      <c r="I1508">
        <v>261</v>
      </c>
      <c r="J1508">
        <v>52.04</v>
      </c>
      <c r="K1508" t="s">
        <v>13</v>
      </c>
    </row>
    <row r="1509" spans="1:11" x14ac:dyDescent="0.2">
      <c r="A1509">
        <v>6031</v>
      </c>
      <c r="B1509">
        <v>29</v>
      </c>
      <c r="C1509">
        <v>49</v>
      </c>
      <c r="D1509" t="s">
        <v>1049</v>
      </c>
      <c r="E1509" t="s">
        <v>523</v>
      </c>
      <c r="F1509" t="s">
        <v>15</v>
      </c>
      <c r="G1509">
        <v>6</v>
      </c>
      <c r="H1509">
        <v>2</v>
      </c>
      <c r="I1509">
        <v>-4</v>
      </c>
      <c r="J1509">
        <v>-100</v>
      </c>
      <c r="K1509" t="s">
        <v>19</v>
      </c>
    </row>
    <row r="1510" spans="1:11" x14ac:dyDescent="0.2">
      <c r="A1510">
        <v>6035</v>
      </c>
      <c r="B1510">
        <v>29</v>
      </c>
      <c r="C1510">
        <v>51</v>
      </c>
      <c r="D1510" t="s">
        <v>1049</v>
      </c>
      <c r="E1510" t="s">
        <v>1057</v>
      </c>
      <c r="F1510" t="s">
        <v>15</v>
      </c>
      <c r="G1510">
        <v>37</v>
      </c>
      <c r="H1510">
        <v>48</v>
      </c>
      <c r="I1510">
        <v>11</v>
      </c>
      <c r="J1510">
        <v>25.88</v>
      </c>
      <c r="K1510" t="s">
        <v>13</v>
      </c>
    </row>
    <row r="1511" spans="1:11" x14ac:dyDescent="0.2">
      <c r="A1511">
        <v>6039</v>
      </c>
      <c r="B1511">
        <v>29</v>
      </c>
      <c r="C1511">
        <v>53</v>
      </c>
      <c r="D1511" t="s">
        <v>1049</v>
      </c>
      <c r="E1511" t="s">
        <v>1058</v>
      </c>
      <c r="F1511" t="s">
        <v>15</v>
      </c>
      <c r="G1511">
        <v>7</v>
      </c>
      <c r="H1511">
        <v>8</v>
      </c>
      <c r="I1511">
        <v>1</v>
      </c>
      <c r="J1511">
        <v>13.33</v>
      </c>
      <c r="K1511" t="s">
        <v>13</v>
      </c>
    </row>
    <row r="1512" spans="1:11" x14ac:dyDescent="0.2">
      <c r="A1512">
        <v>6043</v>
      </c>
      <c r="B1512">
        <v>29</v>
      </c>
      <c r="C1512">
        <v>55</v>
      </c>
      <c r="D1512" t="s">
        <v>1049</v>
      </c>
      <c r="E1512" t="s">
        <v>145</v>
      </c>
      <c r="F1512" t="s">
        <v>15</v>
      </c>
      <c r="G1512">
        <v>24</v>
      </c>
      <c r="H1512">
        <v>15</v>
      </c>
      <c r="I1512">
        <v>-9</v>
      </c>
      <c r="J1512">
        <v>-46.15</v>
      </c>
      <c r="K1512" t="s">
        <v>19</v>
      </c>
    </row>
    <row r="1513" spans="1:11" x14ac:dyDescent="0.2">
      <c r="A1513">
        <v>6047</v>
      </c>
      <c r="B1513">
        <v>29</v>
      </c>
      <c r="C1513">
        <v>57</v>
      </c>
      <c r="D1513" t="s">
        <v>1049</v>
      </c>
      <c r="E1513" t="s">
        <v>396</v>
      </c>
      <c r="F1513" t="s">
        <v>15</v>
      </c>
      <c r="G1513">
        <v>6</v>
      </c>
      <c r="H1513">
        <v>3</v>
      </c>
      <c r="I1513">
        <v>-3</v>
      </c>
      <c r="J1513">
        <v>-66.67</v>
      </c>
      <c r="K1513" t="s">
        <v>19</v>
      </c>
    </row>
    <row r="1514" spans="1:11" x14ac:dyDescent="0.2">
      <c r="A1514">
        <v>6051</v>
      </c>
      <c r="B1514">
        <v>29</v>
      </c>
      <c r="C1514">
        <v>59</v>
      </c>
      <c r="D1514" t="s">
        <v>1049</v>
      </c>
      <c r="E1514" t="s">
        <v>41</v>
      </c>
      <c r="F1514" t="s">
        <v>15</v>
      </c>
      <c r="G1514">
        <v>8</v>
      </c>
      <c r="H1514">
        <v>11</v>
      </c>
      <c r="I1514">
        <v>3</v>
      </c>
      <c r="J1514">
        <v>31.58</v>
      </c>
      <c r="K1514" t="s">
        <v>13</v>
      </c>
    </row>
    <row r="1515" spans="1:11" x14ac:dyDescent="0.2">
      <c r="A1515">
        <v>6055</v>
      </c>
      <c r="B1515">
        <v>29</v>
      </c>
      <c r="C1515">
        <v>61</v>
      </c>
      <c r="D1515" t="s">
        <v>1049</v>
      </c>
      <c r="E1515" t="s">
        <v>574</v>
      </c>
      <c r="F1515" t="s">
        <v>15</v>
      </c>
      <c r="G1515">
        <v>21</v>
      </c>
      <c r="H1515">
        <v>3</v>
      </c>
      <c r="I1515">
        <v>-18</v>
      </c>
      <c r="J1515">
        <v>-150</v>
      </c>
      <c r="K1515" t="s">
        <v>19</v>
      </c>
    </row>
    <row r="1516" spans="1:11" x14ac:dyDescent="0.2">
      <c r="A1516">
        <v>6059</v>
      </c>
      <c r="B1516">
        <v>29</v>
      </c>
      <c r="C1516">
        <v>63</v>
      </c>
      <c r="D1516" t="s">
        <v>1049</v>
      </c>
      <c r="E1516" t="s">
        <v>42</v>
      </c>
      <c r="F1516" t="s">
        <v>15</v>
      </c>
      <c r="G1516">
        <v>4</v>
      </c>
      <c r="H1516">
        <v>13</v>
      </c>
      <c r="I1516">
        <v>9</v>
      </c>
      <c r="J1516">
        <v>105.88</v>
      </c>
      <c r="K1516" t="s">
        <v>13</v>
      </c>
    </row>
    <row r="1517" spans="1:11" x14ac:dyDescent="0.2">
      <c r="A1517">
        <v>6063</v>
      </c>
      <c r="B1517">
        <v>29</v>
      </c>
      <c r="C1517">
        <v>65</v>
      </c>
      <c r="D1517" t="s">
        <v>1049</v>
      </c>
      <c r="E1517" t="s">
        <v>1059</v>
      </c>
      <c r="F1517" t="s">
        <v>15</v>
      </c>
      <c r="G1517">
        <v>2</v>
      </c>
      <c r="H1517">
        <v>7</v>
      </c>
      <c r="I1517">
        <v>5</v>
      </c>
      <c r="J1517">
        <v>111.11</v>
      </c>
      <c r="K1517" t="s">
        <v>13</v>
      </c>
    </row>
    <row r="1518" spans="1:11" x14ac:dyDescent="0.2">
      <c r="A1518">
        <v>6067</v>
      </c>
      <c r="B1518">
        <v>29</v>
      </c>
      <c r="C1518">
        <v>67</v>
      </c>
      <c r="D1518" t="s">
        <v>1049</v>
      </c>
      <c r="E1518" t="s">
        <v>265</v>
      </c>
      <c r="F1518" t="s">
        <v>15</v>
      </c>
      <c r="G1518">
        <v>4</v>
      </c>
      <c r="H1518">
        <v>0</v>
      </c>
      <c r="I1518">
        <v>-4</v>
      </c>
      <c r="J1518">
        <v>-200</v>
      </c>
      <c r="K1518" t="s">
        <v>19</v>
      </c>
    </row>
    <row r="1519" spans="1:11" x14ac:dyDescent="0.2">
      <c r="A1519">
        <v>6071</v>
      </c>
      <c r="B1519">
        <v>29</v>
      </c>
      <c r="C1519">
        <v>69</v>
      </c>
      <c r="D1519" t="s">
        <v>1049</v>
      </c>
      <c r="E1519" t="s">
        <v>1060</v>
      </c>
      <c r="F1519" t="s">
        <v>15</v>
      </c>
      <c r="G1519">
        <v>8</v>
      </c>
      <c r="H1519">
        <v>12</v>
      </c>
      <c r="I1519">
        <v>4</v>
      </c>
      <c r="J1519">
        <v>40</v>
      </c>
      <c r="K1519" t="s">
        <v>13</v>
      </c>
    </row>
    <row r="1520" spans="1:11" x14ac:dyDescent="0.2">
      <c r="A1520">
        <v>6075</v>
      </c>
      <c r="B1520">
        <v>29</v>
      </c>
      <c r="C1520">
        <v>71</v>
      </c>
      <c r="D1520" t="s">
        <v>1049</v>
      </c>
      <c r="E1520" t="s">
        <v>47</v>
      </c>
      <c r="F1520" t="s">
        <v>15</v>
      </c>
      <c r="G1520">
        <v>33</v>
      </c>
      <c r="H1520">
        <v>40</v>
      </c>
      <c r="I1520">
        <v>7</v>
      </c>
      <c r="J1520">
        <v>19.18</v>
      </c>
      <c r="K1520" t="s">
        <v>13</v>
      </c>
    </row>
    <row r="1521" spans="1:11" x14ac:dyDescent="0.2">
      <c r="A1521">
        <v>6079</v>
      </c>
      <c r="B1521">
        <v>29</v>
      </c>
      <c r="C1521">
        <v>73</v>
      </c>
      <c r="D1521" t="s">
        <v>1049</v>
      </c>
      <c r="E1521" t="s">
        <v>1061</v>
      </c>
      <c r="F1521" t="s">
        <v>15</v>
      </c>
      <c r="G1521">
        <v>4</v>
      </c>
      <c r="H1521">
        <v>6</v>
      </c>
      <c r="I1521">
        <v>2</v>
      </c>
      <c r="J1521">
        <v>40</v>
      </c>
      <c r="K1521" t="s">
        <v>13</v>
      </c>
    </row>
    <row r="1522" spans="1:11" x14ac:dyDescent="0.2">
      <c r="A1522">
        <v>6083</v>
      </c>
      <c r="B1522">
        <v>29</v>
      </c>
      <c r="C1522">
        <v>75</v>
      </c>
      <c r="D1522" t="s">
        <v>1049</v>
      </c>
      <c r="E1522" t="s">
        <v>1062</v>
      </c>
      <c r="F1522" t="s">
        <v>15</v>
      </c>
      <c r="G1522">
        <v>11</v>
      </c>
      <c r="H1522">
        <v>0</v>
      </c>
      <c r="I1522">
        <v>-11</v>
      </c>
      <c r="J1522">
        <v>-200</v>
      </c>
      <c r="K1522" t="s">
        <v>19</v>
      </c>
    </row>
    <row r="1523" spans="1:11" x14ac:dyDescent="0.2">
      <c r="A1523">
        <v>6087</v>
      </c>
      <c r="B1523">
        <v>29</v>
      </c>
      <c r="C1523">
        <v>77</v>
      </c>
      <c r="D1523" t="s">
        <v>1049</v>
      </c>
      <c r="E1523" t="s">
        <v>49</v>
      </c>
      <c r="F1523" t="s">
        <v>15</v>
      </c>
      <c r="G1523">
        <v>205</v>
      </c>
      <c r="H1523">
        <v>309</v>
      </c>
      <c r="I1523">
        <v>104</v>
      </c>
      <c r="J1523">
        <v>40.47</v>
      </c>
      <c r="K1523" t="s">
        <v>13</v>
      </c>
    </row>
    <row r="1524" spans="1:11" x14ac:dyDescent="0.2">
      <c r="A1524">
        <v>6091</v>
      </c>
      <c r="B1524">
        <v>29</v>
      </c>
      <c r="C1524">
        <v>79</v>
      </c>
      <c r="D1524" t="s">
        <v>1049</v>
      </c>
      <c r="E1524" t="s">
        <v>532</v>
      </c>
      <c r="F1524" t="s">
        <v>15</v>
      </c>
      <c r="G1524">
        <v>3</v>
      </c>
      <c r="H1524">
        <v>3</v>
      </c>
      <c r="I1524">
        <v>0</v>
      </c>
      <c r="J1524">
        <v>0</v>
      </c>
      <c r="K1524" t="s">
        <v>29</v>
      </c>
    </row>
    <row r="1525" spans="1:11" x14ac:dyDescent="0.2">
      <c r="A1525">
        <v>6095</v>
      </c>
      <c r="B1525">
        <v>29</v>
      </c>
      <c r="C1525">
        <v>81</v>
      </c>
      <c r="D1525" t="s">
        <v>1049</v>
      </c>
      <c r="E1525" t="s">
        <v>581</v>
      </c>
      <c r="F1525" t="s">
        <v>15</v>
      </c>
      <c r="G1525">
        <v>9</v>
      </c>
      <c r="H1525">
        <v>9</v>
      </c>
      <c r="I1525">
        <v>0</v>
      </c>
      <c r="J1525">
        <v>0</v>
      </c>
      <c r="K1525" t="s">
        <v>29</v>
      </c>
    </row>
    <row r="1526" spans="1:11" x14ac:dyDescent="0.2">
      <c r="A1526">
        <v>6099</v>
      </c>
      <c r="B1526">
        <v>29</v>
      </c>
      <c r="C1526">
        <v>83</v>
      </c>
      <c r="D1526" t="s">
        <v>1049</v>
      </c>
      <c r="E1526" t="s">
        <v>51</v>
      </c>
      <c r="F1526" t="s">
        <v>15</v>
      </c>
      <c r="G1526">
        <v>9</v>
      </c>
      <c r="H1526">
        <v>13</v>
      </c>
      <c r="I1526">
        <v>4</v>
      </c>
      <c r="J1526">
        <v>36.36</v>
      </c>
      <c r="K1526" t="s">
        <v>13</v>
      </c>
    </row>
    <row r="1527" spans="1:11" x14ac:dyDescent="0.2">
      <c r="A1527">
        <v>6103</v>
      </c>
      <c r="B1527">
        <v>29</v>
      </c>
      <c r="C1527">
        <v>85</v>
      </c>
      <c r="D1527" t="s">
        <v>1049</v>
      </c>
      <c r="E1527" t="s">
        <v>1063</v>
      </c>
      <c r="F1527" t="s">
        <v>15</v>
      </c>
      <c r="G1527">
        <v>2</v>
      </c>
      <c r="H1527">
        <v>8</v>
      </c>
      <c r="I1527">
        <v>6</v>
      </c>
      <c r="J1527">
        <v>120</v>
      </c>
      <c r="K1527" t="s">
        <v>13</v>
      </c>
    </row>
    <row r="1528" spans="1:11" x14ac:dyDescent="0.2">
      <c r="A1528">
        <v>6107</v>
      </c>
      <c r="B1528">
        <v>29</v>
      </c>
      <c r="C1528">
        <v>87</v>
      </c>
      <c r="D1528" t="s">
        <v>1049</v>
      </c>
      <c r="E1528" t="s">
        <v>1064</v>
      </c>
      <c r="F1528" t="s">
        <v>15</v>
      </c>
      <c r="G1528">
        <v>2</v>
      </c>
      <c r="H1528">
        <v>1</v>
      </c>
      <c r="I1528">
        <v>-1</v>
      </c>
      <c r="J1528">
        <v>-66.67</v>
      </c>
      <c r="K1528" t="s">
        <v>19</v>
      </c>
    </row>
    <row r="1529" spans="1:11" x14ac:dyDescent="0.2">
      <c r="A1529">
        <v>6111</v>
      </c>
      <c r="B1529">
        <v>29</v>
      </c>
      <c r="C1529">
        <v>89</v>
      </c>
      <c r="D1529" t="s">
        <v>1049</v>
      </c>
      <c r="E1529" t="s">
        <v>156</v>
      </c>
      <c r="F1529" t="s">
        <v>15</v>
      </c>
      <c r="G1529">
        <v>8</v>
      </c>
      <c r="H1529">
        <v>6</v>
      </c>
      <c r="I1529">
        <v>-2</v>
      </c>
      <c r="J1529">
        <v>-28.57</v>
      </c>
      <c r="K1529" t="s">
        <v>19</v>
      </c>
    </row>
    <row r="1530" spans="1:11" x14ac:dyDescent="0.2">
      <c r="A1530">
        <v>6115</v>
      </c>
      <c r="B1530">
        <v>29</v>
      </c>
      <c r="C1530">
        <v>91</v>
      </c>
      <c r="D1530" t="s">
        <v>1049</v>
      </c>
      <c r="E1530" t="s">
        <v>1065</v>
      </c>
      <c r="F1530" t="s">
        <v>15</v>
      </c>
      <c r="G1530">
        <v>19</v>
      </c>
      <c r="H1530">
        <v>15</v>
      </c>
      <c r="I1530">
        <v>-4</v>
      </c>
      <c r="J1530">
        <v>-23.53</v>
      </c>
      <c r="K1530" t="s">
        <v>19</v>
      </c>
    </row>
    <row r="1531" spans="1:11" x14ac:dyDescent="0.2">
      <c r="A1531">
        <v>6119</v>
      </c>
      <c r="B1531">
        <v>29</v>
      </c>
      <c r="C1531">
        <v>93</v>
      </c>
      <c r="D1531" t="s">
        <v>1049</v>
      </c>
      <c r="E1531" t="s">
        <v>914</v>
      </c>
      <c r="F1531" t="s">
        <v>15</v>
      </c>
      <c r="G1531">
        <v>2</v>
      </c>
      <c r="H1531">
        <v>0</v>
      </c>
      <c r="I1531">
        <v>-2</v>
      </c>
      <c r="J1531">
        <v>-200</v>
      </c>
      <c r="K1531" t="s">
        <v>19</v>
      </c>
    </row>
    <row r="1532" spans="1:11" x14ac:dyDescent="0.2">
      <c r="A1532">
        <v>6123</v>
      </c>
      <c r="B1532">
        <v>29</v>
      </c>
      <c r="C1532">
        <v>95</v>
      </c>
      <c r="D1532" t="s">
        <v>1049</v>
      </c>
      <c r="E1532" t="s">
        <v>53</v>
      </c>
      <c r="F1532" t="s">
        <v>15</v>
      </c>
      <c r="G1532">
        <v>1363</v>
      </c>
      <c r="H1532">
        <v>1812</v>
      </c>
      <c r="I1532">
        <v>449</v>
      </c>
      <c r="J1532">
        <v>28.28</v>
      </c>
      <c r="K1532" t="s">
        <v>13</v>
      </c>
    </row>
    <row r="1533" spans="1:11" x14ac:dyDescent="0.2">
      <c r="A1533">
        <v>6127</v>
      </c>
      <c r="B1533">
        <v>29</v>
      </c>
      <c r="C1533">
        <v>97</v>
      </c>
      <c r="D1533" t="s">
        <v>1049</v>
      </c>
      <c r="E1533" t="s">
        <v>424</v>
      </c>
      <c r="F1533" t="s">
        <v>15</v>
      </c>
      <c r="G1533">
        <v>166</v>
      </c>
      <c r="H1533">
        <v>551</v>
      </c>
      <c r="I1533">
        <v>385</v>
      </c>
      <c r="J1533">
        <v>107.39</v>
      </c>
      <c r="K1533" t="s">
        <v>13</v>
      </c>
    </row>
    <row r="1534" spans="1:11" x14ac:dyDescent="0.2">
      <c r="A1534">
        <v>6131</v>
      </c>
      <c r="B1534">
        <v>29</v>
      </c>
      <c r="C1534">
        <v>99</v>
      </c>
      <c r="D1534" t="s">
        <v>1049</v>
      </c>
      <c r="E1534" t="s">
        <v>54</v>
      </c>
      <c r="F1534" t="s">
        <v>15</v>
      </c>
      <c r="G1534">
        <v>57</v>
      </c>
      <c r="H1534">
        <v>51</v>
      </c>
      <c r="I1534">
        <v>-6</v>
      </c>
      <c r="J1534">
        <v>-11.11</v>
      </c>
      <c r="K1534" t="s">
        <v>19</v>
      </c>
    </row>
    <row r="1535" spans="1:11" x14ac:dyDescent="0.2">
      <c r="A1535">
        <v>6135</v>
      </c>
      <c r="B1535">
        <v>29</v>
      </c>
      <c r="C1535">
        <v>101</v>
      </c>
      <c r="D1535" t="s">
        <v>1049</v>
      </c>
      <c r="E1535" t="s">
        <v>159</v>
      </c>
      <c r="F1535" t="s">
        <v>15</v>
      </c>
      <c r="G1535">
        <v>117</v>
      </c>
      <c r="H1535">
        <v>128</v>
      </c>
      <c r="I1535">
        <v>11</v>
      </c>
      <c r="J1535">
        <v>8.98</v>
      </c>
      <c r="K1535" t="s">
        <v>13</v>
      </c>
    </row>
    <row r="1536" spans="1:11" x14ac:dyDescent="0.2">
      <c r="A1536">
        <v>6139</v>
      </c>
      <c r="B1536">
        <v>29</v>
      </c>
      <c r="C1536">
        <v>103</v>
      </c>
      <c r="D1536" t="s">
        <v>1049</v>
      </c>
      <c r="E1536" t="s">
        <v>541</v>
      </c>
      <c r="F1536" t="s">
        <v>15</v>
      </c>
      <c r="G1536">
        <v>1</v>
      </c>
      <c r="H1536">
        <v>0</v>
      </c>
      <c r="I1536">
        <v>-1</v>
      </c>
      <c r="J1536">
        <v>-200</v>
      </c>
      <c r="K1536" t="s">
        <v>19</v>
      </c>
    </row>
    <row r="1537" spans="1:11" x14ac:dyDescent="0.2">
      <c r="A1537">
        <v>6143</v>
      </c>
      <c r="B1537">
        <v>29</v>
      </c>
      <c r="C1537">
        <v>105</v>
      </c>
      <c r="D1537" t="s">
        <v>1049</v>
      </c>
      <c r="E1537" t="s">
        <v>1066</v>
      </c>
      <c r="F1537" t="s">
        <v>15</v>
      </c>
      <c r="G1537">
        <v>29</v>
      </c>
      <c r="H1537">
        <v>18</v>
      </c>
      <c r="I1537">
        <v>-11</v>
      </c>
      <c r="J1537">
        <v>-46.81</v>
      </c>
      <c r="K1537" t="s">
        <v>19</v>
      </c>
    </row>
    <row r="1538" spans="1:11" x14ac:dyDescent="0.2">
      <c r="A1538">
        <v>6147</v>
      </c>
      <c r="B1538">
        <v>29</v>
      </c>
      <c r="C1538">
        <v>107</v>
      </c>
      <c r="D1538" t="s">
        <v>1049</v>
      </c>
      <c r="E1538" t="s">
        <v>160</v>
      </c>
      <c r="F1538" t="s">
        <v>15</v>
      </c>
      <c r="G1538">
        <v>21</v>
      </c>
      <c r="H1538">
        <v>49</v>
      </c>
      <c r="I1538">
        <v>28</v>
      </c>
      <c r="J1538">
        <v>80</v>
      </c>
      <c r="K1538" t="s">
        <v>13</v>
      </c>
    </row>
    <row r="1539" spans="1:11" x14ac:dyDescent="0.2">
      <c r="A1539">
        <v>6151</v>
      </c>
      <c r="B1539">
        <v>29</v>
      </c>
      <c r="C1539">
        <v>109</v>
      </c>
      <c r="D1539" t="s">
        <v>1049</v>
      </c>
      <c r="E1539" t="s">
        <v>57</v>
      </c>
      <c r="F1539" t="s">
        <v>15</v>
      </c>
      <c r="G1539">
        <v>25</v>
      </c>
      <c r="H1539">
        <v>34</v>
      </c>
      <c r="I1539">
        <v>9</v>
      </c>
      <c r="J1539">
        <v>30.51</v>
      </c>
      <c r="K1539" t="s">
        <v>13</v>
      </c>
    </row>
    <row r="1540" spans="1:11" x14ac:dyDescent="0.2">
      <c r="A1540">
        <v>6155</v>
      </c>
      <c r="B1540">
        <v>29</v>
      </c>
      <c r="C1540">
        <v>111</v>
      </c>
      <c r="D1540" t="s">
        <v>1049</v>
      </c>
      <c r="E1540" t="s">
        <v>504</v>
      </c>
      <c r="F1540" t="s">
        <v>15</v>
      </c>
      <c r="G1540">
        <v>3</v>
      </c>
      <c r="H1540">
        <v>7</v>
      </c>
      <c r="I1540">
        <v>4</v>
      </c>
      <c r="J1540">
        <v>80</v>
      </c>
      <c r="K1540" t="s">
        <v>13</v>
      </c>
    </row>
    <row r="1541" spans="1:11" x14ac:dyDescent="0.2">
      <c r="A1541">
        <v>6159</v>
      </c>
      <c r="B1541">
        <v>29</v>
      </c>
      <c r="C1541">
        <v>113</v>
      </c>
      <c r="D1541" t="s">
        <v>1049</v>
      </c>
      <c r="E1541" t="s">
        <v>161</v>
      </c>
      <c r="F1541" t="s">
        <v>15</v>
      </c>
      <c r="G1541">
        <v>26</v>
      </c>
      <c r="H1541">
        <v>16</v>
      </c>
      <c r="I1541">
        <v>-10</v>
      </c>
      <c r="J1541">
        <v>-47.62</v>
      </c>
      <c r="K1541" t="s">
        <v>19</v>
      </c>
    </row>
    <row r="1542" spans="1:11" x14ac:dyDescent="0.2">
      <c r="A1542">
        <v>6163</v>
      </c>
      <c r="B1542">
        <v>29</v>
      </c>
      <c r="C1542">
        <v>115</v>
      </c>
      <c r="D1542" t="s">
        <v>1049</v>
      </c>
      <c r="E1542" t="s">
        <v>634</v>
      </c>
      <c r="F1542" t="s">
        <v>15</v>
      </c>
      <c r="G1542">
        <v>0</v>
      </c>
      <c r="H1542">
        <v>1</v>
      </c>
      <c r="I1542">
        <v>1</v>
      </c>
      <c r="J1542">
        <v>200</v>
      </c>
      <c r="K1542" t="s">
        <v>13</v>
      </c>
    </row>
    <row r="1543" spans="1:11" x14ac:dyDescent="0.2">
      <c r="A1543">
        <v>6167</v>
      </c>
      <c r="B1543">
        <v>29</v>
      </c>
      <c r="C1543">
        <v>117</v>
      </c>
      <c r="D1543" t="s">
        <v>1049</v>
      </c>
      <c r="E1543" t="s">
        <v>543</v>
      </c>
      <c r="F1543" t="s">
        <v>15</v>
      </c>
      <c r="G1543">
        <v>6</v>
      </c>
      <c r="H1543">
        <v>3</v>
      </c>
      <c r="I1543">
        <v>-3</v>
      </c>
      <c r="J1543">
        <v>-66.67</v>
      </c>
      <c r="K1543" t="s">
        <v>19</v>
      </c>
    </row>
    <row r="1544" spans="1:11" x14ac:dyDescent="0.2">
      <c r="A1544">
        <v>6171</v>
      </c>
      <c r="B1544">
        <v>29</v>
      </c>
      <c r="C1544">
        <v>119</v>
      </c>
      <c r="D1544" t="s">
        <v>1049</v>
      </c>
      <c r="E1544" t="s">
        <v>1067</v>
      </c>
      <c r="F1544" t="s">
        <v>15</v>
      </c>
      <c r="G1544">
        <v>115</v>
      </c>
      <c r="H1544">
        <v>280</v>
      </c>
      <c r="I1544">
        <v>165</v>
      </c>
      <c r="J1544">
        <v>83.54</v>
      </c>
      <c r="K1544" t="s">
        <v>13</v>
      </c>
    </row>
    <row r="1545" spans="1:11" x14ac:dyDescent="0.2">
      <c r="A1545">
        <v>6175</v>
      </c>
      <c r="B1545">
        <v>29</v>
      </c>
      <c r="C1545">
        <v>121</v>
      </c>
      <c r="D1545" t="s">
        <v>1049</v>
      </c>
      <c r="E1545" t="s">
        <v>61</v>
      </c>
      <c r="F1545" t="s">
        <v>15</v>
      </c>
      <c r="G1545">
        <v>4</v>
      </c>
      <c r="H1545">
        <v>9</v>
      </c>
      <c r="I1545">
        <v>5</v>
      </c>
      <c r="J1545">
        <v>76.92</v>
      </c>
      <c r="K1545" t="s">
        <v>13</v>
      </c>
    </row>
    <row r="1546" spans="1:11" x14ac:dyDescent="0.2">
      <c r="A1546">
        <v>6179</v>
      </c>
      <c r="B1546">
        <v>29</v>
      </c>
      <c r="C1546">
        <v>123</v>
      </c>
      <c r="D1546" t="s">
        <v>1049</v>
      </c>
      <c r="E1546" t="s">
        <v>62</v>
      </c>
      <c r="F1546" t="s">
        <v>15</v>
      </c>
      <c r="G1546">
        <v>0</v>
      </c>
      <c r="H1546">
        <v>4</v>
      </c>
      <c r="I1546">
        <v>4</v>
      </c>
      <c r="J1546">
        <v>200</v>
      </c>
      <c r="K1546" t="s">
        <v>13</v>
      </c>
    </row>
    <row r="1547" spans="1:11" x14ac:dyDescent="0.2">
      <c r="A1547">
        <v>6183</v>
      </c>
      <c r="B1547">
        <v>29</v>
      </c>
      <c r="C1547">
        <v>125</v>
      </c>
      <c r="D1547" t="s">
        <v>1049</v>
      </c>
      <c r="E1547" t="s">
        <v>1068</v>
      </c>
      <c r="F1547" t="s">
        <v>15</v>
      </c>
      <c r="G1547">
        <v>5</v>
      </c>
      <c r="H1547">
        <v>1</v>
      </c>
      <c r="I1547">
        <v>-4</v>
      </c>
      <c r="J1547">
        <v>-133.33000000000001</v>
      </c>
      <c r="K1547" t="s">
        <v>19</v>
      </c>
    </row>
    <row r="1548" spans="1:11" x14ac:dyDescent="0.2">
      <c r="A1548">
        <v>6187</v>
      </c>
      <c r="B1548">
        <v>29</v>
      </c>
      <c r="C1548">
        <v>127</v>
      </c>
      <c r="D1548" t="s">
        <v>1049</v>
      </c>
      <c r="E1548" t="s">
        <v>64</v>
      </c>
      <c r="F1548" t="s">
        <v>15</v>
      </c>
      <c r="G1548">
        <v>28</v>
      </c>
      <c r="H1548">
        <v>21</v>
      </c>
      <c r="I1548">
        <v>-7</v>
      </c>
      <c r="J1548">
        <v>-28.57</v>
      </c>
      <c r="K1548" t="s">
        <v>19</v>
      </c>
    </row>
    <row r="1549" spans="1:11" x14ac:dyDescent="0.2">
      <c r="A1549">
        <v>6191</v>
      </c>
      <c r="B1549">
        <v>29</v>
      </c>
      <c r="C1549">
        <v>129</v>
      </c>
      <c r="D1549" t="s">
        <v>1049</v>
      </c>
      <c r="E1549" t="s">
        <v>551</v>
      </c>
      <c r="F1549" t="s">
        <v>15</v>
      </c>
      <c r="G1549">
        <v>0</v>
      </c>
      <c r="H1549">
        <v>1</v>
      </c>
      <c r="I1549">
        <v>1</v>
      </c>
      <c r="J1549">
        <v>200</v>
      </c>
      <c r="K1549" t="s">
        <v>13</v>
      </c>
    </row>
    <row r="1550" spans="1:11" x14ac:dyDescent="0.2">
      <c r="A1550">
        <v>6195</v>
      </c>
      <c r="B1550">
        <v>29</v>
      </c>
      <c r="C1550">
        <v>131</v>
      </c>
      <c r="D1550" t="s">
        <v>1049</v>
      </c>
      <c r="E1550" t="s">
        <v>165</v>
      </c>
      <c r="F1550" t="s">
        <v>15</v>
      </c>
      <c r="G1550">
        <v>14</v>
      </c>
      <c r="H1550">
        <v>38</v>
      </c>
      <c r="I1550">
        <v>24</v>
      </c>
      <c r="J1550">
        <v>92.31</v>
      </c>
      <c r="K1550" t="s">
        <v>13</v>
      </c>
    </row>
    <row r="1551" spans="1:11" x14ac:dyDescent="0.2">
      <c r="A1551">
        <v>6199</v>
      </c>
      <c r="B1551">
        <v>29</v>
      </c>
      <c r="C1551">
        <v>133</v>
      </c>
      <c r="D1551" t="s">
        <v>1049</v>
      </c>
      <c r="E1551" t="s">
        <v>166</v>
      </c>
      <c r="F1551" t="s">
        <v>15</v>
      </c>
      <c r="G1551">
        <v>3</v>
      </c>
      <c r="H1551">
        <v>1</v>
      </c>
      <c r="I1551">
        <v>-2</v>
      </c>
      <c r="J1551">
        <v>-100</v>
      </c>
      <c r="K1551" t="s">
        <v>19</v>
      </c>
    </row>
    <row r="1552" spans="1:11" x14ac:dyDescent="0.2">
      <c r="A1552">
        <v>6203</v>
      </c>
      <c r="B1552">
        <v>29</v>
      </c>
      <c r="C1552">
        <v>135</v>
      </c>
      <c r="D1552" t="s">
        <v>1049</v>
      </c>
      <c r="E1552" t="s">
        <v>1069</v>
      </c>
      <c r="F1552" t="s">
        <v>15</v>
      </c>
      <c r="G1552">
        <v>4</v>
      </c>
      <c r="H1552">
        <v>10</v>
      </c>
      <c r="I1552">
        <v>6</v>
      </c>
      <c r="J1552">
        <v>85.71</v>
      </c>
      <c r="K1552" t="s">
        <v>13</v>
      </c>
    </row>
    <row r="1553" spans="1:11" x14ac:dyDescent="0.2">
      <c r="A1553">
        <v>6207</v>
      </c>
      <c r="B1553">
        <v>29</v>
      </c>
      <c r="C1553">
        <v>137</v>
      </c>
      <c r="D1553" t="s">
        <v>1049</v>
      </c>
      <c r="E1553" t="s">
        <v>67</v>
      </c>
      <c r="F1553" t="s">
        <v>15</v>
      </c>
      <c r="G1553">
        <v>4</v>
      </c>
      <c r="H1553">
        <v>1</v>
      </c>
      <c r="I1553">
        <v>-3</v>
      </c>
      <c r="J1553">
        <v>-120</v>
      </c>
      <c r="K1553" t="s">
        <v>19</v>
      </c>
    </row>
    <row r="1554" spans="1:11" x14ac:dyDescent="0.2">
      <c r="A1554">
        <v>6211</v>
      </c>
      <c r="B1554">
        <v>29</v>
      </c>
      <c r="C1554">
        <v>139</v>
      </c>
      <c r="D1554" t="s">
        <v>1049</v>
      </c>
      <c r="E1554" t="s">
        <v>68</v>
      </c>
      <c r="F1554" t="s">
        <v>15</v>
      </c>
      <c r="G1554">
        <v>2</v>
      </c>
      <c r="H1554">
        <v>3</v>
      </c>
      <c r="I1554">
        <v>1</v>
      </c>
      <c r="J1554">
        <v>40</v>
      </c>
      <c r="K1554" t="s">
        <v>13</v>
      </c>
    </row>
    <row r="1555" spans="1:11" x14ac:dyDescent="0.2">
      <c r="A1555">
        <v>6215</v>
      </c>
      <c r="B1555">
        <v>29</v>
      </c>
      <c r="C1555">
        <v>141</v>
      </c>
      <c r="D1555" t="s">
        <v>1049</v>
      </c>
      <c r="E1555" t="s">
        <v>69</v>
      </c>
      <c r="F1555" t="s">
        <v>15</v>
      </c>
      <c r="G1555">
        <v>8</v>
      </c>
      <c r="H1555">
        <v>3</v>
      </c>
      <c r="I1555">
        <v>-5</v>
      </c>
      <c r="J1555">
        <v>-90.91</v>
      </c>
      <c r="K1555" t="s">
        <v>19</v>
      </c>
    </row>
    <row r="1556" spans="1:11" x14ac:dyDescent="0.2">
      <c r="A1556">
        <v>6219</v>
      </c>
      <c r="B1556">
        <v>29</v>
      </c>
      <c r="C1556">
        <v>143</v>
      </c>
      <c r="D1556" t="s">
        <v>1049</v>
      </c>
      <c r="E1556" t="s">
        <v>1070</v>
      </c>
      <c r="F1556" t="s">
        <v>15</v>
      </c>
      <c r="G1556">
        <v>3</v>
      </c>
      <c r="H1556">
        <v>7</v>
      </c>
      <c r="I1556">
        <v>4</v>
      </c>
      <c r="J1556">
        <v>80</v>
      </c>
      <c r="K1556" t="s">
        <v>13</v>
      </c>
    </row>
    <row r="1557" spans="1:11" x14ac:dyDescent="0.2">
      <c r="A1557">
        <v>6223</v>
      </c>
      <c r="B1557">
        <v>29</v>
      </c>
      <c r="C1557">
        <v>145</v>
      </c>
      <c r="D1557" t="s">
        <v>1049</v>
      </c>
      <c r="E1557" t="s">
        <v>168</v>
      </c>
      <c r="F1557" t="s">
        <v>15</v>
      </c>
      <c r="G1557">
        <v>281</v>
      </c>
      <c r="H1557">
        <v>566</v>
      </c>
      <c r="I1557">
        <v>285</v>
      </c>
      <c r="J1557">
        <v>67.3</v>
      </c>
      <c r="K1557" t="s">
        <v>13</v>
      </c>
    </row>
    <row r="1558" spans="1:11" x14ac:dyDescent="0.2">
      <c r="A1558">
        <v>6227</v>
      </c>
      <c r="B1558">
        <v>29</v>
      </c>
      <c r="C1558">
        <v>147</v>
      </c>
      <c r="D1558" t="s">
        <v>1049</v>
      </c>
      <c r="E1558" t="s">
        <v>1071</v>
      </c>
      <c r="F1558" t="s">
        <v>15</v>
      </c>
      <c r="G1558">
        <v>6</v>
      </c>
      <c r="H1558">
        <v>4</v>
      </c>
      <c r="I1558">
        <v>-2</v>
      </c>
      <c r="J1558">
        <v>-40</v>
      </c>
      <c r="K1558" t="s">
        <v>19</v>
      </c>
    </row>
    <row r="1559" spans="1:11" x14ac:dyDescent="0.2">
      <c r="A1559">
        <v>6231</v>
      </c>
      <c r="B1559">
        <v>29</v>
      </c>
      <c r="C1559">
        <v>149</v>
      </c>
      <c r="D1559" t="s">
        <v>1049</v>
      </c>
      <c r="E1559" t="s">
        <v>1072</v>
      </c>
      <c r="F1559" t="s">
        <v>15</v>
      </c>
      <c r="G1559">
        <v>1</v>
      </c>
      <c r="H1559">
        <v>8</v>
      </c>
      <c r="I1559">
        <v>7</v>
      </c>
      <c r="J1559">
        <v>155.56</v>
      </c>
      <c r="K1559" t="s">
        <v>13</v>
      </c>
    </row>
    <row r="1560" spans="1:11" x14ac:dyDescent="0.2">
      <c r="A1560">
        <v>6235</v>
      </c>
      <c r="B1560">
        <v>29</v>
      </c>
      <c r="C1560">
        <v>151</v>
      </c>
      <c r="D1560" t="s">
        <v>1049</v>
      </c>
      <c r="E1560" t="s">
        <v>698</v>
      </c>
      <c r="F1560" t="s">
        <v>15</v>
      </c>
      <c r="G1560">
        <v>3</v>
      </c>
      <c r="H1560">
        <v>7</v>
      </c>
      <c r="I1560">
        <v>4</v>
      </c>
      <c r="J1560">
        <v>80</v>
      </c>
      <c r="K1560" t="s">
        <v>13</v>
      </c>
    </row>
    <row r="1561" spans="1:11" x14ac:dyDescent="0.2">
      <c r="A1561">
        <v>6239</v>
      </c>
      <c r="B1561">
        <v>29</v>
      </c>
      <c r="C1561">
        <v>153</v>
      </c>
      <c r="D1561" t="s">
        <v>1049</v>
      </c>
      <c r="E1561" t="s">
        <v>1073</v>
      </c>
      <c r="F1561" t="s">
        <v>15</v>
      </c>
      <c r="G1561">
        <v>2</v>
      </c>
      <c r="H1561">
        <v>0</v>
      </c>
      <c r="I1561">
        <v>-2</v>
      </c>
      <c r="J1561">
        <v>-200</v>
      </c>
      <c r="K1561" t="s">
        <v>19</v>
      </c>
    </row>
    <row r="1562" spans="1:11" x14ac:dyDescent="0.2">
      <c r="A1562">
        <v>6243</v>
      </c>
      <c r="B1562">
        <v>29</v>
      </c>
      <c r="C1562">
        <v>155</v>
      </c>
      <c r="D1562" t="s">
        <v>1049</v>
      </c>
      <c r="E1562" t="s">
        <v>1074</v>
      </c>
      <c r="F1562" t="s">
        <v>15</v>
      </c>
      <c r="G1562">
        <v>8</v>
      </c>
      <c r="H1562">
        <v>7</v>
      </c>
      <c r="I1562">
        <v>-1</v>
      </c>
      <c r="J1562">
        <v>-13.33</v>
      </c>
      <c r="K1562" t="s">
        <v>19</v>
      </c>
    </row>
    <row r="1563" spans="1:11" x14ac:dyDescent="0.2">
      <c r="A1563">
        <v>6247</v>
      </c>
      <c r="B1563">
        <v>29</v>
      </c>
      <c r="C1563">
        <v>157</v>
      </c>
      <c r="D1563" t="s">
        <v>1049</v>
      </c>
      <c r="E1563" t="s">
        <v>70</v>
      </c>
      <c r="F1563" t="s">
        <v>15</v>
      </c>
      <c r="G1563">
        <v>6</v>
      </c>
      <c r="H1563">
        <v>22</v>
      </c>
      <c r="I1563">
        <v>16</v>
      </c>
      <c r="J1563">
        <v>114.29</v>
      </c>
      <c r="K1563" t="s">
        <v>13</v>
      </c>
    </row>
    <row r="1564" spans="1:11" x14ac:dyDescent="0.2">
      <c r="A1564">
        <v>6251</v>
      </c>
      <c r="B1564">
        <v>29</v>
      </c>
      <c r="C1564">
        <v>159</v>
      </c>
      <c r="D1564" t="s">
        <v>1049</v>
      </c>
      <c r="E1564" t="s">
        <v>1075</v>
      </c>
      <c r="F1564" t="s">
        <v>15</v>
      </c>
      <c r="G1564">
        <v>46</v>
      </c>
      <c r="H1564">
        <v>35</v>
      </c>
      <c r="I1564">
        <v>-11</v>
      </c>
      <c r="J1564">
        <v>-27.16</v>
      </c>
      <c r="K1564" t="s">
        <v>19</v>
      </c>
    </row>
    <row r="1565" spans="1:11" x14ac:dyDescent="0.2">
      <c r="A1565">
        <v>6255</v>
      </c>
      <c r="B1565">
        <v>29</v>
      </c>
      <c r="C1565">
        <v>161</v>
      </c>
      <c r="D1565" t="s">
        <v>1049</v>
      </c>
      <c r="E1565" t="s">
        <v>1076</v>
      </c>
      <c r="F1565" t="s">
        <v>15</v>
      </c>
      <c r="G1565">
        <v>25</v>
      </c>
      <c r="H1565">
        <v>33</v>
      </c>
      <c r="I1565">
        <v>8</v>
      </c>
      <c r="J1565">
        <v>27.59</v>
      </c>
      <c r="K1565" t="s">
        <v>13</v>
      </c>
    </row>
    <row r="1566" spans="1:11" x14ac:dyDescent="0.2">
      <c r="A1566">
        <v>6259</v>
      </c>
      <c r="B1566">
        <v>29</v>
      </c>
      <c r="C1566">
        <v>163</v>
      </c>
      <c r="D1566" t="s">
        <v>1049</v>
      </c>
      <c r="E1566" t="s">
        <v>72</v>
      </c>
      <c r="F1566" t="s">
        <v>15</v>
      </c>
      <c r="G1566">
        <v>10</v>
      </c>
      <c r="H1566">
        <v>3</v>
      </c>
      <c r="I1566">
        <v>-7</v>
      </c>
      <c r="J1566">
        <v>-107.69</v>
      </c>
      <c r="K1566" t="s">
        <v>19</v>
      </c>
    </row>
    <row r="1567" spans="1:11" x14ac:dyDescent="0.2">
      <c r="A1567">
        <v>6263</v>
      </c>
      <c r="B1567">
        <v>29</v>
      </c>
      <c r="C1567">
        <v>165</v>
      </c>
      <c r="D1567" t="s">
        <v>1049</v>
      </c>
      <c r="E1567" t="s">
        <v>1077</v>
      </c>
      <c r="F1567" t="s">
        <v>15</v>
      </c>
      <c r="G1567">
        <v>204</v>
      </c>
      <c r="H1567">
        <v>302</v>
      </c>
      <c r="I1567">
        <v>98</v>
      </c>
      <c r="J1567">
        <v>38.74</v>
      </c>
      <c r="K1567" t="s">
        <v>13</v>
      </c>
    </row>
    <row r="1568" spans="1:11" x14ac:dyDescent="0.2">
      <c r="A1568">
        <v>6267</v>
      </c>
      <c r="B1568">
        <v>29</v>
      </c>
      <c r="C1568">
        <v>167</v>
      </c>
      <c r="D1568" t="s">
        <v>1049</v>
      </c>
      <c r="E1568" t="s">
        <v>172</v>
      </c>
      <c r="F1568" t="s">
        <v>15</v>
      </c>
      <c r="G1568">
        <v>10</v>
      </c>
      <c r="H1568">
        <v>9</v>
      </c>
      <c r="I1568">
        <v>-1</v>
      </c>
      <c r="J1568">
        <v>-10.53</v>
      </c>
      <c r="K1568" t="s">
        <v>19</v>
      </c>
    </row>
    <row r="1569" spans="1:11" x14ac:dyDescent="0.2">
      <c r="A1569">
        <v>6271</v>
      </c>
      <c r="B1569">
        <v>29</v>
      </c>
      <c r="C1569">
        <v>169</v>
      </c>
      <c r="D1569" t="s">
        <v>1049</v>
      </c>
      <c r="E1569" t="s">
        <v>175</v>
      </c>
      <c r="F1569" t="s">
        <v>15</v>
      </c>
      <c r="G1569">
        <v>179</v>
      </c>
      <c r="H1569">
        <v>332</v>
      </c>
      <c r="I1569">
        <v>153</v>
      </c>
      <c r="J1569">
        <v>59.88</v>
      </c>
      <c r="K1569" t="s">
        <v>13</v>
      </c>
    </row>
    <row r="1570" spans="1:11" x14ac:dyDescent="0.2">
      <c r="A1570">
        <v>6275</v>
      </c>
      <c r="B1570">
        <v>29</v>
      </c>
      <c r="C1570">
        <v>171</v>
      </c>
      <c r="D1570" t="s">
        <v>1049</v>
      </c>
      <c r="E1570" t="s">
        <v>355</v>
      </c>
      <c r="F1570" t="s">
        <v>15</v>
      </c>
      <c r="G1570">
        <v>1</v>
      </c>
      <c r="H1570">
        <v>1</v>
      </c>
      <c r="I1570">
        <v>0</v>
      </c>
      <c r="J1570">
        <v>0</v>
      </c>
      <c r="K1570" t="s">
        <v>29</v>
      </c>
    </row>
    <row r="1571" spans="1:11" x14ac:dyDescent="0.2">
      <c r="A1571">
        <v>6279</v>
      </c>
      <c r="B1571">
        <v>29</v>
      </c>
      <c r="C1571">
        <v>173</v>
      </c>
      <c r="D1571" t="s">
        <v>1049</v>
      </c>
      <c r="E1571" t="s">
        <v>1078</v>
      </c>
      <c r="F1571" t="s">
        <v>15</v>
      </c>
      <c r="G1571">
        <v>0</v>
      </c>
      <c r="H1571">
        <v>12</v>
      </c>
      <c r="I1571">
        <v>12</v>
      </c>
      <c r="J1571">
        <v>200</v>
      </c>
      <c r="K1571" t="s">
        <v>13</v>
      </c>
    </row>
    <row r="1572" spans="1:11" x14ac:dyDescent="0.2">
      <c r="A1572">
        <v>6283</v>
      </c>
      <c r="B1572">
        <v>29</v>
      </c>
      <c r="C1572">
        <v>175</v>
      </c>
      <c r="D1572" t="s">
        <v>1049</v>
      </c>
      <c r="E1572" t="s">
        <v>73</v>
      </c>
      <c r="F1572" t="s">
        <v>15</v>
      </c>
      <c r="G1572">
        <v>14</v>
      </c>
      <c r="H1572">
        <v>3</v>
      </c>
      <c r="I1572">
        <v>-11</v>
      </c>
      <c r="J1572">
        <v>-129.41</v>
      </c>
      <c r="K1572" t="s">
        <v>19</v>
      </c>
    </row>
    <row r="1573" spans="1:11" x14ac:dyDescent="0.2">
      <c r="A1573">
        <v>6287</v>
      </c>
      <c r="B1573">
        <v>29</v>
      </c>
      <c r="C1573">
        <v>177</v>
      </c>
      <c r="D1573" t="s">
        <v>1049</v>
      </c>
      <c r="E1573" t="s">
        <v>1079</v>
      </c>
      <c r="F1573" t="s">
        <v>15</v>
      </c>
      <c r="G1573">
        <v>8</v>
      </c>
      <c r="H1573">
        <v>18</v>
      </c>
      <c r="I1573">
        <v>10</v>
      </c>
      <c r="J1573">
        <v>76.92</v>
      </c>
      <c r="K1573" t="s">
        <v>13</v>
      </c>
    </row>
    <row r="1574" spans="1:11" x14ac:dyDescent="0.2">
      <c r="A1574">
        <v>6291</v>
      </c>
      <c r="B1574">
        <v>29</v>
      </c>
      <c r="C1574">
        <v>179</v>
      </c>
      <c r="D1574" t="s">
        <v>1049</v>
      </c>
      <c r="E1574" t="s">
        <v>1080</v>
      </c>
      <c r="F1574" t="s">
        <v>15</v>
      </c>
      <c r="G1574">
        <v>0</v>
      </c>
      <c r="H1574">
        <v>1</v>
      </c>
      <c r="I1574">
        <v>1</v>
      </c>
      <c r="J1574">
        <v>200</v>
      </c>
      <c r="K1574" t="s">
        <v>13</v>
      </c>
    </row>
    <row r="1575" spans="1:11" x14ac:dyDescent="0.2">
      <c r="A1575">
        <v>6295</v>
      </c>
      <c r="B1575">
        <v>29</v>
      </c>
      <c r="C1575">
        <v>181</v>
      </c>
      <c r="D1575" t="s">
        <v>1049</v>
      </c>
      <c r="E1575" t="s">
        <v>596</v>
      </c>
      <c r="F1575" t="s">
        <v>15</v>
      </c>
      <c r="G1575">
        <v>5</v>
      </c>
      <c r="H1575">
        <v>1</v>
      </c>
      <c r="I1575">
        <v>-4</v>
      </c>
      <c r="J1575">
        <v>-133.33000000000001</v>
      </c>
      <c r="K1575" t="s">
        <v>19</v>
      </c>
    </row>
    <row r="1576" spans="1:11" x14ac:dyDescent="0.2">
      <c r="A1576">
        <v>6299</v>
      </c>
      <c r="B1576">
        <v>29</v>
      </c>
      <c r="C1576">
        <v>183</v>
      </c>
      <c r="D1576" t="s">
        <v>1049</v>
      </c>
      <c r="E1576" t="s">
        <v>1081</v>
      </c>
      <c r="F1576" t="s">
        <v>15</v>
      </c>
      <c r="G1576">
        <v>147</v>
      </c>
      <c r="H1576">
        <v>207</v>
      </c>
      <c r="I1576">
        <v>60</v>
      </c>
      <c r="J1576">
        <v>33.9</v>
      </c>
      <c r="K1576" t="s">
        <v>13</v>
      </c>
    </row>
    <row r="1577" spans="1:11" x14ac:dyDescent="0.2">
      <c r="A1577">
        <v>6303</v>
      </c>
      <c r="B1577">
        <v>29</v>
      </c>
      <c r="C1577">
        <v>185</v>
      </c>
      <c r="D1577" t="s">
        <v>1049</v>
      </c>
      <c r="E1577" t="s">
        <v>75</v>
      </c>
      <c r="F1577" t="s">
        <v>15</v>
      </c>
      <c r="G1577">
        <v>2</v>
      </c>
      <c r="H1577">
        <v>1</v>
      </c>
      <c r="I1577">
        <v>-1</v>
      </c>
      <c r="J1577">
        <v>-66.67</v>
      </c>
      <c r="K1577" t="s">
        <v>19</v>
      </c>
    </row>
    <row r="1578" spans="1:11" x14ac:dyDescent="0.2">
      <c r="A1578">
        <v>6307</v>
      </c>
      <c r="B1578">
        <v>29</v>
      </c>
      <c r="C1578">
        <v>186</v>
      </c>
      <c r="D1578" t="s">
        <v>1049</v>
      </c>
      <c r="E1578" t="s">
        <v>1082</v>
      </c>
      <c r="F1578" t="s">
        <v>15</v>
      </c>
      <c r="G1578">
        <v>2</v>
      </c>
      <c r="H1578">
        <v>2</v>
      </c>
      <c r="I1578">
        <v>0</v>
      </c>
      <c r="J1578">
        <v>0</v>
      </c>
      <c r="K1578" t="s">
        <v>29</v>
      </c>
    </row>
    <row r="1579" spans="1:11" x14ac:dyDescent="0.2">
      <c r="A1579">
        <v>6311</v>
      </c>
      <c r="B1579">
        <v>29</v>
      </c>
      <c r="C1579">
        <v>187</v>
      </c>
      <c r="D1579" t="s">
        <v>1049</v>
      </c>
      <c r="E1579" t="s">
        <v>1083</v>
      </c>
      <c r="F1579" t="s">
        <v>15</v>
      </c>
      <c r="G1579">
        <v>17</v>
      </c>
      <c r="H1579">
        <v>32</v>
      </c>
      <c r="I1579">
        <v>15</v>
      </c>
      <c r="J1579">
        <v>61.22</v>
      </c>
      <c r="K1579" t="s">
        <v>13</v>
      </c>
    </row>
    <row r="1580" spans="1:11" x14ac:dyDescent="0.2">
      <c r="A1580">
        <v>6315</v>
      </c>
      <c r="B1580">
        <v>29</v>
      </c>
      <c r="C1580">
        <v>189</v>
      </c>
      <c r="D1580" t="s">
        <v>1049</v>
      </c>
      <c r="E1580" t="s">
        <v>998</v>
      </c>
      <c r="F1580" t="s">
        <v>15</v>
      </c>
      <c r="G1580">
        <v>596</v>
      </c>
      <c r="H1580">
        <v>376</v>
      </c>
      <c r="I1580">
        <v>-220</v>
      </c>
      <c r="J1580">
        <v>-45.27</v>
      </c>
      <c r="K1580" t="s">
        <v>19</v>
      </c>
    </row>
    <row r="1581" spans="1:11" x14ac:dyDescent="0.2">
      <c r="A1581">
        <v>6319</v>
      </c>
      <c r="B1581">
        <v>29</v>
      </c>
      <c r="C1581">
        <v>195</v>
      </c>
      <c r="D1581" t="s">
        <v>1049</v>
      </c>
      <c r="E1581" t="s">
        <v>177</v>
      </c>
      <c r="F1581" t="s">
        <v>15</v>
      </c>
      <c r="G1581">
        <v>92</v>
      </c>
      <c r="H1581">
        <v>162</v>
      </c>
      <c r="I1581">
        <v>70</v>
      </c>
      <c r="J1581">
        <v>55.12</v>
      </c>
      <c r="K1581" t="s">
        <v>13</v>
      </c>
    </row>
    <row r="1582" spans="1:11" x14ac:dyDescent="0.2">
      <c r="A1582">
        <v>6323</v>
      </c>
      <c r="B1582">
        <v>29</v>
      </c>
      <c r="C1582">
        <v>197</v>
      </c>
      <c r="D1582" t="s">
        <v>1049</v>
      </c>
      <c r="E1582" t="s">
        <v>559</v>
      </c>
      <c r="F1582" t="s">
        <v>15</v>
      </c>
      <c r="G1582">
        <v>1</v>
      </c>
      <c r="H1582">
        <v>0</v>
      </c>
      <c r="I1582">
        <v>-1</v>
      </c>
      <c r="J1582">
        <v>-200</v>
      </c>
      <c r="K1582" t="s">
        <v>19</v>
      </c>
    </row>
    <row r="1583" spans="1:11" x14ac:dyDescent="0.2">
      <c r="A1583">
        <v>6327</v>
      </c>
      <c r="B1583">
        <v>29</v>
      </c>
      <c r="C1583">
        <v>199</v>
      </c>
      <c r="D1583" t="s">
        <v>1049</v>
      </c>
      <c r="E1583" t="s">
        <v>1084</v>
      </c>
      <c r="F1583" t="s">
        <v>15</v>
      </c>
      <c r="G1583">
        <v>1</v>
      </c>
      <c r="H1583">
        <v>0</v>
      </c>
      <c r="I1583">
        <v>-1</v>
      </c>
      <c r="J1583">
        <v>-200</v>
      </c>
      <c r="K1583" t="s">
        <v>19</v>
      </c>
    </row>
    <row r="1584" spans="1:11" x14ac:dyDescent="0.2">
      <c r="A1584">
        <v>6331</v>
      </c>
      <c r="B1584">
        <v>29</v>
      </c>
      <c r="C1584">
        <v>201</v>
      </c>
      <c r="D1584" t="s">
        <v>1049</v>
      </c>
      <c r="E1584" t="s">
        <v>178</v>
      </c>
      <c r="F1584" t="s">
        <v>15</v>
      </c>
      <c r="G1584">
        <v>9</v>
      </c>
      <c r="H1584">
        <v>13</v>
      </c>
      <c r="I1584">
        <v>4</v>
      </c>
      <c r="J1584">
        <v>36.36</v>
      </c>
      <c r="K1584" t="s">
        <v>13</v>
      </c>
    </row>
    <row r="1585" spans="1:11" x14ac:dyDescent="0.2">
      <c r="A1585">
        <v>6335</v>
      </c>
      <c r="B1585">
        <v>29</v>
      </c>
      <c r="C1585">
        <v>203</v>
      </c>
      <c r="D1585" t="s">
        <v>1049</v>
      </c>
      <c r="E1585" t="s">
        <v>1085</v>
      </c>
      <c r="F1585" t="s">
        <v>15</v>
      </c>
      <c r="G1585">
        <v>2</v>
      </c>
      <c r="H1585">
        <v>0</v>
      </c>
      <c r="I1585">
        <v>-2</v>
      </c>
      <c r="J1585">
        <v>-200</v>
      </c>
      <c r="K1585" t="s">
        <v>19</v>
      </c>
    </row>
    <row r="1586" spans="1:11" x14ac:dyDescent="0.2">
      <c r="A1586">
        <v>6339</v>
      </c>
      <c r="B1586">
        <v>29</v>
      </c>
      <c r="C1586">
        <v>205</v>
      </c>
      <c r="D1586" t="s">
        <v>1049</v>
      </c>
      <c r="E1586" t="s">
        <v>76</v>
      </c>
      <c r="F1586" t="s">
        <v>15</v>
      </c>
      <c r="G1586">
        <v>0</v>
      </c>
      <c r="H1586">
        <v>0</v>
      </c>
      <c r="I1586">
        <v>0</v>
      </c>
      <c r="J1586">
        <v>0</v>
      </c>
      <c r="K1586" t="s">
        <v>29</v>
      </c>
    </row>
    <row r="1587" spans="1:11" x14ac:dyDescent="0.2">
      <c r="A1587">
        <v>6343</v>
      </c>
      <c r="B1587">
        <v>29</v>
      </c>
      <c r="C1587">
        <v>207</v>
      </c>
      <c r="D1587" t="s">
        <v>1049</v>
      </c>
      <c r="E1587" t="s">
        <v>1086</v>
      </c>
      <c r="F1587" t="s">
        <v>15</v>
      </c>
      <c r="G1587">
        <v>9</v>
      </c>
      <c r="H1587">
        <v>5</v>
      </c>
      <c r="I1587">
        <v>-4</v>
      </c>
      <c r="J1587">
        <v>-57.14</v>
      </c>
      <c r="K1587" t="s">
        <v>19</v>
      </c>
    </row>
    <row r="1588" spans="1:11" x14ac:dyDescent="0.2">
      <c r="A1588">
        <v>6347</v>
      </c>
      <c r="B1588">
        <v>29</v>
      </c>
      <c r="C1588">
        <v>209</v>
      </c>
      <c r="D1588" t="s">
        <v>1049</v>
      </c>
      <c r="E1588" t="s">
        <v>183</v>
      </c>
      <c r="F1588" t="s">
        <v>15</v>
      </c>
      <c r="G1588">
        <v>19</v>
      </c>
      <c r="H1588">
        <v>10</v>
      </c>
      <c r="I1588">
        <v>-9</v>
      </c>
      <c r="J1588">
        <v>-62.07</v>
      </c>
      <c r="K1588" t="s">
        <v>19</v>
      </c>
    </row>
    <row r="1589" spans="1:11" x14ac:dyDescent="0.2">
      <c r="A1589">
        <v>6351</v>
      </c>
      <c r="B1589">
        <v>29</v>
      </c>
      <c r="C1589">
        <v>211</v>
      </c>
      <c r="D1589" t="s">
        <v>1049</v>
      </c>
      <c r="E1589" t="s">
        <v>602</v>
      </c>
      <c r="F1589" t="s">
        <v>15</v>
      </c>
      <c r="G1589">
        <v>7</v>
      </c>
      <c r="H1589">
        <v>16</v>
      </c>
      <c r="I1589">
        <v>9</v>
      </c>
      <c r="J1589">
        <v>78.260000000000005</v>
      </c>
      <c r="K1589" t="s">
        <v>13</v>
      </c>
    </row>
    <row r="1590" spans="1:11" x14ac:dyDescent="0.2">
      <c r="A1590">
        <v>6355</v>
      </c>
      <c r="B1590">
        <v>29</v>
      </c>
      <c r="C1590">
        <v>213</v>
      </c>
      <c r="D1590" t="s">
        <v>1049</v>
      </c>
      <c r="E1590" t="s">
        <v>1087</v>
      </c>
      <c r="F1590" t="s">
        <v>15</v>
      </c>
      <c r="G1590">
        <v>34</v>
      </c>
      <c r="H1590">
        <v>47</v>
      </c>
      <c r="I1590">
        <v>13</v>
      </c>
      <c r="J1590">
        <v>32.1</v>
      </c>
      <c r="K1590" t="s">
        <v>13</v>
      </c>
    </row>
    <row r="1591" spans="1:11" x14ac:dyDescent="0.2">
      <c r="A1591">
        <v>6359</v>
      </c>
      <c r="B1591">
        <v>29</v>
      </c>
      <c r="C1591">
        <v>215</v>
      </c>
      <c r="D1591" t="s">
        <v>1049</v>
      </c>
      <c r="E1591" t="s">
        <v>1088</v>
      </c>
      <c r="F1591" t="s">
        <v>15</v>
      </c>
      <c r="G1591">
        <v>9</v>
      </c>
      <c r="H1591">
        <v>10</v>
      </c>
      <c r="I1591">
        <v>1</v>
      </c>
      <c r="J1591">
        <v>10.53</v>
      </c>
      <c r="K1591" t="s">
        <v>13</v>
      </c>
    </row>
    <row r="1592" spans="1:11" x14ac:dyDescent="0.2">
      <c r="A1592">
        <v>6363</v>
      </c>
      <c r="B1592">
        <v>29</v>
      </c>
      <c r="C1592">
        <v>217</v>
      </c>
      <c r="D1592" t="s">
        <v>1049</v>
      </c>
      <c r="E1592" t="s">
        <v>1089</v>
      </c>
      <c r="F1592" t="s">
        <v>15</v>
      </c>
      <c r="G1592">
        <v>9</v>
      </c>
      <c r="H1592">
        <v>13</v>
      </c>
      <c r="I1592">
        <v>4</v>
      </c>
      <c r="J1592">
        <v>36.36</v>
      </c>
      <c r="K1592" t="s">
        <v>13</v>
      </c>
    </row>
    <row r="1593" spans="1:11" x14ac:dyDescent="0.2">
      <c r="A1593">
        <v>6367</v>
      </c>
      <c r="B1593">
        <v>29</v>
      </c>
      <c r="C1593">
        <v>219</v>
      </c>
      <c r="D1593" t="s">
        <v>1049</v>
      </c>
      <c r="E1593" t="s">
        <v>467</v>
      </c>
      <c r="F1593" t="s">
        <v>15</v>
      </c>
      <c r="G1593">
        <v>7</v>
      </c>
      <c r="H1593">
        <v>11</v>
      </c>
      <c r="I1593">
        <v>4</v>
      </c>
      <c r="J1593">
        <v>44.44</v>
      </c>
      <c r="K1593" t="s">
        <v>13</v>
      </c>
    </row>
    <row r="1594" spans="1:11" x14ac:dyDescent="0.2">
      <c r="A1594">
        <v>6371</v>
      </c>
      <c r="B1594">
        <v>29</v>
      </c>
      <c r="C1594">
        <v>221</v>
      </c>
      <c r="D1594" t="s">
        <v>1049</v>
      </c>
      <c r="E1594" t="s">
        <v>82</v>
      </c>
      <c r="F1594" t="s">
        <v>15</v>
      </c>
      <c r="G1594">
        <v>3</v>
      </c>
      <c r="H1594">
        <v>5</v>
      </c>
      <c r="I1594">
        <v>2</v>
      </c>
      <c r="J1594">
        <v>50</v>
      </c>
      <c r="K1594" t="s">
        <v>13</v>
      </c>
    </row>
    <row r="1595" spans="1:11" x14ac:dyDescent="0.2">
      <c r="A1595">
        <v>6375</v>
      </c>
      <c r="B1595">
        <v>29</v>
      </c>
      <c r="C1595">
        <v>223</v>
      </c>
      <c r="D1595" t="s">
        <v>1049</v>
      </c>
      <c r="E1595" t="s">
        <v>468</v>
      </c>
      <c r="F1595" t="s">
        <v>15</v>
      </c>
      <c r="G1595">
        <v>9</v>
      </c>
      <c r="H1595">
        <v>3</v>
      </c>
      <c r="I1595">
        <v>-6</v>
      </c>
      <c r="J1595">
        <v>-100</v>
      </c>
      <c r="K1595" t="s">
        <v>19</v>
      </c>
    </row>
    <row r="1596" spans="1:11" x14ac:dyDescent="0.2">
      <c r="A1596">
        <v>6379</v>
      </c>
      <c r="B1596">
        <v>29</v>
      </c>
      <c r="C1596">
        <v>225</v>
      </c>
      <c r="D1596" t="s">
        <v>1049</v>
      </c>
      <c r="E1596" t="s">
        <v>469</v>
      </c>
      <c r="F1596" t="s">
        <v>15</v>
      </c>
      <c r="G1596">
        <v>19</v>
      </c>
      <c r="H1596">
        <v>11</v>
      </c>
      <c r="I1596">
        <v>-8</v>
      </c>
      <c r="J1596">
        <v>-53.33</v>
      </c>
      <c r="K1596" t="s">
        <v>19</v>
      </c>
    </row>
    <row r="1597" spans="1:11" x14ac:dyDescent="0.2">
      <c r="A1597">
        <v>6383</v>
      </c>
      <c r="B1597">
        <v>29</v>
      </c>
      <c r="C1597">
        <v>227</v>
      </c>
      <c r="D1597" t="s">
        <v>1049</v>
      </c>
      <c r="E1597" t="s">
        <v>474</v>
      </c>
      <c r="F1597" t="s">
        <v>15</v>
      </c>
      <c r="G1597">
        <v>0</v>
      </c>
      <c r="H1597">
        <v>0</v>
      </c>
      <c r="I1597">
        <v>0</v>
      </c>
      <c r="J1597">
        <v>0</v>
      </c>
      <c r="K1597" t="s">
        <v>29</v>
      </c>
    </row>
    <row r="1598" spans="1:11" x14ac:dyDescent="0.2">
      <c r="A1598">
        <v>6387</v>
      </c>
      <c r="B1598">
        <v>29</v>
      </c>
      <c r="C1598">
        <v>229</v>
      </c>
      <c r="D1598" t="s">
        <v>1049</v>
      </c>
      <c r="E1598" t="s">
        <v>657</v>
      </c>
      <c r="F1598" t="s">
        <v>15</v>
      </c>
      <c r="G1598">
        <v>4</v>
      </c>
      <c r="H1598">
        <v>8</v>
      </c>
      <c r="I1598">
        <v>4</v>
      </c>
      <c r="J1598">
        <v>66.67</v>
      </c>
      <c r="K1598" t="s">
        <v>13</v>
      </c>
    </row>
    <row r="1599" spans="1:11" x14ac:dyDescent="0.2">
      <c r="A1599">
        <v>6391</v>
      </c>
      <c r="B1599">
        <v>29</v>
      </c>
      <c r="C1599">
        <v>510</v>
      </c>
      <c r="D1599" t="s">
        <v>1049</v>
      </c>
      <c r="E1599" t="s">
        <v>1090</v>
      </c>
      <c r="F1599" t="s">
        <v>15</v>
      </c>
      <c r="G1599">
        <v>178</v>
      </c>
      <c r="H1599">
        <v>94</v>
      </c>
      <c r="I1599">
        <v>-84</v>
      </c>
      <c r="J1599">
        <v>-61.76</v>
      </c>
      <c r="K1599" t="s">
        <v>19</v>
      </c>
    </row>
    <row r="1600" spans="1:11" x14ac:dyDescent="0.2">
      <c r="A1600">
        <v>6395</v>
      </c>
      <c r="B1600">
        <v>30</v>
      </c>
      <c r="C1600">
        <v>1</v>
      </c>
      <c r="D1600" t="s">
        <v>1091</v>
      </c>
      <c r="E1600" t="s">
        <v>1092</v>
      </c>
      <c r="F1600" t="s">
        <v>15</v>
      </c>
      <c r="G1600">
        <v>6</v>
      </c>
      <c r="H1600">
        <v>38</v>
      </c>
      <c r="I1600">
        <v>32</v>
      </c>
      <c r="J1600">
        <v>145.44999999999999</v>
      </c>
      <c r="K1600" t="s">
        <v>13</v>
      </c>
    </row>
    <row r="1601" spans="1:11" x14ac:dyDescent="0.2">
      <c r="A1601">
        <v>6399</v>
      </c>
      <c r="B1601">
        <v>30</v>
      </c>
      <c r="C1601">
        <v>3</v>
      </c>
      <c r="D1601" t="s">
        <v>1091</v>
      </c>
      <c r="E1601" t="s">
        <v>1093</v>
      </c>
      <c r="F1601" t="s">
        <v>15</v>
      </c>
      <c r="G1601">
        <v>14</v>
      </c>
      <c r="H1601">
        <v>3</v>
      </c>
      <c r="I1601">
        <v>-11</v>
      </c>
      <c r="J1601">
        <v>-129.41</v>
      </c>
      <c r="K1601" t="s">
        <v>19</v>
      </c>
    </row>
    <row r="1602" spans="1:11" x14ac:dyDescent="0.2">
      <c r="A1602">
        <v>6403</v>
      </c>
      <c r="B1602">
        <v>30</v>
      </c>
      <c r="C1602">
        <v>5</v>
      </c>
      <c r="D1602" t="s">
        <v>1091</v>
      </c>
      <c r="E1602" t="s">
        <v>487</v>
      </c>
      <c r="F1602" t="s">
        <v>15</v>
      </c>
      <c r="G1602">
        <v>3</v>
      </c>
      <c r="H1602">
        <v>1</v>
      </c>
      <c r="I1602">
        <v>-2</v>
      </c>
      <c r="J1602">
        <v>-100</v>
      </c>
      <c r="K1602" t="s">
        <v>19</v>
      </c>
    </row>
    <row r="1603" spans="1:11" x14ac:dyDescent="0.2">
      <c r="A1603">
        <v>6407</v>
      </c>
      <c r="B1603">
        <v>30</v>
      </c>
      <c r="C1603">
        <v>7</v>
      </c>
      <c r="D1603" t="s">
        <v>1091</v>
      </c>
      <c r="E1603" t="s">
        <v>1094</v>
      </c>
      <c r="F1603" t="s">
        <v>15</v>
      </c>
      <c r="G1603">
        <v>3</v>
      </c>
      <c r="H1603">
        <v>11</v>
      </c>
      <c r="I1603">
        <v>8</v>
      </c>
      <c r="J1603">
        <v>114.29</v>
      </c>
      <c r="K1603" t="s">
        <v>13</v>
      </c>
    </row>
    <row r="1604" spans="1:11" x14ac:dyDescent="0.2">
      <c r="A1604">
        <v>6411</v>
      </c>
      <c r="B1604">
        <v>30</v>
      </c>
      <c r="C1604">
        <v>9</v>
      </c>
      <c r="D1604" t="s">
        <v>1091</v>
      </c>
      <c r="E1604" t="s">
        <v>1095</v>
      </c>
      <c r="F1604" t="s">
        <v>15</v>
      </c>
      <c r="G1604">
        <v>2</v>
      </c>
      <c r="H1604">
        <v>3</v>
      </c>
      <c r="I1604">
        <v>1</v>
      </c>
      <c r="J1604">
        <v>40</v>
      </c>
      <c r="K1604" t="s">
        <v>13</v>
      </c>
    </row>
    <row r="1605" spans="1:11" x14ac:dyDescent="0.2">
      <c r="A1605">
        <v>6415</v>
      </c>
      <c r="B1605">
        <v>30</v>
      </c>
      <c r="C1605">
        <v>11</v>
      </c>
      <c r="D1605" t="s">
        <v>1091</v>
      </c>
      <c r="E1605" t="s">
        <v>741</v>
      </c>
      <c r="F1605" t="s">
        <v>15</v>
      </c>
      <c r="G1605">
        <v>0</v>
      </c>
      <c r="H1605">
        <v>0</v>
      </c>
      <c r="I1605">
        <v>0</v>
      </c>
      <c r="J1605">
        <v>0</v>
      </c>
      <c r="K1605" t="s">
        <v>29</v>
      </c>
    </row>
    <row r="1606" spans="1:11" x14ac:dyDescent="0.2">
      <c r="A1606">
        <v>6419</v>
      </c>
      <c r="B1606">
        <v>30</v>
      </c>
      <c r="C1606">
        <v>13</v>
      </c>
      <c r="D1606" t="s">
        <v>1091</v>
      </c>
      <c r="E1606" t="s">
        <v>1096</v>
      </c>
      <c r="F1606" t="s">
        <v>15</v>
      </c>
      <c r="G1606">
        <v>126</v>
      </c>
      <c r="H1606">
        <v>95</v>
      </c>
      <c r="I1606">
        <v>-31</v>
      </c>
      <c r="J1606">
        <v>-28.05</v>
      </c>
      <c r="K1606" t="s">
        <v>19</v>
      </c>
    </row>
    <row r="1607" spans="1:11" x14ac:dyDescent="0.2">
      <c r="A1607">
        <v>6423</v>
      </c>
      <c r="B1607">
        <v>30</v>
      </c>
      <c r="C1607">
        <v>15</v>
      </c>
      <c r="D1607" t="s">
        <v>1091</v>
      </c>
      <c r="E1607" t="s">
        <v>1097</v>
      </c>
      <c r="F1607" t="s">
        <v>15</v>
      </c>
      <c r="G1607">
        <v>5</v>
      </c>
      <c r="H1607">
        <v>6</v>
      </c>
      <c r="I1607">
        <v>1</v>
      </c>
      <c r="J1607">
        <v>18.18</v>
      </c>
      <c r="K1607" t="s">
        <v>13</v>
      </c>
    </row>
    <row r="1608" spans="1:11" x14ac:dyDescent="0.2">
      <c r="A1608">
        <v>6427</v>
      </c>
      <c r="B1608">
        <v>30</v>
      </c>
      <c r="C1608">
        <v>17</v>
      </c>
      <c r="D1608" t="s">
        <v>1091</v>
      </c>
      <c r="E1608" t="s">
        <v>261</v>
      </c>
      <c r="F1608" t="s">
        <v>15</v>
      </c>
      <c r="G1608">
        <v>9</v>
      </c>
      <c r="H1608">
        <v>9</v>
      </c>
      <c r="I1608">
        <v>0</v>
      </c>
      <c r="J1608">
        <v>0</v>
      </c>
      <c r="K1608" t="s">
        <v>29</v>
      </c>
    </row>
    <row r="1609" spans="1:11" x14ac:dyDescent="0.2">
      <c r="A1609">
        <v>6431</v>
      </c>
      <c r="B1609">
        <v>30</v>
      </c>
      <c r="C1609">
        <v>19</v>
      </c>
      <c r="D1609" t="s">
        <v>1091</v>
      </c>
      <c r="E1609" t="s">
        <v>1098</v>
      </c>
      <c r="F1609" t="s">
        <v>15</v>
      </c>
      <c r="G1609">
        <v>2</v>
      </c>
      <c r="H1609">
        <v>0</v>
      </c>
      <c r="I1609">
        <v>-2</v>
      </c>
      <c r="J1609">
        <v>-200</v>
      </c>
      <c r="K1609" t="s">
        <v>19</v>
      </c>
    </row>
    <row r="1610" spans="1:11" x14ac:dyDescent="0.2">
      <c r="A1610">
        <v>6435</v>
      </c>
      <c r="B1610">
        <v>30</v>
      </c>
      <c r="C1610">
        <v>21</v>
      </c>
      <c r="D1610" t="s">
        <v>1091</v>
      </c>
      <c r="E1610" t="s">
        <v>397</v>
      </c>
      <c r="F1610" t="s">
        <v>15</v>
      </c>
      <c r="G1610">
        <v>1</v>
      </c>
      <c r="H1610">
        <v>4</v>
      </c>
      <c r="I1610">
        <v>3</v>
      </c>
      <c r="J1610">
        <v>120</v>
      </c>
      <c r="K1610" t="s">
        <v>13</v>
      </c>
    </row>
    <row r="1611" spans="1:11" x14ac:dyDescent="0.2">
      <c r="A1611">
        <v>6439</v>
      </c>
      <c r="B1611">
        <v>30</v>
      </c>
      <c r="C1611">
        <v>23</v>
      </c>
      <c r="D1611" t="s">
        <v>1091</v>
      </c>
      <c r="E1611" t="s">
        <v>1099</v>
      </c>
      <c r="F1611" t="s">
        <v>15</v>
      </c>
      <c r="G1611">
        <v>2</v>
      </c>
      <c r="H1611">
        <v>4</v>
      </c>
      <c r="I1611">
        <v>2</v>
      </c>
      <c r="J1611">
        <v>66.67</v>
      </c>
      <c r="K1611" t="s">
        <v>13</v>
      </c>
    </row>
    <row r="1612" spans="1:11" x14ac:dyDescent="0.2">
      <c r="A1612">
        <v>6443</v>
      </c>
      <c r="B1612">
        <v>30</v>
      </c>
      <c r="C1612">
        <v>25</v>
      </c>
      <c r="D1612" t="s">
        <v>1091</v>
      </c>
      <c r="E1612" t="s">
        <v>1100</v>
      </c>
      <c r="F1612" t="s">
        <v>15</v>
      </c>
      <c r="G1612">
        <v>1</v>
      </c>
      <c r="H1612">
        <v>2</v>
      </c>
      <c r="I1612">
        <v>1</v>
      </c>
      <c r="J1612">
        <v>66.67</v>
      </c>
      <c r="K1612" t="s">
        <v>13</v>
      </c>
    </row>
    <row r="1613" spans="1:11" x14ac:dyDescent="0.2">
      <c r="A1613">
        <v>6447</v>
      </c>
      <c r="B1613">
        <v>30</v>
      </c>
      <c r="C1613">
        <v>27</v>
      </c>
      <c r="D1613" t="s">
        <v>1091</v>
      </c>
      <c r="E1613" t="s">
        <v>1101</v>
      </c>
      <c r="F1613" t="s">
        <v>15</v>
      </c>
      <c r="G1613">
        <v>3</v>
      </c>
      <c r="H1613">
        <v>0</v>
      </c>
      <c r="I1613">
        <v>-3</v>
      </c>
      <c r="J1613">
        <v>-200</v>
      </c>
      <c r="K1613" t="s">
        <v>19</v>
      </c>
    </row>
    <row r="1614" spans="1:11" x14ac:dyDescent="0.2">
      <c r="A1614">
        <v>6451</v>
      </c>
      <c r="B1614">
        <v>30</v>
      </c>
      <c r="C1614">
        <v>29</v>
      </c>
      <c r="D1614" t="s">
        <v>1091</v>
      </c>
      <c r="E1614" t="s">
        <v>1102</v>
      </c>
      <c r="F1614" t="s">
        <v>15</v>
      </c>
      <c r="G1614">
        <v>68</v>
      </c>
      <c r="H1614">
        <v>62</v>
      </c>
      <c r="I1614">
        <v>-6</v>
      </c>
      <c r="J1614">
        <v>-9.23</v>
      </c>
      <c r="K1614" t="s">
        <v>19</v>
      </c>
    </row>
    <row r="1615" spans="1:11" x14ac:dyDescent="0.2">
      <c r="A1615">
        <v>6455</v>
      </c>
      <c r="B1615">
        <v>30</v>
      </c>
      <c r="C1615">
        <v>31</v>
      </c>
      <c r="D1615" t="s">
        <v>1091</v>
      </c>
      <c r="E1615" t="s">
        <v>531</v>
      </c>
      <c r="F1615" t="s">
        <v>15</v>
      </c>
      <c r="G1615">
        <v>57</v>
      </c>
      <c r="H1615">
        <v>84</v>
      </c>
      <c r="I1615">
        <v>27</v>
      </c>
      <c r="J1615">
        <v>38.299999999999997</v>
      </c>
      <c r="K1615" t="s">
        <v>13</v>
      </c>
    </row>
    <row r="1616" spans="1:11" x14ac:dyDescent="0.2">
      <c r="A1616">
        <v>6459</v>
      </c>
      <c r="B1616">
        <v>30</v>
      </c>
      <c r="C1616">
        <v>33</v>
      </c>
      <c r="D1616" t="s">
        <v>1091</v>
      </c>
      <c r="E1616" t="s">
        <v>270</v>
      </c>
      <c r="F1616" t="s">
        <v>15</v>
      </c>
      <c r="G1616">
        <v>1</v>
      </c>
      <c r="H1616">
        <v>0</v>
      </c>
      <c r="I1616">
        <v>-1</v>
      </c>
      <c r="J1616">
        <v>-200</v>
      </c>
      <c r="K1616" t="s">
        <v>19</v>
      </c>
    </row>
    <row r="1617" spans="1:11" x14ac:dyDescent="0.2">
      <c r="A1617">
        <v>6463</v>
      </c>
      <c r="B1617">
        <v>30</v>
      </c>
      <c r="C1617">
        <v>35</v>
      </c>
      <c r="D1617" t="s">
        <v>1091</v>
      </c>
      <c r="E1617" t="s">
        <v>1103</v>
      </c>
      <c r="F1617" t="s">
        <v>15</v>
      </c>
      <c r="G1617">
        <v>25</v>
      </c>
      <c r="H1617">
        <v>2</v>
      </c>
      <c r="I1617">
        <v>-23</v>
      </c>
      <c r="J1617">
        <v>-170.37</v>
      </c>
      <c r="K1617" t="s">
        <v>19</v>
      </c>
    </row>
    <row r="1618" spans="1:11" x14ac:dyDescent="0.2">
      <c r="A1618">
        <v>6467</v>
      </c>
      <c r="B1618">
        <v>30</v>
      </c>
      <c r="C1618">
        <v>37</v>
      </c>
      <c r="D1618" t="s">
        <v>1091</v>
      </c>
      <c r="E1618" t="s">
        <v>1104</v>
      </c>
      <c r="F1618" t="s">
        <v>15</v>
      </c>
      <c r="G1618">
        <v>0</v>
      </c>
      <c r="H1618">
        <v>0</v>
      </c>
      <c r="I1618">
        <v>0</v>
      </c>
      <c r="J1618">
        <v>0</v>
      </c>
      <c r="K1618" t="s">
        <v>29</v>
      </c>
    </row>
    <row r="1619" spans="1:11" x14ac:dyDescent="0.2">
      <c r="A1619">
        <v>6471</v>
      </c>
      <c r="B1619">
        <v>30</v>
      </c>
      <c r="C1619">
        <v>39</v>
      </c>
      <c r="D1619" t="s">
        <v>1091</v>
      </c>
      <c r="E1619" t="s">
        <v>1105</v>
      </c>
      <c r="F1619" t="s">
        <v>15</v>
      </c>
      <c r="G1619">
        <v>1</v>
      </c>
      <c r="H1619">
        <v>1</v>
      </c>
      <c r="I1619">
        <v>0</v>
      </c>
      <c r="J1619">
        <v>0</v>
      </c>
      <c r="K1619" t="s">
        <v>29</v>
      </c>
    </row>
    <row r="1620" spans="1:11" x14ac:dyDescent="0.2">
      <c r="A1620">
        <v>6475</v>
      </c>
      <c r="B1620">
        <v>30</v>
      </c>
      <c r="C1620">
        <v>41</v>
      </c>
      <c r="D1620" t="s">
        <v>1091</v>
      </c>
      <c r="E1620" t="s">
        <v>1106</v>
      </c>
      <c r="F1620" t="s">
        <v>15</v>
      </c>
      <c r="G1620">
        <v>5</v>
      </c>
      <c r="H1620">
        <v>10</v>
      </c>
      <c r="I1620">
        <v>5</v>
      </c>
      <c r="J1620">
        <v>66.67</v>
      </c>
      <c r="K1620" t="s">
        <v>13</v>
      </c>
    </row>
    <row r="1621" spans="1:11" x14ac:dyDescent="0.2">
      <c r="A1621">
        <v>6479</v>
      </c>
      <c r="B1621">
        <v>30</v>
      </c>
      <c r="C1621">
        <v>43</v>
      </c>
      <c r="D1621" t="s">
        <v>1091</v>
      </c>
      <c r="E1621" t="s">
        <v>54</v>
      </c>
      <c r="F1621" t="s">
        <v>15</v>
      </c>
      <c r="G1621">
        <v>10</v>
      </c>
      <c r="H1621">
        <v>2</v>
      </c>
      <c r="I1621">
        <v>-8</v>
      </c>
      <c r="J1621">
        <v>-133.33000000000001</v>
      </c>
      <c r="K1621" t="s">
        <v>19</v>
      </c>
    </row>
    <row r="1622" spans="1:11" x14ac:dyDescent="0.2">
      <c r="A1622">
        <v>6483</v>
      </c>
      <c r="B1622">
        <v>30</v>
      </c>
      <c r="C1622">
        <v>45</v>
      </c>
      <c r="D1622" t="s">
        <v>1091</v>
      </c>
      <c r="E1622" t="s">
        <v>1107</v>
      </c>
      <c r="F1622" t="s">
        <v>15</v>
      </c>
      <c r="G1622">
        <v>0</v>
      </c>
      <c r="H1622">
        <v>0</v>
      </c>
      <c r="I1622">
        <v>0</v>
      </c>
      <c r="J1622">
        <v>0</v>
      </c>
      <c r="K1622" t="s">
        <v>29</v>
      </c>
    </row>
    <row r="1623" spans="1:11" x14ac:dyDescent="0.2">
      <c r="A1623">
        <v>6487</v>
      </c>
      <c r="B1623">
        <v>30</v>
      </c>
      <c r="C1623">
        <v>47</v>
      </c>
      <c r="D1623" t="s">
        <v>1091</v>
      </c>
      <c r="E1623" t="s">
        <v>206</v>
      </c>
      <c r="F1623" t="s">
        <v>15</v>
      </c>
      <c r="G1623">
        <v>24</v>
      </c>
      <c r="H1623">
        <v>18</v>
      </c>
      <c r="I1623">
        <v>-6</v>
      </c>
      <c r="J1623">
        <v>-28.57</v>
      </c>
      <c r="K1623" t="s">
        <v>19</v>
      </c>
    </row>
    <row r="1624" spans="1:11" x14ac:dyDescent="0.2">
      <c r="A1624">
        <v>6491</v>
      </c>
      <c r="B1624">
        <v>30</v>
      </c>
      <c r="C1624">
        <v>49</v>
      </c>
      <c r="D1624" t="s">
        <v>1091</v>
      </c>
      <c r="E1624" t="s">
        <v>1108</v>
      </c>
      <c r="F1624" t="s">
        <v>15</v>
      </c>
      <c r="G1624">
        <v>42</v>
      </c>
      <c r="H1624">
        <v>48</v>
      </c>
      <c r="I1624">
        <v>6</v>
      </c>
      <c r="J1624">
        <v>13.33</v>
      </c>
      <c r="K1624" t="s">
        <v>13</v>
      </c>
    </row>
    <row r="1625" spans="1:11" x14ac:dyDescent="0.2">
      <c r="A1625">
        <v>6495</v>
      </c>
      <c r="B1625">
        <v>30</v>
      </c>
      <c r="C1625">
        <v>51</v>
      </c>
      <c r="D1625" t="s">
        <v>1091</v>
      </c>
      <c r="E1625" t="s">
        <v>344</v>
      </c>
      <c r="F1625" t="s">
        <v>15</v>
      </c>
      <c r="G1625">
        <v>0</v>
      </c>
      <c r="H1625">
        <v>1</v>
      </c>
      <c r="I1625">
        <v>1</v>
      </c>
      <c r="J1625">
        <v>200</v>
      </c>
      <c r="K1625" t="s">
        <v>13</v>
      </c>
    </row>
    <row r="1626" spans="1:11" x14ac:dyDescent="0.2">
      <c r="A1626">
        <v>6499</v>
      </c>
      <c r="B1626">
        <v>30</v>
      </c>
      <c r="C1626">
        <v>53</v>
      </c>
      <c r="D1626" t="s">
        <v>1091</v>
      </c>
      <c r="E1626" t="s">
        <v>161</v>
      </c>
      <c r="F1626" t="s">
        <v>15</v>
      </c>
      <c r="G1626">
        <v>9</v>
      </c>
      <c r="H1626">
        <v>9</v>
      </c>
      <c r="I1626">
        <v>0</v>
      </c>
      <c r="J1626">
        <v>0</v>
      </c>
      <c r="K1626" t="s">
        <v>29</v>
      </c>
    </row>
    <row r="1627" spans="1:11" x14ac:dyDescent="0.2">
      <c r="A1627">
        <v>6503</v>
      </c>
      <c r="B1627">
        <v>30</v>
      </c>
      <c r="C1627">
        <v>55</v>
      </c>
      <c r="D1627" t="s">
        <v>1091</v>
      </c>
      <c r="E1627" t="s">
        <v>1109</v>
      </c>
      <c r="F1627" t="s">
        <v>15</v>
      </c>
      <c r="G1627">
        <v>0</v>
      </c>
      <c r="H1627">
        <v>0</v>
      </c>
      <c r="I1627">
        <v>0</v>
      </c>
      <c r="J1627">
        <v>0</v>
      </c>
      <c r="K1627" t="s">
        <v>29</v>
      </c>
    </row>
    <row r="1628" spans="1:11" x14ac:dyDescent="0.2">
      <c r="A1628">
        <v>6507</v>
      </c>
      <c r="B1628">
        <v>30</v>
      </c>
      <c r="C1628">
        <v>57</v>
      </c>
      <c r="D1628" t="s">
        <v>1091</v>
      </c>
      <c r="E1628" t="s">
        <v>62</v>
      </c>
      <c r="F1628" t="s">
        <v>15</v>
      </c>
      <c r="G1628">
        <v>2</v>
      </c>
      <c r="H1628">
        <v>1</v>
      </c>
      <c r="I1628">
        <v>-1</v>
      </c>
      <c r="J1628">
        <v>-66.67</v>
      </c>
      <c r="K1628" t="s">
        <v>19</v>
      </c>
    </row>
    <row r="1629" spans="1:11" x14ac:dyDescent="0.2">
      <c r="A1629">
        <v>6511</v>
      </c>
      <c r="B1629">
        <v>30</v>
      </c>
      <c r="C1629">
        <v>59</v>
      </c>
      <c r="D1629" t="s">
        <v>1091</v>
      </c>
      <c r="E1629" t="s">
        <v>1110</v>
      </c>
      <c r="F1629" t="s">
        <v>15</v>
      </c>
      <c r="G1629">
        <v>0</v>
      </c>
      <c r="H1629">
        <v>0</v>
      </c>
      <c r="I1629">
        <v>0</v>
      </c>
      <c r="J1629">
        <v>0</v>
      </c>
      <c r="K1629" t="s">
        <v>29</v>
      </c>
    </row>
    <row r="1630" spans="1:11" x14ac:dyDescent="0.2">
      <c r="A1630">
        <v>6515</v>
      </c>
      <c r="B1630">
        <v>30</v>
      </c>
      <c r="C1630">
        <v>61</v>
      </c>
      <c r="D1630" t="s">
        <v>1091</v>
      </c>
      <c r="E1630" t="s">
        <v>282</v>
      </c>
      <c r="F1630" t="s">
        <v>15</v>
      </c>
      <c r="G1630">
        <v>0</v>
      </c>
      <c r="H1630">
        <v>0</v>
      </c>
      <c r="I1630">
        <v>0</v>
      </c>
      <c r="J1630">
        <v>0</v>
      </c>
      <c r="K1630" t="s">
        <v>29</v>
      </c>
    </row>
    <row r="1631" spans="1:11" x14ac:dyDescent="0.2">
      <c r="A1631">
        <v>6519</v>
      </c>
      <c r="B1631">
        <v>30</v>
      </c>
      <c r="C1631">
        <v>63</v>
      </c>
      <c r="D1631" t="s">
        <v>1091</v>
      </c>
      <c r="E1631" t="s">
        <v>1111</v>
      </c>
      <c r="F1631" t="s">
        <v>15</v>
      </c>
      <c r="G1631">
        <v>111</v>
      </c>
      <c r="H1631">
        <v>111</v>
      </c>
      <c r="I1631">
        <v>0</v>
      </c>
      <c r="J1631">
        <v>0</v>
      </c>
      <c r="K1631" t="s">
        <v>29</v>
      </c>
    </row>
    <row r="1632" spans="1:11" x14ac:dyDescent="0.2">
      <c r="A1632">
        <v>6523</v>
      </c>
      <c r="B1632">
        <v>30</v>
      </c>
      <c r="C1632">
        <v>65</v>
      </c>
      <c r="D1632" t="s">
        <v>1091</v>
      </c>
      <c r="E1632" t="s">
        <v>1112</v>
      </c>
      <c r="F1632" t="s">
        <v>15</v>
      </c>
      <c r="G1632">
        <v>3</v>
      </c>
      <c r="H1632">
        <v>2</v>
      </c>
      <c r="I1632">
        <v>-1</v>
      </c>
      <c r="J1632">
        <v>-40</v>
      </c>
      <c r="K1632" t="s">
        <v>19</v>
      </c>
    </row>
    <row r="1633" spans="1:11" x14ac:dyDescent="0.2">
      <c r="A1633">
        <v>6527</v>
      </c>
      <c r="B1633">
        <v>30</v>
      </c>
      <c r="C1633">
        <v>67</v>
      </c>
      <c r="D1633" t="s">
        <v>1091</v>
      </c>
      <c r="E1633" t="s">
        <v>288</v>
      </c>
      <c r="F1633" t="s">
        <v>15</v>
      </c>
      <c r="G1633">
        <v>7</v>
      </c>
      <c r="H1633">
        <v>7</v>
      </c>
      <c r="I1633">
        <v>0</v>
      </c>
      <c r="J1633">
        <v>0</v>
      </c>
      <c r="K1633" t="s">
        <v>29</v>
      </c>
    </row>
    <row r="1634" spans="1:11" x14ac:dyDescent="0.2">
      <c r="A1634">
        <v>6531</v>
      </c>
      <c r="B1634">
        <v>30</v>
      </c>
      <c r="C1634">
        <v>69</v>
      </c>
      <c r="D1634" t="s">
        <v>1091</v>
      </c>
      <c r="E1634" t="s">
        <v>1113</v>
      </c>
      <c r="F1634" t="s">
        <v>15</v>
      </c>
      <c r="G1634">
        <v>0</v>
      </c>
      <c r="H1634">
        <v>0</v>
      </c>
      <c r="I1634">
        <v>0</v>
      </c>
      <c r="J1634">
        <v>0</v>
      </c>
      <c r="K1634" t="s">
        <v>29</v>
      </c>
    </row>
    <row r="1635" spans="1:11" x14ac:dyDescent="0.2">
      <c r="A1635">
        <v>6535</v>
      </c>
      <c r="B1635">
        <v>30</v>
      </c>
      <c r="C1635">
        <v>71</v>
      </c>
      <c r="D1635" t="s">
        <v>1091</v>
      </c>
      <c r="E1635" t="s">
        <v>170</v>
      </c>
      <c r="F1635" t="s">
        <v>15</v>
      </c>
      <c r="G1635">
        <v>2</v>
      </c>
      <c r="H1635">
        <v>1</v>
      </c>
      <c r="I1635">
        <v>-1</v>
      </c>
      <c r="J1635">
        <v>-66.67</v>
      </c>
      <c r="K1635" t="s">
        <v>19</v>
      </c>
    </row>
    <row r="1636" spans="1:11" x14ac:dyDescent="0.2">
      <c r="A1636">
        <v>6539</v>
      </c>
      <c r="B1636">
        <v>30</v>
      </c>
      <c r="C1636">
        <v>73</v>
      </c>
      <c r="D1636" t="s">
        <v>1091</v>
      </c>
      <c r="E1636" t="s">
        <v>1114</v>
      </c>
      <c r="F1636" t="s">
        <v>15</v>
      </c>
      <c r="G1636">
        <v>3</v>
      </c>
      <c r="H1636">
        <v>0</v>
      </c>
      <c r="I1636">
        <v>-3</v>
      </c>
      <c r="J1636">
        <v>-200</v>
      </c>
      <c r="K1636" t="s">
        <v>19</v>
      </c>
    </row>
    <row r="1637" spans="1:11" x14ac:dyDescent="0.2">
      <c r="A1637">
        <v>6543</v>
      </c>
      <c r="B1637">
        <v>30</v>
      </c>
      <c r="C1637">
        <v>75</v>
      </c>
      <c r="D1637" t="s">
        <v>1091</v>
      </c>
      <c r="E1637" t="s">
        <v>1115</v>
      </c>
      <c r="F1637" t="s">
        <v>15</v>
      </c>
      <c r="G1637">
        <v>0</v>
      </c>
      <c r="H1637">
        <v>0</v>
      </c>
      <c r="I1637">
        <v>0</v>
      </c>
      <c r="J1637">
        <v>0</v>
      </c>
      <c r="K1637" t="s">
        <v>29</v>
      </c>
    </row>
    <row r="1638" spans="1:11" x14ac:dyDescent="0.2">
      <c r="A1638">
        <v>6547</v>
      </c>
      <c r="B1638">
        <v>30</v>
      </c>
      <c r="C1638">
        <v>77</v>
      </c>
      <c r="D1638" t="s">
        <v>1091</v>
      </c>
      <c r="E1638" t="s">
        <v>773</v>
      </c>
      <c r="F1638" t="s">
        <v>15</v>
      </c>
      <c r="G1638">
        <v>1</v>
      </c>
      <c r="H1638">
        <v>2</v>
      </c>
      <c r="I1638">
        <v>1</v>
      </c>
      <c r="J1638">
        <v>66.67</v>
      </c>
      <c r="K1638" t="s">
        <v>13</v>
      </c>
    </row>
    <row r="1639" spans="1:11" x14ac:dyDescent="0.2">
      <c r="A1639">
        <v>6551</v>
      </c>
      <c r="B1639">
        <v>30</v>
      </c>
      <c r="C1639">
        <v>79</v>
      </c>
      <c r="D1639" t="s">
        <v>1091</v>
      </c>
      <c r="E1639" t="s">
        <v>174</v>
      </c>
      <c r="F1639" t="s">
        <v>15</v>
      </c>
      <c r="G1639">
        <v>0</v>
      </c>
      <c r="H1639">
        <v>0</v>
      </c>
      <c r="I1639">
        <v>0</v>
      </c>
      <c r="J1639">
        <v>0</v>
      </c>
      <c r="K1639" t="s">
        <v>29</v>
      </c>
    </row>
    <row r="1640" spans="1:11" x14ac:dyDescent="0.2">
      <c r="A1640">
        <v>6555</v>
      </c>
      <c r="B1640">
        <v>30</v>
      </c>
      <c r="C1640">
        <v>81</v>
      </c>
      <c r="D1640" t="s">
        <v>1091</v>
      </c>
      <c r="E1640" t="s">
        <v>1116</v>
      </c>
      <c r="F1640" t="s">
        <v>15</v>
      </c>
      <c r="G1640">
        <v>44</v>
      </c>
      <c r="H1640">
        <v>25</v>
      </c>
      <c r="I1640">
        <v>-19</v>
      </c>
      <c r="J1640">
        <v>-55.07</v>
      </c>
      <c r="K1640" t="s">
        <v>19</v>
      </c>
    </row>
    <row r="1641" spans="1:11" x14ac:dyDescent="0.2">
      <c r="A1641">
        <v>6559</v>
      </c>
      <c r="B1641">
        <v>30</v>
      </c>
      <c r="C1641">
        <v>83</v>
      </c>
      <c r="D1641" t="s">
        <v>1091</v>
      </c>
      <c r="E1641" t="s">
        <v>556</v>
      </c>
      <c r="F1641" t="s">
        <v>15</v>
      </c>
      <c r="G1641">
        <v>2</v>
      </c>
      <c r="H1641">
        <v>1</v>
      </c>
      <c r="I1641">
        <v>-1</v>
      </c>
      <c r="J1641">
        <v>-66.67</v>
      </c>
      <c r="K1641" t="s">
        <v>19</v>
      </c>
    </row>
    <row r="1642" spans="1:11" x14ac:dyDescent="0.2">
      <c r="A1642">
        <v>6563</v>
      </c>
      <c r="B1642">
        <v>30</v>
      </c>
      <c r="C1642">
        <v>85</v>
      </c>
      <c r="D1642" t="s">
        <v>1091</v>
      </c>
      <c r="E1642" t="s">
        <v>1117</v>
      </c>
      <c r="F1642" t="s">
        <v>15</v>
      </c>
      <c r="G1642">
        <v>8</v>
      </c>
      <c r="H1642">
        <v>2</v>
      </c>
      <c r="I1642">
        <v>-6</v>
      </c>
      <c r="J1642">
        <v>-120</v>
      </c>
      <c r="K1642" t="s">
        <v>19</v>
      </c>
    </row>
    <row r="1643" spans="1:11" x14ac:dyDescent="0.2">
      <c r="A1643">
        <v>6567</v>
      </c>
      <c r="B1643">
        <v>30</v>
      </c>
      <c r="C1643">
        <v>87</v>
      </c>
      <c r="D1643" t="s">
        <v>1091</v>
      </c>
      <c r="E1643" t="s">
        <v>1118</v>
      </c>
      <c r="F1643" t="s">
        <v>15</v>
      </c>
      <c r="G1643">
        <v>4</v>
      </c>
      <c r="H1643">
        <v>3</v>
      </c>
      <c r="I1643">
        <v>-1</v>
      </c>
      <c r="J1643">
        <v>-28.57</v>
      </c>
      <c r="K1643" t="s">
        <v>19</v>
      </c>
    </row>
    <row r="1644" spans="1:11" x14ac:dyDescent="0.2">
      <c r="A1644">
        <v>6571</v>
      </c>
      <c r="B1644">
        <v>30</v>
      </c>
      <c r="C1644">
        <v>89</v>
      </c>
      <c r="D1644" t="s">
        <v>1091</v>
      </c>
      <c r="E1644" t="s">
        <v>1119</v>
      </c>
      <c r="F1644" t="s">
        <v>15</v>
      </c>
      <c r="G1644">
        <v>5</v>
      </c>
      <c r="H1644">
        <v>1</v>
      </c>
      <c r="I1644">
        <v>-4</v>
      </c>
      <c r="J1644">
        <v>-133.33000000000001</v>
      </c>
      <c r="K1644" t="s">
        <v>19</v>
      </c>
    </row>
    <row r="1645" spans="1:11" x14ac:dyDescent="0.2">
      <c r="A1645">
        <v>6575</v>
      </c>
      <c r="B1645">
        <v>30</v>
      </c>
      <c r="C1645">
        <v>91</v>
      </c>
      <c r="D1645" t="s">
        <v>1091</v>
      </c>
      <c r="E1645" t="s">
        <v>712</v>
      </c>
      <c r="F1645" t="s">
        <v>15</v>
      </c>
      <c r="G1645">
        <v>2</v>
      </c>
      <c r="H1645">
        <v>0</v>
      </c>
      <c r="I1645">
        <v>-2</v>
      </c>
      <c r="J1645">
        <v>-200</v>
      </c>
      <c r="K1645" t="s">
        <v>19</v>
      </c>
    </row>
    <row r="1646" spans="1:11" x14ac:dyDescent="0.2">
      <c r="A1646">
        <v>6579</v>
      </c>
      <c r="B1646">
        <v>30</v>
      </c>
      <c r="C1646">
        <v>93</v>
      </c>
      <c r="D1646" t="s">
        <v>1091</v>
      </c>
      <c r="E1646" t="s">
        <v>1120</v>
      </c>
      <c r="F1646" t="s">
        <v>15</v>
      </c>
      <c r="G1646">
        <v>20</v>
      </c>
      <c r="H1646">
        <v>33</v>
      </c>
      <c r="I1646">
        <v>13</v>
      </c>
      <c r="J1646">
        <v>49.06</v>
      </c>
      <c r="K1646" t="s">
        <v>13</v>
      </c>
    </row>
    <row r="1647" spans="1:11" x14ac:dyDescent="0.2">
      <c r="A1647">
        <v>6583</v>
      </c>
      <c r="B1647">
        <v>30</v>
      </c>
      <c r="C1647">
        <v>95</v>
      </c>
      <c r="D1647" t="s">
        <v>1091</v>
      </c>
      <c r="E1647" t="s">
        <v>1121</v>
      </c>
      <c r="F1647" t="s">
        <v>15</v>
      </c>
      <c r="G1647">
        <v>6</v>
      </c>
      <c r="H1647">
        <v>2</v>
      </c>
      <c r="I1647">
        <v>-4</v>
      </c>
      <c r="J1647">
        <v>-100</v>
      </c>
      <c r="K1647" t="s">
        <v>19</v>
      </c>
    </row>
    <row r="1648" spans="1:11" x14ac:dyDescent="0.2">
      <c r="A1648">
        <v>6587</v>
      </c>
      <c r="B1648">
        <v>30</v>
      </c>
      <c r="C1648">
        <v>97</v>
      </c>
      <c r="D1648" t="s">
        <v>1091</v>
      </c>
      <c r="E1648" t="s">
        <v>1122</v>
      </c>
      <c r="F1648" t="s">
        <v>15</v>
      </c>
      <c r="G1648">
        <v>3</v>
      </c>
      <c r="H1648">
        <v>1</v>
      </c>
      <c r="I1648">
        <v>-2</v>
      </c>
      <c r="J1648">
        <v>-100</v>
      </c>
      <c r="K1648" t="s">
        <v>19</v>
      </c>
    </row>
    <row r="1649" spans="1:11" x14ac:dyDescent="0.2">
      <c r="A1649">
        <v>6591</v>
      </c>
      <c r="B1649">
        <v>30</v>
      </c>
      <c r="C1649">
        <v>99</v>
      </c>
      <c r="D1649" t="s">
        <v>1091</v>
      </c>
      <c r="E1649" t="s">
        <v>512</v>
      </c>
      <c r="F1649" t="s">
        <v>15</v>
      </c>
      <c r="G1649">
        <v>1</v>
      </c>
      <c r="H1649">
        <v>1</v>
      </c>
      <c r="I1649">
        <v>0</v>
      </c>
      <c r="J1649">
        <v>0</v>
      </c>
      <c r="K1649" t="s">
        <v>29</v>
      </c>
    </row>
    <row r="1650" spans="1:11" x14ac:dyDescent="0.2">
      <c r="A1650">
        <v>6595</v>
      </c>
      <c r="B1650">
        <v>30</v>
      </c>
      <c r="C1650">
        <v>101</v>
      </c>
      <c r="D1650" t="s">
        <v>1091</v>
      </c>
      <c r="E1650" t="s">
        <v>1123</v>
      </c>
      <c r="F1650" t="s">
        <v>15</v>
      </c>
      <c r="G1650">
        <v>1</v>
      </c>
      <c r="H1650">
        <v>2</v>
      </c>
      <c r="I1650">
        <v>1</v>
      </c>
      <c r="J1650">
        <v>66.67</v>
      </c>
      <c r="K1650" t="s">
        <v>13</v>
      </c>
    </row>
    <row r="1651" spans="1:11" x14ac:dyDescent="0.2">
      <c r="A1651">
        <v>6599</v>
      </c>
      <c r="B1651">
        <v>30</v>
      </c>
      <c r="C1651">
        <v>103</v>
      </c>
      <c r="D1651" t="s">
        <v>1091</v>
      </c>
      <c r="E1651" t="s">
        <v>1124</v>
      </c>
      <c r="F1651" t="s">
        <v>15</v>
      </c>
      <c r="G1651">
        <v>0</v>
      </c>
      <c r="H1651">
        <v>0</v>
      </c>
      <c r="I1651">
        <v>0</v>
      </c>
      <c r="J1651">
        <v>0</v>
      </c>
      <c r="K1651" t="s">
        <v>29</v>
      </c>
    </row>
    <row r="1652" spans="1:11" x14ac:dyDescent="0.2">
      <c r="A1652">
        <v>6603</v>
      </c>
      <c r="B1652">
        <v>30</v>
      </c>
      <c r="C1652">
        <v>105</v>
      </c>
      <c r="D1652" t="s">
        <v>1091</v>
      </c>
      <c r="E1652" t="s">
        <v>514</v>
      </c>
      <c r="F1652" t="s">
        <v>15</v>
      </c>
      <c r="G1652">
        <v>1</v>
      </c>
      <c r="H1652">
        <v>3</v>
      </c>
      <c r="I1652">
        <v>2</v>
      </c>
      <c r="J1652">
        <v>100</v>
      </c>
      <c r="K1652" t="s">
        <v>13</v>
      </c>
    </row>
    <row r="1653" spans="1:11" x14ac:dyDescent="0.2">
      <c r="A1653">
        <v>6607</v>
      </c>
      <c r="B1653">
        <v>30</v>
      </c>
      <c r="C1653">
        <v>107</v>
      </c>
      <c r="D1653" t="s">
        <v>1091</v>
      </c>
      <c r="E1653" t="s">
        <v>1125</v>
      </c>
      <c r="F1653" t="s">
        <v>15</v>
      </c>
      <c r="G1653">
        <v>3</v>
      </c>
      <c r="H1653">
        <v>0</v>
      </c>
      <c r="I1653">
        <v>-3</v>
      </c>
      <c r="J1653">
        <v>-200</v>
      </c>
      <c r="K1653" t="s">
        <v>19</v>
      </c>
    </row>
    <row r="1654" spans="1:11" x14ac:dyDescent="0.2">
      <c r="A1654">
        <v>6611</v>
      </c>
      <c r="B1654">
        <v>30</v>
      </c>
      <c r="C1654">
        <v>109</v>
      </c>
      <c r="D1654" t="s">
        <v>1091</v>
      </c>
      <c r="E1654" t="s">
        <v>1126</v>
      </c>
      <c r="F1654" t="s">
        <v>15</v>
      </c>
      <c r="G1654">
        <v>0</v>
      </c>
      <c r="H1654">
        <v>0</v>
      </c>
      <c r="I1654">
        <v>0</v>
      </c>
      <c r="J1654">
        <v>0</v>
      </c>
      <c r="K1654" t="s">
        <v>29</v>
      </c>
    </row>
    <row r="1655" spans="1:11" x14ac:dyDescent="0.2">
      <c r="A1655">
        <v>6615</v>
      </c>
      <c r="B1655">
        <v>30</v>
      </c>
      <c r="C1655">
        <v>111</v>
      </c>
      <c r="D1655" t="s">
        <v>1091</v>
      </c>
      <c r="E1655" t="s">
        <v>1127</v>
      </c>
      <c r="F1655" t="s">
        <v>15</v>
      </c>
      <c r="G1655">
        <v>161</v>
      </c>
      <c r="H1655">
        <v>123</v>
      </c>
      <c r="I1655">
        <v>-38</v>
      </c>
      <c r="J1655">
        <v>-26.76</v>
      </c>
      <c r="K1655" t="s">
        <v>19</v>
      </c>
    </row>
    <row r="1656" spans="1:11" x14ac:dyDescent="0.2">
      <c r="A1656">
        <v>6619</v>
      </c>
      <c r="B1656">
        <v>31</v>
      </c>
      <c r="C1656">
        <v>1</v>
      </c>
      <c r="D1656" t="s">
        <v>1128</v>
      </c>
      <c r="E1656" t="s">
        <v>247</v>
      </c>
      <c r="F1656" t="s">
        <v>15</v>
      </c>
      <c r="G1656">
        <v>12</v>
      </c>
      <c r="H1656">
        <v>28</v>
      </c>
      <c r="I1656">
        <v>16</v>
      </c>
      <c r="J1656">
        <v>80</v>
      </c>
      <c r="K1656" t="s">
        <v>13</v>
      </c>
    </row>
    <row r="1657" spans="1:11" x14ac:dyDescent="0.2">
      <c r="A1657">
        <v>6623</v>
      </c>
      <c r="B1657">
        <v>31</v>
      </c>
      <c r="C1657">
        <v>3</v>
      </c>
      <c r="D1657" t="s">
        <v>1128</v>
      </c>
      <c r="E1657" t="s">
        <v>1129</v>
      </c>
      <c r="F1657" t="s">
        <v>15</v>
      </c>
      <c r="G1657">
        <v>1</v>
      </c>
      <c r="H1657">
        <v>0</v>
      </c>
      <c r="I1657">
        <v>-1</v>
      </c>
      <c r="J1657">
        <v>-200</v>
      </c>
      <c r="K1657" t="s">
        <v>19</v>
      </c>
    </row>
    <row r="1658" spans="1:11" x14ac:dyDescent="0.2">
      <c r="A1658">
        <v>6627</v>
      </c>
      <c r="B1658">
        <v>31</v>
      </c>
      <c r="C1658">
        <v>5</v>
      </c>
      <c r="D1658" t="s">
        <v>1128</v>
      </c>
      <c r="E1658" t="s">
        <v>1130</v>
      </c>
      <c r="F1658" t="s">
        <v>15</v>
      </c>
      <c r="G1658">
        <v>1</v>
      </c>
      <c r="H1658">
        <v>0</v>
      </c>
      <c r="I1658">
        <v>-1</v>
      </c>
      <c r="J1658">
        <v>-200</v>
      </c>
      <c r="K1658" t="s">
        <v>19</v>
      </c>
    </row>
    <row r="1659" spans="1:11" x14ac:dyDescent="0.2">
      <c r="A1659">
        <v>6631</v>
      </c>
      <c r="B1659">
        <v>31</v>
      </c>
      <c r="C1659">
        <v>7</v>
      </c>
      <c r="D1659" t="s">
        <v>1128</v>
      </c>
      <c r="E1659" t="s">
        <v>1131</v>
      </c>
      <c r="F1659" t="s">
        <v>15</v>
      </c>
      <c r="G1659">
        <v>0</v>
      </c>
      <c r="H1659">
        <v>0</v>
      </c>
      <c r="I1659">
        <v>0</v>
      </c>
      <c r="J1659">
        <v>0</v>
      </c>
      <c r="K1659" t="s">
        <v>29</v>
      </c>
    </row>
    <row r="1660" spans="1:11" x14ac:dyDescent="0.2">
      <c r="A1660">
        <v>6635</v>
      </c>
      <c r="B1660">
        <v>31</v>
      </c>
      <c r="C1660">
        <v>9</v>
      </c>
      <c r="D1660" t="s">
        <v>1128</v>
      </c>
      <c r="E1660" t="s">
        <v>487</v>
      </c>
      <c r="F1660" t="s">
        <v>15</v>
      </c>
      <c r="G1660">
        <v>0</v>
      </c>
      <c r="H1660">
        <v>0</v>
      </c>
      <c r="I1660">
        <v>0</v>
      </c>
      <c r="J1660">
        <v>0</v>
      </c>
      <c r="K1660" t="s">
        <v>29</v>
      </c>
    </row>
    <row r="1661" spans="1:11" x14ac:dyDescent="0.2">
      <c r="A1661">
        <v>6639</v>
      </c>
      <c r="B1661">
        <v>31</v>
      </c>
      <c r="C1661">
        <v>11</v>
      </c>
      <c r="D1661" t="s">
        <v>1128</v>
      </c>
      <c r="E1661" t="s">
        <v>136</v>
      </c>
      <c r="F1661" t="s">
        <v>15</v>
      </c>
      <c r="G1661">
        <v>2</v>
      </c>
      <c r="H1661">
        <v>1</v>
      </c>
      <c r="I1661">
        <v>-1</v>
      </c>
      <c r="J1661">
        <v>-66.67</v>
      </c>
      <c r="K1661" t="s">
        <v>19</v>
      </c>
    </row>
    <row r="1662" spans="1:11" x14ac:dyDescent="0.2">
      <c r="A1662">
        <v>6643</v>
      </c>
      <c r="B1662">
        <v>31</v>
      </c>
      <c r="C1662">
        <v>13</v>
      </c>
      <c r="D1662" t="s">
        <v>1128</v>
      </c>
      <c r="E1662" t="s">
        <v>1132</v>
      </c>
      <c r="F1662" t="s">
        <v>15</v>
      </c>
      <c r="G1662">
        <v>3</v>
      </c>
      <c r="H1662">
        <v>3</v>
      </c>
      <c r="I1662">
        <v>0</v>
      </c>
      <c r="J1662">
        <v>0</v>
      </c>
      <c r="K1662" t="s">
        <v>29</v>
      </c>
    </row>
    <row r="1663" spans="1:11" x14ac:dyDescent="0.2">
      <c r="A1663">
        <v>6647</v>
      </c>
      <c r="B1663">
        <v>31</v>
      </c>
      <c r="C1663">
        <v>15</v>
      </c>
      <c r="D1663" t="s">
        <v>1128</v>
      </c>
      <c r="E1663" t="s">
        <v>731</v>
      </c>
      <c r="F1663" t="s">
        <v>15</v>
      </c>
      <c r="G1663">
        <v>0</v>
      </c>
      <c r="H1663">
        <v>2</v>
      </c>
      <c r="I1663">
        <v>2</v>
      </c>
      <c r="J1663">
        <v>200</v>
      </c>
      <c r="K1663" t="s">
        <v>13</v>
      </c>
    </row>
    <row r="1664" spans="1:11" x14ac:dyDescent="0.2">
      <c r="A1664">
        <v>6651</v>
      </c>
      <c r="B1664">
        <v>31</v>
      </c>
      <c r="C1664">
        <v>17</v>
      </c>
      <c r="D1664" t="s">
        <v>1128</v>
      </c>
      <c r="E1664" t="s">
        <v>518</v>
      </c>
      <c r="F1664" t="s">
        <v>15</v>
      </c>
      <c r="G1664">
        <v>1</v>
      </c>
      <c r="H1664">
        <v>0</v>
      </c>
      <c r="I1664">
        <v>-1</v>
      </c>
      <c r="J1664">
        <v>-200</v>
      </c>
      <c r="K1664" t="s">
        <v>19</v>
      </c>
    </row>
    <row r="1665" spans="1:11" x14ac:dyDescent="0.2">
      <c r="A1665">
        <v>6655</v>
      </c>
      <c r="B1665">
        <v>31</v>
      </c>
      <c r="C1665">
        <v>19</v>
      </c>
      <c r="D1665" t="s">
        <v>1128</v>
      </c>
      <c r="E1665" t="s">
        <v>1133</v>
      </c>
      <c r="F1665" t="s">
        <v>15</v>
      </c>
      <c r="G1665">
        <v>17</v>
      </c>
      <c r="H1665">
        <v>44</v>
      </c>
      <c r="I1665">
        <v>27</v>
      </c>
      <c r="J1665">
        <v>88.52</v>
      </c>
      <c r="K1665" t="s">
        <v>13</v>
      </c>
    </row>
    <row r="1666" spans="1:11" x14ac:dyDescent="0.2">
      <c r="A1666">
        <v>6659</v>
      </c>
      <c r="B1666">
        <v>31</v>
      </c>
      <c r="C1666">
        <v>21</v>
      </c>
      <c r="D1666" t="s">
        <v>1128</v>
      </c>
      <c r="E1666" t="s">
        <v>1134</v>
      </c>
      <c r="F1666" t="s">
        <v>15</v>
      </c>
      <c r="G1666">
        <v>4</v>
      </c>
      <c r="H1666">
        <v>6</v>
      </c>
      <c r="I1666">
        <v>2</v>
      </c>
      <c r="J1666">
        <v>40</v>
      </c>
      <c r="K1666" t="s">
        <v>13</v>
      </c>
    </row>
    <row r="1667" spans="1:11" x14ac:dyDescent="0.2">
      <c r="A1667">
        <v>6663</v>
      </c>
      <c r="B1667">
        <v>31</v>
      </c>
      <c r="C1667">
        <v>23</v>
      </c>
      <c r="D1667" t="s">
        <v>1128</v>
      </c>
      <c r="E1667" t="s">
        <v>23</v>
      </c>
      <c r="F1667" t="s">
        <v>15</v>
      </c>
      <c r="G1667">
        <v>6</v>
      </c>
      <c r="H1667">
        <v>0</v>
      </c>
      <c r="I1667">
        <v>-6</v>
      </c>
      <c r="J1667">
        <v>-200</v>
      </c>
      <c r="K1667" t="s">
        <v>19</v>
      </c>
    </row>
    <row r="1668" spans="1:11" x14ac:dyDescent="0.2">
      <c r="A1668">
        <v>6667</v>
      </c>
      <c r="B1668">
        <v>31</v>
      </c>
      <c r="C1668">
        <v>25</v>
      </c>
      <c r="D1668" t="s">
        <v>1128</v>
      </c>
      <c r="E1668" t="s">
        <v>520</v>
      </c>
      <c r="F1668" t="s">
        <v>15</v>
      </c>
      <c r="G1668">
        <v>17</v>
      </c>
      <c r="H1668">
        <v>14</v>
      </c>
      <c r="I1668">
        <v>-3</v>
      </c>
      <c r="J1668">
        <v>-19.350000000000001</v>
      </c>
      <c r="K1668" t="s">
        <v>19</v>
      </c>
    </row>
    <row r="1669" spans="1:11" x14ac:dyDescent="0.2">
      <c r="A1669">
        <v>6671</v>
      </c>
      <c r="B1669">
        <v>31</v>
      </c>
      <c r="C1669">
        <v>27</v>
      </c>
      <c r="D1669" t="s">
        <v>1128</v>
      </c>
      <c r="E1669" t="s">
        <v>621</v>
      </c>
      <c r="F1669" t="s">
        <v>15</v>
      </c>
      <c r="G1669">
        <v>2</v>
      </c>
      <c r="H1669">
        <v>0</v>
      </c>
      <c r="I1669">
        <v>-2</v>
      </c>
      <c r="J1669">
        <v>-200</v>
      </c>
      <c r="K1669" t="s">
        <v>19</v>
      </c>
    </row>
    <row r="1670" spans="1:11" x14ac:dyDescent="0.2">
      <c r="A1670">
        <v>6675</v>
      </c>
      <c r="B1670">
        <v>31</v>
      </c>
      <c r="C1670">
        <v>29</v>
      </c>
      <c r="D1670" t="s">
        <v>1128</v>
      </c>
      <c r="E1670" t="s">
        <v>664</v>
      </c>
      <c r="F1670" t="s">
        <v>15</v>
      </c>
      <c r="G1670">
        <v>1</v>
      </c>
      <c r="H1670">
        <v>0</v>
      </c>
      <c r="I1670">
        <v>-1</v>
      </c>
      <c r="J1670">
        <v>-200</v>
      </c>
      <c r="K1670" t="s">
        <v>19</v>
      </c>
    </row>
    <row r="1671" spans="1:11" x14ac:dyDescent="0.2">
      <c r="A1671">
        <v>6679</v>
      </c>
      <c r="B1671">
        <v>31</v>
      </c>
      <c r="C1671">
        <v>31</v>
      </c>
      <c r="D1671" t="s">
        <v>1128</v>
      </c>
      <c r="E1671" t="s">
        <v>1135</v>
      </c>
      <c r="F1671" t="s">
        <v>15</v>
      </c>
      <c r="G1671">
        <v>16</v>
      </c>
      <c r="H1671">
        <v>1</v>
      </c>
      <c r="I1671">
        <v>-15</v>
      </c>
      <c r="J1671">
        <v>-176.47</v>
      </c>
      <c r="K1671" t="s">
        <v>19</v>
      </c>
    </row>
    <row r="1672" spans="1:11" x14ac:dyDescent="0.2">
      <c r="A1672">
        <v>6683</v>
      </c>
      <c r="B1672">
        <v>31</v>
      </c>
      <c r="C1672">
        <v>33</v>
      </c>
      <c r="D1672" t="s">
        <v>1128</v>
      </c>
      <c r="E1672" t="s">
        <v>256</v>
      </c>
      <c r="F1672" t="s">
        <v>15</v>
      </c>
      <c r="G1672">
        <v>4</v>
      </c>
      <c r="H1672">
        <v>5</v>
      </c>
      <c r="I1672">
        <v>1</v>
      </c>
      <c r="J1672">
        <v>22.22</v>
      </c>
      <c r="K1672" t="s">
        <v>13</v>
      </c>
    </row>
    <row r="1673" spans="1:11" x14ac:dyDescent="0.2">
      <c r="A1673">
        <v>6687</v>
      </c>
      <c r="B1673">
        <v>31</v>
      </c>
      <c r="C1673">
        <v>35</v>
      </c>
      <c r="D1673" t="s">
        <v>1128</v>
      </c>
      <c r="E1673" t="s">
        <v>31</v>
      </c>
      <c r="F1673" t="s">
        <v>15</v>
      </c>
      <c r="G1673">
        <v>3</v>
      </c>
      <c r="H1673">
        <v>17</v>
      </c>
      <c r="I1673">
        <v>14</v>
      </c>
      <c r="J1673">
        <v>140</v>
      </c>
      <c r="K1673" t="s">
        <v>13</v>
      </c>
    </row>
    <row r="1674" spans="1:11" x14ac:dyDescent="0.2">
      <c r="A1674">
        <v>6691</v>
      </c>
      <c r="B1674">
        <v>31</v>
      </c>
      <c r="C1674">
        <v>37</v>
      </c>
      <c r="D1674" t="s">
        <v>1128</v>
      </c>
      <c r="E1674" t="s">
        <v>1136</v>
      </c>
      <c r="F1674" t="s">
        <v>15</v>
      </c>
      <c r="G1674">
        <v>23</v>
      </c>
      <c r="H1674">
        <v>51</v>
      </c>
      <c r="I1674">
        <v>28</v>
      </c>
      <c r="J1674">
        <v>75.680000000000007</v>
      </c>
      <c r="K1674" t="s">
        <v>13</v>
      </c>
    </row>
    <row r="1675" spans="1:11" x14ac:dyDescent="0.2">
      <c r="A1675">
        <v>6695</v>
      </c>
      <c r="B1675">
        <v>31</v>
      </c>
      <c r="C1675">
        <v>39</v>
      </c>
      <c r="D1675" t="s">
        <v>1128</v>
      </c>
      <c r="E1675" t="s">
        <v>1137</v>
      </c>
      <c r="F1675" t="s">
        <v>15</v>
      </c>
      <c r="G1675">
        <v>4</v>
      </c>
      <c r="H1675">
        <v>6</v>
      </c>
      <c r="I1675">
        <v>2</v>
      </c>
      <c r="J1675">
        <v>40</v>
      </c>
      <c r="K1675" t="s">
        <v>13</v>
      </c>
    </row>
    <row r="1676" spans="1:11" x14ac:dyDescent="0.2">
      <c r="A1676">
        <v>6699</v>
      </c>
      <c r="B1676">
        <v>31</v>
      </c>
      <c r="C1676">
        <v>41</v>
      </c>
      <c r="D1676" t="s">
        <v>1128</v>
      </c>
      <c r="E1676" t="s">
        <v>261</v>
      </c>
      <c r="F1676" t="s">
        <v>15</v>
      </c>
      <c r="G1676">
        <v>4</v>
      </c>
      <c r="H1676">
        <v>1</v>
      </c>
      <c r="I1676">
        <v>-3</v>
      </c>
      <c r="J1676">
        <v>-120</v>
      </c>
      <c r="K1676" t="s">
        <v>19</v>
      </c>
    </row>
    <row r="1677" spans="1:11" x14ac:dyDescent="0.2">
      <c r="A1677">
        <v>6703</v>
      </c>
      <c r="B1677">
        <v>31</v>
      </c>
      <c r="C1677">
        <v>43</v>
      </c>
      <c r="D1677" t="s">
        <v>1128</v>
      </c>
      <c r="E1677" t="s">
        <v>962</v>
      </c>
      <c r="F1677" t="s">
        <v>15</v>
      </c>
      <c r="G1677">
        <v>46</v>
      </c>
      <c r="H1677">
        <v>66</v>
      </c>
      <c r="I1677">
        <v>20</v>
      </c>
      <c r="J1677">
        <v>35.71</v>
      </c>
      <c r="K1677" t="s">
        <v>13</v>
      </c>
    </row>
    <row r="1678" spans="1:11" x14ac:dyDescent="0.2">
      <c r="A1678">
        <v>6707</v>
      </c>
      <c r="B1678">
        <v>31</v>
      </c>
      <c r="C1678">
        <v>45</v>
      </c>
      <c r="D1678" t="s">
        <v>1128</v>
      </c>
      <c r="E1678" t="s">
        <v>1138</v>
      </c>
      <c r="F1678" t="s">
        <v>15</v>
      </c>
      <c r="G1678">
        <v>16</v>
      </c>
      <c r="H1678">
        <v>46</v>
      </c>
      <c r="I1678">
        <v>30</v>
      </c>
      <c r="J1678">
        <v>96.77</v>
      </c>
      <c r="K1678" t="s">
        <v>13</v>
      </c>
    </row>
    <row r="1679" spans="1:11" x14ac:dyDescent="0.2">
      <c r="A1679">
        <v>6711</v>
      </c>
      <c r="B1679">
        <v>31</v>
      </c>
      <c r="C1679">
        <v>47</v>
      </c>
      <c r="D1679" t="s">
        <v>1128</v>
      </c>
      <c r="E1679" t="s">
        <v>397</v>
      </c>
      <c r="F1679" t="s">
        <v>15</v>
      </c>
      <c r="G1679">
        <v>28</v>
      </c>
      <c r="H1679">
        <v>50</v>
      </c>
      <c r="I1679">
        <v>22</v>
      </c>
      <c r="J1679">
        <v>56.41</v>
      </c>
      <c r="K1679" t="s">
        <v>13</v>
      </c>
    </row>
    <row r="1680" spans="1:11" x14ac:dyDescent="0.2">
      <c r="A1680">
        <v>6715</v>
      </c>
      <c r="B1680">
        <v>31</v>
      </c>
      <c r="C1680">
        <v>49</v>
      </c>
      <c r="D1680" t="s">
        <v>1128</v>
      </c>
      <c r="E1680" t="s">
        <v>1139</v>
      </c>
      <c r="F1680" t="s">
        <v>15</v>
      </c>
      <c r="G1680">
        <v>1</v>
      </c>
      <c r="H1680">
        <v>0</v>
      </c>
      <c r="I1680">
        <v>-1</v>
      </c>
      <c r="J1680">
        <v>-200</v>
      </c>
      <c r="K1680" t="s">
        <v>19</v>
      </c>
    </row>
    <row r="1681" spans="1:11" x14ac:dyDescent="0.2">
      <c r="A1681">
        <v>6719</v>
      </c>
      <c r="B1681">
        <v>31</v>
      </c>
      <c r="C1681">
        <v>51</v>
      </c>
      <c r="D1681" t="s">
        <v>1128</v>
      </c>
      <c r="E1681" t="s">
        <v>1140</v>
      </c>
      <c r="F1681" t="s">
        <v>15</v>
      </c>
      <c r="G1681">
        <v>3</v>
      </c>
      <c r="H1681">
        <v>8</v>
      </c>
      <c r="I1681">
        <v>5</v>
      </c>
      <c r="J1681">
        <v>90.91</v>
      </c>
      <c r="K1681" t="s">
        <v>13</v>
      </c>
    </row>
    <row r="1682" spans="1:11" x14ac:dyDescent="0.2">
      <c r="A1682">
        <v>6723</v>
      </c>
      <c r="B1682">
        <v>31</v>
      </c>
      <c r="C1682">
        <v>53</v>
      </c>
      <c r="D1682" t="s">
        <v>1128</v>
      </c>
      <c r="E1682" t="s">
        <v>399</v>
      </c>
      <c r="F1682" t="s">
        <v>15</v>
      </c>
      <c r="G1682">
        <v>61</v>
      </c>
      <c r="H1682">
        <v>137</v>
      </c>
      <c r="I1682">
        <v>76</v>
      </c>
      <c r="J1682">
        <v>76.77</v>
      </c>
      <c r="K1682" t="s">
        <v>13</v>
      </c>
    </row>
    <row r="1683" spans="1:11" x14ac:dyDescent="0.2">
      <c r="A1683">
        <v>6727</v>
      </c>
      <c r="B1683">
        <v>31</v>
      </c>
      <c r="C1683">
        <v>55</v>
      </c>
      <c r="D1683" t="s">
        <v>1128</v>
      </c>
      <c r="E1683" t="s">
        <v>265</v>
      </c>
      <c r="F1683" t="s">
        <v>15</v>
      </c>
      <c r="G1683">
        <v>621</v>
      </c>
      <c r="H1683">
        <v>577</v>
      </c>
      <c r="I1683">
        <v>-44</v>
      </c>
      <c r="J1683">
        <v>-7.35</v>
      </c>
      <c r="K1683" t="s">
        <v>19</v>
      </c>
    </row>
    <row r="1684" spans="1:11" x14ac:dyDescent="0.2">
      <c r="A1684">
        <v>6731</v>
      </c>
      <c r="B1684">
        <v>31</v>
      </c>
      <c r="C1684">
        <v>57</v>
      </c>
      <c r="D1684" t="s">
        <v>1128</v>
      </c>
      <c r="E1684" t="s">
        <v>1141</v>
      </c>
      <c r="F1684" t="s">
        <v>15</v>
      </c>
      <c r="G1684">
        <v>2</v>
      </c>
      <c r="H1684">
        <v>4</v>
      </c>
      <c r="I1684">
        <v>2</v>
      </c>
      <c r="J1684">
        <v>66.67</v>
      </c>
      <c r="K1684" t="s">
        <v>13</v>
      </c>
    </row>
    <row r="1685" spans="1:11" x14ac:dyDescent="0.2">
      <c r="A1685">
        <v>6735</v>
      </c>
      <c r="B1685">
        <v>31</v>
      </c>
      <c r="C1685">
        <v>59</v>
      </c>
      <c r="D1685" t="s">
        <v>1128</v>
      </c>
      <c r="E1685" t="s">
        <v>964</v>
      </c>
      <c r="F1685" t="s">
        <v>15</v>
      </c>
      <c r="G1685">
        <v>2</v>
      </c>
      <c r="H1685">
        <v>0</v>
      </c>
      <c r="I1685">
        <v>-2</v>
      </c>
      <c r="J1685">
        <v>-200</v>
      </c>
      <c r="K1685" t="s">
        <v>19</v>
      </c>
    </row>
    <row r="1686" spans="1:11" x14ac:dyDescent="0.2">
      <c r="A1686">
        <v>6739</v>
      </c>
      <c r="B1686">
        <v>31</v>
      </c>
      <c r="C1686">
        <v>61</v>
      </c>
      <c r="D1686" t="s">
        <v>1128</v>
      </c>
      <c r="E1686" t="s">
        <v>47</v>
      </c>
      <c r="F1686" t="s">
        <v>15</v>
      </c>
      <c r="G1686">
        <v>0</v>
      </c>
      <c r="H1686">
        <v>0</v>
      </c>
      <c r="I1686">
        <v>0</v>
      </c>
      <c r="J1686">
        <v>0</v>
      </c>
      <c r="K1686" t="s">
        <v>29</v>
      </c>
    </row>
    <row r="1687" spans="1:11" x14ac:dyDescent="0.2">
      <c r="A1687">
        <v>6743</v>
      </c>
      <c r="B1687">
        <v>31</v>
      </c>
      <c r="C1687">
        <v>63</v>
      </c>
      <c r="D1687" t="s">
        <v>1128</v>
      </c>
      <c r="E1687" t="s">
        <v>1142</v>
      </c>
      <c r="F1687" t="s">
        <v>15</v>
      </c>
      <c r="G1687">
        <v>1</v>
      </c>
      <c r="H1687">
        <v>0</v>
      </c>
      <c r="I1687">
        <v>-1</v>
      </c>
      <c r="J1687">
        <v>-200</v>
      </c>
      <c r="K1687" t="s">
        <v>19</v>
      </c>
    </row>
    <row r="1688" spans="1:11" x14ac:dyDescent="0.2">
      <c r="A1688">
        <v>6747</v>
      </c>
      <c r="B1688">
        <v>31</v>
      </c>
      <c r="C1688">
        <v>65</v>
      </c>
      <c r="D1688" t="s">
        <v>1128</v>
      </c>
      <c r="E1688" t="s">
        <v>1143</v>
      </c>
      <c r="F1688" t="s">
        <v>15</v>
      </c>
      <c r="G1688">
        <v>0</v>
      </c>
      <c r="H1688">
        <v>2</v>
      </c>
      <c r="I1688">
        <v>2</v>
      </c>
      <c r="J1688">
        <v>200</v>
      </c>
      <c r="K1688" t="s">
        <v>13</v>
      </c>
    </row>
    <row r="1689" spans="1:11" x14ac:dyDescent="0.2">
      <c r="A1689">
        <v>6751</v>
      </c>
      <c r="B1689">
        <v>31</v>
      </c>
      <c r="C1689">
        <v>67</v>
      </c>
      <c r="D1689" t="s">
        <v>1128</v>
      </c>
      <c r="E1689" t="s">
        <v>1144</v>
      </c>
      <c r="F1689" t="s">
        <v>15</v>
      </c>
      <c r="G1689">
        <v>20</v>
      </c>
      <c r="H1689">
        <v>3</v>
      </c>
      <c r="I1689">
        <v>-17</v>
      </c>
      <c r="J1689">
        <v>-147.83000000000001</v>
      </c>
      <c r="K1689" t="s">
        <v>19</v>
      </c>
    </row>
    <row r="1690" spans="1:11" x14ac:dyDescent="0.2">
      <c r="A1690">
        <v>6755</v>
      </c>
      <c r="B1690">
        <v>31</v>
      </c>
      <c r="C1690">
        <v>69</v>
      </c>
      <c r="D1690" t="s">
        <v>1128</v>
      </c>
      <c r="E1690" t="s">
        <v>1145</v>
      </c>
      <c r="F1690" t="s">
        <v>15</v>
      </c>
      <c r="G1690">
        <v>1</v>
      </c>
      <c r="H1690">
        <v>0</v>
      </c>
      <c r="I1690">
        <v>-1</v>
      </c>
      <c r="J1690">
        <v>-200</v>
      </c>
      <c r="K1690" t="s">
        <v>19</v>
      </c>
    </row>
    <row r="1691" spans="1:11" x14ac:dyDescent="0.2">
      <c r="A1691">
        <v>6759</v>
      </c>
      <c r="B1691">
        <v>31</v>
      </c>
      <c r="C1691">
        <v>71</v>
      </c>
      <c r="D1691" t="s">
        <v>1128</v>
      </c>
      <c r="E1691" t="s">
        <v>270</v>
      </c>
      <c r="F1691" t="s">
        <v>15</v>
      </c>
      <c r="G1691">
        <v>1</v>
      </c>
      <c r="H1691">
        <v>1</v>
      </c>
      <c r="I1691">
        <v>0</v>
      </c>
      <c r="J1691">
        <v>0</v>
      </c>
      <c r="K1691" t="s">
        <v>29</v>
      </c>
    </row>
    <row r="1692" spans="1:11" x14ac:dyDescent="0.2">
      <c r="A1692">
        <v>6763</v>
      </c>
      <c r="B1692">
        <v>31</v>
      </c>
      <c r="C1692">
        <v>73</v>
      </c>
      <c r="D1692" t="s">
        <v>1128</v>
      </c>
      <c r="E1692" t="s">
        <v>1146</v>
      </c>
      <c r="F1692" t="s">
        <v>15</v>
      </c>
      <c r="G1692">
        <v>0</v>
      </c>
      <c r="H1692">
        <v>0</v>
      </c>
      <c r="I1692">
        <v>0</v>
      </c>
      <c r="J1692">
        <v>0</v>
      </c>
      <c r="K1692" t="s">
        <v>29</v>
      </c>
    </row>
    <row r="1693" spans="1:11" x14ac:dyDescent="0.2">
      <c r="A1693">
        <v>6767</v>
      </c>
      <c r="B1693">
        <v>31</v>
      </c>
      <c r="C1693">
        <v>75</v>
      </c>
      <c r="D1693" t="s">
        <v>1128</v>
      </c>
      <c r="E1693" t="s">
        <v>153</v>
      </c>
      <c r="F1693" t="s">
        <v>15</v>
      </c>
      <c r="G1693">
        <v>0</v>
      </c>
      <c r="H1693">
        <v>0</v>
      </c>
      <c r="I1693">
        <v>0</v>
      </c>
      <c r="J1693">
        <v>0</v>
      </c>
      <c r="K1693" t="s">
        <v>29</v>
      </c>
    </row>
    <row r="1694" spans="1:11" x14ac:dyDescent="0.2">
      <c r="A1694">
        <v>6771</v>
      </c>
      <c r="B1694">
        <v>31</v>
      </c>
      <c r="C1694">
        <v>77</v>
      </c>
      <c r="D1694" t="s">
        <v>1128</v>
      </c>
      <c r="E1694" t="s">
        <v>678</v>
      </c>
      <c r="F1694" t="s">
        <v>15</v>
      </c>
      <c r="G1694">
        <v>1</v>
      </c>
      <c r="H1694">
        <v>0</v>
      </c>
      <c r="I1694">
        <v>-1</v>
      </c>
      <c r="J1694">
        <v>-200</v>
      </c>
      <c r="K1694" t="s">
        <v>19</v>
      </c>
    </row>
    <row r="1695" spans="1:11" x14ac:dyDescent="0.2">
      <c r="A1695">
        <v>6775</v>
      </c>
      <c r="B1695">
        <v>31</v>
      </c>
      <c r="C1695">
        <v>79</v>
      </c>
      <c r="D1695" t="s">
        <v>1128</v>
      </c>
      <c r="E1695" t="s">
        <v>417</v>
      </c>
      <c r="F1695" t="s">
        <v>15</v>
      </c>
      <c r="G1695">
        <v>107</v>
      </c>
      <c r="H1695">
        <v>282</v>
      </c>
      <c r="I1695">
        <v>175</v>
      </c>
      <c r="J1695">
        <v>89.97</v>
      </c>
      <c r="K1695" t="s">
        <v>13</v>
      </c>
    </row>
    <row r="1696" spans="1:11" x14ac:dyDescent="0.2">
      <c r="A1696">
        <v>6779</v>
      </c>
      <c r="B1696">
        <v>31</v>
      </c>
      <c r="C1696">
        <v>81</v>
      </c>
      <c r="D1696" t="s">
        <v>1128</v>
      </c>
      <c r="E1696" t="s">
        <v>334</v>
      </c>
      <c r="F1696" t="s">
        <v>15</v>
      </c>
      <c r="G1696">
        <v>3</v>
      </c>
      <c r="H1696">
        <v>1</v>
      </c>
      <c r="I1696">
        <v>-2</v>
      </c>
      <c r="J1696">
        <v>-100</v>
      </c>
      <c r="K1696" t="s">
        <v>19</v>
      </c>
    </row>
    <row r="1697" spans="1:11" x14ac:dyDescent="0.2">
      <c r="A1697">
        <v>6783</v>
      </c>
      <c r="B1697">
        <v>31</v>
      </c>
      <c r="C1697">
        <v>83</v>
      </c>
      <c r="D1697" t="s">
        <v>1128</v>
      </c>
      <c r="E1697" t="s">
        <v>752</v>
      </c>
      <c r="F1697" t="s">
        <v>15</v>
      </c>
      <c r="G1697">
        <v>0</v>
      </c>
      <c r="H1697">
        <v>0</v>
      </c>
      <c r="I1697">
        <v>0</v>
      </c>
      <c r="J1697">
        <v>0</v>
      </c>
      <c r="K1697" t="s">
        <v>29</v>
      </c>
    </row>
    <row r="1698" spans="1:11" x14ac:dyDescent="0.2">
      <c r="A1698">
        <v>6787</v>
      </c>
      <c r="B1698">
        <v>31</v>
      </c>
      <c r="C1698">
        <v>85</v>
      </c>
      <c r="D1698" t="s">
        <v>1128</v>
      </c>
      <c r="E1698" t="s">
        <v>1147</v>
      </c>
      <c r="F1698" t="s">
        <v>15</v>
      </c>
      <c r="G1698">
        <v>0</v>
      </c>
      <c r="H1698">
        <v>1</v>
      </c>
      <c r="I1698">
        <v>1</v>
      </c>
      <c r="J1698">
        <v>200</v>
      </c>
      <c r="K1698" t="s">
        <v>13</v>
      </c>
    </row>
    <row r="1699" spans="1:11" x14ac:dyDescent="0.2">
      <c r="A1699">
        <v>6791</v>
      </c>
      <c r="B1699">
        <v>31</v>
      </c>
      <c r="C1699">
        <v>87</v>
      </c>
      <c r="D1699" t="s">
        <v>1128</v>
      </c>
      <c r="E1699" t="s">
        <v>1148</v>
      </c>
      <c r="F1699" t="s">
        <v>15</v>
      </c>
      <c r="G1699">
        <v>0</v>
      </c>
      <c r="H1699">
        <v>0</v>
      </c>
      <c r="I1699">
        <v>0</v>
      </c>
      <c r="J1699">
        <v>0</v>
      </c>
      <c r="K1699" t="s">
        <v>29</v>
      </c>
    </row>
    <row r="1700" spans="1:11" x14ac:dyDescent="0.2">
      <c r="A1700">
        <v>6795</v>
      </c>
      <c r="B1700">
        <v>31</v>
      </c>
      <c r="C1700">
        <v>89</v>
      </c>
      <c r="D1700" t="s">
        <v>1128</v>
      </c>
      <c r="E1700" t="s">
        <v>1064</v>
      </c>
      <c r="F1700" t="s">
        <v>15</v>
      </c>
      <c r="G1700">
        <v>8</v>
      </c>
      <c r="H1700">
        <v>10</v>
      </c>
      <c r="I1700">
        <v>2</v>
      </c>
      <c r="J1700">
        <v>22.22</v>
      </c>
      <c r="K1700" t="s">
        <v>13</v>
      </c>
    </row>
    <row r="1701" spans="1:11" x14ac:dyDescent="0.2">
      <c r="A1701">
        <v>6799</v>
      </c>
      <c r="B1701">
        <v>31</v>
      </c>
      <c r="C1701">
        <v>91</v>
      </c>
      <c r="D1701" t="s">
        <v>1128</v>
      </c>
      <c r="E1701" t="s">
        <v>1149</v>
      </c>
      <c r="F1701" t="s">
        <v>15</v>
      </c>
      <c r="G1701">
        <v>0</v>
      </c>
      <c r="H1701">
        <v>0</v>
      </c>
      <c r="I1701">
        <v>0</v>
      </c>
      <c r="J1701">
        <v>0</v>
      </c>
      <c r="K1701" t="s">
        <v>29</v>
      </c>
    </row>
    <row r="1702" spans="1:11" x14ac:dyDescent="0.2">
      <c r="A1702">
        <v>6803</v>
      </c>
      <c r="B1702">
        <v>31</v>
      </c>
      <c r="C1702">
        <v>93</v>
      </c>
      <c r="D1702" t="s">
        <v>1128</v>
      </c>
      <c r="E1702" t="s">
        <v>156</v>
      </c>
      <c r="F1702" t="s">
        <v>15</v>
      </c>
      <c r="G1702">
        <v>5</v>
      </c>
      <c r="H1702">
        <v>2</v>
      </c>
      <c r="I1702">
        <v>-3</v>
      </c>
      <c r="J1702">
        <v>-85.71</v>
      </c>
      <c r="K1702" t="s">
        <v>19</v>
      </c>
    </row>
    <row r="1703" spans="1:11" x14ac:dyDescent="0.2">
      <c r="A1703">
        <v>6807</v>
      </c>
      <c r="B1703">
        <v>31</v>
      </c>
      <c r="C1703">
        <v>95</v>
      </c>
      <c r="D1703" t="s">
        <v>1128</v>
      </c>
      <c r="E1703" t="s">
        <v>54</v>
      </c>
      <c r="F1703" t="s">
        <v>15</v>
      </c>
      <c r="G1703">
        <v>4</v>
      </c>
      <c r="H1703">
        <v>2</v>
      </c>
      <c r="I1703">
        <v>-2</v>
      </c>
      <c r="J1703">
        <v>-66.67</v>
      </c>
      <c r="K1703" t="s">
        <v>19</v>
      </c>
    </row>
    <row r="1704" spans="1:11" x14ac:dyDescent="0.2">
      <c r="A1704">
        <v>6811</v>
      </c>
      <c r="B1704">
        <v>31</v>
      </c>
      <c r="C1704">
        <v>97</v>
      </c>
      <c r="D1704" t="s">
        <v>1128</v>
      </c>
      <c r="E1704" t="s">
        <v>159</v>
      </c>
      <c r="F1704" t="s">
        <v>15</v>
      </c>
      <c r="G1704">
        <v>1</v>
      </c>
      <c r="H1704">
        <v>0</v>
      </c>
      <c r="I1704">
        <v>-1</v>
      </c>
      <c r="J1704">
        <v>-200</v>
      </c>
      <c r="K1704" t="s">
        <v>19</v>
      </c>
    </row>
    <row r="1705" spans="1:11" x14ac:dyDescent="0.2">
      <c r="A1705">
        <v>6815</v>
      </c>
      <c r="B1705">
        <v>31</v>
      </c>
      <c r="C1705">
        <v>99</v>
      </c>
      <c r="D1705" t="s">
        <v>1128</v>
      </c>
      <c r="E1705" t="s">
        <v>1150</v>
      </c>
      <c r="F1705" t="s">
        <v>15</v>
      </c>
      <c r="G1705">
        <v>3</v>
      </c>
      <c r="H1705">
        <v>3</v>
      </c>
      <c r="I1705">
        <v>0</v>
      </c>
      <c r="J1705">
        <v>0</v>
      </c>
      <c r="K1705" t="s">
        <v>29</v>
      </c>
    </row>
    <row r="1706" spans="1:11" x14ac:dyDescent="0.2">
      <c r="A1706">
        <v>6819</v>
      </c>
      <c r="B1706">
        <v>31</v>
      </c>
      <c r="C1706">
        <v>101</v>
      </c>
      <c r="D1706" t="s">
        <v>1128</v>
      </c>
      <c r="E1706" t="s">
        <v>1151</v>
      </c>
      <c r="F1706" t="s">
        <v>15</v>
      </c>
      <c r="G1706">
        <v>1</v>
      </c>
      <c r="H1706">
        <v>0</v>
      </c>
      <c r="I1706">
        <v>-1</v>
      </c>
      <c r="J1706">
        <v>-200</v>
      </c>
      <c r="K1706" t="s">
        <v>19</v>
      </c>
    </row>
    <row r="1707" spans="1:11" x14ac:dyDescent="0.2">
      <c r="A1707">
        <v>6823</v>
      </c>
      <c r="B1707">
        <v>31</v>
      </c>
      <c r="C1707">
        <v>103</v>
      </c>
      <c r="D1707" t="s">
        <v>1128</v>
      </c>
      <c r="E1707" t="s">
        <v>1152</v>
      </c>
      <c r="F1707" t="s">
        <v>15</v>
      </c>
      <c r="G1707">
        <v>1</v>
      </c>
      <c r="H1707">
        <v>0</v>
      </c>
      <c r="I1707">
        <v>-1</v>
      </c>
      <c r="J1707">
        <v>-200</v>
      </c>
      <c r="K1707" t="s">
        <v>19</v>
      </c>
    </row>
    <row r="1708" spans="1:11" x14ac:dyDescent="0.2">
      <c r="A1708">
        <v>6827</v>
      </c>
      <c r="B1708">
        <v>31</v>
      </c>
      <c r="C1708">
        <v>105</v>
      </c>
      <c r="D1708" t="s">
        <v>1128</v>
      </c>
      <c r="E1708" t="s">
        <v>1153</v>
      </c>
      <c r="F1708" t="s">
        <v>15</v>
      </c>
      <c r="G1708">
        <v>1</v>
      </c>
      <c r="H1708">
        <v>2</v>
      </c>
      <c r="I1708">
        <v>1</v>
      </c>
      <c r="J1708">
        <v>66.67</v>
      </c>
      <c r="K1708" t="s">
        <v>13</v>
      </c>
    </row>
    <row r="1709" spans="1:11" x14ac:dyDescent="0.2">
      <c r="A1709">
        <v>6831</v>
      </c>
      <c r="B1709">
        <v>31</v>
      </c>
      <c r="C1709">
        <v>107</v>
      </c>
      <c r="D1709" t="s">
        <v>1128</v>
      </c>
      <c r="E1709" t="s">
        <v>541</v>
      </c>
      <c r="F1709" t="s">
        <v>15</v>
      </c>
      <c r="G1709">
        <v>6</v>
      </c>
      <c r="H1709">
        <v>5</v>
      </c>
      <c r="I1709">
        <v>-1</v>
      </c>
      <c r="J1709">
        <v>-18.18</v>
      </c>
      <c r="K1709" t="s">
        <v>19</v>
      </c>
    </row>
    <row r="1710" spans="1:11" x14ac:dyDescent="0.2">
      <c r="A1710">
        <v>6835</v>
      </c>
      <c r="B1710">
        <v>31</v>
      </c>
      <c r="C1710">
        <v>109</v>
      </c>
      <c r="D1710" t="s">
        <v>1128</v>
      </c>
      <c r="E1710" t="s">
        <v>1154</v>
      </c>
      <c r="F1710" t="s">
        <v>15</v>
      </c>
      <c r="G1710">
        <v>379</v>
      </c>
      <c r="H1710">
        <v>181</v>
      </c>
      <c r="I1710">
        <v>-198</v>
      </c>
      <c r="J1710">
        <v>-70.709999999999994</v>
      </c>
      <c r="K1710" t="s">
        <v>19</v>
      </c>
    </row>
    <row r="1711" spans="1:11" x14ac:dyDescent="0.2">
      <c r="A1711">
        <v>6839</v>
      </c>
      <c r="B1711">
        <v>31</v>
      </c>
      <c r="C1711">
        <v>111</v>
      </c>
      <c r="D1711" t="s">
        <v>1128</v>
      </c>
      <c r="E1711" t="s">
        <v>161</v>
      </c>
      <c r="F1711" t="s">
        <v>15</v>
      </c>
      <c r="G1711">
        <v>13</v>
      </c>
      <c r="H1711">
        <v>18</v>
      </c>
      <c r="I1711">
        <v>5</v>
      </c>
      <c r="J1711">
        <v>32.26</v>
      </c>
      <c r="K1711" t="s">
        <v>13</v>
      </c>
    </row>
    <row r="1712" spans="1:11" x14ac:dyDescent="0.2">
      <c r="A1712">
        <v>6843</v>
      </c>
      <c r="B1712">
        <v>31</v>
      </c>
      <c r="C1712">
        <v>113</v>
      </c>
      <c r="D1712" t="s">
        <v>1128</v>
      </c>
      <c r="E1712" t="s">
        <v>163</v>
      </c>
      <c r="F1712" t="s">
        <v>15</v>
      </c>
      <c r="G1712">
        <v>0</v>
      </c>
      <c r="H1712">
        <v>0</v>
      </c>
      <c r="I1712">
        <v>0</v>
      </c>
      <c r="J1712">
        <v>0</v>
      </c>
      <c r="K1712" t="s">
        <v>29</v>
      </c>
    </row>
    <row r="1713" spans="1:11" x14ac:dyDescent="0.2">
      <c r="A1713">
        <v>6847</v>
      </c>
      <c r="B1713">
        <v>31</v>
      </c>
      <c r="C1713">
        <v>115</v>
      </c>
      <c r="D1713" t="s">
        <v>1128</v>
      </c>
      <c r="E1713" t="s">
        <v>1155</v>
      </c>
      <c r="F1713" t="s">
        <v>15</v>
      </c>
      <c r="G1713">
        <v>1</v>
      </c>
      <c r="H1713">
        <v>0</v>
      </c>
      <c r="I1713">
        <v>-1</v>
      </c>
      <c r="J1713">
        <v>-200</v>
      </c>
      <c r="K1713" t="s">
        <v>19</v>
      </c>
    </row>
    <row r="1714" spans="1:11" x14ac:dyDescent="0.2">
      <c r="A1714">
        <v>6851</v>
      </c>
      <c r="B1714">
        <v>31</v>
      </c>
      <c r="C1714">
        <v>117</v>
      </c>
      <c r="D1714" t="s">
        <v>1128</v>
      </c>
      <c r="E1714" t="s">
        <v>690</v>
      </c>
      <c r="F1714" t="s">
        <v>15</v>
      </c>
      <c r="G1714">
        <v>0</v>
      </c>
      <c r="H1714">
        <v>0</v>
      </c>
      <c r="I1714">
        <v>0</v>
      </c>
      <c r="J1714">
        <v>0</v>
      </c>
      <c r="K1714" t="s">
        <v>29</v>
      </c>
    </row>
    <row r="1715" spans="1:11" x14ac:dyDescent="0.2">
      <c r="A1715">
        <v>6855</v>
      </c>
      <c r="B1715">
        <v>31</v>
      </c>
      <c r="C1715">
        <v>119</v>
      </c>
      <c r="D1715" t="s">
        <v>1128</v>
      </c>
      <c r="E1715" t="s">
        <v>62</v>
      </c>
      <c r="F1715" t="s">
        <v>15</v>
      </c>
      <c r="G1715">
        <v>26</v>
      </c>
      <c r="H1715">
        <v>29</v>
      </c>
      <c r="I1715">
        <v>3</v>
      </c>
      <c r="J1715">
        <v>10.91</v>
      </c>
      <c r="K1715" t="s">
        <v>13</v>
      </c>
    </row>
    <row r="1716" spans="1:11" x14ac:dyDescent="0.2">
      <c r="A1716">
        <v>6859</v>
      </c>
      <c r="B1716">
        <v>31</v>
      </c>
      <c r="C1716">
        <v>121</v>
      </c>
      <c r="D1716" t="s">
        <v>1128</v>
      </c>
      <c r="E1716" t="s">
        <v>1156</v>
      </c>
      <c r="F1716" t="s">
        <v>15</v>
      </c>
      <c r="G1716">
        <v>6</v>
      </c>
      <c r="H1716">
        <v>6</v>
      </c>
      <c r="I1716">
        <v>0</v>
      </c>
      <c r="J1716">
        <v>0</v>
      </c>
      <c r="K1716" t="s">
        <v>29</v>
      </c>
    </row>
    <row r="1717" spans="1:11" x14ac:dyDescent="0.2">
      <c r="A1717">
        <v>6863</v>
      </c>
      <c r="B1717">
        <v>31</v>
      </c>
      <c r="C1717">
        <v>123</v>
      </c>
      <c r="D1717" t="s">
        <v>1128</v>
      </c>
      <c r="E1717" t="s">
        <v>1157</v>
      </c>
      <c r="F1717" t="s">
        <v>15</v>
      </c>
      <c r="G1717">
        <v>2</v>
      </c>
      <c r="H1717">
        <v>0</v>
      </c>
      <c r="I1717">
        <v>-2</v>
      </c>
      <c r="J1717">
        <v>-200</v>
      </c>
      <c r="K1717" t="s">
        <v>19</v>
      </c>
    </row>
    <row r="1718" spans="1:11" x14ac:dyDescent="0.2">
      <c r="A1718">
        <v>6867</v>
      </c>
      <c r="B1718">
        <v>31</v>
      </c>
      <c r="C1718">
        <v>125</v>
      </c>
      <c r="D1718" t="s">
        <v>1128</v>
      </c>
      <c r="E1718" t="s">
        <v>1158</v>
      </c>
      <c r="F1718" t="s">
        <v>15</v>
      </c>
      <c r="G1718">
        <v>0</v>
      </c>
      <c r="H1718">
        <v>0</v>
      </c>
      <c r="I1718">
        <v>0</v>
      </c>
      <c r="J1718">
        <v>0</v>
      </c>
      <c r="K1718" t="s">
        <v>29</v>
      </c>
    </row>
    <row r="1719" spans="1:11" x14ac:dyDescent="0.2">
      <c r="A1719">
        <v>6871</v>
      </c>
      <c r="B1719">
        <v>31</v>
      </c>
      <c r="C1719">
        <v>127</v>
      </c>
      <c r="D1719" t="s">
        <v>1128</v>
      </c>
      <c r="E1719" t="s">
        <v>694</v>
      </c>
      <c r="F1719" t="s">
        <v>15</v>
      </c>
      <c r="G1719">
        <v>3</v>
      </c>
      <c r="H1719">
        <v>2</v>
      </c>
      <c r="I1719">
        <v>-1</v>
      </c>
      <c r="J1719">
        <v>-40</v>
      </c>
      <c r="K1719" t="s">
        <v>19</v>
      </c>
    </row>
    <row r="1720" spans="1:11" x14ac:dyDescent="0.2">
      <c r="A1720">
        <v>6875</v>
      </c>
      <c r="B1720">
        <v>31</v>
      </c>
      <c r="C1720">
        <v>129</v>
      </c>
      <c r="D1720" t="s">
        <v>1128</v>
      </c>
      <c r="E1720" t="s">
        <v>1159</v>
      </c>
      <c r="F1720" t="s">
        <v>15</v>
      </c>
      <c r="G1720">
        <v>0</v>
      </c>
      <c r="H1720">
        <v>0</v>
      </c>
      <c r="I1720">
        <v>0</v>
      </c>
      <c r="J1720">
        <v>0</v>
      </c>
      <c r="K1720" t="s">
        <v>29</v>
      </c>
    </row>
    <row r="1721" spans="1:11" x14ac:dyDescent="0.2">
      <c r="A1721">
        <v>6879</v>
      </c>
      <c r="B1721">
        <v>31</v>
      </c>
      <c r="C1721">
        <v>131</v>
      </c>
      <c r="D1721" t="s">
        <v>1128</v>
      </c>
      <c r="E1721" t="s">
        <v>1160</v>
      </c>
      <c r="F1721" t="s">
        <v>15</v>
      </c>
      <c r="G1721">
        <v>7</v>
      </c>
      <c r="H1721">
        <v>23</v>
      </c>
      <c r="I1721">
        <v>16</v>
      </c>
      <c r="J1721">
        <v>106.67</v>
      </c>
      <c r="K1721" t="s">
        <v>13</v>
      </c>
    </row>
    <row r="1722" spans="1:11" x14ac:dyDescent="0.2">
      <c r="A1722">
        <v>6883</v>
      </c>
      <c r="B1722">
        <v>31</v>
      </c>
      <c r="C1722">
        <v>133</v>
      </c>
      <c r="D1722" t="s">
        <v>1128</v>
      </c>
      <c r="E1722" t="s">
        <v>701</v>
      </c>
      <c r="F1722" t="s">
        <v>15</v>
      </c>
      <c r="G1722">
        <v>0</v>
      </c>
      <c r="H1722">
        <v>0</v>
      </c>
      <c r="I1722">
        <v>0</v>
      </c>
      <c r="J1722">
        <v>0</v>
      </c>
      <c r="K1722" t="s">
        <v>29</v>
      </c>
    </row>
    <row r="1723" spans="1:11" x14ac:dyDescent="0.2">
      <c r="A1723">
        <v>6887</v>
      </c>
      <c r="B1723">
        <v>31</v>
      </c>
      <c r="C1723">
        <v>135</v>
      </c>
      <c r="D1723" t="s">
        <v>1128</v>
      </c>
      <c r="E1723" t="s">
        <v>1161</v>
      </c>
      <c r="F1723" t="s">
        <v>15</v>
      </c>
      <c r="G1723">
        <v>0</v>
      </c>
      <c r="H1723">
        <v>0</v>
      </c>
      <c r="I1723">
        <v>0</v>
      </c>
      <c r="J1723">
        <v>0</v>
      </c>
      <c r="K1723" t="s">
        <v>29</v>
      </c>
    </row>
    <row r="1724" spans="1:11" x14ac:dyDescent="0.2">
      <c r="A1724">
        <v>6891</v>
      </c>
      <c r="B1724">
        <v>31</v>
      </c>
      <c r="C1724">
        <v>137</v>
      </c>
      <c r="D1724" t="s">
        <v>1128</v>
      </c>
      <c r="E1724" t="s">
        <v>1076</v>
      </c>
      <c r="F1724" t="s">
        <v>15</v>
      </c>
      <c r="G1724">
        <v>8</v>
      </c>
      <c r="H1724">
        <v>4</v>
      </c>
      <c r="I1724">
        <v>-4</v>
      </c>
      <c r="J1724">
        <v>-66.67</v>
      </c>
      <c r="K1724" t="s">
        <v>19</v>
      </c>
    </row>
    <row r="1725" spans="1:11" x14ac:dyDescent="0.2">
      <c r="A1725">
        <v>6895</v>
      </c>
      <c r="B1725">
        <v>31</v>
      </c>
      <c r="C1725">
        <v>139</v>
      </c>
      <c r="D1725" t="s">
        <v>1128</v>
      </c>
      <c r="E1725" t="s">
        <v>442</v>
      </c>
      <c r="F1725" t="s">
        <v>15</v>
      </c>
      <c r="G1725">
        <v>3</v>
      </c>
      <c r="H1725">
        <v>0</v>
      </c>
      <c r="I1725">
        <v>-3</v>
      </c>
      <c r="J1725">
        <v>-200</v>
      </c>
      <c r="K1725" t="s">
        <v>19</v>
      </c>
    </row>
    <row r="1726" spans="1:11" x14ac:dyDescent="0.2">
      <c r="A1726">
        <v>6899</v>
      </c>
      <c r="B1726">
        <v>31</v>
      </c>
      <c r="C1726">
        <v>141</v>
      </c>
      <c r="D1726" t="s">
        <v>1128</v>
      </c>
      <c r="E1726" t="s">
        <v>1077</v>
      </c>
      <c r="F1726" t="s">
        <v>15</v>
      </c>
      <c r="G1726">
        <v>33</v>
      </c>
      <c r="H1726">
        <v>47</v>
      </c>
      <c r="I1726">
        <v>14</v>
      </c>
      <c r="J1726">
        <v>35</v>
      </c>
      <c r="K1726" t="s">
        <v>13</v>
      </c>
    </row>
    <row r="1727" spans="1:11" x14ac:dyDescent="0.2">
      <c r="A1727">
        <v>6903</v>
      </c>
      <c r="B1727">
        <v>31</v>
      </c>
      <c r="C1727">
        <v>143</v>
      </c>
      <c r="D1727" t="s">
        <v>1128</v>
      </c>
      <c r="E1727" t="s">
        <v>172</v>
      </c>
      <c r="F1727" t="s">
        <v>15</v>
      </c>
      <c r="G1727">
        <v>0</v>
      </c>
      <c r="H1727">
        <v>2</v>
      </c>
      <c r="I1727">
        <v>2</v>
      </c>
      <c r="J1727">
        <v>200</v>
      </c>
      <c r="K1727" t="s">
        <v>13</v>
      </c>
    </row>
    <row r="1728" spans="1:11" x14ac:dyDescent="0.2">
      <c r="A1728">
        <v>6907</v>
      </c>
      <c r="B1728">
        <v>31</v>
      </c>
      <c r="C1728">
        <v>145</v>
      </c>
      <c r="D1728" t="s">
        <v>1128</v>
      </c>
      <c r="E1728" t="s">
        <v>1162</v>
      </c>
      <c r="F1728" t="s">
        <v>15</v>
      </c>
      <c r="G1728">
        <v>5</v>
      </c>
      <c r="H1728">
        <v>1</v>
      </c>
      <c r="I1728">
        <v>-4</v>
      </c>
      <c r="J1728">
        <v>-133.33000000000001</v>
      </c>
      <c r="K1728" t="s">
        <v>19</v>
      </c>
    </row>
    <row r="1729" spans="1:11" x14ac:dyDescent="0.2">
      <c r="A1729">
        <v>6911</v>
      </c>
      <c r="B1729">
        <v>31</v>
      </c>
      <c r="C1729">
        <v>147</v>
      </c>
      <c r="D1729" t="s">
        <v>1128</v>
      </c>
      <c r="E1729" t="s">
        <v>1163</v>
      </c>
      <c r="F1729" t="s">
        <v>15</v>
      </c>
      <c r="G1729">
        <v>1</v>
      </c>
      <c r="H1729">
        <v>1</v>
      </c>
      <c r="I1729">
        <v>0</v>
      </c>
      <c r="J1729">
        <v>0</v>
      </c>
      <c r="K1729" t="s">
        <v>29</v>
      </c>
    </row>
    <row r="1730" spans="1:11" x14ac:dyDescent="0.2">
      <c r="A1730">
        <v>6915</v>
      </c>
      <c r="B1730">
        <v>31</v>
      </c>
      <c r="C1730">
        <v>149</v>
      </c>
      <c r="D1730" t="s">
        <v>1128</v>
      </c>
      <c r="E1730" t="s">
        <v>996</v>
      </c>
      <c r="F1730" t="s">
        <v>15</v>
      </c>
      <c r="G1730">
        <v>0</v>
      </c>
      <c r="H1730">
        <v>0</v>
      </c>
      <c r="I1730">
        <v>0</v>
      </c>
      <c r="J1730">
        <v>0</v>
      </c>
      <c r="K1730" t="s">
        <v>29</v>
      </c>
    </row>
    <row r="1731" spans="1:11" x14ac:dyDescent="0.2">
      <c r="A1731">
        <v>6919</v>
      </c>
      <c r="B1731">
        <v>31</v>
      </c>
      <c r="C1731">
        <v>151</v>
      </c>
      <c r="D1731" t="s">
        <v>1128</v>
      </c>
      <c r="E1731" t="s">
        <v>177</v>
      </c>
      <c r="F1731" t="s">
        <v>15</v>
      </c>
      <c r="G1731">
        <v>7</v>
      </c>
      <c r="H1731">
        <v>64</v>
      </c>
      <c r="I1731">
        <v>57</v>
      </c>
      <c r="J1731">
        <v>160.56</v>
      </c>
      <c r="K1731" t="s">
        <v>13</v>
      </c>
    </row>
    <row r="1732" spans="1:11" x14ac:dyDescent="0.2">
      <c r="A1732">
        <v>6923</v>
      </c>
      <c r="B1732">
        <v>31</v>
      </c>
      <c r="C1732">
        <v>153</v>
      </c>
      <c r="D1732" t="s">
        <v>1128</v>
      </c>
      <c r="E1732" t="s">
        <v>1164</v>
      </c>
      <c r="F1732" t="s">
        <v>15</v>
      </c>
      <c r="G1732">
        <v>149</v>
      </c>
      <c r="H1732">
        <v>195</v>
      </c>
      <c r="I1732">
        <v>46</v>
      </c>
      <c r="J1732">
        <v>26.74</v>
      </c>
      <c r="K1732" t="s">
        <v>13</v>
      </c>
    </row>
    <row r="1733" spans="1:11" x14ac:dyDescent="0.2">
      <c r="A1733">
        <v>6927</v>
      </c>
      <c r="B1733">
        <v>31</v>
      </c>
      <c r="C1733">
        <v>155</v>
      </c>
      <c r="D1733" t="s">
        <v>1128</v>
      </c>
      <c r="E1733" t="s">
        <v>1165</v>
      </c>
      <c r="F1733" t="s">
        <v>15</v>
      </c>
      <c r="G1733">
        <v>3</v>
      </c>
      <c r="H1733">
        <v>1</v>
      </c>
      <c r="I1733">
        <v>-2</v>
      </c>
      <c r="J1733">
        <v>-100</v>
      </c>
      <c r="K1733" t="s">
        <v>19</v>
      </c>
    </row>
    <row r="1734" spans="1:11" x14ac:dyDescent="0.2">
      <c r="A1734">
        <v>6931</v>
      </c>
      <c r="B1734">
        <v>31</v>
      </c>
      <c r="C1734">
        <v>157</v>
      </c>
      <c r="D1734" t="s">
        <v>1128</v>
      </c>
      <c r="E1734" t="s">
        <v>1166</v>
      </c>
      <c r="F1734" t="s">
        <v>15</v>
      </c>
      <c r="G1734">
        <v>31</v>
      </c>
      <c r="H1734">
        <v>42</v>
      </c>
      <c r="I1734">
        <v>11</v>
      </c>
      <c r="J1734">
        <v>30.14</v>
      </c>
      <c r="K1734" t="s">
        <v>13</v>
      </c>
    </row>
    <row r="1735" spans="1:11" x14ac:dyDescent="0.2">
      <c r="A1735">
        <v>6935</v>
      </c>
      <c r="B1735">
        <v>31</v>
      </c>
      <c r="C1735">
        <v>159</v>
      </c>
      <c r="D1735" t="s">
        <v>1128</v>
      </c>
      <c r="E1735" t="s">
        <v>710</v>
      </c>
      <c r="F1735" t="s">
        <v>15</v>
      </c>
      <c r="G1735">
        <v>19</v>
      </c>
      <c r="H1735">
        <v>2</v>
      </c>
      <c r="I1735">
        <v>-17</v>
      </c>
      <c r="J1735">
        <v>-161.9</v>
      </c>
      <c r="K1735" t="s">
        <v>19</v>
      </c>
    </row>
    <row r="1736" spans="1:11" x14ac:dyDescent="0.2">
      <c r="A1736">
        <v>6939</v>
      </c>
      <c r="B1736">
        <v>31</v>
      </c>
      <c r="C1736">
        <v>161</v>
      </c>
      <c r="D1736" t="s">
        <v>1128</v>
      </c>
      <c r="E1736" t="s">
        <v>712</v>
      </c>
      <c r="F1736" t="s">
        <v>15</v>
      </c>
      <c r="G1736">
        <v>2</v>
      </c>
      <c r="H1736">
        <v>10</v>
      </c>
      <c r="I1736">
        <v>8</v>
      </c>
      <c r="J1736">
        <v>133.33000000000001</v>
      </c>
      <c r="K1736" t="s">
        <v>13</v>
      </c>
    </row>
    <row r="1737" spans="1:11" x14ac:dyDescent="0.2">
      <c r="A1737">
        <v>6943</v>
      </c>
      <c r="B1737">
        <v>31</v>
      </c>
      <c r="C1737">
        <v>163</v>
      </c>
      <c r="D1737" t="s">
        <v>1128</v>
      </c>
      <c r="E1737" t="s">
        <v>713</v>
      </c>
      <c r="F1737" t="s">
        <v>15</v>
      </c>
      <c r="G1737">
        <v>1</v>
      </c>
      <c r="H1737">
        <v>0</v>
      </c>
      <c r="I1737">
        <v>-1</v>
      </c>
      <c r="J1737">
        <v>-200</v>
      </c>
      <c r="K1737" t="s">
        <v>19</v>
      </c>
    </row>
    <row r="1738" spans="1:11" x14ac:dyDescent="0.2">
      <c r="A1738">
        <v>6947</v>
      </c>
      <c r="B1738">
        <v>31</v>
      </c>
      <c r="C1738">
        <v>165</v>
      </c>
      <c r="D1738" t="s">
        <v>1128</v>
      </c>
      <c r="E1738" t="s">
        <v>651</v>
      </c>
      <c r="F1738" t="s">
        <v>15</v>
      </c>
      <c r="G1738">
        <v>0</v>
      </c>
      <c r="H1738">
        <v>0</v>
      </c>
      <c r="I1738">
        <v>0</v>
      </c>
      <c r="J1738">
        <v>0</v>
      </c>
      <c r="K1738" t="s">
        <v>29</v>
      </c>
    </row>
    <row r="1739" spans="1:11" x14ac:dyDescent="0.2">
      <c r="A1739">
        <v>6951</v>
      </c>
      <c r="B1739">
        <v>31</v>
      </c>
      <c r="C1739">
        <v>167</v>
      </c>
      <c r="D1739" t="s">
        <v>1128</v>
      </c>
      <c r="E1739" t="s">
        <v>716</v>
      </c>
      <c r="F1739" t="s">
        <v>15</v>
      </c>
      <c r="G1739">
        <v>1</v>
      </c>
      <c r="H1739">
        <v>1</v>
      </c>
      <c r="I1739">
        <v>0</v>
      </c>
      <c r="J1739">
        <v>0</v>
      </c>
      <c r="K1739" t="s">
        <v>29</v>
      </c>
    </row>
    <row r="1740" spans="1:11" x14ac:dyDescent="0.2">
      <c r="A1740">
        <v>6955</v>
      </c>
      <c r="B1740">
        <v>31</v>
      </c>
      <c r="C1740">
        <v>169</v>
      </c>
      <c r="D1740" t="s">
        <v>1128</v>
      </c>
      <c r="E1740" t="s">
        <v>1167</v>
      </c>
      <c r="F1740" t="s">
        <v>15</v>
      </c>
      <c r="G1740">
        <v>0</v>
      </c>
      <c r="H1740">
        <v>0</v>
      </c>
      <c r="I1740">
        <v>0</v>
      </c>
      <c r="J1740">
        <v>0</v>
      </c>
      <c r="K1740" t="s">
        <v>29</v>
      </c>
    </row>
    <row r="1741" spans="1:11" x14ac:dyDescent="0.2">
      <c r="A1741">
        <v>6959</v>
      </c>
      <c r="B1741">
        <v>31</v>
      </c>
      <c r="C1741">
        <v>171</v>
      </c>
      <c r="D1741" t="s">
        <v>1128</v>
      </c>
      <c r="E1741" t="s">
        <v>457</v>
      </c>
      <c r="F1741" t="s">
        <v>15</v>
      </c>
      <c r="G1741">
        <v>0</v>
      </c>
      <c r="H1741">
        <v>0</v>
      </c>
      <c r="I1741">
        <v>0</v>
      </c>
      <c r="J1741">
        <v>0</v>
      </c>
      <c r="K1741" t="s">
        <v>29</v>
      </c>
    </row>
    <row r="1742" spans="1:11" x14ac:dyDescent="0.2">
      <c r="A1742">
        <v>6963</v>
      </c>
      <c r="B1742">
        <v>31</v>
      </c>
      <c r="C1742">
        <v>173</v>
      </c>
      <c r="D1742" t="s">
        <v>1128</v>
      </c>
      <c r="E1742" t="s">
        <v>1168</v>
      </c>
      <c r="F1742" t="s">
        <v>15</v>
      </c>
      <c r="G1742">
        <v>22</v>
      </c>
      <c r="H1742">
        <v>2</v>
      </c>
      <c r="I1742">
        <v>-20</v>
      </c>
      <c r="J1742">
        <v>-166.67</v>
      </c>
      <c r="K1742" t="s">
        <v>19</v>
      </c>
    </row>
    <row r="1743" spans="1:11" x14ac:dyDescent="0.2">
      <c r="A1743">
        <v>6967</v>
      </c>
      <c r="B1743">
        <v>31</v>
      </c>
      <c r="C1743">
        <v>175</v>
      </c>
      <c r="D1743" t="s">
        <v>1128</v>
      </c>
      <c r="E1743" t="s">
        <v>514</v>
      </c>
      <c r="F1743" t="s">
        <v>15</v>
      </c>
      <c r="G1743">
        <v>3</v>
      </c>
      <c r="H1743">
        <v>2</v>
      </c>
      <c r="I1743">
        <v>-1</v>
      </c>
      <c r="J1743">
        <v>-40</v>
      </c>
      <c r="K1743" t="s">
        <v>19</v>
      </c>
    </row>
    <row r="1744" spans="1:11" x14ac:dyDescent="0.2">
      <c r="A1744">
        <v>6971</v>
      </c>
      <c r="B1744">
        <v>31</v>
      </c>
      <c r="C1744">
        <v>177</v>
      </c>
      <c r="D1744" t="s">
        <v>1128</v>
      </c>
      <c r="E1744" t="s">
        <v>82</v>
      </c>
      <c r="F1744" t="s">
        <v>15</v>
      </c>
      <c r="G1744">
        <v>24</v>
      </c>
      <c r="H1744">
        <v>14</v>
      </c>
      <c r="I1744">
        <v>-10</v>
      </c>
      <c r="J1744">
        <v>-52.63</v>
      </c>
      <c r="K1744" t="s">
        <v>19</v>
      </c>
    </row>
    <row r="1745" spans="1:11" x14ac:dyDescent="0.2">
      <c r="A1745">
        <v>6975</v>
      </c>
      <c r="B1745">
        <v>31</v>
      </c>
      <c r="C1745">
        <v>179</v>
      </c>
      <c r="D1745" t="s">
        <v>1128</v>
      </c>
      <c r="E1745" t="s">
        <v>468</v>
      </c>
      <c r="F1745" t="s">
        <v>15</v>
      </c>
      <c r="G1745">
        <v>3</v>
      </c>
      <c r="H1745">
        <v>15</v>
      </c>
      <c r="I1745">
        <v>12</v>
      </c>
      <c r="J1745">
        <v>133.33000000000001</v>
      </c>
      <c r="K1745" t="s">
        <v>13</v>
      </c>
    </row>
    <row r="1746" spans="1:11" x14ac:dyDescent="0.2">
      <c r="A1746">
        <v>6979</v>
      </c>
      <c r="B1746">
        <v>31</v>
      </c>
      <c r="C1746">
        <v>181</v>
      </c>
      <c r="D1746" t="s">
        <v>1128</v>
      </c>
      <c r="E1746" t="s">
        <v>469</v>
      </c>
      <c r="F1746" t="s">
        <v>15</v>
      </c>
      <c r="G1746">
        <v>3</v>
      </c>
      <c r="H1746">
        <v>10</v>
      </c>
      <c r="I1746">
        <v>7</v>
      </c>
      <c r="J1746">
        <v>107.69</v>
      </c>
      <c r="K1746" t="s">
        <v>13</v>
      </c>
    </row>
    <row r="1747" spans="1:11" x14ac:dyDescent="0.2">
      <c r="A1747">
        <v>6983</v>
      </c>
      <c r="B1747">
        <v>31</v>
      </c>
      <c r="C1747">
        <v>183</v>
      </c>
      <c r="D1747" t="s">
        <v>1128</v>
      </c>
      <c r="E1747" t="s">
        <v>470</v>
      </c>
      <c r="F1747" t="s">
        <v>15</v>
      </c>
      <c r="G1747">
        <v>0</v>
      </c>
      <c r="H1747">
        <v>0</v>
      </c>
      <c r="I1747">
        <v>0</v>
      </c>
      <c r="J1747">
        <v>0</v>
      </c>
      <c r="K1747" t="s">
        <v>29</v>
      </c>
    </row>
    <row r="1748" spans="1:11" x14ac:dyDescent="0.2">
      <c r="A1748">
        <v>6987</v>
      </c>
      <c r="B1748">
        <v>31</v>
      </c>
      <c r="C1748">
        <v>185</v>
      </c>
      <c r="D1748" t="s">
        <v>1128</v>
      </c>
      <c r="E1748" t="s">
        <v>857</v>
      </c>
      <c r="F1748" t="s">
        <v>15</v>
      </c>
      <c r="G1748">
        <v>13</v>
      </c>
      <c r="H1748">
        <v>8</v>
      </c>
      <c r="I1748">
        <v>-5</v>
      </c>
      <c r="J1748">
        <v>-47.62</v>
      </c>
      <c r="K1748" t="s">
        <v>19</v>
      </c>
    </row>
    <row r="1749" spans="1:11" x14ac:dyDescent="0.2">
      <c r="A1749">
        <v>6991</v>
      </c>
      <c r="B1749">
        <v>32</v>
      </c>
      <c r="C1749">
        <v>1</v>
      </c>
      <c r="D1749" t="s">
        <v>1169</v>
      </c>
      <c r="E1749" t="s">
        <v>1170</v>
      </c>
      <c r="F1749" t="s">
        <v>15</v>
      </c>
      <c r="G1749">
        <v>73</v>
      </c>
      <c r="H1749">
        <v>55</v>
      </c>
      <c r="I1749">
        <v>-18</v>
      </c>
      <c r="J1749">
        <v>-28.12</v>
      </c>
      <c r="K1749" t="s">
        <v>19</v>
      </c>
    </row>
    <row r="1750" spans="1:11" x14ac:dyDescent="0.2">
      <c r="A1750">
        <v>6995</v>
      </c>
      <c r="B1750">
        <v>32</v>
      </c>
      <c r="C1750">
        <v>3</v>
      </c>
      <c r="D1750" t="s">
        <v>1169</v>
      </c>
      <c r="E1750" t="s">
        <v>140</v>
      </c>
      <c r="F1750" t="s">
        <v>15</v>
      </c>
      <c r="G1750">
        <v>11709</v>
      </c>
      <c r="H1750">
        <v>15616</v>
      </c>
      <c r="I1750">
        <v>3907</v>
      </c>
      <c r="J1750">
        <v>28.6</v>
      </c>
      <c r="K1750" t="s">
        <v>13</v>
      </c>
    </row>
    <row r="1751" spans="1:11" x14ac:dyDescent="0.2">
      <c r="A1751">
        <v>6999</v>
      </c>
      <c r="B1751">
        <v>32</v>
      </c>
      <c r="C1751">
        <v>5</v>
      </c>
      <c r="D1751" t="s">
        <v>1169</v>
      </c>
      <c r="E1751" t="s">
        <v>265</v>
      </c>
      <c r="F1751" t="s">
        <v>15</v>
      </c>
      <c r="G1751">
        <v>129</v>
      </c>
      <c r="H1751">
        <v>81</v>
      </c>
      <c r="I1751">
        <v>-48</v>
      </c>
      <c r="J1751">
        <v>-45.71</v>
      </c>
      <c r="K1751" t="s">
        <v>19</v>
      </c>
    </row>
    <row r="1752" spans="1:11" x14ac:dyDescent="0.2">
      <c r="A1752">
        <v>7003</v>
      </c>
      <c r="B1752">
        <v>32</v>
      </c>
      <c r="C1752">
        <v>7</v>
      </c>
      <c r="D1752" t="s">
        <v>1169</v>
      </c>
      <c r="E1752" t="s">
        <v>1171</v>
      </c>
      <c r="F1752" t="s">
        <v>15</v>
      </c>
      <c r="G1752">
        <v>110</v>
      </c>
      <c r="H1752">
        <v>86</v>
      </c>
      <c r="I1752">
        <v>-24</v>
      </c>
      <c r="J1752">
        <v>-24.49</v>
      </c>
      <c r="K1752" t="s">
        <v>19</v>
      </c>
    </row>
    <row r="1753" spans="1:11" x14ac:dyDescent="0.2">
      <c r="A1753">
        <v>7007</v>
      </c>
      <c r="B1753">
        <v>32</v>
      </c>
      <c r="C1753">
        <v>9</v>
      </c>
      <c r="D1753" t="s">
        <v>1169</v>
      </c>
      <c r="E1753" t="s">
        <v>1172</v>
      </c>
      <c r="F1753" t="s">
        <v>15</v>
      </c>
      <c r="G1753">
        <v>4</v>
      </c>
      <c r="H1753">
        <v>0</v>
      </c>
      <c r="I1753">
        <v>-4</v>
      </c>
      <c r="J1753">
        <v>-200</v>
      </c>
      <c r="K1753" t="s">
        <v>19</v>
      </c>
    </row>
    <row r="1754" spans="1:11" x14ac:dyDescent="0.2">
      <c r="A1754">
        <v>7011</v>
      </c>
      <c r="B1754">
        <v>32</v>
      </c>
      <c r="C1754">
        <v>11</v>
      </c>
      <c r="D1754" t="s">
        <v>1169</v>
      </c>
      <c r="E1754" t="s">
        <v>1173</v>
      </c>
      <c r="F1754" t="s">
        <v>15</v>
      </c>
      <c r="G1754">
        <v>2</v>
      </c>
      <c r="H1754">
        <v>0</v>
      </c>
      <c r="I1754">
        <v>-2</v>
      </c>
      <c r="J1754">
        <v>-200</v>
      </c>
      <c r="K1754" t="s">
        <v>19</v>
      </c>
    </row>
    <row r="1755" spans="1:11" x14ac:dyDescent="0.2">
      <c r="A1755">
        <v>7015</v>
      </c>
      <c r="B1755">
        <v>32</v>
      </c>
      <c r="C1755">
        <v>13</v>
      </c>
      <c r="D1755" t="s">
        <v>1169</v>
      </c>
      <c r="E1755" t="s">
        <v>201</v>
      </c>
      <c r="F1755" t="s">
        <v>15</v>
      </c>
      <c r="G1755">
        <v>32</v>
      </c>
      <c r="H1755">
        <v>31</v>
      </c>
      <c r="I1755">
        <v>-1</v>
      </c>
      <c r="J1755">
        <v>-3.17</v>
      </c>
      <c r="K1755" t="s">
        <v>19</v>
      </c>
    </row>
    <row r="1756" spans="1:11" x14ac:dyDescent="0.2">
      <c r="A1756">
        <v>7019</v>
      </c>
      <c r="B1756">
        <v>32</v>
      </c>
      <c r="C1756">
        <v>15</v>
      </c>
      <c r="D1756" t="s">
        <v>1169</v>
      </c>
      <c r="E1756" t="s">
        <v>1174</v>
      </c>
      <c r="F1756" t="s">
        <v>15</v>
      </c>
      <c r="G1756">
        <v>5</v>
      </c>
      <c r="H1756">
        <v>1</v>
      </c>
      <c r="I1756">
        <v>-4</v>
      </c>
      <c r="J1756">
        <v>-133.33000000000001</v>
      </c>
      <c r="K1756" t="s">
        <v>19</v>
      </c>
    </row>
    <row r="1757" spans="1:11" x14ac:dyDescent="0.2">
      <c r="A1757">
        <v>7023</v>
      </c>
      <c r="B1757">
        <v>32</v>
      </c>
      <c r="C1757">
        <v>17</v>
      </c>
      <c r="D1757" t="s">
        <v>1169</v>
      </c>
      <c r="E1757" t="s">
        <v>161</v>
      </c>
      <c r="F1757" t="s">
        <v>15</v>
      </c>
      <c r="G1757">
        <v>11</v>
      </c>
      <c r="H1757">
        <v>16</v>
      </c>
      <c r="I1757">
        <v>5</v>
      </c>
      <c r="J1757">
        <v>37.04</v>
      </c>
      <c r="K1757" t="s">
        <v>13</v>
      </c>
    </row>
    <row r="1758" spans="1:11" x14ac:dyDescent="0.2">
      <c r="A1758">
        <v>7027</v>
      </c>
      <c r="B1758">
        <v>32</v>
      </c>
      <c r="C1758">
        <v>19</v>
      </c>
      <c r="D1758" t="s">
        <v>1169</v>
      </c>
      <c r="E1758" t="s">
        <v>637</v>
      </c>
      <c r="F1758" t="s">
        <v>15</v>
      </c>
      <c r="G1758">
        <v>126</v>
      </c>
      <c r="H1758">
        <v>142</v>
      </c>
      <c r="I1758">
        <v>16</v>
      </c>
      <c r="J1758">
        <v>11.94</v>
      </c>
      <c r="K1758" t="s">
        <v>13</v>
      </c>
    </row>
    <row r="1759" spans="1:11" x14ac:dyDescent="0.2">
      <c r="A1759">
        <v>7031</v>
      </c>
      <c r="B1759">
        <v>32</v>
      </c>
      <c r="C1759">
        <v>21</v>
      </c>
      <c r="D1759" t="s">
        <v>1169</v>
      </c>
      <c r="E1759" t="s">
        <v>282</v>
      </c>
      <c r="F1759" t="s">
        <v>15</v>
      </c>
      <c r="G1759">
        <v>10</v>
      </c>
      <c r="H1759">
        <v>6</v>
      </c>
      <c r="I1759">
        <v>-4</v>
      </c>
      <c r="J1759">
        <v>-50</v>
      </c>
      <c r="K1759" t="s">
        <v>19</v>
      </c>
    </row>
    <row r="1760" spans="1:11" x14ac:dyDescent="0.2">
      <c r="A1760">
        <v>7035</v>
      </c>
      <c r="B1760">
        <v>32</v>
      </c>
      <c r="C1760">
        <v>23</v>
      </c>
      <c r="D1760" t="s">
        <v>1169</v>
      </c>
      <c r="E1760" t="s">
        <v>1175</v>
      </c>
      <c r="F1760" t="s">
        <v>15</v>
      </c>
      <c r="G1760">
        <v>204</v>
      </c>
      <c r="H1760">
        <v>235</v>
      </c>
      <c r="I1760">
        <v>31</v>
      </c>
      <c r="J1760">
        <v>14.12</v>
      </c>
      <c r="K1760" t="s">
        <v>13</v>
      </c>
    </row>
    <row r="1761" spans="1:11" x14ac:dyDescent="0.2">
      <c r="A1761">
        <v>7039</v>
      </c>
      <c r="B1761">
        <v>32</v>
      </c>
      <c r="C1761">
        <v>27</v>
      </c>
      <c r="D1761" t="s">
        <v>1169</v>
      </c>
      <c r="E1761" t="s">
        <v>1176</v>
      </c>
      <c r="F1761" t="s">
        <v>15</v>
      </c>
      <c r="G1761">
        <v>24</v>
      </c>
      <c r="H1761">
        <v>10</v>
      </c>
      <c r="I1761">
        <v>-14</v>
      </c>
      <c r="J1761">
        <v>-82.35</v>
      </c>
      <c r="K1761" t="s">
        <v>19</v>
      </c>
    </row>
    <row r="1762" spans="1:11" x14ac:dyDescent="0.2">
      <c r="A1762">
        <v>7043</v>
      </c>
      <c r="B1762">
        <v>32</v>
      </c>
      <c r="C1762">
        <v>29</v>
      </c>
      <c r="D1762" t="s">
        <v>1169</v>
      </c>
      <c r="E1762" t="s">
        <v>1177</v>
      </c>
      <c r="F1762" t="s">
        <v>15</v>
      </c>
      <c r="G1762">
        <v>18</v>
      </c>
      <c r="H1762">
        <v>15</v>
      </c>
      <c r="I1762">
        <v>-3</v>
      </c>
      <c r="J1762">
        <v>-18.18</v>
      </c>
      <c r="K1762" t="s">
        <v>19</v>
      </c>
    </row>
    <row r="1763" spans="1:11" x14ac:dyDescent="0.2">
      <c r="A1763">
        <v>7047</v>
      </c>
      <c r="B1763">
        <v>32</v>
      </c>
      <c r="C1763">
        <v>31</v>
      </c>
      <c r="D1763" t="s">
        <v>1169</v>
      </c>
      <c r="E1763" t="s">
        <v>1178</v>
      </c>
      <c r="F1763" t="s">
        <v>15</v>
      </c>
      <c r="G1763">
        <v>2154</v>
      </c>
      <c r="H1763">
        <v>2871</v>
      </c>
      <c r="I1763">
        <v>717</v>
      </c>
      <c r="J1763">
        <v>28.54</v>
      </c>
      <c r="K1763" t="s">
        <v>13</v>
      </c>
    </row>
    <row r="1764" spans="1:11" x14ac:dyDescent="0.2">
      <c r="A1764">
        <v>7051</v>
      </c>
      <c r="B1764">
        <v>32</v>
      </c>
      <c r="C1764">
        <v>33</v>
      </c>
      <c r="D1764" t="s">
        <v>1169</v>
      </c>
      <c r="E1764" t="s">
        <v>1179</v>
      </c>
      <c r="F1764" t="s">
        <v>15</v>
      </c>
      <c r="G1764">
        <v>32</v>
      </c>
      <c r="H1764">
        <v>10</v>
      </c>
      <c r="I1764">
        <v>-22</v>
      </c>
      <c r="J1764">
        <v>-104.76</v>
      </c>
      <c r="K1764" t="s">
        <v>19</v>
      </c>
    </row>
    <row r="1765" spans="1:11" x14ac:dyDescent="0.2">
      <c r="A1765">
        <v>7055</v>
      </c>
      <c r="B1765">
        <v>32</v>
      </c>
      <c r="C1765">
        <v>510</v>
      </c>
      <c r="D1765" t="s">
        <v>1169</v>
      </c>
      <c r="E1765" t="s">
        <v>1180</v>
      </c>
      <c r="F1765" t="s">
        <v>15</v>
      </c>
      <c r="G1765">
        <v>154</v>
      </c>
      <c r="H1765">
        <v>132</v>
      </c>
      <c r="I1765">
        <v>-22</v>
      </c>
      <c r="J1765">
        <v>-15.38</v>
      </c>
      <c r="K1765" t="s">
        <v>19</v>
      </c>
    </row>
    <row r="1766" spans="1:11" x14ac:dyDescent="0.2">
      <c r="A1766">
        <v>7059</v>
      </c>
      <c r="B1766">
        <v>33</v>
      </c>
      <c r="C1766">
        <v>1</v>
      </c>
      <c r="D1766" t="s">
        <v>1181</v>
      </c>
      <c r="E1766" t="s">
        <v>1182</v>
      </c>
      <c r="F1766" t="s">
        <v>15</v>
      </c>
      <c r="G1766">
        <v>22</v>
      </c>
      <c r="H1766">
        <v>14</v>
      </c>
      <c r="I1766">
        <v>-8</v>
      </c>
      <c r="J1766">
        <v>-44.44</v>
      </c>
      <c r="K1766" t="s">
        <v>19</v>
      </c>
    </row>
    <row r="1767" spans="1:11" x14ac:dyDescent="0.2">
      <c r="A1767">
        <v>7063</v>
      </c>
      <c r="B1767">
        <v>33</v>
      </c>
      <c r="C1767">
        <v>3</v>
      </c>
      <c r="D1767" t="s">
        <v>1181</v>
      </c>
      <c r="E1767" t="s">
        <v>138</v>
      </c>
      <c r="F1767" t="s">
        <v>15</v>
      </c>
      <c r="G1767">
        <v>8</v>
      </c>
      <c r="H1767">
        <v>9</v>
      </c>
      <c r="I1767">
        <v>1</v>
      </c>
      <c r="J1767">
        <v>11.76</v>
      </c>
      <c r="K1767" t="s">
        <v>13</v>
      </c>
    </row>
    <row r="1768" spans="1:11" x14ac:dyDescent="0.2">
      <c r="A1768">
        <v>7067</v>
      </c>
      <c r="B1768">
        <v>33</v>
      </c>
      <c r="C1768">
        <v>5</v>
      </c>
      <c r="D1768" t="s">
        <v>1181</v>
      </c>
      <c r="E1768" t="s">
        <v>1183</v>
      </c>
      <c r="F1768" t="s">
        <v>15</v>
      </c>
      <c r="G1768">
        <v>29</v>
      </c>
      <c r="H1768">
        <v>20</v>
      </c>
      <c r="I1768">
        <v>-9</v>
      </c>
      <c r="J1768">
        <v>-36.729999999999997</v>
      </c>
      <c r="K1768" t="s">
        <v>19</v>
      </c>
    </row>
    <row r="1769" spans="1:11" x14ac:dyDescent="0.2">
      <c r="A1769">
        <v>7071</v>
      </c>
      <c r="B1769">
        <v>33</v>
      </c>
      <c r="C1769">
        <v>7</v>
      </c>
      <c r="D1769" t="s">
        <v>1181</v>
      </c>
      <c r="E1769" t="s">
        <v>1184</v>
      </c>
      <c r="F1769" t="s">
        <v>15</v>
      </c>
      <c r="G1769">
        <v>3</v>
      </c>
      <c r="H1769">
        <v>1</v>
      </c>
      <c r="I1769">
        <v>-2</v>
      </c>
      <c r="J1769">
        <v>-100</v>
      </c>
      <c r="K1769" t="s">
        <v>19</v>
      </c>
    </row>
    <row r="1770" spans="1:11" x14ac:dyDescent="0.2">
      <c r="A1770">
        <v>7075</v>
      </c>
      <c r="B1770">
        <v>33</v>
      </c>
      <c r="C1770">
        <v>9</v>
      </c>
      <c r="D1770" t="s">
        <v>1181</v>
      </c>
      <c r="E1770" t="s">
        <v>1185</v>
      </c>
      <c r="F1770" t="s">
        <v>15</v>
      </c>
      <c r="G1770">
        <v>40</v>
      </c>
      <c r="H1770">
        <v>19</v>
      </c>
      <c r="I1770">
        <v>-21</v>
      </c>
      <c r="J1770">
        <v>-71.19</v>
      </c>
      <c r="K1770" t="s">
        <v>19</v>
      </c>
    </row>
    <row r="1771" spans="1:11" x14ac:dyDescent="0.2">
      <c r="A1771">
        <v>7079</v>
      </c>
      <c r="B1771">
        <v>33</v>
      </c>
      <c r="C1771">
        <v>11</v>
      </c>
      <c r="D1771" t="s">
        <v>1181</v>
      </c>
      <c r="E1771" t="s">
        <v>339</v>
      </c>
      <c r="F1771" t="s">
        <v>15</v>
      </c>
      <c r="G1771">
        <v>283</v>
      </c>
      <c r="H1771">
        <v>257</v>
      </c>
      <c r="I1771">
        <v>-26</v>
      </c>
      <c r="J1771">
        <v>-9.6300000000000008</v>
      </c>
      <c r="K1771" t="s">
        <v>19</v>
      </c>
    </row>
    <row r="1772" spans="1:11" x14ac:dyDescent="0.2">
      <c r="A1772">
        <v>7083</v>
      </c>
      <c r="B1772">
        <v>33</v>
      </c>
      <c r="C1772">
        <v>13</v>
      </c>
      <c r="D1772" t="s">
        <v>1181</v>
      </c>
      <c r="E1772" t="s">
        <v>1186</v>
      </c>
      <c r="F1772" t="s">
        <v>15</v>
      </c>
      <c r="G1772">
        <v>59</v>
      </c>
      <c r="H1772">
        <v>45</v>
      </c>
      <c r="I1772">
        <v>-14</v>
      </c>
      <c r="J1772">
        <v>-26.92</v>
      </c>
      <c r="K1772" t="s">
        <v>19</v>
      </c>
    </row>
    <row r="1773" spans="1:11" x14ac:dyDescent="0.2">
      <c r="A1773">
        <v>7087</v>
      </c>
      <c r="B1773">
        <v>33</v>
      </c>
      <c r="C1773">
        <v>15</v>
      </c>
      <c r="D1773" t="s">
        <v>1181</v>
      </c>
      <c r="E1773" t="s">
        <v>1187</v>
      </c>
      <c r="F1773" t="s">
        <v>15</v>
      </c>
      <c r="G1773">
        <v>130</v>
      </c>
      <c r="H1773">
        <v>112</v>
      </c>
      <c r="I1773">
        <v>-18</v>
      </c>
      <c r="J1773">
        <v>-14.88</v>
      </c>
      <c r="K1773" t="s">
        <v>19</v>
      </c>
    </row>
    <row r="1774" spans="1:11" x14ac:dyDescent="0.2">
      <c r="A1774">
        <v>7091</v>
      </c>
      <c r="B1774">
        <v>33</v>
      </c>
      <c r="C1774">
        <v>17</v>
      </c>
      <c r="D1774" t="s">
        <v>1181</v>
      </c>
      <c r="E1774" t="s">
        <v>1188</v>
      </c>
      <c r="F1774" t="s">
        <v>15</v>
      </c>
      <c r="G1774">
        <v>76</v>
      </c>
      <c r="H1774">
        <v>50</v>
      </c>
      <c r="I1774">
        <v>-26</v>
      </c>
      <c r="J1774">
        <v>-41.27</v>
      </c>
      <c r="K1774" t="s">
        <v>19</v>
      </c>
    </row>
    <row r="1775" spans="1:11" x14ac:dyDescent="0.2">
      <c r="A1775">
        <v>7095</v>
      </c>
      <c r="B1775">
        <v>33</v>
      </c>
      <c r="C1775">
        <v>19</v>
      </c>
      <c r="D1775" t="s">
        <v>1181</v>
      </c>
      <c r="E1775" t="s">
        <v>602</v>
      </c>
      <c r="F1775" t="s">
        <v>15</v>
      </c>
      <c r="G1775">
        <v>9</v>
      </c>
      <c r="H1775">
        <v>5</v>
      </c>
      <c r="I1775">
        <v>-4</v>
      </c>
      <c r="J1775">
        <v>-57.14</v>
      </c>
      <c r="K1775" t="s">
        <v>19</v>
      </c>
    </row>
    <row r="1776" spans="1:11" x14ac:dyDescent="0.2">
      <c r="A1776">
        <v>7099</v>
      </c>
      <c r="B1776">
        <v>34</v>
      </c>
      <c r="C1776">
        <v>1</v>
      </c>
      <c r="D1776" t="s">
        <v>1189</v>
      </c>
      <c r="E1776" t="s">
        <v>1190</v>
      </c>
      <c r="F1776" t="s">
        <v>15</v>
      </c>
      <c r="G1776">
        <v>241</v>
      </c>
      <c r="H1776">
        <v>177</v>
      </c>
      <c r="I1776">
        <v>-64</v>
      </c>
      <c r="J1776">
        <v>-30.62</v>
      </c>
      <c r="K1776" t="s">
        <v>19</v>
      </c>
    </row>
    <row r="1777" spans="1:11" x14ac:dyDescent="0.2">
      <c r="A1777">
        <v>7103</v>
      </c>
      <c r="B1777">
        <v>34</v>
      </c>
      <c r="C1777">
        <v>3</v>
      </c>
      <c r="D1777" t="s">
        <v>1189</v>
      </c>
      <c r="E1777" t="s">
        <v>1191</v>
      </c>
      <c r="F1777" t="s">
        <v>15</v>
      </c>
      <c r="G1777">
        <v>700</v>
      </c>
      <c r="H1777">
        <v>575</v>
      </c>
      <c r="I1777">
        <v>-125</v>
      </c>
      <c r="J1777">
        <v>-19.61</v>
      </c>
      <c r="K1777" t="s">
        <v>19</v>
      </c>
    </row>
    <row r="1778" spans="1:11" x14ac:dyDescent="0.2">
      <c r="A1778">
        <v>7107</v>
      </c>
      <c r="B1778">
        <v>34</v>
      </c>
      <c r="C1778">
        <v>5</v>
      </c>
      <c r="D1778" t="s">
        <v>1189</v>
      </c>
      <c r="E1778" t="s">
        <v>1192</v>
      </c>
      <c r="F1778" t="s">
        <v>15</v>
      </c>
      <c r="G1778">
        <v>258</v>
      </c>
      <c r="H1778">
        <v>287</v>
      </c>
      <c r="I1778">
        <v>29</v>
      </c>
      <c r="J1778">
        <v>10.64</v>
      </c>
      <c r="K1778" t="s">
        <v>13</v>
      </c>
    </row>
    <row r="1779" spans="1:11" x14ac:dyDescent="0.2">
      <c r="A1779">
        <v>7111</v>
      </c>
      <c r="B1779">
        <v>34</v>
      </c>
      <c r="C1779">
        <v>7</v>
      </c>
      <c r="D1779" t="s">
        <v>1189</v>
      </c>
      <c r="E1779" t="s">
        <v>382</v>
      </c>
      <c r="F1779" t="s">
        <v>15</v>
      </c>
      <c r="G1779">
        <v>466</v>
      </c>
      <c r="H1779">
        <v>450</v>
      </c>
      <c r="I1779">
        <v>-16</v>
      </c>
      <c r="J1779">
        <v>-3.49</v>
      </c>
      <c r="K1779" t="s">
        <v>19</v>
      </c>
    </row>
    <row r="1780" spans="1:11" x14ac:dyDescent="0.2">
      <c r="A1780">
        <v>7115</v>
      </c>
      <c r="B1780">
        <v>34</v>
      </c>
      <c r="C1780">
        <v>9</v>
      </c>
      <c r="D1780" t="s">
        <v>1189</v>
      </c>
      <c r="E1780" t="s">
        <v>1193</v>
      </c>
      <c r="F1780" t="s">
        <v>15</v>
      </c>
      <c r="G1780">
        <v>66</v>
      </c>
      <c r="H1780">
        <v>55</v>
      </c>
      <c r="I1780">
        <v>-11</v>
      </c>
      <c r="J1780">
        <v>-18.18</v>
      </c>
      <c r="K1780" t="s">
        <v>19</v>
      </c>
    </row>
    <row r="1781" spans="1:11" x14ac:dyDescent="0.2">
      <c r="A1781">
        <v>7119</v>
      </c>
      <c r="B1781">
        <v>34</v>
      </c>
      <c r="C1781">
        <v>11</v>
      </c>
      <c r="D1781" t="s">
        <v>1189</v>
      </c>
      <c r="E1781" t="s">
        <v>525</v>
      </c>
      <c r="F1781" t="s">
        <v>15</v>
      </c>
      <c r="G1781">
        <v>207</v>
      </c>
      <c r="H1781">
        <v>160</v>
      </c>
      <c r="I1781">
        <v>-47</v>
      </c>
      <c r="J1781">
        <v>-25.61</v>
      </c>
      <c r="K1781" t="s">
        <v>19</v>
      </c>
    </row>
    <row r="1782" spans="1:11" x14ac:dyDescent="0.2">
      <c r="A1782">
        <v>7123</v>
      </c>
      <c r="B1782">
        <v>34</v>
      </c>
      <c r="C1782">
        <v>13</v>
      </c>
      <c r="D1782" t="s">
        <v>1189</v>
      </c>
      <c r="E1782" t="s">
        <v>881</v>
      </c>
      <c r="F1782" t="s">
        <v>15</v>
      </c>
      <c r="G1782">
        <v>934</v>
      </c>
      <c r="H1782">
        <v>960</v>
      </c>
      <c r="I1782">
        <v>26</v>
      </c>
      <c r="J1782">
        <v>2.75</v>
      </c>
      <c r="K1782" t="s">
        <v>13</v>
      </c>
    </row>
    <row r="1783" spans="1:11" x14ac:dyDescent="0.2">
      <c r="A1783">
        <v>7127</v>
      </c>
      <c r="B1783">
        <v>34</v>
      </c>
      <c r="C1783">
        <v>15</v>
      </c>
      <c r="D1783" t="s">
        <v>1189</v>
      </c>
      <c r="E1783" t="s">
        <v>1194</v>
      </c>
      <c r="F1783" t="s">
        <v>15</v>
      </c>
      <c r="G1783">
        <v>144</v>
      </c>
      <c r="H1783">
        <v>147</v>
      </c>
      <c r="I1783">
        <v>3</v>
      </c>
      <c r="J1783">
        <v>2.06</v>
      </c>
      <c r="K1783" t="s">
        <v>13</v>
      </c>
    </row>
    <row r="1784" spans="1:11" x14ac:dyDescent="0.2">
      <c r="A1784">
        <v>7131</v>
      </c>
      <c r="B1784">
        <v>34</v>
      </c>
      <c r="C1784">
        <v>17</v>
      </c>
      <c r="D1784" t="s">
        <v>1189</v>
      </c>
      <c r="E1784" t="s">
        <v>1195</v>
      </c>
      <c r="F1784" t="s">
        <v>15</v>
      </c>
      <c r="G1784">
        <v>894</v>
      </c>
      <c r="H1784">
        <v>1136</v>
      </c>
      <c r="I1784">
        <v>242</v>
      </c>
      <c r="J1784">
        <v>23.84</v>
      </c>
      <c r="K1784" t="s">
        <v>13</v>
      </c>
    </row>
    <row r="1785" spans="1:11" x14ac:dyDescent="0.2">
      <c r="A1785">
        <v>7135</v>
      </c>
      <c r="B1785">
        <v>34</v>
      </c>
      <c r="C1785">
        <v>19</v>
      </c>
      <c r="D1785" t="s">
        <v>1189</v>
      </c>
      <c r="E1785" t="s">
        <v>1196</v>
      </c>
      <c r="F1785" t="s">
        <v>15</v>
      </c>
      <c r="G1785">
        <v>64</v>
      </c>
      <c r="H1785">
        <v>48</v>
      </c>
      <c r="I1785">
        <v>-16</v>
      </c>
      <c r="J1785">
        <v>-28.57</v>
      </c>
      <c r="K1785" t="s">
        <v>19</v>
      </c>
    </row>
    <row r="1786" spans="1:11" x14ac:dyDescent="0.2">
      <c r="A1786">
        <v>7139</v>
      </c>
      <c r="B1786">
        <v>34</v>
      </c>
      <c r="C1786">
        <v>21</v>
      </c>
      <c r="D1786" t="s">
        <v>1189</v>
      </c>
      <c r="E1786" t="s">
        <v>551</v>
      </c>
      <c r="F1786" t="s">
        <v>15</v>
      </c>
      <c r="G1786">
        <v>717</v>
      </c>
      <c r="H1786">
        <v>648</v>
      </c>
      <c r="I1786">
        <v>-69</v>
      </c>
      <c r="J1786">
        <v>-10.11</v>
      </c>
      <c r="K1786" t="s">
        <v>19</v>
      </c>
    </row>
    <row r="1787" spans="1:11" x14ac:dyDescent="0.2">
      <c r="A1787">
        <v>7143</v>
      </c>
      <c r="B1787">
        <v>34</v>
      </c>
      <c r="C1787">
        <v>23</v>
      </c>
      <c r="D1787" t="s">
        <v>1189</v>
      </c>
      <c r="E1787" t="s">
        <v>306</v>
      </c>
      <c r="F1787" t="s">
        <v>15</v>
      </c>
      <c r="G1787">
        <v>795</v>
      </c>
      <c r="H1787">
        <v>814</v>
      </c>
      <c r="I1787">
        <v>19</v>
      </c>
      <c r="J1787">
        <v>2.36</v>
      </c>
      <c r="K1787" t="s">
        <v>13</v>
      </c>
    </row>
    <row r="1788" spans="1:11" x14ac:dyDescent="0.2">
      <c r="A1788">
        <v>7147</v>
      </c>
      <c r="B1788">
        <v>34</v>
      </c>
      <c r="C1788">
        <v>25</v>
      </c>
      <c r="D1788" t="s">
        <v>1189</v>
      </c>
      <c r="E1788" t="s">
        <v>1197</v>
      </c>
      <c r="F1788" t="s">
        <v>15</v>
      </c>
      <c r="G1788">
        <v>419</v>
      </c>
      <c r="H1788">
        <v>301</v>
      </c>
      <c r="I1788">
        <v>-118</v>
      </c>
      <c r="J1788">
        <v>-32.78</v>
      </c>
      <c r="K1788" t="s">
        <v>19</v>
      </c>
    </row>
    <row r="1789" spans="1:11" x14ac:dyDescent="0.2">
      <c r="A1789">
        <v>7151</v>
      </c>
      <c r="B1789">
        <v>34</v>
      </c>
      <c r="C1789">
        <v>27</v>
      </c>
      <c r="D1789" t="s">
        <v>1189</v>
      </c>
      <c r="E1789" t="s">
        <v>692</v>
      </c>
      <c r="F1789" t="s">
        <v>15</v>
      </c>
      <c r="G1789">
        <v>350</v>
      </c>
      <c r="H1789">
        <v>165</v>
      </c>
      <c r="I1789">
        <v>-185</v>
      </c>
      <c r="J1789">
        <v>-71.84</v>
      </c>
      <c r="K1789" t="s">
        <v>19</v>
      </c>
    </row>
    <row r="1790" spans="1:11" x14ac:dyDescent="0.2">
      <c r="A1790">
        <v>7155</v>
      </c>
      <c r="B1790">
        <v>34</v>
      </c>
      <c r="C1790">
        <v>29</v>
      </c>
      <c r="D1790" t="s">
        <v>1189</v>
      </c>
      <c r="E1790" t="s">
        <v>1198</v>
      </c>
      <c r="F1790" t="s">
        <v>15</v>
      </c>
      <c r="G1790">
        <v>237</v>
      </c>
      <c r="H1790">
        <v>189</v>
      </c>
      <c r="I1790">
        <v>-48</v>
      </c>
      <c r="J1790">
        <v>-22.54</v>
      </c>
      <c r="K1790" t="s">
        <v>19</v>
      </c>
    </row>
    <row r="1791" spans="1:11" x14ac:dyDescent="0.2">
      <c r="A1791">
        <v>7159</v>
      </c>
      <c r="B1791">
        <v>34</v>
      </c>
      <c r="C1791">
        <v>31</v>
      </c>
      <c r="D1791" t="s">
        <v>1189</v>
      </c>
      <c r="E1791" t="s">
        <v>1199</v>
      </c>
      <c r="F1791" t="s">
        <v>15</v>
      </c>
      <c r="G1791">
        <v>656</v>
      </c>
      <c r="H1791">
        <v>832</v>
      </c>
      <c r="I1791">
        <v>176</v>
      </c>
      <c r="J1791">
        <v>23.66</v>
      </c>
      <c r="K1791" t="s">
        <v>13</v>
      </c>
    </row>
    <row r="1792" spans="1:11" x14ac:dyDescent="0.2">
      <c r="A1792">
        <v>7163</v>
      </c>
      <c r="B1792">
        <v>34</v>
      </c>
      <c r="C1792">
        <v>33</v>
      </c>
      <c r="D1792" t="s">
        <v>1189</v>
      </c>
      <c r="E1792" t="s">
        <v>1200</v>
      </c>
      <c r="F1792" t="s">
        <v>15</v>
      </c>
      <c r="G1792">
        <v>40</v>
      </c>
      <c r="H1792">
        <v>16</v>
      </c>
      <c r="I1792">
        <v>-24</v>
      </c>
      <c r="J1792">
        <v>-85.71</v>
      </c>
      <c r="K1792" t="s">
        <v>19</v>
      </c>
    </row>
    <row r="1793" spans="1:11" x14ac:dyDescent="0.2">
      <c r="A1793">
        <v>7167</v>
      </c>
      <c r="B1793">
        <v>34</v>
      </c>
      <c r="C1793">
        <v>35</v>
      </c>
      <c r="D1793" t="s">
        <v>1189</v>
      </c>
      <c r="E1793" t="s">
        <v>855</v>
      </c>
      <c r="F1793" t="s">
        <v>15</v>
      </c>
      <c r="G1793">
        <v>251</v>
      </c>
      <c r="H1793">
        <v>184</v>
      </c>
      <c r="I1793">
        <v>-67</v>
      </c>
      <c r="J1793">
        <v>-30.8</v>
      </c>
      <c r="K1793" t="s">
        <v>19</v>
      </c>
    </row>
    <row r="1794" spans="1:11" x14ac:dyDescent="0.2">
      <c r="A1794">
        <v>7171</v>
      </c>
      <c r="B1794">
        <v>34</v>
      </c>
      <c r="C1794">
        <v>37</v>
      </c>
      <c r="D1794" t="s">
        <v>1189</v>
      </c>
      <c r="E1794" t="s">
        <v>314</v>
      </c>
      <c r="F1794" t="s">
        <v>15</v>
      </c>
      <c r="G1794">
        <v>55</v>
      </c>
      <c r="H1794">
        <v>45</v>
      </c>
      <c r="I1794">
        <v>-10</v>
      </c>
      <c r="J1794">
        <v>-20</v>
      </c>
      <c r="K1794" t="s">
        <v>19</v>
      </c>
    </row>
    <row r="1795" spans="1:11" x14ac:dyDescent="0.2">
      <c r="A1795">
        <v>7175</v>
      </c>
      <c r="B1795">
        <v>34</v>
      </c>
      <c r="C1795">
        <v>39</v>
      </c>
      <c r="D1795" t="s">
        <v>1189</v>
      </c>
      <c r="E1795" t="s">
        <v>184</v>
      </c>
      <c r="F1795" t="s">
        <v>15</v>
      </c>
      <c r="G1795">
        <v>513</v>
      </c>
      <c r="H1795">
        <v>471</v>
      </c>
      <c r="I1795">
        <v>-42</v>
      </c>
      <c r="J1795">
        <v>-8.5399999999999991</v>
      </c>
      <c r="K1795" t="s">
        <v>19</v>
      </c>
    </row>
    <row r="1796" spans="1:11" x14ac:dyDescent="0.2">
      <c r="A1796">
        <v>7179</v>
      </c>
      <c r="B1796">
        <v>34</v>
      </c>
      <c r="C1796">
        <v>41</v>
      </c>
      <c r="D1796" t="s">
        <v>1189</v>
      </c>
      <c r="E1796" t="s">
        <v>467</v>
      </c>
      <c r="F1796" t="s">
        <v>15</v>
      </c>
      <c r="G1796">
        <v>57</v>
      </c>
      <c r="H1796">
        <v>71</v>
      </c>
      <c r="I1796">
        <v>14</v>
      </c>
      <c r="J1796">
        <v>21.88</v>
      </c>
      <c r="K1796" t="s">
        <v>13</v>
      </c>
    </row>
    <row r="1797" spans="1:11" x14ac:dyDescent="0.2">
      <c r="A1797">
        <v>7183</v>
      </c>
      <c r="B1797">
        <v>35</v>
      </c>
      <c r="C1797">
        <v>1</v>
      </c>
      <c r="D1797" t="s">
        <v>1201</v>
      </c>
      <c r="E1797" t="s">
        <v>1202</v>
      </c>
      <c r="F1797" t="s">
        <v>15</v>
      </c>
      <c r="G1797">
        <v>885</v>
      </c>
      <c r="H1797">
        <v>1172</v>
      </c>
      <c r="I1797">
        <v>287</v>
      </c>
      <c r="J1797">
        <v>27.9</v>
      </c>
      <c r="K1797" t="s">
        <v>13</v>
      </c>
    </row>
    <row r="1798" spans="1:11" x14ac:dyDescent="0.2">
      <c r="A1798">
        <v>7187</v>
      </c>
      <c r="B1798">
        <v>35</v>
      </c>
      <c r="C1798">
        <v>3</v>
      </c>
      <c r="D1798" t="s">
        <v>1201</v>
      </c>
      <c r="E1798" t="s">
        <v>1203</v>
      </c>
      <c r="F1798" t="s">
        <v>15</v>
      </c>
      <c r="G1798">
        <v>3</v>
      </c>
      <c r="H1798">
        <v>0</v>
      </c>
      <c r="I1798">
        <v>-3</v>
      </c>
      <c r="J1798">
        <v>-200</v>
      </c>
      <c r="K1798" t="s">
        <v>19</v>
      </c>
    </row>
    <row r="1799" spans="1:11" x14ac:dyDescent="0.2">
      <c r="A1799">
        <v>7191</v>
      </c>
      <c r="B1799">
        <v>35</v>
      </c>
      <c r="C1799">
        <v>5</v>
      </c>
      <c r="D1799" t="s">
        <v>1201</v>
      </c>
      <c r="E1799" t="s">
        <v>1204</v>
      </c>
      <c r="F1799" t="s">
        <v>15</v>
      </c>
      <c r="G1799">
        <v>80</v>
      </c>
      <c r="H1799">
        <v>130</v>
      </c>
      <c r="I1799">
        <v>50</v>
      </c>
      <c r="J1799">
        <v>47.62</v>
      </c>
      <c r="K1799" t="s">
        <v>13</v>
      </c>
    </row>
    <row r="1800" spans="1:11" x14ac:dyDescent="0.2">
      <c r="A1800">
        <v>7195</v>
      </c>
      <c r="B1800">
        <v>35</v>
      </c>
      <c r="C1800">
        <v>6</v>
      </c>
      <c r="D1800" t="s">
        <v>1201</v>
      </c>
      <c r="E1800" t="s">
        <v>1205</v>
      </c>
      <c r="F1800" t="s">
        <v>15</v>
      </c>
      <c r="G1800">
        <v>36</v>
      </c>
      <c r="H1800">
        <v>31</v>
      </c>
      <c r="I1800">
        <v>-5</v>
      </c>
      <c r="J1800">
        <v>-14.93</v>
      </c>
      <c r="K1800" t="s">
        <v>19</v>
      </c>
    </row>
    <row r="1801" spans="1:11" x14ac:dyDescent="0.2">
      <c r="A1801">
        <v>7199</v>
      </c>
      <c r="B1801">
        <v>35</v>
      </c>
      <c r="C1801">
        <v>7</v>
      </c>
      <c r="D1801" t="s">
        <v>1201</v>
      </c>
      <c r="E1801" t="s">
        <v>1136</v>
      </c>
      <c r="F1801" t="s">
        <v>15</v>
      </c>
      <c r="G1801">
        <v>2</v>
      </c>
      <c r="H1801">
        <v>20</v>
      </c>
      <c r="I1801">
        <v>18</v>
      </c>
      <c r="J1801">
        <v>163.63999999999999</v>
      </c>
      <c r="K1801" t="s">
        <v>13</v>
      </c>
    </row>
    <row r="1802" spans="1:11" x14ac:dyDescent="0.2">
      <c r="A1802">
        <v>7203</v>
      </c>
      <c r="B1802">
        <v>35</v>
      </c>
      <c r="C1802">
        <v>9</v>
      </c>
      <c r="D1802" t="s">
        <v>1201</v>
      </c>
      <c r="E1802" t="s">
        <v>1206</v>
      </c>
      <c r="F1802" t="s">
        <v>15</v>
      </c>
      <c r="G1802">
        <v>98</v>
      </c>
      <c r="H1802">
        <v>80</v>
      </c>
      <c r="I1802">
        <v>-18</v>
      </c>
      <c r="J1802">
        <v>-20.22</v>
      </c>
      <c r="K1802" t="s">
        <v>19</v>
      </c>
    </row>
    <row r="1803" spans="1:11" x14ac:dyDescent="0.2">
      <c r="A1803">
        <v>7207</v>
      </c>
      <c r="B1803">
        <v>35</v>
      </c>
      <c r="C1803">
        <v>11</v>
      </c>
      <c r="D1803" t="s">
        <v>1201</v>
      </c>
      <c r="E1803" t="s">
        <v>1207</v>
      </c>
      <c r="F1803" t="s">
        <v>15</v>
      </c>
      <c r="G1803">
        <v>0</v>
      </c>
      <c r="H1803">
        <v>0</v>
      </c>
      <c r="I1803">
        <v>0</v>
      </c>
      <c r="J1803">
        <v>0</v>
      </c>
      <c r="K1803" t="s">
        <v>29</v>
      </c>
    </row>
    <row r="1804" spans="1:11" x14ac:dyDescent="0.2">
      <c r="A1804">
        <v>7211</v>
      </c>
      <c r="B1804">
        <v>35</v>
      </c>
      <c r="C1804">
        <v>13</v>
      </c>
      <c r="D1804" t="s">
        <v>1201</v>
      </c>
      <c r="E1804" t="s">
        <v>1208</v>
      </c>
      <c r="F1804" t="s">
        <v>15</v>
      </c>
      <c r="G1804">
        <v>260</v>
      </c>
      <c r="H1804">
        <v>0</v>
      </c>
      <c r="I1804">
        <v>-260</v>
      </c>
      <c r="J1804">
        <v>-200</v>
      </c>
      <c r="K1804" t="s">
        <v>19</v>
      </c>
    </row>
    <row r="1805" spans="1:11" x14ac:dyDescent="0.2">
      <c r="A1805">
        <v>7215</v>
      </c>
      <c r="B1805">
        <v>35</v>
      </c>
      <c r="C1805">
        <v>15</v>
      </c>
      <c r="D1805" t="s">
        <v>1201</v>
      </c>
      <c r="E1805" t="s">
        <v>1209</v>
      </c>
      <c r="F1805" t="s">
        <v>15</v>
      </c>
      <c r="G1805">
        <v>96</v>
      </c>
      <c r="H1805">
        <v>49</v>
      </c>
      <c r="I1805">
        <v>-47</v>
      </c>
      <c r="J1805">
        <v>-64.83</v>
      </c>
      <c r="K1805" t="s">
        <v>19</v>
      </c>
    </row>
    <row r="1806" spans="1:11" x14ac:dyDescent="0.2">
      <c r="A1806">
        <v>7219</v>
      </c>
      <c r="B1806">
        <v>35</v>
      </c>
      <c r="C1806">
        <v>17</v>
      </c>
      <c r="D1806" t="s">
        <v>1201</v>
      </c>
      <c r="E1806" t="s">
        <v>153</v>
      </c>
      <c r="F1806" t="s">
        <v>15</v>
      </c>
      <c r="G1806">
        <v>37</v>
      </c>
      <c r="H1806">
        <v>29</v>
      </c>
      <c r="I1806">
        <v>-8</v>
      </c>
      <c r="J1806">
        <v>-24.24</v>
      </c>
      <c r="K1806" t="s">
        <v>19</v>
      </c>
    </row>
    <row r="1807" spans="1:11" x14ac:dyDescent="0.2">
      <c r="A1807">
        <v>7223</v>
      </c>
      <c r="B1807">
        <v>35</v>
      </c>
      <c r="C1807">
        <v>19</v>
      </c>
      <c r="D1807" t="s">
        <v>1201</v>
      </c>
      <c r="E1807" t="s">
        <v>1210</v>
      </c>
      <c r="F1807" t="s">
        <v>15</v>
      </c>
      <c r="G1807">
        <v>4</v>
      </c>
      <c r="H1807">
        <v>0</v>
      </c>
      <c r="I1807">
        <v>-4</v>
      </c>
      <c r="J1807">
        <v>-200</v>
      </c>
      <c r="K1807" t="s">
        <v>19</v>
      </c>
    </row>
    <row r="1808" spans="1:11" x14ac:dyDescent="0.2">
      <c r="A1808">
        <v>7227</v>
      </c>
      <c r="B1808">
        <v>35</v>
      </c>
      <c r="C1808">
        <v>21</v>
      </c>
      <c r="D1808" t="s">
        <v>1201</v>
      </c>
      <c r="E1808" t="s">
        <v>1211</v>
      </c>
      <c r="F1808" t="s">
        <v>15</v>
      </c>
      <c r="G1808">
        <v>0</v>
      </c>
      <c r="H1808">
        <v>0</v>
      </c>
      <c r="I1808">
        <v>0</v>
      </c>
      <c r="J1808">
        <v>0</v>
      </c>
      <c r="K1808" t="s">
        <v>29</v>
      </c>
    </row>
    <row r="1809" spans="1:11" x14ac:dyDescent="0.2">
      <c r="A1809">
        <v>7231</v>
      </c>
      <c r="B1809">
        <v>35</v>
      </c>
      <c r="C1809">
        <v>23</v>
      </c>
      <c r="D1809" t="s">
        <v>1201</v>
      </c>
      <c r="E1809" t="s">
        <v>1212</v>
      </c>
      <c r="F1809" t="s">
        <v>15</v>
      </c>
      <c r="G1809">
        <v>14</v>
      </c>
      <c r="H1809">
        <v>4</v>
      </c>
      <c r="I1809">
        <v>-10</v>
      </c>
      <c r="J1809">
        <v>-111.11</v>
      </c>
      <c r="K1809" t="s">
        <v>19</v>
      </c>
    </row>
    <row r="1810" spans="1:11" x14ac:dyDescent="0.2">
      <c r="A1810">
        <v>7235</v>
      </c>
      <c r="B1810">
        <v>35</v>
      </c>
      <c r="C1810">
        <v>25</v>
      </c>
      <c r="D1810" t="s">
        <v>1201</v>
      </c>
      <c r="E1810" t="s">
        <v>1213</v>
      </c>
      <c r="F1810" t="s">
        <v>15</v>
      </c>
      <c r="G1810">
        <v>54</v>
      </c>
      <c r="H1810">
        <v>62</v>
      </c>
      <c r="I1810">
        <v>8</v>
      </c>
      <c r="J1810">
        <v>13.79</v>
      </c>
      <c r="K1810" t="s">
        <v>13</v>
      </c>
    </row>
    <row r="1811" spans="1:11" x14ac:dyDescent="0.2">
      <c r="A1811">
        <v>7239</v>
      </c>
      <c r="B1811">
        <v>35</v>
      </c>
      <c r="C1811">
        <v>27</v>
      </c>
      <c r="D1811" t="s">
        <v>1201</v>
      </c>
      <c r="E1811" t="s">
        <v>161</v>
      </c>
      <c r="F1811" t="s">
        <v>15</v>
      </c>
      <c r="G1811">
        <v>20</v>
      </c>
      <c r="H1811">
        <v>40</v>
      </c>
      <c r="I1811">
        <v>20</v>
      </c>
      <c r="J1811">
        <v>66.67</v>
      </c>
      <c r="K1811" t="s">
        <v>13</v>
      </c>
    </row>
    <row r="1812" spans="1:11" x14ac:dyDescent="0.2">
      <c r="A1812">
        <v>7243</v>
      </c>
      <c r="B1812">
        <v>35</v>
      </c>
      <c r="C1812">
        <v>28</v>
      </c>
      <c r="D1812" t="s">
        <v>1201</v>
      </c>
      <c r="E1812" t="s">
        <v>1214</v>
      </c>
      <c r="F1812" t="s">
        <v>15</v>
      </c>
      <c r="G1812">
        <v>16</v>
      </c>
      <c r="H1812">
        <v>14</v>
      </c>
      <c r="I1812">
        <v>-2</v>
      </c>
      <c r="J1812">
        <v>-13.33</v>
      </c>
      <c r="K1812" t="s">
        <v>19</v>
      </c>
    </row>
    <row r="1813" spans="1:11" x14ac:dyDescent="0.2">
      <c r="A1813">
        <v>7247</v>
      </c>
      <c r="B1813">
        <v>35</v>
      </c>
      <c r="C1813">
        <v>29</v>
      </c>
      <c r="D1813" t="s">
        <v>1201</v>
      </c>
      <c r="E1813" t="s">
        <v>1215</v>
      </c>
      <c r="F1813" t="s">
        <v>15</v>
      </c>
      <c r="G1813">
        <v>17</v>
      </c>
      <c r="H1813">
        <v>37</v>
      </c>
      <c r="I1813">
        <v>20</v>
      </c>
      <c r="J1813">
        <v>74.069999999999993</v>
      </c>
      <c r="K1813" t="s">
        <v>13</v>
      </c>
    </row>
    <row r="1814" spans="1:11" x14ac:dyDescent="0.2">
      <c r="A1814">
        <v>7251</v>
      </c>
      <c r="B1814">
        <v>35</v>
      </c>
      <c r="C1814">
        <v>31</v>
      </c>
      <c r="D1814" t="s">
        <v>1201</v>
      </c>
      <c r="E1814" t="s">
        <v>1216</v>
      </c>
      <c r="F1814" t="s">
        <v>15</v>
      </c>
      <c r="G1814">
        <v>119</v>
      </c>
      <c r="H1814">
        <v>37</v>
      </c>
      <c r="I1814">
        <v>-82</v>
      </c>
      <c r="J1814">
        <v>-105.13</v>
      </c>
      <c r="K1814" t="s">
        <v>19</v>
      </c>
    </row>
    <row r="1815" spans="1:11" x14ac:dyDescent="0.2">
      <c r="A1815">
        <v>7255</v>
      </c>
      <c r="B1815">
        <v>35</v>
      </c>
      <c r="C1815">
        <v>33</v>
      </c>
      <c r="D1815" t="s">
        <v>1201</v>
      </c>
      <c r="E1815" t="s">
        <v>1217</v>
      </c>
      <c r="F1815" t="s">
        <v>15</v>
      </c>
      <c r="G1815">
        <v>4</v>
      </c>
      <c r="H1815">
        <v>1</v>
      </c>
      <c r="I1815">
        <v>-3</v>
      </c>
      <c r="J1815">
        <v>-120</v>
      </c>
      <c r="K1815" t="s">
        <v>19</v>
      </c>
    </row>
    <row r="1816" spans="1:11" x14ac:dyDescent="0.2">
      <c r="A1816">
        <v>7259</v>
      </c>
      <c r="B1816">
        <v>35</v>
      </c>
      <c r="C1816">
        <v>35</v>
      </c>
      <c r="D1816" t="s">
        <v>1201</v>
      </c>
      <c r="E1816" t="s">
        <v>286</v>
      </c>
      <c r="F1816" t="s">
        <v>15</v>
      </c>
      <c r="G1816">
        <v>137</v>
      </c>
      <c r="H1816">
        <v>214</v>
      </c>
      <c r="I1816">
        <v>77</v>
      </c>
      <c r="J1816">
        <v>43.87</v>
      </c>
      <c r="K1816" t="s">
        <v>13</v>
      </c>
    </row>
    <row r="1817" spans="1:11" x14ac:dyDescent="0.2">
      <c r="A1817">
        <v>7263</v>
      </c>
      <c r="B1817">
        <v>35</v>
      </c>
      <c r="C1817">
        <v>37</v>
      </c>
      <c r="D1817" t="s">
        <v>1201</v>
      </c>
      <c r="E1817" t="s">
        <v>1218</v>
      </c>
      <c r="F1817" t="s">
        <v>15</v>
      </c>
      <c r="G1817">
        <v>25</v>
      </c>
      <c r="H1817">
        <v>5</v>
      </c>
      <c r="I1817">
        <v>-20</v>
      </c>
      <c r="J1817">
        <v>-133.33000000000001</v>
      </c>
      <c r="K1817" t="s">
        <v>19</v>
      </c>
    </row>
    <row r="1818" spans="1:11" x14ac:dyDescent="0.2">
      <c r="A1818">
        <v>7267</v>
      </c>
      <c r="B1818">
        <v>35</v>
      </c>
      <c r="C1818">
        <v>39</v>
      </c>
      <c r="D1818" t="s">
        <v>1201</v>
      </c>
      <c r="E1818" t="s">
        <v>1219</v>
      </c>
      <c r="F1818" t="s">
        <v>15</v>
      </c>
      <c r="G1818">
        <v>100</v>
      </c>
      <c r="H1818">
        <v>76</v>
      </c>
      <c r="I1818">
        <v>-24</v>
      </c>
      <c r="J1818">
        <v>-27.27</v>
      </c>
      <c r="K1818" t="s">
        <v>19</v>
      </c>
    </row>
    <row r="1819" spans="1:11" x14ac:dyDescent="0.2">
      <c r="A1819">
        <v>7271</v>
      </c>
      <c r="B1819">
        <v>35</v>
      </c>
      <c r="C1819">
        <v>41</v>
      </c>
      <c r="D1819" t="s">
        <v>1201</v>
      </c>
      <c r="E1819" t="s">
        <v>1117</v>
      </c>
      <c r="F1819" t="s">
        <v>15</v>
      </c>
      <c r="G1819">
        <v>33</v>
      </c>
      <c r="H1819">
        <v>19</v>
      </c>
      <c r="I1819">
        <v>-14</v>
      </c>
      <c r="J1819">
        <v>-53.85</v>
      </c>
      <c r="K1819" t="s">
        <v>19</v>
      </c>
    </row>
    <row r="1820" spans="1:11" x14ac:dyDescent="0.2">
      <c r="A1820">
        <v>7275</v>
      </c>
      <c r="B1820">
        <v>35</v>
      </c>
      <c r="C1820">
        <v>43</v>
      </c>
      <c r="D1820" t="s">
        <v>1201</v>
      </c>
      <c r="E1820" t="s">
        <v>1220</v>
      </c>
      <c r="F1820" t="s">
        <v>15</v>
      </c>
      <c r="G1820">
        <v>212</v>
      </c>
      <c r="H1820">
        <v>224</v>
      </c>
      <c r="I1820">
        <v>12</v>
      </c>
      <c r="J1820">
        <v>5.5</v>
      </c>
      <c r="K1820" t="s">
        <v>13</v>
      </c>
    </row>
    <row r="1821" spans="1:11" x14ac:dyDescent="0.2">
      <c r="A1821">
        <v>7279</v>
      </c>
      <c r="B1821">
        <v>35</v>
      </c>
      <c r="C1821">
        <v>45</v>
      </c>
      <c r="D1821" t="s">
        <v>1201</v>
      </c>
      <c r="E1821" t="s">
        <v>296</v>
      </c>
      <c r="F1821" t="s">
        <v>15</v>
      </c>
      <c r="G1821">
        <v>136</v>
      </c>
      <c r="H1821">
        <v>93</v>
      </c>
      <c r="I1821">
        <v>-43</v>
      </c>
      <c r="J1821">
        <v>-37.549999999999997</v>
      </c>
      <c r="K1821" t="s">
        <v>19</v>
      </c>
    </row>
    <row r="1822" spans="1:11" x14ac:dyDescent="0.2">
      <c r="A1822">
        <v>7283</v>
      </c>
      <c r="B1822">
        <v>35</v>
      </c>
      <c r="C1822">
        <v>47</v>
      </c>
      <c r="D1822" t="s">
        <v>1201</v>
      </c>
      <c r="E1822" t="s">
        <v>297</v>
      </c>
      <c r="F1822" t="s">
        <v>15</v>
      </c>
      <c r="G1822">
        <v>48</v>
      </c>
      <c r="H1822">
        <v>52</v>
      </c>
      <c r="I1822">
        <v>4</v>
      </c>
      <c r="J1822">
        <v>8</v>
      </c>
      <c r="K1822" t="s">
        <v>13</v>
      </c>
    </row>
    <row r="1823" spans="1:11" x14ac:dyDescent="0.2">
      <c r="A1823">
        <v>7287</v>
      </c>
      <c r="B1823">
        <v>35</v>
      </c>
      <c r="C1823">
        <v>49</v>
      </c>
      <c r="D1823" t="s">
        <v>1201</v>
      </c>
      <c r="E1823" t="s">
        <v>1221</v>
      </c>
      <c r="F1823" t="s">
        <v>15</v>
      </c>
      <c r="G1823">
        <v>149</v>
      </c>
      <c r="H1823">
        <v>255</v>
      </c>
      <c r="I1823">
        <v>106</v>
      </c>
      <c r="J1823">
        <v>52.48</v>
      </c>
      <c r="K1823" t="s">
        <v>13</v>
      </c>
    </row>
    <row r="1824" spans="1:11" x14ac:dyDescent="0.2">
      <c r="A1824">
        <v>7291</v>
      </c>
      <c r="B1824">
        <v>35</v>
      </c>
      <c r="C1824">
        <v>51</v>
      </c>
      <c r="D1824" t="s">
        <v>1201</v>
      </c>
      <c r="E1824" t="s">
        <v>233</v>
      </c>
      <c r="F1824" t="s">
        <v>15</v>
      </c>
      <c r="G1824">
        <v>7</v>
      </c>
      <c r="H1824">
        <v>3</v>
      </c>
      <c r="I1824">
        <v>-4</v>
      </c>
      <c r="J1824">
        <v>-80</v>
      </c>
      <c r="K1824" t="s">
        <v>19</v>
      </c>
    </row>
    <row r="1825" spans="1:11" x14ac:dyDescent="0.2">
      <c r="A1825">
        <v>7295</v>
      </c>
      <c r="B1825">
        <v>35</v>
      </c>
      <c r="C1825">
        <v>53</v>
      </c>
      <c r="D1825" t="s">
        <v>1201</v>
      </c>
      <c r="E1825" t="s">
        <v>1222</v>
      </c>
      <c r="F1825" t="s">
        <v>15</v>
      </c>
      <c r="G1825">
        <v>26</v>
      </c>
      <c r="H1825">
        <v>17</v>
      </c>
      <c r="I1825">
        <v>-9</v>
      </c>
      <c r="J1825">
        <v>-41.86</v>
      </c>
      <c r="K1825" t="s">
        <v>19</v>
      </c>
    </row>
    <row r="1826" spans="1:11" x14ac:dyDescent="0.2">
      <c r="A1826">
        <v>7299</v>
      </c>
      <c r="B1826">
        <v>35</v>
      </c>
      <c r="C1826">
        <v>55</v>
      </c>
      <c r="D1826" t="s">
        <v>1201</v>
      </c>
      <c r="E1826" t="s">
        <v>1223</v>
      </c>
      <c r="F1826" t="s">
        <v>15</v>
      </c>
      <c r="G1826">
        <v>68</v>
      </c>
      <c r="H1826">
        <v>29</v>
      </c>
      <c r="I1826">
        <v>-39</v>
      </c>
      <c r="J1826">
        <v>-80.41</v>
      </c>
      <c r="K1826" t="s">
        <v>19</v>
      </c>
    </row>
    <row r="1827" spans="1:11" x14ac:dyDescent="0.2">
      <c r="A1827">
        <v>7303</v>
      </c>
      <c r="B1827">
        <v>35</v>
      </c>
      <c r="C1827">
        <v>57</v>
      </c>
      <c r="D1827" t="s">
        <v>1201</v>
      </c>
      <c r="E1827" t="s">
        <v>1224</v>
      </c>
      <c r="F1827" t="s">
        <v>15</v>
      </c>
      <c r="G1827">
        <v>22</v>
      </c>
      <c r="H1827">
        <v>27</v>
      </c>
      <c r="I1827">
        <v>5</v>
      </c>
      <c r="J1827">
        <v>20.41</v>
      </c>
      <c r="K1827" t="s">
        <v>13</v>
      </c>
    </row>
    <row r="1828" spans="1:11" x14ac:dyDescent="0.2">
      <c r="A1828">
        <v>7307</v>
      </c>
      <c r="B1828">
        <v>35</v>
      </c>
      <c r="C1828">
        <v>59</v>
      </c>
      <c r="D1828" t="s">
        <v>1201</v>
      </c>
      <c r="E1828" t="s">
        <v>184</v>
      </c>
      <c r="F1828" t="s">
        <v>15</v>
      </c>
      <c r="G1828">
        <v>4</v>
      </c>
      <c r="H1828">
        <v>1</v>
      </c>
      <c r="I1828">
        <v>-3</v>
      </c>
      <c r="J1828">
        <v>-120</v>
      </c>
      <c r="K1828" t="s">
        <v>19</v>
      </c>
    </row>
    <row r="1829" spans="1:11" x14ac:dyDescent="0.2">
      <c r="A1829">
        <v>7311</v>
      </c>
      <c r="B1829">
        <v>35</v>
      </c>
      <c r="C1829">
        <v>61</v>
      </c>
      <c r="D1829" t="s">
        <v>1201</v>
      </c>
      <c r="E1829" t="s">
        <v>1225</v>
      </c>
      <c r="F1829" t="s">
        <v>15</v>
      </c>
      <c r="G1829">
        <v>110</v>
      </c>
      <c r="H1829">
        <v>103</v>
      </c>
      <c r="I1829">
        <v>-7</v>
      </c>
      <c r="J1829">
        <v>-6.57</v>
      </c>
      <c r="K1829" t="s">
        <v>19</v>
      </c>
    </row>
    <row r="1830" spans="1:11" x14ac:dyDescent="0.2">
      <c r="A1830">
        <v>7315</v>
      </c>
      <c r="B1830">
        <v>36</v>
      </c>
      <c r="C1830">
        <v>1</v>
      </c>
      <c r="D1830" t="s">
        <v>1226</v>
      </c>
      <c r="E1830" t="s">
        <v>1227</v>
      </c>
      <c r="F1830" t="s">
        <v>15</v>
      </c>
      <c r="G1830">
        <v>189</v>
      </c>
      <c r="H1830">
        <v>146</v>
      </c>
      <c r="I1830">
        <v>-43</v>
      </c>
      <c r="J1830">
        <v>-25.67</v>
      </c>
      <c r="K1830" t="s">
        <v>19</v>
      </c>
    </row>
    <row r="1831" spans="1:11" x14ac:dyDescent="0.2">
      <c r="A1831">
        <v>7319</v>
      </c>
      <c r="B1831">
        <v>36</v>
      </c>
      <c r="C1831">
        <v>3</v>
      </c>
      <c r="D1831" t="s">
        <v>1226</v>
      </c>
      <c r="E1831" t="s">
        <v>859</v>
      </c>
      <c r="F1831" t="s">
        <v>15</v>
      </c>
      <c r="G1831">
        <v>13</v>
      </c>
      <c r="H1831">
        <v>13</v>
      </c>
      <c r="I1831">
        <v>0</v>
      </c>
      <c r="J1831">
        <v>0</v>
      </c>
      <c r="K1831" t="s">
        <v>29</v>
      </c>
    </row>
    <row r="1832" spans="1:11" x14ac:dyDescent="0.2">
      <c r="A1832">
        <v>7323</v>
      </c>
      <c r="B1832">
        <v>36</v>
      </c>
      <c r="C1832">
        <v>5</v>
      </c>
      <c r="D1832" t="s">
        <v>1226</v>
      </c>
      <c r="E1832" t="s">
        <v>1228</v>
      </c>
      <c r="F1832" t="s">
        <v>15</v>
      </c>
      <c r="G1832">
        <v>3122</v>
      </c>
      <c r="H1832">
        <v>5766</v>
      </c>
      <c r="I1832">
        <v>2644</v>
      </c>
      <c r="J1832">
        <v>59.5</v>
      </c>
      <c r="K1832" t="s">
        <v>13</v>
      </c>
    </row>
    <row r="1833" spans="1:11" x14ac:dyDescent="0.2">
      <c r="A1833">
        <v>7327</v>
      </c>
      <c r="B1833">
        <v>36</v>
      </c>
      <c r="C1833">
        <v>7</v>
      </c>
      <c r="D1833" t="s">
        <v>1226</v>
      </c>
      <c r="E1833" t="s">
        <v>1229</v>
      </c>
      <c r="F1833" t="s">
        <v>15</v>
      </c>
      <c r="G1833">
        <v>91</v>
      </c>
      <c r="H1833">
        <v>99</v>
      </c>
      <c r="I1833">
        <v>8</v>
      </c>
      <c r="J1833">
        <v>8.42</v>
      </c>
      <c r="K1833" t="s">
        <v>13</v>
      </c>
    </row>
    <row r="1834" spans="1:11" x14ac:dyDescent="0.2">
      <c r="A1834">
        <v>7331</v>
      </c>
      <c r="B1834">
        <v>36</v>
      </c>
      <c r="C1834">
        <v>9</v>
      </c>
      <c r="D1834" t="s">
        <v>1226</v>
      </c>
      <c r="E1834" t="s">
        <v>1230</v>
      </c>
      <c r="F1834" t="s">
        <v>15</v>
      </c>
      <c r="G1834">
        <v>26</v>
      </c>
      <c r="H1834">
        <v>15</v>
      </c>
      <c r="I1834">
        <v>-11</v>
      </c>
      <c r="J1834">
        <v>-53.66</v>
      </c>
      <c r="K1834" t="s">
        <v>19</v>
      </c>
    </row>
    <row r="1835" spans="1:11" x14ac:dyDescent="0.2">
      <c r="A1835">
        <v>7335</v>
      </c>
      <c r="B1835">
        <v>36</v>
      </c>
      <c r="C1835">
        <v>11</v>
      </c>
      <c r="D1835" t="s">
        <v>1226</v>
      </c>
      <c r="E1835" t="s">
        <v>1231</v>
      </c>
      <c r="F1835" t="s">
        <v>15</v>
      </c>
      <c r="G1835">
        <v>36</v>
      </c>
      <c r="H1835">
        <v>40</v>
      </c>
      <c r="I1835">
        <v>4</v>
      </c>
      <c r="J1835">
        <v>10.53</v>
      </c>
      <c r="K1835" t="s">
        <v>13</v>
      </c>
    </row>
    <row r="1836" spans="1:11" x14ac:dyDescent="0.2">
      <c r="A1836">
        <v>7339</v>
      </c>
      <c r="B1836">
        <v>36</v>
      </c>
      <c r="C1836">
        <v>13</v>
      </c>
      <c r="D1836" t="s">
        <v>1226</v>
      </c>
      <c r="E1836" t="s">
        <v>665</v>
      </c>
      <c r="F1836" t="s">
        <v>15</v>
      </c>
      <c r="G1836">
        <v>70</v>
      </c>
      <c r="H1836">
        <v>59</v>
      </c>
      <c r="I1836">
        <v>-11</v>
      </c>
      <c r="J1836">
        <v>-17.05</v>
      </c>
      <c r="K1836" t="s">
        <v>19</v>
      </c>
    </row>
    <row r="1837" spans="1:11" x14ac:dyDescent="0.2">
      <c r="A1837">
        <v>7343</v>
      </c>
      <c r="B1837">
        <v>36</v>
      </c>
      <c r="C1837">
        <v>15</v>
      </c>
      <c r="D1837" t="s">
        <v>1226</v>
      </c>
      <c r="E1837" t="s">
        <v>1232</v>
      </c>
      <c r="F1837" t="s">
        <v>15</v>
      </c>
      <c r="G1837">
        <v>23</v>
      </c>
      <c r="H1837">
        <v>25</v>
      </c>
      <c r="I1837">
        <v>2</v>
      </c>
      <c r="J1837">
        <v>8.33</v>
      </c>
      <c r="K1837" t="s">
        <v>13</v>
      </c>
    </row>
    <row r="1838" spans="1:11" x14ac:dyDescent="0.2">
      <c r="A1838">
        <v>7347</v>
      </c>
      <c r="B1838">
        <v>36</v>
      </c>
      <c r="C1838">
        <v>17</v>
      </c>
      <c r="D1838" t="s">
        <v>1226</v>
      </c>
      <c r="E1838" t="s">
        <v>1233</v>
      </c>
      <c r="F1838" t="s">
        <v>15</v>
      </c>
      <c r="G1838">
        <v>13</v>
      </c>
      <c r="H1838">
        <v>6</v>
      </c>
      <c r="I1838">
        <v>-7</v>
      </c>
      <c r="J1838">
        <v>-73.680000000000007</v>
      </c>
      <c r="K1838" t="s">
        <v>19</v>
      </c>
    </row>
    <row r="1839" spans="1:11" x14ac:dyDescent="0.2">
      <c r="A1839">
        <v>7351</v>
      </c>
      <c r="B1839">
        <v>36</v>
      </c>
      <c r="C1839">
        <v>19</v>
      </c>
      <c r="D1839" t="s">
        <v>1226</v>
      </c>
      <c r="E1839" t="s">
        <v>523</v>
      </c>
      <c r="F1839" t="s">
        <v>15</v>
      </c>
      <c r="G1839">
        <v>31</v>
      </c>
      <c r="H1839">
        <v>25</v>
      </c>
      <c r="I1839">
        <v>-6</v>
      </c>
      <c r="J1839">
        <v>-21.43</v>
      </c>
      <c r="K1839" t="s">
        <v>19</v>
      </c>
    </row>
    <row r="1840" spans="1:11" x14ac:dyDescent="0.2">
      <c r="A1840">
        <v>7355</v>
      </c>
      <c r="B1840">
        <v>36</v>
      </c>
      <c r="C1840">
        <v>21</v>
      </c>
      <c r="D1840" t="s">
        <v>1226</v>
      </c>
      <c r="E1840" t="s">
        <v>142</v>
      </c>
      <c r="F1840" t="s">
        <v>15</v>
      </c>
      <c r="G1840">
        <v>29</v>
      </c>
      <c r="H1840">
        <v>27</v>
      </c>
      <c r="I1840">
        <v>-2</v>
      </c>
      <c r="J1840">
        <v>-7.14</v>
      </c>
      <c r="K1840" t="s">
        <v>19</v>
      </c>
    </row>
    <row r="1841" spans="1:11" x14ac:dyDescent="0.2">
      <c r="A1841">
        <v>7359</v>
      </c>
      <c r="B1841">
        <v>36</v>
      </c>
      <c r="C1841">
        <v>23</v>
      </c>
      <c r="D1841" t="s">
        <v>1226</v>
      </c>
      <c r="E1841" t="s">
        <v>1234</v>
      </c>
      <c r="F1841" t="s">
        <v>15</v>
      </c>
      <c r="G1841">
        <v>19</v>
      </c>
      <c r="H1841">
        <v>9</v>
      </c>
      <c r="I1841">
        <v>-10</v>
      </c>
      <c r="J1841">
        <v>-71.430000000000007</v>
      </c>
      <c r="K1841" t="s">
        <v>19</v>
      </c>
    </row>
    <row r="1842" spans="1:11" x14ac:dyDescent="0.2">
      <c r="A1842">
        <v>7363</v>
      </c>
      <c r="B1842">
        <v>36</v>
      </c>
      <c r="C1842">
        <v>25</v>
      </c>
      <c r="D1842" t="s">
        <v>1226</v>
      </c>
      <c r="E1842" t="s">
        <v>576</v>
      </c>
      <c r="F1842" t="s">
        <v>15</v>
      </c>
      <c r="G1842">
        <v>9</v>
      </c>
      <c r="H1842">
        <v>16</v>
      </c>
      <c r="I1842">
        <v>7</v>
      </c>
      <c r="J1842">
        <v>56</v>
      </c>
      <c r="K1842" t="s">
        <v>13</v>
      </c>
    </row>
    <row r="1843" spans="1:11" x14ac:dyDescent="0.2">
      <c r="A1843">
        <v>7367</v>
      </c>
      <c r="B1843">
        <v>36</v>
      </c>
      <c r="C1843">
        <v>27</v>
      </c>
      <c r="D1843" t="s">
        <v>1226</v>
      </c>
      <c r="E1843" t="s">
        <v>1235</v>
      </c>
      <c r="F1843" t="s">
        <v>15</v>
      </c>
      <c r="G1843">
        <v>184</v>
      </c>
      <c r="H1843">
        <v>195</v>
      </c>
      <c r="I1843">
        <v>11</v>
      </c>
      <c r="J1843">
        <v>5.8</v>
      </c>
      <c r="K1843" t="s">
        <v>13</v>
      </c>
    </row>
    <row r="1844" spans="1:11" x14ac:dyDescent="0.2">
      <c r="A1844">
        <v>7371</v>
      </c>
      <c r="B1844">
        <v>36</v>
      </c>
      <c r="C1844">
        <v>29</v>
      </c>
      <c r="D1844" t="s">
        <v>1226</v>
      </c>
      <c r="E1844" t="s">
        <v>1236</v>
      </c>
      <c r="F1844" t="s">
        <v>15</v>
      </c>
      <c r="G1844">
        <v>442</v>
      </c>
      <c r="H1844">
        <v>309</v>
      </c>
      <c r="I1844">
        <v>-133</v>
      </c>
      <c r="J1844">
        <v>-35.42</v>
      </c>
      <c r="K1844" t="s">
        <v>19</v>
      </c>
    </row>
    <row r="1845" spans="1:11" x14ac:dyDescent="0.2">
      <c r="A1845">
        <v>7375</v>
      </c>
      <c r="B1845">
        <v>36</v>
      </c>
      <c r="C1845">
        <v>31</v>
      </c>
      <c r="D1845" t="s">
        <v>1226</v>
      </c>
      <c r="E1845" t="s">
        <v>881</v>
      </c>
      <c r="F1845" t="s">
        <v>15</v>
      </c>
      <c r="G1845">
        <v>49</v>
      </c>
      <c r="H1845">
        <v>10</v>
      </c>
      <c r="I1845">
        <v>-39</v>
      </c>
      <c r="J1845">
        <v>-132.19999999999999</v>
      </c>
      <c r="K1845" t="s">
        <v>19</v>
      </c>
    </row>
    <row r="1846" spans="1:11" x14ac:dyDescent="0.2">
      <c r="A1846">
        <v>7379</v>
      </c>
      <c r="B1846">
        <v>36</v>
      </c>
      <c r="C1846">
        <v>33</v>
      </c>
      <c r="D1846" t="s">
        <v>1226</v>
      </c>
      <c r="E1846" t="s">
        <v>47</v>
      </c>
      <c r="F1846" t="s">
        <v>15</v>
      </c>
      <c r="G1846">
        <v>8</v>
      </c>
      <c r="H1846">
        <v>10</v>
      </c>
      <c r="I1846">
        <v>2</v>
      </c>
      <c r="J1846">
        <v>22.22</v>
      </c>
      <c r="K1846" t="s">
        <v>13</v>
      </c>
    </row>
    <row r="1847" spans="1:11" x14ac:dyDescent="0.2">
      <c r="A1847">
        <v>7383</v>
      </c>
      <c r="B1847">
        <v>36</v>
      </c>
      <c r="C1847">
        <v>35</v>
      </c>
      <c r="D1847" t="s">
        <v>1226</v>
      </c>
      <c r="E1847" t="s">
        <v>151</v>
      </c>
      <c r="F1847" t="s">
        <v>15</v>
      </c>
      <c r="G1847">
        <v>26</v>
      </c>
      <c r="H1847">
        <v>14</v>
      </c>
      <c r="I1847">
        <v>-12</v>
      </c>
      <c r="J1847">
        <v>-60</v>
      </c>
      <c r="K1847" t="s">
        <v>19</v>
      </c>
    </row>
    <row r="1848" spans="1:11" x14ac:dyDescent="0.2">
      <c r="A1848">
        <v>7387</v>
      </c>
      <c r="B1848">
        <v>36</v>
      </c>
      <c r="C1848">
        <v>37</v>
      </c>
      <c r="D1848" t="s">
        <v>1226</v>
      </c>
      <c r="E1848" t="s">
        <v>903</v>
      </c>
      <c r="F1848" t="s">
        <v>15</v>
      </c>
      <c r="G1848">
        <v>26</v>
      </c>
      <c r="H1848">
        <v>6</v>
      </c>
      <c r="I1848">
        <v>-20</v>
      </c>
      <c r="J1848">
        <v>-125</v>
      </c>
      <c r="K1848" t="s">
        <v>19</v>
      </c>
    </row>
    <row r="1849" spans="1:11" x14ac:dyDescent="0.2">
      <c r="A1849">
        <v>7391</v>
      </c>
      <c r="B1849">
        <v>36</v>
      </c>
      <c r="C1849">
        <v>39</v>
      </c>
      <c r="D1849" t="s">
        <v>1226</v>
      </c>
      <c r="E1849" t="s">
        <v>49</v>
      </c>
      <c r="F1849" t="s">
        <v>15</v>
      </c>
      <c r="G1849">
        <v>18</v>
      </c>
      <c r="H1849">
        <v>21</v>
      </c>
      <c r="I1849">
        <v>3</v>
      </c>
      <c r="J1849">
        <v>15.38</v>
      </c>
      <c r="K1849" t="s">
        <v>13</v>
      </c>
    </row>
    <row r="1850" spans="1:11" x14ac:dyDescent="0.2">
      <c r="A1850">
        <v>7395</v>
      </c>
      <c r="B1850">
        <v>36</v>
      </c>
      <c r="C1850">
        <v>41</v>
      </c>
      <c r="D1850" t="s">
        <v>1226</v>
      </c>
      <c r="E1850" t="s">
        <v>334</v>
      </c>
      <c r="F1850" t="s">
        <v>15</v>
      </c>
      <c r="G1850">
        <v>5</v>
      </c>
      <c r="H1850">
        <v>4</v>
      </c>
      <c r="I1850">
        <v>-1</v>
      </c>
      <c r="J1850">
        <v>-22.22</v>
      </c>
      <c r="K1850" t="s">
        <v>19</v>
      </c>
    </row>
    <row r="1851" spans="1:11" x14ac:dyDescent="0.2">
      <c r="A1851">
        <v>7399</v>
      </c>
      <c r="B1851">
        <v>36</v>
      </c>
      <c r="C1851">
        <v>43</v>
      </c>
      <c r="D1851" t="s">
        <v>1226</v>
      </c>
      <c r="E1851" t="s">
        <v>1237</v>
      </c>
      <c r="F1851" t="s">
        <v>15</v>
      </c>
      <c r="G1851">
        <v>18</v>
      </c>
      <c r="H1851">
        <v>13</v>
      </c>
      <c r="I1851">
        <v>-5</v>
      </c>
      <c r="J1851">
        <v>-32.26</v>
      </c>
      <c r="K1851" t="s">
        <v>19</v>
      </c>
    </row>
    <row r="1852" spans="1:11" x14ac:dyDescent="0.2">
      <c r="A1852">
        <v>7403</v>
      </c>
      <c r="B1852">
        <v>36</v>
      </c>
      <c r="C1852">
        <v>45</v>
      </c>
      <c r="D1852" t="s">
        <v>1226</v>
      </c>
      <c r="E1852" t="s">
        <v>54</v>
      </c>
      <c r="F1852" t="s">
        <v>15</v>
      </c>
      <c r="G1852">
        <v>245</v>
      </c>
      <c r="H1852">
        <v>336</v>
      </c>
      <c r="I1852">
        <v>91</v>
      </c>
      <c r="J1852">
        <v>31.33</v>
      </c>
      <c r="K1852" t="s">
        <v>13</v>
      </c>
    </row>
    <row r="1853" spans="1:11" x14ac:dyDescent="0.2">
      <c r="A1853">
        <v>7407</v>
      </c>
      <c r="B1853">
        <v>36</v>
      </c>
      <c r="C1853">
        <v>47</v>
      </c>
      <c r="D1853" t="s">
        <v>1226</v>
      </c>
      <c r="E1853" t="s">
        <v>205</v>
      </c>
      <c r="F1853" t="s">
        <v>15</v>
      </c>
      <c r="G1853">
        <v>3446</v>
      </c>
      <c r="H1853">
        <v>3423</v>
      </c>
      <c r="I1853">
        <v>-23</v>
      </c>
      <c r="J1853">
        <v>-0.67</v>
      </c>
      <c r="K1853" t="s">
        <v>19</v>
      </c>
    </row>
    <row r="1854" spans="1:11" x14ac:dyDescent="0.2">
      <c r="A1854">
        <v>7411</v>
      </c>
      <c r="B1854">
        <v>36</v>
      </c>
      <c r="C1854">
        <v>49</v>
      </c>
      <c r="D1854" t="s">
        <v>1226</v>
      </c>
      <c r="E1854" t="s">
        <v>504</v>
      </c>
      <c r="F1854" t="s">
        <v>15</v>
      </c>
      <c r="G1854">
        <v>23</v>
      </c>
      <c r="H1854">
        <v>17</v>
      </c>
      <c r="I1854">
        <v>-6</v>
      </c>
      <c r="J1854">
        <v>-30</v>
      </c>
      <c r="K1854" t="s">
        <v>19</v>
      </c>
    </row>
    <row r="1855" spans="1:11" x14ac:dyDescent="0.2">
      <c r="A1855">
        <v>7415</v>
      </c>
      <c r="B1855">
        <v>36</v>
      </c>
      <c r="C1855">
        <v>51</v>
      </c>
      <c r="D1855" t="s">
        <v>1226</v>
      </c>
      <c r="E1855" t="s">
        <v>543</v>
      </c>
      <c r="F1855" t="s">
        <v>15</v>
      </c>
      <c r="G1855">
        <v>26</v>
      </c>
      <c r="H1855">
        <v>24</v>
      </c>
      <c r="I1855">
        <v>-2</v>
      </c>
      <c r="J1855">
        <v>-8</v>
      </c>
      <c r="K1855" t="s">
        <v>19</v>
      </c>
    </row>
    <row r="1856" spans="1:11" x14ac:dyDescent="0.2">
      <c r="A1856">
        <v>7419</v>
      </c>
      <c r="B1856">
        <v>36</v>
      </c>
      <c r="C1856">
        <v>53</v>
      </c>
      <c r="D1856" t="s">
        <v>1226</v>
      </c>
      <c r="E1856" t="s">
        <v>62</v>
      </c>
      <c r="F1856" t="s">
        <v>15</v>
      </c>
      <c r="G1856">
        <v>17</v>
      </c>
      <c r="H1856">
        <v>19</v>
      </c>
      <c r="I1856">
        <v>2</v>
      </c>
      <c r="J1856">
        <v>11.11</v>
      </c>
      <c r="K1856" t="s">
        <v>13</v>
      </c>
    </row>
    <row r="1857" spans="1:11" x14ac:dyDescent="0.2">
      <c r="A1857">
        <v>7423</v>
      </c>
      <c r="B1857">
        <v>36</v>
      </c>
      <c r="C1857">
        <v>55</v>
      </c>
      <c r="D1857" t="s">
        <v>1226</v>
      </c>
      <c r="E1857" t="s">
        <v>67</v>
      </c>
      <c r="F1857" t="s">
        <v>15</v>
      </c>
      <c r="G1857">
        <v>416</v>
      </c>
      <c r="H1857">
        <v>418</v>
      </c>
      <c r="I1857">
        <v>2</v>
      </c>
      <c r="J1857">
        <v>0.48</v>
      </c>
      <c r="K1857" t="s">
        <v>13</v>
      </c>
    </row>
    <row r="1858" spans="1:11" x14ac:dyDescent="0.2">
      <c r="A1858">
        <v>7427</v>
      </c>
      <c r="B1858">
        <v>36</v>
      </c>
      <c r="C1858">
        <v>57</v>
      </c>
      <c r="D1858" t="s">
        <v>1226</v>
      </c>
      <c r="E1858" t="s">
        <v>68</v>
      </c>
      <c r="F1858" t="s">
        <v>15</v>
      </c>
      <c r="G1858">
        <v>16</v>
      </c>
      <c r="H1858">
        <v>49</v>
      </c>
      <c r="I1858">
        <v>33</v>
      </c>
      <c r="J1858">
        <v>101.54</v>
      </c>
      <c r="K1858" t="s">
        <v>13</v>
      </c>
    </row>
    <row r="1859" spans="1:11" x14ac:dyDescent="0.2">
      <c r="A1859">
        <v>7431</v>
      </c>
      <c r="B1859">
        <v>36</v>
      </c>
      <c r="C1859">
        <v>59</v>
      </c>
      <c r="D1859" t="s">
        <v>1226</v>
      </c>
      <c r="E1859" t="s">
        <v>348</v>
      </c>
      <c r="F1859" t="s">
        <v>15</v>
      </c>
      <c r="G1859">
        <v>1098</v>
      </c>
      <c r="H1859">
        <v>1054</v>
      </c>
      <c r="I1859">
        <v>-44</v>
      </c>
      <c r="J1859">
        <v>-4.09</v>
      </c>
      <c r="K1859" t="s">
        <v>19</v>
      </c>
    </row>
    <row r="1860" spans="1:11" x14ac:dyDescent="0.2">
      <c r="A1860">
        <v>7435</v>
      </c>
      <c r="B1860">
        <v>36</v>
      </c>
      <c r="C1860">
        <v>61</v>
      </c>
      <c r="D1860" t="s">
        <v>1226</v>
      </c>
      <c r="E1860" t="s">
        <v>1238</v>
      </c>
      <c r="F1860" t="s">
        <v>15</v>
      </c>
      <c r="G1860">
        <v>2205</v>
      </c>
      <c r="H1860">
        <v>2645</v>
      </c>
      <c r="I1860">
        <v>440</v>
      </c>
      <c r="J1860">
        <v>18.14</v>
      </c>
      <c r="K1860" t="s">
        <v>13</v>
      </c>
    </row>
    <row r="1861" spans="1:11" x14ac:dyDescent="0.2">
      <c r="A1861">
        <v>7439</v>
      </c>
      <c r="B1861">
        <v>36</v>
      </c>
      <c r="C1861">
        <v>63</v>
      </c>
      <c r="D1861" t="s">
        <v>1226</v>
      </c>
      <c r="E1861" t="s">
        <v>1239</v>
      </c>
      <c r="F1861" t="s">
        <v>15</v>
      </c>
      <c r="G1861">
        <v>97</v>
      </c>
      <c r="H1861">
        <v>67</v>
      </c>
      <c r="I1861">
        <v>-30</v>
      </c>
      <c r="J1861">
        <v>-36.590000000000003</v>
      </c>
      <c r="K1861" t="s">
        <v>19</v>
      </c>
    </row>
    <row r="1862" spans="1:11" x14ac:dyDescent="0.2">
      <c r="A1862">
        <v>7443</v>
      </c>
      <c r="B1862">
        <v>36</v>
      </c>
      <c r="C1862">
        <v>65</v>
      </c>
      <c r="D1862" t="s">
        <v>1226</v>
      </c>
      <c r="E1862" t="s">
        <v>507</v>
      </c>
      <c r="F1862" t="s">
        <v>15</v>
      </c>
      <c r="G1862">
        <v>114</v>
      </c>
      <c r="H1862">
        <v>115</v>
      </c>
      <c r="I1862">
        <v>1</v>
      </c>
      <c r="J1862">
        <v>0.87</v>
      </c>
      <c r="K1862" t="s">
        <v>13</v>
      </c>
    </row>
    <row r="1863" spans="1:11" x14ac:dyDescent="0.2">
      <c r="A1863">
        <v>7447</v>
      </c>
      <c r="B1863">
        <v>36</v>
      </c>
      <c r="C1863">
        <v>67</v>
      </c>
      <c r="D1863" t="s">
        <v>1226</v>
      </c>
      <c r="E1863" t="s">
        <v>1240</v>
      </c>
      <c r="F1863" t="s">
        <v>15</v>
      </c>
      <c r="G1863">
        <v>221</v>
      </c>
      <c r="H1863">
        <v>188</v>
      </c>
      <c r="I1863">
        <v>-33</v>
      </c>
      <c r="J1863">
        <v>-16.14</v>
      </c>
      <c r="K1863" t="s">
        <v>19</v>
      </c>
    </row>
    <row r="1864" spans="1:11" x14ac:dyDescent="0.2">
      <c r="A1864">
        <v>7451</v>
      </c>
      <c r="B1864">
        <v>36</v>
      </c>
      <c r="C1864">
        <v>69</v>
      </c>
      <c r="D1864" t="s">
        <v>1226</v>
      </c>
      <c r="E1864" t="s">
        <v>1241</v>
      </c>
      <c r="F1864" t="s">
        <v>15</v>
      </c>
      <c r="G1864">
        <v>36</v>
      </c>
      <c r="H1864">
        <v>36</v>
      </c>
      <c r="I1864">
        <v>0</v>
      </c>
      <c r="J1864">
        <v>0</v>
      </c>
      <c r="K1864" t="s">
        <v>29</v>
      </c>
    </row>
    <row r="1865" spans="1:11" x14ac:dyDescent="0.2">
      <c r="A1865">
        <v>7455</v>
      </c>
      <c r="B1865">
        <v>36</v>
      </c>
      <c r="C1865">
        <v>71</v>
      </c>
      <c r="D1865" t="s">
        <v>1226</v>
      </c>
      <c r="E1865" t="s">
        <v>218</v>
      </c>
      <c r="F1865" t="s">
        <v>15</v>
      </c>
      <c r="G1865">
        <v>329</v>
      </c>
      <c r="H1865">
        <v>300</v>
      </c>
      <c r="I1865">
        <v>-29</v>
      </c>
      <c r="J1865">
        <v>-9.2200000000000006</v>
      </c>
      <c r="K1865" t="s">
        <v>19</v>
      </c>
    </row>
    <row r="1866" spans="1:11" x14ac:dyDescent="0.2">
      <c r="A1866">
        <v>7459</v>
      </c>
      <c r="B1866">
        <v>36</v>
      </c>
      <c r="C1866">
        <v>73</v>
      </c>
      <c r="D1866" t="s">
        <v>1226</v>
      </c>
      <c r="E1866" t="s">
        <v>1242</v>
      </c>
      <c r="F1866" t="s">
        <v>15</v>
      </c>
      <c r="G1866">
        <v>17</v>
      </c>
      <c r="H1866">
        <v>13</v>
      </c>
      <c r="I1866">
        <v>-4</v>
      </c>
      <c r="J1866">
        <v>-26.67</v>
      </c>
      <c r="K1866" t="s">
        <v>19</v>
      </c>
    </row>
    <row r="1867" spans="1:11" x14ac:dyDescent="0.2">
      <c r="A1867">
        <v>7463</v>
      </c>
      <c r="B1867">
        <v>36</v>
      </c>
      <c r="C1867">
        <v>75</v>
      </c>
      <c r="D1867" t="s">
        <v>1226</v>
      </c>
      <c r="E1867" t="s">
        <v>1243</v>
      </c>
      <c r="F1867" t="s">
        <v>15</v>
      </c>
      <c r="G1867">
        <v>43</v>
      </c>
      <c r="H1867">
        <v>21</v>
      </c>
      <c r="I1867">
        <v>-22</v>
      </c>
      <c r="J1867">
        <v>-68.75</v>
      </c>
      <c r="K1867" t="s">
        <v>19</v>
      </c>
    </row>
    <row r="1868" spans="1:11" x14ac:dyDescent="0.2">
      <c r="A1868">
        <v>7467</v>
      </c>
      <c r="B1868">
        <v>36</v>
      </c>
      <c r="C1868">
        <v>77</v>
      </c>
      <c r="D1868" t="s">
        <v>1226</v>
      </c>
      <c r="E1868" t="s">
        <v>940</v>
      </c>
      <c r="F1868" t="s">
        <v>15</v>
      </c>
      <c r="G1868">
        <v>45</v>
      </c>
      <c r="H1868">
        <v>26</v>
      </c>
      <c r="I1868">
        <v>-19</v>
      </c>
      <c r="J1868">
        <v>-53.52</v>
      </c>
      <c r="K1868" t="s">
        <v>19</v>
      </c>
    </row>
    <row r="1869" spans="1:11" x14ac:dyDescent="0.2">
      <c r="A1869">
        <v>7471</v>
      </c>
      <c r="B1869">
        <v>36</v>
      </c>
      <c r="C1869">
        <v>79</v>
      </c>
      <c r="D1869" t="s">
        <v>1226</v>
      </c>
      <c r="E1869" t="s">
        <v>355</v>
      </c>
      <c r="F1869" t="s">
        <v>15</v>
      </c>
      <c r="G1869">
        <v>64</v>
      </c>
      <c r="H1869">
        <v>52</v>
      </c>
      <c r="I1869">
        <v>-12</v>
      </c>
      <c r="J1869">
        <v>-20.69</v>
      </c>
      <c r="K1869" t="s">
        <v>19</v>
      </c>
    </row>
    <row r="1870" spans="1:11" x14ac:dyDescent="0.2">
      <c r="A1870">
        <v>7475</v>
      </c>
      <c r="B1870">
        <v>36</v>
      </c>
      <c r="C1870">
        <v>81</v>
      </c>
      <c r="D1870" t="s">
        <v>1226</v>
      </c>
      <c r="E1870" t="s">
        <v>1244</v>
      </c>
      <c r="F1870" t="s">
        <v>15</v>
      </c>
      <c r="G1870">
        <v>3743</v>
      </c>
      <c r="H1870">
        <v>4725</v>
      </c>
      <c r="I1870">
        <v>982</v>
      </c>
      <c r="J1870">
        <v>23.19</v>
      </c>
      <c r="K1870" t="s">
        <v>13</v>
      </c>
    </row>
    <row r="1871" spans="1:11" x14ac:dyDescent="0.2">
      <c r="A1871">
        <v>7479</v>
      </c>
      <c r="B1871">
        <v>36</v>
      </c>
      <c r="C1871">
        <v>83</v>
      </c>
      <c r="D1871" t="s">
        <v>1226</v>
      </c>
      <c r="E1871" t="s">
        <v>1245</v>
      </c>
      <c r="F1871" t="s">
        <v>15</v>
      </c>
      <c r="G1871">
        <v>64</v>
      </c>
      <c r="H1871">
        <v>48</v>
      </c>
      <c r="I1871">
        <v>-16</v>
      </c>
      <c r="J1871">
        <v>-28.57</v>
      </c>
      <c r="K1871" t="s">
        <v>19</v>
      </c>
    </row>
    <row r="1872" spans="1:11" x14ac:dyDescent="0.2">
      <c r="A1872">
        <v>7483</v>
      </c>
      <c r="B1872">
        <v>36</v>
      </c>
      <c r="C1872">
        <v>85</v>
      </c>
      <c r="D1872" t="s">
        <v>1226</v>
      </c>
      <c r="E1872" t="s">
        <v>445</v>
      </c>
      <c r="F1872" t="s">
        <v>15</v>
      </c>
      <c r="G1872">
        <v>455</v>
      </c>
      <c r="H1872">
        <v>444</v>
      </c>
      <c r="I1872">
        <v>-11</v>
      </c>
      <c r="J1872">
        <v>-2.4500000000000002</v>
      </c>
      <c r="K1872" t="s">
        <v>19</v>
      </c>
    </row>
    <row r="1873" spans="1:11" x14ac:dyDescent="0.2">
      <c r="A1873">
        <v>7487</v>
      </c>
      <c r="B1873">
        <v>36</v>
      </c>
      <c r="C1873">
        <v>87</v>
      </c>
      <c r="D1873" t="s">
        <v>1226</v>
      </c>
      <c r="E1873" t="s">
        <v>1246</v>
      </c>
      <c r="F1873" t="s">
        <v>15</v>
      </c>
      <c r="G1873">
        <v>511</v>
      </c>
      <c r="H1873">
        <v>350</v>
      </c>
      <c r="I1873">
        <v>-161</v>
      </c>
      <c r="J1873">
        <v>-37.4</v>
      </c>
      <c r="K1873" t="s">
        <v>19</v>
      </c>
    </row>
    <row r="1874" spans="1:11" x14ac:dyDescent="0.2">
      <c r="A1874">
        <v>7491</v>
      </c>
      <c r="B1874">
        <v>36</v>
      </c>
      <c r="C1874">
        <v>89</v>
      </c>
      <c r="D1874" t="s">
        <v>1226</v>
      </c>
      <c r="E1874" t="s">
        <v>1247</v>
      </c>
      <c r="F1874" t="s">
        <v>15</v>
      </c>
      <c r="G1874">
        <v>56</v>
      </c>
      <c r="H1874">
        <v>51</v>
      </c>
      <c r="I1874">
        <v>-5</v>
      </c>
      <c r="J1874">
        <v>-9.35</v>
      </c>
      <c r="K1874" t="s">
        <v>19</v>
      </c>
    </row>
    <row r="1875" spans="1:11" x14ac:dyDescent="0.2">
      <c r="A1875">
        <v>7495</v>
      </c>
      <c r="B1875">
        <v>36</v>
      </c>
      <c r="C1875">
        <v>91</v>
      </c>
      <c r="D1875" t="s">
        <v>1226</v>
      </c>
      <c r="E1875" t="s">
        <v>1248</v>
      </c>
      <c r="F1875" t="s">
        <v>15</v>
      </c>
      <c r="G1875">
        <v>117</v>
      </c>
      <c r="H1875">
        <v>49</v>
      </c>
      <c r="I1875">
        <v>-68</v>
      </c>
      <c r="J1875">
        <v>-81.93</v>
      </c>
      <c r="K1875" t="s">
        <v>19</v>
      </c>
    </row>
    <row r="1876" spans="1:11" x14ac:dyDescent="0.2">
      <c r="A1876">
        <v>7499</v>
      </c>
      <c r="B1876">
        <v>36</v>
      </c>
      <c r="C1876">
        <v>93</v>
      </c>
      <c r="D1876" t="s">
        <v>1226</v>
      </c>
      <c r="E1876" t="s">
        <v>1249</v>
      </c>
      <c r="F1876" t="s">
        <v>15</v>
      </c>
      <c r="G1876">
        <v>121</v>
      </c>
      <c r="H1876">
        <v>252</v>
      </c>
      <c r="I1876">
        <v>131</v>
      </c>
      <c r="J1876">
        <v>70.239999999999995</v>
      </c>
      <c r="K1876" t="s">
        <v>13</v>
      </c>
    </row>
    <row r="1877" spans="1:11" x14ac:dyDescent="0.2">
      <c r="A1877">
        <v>7503</v>
      </c>
      <c r="B1877">
        <v>36</v>
      </c>
      <c r="C1877">
        <v>95</v>
      </c>
      <c r="D1877" t="s">
        <v>1226</v>
      </c>
      <c r="E1877" t="s">
        <v>1250</v>
      </c>
      <c r="F1877" t="s">
        <v>15</v>
      </c>
      <c r="G1877">
        <v>10</v>
      </c>
      <c r="H1877">
        <v>9</v>
      </c>
      <c r="I1877">
        <v>-1</v>
      </c>
      <c r="J1877">
        <v>-10.53</v>
      </c>
      <c r="K1877" t="s">
        <v>19</v>
      </c>
    </row>
    <row r="1878" spans="1:11" x14ac:dyDescent="0.2">
      <c r="A1878">
        <v>7507</v>
      </c>
      <c r="B1878">
        <v>36</v>
      </c>
      <c r="C1878">
        <v>97</v>
      </c>
      <c r="D1878" t="s">
        <v>1226</v>
      </c>
      <c r="E1878" t="s">
        <v>559</v>
      </c>
      <c r="F1878" t="s">
        <v>15</v>
      </c>
      <c r="G1878">
        <v>6</v>
      </c>
      <c r="H1878">
        <v>4</v>
      </c>
      <c r="I1878">
        <v>-2</v>
      </c>
      <c r="J1878">
        <v>-40</v>
      </c>
      <c r="K1878" t="s">
        <v>19</v>
      </c>
    </row>
    <row r="1879" spans="1:11" x14ac:dyDescent="0.2">
      <c r="A1879">
        <v>7511</v>
      </c>
      <c r="B1879">
        <v>36</v>
      </c>
      <c r="C1879">
        <v>99</v>
      </c>
      <c r="D1879" t="s">
        <v>1226</v>
      </c>
      <c r="E1879" t="s">
        <v>1251</v>
      </c>
      <c r="F1879" t="s">
        <v>15</v>
      </c>
      <c r="G1879">
        <v>12</v>
      </c>
      <c r="H1879">
        <v>2</v>
      </c>
      <c r="I1879">
        <v>-10</v>
      </c>
      <c r="J1879">
        <v>-142.86000000000001</v>
      </c>
      <c r="K1879" t="s">
        <v>19</v>
      </c>
    </row>
    <row r="1880" spans="1:11" x14ac:dyDescent="0.2">
      <c r="A1880">
        <v>7515</v>
      </c>
      <c r="B1880">
        <v>36</v>
      </c>
      <c r="C1880">
        <v>101</v>
      </c>
      <c r="D1880" t="s">
        <v>1226</v>
      </c>
      <c r="E1880" t="s">
        <v>601</v>
      </c>
      <c r="F1880" t="s">
        <v>15</v>
      </c>
      <c r="G1880">
        <v>17</v>
      </c>
      <c r="H1880">
        <v>28</v>
      </c>
      <c r="I1880">
        <v>11</v>
      </c>
      <c r="J1880">
        <v>48.89</v>
      </c>
      <c r="K1880" t="s">
        <v>13</v>
      </c>
    </row>
    <row r="1881" spans="1:11" x14ac:dyDescent="0.2">
      <c r="A1881">
        <v>7519</v>
      </c>
      <c r="B1881">
        <v>36</v>
      </c>
      <c r="C1881">
        <v>103</v>
      </c>
      <c r="D1881" t="s">
        <v>1226</v>
      </c>
      <c r="E1881" t="s">
        <v>886</v>
      </c>
      <c r="F1881" t="s">
        <v>15</v>
      </c>
      <c r="G1881">
        <v>1232</v>
      </c>
      <c r="H1881">
        <v>1137</v>
      </c>
      <c r="I1881">
        <v>-95</v>
      </c>
      <c r="J1881">
        <v>-8.02</v>
      </c>
      <c r="K1881" t="s">
        <v>19</v>
      </c>
    </row>
    <row r="1882" spans="1:11" x14ac:dyDescent="0.2">
      <c r="A1882">
        <v>7523</v>
      </c>
      <c r="B1882">
        <v>36</v>
      </c>
      <c r="C1882">
        <v>105</v>
      </c>
      <c r="D1882" t="s">
        <v>1226</v>
      </c>
      <c r="E1882" t="s">
        <v>602</v>
      </c>
      <c r="F1882" t="s">
        <v>15</v>
      </c>
      <c r="G1882">
        <v>52</v>
      </c>
      <c r="H1882">
        <v>43</v>
      </c>
      <c r="I1882">
        <v>-9</v>
      </c>
      <c r="J1882">
        <v>-18.95</v>
      </c>
      <c r="K1882" t="s">
        <v>19</v>
      </c>
    </row>
    <row r="1883" spans="1:11" x14ac:dyDescent="0.2">
      <c r="A1883">
        <v>7527</v>
      </c>
      <c r="B1883">
        <v>36</v>
      </c>
      <c r="C1883">
        <v>107</v>
      </c>
      <c r="D1883" t="s">
        <v>1226</v>
      </c>
      <c r="E1883" t="s">
        <v>1252</v>
      </c>
      <c r="F1883" t="s">
        <v>15</v>
      </c>
      <c r="G1883">
        <v>10</v>
      </c>
      <c r="H1883">
        <v>18</v>
      </c>
      <c r="I1883">
        <v>8</v>
      </c>
      <c r="J1883">
        <v>57.14</v>
      </c>
      <c r="K1883" t="s">
        <v>13</v>
      </c>
    </row>
    <row r="1884" spans="1:11" x14ac:dyDescent="0.2">
      <c r="A1884">
        <v>7531</v>
      </c>
      <c r="B1884">
        <v>36</v>
      </c>
      <c r="C1884">
        <v>109</v>
      </c>
      <c r="D1884" t="s">
        <v>1226</v>
      </c>
      <c r="E1884" t="s">
        <v>1253</v>
      </c>
      <c r="F1884" t="s">
        <v>15</v>
      </c>
      <c r="G1884">
        <v>64</v>
      </c>
      <c r="H1884">
        <v>52</v>
      </c>
      <c r="I1884">
        <v>-12</v>
      </c>
      <c r="J1884">
        <v>-20.69</v>
      </c>
      <c r="K1884" t="s">
        <v>19</v>
      </c>
    </row>
    <row r="1885" spans="1:11" x14ac:dyDescent="0.2">
      <c r="A1885">
        <v>7535</v>
      </c>
      <c r="B1885">
        <v>36</v>
      </c>
      <c r="C1885">
        <v>111</v>
      </c>
      <c r="D1885" t="s">
        <v>1226</v>
      </c>
      <c r="E1885" t="s">
        <v>1254</v>
      </c>
      <c r="F1885" t="s">
        <v>15</v>
      </c>
      <c r="G1885">
        <v>90</v>
      </c>
      <c r="H1885">
        <v>60</v>
      </c>
      <c r="I1885">
        <v>-30</v>
      </c>
      <c r="J1885">
        <v>-40</v>
      </c>
      <c r="K1885" t="s">
        <v>19</v>
      </c>
    </row>
    <row r="1886" spans="1:11" x14ac:dyDescent="0.2">
      <c r="A1886">
        <v>7539</v>
      </c>
      <c r="B1886">
        <v>36</v>
      </c>
      <c r="C1886">
        <v>113</v>
      </c>
      <c r="D1886" t="s">
        <v>1226</v>
      </c>
      <c r="E1886" t="s">
        <v>467</v>
      </c>
      <c r="F1886" t="s">
        <v>15</v>
      </c>
      <c r="G1886">
        <v>23</v>
      </c>
      <c r="H1886">
        <v>9</v>
      </c>
      <c r="I1886">
        <v>-14</v>
      </c>
      <c r="J1886">
        <v>-87.5</v>
      </c>
      <c r="K1886" t="s">
        <v>19</v>
      </c>
    </row>
    <row r="1887" spans="1:11" x14ac:dyDescent="0.2">
      <c r="A1887">
        <v>7543</v>
      </c>
      <c r="B1887">
        <v>36</v>
      </c>
      <c r="C1887">
        <v>115</v>
      </c>
      <c r="D1887" t="s">
        <v>1226</v>
      </c>
      <c r="E1887" t="s">
        <v>82</v>
      </c>
      <c r="F1887" t="s">
        <v>15</v>
      </c>
      <c r="G1887">
        <v>31</v>
      </c>
      <c r="H1887">
        <v>18</v>
      </c>
      <c r="I1887">
        <v>-13</v>
      </c>
      <c r="J1887">
        <v>-53.06</v>
      </c>
      <c r="K1887" t="s">
        <v>19</v>
      </c>
    </row>
    <row r="1888" spans="1:11" x14ac:dyDescent="0.2">
      <c r="A1888">
        <v>7547</v>
      </c>
      <c r="B1888">
        <v>36</v>
      </c>
      <c r="C1888">
        <v>117</v>
      </c>
      <c r="D1888" t="s">
        <v>1226</v>
      </c>
      <c r="E1888" t="s">
        <v>468</v>
      </c>
      <c r="F1888" t="s">
        <v>15</v>
      </c>
      <c r="G1888">
        <v>33</v>
      </c>
      <c r="H1888">
        <v>29</v>
      </c>
      <c r="I1888">
        <v>-4</v>
      </c>
      <c r="J1888">
        <v>-12.9</v>
      </c>
      <c r="K1888" t="s">
        <v>19</v>
      </c>
    </row>
    <row r="1889" spans="1:11" x14ac:dyDescent="0.2">
      <c r="A1889">
        <v>7551</v>
      </c>
      <c r="B1889">
        <v>36</v>
      </c>
      <c r="C1889">
        <v>119</v>
      </c>
      <c r="D1889" t="s">
        <v>1226</v>
      </c>
      <c r="E1889" t="s">
        <v>1255</v>
      </c>
      <c r="F1889" t="s">
        <v>15</v>
      </c>
      <c r="G1889">
        <v>1089</v>
      </c>
      <c r="H1889">
        <v>1029</v>
      </c>
      <c r="I1889">
        <v>-60</v>
      </c>
      <c r="J1889">
        <v>-5.67</v>
      </c>
      <c r="K1889" t="s">
        <v>19</v>
      </c>
    </row>
    <row r="1890" spans="1:11" x14ac:dyDescent="0.2">
      <c r="A1890">
        <v>7555</v>
      </c>
      <c r="B1890">
        <v>36</v>
      </c>
      <c r="C1890">
        <v>121</v>
      </c>
      <c r="D1890" t="s">
        <v>1226</v>
      </c>
      <c r="E1890" t="s">
        <v>1256</v>
      </c>
      <c r="F1890" t="s">
        <v>15</v>
      </c>
      <c r="G1890">
        <v>18</v>
      </c>
      <c r="H1890">
        <v>8</v>
      </c>
      <c r="I1890">
        <v>-10</v>
      </c>
      <c r="J1890">
        <v>-76.92</v>
      </c>
      <c r="K1890" t="s">
        <v>19</v>
      </c>
    </row>
    <row r="1891" spans="1:11" x14ac:dyDescent="0.2">
      <c r="A1891">
        <v>7559</v>
      </c>
      <c r="B1891">
        <v>36</v>
      </c>
      <c r="C1891">
        <v>123</v>
      </c>
      <c r="D1891" t="s">
        <v>1226</v>
      </c>
      <c r="E1891" t="s">
        <v>1257</v>
      </c>
      <c r="F1891" t="s">
        <v>15</v>
      </c>
      <c r="G1891">
        <v>9</v>
      </c>
      <c r="H1891">
        <v>4</v>
      </c>
      <c r="I1891">
        <v>-5</v>
      </c>
      <c r="J1891">
        <v>-76.92</v>
      </c>
      <c r="K1891" t="s">
        <v>19</v>
      </c>
    </row>
    <row r="1892" spans="1:11" x14ac:dyDescent="0.2">
      <c r="A1892">
        <v>7563</v>
      </c>
      <c r="B1892">
        <v>37</v>
      </c>
      <c r="C1892">
        <v>1</v>
      </c>
      <c r="D1892" t="s">
        <v>1258</v>
      </c>
      <c r="E1892" t="s">
        <v>1259</v>
      </c>
      <c r="F1892" t="s">
        <v>15</v>
      </c>
      <c r="G1892">
        <v>71</v>
      </c>
      <c r="H1892">
        <v>100</v>
      </c>
      <c r="I1892">
        <v>29</v>
      </c>
      <c r="J1892">
        <v>33.92</v>
      </c>
      <c r="K1892" t="s">
        <v>13</v>
      </c>
    </row>
    <row r="1893" spans="1:11" x14ac:dyDescent="0.2">
      <c r="A1893">
        <v>7567</v>
      </c>
      <c r="B1893">
        <v>37</v>
      </c>
      <c r="C1893">
        <v>3</v>
      </c>
      <c r="D1893" t="s">
        <v>1258</v>
      </c>
      <c r="E1893" t="s">
        <v>516</v>
      </c>
      <c r="F1893" t="s">
        <v>15</v>
      </c>
      <c r="G1893">
        <v>4</v>
      </c>
      <c r="H1893">
        <v>12</v>
      </c>
      <c r="I1893">
        <v>8</v>
      </c>
      <c r="J1893">
        <v>100</v>
      </c>
      <c r="K1893" t="s">
        <v>13</v>
      </c>
    </row>
    <row r="1894" spans="1:11" x14ac:dyDescent="0.2">
      <c r="A1894">
        <v>7571</v>
      </c>
      <c r="B1894">
        <v>37</v>
      </c>
      <c r="C1894">
        <v>5</v>
      </c>
      <c r="D1894" t="s">
        <v>1258</v>
      </c>
      <c r="E1894" t="s">
        <v>1260</v>
      </c>
      <c r="F1894" t="s">
        <v>15</v>
      </c>
      <c r="G1894">
        <v>2</v>
      </c>
      <c r="H1894">
        <v>3</v>
      </c>
      <c r="I1894">
        <v>1</v>
      </c>
      <c r="J1894">
        <v>40</v>
      </c>
      <c r="K1894" t="s">
        <v>13</v>
      </c>
    </row>
    <row r="1895" spans="1:11" x14ac:dyDescent="0.2">
      <c r="A1895">
        <v>7575</v>
      </c>
      <c r="B1895">
        <v>37</v>
      </c>
      <c r="C1895">
        <v>7</v>
      </c>
      <c r="D1895" t="s">
        <v>1258</v>
      </c>
      <c r="E1895" t="s">
        <v>1261</v>
      </c>
      <c r="F1895" t="s">
        <v>15</v>
      </c>
      <c r="G1895">
        <v>15</v>
      </c>
      <c r="H1895">
        <v>16</v>
      </c>
      <c r="I1895">
        <v>1</v>
      </c>
      <c r="J1895">
        <v>6.45</v>
      </c>
      <c r="K1895" t="s">
        <v>13</v>
      </c>
    </row>
    <row r="1896" spans="1:11" x14ac:dyDescent="0.2">
      <c r="A1896">
        <v>7579</v>
      </c>
      <c r="B1896">
        <v>37</v>
      </c>
      <c r="C1896">
        <v>9</v>
      </c>
      <c r="D1896" t="s">
        <v>1258</v>
      </c>
      <c r="E1896" t="s">
        <v>1262</v>
      </c>
      <c r="F1896" t="s">
        <v>15</v>
      </c>
      <c r="G1896">
        <v>3</v>
      </c>
      <c r="H1896">
        <v>12</v>
      </c>
      <c r="I1896">
        <v>9</v>
      </c>
      <c r="J1896">
        <v>120</v>
      </c>
      <c r="K1896" t="s">
        <v>13</v>
      </c>
    </row>
    <row r="1897" spans="1:11" x14ac:dyDescent="0.2">
      <c r="A1897">
        <v>7583</v>
      </c>
      <c r="B1897">
        <v>37</v>
      </c>
      <c r="C1897">
        <v>11</v>
      </c>
      <c r="D1897" t="s">
        <v>1258</v>
      </c>
      <c r="E1897" t="s">
        <v>1263</v>
      </c>
      <c r="F1897" t="s">
        <v>15</v>
      </c>
      <c r="G1897">
        <v>16</v>
      </c>
      <c r="H1897">
        <v>8</v>
      </c>
      <c r="I1897">
        <v>-8</v>
      </c>
      <c r="J1897">
        <v>-66.67</v>
      </c>
      <c r="K1897" t="s">
        <v>19</v>
      </c>
    </row>
    <row r="1898" spans="1:11" x14ac:dyDescent="0.2">
      <c r="A1898">
        <v>7587</v>
      </c>
      <c r="B1898">
        <v>37</v>
      </c>
      <c r="C1898">
        <v>13</v>
      </c>
      <c r="D1898" t="s">
        <v>1258</v>
      </c>
      <c r="E1898" t="s">
        <v>1264</v>
      </c>
      <c r="F1898" t="s">
        <v>15</v>
      </c>
      <c r="G1898">
        <v>16</v>
      </c>
      <c r="H1898">
        <v>28</v>
      </c>
      <c r="I1898">
        <v>12</v>
      </c>
      <c r="J1898">
        <v>54.55</v>
      </c>
      <c r="K1898" t="s">
        <v>13</v>
      </c>
    </row>
    <row r="1899" spans="1:11" x14ac:dyDescent="0.2">
      <c r="A1899">
        <v>7591</v>
      </c>
      <c r="B1899">
        <v>37</v>
      </c>
      <c r="C1899">
        <v>15</v>
      </c>
      <c r="D1899" t="s">
        <v>1258</v>
      </c>
      <c r="E1899" t="s">
        <v>1265</v>
      </c>
      <c r="F1899" t="s">
        <v>15</v>
      </c>
      <c r="G1899">
        <v>2</v>
      </c>
      <c r="H1899">
        <v>17</v>
      </c>
      <c r="I1899">
        <v>15</v>
      </c>
      <c r="J1899">
        <v>157.88999999999999</v>
      </c>
      <c r="K1899" t="s">
        <v>13</v>
      </c>
    </row>
    <row r="1900" spans="1:11" x14ac:dyDescent="0.2">
      <c r="A1900">
        <v>7595</v>
      </c>
      <c r="B1900">
        <v>37</v>
      </c>
      <c r="C1900">
        <v>17</v>
      </c>
      <c r="D1900" t="s">
        <v>1258</v>
      </c>
      <c r="E1900" t="s">
        <v>1266</v>
      </c>
      <c r="F1900" t="s">
        <v>15</v>
      </c>
      <c r="G1900">
        <v>27</v>
      </c>
      <c r="H1900">
        <v>8</v>
      </c>
      <c r="I1900">
        <v>-19</v>
      </c>
      <c r="J1900">
        <v>-108.57</v>
      </c>
      <c r="K1900" t="s">
        <v>19</v>
      </c>
    </row>
    <row r="1901" spans="1:11" x14ac:dyDescent="0.2">
      <c r="A1901">
        <v>7599</v>
      </c>
      <c r="B1901">
        <v>37</v>
      </c>
      <c r="C1901">
        <v>19</v>
      </c>
      <c r="D1901" t="s">
        <v>1258</v>
      </c>
      <c r="E1901" t="s">
        <v>1267</v>
      </c>
      <c r="F1901" t="s">
        <v>15</v>
      </c>
      <c r="G1901">
        <v>58</v>
      </c>
      <c r="H1901">
        <v>62</v>
      </c>
      <c r="I1901">
        <v>4</v>
      </c>
      <c r="J1901">
        <v>6.67</v>
      </c>
      <c r="K1901" t="s">
        <v>13</v>
      </c>
    </row>
    <row r="1902" spans="1:11" x14ac:dyDescent="0.2">
      <c r="A1902">
        <v>7603</v>
      </c>
      <c r="B1902">
        <v>37</v>
      </c>
      <c r="C1902">
        <v>21</v>
      </c>
      <c r="D1902" t="s">
        <v>1258</v>
      </c>
      <c r="E1902" t="s">
        <v>1268</v>
      </c>
      <c r="F1902" t="s">
        <v>15</v>
      </c>
      <c r="G1902">
        <v>153</v>
      </c>
      <c r="H1902">
        <v>350</v>
      </c>
      <c r="I1902">
        <v>197</v>
      </c>
      <c r="J1902">
        <v>78.33</v>
      </c>
      <c r="K1902" t="s">
        <v>13</v>
      </c>
    </row>
    <row r="1903" spans="1:11" x14ac:dyDescent="0.2">
      <c r="A1903">
        <v>7607</v>
      </c>
      <c r="B1903">
        <v>37</v>
      </c>
      <c r="C1903">
        <v>23</v>
      </c>
      <c r="D1903" t="s">
        <v>1258</v>
      </c>
      <c r="E1903" t="s">
        <v>380</v>
      </c>
      <c r="F1903" t="s">
        <v>15</v>
      </c>
      <c r="G1903">
        <v>225</v>
      </c>
      <c r="H1903">
        <v>580</v>
      </c>
      <c r="I1903">
        <v>355</v>
      </c>
      <c r="J1903">
        <v>88.2</v>
      </c>
      <c r="K1903" t="s">
        <v>13</v>
      </c>
    </row>
    <row r="1904" spans="1:11" x14ac:dyDescent="0.2">
      <c r="A1904">
        <v>7611</v>
      </c>
      <c r="B1904">
        <v>37</v>
      </c>
      <c r="C1904">
        <v>25</v>
      </c>
      <c r="D1904" t="s">
        <v>1258</v>
      </c>
      <c r="E1904" t="s">
        <v>1269</v>
      </c>
      <c r="F1904" t="s">
        <v>15</v>
      </c>
      <c r="G1904">
        <v>97</v>
      </c>
      <c r="H1904">
        <v>109</v>
      </c>
      <c r="I1904">
        <v>12</v>
      </c>
      <c r="J1904">
        <v>11.65</v>
      </c>
      <c r="K1904" t="s">
        <v>13</v>
      </c>
    </row>
    <row r="1905" spans="1:11" x14ac:dyDescent="0.2">
      <c r="A1905">
        <v>7615</v>
      </c>
      <c r="B1905">
        <v>37</v>
      </c>
      <c r="C1905">
        <v>27</v>
      </c>
      <c r="D1905" t="s">
        <v>1258</v>
      </c>
      <c r="E1905" t="s">
        <v>737</v>
      </c>
      <c r="F1905" t="s">
        <v>15</v>
      </c>
      <c r="G1905">
        <v>36</v>
      </c>
      <c r="H1905">
        <v>61</v>
      </c>
      <c r="I1905">
        <v>25</v>
      </c>
      <c r="J1905">
        <v>51.55</v>
      </c>
      <c r="K1905" t="s">
        <v>13</v>
      </c>
    </row>
    <row r="1906" spans="1:11" x14ac:dyDescent="0.2">
      <c r="A1906">
        <v>7619</v>
      </c>
      <c r="B1906">
        <v>37</v>
      </c>
      <c r="C1906">
        <v>29</v>
      </c>
      <c r="D1906" t="s">
        <v>1258</v>
      </c>
      <c r="E1906" t="s">
        <v>382</v>
      </c>
      <c r="F1906" t="s">
        <v>15</v>
      </c>
      <c r="G1906">
        <v>8</v>
      </c>
      <c r="H1906">
        <v>6</v>
      </c>
      <c r="I1906">
        <v>-2</v>
      </c>
      <c r="J1906">
        <v>-28.57</v>
      </c>
      <c r="K1906" t="s">
        <v>19</v>
      </c>
    </row>
    <row r="1907" spans="1:11" x14ac:dyDescent="0.2">
      <c r="A1907">
        <v>7623</v>
      </c>
      <c r="B1907">
        <v>37</v>
      </c>
      <c r="C1907">
        <v>31</v>
      </c>
      <c r="D1907" t="s">
        <v>1258</v>
      </c>
      <c r="E1907" t="s">
        <v>1270</v>
      </c>
      <c r="F1907" t="s">
        <v>15</v>
      </c>
      <c r="G1907">
        <v>63</v>
      </c>
      <c r="H1907">
        <v>84</v>
      </c>
      <c r="I1907">
        <v>21</v>
      </c>
      <c r="J1907">
        <v>28.57</v>
      </c>
      <c r="K1907" t="s">
        <v>13</v>
      </c>
    </row>
    <row r="1908" spans="1:11" x14ac:dyDescent="0.2">
      <c r="A1908">
        <v>7627</v>
      </c>
      <c r="B1908">
        <v>37</v>
      </c>
      <c r="C1908">
        <v>33</v>
      </c>
      <c r="D1908" t="s">
        <v>1258</v>
      </c>
      <c r="E1908" t="s">
        <v>1271</v>
      </c>
      <c r="F1908" t="s">
        <v>15</v>
      </c>
      <c r="G1908">
        <v>11</v>
      </c>
      <c r="H1908">
        <v>5</v>
      </c>
      <c r="I1908">
        <v>-6</v>
      </c>
      <c r="J1908">
        <v>-75</v>
      </c>
      <c r="K1908" t="s">
        <v>19</v>
      </c>
    </row>
    <row r="1909" spans="1:11" x14ac:dyDescent="0.2">
      <c r="A1909">
        <v>7631</v>
      </c>
      <c r="B1909">
        <v>37</v>
      </c>
      <c r="C1909">
        <v>35</v>
      </c>
      <c r="D1909" t="s">
        <v>1258</v>
      </c>
      <c r="E1909" t="s">
        <v>1272</v>
      </c>
      <c r="F1909" t="s">
        <v>15</v>
      </c>
      <c r="G1909">
        <v>118</v>
      </c>
      <c r="H1909">
        <v>63</v>
      </c>
      <c r="I1909">
        <v>-55</v>
      </c>
      <c r="J1909">
        <v>-60.77</v>
      </c>
      <c r="K1909" t="s">
        <v>19</v>
      </c>
    </row>
    <row r="1910" spans="1:11" x14ac:dyDescent="0.2">
      <c r="A1910">
        <v>7635</v>
      </c>
      <c r="B1910">
        <v>37</v>
      </c>
      <c r="C1910">
        <v>37</v>
      </c>
      <c r="D1910" t="s">
        <v>1258</v>
      </c>
      <c r="E1910" t="s">
        <v>386</v>
      </c>
      <c r="F1910" t="s">
        <v>15</v>
      </c>
      <c r="G1910">
        <v>47</v>
      </c>
      <c r="H1910">
        <v>51</v>
      </c>
      <c r="I1910">
        <v>4</v>
      </c>
      <c r="J1910">
        <v>8.16</v>
      </c>
      <c r="K1910" t="s">
        <v>13</v>
      </c>
    </row>
    <row r="1911" spans="1:11" x14ac:dyDescent="0.2">
      <c r="A1911">
        <v>7639</v>
      </c>
      <c r="B1911">
        <v>37</v>
      </c>
      <c r="C1911">
        <v>39</v>
      </c>
      <c r="D1911" t="s">
        <v>1258</v>
      </c>
      <c r="E1911" t="s">
        <v>26</v>
      </c>
      <c r="F1911" t="s">
        <v>15</v>
      </c>
      <c r="G1911">
        <v>5</v>
      </c>
      <c r="H1911">
        <v>15</v>
      </c>
      <c r="I1911">
        <v>10</v>
      </c>
      <c r="J1911">
        <v>100</v>
      </c>
      <c r="K1911" t="s">
        <v>13</v>
      </c>
    </row>
    <row r="1912" spans="1:11" x14ac:dyDescent="0.2">
      <c r="A1912">
        <v>7643</v>
      </c>
      <c r="B1912">
        <v>37</v>
      </c>
      <c r="C1912">
        <v>41</v>
      </c>
      <c r="D1912" t="s">
        <v>1258</v>
      </c>
      <c r="E1912" t="s">
        <v>1273</v>
      </c>
      <c r="F1912" t="s">
        <v>15</v>
      </c>
      <c r="G1912">
        <v>0</v>
      </c>
      <c r="H1912">
        <v>32</v>
      </c>
      <c r="I1912">
        <v>32</v>
      </c>
      <c r="J1912">
        <v>200</v>
      </c>
      <c r="K1912" t="s">
        <v>13</v>
      </c>
    </row>
    <row r="1913" spans="1:11" x14ac:dyDescent="0.2">
      <c r="A1913">
        <v>7647</v>
      </c>
      <c r="B1913">
        <v>37</v>
      </c>
      <c r="C1913">
        <v>43</v>
      </c>
      <c r="D1913" t="s">
        <v>1258</v>
      </c>
      <c r="E1913" t="s">
        <v>31</v>
      </c>
      <c r="F1913" t="s">
        <v>15</v>
      </c>
      <c r="G1913">
        <v>6</v>
      </c>
      <c r="H1913">
        <v>2</v>
      </c>
      <c r="I1913">
        <v>-4</v>
      </c>
      <c r="J1913">
        <v>-100</v>
      </c>
      <c r="K1913" t="s">
        <v>19</v>
      </c>
    </row>
    <row r="1914" spans="1:11" x14ac:dyDescent="0.2">
      <c r="A1914">
        <v>7651</v>
      </c>
      <c r="B1914">
        <v>37</v>
      </c>
      <c r="C1914">
        <v>45</v>
      </c>
      <c r="D1914" t="s">
        <v>1258</v>
      </c>
      <c r="E1914" t="s">
        <v>141</v>
      </c>
      <c r="F1914" t="s">
        <v>15</v>
      </c>
      <c r="G1914">
        <v>22</v>
      </c>
      <c r="H1914">
        <v>27</v>
      </c>
      <c r="I1914">
        <v>5</v>
      </c>
      <c r="J1914">
        <v>20.41</v>
      </c>
      <c r="K1914" t="s">
        <v>13</v>
      </c>
    </row>
    <row r="1915" spans="1:11" x14ac:dyDescent="0.2">
      <c r="A1915">
        <v>7655</v>
      </c>
      <c r="B1915">
        <v>37</v>
      </c>
      <c r="C1915">
        <v>47</v>
      </c>
      <c r="D1915" t="s">
        <v>1258</v>
      </c>
      <c r="E1915" t="s">
        <v>1274</v>
      </c>
      <c r="F1915" t="s">
        <v>15</v>
      </c>
      <c r="G1915">
        <v>20</v>
      </c>
      <c r="H1915">
        <v>40</v>
      </c>
      <c r="I1915">
        <v>20</v>
      </c>
      <c r="J1915">
        <v>66.67</v>
      </c>
      <c r="K1915" t="s">
        <v>13</v>
      </c>
    </row>
    <row r="1916" spans="1:11" x14ac:dyDescent="0.2">
      <c r="A1916">
        <v>7659</v>
      </c>
      <c r="B1916">
        <v>37</v>
      </c>
      <c r="C1916">
        <v>49</v>
      </c>
      <c r="D1916" t="s">
        <v>1258</v>
      </c>
      <c r="E1916" t="s">
        <v>1275</v>
      </c>
      <c r="F1916" t="s">
        <v>15</v>
      </c>
      <c r="G1916">
        <v>116</v>
      </c>
      <c r="H1916">
        <v>155</v>
      </c>
      <c r="I1916">
        <v>39</v>
      </c>
      <c r="J1916">
        <v>28.78</v>
      </c>
      <c r="K1916" t="s">
        <v>13</v>
      </c>
    </row>
    <row r="1917" spans="1:11" x14ac:dyDescent="0.2">
      <c r="A1917">
        <v>7663</v>
      </c>
      <c r="B1917">
        <v>37</v>
      </c>
      <c r="C1917">
        <v>51</v>
      </c>
      <c r="D1917" t="s">
        <v>1258</v>
      </c>
      <c r="E1917" t="s">
        <v>525</v>
      </c>
      <c r="F1917" t="s">
        <v>15</v>
      </c>
      <c r="G1917">
        <v>765</v>
      </c>
      <c r="H1917">
        <v>1394</v>
      </c>
      <c r="I1917">
        <v>629</v>
      </c>
      <c r="J1917">
        <v>58.27</v>
      </c>
      <c r="K1917" t="s">
        <v>13</v>
      </c>
    </row>
    <row r="1918" spans="1:11" x14ac:dyDescent="0.2">
      <c r="A1918">
        <v>7667</v>
      </c>
      <c r="B1918">
        <v>37</v>
      </c>
      <c r="C1918">
        <v>53</v>
      </c>
      <c r="D1918" t="s">
        <v>1258</v>
      </c>
      <c r="E1918" t="s">
        <v>1276</v>
      </c>
      <c r="F1918" t="s">
        <v>15</v>
      </c>
      <c r="G1918">
        <v>16</v>
      </c>
      <c r="H1918">
        <v>14</v>
      </c>
      <c r="I1918">
        <v>-2</v>
      </c>
      <c r="J1918">
        <v>-13.33</v>
      </c>
      <c r="K1918" t="s">
        <v>19</v>
      </c>
    </row>
    <row r="1919" spans="1:11" x14ac:dyDescent="0.2">
      <c r="A1919">
        <v>7671</v>
      </c>
      <c r="B1919">
        <v>37</v>
      </c>
      <c r="C1919">
        <v>55</v>
      </c>
      <c r="D1919" t="s">
        <v>1258</v>
      </c>
      <c r="E1919" t="s">
        <v>1277</v>
      </c>
      <c r="F1919" t="s">
        <v>15</v>
      </c>
      <c r="G1919">
        <v>32</v>
      </c>
      <c r="H1919">
        <v>13</v>
      </c>
      <c r="I1919">
        <v>-19</v>
      </c>
      <c r="J1919">
        <v>-84.44</v>
      </c>
      <c r="K1919" t="s">
        <v>19</v>
      </c>
    </row>
    <row r="1920" spans="1:11" x14ac:dyDescent="0.2">
      <c r="A1920">
        <v>7675</v>
      </c>
      <c r="B1920">
        <v>37</v>
      </c>
      <c r="C1920">
        <v>57</v>
      </c>
      <c r="D1920" t="s">
        <v>1258</v>
      </c>
      <c r="E1920" t="s">
        <v>1278</v>
      </c>
      <c r="F1920" t="s">
        <v>15</v>
      </c>
      <c r="G1920">
        <v>42</v>
      </c>
      <c r="H1920">
        <v>49</v>
      </c>
      <c r="I1920">
        <v>7</v>
      </c>
      <c r="J1920">
        <v>15.38</v>
      </c>
      <c r="K1920" t="s">
        <v>13</v>
      </c>
    </row>
    <row r="1921" spans="1:11" x14ac:dyDescent="0.2">
      <c r="A1921">
        <v>7679</v>
      </c>
      <c r="B1921">
        <v>37</v>
      </c>
      <c r="C1921">
        <v>59</v>
      </c>
      <c r="D1921" t="s">
        <v>1258</v>
      </c>
      <c r="E1921" t="s">
        <v>1279</v>
      </c>
      <c r="F1921" t="s">
        <v>15</v>
      </c>
      <c r="G1921">
        <v>14</v>
      </c>
      <c r="H1921">
        <v>6</v>
      </c>
      <c r="I1921">
        <v>-8</v>
      </c>
      <c r="J1921">
        <v>-80</v>
      </c>
      <c r="K1921" t="s">
        <v>19</v>
      </c>
    </row>
    <row r="1922" spans="1:11" x14ac:dyDescent="0.2">
      <c r="A1922">
        <v>7683</v>
      </c>
      <c r="B1922">
        <v>37</v>
      </c>
      <c r="C1922">
        <v>61</v>
      </c>
      <c r="D1922" t="s">
        <v>1258</v>
      </c>
      <c r="E1922" t="s">
        <v>1280</v>
      </c>
      <c r="F1922" t="s">
        <v>15</v>
      </c>
      <c r="G1922">
        <v>66</v>
      </c>
      <c r="H1922">
        <v>252</v>
      </c>
      <c r="I1922">
        <v>186</v>
      </c>
      <c r="J1922">
        <v>116.98</v>
      </c>
      <c r="K1922" t="s">
        <v>13</v>
      </c>
    </row>
    <row r="1923" spans="1:11" x14ac:dyDescent="0.2">
      <c r="A1923">
        <v>7687</v>
      </c>
      <c r="B1923">
        <v>37</v>
      </c>
      <c r="C1923">
        <v>63</v>
      </c>
      <c r="D1923" t="s">
        <v>1258</v>
      </c>
      <c r="E1923" t="s">
        <v>1281</v>
      </c>
      <c r="F1923" t="s">
        <v>15</v>
      </c>
      <c r="G1923">
        <v>211</v>
      </c>
      <c r="H1923">
        <v>298</v>
      </c>
      <c r="I1923">
        <v>87</v>
      </c>
      <c r="J1923">
        <v>34.18</v>
      </c>
      <c r="K1923" t="s">
        <v>13</v>
      </c>
    </row>
    <row r="1924" spans="1:11" x14ac:dyDescent="0.2">
      <c r="A1924">
        <v>7691</v>
      </c>
      <c r="B1924">
        <v>37</v>
      </c>
      <c r="C1924">
        <v>65</v>
      </c>
      <c r="D1924" t="s">
        <v>1258</v>
      </c>
      <c r="E1924" t="s">
        <v>1282</v>
      </c>
      <c r="F1924" t="s">
        <v>15</v>
      </c>
      <c r="G1924">
        <v>10</v>
      </c>
      <c r="H1924">
        <v>30</v>
      </c>
      <c r="I1924">
        <v>20</v>
      </c>
      <c r="J1924">
        <v>100</v>
      </c>
      <c r="K1924" t="s">
        <v>13</v>
      </c>
    </row>
    <row r="1925" spans="1:11" x14ac:dyDescent="0.2">
      <c r="A1925">
        <v>7695</v>
      </c>
      <c r="B1925">
        <v>37</v>
      </c>
      <c r="C1925">
        <v>67</v>
      </c>
      <c r="D1925" t="s">
        <v>1258</v>
      </c>
      <c r="E1925" t="s">
        <v>409</v>
      </c>
      <c r="F1925" t="s">
        <v>15</v>
      </c>
      <c r="G1925">
        <v>276</v>
      </c>
      <c r="H1925">
        <v>338</v>
      </c>
      <c r="I1925">
        <v>62</v>
      </c>
      <c r="J1925">
        <v>20.2</v>
      </c>
      <c r="K1925" t="s">
        <v>13</v>
      </c>
    </row>
    <row r="1926" spans="1:11" x14ac:dyDescent="0.2">
      <c r="A1926">
        <v>7699</v>
      </c>
      <c r="B1926">
        <v>37</v>
      </c>
      <c r="C1926">
        <v>69</v>
      </c>
      <c r="D1926" t="s">
        <v>1258</v>
      </c>
      <c r="E1926" t="s">
        <v>47</v>
      </c>
      <c r="F1926" t="s">
        <v>15</v>
      </c>
      <c r="G1926">
        <v>38</v>
      </c>
      <c r="H1926">
        <v>43</v>
      </c>
      <c r="I1926">
        <v>5</v>
      </c>
      <c r="J1926">
        <v>12.35</v>
      </c>
      <c r="K1926" t="s">
        <v>13</v>
      </c>
    </row>
    <row r="1927" spans="1:11" x14ac:dyDescent="0.2">
      <c r="A1927">
        <v>7703</v>
      </c>
      <c r="B1927">
        <v>37</v>
      </c>
      <c r="C1927">
        <v>71</v>
      </c>
      <c r="D1927" t="s">
        <v>1258</v>
      </c>
      <c r="E1927" t="s">
        <v>1283</v>
      </c>
      <c r="F1927" t="s">
        <v>15</v>
      </c>
      <c r="G1927">
        <v>118</v>
      </c>
      <c r="H1927">
        <v>90</v>
      </c>
      <c r="I1927">
        <v>-28</v>
      </c>
      <c r="J1927">
        <v>-26.92</v>
      </c>
      <c r="K1927" t="s">
        <v>19</v>
      </c>
    </row>
    <row r="1928" spans="1:11" x14ac:dyDescent="0.2">
      <c r="A1928">
        <v>7707</v>
      </c>
      <c r="B1928">
        <v>37</v>
      </c>
      <c r="C1928">
        <v>73</v>
      </c>
      <c r="D1928" t="s">
        <v>1258</v>
      </c>
      <c r="E1928" t="s">
        <v>1284</v>
      </c>
      <c r="F1928" t="s">
        <v>15</v>
      </c>
      <c r="G1928">
        <v>6</v>
      </c>
      <c r="H1928">
        <v>11</v>
      </c>
      <c r="I1928">
        <v>5</v>
      </c>
      <c r="J1928">
        <v>58.82</v>
      </c>
      <c r="K1928" t="s">
        <v>13</v>
      </c>
    </row>
    <row r="1929" spans="1:11" x14ac:dyDescent="0.2">
      <c r="A1929">
        <v>7711</v>
      </c>
      <c r="B1929">
        <v>37</v>
      </c>
      <c r="C1929">
        <v>75</v>
      </c>
      <c r="D1929" t="s">
        <v>1258</v>
      </c>
      <c r="E1929" t="s">
        <v>120</v>
      </c>
      <c r="F1929" t="s">
        <v>15</v>
      </c>
      <c r="G1929">
        <v>1</v>
      </c>
      <c r="H1929">
        <v>7</v>
      </c>
      <c r="I1929">
        <v>6</v>
      </c>
      <c r="J1929">
        <v>150</v>
      </c>
      <c r="K1929" t="s">
        <v>13</v>
      </c>
    </row>
    <row r="1930" spans="1:11" x14ac:dyDescent="0.2">
      <c r="A1930">
        <v>7715</v>
      </c>
      <c r="B1930">
        <v>37</v>
      </c>
      <c r="C1930">
        <v>77</v>
      </c>
      <c r="D1930" t="s">
        <v>1258</v>
      </c>
      <c r="E1930" t="s">
        <v>1285</v>
      </c>
      <c r="F1930" t="s">
        <v>15</v>
      </c>
      <c r="G1930">
        <v>16</v>
      </c>
      <c r="H1930">
        <v>48</v>
      </c>
      <c r="I1930">
        <v>32</v>
      </c>
      <c r="J1930">
        <v>100</v>
      </c>
      <c r="K1930" t="s">
        <v>13</v>
      </c>
    </row>
    <row r="1931" spans="1:11" x14ac:dyDescent="0.2">
      <c r="A1931">
        <v>7719</v>
      </c>
      <c r="B1931">
        <v>37</v>
      </c>
      <c r="C1931">
        <v>79</v>
      </c>
      <c r="D1931" t="s">
        <v>1258</v>
      </c>
      <c r="E1931" t="s">
        <v>49</v>
      </c>
      <c r="F1931" t="s">
        <v>15</v>
      </c>
      <c r="G1931">
        <v>7</v>
      </c>
      <c r="H1931">
        <v>47</v>
      </c>
      <c r="I1931">
        <v>40</v>
      </c>
      <c r="J1931">
        <v>148.15</v>
      </c>
      <c r="K1931" t="s">
        <v>13</v>
      </c>
    </row>
    <row r="1932" spans="1:11" x14ac:dyDescent="0.2">
      <c r="A1932">
        <v>7723</v>
      </c>
      <c r="B1932">
        <v>37</v>
      </c>
      <c r="C1932">
        <v>81</v>
      </c>
      <c r="D1932" t="s">
        <v>1258</v>
      </c>
      <c r="E1932" t="s">
        <v>1286</v>
      </c>
      <c r="F1932" t="s">
        <v>15</v>
      </c>
      <c r="G1932">
        <v>320</v>
      </c>
      <c r="H1932">
        <v>359</v>
      </c>
      <c r="I1932">
        <v>39</v>
      </c>
      <c r="J1932">
        <v>11.49</v>
      </c>
      <c r="K1932" t="s">
        <v>13</v>
      </c>
    </row>
    <row r="1933" spans="1:11" x14ac:dyDescent="0.2">
      <c r="A1933">
        <v>7727</v>
      </c>
      <c r="B1933">
        <v>37</v>
      </c>
      <c r="C1933">
        <v>83</v>
      </c>
      <c r="D1933" t="s">
        <v>1258</v>
      </c>
      <c r="E1933" t="s">
        <v>1287</v>
      </c>
      <c r="F1933" t="s">
        <v>15</v>
      </c>
      <c r="G1933">
        <v>20</v>
      </c>
      <c r="H1933">
        <v>36</v>
      </c>
      <c r="I1933">
        <v>16</v>
      </c>
      <c r="J1933">
        <v>57.14</v>
      </c>
      <c r="K1933" t="s">
        <v>13</v>
      </c>
    </row>
    <row r="1934" spans="1:11" x14ac:dyDescent="0.2">
      <c r="A1934">
        <v>7731</v>
      </c>
      <c r="B1934">
        <v>37</v>
      </c>
      <c r="C1934">
        <v>85</v>
      </c>
      <c r="D1934" t="s">
        <v>1258</v>
      </c>
      <c r="E1934" t="s">
        <v>1288</v>
      </c>
      <c r="F1934" t="s">
        <v>15</v>
      </c>
      <c r="G1934">
        <v>189</v>
      </c>
      <c r="H1934">
        <v>166</v>
      </c>
      <c r="I1934">
        <v>-23</v>
      </c>
      <c r="J1934">
        <v>-12.96</v>
      </c>
      <c r="K1934" t="s">
        <v>19</v>
      </c>
    </row>
    <row r="1935" spans="1:11" x14ac:dyDescent="0.2">
      <c r="A1935">
        <v>7735</v>
      </c>
      <c r="B1935">
        <v>37</v>
      </c>
      <c r="C1935">
        <v>87</v>
      </c>
      <c r="D1935" t="s">
        <v>1258</v>
      </c>
      <c r="E1935" t="s">
        <v>1289</v>
      </c>
      <c r="F1935" t="s">
        <v>15</v>
      </c>
      <c r="G1935">
        <v>25</v>
      </c>
      <c r="H1935">
        <v>18</v>
      </c>
      <c r="I1935">
        <v>-7</v>
      </c>
      <c r="J1935">
        <v>-32.56</v>
      </c>
      <c r="K1935" t="s">
        <v>19</v>
      </c>
    </row>
    <row r="1936" spans="1:11" x14ac:dyDescent="0.2">
      <c r="A1936">
        <v>7739</v>
      </c>
      <c r="B1936">
        <v>37</v>
      </c>
      <c r="C1936">
        <v>89</v>
      </c>
      <c r="D1936" t="s">
        <v>1258</v>
      </c>
      <c r="E1936" t="s">
        <v>534</v>
      </c>
      <c r="F1936" t="s">
        <v>15</v>
      </c>
      <c r="G1936">
        <v>72</v>
      </c>
      <c r="H1936">
        <v>207</v>
      </c>
      <c r="I1936">
        <v>135</v>
      </c>
      <c r="J1936">
        <v>96.77</v>
      </c>
      <c r="K1936" t="s">
        <v>13</v>
      </c>
    </row>
    <row r="1937" spans="1:11" x14ac:dyDescent="0.2">
      <c r="A1937">
        <v>7743</v>
      </c>
      <c r="B1937">
        <v>37</v>
      </c>
      <c r="C1937">
        <v>91</v>
      </c>
      <c r="D1937" t="s">
        <v>1258</v>
      </c>
      <c r="E1937" t="s">
        <v>1290</v>
      </c>
      <c r="F1937" t="s">
        <v>15</v>
      </c>
      <c r="G1937">
        <v>4</v>
      </c>
      <c r="H1937">
        <v>8</v>
      </c>
      <c r="I1937">
        <v>4</v>
      </c>
      <c r="J1937">
        <v>66.67</v>
      </c>
      <c r="K1937" t="s">
        <v>13</v>
      </c>
    </row>
    <row r="1938" spans="1:11" x14ac:dyDescent="0.2">
      <c r="A1938">
        <v>7747</v>
      </c>
      <c r="B1938">
        <v>37</v>
      </c>
      <c r="C1938">
        <v>93</v>
      </c>
      <c r="D1938" t="s">
        <v>1258</v>
      </c>
      <c r="E1938" t="s">
        <v>1291</v>
      </c>
      <c r="F1938" t="s">
        <v>15</v>
      </c>
      <c r="G1938">
        <v>94</v>
      </c>
      <c r="H1938">
        <v>164</v>
      </c>
      <c r="I1938">
        <v>70</v>
      </c>
      <c r="J1938">
        <v>54.26</v>
      </c>
      <c r="K1938" t="s">
        <v>13</v>
      </c>
    </row>
    <row r="1939" spans="1:11" x14ac:dyDescent="0.2">
      <c r="A1939">
        <v>7751</v>
      </c>
      <c r="B1939">
        <v>37</v>
      </c>
      <c r="C1939">
        <v>95</v>
      </c>
      <c r="D1939" t="s">
        <v>1258</v>
      </c>
      <c r="E1939" t="s">
        <v>1292</v>
      </c>
      <c r="F1939" t="s">
        <v>15</v>
      </c>
      <c r="G1939">
        <v>2</v>
      </c>
      <c r="H1939">
        <v>1</v>
      </c>
      <c r="I1939">
        <v>-1</v>
      </c>
      <c r="J1939">
        <v>-66.67</v>
      </c>
      <c r="K1939" t="s">
        <v>19</v>
      </c>
    </row>
    <row r="1940" spans="1:11" x14ac:dyDescent="0.2">
      <c r="A1940">
        <v>7755</v>
      </c>
      <c r="B1940">
        <v>37</v>
      </c>
      <c r="C1940">
        <v>97</v>
      </c>
      <c r="D1940" t="s">
        <v>1258</v>
      </c>
      <c r="E1940" t="s">
        <v>1293</v>
      </c>
      <c r="F1940" t="s">
        <v>15</v>
      </c>
      <c r="G1940">
        <v>58</v>
      </c>
      <c r="H1940">
        <v>81</v>
      </c>
      <c r="I1940">
        <v>23</v>
      </c>
      <c r="J1940">
        <v>33.090000000000003</v>
      </c>
      <c r="K1940" t="s">
        <v>13</v>
      </c>
    </row>
    <row r="1941" spans="1:11" x14ac:dyDescent="0.2">
      <c r="A1941">
        <v>7759</v>
      </c>
      <c r="B1941">
        <v>37</v>
      </c>
      <c r="C1941">
        <v>99</v>
      </c>
      <c r="D1941" t="s">
        <v>1258</v>
      </c>
      <c r="E1941" t="s">
        <v>53</v>
      </c>
      <c r="F1941" t="s">
        <v>15</v>
      </c>
      <c r="G1941">
        <v>19</v>
      </c>
      <c r="H1941">
        <v>16</v>
      </c>
      <c r="I1941">
        <v>-3</v>
      </c>
      <c r="J1941">
        <v>-17.14</v>
      </c>
      <c r="K1941" t="s">
        <v>19</v>
      </c>
    </row>
    <row r="1942" spans="1:11" x14ac:dyDescent="0.2">
      <c r="A1942">
        <v>7763</v>
      </c>
      <c r="B1942">
        <v>37</v>
      </c>
      <c r="C1942">
        <v>101</v>
      </c>
      <c r="D1942" t="s">
        <v>1258</v>
      </c>
      <c r="E1942" t="s">
        <v>1294</v>
      </c>
      <c r="F1942" t="s">
        <v>15</v>
      </c>
      <c r="G1942">
        <v>108</v>
      </c>
      <c r="H1942">
        <v>135</v>
      </c>
      <c r="I1942">
        <v>27</v>
      </c>
      <c r="J1942">
        <v>22.22</v>
      </c>
      <c r="K1942" t="s">
        <v>13</v>
      </c>
    </row>
    <row r="1943" spans="1:11" x14ac:dyDescent="0.2">
      <c r="A1943">
        <v>7767</v>
      </c>
      <c r="B1943">
        <v>37</v>
      </c>
      <c r="C1943">
        <v>103</v>
      </c>
      <c r="D1943" t="s">
        <v>1258</v>
      </c>
      <c r="E1943" t="s">
        <v>427</v>
      </c>
      <c r="F1943" t="s">
        <v>15</v>
      </c>
      <c r="G1943">
        <v>7</v>
      </c>
      <c r="H1943">
        <v>2</v>
      </c>
      <c r="I1943">
        <v>-5</v>
      </c>
      <c r="J1943">
        <v>-111.11</v>
      </c>
      <c r="K1943" t="s">
        <v>19</v>
      </c>
    </row>
    <row r="1944" spans="1:11" x14ac:dyDescent="0.2">
      <c r="A1944">
        <v>7771</v>
      </c>
      <c r="B1944">
        <v>37</v>
      </c>
      <c r="C1944">
        <v>105</v>
      </c>
      <c r="D1944" t="s">
        <v>1258</v>
      </c>
      <c r="E1944" t="s">
        <v>58</v>
      </c>
      <c r="F1944" t="s">
        <v>15</v>
      </c>
      <c r="G1944">
        <v>55</v>
      </c>
      <c r="H1944">
        <v>67</v>
      </c>
      <c r="I1944">
        <v>12</v>
      </c>
      <c r="J1944">
        <v>19.670000000000002</v>
      </c>
      <c r="K1944" t="s">
        <v>13</v>
      </c>
    </row>
    <row r="1945" spans="1:11" x14ac:dyDescent="0.2">
      <c r="A1945">
        <v>7775</v>
      </c>
      <c r="B1945">
        <v>37</v>
      </c>
      <c r="C1945">
        <v>107</v>
      </c>
      <c r="D1945" t="s">
        <v>1258</v>
      </c>
      <c r="E1945" t="s">
        <v>1295</v>
      </c>
      <c r="F1945" t="s">
        <v>15</v>
      </c>
      <c r="G1945">
        <v>51</v>
      </c>
      <c r="H1945">
        <v>98</v>
      </c>
      <c r="I1945">
        <v>47</v>
      </c>
      <c r="J1945">
        <v>63.09</v>
      </c>
      <c r="K1945" t="s">
        <v>13</v>
      </c>
    </row>
    <row r="1946" spans="1:11" x14ac:dyDescent="0.2">
      <c r="A1946">
        <v>7779</v>
      </c>
      <c r="B1946">
        <v>37</v>
      </c>
      <c r="C1946">
        <v>109</v>
      </c>
      <c r="D1946" t="s">
        <v>1258</v>
      </c>
      <c r="E1946" t="s">
        <v>161</v>
      </c>
      <c r="F1946" t="s">
        <v>15</v>
      </c>
      <c r="G1946">
        <v>17</v>
      </c>
      <c r="H1946">
        <v>29</v>
      </c>
      <c r="I1946">
        <v>12</v>
      </c>
      <c r="J1946">
        <v>52.17</v>
      </c>
      <c r="K1946" t="s">
        <v>13</v>
      </c>
    </row>
    <row r="1947" spans="1:11" x14ac:dyDescent="0.2">
      <c r="A1947">
        <v>7783</v>
      </c>
      <c r="B1947">
        <v>37</v>
      </c>
      <c r="C1947">
        <v>111</v>
      </c>
      <c r="D1947" t="s">
        <v>1258</v>
      </c>
      <c r="E1947" t="s">
        <v>1296</v>
      </c>
      <c r="F1947" t="s">
        <v>15</v>
      </c>
      <c r="G1947">
        <v>7</v>
      </c>
      <c r="H1947">
        <v>23</v>
      </c>
      <c r="I1947">
        <v>16</v>
      </c>
      <c r="J1947">
        <v>106.67</v>
      </c>
      <c r="K1947" t="s">
        <v>13</v>
      </c>
    </row>
    <row r="1948" spans="1:11" x14ac:dyDescent="0.2">
      <c r="A1948">
        <v>7787</v>
      </c>
      <c r="B1948">
        <v>37</v>
      </c>
      <c r="C1948">
        <v>113</v>
      </c>
      <c r="D1948" t="s">
        <v>1258</v>
      </c>
      <c r="E1948" t="s">
        <v>61</v>
      </c>
      <c r="F1948" t="s">
        <v>15</v>
      </c>
      <c r="G1948">
        <v>14</v>
      </c>
      <c r="H1948">
        <v>9</v>
      </c>
      <c r="I1948">
        <v>-5</v>
      </c>
      <c r="J1948">
        <v>-43.48</v>
      </c>
      <c r="K1948" t="s">
        <v>19</v>
      </c>
    </row>
    <row r="1949" spans="1:11" x14ac:dyDescent="0.2">
      <c r="A1949">
        <v>7791</v>
      </c>
      <c r="B1949">
        <v>37</v>
      </c>
      <c r="C1949">
        <v>115</v>
      </c>
      <c r="D1949" t="s">
        <v>1258</v>
      </c>
      <c r="E1949" t="s">
        <v>62</v>
      </c>
      <c r="F1949" t="s">
        <v>15</v>
      </c>
      <c r="G1949">
        <v>2</v>
      </c>
      <c r="H1949">
        <v>8</v>
      </c>
      <c r="I1949">
        <v>6</v>
      </c>
      <c r="J1949">
        <v>120</v>
      </c>
      <c r="K1949" t="s">
        <v>13</v>
      </c>
    </row>
    <row r="1950" spans="1:11" x14ac:dyDescent="0.2">
      <c r="A1950">
        <v>7795</v>
      </c>
      <c r="B1950">
        <v>37</v>
      </c>
      <c r="C1950">
        <v>117</v>
      </c>
      <c r="D1950" t="s">
        <v>1258</v>
      </c>
      <c r="E1950" t="s">
        <v>346</v>
      </c>
      <c r="F1950" t="s">
        <v>15</v>
      </c>
      <c r="G1950">
        <v>10</v>
      </c>
      <c r="H1950">
        <v>28</v>
      </c>
      <c r="I1950">
        <v>18</v>
      </c>
      <c r="J1950">
        <v>94.74</v>
      </c>
      <c r="K1950" t="s">
        <v>13</v>
      </c>
    </row>
    <row r="1951" spans="1:11" x14ac:dyDescent="0.2">
      <c r="A1951">
        <v>7799</v>
      </c>
      <c r="B1951">
        <v>37</v>
      </c>
      <c r="C1951">
        <v>119</v>
      </c>
      <c r="D1951" t="s">
        <v>1258</v>
      </c>
      <c r="E1951" t="s">
        <v>1297</v>
      </c>
      <c r="F1951" t="s">
        <v>15</v>
      </c>
      <c r="G1951">
        <v>854</v>
      </c>
      <c r="H1951">
        <v>1180</v>
      </c>
      <c r="I1951">
        <v>326</v>
      </c>
      <c r="J1951">
        <v>32.06</v>
      </c>
      <c r="K1951" t="s">
        <v>13</v>
      </c>
    </row>
    <row r="1952" spans="1:11" x14ac:dyDescent="0.2">
      <c r="A1952">
        <v>7803</v>
      </c>
      <c r="B1952">
        <v>37</v>
      </c>
      <c r="C1952">
        <v>121</v>
      </c>
      <c r="D1952" t="s">
        <v>1258</v>
      </c>
      <c r="E1952" t="s">
        <v>435</v>
      </c>
      <c r="F1952" t="s">
        <v>15</v>
      </c>
      <c r="G1952">
        <v>1</v>
      </c>
      <c r="H1952">
        <v>16</v>
      </c>
      <c r="I1952">
        <v>15</v>
      </c>
      <c r="J1952">
        <v>176.47</v>
      </c>
      <c r="K1952" t="s">
        <v>13</v>
      </c>
    </row>
    <row r="1953" spans="1:11" x14ac:dyDescent="0.2">
      <c r="A1953">
        <v>7807</v>
      </c>
      <c r="B1953">
        <v>37</v>
      </c>
      <c r="C1953">
        <v>123</v>
      </c>
      <c r="D1953" t="s">
        <v>1258</v>
      </c>
      <c r="E1953" t="s">
        <v>68</v>
      </c>
      <c r="F1953" t="s">
        <v>15</v>
      </c>
      <c r="G1953">
        <v>60</v>
      </c>
      <c r="H1953">
        <v>9</v>
      </c>
      <c r="I1953">
        <v>-51</v>
      </c>
      <c r="J1953">
        <v>-147.83000000000001</v>
      </c>
      <c r="K1953" t="s">
        <v>19</v>
      </c>
    </row>
    <row r="1954" spans="1:11" x14ac:dyDescent="0.2">
      <c r="A1954">
        <v>7811</v>
      </c>
      <c r="B1954">
        <v>37</v>
      </c>
      <c r="C1954">
        <v>125</v>
      </c>
      <c r="D1954" t="s">
        <v>1258</v>
      </c>
      <c r="E1954" t="s">
        <v>1298</v>
      </c>
      <c r="F1954" t="s">
        <v>15</v>
      </c>
      <c r="G1954">
        <v>64</v>
      </c>
      <c r="H1954">
        <v>140</v>
      </c>
      <c r="I1954">
        <v>76</v>
      </c>
      <c r="J1954">
        <v>74.510000000000005</v>
      </c>
      <c r="K1954" t="s">
        <v>13</v>
      </c>
    </row>
    <row r="1955" spans="1:11" x14ac:dyDescent="0.2">
      <c r="A1955">
        <v>7815</v>
      </c>
      <c r="B1955">
        <v>37</v>
      </c>
      <c r="C1955">
        <v>127</v>
      </c>
      <c r="D1955" t="s">
        <v>1258</v>
      </c>
      <c r="E1955" t="s">
        <v>1299</v>
      </c>
      <c r="F1955" t="s">
        <v>15</v>
      </c>
      <c r="G1955">
        <v>55</v>
      </c>
      <c r="H1955">
        <v>32</v>
      </c>
      <c r="I1955">
        <v>-23</v>
      </c>
      <c r="J1955">
        <v>-52.87</v>
      </c>
      <c r="K1955" t="s">
        <v>19</v>
      </c>
    </row>
    <row r="1956" spans="1:11" x14ac:dyDescent="0.2">
      <c r="A1956">
        <v>7819</v>
      </c>
      <c r="B1956">
        <v>37</v>
      </c>
      <c r="C1956">
        <v>129</v>
      </c>
      <c r="D1956" t="s">
        <v>1258</v>
      </c>
      <c r="E1956" t="s">
        <v>1300</v>
      </c>
      <c r="F1956" t="s">
        <v>15</v>
      </c>
      <c r="G1956">
        <v>141</v>
      </c>
      <c r="H1956">
        <v>165</v>
      </c>
      <c r="I1956">
        <v>24</v>
      </c>
      <c r="J1956">
        <v>15.69</v>
      </c>
      <c r="K1956" t="s">
        <v>13</v>
      </c>
    </row>
    <row r="1957" spans="1:11" x14ac:dyDescent="0.2">
      <c r="A1957">
        <v>7823</v>
      </c>
      <c r="B1957">
        <v>37</v>
      </c>
      <c r="C1957">
        <v>131</v>
      </c>
      <c r="D1957" t="s">
        <v>1258</v>
      </c>
      <c r="E1957" t="s">
        <v>1301</v>
      </c>
      <c r="F1957" t="s">
        <v>15</v>
      </c>
      <c r="G1957">
        <v>13</v>
      </c>
      <c r="H1957">
        <v>2</v>
      </c>
      <c r="I1957">
        <v>-11</v>
      </c>
      <c r="J1957">
        <v>-146.66999999999999</v>
      </c>
      <c r="K1957" t="s">
        <v>19</v>
      </c>
    </row>
    <row r="1958" spans="1:11" x14ac:dyDescent="0.2">
      <c r="A1958">
        <v>7827</v>
      </c>
      <c r="B1958">
        <v>37</v>
      </c>
      <c r="C1958">
        <v>133</v>
      </c>
      <c r="D1958" t="s">
        <v>1258</v>
      </c>
      <c r="E1958" t="s">
        <v>1302</v>
      </c>
      <c r="F1958" t="s">
        <v>15</v>
      </c>
      <c r="G1958">
        <v>329</v>
      </c>
      <c r="H1958">
        <v>540</v>
      </c>
      <c r="I1958">
        <v>211</v>
      </c>
      <c r="J1958">
        <v>48.56</v>
      </c>
      <c r="K1958" t="s">
        <v>13</v>
      </c>
    </row>
    <row r="1959" spans="1:11" x14ac:dyDescent="0.2">
      <c r="A1959">
        <v>7831</v>
      </c>
      <c r="B1959">
        <v>37</v>
      </c>
      <c r="C1959">
        <v>135</v>
      </c>
      <c r="D1959" t="s">
        <v>1258</v>
      </c>
      <c r="E1959" t="s">
        <v>218</v>
      </c>
      <c r="F1959" t="s">
        <v>15</v>
      </c>
      <c r="G1959">
        <v>72</v>
      </c>
      <c r="H1959">
        <v>72</v>
      </c>
      <c r="I1959">
        <v>0</v>
      </c>
      <c r="J1959">
        <v>0</v>
      </c>
      <c r="K1959" t="s">
        <v>29</v>
      </c>
    </row>
    <row r="1960" spans="1:11" x14ac:dyDescent="0.2">
      <c r="A1960">
        <v>7835</v>
      </c>
      <c r="B1960">
        <v>37</v>
      </c>
      <c r="C1960">
        <v>137</v>
      </c>
      <c r="D1960" t="s">
        <v>1258</v>
      </c>
      <c r="E1960" t="s">
        <v>1303</v>
      </c>
      <c r="F1960" t="s">
        <v>15</v>
      </c>
      <c r="G1960">
        <v>7</v>
      </c>
      <c r="H1960">
        <v>11</v>
      </c>
      <c r="I1960">
        <v>4</v>
      </c>
      <c r="J1960">
        <v>44.44</v>
      </c>
      <c r="K1960" t="s">
        <v>13</v>
      </c>
    </row>
    <row r="1961" spans="1:11" x14ac:dyDescent="0.2">
      <c r="A1961">
        <v>7839</v>
      </c>
      <c r="B1961">
        <v>37</v>
      </c>
      <c r="C1961">
        <v>139</v>
      </c>
      <c r="D1961" t="s">
        <v>1258</v>
      </c>
      <c r="E1961" t="s">
        <v>1304</v>
      </c>
      <c r="F1961" t="s">
        <v>15</v>
      </c>
      <c r="G1961">
        <v>37</v>
      </c>
      <c r="H1961">
        <v>22</v>
      </c>
      <c r="I1961">
        <v>-15</v>
      </c>
      <c r="J1961">
        <v>-50.85</v>
      </c>
      <c r="K1961" t="s">
        <v>19</v>
      </c>
    </row>
    <row r="1962" spans="1:11" x14ac:dyDescent="0.2">
      <c r="A1962">
        <v>7843</v>
      </c>
      <c r="B1962">
        <v>37</v>
      </c>
      <c r="C1962">
        <v>141</v>
      </c>
      <c r="D1962" t="s">
        <v>1258</v>
      </c>
      <c r="E1962" t="s">
        <v>1305</v>
      </c>
      <c r="F1962" t="s">
        <v>15</v>
      </c>
      <c r="G1962">
        <v>33</v>
      </c>
      <c r="H1962">
        <v>26</v>
      </c>
      <c r="I1962">
        <v>-7</v>
      </c>
      <c r="J1962">
        <v>-23.73</v>
      </c>
      <c r="K1962" t="s">
        <v>19</v>
      </c>
    </row>
    <row r="1963" spans="1:11" x14ac:dyDescent="0.2">
      <c r="A1963">
        <v>7847</v>
      </c>
      <c r="B1963">
        <v>37</v>
      </c>
      <c r="C1963">
        <v>143</v>
      </c>
      <c r="D1963" t="s">
        <v>1258</v>
      </c>
      <c r="E1963" t="s">
        <v>1306</v>
      </c>
      <c r="F1963" t="s">
        <v>15</v>
      </c>
      <c r="G1963">
        <v>9</v>
      </c>
      <c r="H1963">
        <v>2</v>
      </c>
      <c r="I1963">
        <v>-7</v>
      </c>
      <c r="J1963">
        <v>-127.27</v>
      </c>
      <c r="K1963" t="s">
        <v>19</v>
      </c>
    </row>
    <row r="1964" spans="1:11" x14ac:dyDescent="0.2">
      <c r="A1964">
        <v>7851</v>
      </c>
      <c r="B1964">
        <v>37</v>
      </c>
      <c r="C1964">
        <v>145</v>
      </c>
      <c r="D1964" t="s">
        <v>1258</v>
      </c>
      <c r="E1964" t="s">
        <v>1307</v>
      </c>
      <c r="F1964" t="s">
        <v>15</v>
      </c>
      <c r="G1964">
        <v>7</v>
      </c>
      <c r="H1964">
        <v>4</v>
      </c>
      <c r="I1964">
        <v>-3</v>
      </c>
      <c r="J1964">
        <v>-54.55</v>
      </c>
      <c r="K1964" t="s">
        <v>19</v>
      </c>
    </row>
    <row r="1965" spans="1:11" x14ac:dyDescent="0.2">
      <c r="A1965">
        <v>7855</v>
      </c>
      <c r="B1965">
        <v>37</v>
      </c>
      <c r="C1965">
        <v>147</v>
      </c>
      <c r="D1965" t="s">
        <v>1258</v>
      </c>
      <c r="E1965" t="s">
        <v>1308</v>
      </c>
      <c r="F1965" t="s">
        <v>15</v>
      </c>
      <c r="G1965">
        <v>154</v>
      </c>
      <c r="H1965">
        <v>223</v>
      </c>
      <c r="I1965">
        <v>69</v>
      </c>
      <c r="J1965">
        <v>36.6</v>
      </c>
      <c r="K1965" t="s">
        <v>13</v>
      </c>
    </row>
    <row r="1966" spans="1:11" x14ac:dyDescent="0.2">
      <c r="A1966">
        <v>7859</v>
      </c>
      <c r="B1966">
        <v>37</v>
      </c>
      <c r="C1966">
        <v>149</v>
      </c>
      <c r="D1966" t="s">
        <v>1258</v>
      </c>
      <c r="E1966" t="s">
        <v>172</v>
      </c>
      <c r="F1966" t="s">
        <v>15</v>
      </c>
      <c r="G1966">
        <v>6</v>
      </c>
      <c r="H1966">
        <v>2</v>
      </c>
      <c r="I1966">
        <v>-4</v>
      </c>
      <c r="J1966">
        <v>-100</v>
      </c>
      <c r="K1966" t="s">
        <v>19</v>
      </c>
    </row>
    <row r="1967" spans="1:11" x14ac:dyDescent="0.2">
      <c r="A1967">
        <v>7863</v>
      </c>
      <c r="B1967">
        <v>37</v>
      </c>
      <c r="C1967">
        <v>151</v>
      </c>
      <c r="D1967" t="s">
        <v>1258</v>
      </c>
      <c r="E1967" t="s">
        <v>73</v>
      </c>
      <c r="F1967" t="s">
        <v>15</v>
      </c>
      <c r="G1967">
        <v>74</v>
      </c>
      <c r="H1967">
        <v>73</v>
      </c>
      <c r="I1967">
        <v>-1</v>
      </c>
      <c r="J1967">
        <v>-1.36</v>
      </c>
      <c r="K1967" t="s">
        <v>19</v>
      </c>
    </row>
    <row r="1968" spans="1:11" x14ac:dyDescent="0.2">
      <c r="A1968">
        <v>7867</v>
      </c>
      <c r="B1968">
        <v>37</v>
      </c>
      <c r="C1968">
        <v>153</v>
      </c>
      <c r="D1968" t="s">
        <v>1258</v>
      </c>
      <c r="E1968" t="s">
        <v>445</v>
      </c>
      <c r="F1968" t="s">
        <v>15</v>
      </c>
      <c r="G1968">
        <v>24</v>
      </c>
      <c r="H1968">
        <v>56</v>
      </c>
      <c r="I1968">
        <v>32</v>
      </c>
      <c r="J1968">
        <v>80</v>
      </c>
      <c r="K1968" t="s">
        <v>13</v>
      </c>
    </row>
    <row r="1969" spans="1:11" x14ac:dyDescent="0.2">
      <c r="A1969">
        <v>7871</v>
      </c>
      <c r="B1969">
        <v>37</v>
      </c>
      <c r="C1969">
        <v>155</v>
      </c>
      <c r="D1969" t="s">
        <v>1258</v>
      </c>
      <c r="E1969" t="s">
        <v>1309</v>
      </c>
      <c r="F1969" t="s">
        <v>15</v>
      </c>
      <c r="G1969">
        <v>217</v>
      </c>
      <c r="H1969">
        <v>149</v>
      </c>
      <c r="I1969">
        <v>-68</v>
      </c>
      <c r="J1969">
        <v>-37.159999999999997</v>
      </c>
      <c r="K1969" t="s">
        <v>19</v>
      </c>
    </row>
    <row r="1970" spans="1:11" x14ac:dyDescent="0.2">
      <c r="A1970">
        <v>7875</v>
      </c>
      <c r="B1970">
        <v>37</v>
      </c>
      <c r="C1970">
        <v>157</v>
      </c>
      <c r="D1970" t="s">
        <v>1258</v>
      </c>
      <c r="E1970" t="s">
        <v>1187</v>
      </c>
      <c r="F1970" t="s">
        <v>15</v>
      </c>
      <c r="G1970">
        <v>56</v>
      </c>
      <c r="H1970">
        <v>79</v>
      </c>
      <c r="I1970">
        <v>23</v>
      </c>
      <c r="J1970">
        <v>34.07</v>
      </c>
      <c r="K1970" t="s">
        <v>13</v>
      </c>
    </row>
    <row r="1971" spans="1:11" x14ac:dyDescent="0.2">
      <c r="A1971">
        <v>7879</v>
      </c>
      <c r="B1971">
        <v>37</v>
      </c>
      <c r="C1971">
        <v>159</v>
      </c>
      <c r="D1971" t="s">
        <v>1258</v>
      </c>
      <c r="E1971" t="s">
        <v>776</v>
      </c>
      <c r="F1971" t="s">
        <v>15</v>
      </c>
      <c r="G1971">
        <v>62</v>
      </c>
      <c r="H1971">
        <v>75</v>
      </c>
      <c r="I1971">
        <v>13</v>
      </c>
      <c r="J1971">
        <v>18.98</v>
      </c>
      <c r="K1971" t="s">
        <v>13</v>
      </c>
    </row>
    <row r="1972" spans="1:11" x14ac:dyDescent="0.2">
      <c r="A1972">
        <v>7883</v>
      </c>
      <c r="B1972">
        <v>37</v>
      </c>
      <c r="C1972">
        <v>161</v>
      </c>
      <c r="D1972" t="s">
        <v>1258</v>
      </c>
      <c r="E1972" t="s">
        <v>1310</v>
      </c>
      <c r="F1972" t="s">
        <v>15</v>
      </c>
      <c r="G1972">
        <v>30</v>
      </c>
      <c r="H1972">
        <v>28</v>
      </c>
      <c r="I1972">
        <v>-2</v>
      </c>
      <c r="J1972">
        <v>-6.9</v>
      </c>
      <c r="K1972" t="s">
        <v>19</v>
      </c>
    </row>
    <row r="1973" spans="1:11" x14ac:dyDescent="0.2">
      <c r="A1973">
        <v>7887</v>
      </c>
      <c r="B1973">
        <v>37</v>
      </c>
      <c r="C1973">
        <v>163</v>
      </c>
      <c r="D1973" t="s">
        <v>1258</v>
      </c>
      <c r="E1973" t="s">
        <v>1311</v>
      </c>
      <c r="F1973" t="s">
        <v>15</v>
      </c>
      <c r="G1973">
        <v>95</v>
      </c>
      <c r="H1973">
        <v>111</v>
      </c>
      <c r="I1973">
        <v>16</v>
      </c>
      <c r="J1973">
        <v>15.53</v>
      </c>
      <c r="K1973" t="s">
        <v>13</v>
      </c>
    </row>
    <row r="1974" spans="1:11" x14ac:dyDescent="0.2">
      <c r="A1974">
        <v>7891</v>
      </c>
      <c r="B1974">
        <v>37</v>
      </c>
      <c r="C1974">
        <v>165</v>
      </c>
      <c r="D1974" t="s">
        <v>1258</v>
      </c>
      <c r="E1974" t="s">
        <v>1084</v>
      </c>
      <c r="F1974" t="s">
        <v>15</v>
      </c>
      <c r="G1974">
        <v>15</v>
      </c>
      <c r="H1974">
        <v>12</v>
      </c>
      <c r="I1974">
        <v>-3</v>
      </c>
      <c r="J1974">
        <v>-22.22</v>
      </c>
      <c r="K1974" t="s">
        <v>19</v>
      </c>
    </row>
    <row r="1975" spans="1:11" x14ac:dyDescent="0.2">
      <c r="A1975">
        <v>7895</v>
      </c>
      <c r="B1975">
        <v>37</v>
      </c>
      <c r="C1975">
        <v>167</v>
      </c>
      <c r="D1975" t="s">
        <v>1258</v>
      </c>
      <c r="E1975" t="s">
        <v>1312</v>
      </c>
      <c r="F1975" t="s">
        <v>15</v>
      </c>
      <c r="G1975">
        <v>26</v>
      </c>
      <c r="H1975">
        <v>168</v>
      </c>
      <c r="I1975">
        <v>142</v>
      </c>
      <c r="J1975">
        <v>146.38999999999999</v>
      </c>
      <c r="K1975" t="s">
        <v>13</v>
      </c>
    </row>
    <row r="1976" spans="1:11" x14ac:dyDescent="0.2">
      <c r="A1976">
        <v>7899</v>
      </c>
      <c r="B1976">
        <v>37</v>
      </c>
      <c r="C1976">
        <v>169</v>
      </c>
      <c r="D1976" t="s">
        <v>1258</v>
      </c>
      <c r="E1976" t="s">
        <v>1313</v>
      </c>
      <c r="F1976" t="s">
        <v>15</v>
      </c>
      <c r="G1976">
        <v>22</v>
      </c>
      <c r="H1976">
        <v>9</v>
      </c>
      <c r="I1976">
        <v>-13</v>
      </c>
      <c r="J1976">
        <v>-83.87</v>
      </c>
      <c r="K1976" t="s">
        <v>19</v>
      </c>
    </row>
    <row r="1977" spans="1:11" x14ac:dyDescent="0.2">
      <c r="A1977">
        <v>7903</v>
      </c>
      <c r="B1977">
        <v>37</v>
      </c>
      <c r="C1977">
        <v>171</v>
      </c>
      <c r="D1977" t="s">
        <v>1258</v>
      </c>
      <c r="E1977" t="s">
        <v>1314</v>
      </c>
      <c r="F1977" t="s">
        <v>15</v>
      </c>
      <c r="G1977">
        <v>27</v>
      </c>
      <c r="H1977">
        <v>52</v>
      </c>
      <c r="I1977">
        <v>25</v>
      </c>
      <c r="J1977">
        <v>63.29</v>
      </c>
      <c r="K1977" t="s">
        <v>13</v>
      </c>
    </row>
    <row r="1978" spans="1:11" x14ac:dyDescent="0.2">
      <c r="A1978">
        <v>7907</v>
      </c>
      <c r="B1978">
        <v>37</v>
      </c>
      <c r="C1978">
        <v>173</v>
      </c>
      <c r="D1978" t="s">
        <v>1258</v>
      </c>
      <c r="E1978" t="s">
        <v>1315</v>
      </c>
      <c r="F1978" t="s">
        <v>15</v>
      </c>
      <c r="G1978">
        <v>4</v>
      </c>
      <c r="H1978">
        <v>4</v>
      </c>
      <c r="I1978">
        <v>0</v>
      </c>
      <c r="J1978">
        <v>0</v>
      </c>
      <c r="K1978" t="s">
        <v>29</v>
      </c>
    </row>
    <row r="1979" spans="1:11" x14ac:dyDescent="0.2">
      <c r="A1979">
        <v>7911</v>
      </c>
      <c r="B1979">
        <v>37</v>
      </c>
      <c r="C1979">
        <v>175</v>
      </c>
      <c r="D1979" t="s">
        <v>1258</v>
      </c>
      <c r="E1979" t="s">
        <v>1316</v>
      </c>
      <c r="F1979" t="s">
        <v>15</v>
      </c>
      <c r="G1979">
        <v>13</v>
      </c>
      <c r="H1979">
        <v>13</v>
      </c>
      <c r="I1979">
        <v>0</v>
      </c>
      <c r="J1979">
        <v>0</v>
      </c>
      <c r="K1979" t="s">
        <v>29</v>
      </c>
    </row>
    <row r="1980" spans="1:11" x14ac:dyDescent="0.2">
      <c r="A1980">
        <v>7915</v>
      </c>
      <c r="B1980">
        <v>37</v>
      </c>
      <c r="C1980">
        <v>177</v>
      </c>
      <c r="D1980" t="s">
        <v>1258</v>
      </c>
      <c r="E1980" t="s">
        <v>1317</v>
      </c>
      <c r="F1980" t="s">
        <v>15</v>
      </c>
      <c r="G1980">
        <v>1</v>
      </c>
      <c r="H1980">
        <v>1</v>
      </c>
      <c r="I1980">
        <v>0</v>
      </c>
      <c r="J1980">
        <v>0</v>
      </c>
      <c r="K1980" t="s">
        <v>29</v>
      </c>
    </row>
    <row r="1981" spans="1:11" x14ac:dyDescent="0.2">
      <c r="A1981">
        <v>7919</v>
      </c>
      <c r="B1981">
        <v>37</v>
      </c>
      <c r="C1981">
        <v>179</v>
      </c>
      <c r="D1981" t="s">
        <v>1258</v>
      </c>
      <c r="E1981" t="s">
        <v>184</v>
      </c>
      <c r="F1981" t="s">
        <v>15</v>
      </c>
      <c r="G1981">
        <v>112</v>
      </c>
      <c r="H1981">
        <v>123</v>
      </c>
      <c r="I1981">
        <v>11</v>
      </c>
      <c r="J1981">
        <v>9.36</v>
      </c>
      <c r="K1981" t="s">
        <v>13</v>
      </c>
    </row>
    <row r="1982" spans="1:11" x14ac:dyDescent="0.2">
      <c r="A1982">
        <v>7923</v>
      </c>
      <c r="B1982">
        <v>37</v>
      </c>
      <c r="C1982">
        <v>181</v>
      </c>
      <c r="D1982" t="s">
        <v>1258</v>
      </c>
      <c r="E1982" t="s">
        <v>1318</v>
      </c>
      <c r="F1982" t="s">
        <v>15</v>
      </c>
      <c r="G1982">
        <v>26</v>
      </c>
      <c r="H1982">
        <v>11</v>
      </c>
      <c r="I1982">
        <v>-15</v>
      </c>
      <c r="J1982">
        <v>-81.08</v>
      </c>
      <c r="K1982" t="s">
        <v>19</v>
      </c>
    </row>
    <row r="1983" spans="1:11" x14ac:dyDescent="0.2">
      <c r="A1983">
        <v>7927</v>
      </c>
      <c r="B1983">
        <v>37</v>
      </c>
      <c r="C1983">
        <v>183</v>
      </c>
      <c r="D1983" t="s">
        <v>1258</v>
      </c>
      <c r="E1983" t="s">
        <v>1319</v>
      </c>
      <c r="F1983" t="s">
        <v>15</v>
      </c>
      <c r="G1983">
        <v>764</v>
      </c>
      <c r="H1983">
        <v>630</v>
      </c>
      <c r="I1983">
        <v>-134</v>
      </c>
      <c r="J1983">
        <v>-19.23</v>
      </c>
      <c r="K1983" t="s">
        <v>19</v>
      </c>
    </row>
    <row r="1984" spans="1:11" x14ac:dyDescent="0.2">
      <c r="A1984">
        <v>7931</v>
      </c>
      <c r="B1984">
        <v>37</v>
      </c>
      <c r="C1984">
        <v>185</v>
      </c>
      <c r="D1984" t="s">
        <v>1258</v>
      </c>
      <c r="E1984" t="s">
        <v>467</v>
      </c>
      <c r="F1984" t="s">
        <v>15</v>
      </c>
      <c r="G1984">
        <v>5</v>
      </c>
      <c r="H1984">
        <v>4</v>
      </c>
      <c r="I1984">
        <v>-1</v>
      </c>
      <c r="J1984">
        <v>-22.22</v>
      </c>
      <c r="K1984" t="s">
        <v>19</v>
      </c>
    </row>
    <row r="1985" spans="1:11" x14ac:dyDescent="0.2">
      <c r="A1985">
        <v>7935</v>
      </c>
      <c r="B1985">
        <v>37</v>
      </c>
      <c r="C1985">
        <v>187</v>
      </c>
      <c r="D1985" t="s">
        <v>1258</v>
      </c>
      <c r="E1985" t="s">
        <v>82</v>
      </c>
      <c r="F1985" t="s">
        <v>15</v>
      </c>
      <c r="G1985">
        <v>8</v>
      </c>
      <c r="H1985">
        <v>1</v>
      </c>
      <c r="I1985">
        <v>-7</v>
      </c>
      <c r="J1985">
        <v>-155.56</v>
      </c>
      <c r="K1985" t="s">
        <v>19</v>
      </c>
    </row>
    <row r="1986" spans="1:11" x14ac:dyDescent="0.2">
      <c r="A1986">
        <v>7939</v>
      </c>
      <c r="B1986">
        <v>37</v>
      </c>
      <c r="C1986">
        <v>189</v>
      </c>
      <c r="D1986" t="s">
        <v>1258</v>
      </c>
      <c r="E1986" t="s">
        <v>1320</v>
      </c>
      <c r="F1986" t="s">
        <v>15</v>
      </c>
      <c r="G1986">
        <v>26</v>
      </c>
      <c r="H1986">
        <v>14</v>
      </c>
      <c r="I1986">
        <v>-12</v>
      </c>
      <c r="J1986">
        <v>-60</v>
      </c>
      <c r="K1986" t="s">
        <v>19</v>
      </c>
    </row>
    <row r="1987" spans="1:11" x14ac:dyDescent="0.2">
      <c r="A1987">
        <v>7943</v>
      </c>
      <c r="B1987">
        <v>37</v>
      </c>
      <c r="C1987">
        <v>191</v>
      </c>
      <c r="D1987" t="s">
        <v>1258</v>
      </c>
      <c r="E1987" t="s">
        <v>468</v>
      </c>
      <c r="F1987" t="s">
        <v>15</v>
      </c>
      <c r="G1987">
        <v>94</v>
      </c>
      <c r="H1987">
        <v>140</v>
      </c>
      <c r="I1987">
        <v>46</v>
      </c>
      <c r="J1987">
        <v>39.32</v>
      </c>
      <c r="K1987" t="s">
        <v>13</v>
      </c>
    </row>
    <row r="1988" spans="1:11" x14ac:dyDescent="0.2">
      <c r="A1988">
        <v>7947</v>
      </c>
      <c r="B1988">
        <v>37</v>
      </c>
      <c r="C1988">
        <v>193</v>
      </c>
      <c r="D1988" t="s">
        <v>1258</v>
      </c>
      <c r="E1988" t="s">
        <v>472</v>
      </c>
      <c r="F1988" t="s">
        <v>15</v>
      </c>
      <c r="G1988">
        <v>28</v>
      </c>
      <c r="H1988">
        <v>36</v>
      </c>
      <c r="I1988">
        <v>8</v>
      </c>
      <c r="J1988">
        <v>25</v>
      </c>
      <c r="K1988" t="s">
        <v>13</v>
      </c>
    </row>
    <row r="1989" spans="1:11" x14ac:dyDescent="0.2">
      <c r="A1989">
        <v>7951</v>
      </c>
      <c r="B1989">
        <v>37</v>
      </c>
      <c r="C1989">
        <v>195</v>
      </c>
      <c r="D1989" t="s">
        <v>1258</v>
      </c>
      <c r="E1989" t="s">
        <v>723</v>
      </c>
      <c r="F1989" t="s">
        <v>15</v>
      </c>
      <c r="G1989">
        <v>26</v>
      </c>
      <c r="H1989">
        <v>47</v>
      </c>
      <c r="I1989">
        <v>21</v>
      </c>
      <c r="J1989">
        <v>57.53</v>
      </c>
      <c r="K1989" t="s">
        <v>13</v>
      </c>
    </row>
    <row r="1990" spans="1:11" x14ac:dyDescent="0.2">
      <c r="A1990">
        <v>7955</v>
      </c>
      <c r="B1990">
        <v>37</v>
      </c>
      <c r="C1990">
        <v>197</v>
      </c>
      <c r="D1990" t="s">
        <v>1258</v>
      </c>
      <c r="E1990" t="s">
        <v>1321</v>
      </c>
      <c r="F1990" t="s">
        <v>15</v>
      </c>
      <c r="G1990">
        <v>12</v>
      </c>
      <c r="H1990">
        <v>45</v>
      </c>
      <c r="I1990">
        <v>33</v>
      </c>
      <c r="J1990">
        <v>115.79</v>
      </c>
      <c r="K1990" t="s">
        <v>13</v>
      </c>
    </row>
    <row r="1991" spans="1:11" x14ac:dyDescent="0.2">
      <c r="A1991">
        <v>7959</v>
      </c>
      <c r="B1991">
        <v>37</v>
      </c>
      <c r="C1991">
        <v>199</v>
      </c>
      <c r="D1991" t="s">
        <v>1258</v>
      </c>
      <c r="E1991" t="s">
        <v>1322</v>
      </c>
      <c r="F1991" t="s">
        <v>15</v>
      </c>
      <c r="G1991">
        <v>0</v>
      </c>
      <c r="H1991">
        <v>41</v>
      </c>
      <c r="I1991">
        <v>41</v>
      </c>
      <c r="J1991">
        <v>200</v>
      </c>
      <c r="K1991" t="s">
        <v>13</v>
      </c>
    </row>
    <row r="1992" spans="1:11" x14ac:dyDescent="0.2">
      <c r="A1992">
        <v>7963</v>
      </c>
      <c r="B1992">
        <v>38</v>
      </c>
      <c r="C1992">
        <v>1</v>
      </c>
      <c r="D1992" t="s">
        <v>1323</v>
      </c>
      <c r="E1992" t="s">
        <v>247</v>
      </c>
      <c r="F1992" t="s">
        <v>15</v>
      </c>
      <c r="G1992">
        <v>1</v>
      </c>
      <c r="H1992">
        <v>2</v>
      </c>
      <c r="I1992">
        <v>1</v>
      </c>
      <c r="J1992">
        <v>66.67</v>
      </c>
      <c r="K1992" t="s">
        <v>13</v>
      </c>
    </row>
    <row r="1993" spans="1:11" x14ac:dyDescent="0.2">
      <c r="A1993">
        <v>7967</v>
      </c>
      <c r="B1993">
        <v>38</v>
      </c>
      <c r="C1993">
        <v>3</v>
      </c>
      <c r="D1993" t="s">
        <v>1323</v>
      </c>
      <c r="E1993" t="s">
        <v>1324</v>
      </c>
      <c r="F1993" t="s">
        <v>15</v>
      </c>
      <c r="G1993">
        <v>3</v>
      </c>
      <c r="H1993">
        <v>3</v>
      </c>
      <c r="I1993">
        <v>0</v>
      </c>
      <c r="J1993">
        <v>0</v>
      </c>
      <c r="K1993" t="s">
        <v>29</v>
      </c>
    </row>
    <row r="1994" spans="1:11" x14ac:dyDescent="0.2">
      <c r="A1994">
        <v>7971</v>
      </c>
      <c r="B1994">
        <v>38</v>
      </c>
      <c r="C1994">
        <v>5</v>
      </c>
      <c r="D1994" t="s">
        <v>1323</v>
      </c>
      <c r="E1994" t="s">
        <v>1325</v>
      </c>
      <c r="F1994" t="s">
        <v>15</v>
      </c>
      <c r="G1994">
        <v>5</v>
      </c>
      <c r="H1994">
        <v>1</v>
      </c>
      <c r="I1994">
        <v>-4</v>
      </c>
      <c r="J1994">
        <v>-133.33000000000001</v>
      </c>
      <c r="K1994" t="s">
        <v>19</v>
      </c>
    </row>
    <row r="1995" spans="1:11" x14ac:dyDescent="0.2">
      <c r="A1995">
        <v>7975</v>
      </c>
      <c r="B1995">
        <v>38</v>
      </c>
      <c r="C1995">
        <v>7</v>
      </c>
      <c r="D1995" t="s">
        <v>1323</v>
      </c>
      <c r="E1995" t="s">
        <v>1326</v>
      </c>
      <c r="F1995" t="s">
        <v>15</v>
      </c>
      <c r="G1995">
        <v>1</v>
      </c>
      <c r="H1995">
        <v>0</v>
      </c>
      <c r="I1995">
        <v>-1</v>
      </c>
      <c r="J1995">
        <v>-200</v>
      </c>
      <c r="K1995" t="s">
        <v>19</v>
      </c>
    </row>
    <row r="1996" spans="1:11" x14ac:dyDescent="0.2">
      <c r="A1996">
        <v>7979</v>
      </c>
      <c r="B1996">
        <v>38</v>
      </c>
      <c r="C1996">
        <v>9</v>
      </c>
      <c r="D1996" t="s">
        <v>1323</v>
      </c>
      <c r="E1996" t="s">
        <v>1327</v>
      </c>
      <c r="F1996" t="s">
        <v>15</v>
      </c>
      <c r="G1996">
        <v>2</v>
      </c>
      <c r="H1996">
        <v>1</v>
      </c>
      <c r="I1996">
        <v>-1</v>
      </c>
      <c r="J1996">
        <v>-66.67</v>
      </c>
      <c r="K1996" t="s">
        <v>19</v>
      </c>
    </row>
    <row r="1997" spans="1:11" x14ac:dyDescent="0.2">
      <c r="A1997">
        <v>7983</v>
      </c>
      <c r="B1997">
        <v>38</v>
      </c>
      <c r="C1997">
        <v>11</v>
      </c>
      <c r="D1997" t="s">
        <v>1323</v>
      </c>
      <c r="E1997" t="s">
        <v>1328</v>
      </c>
      <c r="F1997" t="s">
        <v>15</v>
      </c>
      <c r="G1997">
        <v>0</v>
      </c>
      <c r="H1997">
        <v>0</v>
      </c>
      <c r="I1997">
        <v>0</v>
      </c>
      <c r="J1997">
        <v>0</v>
      </c>
      <c r="K1997" t="s">
        <v>29</v>
      </c>
    </row>
    <row r="1998" spans="1:11" x14ac:dyDescent="0.2">
      <c r="A1998">
        <v>7987</v>
      </c>
      <c r="B1998">
        <v>38</v>
      </c>
      <c r="C1998">
        <v>13</v>
      </c>
      <c r="D1998" t="s">
        <v>1323</v>
      </c>
      <c r="E1998" t="s">
        <v>380</v>
      </c>
      <c r="F1998" t="s">
        <v>15</v>
      </c>
      <c r="G1998">
        <v>0</v>
      </c>
      <c r="H1998">
        <v>0</v>
      </c>
      <c r="I1998">
        <v>0</v>
      </c>
      <c r="J1998">
        <v>0</v>
      </c>
      <c r="K1998" t="s">
        <v>29</v>
      </c>
    </row>
    <row r="1999" spans="1:11" x14ac:dyDescent="0.2">
      <c r="A1999">
        <v>7991</v>
      </c>
      <c r="B1999">
        <v>38</v>
      </c>
      <c r="C1999">
        <v>15</v>
      </c>
      <c r="D1999" t="s">
        <v>1323</v>
      </c>
      <c r="E1999" t="s">
        <v>1329</v>
      </c>
      <c r="F1999" t="s">
        <v>15</v>
      </c>
      <c r="G1999">
        <v>33</v>
      </c>
      <c r="H1999">
        <v>27</v>
      </c>
      <c r="I1999">
        <v>-6</v>
      </c>
      <c r="J1999">
        <v>-20</v>
      </c>
      <c r="K1999" t="s">
        <v>19</v>
      </c>
    </row>
    <row r="2000" spans="1:11" x14ac:dyDescent="0.2">
      <c r="A2000">
        <v>7995</v>
      </c>
      <c r="B2000">
        <v>38</v>
      </c>
      <c r="C2000">
        <v>17</v>
      </c>
      <c r="D2000" t="s">
        <v>1323</v>
      </c>
      <c r="E2000" t="s">
        <v>520</v>
      </c>
      <c r="F2000" t="s">
        <v>15</v>
      </c>
      <c r="G2000">
        <v>106</v>
      </c>
      <c r="H2000">
        <v>54</v>
      </c>
      <c r="I2000">
        <v>-52</v>
      </c>
      <c r="J2000">
        <v>-65</v>
      </c>
      <c r="K2000" t="s">
        <v>19</v>
      </c>
    </row>
    <row r="2001" spans="1:11" x14ac:dyDescent="0.2">
      <c r="A2001">
        <v>7999</v>
      </c>
      <c r="B2001">
        <v>38</v>
      </c>
      <c r="C2001">
        <v>19</v>
      </c>
      <c r="D2001" t="s">
        <v>1323</v>
      </c>
      <c r="E2001" t="s">
        <v>1330</v>
      </c>
      <c r="F2001" t="s">
        <v>15</v>
      </c>
      <c r="G2001">
        <v>1</v>
      </c>
      <c r="H2001">
        <v>1</v>
      </c>
      <c r="I2001">
        <v>0</v>
      </c>
      <c r="J2001">
        <v>0</v>
      </c>
      <c r="K2001" t="s">
        <v>29</v>
      </c>
    </row>
    <row r="2002" spans="1:11" x14ac:dyDescent="0.2">
      <c r="A2002">
        <v>8003</v>
      </c>
      <c r="B2002">
        <v>38</v>
      </c>
      <c r="C2002">
        <v>21</v>
      </c>
      <c r="D2002" t="s">
        <v>1323</v>
      </c>
      <c r="E2002" t="s">
        <v>1331</v>
      </c>
      <c r="F2002" t="s">
        <v>15</v>
      </c>
      <c r="G2002">
        <v>0</v>
      </c>
      <c r="H2002">
        <v>1</v>
      </c>
      <c r="I2002">
        <v>1</v>
      </c>
      <c r="J2002">
        <v>200</v>
      </c>
      <c r="K2002" t="s">
        <v>13</v>
      </c>
    </row>
    <row r="2003" spans="1:11" x14ac:dyDescent="0.2">
      <c r="A2003">
        <v>8007</v>
      </c>
      <c r="B2003">
        <v>38</v>
      </c>
      <c r="C2003">
        <v>23</v>
      </c>
      <c r="D2003" t="s">
        <v>1323</v>
      </c>
      <c r="E2003" t="s">
        <v>1332</v>
      </c>
      <c r="F2003" t="s">
        <v>15</v>
      </c>
      <c r="G2003">
        <v>0</v>
      </c>
      <c r="H2003">
        <v>0</v>
      </c>
      <c r="I2003">
        <v>0</v>
      </c>
      <c r="J2003">
        <v>0</v>
      </c>
      <c r="K2003" t="s">
        <v>29</v>
      </c>
    </row>
    <row r="2004" spans="1:11" x14ac:dyDescent="0.2">
      <c r="A2004">
        <v>8011</v>
      </c>
      <c r="B2004">
        <v>38</v>
      </c>
      <c r="C2004">
        <v>25</v>
      </c>
      <c r="D2004" t="s">
        <v>1323</v>
      </c>
      <c r="E2004" t="s">
        <v>1333</v>
      </c>
      <c r="F2004" t="s">
        <v>15</v>
      </c>
      <c r="G2004">
        <v>1</v>
      </c>
      <c r="H2004">
        <v>0</v>
      </c>
      <c r="I2004">
        <v>-1</v>
      </c>
      <c r="J2004">
        <v>-200</v>
      </c>
      <c r="K2004" t="s">
        <v>19</v>
      </c>
    </row>
    <row r="2005" spans="1:11" x14ac:dyDescent="0.2">
      <c r="A2005">
        <v>8015</v>
      </c>
      <c r="B2005">
        <v>38</v>
      </c>
      <c r="C2005">
        <v>27</v>
      </c>
      <c r="D2005" t="s">
        <v>1323</v>
      </c>
      <c r="E2005" t="s">
        <v>1209</v>
      </c>
      <c r="F2005" t="s">
        <v>15</v>
      </c>
      <c r="G2005">
        <v>2</v>
      </c>
      <c r="H2005">
        <v>2</v>
      </c>
      <c r="I2005">
        <v>0</v>
      </c>
      <c r="J2005">
        <v>0</v>
      </c>
      <c r="K2005" t="s">
        <v>29</v>
      </c>
    </row>
    <row r="2006" spans="1:11" x14ac:dyDescent="0.2">
      <c r="A2006">
        <v>8019</v>
      </c>
      <c r="B2006">
        <v>38</v>
      </c>
      <c r="C2006">
        <v>29</v>
      </c>
      <c r="D2006" t="s">
        <v>1323</v>
      </c>
      <c r="E2006" t="s">
        <v>1334</v>
      </c>
      <c r="F2006" t="s">
        <v>15</v>
      </c>
      <c r="G2006">
        <v>10</v>
      </c>
      <c r="H2006">
        <v>0</v>
      </c>
      <c r="I2006">
        <v>-10</v>
      </c>
      <c r="J2006">
        <v>-200</v>
      </c>
      <c r="K2006" t="s">
        <v>19</v>
      </c>
    </row>
    <row r="2007" spans="1:11" x14ac:dyDescent="0.2">
      <c r="A2007">
        <v>8023</v>
      </c>
      <c r="B2007">
        <v>38</v>
      </c>
      <c r="C2007">
        <v>31</v>
      </c>
      <c r="D2007" t="s">
        <v>1323</v>
      </c>
      <c r="E2007" t="s">
        <v>1335</v>
      </c>
      <c r="F2007" t="s">
        <v>15</v>
      </c>
      <c r="G2007">
        <v>0</v>
      </c>
      <c r="H2007">
        <v>0</v>
      </c>
      <c r="I2007">
        <v>0</v>
      </c>
      <c r="J2007">
        <v>0</v>
      </c>
      <c r="K2007" t="s">
        <v>29</v>
      </c>
    </row>
    <row r="2008" spans="1:11" x14ac:dyDescent="0.2">
      <c r="A2008">
        <v>8027</v>
      </c>
      <c r="B2008">
        <v>38</v>
      </c>
      <c r="C2008">
        <v>33</v>
      </c>
      <c r="D2008" t="s">
        <v>1323</v>
      </c>
      <c r="E2008" t="s">
        <v>1104</v>
      </c>
      <c r="F2008" t="s">
        <v>15</v>
      </c>
      <c r="G2008">
        <v>1</v>
      </c>
      <c r="H2008">
        <v>2</v>
      </c>
      <c r="I2008">
        <v>1</v>
      </c>
      <c r="J2008">
        <v>66.67</v>
      </c>
      <c r="K2008" t="s">
        <v>13</v>
      </c>
    </row>
    <row r="2009" spans="1:11" x14ac:dyDescent="0.2">
      <c r="A2009">
        <v>8031</v>
      </c>
      <c r="B2009">
        <v>38</v>
      </c>
      <c r="C2009">
        <v>35</v>
      </c>
      <c r="D2009" t="s">
        <v>1323</v>
      </c>
      <c r="E2009" t="s">
        <v>1336</v>
      </c>
      <c r="F2009" t="s">
        <v>15</v>
      </c>
      <c r="G2009">
        <v>60</v>
      </c>
      <c r="H2009">
        <v>41</v>
      </c>
      <c r="I2009">
        <v>-19</v>
      </c>
      <c r="J2009">
        <v>-37.619999999999997</v>
      </c>
      <c r="K2009" t="s">
        <v>19</v>
      </c>
    </row>
    <row r="2010" spans="1:11" x14ac:dyDescent="0.2">
      <c r="A2010">
        <v>8035</v>
      </c>
      <c r="B2010">
        <v>38</v>
      </c>
      <c r="C2010">
        <v>37</v>
      </c>
      <c r="D2010" t="s">
        <v>1323</v>
      </c>
      <c r="E2010" t="s">
        <v>153</v>
      </c>
      <c r="F2010" t="s">
        <v>15</v>
      </c>
      <c r="G2010">
        <v>0</v>
      </c>
      <c r="H2010">
        <v>0</v>
      </c>
      <c r="I2010">
        <v>0</v>
      </c>
      <c r="J2010">
        <v>0</v>
      </c>
      <c r="K2010" t="s">
        <v>29</v>
      </c>
    </row>
    <row r="2011" spans="1:11" x14ac:dyDescent="0.2">
      <c r="A2011">
        <v>8039</v>
      </c>
      <c r="B2011">
        <v>38</v>
      </c>
      <c r="C2011">
        <v>39</v>
      </c>
      <c r="D2011" t="s">
        <v>1323</v>
      </c>
      <c r="E2011" t="s">
        <v>1337</v>
      </c>
      <c r="F2011" t="s">
        <v>15</v>
      </c>
      <c r="G2011">
        <v>0</v>
      </c>
      <c r="H2011">
        <v>0</v>
      </c>
      <c r="I2011">
        <v>0</v>
      </c>
      <c r="J2011">
        <v>0</v>
      </c>
      <c r="K2011" t="s">
        <v>29</v>
      </c>
    </row>
    <row r="2012" spans="1:11" x14ac:dyDescent="0.2">
      <c r="A2012">
        <v>8043</v>
      </c>
      <c r="B2012">
        <v>38</v>
      </c>
      <c r="C2012">
        <v>41</v>
      </c>
      <c r="D2012" t="s">
        <v>1323</v>
      </c>
      <c r="E2012" t="s">
        <v>1338</v>
      </c>
      <c r="F2012" t="s">
        <v>15</v>
      </c>
      <c r="G2012">
        <v>2</v>
      </c>
      <c r="H2012">
        <v>3</v>
      </c>
      <c r="I2012">
        <v>1</v>
      </c>
      <c r="J2012">
        <v>40</v>
      </c>
      <c r="K2012" t="s">
        <v>13</v>
      </c>
    </row>
    <row r="2013" spans="1:11" x14ac:dyDescent="0.2">
      <c r="A2013">
        <v>8047</v>
      </c>
      <c r="B2013">
        <v>38</v>
      </c>
      <c r="C2013">
        <v>43</v>
      </c>
      <c r="D2013" t="s">
        <v>1323</v>
      </c>
      <c r="E2013" t="s">
        <v>1339</v>
      </c>
      <c r="F2013" t="s">
        <v>15</v>
      </c>
      <c r="G2013">
        <v>2</v>
      </c>
      <c r="H2013">
        <v>0</v>
      </c>
      <c r="I2013">
        <v>-2</v>
      </c>
      <c r="J2013">
        <v>-200</v>
      </c>
      <c r="K2013" t="s">
        <v>19</v>
      </c>
    </row>
    <row r="2014" spans="1:11" x14ac:dyDescent="0.2">
      <c r="A2014">
        <v>8051</v>
      </c>
      <c r="B2014">
        <v>38</v>
      </c>
      <c r="C2014">
        <v>45</v>
      </c>
      <c r="D2014" t="s">
        <v>1323</v>
      </c>
      <c r="E2014" t="s">
        <v>1340</v>
      </c>
      <c r="F2014" t="s">
        <v>15</v>
      </c>
      <c r="G2014">
        <v>0</v>
      </c>
      <c r="H2014">
        <v>0</v>
      </c>
      <c r="I2014">
        <v>0</v>
      </c>
      <c r="J2014">
        <v>0</v>
      </c>
      <c r="K2014" t="s">
        <v>29</v>
      </c>
    </row>
    <row r="2015" spans="1:11" x14ac:dyDescent="0.2">
      <c r="A2015">
        <v>8055</v>
      </c>
      <c r="B2015">
        <v>38</v>
      </c>
      <c r="C2015">
        <v>47</v>
      </c>
      <c r="D2015" t="s">
        <v>1323</v>
      </c>
      <c r="E2015" t="s">
        <v>163</v>
      </c>
      <c r="F2015" t="s">
        <v>15</v>
      </c>
      <c r="G2015">
        <v>0</v>
      </c>
      <c r="H2015">
        <v>0</v>
      </c>
      <c r="I2015">
        <v>0</v>
      </c>
      <c r="J2015">
        <v>0</v>
      </c>
      <c r="K2015" t="s">
        <v>29</v>
      </c>
    </row>
    <row r="2016" spans="1:11" x14ac:dyDescent="0.2">
      <c r="A2016">
        <v>8059</v>
      </c>
      <c r="B2016">
        <v>38</v>
      </c>
      <c r="C2016">
        <v>49</v>
      </c>
      <c r="D2016" t="s">
        <v>1323</v>
      </c>
      <c r="E2016" t="s">
        <v>545</v>
      </c>
      <c r="F2016" t="s">
        <v>15</v>
      </c>
      <c r="G2016">
        <v>0</v>
      </c>
      <c r="H2016">
        <v>0</v>
      </c>
      <c r="I2016">
        <v>0</v>
      </c>
      <c r="J2016">
        <v>0</v>
      </c>
      <c r="K2016" t="s">
        <v>29</v>
      </c>
    </row>
    <row r="2017" spans="1:11" x14ac:dyDescent="0.2">
      <c r="A2017">
        <v>8063</v>
      </c>
      <c r="B2017">
        <v>38</v>
      </c>
      <c r="C2017">
        <v>51</v>
      </c>
      <c r="D2017" t="s">
        <v>1323</v>
      </c>
      <c r="E2017" t="s">
        <v>433</v>
      </c>
      <c r="F2017" t="s">
        <v>15</v>
      </c>
      <c r="G2017">
        <v>0</v>
      </c>
      <c r="H2017">
        <v>0</v>
      </c>
      <c r="I2017">
        <v>0</v>
      </c>
      <c r="J2017">
        <v>0</v>
      </c>
      <c r="K2017" t="s">
        <v>29</v>
      </c>
    </row>
    <row r="2018" spans="1:11" x14ac:dyDescent="0.2">
      <c r="A2018">
        <v>8067</v>
      </c>
      <c r="B2018">
        <v>38</v>
      </c>
      <c r="C2018">
        <v>53</v>
      </c>
      <c r="D2018" t="s">
        <v>1323</v>
      </c>
      <c r="E2018" t="s">
        <v>1341</v>
      </c>
      <c r="F2018" t="s">
        <v>15</v>
      </c>
      <c r="G2018">
        <v>0</v>
      </c>
      <c r="H2018">
        <v>2</v>
      </c>
      <c r="I2018">
        <v>2</v>
      </c>
      <c r="J2018">
        <v>200</v>
      </c>
      <c r="K2018" t="s">
        <v>13</v>
      </c>
    </row>
    <row r="2019" spans="1:11" x14ac:dyDescent="0.2">
      <c r="A2019">
        <v>8071</v>
      </c>
      <c r="B2019">
        <v>38</v>
      </c>
      <c r="C2019">
        <v>55</v>
      </c>
      <c r="D2019" t="s">
        <v>1323</v>
      </c>
      <c r="E2019" t="s">
        <v>546</v>
      </c>
      <c r="F2019" t="s">
        <v>15</v>
      </c>
      <c r="G2019">
        <v>1</v>
      </c>
      <c r="H2019">
        <v>2</v>
      </c>
      <c r="I2019">
        <v>1</v>
      </c>
      <c r="J2019">
        <v>66.67</v>
      </c>
      <c r="K2019" t="s">
        <v>13</v>
      </c>
    </row>
    <row r="2020" spans="1:11" x14ac:dyDescent="0.2">
      <c r="A2020">
        <v>8075</v>
      </c>
      <c r="B2020">
        <v>38</v>
      </c>
      <c r="C2020">
        <v>57</v>
      </c>
      <c r="D2020" t="s">
        <v>1323</v>
      </c>
      <c r="E2020" t="s">
        <v>551</v>
      </c>
      <c r="F2020" t="s">
        <v>15</v>
      </c>
      <c r="G2020">
        <v>25</v>
      </c>
      <c r="H2020">
        <v>12</v>
      </c>
      <c r="I2020">
        <v>-13</v>
      </c>
      <c r="J2020">
        <v>-70.27</v>
      </c>
      <c r="K2020" t="s">
        <v>19</v>
      </c>
    </row>
    <row r="2021" spans="1:11" x14ac:dyDescent="0.2">
      <c r="A2021">
        <v>8079</v>
      </c>
      <c r="B2021">
        <v>38</v>
      </c>
      <c r="C2021">
        <v>59</v>
      </c>
      <c r="D2021" t="s">
        <v>1323</v>
      </c>
      <c r="E2021" t="s">
        <v>693</v>
      </c>
      <c r="F2021" t="s">
        <v>15</v>
      </c>
      <c r="G2021">
        <v>7</v>
      </c>
      <c r="H2021">
        <v>24</v>
      </c>
      <c r="I2021">
        <v>17</v>
      </c>
      <c r="J2021">
        <v>109.68</v>
      </c>
      <c r="K2021" t="s">
        <v>13</v>
      </c>
    </row>
    <row r="2022" spans="1:11" x14ac:dyDescent="0.2">
      <c r="A2022">
        <v>8083</v>
      </c>
      <c r="B2022">
        <v>38</v>
      </c>
      <c r="C2022">
        <v>61</v>
      </c>
      <c r="D2022" t="s">
        <v>1323</v>
      </c>
      <c r="E2022" t="s">
        <v>1342</v>
      </c>
      <c r="F2022" t="s">
        <v>15</v>
      </c>
      <c r="G2022">
        <v>2</v>
      </c>
      <c r="H2022">
        <v>1</v>
      </c>
      <c r="I2022">
        <v>-1</v>
      </c>
      <c r="J2022">
        <v>-66.67</v>
      </c>
      <c r="K2022" t="s">
        <v>19</v>
      </c>
    </row>
    <row r="2023" spans="1:11" x14ac:dyDescent="0.2">
      <c r="A2023">
        <v>8087</v>
      </c>
      <c r="B2023">
        <v>38</v>
      </c>
      <c r="C2023">
        <v>63</v>
      </c>
      <c r="D2023" t="s">
        <v>1323</v>
      </c>
      <c r="E2023" t="s">
        <v>768</v>
      </c>
      <c r="F2023" t="s">
        <v>15</v>
      </c>
      <c r="G2023">
        <v>0</v>
      </c>
      <c r="H2023">
        <v>1</v>
      </c>
      <c r="I2023">
        <v>1</v>
      </c>
      <c r="J2023">
        <v>200</v>
      </c>
      <c r="K2023" t="s">
        <v>13</v>
      </c>
    </row>
    <row r="2024" spans="1:11" x14ac:dyDescent="0.2">
      <c r="A2024">
        <v>8091</v>
      </c>
      <c r="B2024">
        <v>38</v>
      </c>
      <c r="C2024">
        <v>65</v>
      </c>
      <c r="D2024" t="s">
        <v>1323</v>
      </c>
      <c r="E2024" t="s">
        <v>1343</v>
      </c>
      <c r="F2024" t="s">
        <v>15</v>
      </c>
      <c r="G2024">
        <v>0</v>
      </c>
      <c r="H2024">
        <v>0</v>
      </c>
      <c r="I2024">
        <v>0</v>
      </c>
      <c r="J2024">
        <v>0</v>
      </c>
      <c r="K2024" t="s">
        <v>29</v>
      </c>
    </row>
    <row r="2025" spans="1:11" x14ac:dyDescent="0.2">
      <c r="A2025">
        <v>8095</v>
      </c>
      <c r="B2025">
        <v>38</v>
      </c>
      <c r="C2025">
        <v>67</v>
      </c>
      <c r="D2025" t="s">
        <v>1323</v>
      </c>
      <c r="E2025" t="s">
        <v>1344</v>
      </c>
      <c r="F2025" t="s">
        <v>15</v>
      </c>
      <c r="G2025">
        <v>0</v>
      </c>
      <c r="H2025">
        <v>2</v>
      </c>
      <c r="I2025">
        <v>2</v>
      </c>
      <c r="J2025">
        <v>200</v>
      </c>
      <c r="K2025" t="s">
        <v>13</v>
      </c>
    </row>
    <row r="2026" spans="1:11" x14ac:dyDescent="0.2">
      <c r="A2026">
        <v>8099</v>
      </c>
      <c r="B2026">
        <v>38</v>
      </c>
      <c r="C2026">
        <v>69</v>
      </c>
      <c r="D2026" t="s">
        <v>1323</v>
      </c>
      <c r="E2026" t="s">
        <v>442</v>
      </c>
      <c r="F2026" t="s">
        <v>15</v>
      </c>
      <c r="G2026">
        <v>1</v>
      </c>
      <c r="H2026">
        <v>1</v>
      </c>
      <c r="I2026">
        <v>0</v>
      </c>
      <c r="J2026">
        <v>0</v>
      </c>
      <c r="K2026" t="s">
        <v>29</v>
      </c>
    </row>
    <row r="2027" spans="1:11" x14ac:dyDescent="0.2">
      <c r="A2027">
        <v>8103</v>
      </c>
      <c r="B2027">
        <v>38</v>
      </c>
      <c r="C2027">
        <v>71</v>
      </c>
      <c r="D2027" t="s">
        <v>1323</v>
      </c>
      <c r="E2027" t="s">
        <v>992</v>
      </c>
      <c r="F2027" t="s">
        <v>15</v>
      </c>
      <c r="G2027">
        <v>4</v>
      </c>
      <c r="H2027">
        <v>5</v>
      </c>
      <c r="I2027">
        <v>1</v>
      </c>
      <c r="J2027">
        <v>22.22</v>
      </c>
      <c r="K2027" t="s">
        <v>13</v>
      </c>
    </row>
    <row r="2028" spans="1:11" x14ac:dyDescent="0.2">
      <c r="A2028">
        <v>8107</v>
      </c>
      <c r="B2028">
        <v>38</v>
      </c>
      <c r="C2028">
        <v>73</v>
      </c>
      <c r="D2028" t="s">
        <v>1323</v>
      </c>
      <c r="E2028" t="s">
        <v>1345</v>
      </c>
      <c r="F2028" t="s">
        <v>15</v>
      </c>
      <c r="G2028">
        <v>1</v>
      </c>
      <c r="H2028">
        <v>3</v>
      </c>
      <c r="I2028">
        <v>2</v>
      </c>
      <c r="J2028">
        <v>100</v>
      </c>
      <c r="K2028" t="s">
        <v>13</v>
      </c>
    </row>
    <row r="2029" spans="1:11" x14ac:dyDescent="0.2">
      <c r="A2029">
        <v>8111</v>
      </c>
      <c r="B2029">
        <v>38</v>
      </c>
      <c r="C2029">
        <v>75</v>
      </c>
      <c r="D2029" t="s">
        <v>1323</v>
      </c>
      <c r="E2029" t="s">
        <v>995</v>
      </c>
      <c r="F2029" t="s">
        <v>15</v>
      </c>
      <c r="G2029">
        <v>0</v>
      </c>
      <c r="H2029">
        <v>0</v>
      </c>
      <c r="I2029">
        <v>0</v>
      </c>
      <c r="J2029">
        <v>0</v>
      </c>
      <c r="K2029" t="s">
        <v>29</v>
      </c>
    </row>
    <row r="2030" spans="1:11" x14ac:dyDescent="0.2">
      <c r="A2030">
        <v>8115</v>
      </c>
      <c r="B2030">
        <v>38</v>
      </c>
      <c r="C2030">
        <v>77</v>
      </c>
      <c r="D2030" t="s">
        <v>1323</v>
      </c>
      <c r="E2030" t="s">
        <v>556</v>
      </c>
      <c r="F2030" t="s">
        <v>15</v>
      </c>
      <c r="G2030">
        <v>8</v>
      </c>
      <c r="H2030">
        <v>9</v>
      </c>
      <c r="I2030">
        <v>1</v>
      </c>
      <c r="J2030">
        <v>11.76</v>
      </c>
      <c r="K2030" t="s">
        <v>13</v>
      </c>
    </row>
    <row r="2031" spans="1:11" x14ac:dyDescent="0.2">
      <c r="A2031">
        <v>8119</v>
      </c>
      <c r="B2031">
        <v>38</v>
      </c>
      <c r="C2031">
        <v>79</v>
      </c>
      <c r="D2031" t="s">
        <v>1323</v>
      </c>
      <c r="E2031" t="s">
        <v>1346</v>
      </c>
      <c r="F2031" t="s">
        <v>15</v>
      </c>
      <c r="G2031">
        <v>28</v>
      </c>
      <c r="H2031">
        <v>1</v>
      </c>
      <c r="I2031">
        <v>-27</v>
      </c>
      <c r="J2031">
        <v>-186.21</v>
      </c>
      <c r="K2031" t="s">
        <v>19</v>
      </c>
    </row>
    <row r="2032" spans="1:11" x14ac:dyDescent="0.2">
      <c r="A2032">
        <v>8123</v>
      </c>
      <c r="B2032">
        <v>38</v>
      </c>
      <c r="C2032">
        <v>81</v>
      </c>
      <c r="D2032" t="s">
        <v>1323</v>
      </c>
      <c r="E2032" t="s">
        <v>1347</v>
      </c>
      <c r="F2032" t="s">
        <v>15</v>
      </c>
      <c r="G2032">
        <v>0</v>
      </c>
      <c r="H2032">
        <v>4</v>
      </c>
      <c r="I2032">
        <v>4</v>
      </c>
      <c r="J2032">
        <v>200</v>
      </c>
      <c r="K2032" t="s">
        <v>13</v>
      </c>
    </row>
    <row r="2033" spans="1:11" x14ac:dyDescent="0.2">
      <c r="A2033">
        <v>8127</v>
      </c>
      <c r="B2033">
        <v>38</v>
      </c>
      <c r="C2033">
        <v>83</v>
      </c>
      <c r="D2033" t="s">
        <v>1323</v>
      </c>
      <c r="E2033" t="s">
        <v>712</v>
      </c>
      <c r="F2033" t="s">
        <v>15</v>
      </c>
      <c r="G2033">
        <v>0</v>
      </c>
      <c r="H2033">
        <v>2</v>
      </c>
      <c r="I2033">
        <v>2</v>
      </c>
      <c r="J2033">
        <v>200</v>
      </c>
      <c r="K2033" t="s">
        <v>13</v>
      </c>
    </row>
    <row r="2034" spans="1:11" x14ac:dyDescent="0.2">
      <c r="A2034">
        <v>8131</v>
      </c>
      <c r="B2034">
        <v>38</v>
      </c>
      <c r="C2034">
        <v>85</v>
      </c>
      <c r="D2034" t="s">
        <v>1323</v>
      </c>
      <c r="E2034" t="s">
        <v>651</v>
      </c>
      <c r="F2034" t="s">
        <v>15</v>
      </c>
      <c r="G2034">
        <v>2</v>
      </c>
      <c r="H2034">
        <v>2</v>
      </c>
      <c r="I2034">
        <v>0</v>
      </c>
      <c r="J2034">
        <v>0</v>
      </c>
      <c r="K2034" t="s">
        <v>29</v>
      </c>
    </row>
    <row r="2035" spans="1:11" x14ac:dyDescent="0.2">
      <c r="A2035">
        <v>8135</v>
      </c>
      <c r="B2035">
        <v>38</v>
      </c>
      <c r="C2035">
        <v>87</v>
      </c>
      <c r="D2035" t="s">
        <v>1323</v>
      </c>
      <c r="E2035" t="s">
        <v>1348</v>
      </c>
      <c r="F2035" t="s">
        <v>15</v>
      </c>
      <c r="G2035">
        <v>0</v>
      </c>
      <c r="H2035">
        <v>0</v>
      </c>
      <c r="I2035">
        <v>0</v>
      </c>
      <c r="J2035">
        <v>0</v>
      </c>
      <c r="K2035" t="s">
        <v>29</v>
      </c>
    </row>
    <row r="2036" spans="1:11" x14ac:dyDescent="0.2">
      <c r="A2036">
        <v>8139</v>
      </c>
      <c r="B2036">
        <v>38</v>
      </c>
      <c r="C2036">
        <v>89</v>
      </c>
      <c r="D2036" t="s">
        <v>1323</v>
      </c>
      <c r="E2036" t="s">
        <v>560</v>
      </c>
      <c r="F2036" t="s">
        <v>15</v>
      </c>
      <c r="G2036">
        <v>9</v>
      </c>
      <c r="H2036">
        <v>10</v>
      </c>
      <c r="I2036">
        <v>1</v>
      </c>
      <c r="J2036">
        <v>10.53</v>
      </c>
      <c r="K2036" t="s">
        <v>13</v>
      </c>
    </row>
    <row r="2037" spans="1:11" x14ac:dyDescent="0.2">
      <c r="A2037">
        <v>8143</v>
      </c>
      <c r="B2037">
        <v>38</v>
      </c>
      <c r="C2037">
        <v>91</v>
      </c>
      <c r="D2037" t="s">
        <v>1323</v>
      </c>
      <c r="E2037" t="s">
        <v>1002</v>
      </c>
      <c r="F2037" t="s">
        <v>15</v>
      </c>
      <c r="G2037">
        <v>0</v>
      </c>
      <c r="H2037">
        <v>0</v>
      </c>
      <c r="I2037">
        <v>0</v>
      </c>
      <c r="J2037">
        <v>0</v>
      </c>
      <c r="K2037" t="s">
        <v>29</v>
      </c>
    </row>
    <row r="2038" spans="1:11" x14ac:dyDescent="0.2">
      <c r="A2038">
        <v>8147</v>
      </c>
      <c r="B2038">
        <v>38</v>
      </c>
      <c r="C2038">
        <v>93</v>
      </c>
      <c r="D2038" t="s">
        <v>1323</v>
      </c>
      <c r="E2038" t="s">
        <v>1349</v>
      </c>
      <c r="F2038" t="s">
        <v>15</v>
      </c>
      <c r="G2038">
        <v>9</v>
      </c>
      <c r="H2038">
        <v>16</v>
      </c>
      <c r="I2038">
        <v>7</v>
      </c>
      <c r="J2038">
        <v>56</v>
      </c>
      <c r="K2038" t="s">
        <v>13</v>
      </c>
    </row>
    <row r="2039" spans="1:11" x14ac:dyDescent="0.2">
      <c r="A2039">
        <v>8151</v>
      </c>
      <c r="B2039">
        <v>38</v>
      </c>
      <c r="C2039">
        <v>95</v>
      </c>
      <c r="D2039" t="s">
        <v>1323</v>
      </c>
      <c r="E2039" t="s">
        <v>1350</v>
      </c>
      <c r="F2039" t="s">
        <v>15</v>
      </c>
      <c r="G2039">
        <v>1</v>
      </c>
      <c r="H2039">
        <v>0</v>
      </c>
      <c r="I2039">
        <v>-1</v>
      </c>
      <c r="J2039">
        <v>-200</v>
      </c>
      <c r="K2039" t="s">
        <v>19</v>
      </c>
    </row>
    <row r="2040" spans="1:11" x14ac:dyDescent="0.2">
      <c r="A2040">
        <v>8155</v>
      </c>
      <c r="B2040">
        <v>38</v>
      </c>
      <c r="C2040">
        <v>97</v>
      </c>
      <c r="D2040" t="s">
        <v>1323</v>
      </c>
      <c r="E2040" t="s">
        <v>1351</v>
      </c>
      <c r="F2040" t="s">
        <v>15</v>
      </c>
      <c r="G2040">
        <v>1</v>
      </c>
      <c r="H2040">
        <v>2</v>
      </c>
      <c r="I2040">
        <v>1</v>
      </c>
      <c r="J2040">
        <v>66.67</v>
      </c>
      <c r="K2040" t="s">
        <v>13</v>
      </c>
    </row>
    <row r="2041" spans="1:11" x14ac:dyDescent="0.2">
      <c r="A2041">
        <v>8159</v>
      </c>
      <c r="B2041">
        <v>38</v>
      </c>
      <c r="C2041">
        <v>99</v>
      </c>
      <c r="D2041" t="s">
        <v>1323</v>
      </c>
      <c r="E2041" t="s">
        <v>1352</v>
      </c>
      <c r="F2041" t="s">
        <v>15</v>
      </c>
      <c r="G2041">
        <v>0</v>
      </c>
      <c r="H2041">
        <v>4</v>
      </c>
      <c r="I2041">
        <v>4</v>
      </c>
      <c r="J2041">
        <v>200</v>
      </c>
      <c r="K2041" t="s">
        <v>13</v>
      </c>
    </row>
    <row r="2042" spans="1:11" x14ac:dyDescent="0.2">
      <c r="A2042">
        <v>8163</v>
      </c>
      <c r="B2042">
        <v>38</v>
      </c>
      <c r="C2042">
        <v>101</v>
      </c>
      <c r="D2042" t="s">
        <v>1323</v>
      </c>
      <c r="E2042" t="s">
        <v>1353</v>
      </c>
      <c r="F2042" t="s">
        <v>15</v>
      </c>
      <c r="G2042">
        <v>84</v>
      </c>
      <c r="H2042">
        <v>87</v>
      </c>
      <c r="I2042">
        <v>3</v>
      </c>
      <c r="J2042">
        <v>3.51</v>
      </c>
      <c r="K2042" t="s">
        <v>13</v>
      </c>
    </row>
    <row r="2043" spans="1:11" x14ac:dyDescent="0.2">
      <c r="A2043">
        <v>8167</v>
      </c>
      <c r="B2043">
        <v>38</v>
      </c>
      <c r="C2043">
        <v>103</v>
      </c>
      <c r="D2043" t="s">
        <v>1323</v>
      </c>
      <c r="E2043" t="s">
        <v>610</v>
      </c>
      <c r="F2043" t="s">
        <v>15</v>
      </c>
      <c r="G2043">
        <v>0</v>
      </c>
      <c r="H2043">
        <v>1</v>
      </c>
      <c r="I2043">
        <v>1</v>
      </c>
      <c r="J2043">
        <v>200</v>
      </c>
      <c r="K2043" t="s">
        <v>13</v>
      </c>
    </row>
    <row r="2044" spans="1:11" x14ac:dyDescent="0.2">
      <c r="A2044">
        <v>8171</v>
      </c>
      <c r="B2044">
        <v>38</v>
      </c>
      <c r="C2044">
        <v>105</v>
      </c>
      <c r="D2044" t="s">
        <v>1323</v>
      </c>
      <c r="E2044" t="s">
        <v>1354</v>
      </c>
      <c r="F2044" t="s">
        <v>15</v>
      </c>
      <c r="G2044">
        <v>5</v>
      </c>
      <c r="H2044">
        <v>5</v>
      </c>
      <c r="I2044">
        <v>0</v>
      </c>
      <c r="J2044">
        <v>0</v>
      </c>
      <c r="K2044" t="s">
        <v>29</v>
      </c>
    </row>
    <row r="2045" spans="1:11" x14ac:dyDescent="0.2">
      <c r="A2045">
        <v>8175</v>
      </c>
      <c r="B2045">
        <v>39</v>
      </c>
      <c r="C2045">
        <v>1</v>
      </c>
      <c r="D2045" t="s">
        <v>1355</v>
      </c>
      <c r="E2045" t="s">
        <v>247</v>
      </c>
      <c r="F2045" t="s">
        <v>15</v>
      </c>
      <c r="G2045">
        <v>13</v>
      </c>
      <c r="H2045">
        <v>2</v>
      </c>
      <c r="I2045">
        <v>-11</v>
      </c>
      <c r="J2045">
        <v>-146.66999999999999</v>
      </c>
      <c r="K2045" t="s">
        <v>19</v>
      </c>
    </row>
    <row r="2046" spans="1:11" x14ac:dyDescent="0.2">
      <c r="A2046">
        <v>8179</v>
      </c>
      <c r="B2046">
        <v>39</v>
      </c>
      <c r="C2046">
        <v>3</v>
      </c>
      <c r="D2046" t="s">
        <v>1355</v>
      </c>
      <c r="E2046" t="s">
        <v>571</v>
      </c>
      <c r="F2046" t="s">
        <v>15</v>
      </c>
      <c r="G2046">
        <v>28</v>
      </c>
      <c r="H2046">
        <v>19</v>
      </c>
      <c r="I2046">
        <v>-9</v>
      </c>
      <c r="J2046">
        <v>-38.299999999999997</v>
      </c>
      <c r="K2046" t="s">
        <v>19</v>
      </c>
    </row>
    <row r="2047" spans="1:11" x14ac:dyDescent="0.2">
      <c r="A2047">
        <v>8183</v>
      </c>
      <c r="B2047">
        <v>39</v>
      </c>
      <c r="C2047">
        <v>5</v>
      </c>
      <c r="D2047" t="s">
        <v>1355</v>
      </c>
      <c r="E2047" t="s">
        <v>1356</v>
      </c>
      <c r="F2047" t="s">
        <v>15</v>
      </c>
      <c r="G2047">
        <v>24</v>
      </c>
      <c r="H2047">
        <v>43</v>
      </c>
      <c r="I2047">
        <v>19</v>
      </c>
      <c r="J2047">
        <v>56.72</v>
      </c>
      <c r="K2047" t="s">
        <v>13</v>
      </c>
    </row>
    <row r="2048" spans="1:11" x14ac:dyDescent="0.2">
      <c r="A2048">
        <v>8187</v>
      </c>
      <c r="B2048">
        <v>39</v>
      </c>
      <c r="C2048">
        <v>7</v>
      </c>
      <c r="D2048" t="s">
        <v>1355</v>
      </c>
      <c r="E2048" t="s">
        <v>1357</v>
      </c>
      <c r="F2048" t="s">
        <v>15</v>
      </c>
      <c r="G2048">
        <v>47</v>
      </c>
      <c r="H2048">
        <v>33</v>
      </c>
      <c r="I2048">
        <v>-14</v>
      </c>
      <c r="J2048">
        <v>-35</v>
      </c>
      <c r="K2048" t="s">
        <v>19</v>
      </c>
    </row>
    <row r="2049" spans="1:11" x14ac:dyDescent="0.2">
      <c r="A2049">
        <v>8191</v>
      </c>
      <c r="B2049">
        <v>39</v>
      </c>
      <c r="C2049">
        <v>9</v>
      </c>
      <c r="D2049" t="s">
        <v>1355</v>
      </c>
      <c r="E2049" t="s">
        <v>1358</v>
      </c>
      <c r="F2049" t="s">
        <v>15</v>
      </c>
      <c r="G2049">
        <v>13</v>
      </c>
      <c r="H2049">
        <v>17</v>
      </c>
      <c r="I2049">
        <v>4</v>
      </c>
      <c r="J2049">
        <v>26.67</v>
      </c>
      <c r="K2049" t="s">
        <v>13</v>
      </c>
    </row>
    <row r="2050" spans="1:11" x14ac:dyDescent="0.2">
      <c r="A2050">
        <v>8195</v>
      </c>
      <c r="B2050">
        <v>39</v>
      </c>
      <c r="C2050">
        <v>11</v>
      </c>
      <c r="D2050" t="s">
        <v>1355</v>
      </c>
      <c r="E2050" t="s">
        <v>1359</v>
      </c>
      <c r="F2050" t="s">
        <v>15</v>
      </c>
      <c r="G2050">
        <v>20</v>
      </c>
      <c r="H2050">
        <v>24</v>
      </c>
      <c r="I2050">
        <v>4</v>
      </c>
      <c r="J2050">
        <v>18.18</v>
      </c>
      <c r="K2050" t="s">
        <v>13</v>
      </c>
    </row>
    <row r="2051" spans="1:11" x14ac:dyDescent="0.2">
      <c r="A2051">
        <v>8199</v>
      </c>
      <c r="B2051">
        <v>39</v>
      </c>
      <c r="C2051">
        <v>13</v>
      </c>
      <c r="D2051" t="s">
        <v>1355</v>
      </c>
      <c r="E2051" t="s">
        <v>1360</v>
      </c>
      <c r="F2051" t="s">
        <v>15</v>
      </c>
      <c r="G2051">
        <v>12</v>
      </c>
      <c r="H2051">
        <v>10</v>
      </c>
      <c r="I2051">
        <v>-2</v>
      </c>
      <c r="J2051">
        <v>-18.18</v>
      </c>
      <c r="K2051" t="s">
        <v>19</v>
      </c>
    </row>
    <row r="2052" spans="1:11" x14ac:dyDescent="0.2">
      <c r="A2052">
        <v>8203</v>
      </c>
      <c r="B2052">
        <v>39</v>
      </c>
      <c r="C2052">
        <v>15</v>
      </c>
      <c r="D2052" t="s">
        <v>1355</v>
      </c>
      <c r="E2052" t="s">
        <v>518</v>
      </c>
      <c r="F2052" t="s">
        <v>15</v>
      </c>
      <c r="G2052">
        <v>8</v>
      </c>
      <c r="H2052">
        <v>3</v>
      </c>
      <c r="I2052">
        <v>-5</v>
      </c>
      <c r="J2052">
        <v>-90.91</v>
      </c>
      <c r="K2052" t="s">
        <v>19</v>
      </c>
    </row>
    <row r="2053" spans="1:11" x14ac:dyDescent="0.2">
      <c r="A2053">
        <v>8207</v>
      </c>
      <c r="B2053">
        <v>39</v>
      </c>
      <c r="C2053">
        <v>17</v>
      </c>
      <c r="D2053" t="s">
        <v>1355</v>
      </c>
      <c r="E2053" t="s">
        <v>23</v>
      </c>
      <c r="F2053" t="s">
        <v>15</v>
      </c>
      <c r="G2053">
        <v>252</v>
      </c>
      <c r="H2053">
        <v>367</v>
      </c>
      <c r="I2053">
        <v>115</v>
      </c>
      <c r="J2053">
        <v>37.159999999999997</v>
      </c>
      <c r="K2053" t="s">
        <v>13</v>
      </c>
    </row>
    <row r="2054" spans="1:11" x14ac:dyDescent="0.2">
      <c r="A2054">
        <v>8211</v>
      </c>
      <c r="B2054">
        <v>39</v>
      </c>
      <c r="C2054">
        <v>19</v>
      </c>
      <c r="D2054" t="s">
        <v>1355</v>
      </c>
      <c r="E2054" t="s">
        <v>138</v>
      </c>
      <c r="F2054" t="s">
        <v>15</v>
      </c>
      <c r="G2054">
        <v>8</v>
      </c>
      <c r="H2054">
        <v>2</v>
      </c>
      <c r="I2054">
        <v>-6</v>
      </c>
      <c r="J2054">
        <v>-120</v>
      </c>
      <c r="K2054" t="s">
        <v>19</v>
      </c>
    </row>
    <row r="2055" spans="1:11" x14ac:dyDescent="0.2">
      <c r="A2055">
        <v>8215</v>
      </c>
      <c r="B2055">
        <v>39</v>
      </c>
      <c r="C2055">
        <v>21</v>
      </c>
      <c r="D2055" t="s">
        <v>1355</v>
      </c>
      <c r="E2055" t="s">
        <v>521</v>
      </c>
      <c r="F2055" t="s">
        <v>15</v>
      </c>
      <c r="G2055">
        <v>11</v>
      </c>
      <c r="H2055">
        <v>13</v>
      </c>
      <c r="I2055">
        <v>2</v>
      </c>
      <c r="J2055">
        <v>16.670000000000002</v>
      </c>
      <c r="K2055" t="s">
        <v>13</v>
      </c>
    </row>
    <row r="2056" spans="1:11" x14ac:dyDescent="0.2">
      <c r="A2056">
        <v>8219</v>
      </c>
      <c r="B2056">
        <v>39</v>
      </c>
      <c r="C2056">
        <v>23</v>
      </c>
      <c r="D2056" t="s">
        <v>1355</v>
      </c>
      <c r="E2056" t="s">
        <v>140</v>
      </c>
      <c r="F2056" t="s">
        <v>15</v>
      </c>
      <c r="G2056">
        <v>67</v>
      </c>
      <c r="H2056">
        <v>76</v>
      </c>
      <c r="I2056">
        <v>9</v>
      </c>
      <c r="J2056">
        <v>12.59</v>
      </c>
      <c r="K2056" t="s">
        <v>13</v>
      </c>
    </row>
    <row r="2057" spans="1:11" x14ac:dyDescent="0.2">
      <c r="A2057">
        <v>8223</v>
      </c>
      <c r="B2057">
        <v>39</v>
      </c>
      <c r="C2057">
        <v>25</v>
      </c>
      <c r="D2057" t="s">
        <v>1355</v>
      </c>
      <c r="E2057" t="s">
        <v>1361</v>
      </c>
      <c r="F2057" t="s">
        <v>15</v>
      </c>
      <c r="G2057">
        <v>80</v>
      </c>
      <c r="H2057">
        <v>67</v>
      </c>
      <c r="I2057">
        <v>-13</v>
      </c>
      <c r="J2057">
        <v>-17.690000000000001</v>
      </c>
      <c r="K2057" t="s">
        <v>19</v>
      </c>
    </row>
    <row r="2058" spans="1:11" x14ac:dyDescent="0.2">
      <c r="A2058">
        <v>8227</v>
      </c>
      <c r="B2058">
        <v>39</v>
      </c>
      <c r="C2058">
        <v>27</v>
      </c>
      <c r="D2058" t="s">
        <v>1355</v>
      </c>
      <c r="E2058" t="s">
        <v>523</v>
      </c>
      <c r="F2058" t="s">
        <v>15</v>
      </c>
      <c r="G2058">
        <v>10</v>
      </c>
      <c r="H2058">
        <v>17</v>
      </c>
      <c r="I2058">
        <v>7</v>
      </c>
      <c r="J2058">
        <v>51.85</v>
      </c>
      <c r="K2058" t="s">
        <v>13</v>
      </c>
    </row>
    <row r="2059" spans="1:11" x14ac:dyDescent="0.2">
      <c r="A2059">
        <v>8231</v>
      </c>
      <c r="B2059">
        <v>39</v>
      </c>
      <c r="C2059">
        <v>29</v>
      </c>
      <c r="D2059" t="s">
        <v>1355</v>
      </c>
      <c r="E2059" t="s">
        <v>1362</v>
      </c>
      <c r="F2059" t="s">
        <v>15</v>
      </c>
      <c r="G2059">
        <v>21</v>
      </c>
      <c r="H2059">
        <v>30</v>
      </c>
      <c r="I2059">
        <v>9</v>
      </c>
      <c r="J2059">
        <v>35.29</v>
      </c>
      <c r="K2059" t="s">
        <v>13</v>
      </c>
    </row>
    <row r="2060" spans="1:11" x14ac:dyDescent="0.2">
      <c r="A2060">
        <v>8235</v>
      </c>
      <c r="B2060">
        <v>39</v>
      </c>
      <c r="C2060">
        <v>31</v>
      </c>
      <c r="D2060" t="s">
        <v>1355</v>
      </c>
      <c r="E2060" t="s">
        <v>1363</v>
      </c>
      <c r="F2060" t="s">
        <v>15</v>
      </c>
      <c r="G2060">
        <v>12</v>
      </c>
      <c r="H2060">
        <v>6</v>
      </c>
      <c r="I2060">
        <v>-6</v>
      </c>
      <c r="J2060">
        <v>-66.67</v>
      </c>
      <c r="K2060" t="s">
        <v>19</v>
      </c>
    </row>
    <row r="2061" spans="1:11" x14ac:dyDescent="0.2">
      <c r="A2061">
        <v>8239</v>
      </c>
      <c r="B2061">
        <v>39</v>
      </c>
      <c r="C2061">
        <v>33</v>
      </c>
      <c r="D2061" t="s">
        <v>1355</v>
      </c>
      <c r="E2061" t="s">
        <v>145</v>
      </c>
      <c r="F2061" t="s">
        <v>15</v>
      </c>
      <c r="G2061">
        <v>12</v>
      </c>
      <c r="H2061">
        <v>9</v>
      </c>
      <c r="I2061">
        <v>-3</v>
      </c>
      <c r="J2061">
        <v>-28.57</v>
      </c>
      <c r="K2061" t="s">
        <v>19</v>
      </c>
    </row>
    <row r="2062" spans="1:11" x14ac:dyDescent="0.2">
      <c r="A2062">
        <v>8243</v>
      </c>
      <c r="B2062">
        <v>39</v>
      </c>
      <c r="C2062">
        <v>35</v>
      </c>
      <c r="D2062" t="s">
        <v>1355</v>
      </c>
      <c r="E2062" t="s">
        <v>1364</v>
      </c>
      <c r="F2062" t="s">
        <v>15</v>
      </c>
      <c r="G2062">
        <v>698</v>
      </c>
      <c r="H2062">
        <v>579</v>
      </c>
      <c r="I2062">
        <v>-119</v>
      </c>
      <c r="J2062">
        <v>-18.64</v>
      </c>
      <c r="K2062" t="s">
        <v>19</v>
      </c>
    </row>
    <row r="2063" spans="1:11" x14ac:dyDescent="0.2">
      <c r="A2063">
        <v>8247</v>
      </c>
      <c r="B2063">
        <v>39</v>
      </c>
      <c r="C2063">
        <v>37</v>
      </c>
      <c r="D2063" t="s">
        <v>1355</v>
      </c>
      <c r="E2063" t="s">
        <v>1365</v>
      </c>
      <c r="F2063" t="s">
        <v>15</v>
      </c>
      <c r="G2063">
        <v>15</v>
      </c>
      <c r="H2063">
        <v>7</v>
      </c>
      <c r="I2063">
        <v>-8</v>
      </c>
      <c r="J2063">
        <v>-72.73</v>
      </c>
      <c r="K2063" t="s">
        <v>19</v>
      </c>
    </row>
    <row r="2064" spans="1:11" x14ac:dyDescent="0.2">
      <c r="A2064">
        <v>8251</v>
      </c>
      <c r="B2064">
        <v>39</v>
      </c>
      <c r="C2064">
        <v>39</v>
      </c>
      <c r="D2064" t="s">
        <v>1355</v>
      </c>
      <c r="E2064" t="s">
        <v>1366</v>
      </c>
      <c r="F2064" t="s">
        <v>15</v>
      </c>
      <c r="G2064">
        <v>17</v>
      </c>
      <c r="H2064">
        <v>12</v>
      </c>
      <c r="I2064">
        <v>-5</v>
      </c>
      <c r="J2064">
        <v>-34.479999999999997</v>
      </c>
      <c r="K2064" t="s">
        <v>19</v>
      </c>
    </row>
    <row r="2065" spans="1:11" x14ac:dyDescent="0.2">
      <c r="A2065">
        <v>8255</v>
      </c>
      <c r="B2065">
        <v>39</v>
      </c>
      <c r="C2065">
        <v>41</v>
      </c>
      <c r="D2065" t="s">
        <v>1355</v>
      </c>
      <c r="E2065" t="s">
        <v>576</v>
      </c>
      <c r="F2065" t="s">
        <v>15</v>
      </c>
      <c r="G2065">
        <v>90</v>
      </c>
      <c r="H2065">
        <v>61</v>
      </c>
      <c r="I2065">
        <v>-29</v>
      </c>
      <c r="J2065">
        <v>-38.409999999999997</v>
      </c>
      <c r="K2065" t="s">
        <v>19</v>
      </c>
    </row>
    <row r="2066" spans="1:11" x14ac:dyDescent="0.2">
      <c r="A2066">
        <v>8259</v>
      </c>
      <c r="B2066">
        <v>39</v>
      </c>
      <c r="C2066">
        <v>43</v>
      </c>
      <c r="D2066" t="s">
        <v>1355</v>
      </c>
      <c r="E2066" t="s">
        <v>1236</v>
      </c>
      <c r="F2066" t="s">
        <v>15</v>
      </c>
      <c r="G2066">
        <v>8</v>
      </c>
      <c r="H2066">
        <v>24</v>
      </c>
      <c r="I2066">
        <v>16</v>
      </c>
      <c r="J2066">
        <v>100</v>
      </c>
      <c r="K2066" t="s">
        <v>13</v>
      </c>
    </row>
    <row r="2067" spans="1:11" x14ac:dyDescent="0.2">
      <c r="A2067">
        <v>8263</v>
      </c>
      <c r="B2067">
        <v>39</v>
      </c>
      <c r="C2067">
        <v>45</v>
      </c>
      <c r="D2067" t="s">
        <v>1355</v>
      </c>
      <c r="E2067" t="s">
        <v>303</v>
      </c>
      <c r="F2067" t="s">
        <v>15</v>
      </c>
      <c r="G2067">
        <v>50</v>
      </c>
      <c r="H2067">
        <v>62</v>
      </c>
      <c r="I2067">
        <v>12</v>
      </c>
      <c r="J2067">
        <v>21.43</v>
      </c>
      <c r="K2067" t="s">
        <v>13</v>
      </c>
    </row>
    <row r="2068" spans="1:11" x14ac:dyDescent="0.2">
      <c r="A2068">
        <v>8267</v>
      </c>
      <c r="B2068">
        <v>39</v>
      </c>
      <c r="C2068">
        <v>47</v>
      </c>
      <c r="D2068" t="s">
        <v>1355</v>
      </c>
      <c r="E2068" t="s">
        <v>46</v>
      </c>
      <c r="F2068" t="s">
        <v>15</v>
      </c>
      <c r="G2068">
        <v>7</v>
      </c>
      <c r="H2068">
        <v>9</v>
      </c>
      <c r="I2068">
        <v>2</v>
      </c>
      <c r="J2068">
        <v>25</v>
      </c>
      <c r="K2068" t="s">
        <v>13</v>
      </c>
    </row>
    <row r="2069" spans="1:11" x14ac:dyDescent="0.2">
      <c r="A2069">
        <v>8271</v>
      </c>
      <c r="B2069">
        <v>39</v>
      </c>
      <c r="C2069">
        <v>49</v>
      </c>
      <c r="D2069" t="s">
        <v>1355</v>
      </c>
      <c r="E2069" t="s">
        <v>47</v>
      </c>
      <c r="F2069" t="s">
        <v>15</v>
      </c>
      <c r="G2069">
        <v>820</v>
      </c>
      <c r="H2069">
        <v>931</v>
      </c>
      <c r="I2069">
        <v>111</v>
      </c>
      <c r="J2069">
        <v>12.68</v>
      </c>
      <c r="K2069" t="s">
        <v>13</v>
      </c>
    </row>
    <row r="2070" spans="1:11" x14ac:dyDescent="0.2">
      <c r="A2070">
        <v>8275</v>
      </c>
      <c r="B2070">
        <v>39</v>
      </c>
      <c r="C2070">
        <v>51</v>
      </c>
      <c r="D2070" t="s">
        <v>1355</v>
      </c>
      <c r="E2070" t="s">
        <v>151</v>
      </c>
      <c r="F2070" t="s">
        <v>15</v>
      </c>
      <c r="G2070">
        <v>24</v>
      </c>
      <c r="H2070">
        <v>7</v>
      </c>
      <c r="I2070">
        <v>-17</v>
      </c>
      <c r="J2070">
        <v>-109.68</v>
      </c>
      <c r="K2070" t="s">
        <v>19</v>
      </c>
    </row>
    <row r="2071" spans="1:11" x14ac:dyDescent="0.2">
      <c r="A2071">
        <v>8279</v>
      </c>
      <c r="B2071">
        <v>39</v>
      </c>
      <c r="C2071">
        <v>53</v>
      </c>
      <c r="D2071" t="s">
        <v>1355</v>
      </c>
      <c r="E2071" t="s">
        <v>1367</v>
      </c>
      <c r="F2071" t="s">
        <v>15</v>
      </c>
      <c r="G2071">
        <v>4</v>
      </c>
      <c r="H2071">
        <v>2</v>
      </c>
      <c r="I2071">
        <v>-2</v>
      </c>
      <c r="J2071">
        <v>-66.67</v>
      </c>
      <c r="K2071" t="s">
        <v>19</v>
      </c>
    </row>
    <row r="2072" spans="1:11" x14ac:dyDescent="0.2">
      <c r="A2072">
        <v>8283</v>
      </c>
      <c r="B2072">
        <v>39</v>
      </c>
      <c r="C2072">
        <v>55</v>
      </c>
      <c r="D2072" t="s">
        <v>1355</v>
      </c>
      <c r="E2072" t="s">
        <v>1368</v>
      </c>
      <c r="F2072" t="s">
        <v>15</v>
      </c>
      <c r="G2072">
        <v>19</v>
      </c>
      <c r="H2072">
        <v>11</v>
      </c>
      <c r="I2072">
        <v>-8</v>
      </c>
      <c r="J2072">
        <v>-53.33</v>
      </c>
      <c r="K2072" t="s">
        <v>19</v>
      </c>
    </row>
    <row r="2073" spans="1:11" x14ac:dyDescent="0.2">
      <c r="A2073">
        <v>8287</v>
      </c>
      <c r="B2073">
        <v>39</v>
      </c>
      <c r="C2073">
        <v>57</v>
      </c>
      <c r="D2073" t="s">
        <v>1355</v>
      </c>
      <c r="E2073" t="s">
        <v>49</v>
      </c>
      <c r="F2073" t="s">
        <v>15</v>
      </c>
      <c r="G2073">
        <v>130</v>
      </c>
      <c r="H2073">
        <v>101</v>
      </c>
      <c r="I2073">
        <v>-29</v>
      </c>
      <c r="J2073">
        <v>-25.11</v>
      </c>
      <c r="K2073" t="s">
        <v>19</v>
      </c>
    </row>
    <row r="2074" spans="1:11" x14ac:dyDescent="0.2">
      <c r="A2074">
        <v>8291</v>
      </c>
      <c r="B2074">
        <v>39</v>
      </c>
      <c r="C2074">
        <v>59</v>
      </c>
      <c r="D2074" t="s">
        <v>1355</v>
      </c>
      <c r="E2074" t="s">
        <v>1369</v>
      </c>
      <c r="F2074" t="s">
        <v>15</v>
      </c>
      <c r="G2074">
        <v>5</v>
      </c>
      <c r="H2074">
        <v>10</v>
      </c>
      <c r="I2074">
        <v>5</v>
      </c>
      <c r="J2074">
        <v>66.67</v>
      </c>
      <c r="K2074" t="s">
        <v>13</v>
      </c>
    </row>
    <row r="2075" spans="1:11" x14ac:dyDescent="0.2">
      <c r="A2075">
        <v>8295</v>
      </c>
      <c r="B2075">
        <v>39</v>
      </c>
      <c r="C2075">
        <v>61</v>
      </c>
      <c r="D2075" t="s">
        <v>1355</v>
      </c>
      <c r="E2075" t="s">
        <v>334</v>
      </c>
      <c r="F2075" t="s">
        <v>15</v>
      </c>
      <c r="G2075">
        <v>382</v>
      </c>
      <c r="H2075">
        <v>790</v>
      </c>
      <c r="I2075">
        <v>408</v>
      </c>
      <c r="J2075">
        <v>69.62</v>
      </c>
      <c r="K2075" t="s">
        <v>13</v>
      </c>
    </row>
    <row r="2076" spans="1:11" x14ac:dyDescent="0.2">
      <c r="A2076">
        <v>8299</v>
      </c>
      <c r="B2076">
        <v>39</v>
      </c>
      <c r="C2076">
        <v>63</v>
      </c>
      <c r="D2076" t="s">
        <v>1355</v>
      </c>
      <c r="E2076" t="s">
        <v>418</v>
      </c>
      <c r="F2076" t="s">
        <v>15</v>
      </c>
      <c r="G2076">
        <v>16</v>
      </c>
      <c r="H2076">
        <v>14</v>
      </c>
      <c r="I2076">
        <v>-2</v>
      </c>
      <c r="J2076">
        <v>-13.33</v>
      </c>
      <c r="K2076" t="s">
        <v>19</v>
      </c>
    </row>
    <row r="2077" spans="1:11" x14ac:dyDescent="0.2">
      <c r="A2077">
        <v>8303</v>
      </c>
      <c r="B2077">
        <v>39</v>
      </c>
      <c r="C2077">
        <v>65</v>
      </c>
      <c r="D2077" t="s">
        <v>1355</v>
      </c>
      <c r="E2077" t="s">
        <v>533</v>
      </c>
      <c r="F2077" t="s">
        <v>15</v>
      </c>
      <c r="G2077">
        <v>5</v>
      </c>
      <c r="H2077">
        <v>17</v>
      </c>
      <c r="I2077">
        <v>12</v>
      </c>
      <c r="J2077">
        <v>109.09</v>
      </c>
      <c r="K2077" t="s">
        <v>13</v>
      </c>
    </row>
    <row r="2078" spans="1:11" x14ac:dyDescent="0.2">
      <c r="A2078">
        <v>8307</v>
      </c>
      <c r="B2078">
        <v>39</v>
      </c>
      <c r="C2078">
        <v>67</v>
      </c>
      <c r="D2078" t="s">
        <v>1355</v>
      </c>
      <c r="E2078" t="s">
        <v>581</v>
      </c>
      <c r="F2078" t="s">
        <v>15</v>
      </c>
      <c r="G2078">
        <v>2</v>
      </c>
      <c r="H2078">
        <v>2</v>
      </c>
      <c r="I2078">
        <v>0</v>
      </c>
      <c r="J2078">
        <v>0</v>
      </c>
      <c r="K2078" t="s">
        <v>29</v>
      </c>
    </row>
    <row r="2079" spans="1:11" x14ac:dyDescent="0.2">
      <c r="A2079">
        <v>8311</v>
      </c>
      <c r="B2079">
        <v>39</v>
      </c>
      <c r="C2079">
        <v>69</v>
      </c>
      <c r="D2079" t="s">
        <v>1355</v>
      </c>
      <c r="E2079" t="s">
        <v>51</v>
      </c>
      <c r="F2079" t="s">
        <v>15</v>
      </c>
      <c r="G2079">
        <v>12</v>
      </c>
      <c r="H2079">
        <v>2</v>
      </c>
      <c r="I2079">
        <v>-10</v>
      </c>
      <c r="J2079">
        <v>-142.86000000000001</v>
      </c>
      <c r="K2079" t="s">
        <v>19</v>
      </c>
    </row>
    <row r="2080" spans="1:11" x14ac:dyDescent="0.2">
      <c r="A2080">
        <v>8315</v>
      </c>
      <c r="B2080">
        <v>39</v>
      </c>
      <c r="C2080">
        <v>71</v>
      </c>
      <c r="D2080" t="s">
        <v>1355</v>
      </c>
      <c r="E2080" t="s">
        <v>1370</v>
      </c>
      <c r="F2080" t="s">
        <v>15</v>
      </c>
      <c r="G2080">
        <v>15</v>
      </c>
      <c r="H2080">
        <v>4</v>
      </c>
      <c r="I2080">
        <v>-11</v>
      </c>
      <c r="J2080">
        <v>-115.79</v>
      </c>
      <c r="K2080" t="s">
        <v>19</v>
      </c>
    </row>
    <row r="2081" spans="1:11" x14ac:dyDescent="0.2">
      <c r="A2081">
        <v>8319</v>
      </c>
      <c r="B2081">
        <v>39</v>
      </c>
      <c r="C2081">
        <v>73</v>
      </c>
      <c r="D2081" t="s">
        <v>1355</v>
      </c>
      <c r="E2081" t="s">
        <v>1371</v>
      </c>
      <c r="F2081" t="s">
        <v>15</v>
      </c>
      <c r="G2081">
        <v>2</v>
      </c>
      <c r="H2081">
        <v>9</v>
      </c>
      <c r="I2081">
        <v>7</v>
      </c>
      <c r="J2081">
        <v>127.27</v>
      </c>
      <c r="K2081" t="s">
        <v>13</v>
      </c>
    </row>
    <row r="2082" spans="1:11" x14ac:dyDescent="0.2">
      <c r="A2082">
        <v>8323</v>
      </c>
      <c r="B2082">
        <v>39</v>
      </c>
      <c r="C2082">
        <v>75</v>
      </c>
      <c r="D2082" t="s">
        <v>1355</v>
      </c>
      <c r="E2082" t="s">
        <v>340</v>
      </c>
      <c r="F2082" t="s">
        <v>15</v>
      </c>
      <c r="G2082">
        <v>5</v>
      </c>
      <c r="H2082">
        <v>19</v>
      </c>
      <c r="I2082">
        <v>14</v>
      </c>
      <c r="J2082">
        <v>116.67</v>
      </c>
      <c r="K2082" t="s">
        <v>13</v>
      </c>
    </row>
    <row r="2083" spans="1:11" x14ac:dyDescent="0.2">
      <c r="A2083">
        <v>8327</v>
      </c>
      <c r="B2083">
        <v>39</v>
      </c>
      <c r="C2083">
        <v>77</v>
      </c>
      <c r="D2083" t="s">
        <v>1355</v>
      </c>
      <c r="E2083" t="s">
        <v>910</v>
      </c>
      <c r="F2083" t="s">
        <v>15</v>
      </c>
      <c r="G2083">
        <v>54</v>
      </c>
      <c r="H2083">
        <v>16</v>
      </c>
      <c r="I2083">
        <v>-38</v>
      </c>
      <c r="J2083">
        <v>-108.57</v>
      </c>
      <c r="K2083" t="s">
        <v>19</v>
      </c>
    </row>
    <row r="2084" spans="1:11" x14ac:dyDescent="0.2">
      <c r="A2084">
        <v>8331</v>
      </c>
      <c r="B2084">
        <v>39</v>
      </c>
      <c r="C2084">
        <v>79</v>
      </c>
      <c r="D2084" t="s">
        <v>1355</v>
      </c>
      <c r="E2084" t="s">
        <v>53</v>
      </c>
      <c r="F2084" t="s">
        <v>15</v>
      </c>
      <c r="G2084">
        <v>9</v>
      </c>
      <c r="H2084">
        <v>12</v>
      </c>
      <c r="I2084">
        <v>3</v>
      </c>
      <c r="J2084">
        <v>28.57</v>
      </c>
      <c r="K2084" t="s">
        <v>13</v>
      </c>
    </row>
    <row r="2085" spans="1:11" x14ac:dyDescent="0.2">
      <c r="A2085">
        <v>8335</v>
      </c>
      <c r="B2085">
        <v>39</v>
      </c>
      <c r="C2085">
        <v>81</v>
      </c>
      <c r="D2085" t="s">
        <v>1355</v>
      </c>
      <c r="E2085" t="s">
        <v>54</v>
      </c>
      <c r="F2085" t="s">
        <v>15</v>
      </c>
      <c r="G2085">
        <v>26</v>
      </c>
      <c r="H2085">
        <v>12</v>
      </c>
      <c r="I2085">
        <v>-14</v>
      </c>
      <c r="J2085">
        <v>-73.680000000000007</v>
      </c>
      <c r="K2085" t="s">
        <v>19</v>
      </c>
    </row>
    <row r="2086" spans="1:11" x14ac:dyDescent="0.2">
      <c r="A2086">
        <v>8339</v>
      </c>
      <c r="B2086">
        <v>39</v>
      </c>
      <c r="C2086">
        <v>83</v>
      </c>
      <c r="D2086" t="s">
        <v>1355</v>
      </c>
      <c r="E2086" t="s">
        <v>541</v>
      </c>
      <c r="F2086" t="s">
        <v>15</v>
      </c>
      <c r="G2086">
        <v>17</v>
      </c>
      <c r="H2086">
        <v>16</v>
      </c>
      <c r="I2086">
        <v>-1</v>
      </c>
      <c r="J2086">
        <v>-6.06</v>
      </c>
      <c r="K2086" t="s">
        <v>19</v>
      </c>
    </row>
    <row r="2087" spans="1:11" x14ac:dyDescent="0.2">
      <c r="A2087">
        <v>8343</v>
      </c>
      <c r="B2087">
        <v>39</v>
      </c>
      <c r="C2087">
        <v>85</v>
      </c>
      <c r="D2087" t="s">
        <v>1355</v>
      </c>
      <c r="E2087" t="s">
        <v>206</v>
      </c>
      <c r="F2087" t="s">
        <v>15</v>
      </c>
      <c r="G2087">
        <v>105</v>
      </c>
      <c r="H2087">
        <v>45</v>
      </c>
      <c r="I2087">
        <v>-60</v>
      </c>
      <c r="J2087">
        <v>-80</v>
      </c>
      <c r="K2087" t="s">
        <v>19</v>
      </c>
    </row>
    <row r="2088" spans="1:11" x14ac:dyDescent="0.2">
      <c r="A2088">
        <v>8347</v>
      </c>
      <c r="B2088">
        <v>39</v>
      </c>
      <c r="C2088">
        <v>87</v>
      </c>
      <c r="D2088" t="s">
        <v>1355</v>
      </c>
      <c r="E2088" t="s">
        <v>57</v>
      </c>
      <c r="F2088" t="s">
        <v>15</v>
      </c>
      <c r="G2088">
        <v>11</v>
      </c>
      <c r="H2088">
        <v>5</v>
      </c>
      <c r="I2088">
        <v>-6</v>
      </c>
      <c r="J2088">
        <v>-75</v>
      </c>
      <c r="K2088" t="s">
        <v>19</v>
      </c>
    </row>
    <row r="2089" spans="1:11" x14ac:dyDescent="0.2">
      <c r="A2089">
        <v>8351</v>
      </c>
      <c r="B2089">
        <v>39</v>
      </c>
      <c r="C2089">
        <v>89</v>
      </c>
      <c r="D2089" t="s">
        <v>1355</v>
      </c>
      <c r="E2089" t="s">
        <v>1372</v>
      </c>
      <c r="F2089" t="s">
        <v>15</v>
      </c>
      <c r="G2089">
        <v>47</v>
      </c>
      <c r="H2089">
        <v>48</v>
      </c>
      <c r="I2089">
        <v>1</v>
      </c>
      <c r="J2089">
        <v>2.11</v>
      </c>
      <c r="K2089" t="s">
        <v>13</v>
      </c>
    </row>
    <row r="2090" spans="1:11" x14ac:dyDescent="0.2">
      <c r="A2090">
        <v>8355</v>
      </c>
      <c r="B2090">
        <v>39</v>
      </c>
      <c r="C2090">
        <v>91</v>
      </c>
      <c r="D2090" t="s">
        <v>1355</v>
      </c>
      <c r="E2090" t="s">
        <v>163</v>
      </c>
      <c r="F2090" t="s">
        <v>15</v>
      </c>
      <c r="G2090">
        <v>19</v>
      </c>
      <c r="H2090">
        <v>16</v>
      </c>
      <c r="I2090">
        <v>-3</v>
      </c>
      <c r="J2090">
        <v>-17.14</v>
      </c>
      <c r="K2090" t="s">
        <v>19</v>
      </c>
    </row>
    <row r="2091" spans="1:11" x14ac:dyDescent="0.2">
      <c r="A2091">
        <v>8359</v>
      </c>
      <c r="B2091">
        <v>39</v>
      </c>
      <c r="C2091">
        <v>93</v>
      </c>
      <c r="D2091" t="s">
        <v>1355</v>
      </c>
      <c r="E2091" t="s">
        <v>1373</v>
      </c>
      <c r="F2091" t="s">
        <v>15</v>
      </c>
      <c r="G2091">
        <v>174</v>
      </c>
      <c r="H2091">
        <v>160</v>
      </c>
      <c r="I2091">
        <v>-14</v>
      </c>
      <c r="J2091">
        <v>-8.3800000000000008</v>
      </c>
      <c r="K2091" t="s">
        <v>19</v>
      </c>
    </row>
    <row r="2092" spans="1:11" x14ac:dyDescent="0.2">
      <c r="A2092">
        <v>8363</v>
      </c>
      <c r="B2092">
        <v>39</v>
      </c>
      <c r="C2092">
        <v>95</v>
      </c>
      <c r="D2092" t="s">
        <v>1355</v>
      </c>
      <c r="E2092" t="s">
        <v>636</v>
      </c>
      <c r="F2092" t="s">
        <v>15</v>
      </c>
      <c r="G2092">
        <v>169</v>
      </c>
      <c r="H2092">
        <v>172</v>
      </c>
      <c r="I2092">
        <v>3</v>
      </c>
      <c r="J2092">
        <v>1.76</v>
      </c>
      <c r="K2092" t="s">
        <v>13</v>
      </c>
    </row>
    <row r="2093" spans="1:11" x14ac:dyDescent="0.2">
      <c r="A2093">
        <v>8367</v>
      </c>
      <c r="B2093">
        <v>39</v>
      </c>
      <c r="C2093">
        <v>97</v>
      </c>
      <c r="D2093" t="s">
        <v>1355</v>
      </c>
      <c r="E2093" t="s">
        <v>62</v>
      </c>
      <c r="F2093" t="s">
        <v>15</v>
      </c>
      <c r="G2093">
        <v>10</v>
      </c>
      <c r="H2093">
        <v>11</v>
      </c>
      <c r="I2093">
        <v>1</v>
      </c>
      <c r="J2093">
        <v>9.52</v>
      </c>
      <c r="K2093" t="s">
        <v>13</v>
      </c>
    </row>
    <row r="2094" spans="1:11" x14ac:dyDescent="0.2">
      <c r="A2094">
        <v>8371</v>
      </c>
      <c r="B2094">
        <v>39</v>
      </c>
      <c r="C2094">
        <v>99</v>
      </c>
      <c r="D2094" t="s">
        <v>1355</v>
      </c>
      <c r="E2094" t="s">
        <v>1374</v>
      </c>
      <c r="F2094" t="s">
        <v>15</v>
      </c>
      <c r="G2094">
        <v>88</v>
      </c>
      <c r="H2094">
        <v>77</v>
      </c>
      <c r="I2094">
        <v>-11</v>
      </c>
      <c r="J2094">
        <v>-13.33</v>
      </c>
      <c r="K2094" t="s">
        <v>19</v>
      </c>
    </row>
    <row r="2095" spans="1:11" x14ac:dyDescent="0.2">
      <c r="A2095">
        <v>8375</v>
      </c>
      <c r="B2095">
        <v>39</v>
      </c>
      <c r="C2095">
        <v>101</v>
      </c>
      <c r="D2095" t="s">
        <v>1355</v>
      </c>
      <c r="E2095" t="s">
        <v>64</v>
      </c>
      <c r="F2095" t="s">
        <v>15</v>
      </c>
      <c r="G2095">
        <v>12</v>
      </c>
      <c r="H2095">
        <v>40</v>
      </c>
      <c r="I2095">
        <v>28</v>
      </c>
      <c r="J2095">
        <v>107.69</v>
      </c>
      <c r="K2095" t="s">
        <v>13</v>
      </c>
    </row>
    <row r="2096" spans="1:11" x14ac:dyDescent="0.2">
      <c r="A2096">
        <v>8379</v>
      </c>
      <c r="B2096">
        <v>39</v>
      </c>
      <c r="C2096">
        <v>103</v>
      </c>
      <c r="D2096" t="s">
        <v>1355</v>
      </c>
      <c r="E2096" t="s">
        <v>1375</v>
      </c>
      <c r="F2096" t="s">
        <v>15</v>
      </c>
      <c r="G2096">
        <v>49</v>
      </c>
      <c r="H2096">
        <v>19</v>
      </c>
      <c r="I2096">
        <v>-30</v>
      </c>
      <c r="J2096">
        <v>-88.24</v>
      </c>
      <c r="K2096" t="s">
        <v>19</v>
      </c>
    </row>
    <row r="2097" spans="1:11" x14ac:dyDescent="0.2">
      <c r="A2097">
        <v>8383</v>
      </c>
      <c r="B2097">
        <v>39</v>
      </c>
      <c r="C2097">
        <v>105</v>
      </c>
      <c r="D2097" t="s">
        <v>1355</v>
      </c>
      <c r="E2097" t="s">
        <v>1376</v>
      </c>
      <c r="F2097" t="s">
        <v>15</v>
      </c>
      <c r="G2097">
        <v>1</v>
      </c>
      <c r="H2097">
        <v>1</v>
      </c>
      <c r="I2097">
        <v>0</v>
      </c>
      <c r="J2097">
        <v>0</v>
      </c>
      <c r="K2097" t="s">
        <v>29</v>
      </c>
    </row>
    <row r="2098" spans="1:11" x14ac:dyDescent="0.2">
      <c r="A2098">
        <v>8387</v>
      </c>
      <c r="B2098">
        <v>39</v>
      </c>
      <c r="C2098">
        <v>107</v>
      </c>
      <c r="D2098" t="s">
        <v>1355</v>
      </c>
      <c r="E2098" t="s">
        <v>551</v>
      </c>
      <c r="F2098" t="s">
        <v>15</v>
      </c>
      <c r="G2098">
        <v>24</v>
      </c>
      <c r="H2098">
        <v>73</v>
      </c>
      <c r="I2098">
        <v>49</v>
      </c>
      <c r="J2098">
        <v>101.03</v>
      </c>
      <c r="K2098" t="s">
        <v>13</v>
      </c>
    </row>
    <row r="2099" spans="1:11" x14ac:dyDescent="0.2">
      <c r="A2099">
        <v>8391</v>
      </c>
      <c r="B2099">
        <v>39</v>
      </c>
      <c r="C2099">
        <v>109</v>
      </c>
      <c r="D2099" t="s">
        <v>1355</v>
      </c>
      <c r="E2099" t="s">
        <v>589</v>
      </c>
      <c r="F2099" t="s">
        <v>15</v>
      </c>
      <c r="G2099">
        <v>15</v>
      </c>
      <c r="H2099">
        <v>16</v>
      </c>
      <c r="I2099">
        <v>1</v>
      </c>
      <c r="J2099">
        <v>6.45</v>
      </c>
      <c r="K2099" t="s">
        <v>13</v>
      </c>
    </row>
    <row r="2100" spans="1:11" x14ac:dyDescent="0.2">
      <c r="A2100">
        <v>8395</v>
      </c>
      <c r="B2100">
        <v>39</v>
      </c>
      <c r="C2100">
        <v>111</v>
      </c>
      <c r="D2100" t="s">
        <v>1355</v>
      </c>
      <c r="E2100" t="s">
        <v>67</v>
      </c>
      <c r="F2100" t="s">
        <v>15</v>
      </c>
      <c r="G2100">
        <v>2</v>
      </c>
      <c r="H2100">
        <v>2</v>
      </c>
      <c r="I2100">
        <v>0</v>
      </c>
      <c r="J2100">
        <v>0</v>
      </c>
      <c r="K2100" t="s">
        <v>29</v>
      </c>
    </row>
    <row r="2101" spans="1:11" x14ac:dyDescent="0.2">
      <c r="A2101">
        <v>8399</v>
      </c>
      <c r="B2101">
        <v>39</v>
      </c>
      <c r="C2101">
        <v>113</v>
      </c>
      <c r="D2101" t="s">
        <v>1355</v>
      </c>
      <c r="E2101" t="s">
        <v>68</v>
      </c>
      <c r="F2101" t="s">
        <v>15</v>
      </c>
      <c r="G2101">
        <v>221</v>
      </c>
      <c r="H2101">
        <v>205</v>
      </c>
      <c r="I2101">
        <v>-16</v>
      </c>
      <c r="J2101">
        <v>-7.51</v>
      </c>
      <c r="K2101" t="s">
        <v>19</v>
      </c>
    </row>
    <row r="2102" spans="1:11" x14ac:dyDescent="0.2">
      <c r="A2102">
        <v>8403</v>
      </c>
      <c r="B2102">
        <v>39</v>
      </c>
      <c r="C2102">
        <v>115</v>
      </c>
      <c r="D2102" t="s">
        <v>1355</v>
      </c>
      <c r="E2102" t="s">
        <v>69</v>
      </c>
      <c r="F2102" t="s">
        <v>15</v>
      </c>
      <c r="G2102">
        <v>2</v>
      </c>
      <c r="H2102">
        <v>0</v>
      </c>
      <c r="I2102">
        <v>-2</v>
      </c>
      <c r="J2102">
        <v>-200</v>
      </c>
      <c r="K2102" t="s">
        <v>19</v>
      </c>
    </row>
    <row r="2103" spans="1:11" x14ac:dyDescent="0.2">
      <c r="A2103">
        <v>8407</v>
      </c>
      <c r="B2103">
        <v>39</v>
      </c>
      <c r="C2103">
        <v>117</v>
      </c>
      <c r="D2103" t="s">
        <v>1355</v>
      </c>
      <c r="E2103" t="s">
        <v>1377</v>
      </c>
      <c r="F2103" t="s">
        <v>15</v>
      </c>
      <c r="G2103">
        <v>4</v>
      </c>
      <c r="H2103">
        <v>9</v>
      </c>
      <c r="I2103">
        <v>5</v>
      </c>
      <c r="J2103">
        <v>76.92</v>
      </c>
      <c r="K2103" t="s">
        <v>13</v>
      </c>
    </row>
    <row r="2104" spans="1:11" x14ac:dyDescent="0.2">
      <c r="A2104">
        <v>8411</v>
      </c>
      <c r="B2104">
        <v>39</v>
      </c>
      <c r="C2104">
        <v>119</v>
      </c>
      <c r="D2104" t="s">
        <v>1355</v>
      </c>
      <c r="E2104" t="s">
        <v>1378</v>
      </c>
      <c r="F2104" t="s">
        <v>15</v>
      </c>
      <c r="G2104">
        <v>23</v>
      </c>
      <c r="H2104">
        <v>18</v>
      </c>
      <c r="I2104">
        <v>-5</v>
      </c>
      <c r="J2104">
        <v>-24.39</v>
      </c>
      <c r="K2104" t="s">
        <v>19</v>
      </c>
    </row>
    <row r="2105" spans="1:11" x14ac:dyDescent="0.2">
      <c r="A2105">
        <v>8415</v>
      </c>
      <c r="B2105">
        <v>39</v>
      </c>
      <c r="C2105">
        <v>121</v>
      </c>
      <c r="D2105" t="s">
        <v>1355</v>
      </c>
      <c r="E2105" t="s">
        <v>590</v>
      </c>
      <c r="F2105" t="s">
        <v>15</v>
      </c>
      <c r="G2105">
        <v>1</v>
      </c>
      <c r="H2105">
        <v>3</v>
      </c>
      <c r="I2105">
        <v>2</v>
      </c>
      <c r="J2105">
        <v>100</v>
      </c>
      <c r="K2105" t="s">
        <v>13</v>
      </c>
    </row>
    <row r="2106" spans="1:11" x14ac:dyDescent="0.2">
      <c r="A2106">
        <v>8419</v>
      </c>
      <c r="B2106">
        <v>39</v>
      </c>
      <c r="C2106">
        <v>123</v>
      </c>
      <c r="D2106" t="s">
        <v>1355</v>
      </c>
      <c r="E2106" t="s">
        <v>700</v>
      </c>
      <c r="F2106" t="s">
        <v>15</v>
      </c>
      <c r="G2106">
        <v>25</v>
      </c>
      <c r="H2106">
        <v>7</v>
      </c>
      <c r="I2106">
        <v>-18</v>
      </c>
      <c r="J2106">
        <v>-112.5</v>
      </c>
      <c r="K2106" t="s">
        <v>19</v>
      </c>
    </row>
    <row r="2107" spans="1:11" x14ac:dyDescent="0.2">
      <c r="A2107">
        <v>8423</v>
      </c>
      <c r="B2107">
        <v>39</v>
      </c>
      <c r="C2107">
        <v>125</v>
      </c>
      <c r="D2107" t="s">
        <v>1355</v>
      </c>
      <c r="E2107" t="s">
        <v>440</v>
      </c>
      <c r="F2107" t="s">
        <v>15</v>
      </c>
      <c r="G2107">
        <v>4</v>
      </c>
      <c r="H2107">
        <v>4</v>
      </c>
      <c r="I2107">
        <v>0</v>
      </c>
      <c r="J2107">
        <v>0</v>
      </c>
      <c r="K2107" t="s">
        <v>29</v>
      </c>
    </row>
    <row r="2108" spans="1:11" x14ac:dyDescent="0.2">
      <c r="A2108">
        <v>8427</v>
      </c>
      <c r="B2108">
        <v>39</v>
      </c>
      <c r="C2108">
        <v>127</v>
      </c>
      <c r="D2108" t="s">
        <v>1355</v>
      </c>
      <c r="E2108" t="s">
        <v>70</v>
      </c>
      <c r="F2108" t="s">
        <v>15</v>
      </c>
      <c r="G2108">
        <v>2</v>
      </c>
      <c r="H2108">
        <v>9</v>
      </c>
      <c r="I2108">
        <v>7</v>
      </c>
      <c r="J2108">
        <v>127.27</v>
      </c>
      <c r="K2108" t="s">
        <v>13</v>
      </c>
    </row>
    <row r="2109" spans="1:11" x14ac:dyDescent="0.2">
      <c r="A2109">
        <v>8431</v>
      </c>
      <c r="B2109">
        <v>39</v>
      </c>
      <c r="C2109">
        <v>129</v>
      </c>
      <c r="D2109" t="s">
        <v>1355</v>
      </c>
      <c r="E2109" t="s">
        <v>1379</v>
      </c>
      <c r="F2109" t="s">
        <v>15</v>
      </c>
      <c r="G2109">
        <v>14</v>
      </c>
      <c r="H2109">
        <v>11</v>
      </c>
      <c r="I2109">
        <v>-3</v>
      </c>
      <c r="J2109">
        <v>-24</v>
      </c>
      <c r="K2109" t="s">
        <v>19</v>
      </c>
    </row>
    <row r="2110" spans="1:11" x14ac:dyDescent="0.2">
      <c r="A2110">
        <v>8435</v>
      </c>
      <c r="B2110">
        <v>39</v>
      </c>
      <c r="C2110">
        <v>131</v>
      </c>
      <c r="D2110" t="s">
        <v>1355</v>
      </c>
      <c r="E2110" t="s">
        <v>72</v>
      </c>
      <c r="F2110" t="s">
        <v>15</v>
      </c>
      <c r="G2110">
        <v>13</v>
      </c>
      <c r="H2110">
        <v>4</v>
      </c>
      <c r="I2110">
        <v>-9</v>
      </c>
      <c r="J2110">
        <v>-105.88</v>
      </c>
      <c r="K2110" t="s">
        <v>19</v>
      </c>
    </row>
    <row r="2111" spans="1:11" x14ac:dyDescent="0.2">
      <c r="A2111">
        <v>8439</v>
      </c>
      <c r="B2111">
        <v>39</v>
      </c>
      <c r="C2111">
        <v>133</v>
      </c>
      <c r="D2111" t="s">
        <v>1355</v>
      </c>
      <c r="E2111" t="s">
        <v>1380</v>
      </c>
      <c r="F2111" t="s">
        <v>15</v>
      </c>
      <c r="G2111">
        <v>36</v>
      </c>
      <c r="H2111">
        <v>44</v>
      </c>
      <c r="I2111">
        <v>8</v>
      </c>
      <c r="J2111">
        <v>20</v>
      </c>
      <c r="K2111" t="s">
        <v>13</v>
      </c>
    </row>
    <row r="2112" spans="1:11" x14ac:dyDescent="0.2">
      <c r="A2112">
        <v>8443</v>
      </c>
      <c r="B2112">
        <v>39</v>
      </c>
      <c r="C2112">
        <v>135</v>
      </c>
      <c r="D2112" t="s">
        <v>1355</v>
      </c>
      <c r="E2112" t="s">
        <v>1381</v>
      </c>
      <c r="F2112" t="s">
        <v>15</v>
      </c>
      <c r="G2112">
        <v>10</v>
      </c>
      <c r="H2112">
        <v>3</v>
      </c>
      <c r="I2112">
        <v>-7</v>
      </c>
      <c r="J2112">
        <v>-107.69</v>
      </c>
      <c r="K2112" t="s">
        <v>19</v>
      </c>
    </row>
    <row r="2113" spans="1:11" x14ac:dyDescent="0.2">
      <c r="A2113">
        <v>8447</v>
      </c>
      <c r="B2113">
        <v>39</v>
      </c>
      <c r="C2113">
        <v>137</v>
      </c>
      <c r="D2113" t="s">
        <v>1355</v>
      </c>
      <c r="E2113" t="s">
        <v>355</v>
      </c>
      <c r="F2113" t="s">
        <v>15</v>
      </c>
      <c r="G2113">
        <v>6</v>
      </c>
      <c r="H2113">
        <v>5</v>
      </c>
      <c r="I2113">
        <v>-1</v>
      </c>
      <c r="J2113">
        <v>-18.18</v>
      </c>
      <c r="K2113" t="s">
        <v>19</v>
      </c>
    </row>
    <row r="2114" spans="1:11" x14ac:dyDescent="0.2">
      <c r="A2114">
        <v>8451</v>
      </c>
      <c r="B2114">
        <v>39</v>
      </c>
      <c r="C2114">
        <v>139</v>
      </c>
      <c r="D2114" t="s">
        <v>1355</v>
      </c>
      <c r="E2114" t="s">
        <v>556</v>
      </c>
      <c r="F2114" t="s">
        <v>15</v>
      </c>
      <c r="G2114">
        <v>50</v>
      </c>
      <c r="H2114">
        <v>37</v>
      </c>
      <c r="I2114">
        <v>-13</v>
      </c>
      <c r="J2114">
        <v>-29.89</v>
      </c>
      <c r="K2114" t="s">
        <v>19</v>
      </c>
    </row>
    <row r="2115" spans="1:11" x14ac:dyDescent="0.2">
      <c r="A2115">
        <v>8455</v>
      </c>
      <c r="B2115">
        <v>39</v>
      </c>
      <c r="C2115">
        <v>141</v>
      </c>
      <c r="D2115" t="s">
        <v>1355</v>
      </c>
      <c r="E2115" t="s">
        <v>1382</v>
      </c>
      <c r="F2115" t="s">
        <v>15</v>
      </c>
      <c r="G2115">
        <v>15</v>
      </c>
      <c r="H2115">
        <v>9</v>
      </c>
      <c r="I2115">
        <v>-6</v>
      </c>
      <c r="J2115">
        <v>-50</v>
      </c>
      <c r="K2115" t="s">
        <v>19</v>
      </c>
    </row>
    <row r="2116" spans="1:11" x14ac:dyDescent="0.2">
      <c r="A2116">
        <v>8459</v>
      </c>
      <c r="B2116">
        <v>39</v>
      </c>
      <c r="C2116">
        <v>143</v>
      </c>
      <c r="D2116" t="s">
        <v>1355</v>
      </c>
      <c r="E2116" t="s">
        <v>1383</v>
      </c>
      <c r="F2116" t="s">
        <v>15</v>
      </c>
      <c r="G2116">
        <v>14</v>
      </c>
      <c r="H2116">
        <v>7</v>
      </c>
      <c r="I2116">
        <v>-7</v>
      </c>
      <c r="J2116">
        <v>-66.67</v>
      </c>
      <c r="K2116" t="s">
        <v>19</v>
      </c>
    </row>
    <row r="2117" spans="1:11" x14ac:dyDescent="0.2">
      <c r="A2117">
        <v>8463</v>
      </c>
      <c r="B2117">
        <v>39</v>
      </c>
      <c r="C2117">
        <v>145</v>
      </c>
      <c r="D2117" t="s">
        <v>1355</v>
      </c>
      <c r="E2117" t="s">
        <v>1384</v>
      </c>
      <c r="F2117" t="s">
        <v>15</v>
      </c>
      <c r="G2117">
        <v>26</v>
      </c>
      <c r="H2117">
        <v>10</v>
      </c>
      <c r="I2117">
        <v>-16</v>
      </c>
      <c r="J2117">
        <v>-88.89</v>
      </c>
      <c r="K2117" t="s">
        <v>19</v>
      </c>
    </row>
    <row r="2118" spans="1:11" x14ac:dyDescent="0.2">
      <c r="A2118">
        <v>8467</v>
      </c>
      <c r="B2118">
        <v>39</v>
      </c>
      <c r="C2118">
        <v>147</v>
      </c>
      <c r="D2118" t="s">
        <v>1355</v>
      </c>
      <c r="E2118" t="s">
        <v>1251</v>
      </c>
      <c r="F2118" t="s">
        <v>15</v>
      </c>
      <c r="G2118">
        <v>9</v>
      </c>
      <c r="H2118">
        <v>17</v>
      </c>
      <c r="I2118">
        <v>8</v>
      </c>
      <c r="J2118">
        <v>61.54</v>
      </c>
      <c r="K2118" t="s">
        <v>13</v>
      </c>
    </row>
    <row r="2119" spans="1:11" x14ac:dyDescent="0.2">
      <c r="A2119">
        <v>8471</v>
      </c>
      <c r="B2119">
        <v>39</v>
      </c>
      <c r="C2119">
        <v>149</v>
      </c>
      <c r="D2119" t="s">
        <v>1355</v>
      </c>
      <c r="E2119" t="s">
        <v>76</v>
      </c>
      <c r="F2119" t="s">
        <v>15</v>
      </c>
      <c r="G2119">
        <v>31</v>
      </c>
      <c r="H2119">
        <v>50</v>
      </c>
      <c r="I2119">
        <v>19</v>
      </c>
      <c r="J2119">
        <v>46.91</v>
      </c>
      <c r="K2119" t="s">
        <v>13</v>
      </c>
    </row>
    <row r="2120" spans="1:11" x14ac:dyDescent="0.2">
      <c r="A2120">
        <v>8475</v>
      </c>
      <c r="B2120">
        <v>39</v>
      </c>
      <c r="C2120">
        <v>151</v>
      </c>
      <c r="D2120" t="s">
        <v>1355</v>
      </c>
      <c r="E2120" t="s">
        <v>560</v>
      </c>
      <c r="F2120" t="s">
        <v>15</v>
      </c>
      <c r="G2120">
        <v>90</v>
      </c>
      <c r="H2120">
        <v>95</v>
      </c>
      <c r="I2120">
        <v>5</v>
      </c>
      <c r="J2120">
        <v>5.41</v>
      </c>
      <c r="K2120" t="s">
        <v>13</v>
      </c>
    </row>
    <row r="2121" spans="1:11" x14ac:dyDescent="0.2">
      <c r="A2121">
        <v>8479</v>
      </c>
      <c r="B2121">
        <v>39</v>
      </c>
      <c r="C2121">
        <v>153</v>
      </c>
      <c r="D2121" t="s">
        <v>1355</v>
      </c>
      <c r="E2121" t="s">
        <v>299</v>
      </c>
      <c r="F2121" t="s">
        <v>15</v>
      </c>
      <c r="G2121">
        <v>133</v>
      </c>
      <c r="H2121">
        <v>145</v>
      </c>
      <c r="I2121">
        <v>12</v>
      </c>
      <c r="J2121">
        <v>8.6300000000000008</v>
      </c>
      <c r="K2121" t="s">
        <v>13</v>
      </c>
    </row>
    <row r="2122" spans="1:11" x14ac:dyDescent="0.2">
      <c r="A2122">
        <v>8483</v>
      </c>
      <c r="B2122">
        <v>39</v>
      </c>
      <c r="C2122">
        <v>155</v>
      </c>
      <c r="D2122" t="s">
        <v>1355</v>
      </c>
      <c r="E2122" t="s">
        <v>1385</v>
      </c>
      <c r="F2122" t="s">
        <v>15</v>
      </c>
      <c r="G2122">
        <v>39</v>
      </c>
      <c r="H2122">
        <v>43</v>
      </c>
      <c r="I2122">
        <v>4</v>
      </c>
      <c r="J2122">
        <v>9.76</v>
      </c>
      <c r="K2122" t="s">
        <v>13</v>
      </c>
    </row>
    <row r="2123" spans="1:11" x14ac:dyDescent="0.2">
      <c r="A2123">
        <v>8487</v>
      </c>
      <c r="B2123">
        <v>39</v>
      </c>
      <c r="C2123">
        <v>157</v>
      </c>
      <c r="D2123" t="s">
        <v>1355</v>
      </c>
      <c r="E2123" t="s">
        <v>1386</v>
      </c>
      <c r="F2123" t="s">
        <v>15</v>
      </c>
      <c r="G2123">
        <v>47</v>
      </c>
      <c r="H2123">
        <v>217</v>
      </c>
      <c r="I2123">
        <v>170</v>
      </c>
      <c r="J2123">
        <v>128.79</v>
      </c>
      <c r="K2123" t="s">
        <v>13</v>
      </c>
    </row>
    <row r="2124" spans="1:11" x14ac:dyDescent="0.2">
      <c r="A2124">
        <v>8491</v>
      </c>
      <c r="B2124">
        <v>39</v>
      </c>
      <c r="C2124">
        <v>159</v>
      </c>
      <c r="D2124" t="s">
        <v>1355</v>
      </c>
      <c r="E2124" t="s">
        <v>184</v>
      </c>
      <c r="F2124" t="s">
        <v>15</v>
      </c>
      <c r="G2124">
        <v>11</v>
      </c>
      <c r="H2124">
        <v>19</v>
      </c>
      <c r="I2124">
        <v>8</v>
      </c>
      <c r="J2124">
        <v>53.33</v>
      </c>
      <c r="K2124" t="s">
        <v>13</v>
      </c>
    </row>
    <row r="2125" spans="1:11" x14ac:dyDescent="0.2">
      <c r="A2125">
        <v>8495</v>
      </c>
      <c r="B2125">
        <v>39</v>
      </c>
      <c r="C2125">
        <v>161</v>
      </c>
      <c r="D2125" t="s">
        <v>1355</v>
      </c>
      <c r="E2125" t="s">
        <v>1387</v>
      </c>
      <c r="F2125" t="s">
        <v>15</v>
      </c>
      <c r="G2125">
        <v>1</v>
      </c>
      <c r="H2125">
        <v>3</v>
      </c>
      <c r="I2125">
        <v>2</v>
      </c>
      <c r="J2125">
        <v>100</v>
      </c>
      <c r="K2125" t="s">
        <v>13</v>
      </c>
    </row>
    <row r="2126" spans="1:11" x14ac:dyDescent="0.2">
      <c r="A2126">
        <v>8499</v>
      </c>
      <c r="B2126">
        <v>39</v>
      </c>
      <c r="C2126">
        <v>163</v>
      </c>
      <c r="D2126" t="s">
        <v>1355</v>
      </c>
      <c r="E2126" t="s">
        <v>1388</v>
      </c>
      <c r="F2126" t="s">
        <v>15</v>
      </c>
      <c r="G2126">
        <v>1</v>
      </c>
      <c r="H2126">
        <v>1</v>
      </c>
      <c r="I2126">
        <v>0</v>
      </c>
      <c r="J2126">
        <v>0</v>
      </c>
      <c r="K2126" t="s">
        <v>29</v>
      </c>
    </row>
    <row r="2127" spans="1:11" x14ac:dyDescent="0.2">
      <c r="A2127">
        <v>8503</v>
      </c>
      <c r="B2127">
        <v>39</v>
      </c>
      <c r="C2127">
        <v>165</v>
      </c>
      <c r="D2127" t="s">
        <v>1355</v>
      </c>
      <c r="E2127" t="s">
        <v>467</v>
      </c>
      <c r="F2127" t="s">
        <v>15</v>
      </c>
      <c r="G2127">
        <v>81</v>
      </c>
      <c r="H2127">
        <v>103</v>
      </c>
      <c r="I2127">
        <v>22</v>
      </c>
      <c r="J2127">
        <v>23.91</v>
      </c>
      <c r="K2127" t="s">
        <v>13</v>
      </c>
    </row>
    <row r="2128" spans="1:11" x14ac:dyDescent="0.2">
      <c r="A2128">
        <v>8507</v>
      </c>
      <c r="B2128">
        <v>39</v>
      </c>
      <c r="C2128">
        <v>167</v>
      </c>
      <c r="D2128" t="s">
        <v>1355</v>
      </c>
      <c r="E2128" t="s">
        <v>82</v>
      </c>
      <c r="F2128" t="s">
        <v>15</v>
      </c>
      <c r="G2128">
        <v>26</v>
      </c>
      <c r="H2128">
        <v>16</v>
      </c>
      <c r="I2128">
        <v>-10</v>
      </c>
      <c r="J2128">
        <v>-47.62</v>
      </c>
      <c r="K2128" t="s">
        <v>19</v>
      </c>
    </row>
    <row r="2129" spans="1:11" x14ac:dyDescent="0.2">
      <c r="A2129">
        <v>8511</v>
      </c>
      <c r="B2129">
        <v>39</v>
      </c>
      <c r="C2129">
        <v>169</v>
      </c>
      <c r="D2129" t="s">
        <v>1355</v>
      </c>
      <c r="E2129" t="s">
        <v>468</v>
      </c>
      <c r="F2129" t="s">
        <v>15</v>
      </c>
      <c r="G2129">
        <v>14</v>
      </c>
      <c r="H2129">
        <v>31</v>
      </c>
      <c r="I2129">
        <v>17</v>
      </c>
      <c r="J2129">
        <v>75.56</v>
      </c>
      <c r="K2129" t="s">
        <v>13</v>
      </c>
    </row>
    <row r="2130" spans="1:11" x14ac:dyDescent="0.2">
      <c r="A2130">
        <v>8515</v>
      </c>
      <c r="B2130">
        <v>39</v>
      </c>
      <c r="C2130">
        <v>171</v>
      </c>
      <c r="D2130" t="s">
        <v>1355</v>
      </c>
      <c r="E2130" t="s">
        <v>1354</v>
      </c>
      <c r="F2130" t="s">
        <v>15</v>
      </c>
      <c r="G2130">
        <v>3</v>
      </c>
      <c r="H2130">
        <v>7</v>
      </c>
      <c r="I2130">
        <v>4</v>
      </c>
      <c r="J2130">
        <v>80</v>
      </c>
      <c r="K2130" t="s">
        <v>13</v>
      </c>
    </row>
    <row r="2131" spans="1:11" x14ac:dyDescent="0.2">
      <c r="A2131">
        <v>8519</v>
      </c>
      <c r="B2131">
        <v>39</v>
      </c>
      <c r="C2131">
        <v>173</v>
      </c>
      <c r="D2131" t="s">
        <v>1355</v>
      </c>
      <c r="E2131" t="s">
        <v>1389</v>
      </c>
      <c r="F2131" t="s">
        <v>15</v>
      </c>
      <c r="G2131">
        <v>25</v>
      </c>
      <c r="H2131">
        <v>48</v>
      </c>
      <c r="I2131">
        <v>23</v>
      </c>
      <c r="J2131">
        <v>63.01</v>
      </c>
      <c r="K2131" t="s">
        <v>13</v>
      </c>
    </row>
    <row r="2132" spans="1:11" x14ac:dyDescent="0.2">
      <c r="A2132">
        <v>8523</v>
      </c>
      <c r="B2132">
        <v>39</v>
      </c>
      <c r="C2132">
        <v>175</v>
      </c>
      <c r="D2132" t="s">
        <v>1355</v>
      </c>
      <c r="E2132" t="s">
        <v>1390</v>
      </c>
      <c r="F2132" t="s">
        <v>15</v>
      </c>
      <c r="G2132">
        <v>2</v>
      </c>
      <c r="H2132">
        <v>4</v>
      </c>
      <c r="I2132">
        <v>2</v>
      </c>
      <c r="J2132">
        <v>66.67</v>
      </c>
      <c r="K2132" t="s">
        <v>13</v>
      </c>
    </row>
    <row r="2133" spans="1:11" x14ac:dyDescent="0.2">
      <c r="A2133">
        <v>8527</v>
      </c>
      <c r="B2133">
        <v>40</v>
      </c>
      <c r="C2133">
        <v>1</v>
      </c>
      <c r="D2133" t="s">
        <v>1391</v>
      </c>
      <c r="E2133" t="s">
        <v>613</v>
      </c>
      <c r="F2133" t="s">
        <v>15</v>
      </c>
      <c r="G2133">
        <v>9</v>
      </c>
      <c r="H2133">
        <v>1</v>
      </c>
      <c r="I2133">
        <v>-8</v>
      </c>
      <c r="J2133">
        <v>-160</v>
      </c>
      <c r="K2133" t="s">
        <v>19</v>
      </c>
    </row>
    <row r="2134" spans="1:11" x14ac:dyDescent="0.2">
      <c r="A2134">
        <v>8531</v>
      </c>
      <c r="B2134">
        <v>40</v>
      </c>
      <c r="C2134">
        <v>3</v>
      </c>
      <c r="D2134" t="s">
        <v>1391</v>
      </c>
      <c r="E2134" t="s">
        <v>1392</v>
      </c>
      <c r="F2134" t="s">
        <v>15</v>
      </c>
      <c r="G2134">
        <v>4</v>
      </c>
      <c r="H2134">
        <v>1</v>
      </c>
      <c r="I2134">
        <v>-3</v>
      </c>
      <c r="J2134">
        <v>-120</v>
      </c>
      <c r="K2134" t="s">
        <v>19</v>
      </c>
    </row>
    <row r="2135" spans="1:11" x14ac:dyDescent="0.2">
      <c r="A2135">
        <v>8535</v>
      </c>
      <c r="B2135">
        <v>40</v>
      </c>
      <c r="C2135">
        <v>5</v>
      </c>
      <c r="D2135" t="s">
        <v>1391</v>
      </c>
      <c r="E2135" t="s">
        <v>1393</v>
      </c>
      <c r="F2135" t="s">
        <v>15</v>
      </c>
      <c r="G2135">
        <v>4</v>
      </c>
      <c r="H2135">
        <v>7</v>
      </c>
      <c r="I2135">
        <v>3</v>
      </c>
      <c r="J2135">
        <v>54.55</v>
      </c>
      <c r="K2135" t="s">
        <v>13</v>
      </c>
    </row>
    <row r="2136" spans="1:11" x14ac:dyDescent="0.2">
      <c r="A2136">
        <v>8539</v>
      </c>
      <c r="B2136">
        <v>40</v>
      </c>
      <c r="C2136">
        <v>7</v>
      </c>
      <c r="D2136" t="s">
        <v>1391</v>
      </c>
      <c r="E2136" t="s">
        <v>1394</v>
      </c>
      <c r="F2136" t="s">
        <v>15</v>
      </c>
      <c r="G2136">
        <v>6</v>
      </c>
      <c r="H2136">
        <v>0</v>
      </c>
      <c r="I2136">
        <v>-6</v>
      </c>
      <c r="J2136">
        <v>-200</v>
      </c>
      <c r="K2136" t="s">
        <v>19</v>
      </c>
    </row>
    <row r="2137" spans="1:11" x14ac:dyDescent="0.2">
      <c r="A2137">
        <v>8543</v>
      </c>
      <c r="B2137">
        <v>40</v>
      </c>
      <c r="C2137">
        <v>9</v>
      </c>
      <c r="D2137" t="s">
        <v>1391</v>
      </c>
      <c r="E2137" t="s">
        <v>1395</v>
      </c>
      <c r="F2137" t="s">
        <v>15</v>
      </c>
      <c r="G2137">
        <v>11</v>
      </c>
      <c r="H2137">
        <v>2</v>
      </c>
      <c r="I2137">
        <v>-9</v>
      </c>
      <c r="J2137">
        <v>-138.46</v>
      </c>
      <c r="K2137" t="s">
        <v>19</v>
      </c>
    </row>
    <row r="2138" spans="1:11" x14ac:dyDescent="0.2">
      <c r="A2138">
        <v>8547</v>
      </c>
      <c r="B2138">
        <v>40</v>
      </c>
      <c r="C2138">
        <v>11</v>
      </c>
      <c r="D2138" t="s">
        <v>1391</v>
      </c>
      <c r="E2138" t="s">
        <v>487</v>
      </c>
      <c r="F2138" t="s">
        <v>15</v>
      </c>
      <c r="G2138">
        <v>104</v>
      </c>
      <c r="H2138">
        <v>7</v>
      </c>
      <c r="I2138">
        <v>-97</v>
      </c>
      <c r="J2138">
        <v>-174.77</v>
      </c>
      <c r="K2138" t="s">
        <v>19</v>
      </c>
    </row>
    <row r="2139" spans="1:11" x14ac:dyDescent="0.2">
      <c r="A2139">
        <v>8551</v>
      </c>
      <c r="B2139">
        <v>40</v>
      </c>
      <c r="C2139">
        <v>13</v>
      </c>
      <c r="D2139" t="s">
        <v>1391</v>
      </c>
      <c r="E2139" t="s">
        <v>378</v>
      </c>
      <c r="F2139" t="s">
        <v>15</v>
      </c>
      <c r="G2139">
        <v>27</v>
      </c>
      <c r="H2139">
        <v>12</v>
      </c>
      <c r="I2139">
        <v>-15</v>
      </c>
      <c r="J2139">
        <v>-76.92</v>
      </c>
      <c r="K2139" t="s">
        <v>19</v>
      </c>
    </row>
    <row r="2140" spans="1:11" x14ac:dyDescent="0.2">
      <c r="A2140">
        <v>8555</v>
      </c>
      <c r="B2140">
        <v>40</v>
      </c>
      <c r="C2140">
        <v>15</v>
      </c>
      <c r="D2140" t="s">
        <v>1391</v>
      </c>
      <c r="E2140" t="s">
        <v>1396</v>
      </c>
      <c r="F2140" t="s">
        <v>15</v>
      </c>
      <c r="G2140">
        <v>32</v>
      </c>
      <c r="H2140">
        <v>17</v>
      </c>
      <c r="I2140">
        <v>-15</v>
      </c>
      <c r="J2140">
        <v>-61.22</v>
      </c>
      <c r="K2140" t="s">
        <v>19</v>
      </c>
    </row>
    <row r="2141" spans="1:11" x14ac:dyDescent="0.2">
      <c r="A2141">
        <v>8559</v>
      </c>
      <c r="B2141">
        <v>40</v>
      </c>
      <c r="C2141">
        <v>17</v>
      </c>
      <c r="D2141" t="s">
        <v>1391</v>
      </c>
      <c r="E2141" t="s">
        <v>1397</v>
      </c>
      <c r="F2141" t="s">
        <v>15</v>
      </c>
      <c r="G2141">
        <v>76</v>
      </c>
      <c r="H2141">
        <v>76</v>
      </c>
      <c r="I2141">
        <v>0</v>
      </c>
      <c r="J2141">
        <v>0</v>
      </c>
      <c r="K2141" t="s">
        <v>29</v>
      </c>
    </row>
    <row r="2142" spans="1:11" x14ac:dyDescent="0.2">
      <c r="A2142">
        <v>8563</v>
      </c>
      <c r="B2142">
        <v>40</v>
      </c>
      <c r="C2142">
        <v>19</v>
      </c>
      <c r="D2142" t="s">
        <v>1391</v>
      </c>
      <c r="E2142" t="s">
        <v>741</v>
      </c>
      <c r="F2142" t="s">
        <v>15</v>
      </c>
      <c r="G2142">
        <v>28</v>
      </c>
      <c r="H2142">
        <v>30</v>
      </c>
      <c r="I2142">
        <v>2</v>
      </c>
      <c r="J2142">
        <v>6.9</v>
      </c>
      <c r="K2142" t="s">
        <v>13</v>
      </c>
    </row>
    <row r="2143" spans="1:11" x14ac:dyDescent="0.2">
      <c r="A2143">
        <v>8567</v>
      </c>
      <c r="B2143">
        <v>40</v>
      </c>
      <c r="C2143">
        <v>21</v>
      </c>
      <c r="D2143" t="s">
        <v>1391</v>
      </c>
      <c r="E2143" t="s">
        <v>26</v>
      </c>
      <c r="F2143" t="s">
        <v>15</v>
      </c>
      <c r="G2143">
        <v>31</v>
      </c>
      <c r="H2143">
        <v>19</v>
      </c>
      <c r="I2143">
        <v>-12</v>
      </c>
      <c r="J2143">
        <v>-48</v>
      </c>
      <c r="K2143" t="s">
        <v>19</v>
      </c>
    </row>
    <row r="2144" spans="1:11" x14ac:dyDescent="0.2">
      <c r="A2144">
        <v>8571</v>
      </c>
      <c r="B2144">
        <v>40</v>
      </c>
      <c r="C2144">
        <v>23</v>
      </c>
      <c r="D2144" t="s">
        <v>1391</v>
      </c>
      <c r="E2144" t="s">
        <v>28</v>
      </c>
      <c r="F2144" t="s">
        <v>15</v>
      </c>
      <c r="G2144">
        <v>8</v>
      </c>
      <c r="H2144">
        <v>1</v>
      </c>
      <c r="I2144">
        <v>-7</v>
      </c>
      <c r="J2144">
        <v>-155.56</v>
      </c>
      <c r="K2144" t="s">
        <v>19</v>
      </c>
    </row>
    <row r="2145" spans="1:11" x14ac:dyDescent="0.2">
      <c r="A2145">
        <v>8575</v>
      </c>
      <c r="B2145">
        <v>40</v>
      </c>
      <c r="C2145">
        <v>25</v>
      </c>
      <c r="D2145" t="s">
        <v>1391</v>
      </c>
      <c r="E2145" t="s">
        <v>1398</v>
      </c>
      <c r="F2145" t="s">
        <v>15</v>
      </c>
      <c r="G2145">
        <v>2</v>
      </c>
      <c r="H2145">
        <v>0</v>
      </c>
      <c r="I2145">
        <v>-2</v>
      </c>
      <c r="J2145">
        <v>-200</v>
      </c>
      <c r="K2145" t="s">
        <v>19</v>
      </c>
    </row>
    <row r="2146" spans="1:11" x14ac:dyDescent="0.2">
      <c r="A2146">
        <v>8579</v>
      </c>
      <c r="B2146">
        <v>40</v>
      </c>
      <c r="C2146">
        <v>27</v>
      </c>
      <c r="D2146" t="s">
        <v>1391</v>
      </c>
      <c r="E2146" t="s">
        <v>141</v>
      </c>
      <c r="F2146" t="s">
        <v>15</v>
      </c>
      <c r="G2146">
        <v>201</v>
      </c>
      <c r="H2146">
        <v>232</v>
      </c>
      <c r="I2146">
        <v>31</v>
      </c>
      <c r="J2146">
        <v>14.32</v>
      </c>
      <c r="K2146" t="s">
        <v>13</v>
      </c>
    </row>
    <row r="2147" spans="1:11" x14ac:dyDescent="0.2">
      <c r="A2147">
        <v>8583</v>
      </c>
      <c r="B2147">
        <v>40</v>
      </c>
      <c r="C2147">
        <v>29</v>
      </c>
      <c r="D2147" t="s">
        <v>1391</v>
      </c>
      <c r="E2147" t="s">
        <v>1399</v>
      </c>
      <c r="F2147" t="s">
        <v>15</v>
      </c>
      <c r="G2147">
        <v>1</v>
      </c>
      <c r="H2147">
        <v>0</v>
      </c>
      <c r="I2147">
        <v>-1</v>
      </c>
      <c r="J2147">
        <v>-200</v>
      </c>
      <c r="K2147" t="s">
        <v>19</v>
      </c>
    </row>
    <row r="2148" spans="1:11" x14ac:dyDescent="0.2">
      <c r="A2148">
        <v>8587</v>
      </c>
      <c r="B2148">
        <v>40</v>
      </c>
      <c r="C2148">
        <v>31</v>
      </c>
      <c r="D2148" t="s">
        <v>1391</v>
      </c>
      <c r="E2148" t="s">
        <v>668</v>
      </c>
      <c r="F2148" t="s">
        <v>15</v>
      </c>
      <c r="G2148">
        <v>391</v>
      </c>
      <c r="H2148">
        <v>736</v>
      </c>
      <c r="I2148">
        <v>345</v>
      </c>
      <c r="J2148">
        <v>61.22</v>
      </c>
      <c r="K2148" t="s">
        <v>13</v>
      </c>
    </row>
    <row r="2149" spans="1:11" x14ac:dyDescent="0.2">
      <c r="A2149">
        <v>8591</v>
      </c>
      <c r="B2149">
        <v>40</v>
      </c>
      <c r="C2149">
        <v>33</v>
      </c>
      <c r="D2149" t="s">
        <v>1391</v>
      </c>
      <c r="E2149" t="s">
        <v>1400</v>
      </c>
      <c r="F2149" t="s">
        <v>15</v>
      </c>
      <c r="G2149">
        <v>5</v>
      </c>
      <c r="H2149">
        <v>13</v>
      </c>
      <c r="I2149">
        <v>8</v>
      </c>
      <c r="J2149">
        <v>88.89</v>
      </c>
      <c r="K2149" t="s">
        <v>13</v>
      </c>
    </row>
    <row r="2150" spans="1:11" x14ac:dyDescent="0.2">
      <c r="A2150">
        <v>8595</v>
      </c>
      <c r="B2150">
        <v>40</v>
      </c>
      <c r="C2150">
        <v>35</v>
      </c>
      <c r="D2150" t="s">
        <v>1391</v>
      </c>
      <c r="E2150" t="s">
        <v>1401</v>
      </c>
      <c r="F2150" t="s">
        <v>15</v>
      </c>
      <c r="G2150">
        <v>9</v>
      </c>
      <c r="H2150">
        <v>17</v>
      </c>
      <c r="I2150">
        <v>8</v>
      </c>
      <c r="J2150">
        <v>61.54</v>
      </c>
      <c r="K2150" t="s">
        <v>13</v>
      </c>
    </row>
    <row r="2151" spans="1:11" x14ac:dyDescent="0.2">
      <c r="A2151">
        <v>8599</v>
      </c>
      <c r="B2151">
        <v>40</v>
      </c>
      <c r="C2151">
        <v>37</v>
      </c>
      <c r="D2151" t="s">
        <v>1391</v>
      </c>
      <c r="E2151" t="s">
        <v>1402</v>
      </c>
      <c r="F2151" t="s">
        <v>15</v>
      </c>
      <c r="G2151">
        <v>54</v>
      </c>
      <c r="H2151">
        <v>49</v>
      </c>
      <c r="I2151">
        <v>-5</v>
      </c>
      <c r="J2151">
        <v>-9.7100000000000009</v>
      </c>
      <c r="K2151" t="s">
        <v>19</v>
      </c>
    </row>
    <row r="2152" spans="1:11" x14ac:dyDescent="0.2">
      <c r="A2152">
        <v>8603</v>
      </c>
      <c r="B2152">
        <v>40</v>
      </c>
      <c r="C2152">
        <v>39</v>
      </c>
      <c r="D2152" t="s">
        <v>1391</v>
      </c>
      <c r="E2152" t="s">
        <v>261</v>
      </c>
      <c r="F2152" t="s">
        <v>15</v>
      </c>
      <c r="G2152">
        <v>19</v>
      </c>
      <c r="H2152">
        <v>16</v>
      </c>
      <c r="I2152">
        <v>-3</v>
      </c>
      <c r="J2152">
        <v>-17.14</v>
      </c>
      <c r="K2152" t="s">
        <v>19</v>
      </c>
    </row>
    <row r="2153" spans="1:11" x14ac:dyDescent="0.2">
      <c r="A2153">
        <v>8607</v>
      </c>
      <c r="B2153">
        <v>40</v>
      </c>
      <c r="C2153">
        <v>41</v>
      </c>
      <c r="D2153" t="s">
        <v>1391</v>
      </c>
      <c r="E2153" t="s">
        <v>576</v>
      </c>
      <c r="F2153" t="s">
        <v>15</v>
      </c>
      <c r="G2153">
        <v>15</v>
      </c>
      <c r="H2153">
        <v>32</v>
      </c>
      <c r="I2153">
        <v>17</v>
      </c>
      <c r="J2153">
        <v>72.34</v>
      </c>
      <c r="K2153" t="s">
        <v>13</v>
      </c>
    </row>
    <row r="2154" spans="1:11" x14ac:dyDescent="0.2">
      <c r="A2154">
        <v>8611</v>
      </c>
      <c r="B2154">
        <v>40</v>
      </c>
      <c r="C2154">
        <v>43</v>
      </c>
      <c r="D2154" t="s">
        <v>1391</v>
      </c>
      <c r="E2154" t="s">
        <v>1403</v>
      </c>
      <c r="F2154" t="s">
        <v>15</v>
      </c>
      <c r="G2154">
        <v>1</v>
      </c>
      <c r="H2154">
        <v>0</v>
      </c>
      <c r="I2154">
        <v>-1</v>
      </c>
      <c r="J2154">
        <v>-200</v>
      </c>
      <c r="K2154" t="s">
        <v>19</v>
      </c>
    </row>
    <row r="2155" spans="1:11" x14ac:dyDescent="0.2">
      <c r="A2155">
        <v>8615</v>
      </c>
      <c r="B2155">
        <v>40</v>
      </c>
      <c r="C2155">
        <v>45</v>
      </c>
      <c r="D2155" t="s">
        <v>1391</v>
      </c>
      <c r="E2155" t="s">
        <v>672</v>
      </c>
      <c r="F2155" t="s">
        <v>15</v>
      </c>
      <c r="G2155">
        <v>0</v>
      </c>
      <c r="H2155">
        <v>0</v>
      </c>
      <c r="I2155">
        <v>0</v>
      </c>
      <c r="J2155">
        <v>0</v>
      </c>
      <c r="K2155" t="s">
        <v>29</v>
      </c>
    </row>
    <row r="2156" spans="1:11" x14ac:dyDescent="0.2">
      <c r="A2156">
        <v>8619</v>
      </c>
      <c r="B2156">
        <v>40</v>
      </c>
      <c r="C2156">
        <v>47</v>
      </c>
      <c r="D2156" t="s">
        <v>1391</v>
      </c>
      <c r="E2156" t="s">
        <v>270</v>
      </c>
      <c r="F2156" t="s">
        <v>15</v>
      </c>
      <c r="G2156">
        <v>430</v>
      </c>
      <c r="H2156">
        <v>1123</v>
      </c>
      <c r="I2156">
        <v>693</v>
      </c>
      <c r="J2156">
        <v>89.25</v>
      </c>
      <c r="K2156" t="s">
        <v>13</v>
      </c>
    </row>
    <row r="2157" spans="1:11" x14ac:dyDescent="0.2">
      <c r="A2157">
        <v>8623</v>
      </c>
      <c r="B2157">
        <v>40</v>
      </c>
      <c r="C2157">
        <v>49</v>
      </c>
      <c r="D2157" t="s">
        <v>1391</v>
      </c>
      <c r="E2157" t="s">
        <v>1404</v>
      </c>
      <c r="F2157" t="s">
        <v>15</v>
      </c>
      <c r="G2157">
        <v>40</v>
      </c>
      <c r="H2157">
        <v>24</v>
      </c>
      <c r="I2157">
        <v>-16</v>
      </c>
      <c r="J2157">
        <v>-50</v>
      </c>
      <c r="K2157" t="s">
        <v>19</v>
      </c>
    </row>
    <row r="2158" spans="1:11" x14ac:dyDescent="0.2">
      <c r="A2158">
        <v>8627</v>
      </c>
      <c r="B2158">
        <v>40</v>
      </c>
      <c r="C2158">
        <v>51</v>
      </c>
      <c r="D2158" t="s">
        <v>1391</v>
      </c>
      <c r="E2158" t="s">
        <v>414</v>
      </c>
      <c r="F2158" t="s">
        <v>15</v>
      </c>
      <c r="G2158">
        <v>56</v>
      </c>
      <c r="H2158">
        <v>36</v>
      </c>
      <c r="I2158">
        <v>-20</v>
      </c>
      <c r="J2158">
        <v>-43.48</v>
      </c>
      <c r="K2158" t="s">
        <v>19</v>
      </c>
    </row>
    <row r="2159" spans="1:11" x14ac:dyDescent="0.2">
      <c r="A2159">
        <v>8631</v>
      </c>
      <c r="B2159">
        <v>40</v>
      </c>
      <c r="C2159">
        <v>53</v>
      </c>
      <c r="D2159" t="s">
        <v>1391</v>
      </c>
      <c r="E2159" t="s">
        <v>153</v>
      </c>
      <c r="F2159" t="s">
        <v>15</v>
      </c>
      <c r="G2159">
        <v>5</v>
      </c>
      <c r="H2159">
        <v>1</v>
      </c>
      <c r="I2159">
        <v>-4</v>
      </c>
      <c r="J2159">
        <v>-133.33000000000001</v>
      </c>
      <c r="K2159" t="s">
        <v>19</v>
      </c>
    </row>
    <row r="2160" spans="1:11" x14ac:dyDescent="0.2">
      <c r="A2160">
        <v>8635</v>
      </c>
      <c r="B2160">
        <v>40</v>
      </c>
      <c r="C2160">
        <v>55</v>
      </c>
      <c r="D2160" t="s">
        <v>1391</v>
      </c>
      <c r="E2160" t="s">
        <v>1405</v>
      </c>
      <c r="F2160" t="s">
        <v>15</v>
      </c>
      <c r="G2160">
        <v>1</v>
      </c>
      <c r="H2160">
        <v>6</v>
      </c>
      <c r="I2160">
        <v>5</v>
      </c>
      <c r="J2160">
        <v>142.86000000000001</v>
      </c>
      <c r="K2160" t="s">
        <v>13</v>
      </c>
    </row>
    <row r="2161" spans="1:11" x14ac:dyDescent="0.2">
      <c r="A2161">
        <v>8639</v>
      </c>
      <c r="B2161">
        <v>40</v>
      </c>
      <c r="C2161">
        <v>57</v>
      </c>
      <c r="D2161" t="s">
        <v>1391</v>
      </c>
      <c r="E2161" t="s">
        <v>1406</v>
      </c>
      <c r="F2161" t="s">
        <v>15</v>
      </c>
      <c r="G2161">
        <v>3</v>
      </c>
      <c r="H2161">
        <v>0</v>
      </c>
      <c r="I2161">
        <v>-3</v>
      </c>
      <c r="J2161">
        <v>-200</v>
      </c>
      <c r="K2161" t="s">
        <v>19</v>
      </c>
    </row>
    <row r="2162" spans="1:11" x14ac:dyDescent="0.2">
      <c r="A2162">
        <v>8643</v>
      </c>
      <c r="B2162">
        <v>40</v>
      </c>
      <c r="C2162">
        <v>59</v>
      </c>
      <c r="D2162" t="s">
        <v>1391</v>
      </c>
      <c r="E2162" t="s">
        <v>680</v>
      </c>
      <c r="F2162" t="s">
        <v>15</v>
      </c>
      <c r="G2162">
        <v>3</v>
      </c>
      <c r="H2162">
        <v>8</v>
      </c>
      <c r="I2162">
        <v>5</v>
      </c>
      <c r="J2162">
        <v>90.91</v>
      </c>
      <c r="K2162" t="s">
        <v>13</v>
      </c>
    </row>
    <row r="2163" spans="1:11" x14ac:dyDescent="0.2">
      <c r="A2163">
        <v>8647</v>
      </c>
      <c r="B2163">
        <v>40</v>
      </c>
      <c r="C2163">
        <v>61</v>
      </c>
      <c r="D2163" t="s">
        <v>1391</v>
      </c>
      <c r="E2163" t="s">
        <v>682</v>
      </c>
      <c r="F2163" t="s">
        <v>15</v>
      </c>
      <c r="G2163">
        <v>4</v>
      </c>
      <c r="H2163">
        <v>2</v>
      </c>
      <c r="I2163">
        <v>-2</v>
      </c>
      <c r="J2163">
        <v>-66.67</v>
      </c>
      <c r="K2163" t="s">
        <v>19</v>
      </c>
    </row>
    <row r="2164" spans="1:11" x14ac:dyDescent="0.2">
      <c r="A2164">
        <v>8651</v>
      </c>
      <c r="B2164">
        <v>40</v>
      </c>
      <c r="C2164">
        <v>63</v>
      </c>
      <c r="D2164" t="s">
        <v>1391</v>
      </c>
      <c r="E2164" t="s">
        <v>1407</v>
      </c>
      <c r="F2164" t="s">
        <v>15</v>
      </c>
      <c r="G2164">
        <v>13</v>
      </c>
      <c r="H2164">
        <v>6</v>
      </c>
      <c r="I2164">
        <v>-7</v>
      </c>
      <c r="J2164">
        <v>-73.680000000000007</v>
      </c>
      <c r="K2164" t="s">
        <v>19</v>
      </c>
    </row>
    <row r="2165" spans="1:11" x14ac:dyDescent="0.2">
      <c r="A2165">
        <v>8655</v>
      </c>
      <c r="B2165">
        <v>40</v>
      </c>
      <c r="C2165">
        <v>65</v>
      </c>
      <c r="D2165" t="s">
        <v>1391</v>
      </c>
      <c r="E2165" t="s">
        <v>53</v>
      </c>
      <c r="F2165" t="s">
        <v>15</v>
      </c>
      <c r="G2165">
        <v>60</v>
      </c>
      <c r="H2165">
        <v>64</v>
      </c>
      <c r="I2165">
        <v>4</v>
      </c>
      <c r="J2165">
        <v>6.45</v>
      </c>
      <c r="K2165" t="s">
        <v>13</v>
      </c>
    </row>
    <row r="2166" spans="1:11" x14ac:dyDescent="0.2">
      <c r="A2166">
        <v>8659</v>
      </c>
      <c r="B2166">
        <v>40</v>
      </c>
      <c r="C2166">
        <v>67</v>
      </c>
      <c r="D2166" t="s">
        <v>1391</v>
      </c>
      <c r="E2166" t="s">
        <v>54</v>
      </c>
      <c r="F2166" t="s">
        <v>15</v>
      </c>
      <c r="G2166">
        <v>6</v>
      </c>
      <c r="H2166">
        <v>1</v>
      </c>
      <c r="I2166">
        <v>-5</v>
      </c>
      <c r="J2166">
        <v>-142.86000000000001</v>
      </c>
      <c r="K2166" t="s">
        <v>19</v>
      </c>
    </row>
    <row r="2167" spans="1:11" x14ac:dyDescent="0.2">
      <c r="A2167">
        <v>8663</v>
      </c>
      <c r="B2167">
        <v>40</v>
      </c>
      <c r="C2167">
        <v>69</v>
      </c>
      <c r="D2167" t="s">
        <v>1391</v>
      </c>
      <c r="E2167" t="s">
        <v>1294</v>
      </c>
      <c r="F2167" t="s">
        <v>15</v>
      </c>
      <c r="G2167">
        <v>4</v>
      </c>
      <c r="H2167">
        <v>1</v>
      </c>
      <c r="I2167">
        <v>-3</v>
      </c>
      <c r="J2167">
        <v>-120</v>
      </c>
      <c r="K2167" t="s">
        <v>19</v>
      </c>
    </row>
    <row r="2168" spans="1:11" x14ac:dyDescent="0.2">
      <c r="A2168">
        <v>8667</v>
      </c>
      <c r="B2168">
        <v>40</v>
      </c>
      <c r="C2168">
        <v>71</v>
      </c>
      <c r="D2168" t="s">
        <v>1391</v>
      </c>
      <c r="E2168" t="s">
        <v>1408</v>
      </c>
      <c r="F2168" t="s">
        <v>15</v>
      </c>
      <c r="G2168">
        <v>36</v>
      </c>
      <c r="H2168">
        <v>32</v>
      </c>
      <c r="I2168">
        <v>-4</v>
      </c>
      <c r="J2168">
        <v>-11.76</v>
      </c>
      <c r="K2168" t="s">
        <v>19</v>
      </c>
    </row>
    <row r="2169" spans="1:11" x14ac:dyDescent="0.2">
      <c r="A2169">
        <v>8671</v>
      </c>
      <c r="B2169">
        <v>40</v>
      </c>
      <c r="C2169">
        <v>73</v>
      </c>
      <c r="D2169" t="s">
        <v>1391</v>
      </c>
      <c r="E2169" t="s">
        <v>1409</v>
      </c>
      <c r="F2169" t="s">
        <v>15</v>
      </c>
      <c r="G2169">
        <v>9</v>
      </c>
      <c r="H2169">
        <v>0</v>
      </c>
      <c r="I2169">
        <v>-9</v>
      </c>
      <c r="J2169">
        <v>-200</v>
      </c>
      <c r="K2169" t="s">
        <v>19</v>
      </c>
    </row>
    <row r="2170" spans="1:11" x14ac:dyDescent="0.2">
      <c r="A2170">
        <v>8675</v>
      </c>
      <c r="B2170">
        <v>40</v>
      </c>
      <c r="C2170">
        <v>75</v>
      </c>
      <c r="D2170" t="s">
        <v>1391</v>
      </c>
      <c r="E2170" t="s">
        <v>276</v>
      </c>
      <c r="F2170" t="s">
        <v>15</v>
      </c>
      <c r="G2170">
        <v>7</v>
      </c>
      <c r="H2170">
        <v>4</v>
      </c>
      <c r="I2170">
        <v>-3</v>
      </c>
      <c r="J2170">
        <v>-54.55</v>
      </c>
      <c r="K2170" t="s">
        <v>19</v>
      </c>
    </row>
    <row r="2171" spans="1:11" x14ac:dyDescent="0.2">
      <c r="A2171">
        <v>8679</v>
      </c>
      <c r="B2171">
        <v>40</v>
      </c>
      <c r="C2171">
        <v>77</v>
      </c>
      <c r="D2171" t="s">
        <v>1391</v>
      </c>
      <c r="E2171" t="s">
        <v>1410</v>
      </c>
      <c r="F2171" t="s">
        <v>15</v>
      </c>
      <c r="G2171">
        <v>3</v>
      </c>
      <c r="H2171">
        <v>1</v>
      </c>
      <c r="I2171">
        <v>-2</v>
      </c>
      <c r="J2171">
        <v>-100</v>
      </c>
      <c r="K2171" t="s">
        <v>19</v>
      </c>
    </row>
    <row r="2172" spans="1:11" x14ac:dyDescent="0.2">
      <c r="A2172">
        <v>8683</v>
      </c>
      <c r="B2172">
        <v>40</v>
      </c>
      <c r="C2172">
        <v>79</v>
      </c>
      <c r="D2172" t="s">
        <v>1391</v>
      </c>
      <c r="E2172" t="s">
        <v>1411</v>
      </c>
      <c r="F2172" t="s">
        <v>15</v>
      </c>
      <c r="G2172">
        <v>30</v>
      </c>
      <c r="H2172">
        <v>64</v>
      </c>
      <c r="I2172">
        <v>34</v>
      </c>
      <c r="J2172">
        <v>72.34</v>
      </c>
      <c r="K2172" t="s">
        <v>13</v>
      </c>
    </row>
    <row r="2173" spans="1:11" x14ac:dyDescent="0.2">
      <c r="A2173">
        <v>8687</v>
      </c>
      <c r="B2173">
        <v>40</v>
      </c>
      <c r="C2173">
        <v>81</v>
      </c>
      <c r="D2173" t="s">
        <v>1391</v>
      </c>
      <c r="E2173" t="s">
        <v>161</v>
      </c>
      <c r="F2173" t="s">
        <v>15</v>
      </c>
      <c r="G2173">
        <v>18</v>
      </c>
      <c r="H2173">
        <v>12</v>
      </c>
      <c r="I2173">
        <v>-6</v>
      </c>
      <c r="J2173">
        <v>-40</v>
      </c>
      <c r="K2173" t="s">
        <v>19</v>
      </c>
    </row>
    <row r="2174" spans="1:11" x14ac:dyDescent="0.2">
      <c r="A2174">
        <v>8691</v>
      </c>
      <c r="B2174">
        <v>40</v>
      </c>
      <c r="C2174">
        <v>83</v>
      </c>
      <c r="D2174" t="s">
        <v>1391</v>
      </c>
      <c r="E2174" t="s">
        <v>163</v>
      </c>
      <c r="F2174" t="s">
        <v>15</v>
      </c>
      <c r="G2174">
        <v>43</v>
      </c>
      <c r="H2174">
        <v>27</v>
      </c>
      <c r="I2174">
        <v>-16</v>
      </c>
      <c r="J2174">
        <v>-45.71</v>
      </c>
      <c r="K2174" t="s">
        <v>19</v>
      </c>
    </row>
    <row r="2175" spans="1:11" x14ac:dyDescent="0.2">
      <c r="A2175">
        <v>8695</v>
      </c>
      <c r="B2175">
        <v>40</v>
      </c>
      <c r="C2175">
        <v>85</v>
      </c>
      <c r="D2175" t="s">
        <v>1391</v>
      </c>
      <c r="E2175" t="s">
        <v>1412</v>
      </c>
      <c r="F2175" t="s">
        <v>15</v>
      </c>
      <c r="G2175">
        <v>4</v>
      </c>
      <c r="H2175">
        <v>0</v>
      </c>
      <c r="I2175">
        <v>-4</v>
      </c>
      <c r="J2175">
        <v>-200</v>
      </c>
      <c r="K2175" t="s">
        <v>19</v>
      </c>
    </row>
    <row r="2176" spans="1:11" x14ac:dyDescent="0.2">
      <c r="A2176">
        <v>8699</v>
      </c>
      <c r="B2176">
        <v>40</v>
      </c>
      <c r="C2176">
        <v>87</v>
      </c>
      <c r="D2176" t="s">
        <v>1391</v>
      </c>
      <c r="E2176" t="s">
        <v>1413</v>
      </c>
      <c r="F2176" t="s">
        <v>15</v>
      </c>
      <c r="G2176">
        <v>24</v>
      </c>
      <c r="H2176">
        <v>11</v>
      </c>
      <c r="I2176">
        <v>-13</v>
      </c>
      <c r="J2176">
        <v>-74.290000000000006</v>
      </c>
      <c r="K2176" t="s">
        <v>19</v>
      </c>
    </row>
    <row r="2177" spans="1:11" x14ac:dyDescent="0.2">
      <c r="A2177">
        <v>8703</v>
      </c>
      <c r="B2177">
        <v>40</v>
      </c>
      <c r="C2177">
        <v>89</v>
      </c>
      <c r="D2177" t="s">
        <v>1391</v>
      </c>
      <c r="E2177" t="s">
        <v>1414</v>
      </c>
      <c r="F2177" t="s">
        <v>15</v>
      </c>
      <c r="G2177">
        <v>9</v>
      </c>
      <c r="H2177">
        <v>4</v>
      </c>
      <c r="I2177">
        <v>-5</v>
      </c>
      <c r="J2177">
        <v>-76.92</v>
      </c>
      <c r="K2177" t="s">
        <v>19</v>
      </c>
    </row>
    <row r="2178" spans="1:11" x14ac:dyDescent="0.2">
      <c r="A2178">
        <v>8707</v>
      </c>
      <c r="B2178">
        <v>40</v>
      </c>
      <c r="C2178">
        <v>91</v>
      </c>
      <c r="D2178" t="s">
        <v>1391</v>
      </c>
      <c r="E2178" t="s">
        <v>433</v>
      </c>
      <c r="F2178" t="s">
        <v>15</v>
      </c>
      <c r="G2178">
        <v>15</v>
      </c>
      <c r="H2178">
        <v>7</v>
      </c>
      <c r="I2178">
        <v>-8</v>
      </c>
      <c r="J2178">
        <v>-72.73</v>
      </c>
      <c r="K2178" t="s">
        <v>19</v>
      </c>
    </row>
    <row r="2179" spans="1:11" x14ac:dyDescent="0.2">
      <c r="A2179">
        <v>8711</v>
      </c>
      <c r="B2179">
        <v>40</v>
      </c>
      <c r="C2179">
        <v>93</v>
      </c>
      <c r="D2179" t="s">
        <v>1391</v>
      </c>
      <c r="E2179" t="s">
        <v>1415</v>
      </c>
      <c r="F2179" t="s">
        <v>15</v>
      </c>
      <c r="G2179">
        <v>2</v>
      </c>
      <c r="H2179">
        <v>8</v>
      </c>
      <c r="I2179">
        <v>6</v>
      </c>
      <c r="J2179">
        <v>120</v>
      </c>
      <c r="K2179" t="s">
        <v>13</v>
      </c>
    </row>
    <row r="2180" spans="1:11" x14ac:dyDescent="0.2">
      <c r="A2180">
        <v>8715</v>
      </c>
      <c r="B2180">
        <v>40</v>
      </c>
      <c r="C2180">
        <v>95</v>
      </c>
      <c r="D2180" t="s">
        <v>1391</v>
      </c>
      <c r="E2180" t="s">
        <v>65</v>
      </c>
      <c r="F2180" t="s">
        <v>15</v>
      </c>
      <c r="G2180">
        <v>4</v>
      </c>
      <c r="H2180">
        <v>7</v>
      </c>
      <c r="I2180">
        <v>3</v>
      </c>
      <c r="J2180">
        <v>54.55</v>
      </c>
      <c r="K2180" t="s">
        <v>13</v>
      </c>
    </row>
    <row r="2181" spans="1:11" x14ac:dyDescent="0.2">
      <c r="A2181">
        <v>8719</v>
      </c>
      <c r="B2181">
        <v>40</v>
      </c>
      <c r="C2181">
        <v>97</v>
      </c>
      <c r="D2181" t="s">
        <v>1391</v>
      </c>
      <c r="E2181" t="s">
        <v>1416</v>
      </c>
      <c r="F2181" t="s">
        <v>15</v>
      </c>
      <c r="G2181">
        <v>19</v>
      </c>
      <c r="H2181">
        <v>19</v>
      </c>
      <c r="I2181">
        <v>0</v>
      </c>
      <c r="J2181">
        <v>0</v>
      </c>
      <c r="K2181" t="s">
        <v>29</v>
      </c>
    </row>
    <row r="2182" spans="1:11" x14ac:dyDescent="0.2">
      <c r="A2182">
        <v>8723</v>
      </c>
      <c r="B2182">
        <v>40</v>
      </c>
      <c r="C2182">
        <v>99</v>
      </c>
      <c r="D2182" t="s">
        <v>1391</v>
      </c>
      <c r="E2182" t="s">
        <v>436</v>
      </c>
      <c r="F2182" t="s">
        <v>15</v>
      </c>
      <c r="G2182">
        <v>11</v>
      </c>
      <c r="H2182">
        <v>9</v>
      </c>
      <c r="I2182">
        <v>-2</v>
      </c>
      <c r="J2182">
        <v>-20</v>
      </c>
      <c r="K2182" t="s">
        <v>19</v>
      </c>
    </row>
    <row r="2183" spans="1:11" x14ac:dyDescent="0.2">
      <c r="A2183">
        <v>8727</v>
      </c>
      <c r="B2183">
        <v>40</v>
      </c>
      <c r="C2183">
        <v>101</v>
      </c>
      <c r="D2183" t="s">
        <v>1391</v>
      </c>
      <c r="E2183" t="s">
        <v>1417</v>
      </c>
      <c r="F2183" t="s">
        <v>15</v>
      </c>
      <c r="G2183">
        <v>53</v>
      </c>
      <c r="H2183">
        <v>57</v>
      </c>
      <c r="I2183">
        <v>4</v>
      </c>
      <c r="J2183">
        <v>7.27</v>
      </c>
      <c r="K2183" t="s">
        <v>13</v>
      </c>
    </row>
    <row r="2184" spans="1:11" x14ac:dyDescent="0.2">
      <c r="A2184">
        <v>8731</v>
      </c>
      <c r="B2184">
        <v>40</v>
      </c>
      <c r="C2184">
        <v>103</v>
      </c>
      <c r="D2184" t="s">
        <v>1391</v>
      </c>
      <c r="E2184" t="s">
        <v>590</v>
      </c>
      <c r="F2184" t="s">
        <v>15</v>
      </c>
      <c r="G2184">
        <v>10</v>
      </c>
      <c r="H2184">
        <v>7</v>
      </c>
      <c r="I2184">
        <v>-3</v>
      </c>
      <c r="J2184">
        <v>-35.29</v>
      </c>
      <c r="K2184" t="s">
        <v>19</v>
      </c>
    </row>
    <row r="2185" spans="1:11" x14ac:dyDescent="0.2">
      <c r="A2185">
        <v>8735</v>
      </c>
      <c r="B2185">
        <v>40</v>
      </c>
      <c r="C2185">
        <v>105</v>
      </c>
      <c r="D2185" t="s">
        <v>1391</v>
      </c>
      <c r="E2185" t="s">
        <v>1418</v>
      </c>
      <c r="F2185" t="s">
        <v>15</v>
      </c>
      <c r="G2185">
        <v>3</v>
      </c>
      <c r="H2185">
        <v>3</v>
      </c>
      <c r="I2185">
        <v>0</v>
      </c>
      <c r="J2185">
        <v>0</v>
      </c>
      <c r="K2185" t="s">
        <v>29</v>
      </c>
    </row>
    <row r="2186" spans="1:11" x14ac:dyDescent="0.2">
      <c r="A2186">
        <v>8739</v>
      </c>
      <c r="B2186">
        <v>40</v>
      </c>
      <c r="C2186">
        <v>107</v>
      </c>
      <c r="D2186" t="s">
        <v>1391</v>
      </c>
      <c r="E2186" t="s">
        <v>1419</v>
      </c>
      <c r="F2186" t="s">
        <v>15</v>
      </c>
      <c r="G2186">
        <v>2</v>
      </c>
      <c r="H2186">
        <v>22</v>
      </c>
      <c r="I2186">
        <v>20</v>
      </c>
      <c r="J2186">
        <v>166.67</v>
      </c>
      <c r="K2186" t="s">
        <v>13</v>
      </c>
    </row>
    <row r="2187" spans="1:11" x14ac:dyDescent="0.2">
      <c r="A2187">
        <v>8743</v>
      </c>
      <c r="B2187">
        <v>40</v>
      </c>
      <c r="C2187">
        <v>109</v>
      </c>
      <c r="D2187" t="s">
        <v>1391</v>
      </c>
      <c r="E2187" t="s">
        <v>1420</v>
      </c>
      <c r="F2187" t="s">
        <v>15</v>
      </c>
      <c r="G2187">
        <v>859</v>
      </c>
      <c r="H2187">
        <v>1166</v>
      </c>
      <c r="I2187">
        <v>307</v>
      </c>
      <c r="J2187">
        <v>30.32</v>
      </c>
      <c r="K2187" t="s">
        <v>13</v>
      </c>
    </row>
    <row r="2188" spans="1:11" x14ac:dyDescent="0.2">
      <c r="A2188">
        <v>8747</v>
      </c>
      <c r="B2188">
        <v>40</v>
      </c>
      <c r="C2188">
        <v>111</v>
      </c>
      <c r="D2188" t="s">
        <v>1391</v>
      </c>
      <c r="E2188" t="s">
        <v>1421</v>
      </c>
      <c r="F2188" t="s">
        <v>15</v>
      </c>
      <c r="G2188">
        <v>19</v>
      </c>
      <c r="H2188">
        <v>8</v>
      </c>
      <c r="I2188">
        <v>-11</v>
      </c>
      <c r="J2188">
        <v>-81.48</v>
      </c>
      <c r="K2188" t="s">
        <v>19</v>
      </c>
    </row>
    <row r="2189" spans="1:11" x14ac:dyDescent="0.2">
      <c r="A2189">
        <v>8751</v>
      </c>
      <c r="B2189">
        <v>40</v>
      </c>
      <c r="C2189">
        <v>113</v>
      </c>
      <c r="D2189" t="s">
        <v>1391</v>
      </c>
      <c r="E2189" t="s">
        <v>698</v>
      </c>
      <c r="F2189" t="s">
        <v>15</v>
      </c>
      <c r="G2189">
        <v>81</v>
      </c>
      <c r="H2189">
        <v>11</v>
      </c>
      <c r="I2189">
        <v>-70</v>
      </c>
      <c r="J2189">
        <v>-152.16999999999999</v>
      </c>
      <c r="K2189" t="s">
        <v>19</v>
      </c>
    </row>
    <row r="2190" spans="1:11" x14ac:dyDescent="0.2">
      <c r="A2190">
        <v>8755</v>
      </c>
      <c r="B2190">
        <v>40</v>
      </c>
      <c r="C2190">
        <v>115</v>
      </c>
      <c r="D2190" t="s">
        <v>1391</v>
      </c>
      <c r="E2190" t="s">
        <v>700</v>
      </c>
      <c r="F2190" t="s">
        <v>15</v>
      </c>
      <c r="G2190">
        <v>158</v>
      </c>
      <c r="H2190">
        <v>319</v>
      </c>
      <c r="I2190">
        <v>161</v>
      </c>
      <c r="J2190">
        <v>67.510000000000005</v>
      </c>
      <c r="K2190" t="s">
        <v>13</v>
      </c>
    </row>
    <row r="2191" spans="1:11" x14ac:dyDescent="0.2">
      <c r="A2191">
        <v>8759</v>
      </c>
      <c r="B2191">
        <v>40</v>
      </c>
      <c r="C2191">
        <v>117</v>
      </c>
      <c r="D2191" t="s">
        <v>1391</v>
      </c>
      <c r="E2191" t="s">
        <v>701</v>
      </c>
      <c r="F2191" t="s">
        <v>15</v>
      </c>
      <c r="G2191">
        <v>12</v>
      </c>
      <c r="H2191">
        <v>6</v>
      </c>
      <c r="I2191">
        <v>-6</v>
      </c>
      <c r="J2191">
        <v>-66.67</v>
      </c>
      <c r="K2191" t="s">
        <v>19</v>
      </c>
    </row>
    <row r="2192" spans="1:11" x14ac:dyDescent="0.2">
      <c r="A2192">
        <v>8763</v>
      </c>
      <c r="B2192">
        <v>40</v>
      </c>
      <c r="C2192">
        <v>119</v>
      </c>
      <c r="D2192" t="s">
        <v>1391</v>
      </c>
      <c r="E2192" t="s">
        <v>1422</v>
      </c>
      <c r="F2192" t="s">
        <v>15</v>
      </c>
      <c r="G2192">
        <v>42</v>
      </c>
      <c r="H2192">
        <v>49</v>
      </c>
      <c r="I2192">
        <v>7</v>
      </c>
      <c r="J2192">
        <v>15.38</v>
      </c>
      <c r="K2192" t="s">
        <v>13</v>
      </c>
    </row>
    <row r="2193" spans="1:11" x14ac:dyDescent="0.2">
      <c r="A2193">
        <v>8767</v>
      </c>
      <c r="B2193">
        <v>40</v>
      </c>
      <c r="C2193">
        <v>121</v>
      </c>
      <c r="D2193" t="s">
        <v>1391</v>
      </c>
      <c r="E2193" t="s">
        <v>1423</v>
      </c>
      <c r="F2193" t="s">
        <v>15</v>
      </c>
      <c r="G2193">
        <v>22</v>
      </c>
      <c r="H2193">
        <v>22</v>
      </c>
      <c r="I2193">
        <v>0</v>
      </c>
      <c r="J2193">
        <v>0</v>
      </c>
      <c r="K2193" t="s">
        <v>29</v>
      </c>
    </row>
    <row r="2194" spans="1:11" x14ac:dyDescent="0.2">
      <c r="A2194">
        <v>8771</v>
      </c>
      <c r="B2194">
        <v>40</v>
      </c>
      <c r="C2194">
        <v>123</v>
      </c>
      <c r="D2194" t="s">
        <v>1391</v>
      </c>
      <c r="E2194" t="s">
        <v>1036</v>
      </c>
      <c r="F2194" t="s">
        <v>15</v>
      </c>
      <c r="G2194">
        <v>28</v>
      </c>
      <c r="H2194">
        <v>17</v>
      </c>
      <c r="I2194">
        <v>-11</v>
      </c>
      <c r="J2194">
        <v>-48.89</v>
      </c>
      <c r="K2194" t="s">
        <v>19</v>
      </c>
    </row>
    <row r="2195" spans="1:11" x14ac:dyDescent="0.2">
      <c r="A2195">
        <v>8775</v>
      </c>
      <c r="B2195">
        <v>40</v>
      </c>
      <c r="C2195">
        <v>125</v>
      </c>
      <c r="D2195" t="s">
        <v>1391</v>
      </c>
      <c r="E2195" t="s">
        <v>702</v>
      </c>
      <c r="F2195" t="s">
        <v>15</v>
      </c>
      <c r="G2195">
        <v>98</v>
      </c>
      <c r="H2195">
        <v>50</v>
      </c>
      <c r="I2195">
        <v>-48</v>
      </c>
      <c r="J2195">
        <v>-64.86</v>
      </c>
      <c r="K2195" t="s">
        <v>19</v>
      </c>
    </row>
    <row r="2196" spans="1:11" x14ac:dyDescent="0.2">
      <c r="A2196">
        <v>8779</v>
      </c>
      <c r="B2196">
        <v>40</v>
      </c>
      <c r="C2196">
        <v>127</v>
      </c>
      <c r="D2196" t="s">
        <v>1391</v>
      </c>
      <c r="E2196" t="s">
        <v>1424</v>
      </c>
      <c r="F2196" t="s">
        <v>15</v>
      </c>
      <c r="G2196">
        <v>7</v>
      </c>
      <c r="H2196">
        <v>5</v>
      </c>
      <c r="I2196">
        <v>-2</v>
      </c>
      <c r="J2196">
        <v>-33.33</v>
      </c>
      <c r="K2196" t="s">
        <v>19</v>
      </c>
    </row>
    <row r="2197" spans="1:11" x14ac:dyDescent="0.2">
      <c r="A2197">
        <v>8783</v>
      </c>
      <c r="B2197">
        <v>40</v>
      </c>
      <c r="C2197">
        <v>129</v>
      </c>
      <c r="D2197" t="s">
        <v>1391</v>
      </c>
      <c r="E2197" t="s">
        <v>1425</v>
      </c>
      <c r="F2197" t="s">
        <v>15</v>
      </c>
      <c r="G2197">
        <v>1</v>
      </c>
      <c r="H2197">
        <v>2</v>
      </c>
      <c r="I2197">
        <v>1</v>
      </c>
      <c r="J2197">
        <v>66.67</v>
      </c>
      <c r="K2197" t="s">
        <v>13</v>
      </c>
    </row>
    <row r="2198" spans="1:11" x14ac:dyDescent="0.2">
      <c r="A2198">
        <v>8787</v>
      </c>
      <c r="B2198">
        <v>40</v>
      </c>
      <c r="C2198">
        <v>131</v>
      </c>
      <c r="D2198" t="s">
        <v>1391</v>
      </c>
      <c r="E2198" t="s">
        <v>1426</v>
      </c>
      <c r="F2198" t="s">
        <v>15</v>
      </c>
      <c r="G2198">
        <v>55</v>
      </c>
      <c r="H2198">
        <v>70</v>
      </c>
      <c r="I2198">
        <v>15</v>
      </c>
      <c r="J2198">
        <v>24</v>
      </c>
      <c r="K2198" t="s">
        <v>13</v>
      </c>
    </row>
    <row r="2199" spans="1:11" x14ac:dyDescent="0.2">
      <c r="A2199">
        <v>8791</v>
      </c>
      <c r="B2199">
        <v>40</v>
      </c>
      <c r="C2199">
        <v>133</v>
      </c>
      <c r="D2199" t="s">
        <v>1391</v>
      </c>
      <c r="E2199" t="s">
        <v>360</v>
      </c>
      <c r="F2199" t="s">
        <v>15</v>
      </c>
      <c r="G2199">
        <v>21</v>
      </c>
      <c r="H2199">
        <v>19</v>
      </c>
      <c r="I2199">
        <v>-2</v>
      </c>
      <c r="J2199">
        <v>-10</v>
      </c>
      <c r="K2199" t="s">
        <v>19</v>
      </c>
    </row>
    <row r="2200" spans="1:11" x14ac:dyDescent="0.2">
      <c r="A2200">
        <v>8795</v>
      </c>
      <c r="B2200">
        <v>40</v>
      </c>
      <c r="C2200">
        <v>135</v>
      </c>
      <c r="D2200" t="s">
        <v>1391</v>
      </c>
      <c r="E2200" t="s">
        <v>1427</v>
      </c>
      <c r="F2200" t="s">
        <v>15</v>
      </c>
      <c r="G2200">
        <v>32</v>
      </c>
      <c r="H2200">
        <v>25</v>
      </c>
      <c r="I2200">
        <v>-7</v>
      </c>
      <c r="J2200">
        <v>-24.56</v>
      </c>
      <c r="K2200" t="s">
        <v>19</v>
      </c>
    </row>
    <row r="2201" spans="1:11" x14ac:dyDescent="0.2">
      <c r="A2201">
        <v>8799</v>
      </c>
      <c r="B2201">
        <v>40</v>
      </c>
      <c r="C2201">
        <v>137</v>
      </c>
      <c r="D2201" t="s">
        <v>1391</v>
      </c>
      <c r="E2201" t="s">
        <v>450</v>
      </c>
      <c r="F2201" t="s">
        <v>15</v>
      </c>
      <c r="G2201">
        <v>23</v>
      </c>
      <c r="H2201">
        <v>17</v>
      </c>
      <c r="I2201">
        <v>-6</v>
      </c>
      <c r="J2201">
        <v>-30</v>
      </c>
      <c r="K2201" t="s">
        <v>19</v>
      </c>
    </row>
    <row r="2202" spans="1:11" x14ac:dyDescent="0.2">
      <c r="A2202">
        <v>8803</v>
      </c>
      <c r="B2202">
        <v>40</v>
      </c>
      <c r="C2202">
        <v>139</v>
      </c>
      <c r="D2202" t="s">
        <v>1391</v>
      </c>
      <c r="E2202" t="s">
        <v>1088</v>
      </c>
      <c r="F2202" t="s">
        <v>15</v>
      </c>
      <c r="G2202">
        <v>46</v>
      </c>
      <c r="H2202">
        <v>77</v>
      </c>
      <c r="I2202">
        <v>31</v>
      </c>
      <c r="J2202">
        <v>50.41</v>
      </c>
      <c r="K2202" t="s">
        <v>13</v>
      </c>
    </row>
    <row r="2203" spans="1:11" x14ac:dyDescent="0.2">
      <c r="A2203">
        <v>8807</v>
      </c>
      <c r="B2203">
        <v>40</v>
      </c>
      <c r="C2203">
        <v>141</v>
      </c>
      <c r="D2203" t="s">
        <v>1391</v>
      </c>
      <c r="E2203" t="s">
        <v>1428</v>
      </c>
      <c r="F2203" t="s">
        <v>15</v>
      </c>
      <c r="G2203">
        <v>5</v>
      </c>
      <c r="H2203">
        <v>11</v>
      </c>
      <c r="I2203">
        <v>6</v>
      </c>
      <c r="J2203">
        <v>75</v>
      </c>
      <c r="K2203" t="s">
        <v>13</v>
      </c>
    </row>
    <row r="2204" spans="1:11" x14ac:dyDescent="0.2">
      <c r="A2204">
        <v>8811</v>
      </c>
      <c r="B2204">
        <v>40</v>
      </c>
      <c r="C2204">
        <v>143</v>
      </c>
      <c r="D2204" t="s">
        <v>1391</v>
      </c>
      <c r="E2204" t="s">
        <v>1429</v>
      </c>
      <c r="F2204" t="s">
        <v>15</v>
      </c>
      <c r="G2204">
        <v>549</v>
      </c>
      <c r="H2204">
        <v>581</v>
      </c>
      <c r="I2204">
        <v>32</v>
      </c>
      <c r="J2204">
        <v>5.66</v>
      </c>
      <c r="K2204" t="s">
        <v>13</v>
      </c>
    </row>
    <row r="2205" spans="1:11" x14ac:dyDescent="0.2">
      <c r="A2205">
        <v>8815</v>
      </c>
      <c r="B2205">
        <v>40</v>
      </c>
      <c r="C2205">
        <v>145</v>
      </c>
      <c r="D2205" t="s">
        <v>1391</v>
      </c>
      <c r="E2205" t="s">
        <v>1430</v>
      </c>
      <c r="F2205" t="s">
        <v>15</v>
      </c>
      <c r="G2205">
        <v>41</v>
      </c>
      <c r="H2205">
        <v>28</v>
      </c>
      <c r="I2205">
        <v>-13</v>
      </c>
      <c r="J2205">
        <v>-37.68</v>
      </c>
      <c r="K2205" t="s">
        <v>19</v>
      </c>
    </row>
    <row r="2206" spans="1:11" x14ac:dyDescent="0.2">
      <c r="A2206">
        <v>8819</v>
      </c>
      <c r="B2206">
        <v>40</v>
      </c>
      <c r="C2206">
        <v>147</v>
      </c>
      <c r="D2206" t="s">
        <v>1391</v>
      </c>
      <c r="E2206" t="s">
        <v>82</v>
      </c>
      <c r="F2206" t="s">
        <v>15</v>
      </c>
      <c r="G2206">
        <v>20</v>
      </c>
      <c r="H2206">
        <v>17</v>
      </c>
      <c r="I2206">
        <v>-3</v>
      </c>
      <c r="J2206">
        <v>-16.22</v>
      </c>
      <c r="K2206" t="s">
        <v>19</v>
      </c>
    </row>
    <row r="2207" spans="1:11" x14ac:dyDescent="0.2">
      <c r="A2207">
        <v>8823</v>
      </c>
      <c r="B2207">
        <v>40</v>
      </c>
      <c r="C2207">
        <v>149</v>
      </c>
      <c r="D2207" t="s">
        <v>1391</v>
      </c>
      <c r="E2207" t="s">
        <v>1431</v>
      </c>
      <c r="F2207" t="s">
        <v>15</v>
      </c>
      <c r="G2207">
        <v>6</v>
      </c>
      <c r="H2207">
        <v>3</v>
      </c>
      <c r="I2207">
        <v>-3</v>
      </c>
      <c r="J2207">
        <v>-66.67</v>
      </c>
      <c r="K2207" t="s">
        <v>19</v>
      </c>
    </row>
    <row r="2208" spans="1:11" x14ac:dyDescent="0.2">
      <c r="A2208">
        <v>8827</v>
      </c>
      <c r="B2208">
        <v>40</v>
      </c>
      <c r="C2208">
        <v>151</v>
      </c>
      <c r="D2208" t="s">
        <v>1391</v>
      </c>
      <c r="E2208" t="s">
        <v>1432</v>
      </c>
      <c r="F2208" t="s">
        <v>15</v>
      </c>
      <c r="G2208">
        <v>3</v>
      </c>
      <c r="H2208">
        <v>4</v>
      </c>
      <c r="I2208">
        <v>1</v>
      </c>
      <c r="J2208">
        <v>28.57</v>
      </c>
      <c r="K2208" t="s">
        <v>13</v>
      </c>
    </row>
    <row r="2209" spans="1:11" x14ac:dyDescent="0.2">
      <c r="A2209">
        <v>8831</v>
      </c>
      <c r="B2209">
        <v>40</v>
      </c>
      <c r="C2209">
        <v>153</v>
      </c>
      <c r="D2209" t="s">
        <v>1391</v>
      </c>
      <c r="E2209" t="s">
        <v>1433</v>
      </c>
      <c r="F2209" t="s">
        <v>15</v>
      </c>
      <c r="G2209">
        <v>10</v>
      </c>
      <c r="H2209">
        <v>13</v>
      </c>
      <c r="I2209">
        <v>3</v>
      </c>
      <c r="J2209">
        <v>26.09</v>
      </c>
      <c r="K2209" t="s">
        <v>13</v>
      </c>
    </row>
    <row r="2210" spans="1:11" x14ac:dyDescent="0.2">
      <c r="A2210">
        <v>8835</v>
      </c>
      <c r="B2210">
        <v>41</v>
      </c>
      <c r="C2210">
        <v>1</v>
      </c>
      <c r="D2210" t="s">
        <v>1434</v>
      </c>
      <c r="E2210" t="s">
        <v>318</v>
      </c>
      <c r="F2210" t="s">
        <v>15</v>
      </c>
      <c r="G2210">
        <v>10</v>
      </c>
      <c r="H2210">
        <v>9</v>
      </c>
      <c r="I2210">
        <v>-1</v>
      </c>
      <c r="J2210">
        <v>-10.53</v>
      </c>
      <c r="K2210" t="s">
        <v>19</v>
      </c>
    </row>
    <row r="2211" spans="1:11" x14ac:dyDescent="0.2">
      <c r="A2211">
        <v>8839</v>
      </c>
      <c r="B2211">
        <v>41</v>
      </c>
      <c r="C2211">
        <v>3</v>
      </c>
      <c r="D2211" t="s">
        <v>1434</v>
      </c>
      <c r="E2211" t="s">
        <v>135</v>
      </c>
      <c r="F2211" t="s">
        <v>15</v>
      </c>
      <c r="G2211">
        <v>195</v>
      </c>
      <c r="H2211">
        <v>223</v>
      </c>
      <c r="I2211">
        <v>28</v>
      </c>
      <c r="J2211">
        <v>13.4</v>
      </c>
      <c r="K2211" t="s">
        <v>13</v>
      </c>
    </row>
    <row r="2212" spans="1:11" x14ac:dyDescent="0.2">
      <c r="A2212">
        <v>8843</v>
      </c>
      <c r="B2212">
        <v>41</v>
      </c>
      <c r="C2212">
        <v>5</v>
      </c>
      <c r="D2212" t="s">
        <v>1434</v>
      </c>
      <c r="E2212" t="s">
        <v>1435</v>
      </c>
      <c r="F2212" t="s">
        <v>15</v>
      </c>
      <c r="G2212">
        <v>735</v>
      </c>
      <c r="H2212">
        <v>974</v>
      </c>
      <c r="I2212">
        <v>239</v>
      </c>
      <c r="J2212">
        <v>27.97</v>
      </c>
      <c r="K2212" t="s">
        <v>13</v>
      </c>
    </row>
    <row r="2213" spans="1:11" x14ac:dyDescent="0.2">
      <c r="A2213">
        <v>8847</v>
      </c>
      <c r="B2213">
        <v>41</v>
      </c>
      <c r="C2213">
        <v>7</v>
      </c>
      <c r="D2213" t="s">
        <v>1434</v>
      </c>
      <c r="E2213" t="s">
        <v>1436</v>
      </c>
      <c r="F2213" t="s">
        <v>15</v>
      </c>
      <c r="G2213">
        <v>109</v>
      </c>
      <c r="H2213">
        <v>89</v>
      </c>
      <c r="I2213">
        <v>-20</v>
      </c>
      <c r="J2213">
        <v>-20.2</v>
      </c>
      <c r="K2213" t="s">
        <v>19</v>
      </c>
    </row>
    <row r="2214" spans="1:11" x14ac:dyDescent="0.2">
      <c r="A2214">
        <v>8851</v>
      </c>
      <c r="B2214">
        <v>41</v>
      </c>
      <c r="C2214">
        <v>9</v>
      </c>
      <c r="D2214" t="s">
        <v>1434</v>
      </c>
      <c r="E2214" t="s">
        <v>142</v>
      </c>
      <c r="F2214" t="s">
        <v>15</v>
      </c>
      <c r="G2214">
        <v>88</v>
      </c>
      <c r="H2214">
        <v>106</v>
      </c>
      <c r="I2214">
        <v>18</v>
      </c>
      <c r="J2214">
        <v>18.559999999999999</v>
      </c>
      <c r="K2214" t="s">
        <v>13</v>
      </c>
    </row>
    <row r="2215" spans="1:11" x14ac:dyDescent="0.2">
      <c r="A2215">
        <v>8855</v>
      </c>
      <c r="B2215">
        <v>41</v>
      </c>
      <c r="C2215">
        <v>11</v>
      </c>
      <c r="D2215" t="s">
        <v>1434</v>
      </c>
      <c r="E2215" t="s">
        <v>1184</v>
      </c>
      <c r="F2215" t="s">
        <v>15</v>
      </c>
      <c r="G2215">
        <v>155</v>
      </c>
      <c r="H2215">
        <v>129</v>
      </c>
      <c r="I2215">
        <v>-26</v>
      </c>
      <c r="J2215">
        <v>-18.309999999999999</v>
      </c>
      <c r="K2215" t="s">
        <v>19</v>
      </c>
    </row>
    <row r="2216" spans="1:11" x14ac:dyDescent="0.2">
      <c r="A2216">
        <v>8859</v>
      </c>
      <c r="B2216">
        <v>41</v>
      </c>
      <c r="C2216">
        <v>13</v>
      </c>
      <c r="D2216" t="s">
        <v>1434</v>
      </c>
      <c r="E2216" t="s">
        <v>1437</v>
      </c>
      <c r="F2216" t="s">
        <v>15</v>
      </c>
      <c r="G2216">
        <v>22</v>
      </c>
      <c r="H2216">
        <v>11</v>
      </c>
      <c r="I2216">
        <v>-11</v>
      </c>
      <c r="J2216">
        <v>-66.67</v>
      </c>
      <c r="K2216" t="s">
        <v>19</v>
      </c>
    </row>
    <row r="2217" spans="1:11" x14ac:dyDescent="0.2">
      <c r="A2217">
        <v>8863</v>
      </c>
      <c r="B2217">
        <v>41</v>
      </c>
      <c r="C2217">
        <v>15</v>
      </c>
      <c r="D2217" t="s">
        <v>1434</v>
      </c>
      <c r="E2217" t="s">
        <v>1206</v>
      </c>
      <c r="F2217" t="s">
        <v>15</v>
      </c>
      <c r="G2217">
        <v>36</v>
      </c>
      <c r="H2217">
        <v>21</v>
      </c>
      <c r="I2217">
        <v>-15</v>
      </c>
      <c r="J2217">
        <v>-52.63</v>
      </c>
      <c r="K2217" t="s">
        <v>19</v>
      </c>
    </row>
    <row r="2218" spans="1:11" x14ac:dyDescent="0.2">
      <c r="A2218">
        <v>8867</v>
      </c>
      <c r="B2218">
        <v>41</v>
      </c>
      <c r="C2218">
        <v>17</v>
      </c>
      <c r="D2218" t="s">
        <v>1434</v>
      </c>
      <c r="E2218" t="s">
        <v>1438</v>
      </c>
      <c r="F2218" t="s">
        <v>15</v>
      </c>
      <c r="G2218">
        <v>215</v>
      </c>
      <c r="H2218">
        <v>232</v>
      </c>
      <c r="I2218">
        <v>17</v>
      </c>
      <c r="J2218">
        <v>7.61</v>
      </c>
      <c r="K2218" t="s">
        <v>13</v>
      </c>
    </row>
    <row r="2219" spans="1:11" x14ac:dyDescent="0.2">
      <c r="A2219">
        <v>8871</v>
      </c>
      <c r="B2219">
        <v>41</v>
      </c>
      <c r="C2219">
        <v>19</v>
      </c>
      <c r="D2219" t="s">
        <v>1434</v>
      </c>
      <c r="E2219" t="s">
        <v>265</v>
      </c>
      <c r="F2219" t="s">
        <v>15</v>
      </c>
      <c r="G2219">
        <v>159</v>
      </c>
      <c r="H2219">
        <v>130</v>
      </c>
      <c r="I2219">
        <v>-29</v>
      </c>
      <c r="J2219">
        <v>-20.07</v>
      </c>
      <c r="K2219" t="s">
        <v>19</v>
      </c>
    </row>
    <row r="2220" spans="1:11" x14ac:dyDescent="0.2">
      <c r="A2220">
        <v>8875</v>
      </c>
      <c r="B2220">
        <v>41</v>
      </c>
      <c r="C2220">
        <v>21</v>
      </c>
      <c r="D2220" t="s">
        <v>1434</v>
      </c>
      <c r="E2220" t="s">
        <v>1439</v>
      </c>
      <c r="F2220" t="s">
        <v>15</v>
      </c>
      <c r="G2220">
        <v>3</v>
      </c>
      <c r="H2220">
        <v>13</v>
      </c>
      <c r="I2220">
        <v>10</v>
      </c>
      <c r="J2220">
        <v>125</v>
      </c>
      <c r="K2220" t="s">
        <v>13</v>
      </c>
    </row>
    <row r="2221" spans="1:11" x14ac:dyDescent="0.2">
      <c r="A2221">
        <v>8879</v>
      </c>
      <c r="B2221">
        <v>41</v>
      </c>
      <c r="C2221">
        <v>23</v>
      </c>
      <c r="D2221" t="s">
        <v>1434</v>
      </c>
      <c r="E2221" t="s">
        <v>153</v>
      </c>
      <c r="F2221" t="s">
        <v>15</v>
      </c>
      <c r="G2221">
        <v>9</v>
      </c>
      <c r="H2221">
        <v>8</v>
      </c>
      <c r="I2221">
        <v>-1</v>
      </c>
      <c r="J2221">
        <v>-11.76</v>
      </c>
      <c r="K2221" t="s">
        <v>19</v>
      </c>
    </row>
    <row r="2222" spans="1:11" x14ac:dyDescent="0.2">
      <c r="A2222">
        <v>8883</v>
      </c>
      <c r="B2222">
        <v>41</v>
      </c>
      <c r="C2222">
        <v>25</v>
      </c>
      <c r="D2222" t="s">
        <v>1434</v>
      </c>
      <c r="E2222" t="s">
        <v>1440</v>
      </c>
      <c r="F2222" t="s">
        <v>15</v>
      </c>
      <c r="G2222">
        <v>7</v>
      </c>
      <c r="H2222">
        <v>1</v>
      </c>
      <c r="I2222">
        <v>-6</v>
      </c>
      <c r="J2222">
        <v>-150</v>
      </c>
      <c r="K2222" t="s">
        <v>19</v>
      </c>
    </row>
    <row r="2223" spans="1:11" x14ac:dyDescent="0.2">
      <c r="A2223">
        <v>8887</v>
      </c>
      <c r="B2223">
        <v>41</v>
      </c>
      <c r="C2223">
        <v>27</v>
      </c>
      <c r="D2223" t="s">
        <v>1434</v>
      </c>
      <c r="E2223" t="s">
        <v>1441</v>
      </c>
      <c r="F2223" t="s">
        <v>15</v>
      </c>
      <c r="G2223">
        <v>41</v>
      </c>
      <c r="H2223">
        <v>49</v>
      </c>
      <c r="I2223">
        <v>8</v>
      </c>
      <c r="J2223">
        <v>17.78</v>
      </c>
      <c r="K2223" t="s">
        <v>13</v>
      </c>
    </row>
    <row r="2224" spans="1:11" x14ac:dyDescent="0.2">
      <c r="A2224">
        <v>8891</v>
      </c>
      <c r="B2224">
        <v>41</v>
      </c>
      <c r="C2224">
        <v>29</v>
      </c>
      <c r="D2224" t="s">
        <v>1434</v>
      </c>
      <c r="E2224" t="s">
        <v>53</v>
      </c>
      <c r="F2224" t="s">
        <v>15</v>
      </c>
      <c r="G2224">
        <v>476</v>
      </c>
      <c r="H2224">
        <v>654</v>
      </c>
      <c r="I2224">
        <v>178</v>
      </c>
      <c r="J2224">
        <v>31.5</v>
      </c>
      <c r="K2224" t="s">
        <v>13</v>
      </c>
    </row>
    <row r="2225" spans="1:11" x14ac:dyDescent="0.2">
      <c r="A2225">
        <v>8895</v>
      </c>
      <c r="B2225">
        <v>41</v>
      </c>
      <c r="C2225">
        <v>31</v>
      </c>
      <c r="D2225" t="s">
        <v>1434</v>
      </c>
      <c r="E2225" t="s">
        <v>54</v>
      </c>
      <c r="F2225" t="s">
        <v>15</v>
      </c>
      <c r="G2225">
        <v>84</v>
      </c>
      <c r="H2225">
        <v>38</v>
      </c>
      <c r="I2225">
        <v>-46</v>
      </c>
      <c r="J2225">
        <v>-75.41</v>
      </c>
      <c r="K2225" t="s">
        <v>19</v>
      </c>
    </row>
    <row r="2226" spans="1:11" x14ac:dyDescent="0.2">
      <c r="A2226">
        <v>8899</v>
      </c>
      <c r="B2226">
        <v>41</v>
      </c>
      <c r="C2226">
        <v>33</v>
      </c>
      <c r="D2226" t="s">
        <v>1434</v>
      </c>
      <c r="E2226" t="s">
        <v>1442</v>
      </c>
      <c r="F2226" t="s">
        <v>15</v>
      </c>
      <c r="G2226">
        <v>155</v>
      </c>
      <c r="H2226">
        <v>151</v>
      </c>
      <c r="I2226">
        <v>-4</v>
      </c>
      <c r="J2226">
        <v>-2.61</v>
      </c>
      <c r="K2226" t="s">
        <v>19</v>
      </c>
    </row>
    <row r="2227" spans="1:11" x14ac:dyDescent="0.2">
      <c r="A2227">
        <v>8903</v>
      </c>
      <c r="B2227">
        <v>41</v>
      </c>
      <c r="C2227">
        <v>35</v>
      </c>
      <c r="D2227" t="s">
        <v>1434</v>
      </c>
      <c r="E2227" t="s">
        <v>1443</v>
      </c>
      <c r="F2227" t="s">
        <v>15</v>
      </c>
      <c r="G2227">
        <v>126</v>
      </c>
      <c r="H2227">
        <v>100</v>
      </c>
      <c r="I2227">
        <v>-26</v>
      </c>
      <c r="J2227">
        <v>-23.01</v>
      </c>
      <c r="K2227" t="s">
        <v>19</v>
      </c>
    </row>
    <row r="2228" spans="1:11" x14ac:dyDescent="0.2">
      <c r="A2228">
        <v>8907</v>
      </c>
      <c r="B2228">
        <v>41</v>
      </c>
      <c r="C2228">
        <v>37</v>
      </c>
      <c r="D2228" t="s">
        <v>1434</v>
      </c>
      <c r="E2228" t="s">
        <v>206</v>
      </c>
      <c r="F2228" t="s">
        <v>15</v>
      </c>
      <c r="G2228">
        <v>14</v>
      </c>
      <c r="H2228">
        <v>8</v>
      </c>
      <c r="I2228">
        <v>-6</v>
      </c>
      <c r="J2228">
        <v>-54.55</v>
      </c>
      <c r="K2228" t="s">
        <v>19</v>
      </c>
    </row>
    <row r="2229" spans="1:11" x14ac:dyDescent="0.2">
      <c r="A2229">
        <v>8911</v>
      </c>
      <c r="B2229">
        <v>41</v>
      </c>
      <c r="C2229">
        <v>39</v>
      </c>
      <c r="D2229" t="s">
        <v>1434</v>
      </c>
      <c r="E2229" t="s">
        <v>688</v>
      </c>
      <c r="F2229" t="s">
        <v>15</v>
      </c>
      <c r="G2229">
        <v>818</v>
      </c>
      <c r="H2229">
        <v>834</v>
      </c>
      <c r="I2229">
        <v>16</v>
      </c>
      <c r="J2229">
        <v>1.94</v>
      </c>
      <c r="K2229" t="s">
        <v>13</v>
      </c>
    </row>
    <row r="2230" spans="1:11" x14ac:dyDescent="0.2">
      <c r="A2230">
        <v>8915</v>
      </c>
      <c r="B2230">
        <v>41</v>
      </c>
      <c r="C2230">
        <v>41</v>
      </c>
      <c r="D2230" t="s">
        <v>1434</v>
      </c>
      <c r="E2230" t="s">
        <v>161</v>
      </c>
      <c r="F2230" t="s">
        <v>15</v>
      </c>
      <c r="G2230">
        <v>133</v>
      </c>
      <c r="H2230">
        <v>61</v>
      </c>
      <c r="I2230">
        <v>-72</v>
      </c>
      <c r="J2230">
        <v>-74.23</v>
      </c>
      <c r="K2230" t="s">
        <v>19</v>
      </c>
    </row>
    <row r="2231" spans="1:11" x14ac:dyDescent="0.2">
      <c r="A2231">
        <v>8919</v>
      </c>
      <c r="B2231">
        <v>41</v>
      </c>
      <c r="C2231">
        <v>43</v>
      </c>
      <c r="D2231" t="s">
        <v>1434</v>
      </c>
      <c r="E2231" t="s">
        <v>634</v>
      </c>
      <c r="F2231" t="s">
        <v>15</v>
      </c>
      <c r="G2231">
        <v>225</v>
      </c>
      <c r="H2231">
        <v>177</v>
      </c>
      <c r="I2231">
        <v>-48</v>
      </c>
      <c r="J2231">
        <v>-23.88</v>
      </c>
      <c r="K2231" t="s">
        <v>19</v>
      </c>
    </row>
    <row r="2232" spans="1:11" x14ac:dyDescent="0.2">
      <c r="A2232">
        <v>8923</v>
      </c>
      <c r="B2232">
        <v>41</v>
      </c>
      <c r="C2232">
        <v>45</v>
      </c>
      <c r="D2232" t="s">
        <v>1434</v>
      </c>
      <c r="E2232" t="s">
        <v>1444</v>
      </c>
      <c r="F2232" t="s">
        <v>15</v>
      </c>
      <c r="G2232">
        <v>68</v>
      </c>
      <c r="H2232">
        <v>56</v>
      </c>
      <c r="I2232">
        <v>-12</v>
      </c>
      <c r="J2232">
        <v>-19.350000000000001</v>
      </c>
      <c r="K2232" t="s">
        <v>19</v>
      </c>
    </row>
    <row r="2233" spans="1:11" x14ac:dyDescent="0.2">
      <c r="A2233">
        <v>8927</v>
      </c>
      <c r="B2233">
        <v>41</v>
      </c>
      <c r="C2233">
        <v>47</v>
      </c>
      <c r="D2233" t="s">
        <v>1434</v>
      </c>
      <c r="E2233" t="s">
        <v>64</v>
      </c>
      <c r="F2233" t="s">
        <v>15</v>
      </c>
      <c r="G2233">
        <v>1641</v>
      </c>
      <c r="H2233">
        <v>2499</v>
      </c>
      <c r="I2233">
        <v>858</v>
      </c>
      <c r="J2233">
        <v>41.45</v>
      </c>
      <c r="K2233" t="s">
        <v>13</v>
      </c>
    </row>
    <row r="2234" spans="1:11" x14ac:dyDescent="0.2">
      <c r="A2234">
        <v>8931</v>
      </c>
      <c r="B2234">
        <v>41</v>
      </c>
      <c r="C2234">
        <v>49</v>
      </c>
      <c r="D2234" t="s">
        <v>1434</v>
      </c>
      <c r="E2234" t="s">
        <v>1377</v>
      </c>
      <c r="F2234" t="s">
        <v>15</v>
      </c>
      <c r="G2234">
        <v>20</v>
      </c>
      <c r="H2234">
        <v>23</v>
      </c>
      <c r="I2234">
        <v>3</v>
      </c>
      <c r="J2234">
        <v>13.95</v>
      </c>
      <c r="K2234" t="s">
        <v>13</v>
      </c>
    </row>
    <row r="2235" spans="1:11" x14ac:dyDescent="0.2">
      <c r="A2235">
        <v>8935</v>
      </c>
      <c r="B2235">
        <v>41</v>
      </c>
      <c r="C2235">
        <v>51</v>
      </c>
      <c r="D2235" t="s">
        <v>1434</v>
      </c>
      <c r="E2235" t="s">
        <v>1445</v>
      </c>
      <c r="F2235" t="s">
        <v>15</v>
      </c>
      <c r="G2235">
        <v>3105</v>
      </c>
      <c r="H2235">
        <v>4313</v>
      </c>
      <c r="I2235">
        <v>1208</v>
      </c>
      <c r="J2235">
        <v>32.57</v>
      </c>
      <c r="K2235" t="s">
        <v>13</v>
      </c>
    </row>
    <row r="2236" spans="1:11" x14ac:dyDescent="0.2">
      <c r="A2236">
        <v>8939</v>
      </c>
      <c r="B2236">
        <v>41</v>
      </c>
      <c r="C2236">
        <v>53</v>
      </c>
      <c r="D2236" t="s">
        <v>1434</v>
      </c>
      <c r="E2236" t="s">
        <v>172</v>
      </c>
      <c r="F2236" t="s">
        <v>15</v>
      </c>
      <c r="G2236">
        <v>213</v>
      </c>
      <c r="H2236">
        <v>251</v>
      </c>
      <c r="I2236">
        <v>38</v>
      </c>
      <c r="J2236">
        <v>16.38</v>
      </c>
      <c r="K2236" t="s">
        <v>13</v>
      </c>
    </row>
    <row r="2237" spans="1:11" x14ac:dyDescent="0.2">
      <c r="A2237">
        <v>8943</v>
      </c>
      <c r="B2237">
        <v>41</v>
      </c>
      <c r="C2237">
        <v>55</v>
      </c>
      <c r="D2237" t="s">
        <v>1434</v>
      </c>
      <c r="E2237" t="s">
        <v>713</v>
      </c>
      <c r="F2237" t="s">
        <v>15</v>
      </c>
      <c r="G2237">
        <v>1</v>
      </c>
      <c r="H2237">
        <v>1</v>
      </c>
      <c r="I2237">
        <v>0</v>
      </c>
      <c r="J2237">
        <v>0</v>
      </c>
      <c r="K2237" t="s">
        <v>29</v>
      </c>
    </row>
    <row r="2238" spans="1:11" x14ac:dyDescent="0.2">
      <c r="A2238">
        <v>8947</v>
      </c>
      <c r="B2238">
        <v>41</v>
      </c>
      <c r="C2238">
        <v>57</v>
      </c>
      <c r="D2238" t="s">
        <v>1434</v>
      </c>
      <c r="E2238" t="s">
        <v>1446</v>
      </c>
      <c r="F2238" t="s">
        <v>15</v>
      </c>
      <c r="G2238">
        <v>76</v>
      </c>
      <c r="H2238">
        <v>60</v>
      </c>
      <c r="I2238">
        <v>-16</v>
      </c>
      <c r="J2238">
        <v>-23.53</v>
      </c>
      <c r="K2238" t="s">
        <v>19</v>
      </c>
    </row>
    <row r="2239" spans="1:11" x14ac:dyDescent="0.2">
      <c r="A2239">
        <v>8951</v>
      </c>
      <c r="B2239">
        <v>41</v>
      </c>
      <c r="C2239">
        <v>59</v>
      </c>
      <c r="D2239" t="s">
        <v>1434</v>
      </c>
      <c r="E2239" t="s">
        <v>1447</v>
      </c>
      <c r="F2239" t="s">
        <v>15</v>
      </c>
      <c r="G2239">
        <v>204</v>
      </c>
      <c r="H2239">
        <v>128</v>
      </c>
      <c r="I2239">
        <v>-76</v>
      </c>
      <c r="J2239">
        <v>-45.78</v>
      </c>
      <c r="K2239" t="s">
        <v>19</v>
      </c>
    </row>
    <row r="2240" spans="1:11" x14ac:dyDescent="0.2">
      <c r="A2240">
        <v>8955</v>
      </c>
      <c r="B2240">
        <v>41</v>
      </c>
      <c r="C2240">
        <v>61</v>
      </c>
      <c r="D2240" t="s">
        <v>1434</v>
      </c>
      <c r="E2240" t="s">
        <v>184</v>
      </c>
      <c r="F2240" t="s">
        <v>15</v>
      </c>
      <c r="G2240">
        <v>244</v>
      </c>
      <c r="H2240">
        <v>232</v>
      </c>
      <c r="I2240">
        <v>-12</v>
      </c>
      <c r="J2240">
        <v>-5.04</v>
      </c>
      <c r="K2240" t="s">
        <v>19</v>
      </c>
    </row>
    <row r="2241" spans="1:11" x14ac:dyDescent="0.2">
      <c r="A2241">
        <v>8959</v>
      </c>
      <c r="B2241">
        <v>41</v>
      </c>
      <c r="C2241">
        <v>63</v>
      </c>
      <c r="D2241" t="s">
        <v>1434</v>
      </c>
      <c r="E2241" t="s">
        <v>1448</v>
      </c>
      <c r="F2241" t="s">
        <v>15</v>
      </c>
      <c r="G2241">
        <v>6</v>
      </c>
      <c r="H2241">
        <v>7</v>
      </c>
      <c r="I2241">
        <v>1</v>
      </c>
      <c r="J2241">
        <v>15.38</v>
      </c>
      <c r="K2241" t="s">
        <v>13</v>
      </c>
    </row>
    <row r="2242" spans="1:11" x14ac:dyDescent="0.2">
      <c r="A2242">
        <v>8963</v>
      </c>
      <c r="B2242">
        <v>41</v>
      </c>
      <c r="C2242">
        <v>65</v>
      </c>
      <c r="D2242" t="s">
        <v>1434</v>
      </c>
      <c r="E2242" t="s">
        <v>1449</v>
      </c>
      <c r="F2242" t="s">
        <v>15</v>
      </c>
      <c r="G2242">
        <v>173</v>
      </c>
      <c r="H2242">
        <v>162</v>
      </c>
      <c r="I2242">
        <v>-11</v>
      </c>
      <c r="J2242">
        <v>-6.57</v>
      </c>
      <c r="K2242" t="s">
        <v>19</v>
      </c>
    </row>
    <row r="2243" spans="1:11" x14ac:dyDescent="0.2">
      <c r="A2243">
        <v>8967</v>
      </c>
      <c r="B2243">
        <v>41</v>
      </c>
      <c r="C2243">
        <v>67</v>
      </c>
      <c r="D2243" t="s">
        <v>1434</v>
      </c>
      <c r="E2243" t="s">
        <v>82</v>
      </c>
      <c r="F2243" t="s">
        <v>15</v>
      </c>
      <c r="G2243">
        <v>1873</v>
      </c>
      <c r="H2243">
        <v>2698</v>
      </c>
      <c r="I2243">
        <v>825</v>
      </c>
      <c r="J2243">
        <v>36.1</v>
      </c>
      <c r="K2243" t="s">
        <v>13</v>
      </c>
    </row>
    <row r="2244" spans="1:11" x14ac:dyDescent="0.2">
      <c r="A2244">
        <v>8971</v>
      </c>
      <c r="B2244">
        <v>41</v>
      </c>
      <c r="C2244">
        <v>69</v>
      </c>
      <c r="D2244" t="s">
        <v>1434</v>
      </c>
      <c r="E2244" t="s">
        <v>470</v>
      </c>
      <c r="F2244" t="s">
        <v>15</v>
      </c>
      <c r="G2244">
        <v>1</v>
      </c>
      <c r="H2244">
        <v>2</v>
      </c>
      <c r="I2244">
        <v>1</v>
      </c>
      <c r="J2244">
        <v>66.67</v>
      </c>
      <c r="K2244" t="s">
        <v>13</v>
      </c>
    </row>
    <row r="2245" spans="1:11" x14ac:dyDescent="0.2">
      <c r="A2245">
        <v>8975</v>
      </c>
      <c r="B2245">
        <v>41</v>
      </c>
      <c r="C2245">
        <v>71</v>
      </c>
      <c r="D2245" t="s">
        <v>1434</v>
      </c>
      <c r="E2245" t="s">
        <v>1450</v>
      </c>
      <c r="F2245" t="s">
        <v>15</v>
      </c>
      <c r="G2245">
        <v>165</v>
      </c>
      <c r="H2245">
        <v>199</v>
      </c>
      <c r="I2245">
        <v>34</v>
      </c>
      <c r="J2245">
        <v>18.68</v>
      </c>
      <c r="K2245" t="s">
        <v>13</v>
      </c>
    </row>
    <row r="2246" spans="1:11" x14ac:dyDescent="0.2">
      <c r="A2246">
        <v>8979</v>
      </c>
      <c r="B2246">
        <v>42</v>
      </c>
      <c r="C2246">
        <v>1</v>
      </c>
      <c r="D2246" t="s">
        <v>1451</v>
      </c>
      <c r="E2246" t="s">
        <v>247</v>
      </c>
      <c r="F2246" t="s">
        <v>15</v>
      </c>
      <c r="G2246">
        <v>38</v>
      </c>
      <c r="H2246">
        <v>31</v>
      </c>
      <c r="I2246">
        <v>-7</v>
      </c>
      <c r="J2246">
        <v>-20.29</v>
      </c>
      <c r="K2246" t="s">
        <v>19</v>
      </c>
    </row>
    <row r="2247" spans="1:11" x14ac:dyDescent="0.2">
      <c r="A2247">
        <v>8983</v>
      </c>
      <c r="B2247">
        <v>42</v>
      </c>
      <c r="C2247">
        <v>3</v>
      </c>
      <c r="D2247" t="s">
        <v>1451</v>
      </c>
      <c r="E2247" t="s">
        <v>1452</v>
      </c>
      <c r="F2247" t="s">
        <v>15</v>
      </c>
      <c r="G2247">
        <v>507</v>
      </c>
      <c r="H2247">
        <v>325</v>
      </c>
      <c r="I2247">
        <v>-182</v>
      </c>
      <c r="J2247">
        <v>-43.75</v>
      </c>
      <c r="K2247" t="s">
        <v>19</v>
      </c>
    </row>
    <row r="2248" spans="1:11" x14ac:dyDescent="0.2">
      <c r="A2248">
        <v>8987</v>
      </c>
      <c r="B2248">
        <v>42</v>
      </c>
      <c r="C2248">
        <v>5</v>
      </c>
      <c r="D2248" t="s">
        <v>1451</v>
      </c>
      <c r="E2248" t="s">
        <v>1453</v>
      </c>
      <c r="F2248" t="s">
        <v>15</v>
      </c>
      <c r="G2248">
        <v>22</v>
      </c>
      <c r="H2248">
        <v>9</v>
      </c>
      <c r="I2248">
        <v>-13</v>
      </c>
      <c r="J2248">
        <v>-83.87</v>
      </c>
      <c r="K2248" t="s">
        <v>19</v>
      </c>
    </row>
    <row r="2249" spans="1:11" x14ac:dyDescent="0.2">
      <c r="A2249">
        <v>8991</v>
      </c>
      <c r="B2249">
        <v>42</v>
      </c>
      <c r="C2249">
        <v>7</v>
      </c>
      <c r="D2249" t="s">
        <v>1451</v>
      </c>
      <c r="E2249" t="s">
        <v>1394</v>
      </c>
      <c r="F2249" t="s">
        <v>15</v>
      </c>
      <c r="G2249">
        <v>41</v>
      </c>
      <c r="H2249">
        <v>48</v>
      </c>
      <c r="I2249">
        <v>7</v>
      </c>
      <c r="J2249">
        <v>15.73</v>
      </c>
      <c r="K2249" t="s">
        <v>13</v>
      </c>
    </row>
    <row r="2250" spans="1:11" x14ac:dyDescent="0.2">
      <c r="A2250">
        <v>8995</v>
      </c>
      <c r="B2250">
        <v>42</v>
      </c>
      <c r="C2250">
        <v>9</v>
      </c>
      <c r="D2250" t="s">
        <v>1451</v>
      </c>
      <c r="E2250" t="s">
        <v>1454</v>
      </c>
      <c r="F2250" t="s">
        <v>15</v>
      </c>
      <c r="G2250">
        <v>12</v>
      </c>
      <c r="H2250">
        <v>14</v>
      </c>
      <c r="I2250">
        <v>2</v>
      </c>
      <c r="J2250">
        <v>15.38</v>
      </c>
      <c r="K2250" t="s">
        <v>13</v>
      </c>
    </row>
    <row r="2251" spans="1:11" x14ac:dyDescent="0.2">
      <c r="A2251">
        <v>8999</v>
      </c>
      <c r="B2251">
        <v>42</v>
      </c>
      <c r="C2251">
        <v>11</v>
      </c>
      <c r="D2251" t="s">
        <v>1451</v>
      </c>
      <c r="E2251" t="s">
        <v>1455</v>
      </c>
      <c r="F2251" t="s">
        <v>15</v>
      </c>
      <c r="G2251">
        <v>334</v>
      </c>
      <c r="H2251">
        <v>577</v>
      </c>
      <c r="I2251">
        <v>243</v>
      </c>
      <c r="J2251">
        <v>53.35</v>
      </c>
      <c r="K2251" t="s">
        <v>13</v>
      </c>
    </row>
    <row r="2252" spans="1:11" x14ac:dyDescent="0.2">
      <c r="A2252">
        <v>9003</v>
      </c>
      <c r="B2252">
        <v>42</v>
      </c>
      <c r="C2252">
        <v>13</v>
      </c>
      <c r="D2252" t="s">
        <v>1451</v>
      </c>
      <c r="E2252" t="s">
        <v>1456</v>
      </c>
      <c r="F2252" t="s">
        <v>15</v>
      </c>
      <c r="G2252">
        <v>27</v>
      </c>
      <c r="H2252">
        <v>33</v>
      </c>
      <c r="I2252">
        <v>6</v>
      </c>
      <c r="J2252">
        <v>20</v>
      </c>
      <c r="K2252" t="s">
        <v>13</v>
      </c>
    </row>
    <row r="2253" spans="1:11" x14ac:dyDescent="0.2">
      <c r="A2253">
        <v>9007</v>
      </c>
      <c r="B2253">
        <v>42</v>
      </c>
      <c r="C2253">
        <v>15</v>
      </c>
      <c r="D2253" t="s">
        <v>1451</v>
      </c>
      <c r="E2253" t="s">
        <v>320</v>
      </c>
      <c r="F2253" t="s">
        <v>15</v>
      </c>
      <c r="G2253">
        <v>12</v>
      </c>
      <c r="H2253">
        <v>7</v>
      </c>
      <c r="I2253">
        <v>-5</v>
      </c>
      <c r="J2253">
        <v>-52.63</v>
      </c>
      <c r="K2253" t="s">
        <v>19</v>
      </c>
    </row>
    <row r="2254" spans="1:11" x14ac:dyDescent="0.2">
      <c r="A2254">
        <v>9011</v>
      </c>
      <c r="B2254">
        <v>42</v>
      </c>
      <c r="C2254">
        <v>17</v>
      </c>
      <c r="D2254" t="s">
        <v>1451</v>
      </c>
      <c r="E2254" t="s">
        <v>1457</v>
      </c>
      <c r="F2254" t="s">
        <v>15</v>
      </c>
      <c r="G2254">
        <v>266</v>
      </c>
      <c r="H2254">
        <v>314</v>
      </c>
      <c r="I2254">
        <v>48</v>
      </c>
      <c r="J2254">
        <v>16.55</v>
      </c>
      <c r="K2254" t="s">
        <v>13</v>
      </c>
    </row>
    <row r="2255" spans="1:11" x14ac:dyDescent="0.2">
      <c r="A2255">
        <v>9015</v>
      </c>
      <c r="B2255">
        <v>42</v>
      </c>
      <c r="C2255">
        <v>19</v>
      </c>
      <c r="D2255" t="s">
        <v>1451</v>
      </c>
      <c r="E2255" t="s">
        <v>23</v>
      </c>
      <c r="F2255" t="s">
        <v>15</v>
      </c>
      <c r="G2255">
        <v>78</v>
      </c>
      <c r="H2255">
        <v>56</v>
      </c>
      <c r="I2255">
        <v>-22</v>
      </c>
      <c r="J2255">
        <v>-32.840000000000003</v>
      </c>
      <c r="K2255" t="s">
        <v>19</v>
      </c>
    </row>
    <row r="2256" spans="1:11" x14ac:dyDescent="0.2">
      <c r="A2256">
        <v>9019</v>
      </c>
      <c r="B2256">
        <v>42</v>
      </c>
      <c r="C2256">
        <v>21</v>
      </c>
      <c r="D2256" t="s">
        <v>1451</v>
      </c>
      <c r="E2256" t="s">
        <v>1458</v>
      </c>
      <c r="F2256" t="s">
        <v>15</v>
      </c>
      <c r="G2256">
        <v>47</v>
      </c>
      <c r="H2256">
        <v>30</v>
      </c>
      <c r="I2256">
        <v>-17</v>
      </c>
      <c r="J2256">
        <v>-44.16</v>
      </c>
      <c r="K2256" t="s">
        <v>19</v>
      </c>
    </row>
    <row r="2257" spans="1:11" x14ac:dyDescent="0.2">
      <c r="A2257">
        <v>9023</v>
      </c>
      <c r="B2257">
        <v>42</v>
      </c>
      <c r="C2257">
        <v>23</v>
      </c>
      <c r="D2257" t="s">
        <v>1451</v>
      </c>
      <c r="E2257" t="s">
        <v>1459</v>
      </c>
      <c r="F2257" t="s">
        <v>15</v>
      </c>
      <c r="G2257">
        <v>3</v>
      </c>
      <c r="H2257">
        <v>0</v>
      </c>
      <c r="I2257">
        <v>-3</v>
      </c>
      <c r="J2257">
        <v>-200</v>
      </c>
      <c r="K2257" t="s">
        <v>19</v>
      </c>
    </row>
    <row r="2258" spans="1:11" x14ac:dyDescent="0.2">
      <c r="A2258">
        <v>9027</v>
      </c>
      <c r="B2258">
        <v>42</v>
      </c>
      <c r="C2258">
        <v>25</v>
      </c>
      <c r="D2258" t="s">
        <v>1451</v>
      </c>
      <c r="E2258" t="s">
        <v>1095</v>
      </c>
      <c r="F2258" t="s">
        <v>15</v>
      </c>
      <c r="G2258">
        <v>29</v>
      </c>
      <c r="H2258">
        <v>41</v>
      </c>
      <c r="I2258">
        <v>12</v>
      </c>
      <c r="J2258">
        <v>34.29</v>
      </c>
      <c r="K2258" t="s">
        <v>13</v>
      </c>
    </row>
    <row r="2259" spans="1:11" x14ac:dyDescent="0.2">
      <c r="A2259">
        <v>9031</v>
      </c>
      <c r="B2259">
        <v>42</v>
      </c>
      <c r="C2259">
        <v>27</v>
      </c>
      <c r="D2259" t="s">
        <v>1451</v>
      </c>
      <c r="E2259" t="s">
        <v>1460</v>
      </c>
      <c r="F2259" t="s">
        <v>15</v>
      </c>
      <c r="G2259">
        <v>145</v>
      </c>
      <c r="H2259">
        <v>66</v>
      </c>
      <c r="I2259">
        <v>-79</v>
      </c>
      <c r="J2259">
        <v>-74.88</v>
      </c>
      <c r="K2259" t="s">
        <v>19</v>
      </c>
    </row>
    <row r="2260" spans="1:11" x14ac:dyDescent="0.2">
      <c r="A2260">
        <v>9035</v>
      </c>
      <c r="B2260">
        <v>42</v>
      </c>
      <c r="C2260">
        <v>29</v>
      </c>
      <c r="D2260" t="s">
        <v>1451</v>
      </c>
      <c r="E2260" t="s">
        <v>1461</v>
      </c>
      <c r="F2260" t="s">
        <v>15</v>
      </c>
      <c r="G2260">
        <v>227</v>
      </c>
      <c r="H2260">
        <v>279</v>
      </c>
      <c r="I2260">
        <v>52</v>
      </c>
      <c r="J2260">
        <v>20.55</v>
      </c>
      <c r="K2260" t="s">
        <v>13</v>
      </c>
    </row>
    <row r="2261" spans="1:11" x14ac:dyDescent="0.2">
      <c r="A2261">
        <v>9039</v>
      </c>
      <c r="B2261">
        <v>42</v>
      </c>
      <c r="C2261">
        <v>31</v>
      </c>
      <c r="D2261" t="s">
        <v>1451</v>
      </c>
      <c r="E2261" t="s">
        <v>1462</v>
      </c>
      <c r="F2261" t="s">
        <v>15</v>
      </c>
      <c r="G2261">
        <v>7</v>
      </c>
      <c r="H2261">
        <v>9</v>
      </c>
      <c r="I2261">
        <v>2</v>
      </c>
      <c r="J2261">
        <v>25</v>
      </c>
      <c r="K2261" t="s">
        <v>13</v>
      </c>
    </row>
    <row r="2262" spans="1:11" x14ac:dyDescent="0.2">
      <c r="A2262">
        <v>9043</v>
      </c>
      <c r="B2262">
        <v>42</v>
      </c>
      <c r="C2262">
        <v>33</v>
      </c>
      <c r="D2262" t="s">
        <v>1451</v>
      </c>
      <c r="E2262" t="s">
        <v>1463</v>
      </c>
      <c r="F2262" t="s">
        <v>15</v>
      </c>
      <c r="G2262">
        <v>18</v>
      </c>
      <c r="H2262">
        <v>17</v>
      </c>
      <c r="I2262">
        <v>-1</v>
      </c>
      <c r="J2262">
        <v>-5.71</v>
      </c>
      <c r="K2262" t="s">
        <v>19</v>
      </c>
    </row>
    <row r="2263" spans="1:11" x14ac:dyDescent="0.2">
      <c r="A2263">
        <v>9047</v>
      </c>
      <c r="B2263">
        <v>42</v>
      </c>
      <c r="C2263">
        <v>35</v>
      </c>
      <c r="D2263" t="s">
        <v>1451</v>
      </c>
      <c r="E2263" t="s">
        <v>523</v>
      </c>
      <c r="F2263" t="s">
        <v>15</v>
      </c>
      <c r="G2263">
        <v>10</v>
      </c>
      <c r="H2263">
        <v>16</v>
      </c>
      <c r="I2263">
        <v>6</v>
      </c>
      <c r="J2263">
        <v>46.15</v>
      </c>
      <c r="K2263" t="s">
        <v>13</v>
      </c>
    </row>
    <row r="2264" spans="1:11" x14ac:dyDescent="0.2">
      <c r="A2264">
        <v>9051</v>
      </c>
      <c r="B2264">
        <v>42</v>
      </c>
      <c r="C2264">
        <v>37</v>
      </c>
      <c r="D2264" t="s">
        <v>1451</v>
      </c>
      <c r="E2264" t="s">
        <v>142</v>
      </c>
      <c r="F2264" t="s">
        <v>15</v>
      </c>
      <c r="G2264">
        <v>37</v>
      </c>
      <c r="H2264">
        <v>15</v>
      </c>
      <c r="I2264">
        <v>-22</v>
      </c>
      <c r="J2264">
        <v>-84.62</v>
      </c>
      <c r="K2264" t="s">
        <v>19</v>
      </c>
    </row>
    <row r="2265" spans="1:11" x14ac:dyDescent="0.2">
      <c r="A2265">
        <v>9055</v>
      </c>
      <c r="B2265">
        <v>42</v>
      </c>
      <c r="C2265">
        <v>39</v>
      </c>
      <c r="D2265" t="s">
        <v>1451</v>
      </c>
      <c r="E2265" t="s">
        <v>145</v>
      </c>
      <c r="F2265" t="s">
        <v>15</v>
      </c>
      <c r="G2265">
        <v>28</v>
      </c>
      <c r="H2265">
        <v>23</v>
      </c>
      <c r="I2265">
        <v>-5</v>
      </c>
      <c r="J2265">
        <v>-19.61</v>
      </c>
      <c r="K2265" t="s">
        <v>19</v>
      </c>
    </row>
    <row r="2266" spans="1:11" x14ac:dyDescent="0.2">
      <c r="A2266">
        <v>9059</v>
      </c>
      <c r="B2266">
        <v>42</v>
      </c>
      <c r="C2266">
        <v>41</v>
      </c>
      <c r="D2266" t="s">
        <v>1451</v>
      </c>
      <c r="E2266" t="s">
        <v>525</v>
      </c>
      <c r="F2266" t="s">
        <v>15</v>
      </c>
      <c r="G2266">
        <v>107</v>
      </c>
      <c r="H2266">
        <v>79</v>
      </c>
      <c r="I2266">
        <v>-28</v>
      </c>
      <c r="J2266">
        <v>-30.11</v>
      </c>
      <c r="K2266" t="s">
        <v>19</v>
      </c>
    </row>
    <row r="2267" spans="1:11" x14ac:dyDescent="0.2">
      <c r="A2267">
        <v>9063</v>
      </c>
      <c r="B2267">
        <v>42</v>
      </c>
      <c r="C2267">
        <v>43</v>
      </c>
      <c r="D2267" t="s">
        <v>1451</v>
      </c>
      <c r="E2267" t="s">
        <v>1464</v>
      </c>
      <c r="F2267" t="s">
        <v>15</v>
      </c>
      <c r="G2267">
        <v>169</v>
      </c>
      <c r="H2267">
        <v>167</v>
      </c>
      <c r="I2267">
        <v>-2</v>
      </c>
      <c r="J2267">
        <v>-1.19</v>
      </c>
      <c r="K2267" t="s">
        <v>19</v>
      </c>
    </row>
    <row r="2268" spans="1:11" x14ac:dyDescent="0.2">
      <c r="A2268">
        <v>9067</v>
      </c>
      <c r="B2268">
        <v>42</v>
      </c>
      <c r="C2268">
        <v>45</v>
      </c>
      <c r="D2268" t="s">
        <v>1451</v>
      </c>
      <c r="E2268" t="s">
        <v>576</v>
      </c>
      <c r="F2268" t="s">
        <v>15</v>
      </c>
      <c r="G2268">
        <v>178</v>
      </c>
      <c r="H2268">
        <v>201</v>
      </c>
      <c r="I2268">
        <v>23</v>
      </c>
      <c r="J2268">
        <v>12.14</v>
      </c>
      <c r="K2268" t="s">
        <v>13</v>
      </c>
    </row>
    <row r="2269" spans="1:11" x14ac:dyDescent="0.2">
      <c r="A2269">
        <v>9071</v>
      </c>
      <c r="B2269">
        <v>42</v>
      </c>
      <c r="C2269">
        <v>47</v>
      </c>
      <c r="D2269" t="s">
        <v>1451</v>
      </c>
      <c r="E2269" t="s">
        <v>671</v>
      </c>
      <c r="F2269" t="s">
        <v>15</v>
      </c>
      <c r="G2269">
        <v>15</v>
      </c>
      <c r="H2269">
        <v>6</v>
      </c>
      <c r="I2269">
        <v>-9</v>
      </c>
      <c r="J2269">
        <v>-85.71</v>
      </c>
      <c r="K2269" t="s">
        <v>19</v>
      </c>
    </row>
    <row r="2270" spans="1:11" x14ac:dyDescent="0.2">
      <c r="A2270">
        <v>9075</v>
      </c>
      <c r="B2270">
        <v>42</v>
      </c>
      <c r="C2270">
        <v>49</v>
      </c>
      <c r="D2270" t="s">
        <v>1451</v>
      </c>
      <c r="E2270" t="s">
        <v>1236</v>
      </c>
      <c r="F2270" t="s">
        <v>15</v>
      </c>
      <c r="G2270">
        <v>101</v>
      </c>
      <c r="H2270">
        <v>110</v>
      </c>
      <c r="I2270">
        <v>9</v>
      </c>
      <c r="J2270">
        <v>8.5299999999999994</v>
      </c>
      <c r="K2270" t="s">
        <v>13</v>
      </c>
    </row>
    <row r="2271" spans="1:11" x14ac:dyDescent="0.2">
      <c r="A2271">
        <v>9079</v>
      </c>
      <c r="B2271">
        <v>42</v>
      </c>
      <c r="C2271">
        <v>51</v>
      </c>
      <c r="D2271" t="s">
        <v>1451</v>
      </c>
      <c r="E2271" t="s">
        <v>46</v>
      </c>
      <c r="F2271" t="s">
        <v>15</v>
      </c>
      <c r="G2271">
        <v>22</v>
      </c>
      <c r="H2271">
        <v>27</v>
      </c>
      <c r="I2271">
        <v>5</v>
      </c>
      <c r="J2271">
        <v>20.41</v>
      </c>
      <c r="K2271" t="s">
        <v>13</v>
      </c>
    </row>
    <row r="2272" spans="1:11" x14ac:dyDescent="0.2">
      <c r="A2272">
        <v>9083</v>
      </c>
      <c r="B2272">
        <v>42</v>
      </c>
      <c r="C2272">
        <v>53</v>
      </c>
      <c r="D2272" t="s">
        <v>1451</v>
      </c>
      <c r="E2272" t="s">
        <v>1465</v>
      </c>
      <c r="F2272" t="s">
        <v>15</v>
      </c>
      <c r="G2272">
        <v>0</v>
      </c>
      <c r="H2272">
        <v>1</v>
      </c>
      <c r="I2272">
        <v>1</v>
      </c>
      <c r="J2272">
        <v>200</v>
      </c>
      <c r="K2272" t="s">
        <v>13</v>
      </c>
    </row>
    <row r="2273" spans="1:11" x14ac:dyDescent="0.2">
      <c r="A2273">
        <v>9087</v>
      </c>
      <c r="B2273">
        <v>42</v>
      </c>
      <c r="C2273">
        <v>55</v>
      </c>
      <c r="D2273" t="s">
        <v>1451</v>
      </c>
      <c r="E2273" t="s">
        <v>47</v>
      </c>
      <c r="F2273" t="s">
        <v>15</v>
      </c>
      <c r="G2273">
        <v>90</v>
      </c>
      <c r="H2273">
        <v>68</v>
      </c>
      <c r="I2273">
        <v>-22</v>
      </c>
      <c r="J2273">
        <v>-27.85</v>
      </c>
      <c r="K2273" t="s">
        <v>19</v>
      </c>
    </row>
    <row r="2274" spans="1:11" x14ac:dyDescent="0.2">
      <c r="A2274">
        <v>9091</v>
      </c>
      <c r="B2274">
        <v>42</v>
      </c>
      <c r="C2274">
        <v>57</v>
      </c>
      <c r="D2274" t="s">
        <v>1451</v>
      </c>
      <c r="E2274" t="s">
        <v>151</v>
      </c>
      <c r="F2274" t="s">
        <v>15</v>
      </c>
      <c r="G2274">
        <v>4</v>
      </c>
      <c r="H2274">
        <v>1</v>
      </c>
      <c r="I2274">
        <v>-3</v>
      </c>
      <c r="J2274">
        <v>-120</v>
      </c>
      <c r="K2274" t="s">
        <v>19</v>
      </c>
    </row>
    <row r="2275" spans="1:11" x14ac:dyDescent="0.2">
      <c r="A2275">
        <v>9095</v>
      </c>
      <c r="B2275">
        <v>42</v>
      </c>
      <c r="C2275">
        <v>59</v>
      </c>
      <c r="D2275" t="s">
        <v>1451</v>
      </c>
      <c r="E2275" t="s">
        <v>49</v>
      </c>
      <c r="F2275" t="s">
        <v>15</v>
      </c>
      <c r="G2275">
        <v>10</v>
      </c>
      <c r="H2275">
        <v>7</v>
      </c>
      <c r="I2275">
        <v>-3</v>
      </c>
      <c r="J2275">
        <v>-35.29</v>
      </c>
      <c r="K2275" t="s">
        <v>19</v>
      </c>
    </row>
    <row r="2276" spans="1:11" x14ac:dyDescent="0.2">
      <c r="A2276">
        <v>9099</v>
      </c>
      <c r="B2276">
        <v>42</v>
      </c>
      <c r="C2276">
        <v>61</v>
      </c>
      <c r="D2276" t="s">
        <v>1451</v>
      </c>
      <c r="E2276" t="s">
        <v>1466</v>
      </c>
      <c r="F2276" t="s">
        <v>15</v>
      </c>
      <c r="G2276">
        <v>4</v>
      </c>
      <c r="H2276">
        <v>5</v>
      </c>
      <c r="I2276">
        <v>1</v>
      </c>
      <c r="J2276">
        <v>22.22</v>
      </c>
      <c r="K2276" t="s">
        <v>13</v>
      </c>
    </row>
    <row r="2277" spans="1:11" x14ac:dyDescent="0.2">
      <c r="A2277">
        <v>9103</v>
      </c>
      <c r="B2277">
        <v>42</v>
      </c>
      <c r="C2277">
        <v>63</v>
      </c>
      <c r="D2277" t="s">
        <v>1451</v>
      </c>
      <c r="E2277" t="s">
        <v>1467</v>
      </c>
      <c r="F2277" t="s">
        <v>15</v>
      </c>
      <c r="G2277">
        <v>10</v>
      </c>
      <c r="H2277">
        <v>11</v>
      </c>
      <c r="I2277">
        <v>1</v>
      </c>
      <c r="J2277">
        <v>9.52</v>
      </c>
      <c r="K2277" t="s">
        <v>13</v>
      </c>
    </row>
    <row r="2278" spans="1:11" x14ac:dyDescent="0.2">
      <c r="A2278">
        <v>9107</v>
      </c>
      <c r="B2278">
        <v>42</v>
      </c>
      <c r="C2278">
        <v>65</v>
      </c>
      <c r="D2278" t="s">
        <v>1451</v>
      </c>
      <c r="E2278" t="s">
        <v>54</v>
      </c>
      <c r="F2278" t="s">
        <v>15</v>
      </c>
      <c r="G2278">
        <v>12</v>
      </c>
      <c r="H2278">
        <v>3</v>
      </c>
      <c r="I2278">
        <v>-9</v>
      </c>
      <c r="J2278">
        <v>-120</v>
      </c>
      <c r="K2278" t="s">
        <v>19</v>
      </c>
    </row>
    <row r="2279" spans="1:11" x14ac:dyDescent="0.2">
      <c r="A2279">
        <v>9111</v>
      </c>
      <c r="B2279">
        <v>42</v>
      </c>
      <c r="C2279">
        <v>67</v>
      </c>
      <c r="D2279" t="s">
        <v>1451</v>
      </c>
      <c r="E2279" t="s">
        <v>1468</v>
      </c>
      <c r="F2279" t="s">
        <v>15</v>
      </c>
      <c r="G2279">
        <v>45</v>
      </c>
      <c r="H2279">
        <v>8</v>
      </c>
      <c r="I2279">
        <v>-37</v>
      </c>
      <c r="J2279">
        <v>-139.62</v>
      </c>
      <c r="K2279" t="s">
        <v>19</v>
      </c>
    </row>
    <row r="2280" spans="1:11" x14ac:dyDescent="0.2">
      <c r="A2280">
        <v>9115</v>
      </c>
      <c r="B2280">
        <v>42</v>
      </c>
      <c r="C2280">
        <v>69</v>
      </c>
      <c r="D2280" t="s">
        <v>1451</v>
      </c>
      <c r="E2280" t="s">
        <v>1469</v>
      </c>
      <c r="F2280" t="s">
        <v>15</v>
      </c>
      <c r="G2280">
        <v>61</v>
      </c>
      <c r="H2280">
        <v>84</v>
      </c>
      <c r="I2280">
        <v>23</v>
      </c>
      <c r="J2280">
        <v>31.72</v>
      </c>
      <c r="K2280" t="s">
        <v>13</v>
      </c>
    </row>
    <row r="2281" spans="1:11" x14ac:dyDescent="0.2">
      <c r="A2281">
        <v>9119</v>
      </c>
      <c r="B2281">
        <v>42</v>
      </c>
      <c r="C2281">
        <v>71</v>
      </c>
      <c r="D2281" t="s">
        <v>1451</v>
      </c>
      <c r="E2281" t="s">
        <v>1154</v>
      </c>
      <c r="F2281" t="s">
        <v>15</v>
      </c>
      <c r="G2281">
        <v>298</v>
      </c>
      <c r="H2281">
        <v>381</v>
      </c>
      <c r="I2281">
        <v>83</v>
      </c>
      <c r="J2281">
        <v>24.45</v>
      </c>
      <c r="K2281" t="s">
        <v>13</v>
      </c>
    </row>
    <row r="2282" spans="1:11" x14ac:dyDescent="0.2">
      <c r="A2282">
        <v>9123</v>
      </c>
      <c r="B2282">
        <v>42</v>
      </c>
      <c r="C2282">
        <v>73</v>
      </c>
      <c r="D2282" t="s">
        <v>1451</v>
      </c>
      <c r="E2282" t="s">
        <v>57</v>
      </c>
      <c r="F2282" t="s">
        <v>15</v>
      </c>
      <c r="G2282">
        <v>19</v>
      </c>
      <c r="H2282">
        <v>10</v>
      </c>
      <c r="I2282">
        <v>-9</v>
      </c>
      <c r="J2282">
        <v>-62.07</v>
      </c>
      <c r="K2282" t="s">
        <v>19</v>
      </c>
    </row>
    <row r="2283" spans="1:11" x14ac:dyDescent="0.2">
      <c r="A2283">
        <v>9127</v>
      </c>
      <c r="B2283">
        <v>42</v>
      </c>
      <c r="C2283">
        <v>75</v>
      </c>
      <c r="D2283" t="s">
        <v>1451</v>
      </c>
      <c r="E2283" t="s">
        <v>1470</v>
      </c>
      <c r="F2283" t="s">
        <v>15</v>
      </c>
      <c r="G2283">
        <v>78</v>
      </c>
      <c r="H2283">
        <v>49</v>
      </c>
      <c r="I2283">
        <v>-29</v>
      </c>
      <c r="J2283">
        <v>-45.67</v>
      </c>
      <c r="K2283" t="s">
        <v>19</v>
      </c>
    </row>
    <row r="2284" spans="1:11" x14ac:dyDescent="0.2">
      <c r="A2284">
        <v>9131</v>
      </c>
      <c r="B2284">
        <v>42</v>
      </c>
      <c r="C2284">
        <v>77</v>
      </c>
      <c r="D2284" t="s">
        <v>1451</v>
      </c>
      <c r="E2284" t="s">
        <v>1471</v>
      </c>
      <c r="F2284" t="s">
        <v>15</v>
      </c>
      <c r="G2284">
        <v>338</v>
      </c>
      <c r="H2284">
        <v>425</v>
      </c>
      <c r="I2284">
        <v>87</v>
      </c>
      <c r="J2284">
        <v>22.8</v>
      </c>
      <c r="K2284" t="s">
        <v>13</v>
      </c>
    </row>
    <row r="2285" spans="1:11" x14ac:dyDescent="0.2">
      <c r="A2285">
        <v>9135</v>
      </c>
      <c r="B2285">
        <v>42</v>
      </c>
      <c r="C2285">
        <v>79</v>
      </c>
      <c r="D2285" t="s">
        <v>1451</v>
      </c>
      <c r="E2285" t="s">
        <v>1472</v>
      </c>
      <c r="F2285" t="s">
        <v>15</v>
      </c>
      <c r="G2285">
        <v>118</v>
      </c>
      <c r="H2285">
        <v>163</v>
      </c>
      <c r="I2285">
        <v>45</v>
      </c>
      <c r="J2285">
        <v>32.03</v>
      </c>
      <c r="K2285" t="s">
        <v>13</v>
      </c>
    </row>
    <row r="2286" spans="1:11" x14ac:dyDescent="0.2">
      <c r="A2286">
        <v>9139</v>
      </c>
      <c r="B2286">
        <v>42</v>
      </c>
      <c r="C2286">
        <v>81</v>
      </c>
      <c r="D2286" t="s">
        <v>1451</v>
      </c>
      <c r="E2286" t="s">
        <v>1473</v>
      </c>
      <c r="F2286" t="s">
        <v>15</v>
      </c>
      <c r="G2286">
        <v>23</v>
      </c>
      <c r="H2286">
        <v>34</v>
      </c>
      <c r="I2286">
        <v>11</v>
      </c>
      <c r="J2286">
        <v>38.6</v>
      </c>
      <c r="K2286" t="s">
        <v>13</v>
      </c>
    </row>
    <row r="2287" spans="1:11" x14ac:dyDescent="0.2">
      <c r="A2287">
        <v>9143</v>
      </c>
      <c r="B2287">
        <v>42</v>
      </c>
      <c r="C2287">
        <v>83</v>
      </c>
      <c r="D2287" t="s">
        <v>1451</v>
      </c>
      <c r="E2287" t="s">
        <v>1474</v>
      </c>
      <c r="F2287" t="s">
        <v>15</v>
      </c>
      <c r="G2287">
        <v>16</v>
      </c>
      <c r="H2287">
        <v>3</v>
      </c>
      <c r="I2287">
        <v>-13</v>
      </c>
      <c r="J2287">
        <v>-136.84</v>
      </c>
      <c r="K2287" t="s">
        <v>19</v>
      </c>
    </row>
    <row r="2288" spans="1:11" x14ac:dyDescent="0.2">
      <c r="A2288">
        <v>9147</v>
      </c>
      <c r="B2288">
        <v>42</v>
      </c>
      <c r="C2288">
        <v>85</v>
      </c>
      <c r="D2288" t="s">
        <v>1451</v>
      </c>
      <c r="E2288" t="s">
        <v>551</v>
      </c>
      <c r="F2288" t="s">
        <v>15</v>
      </c>
      <c r="G2288">
        <v>38</v>
      </c>
      <c r="H2288">
        <v>16</v>
      </c>
      <c r="I2288">
        <v>-22</v>
      </c>
      <c r="J2288">
        <v>-81.48</v>
      </c>
      <c r="K2288" t="s">
        <v>19</v>
      </c>
    </row>
    <row r="2289" spans="1:11" x14ac:dyDescent="0.2">
      <c r="A2289">
        <v>9151</v>
      </c>
      <c r="B2289">
        <v>42</v>
      </c>
      <c r="C2289">
        <v>87</v>
      </c>
      <c r="D2289" t="s">
        <v>1451</v>
      </c>
      <c r="E2289" t="s">
        <v>1475</v>
      </c>
      <c r="F2289" t="s">
        <v>15</v>
      </c>
      <c r="G2289">
        <v>5</v>
      </c>
      <c r="H2289">
        <v>11</v>
      </c>
      <c r="I2289">
        <v>6</v>
      </c>
      <c r="J2289">
        <v>75</v>
      </c>
      <c r="K2289" t="s">
        <v>13</v>
      </c>
    </row>
    <row r="2290" spans="1:11" x14ac:dyDescent="0.2">
      <c r="A2290">
        <v>9155</v>
      </c>
      <c r="B2290">
        <v>42</v>
      </c>
      <c r="C2290">
        <v>89</v>
      </c>
      <c r="D2290" t="s">
        <v>1451</v>
      </c>
      <c r="E2290" t="s">
        <v>67</v>
      </c>
      <c r="F2290" t="s">
        <v>15</v>
      </c>
      <c r="G2290">
        <v>133</v>
      </c>
      <c r="H2290">
        <v>163</v>
      </c>
      <c r="I2290">
        <v>30</v>
      </c>
      <c r="J2290">
        <v>20.27</v>
      </c>
      <c r="K2290" t="s">
        <v>13</v>
      </c>
    </row>
    <row r="2291" spans="1:11" x14ac:dyDescent="0.2">
      <c r="A2291">
        <v>9159</v>
      </c>
      <c r="B2291">
        <v>42</v>
      </c>
      <c r="C2291">
        <v>91</v>
      </c>
      <c r="D2291" t="s">
        <v>1451</v>
      </c>
      <c r="E2291" t="s">
        <v>68</v>
      </c>
      <c r="F2291" t="s">
        <v>15</v>
      </c>
      <c r="G2291">
        <v>375</v>
      </c>
      <c r="H2291">
        <v>423</v>
      </c>
      <c r="I2291">
        <v>48</v>
      </c>
      <c r="J2291">
        <v>12.03</v>
      </c>
      <c r="K2291" t="s">
        <v>13</v>
      </c>
    </row>
    <row r="2292" spans="1:11" x14ac:dyDescent="0.2">
      <c r="A2292">
        <v>9163</v>
      </c>
      <c r="B2292">
        <v>42</v>
      </c>
      <c r="C2292">
        <v>93</v>
      </c>
      <c r="D2292" t="s">
        <v>1451</v>
      </c>
      <c r="E2292" t="s">
        <v>1476</v>
      </c>
      <c r="F2292" t="s">
        <v>15</v>
      </c>
      <c r="G2292">
        <v>1</v>
      </c>
      <c r="H2292">
        <v>2</v>
      </c>
      <c r="I2292">
        <v>1</v>
      </c>
      <c r="J2292">
        <v>66.67</v>
      </c>
      <c r="K2292" t="s">
        <v>13</v>
      </c>
    </row>
    <row r="2293" spans="1:11" x14ac:dyDescent="0.2">
      <c r="A2293">
        <v>9167</v>
      </c>
      <c r="B2293">
        <v>42</v>
      </c>
      <c r="C2293">
        <v>95</v>
      </c>
      <c r="D2293" t="s">
        <v>1451</v>
      </c>
      <c r="E2293" t="s">
        <v>1301</v>
      </c>
      <c r="F2293" t="s">
        <v>15</v>
      </c>
      <c r="G2293">
        <v>255</v>
      </c>
      <c r="H2293">
        <v>213</v>
      </c>
      <c r="I2293">
        <v>-42</v>
      </c>
      <c r="J2293">
        <v>-17.95</v>
      </c>
      <c r="K2293" t="s">
        <v>19</v>
      </c>
    </row>
    <row r="2294" spans="1:11" x14ac:dyDescent="0.2">
      <c r="A2294">
        <v>9171</v>
      </c>
      <c r="B2294">
        <v>42</v>
      </c>
      <c r="C2294">
        <v>97</v>
      </c>
      <c r="D2294" t="s">
        <v>1451</v>
      </c>
      <c r="E2294" t="s">
        <v>1477</v>
      </c>
      <c r="F2294" t="s">
        <v>15</v>
      </c>
      <c r="G2294">
        <v>23</v>
      </c>
      <c r="H2294">
        <v>19</v>
      </c>
      <c r="I2294">
        <v>-4</v>
      </c>
      <c r="J2294">
        <v>-19.05</v>
      </c>
      <c r="K2294" t="s">
        <v>19</v>
      </c>
    </row>
    <row r="2295" spans="1:11" x14ac:dyDescent="0.2">
      <c r="A2295">
        <v>9175</v>
      </c>
      <c r="B2295">
        <v>42</v>
      </c>
      <c r="C2295">
        <v>99</v>
      </c>
      <c r="D2295" t="s">
        <v>1451</v>
      </c>
      <c r="E2295" t="s">
        <v>70</v>
      </c>
      <c r="F2295" t="s">
        <v>15</v>
      </c>
      <c r="G2295">
        <v>8</v>
      </c>
      <c r="H2295">
        <v>28</v>
      </c>
      <c r="I2295">
        <v>20</v>
      </c>
      <c r="J2295">
        <v>111.11</v>
      </c>
      <c r="K2295" t="s">
        <v>13</v>
      </c>
    </row>
    <row r="2296" spans="1:11" x14ac:dyDescent="0.2">
      <c r="A2296">
        <v>9179</v>
      </c>
      <c r="B2296">
        <v>42</v>
      </c>
      <c r="C2296">
        <v>101</v>
      </c>
      <c r="D2296" t="s">
        <v>1451</v>
      </c>
      <c r="E2296" t="s">
        <v>1478</v>
      </c>
      <c r="F2296" t="s">
        <v>15</v>
      </c>
      <c r="G2296">
        <v>1667</v>
      </c>
      <c r="H2296">
        <v>1999</v>
      </c>
      <c r="I2296">
        <v>332</v>
      </c>
      <c r="J2296">
        <v>18.11</v>
      </c>
      <c r="K2296" t="s">
        <v>13</v>
      </c>
    </row>
    <row r="2297" spans="1:11" x14ac:dyDescent="0.2">
      <c r="A2297">
        <v>9183</v>
      </c>
      <c r="B2297">
        <v>42</v>
      </c>
      <c r="C2297">
        <v>103</v>
      </c>
      <c r="D2297" t="s">
        <v>1451</v>
      </c>
      <c r="E2297" t="s">
        <v>72</v>
      </c>
      <c r="F2297" t="s">
        <v>15</v>
      </c>
      <c r="G2297">
        <v>27</v>
      </c>
      <c r="H2297">
        <v>17</v>
      </c>
      <c r="I2297">
        <v>-10</v>
      </c>
      <c r="J2297">
        <v>-45.45</v>
      </c>
      <c r="K2297" t="s">
        <v>19</v>
      </c>
    </row>
    <row r="2298" spans="1:11" x14ac:dyDescent="0.2">
      <c r="A2298">
        <v>9187</v>
      </c>
      <c r="B2298">
        <v>42</v>
      </c>
      <c r="C2298">
        <v>105</v>
      </c>
      <c r="D2298" t="s">
        <v>1451</v>
      </c>
      <c r="E2298" t="s">
        <v>1479</v>
      </c>
      <c r="F2298" t="s">
        <v>15</v>
      </c>
      <c r="G2298">
        <v>6</v>
      </c>
      <c r="H2298">
        <v>1</v>
      </c>
      <c r="I2298">
        <v>-5</v>
      </c>
      <c r="J2298">
        <v>-142.86000000000001</v>
      </c>
      <c r="K2298" t="s">
        <v>19</v>
      </c>
    </row>
    <row r="2299" spans="1:11" x14ac:dyDescent="0.2">
      <c r="A2299">
        <v>9191</v>
      </c>
      <c r="B2299">
        <v>42</v>
      </c>
      <c r="C2299">
        <v>107</v>
      </c>
      <c r="D2299" t="s">
        <v>1451</v>
      </c>
      <c r="E2299" t="s">
        <v>1480</v>
      </c>
      <c r="F2299" t="s">
        <v>15</v>
      </c>
      <c r="G2299">
        <v>28</v>
      </c>
      <c r="H2299">
        <v>40</v>
      </c>
      <c r="I2299">
        <v>12</v>
      </c>
      <c r="J2299">
        <v>35.29</v>
      </c>
      <c r="K2299" t="s">
        <v>13</v>
      </c>
    </row>
    <row r="2300" spans="1:11" x14ac:dyDescent="0.2">
      <c r="A2300">
        <v>9195</v>
      </c>
      <c r="B2300">
        <v>42</v>
      </c>
      <c r="C2300">
        <v>109</v>
      </c>
      <c r="D2300" t="s">
        <v>1451</v>
      </c>
      <c r="E2300" t="s">
        <v>1481</v>
      </c>
      <c r="F2300" t="s">
        <v>15</v>
      </c>
      <c r="G2300">
        <v>3</v>
      </c>
      <c r="H2300">
        <v>7</v>
      </c>
      <c r="I2300">
        <v>4</v>
      </c>
      <c r="J2300">
        <v>80</v>
      </c>
      <c r="K2300" t="s">
        <v>13</v>
      </c>
    </row>
    <row r="2301" spans="1:11" x14ac:dyDescent="0.2">
      <c r="A2301">
        <v>9199</v>
      </c>
      <c r="B2301">
        <v>42</v>
      </c>
      <c r="C2301">
        <v>111</v>
      </c>
      <c r="D2301" t="s">
        <v>1451</v>
      </c>
      <c r="E2301" t="s">
        <v>855</v>
      </c>
      <c r="F2301" t="s">
        <v>15</v>
      </c>
      <c r="G2301">
        <v>13</v>
      </c>
      <c r="H2301">
        <v>17</v>
      </c>
      <c r="I2301">
        <v>4</v>
      </c>
      <c r="J2301">
        <v>26.67</v>
      </c>
      <c r="K2301" t="s">
        <v>13</v>
      </c>
    </row>
    <row r="2302" spans="1:11" x14ac:dyDescent="0.2">
      <c r="A2302">
        <v>9203</v>
      </c>
      <c r="B2302">
        <v>42</v>
      </c>
      <c r="C2302">
        <v>113</v>
      </c>
      <c r="D2302" t="s">
        <v>1451</v>
      </c>
      <c r="E2302" t="s">
        <v>602</v>
      </c>
      <c r="F2302" t="s">
        <v>15</v>
      </c>
      <c r="G2302">
        <v>0</v>
      </c>
      <c r="H2302">
        <v>0</v>
      </c>
      <c r="I2302">
        <v>0</v>
      </c>
      <c r="J2302">
        <v>0</v>
      </c>
      <c r="K2302" t="s">
        <v>29</v>
      </c>
    </row>
    <row r="2303" spans="1:11" x14ac:dyDescent="0.2">
      <c r="A2303">
        <v>9207</v>
      </c>
      <c r="B2303">
        <v>42</v>
      </c>
      <c r="C2303">
        <v>115</v>
      </c>
      <c r="D2303" t="s">
        <v>1451</v>
      </c>
      <c r="E2303" t="s">
        <v>1482</v>
      </c>
      <c r="F2303" t="s">
        <v>15</v>
      </c>
      <c r="G2303">
        <v>6</v>
      </c>
      <c r="H2303">
        <v>19</v>
      </c>
      <c r="I2303">
        <v>13</v>
      </c>
      <c r="J2303">
        <v>104</v>
      </c>
      <c r="K2303" t="s">
        <v>13</v>
      </c>
    </row>
    <row r="2304" spans="1:11" x14ac:dyDescent="0.2">
      <c r="A2304">
        <v>9211</v>
      </c>
      <c r="B2304">
        <v>42</v>
      </c>
      <c r="C2304">
        <v>117</v>
      </c>
      <c r="D2304" t="s">
        <v>1451</v>
      </c>
      <c r="E2304" t="s">
        <v>1252</v>
      </c>
      <c r="F2304" t="s">
        <v>15</v>
      </c>
      <c r="G2304">
        <v>18</v>
      </c>
      <c r="H2304">
        <v>7</v>
      </c>
      <c r="I2304">
        <v>-11</v>
      </c>
      <c r="J2304">
        <v>-88</v>
      </c>
      <c r="K2304" t="s">
        <v>19</v>
      </c>
    </row>
    <row r="2305" spans="1:11" x14ac:dyDescent="0.2">
      <c r="A2305">
        <v>9215</v>
      </c>
      <c r="B2305">
        <v>42</v>
      </c>
      <c r="C2305">
        <v>119</v>
      </c>
      <c r="D2305" t="s">
        <v>1451</v>
      </c>
      <c r="E2305" t="s">
        <v>184</v>
      </c>
      <c r="F2305" t="s">
        <v>15</v>
      </c>
      <c r="G2305">
        <v>23</v>
      </c>
      <c r="H2305">
        <v>27</v>
      </c>
      <c r="I2305">
        <v>4</v>
      </c>
      <c r="J2305">
        <v>16</v>
      </c>
      <c r="K2305" t="s">
        <v>13</v>
      </c>
    </row>
    <row r="2306" spans="1:11" x14ac:dyDescent="0.2">
      <c r="A2306">
        <v>9219</v>
      </c>
      <c r="B2306">
        <v>42</v>
      </c>
      <c r="C2306">
        <v>121</v>
      </c>
      <c r="D2306" t="s">
        <v>1451</v>
      </c>
      <c r="E2306" t="s">
        <v>1483</v>
      </c>
      <c r="F2306" t="s">
        <v>15</v>
      </c>
      <c r="G2306">
        <v>17</v>
      </c>
      <c r="H2306">
        <v>15</v>
      </c>
      <c r="I2306">
        <v>-2</v>
      </c>
      <c r="J2306">
        <v>-12.5</v>
      </c>
      <c r="K2306" t="s">
        <v>19</v>
      </c>
    </row>
    <row r="2307" spans="1:11" x14ac:dyDescent="0.2">
      <c r="A2307">
        <v>9223</v>
      </c>
      <c r="B2307">
        <v>42</v>
      </c>
      <c r="C2307">
        <v>123</v>
      </c>
      <c r="D2307" t="s">
        <v>1451</v>
      </c>
      <c r="E2307" t="s">
        <v>467</v>
      </c>
      <c r="F2307" t="s">
        <v>15</v>
      </c>
      <c r="G2307">
        <v>11</v>
      </c>
      <c r="H2307">
        <v>16</v>
      </c>
      <c r="I2307">
        <v>5</v>
      </c>
      <c r="J2307">
        <v>37.04</v>
      </c>
      <c r="K2307" t="s">
        <v>13</v>
      </c>
    </row>
    <row r="2308" spans="1:11" x14ac:dyDescent="0.2">
      <c r="A2308">
        <v>9227</v>
      </c>
      <c r="B2308">
        <v>42</v>
      </c>
      <c r="C2308">
        <v>125</v>
      </c>
      <c r="D2308" t="s">
        <v>1451</v>
      </c>
      <c r="E2308" t="s">
        <v>82</v>
      </c>
      <c r="F2308" t="s">
        <v>15</v>
      </c>
      <c r="G2308">
        <v>52</v>
      </c>
      <c r="H2308">
        <v>34</v>
      </c>
      <c r="I2308">
        <v>-18</v>
      </c>
      <c r="J2308">
        <v>-41.86</v>
      </c>
      <c r="K2308" t="s">
        <v>19</v>
      </c>
    </row>
    <row r="2309" spans="1:11" x14ac:dyDescent="0.2">
      <c r="A2309">
        <v>9231</v>
      </c>
      <c r="B2309">
        <v>42</v>
      </c>
      <c r="C2309">
        <v>127</v>
      </c>
      <c r="D2309" t="s">
        <v>1451</v>
      </c>
      <c r="E2309" t="s">
        <v>468</v>
      </c>
      <c r="F2309" t="s">
        <v>15</v>
      </c>
      <c r="G2309">
        <v>6</v>
      </c>
      <c r="H2309">
        <v>6</v>
      </c>
      <c r="I2309">
        <v>0</v>
      </c>
      <c r="J2309">
        <v>0</v>
      </c>
      <c r="K2309" t="s">
        <v>29</v>
      </c>
    </row>
    <row r="2310" spans="1:11" x14ac:dyDescent="0.2">
      <c r="A2310">
        <v>9235</v>
      </c>
      <c r="B2310">
        <v>42</v>
      </c>
      <c r="C2310">
        <v>129</v>
      </c>
      <c r="D2310" t="s">
        <v>1451</v>
      </c>
      <c r="E2310" t="s">
        <v>1484</v>
      </c>
      <c r="F2310" t="s">
        <v>15</v>
      </c>
      <c r="G2310">
        <v>78</v>
      </c>
      <c r="H2310">
        <v>65</v>
      </c>
      <c r="I2310">
        <v>-13</v>
      </c>
      <c r="J2310">
        <v>-18.18</v>
      </c>
      <c r="K2310" t="s">
        <v>19</v>
      </c>
    </row>
    <row r="2311" spans="1:11" x14ac:dyDescent="0.2">
      <c r="A2311">
        <v>9239</v>
      </c>
      <c r="B2311">
        <v>42</v>
      </c>
      <c r="C2311">
        <v>131</v>
      </c>
      <c r="D2311" t="s">
        <v>1451</v>
      </c>
      <c r="E2311" t="s">
        <v>1256</v>
      </c>
      <c r="F2311" t="s">
        <v>15</v>
      </c>
      <c r="G2311">
        <v>5</v>
      </c>
      <c r="H2311">
        <v>5</v>
      </c>
      <c r="I2311">
        <v>0</v>
      </c>
      <c r="J2311">
        <v>0</v>
      </c>
      <c r="K2311" t="s">
        <v>29</v>
      </c>
    </row>
    <row r="2312" spans="1:11" x14ac:dyDescent="0.2">
      <c r="A2312">
        <v>9243</v>
      </c>
      <c r="B2312">
        <v>42</v>
      </c>
      <c r="C2312">
        <v>133</v>
      </c>
      <c r="D2312" t="s">
        <v>1451</v>
      </c>
      <c r="E2312" t="s">
        <v>857</v>
      </c>
      <c r="F2312" t="s">
        <v>15</v>
      </c>
      <c r="G2312">
        <v>169</v>
      </c>
      <c r="H2312">
        <v>212</v>
      </c>
      <c r="I2312">
        <v>43</v>
      </c>
      <c r="J2312">
        <v>22.57</v>
      </c>
      <c r="K2312" t="s">
        <v>13</v>
      </c>
    </row>
    <row r="2313" spans="1:11" x14ac:dyDescent="0.2">
      <c r="A2313">
        <v>9247</v>
      </c>
      <c r="B2313">
        <v>44</v>
      </c>
      <c r="C2313">
        <v>1</v>
      </c>
      <c r="D2313" t="s">
        <v>1485</v>
      </c>
      <c r="E2313" t="s">
        <v>879</v>
      </c>
      <c r="F2313" t="s">
        <v>15</v>
      </c>
      <c r="G2313">
        <v>61</v>
      </c>
      <c r="H2313">
        <v>4</v>
      </c>
      <c r="I2313">
        <v>-57</v>
      </c>
      <c r="J2313">
        <v>-175.38</v>
      </c>
      <c r="K2313" t="s">
        <v>19</v>
      </c>
    </row>
    <row r="2314" spans="1:11" x14ac:dyDescent="0.2">
      <c r="A2314">
        <v>9251</v>
      </c>
      <c r="B2314">
        <v>44</v>
      </c>
      <c r="C2314">
        <v>3</v>
      </c>
      <c r="D2314" t="s">
        <v>1485</v>
      </c>
      <c r="E2314" t="s">
        <v>312</v>
      </c>
      <c r="F2314" t="s">
        <v>15</v>
      </c>
      <c r="G2314">
        <v>78</v>
      </c>
      <c r="H2314">
        <v>69</v>
      </c>
      <c r="I2314">
        <v>-9</v>
      </c>
      <c r="J2314">
        <v>-12.24</v>
      </c>
      <c r="K2314" t="s">
        <v>19</v>
      </c>
    </row>
    <row r="2315" spans="1:11" x14ac:dyDescent="0.2">
      <c r="A2315">
        <v>9255</v>
      </c>
      <c r="B2315">
        <v>44</v>
      </c>
      <c r="C2315">
        <v>5</v>
      </c>
      <c r="D2315" t="s">
        <v>1485</v>
      </c>
      <c r="E2315" t="s">
        <v>1486</v>
      </c>
      <c r="F2315" t="s">
        <v>15</v>
      </c>
      <c r="G2315">
        <v>96</v>
      </c>
      <c r="H2315">
        <v>96</v>
      </c>
      <c r="I2315">
        <v>0</v>
      </c>
      <c r="J2315">
        <v>0</v>
      </c>
      <c r="K2315" t="s">
        <v>29</v>
      </c>
    </row>
    <row r="2316" spans="1:11" x14ac:dyDescent="0.2">
      <c r="A2316">
        <v>9259</v>
      </c>
      <c r="B2316">
        <v>44</v>
      </c>
      <c r="C2316">
        <v>7</v>
      </c>
      <c r="D2316" t="s">
        <v>1485</v>
      </c>
      <c r="E2316" t="s">
        <v>1487</v>
      </c>
      <c r="F2316" t="s">
        <v>15</v>
      </c>
      <c r="G2316">
        <v>1269</v>
      </c>
      <c r="H2316">
        <v>1387</v>
      </c>
      <c r="I2316">
        <v>118</v>
      </c>
      <c r="J2316">
        <v>8.89</v>
      </c>
      <c r="K2316" t="s">
        <v>13</v>
      </c>
    </row>
    <row r="2317" spans="1:11" x14ac:dyDescent="0.2">
      <c r="A2317">
        <v>9263</v>
      </c>
      <c r="B2317">
        <v>44</v>
      </c>
      <c r="C2317">
        <v>9</v>
      </c>
      <c r="D2317" t="s">
        <v>1485</v>
      </c>
      <c r="E2317" t="s">
        <v>82</v>
      </c>
      <c r="F2317" t="s">
        <v>15</v>
      </c>
      <c r="G2317">
        <v>50</v>
      </c>
      <c r="H2317">
        <v>46</v>
      </c>
      <c r="I2317">
        <v>-4</v>
      </c>
      <c r="J2317">
        <v>-8.33</v>
      </c>
      <c r="K2317" t="s">
        <v>19</v>
      </c>
    </row>
    <row r="2318" spans="1:11" x14ac:dyDescent="0.2">
      <c r="A2318">
        <v>9267</v>
      </c>
      <c r="B2318">
        <v>45</v>
      </c>
      <c r="C2318">
        <v>1</v>
      </c>
      <c r="D2318" t="s">
        <v>1488</v>
      </c>
      <c r="E2318" t="s">
        <v>1489</v>
      </c>
      <c r="F2318" t="s">
        <v>15</v>
      </c>
      <c r="G2318">
        <v>10</v>
      </c>
      <c r="H2318">
        <v>5</v>
      </c>
      <c r="I2318">
        <v>-5</v>
      </c>
      <c r="J2318">
        <v>-66.67</v>
      </c>
      <c r="K2318" t="s">
        <v>19</v>
      </c>
    </row>
    <row r="2319" spans="1:11" x14ac:dyDescent="0.2">
      <c r="A2319">
        <v>9271</v>
      </c>
      <c r="B2319">
        <v>45</v>
      </c>
      <c r="C2319">
        <v>3</v>
      </c>
      <c r="D2319" t="s">
        <v>1488</v>
      </c>
      <c r="E2319" t="s">
        <v>1490</v>
      </c>
      <c r="F2319" t="s">
        <v>15</v>
      </c>
      <c r="G2319">
        <v>81</v>
      </c>
      <c r="H2319">
        <v>86</v>
      </c>
      <c r="I2319">
        <v>5</v>
      </c>
      <c r="J2319">
        <v>5.99</v>
      </c>
      <c r="K2319" t="s">
        <v>13</v>
      </c>
    </row>
    <row r="2320" spans="1:11" x14ac:dyDescent="0.2">
      <c r="A2320">
        <v>9275</v>
      </c>
      <c r="B2320">
        <v>45</v>
      </c>
      <c r="C2320">
        <v>5</v>
      </c>
      <c r="D2320" t="s">
        <v>1488</v>
      </c>
      <c r="E2320" t="s">
        <v>1491</v>
      </c>
      <c r="F2320" t="s">
        <v>15</v>
      </c>
      <c r="G2320">
        <v>5</v>
      </c>
      <c r="H2320">
        <v>2</v>
      </c>
      <c r="I2320">
        <v>-3</v>
      </c>
      <c r="J2320">
        <v>-85.71</v>
      </c>
      <c r="K2320" t="s">
        <v>19</v>
      </c>
    </row>
    <row r="2321" spans="1:11" x14ac:dyDescent="0.2">
      <c r="A2321">
        <v>9279</v>
      </c>
      <c r="B2321">
        <v>45</v>
      </c>
      <c r="C2321">
        <v>7</v>
      </c>
      <c r="D2321" t="s">
        <v>1488</v>
      </c>
      <c r="E2321" t="s">
        <v>659</v>
      </c>
      <c r="F2321" t="s">
        <v>15</v>
      </c>
      <c r="G2321">
        <v>55</v>
      </c>
      <c r="H2321">
        <v>61</v>
      </c>
      <c r="I2321">
        <v>6</v>
      </c>
      <c r="J2321">
        <v>10.34</v>
      </c>
      <c r="K2321" t="s">
        <v>13</v>
      </c>
    </row>
    <row r="2322" spans="1:11" x14ac:dyDescent="0.2">
      <c r="A2322">
        <v>9283</v>
      </c>
      <c r="B2322">
        <v>45</v>
      </c>
      <c r="C2322">
        <v>9</v>
      </c>
      <c r="D2322" t="s">
        <v>1488</v>
      </c>
      <c r="E2322" t="s">
        <v>1492</v>
      </c>
      <c r="F2322" t="s">
        <v>15</v>
      </c>
      <c r="G2322">
        <v>2</v>
      </c>
      <c r="H2322">
        <v>6</v>
      </c>
      <c r="I2322">
        <v>4</v>
      </c>
      <c r="J2322">
        <v>100</v>
      </c>
      <c r="K2322" t="s">
        <v>13</v>
      </c>
    </row>
    <row r="2323" spans="1:11" x14ac:dyDescent="0.2">
      <c r="A2323">
        <v>9287</v>
      </c>
      <c r="B2323">
        <v>45</v>
      </c>
      <c r="C2323">
        <v>11</v>
      </c>
      <c r="D2323" t="s">
        <v>1488</v>
      </c>
      <c r="E2323" t="s">
        <v>1493</v>
      </c>
      <c r="F2323" t="s">
        <v>15</v>
      </c>
      <c r="G2323">
        <v>10</v>
      </c>
      <c r="H2323">
        <v>5</v>
      </c>
      <c r="I2323">
        <v>-5</v>
      </c>
      <c r="J2323">
        <v>-66.67</v>
      </c>
      <c r="K2323" t="s">
        <v>19</v>
      </c>
    </row>
    <row r="2324" spans="1:11" x14ac:dyDescent="0.2">
      <c r="A2324">
        <v>9291</v>
      </c>
      <c r="B2324">
        <v>45</v>
      </c>
      <c r="C2324">
        <v>13</v>
      </c>
      <c r="D2324" t="s">
        <v>1488</v>
      </c>
      <c r="E2324" t="s">
        <v>1264</v>
      </c>
      <c r="F2324" t="s">
        <v>15</v>
      </c>
      <c r="G2324">
        <v>157</v>
      </c>
      <c r="H2324">
        <v>200</v>
      </c>
      <c r="I2324">
        <v>43</v>
      </c>
      <c r="J2324">
        <v>24.09</v>
      </c>
      <c r="K2324" t="s">
        <v>13</v>
      </c>
    </row>
    <row r="2325" spans="1:11" x14ac:dyDescent="0.2">
      <c r="A2325">
        <v>9295</v>
      </c>
      <c r="B2325">
        <v>45</v>
      </c>
      <c r="C2325">
        <v>15</v>
      </c>
      <c r="D2325" t="s">
        <v>1488</v>
      </c>
      <c r="E2325" t="s">
        <v>1494</v>
      </c>
      <c r="F2325" t="s">
        <v>15</v>
      </c>
      <c r="G2325">
        <v>174</v>
      </c>
      <c r="H2325">
        <v>226</v>
      </c>
      <c r="I2325">
        <v>52</v>
      </c>
      <c r="J2325">
        <v>26</v>
      </c>
      <c r="K2325" t="s">
        <v>13</v>
      </c>
    </row>
    <row r="2326" spans="1:11" x14ac:dyDescent="0.2">
      <c r="A2326">
        <v>9299</v>
      </c>
      <c r="B2326">
        <v>45</v>
      </c>
      <c r="C2326">
        <v>17</v>
      </c>
      <c r="D2326" t="s">
        <v>1488</v>
      </c>
      <c r="E2326" t="s">
        <v>24</v>
      </c>
      <c r="F2326" t="s">
        <v>15</v>
      </c>
      <c r="G2326">
        <v>9</v>
      </c>
      <c r="H2326">
        <v>10</v>
      </c>
      <c r="I2326">
        <v>1</v>
      </c>
      <c r="J2326">
        <v>10.53</v>
      </c>
      <c r="K2326" t="s">
        <v>13</v>
      </c>
    </row>
    <row r="2327" spans="1:11" x14ac:dyDescent="0.2">
      <c r="A2327">
        <v>9303</v>
      </c>
      <c r="B2327">
        <v>45</v>
      </c>
      <c r="C2327">
        <v>19</v>
      </c>
      <c r="D2327" t="s">
        <v>1488</v>
      </c>
      <c r="E2327" t="s">
        <v>1495</v>
      </c>
      <c r="F2327" t="s">
        <v>15</v>
      </c>
      <c r="G2327">
        <v>344</v>
      </c>
      <c r="H2327">
        <v>416</v>
      </c>
      <c r="I2327">
        <v>72</v>
      </c>
      <c r="J2327">
        <v>18.95</v>
      </c>
      <c r="K2327" t="s">
        <v>13</v>
      </c>
    </row>
    <row r="2328" spans="1:11" x14ac:dyDescent="0.2">
      <c r="A2328">
        <v>9307</v>
      </c>
      <c r="B2328">
        <v>45</v>
      </c>
      <c r="C2328">
        <v>21</v>
      </c>
      <c r="D2328" t="s">
        <v>1488</v>
      </c>
      <c r="E2328" t="s">
        <v>26</v>
      </c>
      <c r="F2328" t="s">
        <v>15</v>
      </c>
      <c r="G2328">
        <v>25</v>
      </c>
      <c r="H2328">
        <v>54</v>
      </c>
      <c r="I2328">
        <v>29</v>
      </c>
      <c r="J2328">
        <v>73.42</v>
      </c>
      <c r="K2328" t="s">
        <v>13</v>
      </c>
    </row>
    <row r="2329" spans="1:11" x14ac:dyDescent="0.2">
      <c r="A2329">
        <v>9311</v>
      </c>
      <c r="B2329">
        <v>45</v>
      </c>
      <c r="C2329">
        <v>23</v>
      </c>
      <c r="D2329" t="s">
        <v>1488</v>
      </c>
      <c r="E2329" t="s">
        <v>1461</v>
      </c>
      <c r="F2329" t="s">
        <v>15</v>
      </c>
      <c r="G2329">
        <v>4</v>
      </c>
      <c r="H2329">
        <v>5</v>
      </c>
      <c r="I2329">
        <v>1</v>
      </c>
      <c r="J2329">
        <v>22.22</v>
      </c>
      <c r="K2329" t="s">
        <v>13</v>
      </c>
    </row>
    <row r="2330" spans="1:11" x14ac:dyDescent="0.2">
      <c r="A2330">
        <v>9315</v>
      </c>
      <c r="B2330">
        <v>45</v>
      </c>
      <c r="C2330">
        <v>25</v>
      </c>
      <c r="D2330" t="s">
        <v>1488</v>
      </c>
      <c r="E2330" t="s">
        <v>1496</v>
      </c>
      <c r="F2330" t="s">
        <v>15</v>
      </c>
      <c r="G2330">
        <v>24</v>
      </c>
      <c r="H2330">
        <v>19</v>
      </c>
      <c r="I2330">
        <v>-5</v>
      </c>
      <c r="J2330">
        <v>-23.26</v>
      </c>
      <c r="K2330" t="s">
        <v>19</v>
      </c>
    </row>
    <row r="2331" spans="1:11" x14ac:dyDescent="0.2">
      <c r="A2331">
        <v>9319</v>
      </c>
      <c r="B2331">
        <v>45</v>
      </c>
      <c r="C2331">
        <v>27</v>
      </c>
      <c r="D2331" t="s">
        <v>1488</v>
      </c>
      <c r="E2331" t="s">
        <v>1497</v>
      </c>
      <c r="F2331" t="s">
        <v>15</v>
      </c>
      <c r="G2331">
        <v>9</v>
      </c>
      <c r="H2331">
        <v>5</v>
      </c>
      <c r="I2331">
        <v>-4</v>
      </c>
      <c r="J2331">
        <v>-57.14</v>
      </c>
      <c r="K2331" t="s">
        <v>19</v>
      </c>
    </row>
    <row r="2332" spans="1:11" x14ac:dyDescent="0.2">
      <c r="A2332">
        <v>9323</v>
      </c>
      <c r="B2332">
        <v>45</v>
      </c>
      <c r="C2332">
        <v>29</v>
      </c>
      <c r="D2332" t="s">
        <v>1488</v>
      </c>
      <c r="E2332" t="s">
        <v>1498</v>
      </c>
      <c r="F2332" t="s">
        <v>15</v>
      </c>
      <c r="G2332">
        <v>33</v>
      </c>
      <c r="H2332">
        <v>14</v>
      </c>
      <c r="I2332">
        <v>-19</v>
      </c>
      <c r="J2332">
        <v>-80.849999999999994</v>
      </c>
      <c r="K2332" t="s">
        <v>19</v>
      </c>
    </row>
    <row r="2333" spans="1:11" x14ac:dyDescent="0.2">
      <c r="A2333">
        <v>9327</v>
      </c>
      <c r="B2333">
        <v>45</v>
      </c>
      <c r="C2333">
        <v>31</v>
      </c>
      <c r="D2333" t="s">
        <v>1488</v>
      </c>
      <c r="E2333" t="s">
        <v>1499</v>
      </c>
      <c r="F2333" t="s">
        <v>15</v>
      </c>
      <c r="G2333">
        <v>15</v>
      </c>
      <c r="H2333">
        <v>28</v>
      </c>
      <c r="I2333">
        <v>13</v>
      </c>
      <c r="J2333">
        <v>60.47</v>
      </c>
      <c r="K2333" t="s">
        <v>13</v>
      </c>
    </row>
    <row r="2334" spans="1:11" x14ac:dyDescent="0.2">
      <c r="A2334">
        <v>9331</v>
      </c>
      <c r="B2334">
        <v>45</v>
      </c>
      <c r="C2334">
        <v>33</v>
      </c>
      <c r="D2334" t="s">
        <v>1488</v>
      </c>
      <c r="E2334" t="s">
        <v>1500</v>
      </c>
      <c r="F2334" t="s">
        <v>15</v>
      </c>
      <c r="G2334">
        <v>16</v>
      </c>
      <c r="H2334">
        <v>9</v>
      </c>
      <c r="I2334">
        <v>-7</v>
      </c>
      <c r="J2334">
        <v>-56</v>
      </c>
      <c r="K2334" t="s">
        <v>19</v>
      </c>
    </row>
    <row r="2335" spans="1:11" x14ac:dyDescent="0.2">
      <c r="A2335">
        <v>9335</v>
      </c>
      <c r="B2335">
        <v>45</v>
      </c>
      <c r="C2335">
        <v>35</v>
      </c>
      <c r="D2335" t="s">
        <v>1488</v>
      </c>
      <c r="E2335" t="s">
        <v>866</v>
      </c>
      <c r="F2335" t="s">
        <v>15</v>
      </c>
      <c r="G2335">
        <v>109</v>
      </c>
      <c r="H2335">
        <v>152</v>
      </c>
      <c r="I2335">
        <v>43</v>
      </c>
      <c r="J2335">
        <v>32.950000000000003</v>
      </c>
      <c r="K2335" t="s">
        <v>13</v>
      </c>
    </row>
    <row r="2336" spans="1:11" x14ac:dyDescent="0.2">
      <c r="A2336">
        <v>9339</v>
      </c>
      <c r="B2336">
        <v>45</v>
      </c>
      <c r="C2336">
        <v>37</v>
      </c>
      <c r="D2336" t="s">
        <v>1488</v>
      </c>
      <c r="E2336" t="s">
        <v>1501</v>
      </c>
      <c r="F2336" t="s">
        <v>15</v>
      </c>
      <c r="G2336">
        <v>14</v>
      </c>
      <c r="H2336">
        <v>15</v>
      </c>
      <c r="I2336">
        <v>1</v>
      </c>
      <c r="J2336">
        <v>6.9</v>
      </c>
      <c r="K2336" t="s">
        <v>13</v>
      </c>
    </row>
    <row r="2337" spans="1:11" x14ac:dyDescent="0.2">
      <c r="A2337">
        <v>9343</v>
      </c>
      <c r="B2337">
        <v>45</v>
      </c>
      <c r="C2337">
        <v>39</v>
      </c>
      <c r="D2337" t="s">
        <v>1488</v>
      </c>
      <c r="E2337" t="s">
        <v>303</v>
      </c>
      <c r="F2337" t="s">
        <v>15</v>
      </c>
      <c r="G2337">
        <v>9</v>
      </c>
      <c r="H2337">
        <v>2</v>
      </c>
      <c r="I2337">
        <v>-7</v>
      </c>
      <c r="J2337">
        <v>-127.27</v>
      </c>
      <c r="K2337" t="s">
        <v>19</v>
      </c>
    </row>
    <row r="2338" spans="1:11" x14ac:dyDescent="0.2">
      <c r="A2338">
        <v>9347</v>
      </c>
      <c r="B2338">
        <v>45</v>
      </c>
      <c r="C2338">
        <v>41</v>
      </c>
      <c r="D2338" t="s">
        <v>1488</v>
      </c>
      <c r="E2338" t="s">
        <v>1502</v>
      </c>
      <c r="F2338" t="s">
        <v>15</v>
      </c>
      <c r="G2338">
        <v>52</v>
      </c>
      <c r="H2338">
        <v>23</v>
      </c>
      <c r="I2338">
        <v>-29</v>
      </c>
      <c r="J2338">
        <v>-77.33</v>
      </c>
      <c r="K2338" t="s">
        <v>19</v>
      </c>
    </row>
    <row r="2339" spans="1:11" x14ac:dyDescent="0.2">
      <c r="A2339">
        <v>9351</v>
      </c>
      <c r="B2339">
        <v>45</v>
      </c>
      <c r="C2339">
        <v>43</v>
      </c>
      <c r="D2339" t="s">
        <v>1488</v>
      </c>
      <c r="E2339" t="s">
        <v>1503</v>
      </c>
      <c r="F2339" t="s">
        <v>15</v>
      </c>
      <c r="G2339">
        <v>28</v>
      </c>
      <c r="H2339">
        <v>16</v>
      </c>
      <c r="I2339">
        <v>-12</v>
      </c>
      <c r="J2339">
        <v>-54.55</v>
      </c>
      <c r="K2339" t="s">
        <v>19</v>
      </c>
    </row>
    <row r="2340" spans="1:11" x14ac:dyDescent="0.2">
      <c r="A2340">
        <v>9355</v>
      </c>
      <c r="B2340">
        <v>45</v>
      </c>
      <c r="C2340">
        <v>45</v>
      </c>
      <c r="D2340" t="s">
        <v>1488</v>
      </c>
      <c r="E2340" t="s">
        <v>1504</v>
      </c>
      <c r="F2340" t="s">
        <v>15</v>
      </c>
      <c r="G2340">
        <v>412</v>
      </c>
      <c r="H2340">
        <v>328</v>
      </c>
      <c r="I2340">
        <v>-84</v>
      </c>
      <c r="J2340">
        <v>-22.7</v>
      </c>
      <c r="K2340" t="s">
        <v>19</v>
      </c>
    </row>
    <row r="2341" spans="1:11" x14ac:dyDescent="0.2">
      <c r="A2341">
        <v>9359</v>
      </c>
      <c r="B2341">
        <v>45</v>
      </c>
      <c r="C2341">
        <v>47</v>
      </c>
      <c r="D2341" t="s">
        <v>1488</v>
      </c>
      <c r="E2341" t="s">
        <v>679</v>
      </c>
      <c r="F2341" t="s">
        <v>15</v>
      </c>
      <c r="G2341">
        <v>60</v>
      </c>
      <c r="H2341">
        <v>56</v>
      </c>
      <c r="I2341">
        <v>-4</v>
      </c>
      <c r="J2341">
        <v>-6.9</v>
      </c>
      <c r="K2341" t="s">
        <v>19</v>
      </c>
    </row>
    <row r="2342" spans="1:11" x14ac:dyDescent="0.2">
      <c r="A2342">
        <v>9363</v>
      </c>
      <c r="B2342">
        <v>45</v>
      </c>
      <c r="C2342">
        <v>49</v>
      </c>
      <c r="D2342" t="s">
        <v>1488</v>
      </c>
      <c r="E2342" t="s">
        <v>1505</v>
      </c>
      <c r="F2342" t="s">
        <v>15</v>
      </c>
      <c r="G2342">
        <v>4</v>
      </c>
      <c r="H2342">
        <v>9</v>
      </c>
      <c r="I2342">
        <v>5</v>
      </c>
      <c r="J2342">
        <v>76.92</v>
      </c>
      <c r="K2342" t="s">
        <v>13</v>
      </c>
    </row>
    <row r="2343" spans="1:11" x14ac:dyDescent="0.2">
      <c r="A2343">
        <v>9367</v>
      </c>
      <c r="B2343">
        <v>45</v>
      </c>
      <c r="C2343">
        <v>51</v>
      </c>
      <c r="D2343" t="s">
        <v>1488</v>
      </c>
      <c r="E2343" t="s">
        <v>1506</v>
      </c>
      <c r="F2343" t="s">
        <v>15</v>
      </c>
      <c r="G2343">
        <v>206</v>
      </c>
      <c r="H2343">
        <v>436</v>
      </c>
      <c r="I2343">
        <v>230</v>
      </c>
      <c r="J2343">
        <v>71.650000000000006</v>
      </c>
      <c r="K2343" t="s">
        <v>13</v>
      </c>
    </row>
    <row r="2344" spans="1:11" x14ac:dyDescent="0.2">
      <c r="A2344">
        <v>9371</v>
      </c>
      <c r="B2344">
        <v>45</v>
      </c>
      <c r="C2344">
        <v>53</v>
      </c>
      <c r="D2344" t="s">
        <v>1488</v>
      </c>
      <c r="E2344" t="s">
        <v>424</v>
      </c>
      <c r="F2344" t="s">
        <v>15</v>
      </c>
      <c r="G2344">
        <v>18</v>
      </c>
      <c r="H2344">
        <v>18</v>
      </c>
      <c r="I2344">
        <v>0</v>
      </c>
      <c r="J2344">
        <v>0</v>
      </c>
      <c r="K2344" t="s">
        <v>29</v>
      </c>
    </row>
    <row r="2345" spans="1:11" x14ac:dyDescent="0.2">
      <c r="A2345">
        <v>9375</v>
      </c>
      <c r="B2345">
        <v>45</v>
      </c>
      <c r="C2345">
        <v>55</v>
      </c>
      <c r="D2345" t="s">
        <v>1488</v>
      </c>
      <c r="E2345" t="s">
        <v>1507</v>
      </c>
      <c r="F2345" t="s">
        <v>15</v>
      </c>
      <c r="G2345">
        <v>25</v>
      </c>
      <c r="H2345">
        <v>42</v>
      </c>
      <c r="I2345">
        <v>17</v>
      </c>
      <c r="J2345">
        <v>50.75</v>
      </c>
      <c r="K2345" t="s">
        <v>13</v>
      </c>
    </row>
    <row r="2346" spans="1:11" x14ac:dyDescent="0.2">
      <c r="A2346">
        <v>9379</v>
      </c>
      <c r="B2346">
        <v>45</v>
      </c>
      <c r="C2346">
        <v>57</v>
      </c>
      <c r="D2346" t="s">
        <v>1488</v>
      </c>
      <c r="E2346" t="s">
        <v>1154</v>
      </c>
      <c r="F2346" t="s">
        <v>15</v>
      </c>
      <c r="G2346">
        <v>26</v>
      </c>
      <c r="H2346">
        <v>36</v>
      </c>
      <c r="I2346">
        <v>10</v>
      </c>
      <c r="J2346">
        <v>32.26</v>
      </c>
      <c r="K2346" t="s">
        <v>13</v>
      </c>
    </row>
    <row r="2347" spans="1:11" x14ac:dyDescent="0.2">
      <c r="A2347">
        <v>9383</v>
      </c>
      <c r="B2347">
        <v>45</v>
      </c>
      <c r="C2347">
        <v>59</v>
      </c>
      <c r="D2347" t="s">
        <v>1488</v>
      </c>
      <c r="E2347" t="s">
        <v>429</v>
      </c>
      <c r="F2347" t="s">
        <v>15</v>
      </c>
      <c r="G2347">
        <v>53</v>
      </c>
      <c r="H2347">
        <v>74</v>
      </c>
      <c r="I2347">
        <v>21</v>
      </c>
      <c r="J2347">
        <v>33.07</v>
      </c>
      <c r="K2347" t="s">
        <v>13</v>
      </c>
    </row>
    <row r="2348" spans="1:11" x14ac:dyDescent="0.2">
      <c r="A2348">
        <v>9387</v>
      </c>
      <c r="B2348">
        <v>45</v>
      </c>
      <c r="C2348">
        <v>61</v>
      </c>
      <c r="D2348" t="s">
        <v>1488</v>
      </c>
      <c r="E2348" t="s">
        <v>58</v>
      </c>
      <c r="F2348" t="s">
        <v>15</v>
      </c>
      <c r="G2348">
        <v>8</v>
      </c>
      <c r="H2348">
        <v>4</v>
      </c>
      <c r="I2348">
        <v>-4</v>
      </c>
      <c r="J2348">
        <v>-66.67</v>
      </c>
      <c r="K2348" t="s">
        <v>19</v>
      </c>
    </row>
    <row r="2349" spans="1:11" x14ac:dyDescent="0.2">
      <c r="A2349">
        <v>9391</v>
      </c>
      <c r="B2349">
        <v>45</v>
      </c>
      <c r="C2349">
        <v>63</v>
      </c>
      <c r="D2349" t="s">
        <v>1488</v>
      </c>
      <c r="E2349" t="s">
        <v>1508</v>
      </c>
      <c r="F2349" t="s">
        <v>15</v>
      </c>
      <c r="G2349">
        <v>134</v>
      </c>
      <c r="H2349">
        <v>198</v>
      </c>
      <c r="I2349">
        <v>64</v>
      </c>
      <c r="J2349">
        <v>38.549999999999997</v>
      </c>
      <c r="K2349" t="s">
        <v>13</v>
      </c>
    </row>
    <row r="2350" spans="1:11" x14ac:dyDescent="0.2">
      <c r="A2350">
        <v>9395</v>
      </c>
      <c r="B2350">
        <v>45</v>
      </c>
      <c r="C2350">
        <v>65</v>
      </c>
      <c r="D2350" t="s">
        <v>1488</v>
      </c>
      <c r="E2350" t="s">
        <v>1509</v>
      </c>
      <c r="F2350" t="s">
        <v>15</v>
      </c>
      <c r="G2350">
        <v>1</v>
      </c>
      <c r="H2350">
        <v>6</v>
      </c>
      <c r="I2350">
        <v>5</v>
      </c>
      <c r="J2350">
        <v>142.86000000000001</v>
      </c>
      <c r="K2350" t="s">
        <v>13</v>
      </c>
    </row>
    <row r="2351" spans="1:11" x14ac:dyDescent="0.2">
      <c r="A2351">
        <v>9399</v>
      </c>
      <c r="B2351">
        <v>45</v>
      </c>
      <c r="C2351">
        <v>67</v>
      </c>
      <c r="D2351" t="s">
        <v>1488</v>
      </c>
      <c r="E2351" t="s">
        <v>64</v>
      </c>
      <c r="F2351" t="s">
        <v>15</v>
      </c>
      <c r="G2351">
        <v>8</v>
      </c>
      <c r="H2351">
        <v>5</v>
      </c>
      <c r="I2351">
        <v>-3</v>
      </c>
      <c r="J2351">
        <v>-46.15</v>
      </c>
      <c r="K2351" t="s">
        <v>19</v>
      </c>
    </row>
    <row r="2352" spans="1:11" x14ac:dyDescent="0.2">
      <c r="A2352">
        <v>9403</v>
      </c>
      <c r="B2352">
        <v>45</v>
      </c>
      <c r="C2352">
        <v>69</v>
      </c>
      <c r="D2352" t="s">
        <v>1488</v>
      </c>
      <c r="E2352" t="s">
        <v>1510</v>
      </c>
      <c r="F2352" t="s">
        <v>15</v>
      </c>
      <c r="G2352">
        <v>12</v>
      </c>
      <c r="H2352">
        <v>8</v>
      </c>
      <c r="I2352">
        <v>-4</v>
      </c>
      <c r="J2352">
        <v>-40</v>
      </c>
      <c r="K2352" t="s">
        <v>19</v>
      </c>
    </row>
    <row r="2353" spans="1:11" x14ac:dyDescent="0.2">
      <c r="A2353">
        <v>9407</v>
      </c>
      <c r="B2353">
        <v>45</v>
      </c>
      <c r="C2353">
        <v>71</v>
      </c>
      <c r="D2353" t="s">
        <v>1488</v>
      </c>
      <c r="E2353" t="s">
        <v>1511</v>
      </c>
      <c r="F2353" t="s">
        <v>15</v>
      </c>
      <c r="G2353">
        <v>47</v>
      </c>
      <c r="H2353">
        <v>125</v>
      </c>
      <c r="I2353">
        <v>78</v>
      </c>
      <c r="J2353">
        <v>90.7</v>
      </c>
      <c r="K2353" t="s">
        <v>13</v>
      </c>
    </row>
    <row r="2354" spans="1:11" x14ac:dyDescent="0.2">
      <c r="A2354">
        <v>9411</v>
      </c>
      <c r="B2354">
        <v>45</v>
      </c>
      <c r="C2354">
        <v>73</v>
      </c>
      <c r="D2354" t="s">
        <v>1488</v>
      </c>
      <c r="E2354" t="s">
        <v>438</v>
      </c>
      <c r="F2354" t="s">
        <v>15</v>
      </c>
      <c r="G2354">
        <v>18</v>
      </c>
      <c r="H2354">
        <v>18</v>
      </c>
      <c r="I2354">
        <v>0</v>
      </c>
      <c r="J2354">
        <v>0</v>
      </c>
      <c r="K2354" t="s">
        <v>29</v>
      </c>
    </row>
    <row r="2355" spans="1:11" x14ac:dyDescent="0.2">
      <c r="A2355">
        <v>9415</v>
      </c>
      <c r="B2355">
        <v>45</v>
      </c>
      <c r="C2355">
        <v>75</v>
      </c>
      <c r="D2355" t="s">
        <v>1488</v>
      </c>
      <c r="E2355" t="s">
        <v>1512</v>
      </c>
      <c r="F2355" t="s">
        <v>15</v>
      </c>
      <c r="G2355">
        <v>70</v>
      </c>
      <c r="H2355">
        <v>17</v>
      </c>
      <c r="I2355">
        <v>-53</v>
      </c>
      <c r="J2355">
        <v>-121.84</v>
      </c>
      <c r="K2355" t="s">
        <v>19</v>
      </c>
    </row>
    <row r="2356" spans="1:11" x14ac:dyDescent="0.2">
      <c r="A2356">
        <v>9419</v>
      </c>
      <c r="B2356">
        <v>45</v>
      </c>
      <c r="C2356">
        <v>77</v>
      </c>
      <c r="D2356" t="s">
        <v>1488</v>
      </c>
      <c r="E2356" t="s">
        <v>71</v>
      </c>
      <c r="F2356" t="s">
        <v>15</v>
      </c>
      <c r="G2356">
        <v>33</v>
      </c>
      <c r="H2356">
        <v>21</v>
      </c>
      <c r="I2356">
        <v>-12</v>
      </c>
      <c r="J2356">
        <v>-44.44</v>
      </c>
      <c r="K2356" t="s">
        <v>19</v>
      </c>
    </row>
    <row r="2357" spans="1:11" x14ac:dyDescent="0.2">
      <c r="A2357">
        <v>9423</v>
      </c>
      <c r="B2357">
        <v>45</v>
      </c>
      <c r="C2357">
        <v>79</v>
      </c>
      <c r="D2357" t="s">
        <v>1488</v>
      </c>
      <c r="E2357" t="s">
        <v>556</v>
      </c>
      <c r="F2357" t="s">
        <v>15</v>
      </c>
      <c r="G2357">
        <v>412</v>
      </c>
      <c r="H2357">
        <v>531</v>
      </c>
      <c r="I2357">
        <v>119</v>
      </c>
      <c r="J2357">
        <v>25.24</v>
      </c>
      <c r="K2357" t="s">
        <v>13</v>
      </c>
    </row>
    <row r="2358" spans="1:11" x14ac:dyDescent="0.2">
      <c r="A2358">
        <v>9427</v>
      </c>
      <c r="B2358">
        <v>45</v>
      </c>
      <c r="C2358">
        <v>81</v>
      </c>
      <c r="D2358" t="s">
        <v>1488</v>
      </c>
      <c r="E2358" t="s">
        <v>1513</v>
      </c>
      <c r="F2358" t="s">
        <v>15</v>
      </c>
      <c r="G2358">
        <v>98</v>
      </c>
      <c r="H2358">
        <v>224</v>
      </c>
      <c r="I2358">
        <v>126</v>
      </c>
      <c r="J2358">
        <v>78.260000000000005</v>
      </c>
      <c r="K2358" t="s">
        <v>13</v>
      </c>
    </row>
    <row r="2359" spans="1:11" x14ac:dyDescent="0.2">
      <c r="A2359">
        <v>9431</v>
      </c>
      <c r="B2359">
        <v>45</v>
      </c>
      <c r="C2359">
        <v>83</v>
      </c>
      <c r="D2359" t="s">
        <v>1488</v>
      </c>
      <c r="E2359" t="s">
        <v>1514</v>
      </c>
      <c r="F2359" t="s">
        <v>15</v>
      </c>
      <c r="G2359">
        <v>151</v>
      </c>
      <c r="H2359">
        <v>116</v>
      </c>
      <c r="I2359">
        <v>-35</v>
      </c>
      <c r="J2359">
        <v>-26.22</v>
      </c>
      <c r="K2359" t="s">
        <v>19</v>
      </c>
    </row>
    <row r="2360" spans="1:11" x14ac:dyDescent="0.2">
      <c r="A2360">
        <v>9435</v>
      </c>
      <c r="B2360">
        <v>45</v>
      </c>
      <c r="C2360">
        <v>85</v>
      </c>
      <c r="D2360" t="s">
        <v>1488</v>
      </c>
      <c r="E2360" t="s">
        <v>77</v>
      </c>
      <c r="F2360" t="s">
        <v>15</v>
      </c>
      <c r="G2360">
        <v>71</v>
      </c>
      <c r="H2360">
        <v>117</v>
      </c>
      <c r="I2360">
        <v>46</v>
      </c>
      <c r="J2360">
        <v>48.94</v>
      </c>
      <c r="K2360" t="s">
        <v>13</v>
      </c>
    </row>
    <row r="2361" spans="1:11" x14ac:dyDescent="0.2">
      <c r="A2361">
        <v>9439</v>
      </c>
      <c r="B2361">
        <v>45</v>
      </c>
      <c r="C2361">
        <v>87</v>
      </c>
      <c r="D2361" t="s">
        <v>1488</v>
      </c>
      <c r="E2361" t="s">
        <v>184</v>
      </c>
      <c r="F2361" t="s">
        <v>15</v>
      </c>
      <c r="G2361">
        <v>4</v>
      </c>
      <c r="H2361">
        <v>13</v>
      </c>
      <c r="I2361">
        <v>9</v>
      </c>
      <c r="J2361">
        <v>105.88</v>
      </c>
      <c r="K2361" t="s">
        <v>13</v>
      </c>
    </row>
    <row r="2362" spans="1:11" x14ac:dyDescent="0.2">
      <c r="A2362">
        <v>9443</v>
      </c>
      <c r="B2362">
        <v>45</v>
      </c>
      <c r="C2362">
        <v>89</v>
      </c>
      <c r="D2362" t="s">
        <v>1488</v>
      </c>
      <c r="E2362" t="s">
        <v>1515</v>
      </c>
      <c r="F2362" t="s">
        <v>15</v>
      </c>
      <c r="G2362">
        <v>2</v>
      </c>
      <c r="H2362">
        <v>5</v>
      </c>
      <c r="I2362">
        <v>3</v>
      </c>
      <c r="J2362">
        <v>85.71</v>
      </c>
      <c r="K2362" t="s">
        <v>13</v>
      </c>
    </row>
    <row r="2363" spans="1:11" x14ac:dyDescent="0.2">
      <c r="A2363">
        <v>9447</v>
      </c>
      <c r="B2363">
        <v>45</v>
      </c>
      <c r="C2363">
        <v>91</v>
      </c>
      <c r="D2363" t="s">
        <v>1488</v>
      </c>
      <c r="E2363" t="s">
        <v>857</v>
      </c>
      <c r="F2363" t="s">
        <v>15</v>
      </c>
      <c r="G2363">
        <v>78</v>
      </c>
      <c r="H2363">
        <v>191</v>
      </c>
      <c r="I2363">
        <v>113</v>
      </c>
      <c r="J2363">
        <v>84.01</v>
      </c>
      <c r="K2363" t="s">
        <v>13</v>
      </c>
    </row>
    <row r="2364" spans="1:11" x14ac:dyDescent="0.2">
      <c r="A2364">
        <v>9451</v>
      </c>
      <c r="B2364">
        <v>46</v>
      </c>
      <c r="C2364">
        <v>3</v>
      </c>
      <c r="D2364" t="s">
        <v>1516</v>
      </c>
      <c r="E2364" t="s">
        <v>1517</v>
      </c>
      <c r="F2364" t="s">
        <v>15</v>
      </c>
      <c r="G2364">
        <v>0</v>
      </c>
      <c r="H2364">
        <v>0</v>
      </c>
      <c r="I2364">
        <v>0</v>
      </c>
      <c r="J2364">
        <v>0</v>
      </c>
      <c r="K2364" t="s">
        <v>29</v>
      </c>
    </row>
    <row r="2365" spans="1:11" x14ac:dyDescent="0.2">
      <c r="A2365">
        <v>9455</v>
      </c>
      <c r="B2365">
        <v>46</v>
      </c>
      <c r="C2365">
        <v>5</v>
      </c>
      <c r="D2365" t="s">
        <v>1516</v>
      </c>
      <c r="E2365" t="s">
        <v>1518</v>
      </c>
      <c r="F2365" t="s">
        <v>15</v>
      </c>
      <c r="G2365">
        <v>6</v>
      </c>
      <c r="H2365">
        <v>22</v>
      </c>
      <c r="I2365">
        <v>16</v>
      </c>
      <c r="J2365">
        <v>114.29</v>
      </c>
      <c r="K2365" t="s">
        <v>13</v>
      </c>
    </row>
    <row r="2366" spans="1:11" x14ac:dyDescent="0.2">
      <c r="A2366">
        <v>9459</v>
      </c>
      <c r="B2366">
        <v>46</v>
      </c>
      <c r="C2366">
        <v>7</v>
      </c>
      <c r="D2366" t="s">
        <v>1516</v>
      </c>
      <c r="E2366" t="s">
        <v>1519</v>
      </c>
      <c r="F2366" t="s">
        <v>15</v>
      </c>
      <c r="G2366">
        <v>4</v>
      </c>
      <c r="H2366">
        <v>3</v>
      </c>
      <c r="I2366">
        <v>-1</v>
      </c>
      <c r="J2366">
        <v>-28.57</v>
      </c>
      <c r="K2366" t="s">
        <v>19</v>
      </c>
    </row>
    <row r="2367" spans="1:11" x14ac:dyDescent="0.2">
      <c r="A2367">
        <v>9463</v>
      </c>
      <c r="B2367">
        <v>46</v>
      </c>
      <c r="C2367">
        <v>9</v>
      </c>
      <c r="D2367" t="s">
        <v>1516</v>
      </c>
      <c r="E2367" t="s">
        <v>1520</v>
      </c>
      <c r="F2367" t="s">
        <v>15</v>
      </c>
      <c r="G2367">
        <v>0</v>
      </c>
      <c r="H2367">
        <v>0</v>
      </c>
      <c r="I2367">
        <v>0</v>
      </c>
      <c r="J2367">
        <v>0</v>
      </c>
      <c r="K2367" t="s">
        <v>29</v>
      </c>
    </row>
    <row r="2368" spans="1:11" x14ac:dyDescent="0.2">
      <c r="A2368">
        <v>9467</v>
      </c>
      <c r="B2368">
        <v>46</v>
      </c>
      <c r="C2368">
        <v>11</v>
      </c>
      <c r="D2368" t="s">
        <v>1516</v>
      </c>
      <c r="E2368" t="s">
        <v>1521</v>
      </c>
      <c r="F2368" t="s">
        <v>15</v>
      </c>
      <c r="G2368">
        <v>25</v>
      </c>
      <c r="H2368">
        <v>10</v>
      </c>
      <c r="I2368">
        <v>-15</v>
      </c>
      <c r="J2368">
        <v>-85.71</v>
      </c>
      <c r="K2368" t="s">
        <v>19</v>
      </c>
    </row>
    <row r="2369" spans="1:11" x14ac:dyDescent="0.2">
      <c r="A2369">
        <v>9471</v>
      </c>
      <c r="B2369">
        <v>46</v>
      </c>
      <c r="C2369">
        <v>13</v>
      </c>
      <c r="D2369" t="s">
        <v>1516</v>
      </c>
      <c r="E2369" t="s">
        <v>518</v>
      </c>
      <c r="F2369" t="s">
        <v>15</v>
      </c>
      <c r="G2369">
        <v>45</v>
      </c>
      <c r="H2369">
        <v>43</v>
      </c>
      <c r="I2369">
        <v>-2</v>
      </c>
      <c r="J2369">
        <v>-4.55</v>
      </c>
      <c r="K2369" t="s">
        <v>19</v>
      </c>
    </row>
    <row r="2370" spans="1:11" x14ac:dyDescent="0.2">
      <c r="A2370">
        <v>9475</v>
      </c>
      <c r="B2370">
        <v>46</v>
      </c>
      <c r="C2370">
        <v>15</v>
      </c>
      <c r="D2370" t="s">
        <v>1516</v>
      </c>
      <c r="E2370" t="s">
        <v>1522</v>
      </c>
      <c r="F2370" t="s">
        <v>15</v>
      </c>
      <c r="G2370">
        <v>2</v>
      </c>
      <c r="H2370">
        <v>1</v>
      </c>
      <c r="I2370">
        <v>-1</v>
      </c>
      <c r="J2370">
        <v>-66.67</v>
      </c>
      <c r="K2370" t="s">
        <v>19</v>
      </c>
    </row>
    <row r="2371" spans="1:11" x14ac:dyDescent="0.2">
      <c r="A2371">
        <v>9479</v>
      </c>
      <c r="B2371">
        <v>46</v>
      </c>
      <c r="C2371">
        <v>17</v>
      </c>
      <c r="D2371" t="s">
        <v>1516</v>
      </c>
      <c r="E2371" t="s">
        <v>1133</v>
      </c>
      <c r="F2371" t="s">
        <v>15</v>
      </c>
      <c r="G2371">
        <v>0</v>
      </c>
      <c r="H2371">
        <v>0</v>
      </c>
      <c r="I2371">
        <v>0</v>
      </c>
      <c r="J2371">
        <v>0</v>
      </c>
      <c r="K2371" t="s">
        <v>29</v>
      </c>
    </row>
    <row r="2372" spans="1:11" x14ac:dyDescent="0.2">
      <c r="A2372">
        <v>9483</v>
      </c>
      <c r="B2372">
        <v>46</v>
      </c>
      <c r="C2372">
        <v>19</v>
      </c>
      <c r="D2372" t="s">
        <v>1516</v>
      </c>
      <c r="E2372" t="s">
        <v>193</v>
      </c>
      <c r="F2372" t="s">
        <v>15</v>
      </c>
      <c r="G2372">
        <v>0</v>
      </c>
      <c r="H2372">
        <v>8</v>
      </c>
      <c r="I2372">
        <v>8</v>
      </c>
      <c r="J2372">
        <v>200</v>
      </c>
      <c r="K2372" t="s">
        <v>13</v>
      </c>
    </row>
    <row r="2373" spans="1:11" x14ac:dyDescent="0.2">
      <c r="A2373">
        <v>9487</v>
      </c>
      <c r="B2373">
        <v>46</v>
      </c>
      <c r="C2373">
        <v>21</v>
      </c>
      <c r="D2373" t="s">
        <v>1516</v>
      </c>
      <c r="E2373" t="s">
        <v>739</v>
      </c>
      <c r="F2373" t="s">
        <v>15</v>
      </c>
      <c r="G2373">
        <v>0</v>
      </c>
      <c r="H2373">
        <v>0</v>
      </c>
      <c r="I2373">
        <v>0</v>
      </c>
      <c r="J2373">
        <v>0</v>
      </c>
      <c r="K2373" t="s">
        <v>29</v>
      </c>
    </row>
    <row r="2374" spans="1:11" x14ac:dyDescent="0.2">
      <c r="A2374">
        <v>9491</v>
      </c>
      <c r="B2374">
        <v>46</v>
      </c>
      <c r="C2374">
        <v>23</v>
      </c>
      <c r="D2374" t="s">
        <v>1516</v>
      </c>
      <c r="E2374" t="s">
        <v>1523</v>
      </c>
      <c r="F2374" t="s">
        <v>15</v>
      </c>
      <c r="G2374">
        <v>4</v>
      </c>
      <c r="H2374">
        <v>1</v>
      </c>
      <c r="I2374">
        <v>-3</v>
      </c>
      <c r="J2374">
        <v>-120</v>
      </c>
      <c r="K2374" t="s">
        <v>19</v>
      </c>
    </row>
    <row r="2375" spans="1:11" x14ac:dyDescent="0.2">
      <c r="A2375">
        <v>9495</v>
      </c>
      <c r="B2375">
        <v>46</v>
      </c>
      <c r="C2375">
        <v>25</v>
      </c>
      <c r="D2375" t="s">
        <v>1516</v>
      </c>
      <c r="E2375" t="s">
        <v>140</v>
      </c>
      <c r="F2375" t="s">
        <v>15</v>
      </c>
      <c r="G2375">
        <v>0</v>
      </c>
      <c r="H2375">
        <v>0</v>
      </c>
      <c r="I2375">
        <v>0</v>
      </c>
      <c r="J2375">
        <v>0</v>
      </c>
      <c r="K2375" t="s">
        <v>29</v>
      </c>
    </row>
    <row r="2376" spans="1:11" x14ac:dyDescent="0.2">
      <c r="A2376">
        <v>9499</v>
      </c>
      <c r="B2376">
        <v>46</v>
      </c>
      <c r="C2376">
        <v>27</v>
      </c>
      <c r="D2376" t="s">
        <v>1516</v>
      </c>
      <c r="E2376" t="s">
        <v>31</v>
      </c>
      <c r="F2376" t="s">
        <v>15</v>
      </c>
      <c r="G2376">
        <v>3</v>
      </c>
      <c r="H2376">
        <v>7</v>
      </c>
      <c r="I2376">
        <v>4</v>
      </c>
      <c r="J2376">
        <v>80</v>
      </c>
      <c r="K2376" t="s">
        <v>13</v>
      </c>
    </row>
    <row r="2377" spans="1:11" x14ac:dyDescent="0.2">
      <c r="A2377">
        <v>9503</v>
      </c>
      <c r="B2377">
        <v>46</v>
      </c>
      <c r="C2377">
        <v>29</v>
      </c>
      <c r="D2377" t="s">
        <v>1516</v>
      </c>
      <c r="E2377" t="s">
        <v>1524</v>
      </c>
      <c r="F2377" t="s">
        <v>15</v>
      </c>
      <c r="G2377">
        <v>6</v>
      </c>
      <c r="H2377">
        <v>0</v>
      </c>
      <c r="I2377">
        <v>-6</v>
      </c>
      <c r="J2377">
        <v>-200</v>
      </c>
      <c r="K2377" t="s">
        <v>19</v>
      </c>
    </row>
    <row r="2378" spans="1:11" x14ac:dyDescent="0.2">
      <c r="A2378">
        <v>9507</v>
      </c>
      <c r="B2378">
        <v>46</v>
      </c>
      <c r="C2378">
        <v>31</v>
      </c>
      <c r="D2378" t="s">
        <v>1516</v>
      </c>
      <c r="E2378" t="s">
        <v>1525</v>
      </c>
      <c r="F2378" t="s">
        <v>15</v>
      </c>
      <c r="G2378">
        <v>7</v>
      </c>
      <c r="H2378">
        <v>2</v>
      </c>
      <c r="I2378">
        <v>-5</v>
      </c>
      <c r="J2378">
        <v>-111.11</v>
      </c>
      <c r="K2378" t="s">
        <v>19</v>
      </c>
    </row>
    <row r="2379" spans="1:11" x14ac:dyDescent="0.2">
      <c r="A2379">
        <v>9511</v>
      </c>
      <c r="B2379">
        <v>46</v>
      </c>
      <c r="C2379">
        <v>33</v>
      </c>
      <c r="D2379" t="s">
        <v>1516</v>
      </c>
      <c r="E2379" t="s">
        <v>261</v>
      </c>
      <c r="F2379" t="s">
        <v>15</v>
      </c>
      <c r="G2379">
        <v>3</v>
      </c>
      <c r="H2379">
        <v>2</v>
      </c>
      <c r="I2379">
        <v>-1</v>
      </c>
      <c r="J2379">
        <v>-40</v>
      </c>
      <c r="K2379" t="s">
        <v>19</v>
      </c>
    </row>
    <row r="2380" spans="1:11" x14ac:dyDescent="0.2">
      <c r="A2380">
        <v>9515</v>
      </c>
      <c r="B2380">
        <v>46</v>
      </c>
      <c r="C2380">
        <v>35</v>
      </c>
      <c r="D2380" t="s">
        <v>1516</v>
      </c>
      <c r="E2380" t="s">
        <v>1526</v>
      </c>
      <c r="F2380" t="s">
        <v>15</v>
      </c>
      <c r="G2380">
        <v>15</v>
      </c>
      <c r="H2380">
        <v>13</v>
      </c>
      <c r="I2380">
        <v>-2</v>
      </c>
      <c r="J2380">
        <v>-14.29</v>
      </c>
      <c r="K2380" t="s">
        <v>19</v>
      </c>
    </row>
    <row r="2381" spans="1:11" x14ac:dyDescent="0.2">
      <c r="A2381">
        <v>9519</v>
      </c>
      <c r="B2381">
        <v>46</v>
      </c>
      <c r="C2381">
        <v>37</v>
      </c>
      <c r="D2381" t="s">
        <v>1516</v>
      </c>
      <c r="E2381" t="s">
        <v>1527</v>
      </c>
      <c r="F2381" t="s">
        <v>15</v>
      </c>
      <c r="G2381">
        <v>12</v>
      </c>
      <c r="H2381">
        <v>0</v>
      </c>
      <c r="I2381">
        <v>-12</v>
      </c>
      <c r="J2381">
        <v>-200</v>
      </c>
      <c r="K2381" t="s">
        <v>19</v>
      </c>
    </row>
    <row r="2382" spans="1:11" x14ac:dyDescent="0.2">
      <c r="A2382">
        <v>9523</v>
      </c>
      <c r="B2382">
        <v>46</v>
      </c>
      <c r="C2382">
        <v>39</v>
      </c>
      <c r="D2382" t="s">
        <v>1516</v>
      </c>
      <c r="E2382" t="s">
        <v>1139</v>
      </c>
      <c r="F2382" t="s">
        <v>15</v>
      </c>
      <c r="G2382">
        <v>0</v>
      </c>
      <c r="H2382">
        <v>0</v>
      </c>
      <c r="I2382">
        <v>0</v>
      </c>
      <c r="J2382">
        <v>0</v>
      </c>
      <c r="K2382" t="s">
        <v>29</v>
      </c>
    </row>
    <row r="2383" spans="1:11" x14ac:dyDescent="0.2">
      <c r="A2383">
        <v>9527</v>
      </c>
      <c r="B2383">
        <v>46</v>
      </c>
      <c r="C2383">
        <v>41</v>
      </c>
      <c r="D2383" t="s">
        <v>1516</v>
      </c>
      <c r="E2383" t="s">
        <v>1403</v>
      </c>
      <c r="F2383" t="s">
        <v>15</v>
      </c>
      <c r="G2383">
        <v>8</v>
      </c>
      <c r="H2383">
        <v>0</v>
      </c>
      <c r="I2383">
        <v>-8</v>
      </c>
      <c r="J2383">
        <v>-200</v>
      </c>
      <c r="K2383" t="s">
        <v>19</v>
      </c>
    </row>
    <row r="2384" spans="1:11" x14ac:dyDescent="0.2">
      <c r="A2384">
        <v>9531</v>
      </c>
      <c r="B2384">
        <v>46</v>
      </c>
      <c r="C2384">
        <v>43</v>
      </c>
      <c r="D2384" t="s">
        <v>1516</v>
      </c>
      <c r="E2384" t="s">
        <v>265</v>
      </c>
      <c r="F2384" t="s">
        <v>15</v>
      </c>
      <c r="G2384">
        <v>0</v>
      </c>
      <c r="H2384">
        <v>0</v>
      </c>
      <c r="I2384">
        <v>0</v>
      </c>
      <c r="J2384">
        <v>0</v>
      </c>
      <c r="K2384" t="s">
        <v>29</v>
      </c>
    </row>
    <row r="2385" spans="1:11" x14ac:dyDescent="0.2">
      <c r="A2385">
        <v>9535</v>
      </c>
      <c r="B2385">
        <v>46</v>
      </c>
      <c r="C2385">
        <v>45</v>
      </c>
      <c r="D2385" t="s">
        <v>1516</v>
      </c>
      <c r="E2385" t="s">
        <v>1528</v>
      </c>
      <c r="F2385" t="s">
        <v>15</v>
      </c>
      <c r="G2385">
        <v>0</v>
      </c>
      <c r="H2385">
        <v>0</v>
      </c>
      <c r="I2385">
        <v>0</v>
      </c>
      <c r="J2385">
        <v>0</v>
      </c>
      <c r="K2385" t="s">
        <v>29</v>
      </c>
    </row>
    <row r="2386" spans="1:11" x14ac:dyDescent="0.2">
      <c r="A2386">
        <v>9539</v>
      </c>
      <c r="B2386">
        <v>46</v>
      </c>
      <c r="C2386">
        <v>47</v>
      </c>
      <c r="D2386" t="s">
        <v>1516</v>
      </c>
      <c r="E2386" t="s">
        <v>1529</v>
      </c>
      <c r="F2386" t="s">
        <v>15</v>
      </c>
      <c r="G2386">
        <v>4</v>
      </c>
      <c r="H2386">
        <v>3</v>
      </c>
      <c r="I2386">
        <v>-1</v>
      </c>
      <c r="J2386">
        <v>-28.57</v>
      </c>
      <c r="K2386" t="s">
        <v>19</v>
      </c>
    </row>
    <row r="2387" spans="1:11" x14ac:dyDescent="0.2">
      <c r="A2387">
        <v>9543</v>
      </c>
      <c r="B2387">
        <v>46</v>
      </c>
      <c r="C2387">
        <v>49</v>
      </c>
      <c r="D2387" t="s">
        <v>1516</v>
      </c>
      <c r="E2387" t="s">
        <v>1530</v>
      </c>
      <c r="F2387" t="s">
        <v>15</v>
      </c>
      <c r="G2387">
        <v>0</v>
      </c>
      <c r="H2387">
        <v>0</v>
      </c>
      <c r="I2387">
        <v>0</v>
      </c>
      <c r="J2387">
        <v>0</v>
      </c>
      <c r="K2387" t="s">
        <v>29</v>
      </c>
    </row>
    <row r="2388" spans="1:11" x14ac:dyDescent="0.2">
      <c r="A2388">
        <v>9547</v>
      </c>
      <c r="B2388">
        <v>46</v>
      </c>
      <c r="C2388">
        <v>51</v>
      </c>
      <c r="D2388" t="s">
        <v>1516</v>
      </c>
      <c r="E2388" t="s">
        <v>153</v>
      </c>
      <c r="F2388" t="s">
        <v>15</v>
      </c>
      <c r="G2388">
        <v>1</v>
      </c>
      <c r="H2388">
        <v>4</v>
      </c>
      <c r="I2388">
        <v>3</v>
      </c>
      <c r="J2388">
        <v>120</v>
      </c>
      <c r="K2388" t="s">
        <v>13</v>
      </c>
    </row>
    <row r="2389" spans="1:11" x14ac:dyDescent="0.2">
      <c r="A2389">
        <v>9551</v>
      </c>
      <c r="B2389">
        <v>46</v>
      </c>
      <c r="C2389">
        <v>53</v>
      </c>
      <c r="D2389" t="s">
        <v>1516</v>
      </c>
      <c r="E2389" t="s">
        <v>1531</v>
      </c>
      <c r="F2389" t="s">
        <v>15</v>
      </c>
      <c r="G2389">
        <v>0</v>
      </c>
      <c r="H2389">
        <v>0</v>
      </c>
      <c r="I2389">
        <v>0</v>
      </c>
      <c r="J2389">
        <v>0</v>
      </c>
      <c r="K2389" t="s">
        <v>29</v>
      </c>
    </row>
    <row r="2390" spans="1:11" x14ac:dyDescent="0.2">
      <c r="A2390">
        <v>9555</v>
      </c>
      <c r="B2390">
        <v>46</v>
      </c>
      <c r="C2390">
        <v>55</v>
      </c>
      <c r="D2390" t="s">
        <v>1516</v>
      </c>
      <c r="E2390" t="s">
        <v>1532</v>
      </c>
      <c r="F2390" t="s">
        <v>15</v>
      </c>
      <c r="G2390">
        <v>0</v>
      </c>
      <c r="H2390">
        <v>1</v>
      </c>
      <c r="I2390">
        <v>1</v>
      </c>
      <c r="J2390">
        <v>200</v>
      </c>
      <c r="K2390" t="s">
        <v>13</v>
      </c>
    </row>
    <row r="2391" spans="1:11" x14ac:dyDescent="0.2">
      <c r="A2391">
        <v>9559</v>
      </c>
      <c r="B2391">
        <v>46</v>
      </c>
      <c r="C2391">
        <v>57</v>
      </c>
      <c r="D2391" t="s">
        <v>1516</v>
      </c>
      <c r="E2391" t="s">
        <v>1533</v>
      </c>
      <c r="F2391" t="s">
        <v>15</v>
      </c>
      <c r="G2391">
        <v>0</v>
      </c>
      <c r="H2391">
        <v>1</v>
      </c>
      <c r="I2391">
        <v>1</v>
      </c>
      <c r="J2391">
        <v>200</v>
      </c>
      <c r="K2391" t="s">
        <v>13</v>
      </c>
    </row>
    <row r="2392" spans="1:11" x14ac:dyDescent="0.2">
      <c r="A2392">
        <v>9563</v>
      </c>
      <c r="B2392">
        <v>46</v>
      </c>
      <c r="C2392">
        <v>59</v>
      </c>
      <c r="D2392" t="s">
        <v>1516</v>
      </c>
      <c r="E2392" t="s">
        <v>1534</v>
      </c>
      <c r="F2392" t="s">
        <v>15</v>
      </c>
      <c r="G2392">
        <v>0</v>
      </c>
      <c r="H2392">
        <v>1</v>
      </c>
      <c r="I2392">
        <v>1</v>
      </c>
      <c r="J2392">
        <v>200</v>
      </c>
      <c r="K2392" t="s">
        <v>13</v>
      </c>
    </row>
    <row r="2393" spans="1:11" x14ac:dyDescent="0.2">
      <c r="A2393">
        <v>9567</v>
      </c>
      <c r="B2393">
        <v>46</v>
      </c>
      <c r="C2393">
        <v>61</v>
      </c>
      <c r="D2393" t="s">
        <v>1516</v>
      </c>
      <c r="E2393" t="s">
        <v>1535</v>
      </c>
      <c r="F2393" t="s">
        <v>15</v>
      </c>
      <c r="G2393">
        <v>1</v>
      </c>
      <c r="H2393">
        <v>2</v>
      </c>
      <c r="I2393">
        <v>1</v>
      </c>
      <c r="J2393">
        <v>66.67</v>
      </c>
      <c r="K2393" t="s">
        <v>13</v>
      </c>
    </row>
    <row r="2394" spans="1:11" x14ac:dyDescent="0.2">
      <c r="A2394">
        <v>9571</v>
      </c>
      <c r="B2394">
        <v>46</v>
      </c>
      <c r="C2394">
        <v>63</v>
      </c>
      <c r="D2394" t="s">
        <v>1516</v>
      </c>
      <c r="E2394" t="s">
        <v>1211</v>
      </c>
      <c r="F2394" t="s">
        <v>15</v>
      </c>
      <c r="G2394">
        <v>0</v>
      </c>
      <c r="H2394">
        <v>0</v>
      </c>
      <c r="I2394">
        <v>0</v>
      </c>
      <c r="J2394">
        <v>0</v>
      </c>
      <c r="K2394" t="s">
        <v>29</v>
      </c>
    </row>
    <row r="2395" spans="1:11" x14ac:dyDescent="0.2">
      <c r="A2395">
        <v>9575</v>
      </c>
      <c r="B2395">
        <v>46</v>
      </c>
      <c r="C2395">
        <v>65</v>
      </c>
      <c r="D2395" t="s">
        <v>1516</v>
      </c>
      <c r="E2395" t="s">
        <v>1407</v>
      </c>
      <c r="F2395" t="s">
        <v>15</v>
      </c>
      <c r="G2395">
        <v>11</v>
      </c>
      <c r="H2395">
        <v>2</v>
      </c>
      <c r="I2395">
        <v>-9</v>
      </c>
      <c r="J2395">
        <v>-138.46</v>
      </c>
      <c r="K2395" t="s">
        <v>19</v>
      </c>
    </row>
    <row r="2396" spans="1:11" x14ac:dyDescent="0.2">
      <c r="A2396">
        <v>9579</v>
      </c>
      <c r="B2396">
        <v>46</v>
      </c>
      <c r="C2396">
        <v>67</v>
      </c>
      <c r="D2396" t="s">
        <v>1516</v>
      </c>
      <c r="E2396" t="s">
        <v>1536</v>
      </c>
      <c r="F2396" t="s">
        <v>15</v>
      </c>
      <c r="G2396">
        <v>3</v>
      </c>
      <c r="H2396">
        <v>0</v>
      </c>
      <c r="I2396">
        <v>-3</v>
      </c>
      <c r="J2396">
        <v>-200</v>
      </c>
      <c r="K2396" t="s">
        <v>19</v>
      </c>
    </row>
    <row r="2397" spans="1:11" x14ac:dyDescent="0.2">
      <c r="A2397">
        <v>9583</v>
      </c>
      <c r="B2397">
        <v>46</v>
      </c>
      <c r="C2397">
        <v>69</v>
      </c>
      <c r="D2397" t="s">
        <v>1516</v>
      </c>
      <c r="E2397" t="s">
        <v>1292</v>
      </c>
      <c r="F2397" t="s">
        <v>15</v>
      </c>
      <c r="G2397">
        <v>0</v>
      </c>
      <c r="H2397">
        <v>1</v>
      </c>
      <c r="I2397">
        <v>1</v>
      </c>
      <c r="J2397">
        <v>200</v>
      </c>
      <c r="K2397" t="s">
        <v>13</v>
      </c>
    </row>
    <row r="2398" spans="1:11" x14ac:dyDescent="0.2">
      <c r="A2398">
        <v>9587</v>
      </c>
      <c r="B2398">
        <v>46</v>
      </c>
      <c r="C2398">
        <v>71</v>
      </c>
      <c r="D2398" t="s">
        <v>1516</v>
      </c>
      <c r="E2398" t="s">
        <v>53</v>
      </c>
      <c r="F2398" t="s">
        <v>15</v>
      </c>
      <c r="G2398">
        <v>1</v>
      </c>
      <c r="H2398">
        <v>1</v>
      </c>
      <c r="I2398">
        <v>0</v>
      </c>
      <c r="J2398">
        <v>0</v>
      </c>
      <c r="K2398" t="s">
        <v>29</v>
      </c>
    </row>
    <row r="2399" spans="1:11" x14ac:dyDescent="0.2">
      <c r="A2399">
        <v>9591</v>
      </c>
      <c r="B2399">
        <v>46</v>
      </c>
      <c r="C2399">
        <v>73</v>
      </c>
      <c r="D2399" t="s">
        <v>1516</v>
      </c>
      <c r="E2399" t="s">
        <v>1537</v>
      </c>
      <c r="F2399" t="s">
        <v>15</v>
      </c>
      <c r="G2399">
        <v>0</v>
      </c>
      <c r="H2399">
        <v>3</v>
      </c>
      <c r="I2399">
        <v>3</v>
      </c>
      <c r="J2399">
        <v>200</v>
      </c>
      <c r="K2399" t="s">
        <v>13</v>
      </c>
    </row>
    <row r="2400" spans="1:11" x14ac:dyDescent="0.2">
      <c r="A2400">
        <v>9595</v>
      </c>
      <c r="B2400">
        <v>46</v>
      </c>
      <c r="C2400">
        <v>75</v>
      </c>
      <c r="D2400" t="s">
        <v>1516</v>
      </c>
      <c r="E2400" t="s">
        <v>427</v>
      </c>
      <c r="F2400" t="s">
        <v>15</v>
      </c>
      <c r="G2400">
        <v>2</v>
      </c>
      <c r="H2400">
        <v>4</v>
      </c>
      <c r="I2400">
        <v>2</v>
      </c>
      <c r="J2400">
        <v>66.67</v>
      </c>
      <c r="K2400" t="s">
        <v>13</v>
      </c>
    </row>
    <row r="2401" spans="1:11" x14ac:dyDescent="0.2">
      <c r="A2401">
        <v>9599</v>
      </c>
      <c r="B2401">
        <v>46</v>
      </c>
      <c r="C2401">
        <v>77</v>
      </c>
      <c r="D2401" t="s">
        <v>1516</v>
      </c>
      <c r="E2401" t="s">
        <v>1538</v>
      </c>
      <c r="F2401" t="s">
        <v>15</v>
      </c>
      <c r="G2401">
        <v>0</v>
      </c>
      <c r="H2401">
        <v>0</v>
      </c>
      <c r="I2401">
        <v>0</v>
      </c>
      <c r="J2401">
        <v>0</v>
      </c>
      <c r="K2401" t="s">
        <v>29</v>
      </c>
    </row>
    <row r="2402" spans="1:11" x14ac:dyDescent="0.2">
      <c r="A2402">
        <v>9603</v>
      </c>
      <c r="B2402">
        <v>46</v>
      </c>
      <c r="C2402">
        <v>79</v>
      </c>
      <c r="D2402" t="s">
        <v>1516</v>
      </c>
      <c r="E2402" t="s">
        <v>206</v>
      </c>
      <c r="F2402" t="s">
        <v>15</v>
      </c>
      <c r="G2402">
        <v>4</v>
      </c>
      <c r="H2402">
        <v>3</v>
      </c>
      <c r="I2402">
        <v>-1</v>
      </c>
      <c r="J2402">
        <v>-28.57</v>
      </c>
      <c r="K2402" t="s">
        <v>19</v>
      </c>
    </row>
    <row r="2403" spans="1:11" x14ac:dyDescent="0.2">
      <c r="A2403">
        <v>9607</v>
      </c>
      <c r="B2403">
        <v>46</v>
      </c>
      <c r="C2403">
        <v>81</v>
      </c>
      <c r="D2403" t="s">
        <v>1516</v>
      </c>
      <c r="E2403" t="s">
        <v>57</v>
      </c>
      <c r="F2403" t="s">
        <v>15</v>
      </c>
      <c r="G2403">
        <v>11</v>
      </c>
      <c r="H2403">
        <v>10</v>
      </c>
      <c r="I2403">
        <v>-1</v>
      </c>
      <c r="J2403">
        <v>-9.52</v>
      </c>
      <c r="K2403" t="s">
        <v>19</v>
      </c>
    </row>
    <row r="2404" spans="1:11" x14ac:dyDescent="0.2">
      <c r="A2404">
        <v>9611</v>
      </c>
      <c r="B2404">
        <v>46</v>
      </c>
      <c r="C2404">
        <v>83</v>
      </c>
      <c r="D2404" t="s">
        <v>1516</v>
      </c>
      <c r="E2404" t="s">
        <v>161</v>
      </c>
      <c r="F2404" t="s">
        <v>15</v>
      </c>
      <c r="G2404">
        <v>14</v>
      </c>
      <c r="H2404">
        <v>7</v>
      </c>
      <c r="I2404">
        <v>-7</v>
      </c>
      <c r="J2404">
        <v>-66.67</v>
      </c>
      <c r="K2404" t="s">
        <v>19</v>
      </c>
    </row>
    <row r="2405" spans="1:11" x14ac:dyDescent="0.2">
      <c r="A2405">
        <v>9615</v>
      </c>
      <c r="B2405">
        <v>46</v>
      </c>
      <c r="C2405">
        <v>85</v>
      </c>
      <c r="D2405" t="s">
        <v>1516</v>
      </c>
      <c r="E2405" t="s">
        <v>1539</v>
      </c>
      <c r="F2405" t="s">
        <v>15</v>
      </c>
      <c r="G2405">
        <v>0</v>
      </c>
      <c r="H2405">
        <v>1</v>
      </c>
      <c r="I2405">
        <v>1</v>
      </c>
      <c r="J2405">
        <v>200</v>
      </c>
      <c r="K2405" t="s">
        <v>13</v>
      </c>
    </row>
    <row r="2406" spans="1:11" x14ac:dyDescent="0.2">
      <c r="A2406">
        <v>9619</v>
      </c>
      <c r="B2406">
        <v>46</v>
      </c>
      <c r="C2406">
        <v>87</v>
      </c>
      <c r="D2406" t="s">
        <v>1516</v>
      </c>
      <c r="E2406" t="s">
        <v>1540</v>
      </c>
      <c r="F2406" t="s">
        <v>15</v>
      </c>
      <c r="G2406">
        <v>0</v>
      </c>
      <c r="H2406">
        <v>3</v>
      </c>
      <c r="I2406">
        <v>3</v>
      </c>
      <c r="J2406">
        <v>200</v>
      </c>
      <c r="K2406" t="s">
        <v>13</v>
      </c>
    </row>
    <row r="2407" spans="1:11" x14ac:dyDescent="0.2">
      <c r="A2407">
        <v>9623</v>
      </c>
      <c r="B2407">
        <v>46</v>
      </c>
      <c r="C2407">
        <v>89</v>
      </c>
      <c r="D2407" t="s">
        <v>1516</v>
      </c>
      <c r="E2407" t="s">
        <v>690</v>
      </c>
      <c r="F2407" t="s">
        <v>15</v>
      </c>
      <c r="G2407">
        <v>0</v>
      </c>
      <c r="H2407">
        <v>3</v>
      </c>
      <c r="I2407">
        <v>3</v>
      </c>
      <c r="J2407">
        <v>200</v>
      </c>
      <c r="K2407" t="s">
        <v>13</v>
      </c>
    </row>
    <row r="2408" spans="1:11" x14ac:dyDescent="0.2">
      <c r="A2408">
        <v>9627</v>
      </c>
      <c r="B2408">
        <v>46</v>
      </c>
      <c r="C2408">
        <v>91</v>
      </c>
      <c r="D2408" t="s">
        <v>1516</v>
      </c>
      <c r="E2408" t="s">
        <v>65</v>
      </c>
      <c r="F2408" t="s">
        <v>15</v>
      </c>
      <c r="G2408">
        <v>0</v>
      </c>
      <c r="H2408">
        <v>0</v>
      </c>
      <c r="I2408">
        <v>0</v>
      </c>
      <c r="J2408">
        <v>0</v>
      </c>
      <c r="K2408" t="s">
        <v>29</v>
      </c>
    </row>
    <row r="2409" spans="1:11" x14ac:dyDescent="0.2">
      <c r="A2409">
        <v>9631</v>
      </c>
      <c r="B2409">
        <v>46</v>
      </c>
      <c r="C2409">
        <v>93</v>
      </c>
      <c r="D2409" t="s">
        <v>1516</v>
      </c>
      <c r="E2409" t="s">
        <v>691</v>
      </c>
      <c r="F2409" t="s">
        <v>15</v>
      </c>
      <c r="G2409">
        <v>32</v>
      </c>
      <c r="H2409">
        <v>21</v>
      </c>
      <c r="I2409">
        <v>-11</v>
      </c>
      <c r="J2409">
        <v>-41.51</v>
      </c>
      <c r="K2409" t="s">
        <v>19</v>
      </c>
    </row>
    <row r="2410" spans="1:11" x14ac:dyDescent="0.2">
      <c r="A2410">
        <v>9635</v>
      </c>
      <c r="B2410">
        <v>46</v>
      </c>
      <c r="C2410">
        <v>95</v>
      </c>
      <c r="D2410" t="s">
        <v>1516</v>
      </c>
      <c r="E2410" t="s">
        <v>1541</v>
      </c>
      <c r="F2410" t="s">
        <v>15</v>
      </c>
      <c r="G2410">
        <v>1</v>
      </c>
      <c r="H2410">
        <v>0</v>
      </c>
      <c r="I2410">
        <v>-1</v>
      </c>
      <c r="J2410">
        <v>-200</v>
      </c>
      <c r="K2410" t="s">
        <v>19</v>
      </c>
    </row>
    <row r="2411" spans="1:11" x14ac:dyDescent="0.2">
      <c r="A2411">
        <v>9639</v>
      </c>
      <c r="B2411">
        <v>46</v>
      </c>
      <c r="C2411">
        <v>97</v>
      </c>
      <c r="D2411" t="s">
        <v>1516</v>
      </c>
      <c r="E2411" t="s">
        <v>1542</v>
      </c>
      <c r="F2411" t="s">
        <v>15</v>
      </c>
      <c r="G2411">
        <v>2</v>
      </c>
      <c r="H2411">
        <v>0</v>
      </c>
      <c r="I2411">
        <v>-2</v>
      </c>
      <c r="J2411">
        <v>-200</v>
      </c>
      <c r="K2411" t="s">
        <v>19</v>
      </c>
    </row>
    <row r="2412" spans="1:11" x14ac:dyDescent="0.2">
      <c r="A2412">
        <v>9643</v>
      </c>
      <c r="B2412">
        <v>46</v>
      </c>
      <c r="C2412">
        <v>99</v>
      </c>
      <c r="D2412" t="s">
        <v>1516</v>
      </c>
      <c r="E2412" t="s">
        <v>1543</v>
      </c>
      <c r="F2412" t="s">
        <v>15</v>
      </c>
      <c r="G2412">
        <v>205</v>
      </c>
      <c r="H2412">
        <v>223</v>
      </c>
      <c r="I2412">
        <v>18</v>
      </c>
      <c r="J2412">
        <v>8.41</v>
      </c>
      <c r="K2412" t="s">
        <v>13</v>
      </c>
    </row>
    <row r="2413" spans="1:11" x14ac:dyDescent="0.2">
      <c r="A2413">
        <v>9647</v>
      </c>
      <c r="B2413">
        <v>46</v>
      </c>
      <c r="C2413">
        <v>101</v>
      </c>
      <c r="D2413" t="s">
        <v>1516</v>
      </c>
      <c r="E2413" t="s">
        <v>1544</v>
      </c>
      <c r="F2413" t="s">
        <v>15</v>
      </c>
      <c r="G2413">
        <v>1</v>
      </c>
      <c r="H2413">
        <v>0</v>
      </c>
      <c r="I2413">
        <v>-1</v>
      </c>
      <c r="J2413">
        <v>-200</v>
      </c>
      <c r="K2413" t="s">
        <v>19</v>
      </c>
    </row>
    <row r="2414" spans="1:11" x14ac:dyDescent="0.2">
      <c r="A2414">
        <v>9651</v>
      </c>
      <c r="B2414">
        <v>46</v>
      </c>
      <c r="C2414">
        <v>103</v>
      </c>
      <c r="D2414" t="s">
        <v>1516</v>
      </c>
      <c r="E2414" t="s">
        <v>989</v>
      </c>
      <c r="F2414" t="s">
        <v>15</v>
      </c>
      <c r="G2414">
        <v>90</v>
      </c>
      <c r="H2414">
        <v>83</v>
      </c>
      <c r="I2414">
        <v>-7</v>
      </c>
      <c r="J2414">
        <v>-8.09</v>
      </c>
      <c r="K2414" t="s">
        <v>19</v>
      </c>
    </row>
    <row r="2415" spans="1:11" x14ac:dyDescent="0.2">
      <c r="A2415">
        <v>9655</v>
      </c>
      <c r="B2415">
        <v>46</v>
      </c>
      <c r="C2415">
        <v>105</v>
      </c>
      <c r="D2415" t="s">
        <v>1516</v>
      </c>
      <c r="E2415" t="s">
        <v>1161</v>
      </c>
      <c r="F2415" t="s">
        <v>15</v>
      </c>
      <c r="G2415">
        <v>1</v>
      </c>
      <c r="H2415">
        <v>0</v>
      </c>
      <c r="I2415">
        <v>-1</v>
      </c>
      <c r="J2415">
        <v>-200</v>
      </c>
      <c r="K2415" t="s">
        <v>19</v>
      </c>
    </row>
    <row r="2416" spans="1:11" x14ac:dyDescent="0.2">
      <c r="A2416">
        <v>9659</v>
      </c>
      <c r="B2416">
        <v>46</v>
      </c>
      <c r="C2416">
        <v>107</v>
      </c>
      <c r="D2416" t="s">
        <v>1516</v>
      </c>
      <c r="E2416" t="s">
        <v>1479</v>
      </c>
      <c r="F2416" t="s">
        <v>15</v>
      </c>
      <c r="G2416">
        <v>0</v>
      </c>
      <c r="H2416">
        <v>1</v>
      </c>
      <c r="I2416">
        <v>1</v>
      </c>
      <c r="J2416">
        <v>200</v>
      </c>
      <c r="K2416" t="s">
        <v>13</v>
      </c>
    </row>
    <row r="2417" spans="1:11" x14ac:dyDescent="0.2">
      <c r="A2417">
        <v>9663</v>
      </c>
      <c r="B2417">
        <v>46</v>
      </c>
      <c r="C2417">
        <v>109</v>
      </c>
      <c r="D2417" t="s">
        <v>1516</v>
      </c>
      <c r="E2417" t="s">
        <v>1545</v>
      </c>
      <c r="F2417" t="s">
        <v>15</v>
      </c>
      <c r="G2417">
        <v>0</v>
      </c>
      <c r="H2417">
        <v>1</v>
      </c>
      <c r="I2417">
        <v>1</v>
      </c>
      <c r="J2417">
        <v>200</v>
      </c>
      <c r="K2417" t="s">
        <v>13</v>
      </c>
    </row>
    <row r="2418" spans="1:11" x14ac:dyDescent="0.2">
      <c r="A2418">
        <v>9667</v>
      </c>
      <c r="B2418">
        <v>46</v>
      </c>
      <c r="C2418">
        <v>111</v>
      </c>
      <c r="D2418" t="s">
        <v>1516</v>
      </c>
      <c r="E2418" t="s">
        <v>1546</v>
      </c>
      <c r="F2418" t="s">
        <v>15</v>
      </c>
      <c r="G2418">
        <v>1</v>
      </c>
      <c r="H2418">
        <v>0</v>
      </c>
      <c r="I2418">
        <v>-1</v>
      </c>
      <c r="J2418">
        <v>-200</v>
      </c>
      <c r="K2418" t="s">
        <v>19</v>
      </c>
    </row>
    <row r="2419" spans="1:11" x14ac:dyDescent="0.2">
      <c r="A2419">
        <v>9671</v>
      </c>
      <c r="B2419">
        <v>46</v>
      </c>
      <c r="C2419">
        <v>113</v>
      </c>
      <c r="D2419" t="s">
        <v>1516</v>
      </c>
      <c r="E2419" t="s">
        <v>1085</v>
      </c>
      <c r="F2419" t="s">
        <v>15</v>
      </c>
      <c r="G2419">
        <v>18</v>
      </c>
      <c r="H2419">
        <v>3</v>
      </c>
      <c r="I2419">
        <v>-15</v>
      </c>
      <c r="J2419">
        <v>-142.86000000000001</v>
      </c>
      <c r="K2419" t="s">
        <v>19</v>
      </c>
    </row>
    <row r="2420" spans="1:11" x14ac:dyDescent="0.2">
      <c r="A2420">
        <v>9675</v>
      </c>
      <c r="B2420">
        <v>46</v>
      </c>
      <c r="C2420">
        <v>115</v>
      </c>
      <c r="D2420" t="s">
        <v>1516</v>
      </c>
      <c r="E2420" t="s">
        <v>1547</v>
      </c>
      <c r="F2420" t="s">
        <v>15</v>
      </c>
      <c r="G2420">
        <v>4</v>
      </c>
      <c r="H2420">
        <v>1</v>
      </c>
      <c r="I2420">
        <v>-3</v>
      </c>
      <c r="J2420">
        <v>-120</v>
      </c>
      <c r="K2420" t="s">
        <v>19</v>
      </c>
    </row>
    <row r="2421" spans="1:11" x14ac:dyDescent="0.2">
      <c r="A2421">
        <v>9679</v>
      </c>
      <c r="B2421">
        <v>46</v>
      </c>
      <c r="C2421">
        <v>117</v>
      </c>
      <c r="D2421" t="s">
        <v>1516</v>
      </c>
      <c r="E2421" t="s">
        <v>1548</v>
      </c>
      <c r="F2421" t="s">
        <v>15</v>
      </c>
      <c r="G2421">
        <v>0</v>
      </c>
      <c r="H2421">
        <v>0</v>
      </c>
      <c r="I2421">
        <v>0</v>
      </c>
      <c r="J2421">
        <v>0</v>
      </c>
      <c r="K2421" t="s">
        <v>29</v>
      </c>
    </row>
    <row r="2422" spans="1:11" x14ac:dyDescent="0.2">
      <c r="A2422">
        <v>9683</v>
      </c>
      <c r="B2422">
        <v>46</v>
      </c>
      <c r="C2422">
        <v>119</v>
      </c>
      <c r="D2422" t="s">
        <v>1516</v>
      </c>
      <c r="E2422" t="s">
        <v>1549</v>
      </c>
      <c r="F2422" t="s">
        <v>15</v>
      </c>
      <c r="G2422">
        <v>0</v>
      </c>
      <c r="H2422">
        <v>0</v>
      </c>
      <c r="I2422">
        <v>0</v>
      </c>
      <c r="J2422">
        <v>0</v>
      </c>
      <c r="K2422" t="s">
        <v>29</v>
      </c>
    </row>
    <row r="2423" spans="1:11" x14ac:dyDescent="0.2">
      <c r="A2423">
        <v>9687</v>
      </c>
      <c r="B2423">
        <v>46</v>
      </c>
      <c r="C2423">
        <v>121</v>
      </c>
      <c r="D2423" t="s">
        <v>1516</v>
      </c>
      <c r="E2423" t="s">
        <v>778</v>
      </c>
      <c r="F2423" t="s">
        <v>15</v>
      </c>
      <c r="G2423">
        <v>1</v>
      </c>
      <c r="H2423">
        <v>0</v>
      </c>
      <c r="I2423">
        <v>-1</v>
      </c>
      <c r="J2423">
        <v>-200</v>
      </c>
      <c r="K2423" t="s">
        <v>19</v>
      </c>
    </row>
    <row r="2424" spans="1:11" x14ac:dyDescent="0.2">
      <c r="A2424">
        <v>9691</v>
      </c>
      <c r="B2424">
        <v>46</v>
      </c>
      <c r="C2424">
        <v>123</v>
      </c>
      <c r="D2424" t="s">
        <v>1516</v>
      </c>
      <c r="E2424" t="s">
        <v>1550</v>
      </c>
      <c r="F2424" t="s">
        <v>15</v>
      </c>
      <c r="G2424">
        <v>0</v>
      </c>
      <c r="H2424">
        <v>0</v>
      </c>
      <c r="I2424">
        <v>0</v>
      </c>
      <c r="J2424">
        <v>0</v>
      </c>
      <c r="K2424" t="s">
        <v>29</v>
      </c>
    </row>
    <row r="2425" spans="1:11" x14ac:dyDescent="0.2">
      <c r="A2425">
        <v>9695</v>
      </c>
      <c r="B2425">
        <v>46</v>
      </c>
      <c r="C2425">
        <v>125</v>
      </c>
      <c r="D2425" t="s">
        <v>1516</v>
      </c>
      <c r="E2425" t="s">
        <v>463</v>
      </c>
      <c r="F2425" t="s">
        <v>15</v>
      </c>
      <c r="G2425">
        <v>0</v>
      </c>
      <c r="H2425">
        <v>3</v>
      </c>
      <c r="I2425">
        <v>3</v>
      </c>
      <c r="J2425">
        <v>200</v>
      </c>
      <c r="K2425" t="s">
        <v>13</v>
      </c>
    </row>
    <row r="2426" spans="1:11" x14ac:dyDescent="0.2">
      <c r="A2426">
        <v>9699</v>
      </c>
      <c r="B2426">
        <v>46</v>
      </c>
      <c r="C2426">
        <v>127</v>
      </c>
      <c r="D2426" t="s">
        <v>1516</v>
      </c>
      <c r="E2426" t="s">
        <v>184</v>
      </c>
      <c r="F2426" t="s">
        <v>15</v>
      </c>
      <c r="G2426">
        <v>4</v>
      </c>
      <c r="H2426">
        <v>11</v>
      </c>
      <c r="I2426">
        <v>7</v>
      </c>
      <c r="J2426">
        <v>93.33</v>
      </c>
      <c r="K2426" t="s">
        <v>13</v>
      </c>
    </row>
    <row r="2427" spans="1:11" x14ac:dyDescent="0.2">
      <c r="A2427">
        <v>9703</v>
      </c>
      <c r="B2427">
        <v>46</v>
      </c>
      <c r="C2427">
        <v>129</v>
      </c>
      <c r="D2427" t="s">
        <v>1516</v>
      </c>
      <c r="E2427" t="s">
        <v>1551</v>
      </c>
      <c r="F2427" t="s">
        <v>15</v>
      </c>
      <c r="G2427">
        <v>0</v>
      </c>
      <c r="H2427">
        <v>0</v>
      </c>
      <c r="I2427">
        <v>0</v>
      </c>
      <c r="J2427">
        <v>0</v>
      </c>
      <c r="K2427" t="s">
        <v>29</v>
      </c>
    </row>
    <row r="2428" spans="1:11" x14ac:dyDescent="0.2">
      <c r="A2428">
        <v>9707</v>
      </c>
      <c r="B2428">
        <v>46</v>
      </c>
      <c r="C2428">
        <v>135</v>
      </c>
      <c r="D2428" t="s">
        <v>1516</v>
      </c>
      <c r="E2428" t="s">
        <v>1552</v>
      </c>
      <c r="F2428" t="s">
        <v>15</v>
      </c>
      <c r="G2428">
        <v>11</v>
      </c>
      <c r="H2428">
        <v>7</v>
      </c>
      <c r="I2428">
        <v>-4</v>
      </c>
      <c r="J2428">
        <v>-44.44</v>
      </c>
      <c r="K2428" t="s">
        <v>19</v>
      </c>
    </row>
    <row r="2429" spans="1:11" x14ac:dyDescent="0.2">
      <c r="A2429">
        <v>9711</v>
      </c>
      <c r="B2429">
        <v>46</v>
      </c>
      <c r="C2429">
        <v>137</v>
      </c>
      <c r="D2429" t="s">
        <v>1516</v>
      </c>
      <c r="E2429" t="s">
        <v>1553</v>
      </c>
      <c r="F2429" t="s">
        <v>15</v>
      </c>
      <c r="G2429">
        <v>0</v>
      </c>
      <c r="H2429">
        <v>1</v>
      </c>
      <c r="I2429">
        <v>1</v>
      </c>
      <c r="J2429">
        <v>200</v>
      </c>
      <c r="K2429" t="s">
        <v>13</v>
      </c>
    </row>
    <row r="2430" spans="1:11" x14ac:dyDescent="0.2">
      <c r="A2430">
        <v>9715</v>
      </c>
      <c r="B2430">
        <v>47</v>
      </c>
      <c r="C2430">
        <v>1</v>
      </c>
      <c r="D2430" t="s">
        <v>1554</v>
      </c>
      <c r="E2430" t="s">
        <v>659</v>
      </c>
      <c r="F2430" t="s">
        <v>15</v>
      </c>
      <c r="G2430">
        <v>21</v>
      </c>
      <c r="H2430">
        <v>23</v>
      </c>
      <c r="I2430">
        <v>2</v>
      </c>
      <c r="J2430">
        <v>9.09</v>
      </c>
      <c r="K2430" t="s">
        <v>13</v>
      </c>
    </row>
    <row r="2431" spans="1:11" x14ac:dyDescent="0.2">
      <c r="A2431">
        <v>9719</v>
      </c>
      <c r="B2431">
        <v>47</v>
      </c>
      <c r="C2431">
        <v>3</v>
      </c>
      <c r="D2431" t="s">
        <v>1554</v>
      </c>
      <c r="E2431" t="s">
        <v>1454</v>
      </c>
      <c r="F2431" t="s">
        <v>15</v>
      </c>
      <c r="G2431">
        <v>27</v>
      </c>
      <c r="H2431">
        <v>73</v>
      </c>
      <c r="I2431">
        <v>46</v>
      </c>
      <c r="J2431">
        <v>92</v>
      </c>
      <c r="K2431" t="s">
        <v>13</v>
      </c>
    </row>
    <row r="2432" spans="1:11" x14ac:dyDescent="0.2">
      <c r="A2432">
        <v>9723</v>
      </c>
      <c r="B2432">
        <v>47</v>
      </c>
      <c r="C2432">
        <v>5</v>
      </c>
      <c r="D2432" t="s">
        <v>1554</v>
      </c>
      <c r="E2432" t="s">
        <v>135</v>
      </c>
      <c r="F2432" t="s">
        <v>15</v>
      </c>
      <c r="G2432">
        <v>0</v>
      </c>
      <c r="H2432">
        <v>0</v>
      </c>
      <c r="I2432">
        <v>0</v>
      </c>
      <c r="J2432">
        <v>0</v>
      </c>
      <c r="K2432" t="s">
        <v>29</v>
      </c>
    </row>
    <row r="2433" spans="1:11" x14ac:dyDescent="0.2">
      <c r="A2433">
        <v>9727</v>
      </c>
      <c r="B2433">
        <v>47</v>
      </c>
      <c r="C2433">
        <v>7</v>
      </c>
      <c r="D2433" t="s">
        <v>1554</v>
      </c>
      <c r="E2433" t="s">
        <v>1555</v>
      </c>
      <c r="F2433" t="s">
        <v>15</v>
      </c>
      <c r="G2433">
        <v>5</v>
      </c>
      <c r="H2433">
        <v>3</v>
      </c>
      <c r="I2433">
        <v>-2</v>
      </c>
      <c r="J2433">
        <v>-50</v>
      </c>
      <c r="K2433" t="s">
        <v>19</v>
      </c>
    </row>
    <row r="2434" spans="1:11" x14ac:dyDescent="0.2">
      <c r="A2434">
        <v>9731</v>
      </c>
      <c r="B2434">
        <v>47</v>
      </c>
      <c r="C2434">
        <v>9</v>
      </c>
      <c r="D2434" t="s">
        <v>1554</v>
      </c>
      <c r="E2434" t="s">
        <v>21</v>
      </c>
      <c r="F2434" t="s">
        <v>15</v>
      </c>
      <c r="G2434">
        <v>44</v>
      </c>
      <c r="H2434">
        <v>43</v>
      </c>
      <c r="I2434">
        <v>-1</v>
      </c>
      <c r="J2434">
        <v>-2.2999999999999998</v>
      </c>
      <c r="K2434" t="s">
        <v>19</v>
      </c>
    </row>
    <row r="2435" spans="1:11" x14ac:dyDescent="0.2">
      <c r="A2435">
        <v>9735</v>
      </c>
      <c r="B2435">
        <v>47</v>
      </c>
      <c r="C2435">
        <v>11</v>
      </c>
      <c r="D2435" t="s">
        <v>1554</v>
      </c>
      <c r="E2435" t="s">
        <v>137</v>
      </c>
      <c r="F2435" t="s">
        <v>15</v>
      </c>
      <c r="G2435">
        <v>44</v>
      </c>
      <c r="H2435">
        <v>67</v>
      </c>
      <c r="I2435">
        <v>23</v>
      </c>
      <c r="J2435">
        <v>41.44</v>
      </c>
      <c r="K2435" t="s">
        <v>13</v>
      </c>
    </row>
    <row r="2436" spans="1:11" x14ac:dyDescent="0.2">
      <c r="A2436">
        <v>9739</v>
      </c>
      <c r="B2436">
        <v>47</v>
      </c>
      <c r="C2436">
        <v>13</v>
      </c>
      <c r="D2436" t="s">
        <v>1554</v>
      </c>
      <c r="E2436" t="s">
        <v>739</v>
      </c>
      <c r="F2436" t="s">
        <v>15</v>
      </c>
      <c r="G2436">
        <v>18</v>
      </c>
      <c r="H2436">
        <v>21</v>
      </c>
      <c r="I2436">
        <v>3</v>
      </c>
      <c r="J2436">
        <v>15.38</v>
      </c>
      <c r="K2436" t="s">
        <v>13</v>
      </c>
    </row>
    <row r="2437" spans="1:11" x14ac:dyDescent="0.2">
      <c r="A2437">
        <v>9743</v>
      </c>
      <c r="B2437">
        <v>47</v>
      </c>
      <c r="C2437">
        <v>15</v>
      </c>
      <c r="D2437" t="s">
        <v>1554</v>
      </c>
      <c r="E2437" t="s">
        <v>1556</v>
      </c>
      <c r="F2437" t="s">
        <v>15</v>
      </c>
      <c r="G2437">
        <v>11</v>
      </c>
      <c r="H2437">
        <v>9</v>
      </c>
      <c r="I2437">
        <v>-2</v>
      </c>
      <c r="J2437">
        <v>-20</v>
      </c>
      <c r="K2437" t="s">
        <v>19</v>
      </c>
    </row>
    <row r="2438" spans="1:11" x14ac:dyDescent="0.2">
      <c r="A2438">
        <v>9747</v>
      </c>
      <c r="B2438">
        <v>47</v>
      </c>
      <c r="C2438">
        <v>17</v>
      </c>
      <c r="D2438" t="s">
        <v>1554</v>
      </c>
      <c r="E2438" t="s">
        <v>138</v>
      </c>
      <c r="F2438" t="s">
        <v>15</v>
      </c>
      <c r="G2438">
        <v>11</v>
      </c>
      <c r="H2438">
        <v>12</v>
      </c>
      <c r="I2438">
        <v>1</v>
      </c>
      <c r="J2438">
        <v>8.6999999999999993</v>
      </c>
      <c r="K2438" t="s">
        <v>13</v>
      </c>
    </row>
    <row r="2439" spans="1:11" x14ac:dyDescent="0.2">
      <c r="A2439">
        <v>9751</v>
      </c>
      <c r="B2439">
        <v>47</v>
      </c>
      <c r="C2439">
        <v>19</v>
      </c>
      <c r="D2439" t="s">
        <v>1554</v>
      </c>
      <c r="E2439" t="s">
        <v>741</v>
      </c>
      <c r="F2439" t="s">
        <v>15</v>
      </c>
      <c r="G2439">
        <v>9</v>
      </c>
      <c r="H2439">
        <v>10</v>
      </c>
      <c r="I2439">
        <v>1</v>
      </c>
      <c r="J2439">
        <v>10.53</v>
      </c>
      <c r="K2439" t="s">
        <v>13</v>
      </c>
    </row>
    <row r="2440" spans="1:11" x14ac:dyDescent="0.2">
      <c r="A2440">
        <v>9755</v>
      </c>
      <c r="B2440">
        <v>47</v>
      </c>
      <c r="C2440">
        <v>21</v>
      </c>
      <c r="D2440" t="s">
        <v>1554</v>
      </c>
      <c r="E2440" t="s">
        <v>1557</v>
      </c>
      <c r="F2440" t="s">
        <v>15</v>
      </c>
      <c r="G2440">
        <v>26</v>
      </c>
      <c r="H2440">
        <v>20</v>
      </c>
      <c r="I2440">
        <v>-6</v>
      </c>
      <c r="J2440">
        <v>-26.09</v>
      </c>
      <c r="K2440" t="s">
        <v>19</v>
      </c>
    </row>
    <row r="2441" spans="1:11" x14ac:dyDescent="0.2">
      <c r="A2441">
        <v>9759</v>
      </c>
      <c r="B2441">
        <v>47</v>
      </c>
      <c r="C2441">
        <v>23</v>
      </c>
      <c r="D2441" t="s">
        <v>1554</v>
      </c>
      <c r="E2441" t="s">
        <v>1461</v>
      </c>
      <c r="F2441" t="s">
        <v>15</v>
      </c>
      <c r="G2441">
        <v>3</v>
      </c>
      <c r="H2441">
        <v>2</v>
      </c>
      <c r="I2441">
        <v>-1</v>
      </c>
      <c r="J2441">
        <v>-40</v>
      </c>
      <c r="K2441" t="s">
        <v>19</v>
      </c>
    </row>
    <row r="2442" spans="1:11" x14ac:dyDescent="0.2">
      <c r="A2442">
        <v>9763</v>
      </c>
      <c r="B2442">
        <v>47</v>
      </c>
      <c r="C2442">
        <v>25</v>
      </c>
      <c r="D2442" t="s">
        <v>1554</v>
      </c>
      <c r="E2442" t="s">
        <v>1017</v>
      </c>
      <c r="F2442" t="s">
        <v>15</v>
      </c>
      <c r="G2442">
        <v>5</v>
      </c>
      <c r="H2442">
        <v>5</v>
      </c>
      <c r="I2442">
        <v>0</v>
      </c>
      <c r="J2442">
        <v>0</v>
      </c>
      <c r="K2442" t="s">
        <v>29</v>
      </c>
    </row>
    <row r="2443" spans="1:11" x14ac:dyDescent="0.2">
      <c r="A2443">
        <v>9767</v>
      </c>
      <c r="B2443">
        <v>47</v>
      </c>
      <c r="C2443">
        <v>27</v>
      </c>
      <c r="D2443" t="s">
        <v>1554</v>
      </c>
      <c r="E2443" t="s">
        <v>31</v>
      </c>
      <c r="F2443" t="s">
        <v>15</v>
      </c>
      <c r="G2443">
        <v>9</v>
      </c>
      <c r="H2443">
        <v>8</v>
      </c>
      <c r="I2443">
        <v>-1</v>
      </c>
      <c r="J2443">
        <v>-11.76</v>
      </c>
      <c r="K2443" t="s">
        <v>19</v>
      </c>
    </row>
    <row r="2444" spans="1:11" x14ac:dyDescent="0.2">
      <c r="A2444">
        <v>9771</v>
      </c>
      <c r="B2444">
        <v>47</v>
      </c>
      <c r="C2444">
        <v>29</v>
      </c>
      <c r="D2444" t="s">
        <v>1554</v>
      </c>
      <c r="E2444" t="s">
        <v>1558</v>
      </c>
      <c r="F2444" t="s">
        <v>15</v>
      </c>
      <c r="G2444">
        <v>13</v>
      </c>
      <c r="H2444">
        <v>27</v>
      </c>
      <c r="I2444">
        <v>14</v>
      </c>
      <c r="J2444">
        <v>70</v>
      </c>
      <c r="K2444" t="s">
        <v>13</v>
      </c>
    </row>
    <row r="2445" spans="1:11" x14ac:dyDescent="0.2">
      <c r="A2445">
        <v>9775</v>
      </c>
      <c r="B2445">
        <v>47</v>
      </c>
      <c r="C2445">
        <v>31</v>
      </c>
      <c r="D2445" t="s">
        <v>1554</v>
      </c>
      <c r="E2445" t="s">
        <v>33</v>
      </c>
      <c r="F2445" t="s">
        <v>15</v>
      </c>
      <c r="G2445">
        <v>19</v>
      </c>
      <c r="H2445">
        <v>26</v>
      </c>
      <c r="I2445">
        <v>7</v>
      </c>
      <c r="J2445">
        <v>31.11</v>
      </c>
      <c r="K2445" t="s">
        <v>13</v>
      </c>
    </row>
    <row r="2446" spans="1:11" x14ac:dyDescent="0.2">
      <c r="A2446">
        <v>9779</v>
      </c>
      <c r="B2446">
        <v>47</v>
      </c>
      <c r="C2446">
        <v>33</v>
      </c>
      <c r="D2446" t="s">
        <v>1554</v>
      </c>
      <c r="E2446" t="s">
        <v>1559</v>
      </c>
      <c r="F2446" t="s">
        <v>15</v>
      </c>
      <c r="G2446">
        <v>1</v>
      </c>
      <c r="H2446">
        <v>4</v>
      </c>
      <c r="I2446">
        <v>3</v>
      </c>
      <c r="J2446">
        <v>120</v>
      </c>
      <c r="K2446" t="s">
        <v>13</v>
      </c>
    </row>
    <row r="2447" spans="1:11" x14ac:dyDescent="0.2">
      <c r="A2447">
        <v>9783</v>
      </c>
      <c r="B2447">
        <v>47</v>
      </c>
      <c r="C2447">
        <v>35</v>
      </c>
      <c r="D2447" t="s">
        <v>1554</v>
      </c>
      <c r="E2447" t="s">
        <v>525</v>
      </c>
      <c r="F2447" t="s">
        <v>15</v>
      </c>
      <c r="G2447">
        <v>25</v>
      </c>
      <c r="H2447">
        <v>60</v>
      </c>
      <c r="I2447">
        <v>35</v>
      </c>
      <c r="J2447">
        <v>82.35</v>
      </c>
      <c r="K2447" t="s">
        <v>13</v>
      </c>
    </row>
    <row r="2448" spans="1:11" x14ac:dyDescent="0.2">
      <c r="A2448">
        <v>9787</v>
      </c>
      <c r="B2448">
        <v>47</v>
      </c>
      <c r="C2448">
        <v>37</v>
      </c>
      <c r="D2448" t="s">
        <v>1554</v>
      </c>
      <c r="E2448" t="s">
        <v>1278</v>
      </c>
      <c r="F2448" t="s">
        <v>15</v>
      </c>
      <c r="G2448">
        <v>868</v>
      </c>
      <c r="H2448">
        <v>688</v>
      </c>
      <c r="I2448">
        <v>-180</v>
      </c>
      <c r="J2448">
        <v>-23.14</v>
      </c>
      <c r="K2448" t="s">
        <v>19</v>
      </c>
    </row>
    <row r="2449" spans="1:11" x14ac:dyDescent="0.2">
      <c r="A2449">
        <v>9791</v>
      </c>
      <c r="B2449">
        <v>47</v>
      </c>
      <c r="C2449">
        <v>39</v>
      </c>
      <c r="D2449" t="s">
        <v>1554</v>
      </c>
      <c r="E2449" t="s">
        <v>398</v>
      </c>
      <c r="F2449" t="s">
        <v>15</v>
      </c>
      <c r="G2449">
        <v>5</v>
      </c>
      <c r="H2449">
        <v>12</v>
      </c>
      <c r="I2449">
        <v>7</v>
      </c>
      <c r="J2449">
        <v>82.35</v>
      </c>
      <c r="K2449" t="s">
        <v>13</v>
      </c>
    </row>
    <row r="2450" spans="1:11" x14ac:dyDescent="0.2">
      <c r="A2450">
        <v>9795</v>
      </c>
      <c r="B2450">
        <v>47</v>
      </c>
      <c r="C2450">
        <v>41</v>
      </c>
      <c r="D2450" t="s">
        <v>1554</v>
      </c>
      <c r="E2450" t="s">
        <v>42</v>
      </c>
      <c r="F2450" t="s">
        <v>15</v>
      </c>
      <c r="G2450">
        <v>16</v>
      </c>
      <c r="H2450">
        <v>2</v>
      </c>
      <c r="I2450">
        <v>-14</v>
      </c>
      <c r="J2450">
        <v>-155.56</v>
      </c>
      <c r="K2450" t="s">
        <v>19</v>
      </c>
    </row>
    <row r="2451" spans="1:11" x14ac:dyDescent="0.2">
      <c r="A2451">
        <v>9799</v>
      </c>
      <c r="B2451">
        <v>47</v>
      </c>
      <c r="C2451">
        <v>43</v>
      </c>
      <c r="D2451" t="s">
        <v>1554</v>
      </c>
      <c r="E2451" t="s">
        <v>1560</v>
      </c>
      <c r="F2451" t="s">
        <v>15</v>
      </c>
      <c r="G2451">
        <v>12</v>
      </c>
      <c r="H2451">
        <v>17</v>
      </c>
      <c r="I2451">
        <v>5</v>
      </c>
      <c r="J2451">
        <v>34.479999999999997</v>
      </c>
      <c r="K2451" t="s">
        <v>13</v>
      </c>
    </row>
    <row r="2452" spans="1:11" x14ac:dyDescent="0.2">
      <c r="A2452">
        <v>9803</v>
      </c>
      <c r="B2452">
        <v>47</v>
      </c>
      <c r="C2452">
        <v>45</v>
      </c>
      <c r="D2452" t="s">
        <v>1554</v>
      </c>
      <c r="E2452" t="s">
        <v>1561</v>
      </c>
      <c r="F2452" t="s">
        <v>15</v>
      </c>
      <c r="G2452">
        <v>9</v>
      </c>
      <c r="H2452">
        <v>13</v>
      </c>
      <c r="I2452">
        <v>4</v>
      </c>
      <c r="J2452">
        <v>36.36</v>
      </c>
      <c r="K2452" t="s">
        <v>13</v>
      </c>
    </row>
    <row r="2453" spans="1:11" x14ac:dyDescent="0.2">
      <c r="A2453">
        <v>9807</v>
      </c>
      <c r="B2453">
        <v>47</v>
      </c>
      <c r="C2453">
        <v>47</v>
      </c>
      <c r="D2453" t="s">
        <v>1554</v>
      </c>
      <c r="E2453" t="s">
        <v>46</v>
      </c>
      <c r="F2453" t="s">
        <v>15</v>
      </c>
      <c r="G2453">
        <v>15</v>
      </c>
      <c r="H2453">
        <v>4</v>
      </c>
      <c r="I2453">
        <v>-11</v>
      </c>
      <c r="J2453">
        <v>-115.79</v>
      </c>
      <c r="K2453" t="s">
        <v>19</v>
      </c>
    </row>
    <row r="2454" spans="1:11" x14ac:dyDescent="0.2">
      <c r="A2454">
        <v>9811</v>
      </c>
      <c r="B2454">
        <v>47</v>
      </c>
      <c r="C2454">
        <v>49</v>
      </c>
      <c r="D2454" t="s">
        <v>1554</v>
      </c>
      <c r="E2454" t="s">
        <v>1562</v>
      </c>
      <c r="F2454" t="s">
        <v>15</v>
      </c>
      <c r="G2454">
        <v>1</v>
      </c>
      <c r="H2454">
        <v>4</v>
      </c>
      <c r="I2454">
        <v>3</v>
      </c>
      <c r="J2454">
        <v>120</v>
      </c>
      <c r="K2454" t="s">
        <v>13</v>
      </c>
    </row>
    <row r="2455" spans="1:11" x14ac:dyDescent="0.2">
      <c r="A2455">
        <v>9815</v>
      </c>
      <c r="B2455">
        <v>47</v>
      </c>
      <c r="C2455">
        <v>51</v>
      </c>
      <c r="D2455" t="s">
        <v>1554</v>
      </c>
      <c r="E2455" t="s">
        <v>47</v>
      </c>
      <c r="F2455" t="s">
        <v>15</v>
      </c>
      <c r="G2455">
        <v>18</v>
      </c>
      <c r="H2455">
        <v>27</v>
      </c>
      <c r="I2455">
        <v>9</v>
      </c>
      <c r="J2455">
        <v>40</v>
      </c>
      <c r="K2455" t="s">
        <v>13</v>
      </c>
    </row>
    <row r="2456" spans="1:11" x14ac:dyDescent="0.2">
      <c r="A2456">
        <v>9819</v>
      </c>
      <c r="B2456">
        <v>47</v>
      </c>
      <c r="C2456">
        <v>53</v>
      </c>
      <c r="D2456" t="s">
        <v>1554</v>
      </c>
      <c r="E2456" t="s">
        <v>580</v>
      </c>
      <c r="F2456" t="s">
        <v>15</v>
      </c>
      <c r="G2456">
        <v>9</v>
      </c>
      <c r="H2456">
        <v>7</v>
      </c>
      <c r="I2456">
        <v>-2</v>
      </c>
      <c r="J2456">
        <v>-25</v>
      </c>
      <c r="K2456" t="s">
        <v>19</v>
      </c>
    </row>
    <row r="2457" spans="1:11" x14ac:dyDescent="0.2">
      <c r="A2457">
        <v>9823</v>
      </c>
      <c r="B2457">
        <v>47</v>
      </c>
      <c r="C2457">
        <v>55</v>
      </c>
      <c r="D2457" t="s">
        <v>1554</v>
      </c>
      <c r="E2457" t="s">
        <v>1563</v>
      </c>
      <c r="F2457" t="s">
        <v>15</v>
      </c>
      <c r="G2457">
        <v>5</v>
      </c>
      <c r="H2457">
        <v>12</v>
      </c>
      <c r="I2457">
        <v>7</v>
      </c>
      <c r="J2457">
        <v>82.35</v>
      </c>
      <c r="K2457" t="s">
        <v>13</v>
      </c>
    </row>
    <row r="2458" spans="1:11" x14ac:dyDescent="0.2">
      <c r="A2458">
        <v>9827</v>
      </c>
      <c r="B2458">
        <v>47</v>
      </c>
      <c r="C2458">
        <v>57</v>
      </c>
      <c r="D2458" t="s">
        <v>1554</v>
      </c>
      <c r="E2458" t="s">
        <v>1564</v>
      </c>
      <c r="F2458" t="s">
        <v>15</v>
      </c>
      <c r="G2458">
        <v>6</v>
      </c>
      <c r="H2458">
        <v>10</v>
      </c>
      <c r="I2458">
        <v>4</v>
      </c>
      <c r="J2458">
        <v>50</v>
      </c>
      <c r="K2458" t="s">
        <v>13</v>
      </c>
    </row>
    <row r="2459" spans="1:11" x14ac:dyDescent="0.2">
      <c r="A2459">
        <v>9831</v>
      </c>
      <c r="B2459">
        <v>47</v>
      </c>
      <c r="C2459">
        <v>59</v>
      </c>
      <c r="D2459" t="s">
        <v>1554</v>
      </c>
      <c r="E2459" t="s">
        <v>49</v>
      </c>
      <c r="F2459" t="s">
        <v>15</v>
      </c>
      <c r="G2459">
        <v>18</v>
      </c>
      <c r="H2459">
        <v>59</v>
      </c>
      <c r="I2459">
        <v>41</v>
      </c>
      <c r="J2459">
        <v>106.49</v>
      </c>
      <c r="K2459" t="s">
        <v>13</v>
      </c>
    </row>
    <row r="2460" spans="1:11" x14ac:dyDescent="0.2">
      <c r="A2460">
        <v>9835</v>
      </c>
      <c r="B2460">
        <v>47</v>
      </c>
      <c r="C2460">
        <v>61</v>
      </c>
      <c r="D2460" t="s">
        <v>1554</v>
      </c>
      <c r="E2460" t="s">
        <v>532</v>
      </c>
      <c r="F2460" t="s">
        <v>15</v>
      </c>
      <c r="G2460">
        <v>0</v>
      </c>
      <c r="H2460">
        <v>1</v>
      </c>
      <c r="I2460">
        <v>1</v>
      </c>
      <c r="J2460">
        <v>200</v>
      </c>
      <c r="K2460" t="s">
        <v>13</v>
      </c>
    </row>
    <row r="2461" spans="1:11" x14ac:dyDescent="0.2">
      <c r="A2461">
        <v>9839</v>
      </c>
      <c r="B2461">
        <v>47</v>
      </c>
      <c r="C2461">
        <v>63</v>
      </c>
      <c r="D2461" t="s">
        <v>1554</v>
      </c>
      <c r="E2461" t="s">
        <v>1565</v>
      </c>
      <c r="F2461" t="s">
        <v>15</v>
      </c>
      <c r="G2461">
        <v>78</v>
      </c>
      <c r="H2461">
        <v>79</v>
      </c>
      <c r="I2461">
        <v>1</v>
      </c>
      <c r="J2461">
        <v>1.27</v>
      </c>
      <c r="K2461" t="s">
        <v>13</v>
      </c>
    </row>
    <row r="2462" spans="1:11" x14ac:dyDescent="0.2">
      <c r="A2462">
        <v>9843</v>
      </c>
      <c r="B2462">
        <v>47</v>
      </c>
      <c r="C2462">
        <v>65</v>
      </c>
      <c r="D2462" t="s">
        <v>1554</v>
      </c>
      <c r="E2462" t="s">
        <v>334</v>
      </c>
      <c r="F2462" t="s">
        <v>15</v>
      </c>
      <c r="G2462">
        <v>331</v>
      </c>
      <c r="H2462">
        <v>478</v>
      </c>
      <c r="I2462">
        <v>147</v>
      </c>
      <c r="J2462">
        <v>36.340000000000003</v>
      </c>
      <c r="K2462" t="s">
        <v>13</v>
      </c>
    </row>
    <row r="2463" spans="1:11" x14ac:dyDescent="0.2">
      <c r="A2463">
        <v>9847</v>
      </c>
      <c r="B2463">
        <v>47</v>
      </c>
      <c r="C2463">
        <v>67</v>
      </c>
      <c r="D2463" t="s">
        <v>1554</v>
      </c>
      <c r="E2463" t="s">
        <v>418</v>
      </c>
      <c r="F2463" t="s">
        <v>15</v>
      </c>
      <c r="G2463">
        <v>1</v>
      </c>
      <c r="H2463">
        <v>0</v>
      </c>
      <c r="I2463">
        <v>-1</v>
      </c>
      <c r="J2463">
        <v>-200</v>
      </c>
      <c r="K2463" t="s">
        <v>19</v>
      </c>
    </row>
    <row r="2464" spans="1:11" x14ac:dyDescent="0.2">
      <c r="A2464">
        <v>9851</v>
      </c>
      <c r="B2464">
        <v>47</v>
      </c>
      <c r="C2464">
        <v>69</v>
      </c>
      <c r="D2464" t="s">
        <v>1554</v>
      </c>
      <c r="E2464" t="s">
        <v>1566</v>
      </c>
      <c r="F2464" t="s">
        <v>15</v>
      </c>
      <c r="G2464">
        <v>12</v>
      </c>
      <c r="H2464">
        <v>0</v>
      </c>
      <c r="I2464">
        <v>-12</v>
      </c>
      <c r="J2464">
        <v>-200</v>
      </c>
      <c r="K2464" t="s">
        <v>19</v>
      </c>
    </row>
    <row r="2465" spans="1:11" x14ac:dyDescent="0.2">
      <c r="A2465">
        <v>9855</v>
      </c>
      <c r="B2465">
        <v>47</v>
      </c>
      <c r="C2465">
        <v>71</v>
      </c>
      <c r="D2465" t="s">
        <v>1554</v>
      </c>
      <c r="E2465" t="s">
        <v>533</v>
      </c>
      <c r="F2465" t="s">
        <v>15</v>
      </c>
      <c r="G2465">
        <v>36</v>
      </c>
      <c r="H2465">
        <v>7</v>
      </c>
      <c r="I2465">
        <v>-29</v>
      </c>
      <c r="J2465">
        <v>-134.88</v>
      </c>
      <c r="K2465" t="s">
        <v>19</v>
      </c>
    </row>
    <row r="2466" spans="1:11" x14ac:dyDescent="0.2">
      <c r="A2466">
        <v>9859</v>
      </c>
      <c r="B2466">
        <v>47</v>
      </c>
      <c r="C2466">
        <v>73</v>
      </c>
      <c r="D2466" t="s">
        <v>1554</v>
      </c>
      <c r="E2466" t="s">
        <v>1567</v>
      </c>
      <c r="F2466" t="s">
        <v>15</v>
      </c>
      <c r="G2466">
        <v>11</v>
      </c>
      <c r="H2466">
        <v>11</v>
      </c>
      <c r="I2466">
        <v>0</v>
      </c>
      <c r="J2466">
        <v>0</v>
      </c>
      <c r="K2466" t="s">
        <v>29</v>
      </c>
    </row>
    <row r="2467" spans="1:11" x14ac:dyDescent="0.2">
      <c r="A2467">
        <v>9863</v>
      </c>
      <c r="B2467">
        <v>47</v>
      </c>
      <c r="C2467">
        <v>75</v>
      </c>
      <c r="D2467" t="s">
        <v>1554</v>
      </c>
      <c r="E2467" t="s">
        <v>1289</v>
      </c>
      <c r="F2467" t="s">
        <v>15</v>
      </c>
      <c r="G2467">
        <v>12</v>
      </c>
      <c r="H2467">
        <v>0</v>
      </c>
      <c r="I2467">
        <v>-12</v>
      </c>
      <c r="J2467">
        <v>-200</v>
      </c>
      <c r="K2467" t="s">
        <v>19</v>
      </c>
    </row>
    <row r="2468" spans="1:11" x14ac:dyDescent="0.2">
      <c r="A2468">
        <v>9867</v>
      </c>
      <c r="B2468">
        <v>47</v>
      </c>
      <c r="C2468">
        <v>77</v>
      </c>
      <c r="D2468" t="s">
        <v>1554</v>
      </c>
      <c r="E2468" t="s">
        <v>534</v>
      </c>
      <c r="F2468" t="s">
        <v>15</v>
      </c>
      <c r="G2468">
        <v>10</v>
      </c>
      <c r="H2468">
        <v>3</v>
      </c>
      <c r="I2468">
        <v>-7</v>
      </c>
      <c r="J2468">
        <v>-107.69</v>
      </c>
      <c r="K2468" t="s">
        <v>19</v>
      </c>
    </row>
    <row r="2469" spans="1:11" x14ac:dyDescent="0.2">
      <c r="A2469">
        <v>9871</v>
      </c>
      <c r="B2469">
        <v>47</v>
      </c>
      <c r="C2469">
        <v>79</v>
      </c>
      <c r="D2469" t="s">
        <v>1554</v>
      </c>
      <c r="E2469" t="s">
        <v>51</v>
      </c>
      <c r="F2469" t="s">
        <v>15</v>
      </c>
      <c r="G2469">
        <v>12</v>
      </c>
      <c r="H2469">
        <v>6</v>
      </c>
      <c r="I2469">
        <v>-6</v>
      </c>
      <c r="J2469">
        <v>-66.67</v>
      </c>
      <c r="K2469" t="s">
        <v>19</v>
      </c>
    </row>
    <row r="2470" spans="1:11" x14ac:dyDescent="0.2">
      <c r="A2470">
        <v>9875</v>
      </c>
      <c r="B2470">
        <v>47</v>
      </c>
      <c r="C2470">
        <v>81</v>
      </c>
      <c r="D2470" t="s">
        <v>1554</v>
      </c>
      <c r="E2470" t="s">
        <v>753</v>
      </c>
      <c r="F2470" t="s">
        <v>15</v>
      </c>
      <c r="G2470">
        <v>6</v>
      </c>
      <c r="H2470">
        <v>2</v>
      </c>
      <c r="I2470">
        <v>-4</v>
      </c>
      <c r="J2470">
        <v>-100</v>
      </c>
      <c r="K2470" t="s">
        <v>19</v>
      </c>
    </row>
    <row r="2471" spans="1:11" x14ac:dyDescent="0.2">
      <c r="A2471">
        <v>9879</v>
      </c>
      <c r="B2471">
        <v>47</v>
      </c>
      <c r="C2471">
        <v>83</v>
      </c>
      <c r="D2471" t="s">
        <v>1554</v>
      </c>
      <c r="E2471" t="s">
        <v>52</v>
      </c>
      <c r="F2471" t="s">
        <v>15</v>
      </c>
      <c r="G2471">
        <v>6</v>
      </c>
      <c r="H2471">
        <v>3</v>
      </c>
      <c r="I2471">
        <v>-3</v>
      </c>
      <c r="J2471">
        <v>-66.67</v>
      </c>
      <c r="K2471" t="s">
        <v>19</v>
      </c>
    </row>
    <row r="2472" spans="1:11" x14ac:dyDescent="0.2">
      <c r="A2472">
        <v>9883</v>
      </c>
      <c r="B2472">
        <v>47</v>
      </c>
      <c r="C2472">
        <v>85</v>
      </c>
      <c r="D2472" t="s">
        <v>1554</v>
      </c>
      <c r="E2472" t="s">
        <v>1024</v>
      </c>
      <c r="F2472" t="s">
        <v>15</v>
      </c>
      <c r="G2472">
        <v>3</v>
      </c>
      <c r="H2472">
        <v>7</v>
      </c>
      <c r="I2472">
        <v>4</v>
      </c>
      <c r="J2472">
        <v>80</v>
      </c>
      <c r="K2472" t="s">
        <v>13</v>
      </c>
    </row>
    <row r="2473" spans="1:11" x14ac:dyDescent="0.2">
      <c r="A2473">
        <v>9887</v>
      </c>
      <c r="B2473">
        <v>47</v>
      </c>
      <c r="C2473">
        <v>87</v>
      </c>
      <c r="D2473" t="s">
        <v>1554</v>
      </c>
      <c r="E2473" t="s">
        <v>53</v>
      </c>
      <c r="F2473" t="s">
        <v>15</v>
      </c>
      <c r="G2473">
        <v>5</v>
      </c>
      <c r="H2473">
        <v>2</v>
      </c>
      <c r="I2473">
        <v>-3</v>
      </c>
      <c r="J2473">
        <v>-85.71</v>
      </c>
      <c r="K2473" t="s">
        <v>19</v>
      </c>
    </row>
    <row r="2474" spans="1:11" x14ac:dyDescent="0.2">
      <c r="A2474">
        <v>9891</v>
      </c>
      <c r="B2474">
        <v>47</v>
      </c>
      <c r="C2474">
        <v>89</v>
      </c>
      <c r="D2474" t="s">
        <v>1554</v>
      </c>
      <c r="E2474" t="s">
        <v>54</v>
      </c>
      <c r="F2474" t="s">
        <v>15</v>
      </c>
      <c r="G2474">
        <v>20</v>
      </c>
      <c r="H2474">
        <v>17</v>
      </c>
      <c r="I2474">
        <v>-3</v>
      </c>
      <c r="J2474">
        <v>-16.22</v>
      </c>
      <c r="K2474" t="s">
        <v>19</v>
      </c>
    </row>
    <row r="2475" spans="1:11" x14ac:dyDescent="0.2">
      <c r="A2475">
        <v>9895</v>
      </c>
      <c r="B2475">
        <v>47</v>
      </c>
      <c r="C2475">
        <v>91</v>
      </c>
      <c r="D2475" t="s">
        <v>1554</v>
      </c>
      <c r="E2475" t="s">
        <v>159</v>
      </c>
      <c r="F2475" t="s">
        <v>15</v>
      </c>
      <c r="G2475">
        <v>5</v>
      </c>
      <c r="H2475">
        <v>6</v>
      </c>
      <c r="I2475">
        <v>1</v>
      </c>
      <c r="J2475">
        <v>18.18</v>
      </c>
      <c r="K2475" t="s">
        <v>13</v>
      </c>
    </row>
    <row r="2476" spans="1:11" x14ac:dyDescent="0.2">
      <c r="A2476">
        <v>9899</v>
      </c>
      <c r="B2476">
        <v>47</v>
      </c>
      <c r="C2476">
        <v>93</v>
      </c>
      <c r="D2476" t="s">
        <v>1554</v>
      </c>
      <c r="E2476" t="s">
        <v>541</v>
      </c>
      <c r="F2476" t="s">
        <v>15</v>
      </c>
      <c r="G2476">
        <v>261</v>
      </c>
      <c r="H2476">
        <v>485</v>
      </c>
      <c r="I2476">
        <v>224</v>
      </c>
      <c r="J2476">
        <v>60.05</v>
      </c>
      <c r="K2476" t="s">
        <v>13</v>
      </c>
    </row>
    <row r="2477" spans="1:11" x14ac:dyDescent="0.2">
      <c r="A2477">
        <v>9903</v>
      </c>
      <c r="B2477">
        <v>47</v>
      </c>
      <c r="C2477">
        <v>95</v>
      </c>
      <c r="D2477" t="s">
        <v>1554</v>
      </c>
      <c r="E2477" t="s">
        <v>206</v>
      </c>
      <c r="F2477" t="s">
        <v>15</v>
      </c>
      <c r="G2477">
        <v>0</v>
      </c>
      <c r="H2477">
        <v>2</v>
      </c>
      <c r="I2477">
        <v>2</v>
      </c>
      <c r="J2477">
        <v>200</v>
      </c>
      <c r="K2477" t="s">
        <v>13</v>
      </c>
    </row>
    <row r="2478" spans="1:11" x14ac:dyDescent="0.2">
      <c r="A2478">
        <v>9907</v>
      </c>
      <c r="B2478">
        <v>47</v>
      </c>
      <c r="C2478">
        <v>97</v>
      </c>
      <c r="D2478" t="s">
        <v>1554</v>
      </c>
      <c r="E2478" t="s">
        <v>56</v>
      </c>
      <c r="F2478" t="s">
        <v>15</v>
      </c>
      <c r="G2478">
        <v>8</v>
      </c>
      <c r="H2478">
        <v>4</v>
      </c>
      <c r="I2478">
        <v>-4</v>
      </c>
      <c r="J2478">
        <v>-66.67</v>
      </c>
      <c r="K2478" t="s">
        <v>19</v>
      </c>
    </row>
    <row r="2479" spans="1:11" x14ac:dyDescent="0.2">
      <c r="A2479">
        <v>9911</v>
      </c>
      <c r="B2479">
        <v>47</v>
      </c>
      <c r="C2479">
        <v>99</v>
      </c>
      <c r="D2479" t="s">
        <v>1554</v>
      </c>
      <c r="E2479" t="s">
        <v>57</v>
      </c>
      <c r="F2479" t="s">
        <v>15</v>
      </c>
      <c r="G2479">
        <v>16</v>
      </c>
      <c r="H2479">
        <v>7</v>
      </c>
      <c r="I2479">
        <v>-9</v>
      </c>
      <c r="J2479">
        <v>-78.260000000000005</v>
      </c>
      <c r="K2479" t="s">
        <v>19</v>
      </c>
    </row>
    <row r="2480" spans="1:11" x14ac:dyDescent="0.2">
      <c r="A2480">
        <v>9915</v>
      </c>
      <c r="B2480">
        <v>47</v>
      </c>
      <c r="C2480">
        <v>101</v>
      </c>
      <c r="D2480" t="s">
        <v>1554</v>
      </c>
      <c r="E2480" t="s">
        <v>504</v>
      </c>
      <c r="F2480" t="s">
        <v>15</v>
      </c>
      <c r="G2480">
        <v>0</v>
      </c>
      <c r="H2480">
        <v>5</v>
      </c>
      <c r="I2480">
        <v>5</v>
      </c>
      <c r="J2480">
        <v>200</v>
      </c>
      <c r="K2480" t="s">
        <v>13</v>
      </c>
    </row>
    <row r="2481" spans="1:11" x14ac:dyDescent="0.2">
      <c r="A2481">
        <v>9919</v>
      </c>
      <c r="B2481">
        <v>47</v>
      </c>
      <c r="C2481">
        <v>103</v>
      </c>
      <c r="D2481" t="s">
        <v>1554</v>
      </c>
      <c r="E2481" t="s">
        <v>161</v>
      </c>
      <c r="F2481" t="s">
        <v>15</v>
      </c>
      <c r="G2481">
        <v>15</v>
      </c>
      <c r="H2481">
        <v>47</v>
      </c>
      <c r="I2481">
        <v>32</v>
      </c>
      <c r="J2481">
        <v>103.23</v>
      </c>
      <c r="K2481" t="s">
        <v>13</v>
      </c>
    </row>
    <row r="2482" spans="1:11" x14ac:dyDescent="0.2">
      <c r="A2482">
        <v>9923</v>
      </c>
      <c r="B2482">
        <v>47</v>
      </c>
      <c r="C2482">
        <v>105</v>
      </c>
      <c r="D2482" t="s">
        <v>1554</v>
      </c>
      <c r="E2482" t="s">
        <v>1568</v>
      </c>
      <c r="F2482" t="s">
        <v>15</v>
      </c>
      <c r="G2482">
        <v>20</v>
      </c>
      <c r="H2482">
        <v>102</v>
      </c>
      <c r="I2482">
        <v>82</v>
      </c>
      <c r="J2482">
        <v>134.43</v>
      </c>
      <c r="K2482" t="s">
        <v>13</v>
      </c>
    </row>
    <row r="2483" spans="1:11" x14ac:dyDescent="0.2">
      <c r="A2483">
        <v>9927</v>
      </c>
      <c r="B2483">
        <v>47</v>
      </c>
      <c r="C2483">
        <v>107</v>
      </c>
      <c r="D2483" t="s">
        <v>1554</v>
      </c>
      <c r="E2483" t="s">
        <v>1569</v>
      </c>
      <c r="F2483" t="s">
        <v>15</v>
      </c>
      <c r="G2483">
        <v>22</v>
      </c>
      <c r="H2483">
        <v>13</v>
      </c>
      <c r="I2483">
        <v>-9</v>
      </c>
      <c r="J2483">
        <v>-51.43</v>
      </c>
      <c r="K2483" t="s">
        <v>19</v>
      </c>
    </row>
    <row r="2484" spans="1:11" x14ac:dyDescent="0.2">
      <c r="A2484">
        <v>9931</v>
      </c>
      <c r="B2484">
        <v>47</v>
      </c>
      <c r="C2484">
        <v>109</v>
      </c>
      <c r="D2484" t="s">
        <v>1554</v>
      </c>
      <c r="E2484" t="s">
        <v>1570</v>
      </c>
      <c r="F2484" t="s">
        <v>15</v>
      </c>
      <c r="G2484">
        <v>35</v>
      </c>
      <c r="H2484">
        <v>2</v>
      </c>
      <c r="I2484">
        <v>-33</v>
      </c>
      <c r="J2484">
        <v>-178.38</v>
      </c>
      <c r="K2484" t="s">
        <v>19</v>
      </c>
    </row>
    <row r="2485" spans="1:11" x14ac:dyDescent="0.2">
      <c r="A2485">
        <v>9935</v>
      </c>
      <c r="B2485">
        <v>47</v>
      </c>
      <c r="C2485">
        <v>111</v>
      </c>
      <c r="D2485" t="s">
        <v>1554</v>
      </c>
      <c r="E2485" t="s">
        <v>61</v>
      </c>
      <c r="F2485" t="s">
        <v>15</v>
      </c>
      <c r="G2485">
        <v>21</v>
      </c>
      <c r="H2485">
        <v>3</v>
      </c>
      <c r="I2485">
        <v>-18</v>
      </c>
      <c r="J2485">
        <v>-150</v>
      </c>
      <c r="K2485" t="s">
        <v>19</v>
      </c>
    </row>
    <row r="2486" spans="1:11" x14ac:dyDescent="0.2">
      <c r="A2486">
        <v>9939</v>
      </c>
      <c r="B2486">
        <v>47</v>
      </c>
      <c r="C2486">
        <v>113</v>
      </c>
      <c r="D2486" t="s">
        <v>1554</v>
      </c>
      <c r="E2486" t="s">
        <v>62</v>
      </c>
      <c r="F2486" t="s">
        <v>15</v>
      </c>
      <c r="G2486">
        <v>24</v>
      </c>
      <c r="H2486">
        <v>43</v>
      </c>
      <c r="I2486">
        <v>19</v>
      </c>
      <c r="J2486">
        <v>56.72</v>
      </c>
      <c r="K2486" t="s">
        <v>13</v>
      </c>
    </row>
    <row r="2487" spans="1:11" x14ac:dyDescent="0.2">
      <c r="A2487">
        <v>9943</v>
      </c>
      <c r="B2487">
        <v>47</v>
      </c>
      <c r="C2487">
        <v>115</v>
      </c>
      <c r="D2487" t="s">
        <v>1554</v>
      </c>
      <c r="E2487" t="s">
        <v>64</v>
      </c>
      <c r="F2487" t="s">
        <v>15</v>
      </c>
      <c r="G2487">
        <v>8</v>
      </c>
      <c r="H2487">
        <v>1</v>
      </c>
      <c r="I2487">
        <v>-7</v>
      </c>
      <c r="J2487">
        <v>-155.56</v>
      </c>
      <c r="K2487" t="s">
        <v>19</v>
      </c>
    </row>
    <row r="2488" spans="1:11" x14ac:dyDescent="0.2">
      <c r="A2488">
        <v>9947</v>
      </c>
      <c r="B2488">
        <v>47</v>
      </c>
      <c r="C2488">
        <v>117</v>
      </c>
      <c r="D2488" t="s">
        <v>1554</v>
      </c>
      <c r="E2488" t="s">
        <v>65</v>
      </c>
      <c r="F2488" t="s">
        <v>15</v>
      </c>
      <c r="G2488">
        <v>7</v>
      </c>
      <c r="H2488">
        <v>37</v>
      </c>
      <c r="I2488">
        <v>30</v>
      </c>
      <c r="J2488">
        <v>136.36000000000001</v>
      </c>
      <c r="K2488" t="s">
        <v>13</v>
      </c>
    </row>
    <row r="2489" spans="1:11" x14ac:dyDescent="0.2">
      <c r="A2489">
        <v>9951</v>
      </c>
      <c r="B2489">
        <v>47</v>
      </c>
      <c r="C2489">
        <v>119</v>
      </c>
      <c r="D2489" t="s">
        <v>1554</v>
      </c>
      <c r="E2489" t="s">
        <v>1571</v>
      </c>
      <c r="F2489" t="s">
        <v>15</v>
      </c>
      <c r="G2489">
        <v>42</v>
      </c>
      <c r="H2489">
        <v>41</v>
      </c>
      <c r="I2489">
        <v>-1</v>
      </c>
      <c r="J2489">
        <v>-2.41</v>
      </c>
      <c r="K2489" t="s">
        <v>19</v>
      </c>
    </row>
    <row r="2490" spans="1:11" x14ac:dyDescent="0.2">
      <c r="A2490">
        <v>9955</v>
      </c>
      <c r="B2490">
        <v>47</v>
      </c>
      <c r="C2490">
        <v>121</v>
      </c>
      <c r="D2490" t="s">
        <v>1554</v>
      </c>
      <c r="E2490" t="s">
        <v>1376</v>
      </c>
      <c r="F2490" t="s">
        <v>15</v>
      </c>
      <c r="G2490">
        <v>1</v>
      </c>
      <c r="H2490">
        <v>0</v>
      </c>
      <c r="I2490">
        <v>-1</v>
      </c>
      <c r="J2490">
        <v>-200</v>
      </c>
      <c r="K2490" t="s">
        <v>19</v>
      </c>
    </row>
    <row r="2491" spans="1:11" x14ac:dyDescent="0.2">
      <c r="A2491">
        <v>9959</v>
      </c>
      <c r="B2491">
        <v>47</v>
      </c>
      <c r="C2491">
        <v>123</v>
      </c>
      <c r="D2491" t="s">
        <v>1554</v>
      </c>
      <c r="E2491" t="s">
        <v>67</v>
      </c>
      <c r="F2491" t="s">
        <v>15</v>
      </c>
      <c r="G2491">
        <v>24</v>
      </c>
      <c r="H2491">
        <v>21</v>
      </c>
      <c r="I2491">
        <v>-3</v>
      </c>
      <c r="J2491">
        <v>-13.33</v>
      </c>
      <c r="K2491" t="s">
        <v>19</v>
      </c>
    </row>
    <row r="2492" spans="1:11" x14ac:dyDescent="0.2">
      <c r="A2492">
        <v>9963</v>
      </c>
      <c r="B2492">
        <v>47</v>
      </c>
      <c r="C2492">
        <v>125</v>
      </c>
      <c r="D2492" t="s">
        <v>1554</v>
      </c>
      <c r="E2492" t="s">
        <v>68</v>
      </c>
      <c r="F2492" t="s">
        <v>15</v>
      </c>
      <c r="G2492">
        <v>411</v>
      </c>
      <c r="H2492">
        <v>727</v>
      </c>
      <c r="I2492">
        <v>316</v>
      </c>
      <c r="J2492">
        <v>55.54</v>
      </c>
      <c r="K2492" t="s">
        <v>13</v>
      </c>
    </row>
    <row r="2493" spans="1:11" x14ac:dyDescent="0.2">
      <c r="A2493">
        <v>9967</v>
      </c>
      <c r="B2493">
        <v>47</v>
      </c>
      <c r="C2493">
        <v>127</v>
      </c>
      <c r="D2493" t="s">
        <v>1554</v>
      </c>
      <c r="E2493" t="s">
        <v>1298</v>
      </c>
      <c r="F2493" t="s">
        <v>15</v>
      </c>
      <c r="G2493">
        <v>2</v>
      </c>
      <c r="H2493">
        <v>1</v>
      </c>
      <c r="I2493">
        <v>-1</v>
      </c>
      <c r="J2493">
        <v>-66.67</v>
      </c>
      <c r="K2493" t="s">
        <v>19</v>
      </c>
    </row>
    <row r="2494" spans="1:11" x14ac:dyDescent="0.2">
      <c r="A2494">
        <v>9971</v>
      </c>
      <c r="B2494">
        <v>47</v>
      </c>
      <c r="C2494">
        <v>129</v>
      </c>
      <c r="D2494" t="s">
        <v>1554</v>
      </c>
      <c r="E2494" t="s">
        <v>69</v>
      </c>
      <c r="F2494" t="s">
        <v>15</v>
      </c>
      <c r="G2494">
        <v>2</v>
      </c>
      <c r="H2494">
        <v>8</v>
      </c>
      <c r="I2494">
        <v>6</v>
      </c>
      <c r="J2494">
        <v>120</v>
      </c>
      <c r="K2494" t="s">
        <v>13</v>
      </c>
    </row>
    <row r="2495" spans="1:11" x14ac:dyDescent="0.2">
      <c r="A2495">
        <v>9975</v>
      </c>
      <c r="B2495">
        <v>47</v>
      </c>
      <c r="C2495">
        <v>131</v>
      </c>
      <c r="D2495" t="s">
        <v>1554</v>
      </c>
      <c r="E2495" t="s">
        <v>1572</v>
      </c>
      <c r="F2495" t="s">
        <v>15</v>
      </c>
      <c r="G2495">
        <v>14</v>
      </c>
      <c r="H2495">
        <v>23</v>
      </c>
      <c r="I2495">
        <v>9</v>
      </c>
      <c r="J2495">
        <v>48.65</v>
      </c>
      <c r="K2495" t="s">
        <v>13</v>
      </c>
    </row>
    <row r="2496" spans="1:11" x14ac:dyDescent="0.2">
      <c r="A2496">
        <v>9979</v>
      </c>
      <c r="B2496">
        <v>47</v>
      </c>
      <c r="C2496">
        <v>133</v>
      </c>
      <c r="D2496" t="s">
        <v>1554</v>
      </c>
      <c r="E2496" t="s">
        <v>1573</v>
      </c>
      <c r="F2496" t="s">
        <v>15</v>
      </c>
      <c r="G2496">
        <v>9</v>
      </c>
      <c r="H2496">
        <v>1</v>
      </c>
      <c r="I2496">
        <v>-8</v>
      </c>
      <c r="J2496">
        <v>-160</v>
      </c>
      <c r="K2496" t="s">
        <v>19</v>
      </c>
    </row>
    <row r="2497" spans="1:11" x14ac:dyDescent="0.2">
      <c r="A2497">
        <v>9983</v>
      </c>
      <c r="B2497">
        <v>47</v>
      </c>
      <c r="C2497">
        <v>135</v>
      </c>
      <c r="D2497" t="s">
        <v>1554</v>
      </c>
      <c r="E2497" t="s">
        <v>70</v>
      </c>
      <c r="F2497" t="s">
        <v>15</v>
      </c>
      <c r="G2497">
        <v>11</v>
      </c>
      <c r="H2497">
        <v>0</v>
      </c>
      <c r="I2497">
        <v>-11</v>
      </c>
      <c r="J2497">
        <v>-200</v>
      </c>
      <c r="K2497" t="s">
        <v>19</v>
      </c>
    </row>
    <row r="2498" spans="1:11" x14ac:dyDescent="0.2">
      <c r="A2498">
        <v>9987</v>
      </c>
      <c r="B2498">
        <v>47</v>
      </c>
      <c r="C2498">
        <v>137</v>
      </c>
      <c r="D2498" t="s">
        <v>1554</v>
      </c>
      <c r="E2498" t="s">
        <v>1574</v>
      </c>
      <c r="F2498" t="s">
        <v>15</v>
      </c>
      <c r="G2498">
        <v>0</v>
      </c>
      <c r="H2498">
        <v>0</v>
      </c>
      <c r="I2498">
        <v>0</v>
      </c>
      <c r="J2498">
        <v>0</v>
      </c>
      <c r="K2498" t="s">
        <v>29</v>
      </c>
    </row>
    <row r="2499" spans="1:11" x14ac:dyDescent="0.2">
      <c r="A2499">
        <v>9991</v>
      </c>
      <c r="B2499">
        <v>47</v>
      </c>
      <c r="C2499">
        <v>139</v>
      </c>
      <c r="D2499" t="s">
        <v>1554</v>
      </c>
      <c r="E2499" t="s">
        <v>172</v>
      </c>
      <c r="F2499" t="s">
        <v>15</v>
      </c>
      <c r="G2499">
        <v>6</v>
      </c>
      <c r="H2499">
        <v>9</v>
      </c>
      <c r="I2499">
        <v>3</v>
      </c>
      <c r="J2499">
        <v>40</v>
      </c>
      <c r="K2499" t="s">
        <v>13</v>
      </c>
    </row>
    <row r="2500" spans="1:11" x14ac:dyDescent="0.2">
      <c r="A2500">
        <v>9995</v>
      </c>
      <c r="B2500">
        <v>47</v>
      </c>
      <c r="C2500">
        <v>141</v>
      </c>
      <c r="D2500" t="s">
        <v>1554</v>
      </c>
      <c r="E2500" t="s">
        <v>355</v>
      </c>
      <c r="F2500" t="s">
        <v>15</v>
      </c>
      <c r="G2500">
        <v>79</v>
      </c>
      <c r="H2500">
        <v>88</v>
      </c>
      <c r="I2500">
        <v>9</v>
      </c>
      <c r="J2500">
        <v>10.78</v>
      </c>
      <c r="K2500" t="s">
        <v>13</v>
      </c>
    </row>
    <row r="2501" spans="1:11" x14ac:dyDescent="0.2">
      <c r="A2501">
        <v>9999</v>
      </c>
      <c r="B2501">
        <v>47</v>
      </c>
      <c r="C2501">
        <v>143</v>
      </c>
      <c r="D2501" t="s">
        <v>1554</v>
      </c>
      <c r="E2501" t="s">
        <v>1575</v>
      </c>
      <c r="F2501" t="s">
        <v>15</v>
      </c>
      <c r="G2501">
        <v>10</v>
      </c>
      <c r="H2501">
        <v>16</v>
      </c>
      <c r="I2501">
        <v>6</v>
      </c>
      <c r="J2501">
        <v>46.15</v>
      </c>
      <c r="K2501" t="s">
        <v>13</v>
      </c>
    </row>
    <row r="2502" spans="1:11" x14ac:dyDescent="0.2">
      <c r="A2502">
        <v>10003</v>
      </c>
      <c r="B2502">
        <v>47</v>
      </c>
      <c r="C2502">
        <v>145</v>
      </c>
      <c r="D2502" t="s">
        <v>1554</v>
      </c>
      <c r="E2502" t="s">
        <v>1576</v>
      </c>
      <c r="F2502" t="s">
        <v>15</v>
      </c>
      <c r="G2502">
        <v>22</v>
      </c>
      <c r="H2502">
        <v>19</v>
      </c>
      <c r="I2502">
        <v>-3</v>
      </c>
      <c r="J2502">
        <v>-14.63</v>
      </c>
      <c r="K2502" t="s">
        <v>19</v>
      </c>
    </row>
    <row r="2503" spans="1:11" x14ac:dyDescent="0.2">
      <c r="A2503">
        <v>10007</v>
      </c>
      <c r="B2503">
        <v>47</v>
      </c>
      <c r="C2503">
        <v>147</v>
      </c>
      <c r="D2503" t="s">
        <v>1554</v>
      </c>
      <c r="E2503" t="s">
        <v>774</v>
      </c>
      <c r="F2503" t="s">
        <v>15</v>
      </c>
      <c r="G2503">
        <v>44</v>
      </c>
      <c r="H2503">
        <v>58</v>
      </c>
      <c r="I2503">
        <v>14</v>
      </c>
      <c r="J2503">
        <v>27.45</v>
      </c>
      <c r="K2503" t="s">
        <v>13</v>
      </c>
    </row>
    <row r="2504" spans="1:11" x14ac:dyDescent="0.2">
      <c r="A2504">
        <v>10011</v>
      </c>
      <c r="B2504">
        <v>47</v>
      </c>
      <c r="C2504">
        <v>149</v>
      </c>
      <c r="D2504" t="s">
        <v>1554</v>
      </c>
      <c r="E2504" t="s">
        <v>1310</v>
      </c>
      <c r="F2504" t="s">
        <v>15</v>
      </c>
      <c r="G2504">
        <v>141</v>
      </c>
      <c r="H2504">
        <v>234</v>
      </c>
      <c r="I2504">
        <v>93</v>
      </c>
      <c r="J2504">
        <v>49.6</v>
      </c>
      <c r="K2504" t="s">
        <v>13</v>
      </c>
    </row>
    <row r="2505" spans="1:11" x14ac:dyDescent="0.2">
      <c r="A2505">
        <v>10015</v>
      </c>
      <c r="B2505">
        <v>47</v>
      </c>
      <c r="C2505">
        <v>151</v>
      </c>
      <c r="D2505" t="s">
        <v>1554</v>
      </c>
      <c r="E2505" t="s">
        <v>178</v>
      </c>
      <c r="F2505" t="s">
        <v>15</v>
      </c>
      <c r="G2505">
        <v>1</v>
      </c>
      <c r="H2505">
        <v>1</v>
      </c>
      <c r="I2505">
        <v>0</v>
      </c>
      <c r="J2505">
        <v>0</v>
      </c>
      <c r="K2505" t="s">
        <v>29</v>
      </c>
    </row>
    <row r="2506" spans="1:11" x14ac:dyDescent="0.2">
      <c r="A2506">
        <v>10019</v>
      </c>
      <c r="B2506">
        <v>47</v>
      </c>
      <c r="C2506">
        <v>153</v>
      </c>
      <c r="D2506" t="s">
        <v>1554</v>
      </c>
      <c r="E2506" t="s">
        <v>1577</v>
      </c>
      <c r="F2506" t="s">
        <v>15</v>
      </c>
      <c r="G2506">
        <v>1</v>
      </c>
      <c r="H2506">
        <v>5</v>
      </c>
      <c r="I2506">
        <v>4</v>
      </c>
      <c r="J2506">
        <v>133.33000000000001</v>
      </c>
      <c r="K2506" t="s">
        <v>13</v>
      </c>
    </row>
    <row r="2507" spans="1:11" x14ac:dyDescent="0.2">
      <c r="A2507">
        <v>10023</v>
      </c>
      <c r="B2507">
        <v>47</v>
      </c>
      <c r="C2507">
        <v>155</v>
      </c>
      <c r="D2507" t="s">
        <v>1554</v>
      </c>
      <c r="E2507" t="s">
        <v>181</v>
      </c>
      <c r="F2507" t="s">
        <v>15</v>
      </c>
      <c r="G2507">
        <v>29</v>
      </c>
      <c r="H2507">
        <v>31</v>
      </c>
      <c r="I2507">
        <v>2</v>
      </c>
      <c r="J2507">
        <v>6.67</v>
      </c>
      <c r="K2507" t="s">
        <v>13</v>
      </c>
    </row>
    <row r="2508" spans="1:11" x14ac:dyDescent="0.2">
      <c r="A2508">
        <v>10027</v>
      </c>
      <c r="B2508">
        <v>47</v>
      </c>
      <c r="C2508">
        <v>157</v>
      </c>
      <c r="D2508" t="s">
        <v>1554</v>
      </c>
      <c r="E2508" t="s">
        <v>76</v>
      </c>
      <c r="F2508" t="s">
        <v>15</v>
      </c>
      <c r="G2508">
        <v>856</v>
      </c>
      <c r="H2508">
        <v>957</v>
      </c>
      <c r="I2508">
        <v>101</v>
      </c>
      <c r="J2508">
        <v>11.14</v>
      </c>
      <c r="K2508" t="s">
        <v>13</v>
      </c>
    </row>
    <row r="2509" spans="1:11" x14ac:dyDescent="0.2">
      <c r="A2509">
        <v>10031</v>
      </c>
      <c r="B2509">
        <v>47</v>
      </c>
      <c r="C2509">
        <v>159</v>
      </c>
      <c r="D2509" t="s">
        <v>1554</v>
      </c>
      <c r="E2509" t="s">
        <v>714</v>
      </c>
      <c r="F2509" t="s">
        <v>15</v>
      </c>
      <c r="G2509">
        <v>1</v>
      </c>
      <c r="H2509">
        <v>3</v>
      </c>
      <c r="I2509">
        <v>2</v>
      </c>
      <c r="J2509">
        <v>100</v>
      </c>
      <c r="K2509" t="s">
        <v>13</v>
      </c>
    </row>
    <row r="2510" spans="1:11" x14ac:dyDescent="0.2">
      <c r="A2510">
        <v>10035</v>
      </c>
      <c r="B2510">
        <v>47</v>
      </c>
      <c r="C2510">
        <v>161</v>
      </c>
      <c r="D2510" t="s">
        <v>1554</v>
      </c>
      <c r="E2510" t="s">
        <v>451</v>
      </c>
      <c r="F2510" t="s">
        <v>15</v>
      </c>
      <c r="G2510">
        <v>5</v>
      </c>
      <c r="H2510">
        <v>3</v>
      </c>
      <c r="I2510">
        <v>-2</v>
      </c>
      <c r="J2510">
        <v>-50</v>
      </c>
      <c r="K2510" t="s">
        <v>19</v>
      </c>
    </row>
    <row r="2511" spans="1:11" x14ac:dyDescent="0.2">
      <c r="A2511">
        <v>10039</v>
      </c>
      <c r="B2511">
        <v>47</v>
      </c>
      <c r="C2511">
        <v>163</v>
      </c>
      <c r="D2511" t="s">
        <v>1554</v>
      </c>
      <c r="E2511" t="s">
        <v>602</v>
      </c>
      <c r="F2511" t="s">
        <v>15</v>
      </c>
      <c r="G2511">
        <v>30</v>
      </c>
      <c r="H2511">
        <v>40</v>
      </c>
      <c r="I2511">
        <v>10</v>
      </c>
      <c r="J2511">
        <v>28.57</v>
      </c>
      <c r="K2511" t="s">
        <v>13</v>
      </c>
    </row>
    <row r="2512" spans="1:11" x14ac:dyDescent="0.2">
      <c r="A2512">
        <v>10043</v>
      </c>
      <c r="B2512">
        <v>47</v>
      </c>
      <c r="C2512">
        <v>165</v>
      </c>
      <c r="D2512" t="s">
        <v>1554</v>
      </c>
      <c r="E2512" t="s">
        <v>718</v>
      </c>
      <c r="F2512" t="s">
        <v>15</v>
      </c>
      <c r="G2512">
        <v>86</v>
      </c>
      <c r="H2512">
        <v>146</v>
      </c>
      <c r="I2512">
        <v>60</v>
      </c>
      <c r="J2512">
        <v>51.72</v>
      </c>
      <c r="K2512" t="s">
        <v>13</v>
      </c>
    </row>
    <row r="2513" spans="1:11" x14ac:dyDescent="0.2">
      <c r="A2513">
        <v>10047</v>
      </c>
      <c r="B2513">
        <v>47</v>
      </c>
      <c r="C2513">
        <v>167</v>
      </c>
      <c r="D2513" t="s">
        <v>1554</v>
      </c>
      <c r="E2513" t="s">
        <v>605</v>
      </c>
      <c r="F2513" t="s">
        <v>15</v>
      </c>
      <c r="G2513">
        <v>40</v>
      </c>
      <c r="H2513">
        <v>55</v>
      </c>
      <c r="I2513">
        <v>15</v>
      </c>
      <c r="J2513">
        <v>31.58</v>
      </c>
      <c r="K2513" t="s">
        <v>13</v>
      </c>
    </row>
    <row r="2514" spans="1:11" x14ac:dyDescent="0.2">
      <c r="A2514">
        <v>10051</v>
      </c>
      <c r="B2514">
        <v>47</v>
      </c>
      <c r="C2514">
        <v>169</v>
      </c>
      <c r="D2514" t="s">
        <v>1554</v>
      </c>
      <c r="E2514" t="s">
        <v>1578</v>
      </c>
      <c r="F2514" t="s">
        <v>15</v>
      </c>
      <c r="G2514">
        <v>3</v>
      </c>
      <c r="H2514">
        <v>1</v>
      </c>
      <c r="I2514">
        <v>-2</v>
      </c>
      <c r="J2514">
        <v>-100</v>
      </c>
      <c r="K2514" t="s">
        <v>19</v>
      </c>
    </row>
    <row r="2515" spans="1:11" x14ac:dyDescent="0.2">
      <c r="A2515">
        <v>10055</v>
      </c>
      <c r="B2515">
        <v>47</v>
      </c>
      <c r="C2515">
        <v>171</v>
      </c>
      <c r="D2515" t="s">
        <v>1554</v>
      </c>
      <c r="E2515" t="s">
        <v>1579</v>
      </c>
      <c r="F2515" t="s">
        <v>15</v>
      </c>
      <c r="G2515">
        <v>6</v>
      </c>
      <c r="H2515">
        <v>3</v>
      </c>
      <c r="I2515">
        <v>-3</v>
      </c>
      <c r="J2515">
        <v>-66.67</v>
      </c>
      <c r="K2515" t="s">
        <v>19</v>
      </c>
    </row>
    <row r="2516" spans="1:11" x14ac:dyDescent="0.2">
      <c r="A2516">
        <v>10059</v>
      </c>
      <c r="B2516">
        <v>47</v>
      </c>
      <c r="C2516">
        <v>173</v>
      </c>
      <c r="D2516" t="s">
        <v>1554</v>
      </c>
      <c r="E2516" t="s">
        <v>184</v>
      </c>
      <c r="F2516" t="s">
        <v>15</v>
      </c>
      <c r="G2516">
        <v>6</v>
      </c>
      <c r="H2516">
        <v>12</v>
      </c>
      <c r="I2516">
        <v>6</v>
      </c>
      <c r="J2516">
        <v>66.67</v>
      </c>
      <c r="K2516" t="s">
        <v>13</v>
      </c>
    </row>
    <row r="2517" spans="1:11" x14ac:dyDescent="0.2">
      <c r="A2517">
        <v>10063</v>
      </c>
      <c r="B2517">
        <v>47</v>
      </c>
      <c r="C2517">
        <v>175</v>
      </c>
      <c r="D2517" t="s">
        <v>1554</v>
      </c>
      <c r="E2517" t="s">
        <v>185</v>
      </c>
      <c r="F2517" t="s">
        <v>15</v>
      </c>
      <c r="G2517">
        <v>0</v>
      </c>
      <c r="H2517">
        <v>0</v>
      </c>
      <c r="I2517">
        <v>0</v>
      </c>
      <c r="J2517">
        <v>0</v>
      </c>
      <c r="K2517" t="s">
        <v>29</v>
      </c>
    </row>
    <row r="2518" spans="1:11" x14ac:dyDescent="0.2">
      <c r="A2518">
        <v>10067</v>
      </c>
      <c r="B2518">
        <v>47</v>
      </c>
      <c r="C2518">
        <v>177</v>
      </c>
      <c r="D2518" t="s">
        <v>1554</v>
      </c>
      <c r="E2518" t="s">
        <v>467</v>
      </c>
      <c r="F2518" t="s">
        <v>15</v>
      </c>
      <c r="G2518">
        <v>27</v>
      </c>
      <c r="H2518">
        <v>32</v>
      </c>
      <c r="I2518">
        <v>5</v>
      </c>
      <c r="J2518">
        <v>16.95</v>
      </c>
      <c r="K2518" t="s">
        <v>13</v>
      </c>
    </row>
    <row r="2519" spans="1:11" x14ac:dyDescent="0.2">
      <c r="A2519">
        <v>10071</v>
      </c>
      <c r="B2519">
        <v>47</v>
      </c>
      <c r="C2519">
        <v>179</v>
      </c>
      <c r="D2519" t="s">
        <v>1554</v>
      </c>
      <c r="E2519" t="s">
        <v>82</v>
      </c>
      <c r="F2519" t="s">
        <v>15</v>
      </c>
      <c r="G2519">
        <v>36</v>
      </c>
      <c r="H2519">
        <v>52</v>
      </c>
      <c r="I2519">
        <v>16</v>
      </c>
      <c r="J2519">
        <v>36.36</v>
      </c>
      <c r="K2519" t="s">
        <v>13</v>
      </c>
    </row>
    <row r="2520" spans="1:11" x14ac:dyDescent="0.2">
      <c r="A2520">
        <v>10075</v>
      </c>
      <c r="B2520">
        <v>47</v>
      </c>
      <c r="C2520">
        <v>181</v>
      </c>
      <c r="D2520" t="s">
        <v>1554</v>
      </c>
      <c r="E2520" t="s">
        <v>468</v>
      </c>
      <c r="F2520" t="s">
        <v>15</v>
      </c>
      <c r="G2520">
        <v>2</v>
      </c>
      <c r="H2520">
        <v>5</v>
      </c>
      <c r="I2520">
        <v>3</v>
      </c>
      <c r="J2520">
        <v>85.71</v>
      </c>
      <c r="K2520" t="s">
        <v>13</v>
      </c>
    </row>
    <row r="2521" spans="1:11" x14ac:dyDescent="0.2">
      <c r="A2521">
        <v>10079</v>
      </c>
      <c r="B2521">
        <v>47</v>
      </c>
      <c r="C2521">
        <v>183</v>
      </c>
      <c r="D2521" t="s">
        <v>1554</v>
      </c>
      <c r="E2521" t="s">
        <v>1580</v>
      </c>
      <c r="F2521" t="s">
        <v>15</v>
      </c>
      <c r="G2521">
        <v>2</v>
      </c>
      <c r="H2521">
        <v>10</v>
      </c>
      <c r="I2521">
        <v>8</v>
      </c>
      <c r="J2521">
        <v>133.33000000000001</v>
      </c>
      <c r="K2521" t="s">
        <v>13</v>
      </c>
    </row>
    <row r="2522" spans="1:11" x14ac:dyDescent="0.2">
      <c r="A2522">
        <v>10083</v>
      </c>
      <c r="B2522">
        <v>47</v>
      </c>
      <c r="C2522">
        <v>185</v>
      </c>
      <c r="D2522" t="s">
        <v>1554</v>
      </c>
      <c r="E2522" t="s">
        <v>186</v>
      </c>
      <c r="F2522" t="s">
        <v>15</v>
      </c>
      <c r="G2522">
        <v>20</v>
      </c>
      <c r="H2522">
        <v>20</v>
      </c>
      <c r="I2522">
        <v>0</v>
      </c>
      <c r="J2522">
        <v>0</v>
      </c>
      <c r="K2522" t="s">
        <v>29</v>
      </c>
    </row>
    <row r="2523" spans="1:11" x14ac:dyDescent="0.2">
      <c r="A2523">
        <v>10087</v>
      </c>
      <c r="B2523">
        <v>47</v>
      </c>
      <c r="C2523">
        <v>187</v>
      </c>
      <c r="D2523" t="s">
        <v>1554</v>
      </c>
      <c r="E2523" t="s">
        <v>567</v>
      </c>
      <c r="F2523" t="s">
        <v>15</v>
      </c>
      <c r="G2523">
        <v>81</v>
      </c>
      <c r="H2523">
        <v>89</v>
      </c>
      <c r="I2523">
        <v>8</v>
      </c>
      <c r="J2523">
        <v>9.41</v>
      </c>
      <c r="K2523" t="s">
        <v>13</v>
      </c>
    </row>
    <row r="2524" spans="1:11" x14ac:dyDescent="0.2">
      <c r="A2524">
        <v>10091</v>
      </c>
      <c r="B2524">
        <v>47</v>
      </c>
      <c r="C2524">
        <v>189</v>
      </c>
      <c r="D2524" t="s">
        <v>1554</v>
      </c>
      <c r="E2524" t="s">
        <v>723</v>
      </c>
      <c r="F2524" t="s">
        <v>15</v>
      </c>
      <c r="G2524">
        <v>48</v>
      </c>
      <c r="H2524">
        <v>74</v>
      </c>
      <c r="I2524">
        <v>26</v>
      </c>
      <c r="J2524">
        <v>42.62</v>
      </c>
      <c r="K2524" t="s">
        <v>13</v>
      </c>
    </row>
    <row r="2525" spans="1:11" x14ac:dyDescent="0.2">
      <c r="A2525">
        <v>10095</v>
      </c>
      <c r="B2525">
        <v>48</v>
      </c>
      <c r="C2525">
        <v>1</v>
      </c>
      <c r="D2525" t="s">
        <v>1581</v>
      </c>
      <c r="E2525" t="s">
        <v>659</v>
      </c>
      <c r="F2525" t="s">
        <v>15</v>
      </c>
      <c r="G2525">
        <v>44</v>
      </c>
      <c r="H2525">
        <v>71</v>
      </c>
      <c r="I2525">
        <v>27</v>
      </c>
      <c r="J2525">
        <v>46.96</v>
      </c>
      <c r="K2525" t="s">
        <v>13</v>
      </c>
    </row>
    <row r="2526" spans="1:11" x14ac:dyDescent="0.2">
      <c r="A2526">
        <v>10099</v>
      </c>
      <c r="B2526">
        <v>48</v>
      </c>
      <c r="C2526">
        <v>3</v>
      </c>
      <c r="D2526" t="s">
        <v>1581</v>
      </c>
      <c r="E2526" t="s">
        <v>1582</v>
      </c>
      <c r="F2526" t="s">
        <v>15</v>
      </c>
      <c r="G2526">
        <v>9</v>
      </c>
      <c r="H2526">
        <v>1</v>
      </c>
      <c r="I2526">
        <v>-8</v>
      </c>
      <c r="J2526">
        <v>-160</v>
      </c>
      <c r="K2526" t="s">
        <v>19</v>
      </c>
    </row>
    <row r="2527" spans="1:11" x14ac:dyDescent="0.2">
      <c r="A2527">
        <v>10103</v>
      </c>
      <c r="B2527">
        <v>48</v>
      </c>
      <c r="C2527">
        <v>5</v>
      </c>
      <c r="D2527" t="s">
        <v>1581</v>
      </c>
      <c r="E2527" t="s">
        <v>1583</v>
      </c>
      <c r="F2527" t="s">
        <v>15</v>
      </c>
      <c r="G2527">
        <v>57</v>
      </c>
      <c r="H2527">
        <v>26</v>
      </c>
      <c r="I2527">
        <v>-31</v>
      </c>
      <c r="J2527">
        <v>-74.7</v>
      </c>
      <c r="K2527" t="s">
        <v>19</v>
      </c>
    </row>
    <row r="2528" spans="1:11" x14ac:dyDescent="0.2">
      <c r="A2528">
        <v>10107</v>
      </c>
      <c r="B2528">
        <v>48</v>
      </c>
      <c r="C2528">
        <v>7</v>
      </c>
      <c r="D2528" t="s">
        <v>1581</v>
      </c>
      <c r="E2528" t="s">
        <v>1584</v>
      </c>
      <c r="F2528" t="s">
        <v>15</v>
      </c>
      <c r="G2528">
        <v>19</v>
      </c>
      <c r="H2528">
        <v>20</v>
      </c>
      <c r="I2528">
        <v>1</v>
      </c>
      <c r="J2528">
        <v>5.13</v>
      </c>
      <c r="K2528" t="s">
        <v>13</v>
      </c>
    </row>
    <row r="2529" spans="1:11" x14ac:dyDescent="0.2">
      <c r="A2529">
        <v>10111</v>
      </c>
      <c r="B2529">
        <v>48</v>
      </c>
      <c r="C2529">
        <v>9</v>
      </c>
      <c r="D2529" t="s">
        <v>1581</v>
      </c>
      <c r="E2529" t="s">
        <v>1585</v>
      </c>
      <c r="F2529" t="s">
        <v>15</v>
      </c>
      <c r="G2529">
        <v>3</v>
      </c>
      <c r="H2529">
        <v>3</v>
      </c>
      <c r="I2529">
        <v>0</v>
      </c>
      <c r="J2529">
        <v>0</v>
      </c>
      <c r="K2529" t="s">
        <v>29</v>
      </c>
    </row>
    <row r="2530" spans="1:11" x14ac:dyDescent="0.2">
      <c r="A2530">
        <v>10115</v>
      </c>
      <c r="B2530">
        <v>48</v>
      </c>
      <c r="C2530">
        <v>11</v>
      </c>
      <c r="D2530" t="s">
        <v>1581</v>
      </c>
      <c r="E2530" t="s">
        <v>1453</v>
      </c>
      <c r="F2530" t="s">
        <v>15</v>
      </c>
      <c r="G2530">
        <v>0</v>
      </c>
      <c r="H2530">
        <v>0</v>
      </c>
      <c r="I2530">
        <v>0</v>
      </c>
      <c r="J2530">
        <v>0</v>
      </c>
      <c r="K2530" t="s">
        <v>29</v>
      </c>
    </row>
    <row r="2531" spans="1:11" x14ac:dyDescent="0.2">
      <c r="A2531">
        <v>10119</v>
      </c>
      <c r="B2531">
        <v>48</v>
      </c>
      <c r="C2531">
        <v>13</v>
      </c>
      <c r="D2531" t="s">
        <v>1581</v>
      </c>
      <c r="E2531" t="s">
        <v>1586</v>
      </c>
      <c r="F2531" t="s">
        <v>15</v>
      </c>
      <c r="G2531">
        <v>52</v>
      </c>
      <c r="H2531">
        <v>45</v>
      </c>
      <c r="I2531">
        <v>-7</v>
      </c>
      <c r="J2531">
        <v>-14.43</v>
      </c>
      <c r="K2531" t="s">
        <v>19</v>
      </c>
    </row>
    <row r="2532" spans="1:11" x14ac:dyDescent="0.2">
      <c r="A2532">
        <v>10123</v>
      </c>
      <c r="B2532">
        <v>48</v>
      </c>
      <c r="C2532">
        <v>15</v>
      </c>
      <c r="D2532" t="s">
        <v>1581</v>
      </c>
      <c r="E2532" t="s">
        <v>1587</v>
      </c>
      <c r="F2532" t="s">
        <v>15</v>
      </c>
      <c r="G2532">
        <v>15</v>
      </c>
      <c r="H2532">
        <v>3</v>
      </c>
      <c r="I2532">
        <v>-12</v>
      </c>
      <c r="J2532">
        <v>-133.33000000000001</v>
      </c>
      <c r="K2532" t="s">
        <v>19</v>
      </c>
    </row>
    <row r="2533" spans="1:11" x14ac:dyDescent="0.2">
      <c r="A2533">
        <v>10127</v>
      </c>
      <c r="B2533">
        <v>48</v>
      </c>
      <c r="C2533">
        <v>17</v>
      </c>
      <c r="D2533" t="s">
        <v>1581</v>
      </c>
      <c r="E2533" t="s">
        <v>1588</v>
      </c>
      <c r="F2533" t="s">
        <v>15</v>
      </c>
      <c r="G2533">
        <v>5</v>
      </c>
      <c r="H2533">
        <v>10</v>
      </c>
      <c r="I2533">
        <v>5</v>
      </c>
      <c r="J2533">
        <v>66.67</v>
      </c>
      <c r="K2533" t="s">
        <v>13</v>
      </c>
    </row>
    <row r="2534" spans="1:11" x14ac:dyDescent="0.2">
      <c r="A2534">
        <v>10131</v>
      </c>
      <c r="B2534">
        <v>48</v>
      </c>
      <c r="C2534">
        <v>19</v>
      </c>
      <c r="D2534" t="s">
        <v>1581</v>
      </c>
      <c r="E2534" t="s">
        <v>1589</v>
      </c>
      <c r="F2534" t="s">
        <v>15</v>
      </c>
      <c r="G2534">
        <v>19</v>
      </c>
      <c r="H2534">
        <v>6</v>
      </c>
      <c r="I2534">
        <v>-13</v>
      </c>
      <c r="J2534">
        <v>-104</v>
      </c>
      <c r="K2534" t="s">
        <v>19</v>
      </c>
    </row>
    <row r="2535" spans="1:11" x14ac:dyDescent="0.2">
      <c r="A2535">
        <v>10135</v>
      </c>
      <c r="B2535">
        <v>48</v>
      </c>
      <c r="C2535">
        <v>21</v>
      </c>
      <c r="D2535" t="s">
        <v>1581</v>
      </c>
      <c r="E2535" t="s">
        <v>1590</v>
      </c>
      <c r="F2535" t="s">
        <v>15</v>
      </c>
      <c r="G2535">
        <v>93</v>
      </c>
      <c r="H2535">
        <v>104</v>
      </c>
      <c r="I2535">
        <v>11</v>
      </c>
      <c r="J2535">
        <v>11.17</v>
      </c>
      <c r="K2535" t="s">
        <v>13</v>
      </c>
    </row>
    <row r="2536" spans="1:11" x14ac:dyDescent="0.2">
      <c r="A2536">
        <v>10139</v>
      </c>
      <c r="B2536">
        <v>48</v>
      </c>
      <c r="C2536">
        <v>23</v>
      </c>
      <c r="D2536" t="s">
        <v>1581</v>
      </c>
      <c r="E2536" t="s">
        <v>1591</v>
      </c>
      <c r="F2536" t="s">
        <v>15</v>
      </c>
      <c r="G2536">
        <v>7</v>
      </c>
      <c r="H2536">
        <v>3</v>
      </c>
      <c r="I2536">
        <v>-4</v>
      </c>
      <c r="J2536">
        <v>-80</v>
      </c>
      <c r="K2536" t="s">
        <v>19</v>
      </c>
    </row>
    <row r="2537" spans="1:11" x14ac:dyDescent="0.2">
      <c r="A2537">
        <v>10143</v>
      </c>
      <c r="B2537">
        <v>48</v>
      </c>
      <c r="C2537">
        <v>25</v>
      </c>
      <c r="D2537" t="s">
        <v>1581</v>
      </c>
      <c r="E2537" t="s">
        <v>1592</v>
      </c>
      <c r="F2537" t="s">
        <v>15</v>
      </c>
      <c r="G2537">
        <v>25</v>
      </c>
      <c r="H2537">
        <v>23</v>
      </c>
      <c r="I2537">
        <v>-2</v>
      </c>
      <c r="J2537">
        <v>-8.33</v>
      </c>
      <c r="K2537" t="s">
        <v>19</v>
      </c>
    </row>
    <row r="2538" spans="1:11" x14ac:dyDescent="0.2">
      <c r="A2538">
        <v>10147</v>
      </c>
      <c r="B2538">
        <v>48</v>
      </c>
      <c r="C2538">
        <v>27</v>
      </c>
      <c r="D2538" t="s">
        <v>1581</v>
      </c>
      <c r="E2538" t="s">
        <v>730</v>
      </c>
      <c r="F2538" t="s">
        <v>15</v>
      </c>
      <c r="G2538">
        <v>1345</v>
      </c>
      <c r="H2538">
        <v>2708</v>
      </c>
      <c r="I2538">
        <v>1363</v>
      </c>
      <c r="J2538">
        <v>67.260000000000005</v>
      </c>
      <c r="K2538" t="s">
        <v>13</v>
      </c>
    </row>
    <row r="2539" spans="1:11" x14ac:dyDescent="0.2">
      <c r="A2539">
        <v>10151</v>
      </c>
      <c r="B2539">
        <v>48</v>
      </c>
      <c r="C2539">
        <v>29</v>
      </c>
      <c r="D2539" t="s">
        <v>1581</v>
      </c>
      <c r="E2539" t="s">
        <v>1593</v>
      </c>
      <c r="F2539" t="s">
        <v>15</v>
      </c>
      <c r="G2539">
        <v>2626</v>
      </c>
      <c r="H2539">
        <v>3270</v>
      </c>
      <c r="I2539">
        <v>644</v>
      </c>
      <c r="J2539">
        <v>21.85</v>
      </c>
      <c r="K2539" t="s">
        <v>13</v>
      </c>
    </row>
    <row r="2540" spans="1:11" x14ac:dyDescent="0.2">
      <c r="A2540">
        <v>10155</v>
      </c>
      <c r="B2540">
        <v>48</v>
      </c>
      <c r="C2540">
        <v>31</v>
      </c>
      <c r="D2540" t="s">
        <v>1581</v>
      </c>
      <c r="E2540" t="s">
        <v>1594</v>
      </c>
      <c r="F2540" t="s">
        <v>15</v>
      </c>
      <c r="G2540">
        <v>3</v>
      </c>
      <c r="H2540">
        <v>6</v>
      </c>
      <c r="I2540">
        <v>3</v>
      </c>
      <c r="J2540">
        <v>66.67</v>
      </c>
      <c r="K2540" t="s">
        <v>13</v>
      </c>
    </row>
    <row r="2541" spans="1:11" x14ac:dyDescent="0.2">
      <c r="A2541">
        <v>10159</v>
      </c>
      <c r="B2541">
        <v>48</v>
      </c>
      <c r="C2541">
        <v>33</v>
      </c>
      <c r="D2541" t="s">
        <v>1581</v>
      </c>
      <c r="E2541" t="s">
        <v>1595</v>
      </c>
      <c r="F2541" t="s">
        <v>15</v>
      </c>
      <c r="G2541">
        <v>1</v>
      </c>
      <c r="H2541">
        <v>0</v>
      </c>
      <c r="I2541">
        <v>-1</v>
      </c>
      <c r="J2541">
        <v>-200</v>
      </c>
      <c r="K2541" t="s">
        <v>19</v>
      </c>
    </row>
    <row r="2542" spans="1:11" x14ac:dyDescent="0.2">
      <c r="A2542">
        <v>10163</v>
      </c>
      <c r="B2542">
        <v>48</v>
      </c>
      <c r="C2542">
        <v>35</v>
      </c>
      <c r="D2542" t="s">
        <v>1581</v>
      </c>
      <c r="E2542" t="s">
        <v>1596</v>
      </c>
      <c r="F2542" t="s">
        <v>15</v>
      </c>
      <c r="G2542">
        <v>13</v>
      </c>
      <c r="H2542">
        <v>3</v>
      </c>
      <c r="I2542">
        <v>-10</v>
      </c>
      <c r="J2542">
        <v>-125</v>
      </c>
      <c r="K2542" t="s">
        <v>19</v>
      </c>
    </row>
    <row r="2543" spans="1:11" x14ac:dyDescent="0.2">
      <c r="A2543">
        <v>10167</v>
      </c>
      <c r="B2543">
        <v>48</v>
      </c>
      <c r="C2543">
        <v>37</v>
      </c>
      <c r="D2543" t="s">
        <v>1581</v>
      </c>
      <c r="E2543" t="s">
        <v>1597</v>
      </c>
      <c r="F2543" t="s">
        <v>15</v>
      </c>
      <c r="G2543">
        <v>64</v>
      </c>
      <c r="H2543">
        <v>74</v>
      </c>
      <c r="I2543">
        <v>10</v>
      </c>
      <c r="J2543">
        <v>14.49</v>
      </c>
      <c r="K2543" t="s">
        <v>13</v>
      </c>
    </row>
    <row r="2544" spans="1:11" x14ac:dyDescent="0.2">
      <c r="A2544">
        <v>10171</v>
      </c>
      <c r="B2544">
        <v>48</v>
      </c>
      <c r="C2544">
        <v>39</v>
      </c>
      <c r="D2544" t="s">
        <v>1581</v>
      </c>
      <c r="E2544" t="s">
        <v>1598</v>
      </c>
      <c r="F2544" t="s">
        <v>15</v>
      </c>
      <c r="G2544">
        <v>261</v>
      </c>
      <c r="H2544">
        <v>162</v>
      </c>
      <c r="I2544">
        <v>-99</v>
      </c>
      <c r="J2544">
        <v>-46.81</v>
      </c>
      <c r="K2544" t="s">
        <v>19</v>
      </c>
    </row>
    <row r="2545" spans="1:11" x14ac:dyDescent="0.2">
      <c r="A2545">
        <v>10175</v>
      </c>
      <c r="B2545">
        <v>48</v>
      </c>
      <c r="C2545">
        <v>41</v>
      </c>
      <c r="D2545" t="s">
        <v>1581</v>
      </c>
      <c r="E2545" t="s">
        <v>1599</v>
      </c>
      <c r="F2545" t="s">
        <v>15</v>
      </c>
      <c r="G2545">
        <v>198</v>
      </c>
      <c r="H2545">
        <v>180</v>
      </c>
      <c r="I2545">
        <v>-18</v>
      </c>
      <c r="J2545">
        <v>-9.52</v>
      </c>
      <c r="K2545" t="s">
        <v>19</v>
      </c>
    </row>
    <row r="2546" spans="1:11" x14ac:dyDescent="0.2">
      <c r="A2546">
        <v>10179</v>
      </c>
      <c r="B2546">
        <v>48</v>
      </c>
      <c r="C2546">
        <v>43</v>
      </c>
      <c r="D2546" t="s">
        <v>1581</v>
      </c>
      <c r="E2546" t="s">
        <v>1600</v>
      </c>
      <c r="F2546" t="s">
        <v>15</v>
      </c>
      <c r="G2546">
        <v>14</v>
      </c>
      <c r="H2546">
        <v>8</v>
      </c>
      <c r="I2546">
        <v>-6</v>
      </c>
      <c r="J2546">
        <v>-54.55</v>
      </c>
      <c r="K2546" t="s">
        <v>19</v>
      </c>
    </row>
    <row r="2547" spans="1:11" x14ac:dyDescent="0.2">
      <c r="A2547">
        <v>10183</v>
      </c>
      <c r="B2547">
        <v>48</v>
      </c>
      <c r="C2547">
        <v>45</v>
      </c>
      <c r="D2547" t="s">
        <v>1581</v>
      </c>
      <c r="E2547" t="s">
        <v>1601</v>
      </c>
      <c r="F2547" t="s">
        <v>15</v>
      </c>
      <c r="G2547">
        <v>9</v>
      </c>
      <c r="H2547">
        <v>0</v>
      </c>
      <c r="I2547">
        <v>-9</v>
      </c>
      <c r="J2547">
        <v>-200</v>
      </c>
      <c r="K2547" t="s">
        <v>19</v>
      </c>
    </row>
    <row r="2548" spans="1:11" x14ac:dyDescent="0.2">
      <c r="A2548">
        <v>10187</v>
      </c>
      <c r="B2548">
        <v>48</v>
      </c>
      <c r="C2548">
        <v>47</v>
      </c>
      <c r="D2548" t="s">
        <v>1581</v>
      </c>
      <c r="E2548" t="s">
        <v>377</v>
      </c>
      <c r="F2548" t="s">
        <v>15</v>
      </c>
      <c r="G2548">
        <v>10</v>
      </c>
      <c r="H2548">
        <v>3</v>
      </c>
      <c r="I2548">
        <v>-7</v>
      </c>
      <c r="J2548">
        <v>-107.69</v>
      </c>
      <c r="K2548" t="s">
        <v>19</v>
      </c>
    </row>
    <row r="2549" spans="1:11" x14ac:dyDescent="0.2">
      <c r="A2549">
        <v>10191</v>
      </c>
      <c r="B2549">
        <v>48</v>
      </c>
      <c r="C2549">
        <v>49</v>
      </c>
      <c r="D2549" t="s">
        <v>1581</v>
      </c>
      <c r="E2549" t="s">
        <v>518</v>
      </c>
      <c r="F2549" t="s">
        <v>15</v>
      </c>
      <c r="G2549">
        <v>15</v>
      </c>
      <c r="H2549">
        <v>27</v>
      </c>
      <c r="I2549">
        <v>12</v>
      </c>
      <c r="J2549">
        <v>57.14</v>
      </c>
      <c r="K2549" t="s">
        <v>13</v>
      </c>
    </row>
    <row r="2550" spans="1:11" x14ac:dyDescent="0.2">
      <c r="A2550">
        <v>10195</v>
      </c>
      <c r="B2550">
        <v>48</v>
      </c>
      <c r="C2550">
        <v>51</v>
      </c>
      <c r="D2550" t="s">
        <v>1581</v>
      </c>
      <c r="E2550" t="s">
        <v>1602</v>
      </c>
      <c r="F2550" t="s">
        <v>15</v>
      </c>
      <c r="G2550">
        <v>9</v>
      </c>
      <c r="H2550">
        <v>3</v>
      </c>
      <c r="I2550">
        <v>-6</v>
      </c>
      <c r="J2550">
        <v>-100</v>
      </c>
      <c r="K2550" t="s">
        <v>19</v>
      </c>
    </row>
    <row r="2551" spans="1:11" x14ac:dyDescent="0.2">
      <c r="A2551">
        <v>10199</v>
      </c>
      <c r="B2551">
        <v>48</v>
      </c>
      <c r="C2551">
        <v>53</v>
      </c>
      <c r="D2551" t="s">
        <v>1581</v>
      </c>
      <c r="E2551" t="s">
        <v>1603</v>
      </c>
      <c r="F2551" t="s">
        <v>15</v>
      </c>
      <c r="G2551">
        <v>45</v>
      </c>
      <c r="H2551">
        <v>25</v>
      </c>
      <c r="I2551">
        <v>-20</v>
      </c>
      <c r="J2551">
        <v>-57.14</v>
      </c>
      <c r="K2551" t="s">
        <v>19</v>
      </c>
    </row>
    <row r="2552" spans="1:11" x14ac:dyDescent="0.2">
      <c r="A2552">
        <v>10203</v>
      </c>
      <c r="B2552">
        <v>48</v>
      </c>
      <c r="C2552">
        <v>55</v>
      </c>
      <c r="D2552" t="s">
        <v>1581</v>
      </c>
      <c r="E2552" t="s">
        <v>737</v>
      </c>
      <c r="F2552" t="s">
        <v>15</v>
      </c>
      <c r="G2552">
        <v>36</v>
      </c>
      <c r="H2552">
        <v>18</v>
      </c>
      <c r="I2552">
        <v>-18</v>
      </c>
      <c r="J2552">
        <v>-66.67</v>
      </c>
      <c r="K2552" t="s">
        <v>19</v>
      </c>
    </row>
    <row r="2553" spans="1:11" x14ac:dyDescent="0.2">
      <c r="A2553">
        <v>10207</v>
      </c>
      <c r="B2553">
        <v>48</v>
      </c>
      <c r="C2553">
        <v>57</v>
      </c>
      <c r="D2553" t="s">
        <v>1581</v>
      </c>
      <c r="E2553" t="s">
        <v>24</v>
      </c>
      <c r="F2553" t="s">
        <v>15</v>
      </c>
      <c r="G2553">
        <v>28</v>
      </c>
      <c r="H2553">
        <v>10</v>
      </c>
      <c r="I2553">
        <v>-18</v>
      </c>
      <c r="J2553">
        <v>-94.74</v>
      </c>
      <c r="K2553" t="s">
        <v>19</v>
      </c>
    </row>
    <row r="2554" spans="1:11" x14ac:dyDescent="0.2">
      <c r="A2554">
        <v>10211</v>
      </c>
      <c r="B2554">
        <v>48</v>
      </c>
      <c r="C2554">
        <v>59</v>
      </c>
      <c r="D2554" t="s">
        <v>1581</v>
      </c>
      <c r="E2554" t="s">
        <v>1604</v>
      </c>
      <c r="F2554" t="s">
        <v>15</v>
      </c>
      <c r="G2554">
        <v>13</v>
      </c>
      <c r="H2554">
        <v>12</v>
      </c>
      <c r="I2554">
        <v>-1</v>
      </c>
      <c r="J2554">
        <v>-8</v>
      </c>
      <c r="K2554" t="s">
        <v>19</v>
      </c>
    </row>
    <row r="2555" spans="1:11" x14ac:dyDescent="0.2">
      <c r="A2555">
        <v>10215</v>
      </c>
      <c r="B2555">
        <v>48</v>
      </c>
      <c r="C2555">
        <v>61</v>
      </c>
      <c r="D2555" t="s">
        <v>1581</v>
      </c>
      <c r="E2555" t="s">
        <v>1459</v>
      </c>
      <c r="F2555" t="s">
        <v>15</v>
      </c>
      <c r="G2555">
        <v>365</v>
      </c>
      <c r="H2555">
        <v>216</v>
      </c>
      <c r="I2555">
        <v>-149</v>
      </c>
      <c r="J2555">
        <v>-51.29</v>
      </c>
      <c r="K2555" t="s">
        <v>19</v>
      </c>
    </row>
    <row r="2556" spans="1:11" x14ac:dyDescent="0.2">
      <c r="A2556">
        <v>10219</v>
      </c>
      <c r="B2556">
        <v>48</v>
      </c>
      <c r="C2556">
        <v>63</v>
      </c>
      <c r="D2556" t="s">
        <v>1581</v>
      </c>
      <c r="E2556" t="s">
        <v>1605</v>
      </c>
      <c r="F2556" t="s">
        <v>15</v>
      </c>
      <c r="G2556">
        <v>26</v>
      </c>
      <c r="H2556">
        <v>20</v>
      </c>
      <c r="I2556">
        <v>-6</v>
      </c>
      <c r="J2556">
        <v>-26.09</v>
      </c>
      <c r="K2556" t="s">
        <v>19</v>
      </c>
    </row>
    <row r="2557" spans="1:11" x14ac:dyDescent="0.2">
      <c r="A2557">
        <v>10223</v>
      </c>
      <c r="B2557">
        <v>48</v>
      </c>
      <c r="C2557">
        <v>65</v>
      </c>
      <c r="D2557" t="s">
        <v>1581</v>
      </c>
      <c r="E2557" t="s">
        <v>1606</v>
      </c>
      <c r="F2557" t="s">
        <v>15</v>
      </c>
      <c r="G2557">
        <v>7</v>
      </c>
      <c r="H2557">
        <v>0</v>
      </c>
      <c r="I2557">
        <v>-7</v>
      </c>
      <c r="J2557">
        <v>-200</v>
      </c>
      <c r="K2557" t="s">
        <v>19</v>
      </c>
    </row>
    <row r="2558" spans="1:11" x14ac:dyDescent="0.2">
      <c r="A2558">
        <v>10227</v>
      </c>
      <c r="B2558">
        <v>48</v>
      </c>
      <c r="C2558">
        <v>67</v>
      </c>
      <c r="D2558" t="s">
        <v>1581</v>
      </c>
      <c r="E2558" t="s">
        <v>520</v>
      </c>
      <c r="F2558" t="s">
        <v>15</v>
      </c>
      <c r="G2558">
        <v>22</v>
      </c>
      <c r="H2558">
        <v>4</v>
      </c>
      <c r="I2558">
        <v>-18</v>
      </c>
      <c r="J2558">
        <v>-138.46</v>
      </c>
      <c r="K2558" t="s">
        <v>19</v>
      </c>
    </row>
    <row r="2559" spans="1:11" x14ac:dyDescent="0.2">
      <c r="A2559">
        <v>10231</v>
      </c>
      <c r="B2559">
        <v>48</v>
      </c>
      <c r="C2559">
        <v>69</v>
      </c>
      <c r="D2559" t="s">
        <v>1581</v>
      </c>
      <c r="E2559" t="s">
        <v>1607</v>
      </c>
      <c r="F2559" t="s">
        <v>15</v>
      </c>
      <c r="G2559">
        <v>6</v>
      </c>
      <c r="H2559">
        <v>0</v>
      </c>
      <c r="I2559">
        <v>-6</v>
      </c>
      <c r="J2559">
        <v>-200</v>
      </c>
      <c r="K2559" t="s">
        <v>19</v>
      </c>
    </row>
    <row r="2560" spans="1:11" x14ac:dyDescent="0.2">
      <c r="A2560">
        <v>10235</v>
      </c>
      <c r="B2560">
        <v>48</v>
      </c>
      <c r="C2560">
        <v>71</v>
      </c>
      <c r="D2560" t="s">
        <v>1581</v>
      </c>
      <c r="E2560" t="s">
        <v>25</v>
      </c>
      <c r="F2560" t="s">
        <v>15</v>
      </c>
      <c r="G2560">
        <v>28</v>
      </c>
      <c r="H2560">
        <v>25</v>
      </c>
      <c r="I2560">
        <v>-3</v>
      </c>
      <c r="J2560">
        <v>-11.32</v>
      </c>
      <c r="K2560" t="s">
        <v>19</v>
      </c>
    </row>
    <row r="2561" spans="1:11" x14ac:dyDescent="0.2">
      <c r="A2561">
        <v>10239</v>
      </c>
      <c r="B2561">
        <v>48</v>
      </c>
      <c r="C2561">
        <v>73</v>
      </c>
      <c r="D2561" t="s">
        <v>1581</v>
      </c>
      <c r="E2561" t="s">
        <v>26</v>
      </c>
      <c r="F2561" t="s">
        <v>15</v>
      </c>
      <c r="G2561">
        <v>46</v>
      </c>
      <c r="H2561">
        <v>19</v>
      </c>
      <c r="I2561">
        <v>-27</v>
      </c>
      <c r="J2561">
        <v>-83.08</v>
      </c>
      <c r="K2561" t="s">
        <v>19</v>
      </c>
    </row>
    <row r="2562" spans="1:11" x14ac:dyDescent="0.2">
      <c r="A2562">
        <v>10243</v>
      </c>
      <c r="B2562">
        <v>48</v>
      </c>
      <c r="C2562">
        <v>75</v>
      </c>
      <c r="D2562" t="s">
        <v>1581</v>
      </c>
      <c r="E2562" t="s">
        <v>1608</v>
      </c>
      <c r="F2562" t="s">
        <v>15</v>
      </c>
      <c r="G2562">
        <v>15</v>
      </c>
      <c r="H2562">
        <v>2</v>
      </c>
      <c r="I2562">
        <v>-13</v>
      </c>
      <c r="J2562">
        <v>-152.94</v>
      </c>
      <c r="K2562" t="s">
        <v>19</v>
      </c>
    </row>
    <row r="2563" spans="1:11" x14ac:dyDescent="0.2">
      <c r="A2563">
        <v>10247</v>
      </c>
      <c r="B2563">
        <v>48</v>
      </c>
      <c r="C2563">
        <v>77</v>
      </c>
      <c r="D2563" t="s">
        <v>1581</v>
      </c>
      <c r="E2563" t="s">
        <v>31</v>
      </c>
      <c r="F2563" t="s">
        <v>15</v>
      </c>
      <c r="G2563">
        <v>3</v>
      </c>
      <c r="H2563">
        <v>1</v>
      </c>
      <c r="I2563">
        <v>-2</v>
      </c>
      <c r="J2563">
        <v>-100</v>
      </c>
      <c r="K2563" t="s">
        <v>19</v>
      </c>
    </row>
    <row r="2564" spans="1:11" x14ac:dyDescent="0.2">
      <c r="A2564">
        <v>10251</v>
      </c>
      <c r="B2564">
        <v>48</v>
      </c>
      <c r="C2564">
        <v>79</v>
      </c>
      <c r="D2564" t="s">
        <v>1581</v>
      </c>
      <c r="E2564" t="s">
        <v>1609</v>
      </c>
      <c r="F2564" t="s">
        <v>15</v>
      </c>
      <c r="G2564">
        <v>5</v>
      </c>
      <c r="H2564">
        <v>5</v>
      </c>
      <c r="I2564">
        <v>0</v>
      </c>
      <c r="J2564">
        <v>0</v>
      </c>
      <c r="K2564" t="s">
        <v>29</v>
      </c>
    </row>
    <row r="2565" spans="1:11" x14ac:dyDescent="0.2">
      <c r="A2565">
        <v>10255</v>
      </c>
      <c r="B2565">
        <v>48</v>
      </c>
      <c r="C2565">
        <v>81</v>
      </c>
      <c r="D2565" t="s">
        <v>1581</v>
      </c>
      <c r="E2565" t="s">
        <v>1610</v>
      </c>
      <c r="F2565" t="s">
        <v>15</v>
      </c>
      <c r="G2565">
        <v>4</v>
      </c>
      <c r="H2565">
        <v>1</v>
      </c>
      <c r="I2565">
        <v>-3</v>
      </c>
      <c r="J2565">
        <v>-120</v>
      </c>
      <c r="K2565" t="s">
        <v>19</v>
      </c>
    </row>
    <row r="2566" spans="1:11" x14ac:dyDescent="0.2">
      <c r="A2566">
        <v>10259</v>
      </c>
      <c r="B2566">
        <v>48</v>
      </c>
      <c r="C2566">
        <v>83</v>
      </c>
      <c r="D2566" t="s">
        <v>1581</v>
      </c>
      <c r="E2566" t="s">
        <v>1611</v>
      </c>
      <c r="F2566" t="s">
        <v>15</v>
      </c>
      <c r="G2566">
        <v>4</v>
      </c>
      <c r="H2566">
        <v>1</v>
      </c>
      <c r="I2566">
        <v>-3</v>
      </c>
      <c r="J2566">
        <v>-120</v>
      </c>
      <c r="K2566" t="s">
        <v>19</v>
      </c>
    </row>
    <row r="2567" spans="1:11" x14ac:dyDescent="0.2">
      <c r="A2567">
        <v>10263</v>
      </c>
      <c r="B2567">
        <v>48</v>
      </c>
      <c r="C2567">
        <v>85</v>
      </c>
      <c r="D2567" t="s">
        <v>1581</v>
      </c>
      <c r="E2567" t="s">
        <v>1612</v>
      </c>
      <c r="F2567" t="s">
        <v>15</v>
      </c>
      <c r="G2567">
        <v>841</v>
      </c>
      <c r="H2567">
        <v>611</v>
      </c>
      <c r="I2567">
        <v>-230</v>
      </c>
      <c r="J2567">
        <v>-31.68</v>
      </c>
      <c r="K2567" t="s">
        <v>19</v>
      </c>
    </row>
    <row r="2568" spans="1:11" x14ac:dyDescent="0.2">
      <c r="A2568">
        <v>10267</v>
      </c>
      <c r="B2568">
        <v>48</v>
      </c>
      <c r="C2568">
        <v>87</v>
      </c>
      <c r="D2568" t="s">
        <v>1581</v>
      </c>
      <c r="E2568" t="s">
        <v>1613</v>
      </c>
      <c r="F2568" t="s">
        <v>15</v>
      </c>
      <c r="G2568">
        <v>2</v>
      </c>
      <c r="H2568">
        <v>0</v>
      </c>
      <c r="I2568">
        <v>-2</v>
      </c>
      <c r="J2568">
        <v>-200</v>
      </c>
      <c r="K2568" t="s">
        <v>19</v>
      </c>
    </row>
    <row r="2569" spans="1:11" x14ac:dyDescent="0.2">
      <c r="A2569">
        <v>10271</v>
      </c>
      <c r="B2569">
        <v>48</v>
      </c>
      <c r="C2569">
        <v>89</v>
      </c>
      <c r="D2569" t="s">
        <v>1581</v>
      </c>
      <c r="E2569" t="s">
        <v>1614</v>
      </c>
      <c r="F2569" t="s">
        <v>15</v>
      </c>
      <c r="G2569">
        <v>14</v>
      </c>
      <c r="H2569">
        <v>16</v>
      </c>
      <c r="I2569">
        <v>2</v>
      </c>
      <c r="J2569">
        <v>13.33</v>
      </c>
      <c r="K2569" t="s">
        <v>13</v>
      </c>
    </row>
    <row r="2570" spans="1:11" x14ac:dyDescent="0.2">
      <c r="A2570">
        <v>10275</v>
      </c>
      <c r="B2570">
        <v>48</v>
      </c>
      <c r="C2570">
        <v>91</v>
      </c>
      <c r="D2570" t="s">
        <v>1581</v>
      </c>
      <c r="E2570" t="s">
        <v>1615</v>
      </c>
      <c r="F2570" t="s">
        <v>15</v>
      </c>
      <c r="G2570">
        <v>119</v>
      </c>
      <c r="H2570">
        <v>84</v>
      </c>
      <c r="I2570">
        <v>-35</v>
      </c>
      <c r="J2570">
        <v>-34.479999999999997</v>
      </c>
      <c r="K2570" t="s">
        <v>19</v>
      </c>
    </row>
    <row r="2571" spans="1:11" x14ac:dyDescent="0.2">
      <c r="A2571">
        <v>10279</v>
      </c>
      <c r="B2571">
        <v>48</v>
      </c>
      <c r="C2571">
        <v>93</v>
      </c>
      <c r="D2571" t="s">
        <v>1581</v>
      </c>
      <c r="E2571" t="s">
        <v>668</v>
      </c>
      <c r="F2571" t="s">
        <v>15</v>
      </c>
      <c r="G2571">
        <v>10</v>
      </c>
      <c r="H2571">
        <v>5</v>
      </c>
      <c r="I2571">
        <v>-5</v>
      </c>
      <c r="J2571">
        <v>-66.67</v>
      </c>
      <c r="K2571" t="s">
        <v>19</v>
      </c>
    </row>
    <row r="2572" spans="1:11" x14ac:dyDescent="0.2">
      <c r="A2572">
        <v>10283</v>
      </c>
      <c r="B2572">
        <v>48</v>
      </c>
      <c r="C2572">
        <v>95</v>
      </c>
      <c r="D2572" t="s">
        <v>1581</v>
      </c>
      <c r="E2572" t="s">
        <v>1616</v>
      </c>
      <c r="F2572" t="s">
        <v>15</v>
      </c>
      <c r="G2572">
        <v>5</v>
      </c>
      <c r="H2572">
        <v>6</v>
      </c>
      <c r="I2572">
        <v>1</v>
      </c>
      <c r="J2572">
        <v>18.18</v>
      </c>
      <c r="K2572" t="s">
        <v>13</v>
      </c>
    </row>
    <row r="2573" spans="1:11" x14ac:dyDescent="0.2">
      <c r="A2573">
        <v>10287</v>
      </c>
      <c r="B2573">
        <v>48</v>
      </c>
      <c r="C2573">
        <v>97</v>
      </c>
      <c r="D2573" t="s">
        <v>1581</v>
      </c>
      <c r="E2573" t="s">
        <v>1617</v>
      </c>
      <c r="F2573" t="s">
        <v>15</v>
      </c>
      <c r="G2573">
        <v>18</v>
      </c>
      <c r="H2573">
        <v>21</v>
      </c>
      <c r="I2573">
        <v>3</v>
      </c>
      <c r="J2573">
        <v>15.38</v>
      </c>
      <c r="K2573" t="s">
        <v>13</v>
      </c>
    </row>
    <row r="2574" spans="1:11" x14ac:dyDescent="0.2">
      <c r="A2574">
        <v>10291</v>
      </c>
      <c r="B2574">
        <v>48</v>
      </c>
      <c r="C2574">
        <v>99</v>
      </c>
      <c r="D2574" t="s">
        <v>1581</v>
      </c>
      <c r="E2574" t="s">
        <v>1618</v>
      </c>
      <c r="F2574" t="s">
        <v>15</v>
      </c>
      <c r="G2574">
        <v>360</v>
      </c>
      <c r="H2574">
        <v>703</v>
      </c>
      <c r="I2574">
        <v>343</v>
      </c>
      <c r="J2574">
        <v>64.53</v>
      </c>
      <c r="K2574" t="s">
        <v>13</v>
      </c>
    </row>
    <row r="2575" spans="1:11" x14ac:dyDescent="0.2">
      <c r="A2575">
        <v>10295</v>
      </c>
      <c r="B2575">
        <v>48</v>
      </c>
      <c r="C2575">
        <v>101</v>
      </c>
      <c r="D2575" t="s">
        <v>1581</v>
      </c>
      <c r="E2575" t="s">
        <v>1619</v>
      </c>
      <c r="F2575" t="s">
        <v>15</v>
      </c>
      <c r="G2575">
        <v>0</v>
      </c>
      <c r="H2575">
        <v>1</v>
      </c>
      <c r="I2575">
        <v>1</v>
      </c>
      <c r="J2575">
        <v>200</v>
      </c>
      <c r="K2575" t="s">
        <v>13</v>
      </c>
    </row>
    <row r="2576" spans="1:11" x14ac:dyDescent="0.2">
      <c r="A2576">
        <v>10299</v>
      </c>
      <c r="B2576">
        <v>48</v>
      </c>
      <c r="C2576">
        <v>103</v>
      </c>
      <c r="D2576" t="s">
        <v>1581</v>
      </c>
      <c r="E2576" t="s">
        <v>1620</v>
      </c>
      <c r="F2576" t="s">
        <v>15</v>
      </c>
      <c r="G2576">
        <v>2</v>
      </c>
      <c r="H2576">
        <v>1</v>
      </c>
      <c r="I2576">
        <v>-1</v>
      </c>
      <c r="J2576">
        <v>-66.67</v>
      </c>
      <c r="K2576" t="s">
        <v>19</v>
      </c>
    </row>
    <row r="2577" spans="1:11" x14ac:dyDescent="0.2">
      <c r="A2577">
        <v>10303</v>
      </c>
      <c r="B2577">
        <v>48</v>
      </c>
      <c r="C2577">
        <v>105</v>
      </c>
      <c r="D2577" t="s">
        <v>1581</v>
      </c>
      <c r="E2577" t="s">
        <v>1559</v>
      </c>
      <c r="F2577" t="s">
        <v>15</v>
      </c>
      <c r="G2577">
        <v>7</v>
      </c>
      <c r="H2577">
        <v>3</v>
      </c>
      <c r="I2577">
        <v>-4</v>
      </c>
      <c r="J2577">
        <v>-80</v>
      </c>
      <c r="K2577" t="s">
        <v>19</v>
      </c>
    </row>
    <row r="2578" spans="1:11" x14ac:dyDescent="0.2">
      <c r="A2578">
        <v>10307</v>
      </c>
      <c r="B2578">
        <v>48</v>
      </c>
      <c r="C2578">
        <v>107</v>
      </c>
      <c r="D2578" t="s">
        <v>1581</v>
      </c>
      <c r="E2578" t="s">
        <v>1621</v>
      </c>
      <c r="F2578" t="s">
        <v>15</v>
      </c>
      <c r="G2578">
        <v>10</v>
      </c>
      <c r="H2578">
        <v>4</v>
      </c>
      <c r="I2578">
        <v>-6</v>
      </c>
      <c r="J2578">
        <v>-85.71</v>
      </c>
      <c r="K2578" t="s">
        <v>19</v>
      </c>
    </row>
    <row r="2579" spans="1:11" x14ac:dyDescent="0.2">
      <c r="A2579">
        <v>10311</v>
      </c>
      <c r="B2579">
        <v>48</v>
      </c>
      <c r="C2579">
        <v>109</v>
      </c>
      <c r="D2579" t="s">
        <v>1581</v>
      </c>
      <c r="E2579" t="s">
        <v>1622</v>
      </c>
      <c r="F2579" t="s">
        <v>15</v>
      </c>
      <c r="G2579">
        <v>0</v>
      </c>
      <c r="H2579">
        <v>0</v>
      </c>
      <c r="I2579">
        <v>0</v>
      </c>
      <c r="J2579">
        <v>0</v>
      </c>
      <c r="K2579" t="s">
        <v>29</v>
      </c>
    </row>
    <row r="2580" spans="1:11" x14ac:dyDescent="0.2">
      <c r="A2580">
        <v>10315</v>
      </c>
      <c r="B2580">
        <v>48</v>
      </c>
      <c r="C2580">
        <v>111</v>
      </c>
      <c r="D2580" t="s">
        <v>1581</v>
      </c>
      <c r="E2580" t="s">
        <v>1623</v>
      </c>
      <c r="F2580" t="s">
        <v>15</v>
      </c>
      <c r="G2580">
        <v>3</v>
      </c>
      <c r="H2580">
        <v>10</v>
      </c>
      <c r="I2580">
        <v>7</v>
      </c>
      <c r="J2580">
        <v>107.69</v>
      </c>
      <c r="K2580" t="s">
        <v>13</v>
      </c>
    </row>
    <row r="2581" spans="1:11" x14ac:dyDescent="0.2">
      <c r="A2581">
        <v>10319</v>
      </c>
      <c r="B2581">
        <v>48</v>
      </c>
      <c r="C2581">
        <v>113</v>
      </c>
      <c r="D2581" t="s">
        <v>1581</v>
      </c>
      <c r="E2581" t="s">
        <v>41</v>
      </c>
      <c r="F2581" t="s">
        <v>15</v>
      </c>
      <c r="G2581">
        <v>2985</v>
      </c>
      <c r="H2581">
        <v>2396</v>
      </c>
      <c r="I2581">
        <v>-589</v>
      </c>
      <c r="J2581">
        <v>-21.89</v>
      </c>
      <c r="K2581" t="s">
        <v>19</v>
      </c>
    </row>
    <row r="2582" spans="1:11" x14ac:dyDescent="0.2">
      <c r="A2582">
        <v>10323</v>
      </c>
      <c r="B2582">
        <v>48</v>
      </c>
      <c r="C2582">
        <v>115</v>
      </c>
      <c r="D2582" t="s">
        <v>1581</v>
      </c>
      <c r="E2582" t="s">
        <v>397</v>
      </c>
      <c r="F2582" t="s">
        <v>15</v>
      </c>
      <c r="G2582">
        <v>2</v>
      </c>
      <c r="H2582">
        <v>13</v>
      </c>
      <c r="I2582">
        <v>11</v>
      </c>
      <c r="J2582">
        <v>146.66999999999999</v>
      </c>
      <c r="K2582" t="s">
        <v>13</v>
      </c>
    </row>
    <row r="2583" spans="1:11" x14ac:dyDescent="0.2">
      <c r="A2583">
        <v>10327</v>
      </c>
      <c r="B2583">
        <v>48</v>
      </c>
      <c r="C2583">
        <v>117</v>
      </c>
      <c r="D2583" t="s">
        <v>1581</v>
      </c>
      <c r="E2583" t="s">
        <v>1624</v>
      </c>
      <c r="F2583" t="s">
        <v>15</v>
      </c>
      <c r="G2583">
        <v>45</v>
      </c>
      <c r="H2583">
        <v>14</v>
      </c>
      <c r="I2583">
        <v>-31</v>
      </c>
      <c r="J2583">
        <v>-105.08</v>
      </c>
      <c r="K2583" t="s">
        <v>19</v>
      </c>
    </row>
    <row r="2584" spans="1:11" x14ac:dyDescent="0.2">
      <c r="A2584">
        <v>10331</v>
      </c>
      <c r="B2584">
        <v>48</v>
      </c>
      <c r="C2584">
        <v>119</v>
      </c>
      <c r="D2584" t="s">
        <v>1581</v>
      </c>
      <c r="E2584" t="s">
        <v>262</v>
      </c>
      <c r="F2584" t="s">
        <v>15</v>
      </c>
      <c r="G2584">
        <v>4</v>
      </c>
      <c r="H2584">
        <v>0</v>
      </c>
      <c r="I2584">
        <v>-4</v>
      </c>
      <c r="J2584">
        <v>-200</v>
      </c>
      <c r="K2584" t="s">
        <v>19</v>
      </c>
    </row>
    <row r="2585" spans="1:11" x14ac:dyDescent="0.2">
      <c r="A2585">
        <v>10335</v>
      </c>
      <c r="B2585">
        <v>48</v>
      </c>
      <c r="C2585">
        <v>121</v>
      </c>
      <c r="D2585" t="s">
        <v>1581</v>
      </c>
      <c r="E2585" t="s">
        <v>1625</v>
      </c>
      <c r="F2585" t="s">
        <v>15</v>
      </c>
      <c r="G2585">
        <v>705</v>
      </c>
      <c r="H2585">
        <v>565</v>
      </c>
      <c r="I2585">
        <v>-140</v>
      </c>
      <c r="J2585">
        <v>-22.05</v>
      </c>
      <c r="K2585" t="s">
        <v>19</v>
      </c>
    </row>
    <row r="2586" spans="1:11" x14ac:dyDescent="0.2">
      <c r="A2586">
        <v>10339</v>
      </c>
      <c r="B2586">
        <v>48</v>
      </c>
      <c r="C2586">
        <v>123</v>
      </c>
      <c r="D2586" t="s">
        <v>1581</v>
      </c>
      <c r="E2586" t="s">
        <v>1626</v>
      </c>
      <c r="F2586" t="s">
        <v>15</v>
      </c>
      <c r="G2586">
        <v>15</v>
      </c>
      <c r="H2586">
        <v>7</v>
      </c>
      <c r="I2586">
        <v>-8</v>
      </c>
      <c r="J2586">
        <v>-72.73</v>
      </c>
      <c r="K2586" t="s">
        <v>19</v>
      </c>
    </row>
    <row r="2587" spans="1:11" x14ac:dyDescent="0.2">
      <c r="A2587">
        <v>10343</v>
      </c>
      <c r="B2587">
        <v>48</v>
      </c>
      <c r="C2587">
        <v>125</v>
      </c>
      <c r="D2587" t="s">
        <v>1581</v>
      </c>
      <c r="E2587" t="s">
        <v>1627</v>
      </c>
      <c r="F2587" t="s">
        <v>15</v>
      </c>
      <c r="G2587">
        <v>14</v>
      </c>
      <c r="H2587">
        <v>2</v>
      </c>
      <c r="I2587">
        <v>-12</v>
      </c>
      <c r="J2587">
        <v>-150</v>
      </c>
      <c r="K2587" t="s">
        <v>19</v>
      </c>
    </row>
    <row r="2588" spans="1:11" x14ac:dyDescent="0.2">
      <c r="A2588">
        <v>10347</v>
      </c>
      <c r="B2588">
        <v>48</v>
      </c>
      <c r="C2588">
        <v>127</v>
      </c>
      <c r="D2588" t="s">
        <v>1581</v>
      </c>
      <c r="E2588" t="s">
        <v>1628</v>
      </c>
      <c r="F2588" t="s">
        <v>15</v>
      </c>
      <c r="G2588">
        <v>8</v>
      </c>
      <c r="H2588">
        <v>1</v>
      </c>
      <c r="I2588">
        <v>-7</v>
      </c>
      <c r="J2588">
        <v>-155.56</v>
      </c>
      <c r="K2588" t="s">
        <v>19</v>
      </c>
    </row>
    <row r="2589" spans="1:11" x14ac:dyDescent="0.2">
      <c r="A2589">
        <v>10351</v>
      </c>
      <c r="B2589">
        <v>48</v>
      </c>
      <c r="C2589">
        <v>129</v>
      </c>
      <c r="D2589" t="s">
        <v>1581</v>
      </c>
      <c r="E2589" t="s">
        <v>1629</v>
      </c>
      <c r="F2589" t="s">
        <v>15</v>
      </c>
      <c r="G2589">
        <v>1</v>
      </c>
      <c r="H2589">
        <v>2</v>
      </c>
      <c r="I2589">
        <v>1</v>
      </c>
      <c r="J2589">
        <v>66.67</v>
      </c>
      <c r="K2589" t="s">
        <v>13</v>
      </c>
    </row>
    <row r="2590" spans="1:11" x14ac:dyDescent="0.2">
      <c r="A2590">
        <v>10355</v>
      </c>
      <c r="B2590">
        <v>48</v>
      </c>
      <c r="C2590">
        <v>131</v>
      </c>
      <c r="D2590" t="s">
        <v>1581</v>
      </c>
      <c r="E2590" t="s">
        <v>328</v>
      </c>
      <c r="F2590" t="s">
        <v>15</v>
      </c>
      <c r="G2590">
        <v>6</v>
      </c>
      <c r="H2590">
        <v>10</v>
      </c>
      <c r="I2590">
        <v>4</v>
      </c>
      <c r="J2590">
        <v>50</v>
      </c>
      <c r="K2590" t="s">
        <v>13</v>
      </c>
    </row>
    <row r="2591" spans="1:11" x14ac:dyDescent="0.2">
      <c r="A2591">
        <v>10359</v>
      </c>
      <c r="B2591">
        <v>48</v>
      </c>
      <c r="C2591">
        <v>133</v>
      </c>
      <c r="D2591" t="s">
        <v>1581</v>
      </c>
      <c r="E2591" t="s">
        <v>1630</v>
      </c>
      <c r="F2591" t="s">
        <v>15</v>
      </c>
      <c r="G2591">
        <v>16</v>
      </c>
      <c r="H2591">
        <v>10</v>
      </c>
      <c r="I2591">
        <v>-6</v>
      </c>
      <c r="J2591">
        <v>-46.15</v>
      </c>
      <c r="K2591" t="s">
        <v>19</v>
      </c>
    </row>
    <row r="2592" spans="1:11" x14ac:dyDescent="0.2">
      <c r="A2592">
        <v>10363</v>
      </c>
      <c r="B2592">
        <v>48</v>
      </c>
      <c r="C2592">
        <v>135</v>
      </c>
      <c r="D2592" t="s">
        <v>1581</v>
      </c>
      <c r="E2592" t="s">
        <v>1631</v>
      </c>
      <c r="F2592" t="s">
        <v>15</v>
      </c>
      <c r="G2592">
        <v>117</v>
      </c>
      <c r="H2592">
        <v>204</v>
      </c>
      <c r="I2592">
        <v>87</v>
      </c>
      <c r="J2592">
        <v>54.21</v>
      </c>
      <c r="K2592" t="s">
        <v>13</v>
      </c>
    </row>
    <row r="2593" spans="1:11" x14ac:dyDescent="0.2">
      <c r="A2593">
        <v>10367</v>
      </c>
      <c r="B2593">
        <v>48</v>
      </c>
      <c r="C2593">
        <v>137</v>
      </c>
      <c r="D2593" t="s">
        <v>1581</v>
      </c>
      <c r="E2593" t="s">
        <v>529</v>
      </c>
      <c r="F2593" t="s">
        <v>15</v>
      </c>
      <c r="G2593">
        <v>10</v>
      </c>
      <c r="H2593">
        <v>0</v>
      </c>
      <c r="I2593">
        <v>-10</v>
      </c>
      <c r="J2593">
        <v>-200</v>
      </c>
      <c r="K2593" t="s">
        <v>19</v>
      </c>
    </row>
    <row r="2594" spans="1:11" x14ac:dyDescent="0.2">
      <c r="A2594">
        <v>10371</v>
      </c>
      <c r="B2594">
        <v>48</v>
      </c>
      <c r="C2594">
        <v>139</v>
      </c>
      <c r="D2594" t="s">
        <v>1581</v>
      </c>
      <c r="E2594" t="s">
        <v>672</v>
      </c>
      <c r="F2594" t="s">
        <v>15</v>
      </c>
      <c r="G2594">
        <v>104</v>
      </c>
      <c r="H2594">
        <v>130</v>
      </c>
      <c r="I2594">
        <v>26</v>
      </c>
      <c r="J2594">
        <v>22.22</v>
      </c>
      <c r="K2594" t="s">
        <v>13</v>
      </c>
    </row>
    <row r="2595" spans="1:11" x14ac:dyDescent="0.2">
      <c r="A2595">
        <v>10375</v>
      </c>
      <c r="B2595">
        <v>48</v>
      </c>
      <c r="C2595">
        <v>141</v>
      </c>
      <c r="D2595" t="s">
        <v>1581</v>
      </c>
      <c r="E2595" t="s">
        <v>268</v>
      </c>
      <c r="F2595" t="s">
        <v>15</v>
      </c>
      <c r="G2595">
        <v>1127</v>
      </c>
      <c r="H2595">
        <v>1286</v>
      </c>
      <c r="I2595">
        <v>159</v>
      </c>
      <c r="J2595">
        <v>13.18</v>
      </c>
      <c r="K2595" t="s">
        <v>13</v>
      </c>
    </row>
    <row r="2596" spans="1:11" x14ac:dyDescent="0.2">
      <c r="A2596">
        <v>10379</v>
      </c>
      <c r="B2596">
        <v>48</v>
      </c>
      <c r="C2596">
        <v>143</v>
      </c>
      <c r="D2596" t="s">
        <v>1581</v>
      </c>
      <c r="E2596" t="s">
        <v>1632</v>
      </c>
      <c r="F2596" t="s">
        <v>15</v>
      </c>
      <c r="G2596">
        <v>33</v>
      </c>
      <c r="H2596">
        <v>21</v>
      </c>
      <c r="I2596">
        <v>-12</v>
      </c>
      <c r="J2596">
        <v>-44.44</v>
      </c>
      <c r="K2596" t="s">
        <v>19</v>
      </c>
    </row>
    <row r="2597" spans="1:11" x14ac:dyDescent="0.2">
      <c r="A2597">
        <v>10383</v>
      </c>
      <c r="B2597">
        <v>48</v>
      </c>
      <c r="C2597">
        <v>145</v>
      </c>
      <c r="D2597" t="s">
        <v>1581</v>
      </c>
      <c r="E2597" t="s">
        <v>1633</v>
      </c>
      <c r="F2597" t="s">
        <v>15</v>
      </c>
      <c r="G2597">
        <v>12</v>
      </c>
      <c r="H2597">
        <v>22</v>
      </c>
      <c r="I2597">
        <v>10</v>
      </c>
      <c r="J2597">
        <v>58.82</v>
      </c>
      <c r="K2597" t="s">
        <v>13</v>
      </c>
    </row>
    <row r="2598" spans="1:11" x14ac:dyDescent="0.2">
      <c r="A2598">
        <v>10387</v>
      </c>
      <c r="B2598">
        <v>48</v>
      </c>
      <c r="C2598">
        <v>147</v>
      </c>
      <c r="D2598" t="s">
        <v>1581</v>
      </c>
      <c r="E2598" t="s">
        <v>407</v>
      </c>
      <c r="F2598" t="s">
        <v>15</v>
      </c>
      <c r="G2598">
        <v>12</v>
      </c>
      <c r="H2598">
        <v>15</v>
      </c>
      <c r="I2598">
        <v>3</v>
      </c>
      <c r="J2598">
        <v>22.22</v>
      </c>
      <c r="K2598" t="s">
        <v>13</v>
      </c>
    </row>
    <row r="2599" spans="1:11" x14ac:dyDescent="0.2">
      <c r="A2599">
        <v>10391</v>
      </c>
      <c r="B2599">
        <v>48</v>
      </c>
      <c r="C2599">
        <v>149</v>
      </c>
      <c r="D2599" t="s">
        <v>1581</v>
      </c>
      <c r="E2599" t="s">
        <v>46</v>
      </c>
      <c r="F2599" t="s">
        <v>15</v>
      </c>
      <c r="G2599">
        <v>22</v>
      </c>
      <c r="H2599">
        <v>13</v>
      </c>
      <c r="I2599">
        <v>-9</v>
      </c>
      <c r="J2599">
        <v>-51.43</v>
      </c>
      <c r="K2599" t="s">
        <v>19</v>
      </c>
    </row>
    <row r="2600" spans="1:11" x14ac:dyDescent="0.2">
      <c r="A2600">
        <v>10395</v>
      </c>
      <c r="B2600">
        <v>48</v>
      </c>
      <c r="C2600">
        <v>151</v>
      </c>
      <c r="D2600" t="s">
        <v>1581</v>
      </c>
      <c r="E2600" t="s">
        <v>1634</v>
      </c>
      <c r="F2600" t="s">
        <v>15</v>
      </c>
      <c r="G2600">
        <v>2</v>
      </c>
      <c r="H2600">
        <v>1</v>
      </c>
      <c r="I2600">
        <v>-1</v>
      </c>
      <c r="J2600">
        <v>-66.67</v>
      </c>
      <c r="K2600" t="s">
        <v>19</v>
      </c>
    </row>
    <row r="2601" spans="1:11" x14ac:dyDescent="0.2">
      <c r="A2601">
        <v>10399</v>
      </c>
      <c r="B2601">
        <v>48</v>
      </c>
      <c r="C2601">
        <v>153</v>
      </c>
      <c r="D2601" t="s">
        <v>1581</v>
      </c>
      <c r="E2601" t="s">
        <v>408</v>
      </c>
      <c r="F2601" t="s">
        <v>15</v>
      </c>
      <c r="G2601">
        <v>8</v>
      </c>
      <c r="H2601">
        <v>1</v>
      </c>
      <c r="I2601">
        <v>-7</v>
      </c>
      <c r="J2601">
        <v>-155.56</v>
      </c>
      <c r="K2601" t="s">
        <v>19</v>
      </c>
    </row>
    <row r="2602" spans="1:11" x14ac:dyDescent="0.2">
      <c r="A2602">
        <v>10403</v>
      </c>
      <c r="B2602">
        <v>48</v>
      </c>
      <c r="C2602">
        <v>155</v>
      </c>
      <c r="D2602" t="s">
        <v>1581</v>
      </c>
      <c r="E2602" t="s">
        <v>1635</v>
      </c>
      <c r="F2602" t="s">
        <v>15</v>
      </c>
      <c r="G2602">
        <v>1</v>
      </c>
      <c r="H2602">
        <v>0</v>
      </c>
      <c r="I2602">
        <v>-1</v>
      </c>
      <c r="J2602">
        <v>-200</v>
      </c>
      <c r="K2602" t="s">
        <v>19</v>
      </c>
    </row>
    <row r="2603" spans="1:11" x14ac:dyDescent="0.2">
      <c r="A2603">
        <v>10407</v>
      </c>
      <c r="B2603">
        <v>48</v>
      </c>
      <c r="C2603">
        <v>157</v>
      </c>
      <c r="D2603" t="s">
        <v>1581</v>
      </c>
      <c r="E2603" t="s">
        <v>1636</v>
      </c>
      <c r="F2603" t="s">
        <v>15</v>
      </c>
      <c r="G2603">
        <v>647</v>
      </c>
      <c r="H2603">
        <v>410</v>
      </c>
      <c r="I2603">
        <v>-237</v>
      </c>
      <c r="J2603">
        <v>-44.84</v>
      </c>
      <c r="K2603" t="s">
        <v>19</v>
      </c>
    </row>
    <row r="2604" spans="1:11" x14ac:dyDescent="0.2">
      <c r="A2604">
        <v>10411</v>
      </c>
      <c r="B2604">
        <v>48</v>
      </c>
      <c r="C2604">
        <v>159</v>
      </c>
      <c r="D2604" t="s">
        <v>1581</v>
      </c>
      <c r="E2604" t="s">
        <v>47</v>
      </c>
      <c r="F2604" t="s">
        <v>15</v>
      </c>
      <c r="G2604">
        <v>3</v>
      </c>
      <c r="H2604">
        <v>2</v>
      </c>
      <c r="I2604">
        <v>-1</v>
      </c>
      <c r="J2604">
        <v>-40</v>
      </c>
      <c r="K2604" t="s">
        <v>19</v>
      </c>
    </row>
    <row r="2605" spans="1:11" x14ac:dyDescent="0.2">
      <c r="A2605">
        <v>10415</v>
      </c>
      <c r="B2605">
        <v>48</v>
      </c>
      <c r="C2605">
        <v>161</v>
      </c>
      <c r="D2605" t="s">
        <v>1581</v>
      </c>
      <c r="E2605" t="s">
        <v>1637</v>
      </c>
      <c r="F2605" t="s">
        <v>15</v>
      </c>
      <c r="G2605">
        <v>8</v>
      </c>
      <c r="H2605">
        <v>5</v>
      </c>
      <c r="I2605">
        <v>-3</v>
      </c>
      <c r="J2605">
        <v>-46.15</v>
      </c>
      <c r="K2605" t="s">
        <v>19</v>
      </c>
    </row>
    <row r="2606" spans="1:11" x14ac:dyDescent="0.2">
      <c r="A2606">
        <v>10419</v>
      </c>
      <c r="B2606">
        <v>48</v>
      </c>
      <c r="C2606">
        <v>163</v>
      </c>
      <c r="D2606" t="s">
        <v>1581</v>
      </c>
      <c r="E2606" t="s">
        <v>1638</v>
      </c>
      <c r="F2606" t="s">
        <v>15</v>
      </c>
      <c r="G2606">
        <v>13</v>
      </c>
      <c r="H2606">
        <v>1</v>
      </c>
      <c r="I2606">
        <v>-12</v>
      </c>
      <c r="J2606">
        <v>-171.43</v>
      </c>
      <c r="K2606" t="s">
        <v>19</v>
      </c>
    </row>
    <row r="2607" spans="1:11" x14ac:dyDescent="0.2">
      <c r="A2607">
        <v>10423</v>
      </c>
      <c r="B2607">
        <v>48</v>
      </c>
      <c r="C2607">
        <v>165</v>
      </c>
      <c r="D2607" t="s">
        <v>1581</v>
      </c>
      <c r="E2607" t="s">
        <v>1639</v>
      </c>
      <c r="F2607" t="s">
        <v>15</v>
      </c>
      <c r="G2607">
        <v>6</v>
      </c>
      <c r="H2607">
        <v>5</v>
      </c>
      <c r="I2607">
        <v>-1</v>
      </c>
      <c r="J2607">
        <v>-18.18</v>
      </c>
      <c r="K2607" t="s">
        <v>19</v>
      </c>
    </row>
    <row r="2608" spans="1:11" x14ac:dyDescent="0.2">
      <c r="A2608">
        <v>10427</v>
      </c>
      <c r="B2608">
        <v>48</v>
      </c>
      <c r="C2608">
        <v>167</v>
      </c>
      <c r="D2608" t="s">
        <v>1581</v>
      </c>
      <c r="E2608" t="s">
        <v>1640</v>
      </c>
      <c r="F2608" t="s">
        <v>15</v>
      </c>
      <c r="G2608">
        <v>296</v>
      </c>
      <c r="H2608">
        <v>217</v>
      </c>
      <c r="I2608">
        <v>-79</v>
      </c>
      <c r="J2608">
        <v>-30.8</v>
      </c>
      <c r="K2608" t="s">
        <v>19</v>
      </c>
    </row>
    <row r="2609" spans="1:11" x14ac:dyDescent="0.2">
      <c r="A2609">
        <v>10431</v>
      </c>
      <c r="B2609">
        <v>48</v>
      </c>
      <c r="C2609">
        <v>169</v>
      </c>
      <c r="D2609" t="s">
        <v>1581</v>
      </c>
      <c r="E2609" t="s">
        <v>1641</v>
      </c>
      <c r="F2609" t="s">
        <v>15</v>
      </c>
      <c r="G2609">
        <v>7</v>
      </c>
      <c r="H2609">
        <v>7</v>
      </c>
      <c r="I2609">
        <v>0</v>
      </c>
      <c r="J2609">
        <v>0</v>
      </c>
      <c r="K2609" t="s">
        <v>29</v>
      </c>
    </row>
    <row r="2610" spans="1:11" x14ac:dyDescent="0.2">
      <c r="A2610">
        <v>10435</v>
      </c>
      <c r="B2610">
        <v>48</v>
      </c>
      <c r="C2610">
        <v>171</v>
      </c>
      <c r="D2610" t="s">
        <v>1581</v>
      </c>
      <c r="E2610" t="s">
        <v>1642</v>
      </c>
      <c r="F2610" t="s">
        <v>15</v>
      </c>
      <c r="G2610">
        <v>16</v>
      </c>
      <c r="H2610">
        <v>14</v>
      </c>
      <c r="I2610">
        <v>-2</v>
      </c>
      <c r="J2610">
        <v>-13.33</v>
      </c>
      <c r="K2610" t="s">
        <v>19</v>
      </c>
    </row>
    <row r="2611" spans="1:11" x14ac:dyDescent="0.2">
      <c r="A2611">
        <v>10439</v>
      </c>
      <c r="B2611">
        <v>48</v>
      </c>
      <c r="C2611">
        <v>173</v>
      </c>
      <c r="D2611" t="s">
        <v>1581</v>
      </c>
      <c r="E2611" t="s">
        <v>1643</v>
      </c>
      <c r="F2611" t="s">
        <v>15</v>
      </c>
      <c r="G2611">
        <v>3</v>
      </c>
      <c r="H2611">
        <v>2</v>
      </c>
      <c r="I2611">
        <v>-1</v>
      </c>
      <c r="J2611">
        <v>-40</v>
      </c>
      <c r="K2611" t="s">
        <v>19</v>
      </c>
    </row>
    <row r="2612" spans="1:11" x14ac:dyDescent="0.2">
      <c r="A2612">
        <v>10443</v>
      </c>
      <c r="B2612">
        <v>48</v>
      </c>
      <c r="C2612">
        <v>175</v>
      </c>
      <c r="D2612" t="s">
        <v>1581</v>
      </c>
      <c r="E2612" t="s">
        <v>1644</v>
      </c>
      <c r="F2612" t="s">
        <v>15</v>
      </c>
      <c r="G2612">
        <v>3</v>
      </c>
      <c r="H2612">
        <v>2</v>
      </c>
      <c r="I2612">
        <v>-1</v>
      </c>
      <c r="J2612">
        <v>-40</v>
      </c>
      <c r="K2612" t="s">
        <v>19</v>
      </c>
    </row>
    <row r="2613" spans="1:11" x14ac:dyDescent="0.2">
      <c r="A2613">
        <v>10447</v>
      </c>
      <c r="B2613">
        <v>48</v>
      </c>
      <c r="C2613">
        <v>177</v>
      </c>
      <c r="D2613" t="s">
        <v>1581</v>
      </c>
      <c r="E2613" t="s">
        <v>1645</v>
      </c>
      <c r="F2613" t="s">
        <v>15</v>
      </c>
      <c r="G2613">
        <v>54</v>
      </c>
      <c r="H2613">
        <v>18</v>
      </c>
      <c r="I2613">
        <v>-36</v>
      </c>
      <c r="J2613">
        <v>-100</v>
      </c>
      <c r="K2613" t="s">
        <v>19</v>
      </c>
    </row>
    <row r="2614" spans="1:11" x14ac:dyDescent="0.2">
      <c r="A2614">
        <v>10451</v>
      </c>
      <c r="B2614">
        <v>48</v>
      </c>
      <c r="C2614">
        <v>179</v>
      </c>
      <c r="D2614" t="s">
        <v>1581</v>
      </c>
      <c r="E2614" t="s">
        <v>677</v>
      </c>
      <c r="F2614" t="s">
        <v>15</v>
      </c>
      <c r="G2614">
        <v>12</v>
      </c>
      <c r="H2614">
        <v>1</v>
      </c>
      <c r="I2614">
        <v>-11</v>
      </c>
      <c r="J2614">
        <v>-169.23</v>
      </c>
      <c r="K2614" t="s">
        <v>19</v>
      </c>
    </row>
    <row r="2615" spans="1:11" x14ac:dyDescent="0.2">
      <c r="A2615">
        <v>10455</v>
      </c>
      <c r="B2615">
        <v>48</v>
      </c>
      <c r="C2615">
        <v>181</v>
      </c>
      <c r="D2615" t="s">
        <v>1581</v>
      </c>
      <c r="E2615" t="s">
        <v>749</v>
      </c>
      <c r="F2615" t="s">
        <v>15</v>
      </c>
      <c r="G2615">
        <v>85</v>
      </c>
      <c r="H2615">
        <v>65</v>
      </c>
      <c r="I2615">
        <v>-20</v>
      </c>
      <c r="J2615">
        <v>-26.67</v>
      </c>
      <c r="K2615" t="s">
        <v>19</v>
      </c>
    </row>
    <row r="2616" spans="1:11" x14ac:dyDescent="0.2">
      <c r="A2616">
        <v>10459</v>
      </c>
      <c r="B2616">
        <v>48</v>
      </c>
      <c r="C2616">
        <v>183</v>
      </c>
      <c r="D2616" t="s">
        <v>1581</v>
      </c>
      <c r="E2616" t="s">
        <v>1646</v>
      </c>
      <c r="F2616" t="s">
        <v>15</v>
      </c>
      <c r="G2616">
        <v>86</v>
      </c>
      <c r="H2616">
        <v>107</v>
      </c>
      <c r="I2616">
        <v>21</v>
      </c>
      <c r="J2616">
        <v>21.76</v>
      </c>
      <c r="K2616" t="s">
        <v>13</v>
      </c>
    </row>
    <row r="2617" spans="1:11" x14ac:dyDescent="0.2">
      <c r="A2617">
        <v>10463</v>
      </c>
      <c r="B2617">
        <v>48</v>
      </c>
      <c r="C2617">
        <v>185</v>
      </c>
      <c r="D2617" t="s">
        <v>1581</v>
      </c>
      <c r="E2617" t="s">
        <v>1647</v>
      </c>
      <c r="F2617" t="s">
        <v>15</v>
      </c>
      <c r="G2617">
        <v>26</v>
      </c>
      <c r="H2617">
        <v>17</v>
      </c>
      <c r="I2617">
        <v>-9</v>
      </c>
      <c r="J2617">
        <v>-41.86</v>
      </c>
      <c r="K2617" t="s">
        <v>19</v>
      </c>
    </row>
    <row r="2618" spans="1:11" x14ac:dyDescent="0.2">
      <c r="A2618">
        <v>10467</v>
      </c>
      <c r="B2618">
        <v>48</v>
      </c>
      <c r="C2618">
        <v>187</v>
      </c>
      <c r="D2618" t="s">
        <v>1581</v>
      </c>
      <c r="E2618" t="s">
        <v>1210</v>
      </c>
      <c r="F2618" t="s">
        <v>15</v>
      </c>
      <c r="G2618">
        <v>257</v>
      </c>
      <c r="H2618">
        <v>238</v>
      </c>
      <c r="I2618">
        <v>-19</v>
      </c>
      <c r="J2618">
        <v>-7.68</v>
      </c>
      <c r="K2618" t="s">
        <v>19</v>
      </c>
    </row>
    <row r="2619" spans="1:11" x14ac:dyDescent="0.2">
      <c r="A2619">
        <v>10471</v>
      </c>
      <c r="B2619">
        <v>48</v>
      </c>
      <c r="C2619">
        <v>189</v>
      </c>
      <c r="D2619" t="s">
        <v>1581</v>
      </c>
      <c r="E2619" t="s">
        <v>50</v>
      </c>
      <c r="F2619" t="s">
        <v>15</v>
      </c>
      <c r="G2619">
        <v>33</v>
      </c>
      <c r="H2619">
        <v>41</v>
      </c>
      <c r="I2619">
        <v>8</v>
      </c>
      <c r="J2619">
        <v>21.62</v>
      </c>
      <c r="K2619" t="s">
        <v>13</v>
      </c>
    </row>
    <row r="2620" spans="1:11" x14ac:dyDescent="0.2">
      <c r="A2620">
        <v>10475</v>
      </c>
      <c r="B2620">
        <v>48</v>
      </c>
      <c r="C2620">
        <v>191</v>
      </c>
      <c r="D2620" t="s">
        <v>1581</v>
      </c>
      <c r="E2620" t="s">
        <v>417</v>
      </c>
      <c r="F2620" t="s">
        <v>15</v>
      </c>
      <c r="G2620">
        <v>2</v>
      </c>
      <c r="H2620">
        <v>2</v>
      </c>
      <c r="I2620">
        <v>0</v>
      </c>
      <c r="J2620">
        <v>0</v>
      </c>
      <c r="K2620" t="s">
        <v>29</v>
      </c>
    </row>
    <row r="2621" spans="1:11" x14ac:dyDescent="0.2">
      <c r="A2621">
        <v>10479</v>
      </c>
      <c r="B2621">
        <v>48</v>
      </c>
      <c r="C2621">
        <v>193</v>
      </c>
      <c r="D2621" t="s">
        <v>1581</v>
      </c>
      <c r="E2621" t="s">
        <v>334</v>
      </c>
      <c r="F2621" t="s">
        <v>15</v>
      </c>
      <c r="G2621">
        <v>11</v>
      </c>
      <c r="H2621">
        <v>1</v>
      </c>
      <c r="I2621">
        <v>-10</v>
      </c>
      <c r="J2621">
        <v>-166.67</v>
      </c>
      <c r="K2621" t="s">
        <v>19</v>
      </c>
    </row>
    <row r="2622" spans="1:11" x14ac:dyDescent="0.2">
      <c r="A2622">
        <v>10483</v>
      </c>
      <c r="B2622">
        <v>48</v>
      </c>
      <c r="C2622">
        <v>195</v>
      </c>
      <c r="D2622" t="s">
        <v>1581</v>
      </c>
      <c r="E2622" t="s">
        <v>1648</v>
      </c>
      <c r="F2622" t="s">
        <v>15</v>
      </c>
      <c r="G2622">
        <v>2</v>
      </c>
      <c r="H2622">
        <v>0</v>
      </c>
      <c r="I2622">
        <v>-2</v>
      </c>
      <c r="J2622">
        <v>-200</v>
      </c>
      <c r="K2622" t="s">
        <v>19</v>
      </c>
    </row>
    <row r="2623" spans="1:11" x14ac:dyDescent="0.2">
      <c r="A2623">
        <v>10487</v>
      </c>
      <c r="B2623">
        <v>48</v>
      </c>
      <c r="C2623">
        <v>197</v>
      </c>
      <c r="D2623" t="s">
        <v>1581</v>
      </c>
      <c r="E2623" t="s">
        <v>1566</v>
      </c>
      <c r="F2623" t="s">
        <v>15</v>
      </c>
      <c r="G2623">
        <v>2</v>
      </c>
      <c r="H2623">
        <v>0</v>
      </c>
      <c r="I2623">
        <v>-2</v>
      </c>
      <c r="J2623">
        <v>-200</v>
      </c>
      <c r="K2623" t="s">
        <v>19</v>
      </c>
    </row>
    <row r="2624" spans="1:11" x14ac:dyDescent="0.2">
      <c r="A2624">
        <v>10491</v>
      </c>
      <c r="B2624">
        <v>48</v>
      </c>
      <c r="C2624">
        <v>199</v>
      </c>
      <c r="D2624" t="s">
        <v>1581</v>
      </c>
      <c r="E2624" t="s">
        <v>533</v>
      </c>
      <c r="F2624" t="s">
        <v>15</v>
      </c>
      <c r="G2624">
        <v>24</v>
      </c>
      <c r="H2624">
        <v>8</v>
      </c>
      <c r="I2624">
        <v>-16</v>
      </c>
      <c r="J2624">
        <v>-100</v>
      </c>
      <c r="K2624" t="s">
        <v>19</v>
      </c>
    </row>
    <row r="2625" spans="1:11" x14ac:dyDescent="0.2">
      <c r="A2625">
        <v>10495</v>
      </c>
      <c r="B2625">
        <v>48</v>
      </c>
      <c r="C2625">
        <v>201</v>
      </c>
      <c r="D2625" t="s">
        <v>1581</v>
      </c>
      <c r="E2625" t="s">
        <v>420</v>
      </c>
      <c r="F2625" t="s">
        <v>15</v>
      </c>
      <c r="G2625">
        <v>5244</v>
      </c>
      <c r="H2625">
        <v>5498</v>
      </c>
      <c r="I2625">
        <v>254</v>
      </c>
      <c r="J2625">
        <v>4.7300000000000004</v>
      </c>
      <c r="K2625" t="s">
        <v>13</v>
      </c>
    </row>
    <row r="2626" spans="1:11" x14ac:dyDescent="0.2">
      <c r="A2626">
        <v>10499</v>
      </c>
      <c r="B2626">
        <v>48</v>
      </c>
      <c r="C2626">
        <v>203</v>
      </c>
      <c r="D2626" t="s">
        <v>1581</v>
      </c>
      <c r="E2626" t="s">
        <v>581</v>
      </c>
      <c r="F2626" t="s">
        <v>15</v>
      </c>
      <c r="G2626">
        <v>53</v>
      </c>
      <c r="H2626">
        <v>64</v>
      </c>
      <c r="I2626">
        <v>11</v>
      </c>
      <c r="J2626">
        <v>18.8</v>
      </c>
      <c r="K2626" t="s">
        <v>13</v>
      </c>
    </row>
    <row r="2627" spans="1:11" x14ac:dyDescent="0.2">
      <c r="A2627">
        <v>10503</v>
      </c>
      <c r="B2627">
        <v>48</v>
      </c>
      <c r="C2627">
        <v>205</v>
      </c>
      <c r="D2627" t="s">
        <v>1581</v>
      </c>
      <c r="E2627" t="s">
        <v>1649</v>
      </c>
      <c r="F2627" t="s">
        <v>15</v>
      </c>
      <c r="G2627">
        <v>4</v>
      </c>
      <c r="H2627">
        <v>3</v>
      </c>
      <c r="I2627">
        <v>-1</v>
      </c>
      <c r="J2627">
        <v>-28.57</v>
      </c>
      <c r="K2627" t="s">
        <v>19</v>
      </c>
    </row>
    <row r="2628" spans="1:11" x14ac:dyDescent="0.2">
      <c r="A2628">
        <v>10507</v>
      </c>
      <c r="B2628">
        <v>48</v>
      </c>
      <c r="C2628">
        <v>207</v>
      </c>
      <c r="D2628" t="s">
        <v>1581</v>
      </c>
      <c r="E2628" t="s">
        <v>682</v>
      </c>
      <c r="F2628" t="s">
        <v>15</v>
      </c>
      <c r="G2628">
        <v>3</v>
      </c>
      <c r="H2628">
        <v>0</v>
      </c>
      <c r="I2628">
        <v>-3</v>
      </c>
      <c r="J2628">
        <v>-200</v>
      </c>
      <c r="K2628" t="s">
        <v>19</v>
      </c>
    </row>
    <row r="2629" spans="1:11" x14ac:dyDescent="0.2">
      <c r="A2629">
        <v>10511</v>
      </c>
      <c r="B2629">
        <v>48</v>
      </c>
      <c r="C2629">
        <v>209</v>
      </c>
      <c r="D2629" t="s">
        <v>1581</v>
      </c>
      <c r="E2629" t="s">
        <v>1650</v>
      </c>
      <c r="F2629" t="s">
        <v>15</v>
      </c>
      <c r="G2629">
        <v>167</v>
      </c>
      <c r="H2629">
        <v>217</v>
      </c>
      <c r="I2629">
        <v>50</v>
      </c>
      <c r="J2629">
        <v>26.04</v>
      </c>
      <c r="K2629" t="s">
        <v>13</v>
      </c>
    </row>
    <row r="2630" spans="1:11" x14ac:dyDescent="0.2">
      <c r="A2630">
        <v>10515</v>
      </c>
      <c r="B2630">
        <v>48</v>
      </c>
      <c r="C2630">
        <v>211</v>
      </c>
      <c r="D2630" t="s">
        <v>1581</v>
      </c>
      <c r="E2630" t="s">
        <v>1651</v>
      </c>
      <c r="F2630" t="s">
        <v>15</v>
      </c>
      <c r="G2630">
        <v>5</v>
      </c>
      <c r="H2630">
        <v>3</v>
      </c>
      <c r="I2630">
        <v>-2</v>
      </c>
      <c r="J2630">
        <v>-50</v>
      </c>
      <c r="K2630" t="s">
        <v>19</v>
      </c>
    </row>
    <row r="2631" spans="1:11" x14ac:dyDescent="0.2">
      <c r="A2631">
        <v>10519</v>
      </c>
      <c r="B2631">
        <v>48</v>
      </c>
      <c r="C2631">
        <v>213</v>
      </c>
      <c r="D2631" t="s">
        <v>1581</v>
      </c>
      <c r="E2631" t="s">
        <v>534</v>
      </c>
      <c r="F2631" t="s">
        <v>15</v>
      </c>
      <c r="G2631">
        <v>59</v>
      </c>
      <c r="H2631">
        <v>51</v>
      </c>
      <c r="I2631">
        <v>-8</v>
      </c>
      <c r="J2631">
        <v>-14.55</v>
      </c>
      <c r="K2631" t="s">
        <v>19</v>
      </c>
    </row>
    <row r="2632" spans="1:11" x14ac:dyDescent="0.2">
      <c r="A2632">
        <v>10523</v>
      </c>
      <c r="B2632">
        <v>48</v>
      </c>
      <c r="C2632">
        <v>215</v>
      </c>
      <c r="D2632" t="s">
        <v>1581</v>
      </c>
      <c r="E2632" t="s">
        <v>1212</v>
      </c>
      <c r="F2632" t="s">
        <v>15</v>
      </c>
      <c r="G2632">
        <v>472</v>
      </c>
      <c r="H2632">
        <v>206</v>
      </c>
      <c r="I2632">
        <v>-266</v>
      </c>
      <c r="J2632">
        <v>-78.47</v>
      </c>
      <c r="K2632" t="s">
        <v>19</v>
      </c>
    </row>
    <row r="2633" spans="1:11" x14ac:dyDescent="0.2">
      <c r="A2633">
        <v>10527</v>
      </c>
      <c r="B2633">
        <v>48</v>
      </c>
      <c r="C2633">
        <v>217</v>
      </c>
      <c r="D2633" t="s">
        <v>1581</v>
      </c>
      <c r="E2633" t="s">
        <v>1106</v>
      </c>
      <c r="F2633" t="s">
        <v>15</v>
      </c>
      <c r="G2633">
        <v>20</v>
      </c>
      <c r="H2633">
        <v>29</v>
      </c>
      <c r="I2633">
        <v>9</v>
      </c>
      <c r="J2633">
        <v>36.729999999999997</v>
      </c>
      <c r="K2633" t="s">
        <v>13</v>
      </c>
    </row>
    <row r="2634" spans="1:11" x14ac:dyDescent="0.2">
      <c r="A2634">
        <v>10531</v>
      </c>
      <c r="B2634">
        <v>48</v>
      </c>
      <c r="C2634">
        <v>219</v>
      </c>
      <c r="D2634" t="s">
        <v>1581</v>
      </c>
      <c r="E2634" t="s">
        <v>1652</v>
      </c>
      <c r="F2634" t="s">
        <v>15</v>
      </c>
      <c r="G2634">
        <v>23</v>
      </c>
      <c r="H2634">
        <v>8</v>
      </c>
      <c r="I2634">
        <v>-15</v>
      </c>
      <c r="J2634">
        <v>-96.77</v>
      </c>
      <c r="K2634" t="s">
        <v>19</v>
      </c>
    </row>
    <row r="2635" spans="1:11" x14ac:dyDescent="0.2">
      <c r="A2635">
        <v>10535</v>
      </c>
      <c r="B2635">
        <v>48</v>
      </c>
      <c r="C2635">
        <v>221</v>
      </c>
      <c r="D2635" t="s">
        <v>1581</v>
      </c>
      <c r="E2635" t="s">
        <v>1653</v>
      </c>
      <c r="F2635" t="s">
        <v>15</v>
      </c>
      <c r="G2635">
        <v>38</v>
      </c>
      <c r="H2635">
        <v>40</v>
      </c>
      <c r="I2635">
        <v>2</v>
      </c>
      <c r="J2635">
        <v>5.13</v>
      </c>
      <c r="K2635" t="s">
        <v>13</v>
      </c>
    </row>
    <row r="2636" spans="1:11" x14ac:dyDescent="0.2">
      <c r="A2636">
        <v>10539</v>
      </c>
      <c r="B2636">
        <v>48</v>
      </c>
      <c r="C2636">
        <v>223</v>
      </c>
      <c r="D2636" t="s">
        <v>1581</v>
      </c>
      <c r="E2636" t="s">
        <v>754</v>
      </c>
      <c r="F2636" t="s">
        <v>15</v>
      </c>
      <c r="G2636">
        <v>33</v>
      </c>
      <c r="H2636">
        <v>31</v>
      </c>
      <c r="I2636">
        <v>-2</v>
      </c>
      <c r="J2636">
        <v>-6.25</v>
      </c>
      <c r="K2636" t="s">
        <v>19</v>
      </c>
    </row>
    <row r="2637" spans="1:11" x14ac:dyDescent="0.2">
      <c r="A2637">
        <v>10543</v>
      </c>
      <c r="B2637">
        <v>48</v>
      </c>
      <c r="C2637">
        <v>225</v>
      </c>
      <c r="D2637" t="s">
        <v>1581</v>
      </c>
      <c r="E2637" t="s">
        <v>52</v>
      </c>
      <c r="F2637" t="s">
        <v>15</v>
      </c>
      <c r="G2637">
        <v>20</v>
      </c>
      <c r="H2637">
        <v>1</v>
      </c>
      <c r="I2637">
        <v>-19</v>
      </c>
      <c r="J2637">
        <v>-180.95</v>
      </c>
      <c r="K2637" t="s">
        <v>19</v>
      </c>
    </row>
    <row r="2638" spans="1:11" x14ac:dyDescent="0.2">
      <c r="A2638">
        <v>10547</v>
      </c>
      <c r="B2638">
        <v>48</v>
      </c>
      <c r="C2638">
        <v>227</v>
      </c>
      <c r="D2638" t="s">
        <v>1581</v>
      </c>
      <c r="E2638" t="s">
        <v>156</v>
      </c>
      <c r="F2638" t="s">
        <v>15</v>
      </c>
      <c r="G2638">
        <v>24</v>
      </c>
      <c r="H2638">
        <v>22</v>
      </c>
      <c r="I2638">
        <v>-2</v>
      </c>
      <c r="J2638">
        <v>-8.6999999999999993</v>
      </c>
      <c r="K2638" t="s">
        <v>19</v>
      </c>
    </row>
    <row r="2639" spans="1:11" x14ac:dyDescent="0.2">
      <c r="A2639">
        <v>10551</v>
      </c>
      <c r="B2639">
        <v>48</v>
      </c>
      <c r="C2639">
        <v>229</v>
      </c>
      <c r="D2639" t="s">
        <v>1581</v>
      </c>
      <c r="E2639" t="s">
        <v>1654</v>
      </c>
      <c r="F2639" t="s">
        <v>15</v>
      </c>
      <c r="G2639">
        <v>8</v>
      </c>
      <c r="H2639">
        <v>0</v>
      </c>
      <c r="I2639">
        <v>-8</v>
      </c>
      <c r="J2639">
        <v>-200</v>
      </c>
      <c r="K2639" t="s">
        <v>19</v>
      </c>
    </row>
    <row r="2640" spans="1:11" x14ac:dyDescent="0.2">
      <c r="A2640">
        <v>10555</v>
      </c>
      <c r="B2640">
        <v>48</v>
      </c>
      <c r="C2640">
        <v>231</v>
      </c>
      <c r="D2640" t="s">
        <v>1581</v>
      </c>
      <c r="E2640" t="s">
        <v>1655</v>
      </c>
      <c r="F2640" t="s">
        <v>15</v>
      </c>
      <c r="G2640">
        <v>107</v>
      </c>
      <c r="H2640">
        <v>180</v>
      </c>
      <c r="I2640">
        <v>73</v>
      </c>
      <c r="J2640">
        <v>50.87</v>
      </c>
      <c r="K2640" t="s">
        <v>13</v>
      </c>
    </row>
    <row r="2641" spans="1:11" x14ac:dyDescent="0.2">
      <c r="A2641">
        <v>10559</v>
      </c>
      <c r="B2641">
        <v>48</v>
      </c>
      <c r="C2641">
        <v>233</v>
      </c>
      <c r="D2641" t="s">
        <v>1581</v>
      </c>
      <c r="E2641" t="s">
        <v>1536</v>
      </c>
      <c r="F2641" t="s">
        <v>15</v>
      </c>
      <c r="G2641">
        <v>10</v>
      </c>
      <c r="H2641">
        <v>9</v>
      </c>
      <c r="I2641">
        <v>-1</v>
      </c>
      <c r="J2641">
        <v>-10.53</v>
      </c>
      <c r="K2641" t="s">
        <v>19</v>
      </c>
    </row>
    <row r="2642" spans="1:11" x14ac:dyDescent="0.2">
      <c r="A2642">
        <v>10563</v>
      </c>
      <c r="B2642">
        <v>48</v>
      </c>
      <c r="C2642">
        <v>235</v>
      </c>
      <c r="D2642" t="s">
        <v>1581</v>
      </c>
      <c r="E2642" t="s">
        <v>1656</v>
      </c>
      <c r="F2642" t="s">
        <v>15</v>
      </c>
      <c r="G2642">
        <v>2</v>
      </c>
      <c r="H2642">
        <v>0</v>
      </c>
      <c r="I2642">
        <v>-2</v>
      </c>
      <c r="J2642">
        <v>-200</v>
      </c>
      <c r="K2642" t="s">
        <v>19</v>
      </c>
    </row>
    <row r="2643" spans="1:11" x14ac:dyDescent="0.2">
      <c r="A2643">
        <v>10567</v>
      </c>
      <c r="B2643">
        <v>48</v>
      </c>
      <c r="C2643">
        <v>237</v>
      </c>
      <c r="D2643" t="s">
        <v>1581</v>
      </c>
      <c r="E2643" t="s">
        <v>1657</v>
      </c>
      <c r="F2643" t="s">
        <v>15</v>
      </c>
      <c r="G2643">
        <v>17</v>
      </c>
      <c r="H2643">
        <v>9</v>
      </c>
      <c r="I2643">
        <v>-8</v>
      </c>
      <c r="J2643">
        <v>-61.54</v>
      </c>
      <c r="K2643" t="s">
        <v>19</v>
      </c>
    </row>
    <row r="2644" spans="1:11" x14ac:dyDescent="0.2">
      <c r="A2644">
        <v>10571</v>
      </c>
      <c r="B2644">
        <v>48</v>
      </c>
      <c r="C2644">
        <v>239</v>
      </c>
      <c r="D2644" t="s">
        <v>1581</v>
      </c>
      <c r="E2644" t="s">
        <v>53</v>
      </c>
      <c r="F2644" t="s">
        <v>15</v>
      </c>
      <c r="G2644">
        <v>24</v>
      </c>
      <c r="H2644">
        <v>5</v>
      </c>
      <c r="I2644">
        <v>-19</v>
      </c>
      <c r="J2644">
        <v>-131.03</v>
      </c>
      <c r="K2644" t="s">
        <v>19</v>
      </c>
    </row>
    <row r="2645" spans="1:11" x14ac:dyDescent="0.2">
      <c r="A2645">
        <v>10575</v>
      </c>
      <c r="B2645">
        <v>48</v>
      </c>
      <c r="C2645">
        <v>241</v>
      </c>
      <c r="D2645" t="s">
        <v>1581</v>
      </c>
      <c r="E2645" t="s">
        <v>424</v>
      </c>
      <c r="F2645" t="s">
        <v>15</v>
      </c>
      <c r="G2645">
        <v>19</v>
      </c>
      <c r="H2645">
        <v>18</v>
      </c>
      <c r="I2645">
        <v>-1</v>
      </c>
      <c r="J2645">
        <v>-5.41</v>
      </c>
      <c r="K2645" t="s">
        <v>19</v>
      </c>
    </row>
    <row r="2646" spans="1:11" x14ac:dyDescent="0.2">
      <c r="A2646">
        <v>10579</v>
      </c>
      <c r="B2646">
        <v>48</v>
      </c>
      <c r="C2646">
        <v>243</v>
      </c>
      <c r="D2646" t="s">
        <v>1581</v>
      </c>
      <c r="E2646" t="s">
        <v>425</v>
      </c>
      <c r="F2646" t="s">
        <v>15</v>
      </c>
      <c r="G2646">
        <v>1</v>
      </c>
      <c r="H2646">
        <v>1</v>
      </c>
      <c r="I2646">
        <v>0</v>
      </c>
      <c r="J2646">
        <v>0</v>
      </c>
      <c r="K2646" t="s">
        <v>29</v>
      </c>
    </row>
    <row r="2647" spans="1:11" x14ac:dyDescent="0.2">
      <c r="A2647">
        <v>10583</v>
      </c>
      <c r="B2647">
        <v>48</v>
      </c>
      <c r="C2647">
        <v>245</v>
      </c>
      <c r="D2647" t="s">
        <v>1581</v>
      </c>
      <c r="E2647" t="s">
        <v>54</v>
      </c>
      <c r="F2647" t="s">
        <v>15</v>
      </c>
      <c r="G2647">
        <v>195</v>
      </c>
      <c r="H2647">
        <v>171</v>
      </c>
      <c r="I2647">
        <v>-24</v>
      </c>
      <c r="J2647">
        <v>-13.11</v>
      </c>
      <c r="K2647" t="s">
        <v>19</v>
      </c>
    </row>
    <row r="2648" spans="1:11" x14ac:dyDescent="0.2">
      <c r="A2648">
        <v>10587</v>
      </c>
      <c r="B2648">
        <v>48</v>
      </c>
      <c r="C2648">
        <v>247</v>
      </c>
      <c r="D2648" t="s">
        <v>1581</v>
      </c>
      <c r="E2648" t="s">
        <v>1658</v>
      </c>
      <c r="F2648" t="s">
        <v>15</v>
      </c>
      <c r="G2648">
        <v>3</v>
      </c>
      <c r="H2648">
        <v>0</v>
      </c>
      <c r="I2648">
        <v>-3</v>
      </c>
      <c r="J2648">
        <v>-200</v>
      </c>
      <c r="K2648" t="s">
        <v>19</v>
      </c>
    </row>
    <row r="2649" spans="1:11" x14ac:dyDescent="0.2">
      <c r="A2649">
        <v>10591</v>
      </c>
      <c r="B2649">
        <v>48</v>
      </c>
      <c r="C2649">
        <v>249</v>
      </c>
      <c r="D2649" t="s">
        <v>1581</v>
      </c>
      <c r="E2649" t="s">
        <v>1659</v>
      </c>
      <c r="F2649" t="s">
        <v>15</v>
      </c>
      <c r="G2649">
        <v>65</v>
      </c>
      <c r="H2649">
        <v>16</v>
      </c>
      <c r="I2649">
        <v>-49</v>
      </c>
      <c r="J2649">
        <v>-120.99</v>
      </c>
      <c r="K2649" t="s">
        <v>19</v>
      </c>
    </row>
    <row r="2650" spans="1:11" x14ac:dyDescent="0.2">
      <c r="A2650">
        <v>10595</v>
      </c>
      <c r="B2650">
        <v>48</v>
      </c>
      <c r="C2650">
        <v>251</v>
      </c>
      <c r="D2650" t="s">
        <v>1581</v>
      </c>
      <c r="E2650" t="s">
        <v>159</v>
      </c>
      <c r="F2650" t="s">
        <v>15</v>
      </c>
      <c r="G2650">
        <v>393</v>
      </c>
      <c r="H2650">
        <v>542</v>
      </c>
      <c r="I2650">
        <v>149</v>
      </c>
      <c r="J2650">
        <v>31.87</v>
      </c>
      <c r="K2650" t="s">
        <v>13</v>
      </c>
    </row>
    <row r="2651" spans="1:11" x14ac:dyDescent="0.2">
      <c r="A2651">
        <v>10599</v>
      </c>
      <c r="B2651">
        <v>48</v>
      </c>
      <c r="C2651">
        <v>253</v>
      </c>
      <c r="D2651" t="s">
        <v>1581</v>
      </c>
      <c r="E2651" t="s">
        <v>427</v>
      </c>
      <c r="F2651" t="s">
        <v>15</v>
      </c>
      <c r="G2651">
        <v>2</v>
      </c>
      <c r="H2651">
        <v>1</v>
      </c>
      <c r="I2651">
        <v>-1</v>
      </c>
      <c r="J2651">
        <v>-66.67</v>
      </c>
      <c r="K2651" t="s">
        <v>19</v>
      </c>
    </row>
    <row r="2652" spans="1:11" x14ac:dyDescent="0.2">
      <c r="A2652">
        <v>10603</v>
      </c>
      <c r="B2652">
        <v>48</v>
      </c>
      <c r="C2652">
        <v>255</v>
      </c>
      <c r="D2652" t="s">
        <v>1581</v>
      </c>
      <c r="E2652" t="s">
        <v>1660</v>
      </c>
      <c r="F2652" t="s">
        <v>15</v>
      </c>
      <c r="G2652">
        <v>17</v>
      </c>
      <c r="H2652">
        <v>2</v>
      </c>
      <c r="I2652">
        <v>-15</v>
      </c>
      <c r="J2652">
        <v>-157.88999999999999</v>
      </c>
      <c r="K2652" t="s">
        <v>19</v>
      </c>
    </row>
    <row r="2653" spans="1:11" x14ac:dyDescent="0.2">
      <c r="A2653">
        <v>10607</v>
      </c>
      <c r="B2653">
        <v>48</v>
      </c>
      <c r="C2653">
        <v>257</v>
      </c>
      <c r="D2653" t="s">
        <v>1581</v>
      </c>
      <c r="E2653" t="s">
        <v>1661</v>
      </c>
      <c r="F2653" t="s">
        <v>15</v>
      </c>
      <c r="G2653">
        <v>109</v>
      </c>
      <c r="H2653">
        <v>40</v>
      </c>
      <c r="I2653">
        <v>-69</v>
      </c>
      <c r="J2653">
        <v>-92.62</v>
      </c>
      <c r="K2653" t="s">
        <v>19</v>
      </c>
    </row>
    <row r="2654" spans="1:11" x14ac:dyDescent="0.2">
      <c r="A2654">
        <v>10611</v>
      </c>
      <c r="B2654">
        <v>48</v>
      </c>
      <c r="C2654">
        <v>259</v>
      </c>
      <c r="D2654" t="s">
        <v>1581</v>
      </c>
      <c r="E2654" t="s">
        <v>540</v>
      </c>
      <c r="F2654" t="s">
        <v>15</v>
      </c>
      <c r="G2654">
        <v>23</v>
      </c>
      <c r="H2654">
        <v>23</v>
      </c>
      <c r="I2654">
        <v>0</v>
      </c>
      <c r="J2654">
        <v>0</v>
      </c>
      <c r="K2654" t="s">
        <v>29</v>
      </c>
    </row>
    <row r="2655" spans="1:11" x14ac:dyDescent="0.2">
      <c r="A2655">
        <v>10615</v>
      </c>
      <c r="B2655">
        <v>48</v>
      </c>
      <c r="C2655">
        <v>261</v>
      </c>
      <c r="D2655" t="s">
        <v>1581</v>
      </c>
      <c r="E2655" t="s">
        <v>1662</v>
      </c>
      <c r="F2655" t="s">
        <v>15</v>
      </c>
      <c r="G2655">
        <v>0</v>
      </c>
      <c r="H2655">
        <v>0</v>
      </c>
      <c r="I2655">
        <v>0</v>
      </c>
      <c r="J2655">
        <v>0</v>
      </c>
      <c r="K2655" t="s">
        <v>29</v>
      </c>
    </row>
    <row r="2656" spans="1:11" x14ac:dyDescent="0.2">
      <c r="A2656">
        <v>10619</v>
      </c>
      <c r="B2656">
        <v>48</v>
      </c>
      <c r="C2656">
        <v>263</v>
      </c>
      <c r="D2656" t="s">
        <v>1581</v>
      </c>
      <c r="E2656" t="s">
        <v>312</v>
      </c>
      <c r="F2656" t="s">
        <v>15</v>
      </c>
      <c r="G2656">
        <v>1</v>
      </c>
      <c r="H2656">
        <v>0</v>
      </c>
      <c r="I2656">
        <v>-1</v>
      </c>
      <c r="J2656">
        <v>-200</v>
      </c>
      <c r="K2656" t="s">
        <v>19</v>
      </c>
    </row>
    <row r="2657" spans="1:11" x14ac:dyDescent="0.2">
      <c r="A2657">
        <v>10623</v>
      </c>
      <c r="B2657">
        <v>48</v>
      </c>
      <c r="C2657">
        <v>265</v>
      </c>
      <c r="D2657" t="s">
        <v>1581</v>
      </c>
      <c r="E2657" t="s">
        <v>1663</v>
      </c>
      <c r="F2657" t="s">
        <v>15</v>
      </c>
      <c r="G2657">
        <v>36</v>
      </c>
      <c r="H2657">
        <v>36</v>
      </c>
      <c r="I2657">
        <v>0</v>
      </c>
      <c r="J2657">
        <v>0</v>
      </c>
      <c r="K2657" t="s">
        <v>29</v>
      </c>
    </row>
    <row r="2658" spans="1:11" x14ac:dyDescent="0.2">
      <c r="A2658">
        <v>10627</v>
      </c>
      <c r="B2658">
        <v>48</v>
      </c>
      <c r="C2658">
        <v>267</v>
      </c>
      <c r="D2658" t="s">
        <v>1581</v>
      </c>
      <c r="E2658" t="s">
        <v>1664</v>
      </c>
      <c r="F2658" t="s">
        <v>15</v>
      </c>
      <c r="G2658">
        <v>3</v>
      </c>
      <c r="H2658">
        <v>5</v>
      </c>
      <c r="I2658">
        <v>2</v>
      </c>
      <c r="J2658">
        <v>50</v>
      </c>
      <c r="K2658" t="s">
        <v>13</v>
      </c>
    </row>
    <row r="2659" spans="1:11" x14ac:dyDescent="0.2">
      <c r="A2659">
        <v>10631</v>
      </c>
      <c r="B2659">
        <v>48</v>
      </c>
      <c r="C2659">
        <v>269</v>
      </c>
      <c r="D2659" t="s">
        <v>1581</v>
      </c>
      <c r="E2659" t="s">
        <v>1665</v>
      </c>
      <c r="F2659" t="s">
        <v>15</v>
      </c>
      <c r="G2659">
        <v>0</v>
      </c>
      <c r="H2659">
        <v>0</v>
      </c>
      <c r="I2659">
        <v>0</v>
      </c>
      <c r="J2659">
        <v>0</v>
      </c>
      <c r="K2659" t="s">
        <v>29</v>
      </c>
    </row>
    <row r="2660" spans="1:11" x14ac:dyDescent="0.2">
      <c r="A2660">
        <v>10635</v>
      </c>
      <c r="B2660">
        <v>48</v>
      </c>
      <c r="C2660">
        <v>271</v>
      </c>
      <c r="D2660" t="s">
        <v>1581</v>
      </c>
      <c r="E2660" t="s">
        <v>1666</v>
      </c>
      <c r="F2660" t="s">
        <v>15</v>
      </c>
      <c r="G2660">
        <v>0</v>
      </c>
      <c r="H2660">
        <v>8</v>
      </c>
      <c r="I2660">
        <v>8</v>
      </c>
      <c r="J2660">
        <v>200</v>
      </c>
      <c r="K2660" t="s">
        <v>13</v>
      </c>
    </row>
    <row r="2661" spans="1:11" x14ac:dyDescent="0.2">
      <c r="A2661">
        <v>10639</v>
      </c>
      <c r="B2661">
        <v>48</v>
      </c>
      <c r="C2661">
        <v>273</v>
      </c>
      <c r="D2661" t="s">
        <v>1581</v>
      </c>
      <c r="E2661" t="s">
        <v>1667</v>
      </c>
      <c r="F2661" t="s">
        <v>15</v>
      </c>
      <c r="G2661">
        <v>45</v>
      </c>
      <c r="H2661">
        <v>43</v>
      </c>
      <c r="I2661">
        <v>-2</v>
      </c>
      <c r="J2661">
        <v>-4.55</v>
      </c>
      <c r="K2661" t="s">
        <v>19</v>
      </c>
    </row>
    <row r="2662" spans="1:11" x14ac:dyDescent="0.2">
      <c r="A2662">
        <v>10643</v>
      </c>
      <c r="B2662">
        <v>48</v>
      </c>
      <c r="C2662">
        <v>275</v>
      </c>
      <c r="D2662" t="s">
        <v>1581</v>
      </c>
      <c r="E2662" t="s">
        <v>541</v>
      </c>
      <c r="F2662" t="s">
        <v>15</v>
      </c>
      <c r="G2662">
        <v>4</v>
      </c>
      <c r="H2662">
        <v>3</v>
      </c>
      <c r="I2662">
        <v>-1</v>
      </c>
      <c r="J2662">
        <v>-28.57</v>
      </c>
      <c r="K2662" t="s">
        <v>19</v>
      </c>
    </row>
    <row r="2663" spans="1:11" x14ac:dyDescent="0.2">
      <c r="A2663">
        <v>10647</v>
      </c>
      <c r="B2663">
        <v>48</v>
      </c>
      <c r="C2663">
        <v>277</v>
      </c>
      <c r="D2663" t="s">
        <v>1581</v>
      </c>
      <c r="E2663" t="s">
        <v>55</v>
      </c>
      <c r="F2663" t="s">
        <v>15</v>
      </c>
      <c r="G2663">
        <v>23</v>
      </c>
      <c r="H2663">
        <v>10</v>
      </c>
      <c r="I2663">
        <v>-13</v>
      </c>
      <c r="J2663">
        <v>-78.790000000000006</v>
      </c>
      <c r="K2663" t="s">
        <v>19</v>
      </c>
    </row>
    <row r="2664" spans="1:11" x14ac:dyDescent="0.2">
      <c r="A2664">
        <v>10651</v>
      </c>
      <c r="B2664">
        <v>48</v>
      </c>
      <c r="C2664">
        <v>279</v>
      </c>
      <c r="D2664" t="s">
        <v>1581</v>
      </c>
      <c r="E2664" t="s">
        <v>1668</v>
      </c>
      <c r="F2664" t="s">
        <v>15</v>
      </c>
      <c r="G2664">
        <v>18</v>
      </c>
      <c r="H2664">
        <v>4</v>
      </c>
      <c r="I2664">
        <v>-14</v>
      </c>
      <c r="J2664">
        <v>-127.27</v>
      </c>
      <c r="K2664" t="s">
        <v>19</v>
      </c>
    </row>
    <row r="2665" spans="1:11" x14ac:dyDescent="0.2">
      <c r="A2665">
        <v>10655</v>
      </c>
      <c r="B2665">
        <v>48</v>
      </c>
      <c r="C2665">
        <v>281</v>
      </c>
      <c r="D2665" t="s">
        <v>1581</v>
      </c>
      <c r="E2665" t="s">
        <v>1669</v>
      </c>
      <c r="F2665" t="s">
        <v>15</v>
      </c>
      <c r="G2665">
        <v>51</v>
      </c>
      <c r="H2665">
        <v>41</v>
      </c>
      <c r="I2665">
        <v>-10</v>
      </c>
      <c r="J2665">
        <v>-21.74</v>
      </c>
      <c r="K2665" t="s">
        <v>19</v>
      </c>
    </row>
    <row r="2666" spans="1:11" x14ac:dyDescent="0.2">
      <c r="A2666">
        <v>10659</v>
      </c>
      <c r="B2666">
        <v>48</v>
      </c>
      <c r="C2666">
        <v>283</v>
      </c>
      <c r="D2666" t="s">
        <v>1581</v>
      </c>
      <c r="E2666" t="s">
        <v>1670</v>
      </c>
      <c r="F2666" t="s">
        <v>15</v>
      </c>
      <c r="G2666">
        <v>3</v>
      </c>
      <c r="H2666">
        <v>1</v>
      </c>
      <c r="I2666">
        <v>-2</v>
      </c>
      <c r="J2666">
        <v>-100</v>
      </c>
      <c r="K2666" t="s">
        <v>19</v>
      </c>
    </row>
    <row r="2667" spans="1:11" x14ac:dyDescent="0.2">
      <c r="A2667">
        <v>10663</v>
      </c>
      <c r="B2667">
        <v>48</v>
      </c>
      <c r="C2667">
        <v>285</v>
      </c>
      <c r="D2667" t="s">
        <v>1581</v>
      </c>
      <c r="E2667" t="s">
        <v>1671</v>
      </c>
      <c r="F2667" t="s">
        <v>15</v>
      </c>
      <c r="G2667">
        <v>11</v>
      </c>
      <c r="H2667">
        <v>17</v>
      </c>
      <c r="I2667">
        <v>6</v>
      </c>
      <c r="J2667">
        <v>42.86</v>
      </c>
      <c r="K2667" t="s">
        <v>13</v>
      </c>
    </row>
    <row r="2668" spans="1:11" x14ac:dyDescent="0.2">
      <c r="A2668">
        <v>10667</v>
      </c>
      <c r="B2668">
        <v>48</v>
      </c>
      <c r="C2668">
        <v>287</v>
      </c>
      <c r="D2668" t="s">
        <v>1581</v>
      </c>
      <c r="E2668" t="s">
        <v>58</v>
      </c>
      <c r="F2668" t="s">
        <v>15</v>
      </c>
      <c r="G2668">
        <v>9</v>
      </c>
      <c r="H2668">
        <v>30</v>
      </c>
      <c r="I2668">
        <v>21</v>
      </c>
      <c r="J2668">
        <v>107.69</v>
      </c>
      <c r="K2668" t="s">
        <v>13</v>
      </c>
    </row>
    <row r="2669" spans="1:11" x14ac:dyDescent="0.2">
      <c r="A2669">
        <v>10671</v>
      </c>
      <c r="B2669">
        <v>48</v>
      </c>
      <c r="C2669">
        <v>289</v>
      </c>
      <c r="D2669" t="s">
        <v>1581</v>
      </c>
      <c r="E2669" t="s">
        <v>342</v>
      </c>
      <c r="F2669" t="s">
        <v>15</v>
      </c>
      <c r="G2669">
        <v>7</v>
      </c>
      <c r="H2669">
        <v>3</v>
      </c>
      <c r="I2669">
        <v>-4</v>
      </c>
      <c r="J2669">
        <v>-80</v>
      </c>
      <c r="K2669" t="s">
        <v>19</v>
      </c>
    </row>
    <row r="2670" spans="1:11" x14ac:dyDescent="0.2">
      <c r="A2670">
        <v>10675</v>
      </c>
      <c r="B2670">
        <v>48</v>
      </c>
      <c r="C2670">
        <v>291</v>
      </c>
      <c r="D2670" t="s">
        <v>1581</v>
      </c>
      <c r="E2670" t="s">
        <v>344</v>
      </c>
      <c r="F2670" t="s">
        <v>15</v>
      </c>
      <c r="G2670">
        <v>57</v>
      </c>
      <c r="H2670">
        <v>60</v>
      </c>
      <c r="I2670">
        <v>3</v>
      </c>
      <c r="J2670">
        <v>5.13</v>
      </c>
      <c r="K2670" t="s">
        <v>13</v>
      </c>
    </row>
    <row r="2671" spans="1:11" x14ac:dyDescent="0.2">
      <c r="A2671">
        <v>10679</v>
      </c>
      <c r="B2671">
        <v>48</v>
      </c>
      <c r="C2671">
        <v>293</v>
      </c>
      <c r="D2671" t="s">
        <v>1581</v>
      </c>
      <c r="E2671" t="s">
        <v>59</v>
      </c>
      <c r="F2671" t="s">
        <v>15</v>
      </c>
      <c r="G2671">
        <v>16</v>
      </c>
      <c r="H2671">
        <v>11</v>
      </c>
      <c r="I2671">
        <v>-5</v>
      </c>
      <c r="J2671">
        <v>-37.04</v>
      </c>
      <c r="K2671" t="s">
        <v>19</v>
      </c>
    </row>
    <row r="2672" spans="1:11" x14ac:dyDescent="0.2">
      <c r="A2672">
        <v>10683</v>
      </c>
      <c r="B2672">
        <v>48</v>
      </c>
      <c r="C2672">
        <v>295</v>
      </c>
      <c r="D2672" t="s">
        <v>1581</v>
      </c>
      <c r="E2672" t="s">
        <v>1672</v>
      </c>
      <c r="F2672" t="s">
        <v>15</v>
      </c>
      <c r="G2672">
        <v>2</v>
      </c>
      <c r="H2672">
        <v>5</v>
      </c>
      <c r="I2672">
        <v>3</v>
      </c>
      <c r="J2672">
        <v>85.71</v>
      </c>
      <c r="K2672" t="s">
        <v>13</v>
      </c>
    </row>
    <row r="2673" spans="1:11" x14ac:dyDescent="0.2">
      <c r="A2673">
        <v>10687</v>
      </c>
      <c r="B2673">
        <v>48</v>
      </c>
      <c r="C2673">
        <v>297</v>
      </c>
      <c r="D2673" t="s">
        <v>1581</v>
      </c>
      <c r="E2673" t="s">
        <v>1673</v>
      </c>
      <c r="F2673" t="s">
        <v>15</v>
      </c>
      <c r="G2673">
        <v>1</v>
      </c>
      <c r="H2673">
        <v>4</v>
      </c>
      <c r="I2673">
        <v>3</v>
      </c>
      <c r="J2673">
        <v>120</v>
      </c>
      <c r="K2673" t="s">
        <v>13</v>
      </c>
    </row>
    <row r="2674" spans="1:11" x14ac:dyDescent="0.2">
      <c r="A2674">
        <v>10691</v>
      </c>
      <c r="B2674">
        <v>48</v>
      </c>
      <c r="C2674">
        <v>299</v>
      </c>
      <c r="D2674" t="s">
        <v>1581</v>
      </c>
      <c r="E2674" t="s">
        <v>1674</v>
      </c>
      <c r="F2674" t="s">
        <v>15</v>
      </c>
      <c r="G2674">
        <v>9</v>
      </c>
      <c r="H2674">
        <v>6</v>
      </c>
      <c r="I2674">
        <v>-3</v>
      </c>
      <c r="J2674">
        <v>-40</v>
      </c>
      <c r="K2674" t="s">
        <v>19</v>
      </c>
    </row>
    <row r="2675" spans="1:11" x14ac:dyDescent="0.2">
      <c r="A2675">
        <v>10695</v>
      </c>
      <c r="B2675">
        <v>48</v>
      </c>
      <c r="C2675">
        <v>301</v>
      </c>
      <c r="D2675" t="s">
        <v>1581</v>
      </c>
      <c r="E2675" t="s">
        <v>1675</v>
      </c>
      <c r="F2675" t="s">
        <v>15</v>
      </c>
      <c r="G2675">
        <v>0</v>
      </c>
      <c r="H2675">
        <v>0</v>
      </c>
      <c r="I2675">
        <v>0</v>
      </c>
      <c r="J2675">
        <v>0</v>
      </c>
      <c r="K2675" t="s">
        <v>29</v>
      </c>
    </row>
    <row r="2676" spans="1:11" x14ac:dyDescent="0.2">
      <c r="A2676">
        <v>10699</v>
      </c>
      <c r="B2676">
        <v>48</v>
      </c>
      <c r="C2676">
        <v>303</v>
      </c>
      <c r="D2676" t="s">
        <v>1581</v>
      </c>
      <c r="E2676" t="s">
        <v>1676</v>
      </c>
      <c r="F2676" t="s">
        <v>15</v>
      </c>
      <c r="G2676">
        <v>222</v>
      </c>
      <c r="H2676">
        <v>308</v>
      </c>
      <c r="I2676">
        <v>86</v>
      </c>
      <c r="J2676">
        <v>32.450000000000003</v>
      </c>
      <c r="K2676" t="s">
        <v>13</v>
      </c>
    </row>
    <row r="2677" spans="1:11" x14ac:dyDescent="0.2">
      <c r="A2677">
        <v>10703</v>
      </c>
      <c r="B2677">
        <v>48</v>
      </c>
      <c r="C2677">
        <v>305</v>
      </c>
      <c r="D2677" t="s">
        <v>1581</v>
      </c>
      <c r="E2677" t="s">
        <v>1677</v>
      </c>
      <c r="F2677" t="s">
        <v>15</v>
      </c>
      <c r="G2677">
        <v>6</v>
      </c>
      <c r="H2677">
        <v>1</v>
      </c>
      <c r="I2677">
        <v>-5</v>
      </c>
      <c r="J2677">
        <v>-142.86000000000001</v>
      </c>
      <c r="K2677" t="s">
        <v>19</v>
      </c>
    </row>
    <row r="2678" spans="1:11" x14ac:dyDescent="0.2">
      <c r="A2678">
        <v>10707</v>
      </c>
      <c r="B2678">
        <v>48</v>
      </c>
      <c r="C2678">
        <v>307</v>
      </c>
      <c r="D2678" t="s">
        <v>1581</v>
      </c>
      <c r="E2678" t="s">
        <v>1678</v>
      </c>
      <c r="F2678" t="s">
        <v>15</v>
      </c>
      <c r="G2678">
        <v>3</v>
      </c>
      <c r="H2678">
        <v>1</v>
      </c>
      <c r="I2678">
        <v>-2</v>
      </c>
      <c r="J2678">
        <v>-100</v>
      </c>
      <c r="K2678" t="s">
        <v>19</v>
      </c>
    </row>
    <row r="2679" spans="1:11" x14ac:dyDescent="0.2">
      <c r="A2679">
        <v>10711</v>
      </c>
      <c r="B2679">
        <v>48</v>
      </c>
      <c r="C2679">
        <v>309</v>
      </c>
      <c r="D2679" t="s">
        <v>1581</v>
      </c>
      <c r="E2679" t="s">
        <v>1679</v>
      </c>
      <c r="F2679" t="s">
        <v>15</v>
      </c>
      <c r="G2679">
        <v>204</v>
      </c>
      <c r="H2679">
        <v>204</v>
      </c>
      <c r="I2679">
        <v>0</v>
      </c>
      <c r="J2679">
        <v>0</v>
      </c>
      <c r="K2679" t="s">
        <v>29</v>
      </c>
    </row>
    <row r="2680" spans="1:11" x14ac:dyDescent="0.2">
      <c r="A2680">
        <v>10715</v>
      </c>
      <c r="B2680">
        <v>48</v>
      </c>
      <c r="C2680">
        <v>311</v>
      </c>
      <c r="D2680" t="s">
        <v>1581</v>
      </c>
      <c r="E2680" t="s">
        <v>1680</v>
      </c>
      <c r="F2680" t="s">
        <v>15</v>
      </c>
      <c r="G2680">
        <v>0</v>
      </c>
      <c r="H2680">
        <v>0</v>
      </c>
      <c r="I2680">
        <v>0</v>
      </c>
      <c r="J2680">
        <v>0</v>
      </c>
      <c r="K2680" t="s">
        <v>29</v>
      </c>
    </row>
    <row r="2681" spans="1:11" x14ac:dyDescent="0.2">
      <c r="A2681">
        <v>10719</v>
      </c>
      <c r="B2681">
        <v>48</v>
      </c>
      <c r="C2681">
        <v>313</v>
      </c>
      <c r="D2681" t="s">
        <v>1581</v>
      </c>
      <c r="E2681" t="s">
        <v>62</v>
      </c>
      <c r="F2681" t="s">
        <v>15</v>
      </c>
      <c r="G2681">
        <v>9</v>
      </c>
      <c r="H2681">
        <v>6</v>
      </c>
      <c r="I2681">
        <v>-3</v>
      </c>
      <c r="J2681">
        <v>-40</v>
      </c>
      <c r="K2681" t="s">
        <v>19</v>
      </c>
    </row>
    <row r="2682" spans="1:11" x14ac:dyDescent="0.2">
      <c r="A2682">
        <v>10723</v>
      </c>
      <c r="B2682">
        <v>48</v>
      </c>
      <c r="C2682">
        <v>315</v>
      </c>
      <c r="D2682" t="s">
        <v>1581</v>
      </c>
      <c r="E2682" t="s">
        <v>64</v>
      </c>
      <c r="F2682" t="s">
        <v>15</v>
      </c>
      <c r="G2682">
        <v>5</v>
      </c>
      <c r="H2682">
        <v>3</v>
      </c>
      <c r="I2682">
        <v>-2</v>
      </c>
      <c r="J2682">
        <v>-50</v>
      </c>
      <c r="K2682" t="s">
        <v>19</v>
      </c>
    </row>
    <row r="2683" spans="1:11" x14ac:dyDescent="0.2">
      <c r="A2683">
        <v>10727</v>
      </c>
      <c r="B2683">
        <v>48</v>
      </c>
      <c r="C2683">
        <v>317</v>
      </c>
      <c r="D2683" t="s">
        <v>1581</v>
      </c>
      <c r="E2683" t="s">
        <v>346</v>
      </c>
      <c r="F2683" t="s">
        <v>15</v>
      </c>
      <c r="G2683">
        <v>1</v>
      </c>
      <c r="H2683">
        <v>3</v>
      </c>
      <c r="I2683">
        <v>2</v>
      </c>
      <c r="J2683">
        <v>100</v>
      </c>
      <c r="K2683" t="s">
        <v>13</v>
      </c>
    </row>
    <row r="2684" spans="1:11" x14ac:dyDescent="0.2">
      <c r="A2684">
        <v>10731</v>
      </c>
      <c r="B2684">
        <v>48</v>
      </c>
      <c r="C2684">
        <v>319</v>
      </c>
      <c r="D2684" t="s">
        <v>1581</v>
      </c>
      <c r="E2684" t="s">
        <v>548</v>
      </c>
      <c r="F2684" t="s">
        <v>15</v>
      </c>
      <c r="G2684">
        <v>3</v>
      </c>
      <c r="H2684">
        <v>10</v>
      </c>
      <c r="I2684">
        <v>7</v>
      </c>
      <c r="J2684">
        <v>107.69</v>
      </c>
      <c r="K2684" t="s">
        <v>13</v>
      </c>
    </row>
    <row r="2685" spans="1:11" x14ac:dyDescent="0.2">
      <c r="A2685">
        <v>10735</v>
      </c>
      <c r="B2685">
        <v>48</v>
      </c>
      <c r="C2685">
        <v>321</v>
      </c>
      <c r="D2685" t="s">
        <v>1581</v>
      </c>
      <c r="E2685" t="s">
        <v>1681</v>
      </c>
      <c r="F2685" t="s">
        <v>15</v>
      </c>
      <c r="G2685">
        <v>36</v>
      </c>
      <c r="H2685">
        <v>38</v>
      </c>
      <c r="I2685">
        <v>2</v>
      </c>
      <c r="J2685">
        <v>5.41</v>
      </c>
      <c r="K2685" t="s">
        <v>13</v>
      </c>
    </row>
    <row r="2686" spans="1:11" x14ac:dyDescent="0.2">
      <c r="A2686">
        <v>10739</v>
      </c>
      <c r="B2686">
        <v>48</v>
      </c>
      <c r="C2686">
        <v>323</v>
      </c>
      <c r="D2686" t="s">
        <v>1581</v>
      </c>
      <c r="E2686" t="s">
        <v>1682</v>
      </c>
      <c r="F2686" t="s">
        <v>15</v>
      </c>
      <c r="G2686">
        <v>97</v>
      </c>
      <c r="H2686">
        <v>6</v>
      </c>
      <c r="I2686">
        <v>-91</v>
      </c>
      <c r="J2686">
        <v>-176.7</v>
      </c>
      <c r="K2686" t="s">
        <v>19</v>
      </c>
    </row>
    <row r="2687" spans="1:11" x14ac:dyDescent="0.2">
      <c r="A2687">
        <v>10743</v>
      </c>
      <c r="B2687">
        <v>48</v>
      </c>
      <c r="C2687">
        <v>325</v>
      </c>
      <c r="D2687" t="s">
        <v>1581</v>
      </c>
      <c r="E2687" t="s">
        <v>1375</v>
      </c>
      <c r="F2687" t="s">
        <v>15</v>
      </c>
      <c r="G2687">
        <v>44</v>
      </c>
      <c r="H2687">
        <v>51</v>
      </c>
      <c r="I2687">
        <v>7</v>
      </c>
      <c r="J2687">
        <v>14.74</v>
      </c>
      <c r="K2687" t="s">
        <v>13</v>
      </c>
    </row>
    <row r="2688" spans="1:11" x14ac:dyDescent="0.2">
      <c r="A2688">
        <v>10747</v>
      </c>
      <c r="B2688">
        <v>48</v>
      </c>
      <c r="C2688">
        <v>327</v>
      </c>
      <c r="D2688" t="s">
        <v>1581</v>
      </c>
      <c r="E2688" t="s">
        <v>550</v>
      </c>
      <c r="F2688" t="s">
        <v>15</v>
      </c>
      <c r="G2688">
        <v>8</v>
      </c>
      <c r="H2688">
        <v>0</v>
      </c>
      <c r="I2688">
        <v>-8</v>
      </c>
      <c r="J2688">
        <v>-200</v>
      </c>
      <c r="K2688" t="s">
        <v>19</v>
      </c>
    </row>
    <row r="2689" spans="1:11" x14ac:dyDescent="0.2">
      <c r="A2689">
        <v>10751</v>
      </c>
      <c r="B2689">
        <v>48</v>
      </c>
      <c r="C2689">
        <v>329</v>
      </c>
      <c r="D2689" t="s">
        <v>1581</v>
      </c>
      <c r="E2689" t="s">
        <v>929</v>
      </c>
      <c r="F2689" t="s">
        <v>15</v>
      </c>
      <c r="G2689">
        <v>102</v>
      </c>
      <c r="H2689">
        <v>95</v>
      </c>
      <c r="I2689">
        <v>-7</v>
      </c>
      <c r="J2689">
        <v>-7.11</v>
      </c>
      <c r="K2689" t="s">
        <v>19</v>
      </c>
    </row>
    <row r="2690" spans="1:11" x14ac:dyDescent="0.2">
      <c r="A2690">
        <v>10755</v>
      </c>
      <c r="B2690">
        <v>48</v>
      </c>
      <c r="C2690">
        <v>331</v>
      </c>
      <c r="D2690" t="s">
        <v>1581</v>
      </c>
      <c r="E2690" t="s">
        <v>1683</v>
      </c>
      <c r="F2690" t="s">
        <v>15</v>
      </c>
      <c r="G2690">
        <v>12</v>
      </c>
      <c r="H2690">
        <v>3</v>
      </c>
      <c r="I2690">
        <v>-9</v>
      </c>
      <c r="J2690">
        <v>-120</v>
      </c>
      <c r="K2690" t="s">
        <v>19</v>
      </c>
    </row>
    <row r="2691" spans="1:11" x14ac:dyDescent="0.2">
      <c r="A2691">
        <v>10759</v>
      </c>
      <c r="B2691">
        <v>48</v>
      </c>
      <c r="C2691">
        <v>333</v>
      </c>
      <c r="D2691" t="s">
        <v>1581</v>
      </c>
      <c r="E2691" t="s">
        <v>639</v>
      </c>
      <c r="F2691" t="s">
        <v>15</v>
      </c>
      <c r="G2691">
        <v>9</v>
      </c>
      <c r="H2691">
        <v>1</v>
      </c>
      <c r="I2691">
        <v>-8</v>
      </c>
      <c r="J2691">
        <v>-160</v>
      </c>
      <c r="K2691" t="s">
        <v>19</v>
      </c>
    </row>
    <row r="2692" spans="1:11" x14ac:dyDescent="0.2">
      <c r="A2692">
        <v>10763</v>
      </c>
      <c r="B2692">
        <v>48</v>
      </c>
      <c r="C2692">
        <v>335</v>
      </c>
      <c r="D2692" t="s">
        <v>1581</v>
      </c>
      <c r="E2692" t="s">
        <v>435</v>
      </c>
      <c r="F2692" t="s">
        <v>15</v>
      </c>
      <c r="G2692">
        <v>5</v>
      </c>
      <c r="H2692">
        <v>4</v>
      </c>
      <c r="I2692">
        <v>-1</v>
      </c>
      <c r="J2692">
        <v>-22.22</v>
      </c>
      <c r="K2692" t="s">
        <v>19</v>
      </c>
    </row>
    <row r="2693" spans="1:11" x14ac:dyDescent="0.2">
      <c r="A2693">
        <v>10767</v>
      </c>
      <c r="B2693">
        <v>48</v>
      </c>
      <c r="C2693">
        <v>337</v>
      </c>
      <c r="D2693" t="s">
        <v>1581</v>
      </c>
      <c r="E2693" t="s">
        <v>1684</v>
      </c>
      <c r="F2693" t="s">
        <v>15</v>
      </c>
      <c r="G2693">
        <v>12</v>
      </c>
      <c r="H2693">
        <v>4</v>
      </c>
      <c r="I2693">
        <v>-8</v>
      </c>
      <c r="J2693">
        <v>-100</v>
      </c>
      <c r="K2693" t="s">
        <v>19</v>
      </c>
    </row>
    <row r="2694" spans="1:11" x14ac:dyDescent="0.2">
      <c r="A2694">
        <v>10771</v>
      </c>
      <c r="B2694">
        <v>48</v>
      </c>
      <c r="C2694">
        <v>339</v>
      </c>
      <c r="D2694" t="s">
        <v>1581</v>
      </c>
      <c r="E2694" t="s">
        <v>68</v>
      </c>
      <c r="F2694" t="s">
        <v>15</v>
      </c>
      <c r="G2694">
        <v>416</v>
      </c>
      <c r="H2694">
        <v>455</v>
      </c>
      <c r="I2694">
        <v>39</v>
      </c>
      <c r="J2694">
        <v>8.9600000000000009</v>
      </c>
      <c r="K2694" t="s">
        <v>13</v>
      </c>
    </row>
    <row r="2695" spans="1:11" x14ac:dyDescent="0.2">
      <c r="A2695">
        <v>10775</v>
      </c>
      <c r="B2695">
        <v>48</v>
      </c>
      <c r="C2695">
        <v>341</v>
      </c>
      <c r="D2695" t="s">
        <v>1581</v>
      </c>
      <c r="E2695" t="s">
        <v>1298</v>
      </c>
      <c r="F2695" t="s">
        <v>15</v>
      </c>
      <c r="G2695">
        <v>21</v>
      </c>
      <c r="H2695">
        <v>36</v>
      </c>
      <c r="I2695">
        <v>15</v>
      </c>
      <c r="J2695">
        <v>52.63</v>
      </c>
      <c r="K2695" t="s">
        <v>13</v>
      </c>
    </row>
    <row r="2696" spans="1:11" x14ac:dyDescent="0.2">
      <c r="A2696">
        <v>10779</v>
      </c>
      <c r="B2696">
        <v>48</v>
      </c>
      <c r="C2696">
        <v>343</v>
      </c>
      <c r="D2696" t="s">
        <v>1581</v>
      </c>
      <c r="E2696" t="s">
        <v>692</v>
      </c>
      <c r="F2696" t="s">
        <v>15</v>
      </c>
      <c r="G2696">
        <v>13</v>
      </c>
      <c r="H2696">
        <v>13</v>
      </c>
      <c r="I2696">
        <v>0</v>
      </c>
      <c r="J2696">
        <v>0</v>
      </c>
      <c r="K2696" t="s">
        <v>29</v>
      </c>
    </row>
    <row r="2697" spans="1:11" x14ac:dyDescent="0.2">
      <c r="A2697">
        <v>10783</v>
      </c>
      <c r="B2697">
        <v>48</v>
      </c>
      <c r="C2697">
        <v>345</v>
      </c>
      <c r="D2697" t="s">
        <v>1581</v>
      </c>
      <c r="E2697" t="s">
        <v>1685</v>
      </c>
      <c r="F2697" t="s">
        <v>15</v>
      </c>
      <c r="G2697">
        <v>3</v>
      </c>
      <c r="H2697">
        <v>0</v>
      </c>
      <c r="I2697">
        <v>-3</v>
      </c>
      <c r="J2697">
        <v>-200</v>
      </c>
      <c r="K2697" t="s">
        <v>19</v>
      </c>
    </row>
    <row r="2698" spans="1:11" x14ac:dyDescent="0.2">
      <c r="A2698">
        <v>10787</v>
      </c>
      <c r="B2698">
        <v>48</v>
      </c>
      <c r="C2698">
        <v>347</v>
      </c>
      <c r="D2698" t="s">
        <v>1581</v>
      </c>
      <c r="E2698" t="s">
        <v>1686</v>
      </c>
      <c r="F2698" t="s">
        <v>15</v>
      </c>
      <c r="G2698">
        <v>109</v>
      </c>
      <c r="H2698">
        <v>31</v>
      </c>
      <c r="I2698">
        <v>-78</v>
      </c>
      <c r="J2698">
        <v>-111.43</v>
      </c>
      <c r="K2698" t="s">
        <v>19</v>
      </c>
    </row>
    <row r="2699" spans="1:11" x14ac:dyDescent="0.2">
      <c r="A2699">
        <v>10791</v>
      </c>
      <c r="B2699">
        <v>48</v>
      </c>
      <c r="C2699">
        <v>349</v>
      </c>
      <c r="D2699" t="s">
        <v>1581</v>
      </c>
      <c r="E2699" t="s">
        <v>1687</v>
      </c>
      <c r="F2699" t="s">
        <v>15</v>
      </c>
      <c r="G2699">
        <v>247</v>
      </c>
      <c r="H2699">
        <v>391</v>
      </c>
      <c r="I2699">
        <v>144</v>
      </c>
      <c r="J2699">
        <v>45.14</v>
      </c>
      <c r="K2699" t="s">
        <v>13</v>
      </c>
    </row>
    <row r="2700" spans="1:11" x14ac:dyDescent="0.2">
      <c r="A2700">
        <v>10795</v>
      </c>
      <c r="B2700">
        <v>48</v>
      </c>
      <c r="C2700">
        <v>351</v>
      </c>
      <c r="D2700" t="s">
        <v>1581</v>
      </c>
      <c r="E2700" t="s">
        <v>168</v>
      </c>
      <c r="F2700" t="s">
        <v>15</v>
      </c>
      <c r="G2700">
        <v>7</v>
      </c>
      <c r="H2700">
        <v>1</v>
      </c>
      <c r="I2700">
        <v>-6</v>
      </c>
      <c r="J2700">
        <v>-150</v>
      </c>
      <c r="K2700" t="s">
        <v>19</v>
      </c>
    </row>
    <row r="2701" spans="1:11" x14ac:dyDescent="0.2">
      <c r="A2701">
        <v>10799</v>
      </c>
      <c r="B2701">
        <v>48</v>
      </c>
      <c r="C2701">
        <v>353</v>
      </c>
      <c r="D2701" t="s">
        <v>1581</v>
      </c>
      <c r="E2701" t="s">
        <v>1688</v>
      </c>
      <c r="F2701" t="s">
        <v>15</v>
      </c>
      <c r="G2701">
        <v>14</v>
      </c>
      <c r="H2701">
        <v>3</v>
      </c>
      <c r="I2701">
        <v>-11</v>
      </c>
      <c r="J2701">
        <v>-129.41</v>
      </c>
      <c r="K2701" t="s">
        <v>19</v>
      </c>
    </row>
    <row r="2702" spans="1:11" x14ac:dyDescent="0.2">
      <c r="A2702">
        <v>10803</v>
      </c>
      <c r="B2702">
        <v>48</v>
      </c>
      <c r="C2702">
        <v>355</v>
      </c>
      <c r="D2702" t="s">
        <v>1581</v>
      </c>
      <c r="E2702" t="s">
        <v>1689</v>
      </c>
      <c r="F2702" t="s">
        <v>15</v>
      </c>
      <c r="G2702">
        <v>434</v>
      </c>
      <c r="H2702">
        <v>365</v>
      </c>
      <c r="I2702">
        <v>-69</v>
      </c>
      <c r="J2702">
        <v>-17.27</v>
      </c>
      <c r="K2702" t="s">
        <v>19</v>
      </c>
    </row>
    <row r="2703" spans="1:11" x14ac:dyDescent="0.2">
      <c r="A2703">
        <v>10807</v>
      </c>
      <c r="B2703">
        <v>48</v>
      </c>
      <c r="C2703">
        <v>357</v>
      </c>
      <c r="D2703" t="s">
        <v>1581</v>
      </c>
      <c r="E2703" t="s">
        <v>1690</v>
      </c>
      <c r="F2703" t="s">
        <v>15</v>
      </c>
      <c r="G2703">
        <v>7</v>
      </c>
      <c r="H2703">
        <v>4</v>
      </c>
      <c r="I2703">
        <v>-3</v>
      </c>
      <c r="J2703">
        <v>-54.55</v>
      </c>
      <c r="K2703" t="s">
        <v>19</v>
      </c>
    </row>
    <row r="2704" spans="1:11" x14ac:dyDescent="0.2">
      <c r="A2704">
        <v>10811</v>
      </c>
      <c r="B2704">
        <v>48</v>
      </c>
      <c r="C2704">
        <v>359</v>
      </c>
      <c r="D2704" t="s">
        <v>1581</v>
      </c>
      <c r="E2704" t="s">
        <v>770</v>
      </c>
      <c r="F2704" t="s">
        <v>15</v>
      </c>
      <c r="G2704">
        <v>1</v>
      </c>
      <c r="H2704">
        <v>0</v>
      </c>
      <c r="I2704">
        <v>-1</v>
      </c>
      <c r="J2704">
        <v>-200</v>
      </c>
      <c r="K2704" t="s">
        <v>19</v>
      </c>
    </row>
    <row r="2705" spans="1:11" x14ac:dyDescent="0.2">
      <c r="A2705">
        <v>10815</v>
      </c>
      <c r="B2705">
        <v>48</v>
      </c>
      <c r="C2705">
        <v>361</v>
      </c>
      <c r="D2705" t="s">
        <v>1581</v>
      </c>
      <c r="E2705" t="s">
        <v>218</v>
      </c>
      <c r="F2705" t="s">
        <v>15</v>
      </c>
      <c r="G2705">
        <v>56</v>
      </c>
      <c r="H2705">
        <v>55</v>
      </c>
      <c r="I2705">
        <v>-1</v>
      </c>
      <c r="J2705">
        <v>-1.8</v>
      </c>
      <c r="K2705" t="s">
        <v>19</v>
      </c>
    </row>
    <row r="2706" spans="1:11" x14ac:dyDescent="0.2">
      <c r="A2706">
        <v>10819</v>
      </c>
      <c r="B2706">
        <v>48</v>
      </c>
      <c r="C2706">
        <v>363</v>
      </c>
      <c r="D2706" t="s">
        <v>1581</v>
      </c>
      <c r="E2706" t="s">
        <v>1691</v>
      </c>
      <c r="F2706" t="s">
        <v>15</v>
      </c>
      <c r="G2706">
        <v>14</v>
      </c>
      <c r="H2706">
        <v>21</v>
      </c>
      <c r="I2706">
        <v>7</v>
      </c>
      <c r="J2706">
        <v>40</v>
      </c>
      <c r="K2706" t="s">
        <v>13</v>
      </c>
    </row>
    <row r="2707" spans="1:11" x14ac:dyDescent="0.2">
      <c r="A2707">
        <v>10823</v>
      </c>
      <c r="B2707">
        <v>48</v>
      </c>
      <c r="C2707">
        <v>365</v>
      </c>
      <c r="D2707" t="s">
        <v>1581</v>
      </c>
      <c r="E2707" t="s">
        <v>1034</v>
      </c>
      <c r="F2707" t="s">
        <v>15</v>
      </c>
      <c r="G2707">
        <v>12</v>
      </c>
      <c r="H2707">
        <v>11</v>
      </c>
      <c r="I2707">
        <v>-1</v>
      </c>
      <c r="J2707">
        <v>-8.6999999999999993</v>
      </c>
      <c r="K2707" t="s">
        <v>19</v>
      </c>
    </row>
    <row r="2708" spans="1:11" x14ac:dyDescent="0.2">
      <c r="A2708">
        <v>10827</v>
      </c>
      <c r="B2708">
        <v>48</v>
      </c>
      <c r="C2708">
        <v>367</v>
      </c>
      <c r="D2708" t="s">
        <v>1581</v>
      </c>
      <c r="E2708" t="s">
        <v>1692</v>
      </c>
      <c r="F2708" t="s">
        <v>15</v>
      </c>
      <c r="G2708">
        <v>73</v>
      </c>
      <c r="H2708">
        <v>54</v>
      </c>
      <c r="I2708">
        <v>-19</v>
      </c>
      <c r="J2708">
        <v>-29.92</v>
      </c>
      <c r="K2708" t="s">
        <v>19</v>
      </c>
    </row>
    <row r="2709" spans="1:11" x14ac:dyDescent="0.2">
      <c r="A2709">
        <v>10831</v>
      </c>
      <c r="B2709">
        <v>48</v>
      </c>
      <c r="C2709">
        <v>369</v>
      </c>
      <c r="D2709" t="s">
        <v>1581</v>
      </c>
      <c r="E2709" t="s">
        <v>1693</v>
      </c>
      <c r="F2709" t="s">
        <v>15</v>
      </c>
      <c r="G2709">
        <v>11</v>
      </c>
      <c r="H2709">
        <v>29</v>
      </c>
      <c r="I2709">
        <v>18</v>
      </c>
      <c r="J2709">
        <v>90</v>
      </c>
      <c r="K2709" t="s">
        <v>13</v>
      </c>
    </row>
    <row r="2710" spans="1:11" x14ac:dyDescent="0.2">
      <c r="A2710">
        <v>10835</v>
      </c>
      <c r="B2710">
        <v>48</v>
      </c>
      <c r="C2710">
        <v>371</v>
      </c>
      <c r="D2710" t="s">
        <v>1581</v>
      </c>
      <c r="E2710" t="s">
        <v>1694</v>
      </c>
      <c r="F2710" t="s">
        <v>15</v>
      </c>
      <c r="G2710">
        <v>15</v>
      </c>
      <c r="H2710">
        <v>7</v>
      </c>
      <c r="I2710">
        <v>-8</v>
      </c>
      <c r="J2710">
        <v>-72.73</v>
      </c>
      <c r="K2710" t="s">
        <v>19</v>
      </c>
    </row>
    <row r="2711" spans="1:11" x14ac:dyDescent="0.2">
      <c r="A2711">
        <v>10839</v>
      </c>
      <c r="B2711">
        <v>48</v>
      </c>
      <c r="C2711">
        <v>373</v>
      </c>
      <c r="D2711" t="s">
        <v>1581</v>
      </c>
      <c r="E2711" t="s">
        <v>172</v>
      </c>
      <c r="F2711" t="s">
        <v>15</v>
      </c>
      <c r="G2711">
        <v>20</v>
      </c>
      <c r="H2711">
        <v>33</v>
      </c>
      <c r="I2711">
        <v>13</v>
      </c>
      <c r="J2711">
        <v>49.06</v>
      </c>
      <c r="K2711" t="s">
        <v>13</v>
      </c>
    </row>
    <row r="2712" spans="1:11" x14ac:dyDescent="0.2">
      <c r="A2712">
        <v>10843</v>
      </c>
      <c r="B2712">
        <v>48</v>
      </c>
      <c r="C2712">
        <v>375</v>
      </c>
      <c r="D2712" t="s">
        <v>1581</v>
      </c>
      <c r="E2712" t="s">
        <v>1479</v>
      </c>
      <c r="F2712" t="s">
        <v>15</v>
      </c>
      <c r="G2712">
        <v>120</v>
      </c>
      <c r="H2712">
        <v>112</v>
      </c>
      <c r="I2712">
        <v>-8</v>
      </c>
      <c r="J2712">
        <v>-6.9</v>
      </c>
      <c r="K2712" t="s">
        <v>19</v>
      </c>
    </row>
    <row r="2713" spans="1:11" x14ac:dyDescent="0.2">
      <c r="A2713">
        <v>10847</v>
      </c>
      <c r="B2713">
        <v>48</v>
      </c>
      <c r="C2713">
        <v>377</v>
      </c>
      <c r="D2713" t="s">
        <v>1581</v>
      </c>
      <c r="E2713" t="s">
        <v>1695</v>
      </c>
      <c r="F2713" t="s">
        <v>15</v>
      </c>
      <c r="G2713">
        <v>10</v>
      </c>
      <c r="H2713">
        <v>0</v>
      </c>
      <c r="I2713">
        <v>-10</v>
      </c>
      <c r="J2713">
        <v>-200</v>
      </c>
      <c r="K2713" t="s">
        <v>19</v>
      </c>
    </row>
    <row r="2714" spans="1:11" x14ac:dyDescent="0.2">
      <c r="A2714">
        <v>10851</v>
      </c>
      <c r="B2714">
        <v>48</v>
      </c>
      <c r="C2714">
        <v>379</v>
      </c>
      <c r="D2714" t="s">
        <v>1581</v>
      </c>
      <c r="E2714" t="s">
        <v>1696</v>
      </c>
      <c r="F2714" t="s">
        <v>15</v>
      </c>
      <c r="G2714">
        <v>8</v>
      </c>
      <c r="H2714">
        <v>1</v>
      </c>
      <c r="I2714">
        <v>-7</v>
      </c>
      <c r="J2714">
        <v>-155.56</v>
      </c>
      <c r="K2714" t="s">
        <v>19</v>
      </c>
    </row>
    <row r="2715" spans="1:11" x14ac:dyDescent="0.2">
      <c r="A2715">
        <v>10855</v>
      </c>
      <c r="B2715">
        <v>48</v>
      </c>
      <c r="C2715">
        <v>381</v>
      </c>
      <c r="D2715" t="s">
        <v>1581</v>
      </c>
      <c r="E2715" t="s">
        <v>1697</v>
      </c>
      <c r="F2715" t="s">
        <v>15</v>
      </c>
      <c r="G2715">
        <v>111</v>
      </c>
      <c r="H2715">
        <v>75</v>
      </c>
      <c r="I2715">
        <v>-36</v>
      </c>
      <c r="J2715">
        <v>-38.71</v>
      </c>
      <c r="K2715" t="s">
        <v>19</v>
      </c>
    </row>
    <row r="2716" spans="1:11" x14ac:dyDescent="0.2">
      <c r="A2716">
        <v>10859</v>
      </c>
      <c r="B2716">
        <v>48</v>
      </c>
      <c r="C2716">
        <v>383</v>
      </c>
      <c r="D2716" t="s">
        <v>1581</v>
      </c>
      <c r="E2716" t="s">
        <v>1698</v>
      </c>
      <c r="F2716" t="s">
        <v>15</v>
      </c>
      <c r="G2716">
        <v>5</v>
      </c>
      <c r="H2716">
        <v>0</v>
      </c>
      <c r="I2716">
        <v>-5</v>
      </c>
      <c r="J2716">
        <v>-200</v>
      </c>
      <c r="K2716" t="s">
        <v>19</v>
      </c>
    </row>
    <row r="2717" spans="1:11" x14ac:dyDescent="0.2">
      <c r="A2717">
        <v>10863</v>
      </c>
      <c r="B2717">
        <v>48</v>
      </c>
      <c r="C2717">
        <v>385</v>
      </c>
      <c r="D2717" t="s">
        <v>1581</v>
      </c>
      <c r="E2717" t="s">
        <v>1699</v>
      </c>
      <c r="F2717" t="s">
        <v>15</v>
      </c>
      <c r="G2717">
        <v>2</v>
      </c>
      <c r="H2717">
        <v>12</v>
      </c>
      <c r="I2717">
        <v>10</v>
      </c>
      <c r="J2717">
        <v>142.86000000000001</v>
      </c>
      <c r="K2717" t="s">
        <v>13</v>
      </c>
    </row>
    <row r="2718" spans="1:11" x14ac:dyDescent="0.2">
      <c r="A2718">
        <v>10867</v>
      </c>
      <c r="B2718">
        <v>48</v>
      </c>
      <c r="C2718">
        <v>387</v>
      </c>
      <c r="D2718" t="s">
        <v>1581</v>
      </c>
      <c r="E2718" t="s">
        <v>1700</v>
      </c>
      <c r="F2718" t="s">
        <v>15</v>
      </c>
      <c r="G2718">
        <v>6</v>
      </c>
      <c r="H2718">
        <v>1</v>
      </c>
      <c r="I2718">
        <v>-5</v>
      </c>
      <c r="J2718">
        <v>-142.86000000000001</v>
      </c>
      <c r="K2718" t="s">
        <v>19</v>
      </c>
    </row>
    <row r="2719" spans="1:11" x14ac:dyDescent="0.2">
      <c r="A2719">
        <v>10871</v>
      </c>
      <c r="B2719">
        <v>48</v>
      </c>
      <c r="C2719">
        <v>389</v>
      </c>
      <c r="D2719" t="s">
        <v>1581</v>
      </c>
      <c r="E2719" t="s">
        <v>1701</v>
      </c>
      <c r="F2719" t="s">
        <v>15</v>
      </c>
      <c r="G2719">
        <v>9</v>
      </c>
      <c r="H2719">
        <v>9</v>
      </c>
      <c r="I2719">
        <v>0</v>
      </c>
      <c r="J2719">
        <v>0</v>
      </c>
      <c r="K2719" t="s">
        <v>29</v>
      </c>
    </row>
    <row r="2720" spans="1:11" x14ac:dyDescent="0.2">
      <c r="A2720">
        <v>10875</v>
      </c>
      <c r="B2720">
        <v>48</v>
      </c>
      <c r="C2720">
        <v>391</v>
      </c>
      <c r="D2720" t="s">
        <v>1581</v>
      </c>
      <c r="E2720" t="s">
        <v>1702</v>
      </c>
      <c r="F2720" t="s">
        <v>15</v>
      </c>
      <c r="G2720">
        <v>7</v>
      </c>
      <c r="H2720">
        <v>0</v>
      </c>
      <c r="I2720">
        <v>-7</v>
      </c>
      <c r="J2720">
        <v>-200</v>
      </c>
      <c r="K2720" t="s">
        <v>19</v>
      </c>
    </row>
    <row r="2721" spans="1:11" x14ac:dyDescent="0.2">
      <c r="A2721">
        <v>10879</v>
      </c>
      <c r="B2721">
        <v>48</v>
      </c>
      <c r="C2721">
        <v>393</v>
      </c>
      <c r="D2721" t="s">
        <v>1581</v>
      </c>
      <c r="E2721" t="s">
        <v>1545</v>
      </c>
      <c r="F2721" t="s">
        <v>15</v>
      </c>
      <c r="G2721">
        <v>0</v>
      </c>
      <c r="H2721">
        <v>0</v>
      </c>
      <c r="I2721">
        <v>0</v>
      </c>
      <c r="J2721">
        <v>0</v>
      </c>
      <c r="K2721" t="s">
        <v>29</v>
      </c>
    </row>
    <row r="2722" spans="1:11" x14ac:dyDescent="0.2">
      <c r="A2722">
        <v>10883</v>
      </c>
      <c r="B2722">
        <v>48</v>
      </c>
      <c r="C2722">
        <v>395</v>
      </c>
      <c r="D2722" t="s">
        <v>1581</v>
      </c>
      <c r="E2722" t="s">
        <v>774</v>
      </c>
      <c r="F2722" t="s">
        <v>15</v>
      </c>
      <c r="G2722">
        <v>18</v>
      </c>
      <c r="H2722">
        <v>3</v>
      </c>
      <c r="I2722">
        <v>-15</v>
      </c>
      <c r="J2722">
        <v>-142.86000000000001</v>
      </c>
      <c r="K2722" t="s">
        <v>19</v>
      </c>
    </row>
    <row r="2723" spans="1:11" x14ac:dyDescent="0.2">
      <c r="A2723">
        <v>10887</v>
      </c>
      <c r="B2723">
        <v>48</v>
      </c>
      <c r="C2723">
        <v>397</v>
      </c>
      <c r="D2723" t="s">
        <v>1581</v>
      </c>
      <c r="E2723" t="s">
        <v>1703</v>
      </c>
      <c r="F2723" t="s">
        <v>15</v>
      </c>
      <c r="G2723">
        <v>99</v>
      </c>
      <c r="H2723">
        <v>68</v>
      </c>
      <c r="I2723">
        <v>-31</v>
      </c>
      <c r="J2723">
        <v>-37.130000000000003</v>
      </c>
      <c r="K2723" t="s">
        <v>19</v>
      </c>
    </row>
    <row r="2724" spans="1:11" x14ac:dyDescent="0.2">
      <c r="A2724">
        <v>10891</v>
      </c>
      <c r="B2724">
        <v>48</v>
      </c>
      <c r="C2724">
        <v>399</v>
      </c>
      <c r="D2724" t="s">
        <v>1581</v>
      </c>
      <c r="E2724" t="s">
        <v>1704</v>
      </c>
      <c r="F2724" t="s">
        <v>15</v>
      </c>
      <c r="G2724">
        <v>8</v>
      </c>
      <c r="H2724">
        <v>3</v>
      </c>
      <c r="I2724">
        <v>-5</v>
      </c>
      <c r="J2724">
        <v>-90.91</v>
      </c>
      <c r="K2724" t="s">
        <v>19</v>
      </c>
    </row>
    <row r="2725" spans="1:11" x14ac:dyDescent="0.2">
      <c r="A2725">
        <v>10895</v>
      </c>
      <c r="B2725">
        <v>48</v>
      </c>
      <c r="C2725">
        <v>401</v>
      </c>
      <c r="D2725" t="s">
        <v>1581</v>
      </c>
      <c r="E2725" t="s">
        <v>1705</v>
      </c>
      <c r="F2725" t="s">
        <v>15</v>
      </c>
      <c r="G2725">
        <v>25</v>
      </c>
      <c r="H2725">
        <v>37</v>
      </c>
      <c r="I2725">
        <v>12</v>
      </c>
      <c r="J2725">
        <v>38.71</v>
      </c>
      <c r="K2725" t="s">
        <v>13</v>
      </c>
    </row>
    <row r="2726" spans="1:11" x14ac:dyDescent="0.2">
      <c r="A2726">
        <v>10899</v>
      </c>
      <c r="B2726">
        <v>48</v>
      </c>
      <c r="C2726">
        <v>403</v>
      </c>
      <c r="D2726" t="s">
        <v>1581</v>
      </c>
      <c r="E2726" t="s">
        <v>1706</v>
      </c>
      <c r="F2726" t="s">
        <v>15</v>
      </c>
      <c r="G2726">
        <v>4</v>
      </c>
      <c r="H2726">
        <v>2</v>
      </c>
      <c r="I2726">
        <v>-2</v>
      </c>
      <c r="J2726">
        <v>-66.67</v>
      </c>
      <c r="K2726" t="s">
        <v>19</v>
      </c>
    </row>
    <row r="2727" spans="1:11" x14ac:dyDescent="0.2">
      <c r="A2727">
        <v>10903</v>
      </c>
      <c r="B2727">
        <v>48</v>
      </c>
      <c r="C2727">
        <v>405</v>
      </c>
      <c r="D2727" t="s">
        <v>1581</v>
      </c>
      <c r="E2727" t="s">
        <v>1707</v>
      </c>
      <c r="F2727" t="s">
        <v>15</v>
      </c>
      <c r="G2727">
        <v>3</v>
      </c>
      <c r="H2727">
        <v>0</v>
      </c>
      <c r="I2727">
        <v>-3</v>
      </c>
      <c r="J2727">
        <v>-200</v>
      </c>
      <c r="K2727" t="s">
        <v>19</v>
      </c>
    </row>
    <row r="2728" spans="1:11" x14ac:dyDescent="0.2">
      <c r="A2728">
        <v>10907</v>
      </c>
      <c r="B2728">
        <v>48</v>
      </c>
      <c r="C2728">
        <v>407</v>
      </c>
      <c r="D2728" t="s">
        <v>1581</v>
      </c>
      <c r="E2728" t="s">
        <v>1708</v>
      </c>
      <c r="F2728" t="s">
        <v>15</v>
      </c>
      <c r="G2728">
        <v>31</v>
      </c>
      <c r="H2728">
        <v>11</v>
      </c>
      <c r="I2728">
        <v>-20</v>
      </c>
      <c r="J2728">
        <v>-95.24</v>
      </c>
      <c r="K2728" t="s">
        <v>19</v>
      </c>
    </row>
    <row r="2729" spans="1:11" x14ac:dyDescent="0.2">
      <c r="A2729">
        <v>10911</v>
      </c>
      <c r="B2729">
        <v>48</v>
      </c>
      <c r="C2729">
        <v>409</v>
      </c>
      <c r="D2729" t="s">
        <v>1581</v>
      </c>
      <c r="E2729" t="s">
        <v>1709</v>
      </c>
      <c r="F2729" t="s">
        <v>15</v>
      </c>
      <c r="G2729">
        <v>119</v>
      </c>
      <c r="H2729">
        <v>69</v>
      </c>
      <c r="I2729">
        <v>-50</v>
      </c>
      <c r="J2729">
        <v>-53.19</v>
      </c>
      <c r="K2729" t="s">
        <v>19</v>
      </c>
    </row>
    <row r="2730" spans="1:11" x14ac:dyDescent="0.2">
      <c r="A2730">
        <v>10915</v>
      </c>
      <c r="B2730">
        <v>48</v>
      </c>
      <c r="C2730">
        <v>411</v>
      </c>
      <c r="D2730" t="s">
        <v>1581</v>
      </c>
      <c r="E2730" t="s">
        <v>1710</v>
      </c>
      <c r="F2730" t="s">
        <v>15</v>
      </c>
      <c r="G2730">
        <v>1</v>
      </c>
      <c r="H2730">
        <v>0</v>
      </c>
      <c r="I2730">
        <v>-1</v>
      </c>
      <c r="J2730">
        <v>-200</v>
      </c>
      <c r="K2730" t="s">
        <v>19</v>
      </c>
    </row>
    <row r="2731" spans="1:11" x14ac:dyDescent="0.2">
      <c r="A2731">
        <v>10919</v>
      </c>
      <c r="B2731">
        <v>48</v>
      </c>
      <c r="C2731">
        <v>413</v>
      </c>
      <c r="D2731" t="s">
        <v>1581</v>
      </c>
      <c r="E2731" t="s">
        <v>1711</v>
      </c>
      <c r="F2731" t="s">
        <v>15</v>
      </c>
      <c r="G2731">
        <v>6</v>
      </c>
      <c r="H2731">
        <v>0</v>
      </c>
      <c r="I2731">
        <v>-6</v>
      </c>
      <c r="J2731">
        <v>-200</v>
      </c>
      <c r="K2731" t="s">
        <v>19</v>
      </c>
    </row>
    <row r="2732" spans="1:11" x14ac:dyDescent="0.2">
      <c r="A2732">
        <v>10923</v>
      </c>
      <c r="B2732">
        <v>48</v>
      </c>
      <c r="C2732">
        <v>415</v>
      </c>
      <c r="D2732" t="s">
        <v>1581</v>
      </c>
      <c r="E2732" t="s">
        <v>1712</v>
      </c>
      <c r="F2732" t="s">
        <v>15</v>
      </c>
      <c r="G2732">
        <v>6</v>
      </c>
      <c r="H2732">
        <v>5</v>
      </c>
      <c r="I2732">
        <v>-1</v>
      </c>
      <c r="J2732">
        <v>-18.18</v>
      </c>
      <c r="K2732" t="s">
        <v>19</v>
      </c>
    </row>
    <row r="2733" spans="1:11" x14ac:dyDescent="0.2">
      <c r="A2733">
        <v>10927</v>
      </c>
      <c r="B2733">
        <v>48</v>
      </c>
      <c r="C2733">
        <v>417</v>
      </c>
      <c r="D2733" t="s">
        <v>1581</v>
      </c>
      <c r="E2733" t="s">
        <v>1713</v>
      </c>
      <c r="F2733" t="s">
        <v>15</v>
      </c>
      <c r="G2733">
        <v>0</v>
      </c>
      <c r="H2733">
        <v>1</v>
      </c>
      <c r="I2733">
        <v>1</v>
      </c>
      <c r="J2733">
        <v>200</v>
      </c>
      <c r="K2733" t="s">
        <v>13</v>
      </c>
    </row>
    <row r="2734" spans="1:11" x14ac:dyDescent="0.2">
      <c r="A2734">
        <v>10931</v>
      </c>
      <c r="B2734">
        <v>48</v>
      </c>
      <c r="C2734">
        <v>419</v>
      </c>
      <c r="D2734" t="s">
        <v>1581</v>
      </c>
      <c r="E2734" t="s">
        <v>76</v>
      </c>
      <c r="F2734" t="s">
        <v>15</v>
      </c>
      <c r="G2734">
        <v>257</v>
      </c>
      <c r="H2734">
        <v>6</v>
      </c>
      <c r="I2734">
        <v>-251</v>
      </c>
      <c r="J2734">
        <v>-190.87</v>
      </c>
      <c r="K2734" t="s">
        <v>19</v>
      </c>
    </row>
    <row r="2735" spans="1:11" x14ac:dyDescent="0.2">
      <c r="A2735">
        <v>10935</v>
      </c>
      <c r="B2735">
        <v>48</v>
      </c>
      <c r="C2735">
        <v>421</v>
      </c>
      <c r="D2735" t="s">
        <v>1581</v>
      </c>
      <c r="E2735" t="s">
        <v>713</v>
      </c>
      <c r="F2735" t="s">
        <v>15</v>
      </c>
      <c r="G2735">
        <v>8</v>
      </c>
      <c r="H2735">
        <v>0</v>
      </c>
      <c r="I2735">
        <v>-8</v>
      </c>
      <c r="J2735">
        <v>-200</v>
      </c>
      <c r="K2735" t="s">
        <v>19</v>
      </c>
    </row>
    <row r="2736" spans="1:11" x14ac:dyDescent="0.2">
      <c r="A2736">
        <v>10939</v>
      </c>
      <c r="B2736">
        <v>48</v>
      </c>
      <c r="C2736">
        <v>423</v>
      </c>
      <c r="D2736" t="s">
        <v>1581</v>
      </c>
      <c r="E2736" t="s">
        <v>714</v>
      </c>
      <c r="F2736" t="s">
        <v>15</v>
      </c>
      <c r="G2736">
        <v>160</v>
      </c>
      <c r="H2736">
        <v>111</v>
      </c>
      <c r="I2736">
        <v>-49</v>
      </c>
      <c r="J2736">
        <v>-36.159999999999997</v>
      </c>
      <c r="K2736" t="s">
        <v>19</v>
      </c>
    </row>
    <row r="2737" spans="1:11" x14ac:dyDescent="0.2">
      <c r="A2737">
        <v>10943</v>
      </c>
      <c r="B2737">
        <v>48</v>
      </c>
      <c r="C2737">
        <v>425</v>
      </c>
      <c r="D2737" t="s">
        <v>1581</v>
      </c>
      <c r="E2737" t="s">
        <v>1714</v>
      </c>
      <c r="F2737" t="s">
        <v>15</v>
      </c>
      <c r="G2737">
        <v>10</v>
      </c>
      <c r="H2737">
        <v>4</v>
      </c>
      <c r="I2737">
        <v>-6</v>
      </c>
      <c r="J2737">
        <v>-85.71</v>
      </c>
      <c r="K2737" t="s">
        <v>19</v>
      </c>
    </row>
    <row r="2738" spans="1:11" x14ac:dyDescent="0.2">
      <c r="A2738">
        <v>10947</v>
      </c>
      <c r="B2738">
        <v>48</v>
      </c>
      <c r="C2738">
        <v>427</v>
      </c>
      <c r="D2738" t="s">
        <v>1581</v>
      </c>
      <c r="E2738" t="s">
        <v>1715</v>
      </c>
      <c r="F2738" t="s">
        <v>15</v>
      </c>
      <c r="G2738">
        <v>78</v>
      </c>
      <c r="H2738">
        <v>0</v>
      </c>
      <c r="I2738">
        <v>-78</v>
      </c>
      <c r="J2738">
        <v>-200</v>
      </c>
      <c r="K2738" t="s">
        <v>19</v>
      </c>
    </row>
    <row r="2739" spans="1:11" x14ac:dyDescent="0.2">
      <c r="A2739">
        <v>10951</v>
      </c>
      <c r="B2739">
        <v>48</v>
      </c>
      <c r="C2739">
        <v>429</v>
      </c>
      <c r="D2739" t="s">
        <v>1581</v>
      </c>
      <c r="E2739" t="s">
        <v>450</v>
      </c>
      <c r="F2739" t="s">
        <v>15</v>
      </c>
      <c r="G2739">
        <v>2</v>
      </c>
      <c r="H2739">
        <v>2</v>
      </c>
      <c r="I2739">
        <v>0</v>
      </c>
      <c r="J2739">
        <v>0</v>
      </c>
      <c r="K2739" t="s">
        <v>29</v>
      </c>
    </row>
    <row r="2740" spans="1:11" x14ac:dyDescent="0.2">
      <c r="A2740">
        <v>10955</v>
      </c>
      <c r="B2740">
        <v>48</v>
      </c>
      <c r="C2740">
        <v>431</v>
      </c>
      <c r="D2740" t="s">
        <v>1581</v>
      </c>
      <c r="E2740" t="s">
        <v>1716</v>
      </c>
      <c r="F2740" t="s">
        <v>15</v>
      </c>
      <c r="G2740">
        <v>3</v>
      </c>
      <c r="H2740">
        <v>0</v>
      </c>
      <c r="I2740">
        <v>-3</v>
      </c>
      <c r="J2740">
        <v>-200</v>
      </c>
      <c r="K2740" t="s">
        <v>19</v>
      </c>
    </row>
    <row r="2741" spans="1:11" x14ac:dyDescent="0.2">
      <c r="A2741">
        <v>10959</v>
      </c>
      <c r="B2741">
        <v>48</v>
      </c>
      <c r="C2741">
        <v>433</v>
      </c>
      <c r="D2741" t="s">
        <v>1581</v>
      </c>
      <c r="E2741" t="s">
        <v>1717</v>
      </c>
      <c r="F2741" t="s">
        <v>15</v>
      </c>
      <c r="G2741">
        <v>4</v>
      </c>
      <c r="H2741">
        <v>0</v>
      </c>
      <c r="I2741">
        <v>-4</v>
      </c>
      <c r="J2741">
        <v>-200</v>
      </c>
      <c r="K2741" t="s">
        <v>19</v>
      </c>
    </row>
    <row r="2742" spans="1:11" x14ac:dyDescent="0.2">
      <c r="A2742">
        <v>10963</v>
      </c>
      <c r="B2742">
        <v>48</v>
      </c>
      <c r="C2742">
        <v>435</v>
      </c>
      <c r="D2742" t="s">
        <v>1581</v>
      </c>
      <c r="E2742" t="s">
        <v>1718</v>
      </c>
      <c r="F2742" t="s">
        <v>15</v>
      </c>
      <c r="G2742">
        <v>2</v>
      </c>
      <c r="H2742">
        <v>0</v>
      </c>
      <c r="I2742">
        <v>-2</v>
      </c>
      <c r="J2742">
        <v>-200</v>
      </c>
      <c r="K2742" t="s">
        <v>19</v>
      </c>
    </row>
    <row r="2743" spans="1:11" x14ac:dyDescent="0.2">
      <c r="A2743">
        <v>10967</v>
      </c>
      <c r="B2743">
        <v>48</v>
      </c>
      <c r="C2743">
        <v>437</v>
      </c>
      <c r="D2743" t="s">
        <v>1581</v>
      </c>
      <c r="E2743" t="s">
        <v>1719</v>
      </c>
      <c r="F2743" t="s">
        <v>15</v>
      </c>
      <c r="G2743">
        <v>3</v>
      </c>
      <c r="H2743">
        <v>4</v>
      </c>
      <c r="I2743">
        <v>1</v>
      </c>
      <c r="J2743">
        <v>28.57</v>
      </c>
      <c r="K2743" t="s">
        <v>13</v>
      </c>
    </row>
    <row r="2744" spans="1:11" x14ac:dyDescent="0.2">
      <c r="A2744">
        <v>10971</v>
      </c>
      <c r="B2744">
        <v>48</v>
      </c>
      <c r="C2744">
        <v>439</v>
      </c>
      <c r="D2744" t="s">
        <v>1581</v>
      </c>
      <c r="E2744" t="s">
        <v>1720</v>
      </c>
      <c r="F2744" t="s">
        <v>15</v>
      </c>
      <c r="G2744">
        <v>3113</v>
      </c>
      <c r="H2744">
        <v>3915</v>
      </c>
      <c r="I2744">
        <v>802</v>
      </c>
      <c r="J2744">
        <v>22.82</v>
      </c>
      <c r="K2744" t="s">
        <v>13</v>
      </c>
    </row>
    <row r="2745" spans="1:11" x14ac:dyDescent="0.2">
      <c r="A2745">
        <v>10975</v>
      </c>
      <c r="B2745">
        <v>48</v>
      </c>
      <c r="C2745">
        <v>441</v>
      </c>
      <c r="D2745" t="s">
        <v>1581</v>
      </c>
      <c r="E2745" t="s">
        <v>362</v>
      </c>
      <c r="F2745" t="s">
        <v>15</v>
      </c>
      <c r="G2745">
        <v>149</v>
      </c>
      <c r="H2745">
        <v>174</v>
      </c>
      <c r="I2745">
        <v>25</v>
      </c>
      <c r="J2745">
        <v>15.48</v>
      </c>
      <c r="K2745" t="s">
        <v>13</v>
      </c>
    </row>
    <row r="2746" spans="1:11" x14ac:dyDescent="0.2">
      <c r="A2746">
        <v>10979</v>
      </c>
      <c r="B2746">
        <v>48</v>
      </c>
      <c r="C2746">
        <v>443</v>
      </c>
      <c r="D2746" t="s">
        <v>1581</v>
      </c>
      <c r="E2746" t="s">
        <v>456</v>
      </c>
      <c r="F2746" t="s">
        <v>15</v>
      </c>
      <c r="G2746">
        <v>0</v>
      </c>
      <c r="H2746">
        <v>0</v>
      </c>
      <c r="I2746">
        <v>0</v>
      </c>
      <c r="J2746">
        <v>0</v>
      </c>
      <c r="K2746" t="s">
        <v>29</v>
      </c>
    </row>
    <row r="2747" spans="1:11" x14ac:dyDescent="0.2">
      <c r="A2747">
        <v>10983</v>
      </c>
      <c r="B2747">
        <v>48</v>
      </c>
      <c r="C2747">
        <v>445</v>
      </c>
      <c r="D2747" t="s">
        <v>1581</v>
      </c>
      <c r="E2747" t="s">
        <v>1721</v>
      </c>
      <c r="F2747" t="s">
        <v>15</v>
      </c>
      <c r="G2747">
        <v>5</v>
      </c>
      <c r="H2747">
        <v>1</v>
      </c>
      <c r="I2747">
        <v>-4</v>
      </c>
      <c r="J2747">
        <v>-133.33000000000001</v>
      </c>
      <c r="K2747" t="s">
        <v>19</v>
      </c>
    </row>
    <row r="2748" spans="1:11" x14ac:dyDescent="0.2">
      <c r="A2748">
        <v>10987</v>
      </c>
      <c r="B2748">
        <v>48</v>
      </c>
      <c r="C2748">
        <v>447</v>
      </c>
      <c r="D2748" t="s">
        <v>1581</v>
      </c>
      <c r="E2748" t="s">
        <v>1722</v>
      </c>
      <c r="F2748" t="s">
        <v>15</v>
      </c>
      <c r="G2748">
        <v>1</v>
      </c>
      <c r="H2748">
        <v>0</v>
      </c>
      <c r="I2748">
        <v>-1</v>
      </c>
      <c r="J2748">
        <v>-200</v>
      </c>
      <c r="K2748" t="s">
        <v>19</v>
      </c>
    </row>
    <row r="2749" spans="1:11" x14ac:dyDescent="0.2">
      <c r="A2749">
        <v>10991</v>
      </c>
      <c r="B2749">
        <v>48</v>
      </c>
      <c r="C2749">
        <v>449</v>
      </c>
      <c r="D2749" t="s">
        <v>1581</v>
      </c>
      <c r="E2749" t="s">
        <v>1723</v>
      </c>
      <c r="F2749" t="s">
        <v>15</v>
      </c>
      <c r="G2749">
        <v>29</v>
      </c>
      <c r="H2749">
        <v>49</v>
      </c>
      <c r="I2749">
        <v>20</v>
      </c>
      <c r="J2749">
        <v>51.28</v>
      </c>
      <c r="K2749" t="s">
        <v>13</v>
      </c>
    </row>
    <row r="2750" spans="1:11" x14ac:dyDescent="0.2">
      <c r="A2750">
        <v>10995</v>
      </c>
      <c r="B2750">
        <v>48</v>
      </c>
      <c r="C2750">
        <v>451</v>
      </c>
      <c r="D2750" t="s">
        <v>1581</v>
      </c>
      <c r="E2750" t="s">
        <v>1724</v>
      </c>
      <c r="F2750" t="s">
        <v>15</v>
      </c>
      <c r="G2750">
        <v>159</v>
      </c>
      <c r="H2750">
        <v>124</v>
      </c>
      <c r="I2750">
        <v>-35</v>
      </c>
      <c r="J2750">
        <v>-24.73</v>
      </c>
      <c r="K2750" t="s">
        <v>19</v>
      </c>
    </row>
    <row r="2751" spans="1:11" x14ac:dyDescent="0.2">
      <c r="A2751">
        <v>10999</v>
      </c>
      <c r="B2751">
        <v>48</v>
      </c>
      <c r="C2751">
        <v>453</v>
      </c>
      <c r="D2751" t="s">
        <v>1581</v>
      </c>
      <c r="E2751" t="s">
        <v>1725</v>
      </c>
      <c r="F2751" t="s">
        <v>15</v>
      </c>
      <c r="G2751">
        <v>1138</v>
      </c>
      <c r="H2751">
        <v>1094</v>
      </c>
      <c r="I2751">
        <v>-44</v>
      </c>
      <c r="J2751">
        <v>-3.94</v>
      </c>
      <c r="K2751" t="s">
        <v>19</v>
      </c>
    </row>
    <row r="2752" spans="1:11" x14ac:dyDescent="0.2">
      <c r="A2752">
        <v>11003</v>
      </c>
      <c r="B2752">
        <v>48</v>
      </c>
      <c r="C2752">
        <v>455</v>
      </c>
      <c r="D2752" t="s">
        <v>1581</v>
      </c>
      <c r="E2752" t="s">
        <v>240</v>
      </c>
      <c r="F2752" t="s">
        <v>15</v>
      </c>
      <c r="G2752">
        <v>9</v>
      </c>
      <c r="H2752">
        <v>3</v>
      </c>
      <c r="I2752">
        <v>-6</v>
      </c>
      <c r="J2752">
        <v>-100</v>
      </c>
      <c r="K2752" t="s">
        <v>19</v>
      </c>
    </row>
    <row r="2753" spans="1:11" x14ac:dyDescent="0.2">
      <c r="A2753">
        <v>11007</v>
      </c>
      <c r="B2753">
        <v>48</v>
      </c>
      <c r="C2753">
        <v>457</v>
      </c>
      <c r="D2753" t="s">
        <v>1581</v>
      </c>
      <c r="E2753" t="s">
        <v>1726</v>
      </c>
      <c r="F2753" t="s">
        <v>15</v>
      </c>
      <c r="G2753">
        <v>9</v>
      </c>
      <c r="H2753">
        <v>6</v>
      </c>
      <c r="I2753">
        <v>-3</v>
      </c>
      <c r="J2753">
        <v>-40</v>
      </c>
      <c r="K2753" t="s">
        <v>19</v>
      </c>
    </row>
    <row r="2754" spans="1:11" x14ac:dyDescent="0.2">
      <c r="A2754">
        <v>11011</v>
      </c>
      <c r="B2754">
        <v>48</v>
      </c>
      <c r="C2754">
        <v>459</v>
      </c>
      <c r="D2754" t="s">
        <v>1581</v>
      </c>
      <c r="E2754" t="s">
        <v>1727</v>
      </c>
      <c r="F2754" t="s">
        <v>15</v>
      </c>
      <c r="G2754">
        <v>49</v>
      </c>
      <c r="H2754">
        <v>12</v>
      </c>
      <c r="I2754">
        <v>-37</v>
      </c>
      <c r="J2754">
        <v>-121.31</v>
      </c>
      <c r="K2754" t="s">
        <v>19</v>
      </c>
    </row>
    <row r="2755" spans="1:11" x14ac:dyDescent="0.2">
      <c r="A2755">
        <v>11015</v>
      </c>
      <c r="B2755">
        <v>48</v>
      </c>
      <c r="C2755">
        <v>461</v>
      </c>
      <c r="D2755" t="s">
        <v>1581</v>
      </c>
      <c r="E2755" t="s">
        <v>1728</v>
      </c>
      <c r="F2755" t="s">
        <v>15</v>
      </c>
      <c r="G2755">
        <v>5</v>
      </c>
      <c r="H2755">
        <v>0</v>
      </c>
      <c r="I2755">
        <v>-5</v>
      </c>
      <c r="J2755">
        <v>-200</v>
      </c>
      <c r="K2755" t="s">
        <v>19</v>
      </c>
    </row>
    <row r="2756" spans="1:11" x14ac:dyDescent="0.2">
      <c r="A2756">
        <v>11019</v>
      </c>
      <c r="B2756">
        <v>48</v>
      </c>
      <c r="C2756">
        <v>463</v>
      </c>
      <c r="D2756" t="s">
        <v>1581</v>
      </c>
      <c r="E2756" t="s">
        <v>1729</v>
      </c>
      <c r="F2756" t="s">
        <v>15</v>
      </c>
      <c r="G2756">
        <v>40</v>
      </c>
      <c r="H2756">
        <v>18</v>
      </c>
      <c r="I2756">
        <v>-22</v>
      </c>
      <c r="J2756">
        <v>-75.86</v>
      </c>
      <c r="K2756" t="s">
        <v>19</v>
      </c>
    </row>
    <row r="2757" spans="1:11" x14ac:dyDescent="0.2">
      <c r="A2757">
        <v>11023</v>
      </c>
      <c r="B2757">
        <v>48</v>
      </c>
      <c r="C2757">
        <v>465</v>
      </c>
      <c r="D2757" t="s">
        <v>1581</v>
      </c>
      <c r="E2757" t="s">
        <v>1730</v>
      </c>
      <c r="F2757" t="s">
        <v>15</v>
      </c>
      <c r="G2757">
        <v>55</v>
      </c>
      <c r="H2757">
        <v>63</v>
      </c>
      <c r="I2757">
        <v>8</v>
      </c>
      <c r="J2757">
        <v>13.56</v>
      </c>
      <c r="K2757" t="s">
        <v>13</v>
      </c>
    </row>
    <row r="2758" spans="1:11" x14ac:dyDescent="0.2">
      <c r="A2758">
        <v>11027</v>
      </c>
      <c r="B2758">
        <v>48</v>
      </c>
      <c r="C2758">
        <v>467</v>
      </c>
      <c r="D2758" t="s">
        <v>1581</v>
      </c>
      <c r="E2758" t="s">
        <v>1731</v>
      </c>
      <c r="F2758" t="s">
        <v>15</v>
      </c>
      <c r="G2758">
        <v>28</v>
      </c>
      <c r="H2758">
        <v>34</v>
      </c>
      <c r="I2758">
        <v>6</v>
      </c>
      <c r="J2758">
        <v>19.350000000000001</v>
      </c>
      <c r="K2758" t="s">
        <v>13</v>
      </c>
    </row>
    <row r="2759" spans="1:11" x14ac:dyDescent="0.2">
      <c r="A2759">
        <v>11031</v>
      </c>
      <c r="B2759">
        <v>48</v>
      </c>
      <c r="C2759">
        <v>469</v>
      </c>
      <c r="D2759" t="s">
        <v>1581</v>
      </c>
      <c r="E2759" t="s">
        <v>1732</v>
      </c>
      <c r="F2759" t="s">
        <v>15</v>
      </c>
      <c r="G2759">
        <v>100</v>
      </c>
      <c r="H2759">
        <v>63</v>
      </c>
      <c r="I2759">
        <v>-37</v>
      </c>
      <c r="J2759">
        <v>-45.4</v>
      </c>
      <c r="K2759" t="s">
        <v>19</v>
      </c>
    </row>
    <row r="2760" spans="1:11" x14ac:dyDescent="0.2">
      <c r="A2760">
        <v>11035</v>
      </c>
      <c r="B2760">
        <v>48</v>
      </c>
      <c r="C2760">
        <v>471</v>
      </c>
      <c r="D2760" t="s">
        <v>1581</v>
      </c>
      <c r="E2760" t="s">
        <v>81</v>
      </c>
      <c r="F2760" t="s">
        <v>15</v>
      </c>
      <c r="G2760">
        <v>61</v>
      </c>
      <c r="H2760">
        <v>43</v>
      </c>
      <c r="I2760">
        <v>-18</v>
      </c>
      <c r="J2760">
        <v>-34.619999999999997</v>
      </c>
      <c r="K2760" t="s">
        <v>19</v>
      </c>
    </row>
    <row r="2761" spans="1:11" x14ac:dyDescent="0.2">
      <c r="A2761">
        <v>11039</v>
      </c>
      <c r="B2761">
        <v>48</v>
      </c>
      <c r="C2761">
        <v>473</v>
      </c>
      <c r="D2761" t="s">
        <v>1581</v>
      </c>
      <c r="E2761" t="s">
        <v>1733</v>
      </c>
      <c r="F2761" t="s">
        <v>15</v>
      </c>
      <c r="G2761">
        <v>22</v>
      </c>
      <c r="H2761">
        <v>36</v>
      </c>
      <c r="I2761">
        <v>14</v>
      </c>
      <c r="J2761">
        <v>48.28</v>
      </c>
      <c r="K2761" t="s">
        <v>13</v>
      </c>
    </row>
    <row r="2762" spans="1:11" x14ac:dyDescent="0.2">
      <c r="A2762">
        <v>11043</v>
      </c>
      <c r="B2762">
        <v>48</v>
      </c>
      <c r="C2762">
        <v>475</v>
      </c>
      <c r="D2762" t="s">
        <v>1581</v>
      </c>
      <c r="E2762" t="s">
        <v>1353</v>
      </c>
      <c r="F2762" t="s">
        <v>15</v>
      </c>
      <c r="G2762">
        <v>6</v>
      </c>
      <c r="H2762">
        <v>5</v>
      </c>
      <c r="I2762">
        <v>-1</v>
      </c>
      <c r="J2762">
        <v>-18.18</v>
      </c>
      <c r="K2762" t="s">
        <v>19</v>
      </c>
    </row>
    <row r="2763" spans="1:11" x14ac:dyDescent="0.2">
      <c r="A2763">
        <v>11047</v>
      </c>
      <c r="B2763">
        <v>48</v>
      </c>
      <c r="C2763">
        <v>477</v>
      </c>
      <c r="D2763" t="s">
        <v>1581</v>
      </c>
      <c r="E2763" t="s">
        <v>82</v>
      </c>
      <c r="F2763" t="s">
        <v>15</v>
      </c>
      <c r="G2763">
        <v>7</v>
      </c>
      <c r="H2763">
        <v>13</v>
      </c>
      <c r="I2763">
        <v>6</v>
      </c>
      <c r="J2763">
        <v>60</v>
      </c>
      <c r="K2763" t="s">
        <v>13</v>
      </c>
    </row>
    <row r="2764" spans="1:11" x14ac:dyDescent="0.2">
      <c r="A2764">
        <v>11051</v>
      </c>
      <c r="B2764">
        <v>48</v>
      </c>
      <c r="C2764">
        <v>479</v>
      </c>
      <c r="D2764" t="s">
        <v>1581</v>
      </c>
      <c r="E2764" t="s">
        <v>1734</v>
      </c>
      <c r="F2764" t="s">
        <v>15</v>
      </c>
      <c r="G2764">
        <v>143</v>
      </c>
      <c r="H2764">
        <v>90</v>
      </c>
      <c r="I2764">
        <v>-53</v>
      </c>
      <c r="J2764">
        <v>-45.49</v>
      </c>
      <c r="K2764" t="s">
        <v>19</v>
      </c>
    </row>
    <row r="2765" spans="1:11" x14ac:dyDescent="0.2">
      <c r="A2765">
        <v>11055</v>
      </c>
      <c r="B2765">
        <v>48</v>
      </c>
      <c r="C2765">
        <v>481</v>
      </c>
      <c r="D2765" t="s">
        <v>1581</v>
      </c>
      <c r="E2765" t="s">
        <v>1735</v>
      </c>
      <c r="F2765" t="s">
        <v>15</v>
      </c>
      <c r="G2765">
        <v>51</v>
      </c>
      <c r="H2765">
        <v>14</v>
      </c>
      <c r="I2765">
        <v>-37</v>
      </c>
      <c r="J2765">
        <v>-113.85</v>
      </c>
      <c r="K2765" t="s">
        <v>19</v>
      </c>
    </row>
    <row r="2766" spans="1:11" x14ac:dyDescent="0.2">
      <c r="A2766">
        <v>11059</v>
      </c>
      <c r="B2766">
        <v>48</v>
      </c>
      <c r="C2766">
        <v>483</v>
      </c>
      <c r="D2766" t="s">
        <v>1581</v>
      </c>
      <c r="E2766" t="s">
        <v>470</v>
      </c>
      <c r="F2766" t="s">
        <v>15</v>
      </c>
      <c r="G2766">
        <v>7</v>
      </c>
      <c r="H2766">
        <v>0</v>
      </c>
      <c r="I2766">
        <v>-7</v>
      </c>
      <c r="J2766">
        <v>-200</v>
      </c>
      <c r="K2766" t="s">
        <v>19</v>
      </c>
    </row>
    <row r="2767" spans="1:11" x14ac:dyDescent="0.2">
      <c r="A2767">
        <v>11063</v>
      </c>
      <c r="B2767">
        <v>48</v>
      </c>
      <c r="C2767">
        <v>485</v>
      </c>
      <c r="D2767" t="s">
        <v>1581</v>
      </c>
      <c r="E2767" t="s">
        <v>722</v>
      </c>
      <c r="F2767" t="s">
        <v>15</v>
      </c>
      <c r="G2767">
        <v>168</v>
      </c>
      <c r="H2767">
        <v>139</v>
      </c>
      <c r="I2767">
        <v>-29</v>
      </c>
      <c r="J2767">
        <v>-18.89</v>
      </c>
      <c r="K2767" t="s">
        <v>19</v>
      </c>
    </row>
    <row r="2768" spans="1:11" x14ac:dyDescent="0.2">
      <c r="A2768">
        <v>11067</v>
      </c>
      <c r="B2768">
        <v>48</v>
      </c>
      <c r="C2768">
        <v>487</v>
      </c>
      <c r="D2768" t="s">
        <v>1581</v>
      </c>
      <c r="E2768" t="s">
        <v>1736</v>
      </c>
      <c r="F2768" t="s">
        <v>15</v>
      </c>
      <c r="G2768">
        <v>10</v>
      </c>
      <c r="H2768">
        <v>11</v>
      </c>
      <c r="I2768">
        <v>1</v>
      </c>
      <c r="J2768">
        <v>9.52</v>
      </c>
      <c r="K2768" t="s">
        <v>13</v>
      </c>
    </row>
    <row r="2769" spans="1:11" x14ac:dyDescent="0.2">
      <c r="A2769">
        <v>11071</v>
      </c>
      <c r="B2769">
        <v>48</v>
      </c>
      <c r="C2769">
        <v>489</v>
      </c>
      <c r="D2769" t="s">
        <v>1581</v>
      </c>
      <c r="E2769" t="s">
        <v>1737</v>
      </c>
      <c r="F2769" t="s">
        <v>15</v>
      </c>
      <c r="G2769">
        <v>15</v>
      </c>
      <c r="H2769">
        <v>14</v>
      </c>
      <c r="I2769">
        <v>-1</v>
      </c>
      <c r="J2769">
        <v>-6.9</v>
      </c>
      <c r="K2769" t="s">
        <v>19</v>
      </c>
    </row>
    <row r="2770" spans="1:11" x14ac:dyDescent="0.2">
      <c r="A2770">
        <v>11075</v>
      </c>
      <c r="B2770">
        <v>48</v>
      </c>
      <c r="C2770">
        <v>491</v>
      </c>
      <c r="D2770" t="s">
        <v>1581</v>
      </c>
      <c r="E2770" t="s">
        <v>567</v>
      </c>
      <c r="F2770" t="s">
        <v>15</v>
      </c>
      <c r="G2770">
        <v>526</v>
      </c>
      <c r="H2770">
        <v>521</v>
      </c>
      <c r="I2770">
        <v>-5</v>
      </c>
      <c r="J2770">
        <v>-0.96</v>
      </c>
      <c r="K2770" t="s">
        <v>19</v>
      </c>
    </row>
    <row r="2771" spans="1:11" x14ac:dyDescent="0.2">
      <c r="A2771">
        <v>11079</v>
      </c>
      <c r="B2771">
        <v>48</v>
      </c>
      <c r="C2771">
        <v>493</v>
      </c>
      <c r="D2771" t="s">
        <v>1581</v>
      </c>
      <c r="E2771" t="s">
        <v>723</v>
      </c>
      <c r="F2771" t="s">
        <v>15</v>
      </c>
      <c r="G2771">
        <v>42</v>
      </c>
      <c r="H2771">
        <v>14</v>
      </c>
      <c r="I2771">
        <v>-28</v>
      </c>
      <c r="J2771">
        <v>-100</v>
      </c>
      <c r="K2771" t="s">
        <v>19</v>
      </c>
    </row>
    <row r="2772" spans="1:11" x14ac:dyDescent="0.2">
      <c r="A2772">
        <v>11083</v>
      </c>
      <c r="B2772">
        <v>48</v>
      </c>
      <c r="C2772">
        <v>495</v>
      </c>
      <c r="D2772" t="s">
        <v>1581</v>
      </c>
      <c r="E2772" t="s">
        <v>1738</v>
      </c>
      <c r="F2772" t="s">
        <v>15</v>
      </c>
      <c r="G2772">
        <v>1</v>
      </c>
      <c r="H2772">
        <v>0</v>
      </c>
      <c r="I2772">
        <v>-1</v>
      </c>
      <c r="J2772">
        <v>-200</v>
      </c>
      <c r="K2772" t="s">
        <v>19</v>
      </c>
    </row>
    <row r="2773" spans="1:11" x14ac:dyDescent="0.2">
      <c r="A2773">
        <v>11087</v>
      </c>
      <c r="B2773">
        <v>48</v>
      </c>
      <c r="C2773">
        <v>497</v>
      </c>
      <c r="D2773" t="s">
        <v>1581</v>
      </c>
      <c r="E2773" t="s">
        <v>1739</v>
      </c>
      <c r="F2773" t="s">
        <v>15</v>
      </c>
      <c r="G2773">
        <v>38</v>
      </c>
      <c r="H2773">
        <v>21</v>
      </c>
      <c r="I2773">
        <v>-17</v>
      </c>
      <c r="J2773">
        <v>-57.63</v>
      </c>
      <c r="K2773" t="s">
        <v>19</v>
      </c>
    </row>
    <row r="2774" spans="1:11" x14ac:dyDescent="0.2">
      <c r="A2774">
        <v>11091</v>
      </c>
      <c r="B2774">
        <v>48</v>
      </c>
      <c r="C2774">
        <v>499</v>
      </c>
      <c r="D2774" t="s">
        <v>1581</v>
      </c>
      <c r="E2774" t="s">
        <v>1389</v>
      </c>
      <c r="F2774" t="s">
        <v>15</v>
      </c>
      <c r="G2774">
        <v>18</v>
      </c>
      <c r="H2774">
        <v>22</v>
      </c>
      <c r="I2774">
        <v>4</v>
      </c>
      <c r="J2774">
        <v>20</v>
      </c>
      <c r="K2774" t="s">
        <v>13</v>
      </c>
    </row>
    <row r="2775" spans="1:11" x14ac:dyDescent="0.2">
      <c r="A2775">
        <v>11095</v>
      </c>
      <c r="B2775">
        <v>48</v>
      </c>
      <c r="C2775">
        <v>501</v>
      </c>
      <c r="D2775" t="s">
        <v>1581</v>
      </c>
      <c r="E2775" t="s">
        <v>1740</v>
      </c>
      <c r="F2775" t="s">
        <v>15</v>
      </c>
      <c r="G2775">
        <v>2</v>
      </c>
      <c r="H2775">
        <v>2</v>
      </c>
      <c r="I2775">
        <v>0</v>
      </c>
      <c r="J2775">
        <v>0</v>
      </c>
      <c r="K2775" t="s">
        <v>29</v>
      </c>
    </row>
    <row r="2776" spans="1:11" x14ac:dyDescent="0.2">
      <c r="A2776">
        <v>11099</v>
      </c>
      <c r="B2776">
        <v>48</v>
      </c>
      <c r="C2776">
        <v>503</v>
      </c>
      <c r="D2776" t="s">
        <v>1581</v>
      </c>
      <c r="E2776" t="s">
        <v>1741</v>
      </c>
      <c r="F2776" t="s">
        <v>15</v>
      </c>
      <c r="G2776">
        <v>28</v>
      </c>
      <c r="H2776">
        <v>6</v>
      </c>
      <c r="I2776">
        <v>-22</v>
      </c>
      <c r="J2776">
        <v>-129.41</v>
      </c>
      <c r="K2776" t="s">
        <v>19</v>
      </c>
    </row>
    <row r="2777" spans="1:11" x14ac:dyDescent="0.2">
      <c r="A2777">
        <v>11103</v>
      </c>
      <c r="B2777">
        <v>48</v>
      </c>
      <c r="C2777">
        <v>505</v>
      </c>
      <c r="D2777" t="s">
        <v>1581</v>
      </c>
      <c r="E2777" t="s">
        <v>1742</v>
      </c>
      <c r="F2777" t="s">
        <v>15</v>
      </c>
      <c r="G2777">
        <v>12</v>
      </c>
      <c r="H2777">
        <v>0</v>
      </c>
      <c r="I2777">
        <v>-12</v>
      </c>
      <c r="J2777">
        <v>-200</v>
      </c>
      <c r="K2777" t="s">
        <v>19</v>
      </c>
    </row>
    <row r="2778" spans="1:11" x14ac:dyDescent="0.2">
      <c r="A2778">
        <v>11107</v>
      </c>
      <c r="B2778">
        <v>48</v>
      </c>
      <c r="C2778">
        <v>507</v>
      </c>
      <c r="D2778" t="s">
        <v>1581</v>
      </c>
      <c r="E2778" t="s">
        <v>1743</v>
      </c>
      <c r="F2778" t="s">
        <v>15</v>
      </c>
      <c r="G2778">
        <v>15</v>
      </c>
      <c r="H2778">
        <v>16</v>
      </c>
      <c r="I2778">
        <v>1</v>
      </c>
      <c r="J2778">
        <v>6.45</v>
      </c>
      <c r="K2778" t="s">
        <v>13</v>
      </c>
    </row>
    <row r="2779" spans="1:11" x14ac:dyDescent="0.2">
      <c r="A2779">
        <v>11111</v>
      </c>
      <c r="B2779">
        <v>49</v>
      </c>
      <c r="C2779">
        <v>1</v>
      </c>
      <c r="D2779" t="s">
        <v>1744</v>
      </c>
      <c r="E2779" t="s">
        <v>1394</v>
      </c>
      <c r="F2779" t="s">
        <v>15</v>
      </c>
      <c r="G2779">
        <v>16</v>
      </c>
      <c r="H2779">
        <v>21</v>
      </c>
      <c r="I2779">
        <v>5</v>
      </c>
      <c r="J2779">
        <v>27.03</v>
      </c>
      <c r="K2779" t="s">
        <v>13</v>
      </c>
    </row>
    <row r="2780" spans="1:11" x14ac:dyDescent="0.2">
      <c r="A2780">
        <v>11115</v>
      </c>
      <c r="B2780">
        <v>49</v>
      </c>
      <c r="C2780">
        <v>3</v>
      </c>
      <c r="D2780" t="s">
        <v>1744</v>
      </c>
      <c r="E2780" t="s">
        <v>1745</v>
      </c>
      <c r="F2780" t="s">
        <v>15</v>
      </c>
      <c r="G2780">
        <v>101</v>
      </c>
      <c r="H2780">
        <v>101</v>
      </c>
      <c r="I2780">
        <v>0</v>
      </c>
      <c r="J2780">
        <v>0</v>
      </c>
      <c r="K2780" t="s">
        <v>29</v>
      </c>
    </row>
    <row r="2781" spans="1:11" x14ac:dyDescent="0.2">
      <c r="A2781">
        <v>11119</v>
      </c>
      <c r="B2781">
        <v>49</v>
      </c>
      <c r="C2781">
        <v>5</v>
      </c>
      <c r="D2781" t="s">
        <v>1744</v>
      </c>
      <c r="E2781" t="s">
        <v>1746</v>
      </c>
      <c r="F2781" t="s">
        <v>15</v>
      </c>
      <c r="G2781">
        <v>330</v>
      </c>
      <c r="H2781">
        <v>551</v>
      </c>
      <c r="I2781">
        <v>221</v>
      </c>
      <c r="J2781">
        <v>50.17</v>
      </c>
      <c r="K2781" t="s">
        <v>13</v>
      </c>
    </row>
    <row r="2782" spans="1:11" x14ac:dyDescent="0.2">
      <c r="A2782">
        <v>11123</v>
      </c>
      <c r="B2782">
        <v>49</v>
      </c>
      <c r="C2782">
        <v>7</v>
      </c>
      <c r="D2782" t="s">
        <v>1744</v>
      </c>
      <c r="E2782" t="s">
        <v>1095</v>
      </c>
      <c r="F2782" t="s">
        <v>15</v>
      </c>
      <c r="G2782">
        <v>33</v>
      </c>
      <c r="H2782">
        <v>31</v>
      </c>
      <c r="I2782">
        <v>-2</v>
      </c>
      <c r="J2782">
        <v>-6.25</v>
      </c>
      <c r="K2782" t="s">
        <v>19</v>
      </c>
    </row>
    <row r="2783" spans="1:11" x14ac:dyDescent="0.2">
      <c r="A2783">
        <v>11127</v>
      </c>
      <c r="B2783">
        <v>49</v>
      </c>
      <c r="C2783">
        <v>9</v>
      </c>
      <c r="D2783" t="s">
        <v>1744</v>
      </c>
      <c r="E2783" t="s">
        <v>1747</v>
      </c>
      <c r="F2783" t="s">
        <v>15</v>
      </c>
      <c r="G2783">
        <v>2</v>
      </c>
      <c r="H2783">
        <v>1</v>
      </c>
      <c r="I2783">
        <v>-1</v>
      </c>
      <c r="J2783">
        <v>-66.67</v>
      </c>
      <c r="K2783" t="s">
        <v>19</v>
      </c>
    </row>
    <row r="2784" spans="1:11" x14ac:dyDescent="0.2">
      <c r="A2784">
        <v>11131</v>
      </c>
      <c r="B2784">
        <v>49</v>
      </c>
      <c r="C2784">
        <v>11</v>
      </c>
      <c r="D2784" t="s">
        <v>1744</v>
      </c>
      <c r="E2784" t="s">
        <v>624</v>
      </c>
      <c r="F2784" t="s">
        <v>15</v>
      </c>
      <c r="G2784">
        <v>1425</v>
      </c>
      <c r="H2784">
        <v>1941</v>
      </c>
      <c r="I2784">
        <v>516</v>
      </c>
      <c r="J2784">
        <v>30.66</v>
      </c>
      <c r="K2784" t="s">
        <v>13</v>
      </c>
    </row>
    <row r="2785" spans="1:11" x14ac:dyDescent="0.2">
      <c r="A2785">
        <v>11135</v>
      </c>
      <c r="B2785">
        <v>49</v>
      </c>
      <c r="C2785">
        <v>13</v>
      </c>
      <c r="D2785" t="s">
        <v>1744</v>
      </c>
      <c r="E2785" t="s">
        <v>1748</v>
      </c>
      <c r="F2785" t="s">
        <v>15</v>
      </c>
      <c r="G2785">
        <v>46</v>
      </c>
      <c r="H2785">
        <v>53</v>
      </c>
      <c r="I2785">
        <v>7</v>
      </c>
      <c r="J2785">
        <v>14.14</v>
      </c>
      <c r="K2785" t="s">
        <v>13</v>
      </c>
    </row>
    <row r="2786" spans="1:11" x14ac:dyDescent="0.2">
      <c r="A2786">
        <v>11139</v>
      </c>
      <c r="B2786">
        <v>49</v>
      </c>
      <c r="C2786">
        <v>15</v>
      </c>
      <c r="D2786" t="s">
        <v>1744</v>
      </c>
      <c r="E2786" t="s">
        <v>1749</v>
      </c>
      <c r="F2786" t="s">
        <v>15</v>
      </c>
      <c r="G2786">
        <v>23</v>
      </c>
      <c r="H2786">
        <v>9</v>
      </c>
      <c r="I2786">
        <v>-14</v>
      </c>
      <c r="J2786">
        <v>-87.5</v>
      </c>
      <c r="K2786" t="s">
        <v>19</v>
      </c>
    </row>
    <row r="2787" spans="1:11" x14ac:dyDescent="0.2">
      <c r="A2787">
        <v>11143</v>
      </c>
      <c r="B2787">
        <v>49</v>
      </c>
      <c r="C2787">
        <v>17</v>
      </c>
      <c r="D2787" t="s">
        <v>1744</v>
      </c>
      <c r="E2787" t="s">
        <v>270</v>
      </c>
      <c r="F2787" t="s">
        <v>15</v>
      </c>
      <c r="G2787">
        <v>8</v>
      </c>
      <c r="H2787">
        <v>10</v>
      </c>
      <c r="I2787">
        <v>2</v>
      </c>
      <c r="J2787">
        <v>22.22</v>
      </c>
      <c r="K2787" t="s">
        <v>13</v>
      </c>
    </row>
    <row r="2788" spans="1:11" x14ac:dyDescent="0.2">
      <c r="A2788">
        <v>11147</v>
      </c>
      <c r="B2788">
        <v>49</v>
      </c>
      <c r="C2788">
        <v>19</v>
      </c>
      <c r="D2788" t="s">
        <v>1744</v>
      </c>
      <c r="E2788" t="s">
        <v>272</v>
      </c>
      <c r="F2788" t="s">
        <v>15</v>
      </c>
      <c r="G2788">
        <v>20</v>
      </c>
      <c r="H2788">
        <v>3</v>
      </c>
      <c r="I2788">
        <v>-17</v>
      </c>
      <c r="J2788">
        <v>-147.83000000000001</v>
      </c>
      <c r="K2788" t="s">
        <v>19</v>
      </c>
    </row>
    <row r="2789" spans="1:11" x14ac:dyDescent="0.2">
      <c r="A2789">
        <v>11151</v>
      </c>
      <c r="B2789">
        <v>49</v>
      </c>
      <c r="C2789">
        <v>21</v>
      </c>
      <c r="D2789" t="s">
        <v>1744</v>
      </c>
      <c r="E2789" t="s">
        <v>914</v>
      </c>
      <c r="F2789" t="s">
        <v>15</v>
      </c>
      <c r="G2789">
        <v>208</v>
      </c>
      <c r="H2789">
        <v>145</v>
      </c>
      <c r="I2789">
        <v>-63</v>
      </c>
      <c r="J2789">
        <v>-35.69</v>
      </c>
      <c r="K2789" t="s">
        <v>19</v>
      </c>
    </row>
    <row r="2790" spans="1:11" x14ac:dyDescent="0.2">
      <c r="A2790">
        <v>11155</v>
      </c>
      <c r="B2790">
        <v>49</v>
      </c>
      <c r="C2790">
        <v>23</v>
      </c>
      <c r="D2790" t="s">
        <v>1744</v>
      </c>
      <c r="E2790" t="s">
        <v>1750</v>
      </c>
      <c r="F2790" t="s">
        <v>15</v>
      </c>
      <c r="G2790">
        <v>25</v>
      </c>
      <c r="H2790">
        <v>20</v>
      </c>
      <c r="I2790">
        <v>-5</v>
      </c>
      <c r="J2790">
        <v>-22.22</v>
      </c>
      <c r="K2790" t="s">
        <v>19</v>
      </c>
    </row>
    <row r="2791" spans="1:11" x14ac:dyDescent="0.2">
      <c r="A2791">
        <v>11159</v>
      </c>
      <c r="B2791">
        <v>49</v>
      </c>
      <c r="C2791">
        <v>25</v>
      </c>
      <c r="D2791" t="s">
        <v>1744</v>
      </c>
      <c r="E2791" t="s">
        <v>538</v>
      </c>
      <c r="F2791" t="s">
        <v>15</v>
      </c>
      <c r="G2791">
        <v>6</v>
      </c>
      <c r="H2791">
        <v>3</v>
      </c>
      <c r="I2791">
        <v>-3</v>
      </c>
      <c r="J2791">
        <v>-66.67</v>
      </c>
      <c r="K2791" t="s">
        <v>19</v>
      </c>
    </row>
    <row r="2792" spans="1:11" x14ac:dyDescent="0.2">
      <c r="A2792">
        <v>11163</v>
      </c>
      <c r="B2792">
        <v>49</v>
      </c>
      <c r="C2792">
        <v>27</v>
      </c>
      <c r="D2792" t="s">
        <v>1744</v>
      </c>
      <c r="E2792" t="s">
        <v>1751</v>
      </c>
      <c r="F2792" t="s">
        <v>15</v>
      </c>
      <c r="G2792">
        <v>45</v>
      </c>
      <c r="H2792">
        <v>15</v>
      </c>
      <c r="I2792">
        <v>-30</v>
      </c>
      <c r="J2792">
        <v>-100</v>
      </c>
      <c r="K2792" t="s">
        <v>19</v>
      </c>
    </row>
    <row r="2793" spans="1:11" x14ac:dyDescent="0.2">
      <c r="A2793">
        <v>11167</v>
      </c>
      <c r="B2793">
        <v>49</v>
      </c>
      <c r="C2793">
        <v>29</v>
      </c>
      <c r="D2793" t="s">
        <v>1744</v>
      </c>
      <c r="E2793" t="s">
        <v>69</v>
      </c>
      <c r="F2793" t="s">
        <v>15</v>
      </c>
      <c r="G2793">
        <v>9</v>
      </c>
      <c r="H2793">
        <v>10</v>
      </c>
      <c r="I2793">
        <v>1</v>
      </c>
      <c r="J2793">
        <v>10.53</v>
      </c>
      <c r="K2793" t="s">
        <v>13</v>
      </c>
    </row>
    <row r="2794" spans="1:11" x14ac:dyDescent="0.2">
      <c r="A2794">
        <v>11171</v>
      </c>
      <c r="B2794">
        <v>49</v>
      </c>
      <c r="C2794">
        <v>31</v>
      </c>
      <c r="D2794" t="s">
        <v>1744</v>
      </c>
      <c r="E2794" t="s">
        <v>1752</v>
      </c>
      <c r="F2794" t="s">
        <v>15</v>
      </c>
      <c r="G2794">
        <v>1</v>
      </c>
      <c r="H2794">
        <v>2</v>
      </c>
      <c r="I2794">
        <v>1</v>
      </c>
      <c r="J2794">
        <v>66.67</v>
      </c>
      <c r="K2794" t="s">
        <v>13</v>
      </c>
    </row>
    <row r="2795" spans="1:11" x14ac:dyDescent="0.2">
      <c r="A2795">
        <v>11175</v>
      </c>
      <c r="B2795">
        <v>49</v>
      </c>
      <c r="C2795">
        <v>33</v>
      </c>
      <c r="D2795" t="s">
        <v>1744</v>
      </c>
      <c r="E2795" t="s">
        <v>1753</v>
      </c>
      <c r="F2795" t="s">
        <v>15</v>
      </c>
      <c r="G2795">
        <v>4</v>
      </c>
      <c r="H2795">
        <v>1</v>
      </c>
      <c r="I2795">
        <v>-3</v>
      </c>
      <c r="J2795">
        <v>-120</v>
      </c>
      <c r="K2795" t="s">
        <v>19</v>
      </c>
    </row>
    <row r="2796" spans="1:11" x14ac:dyDescent="0.2">
      <c r="A2796">
        <v>11179</v>
      </c>
      <c r="B2796">
        <v>49</v>
      </c>
      <c r="C2796">
        <v>35</v>
      </c>
      <c r="D2796" t="s">
        <v>1744</v>
      </c>
      <c r="E2796" t="s">
        <v>1754</v>
      </c>
      <c r="F2796" t="s">
        <v>15</v>
      </c>
      <c r="G2796">
        <v>14136</v>
      </c>
      <c r="H2796">
        <v>16564</v>
      </c>
      <c r="I2796">
        <v>2428</v>
      </c>
      <c r="J2796">
        <v>15.82</v>
      </c>
      <c r="K2796" t="s">
        <v>13</v>
      </c>
    </row>
    <row r="2797" spans="1:11" x14ac:dyDescent="0.2">
      <c r="A2797">
        <v>11183</v>
      </c>
      <c r="B2797">
        <v>49</v>
      </c>
      <c r="C2797">
        <v>37</v>
      </c>
      <c r="D2797" t="s">
        <v>1744</v>
      </c>
      <c r="E2797" t="s">
        <v>296</v>
      </c>
      <c r="F2797" t="s">
        <v>15</v>
      </c>
      <c r="G2797">
        <v>38</v>
      </c>
      <c r="H2797">
        <v>6</v>
      </c>
      <c r="I2797">
        <v>-32</v>
      </c>
      <c r="J2797">
        <v>-145.44999999999999</v>
      </c>
      <c r="K2797" t="s">
        <v>19</v>
      </c>
    </row>
    <row r="2798" spans="1:11" x14ac:dyDescent="0.2">
      <c r="A2798">
        <v>11187</v>
      </c>
      <c r="B2798">
        <v>49</v>
      </c>
      <c r="C2798">
        <v>39</v>
      </c>
      <c r="D2798" t="s">
        <v>1744</v>
      </c>
      <c r="E2798" t="s">
        <v>1755</v>
      </c>
      <c r="F2798" t="s">
        <v>15</v>
      </c>
      <c r="G2798">
        <v>147</v>
      </c>
      <c r="H2798">
        <v>152</v>
      </c>
      <c r="I2798">
        <v>5</v>
      </c>
      <c r="J2798">
        <v>3.34</v>
      </c>
      <c r="K2798" t="s">
        <v>13</v>
      </c>
    </row>
    <row r="2799" spans="1:11" x14ac:dyDescent="0.2">
      <c r="A2799">
        <v>11191</v>
      </c>
      <c r="B2799">
        <v>49</v>
      </c>
      <c r="C2799">
        <v>41</v>
      </c>
      <c r="D2799" t="s">
        <v>1744</v>
      </c>
      <c r="E2799" t="s">
        <v>181</v>
      </c>
      <c r="F2799" t="s">
        <v>15</v>
      </c>
      <c r="G2799">
        <v>41</v>
      </c>
      <c r="H2799">
        <v>36</v>
      </c>
      <c r="I2799">
        <v>-5</v>
      </c>
      <c r="J2799">
        <v>-12.99</v>
      </c>
      <c r="K2799" t="s">
        <v>19</v>
      </c>
    </row>
    <row r="2800" spans="1:11" x14ac:dyDescent="0.2">
      <c r="A2800">
        <v>11195</v>
      </c>
      <c r="B2800">
        <v>49</v>
      </c>
      <c r="C2800">
        <v>43</v>
      </c>
      <c r="D2800" t="s">
        <v>1744</v>
      </c>
      <c r="E2800" t="s">
        <v>299</v>
      </c>
      <c r="F2800" t="s">
        <v>15</v>
      </c>
      <c r="G2800">
        <v>55</v>
      </c>
      <c r="H2800">
        <v>50</v>
      </c>
      <c r="I2800">
        <v>-5</v>
      </c>
      <c r="J2800">
        <v>-9.52</v>
      </c>
      <c r="K2800" t="s">
        <v>19</v>
      </c>
    </row>
    <row r="2801" spans="1:11" x14ac:dyDescent="0.2">
      <c r="A2801">
        <v>11199</v>
      </c>
      <c r="B2801">
        <v>49</v>
      </c>
      <c r="C2801">
        <v>45</v>
      </c>
      <c r="D2801" t="s">
        <v>1744</v>
      </c>
      <c r="E2801" t="s">
        <v>1756</v>
      </c>
      <c r="F2801" t="s">
        <v>15</v>
      </c>
      <c r="G2801">
        <v>289</v>
      </c>
      <c r="H2801">
        <v>236</v>
      </c>
      <c r="I2801">
        <v>-53</v>
      </c>
      <c r="J2801">
        <v>-20.190000000000001</v>
      </c>
      <c r="K2801" t="s">
        <v>19</v>
      </c>
    </row>
    <row r="2802" spans="1:11" x14ac:dyDescent="0.2">
      <c r="A2802">
        <v>11203</v>
      </c>
      <c r="B2802">
        <v>49</v>
      </c>
      <c r="C2802">
        <v>47</v>
      </c>
      <c r="D2802" t="s">
        <v>1744</v>
      </c>
      <c r="E2802" t="s">
        <v>1757</v>
      </c>
      <c r="F2802" t="s">
        <v>15</v>
      </c>
      <c r="G2802">
        <v>87</v>
      </c>
      <c r="H2802">
        <v>99</v>
      </c>
      <c r="I2802">
        <v>12</v>
      </c>
      <c r="J2802">
        <v>12.9</v>
      </c>
      <c r="K2802" t="s">
        <v>13</v>
      </c>
    </row>
    <row r="2803" spans="1:11" x14ac:dyDescent="0.2">
      <c r="A2803">
        <v>11207</v>
      </c>
      <c r="B2803">
        <v>49</v>
      </c>
      <c r="C2803">
        <v>49</v>
      </c>
      <c r="D2803" t="s">
        <v>1744</v>
      </c>
      <c r="E2803" t="s">
        <v>1758</v>
      </c>
      <c r="F2803" t="s">
        <v>15</v>
      </c>
      <c r="G2803">
        <v>3519</v>
      </c>
      <c r="H2803">
        <v>4089</v>
      </c>
      <c r="I2803">
        <v>570</v>
      </c>
      <c r="J2803">
        <v>14.98</v>
      </c>
      <c r="K2803" t="s">
        <v>13</v>
      </c>
    </row>
    <row r="2804" spans="1:11" x14ac:dyDescent="0.2">
      <c r="A2804">
        <v>11211</v>
      </c>
      <c r="B2804">
        <v>49</v>
      </c>
      <c r="C2804">
        <v>51</v>
      </c>
      <c r="D2804" t="s">
        <v>1744</v>
      </c>
      <c r="E2804" t="s">
        <v>1759</v>
      </c>
      <c r="F2804" t="s">
        <v>15</v>
      </c>
      <c r="G2804">
        <v>50</v>
      </c>
      <c r="H2804">
        <v>33</v>
      </c>
      <c r="I2804">
        <v>-17</v>
      </c>
      <c r="J2804">
        <v>-40.96</v>
      </c>
      <c r="K2804" t="s">
        <v>19</v>
      </c>
    </row>
    <row r="2805" spans="1:11" x14ac:dyDescent="0.2">
      <c r="A2805">
        <v>11215</v>
      </c>
      <c r="B2805">
        <v>49</v>
      </c>
      <c r="C2805">
        <v>53</v>
      </c>
      <c r="D2805" t="s">
        <v>1744</v>
      </c>
      <c r="E2805" t="s">
        <v>82</v>
      </c>
      <c r="F2805" t="s">
        <v>15</v>
      </c>
      <c r="G2805">
        <v>889</v>
      </c>
      <c r="H2805">
        <v>1171</v>
      </c>
      <c r="I2805">
        <v>282</v>
      </c>
      <c r="J2805">
        <v>27.38</v>
      </c>
      <c r="K2805" t="s">
        <v>13</v>
      </c>
    </row>
    <row r="2806" spans="1:11" x14ac:dyDescent="0.2">
      <c r="A2806">
        <v>11219</v>
      </c>
      <c r="B2806">
        <v>49</v>
      </c>
      <c r="C2806">
        <v>55</v>
      </c>
      <c r="D2806" t="s">
        <v>1744</v>
      </c>
      <c r="E2806" t="s">
        <v>468</v>
      </c>
      <c r="F2806" t="s">
        <v>15</v>
      </c>
      <c r="G2806">
        <v>9</v>
      </c>
      <c r="H2806">
        <v>4</v>
      </c>
      <c r="I2806">
        <v>-5</v>
      </c>
      <c r="J2806">
        <v>-76.92</v>
      </c>
      <c r="K2806" t="s">
        <v>19</v>
      </c>
    </row>
    <row r="2807" spans="1:11" x14ac:dyDescent="0.2">
      <c r="A2807">
        <v>11223</v>
      </c>
      <c r="B2807">
        <v>49</v>
      </c>
      <c r="C2807">
        <v>57</v>
      </c>
      <c r="D2807" t="s">
        <v>1744</v>
      </c>
      <c r="E2807" t="s">
        <v>1760</v>
      </c>
      <c r="F2807" t="s">
        <v>15</v>
      </c>
      <c r="G2807">
        <v>633</v>
      </c>
      <c r="H2807">
        <v>692</v>
      </c>
      <c r="I2807">
        <v>59</v>
      </c>
      <c r="J2807">
        <v>8.91</v>
      </c>
      <c r="K2807" t="s">
        <v>13</v>
      </c>
    </row>
    <row r="2808" spans="1:11" x14ac:dyDescent="0.2">
      <c r="A2808">
        <v>11227</v>
      </c>
      <c r="B2808">
        <v>50</v>
      </c>
      <c r="C2808">
        <v>1</v>
      </c>
      <c r="D2808" t="s">
        <v>1761</v>
      </c>
      <c r="E2808" t="s">
        <v>1762</v>
      </c>
      <c r="F2808" t="s">
        <v>15</v>
      </c>
      <c r="G2808">
        <v>12</v>
      </c>
      <c r="H2808">
        <v>6</v>
      </c>
      <c r="I2808">
        <v>-6</v>
      </c>
      <c r="J2808">
        <v>-66.67</v>
      </c>
      <c r="K2808" t="s">
        <v>19</v>
      </c>
    </row>
    <row r="2809" spans="1:11" x14ac:dyDescent="0.2">
      <c r="A2809">
        <v>11231</v>
      </c>
      <c r="B2809">
        <v>50</v>
      </c>
      <c r="C2809">
        <v>3</v>
      </c>
      <c r="D2809" t="s">
        <v>1761</v>
      </c>
      <c r="E2809" t="s">
        <v>1763</v>
      </c>
      <c r="F2809" t="s">
        <v>15</v>
      </c>
      <c r="G2809">
        <v>8</v>
      </c>
      <c r="H2809">
        <v>16</v>
      </c>
      <c r="I2809">
        <v>8</v>
      </c>
      <c r="J2809">
        <v>66.67</v>
      </c>
      <c r="K2809" t="s">
        <v>13</v>
      </c>
    </row>
    <row r="2810" spans="1:11" x14ac:dyDescent="0.2">
      <c r="A2810">
        <v>11235</v>
      </c>
      <c r="B2810">
        <v>50</v>
      </c>
      <c r="C2810">
        <v>5</v>
      </c>
      <c r="D2810" t="s">
        <v>1761</v>
      </c>
      <c r="E2810" t="s">
        <v>1764</v>
      </c>
      <c r="F2810" t="s">
        <v>15</v>
      </c>
      <c r="G2810">
        <v>7</v>
      </c>
      <c r="H2810">
        <v>1</v>
      </c>
      <c r="I2810">
        <v>-6</v>
      </c>
      <c r="J2810">
        <v>-150</v>
      </c>
      <c r="K2810" t="s">
        <v>19</v>
      </c>
    </row>
    <row r="2811" spans="1:11" x14ac:dyDescent="0.2">
      <c r="A2811">
        <v>11239</v>
      </c>
      <c r="B2811">
        <v>50</v>
      </c>
      <c r="C2811">
        <v>7</v>
      </c>
      <c r="D2811" t="s">
        <v>1761</v>
      </c>
      <c r="E2811" t="s">
        <v>1765</v>
      </c>
      <c r="F2811" t="s">
        <v>15</v>
      </c>
      <c r="G2811">
        <v>104</v>
      </c>
      <c r="H2811">
        <v>55</v>
      </c>
      <c r="I2811">
        <v>-49</v>
      </c>
      <c r="J2811">
        <v>-61.64</v>
      </c>
      <c r="K2811" t="s">
        <v>19</v>
      </c>
    </row>
    <row r="2812" spans="1:11" x14ac:dyDescent="0.2">
      <c r="A2812">
        <v>11243</v>
      </c>
      <c r="B2812">
        <v>50</v>
      </c>
      <c r="C2812">
        <v>9</v>
      </c>
      <c r="D2812" t="s">
        <v>1761</v>
      </c>
      <c r="E2812" t="s">
        <v>881</v>
      </c>
      <c r="F2812" t="s">
        <v>15</v>
      </c>
      <c r="G2812">
        <v>0</v>
      </c>
      <c r="H2812">
        <v>0</v>
      </c>
      <c r="I2812">
        <v>0</v>
      </c>
      <c r="J2812">
        <v>0</v>
      </c>
      <c r="K2812" t="s">
        <v>29</v>
      </c>
    </row>
    <row r="2813" spans="1:11" x14ac:dyDescent="0.2">
      <c r="A2813">
        <v>11247</v>
      </c>
      <c r="B2813">
        <v>50</v>
      </c>
      <c r="C2813">
        <v>11</v>
      </c>
      <c r="D2813" t="s">
        <v>1761</v>
      </c>
      <c r="E2813" t="s">
        <v>47</v>
      </c>
      <c r="F2813" t="s">
        <v>15</v>
      </c>
      <c r="G2813">
        <v>25</v>
      </c>
      <c r="H2813">
        <v>14</v>
      </c>
      <c r="I2813">
        <v>-11</v>
      </c>
      <c r="J2813">
        <v>-56.41</v>
      </c>
      <c r="K2813" t="s">
        <v>19</v>
      </c>
    </row>
    <row r="2814" spans="1:11" x14ac:dyDescent="0.2">
      <c r="A2814">
        <v>11251</v>
      </c>
      <c r="B2814">
        <v>50</v>
      </c>
      <c r="C2814">
        <v>13</v>
      </c>
      <c r="D2814" t="s">
        <v>1761</v>
      </c>
      <c r="E2814" t="s">
        <v>1766</v>
      </c>
      <c r="F2814" t="s">
        <v>15</v>
      </c>
      <c r="G2814">
        <v>3</v>
      </c>
      <c r="H2814">
        <v>4</v>
      </c>
      <c r="I2814">
        <v>1</v>
      </c>
      <c r="J2814">
        <v>28.57</v>
      </c>
      <c r="K2814" t="s">
        <v>13</v>
      </c>
    </row>
    <row r="2815" spans="1:11" x14ac:dyDescent="0.2">
      <c r="A2815">
        <v>11255</v>
      </c>
      <c r="B2815">
        <v>50</v>
      </c>
      <c r="C2815">
        <v>15</v>
      </c>
      <c r="D2815" t="s">
        <v>1761</v>
      </c>
      <c r="E2815" t="s">
        <v>1767</v>
      </c>
      <c r="F2815" t="s">
        <v>15</v>
      </c>
      <c r="G2815">
        <v>12</v>
      </c>
      <c r="H2815">
        <v>5</v>
      </c>
      <c r="I2815">
        <v>-7</v>
      </c>
      <c r="J2815">
        <v>-82.35</v>
      </c>
      <c r="K2815" t="s">
        <v>19</v>
      </c>
    </row>
    <row r="2816" spans="1:11" x14ac:dyDescent="0.2">
      <c r="A2816">
        <v>11259</v>
      </c>
      <c r="B2816">
        <v>50</v>
      </c>
      <c r="C2816">
        <v>17</v>
      </c>
      <c r="D2816" t="s">
        <v>1761</v>
      </c>
      <c r="E2816" t="s">
        <v>218</v>
      </c>
      <c r="F2816" t="s">
        <v>15</v>
      </c>
      <c r="G2816">
        <v>13</v>
      </c>
      <c r="H2816">
        <v>5</v>
      </c>
      <c r="I2816">
        <v>-8</v>
      </c>
      <c r="J2816">
        <v>-88.89</v>
      </c>
      <c r="K2816" t="s">
        <v>19</v>
      </c>
    </row>
    <row r="2817" spans="1:11" x14ac:dyDescent="0.2">
      <c r="A2817">
        <v>11263</v>
      </c>
      <c r="B2817">
        <v>50</v>
      </c>
      <c r="C2817">
        <v>19</v>
      </c>
      <c r="D2817" t="s">
        <v>1761</v>
      </c>
      <c r="E2817" t="s">
        <v>1242</v>
      </c>
      <c r="F2817" t="s">
        <v>15</v>
      </c>
      <c r="G2817">
        <v>5</v>
      </c>
      <c r="H2817">
        <v>9</v>
      </c>
      <c r="I2817">
        <v>4</v>
      </c>
      <c r="J2817">
        <v>57.14</v>
      </c>
      <c r="K2817" t="s">
        <v>13</v>
      </c>
    </row>
    <row r="2818" spans="1:11" x14ac:dyDescent="0.2">
      <c r="A2818">
        <v>11267</v>
      </c>
      <c r="B2818">
        <v>50</v>
      </c>
      <c r="C2818">
        <v>21</v>
      </c>
      <c r="D2818" t="s">
        <v>1761</v>
      </c>
      <c r="E2818" t="s">
        <v>1768</v>
      </c>
      <c r="F2818" t="s">
        <v>15</v>
      </c>
      <c r="G2818">
        <v>21</v>
      </c>
      <c r="H2818">
        <v>10</v>
      </c>
      <c r="I2818">
        <v>-11</v>
      </c>
      <c r="J2818">
        <v>-70.97</v>
      </c>
      <c r="K2818" t="s">
        <v>19</v>
      </c>
    </row>
    <row r="2819" spans="1:11" x14ac:dyDescent="0.2">
      <c r="A2819">
        <v>11271</v>
      </c>
      <c r="B2819">
        <v>50</v>
      </c>
      <c r="C2819">
        <v>23</v>
      </c>
      <c r="D2819" t="s">
        <v>1761</v>
      </c>
      <c r="E2819" t="s">
        <v>82</v>
      </c>
      <c r="F2819" t="s">
        <v>15</v>
      </c>
      <c r="G2819">
        <v>10</v>
      </c>
      <c r="H2819">
        <v>12</v>
      </c>
      <c r="I2819">
        <v>2</v>
      </c>
      <c r="J2819">
        <v>18.18</v>
      </c>
      <c r="K2819" t="s">
        <v>13</v>
      </c>
    </row>
    <row r="2820" spans="1:11" x14ac:dyDescent="0.2">
      <c r="A2820">
        <v>11275</v>
      </c>
      <c r="B2820">
        <v>50</v>
      </c>
      <c r="C2820">
        <v>25</v>
      </c>
      <c r="D2820" t="s">
        <v>1761</v>
      </c>
      <c r="E2820" t="s">
        <v>310</v>
      </c>
      <c r="F2820" t="s">
        <v>15</v>
      </c>
      <c r="G2820">
        <v>25</v>
      </c>
      <c r="H2820">
        <v>24</v>
      </c>
      <c r="I2820">
        <v>-1</v>
      </c>
      <c r="J2820">
        <v>-4.08</v>
      </c>
      <c r="K2820" t="s">
        <v>19</v>
      </c>
    </row>
    <row r="2821" spans="1:11" x14ac:dyDescent="0.2">
      <c r="A2821">
        <v>11279</v>
      </c>
      <c r="B2821">
        <v>50</v>
      </c>
      <c r="C2821">
        <v>27</v>
      </c>
      <c r="D2821" t="s">
        <v>1761</v>
      </c>
      <c r="E2821" t="s">
        <v>1769</v>
      </c>
      <c r="F2821" t="s">
        <v>15</v>
      </c>
      <c r="G2821">
        <v>28</v>
      </c>
      <c r="H2821">
        <v>14</v>
      </c>
      <c r="I2821">
        <v>-14</v>
      </c>
      <c r="J2821">
        <v>-66.67</v>
      </c>
      <c r="K2821" t="s">
        <v>19</v>
      </c>
    </row>
    <row r="2822" spans="1:11" x14ac:dyDescent="0.2">
      <c r="A2822">
        <v>11283</v>
      </c>
      <c r="B2822">
        <v>51</v>
      </c>
      <c r="C2822">
        <v>1</v>
      </c>
      <c r="D2822" t="s">
        <v>1770</v>
      </c>
      <c r="E2822" t="s">
        <v>1771</v>
      </c>
      <c r="F2822" t="s">
        <v>15</v>
      </c>
      <c r="G2822">
        <v>51</v>
      </c>
      <c r="H2822">
        <v>53</v>
      </c>
      <c r="I2822">
        <v>2</v>
      </c>
      <c r="J2822">
        <v>3.85</v>
      </c>
      <c r="K2822" t="s">
        <v>13</v>
      </c>
    </row>
    <row r="2823" spans="1:11" x14ac:dyDescent="0.2">
      <c r="A2823">
        <v>11287</v>
      </c>
      <c r="B2823">
        <v>51</v>
      </c>
      <c r="C2823">
        <v>3</v>
      </c>
      <c r="D2823" t="s">
        <v>1770</v>
      </c>
      <c r="E2823" t="s">
        <v>1772</v>
      </c>
      <c r="F2823" t="s">
        <v>15</v>
      </c>
      <c r="G2823">
        <v>37</v>
      </c>
      <c r="H2823">
        <v>72</v>
      </c>
      <c r="I2823">
        <v>35</v>
      </c>
      <c r="J2823">
        <v>64.22</v>
      </c>
      <c r="K2823" t="s">
        <v>13</v>
      </c>
    </row>
    <row r="2824" spans="1:11" x14ac:dyDescent="0.2">
      <c r="A2824">
        <v>11291</v>
      </c>
      <c r="B2824">
        <v>51</v>
      </c>
      <c r="C2824">
        <v>5</v>
      </c>
      <c r="D2824" t="s">
        <v>1770</v>
      </c>
      <c r="E2824" t="s">
        <v>1260</v>
      </c>
      <c r="F2824" t="s">
        <v>15</v>
      </c>
      <c r="G2824">
        <v>4</v>
      </c>
      <c r="H2824">
        <v>12</v>
      </c>
      <c r="I2824">
        <v>8</v>
      </c>
      <c r="J2824">
        <v>100</v>
      </c>
      <c r="K2824" t="s">
        <v>13</v>
      </c>
    </row>
    <row r="2825" spans="1:11" x14ac:dyDescent="0.2">
      <c r="A2825">
        <v>11295</v>
      </c>
      <c r="B2825">
        <v>51</v>
      </c>
      <c r="C2825">
        <v>7</v>
      </c>
      <c r="D2825" t="s">
        <v>1770</v>
      </c>
      <c r="E2825" t="s">
        <v>1773</v>
      </c>
      <c r="F2825" t="s">
        <v>15</v>
      </c>
      <c r="G2825">
        <v>1</v>
      </c>
      <c r="H2825">
        <v>6</v>
      </c>
      <c r="I2825">
        <v>5</v>
      </c>
      <c r="J2825">
        <v>142.86000000000001</v>
      </c>
      <c r="K2825" t="s">
        <v>13</v>
      </c>
    </row>
    <row r="2826" spans="1:11" x14ac:dyDescent="0.2">
      <c r="A2826">
        <v>11299</v>
      </c>
      <c r="B2826">
        <v>51</v>
      </c>
      <c r="C2826">
        <v>9</v>
      </c>
      <c r="D2826" t="s">
        <v>1770</v>
      </c>
      <c r="E2826" t="s">
        <v>1774</v>
      </c>
      <c r="F2826" t="s">
        <v>15</v>
      </c>
      <c r="G2826">
        <v>11</v>
      </c>
      <c r="H2826">
        <v>7</v>
      </c>
      <c r="I2826">
        <v>-4</v>
      </c>
      <c r="J2826">
        <v>-44.44</v>
      </c>
      <c r="K2826" t="s">
        <v>19</v>
      </c>
    </row>
    <row r="2827" spans="1:11" x14ac:dyDescent="0.2">
      <c r="A2827">
        <v>11303</v>
      </c>
      <c r="B2827">
        <v>51</v>
      </c>
      <c r="C2827">
        <v>11</v>
      </c>
      <c r="D2827" t="s">
        <v>1770</v>
      </c>
      <c r="E2827" t="s">
        <v>1775</v>
      </c>
      <c r="F2827" t="s">
        <v>15</v>
      </c>
      <c r="G2827">
        <v>4</v>
      </c>
      <c r="H2827">
        <v>4</v>
      </c>
      <c r="I2827">
        <v>0</v>
      </c>
      <c r="J2827">
        <v>0</v>
      </c>
      <c r="K2827" t="s">
        <v>29</v>
      </c>
    </row>
    <row r="2828" spans="1:11" x14ac:dyDescent="0.2">
      <c r="A2828">
        <v>11307</v>
      </c>
      <c r="B2828">
        <v>51</v>
      </c>
      <c r="C2828">
        <v>13</v>
      </c>
      <c r="D2828" t="s">
        <v>1770</v>
      </c>
      <c r="E2828" t="s">
        <v>1776</v>
      </c>
      <c r="F2828" t="s">
        <v>15</v>
      </c>
      <c r="G2828">
        <v>265</v>
      </c>
      <c r="H2828">
        <v>242</v>
      </c>
      <c r="I2828">
        <v>-23</v>
      </c>
      <c r="J2828">
        <v>-9.07</v>
      </c>
      <c r="K2828" t="s">
        <v>19</v>
      </c>
    </row>
    <row r="2829" spans="1:11" x14ac:dyDescent="0.2">
      <c r="A2829">
        <v>11311</v>
      </c>
      <c r="B2829">
        <v>51</v>
      </c>
      <c r="C2829">
        <v>15</v>
      </c>
      <c r="D2829" t="s">
        <v>1770</v>
      </c>
      <c r="E2829" t="s">
        <v>1777</v>
      </c>
      <c r="F2829" t="s">
        <v>15</v>
      </c>
      <c r="G2829">
        <v>25</v>
      </c>
      <c r="H2829">
        <v>25</v>
      </c>
      <c r="I2829">
        <v>0</v>
      </c>
      <c r="J2829">
        <v>0</v>
      </c>
      <c r="K2829" t="s">
        <v>29</v>
      </c>
    </row>
    <row r="2830" spans="1:11" x14ac:dyDescent="0.2">
      <c r="A2830">
        <v>11315</v>
      </c>
      <c r="B2830">
        <v>51</v>
      </c>
      <c r="C2830">
        <v>17</v>
      </c>
      <c r="D2830" t="s">
        <v>1770</v>
      </c>
      <c r="E2830" t="s">
        <v>729</v>
      </c>
      <c r="F2830" t="s">
        <v>15</v>
      </c>
      <c r="G2830">
        <v>5</v>
      </c>
      <c r="H2830">
        <v>0</v>
      </c>
      <c r="I2830">
        <v>-5</v>
      </c>
      <c r="J2830">
        <v>-200</v>
      </c>
      <c r="K2830" t="s">
        <v>19</v>
      </c>
    </row>
    <row r="2831" spans="1:11" x14ac:dyDescent="0.2">
      <c r="A2831">
        <v>11319</v>
      </c>
      <c r="B2831">
        <v>51</v>
      </c>
      <c r="C2831">
        <v>19</v>
      </c>
      <c r="D2831" t="s">
        <v>1770</v>
      </c>
      <c r="E2831" t="s">
        <v>1454</v>
      </c>
      <c r="F2831" t="s">
        <v>15</v>
      </c>
      <c r="G2831">
        <v>18</v>
      </c>
      <c r="H2831">
        <v>16</v>
      </c>
      <c r="I2831">
        <v>-2</v>
      </c>
      <c r="J2831">
        <v>-11.76</v>
      </c>
      <c r="K2831" t="s">
        <v>19</v>
      </c>
    </row>
    <row r="2832" spans="1:11" x14ac:dyDescent="0.2">
      <c r="A2832">
        <v>11323</v>
      </c>
      <c r="B2832">
        <v>51</v>
      </c>
      <c r="C2832">
        <v>21</v>
      </c>
      <c r="D2832" t="s">
        <v>1770</v>
      </c>
      <c r="E2832" t="s">
        <v>1778</v>
      </c>
      <c r="F2832" t="s">
        <v>15</v>
      </c>
      <c r="G2832">
        <v>2</v>
      </c>
      <c r="H2832">
        <v>1</v>
      </c>
      <c r="I2832">
        <v>-1</v>
      </c>
      <c r="J2832">
        <v>-66.67</v>
      </c>
      <c r="K2832" t="s">
        <v>19</v>
      </c>
    </row>
    <row r="2833" spans="1:11" x14ac:dyDescent="0.2">
      <c r="A2833">
        <v>11327</v>
      </c>
      <c r="B2833">
        <v>51</v>
      </c>
      <c r="C2833">
        <v>23</v>
      </c>
      <c r="D2833" t="s">
        <v>1770</v>
      </c>
      <c r="E2833" t="s">
        <v>1779</v>
      </c>
      <c r="F2833" t="s">
        <v>15</v>
      </c>
      <c r="G2833">
        <v>5</v>
      </c>
      <c r="H2833">
        <v>6</v>
      </c>
      <c r="I2833">
        <v>1</v>
      </c>
      <c r="J2833">
        <v>18.18</v>
      </c>
      <c r="K2833" t="s">
        <v>13</v>
      </c>
    </row>
    <row r="2834" spans="1:11" x14ac:dyDescent="0.2">
      <c r="A2834">
        <v>11331</v>
      </c>
      <c r="B2834">
        <v>51</v>
      </c>
      <c r="C2834">
        <v>25</v>
      </c>
      <c r="D2834" t="s">
        <v>1770</v>
      </c>
      <c r="E2834" t="s">
        <v>1267</v>
      </c>
      <c r="F2834" t="s">
        <v>15</v>
      </c>
      <c r="G2834">
        <v>5</v>
      </c>
      <c r="H2834">
        <v>8</v>
      </c>
      <c r="I2834">
        <v>3</v>
      </c>
      <c r="J2834">
        <v>46.15</v>
      </c>
      <c r="K2834" t="s">
        <v>13</v>
      </c>
    </row>
    <row r="2835" spans="1:11" x14ac:dyDescent="0.2">
      <c r="A2835">
        <v>11335</v>
      </c>
      <c r="B2835">
        <v>51</v>
      </c>
      <c r="C2835">
        <v>27</v>
      </c>
      <c r="D2835" t="s">
        <v>1770</v>
      </c>
      <c r="E2835" t="s">
        <v>619</v>
      </c>
      <c r="F2835" t="s">
        <v>15</v>
      </c>
      <c r="G2835">
        <v>1</v>
      </c>
      <c r="H2835">
        <v>2</v>
      </c>
      <c r="I2835">
        <v>1</v>
      </c>
      <c r="J2835">
        <v>66.67</v>
      </c>
      <c r="K2835" t="s">
        <v>13</v>
      </c>
    </row>
    <row r="2836" spans="1:11" x14ac:dyDescent="0.2">
      <c r="A2836">
        <v>11339</v>
      </c>
      <c r="B2836">
        <v>51</v>
      </c>
      <c r="C2836">
        <v>29</v>
      </c>
      <c r="D2836" t="s">
        <v>1770</v>
      </c>
      <c r="E2836" t="s">
        <v>1780</v>
      </c>
      <c r="F2836" t="s">
        <v>15</v>
      </c>
      <c r="G2836">
        <v>7</v>
      </c>
      <c r="H2836">
        <v>4</v>
      </c>
      <c r="I2836">
        <v>-3</v>
      </c>
      <c r="J2836">
        <v>-54.55</v>
      </c>
      <c r="K2836" t="s">
        <v>19</v>
      </c>
    </row>
    <row r="2837" spans="1:11" x14ac:dyDescent="0.2">
      <c r="A2837">
        <v>11343</v>
      </c>
      <c r="B2837">
        <v>51</v>
      </c>
      <c r="C2837">
        <v>31</v>
      </c>
      <c r="D2837" t="s">
        <v>1770</v>
      </c>
      <c r="E2837" t="s">
        <v>739</v>
      </c>
      <c r="F2837" t="s">
        <v>15</v>
      </c>
      <c r="G2837">
        <v>8</v>
      </c>
      <c r="H2837">
        <v>20</v>
      </c>
      <c r="I2837">
        <v>12</v>
      </c>
      <c r="J2837">
        <v>85.71</v>
      </c>
      <c r="K2837" t="s">
        <v>13</v>
      </c>
    </row>
    <row r="2838" spans="1:11" x14ac:dyDescent="0.2">
      <c r="A2838">
        <v>11347</v>
      </c>
      <c r="B2838">
        <v>51</v>
      </c>
      <c r="C2838">
        <v>33</v>
      </c>
      <c r="D2838" t="s">
        <v>1770</v>
      </c>
      <c r="E2838" t="s">
        <v>863</v>
      </c>
      <c r="F2838" t="s">
        <v>15</v>
      </c>
      <c r="G2838">
        <v>17</v>
      </c>
      <c r="H2838">
        <v>22</v>
      </c>
      <c r="I2838">
        <v>5</v>
      </c>
      <c r="J2838">
        <v>25.64</v>
      </c>
      <c r="K2838" t="s">
        <v>13</v>
      </c>
    </row>
    <row r="2839" spans="1:11" x14ac:dyDescent="0.2">
      <c r="A2839">
        <v>11351</v>
      </c>
      <c r="B2839">
        <v>51</v>
      </c>
      <c r="C2839">
        <v>35</v>
      </c>
      <c r="D2839" t="s">
        <v>1770</v>
      </c>
      <c r="E2839" t="s">
        <v>138</v>
      </c>
      <c r="F2839" t="s">
        <v>15</v>
      </c>
      <c r="G2839">
        <v>0</v>
      </c>
      <c r="H2839">
        <v>13</v>
      </c>
      <c r="I2839">
        <v>13</v>
      </c>
      <c r="J2839">
        <v>200</v>
      </c>
      <c r="K2839" t="s">
        <v>13</v>
      </c>
    </row>
    <row r="2840" spans="1:11" x14ac:dyDescent="0.2">
      <c r="A2840">
        <v>11355</v>
      </c>
      <c r="B2840">
        <v>51</v>
      </c>
      <c r="C2840">
        <v>36</v>
      </c>
      <c r="D2840" t="s">
        <v>1770</v>
      </c>
      <c r="E2840" t="s">
        <v>1781</v>
      </c>
      <c r="F2840" t="s">
        <v>15</v>
      </c>
      <c r="G2840">
        <v>7</v>
      </c>
      <c r="H2840">
        <v>5</v>
      </c>
      <c r="I2840">
        <v>-2</v>
      </c>
      <c r="J2840">
        <v>-33.33</v>
      </c>
      <c r="K2840" t="s">
        <v>19</v>
      </c>
    </row>
    <row r="2841" spans="1:11" x14ac:dyDescent="0.2">
      <c r="A2841">
        <v>11359</v>
      </c>
      <c r="B2841">
        <v>51</v>
      </c>
      <c r="C2841">
        <v>37</v>
      </c>
      <c r="D2841" t="s">
        <v>1770</v>
      </c>
      <c r="E2841" t="s">
        <v>323</v>
      </c>
      <c r="F2841" t="s">
        <v>15</v>
      </c>
      <c r="G2841">
        <v>0</v>
      </c>
      <c r="H2841">
        <v>0</v>
      </c>
      <c r="I2841">
        <v>0</v>
      </c>
      <c r="J2841">
        <v>0</v>
      </c>
      <c r="K2841" t="s">
        <v>29</v>
      </c>
    </row>
    <row r="2842" spans="1:11" x14ac:dyDescent="0.2">
      <c r="A2842">
        <v>11363</v>
      </c>
      <c r="B2842">
        <v>51</v>
      </c>
      <c r="C2842">
        <v>41</v>
      </c>
      <c r="D2842" t="s">
        <v>1770</v>
      </c>
      <c r="E2842" t="s">
        <v>1496</v>
      </c>
      <c r="F2842" t="s">
        <v>15</v>
      </c>
      <c r="G2842">
        <v>308</v>
      </c>
      <c r="H2842">
        <v>308</v>
      </c>
      <c r="I2842">
        <v>0</v>
      </c>
      <c r="J2842">
        <v>0</v>
      </c>
      <c r="K2842" t="s">
        <v>29</v>
      </c>
    </row>
    <row r="2843" spans="1:11" x14ac:dyDescent="0.2">
      <c r="A2843">
        <v>11367</v>
      </c>
      <c r="B2843">
        <v>51</v>
      </c>
      <c r="C2843">
        <v>43</v>
      </c>
      <c r="D2843" t="s">
        <v>1770</v>
      </c>
      <c r="E2843" t="s">
        <v>30</v>
      </c>
      <c r="F2843" t="s">
        <v>15</v>
      </c>
      <c r="G2843">
        <v>6</v>
      </c>
      <c r="H2843">
        <v>7</v>
      </c>
      <c r="I2843">
        <v>1</v>
      </c>
      <c r="J2843">
        <v>15.38</v>
      </c>
      <c r="K2843" t="s">
        <v>13</v>
      </c>
    </row>
    <row r="2844" spans="1:11" x14ac:dyDescent="0.2">
      <c r="A2844">
        <v>11371</v>
      </c>
      <c r="B2844">
        <v>51</v>
      </c>
      <c r="C2844">
        <v>45</v>
      </c>
      <c r="D2844" t="s">
        <v>1770</v>
      </c>
      <c r="E2844" t="s">
        <v>1401</v>
      </c>
      <c r="F2844" t="s">
        <v>15</v>
      </c>
      <c r="G2844">
        <v>1</v>
      </c>
      <c r="H2844">
        <v>0</v>
      </c>
      <c r="I2844">
        <v>-1</v>
      </c>
      <c r="J2844">
        <v>-200</v>
      </c>
      <c r="K2844" t="s">
        <v>19</v>
      </c>
    </row>
    <row r="2845" spans="1:11" x14ac:dyDescent="0.2">
      <c r="A2845">
        <v>11375</v>
      </c>
      <c r="B2845">
        <v>51</v>
      </c>
      <c r="C2845">
        <v>47</v>
      </c>
      <c r="D2845" t="s">
        <v>1770</v>
      </c>
      <c r="E2845" t="s">
        <v>1782</v>
      </c>
      <c r="F2845" t="s">
        <v>15</v>
      </c>
      <c r="G2845">
        <v>19</v>
      </c>
      <c r="H2845">
        <v>69</v>
      </c>
      <c r="I2845">
        <v>50</v>
      </c>
      <c r="J2845">
        <v>113.64</v>
      </c>
      <c r="K2845" t="s">
        <v>13</v>
      </c>
    </row>
    <row r="2846" spans="1:11" x14ac:dyDescent="0.2">
      <c r="A2846">
        <v>11379</v>
      </c>
      <c r="B2846">
        <v>51</v>
      </c>
      <c r="C2846">
        <v>49</v>
      </c>
      <c r="D2846" t="s">
        <v>1770</v>
      </c>
      <c r="E2846" t="s">
        <v>525</v>
      </c>
      <c r="F2846" t="s">
        <v>15</v>
      </c>
      <c r="G2846">
        <v>1</v>
      </c>
      <c r="H2846">
        <v>0</v>
      </c>
      <c r="I2846">
        <v>-1</v>
      </c>
      <c r="J2846">
        <v>-200</v>
      </c>
      <c r="K2846" t="s">
        <v>19</v>
      </c>
    </row>
    <row r="2847" spans="1:11" x14ac:dyDescent="0.2">
      <c r="A2847">
        <v>11383</v>
      </c>
      <c r="B2847">
        <v>51</v>
      </c>
      <c r="C2847">
        <v>51</v>
      </c>
      <c r="D2847" t="s">
        <v>1770</v>
      </c>
      <c r="E2847" t="s">
        <v>1783</v>
      </c>
      <c r="F2847" t="s">
        <v>15</v>
      </c>
      <c r="G2847">
        <v>0</v>
      </c>
      <c r="H2847">
        <v>0</v>
      </c>
      <c r="I2847">
        <v>0</v>
      </c>
      <c r="J2847">
        <v>0</v>
      </c>
      <c r="K2847" t="s">
        <v>29</v>
      </c>
    </row>
    <row r="2848" spans="1:11" x14ac:dyDescent="0.2">
      <c r="A2848">
        <v>11387</v>
      </c>
      <c r="B2848">
        <v>51</v>
      </c>
      <c r="C2848">
        <v>53</v>
      </c>
      <c r="D2848" t="s">
        <v>1770</v>
      </c>
      <c r="E2848" t="s">
        <v>1784</v>
      </c>
      <c r="F2848" t="s">
        <v>15</v>
      </c>
      <c r="G2848">
        <v>13</v>
      </c>
      <c r="H2848">
        <v>10</v>
      </c>
      <c r="I2848">
        <v>-3</v>
      </c>
      <c r="J2848">
        <v>-26.09</v>
      </c>
      <c r="K2848" t="s">
        <v>19</v>
      </c>
    </row>
    <row r="2849" spans="1:11" x14ac:dyDescent="0.2">
      <c r="A2849">
        <v>11391</v>
      </c>
      <c r="B2849">
        <v>51</v>
      </c>
      <c r="C2849">
        <v>57</v>
      </c>
      <c r="D2849" t="s">
        <v>1770</v>
      </c>
      <c r="E2849" t="s">
        <v>881</v>
      </c>
      <c r="F2849" t="s">
        <v>15</v>
      </c>
      <c r="G2849">
        <v>8</v>
      </c>
      <c r="H2849">
        <v>24</v>
      </c>
      <c r="I2849">
        <v>16</v>
      </c>
      <c r="J2849">
        <v>100</v>
      </c>
      <c r="K2849" t="s">
        <v>13</v>
      </c>
    </row>
    <row r="2850" spans="1:11" x14ac:dyDescent="0.2">
      <c r="A2850">
        <v>11395</v>
      </c>
      <c r="B2850">
        <v>51</v>
      </c>
      <c r="C2850">
        <v>59</v>
      </c>
      <c r="D2850" t="s">
        <v>1770</v>
      </c>
      <c r="E2850" t="s">
        <v>1785</v>
      </c>
      <c r="F2850" t="s">
        <v>15</v>
      </c>
      <c r="G2850">
        <v>1360</v>
      </c>
      <c r="H2850">
        <v>1299</v>
      </c>
      <c r="I2850">
        <v>-61</v>
      </c>
      <c r="J2850">
        <v>-4.59</v>
      </c>
      <c r="K2850" t="s">
        <v>19</v>
      </c>
    </row>
    <row r="2851" spans="1:11" x14ac:dyDescent="0.2">
      <c r="A2851">
        <v>11399</v>
      </c>
      <c r="B2851">
        <v>51</v>
      </c>
      <c r="C2851">
        <v>61</v>
      </c>
      <c r="D2851" t="s">
        <v>1770</v>
      </c>
      <c r="E2851" t="s">
        <v>1786</v>
      </c>
      <c r="F2851" t="s">
        <v>15</v>
      </c>
      <c r="G2851">
        <v>63</v>
      </c>
      <c r="H2851">
        <v>59</v>
      </c>
      <c r="I2851">
        <v>-4</v>
      </c>
      <c r="J2851">
        <v>-6.56</v>
      </c>
      <c r="K2851" t="s">
        <v>19</v>
      </c>
    </row>
    <row r="2852" spans="1:11" x14ac:dyDescent="0.2">
      <c r="A2852">
        <v>11403</v>
      </c>
      <c r="B2852">
        <v>51</v>
      </c>
      <c r="C2852">
        <v>63</v>
      </c>
      <c r="D2852" t="s">
        <v>1770</v>
      </c>
      <c r="E2852" t="s">
        <v>408</v>
      </c>
      <c r="F2852" t="s">
        <v>15</v>
      </c>
      <c r="G2852">
        <v>8</v>
      </c>
      <c r="H2852">
        <v>1</v>
      </c>
      <c r="I2852">
        <v>-7</v>
      </c>
      <c r="J2852">
        <v>-155.56</v>
      </c>
      <c r="K2852" t="s">
        <v>19</v>
      </c>
    </row>
    <row r="2853" spans="1:11" x14ac:dyDescent="0.2">
      <c r="A2853">
        <v>11407</v>
      </c>
      <c r="B2853">
        <v>51</v>
      </c>
      <c r="C2853">
        <v>65</v>
      </c>
      <c r="D2853" t="s">
        <v>1770</v>
      </c>
      <c r="E2853" t="s">
        <v>1787</v>
      </c>
      <c r="F2853" t="s">
        <v>15</v>
      </c>
      <c r="G2853">
        <v>18</v>
      </c>
      <c r="H2853">
        <v>12</v>
      </c>
      <c r="I2853">
        <v>-6</v>
      </c>
      <c r="J2853">
        <v>-40</v>
      </c>
      <c r="K2853" t="s">
        <v>19</v>
      </c>
    </row>
    <row r="2854" spans="1:11" x14ac:dyDescent="0.2">
      <c r="A2854">
        <v>11411</v>
      </c>
      <c r="B2854">
        <v>51</v>
      </c>
      <c r="C2854">
        <v>67</v>
      </c>
      <c r="D2854" t="s">
        <v>1770</v>
      </c>
      <c r="E2854" t="s">
        <v>47</v>
      </c>
      <c r="F2854" t="s">
        <v>15</v>
      </c>
      <c r="G2854">
        <v>15</v>
      </c>
      <c r="H2854">
        <v>26</v>
      </c>
      <c r="I2854">
        <v>11</v>
      </c>
      <c r="J2854">
        <v>53.66</v>
      </c>
      <c r="K2854" t="s">
        <v>13</v>
      </c>
    </row>
    <row r="2855" spans="1:11" x14ac:dyDescent="0.2">
      <c r="A2855">
        <v>11415</v>
      </c>
      <c r="B2855">
        <v>51</v>
      </c>
      <c r="C2855">
        <v>69</v>
      </c>
      <c r="D2855" t="s">
        <v>1770</v>
      </c>
      <c r="E2855" t="s">
        <v>867</v>
      </c>
      <c r="F2855" t="s">
        <v>15</v>
      </c>
      <c r="G2855">
        <v>41</v>
      </c>
      <c r="H2855">
        <v>51</v>
      </c>
      <c r="I2855">
        <v>10</v>
      </c>
      <c r="J2855">
        <v>21.74</v>
      </c>
      <c r="K2855" t="s">
        <v>13</v>
      </c>
    </row>
    <row r="2856" spans="1:11" x14ac:dyDescent="0.2">
      <c r="A2856">
        <v>11419</v>
      </c>
      <c r="B2856">
        <v>51</v>
      </c>
      <c r="C2856">
        <v>71</v>
      </c>
      <c r="D2856" t="s">
        <v>1770</v>
      </c>
      <c r="E2856" t="s">
        <v>1563</v>
      </c>
      <c r="F2856" t="s">
        <v>15</v>
      </c>
      <c r="G2856">
        <v>1</v>
      </c>
      <c r="H2856">
        <v>0</v>
      </c>
      <c r="I2856">
        <v>-1</v>
      </c>
      <c r="J2856">
        <v>-200</v>
      </c>
      <c r="K2856" t="s">
        <v>19</v>
      </c>
    </row>
    <row r="2857" spans="1:11" x14ac:dyDescent="0.2">
      <c r="A2857">
        <v>11423</v>
      </c>
      <c r="B2857">
        <v>51</v>
      </c>
      <c r="C2857">
        <v>73</v>
      </c>
      <c r="D2857" t="s">
        <v>1770</v>
      </c>
      <c r="E2857" t="s">
        <v>1194</v>
      </c>
      <c r="F2857" t="s">
        <v>15</v>
      </c>
      <c r="G2857">
        <v>38</v>
      </c>
      <c r="H2857">
        <v>15</v>
      </c>
      <c r="I2857">
        <v>-23</v>
      </c>
      <c r="J2857">
        <v>-86.79</v>
      </c>
      <c r="K2857" t="s">
        <v>19</v>
      </c>
    </row>
    <row r="2858" spans="1:11" x14ac:dyDescent="0.2">
      <c r="A2858">
        <v>11427</v>
      </c>
      <c r="B2858">
        <v>51</v>
      </c>
      <c r="C2858">
        <v>75</v>
      </c>
      <c r="D2858" t="s">
        <v>1770</v>
      </c>
      <c r="E2858" t="s">
        <v>1788</v>
      </c>
      <c r="F2858" t="s">
        <v>15</v>
      </c>
      <c r="G2858">
        <v>6</v>
      </c>
      <c r="H2858">
        <v>4</v>
      </c>
      <c r="I2858">
        <v>-2</v>
      </c>
      <c r="J2858">
        <v>-40</v>
      </c>
      <c r="K2858" t="s">
        <v>19</v>
      </c>
    </row>
    <row r="2859" spans="1:11" x14ac:dyDescent="0.2">
      <c r="A2859">
        <v>11431</v>
      </c>
      <c r="B2859">
        <v>51</v>
      </c>
      <c r="C2859">
        <v>77</v>
      </c>
      <c r="D2859" t="s">
        <v>1770</v>
      </c>
      <c r="E2859" t="s">
        <v>749</v>
      </c>
      <c r="F2859" t="s">
        <v>15</v>
      </c>
      <c r="G2859">
        <v>14</v>
      </c>
      <c r="H2859">
        <v>4</v>
      </c>
      <c r="I2859">
        <v>-10</v>
      </c>
      <c r="J2859">
        <v>-111.11</v>
      </c>
      <c r="K2859" t="s">
        <v>19</v>
      </c>
    </row>
    <row r="2860" spans="1:11" x14ac:dyDescent="0.2">
      <c r="A2860">
        <v>11435</v>
      </c>
      <c r="B2860">
        <v>51</v>
      </c>
      <c r="C2860">
        <v>79</v>
      </c>
      <c r="D2860" t="s">
        <v>1770</v>
      </c>
      <c r="E2860" t="s">
        <v>49</v>
      </c>
      <c r="F2860" t="s">
        <v>15</v>
      </c>
      <c r="G2860">
        <v>9</v>
      </c>
      <c r="H2860">
        <v>7</v>
      </c>
      <c r="I2860">
        <v>-2</v>
      </c>
      <c r="J2860">
        <v>-25</v>
      </c>
      <c r="K2860" t="s">
        <v>19</v>
      </c>
    </row>
    <row r="2861" spans="1:11" x14ac:dyDescent="0.2">
      <c r="A2861">
        <v>11439</v>
      </c>
      <c r="B2861">
        <v>51</v>
      </c>
      <c r="C2861">
        <v>81</v>
      </c>
      <c r="D2861" t="s">
        <v>1770</v>
      </c>
      <c r="E2861" t="s">
        <v>1789</v>
      </c>
      <c r="F2861" t="s">
        <v>15</v>
      </c>
      <c r="G2861">
        <v>2</v>
      </c>
      <c r="H2861">
        <v>1</v>
      </c>
      <c r="I2861">
        <v>-1</v>
      </c>
      <c r="J2861">
        <v>-66.67</v>
      </c>
      <c r="K2861" t="s">
        <v>19</v>
      </c>
    </row>
    <row r="2862" spans="1:11" x14ac:dyDescent="0.2">
      <c r="A2862">
        <v>11443</v>
      </c>
      <c r="B2862">
        <v>51</v>
      </c>
      <c r="C2862">
        <v>83</v>
      </c>
      <c r="D2862" t="s">
        <v>1770</v>
      </c>
      <c r="E2862" t="s">
        <v>1287</v>
      </c>
      <c r="F2862" t="s">
        <v>15</v>
      </c>
      <c r="G2862">
        <v>3</v>
      </c>
      <c r="H2862">
        <v>6</v>
      </c>
      <c r="I2862">
        <v>3</v>
      </c>
      <c r="J2862">
        <v>66.67</v>
      </c>
      <c r="K2862" t="s">
        <v>13</v>
      </c>
    </row>
    <row r="2863" spans="1:11" x14ac:dyDescent="0.2">
      <c r="A2863">
        <v>11447</v>
      </c>
      <c r="B2863">
        <v>51</v>
      </c>
      <c r="C2863">
        <v>85</v>
      </c>
      <c r="D2863" t="s">
        <v>1770</v>
      </c>
      <c r="E2863" t="s">
        <v>1790</v>
      </c>
      <c r="F2863" t="s">
        <v>15</v>
      </c>
      <c r="G2863">
        <v>19</v>
      </c>
      <c r="H2863">
        <v>50</v>
      </c>
      <c r="I2863">
        <v>31</v>
      </c>
      <c r="J2863">
        <v>89.86</v>
      </c>
      <c r="K2863" t="s">
        <v>13</v>
      </c>
    </row>
    <row r="2864" spans="1:11" x14ac:dyDescent="0.2">
      <c r="A2864">
        <v>11451</v>
      </c>
      <c r="B2864">
        <v>51</v>
      </c>
      <c r="C2864">
        <v>87</v>
      </c>
      <c r="D2864" t="s">
        <v>1770</v>
      </c>
      <c r="E2864" t="s">
        <v>1791</v>
      </c>
      <c r="F2864" t="s">
        <v>15</v>
      </c>
      <c r="G2864">
        <v>184</v>
      </c>
      <c r="H2864">
        <v>161</v>
      </c>
      <c r="I2864">
        <v>-23</v>
      </c>
      <c r="J2864">
        <v>-13.33</v>
      </c>
      <c r="K2864" t="s">
        <v>19</v>
      </c>
    </row>
    <row r="2865" spans="1:11" x14ac:dyDescent="0.2">
      <c r="A2865">
        <v>11455</v>
      </c>
      <c r="B2865">
        <v>51</v>
      </c>
      <c r="C2865">
        <v>89</v>
      </c>
      <c r="D2865" t="s">
        <v>1770</v>
      </c>
      <c r="E2865" t="s">
        <v>51</v>
      </c>
      <c r="F2865" t="s">
        <v>15</v>
      </c>
      <c r="G2865">
        <v>40</v>
      </c>
      <c r="H2865">
        <v>13</v>
      </c>
      <c r="I2865">
        <v>-27</v>
      </c>
      <c r="J2865">
        <v>-101.89</v>
      </c>
      <c r="K2865" t="s">
        <v>19</v>
      </c>
    </row>
    <row r="2866" spans="1:11" x14ac:dyDescent="0.2">
      <c r="A2866">
        <v>11459</v>
      </c>
      <c r="B2866">
        <v>51</v>
      </c>
      <c r="C2866">
        <v>91</v>
      </c>
      <c r="D2866" t="s">
        <v>1770</v>
      </c>
      <c r="E2866" t="s">
        <v>1370</v>
      </c>
      <c r="F2866" t="s">
        <v>15</v>
      </c>
      <c r="G2866">
        <v>0</v>
      </c>
      <c r="H2866">
        <v>0</v>
      </c>
      <c r="I2866">
        <v>0</v>
      </c>
      <c r="J2866">
        <v>0</v>
      </c>
      <c r="K2866" t="s">
        <v>29</v>
      </c>
    </row>
    <row r="2867" spans="1:11" x14ac:dyDescent="0.2">
      <c r="A2867">
        <v>11463</v>
      </c>
      <c r="B2867">
        <v>51</v>
      </c>
      <c r="C2867">
        <v>93</v>
      </c>
      <c r="D2867" t="s">
        <v>1770</v>
      </c>
      <c r="E2867" t="s">
        <v>1792</v>
      </c>
      <c r="F2867" t="s">
        <v>15</v>
      </c>
      <c r="G2867">
        <v>24</v>
      </c>
      <c r="H2867">
        <v>15</v>
      </c>
      <c r="I2867">
        <v>-9</v>
      </c>
      <c r="J2867">
        <v>-46.15</v>
      </c>
      <c r="K2867" t="s">
        <v>19</v>
      </c>
    </row>
    <row r="2868" spans="1:11" x14ac:dyDescent="0.2">
      <c r="A2868">
        <v>11467</v>
      </c>
      <c r="B2868">
        <v>51</v>
      </c>
      <c r="C2868">
        <v>95</v>
      </c>
      <c r="D2868" t="s">
        <v>1770</v>
      </c>
      <c r="E2868" t="s">
        <v>1793</v>
      </c>
      <c r="F2868" t="s">
        <v>15</v>
      </c>
      <c r="G2868">
        <v>39</v>
      </c>
      <c r="H2868">
        <v>55</v>
      </c>
      <c r="I2868">
        <v>16</v>
      </c>
      <c r="J2868">
        <v>34.04</v>
      </c>
      <c r="K2868" t="s">
        <v>13</v>
      </c>
    </row>
    <row r="2869" spans="1:11" x14ac:dyDescent="0.2">
      <c r="A2869">
        <v>11471</v>
      </c>
      <c r="B2869">
        <v>51</v>
      </c>
      <c r="C2869">
        <v>97</v>
      </c>
      <c r="D2869" t="s">
        <v>1770</v>
      </c>
      <c r="E2869" t="s">
        <v>1794</v>
      </c>
      <c r="F2869" t="s">
        <v>15</v>
      </c>
      <c r="G2869">
        <v>2</v>
      </c>
      <c r="H2869">
        <v>0</v>
      </c>
      <c r="I2869">
        <v>-2</v>
      </c>
      <c r="J2869">
        <v>-200</v>
      </c>
      <c r="K2869" t="s">
        <v>19</v>
      </c>
    </row>
    <row r="2870" spans="1:11" x14ac:dyDescent="0.2">
      <c r="A2870">
        <v>11475</v>
      </c>
      <c r="B2870">
        <v>51</v>
      </c>
      <c r="C2870">
        <v>99</v>
      </c>
      <c r="D2870" t="s">
        <v>1770</v>
      </c>
      <c r="E2870" t="s">
        <v>1795</v>
      </c>
      <c r="F2870" t="s">
        <v>15</v>
      </c>
      <c r="G2870">
        <v>25</v>
      </c>
      <c r="H2870">
        <v>13</v>
      </c>
      <c r="I2870">
        <v>-12</v>
      </c>
      <c r="J2870">
        <v>-63.16</v>
      </c>
      <c r="K2870" t="s">
        <v>19</v>
      </c>
    </row>
    <row r="2871" spans="1:11" x14ac:dyDescent="0.2">
      <c r="A2871">
        <v>11479</v>
      </c>
      <c r="B2871">
        <v>51</v>
      </c>
      <c r="C2871">
        <v>101</v>
      </c>
      <c r="D2871" t="s">
        <v>1770</v>
      </c>
      <c r="E2871" t="s">
        <v>1796</v>
      </c>
      <c r="F2871" t="s">
        <v>15</v>
      </c>
      <c r="G2871">
        <v>9</v>
      </c>
      <c r="H2871">
        <v>4</v>
      </c>
      <c r="I2871">
        <v>-5</v>
      </c>
      <c r="J2871">
        <v>-76.92</v>
      </c>
      <c r="K2871" t="s">
        <v>19</v>
      </c>
    </row>
    <row r="2872" spans="1:11" x14ac:dyDescent="0.2">
      <c r="A2872">
        <v>11483</v>
      </c>
      <c r="B2872">
        <v>51</v>
      </c>
      <c r="C2872">
        <v>103</v>
      </c>
      <c r="D2872" t="s">
        <v>1770</v>
      </c>
      <c r="E2872" t="s">
        <v>1154</v>
      </c>
      <c r="F2872" t="s">
        <v>15</v>
      </c>
      <c r="G2872">
        <v>6</v>
      </c>
      <c r="H2872">
        <v>0</v>
      </c>
      <c r="I2872">
        <v>-6</v>
      </c>
      <c r="J2872">
        <v>-200</v>
      </c>
      <c r="K2872" t="s">
        <v>19</v>
      </c>
    </row>
    <row r="2873" spans="1:11" x14ac:dyDescent="0.2">
      <c r="A2873">
        <v>11487</v>
      </c>
      <c r="B2873">
        <v>51</v>
      </c>
      <c r="C2873">
        <v>105</v>
      </c>
      <c r="D2873" t="s">
        <v>1770</v>
      </c>
      <c r="E2873" t="s">
        <v>58</v>
      </c>
      <c r="F2873" t="s">
        <v>15</v>
      </c>
      <c r="G2873">
        <v>5</v>
      </c>
      <c r="H2873">
        <v>9</v>
      </c>
      <c r="I2873">
        <v>4</v>
      </c>
      <c r="J2873">
        <v>57.14</v>
      </c>
      <c r="K2873" t="s">
        <v>13</v>
      </c>
    </row>
    <row r="2874" spans="1:11" x14ac:dyDescent="0.2">
      <c r="A2874">
        <v>11491</v>
      </c>
      <c r="B2874">
        <v>51</v>
      </c>
      <c r="C2874">
        <v>107</v>
      </c>
      <c r="D2874" t="s">
        <v>1770</v>
      </c>
      <c r="E2874" t="s">
        <v>1797</v>
      </c>
      <c r="F2874" t="s">
        <v>15</v>
      </c>
      <c r="G2874">
        <v>380</v>
      </c>
      <c r="H2874">
        <v>305</v>
      </c>
      <c r="I2874">
        <v>-75</v>
      </c>
      <c r="J2874">
        <v>-21.9</v>
      </c>
      <c r="K2874" t="s">
        <v>19</v>
      </c>
    </row>
    <row r="2875" spans="1:11" x14ac:dyDescent="0.2">
      <c r="A2875">
        <v>11495</v>
      </c>
      <c r="B2875">
        <v>51</v>
      </c>
      <c r="C2875">
        <v>109</v>
      </c>
      <c r="D2875" t="s">
        <v>1770</v>
      </c>
      <c r="E2875" t="s">
        <v>635</v>
      </c>
      <c r="F2875" t="s">
        <v>15</v>
      </c>
      <c r="G2875">
        <v>12</v>
      </c>
      <c r="H2875">
        <v>16</v>
      </c>
      <c r="I2875">
        <v>4</v>
      </c>
      <c r="J2875">
        <v>28.57</v>
      </c>
      <c r="K2875" t="s">
        <v>13</v>
      </c>
    </row>
    <row r="2876" spans="1:11" x14ac:dyDescent="0.2">
      <c r="A2876">
        <v>11499</v>
      </c>
      <c r="B2876">
        <v>51</v>
      </c>
      <c r="C2876">
        <v>111</v>
      </c>
      <c r="D2876" t="s">
        <v>1770</v>
      </c>
      <c r="E2876" t="s">
        <v>1798</v>
      </c>
      <c r="F2876" t="s">
        <v>15</v>
      </c>
      <c r="G2876">
        <v>7</v>
      </c>
      <c r="H2876">
        <v>17</v>
      </c>
      <c r="I2876">
        <v>10</v>
      </c>
      <c r="J2876">
        <v>83.33</v>
      </c>
      <c r="K2876" t="s">
        <v>13</v>
      </c>
    </row>
    <row r="2877" spans="1:11" x14ac:dyDescent="0.2">
      <c r="A2877">
        <v>11503</v>
      </c>
      <c r="B2877">
        <v>51</v>
      </c>
      <c r="C2877">
        <v>113</v>
      </c>
      <c r="D2877" t="s">
        <v>1770</v>
      </c>
      <c r="E2877" t="s">
        <v>62</v>
      </c>
      <c r="F2877" t="s">
        <v>15</v>
      </c>
      <c r="G2877">
        <v>5</v>
      </c>
      <c r="H2877">
        <v>4</v>
      </c>
      <c r="I2877">
        <v>-1</v>
      </c>
      <c r="J2877">
        <v>-22.22</v>
      </c>
      <c r="K2877" t="s">
        <v>19</v>
      </c>
    </row>
    <row r="2878" spans="1:11" x14ac:dyDescent="0.2">
      <c r="A2878">
        <v>11507</v>
      </c>
      <c r="B2878">
        <v>51</v>
      </c>
      <c r="C2878">
        <v>115</v>
      </c>
      <c r="D2878" t="s">
        <v>1770</v>
      </c>
      <c r="E2878" t="s">
        <v>1799</v>
      </c>
      <c r="F2878" t="s">
        <v>15</v>
      </c>
      <c r="G2878">
        <v>0</v>
      </c>
      <c r="H2878">
        <v>5</v>
      </c>
      <c r="I2878">
        <v>5</v>
      </c>
      <c r="J2878">
        <v>200</v>
      </c>
      <c r="K2878" t="s">
        <v>13</v>
      </c>
    </row>
    <row r="2879" spans="1:11" x14ac:dyDescent="0.2">
      <c r="A2879">
        <v>11511</v>
      </c>
      <c r="B2879">
        <v>51</v>
      </c>
      <c r="C2879">
        <v>117</v>
      </c>
      <c r="D2879" t="s">
        <v>1770</v>
      </c>
      <c r="E2879" t="s">
        <v>1297</v>
      </c>
      <c r="F2879" t="s">
        <v>15</v>
      </c>
      <c r="G2879">
        <v>11</v>
      </c>
      <c r="H2879">
        <v>15</v>
      </c>
      <c r="I2879">
        <v>4</v>
      </c>
      <c r="J2879">
        <v>30.77</v>
      </c>
      <c r="K2879" t="s">
        <v>13</v>
      </c>
    </row>
    <row r="2880" spans="1:11" x14ac:dyDescent="0.2">
      <c r="A2880">
        <v>11515</v>
      </c>
      <c r="B2880">
        <v>51</v>
      </c>
      <c r="C2880">
        <v>119</v>
      </c>
      <c r="D2880" t="s">
        <v>1770</v>
      </c>
      <c r="E2880" t="s">
        <v>306</v>
      </c>
      <c r="F2880" t="s">
        <v>15</v>
      </c>
      <c r="G2880">
        <v>3</v>
      </c>
      <c r="H2880">
        <v>5</v>
      </c>
      <c r="I2880">
        <v>2</v>
      </c>
      <c r="J2880">
        <v>50</v>
      </c>
      <c r="K2880" t="s">
        <v>13</v>
      </c>
    </row>
    <row r="2881" spans="1:11" x14ac:dyDescent="0.2">
      <c r="A2881">
        <v>11519</v>
      </c>
      <c r="B2881">
        <v>51</v>
      </c>
      <c r="C2881">
        <v>121</v>
      </c>
      <c r="D2881" t="s">
        <v>1770</v>
      </c>
      <c r="E2881" t="s">
        <v>68</v>
      </c>
      <c r="F2881" t="s">
        <v>15</v>
      </c>
      <c r="G2881">
        <v>49</v>
      </c>
      <c r="H2881">
        <v>41</v>
      </c>
      <c r="I2881">
        <v>-8</v>
      </c>
      <c r="J2881">
        <v>-17.78</v>
      </c>
      <c r="K2881" t="s">
        <v>19</v>
      </c>
    </row>
    <row r="2882" spans="1:11" x14ac:dyDescent="0.2">
      <c r="A2882">
        <v>11523</v>
      </c>
      <c r="B2882">
        <v>51</v>
      </c>
      <c r="C2882">
        <v>125</v>
      </c>
      <c r="D2882" t="s">
        <v>1770</v>
      </c>
      <c r="E2882" t="s">
        <v>768</v>
      </c>
      <c r="F2882" t="s">
        <v>15</v>
      </c>
      <c r="G2882">
        <v>8</v>
      </c>
      <c r="H2882">
        <v>5</v>
      </c>
      <c r="I2882">
        <v>-3</v>
      </c>
      <c r="J2882">
        <v>-46.15</v>
      </c>
      <c r="K2882" t="s">
        <v>19</v>
      </c>
    </row>
    <row r="2883" spans="1:11" x14ac:dyDescent="0.2">
      <c r="A2883">
        <v>11527</v>
      </c>
      <c r="B2883">
        <v>51</v>
      </c>
      <c r="C2883">
        <v>127</v>
      </c>
      <c r="D2883" t="s">
        <v>1770</v>
      </c>
      <c r="E2883" t="s">
        <v>1800</v>
      </c>
      <c r="F2883" t="s">
        <v>15</v>
      </c>
      <c r="G2883">
        <v>4</v>
      </c>
      <c r="H2883">
        <v>3</v>
      </c>
      <c r="I2883">
        <v>-1</v>
      </c>
      <c r="J2883">
        <v>-28.57</v>
      </c>
      <c r="K2883" t="s">
        <v>19</v>
      </c>
    </row>
    <row r="2884" spans="1:11" x14ac:dyDescent="0.2">
      <c r="A2884">
        <v>11531</v>
      </c>
      <c r="B2884">
        <v>51</v>
      </c>
      <c r="C2884">
        <v>131</v>
      </c>
      <c r="D2884" t="s">
        <v>1770</v>
      </c>
      <c r="E2884" t="s">
        <v>1301</v>
      </c>
      <c r="F2884" t="s">
        <v>15</v>
      </c>
      <c r="G2884">
        <v>4</v>
      </c>
      <c r="H2884">
        <v>23</v>
      </c>
      <c r="I2884">
        <v>19</v>
      </c>
      <c r="J2884">
        <v>140.74</v>
      </c>
      <c r="K2884" t="s">
        <v>13</v>
      </c>
    </row>
    <row r="2885" spans="1:11" x14ac:dyDescent="0.2">
      <c r="A2885">
        <v>11535</v>
      </c>
      <c r="B2885">
        <v>51</v>
      </c>
      <c r="C2885">
        <v>133</v>
      </c>
      <c r="D2885" t="s">
        <v>1770</v>
      </c>
      <c r="E2885" t="s">
        <v>1477</v>
      </c>
      <c r="F2885" t="s">
        <v>15</v>
      </c>
      <c r="G2885">
        <v>3</v>
      </c>
      <c r="H2885">
        <v>11</v>
      </c>
      <c r="I2885">
        <v>8</v>
      </c>
      <c r="J2885">
        <v>114.29</v>
      </c>
      <c r="K2885" t="s">
        <v>13</v>
      </c>
    </row>
    <row r="2886" spans="1:11" x14ac:dyDescent="0.2">
      <c r="A2886">
        <v>11539</v>
      </c>
      <c r="B2886">
        <v>51</v>
      </c>
      <c r="C2886">
        <v>135</v>
      </c>
      <c r="D2886" t="s">
        <v>1770</v>
      </c>
      <c r="E2886" t="s">
        <v>1801</v>
      </c>
      <c r="F2886" t="s">
        <v>15</v>
      </c>
      <c r="G2886">
        <v>10</v>
      </c>
      <c r="H2886">
        <v>14</v>
      </c>
      <c r="I2886">
        <v>4</v>
      </c>
      <c r="J2886">
        <v>33.33</v>
      </c>
      <c r="K2886" t="s">
        <v>13</v>
      </c>
    </row>
    <row r="2887" spans="1:11" x14ac:dyDescent="0.2">
      <c r="A2887">
        <v>11543</v>
      </c>
      <c r="B2887">
        <v>51</v>
      </c>
      <c r="C2887">
        <v>137</v>
      </c>
      <c r="D2887" t="s">
        <v>1770</v>
      </c>
      <c r="E2887" t="s">
        <v>218</v>
      </c>
      <c r="F2887" t="s">
        <v>15</v>
      </c>
      <c r="G2887">
        <v>21</v>
      </c>
      <c r="H2887">
        <v>28</v>
      </c>
      <c r="I2887">
        <v>7</v>
      </c>
      <c r="J2887">
        <v>28.57</v>
      </c>
      <c r="K2887" t="s">
        <v>13</v>
      </c>
    </row>
    <row r="2888" spans="1:11" x14ac:dyDescent="0.2">
      <c r="A2888">
        <v>11547</v>
      </c>
      <c r="B2888">
        <v>51</v>
      </c>
      <c r="C2888">
        <v>139</v>
      </c>
      <c r="D2888" t="s">
        <v>1770</v>
      </c>
      <c r="E2888" t="s">
        <v>643</v>
      </c>
      <c r="F2888" t="s">
        <v>15</v>
      </c>
      <c r="G2888">
        <v>10</v>
      </c>
      <c r="H2888">
        <v>7</v>
      </c>
      <c r="I2888">
        <v>-3</v>
      </c>
      <c r="J2888">
        <v>-35.29</v>
      </c>
      <c r="K2888" t="s">
        <v>19</v>
      </c>
    </row>
    <row r="2889" spans="1:11" x14ac:dyDescent="0.2">
      <c r="A2889">
        <v>11551</v>
      </c>
      <c r="B2889">
        <v>51</v>
      </c>
      <c r="C2889">
        <v>141</v>
      </c>
      <c r="D2889" t="s">
        <v>1770</v>
      </c>
      <c r="E2889" t="s">
        <v>1802</v>
      </c>
      <c r="F2889" t="s">
        <v>15</v>
      </c>
      <c r="G2889">
        <v>11</v>
      </c>
      <c r="H2889">
        <v>6</v>
      </c>
      <c r="I2889">
        <v>-5</v>
      </c>
      <c r="J2889">
        <v>-58.82</v>
      </c>
      <c r="K2889" t="s">
        <v>19</v>
      </c>
    </row>
    <row r="2890" spans="1:11" x14ac:dyDescent="0.2">
      <c r="A2890">
        <v>11555</v>
      </c>
      <c r="B2890">
        <v>51</v>
      </c>
      <c r="C2890">
        <v>143</v>
      </c>
      <c r="D2890" t="s">
        <v>1770</v>
      </c>
      <c r="E2890" t="s">
        <v>1803</v>
      </c>
      <c r="F2890" t="s">
        <v>15</v>
      </c>
      <c r="G2890">
        <v>13</v>
      </c>
      <c r="H2890">
        <v>18</v>
      </c>
      <c r="I2890">
        <v>5</v>
      </c>
      <c r="J2890">
        <v>32.26</v>
      </c>
      <c r="K2890" t="s">
        <v>13</v>
      </c>
    </row>
    <row r="2891" spans="1:11" x14ac:dyDescent="0.2">
      <c r="A2891">
        <v>11559</v>
      </c>
      <c r="B2891">
        <v>51</v>
      </c>
      <c r="C2891">
        <v>145</v>
      </c>
      <c r="D2891" t="s">
        <v>1770</v>
      </c>
      <c r="E2891" t="s">
        <v>1804</v>
      </c>
      <c r="F2891" t="s">
        <v>15</v>
      </c>
      <c r="G2891">
        <v>10</v>
      </c>
      <c r="H2891">
        <v>10</v>
      </c>
      <c r="I2891">
        <v>0</v>
      </c>
      <c r="J2891">
        <v>0</v>
      </c>
      <c r="K2891" t="s">
        <v>29</v>
      </c>
    </row>
    <row r="2892" spans="1:11" x14ac:dyDescent="0.2">
      <c r="A2892">
        <v>11563</v>
      </c>
      <c r="B2892">
        <v>51</v>
      </c>
      <c r="C2892">
        <v>147</v>
      </c>
      <c r="D2892" t="s">
        <v>1770</v>
      </c>
      <c r="E2892" t="s">
        <v>1805</v>
      </c>
      <c r="F2892" t="s">
        <v>15</v>
      </c>
      <c r="G2892">
        <v>27</v>
      </c>
      <c r="H2892">
        <v>17</v>
      </c>
      <c r="I2892">
        <v>-10</v>
      </c>
      <c r="J2892">
        <v>-45.45</v>
      </c>
      <c r="K2892" t="s">
        <v>19</v>
      </c>
    </row>
    <row r="2893" spans="1:11" x14ac:dyDescent="0.2">
      <c r="A2893">
        <v>11567</v>
      </c>
      <c r="B2893">
        <v>51</v>
      </c>
      <c r="C2893">
        <v>149</v>
      </c>
      <c r="D2893" t="s">
        <v>1770</v>
      </c>
      <c r="E2893" t="s">
        <v>1806</v>
      </c>
      <c r="F2893" t="s">
        <v>15</v>
      </c>
      <c r="G2893">
        <v>117</v>
      </c>
      <c r="H2893">
        <v>113</v>
      </c>
      <c r="I2893">
        <v>-4</v>
      </c>
      <c r="J2893">
        <v>-3.48</v>
      </c>
      <c r="K2893" t="s">
        <v>19</v>
      </c>
    </row>
    <row r="2894" spans="1:11" x14ac:dyDescent="0.2">
      <c r="A2894">
        <v>11571</v>
      </c>
      <c r="B2894">
        <v>51</v>
      </c>
      <c r="C2894">
        <v>153</v>
      </c>
      <c r="D2894" t="s">
        <v>1770</v>
      </c>
      <c r="E2894" t="s">
        <v>1807</v>
      </c>
      <c r="F2894" t="s">
        <v>15</v>
      </c>
      <c r="G2894">
        <v>636</v>
      </c>
      <c r="H2894">
        <v>764</v>
      </c>
      <c r="I2894">
        <v>128</v>
      </c>
      <c r="J2894">
        <v>18.29</v>
      </c>
      <c r="K2894" t="s">
        <v>13</v>
      </c>
    </row>
    <row r="2895" spans="1:11" x14ac:dyDescent="0.2">
      <c r="A2895">
        <v>11575</v>
      </c>
      <c r="B2895">
        <v>51</v>
      </c>
      <c r="C2895">
        <v>155</v>
      </c>
      <c r="D2895" t="s">
        <v>1770</v>
      </c>
      <c r="E2895" t="s">
        <v>175</v>
      </c>
      <c r="F2895" t="s">
        <v>15</v>
      </c>
      <c r="G2895">
        <v>14</v>
      </c>
      <c r="H2895">
        <v>7</v>
      </c>
      <c r="I2895">
        <v>-7</v>
      </c>
      <c r="J2895">
        <v>-66.67</v>
      </c>
      <c r="K2895" t="s">
        <v>19</v>
      </c>
    </row>
    <row r="2896" spans="1:11" x14ac:dyDescent="0.2">
      <c r="A2896">
        <v>11579</v>
      </c>
      <c r="B2896">
        <v>51</v>
      </c>
      <c r="C2896">
        <v>157</v>
      </c>
      <c r="D2896" t="s">
        <v>1770</v>
      </c>
      <c r="E2896" t="s">
        <v>1808</v>
      </c>
      <c r="F2896" t="s">
        <v>15</v>
      </c>
      <c r="G2896">
        <v>3</v>
      </c>
      <c r="H2896">
        <v>3</v>
      </c>
      <c r="I2896">
        <v>0</v>
      </c>
      <c r="J2896">
        <v>0</v>
      </c>
      <c r="K2896" t="s">
        <v>29</v>
      </c>
    </row>
    <row r="2897" spans="1:11" x14ac:dyDescent="0.2">
      <c r="A2897">
        <v>11583</v>
      </c>
      <c r="B2897">
        <v>51</v>
      </c>
      <c r="C2897">
        <v>159</v>
      </c>
      <c r="D2897" t="s">
        <v>1770</v>
      </c>
      <c r="E2897" t="s">
        <v>445</v>
      </c>
      <c r="F2897" t="s">
        <v>15</v>
      </c>
      <c r="G2897">
        <v>5</v>
      </c>
      <c r="H2897">
        <v>2</v>
      </c>
      <c r="I2897">
        <v>-3</v>
      </c>
      <c r="J2897">
        <v>-85.71</v>
      </c>
      <c r="K2897" t="s">
        <v>19</v>
      </c>
    </row>
    <row r="2898" spans="1:11" x14ac:dyDescent="0.2">
      <c r="A2898">
        <v>11587</v>
      </c>
      <c r="B2898">
        <v>51</v>
      </c>
      <c r="C2898">
        <v>161</v>
      </c>
      <c r="D2898" t="s">
        <v>1770</v>
      </c>
      <c r="E2898" t="s">
        <v>1809</v>
      </c>
      <c r="F2898" t="s">
        <v>15</v>
      </c>
      <c r="G2898">
        <v>33</v>
      </c>
      <c r="H2898">
        <v>30</v>
      </c>
      <c r="I2898">
        <v>-3</v>
      </c>
      <c r="J2898">
        <v>-9.52</v>
      </c>
      <c r="K2898" t="s">
        <v>19</v>
      </c>
    </row>
    <row r="2899" spans="1:11" x14ac:dyDescent="0.2">
      <c r="A2899">
        <v>11591</v>
      </c>
      <c r="B2899">
        <v>51</v>
      </c>
      <c r="C2899">
        <v>163</v>
      </c>
      <c r="D2899" t="s">
        <v>1770</v>
      </c>
      <c r="E2899" t="s">
        <v>1810</v>
      </c>
      <c r="F2899" t="s">
        <v>15</v>
      </c>
      <c r="G2899">
        <v>4</v>
      </c>
      <c r="H2899">
        <v>3</v>
      </c>
      <c r="I2899">
        <v>-1</v>
      </c>
      <c r="J2899">
        <v>-28.57</v>
      </c>
      <c r="K2899" t="s">
        <v>19</v>
      </c>
    </row>
    <row r="2900" spans="1:11" x14ac:dyDescent="0.2">
      <c r="A2900">
        <v>11595</v>
      </c>
      <c r="B2900">
        <v>51</v>
      </c>
      <c r="C2900">
        <v>165</v>
      </c>
      <c r="D2900" t="s">
        <v>1770</v>
      </c>
      <c r="E2900" t="s">
        <v>1187</v>
      </c>
      <c r="F2900" t="s">
        <v>15</v>
      </c>
      <c r="G2900">
        <v>14</v>
      </c>
      <c r="H2900">
        <v>24</v>
      </c>
      <c r="I2900">
        <v>10</v>
      </c>
      <c r="J2900">
        <v>52.63</v>
      </c>
      <c r="K2900" t="s">
        <v>13</v>
      </c>
    </row>
    <row r="2901" spans="1:11" x14ac:dyDescent="0.2">
      <c r="A2901">
        <v>11599</v>
      </c>
      <c r="B2901">
        <v>51</v>
      </c>
      <c r="C2901">
        <v>167</v>
      </c>
      <c r="D2901" t="s">
        <v>1770</v>
      </c>
      <c r="E2901" t="s">
        <v>74</v>
      </c>
      <c r="F2901" t="s">
        <v>15</v>
      </c>
      <c r="G2901">
        <v>1</v>
      </c>
      <c r="H2901">
        <v>1</v>
      </c>
      <c r="I2901">
        <v>0</v>
      </c>
      <c r="J2901">
        <v>0</v>
      </c>
      <c r="K2901" t="s">
        <v>29</v>
      </c>
    </row>
    <row r="2902" spans="1:11" x14ac:dyDescent="0.2">
      <c r="A2902">
        <v>11603</v>
      </c>
      <c r="B2902">
        <v>51</v>
      </c>
      <c r="C2902">
        <v>169</v>
      </c>
      <c r="D2902" t="s">
        <v>1770</v>
      </c>
      <c r="E2902" t="s">
        <v>178</v>
      </c>
      <c r="F2902" t="s">
        <v>15</v>
      </c>
      <c r="G2902">
        <v>5</v>
      </c>
      <c r="H2902">
        <v>15</v>
      </c>
      <c r="I2902">
        <v>10</v>
      </c>
      <c r="J2902">
        <v>100</v>
      </c>
      <c r="K2902" t="s">
        <v>13</v>
      </c>
    </row>
    <row r="2903" spans="1:11" x14ac:dyDescent="0.2">
      <c r="A2903">
        <v>11607</v>
      </c>
      <c r="B2903">
        <v>51</v>
      </c>
      <c r="C2903">
        <v>171</v>
      </c>
      <c r="D2903" t="s">
        <v>1770</v>
      </c>
      <c r="E2903" t="s">
        <v>1811</v>
      </c>
      <c r="F2903" t="s">
        <v>15</v>
      </c>
      <c r="G2903">
        <v>18</v>
      </c>
      <c r="H2903">
        <v>15</v>
      </c>
      <c r="I2903">
        <v>-3</v>
      </c>
      <c r="J2903">
        <v>-18.18</v>
      </c>
      <c r="K2903" t="s">
        <v>19</v>
      </c>
    </row>
    <row r="2904" spans="1:11" x14ac:dyDescent="0.2">
      <c r="A2904">
        <v>11611</v>
      </c>
      <c r="B2904">
        <v>51</v>
      </c>
      <c r="C2904">
        <v>173</v>
      </c>
      <c r="D2904" t="s">
        <v>1770</v>
      </c>
      <c r="E2904" t="s">
        <v>1812</v>
      </c>
      <c r="F2904" t="s">
        <v>15</v>
      </c>
      <c r="G2904">
        <v>2</v>
      </c>
      <c r="H2904">
        <v>6</v>
      </c>
      <c r="I2904">
        <v>4</v>
      </c>
      <c r="J2904">
        <v>100</v>
      </c>
      <c r="K2904" t="s">
        <v>13</v>
      </c>
    </row>
    <row r="2905" spans="1:11" x14ac:dyDescent="0.2">
      <c r="A2905">
        <v>11615</v>
      </c>
      <c r="B2905">
        <v>51</v>
      </c>
      <c r="C2905">
        <v>175</v>
      </c>
      <c r="D2905" t="s">
        <v>1770</v>
      </c>
      <c r="E2905" t="s">
        <v>1813</v>
      </c>
      <c r="F2905" t="s">
        <v>15</v>
      </c>
      <c r="G2905">
        <v>2</v>
      </c>
      <c r="H2905">
        <v>6</v>
      </c>
      <c r="I2905">
        <v>4</v>
      </c>
      <c r="J2905">
        <v>100</v>
      </c>
      <c r="K2905" t="s">
        <v>13</v>
      </c>
    </row>
    <row r="2906" spans="1:11" x14ac:dyDescent="0.2">
      <c r="A2906">
        <v>11619</v>
      </c>
      <c r="B2906">
        <v>51</v>
      </c>
      <c r="C2906">
        <v>177</v>
      </c>
      <c r="D2906" t="s">
        <v>1770</v>
      </c>
      <c r="E2906" t="s">
        <v>1814</v>
      </c>
      <c r="F2906" t="s">
        <v>15</v>
      </c>
      <c r="G2906">
        <v>127</v>
      </c>
      <c r="H2906">
        <v>166</v>
      </c>
      <c r="I2906">
        <v>39</v>
      </c>
      <c r="J2906">
        <v>26.62</v>
      </c>
      <c r="K2906" t="s">
        <v>13</v>
      </c>
    </row>
    <row r="2907" spans="1:11" x14ac:dyDescent="0.2">
      <c r="A2907">
        <v>11623</v>
      </c>
      <c r="B2907">
        <v>51</v>
      </c>
      <c r="C2907">
        <v>179</v>
      </c>
      <c r="D2907" t="s">
        <v>1770</v>
      </c>
      <c r="E2907" t="s">
        <v>715</v>
      </c>
      <c r="F2907" t="s">
        <v>15</v>
      </c>
      <c r="G2907">
        <v>185</v>
      </c>
      <c r="H2907">
        <v>194</v>
      </c>
      <c r="I2907">
        <v>9</v>
      </c>
      <c r="J2907">
        <v>4.75</v>
      </c>
      <c r="K2907" t="s">
        <v>13</v>
      </c>
    </row>
    <row r="2908" spans="1:11" x14ac:dyDescent="0.2">
      <c r="A2908">
        <v>11627</v>
      </c>
      <c r="B2908">
        <v>51</v>
      </c>
      <c r="C2908">
        <v>181</v>
      </c>
      <c r="D2908" t="s">
        <v>1770</v>
      </c>
      <c r="E2908" t="s">
        <v>1314</v>
      </c>
      <c r="F2908" t="s">
        <v>15</v>
      </c>
      <c r="G2908">
        <v>4</v>
      </c>
      <c r="H2908">
        <v>2</v>
      </c>
      <c r="I2908">
        <v>-2</v>
      </c>
      <c r="J2908">
        <v>-66.67</v>
      </c>
      <c r="K2908" t="s">
        <v>19</v>
      </c>
    </row>
    <row r="2909" spans="1:11" x14ac:dyDescent="0.2">
      <c r="A2909">
        <v>11631</v>
      </c>
      <c r="B2909">
        <v>51</v>
      </c>
      <c r="C2909">
        <v>183</v>
      </c>
      <c r="D2909" t="s">
        <v>1770</v>
      </c>
      <c r="E2909" t="s">
        <v>314</v>
      </c>
      <c r="F2909" t="s">
        <v>15</v>
      </c>
      <c r="G2909">
        <v>7</v>
      </c>
      <c r="H2909">
        <v>0</v>
      </c>
      <c r="I2909">
        <v>-7</v>
      </c>
      <c r="J2909">
        <v>-200</v>
      </c>
      <c r="K2909" t="s">
        <v>19</v>
      </c>
    </row>
    <row r="2910" spans="1:11" x14ac:dyDescent="0.2">
      <c r="A2910">
        <v>11635</v>
      </c>
      <c r="B2910">
        <v>51</v>
      </c>
      <c r="C2910">
        <v>185</v>
      </c>
      <c r="D2910" t="s">
        <v>1770</v>
      </c>
      <c r="E2910" t="s">
        <v>562</v>
      </c>
      <c r="F2910" t="s">
        <v>15</v>
      </c>
      <c r="G2910">
        <v>3</v>
      </c>
      <c r="H2910">
        <v>6</v>
      </c>
      <c r="I2910">
        <v>3</v>
      </c>
      <c r="J2910">
        <v>66.67</v>
      </c>
      <c r="K2910" t="s">
        <v>13</v>
      </c>
    </row>
    <row r="2911" spans="1:11" x14ac:dyDescent="0.2">
      <c r="A2911">
        <v>11639</v>
      </c>
      <c r="B2911">
        <v>51</v>
      </c>
      <c r="C2911">
        <v>187</v>
      </c>
      <c r="D2911" t="s">
        <v>1770</v>
      </c>
      <c r="E2911" t="s">
        <v>467</v>
      </c>
      <c r="F2911" t="s">
        <v>15</v>
      </c>
      <c r="G2911">
        <v>16</v>
      </c>
      <c r="H2911">
        <v>15</v>
      </c>
      <c r="I2911">
        <v>-1</v>
      </c>
      <c r="J2911">
        <v>-6.45</v>
      </c>
      <c r="K2911" t="s">
        <v>19</v>
      </c>
    </row>
    <row r="2912" spans="1:11" x14ac:dyDescent="0.2">
      <c r="A2912">
        <v>11643</v>
      </c>
      <c r="B2912">
        <v>51</v>
      </c>
      <c r="C2912">
        <v>191</v>
      </c>
      <c r="D2912" t="s">
        <v>1770</v>
      </c>
      <c r="E2912" t="s">
        <v>82</v>
      </c>
      <c r="F2912" t="s">
        <v>15</v>
      </c>
      <c r="G2912">
        <v>22</v>
      </c>
      <c r="H2912">
        <v>16</v>
      </c>
      <c r="I2912">
        <v>-6</v>
      </c>
      <c r="J2912">
        <v>-31.58</v>
      </c>
      <c r="K2912" t="s">
        <v>19</v>
      </c>
    </row>
    <row r="2913" spans="1:11" x14ac:dyDescent="0.2">
      <c r="A2913">
        <v>11647</v>
      </c>
      <c r="B2913">
        <v>51</v>
      </c>
      <c r="C2913">
        <v>193</v>
      </c>
      <c r="D2913" t="s">
        <v>1770</v>
      </c>
      <c r="E2913" t="s">
        <v>1484</v>
      </c>
      <c r="F2913" t="s">
        <v>15</v>
      </c>
      <c r="G2913">
        <v>7</v>
      </c>
      <c r="H2913">
        <v>6</v>
      </c>
      <c r="I2913">
        <v>-1</v>
      </c>
      <c r="J2913">
        <v>-15.38</v>
      </c>
      <c r="K2913" t="s">
        <v>19</v>
      </c>
    </row>
    <row r="2914" spans="1:11" x14ac:dyDescent="0.2">
      <c r="A2914">
        <v>11651</v>
      </c>
      <c r="B2914">
        <v>51</v>
      </c>
      <c r="C2914">
        <v>195</v>
      </c>
      <c r="D2914" t="s">
        <v>1770</v>
      </c>
      <c r="E2914" t="s">
        <v>1739</v>
      </c>
      <c r="F2914" t="s">
        <v>15</v>
      </c>
      <c r="G2914">
        <v>4</v>
      </c>
      <c r="H2914">
        <v>2</v>
      </c>
      <c r="I2914">
        <v>-2</v>
      </c>
      <c r="J2914">
        <v>-66.67</v>
      </c>
      <c r="K2914" t="s">
        <v>19</v>
      </c>
    </row>
    <row r="2915" spans="1:11" x14ac:dyDescent="0.2">
      <c r="A2915">
        <v>11655</v>
      </c>
      <c r="B2915">
        <v>51</v>
      </c>
      <c r="C2915">
        <v>197</v>
      </c>
      <c r="D2915" t="s">
        <v>1770</v>
      </c>
      <c r="E2915" t="s">
        <v>1815</v>
      </c>
      <c r="F2915" t="s">
        <v>15</v>
      </c>
      <c r="G2915">
        <v>7</v>
      </c>
      <c r="H2915">
        <v>5</v>
      </c>
      <c r="I2915">
        <v>-2</v>
      </c>
      <c r="J2915">
        <v>-33.33</v>
      </c>
      <c r="K2915" t="s">
        <v>19</v>
      </c>
    </row>
    <row r="2916" spans="1:11" x14ac:dyDescent="0.2">
      <c r="A2916">
        <v>11659</v>
      </c>
      <c r="B2916">
        <v>51</v>
      </c>
      <c r="C2916">
        <v>199</v>
      </c>
      <c r="D2916" t="s">
        <v>1770</v>
      </c>
      <c r="E2916" t="s">
        <v>857</v>
      </c>
      <c r="F2916" t="s">
        <v>15</v>
      </c>
      <c r="G2916">
        <v>113</v>
      </c>
      <c r="H2916">
        <v>101</v>
      </c>
      <c r="I2916">
        <v>-12</v>
      </c>
      <c r="J2916">
        <v>-11.21</v>
      </c>
      <c r="K2916" t="s">
        <v>19</v>
      </c>
    </row>
    <row r="2917" spans="1:11" x14ac:dyDescent="0.2">
      <c r="A2917">
        <v>11663</v>
      </c>
      <c r="B2917">
        <v>51</v>
      </c>
      <c r="C2917">
        <v>510</v>
      </c>
      <c r="D2917" t="s">
        <v>1770</v>
      </c>
      <c r="E2917" t="s">
        <v>1816</v>
      </c>
      <c r="F2917" t="s">
        <v>15</v>
      </c>
      <c r="G2917">
        <v>259</v>
      </c>
      <c r="H2917">
        <v>196</v>
      </c>
      <c r="I2917">
        <v>-63</v>
      </c>
      <c r="J2917">
        <v>-27.69</v>
      </c>
      <c r="K2917" t="s">
        <v>19</v>
      </c>
    </row>
    <row r="2918" spans="1:11" x14ac:dyDescent="0.2">
      <c r="A2918">
        <v>11667</v>
      </c>
      <c r="B2918">
        <v>51</v>
      </c>
      <c r="C2918">
        <v>515</v>
      </c>
      <c r="D2918" t="s">
        <v>1770</v>
      </c>
      <c r="E2918" t="s">
        <v>1817</v>
      </c>
      <c r="F2918" t="s">
        <v>15</v>
      </c>
      <c r="G2918">
        <v>5</v>
      </c>
      <c r="H2918">
        <v>1</v>
      </c>
      <c r="I2918">
        <v>-4</v>
      </c>
      <c r="J2918">
        <v>-133.33000000000001</v>
      </c>
      <c r="K2918" t="s">
        <v>19</v>
      </c>
    </row>
    <row r="2919" spans="1:11" x14ac:dyDescent="0.2">
      <c r="A2919">
        <v>11671</v>
      </c>
      <c r="B2919">
        <v>51</v>
      </c>
      <c r="C2919">
        <v>520</v>
      </c>
      <c r="D2919" t="s">
        <v>1770</v>
      </c>
      <c r="E2919" t="s">
        <v>1818</v>
      </c>
      <c r="F2919" t="s">
        <v>15</v>
      </c>
      <c r="G2919">
        <v>3</v>
      </c>
      <c r="H2919">
        <v>4</v>
      </c>
      <c r="I2919">
        <v>1</v>
      </c>
      <c r="J2919">
        <v>28.57</v>
      </c>
      <c r="K2919" t="s">
        <v>13</v>
      </c>
    </row>
    <row r="2920" spans="1:11" x14ac:dyDescent="0.2">
      <c r="A2920">
        <v>11675</v>
      </c>
      <c r="B2920">
        <v>51</v>
      </c>
      <c r="C2920">
        <v>530</v>
      </c>
      <c r="D2920" t="s">
        <v>1770</v>
      </c>
      <c r="E2920" t="s">
        <v>1819</v>
      </c>
      <c r="F2920" t="s">
        <v>15</v>
      </c>
      <c r="G2920">
        <v>1</v>
      </c>
      <c r="H2920">
        <v>15</v>
      </c>
      <c r="I2920">
        <v>14</v>
      </c>
      <c r="J2920">
        <v>175</v>
      </c>
      <c r="K2920" t="s">
        <v>13</v>
      </c>
    </row>
    <row r="2921" spans="1:11" x14ac:dyDescent="0.2">
      <c r="A2921">
        <v>11679</v>
      </c>
      <c r="B2921">
        <v>51</v>
      </c>
      <c r="C2921">
        <v>540</v>
      </c>
      <c r="D2921" t="s">
        <v>1770</v>
      </c>
      <c r="E2921" t="s">
        <v>1820</v>
      </c>
      <c r="F2921" t="s">
        <v>15</v>
      </c>
      <c r="G2921">
        <v>24</v>
      </c>
      <c r="H2921">
        <v>21</v>
      </c>
      <c r="I2921">
        <v>-3</v>
      </c>
      <c r="J2921">
        <v>-13.33</v>
      </c>
      <c r="K2921" t="s">
        <v>19</v>
      </c>
    </row>
    <row r="2922" spans="1:11" x14ac:dyDescent="0.2">
      <c r="A2922">
        <v>11683</v>
      </c>
      <c r="B2922">
        <v>51</v>
      </c>
      <c r="C2922">
        <v>550</v>
      </c>
      <c r="D2922" t="s">
        <v>1770</v>
      </c>
      <c r="E2922" t="s">
        <v>1821</v>
      </c>
      <c r="F2922" t="s">
        <v>15</v>
      </c>
      <c r="G2922">
        <v>188</v>
      </c>
      <c r="H2922">
        <v>205</v>
      </c>
      <c r="I2922">
        <v>17</v>
      </c>
      <c r="J2922">
        <v>8.65</v>
      </c>
      <c r="K2922" t="s">
        <v>13</v>
      </c>
    </row>
    <row r="2923" spans="1:11" x14ac:dyDescent="0.2">
      <c r="A2923">
        <v>11687</v>
      </c>
      <c r="B2923">
        <v>51</v>
      </c>
      <c r="C2923">
        <v>570</v>
      </c>
      <c r="D2923" t="s">
        <v>1770</v>
      </c>
      <c r="E2923" t="s">
        <v>1822</v>
      </c>
      <c r="F2923" t="s">
        <v>15</v>
      </c>
      <c r="G2923">
        <v>27</v>
      </c>
      <c r="H2923">
        <v>18</v>
      </c>
      <c r="I2923">
        <v>-9</v>
      </c>
      <c r="J2923">
        <v>-40</v>
      </c>
      <c r="K2923" t="s">
        <v>19</v>
      </c>
    </row>
    <row r="2924" spans="1:11" x14ac:dyDescent="0.2">
      <c r="A2924">
        <v>11691</v>
      </c>
      <c r="B2924">
        <v>51</v>
      </c>
      <c r="C2924">
        <v>580</v>
      </c>
      <c r="D2924" t="s">
        <v>1770</v>
      </c>
      <c r="E2924" t="s">
        <v>1823</v>
      </c>
      <c r="F2924" t="s">
        <v>15</v>
      </c>
      <c r="G2924">
        <v>1</v>
      </c>
      <c r="H2924">
        <v>0</v>
      </c>
      <c r="I2924">
        <v>-1</v>
      </c>
      <c r="J2924">
        <v>-200</v>
      </c>
      <c r="K2924" t="s">
        <v>19</v>
      </c>
    </row>
    <row r="2925" spans="1:11" x14ac:dyDescent="0.2">
      <c r="A2925">
        <v>11695</v>
      </c>
      <c r="B2925">
        <v>51</v>
      </c>
      <c r="C2925">
        <v>590</v>
      </c>
      <c r="D2925" t="s">
        <v>1770</v>
      </c>
      <c r="E2925" t="s">
        <v>1824</v>
      </c>
      <c r="F2925" t="s">
        <v>15</v>
      </c>
      <c r="G2925">
        <v>20</v>
      </c>
      <c r="H2925">
        <v>11</v>
      </c>
      <c r="I2925">
        <v>-9</v>
      </c>
      <c r="J2925">
        <v>-58.06</v>
      </c>
      <c r="K2925" t="s">
        <v>19</v>
      </c>
    </row>
    <row r="2926" spans="1:11" x14ac:dyDescent="0.2">
      <c r="A2926">
        <v>11699</v>
      </c>
      <c r="B2926">
        <v>51</v>
      </c>
      <c r="C2926">
        <v>595</v>
      </c>
      <c r="D2926" t="s">
        <v>1770</v>
      </c>
      <c r="E2926" t="s">
        <v>1825</v>
      </c>
      <c r="F2926" t="s">
        <v>15</v>
      </c>
      <c r="G2926">
        <v>7</v>
      </c>
      <c r="H2926">
        <v>4</v>
      </c>
      <c r="I2926">
        <v>-3</v>
      </c>
      <c r="J2926">
        <v>-54.55</v>
      </c>
      <c r="K2926" t="s">
        <v>19</v>
      </c>
    </row>
    <row r="2927" spans="1:11" x14ac:dyDescent="0.2">
      <c r="A2927">
        <v>11703</v>
      </c>
      <c r="B2927">
        <v>51</v>
      </c>
      <c r="C2927">
        <v>600</v>
      </c>
      <c r="D2927" t="s">
        <v>1770</v>
      </c>
      <c r="E2927" t="s">
        <v>1826</v>
      </c>
      <c r="F2927" t="s">
        <v>15</v>
      </c>
      <c r="G2927">
        <v>38</v>
      </c>
      <c r="H2927">
        <v>27</v>
      </c>
      <c r="I2927">
        <v>-11</v>
      </c>
      <c r="J2927">
        <v>-33.85</v>
      </c>
      <c r="K2927" t="s">
        <v>19</v>
      </c>
    </row>
    <row r="2928" spans="1:11" x14ac:dyDescent="0.2">
      <c r="A2928">
        <v>11707</v>
      </c>
      <c r="B2928">
        <v>51</v>
      </c>
      <c r="C2928">
        <v>610</v>
      </c>
      <c r="D2928" t="s">
        <v>1770</v>
      </c>
      <c r="E2928" t="s">
        <v>1827</v>
      </c>
      <c r="F2928" t="s">
        <v>15</v>
      </c>
      <c r="G2928">
        <v>12</v>
      </c>
      <c r="H2928">
        <v>4</v>
      </c>
      <c r="I2928">
        <v>-8</v>
      </c>
      <c r="J2928">
        <v>-100</v>
      </c>
      <c r="K2928" t="s">
        <v>19</v>
      </c>
    </row>
    <row r="2929" spans="1:11" x14ac:dyDescent="0.2">
      <c r="A2929">
        <v>11711</v>
      </c>
      <c r="B2929">
        <v>51</v>
      </c>
      <c r="C2929">
        <v>620</v>
      </c>
      <c r="D2929" t="s">
        <v>1770</v>
      </c>
      <c r="E2929" t="s">
        <v>1828</v>
      </c>
      <c r="F2929" t="s">
        <v>15</v>
      </c>
      <c r="G2929">
        <v>3</v>
      </c>
      <c r="H2929">
        <v>2</v>
      </c>
      <c r="I2929">
        <v>-1</v>
      </c>
      <c r="J2929">
        <v>-40</v>
      </c>
      <c r="K2929" t="s">
        <v>19</v>
      </c>
    </row>
    <row r="2930" spans="1:11" x14ac:dyDescent="0.2">
      <c r="A2930">
        <v>11715</v>
      </c>
      <c r="B2930">
        <v>51</v>
      </c>
      <c r="C2930">
        <v>630</v>
      </c>
      <c r="D2930" t="s">
        <v>1770</v>
      </c>
      <c r="E2930" t="s">
        <v>1829</v>
      </c>
      <c r="F2930" t="s">
        <v>15</v>
      </c>
      <c r="G2930">
        <v>30</v>
      </c>
      <c r="H2930">
        <v>24</v>
      </c>
      <c r="I2930">
        <v>-6</v>
      </c>
      <c r="J2930">
        <v>-22.22</v>
      </c>
      <c r="K2930" t="s">
        <v>19</v>
      </c>
    </row>
    <row r="2931" spans="1:11" x14ac:dyDescent="0.2">
      <c r="A2931">
        <v>11719</v>
      </c>
      <c r="B2931">
        <v>51</v>
      </c>
      <c r="C2931">
        <v>640</v>
      </c>
      <c r="D2931" t="s">
        <v>1770</v>
      </c>
      <c r="E2931" t="s">
        <v>1830</v>
      </c>
      <c r="F2931" t="s">
        <v>15</v>
      </c>
      <c r="G2931">
        <v>1</v>
      </c>
      <c r="H2931">
        <v>19</v>
      </c>
      <c r="I2931">
        <v>18</v>
      </c>
      <c r="J2931">
        <v>180</v>
      </c>
      <c r="K2931" t="s">
        <v>13</v>
      </c>
    </row>
    <row r="2932" spans="1:11" x14ac:dyDescent="0.2">
      <c r="A2932">
        <v>11723</v>
      </c>
      <c r="B2932">
        <v>51</v>
      </c>
      <c r="C2932">
        <v>650</v>
      </c>
      <c r="D2932" t="s">
        <v>1770</v>
      </c>
      <c r="E2932" t="s">
        <v>1831</v>
      </c>
      <c r="F2932" t="s">
        <v>15</v>
      </c>
      <c r="G2932">
        <v>154</v>
      </c>
      <c r="H2932">
        <v>183</v>
      </c>
      <c r="I2932">
        <v>29</v>
      </c>
      <c r="J2932">
        <v>17.21</v>
      </c>
      <c r="K2932" t="s">
        <v>13</v>
      </c>
    </row>
    <row r="2933" spans="1:11" x14ac:dyDescent="0.2">
      <c r="A2933">
        <v>11727</v>
      </c>
      <c r="B2933">
        <v>51</v>
      </c>
      <c r="C2933">
        <v>660</v>
      </c>
      <c r="D2933" t="s">
        <v>1770</v>
      </c>
      <c r="E2933" t="s">
        <v>1832</v>
      </c>
      <c r="F2933" t="s">
        <v>15</v>
      </c>
      <c r="G2933">
        <v>34</v>
      </c>
      <c r="H2933">
        <v>94</v>
      </c>
      <c r="I2933">
        <v>60</v>
      </c>
      <c r="J2933">
        <v>93.75</v>
      </c>
      <c r="K2933" t="s">
        <v>13</v>
      </c>
    </row>
    <row r="2934" spans="1:11" x14ac:dyDescent="0.2">
      <c r="A2934">
        <v>11731</v>
      </c>
      <c r="B2934">
        <v>51</v>
      </c>
      <c r="C2934">
        <v>670</v>
      </c>
      <c r="D2934" t="s">
        <v>1770</v>
      </c>
      <c r="E2934" t="s">
        <v>1833</v>
      </c>
      <c r="F2934" t="s">
        <v>15</v>
      </c>
      <c r="G2934">
        <v>23</v>
      </c>
      <c r="H2934">
        <v>37</v>
      </c>
      <c r="I2934">
        <v>14</v>
      </c>
      <c r="J2934">
        <v>46.67</v>
      </c>
      <c r="K2934" t="s">
        <v>13</v>
      </c>
    </row>
    <row r="2935" spans="1:11" x14ac:dyDescent="0.2">
      <c r="A2935">
        <v>11735</v>
      </c>
      <c r="B2935">
        <v>51</v>
      </c>
      <c r="C2935">
        <v>678</v>
      </c>
      <c r="D2935" t="s">
        <v>1770</v>
      </c>
      <c r="E2935" t="s">
        <v>1834</v>
      </c>
      <c r="F2935" t="s">
        <v>15</v>
      </c>
      <c r="G2935">
        <v>4</v>
      </c>
      <c r="H2935">
        <v>5</v>
      </c>
      <c r="I2935">
        <v>1</v>
      </c>
      <c r="J2935">
        <v>22.22</v>
      </c>
      <c r="K2935" t="s">
        <v>13</v>
      </c>
    </row>
    <row r="2936" spans="1:11" x14ac:dyDescent="0.2">
      <c r="A2936">
        <v>11739</v>
      </c>
      <c r="B2936">
        <v>51</v>
      </c>
      <c r="C2936">
        <v>680</v>
      </c>
      <c r="D2936" t="s">
        <v>1770</v>
      </c>
      <c r="E2936" t="s">
        <v>1835</v>
      </c>
      <c r="F2936" t="s">
        <v>15</v>
      </c>
      <c r="G2936">
        <v>52</v>
      </c>
      <c r="H2936">
        <v>50</v>
      </c>
      <c r="I2936">
        <v>-2</v>
      </c>
      <c r="J2936">
        <v>-3.92</v>
      </c>
      <c r="K2936" t="s">
        <v>19</v>
      </c>
    </row>
    <row r="2937" spans="1:11" x14ac:dyDescent="0.2">
      <c r="A2937">
        <v>11743</v>
      </c>
      <c r="B2937">
        <v>51</v>
      </c>
      <c r="C2937">
        <v>683</v>
      </c>
      <c r="D2937" t="s">
        <v>1770</v>
      </c>
      <c r="E2937" t="s">
        <v>1836</v>
      </c>
      <c r="F2937" t="s">
        <v>15</v>
      </c>
      <c r="G2937">
        <v>55</v>
      </c>
      <c r="H2937">
        <v>66</v>
      </c>
      <c r="I2937">
        <v>11</v>
      </c>
      <c r="J2937">
        <v>18.18</v>
      </c>
      <c r="K2937" t="s">
        <v>13</v>
      </c>
    </row>
    <row r="2938" spans="1:11" x14ac:dyDescent="0.2">
      <c r="A2938">
        <v>11747</v>
      </c>
      <c r="B2938">
        <v>51</v>
      </c>
      <c r="C2938">
        <v>685</v>
      </c>
      <c r="D2938" t="s">
        <v>1770</v>
      </c>
      <c r="E2938" t="s">
        <v>1837</v>
      </c>
      <c r="F2938" t="s">
        <v>15</v>
      </c>
      <c r="G2938">
        <v>32</v>
      </c>
      <c r="H2938">
        <v>40</v>
      </c>
      <c r="I2938">
        <v>8</v>
      </c>
      <c r="J2938">
        <v>22.22</v>
      </c>
      <c r="K2938" t="s">
        <v>13</v>
      </c>
    </row>
    <row r="2939" spans="1:11" x14ac:dyDescent="0.2">
      <c r="A2939">
        <v>11751</v>
      </c>
      <c r="B2939">
        <v>51</v>
      </c>
      <c r="C2939">
        <v>690</v>
      </c>
      <c r="D2939" t="s">
        <v>1770</v>
      </c>
      <c r="E2939" t="s">
        <v>1838</v>
      </c>
      <c r="F2939" t="s">
        <v>15</v>
      </c>
      <c r="G2939">
        <v>4</v>
      </c>
      <c r="H2939">
        <v>3</v>
      </c>
      <c r="I2939">
        <v>-1</v>
      </c>
      <c r="J2939">
        <v>-28.57</v>
      </c>
      <c r="K2939" t="s">
        <v>19</v>
      </c>
    </row>
    <row r="2940" spans="1:11" x14ac:dyDescent="0.2">
      <c r="A2940">
        <v>11755</v>
      </c>
      <c r="B2940">
        <v>51</v>
      </c>
      <c r="C2940">
        <v>700</v>
      </c>
      <c r="D2940" t="s">
        <v>1770</v>
      </c>
      <c r="E2940" t="s">
        <v>1839</v>
      </c>
      <c r="F2940" t="s">
        <v>15</v>
      </c>
      <c r="G2940">
        <v>236</v>
      </c>
      <c r="H2940">
        <v>389</v>
      </c>
      <c r="I2940">
        <v>153</v>
      </c>
      <c r="J2940">
        <v>48.96</v>
      </c>
      <c r="K2940" t="s">
        <v>13</v>
      </c>
    </row>
    <row r="2941" spans="1:11" x14ac:dyDescent="0.2">
      <c r="A2941">
        <v>11759</v>
      </c>
      <c r="B2941">
        <v>51</v>
      </c>
      <c r="C2941">
        <v>710</v>
      </c>
      <c r="D2941" t="s">
        <v>1770</v>
      </c>
      <c r="E2941" t="s">
        <v>1840</v>
      </c>
      <c r="F2941" t="s">
        <v>15</v>
      </c>
      <c r="G2941">
        <v>357</v>
      </c>
      <c r="H2941">
        <v>467</v>
      </c>
      <c r="I2941">
        <v>110</v>
      </c>
      <c r="J2941">
        <v>26.7</v>
      </c>
      <c r="K2941" t="s">
        <v>13</v>
      </c>
    </row>
    <row r="2942" spans="1:11" x14ac:dyDescent="0.2">
      <c r="A2942">
        <v>11763</v>
      </c>
      <c r="B2942">
        <v>51</v>
      </c>
      <c r="C2942">
        <v>720</v>
      </c>
      <c r="D2942" t="s">
        <v>1770</v>
      </c>
      <c r="E2942" t="s">
        <v>1841</v>
      </c>
      <c r="F2942" t="s">
        <v>15</v>
      </c>
      <c r="G2942">
        <v>3</v>
      </c>
      <c r="H2942">
        <v>1</v>
      </c>
      <c r="I2942">
        <v>-2</v>
      </c>
      <c r="J2942">
        <v>-100</v>
      </c>
      <c r="K2942" t="s">
        <v>19</v>
      </c>
    </row>
    <row r="2943" spans="1:11" x14ac:dyDescent="0.2">
      <c r="A2943">
        <v>11767</v>
      </c>
      <c r="B2943">
        <v>51</v>
      </c>
      <c r="C2943">
        <v>730</v>
      </c>
      <c r="D2943" t="s">
        <v>1770</v>
      </c>
      <c r="E2943" t="s">
        <v>1842</v>
      </c>
      <c r="F2943" t="s">
        <v>15</v>
      </c>
      <c r="G2943">
        <v>26</v>
      </c>
      <c r="H2943">
        <v>32</v>
      </c>
      <c r="I2943">
        <v>6</v>
      </c>
      <c r="J2943">
        <v>20.69</v>
      </c>
      <c r="K2943" t="s">
        <v>13</v>
      </c>
    </row>
    <row r="2944" spans="1:11" x14ac:dyDescent="0.2">
      <c r="A2944">
        <v>11771</v>
      </c>
      <c r="B2944">
        <v>51</v>
      </c>
      <c r="C2944">
        <v>735</v>
      </c>
      <c r="D2944" t="s">
        <v>1770</v>
      </c>
      <c r="E2944" t="s">
        <v>1843</v>
      </c>
      <c r="F2944" t="s">
        <v>15</v>
      </c>
      <c r="G2944">
        <v>7</v>
      </c>
      <c r="H2944">
        <v>4</v>
      </c>
      <c r="I2944">
        <v>-3</v>
      </c>
      <c r="J2944">
        <v>-54.55</v>
      </c>
      <c r="K2944" t="s">
        <v>19</v>
      </c>
    </row>
    <row r="2945" spans="1:11" x14ac:dyDescent="0.2">
      <c r="A2945">
        <v>11775</v>
      </c>
      <c r="B2945">
        <v>51</v>
      </c>
      <c r="C2945">
        <v>740</v>
      </c>
      <c r="D2945" t="s">
        <v>1770</v>
      </c>
      <c r="E2945" t="s">
        <v>1844</v>
      </c>
      <c r="F2945" t="s">
        <v>15</v>
      </c>
      <c r="G2945">
        <v>103</v>
      </c>
      <c r="H2945">
        <v>139</v>
      </c>
      <c r="I2945">
        <v>36</v>
      </c>
      <c r="J2945">
        <v>29.75</v>
      </c>
      <c r="K2945" t="s">
        <v>13</v>
      </c>
    </row>
    <row r="2946" spans="1:11" x14ac:dyDescent="0.2">
      <c r="A2946">
        <v>11779</v>
      </c>
      <c r="B2946">
        <v>51</v>
      </c>
      <c r="C2946">
        <v>750</v>
      </c>
      <c r="D2946" t="s">
        <v>1770</v>
      </c>
      <c r="E2946" t="s">
        <v>1845</v>
      </c>
      <c r="F2946" t="s">
        <v>15</v>
      </c>
      <c r="G2946">
        <v>7</v>
      </c>
      <c r="H2946">
        <v>5</v>
      </c>
      <c r="I2946">
        <v>-2</v>
      </c>
      <c r="J2946">
        <v>-33.33</v>
      </c>
      <c r="K2946" t="s">
        <v>19</v>
      </c>
    </row>
    <row r="2947" spans="1:11" x14ac:dyDescent="0.2">
      <c r="A2947">
        <v>11783</v>
      </c>
      <c r="B2947">
        <v>51</v>
      </c>
      <c r="C2947">
        <v>760</v>
      </c>
      <c r="D2947" t="s">
        <v>1770</v>
      </c>
      <c r="E2947" t="s">
        <v>1846</v>
      </c>
      <c r="F2947" t="s">
        <v>15</v>
      </c>
      <c r="G2947">
        <v>394</v>
      </c>
      <c r="H2947">
        <v>440</v>
      </c>
      <c r="I2947">
        <v>46</v>
      </c>
      <c r="J2947">
        <v>11.03</v>
      </c>
      <c r="K2947" t="s">
        <v>13</v>
      </c>
    </row>
    <row r="2948" spans="1:11" x14ac:dyDescent="0.2">
      <c r="A2948">
        <v>11787</v>
      </c>
      <c r="B2948">
        <v>51</v>
      </c>
      <c r="C2948">
        <v>770</v>
      </c>
      <c r="D2948" t="s">
        <v>1770</v>
      </c>
      <c r="E2948" t="s">
        <v>1847</v>
      </c>
      <c r="F2948" t="s">
        <v>15</v>
      </c>
      <c r="G2948">
        <v>61</v>
      </c>
      <c r="H2948">
        <v>70</v>
      </c>
      <c r="I2948">
        <v>9</v>
      </c>
      <c r="J2948">
        <v>13.74</v>
      </c>
      <c r="K2948" t="s">
        <v>13</v>
      </c>
    </row>
    <row r="2949" spans="1:11" x14ac:dyDescent="0.2">
      <c r="A2949">
        <v>11791</v>
      </c>
      <c r="B2949">
        <v>51</v>
      </c>
      <c r="C2949">
        <v>775</v>
      </c>
      <c r="D2949" t="s">
        <v>1770</v>
      </c>
      <c r="E2949" t="s">
        <v>1848</v>
      </c>
      <c r="F2949" t="s">
        <v>15</v>
      </c>
      <c r="G2949">
        <v>11</v>
      </c>
      <c r="H2949">
        <v>7</v>
      </c>
      <c r="I2949">
        <v>-4</v>
      </c>
      <c r="J2949">
        <v>-44.44</v>
      </c>
      <c r="K2949" t="s">
        <v>19</v>
      </c>
    </row>
    <row r="2950" spans="1:11" x14ac:dyDescent="0.2">
      <c r="A2950">
        <v>11795</v>
      </c>
      <c r="B2950">
        <v>51</v>
      </c>
      <c r="C2950">
        <v>790</v>
      </c>
      <c r="D2950" t="s">
        <v>1770</v>
      </c>
      <c r="E2950" t="s">
        <v>1849</v>
      </c>
      <c r="F2950" t="s">
        <v>15</v>
      </c>
      <c r="G2950">
        <v>5</v>
      </c>
      <c r="H2950">
        <v>7</v>
      </c>
      <c r="I2950">
        <v>2</v>
      </c>
      <c r="J2950">
        <v>33.33</v>
      </c>
      <c r="K2950" t="s">
        <v>13</v>
      </c>
    </row>
    <row r="2951" spans="1:11" x14ac:dyDescent="0.2">
      <c r="A2951">
        <v>11799</v>
      </c>
      <c r="B2951">
        <v>51</v>
      </c>
      <c r="C2951">
        <v>800</v>
      </c>
      <c r="D2951" t="s">
        <v>1770</v>
      </c>
      <c r="E2951" t="s">
        <v>1850</v>
      </c>
      <c r="F2951" t="s">
        <v>15</v>
      </c>
      <c r="G2951">
        <v>70</v>
      </c>
      <c r="H2951">
        <v>60</v>
      </c>
      <c r="I2951">
        <v>-10</v>
      </c>
      <c r="J2951">
        <v>-15.38</v>
      </c>
      <c r="K2951" t="s">
        <v>19</v>
      </c>
    </row>
    <row r="2952" spans="1:11" x14ac:dyDescent="0.2">
      <c r="A2952">
        <v>11803</v>
      </c>
      <c r="B2952">
        <v>51</v>
      </c>
      <c r="C2952">
        <v>810</v>
      </c>
      <c r="D2952" t="s">
        <v>1770</v>
      </c>
      <c r="E2952" t="s">
        <v>1851</v>
      </c>
      <c r="F2952" t="s">
        <v>15</v>
      </c>
      <c r="G2952">
        <v>586</v>
      </c>
      <c r="H2952">
        <v>732</v>
      </c>
      <c r="I2952">
        <v>146</v>
      </c>
      <c r="J2952">
        <v>22.15</v>
      </c>
      <c r="K2952" t="s">
        <v>13</v>
      </c>
    </row>
    <row r="2953" spans="1:11" x14ac:dyDescent="0.2">
      <c r="A2953">
        <v>11807</v>
      </c>
      <c r="B2953">
        <v>51</v>
      </c>
      <c r="C2953">
        <v>820</v>
      </c>
      <c r="D2953" t="s">
        <v>1770</v>
      </c>
      <c r="E2953" t="s">
        <v>1852</v>
      </c>
      <c r="F2953" t="s">
        <v>15</v>
      </c>
      <c r="G2953">
        <v>13</v>
      </c>
      <c r="H2953">
        <v>5</v>
      </c>
      <c r="I2953">
        <v>-8</v>
      </c>
      <c r="J2953">
        <v>-88.89</v>
      </c>
      <c r="K2953" t="s">
        <v>19</v>
      </c>
    </row>
    <row r="2954" spans="1:11" x14ac:dyDescent="0.2">
      <c r="A2954">
        <v>11811</v>
      </c>
      <c r="B2954">
        <v>51</v>
      </c>
      <c r="C2954">
        <v>830</v>
      </c>
      <c r="D2954" t="s">
        <v>1770</v>
      </c>
      <c r="E2954" t="s">
        <v>1853</v>
      </c>
      <c r="F2954" t="s">
        <v>15</v>
      </c>
      <c r="G2954">
        <v>19</v>
      </c>
      <c r="H2954">
        <v>7</v>
      </c>
      <c r="I2954">
        <v>-12</v>
      </c>
      <c r="J2954">
        <v>-92.31</v>
      </c>
      <c r="K2954" t="s">
        <v>19</v>
      </c>
    </row>
    <row r="2955" spans="1:11" x14ac:dyDescent="0.2">
      <c r="A2955">
        <v>11815</v>
      </c>
      <c r="B2955">
        <v>51</v>
      </c>
      <c r="C2955">
        <v>840</v>
      </c>
      <c r="D2955" t="s">
        <v>1770</v>
      </c>
      <c r="E2955" t="s">
        <v>1854</v>
      </c>
      <c r="F2955" t="s">
        <v>15</v>
      </c>
      <c r="G2955">
        <v>11</v>
      </c>
      <c r="H2955">
        <v>14</v>
      </c>
      <c r="I2955">
        <v>3</v>
      </c>
      <c r="J2955">
        <v>24</v>
      </c>
      <c r="K2955" t="s">
        <v>13</v>
      </c>
    </row>
    <row r="2956" spans="1:11" x14ac:dyDescent="0.2">
      <c r="A2956">
        <v>11819</v>
      </c>
      <c r="B2956">
        <v>53</v>
      </c>
      <c r="C2956">
        <v>1</v>
      </c>
      <c r="D2956" t="s">
        <v>1855</v>
      </c>
      <c r="E2956" t="s">
        <v>247</v>
      </c>
      <c r="F2956" t="s">
        <v>15</v>
      </c>
      <c r="G2956">
        <v>50</v>
      </c>
      <c r="H2956">
        <v>7</v>
      </c>
      <c r="I2956">
        <v>-43</v>
      </c>
      <c r="J2956">
        <v>-150.88</v>
      </c>
      <c r="K2956" t="s">
        <v>19</v>
      </c>
    </row>
    <row r="2957" spans="1:11" x14ac:dyDescent="0.2">
      <c r="A2957">
        <v>11823</v>
      </c>
      <c r="B2957">
        <v>53</v>
      </c>
      <c r="C2957">
        <v>3</v>
      </c>
      <c r="D2957" t="s">
        <v>1855</v>
      </c>
      <c r="E2957" t="s">
        <v>1856</v>
      </c>
      <c r="F2957" t="s">
        <v>15</v>
      </c>
      <c r="G2957">
        <v>16</v>
      </c>
      <c r="H2957">
        <v>39</v>
      </c>
      <c r="I2957">
        <v>23</v>
      </c>
      <c r="J2957">
        <v>83.64</v>
      </c>
      <c r="K2957" t="s">
        <v>13</v>
      </c>
    </row>
    <row r="2958" spans="1:11" x14ac:dyDescent="0.2">
      <c r="A2958">
        <v>11827</v>
      </c>
      <c r="B2958">
        <v>53</v>
      </c>
      <c r="C2958">
        <v>5</v>
      </c>
      <c r="D2958" t="s">
        <v>1855</v>
      </c>
      <c r="E2958" t="s">
        <v>135</v>
      </c>
      <c r="F2958" t="s">
        <v>15</v>
      </c>
      <c r="G2958">
        <v>305</v>
      </c>
      <c r="H2958">
        <v>320</v>
      </c>
      <c r="I2958">
        <v>15</v>
      </c>
      <c r="J2958">
        <v>4.8</v>
      </c>
      <c r="K2958" t="s">
        <v>13</v>
      </c>
    </row>
    <row r="2959" spans="1:11" x14ac:dyDescent="0.2">
      <c r="A2959">
        <v>11831</v>
      </c>
      <c r="B2959">
        <v>53</v>
      </c>
      <c r="C2959">
        <v>7</v>
      </c>
      <c r="D2959" t="s">
        <v>1855</v>
      </c>
      <c r="E2959" t="s">
        <v>1857</v>
      </c>
      <c r="F2959" t="s">
        <v>15</v>
      </c>
      <c r="G2959">
        <v>230</v>
      </c>
      <c r="H2959">
        <v>147</v>
      </c>
      <c r="I2959">
        <v>-83</v>
      </c>
      <c r="J2959">
        <v>-44.03</v>
      </c>
      <c r="K2959" t="s">
        <v>19</v>
      </c>
    </row>
    <row r="2960" spans="1:11" x14ac:dyDescent="0.2">
      <c r="A2960">
        <v>11835</v>
      </c>
      <c r="B2960">
        <v>53</v>
      </c>
      <c r="C2960">
        <v>9</v>
      </c>
      <c r="D2960" t="s">
        <v>1855</v>
      </c>
      <c r="E2960" t="s">
        <v>1858</v>
      </c>
      <c r="F2960" t="s">
        <v>15</v>
      </c>
      <c r="G2960">
        <v>153</v>
      </c>
      <c r="H2960">
        <v>106</v>
      </c>
      <c r="I2960">
        <v>-47</v>
      </c>
      <c r="J2960">
        <v>-36.29</v>
      </c>
      <c r="K2960" t="s">
        <v>19</v>
      </c>
    </row>
    <row r="2961" spans="1:11" x14ac:dyDescent="0.2">
      <c r="A2961">
        <v>11839</v>
      </c>
      <c r="B2961">
        <v>53</v>
      </c>
      <c r="C2961">
        <v>11</v>
      </c>
      <c r="D2961" t="s">
        <v>1855</v>
      </c>
      <c r="E2961" t="s">
        <v>140</v>
      </c>
      <c r="F2961" t="s">
        <v>15</v>
      </c>
      <c r="G2961">
        <v>1895</v>
      </c>
      <c r="H2961">
        <v>2831</v>
      </c>
      <c r="I2961">
        <v>936</v>
      </c>
      <c r="J2961">
        <v>39.61</v>
      </c>
      <c r="K2961" t="s">
        <v>13</v>
      </c>
    </row>
    <row r="2962" spans="1:11" x14ac:dyDescent="0.2">
      <c r="A2962">
        <v>11843</v>
      </c>
      <c r="B2962">
        <v>53</v>
      </c>
      <c r="C2962">
        <v>13</v>
      </c>
      <c r="D2962" t="s">
        <v>1855</v>
      </c>
      <c r="E2962" t="s">
        <v>142</v>
      </c>
      <c r="F2962" t="s">
        <v>15</v>
      </c>
      <c r="G2962">
        <v>6</v>
      </c>
      <c r="H2962">
        <v>14</v>
      </c>
      <c r="I2962">
        <v>8</v>
      </c>
      <c r="J2962">
        <v>80</v>
      </c>
      <c r="K2962" t="s">
        <v>13</v>
      </c>
    </row>
    <row r="2963" spans="1:11" x14ac:dyDescent="0.2">
      <c r="A2963">
        <v>11847</v>
      </c>
      <c r="B2963">
        <v>53</v>
      </c>
      <c r="C2963">
        <v>15</v>
      </c>
      <c r="D2963" t="s">
        <v>1855</v>
      </c>
      <c r="E2963" t="s">
        <v>1859</v>
      </c>
      <c r="F2963" t="s">
        <v>15</v>
      </c>
      <c r="G2963">
        <v>182</v>
      </c>
      <c r="H2963">
        <v>274</v>
      </c>
      <c r="I2963">
        <v>92</v>
      </c>
      <c r="J2963">
        <v>40.35</v>
      </c>
      <c r="K2963" t="s">
        <v>13</v>
      </c>
    </row>
    <row r="2964" spans="1:11" x14ac:dyDescent="0.2">
      <c r="A2964">
        <v>11851</v>
      </c>
      <c r="B2964">
        <v>53</v>
      </c>
      <c r="C2964">
        <v>17</v>
      </c>
      <c r="D2964" t="s">
        <v>1855</v>
      </c>
      <c r="E2964" t="s">
        <v>265</v>
      </c>
      <c r="F2964" t="s">
        <v>15</v>
      </c>
      <c r="G2964">
        <v>106</v>
      </c>
      <c r="H2964">
        <v>80</v>
      </c>
      <c r="I2964">
        <v>-26</v>
      </c>
      <c r="J2964">
        <v>-27.96</v>
      </c>
      <c r="K2964" t="s">
        <v>19</v>
      </c>
    </row>
    <row r="2965" spans="1:11" x14ac:dyDescent="0.2">
      <c r="A2965">
        <v>11855</v>
      </c>
      <c r="B2965">
        <v>53</v>
      </c>
      <c r="C2965">
        <v>19</v>
      </c>
      <c r="D2965" t="s">
        <v>1855</v>
      </c>
      <c r="E2965" t="s">
        <v>1860</v>
      </c>
      <c r="F2965" t="s">
        <v>15</v>
      </c>
      <c r="G2965">
        <v>11</v>
      </c>
      <c r="H2965">
        <v>8</v>
      </c>
      <c r="I2965">
        <v>-3</v>
      </c>
      <c r="J2965">
        <v>-31.58</v>
      </c>
      <c r="K2965" t="s">
        <v>19</v>
      </c>
    </row>
    <row r="2966" spans="1:11" x14ac:dyDescent="0.2">
      <c r="A2966">
        <v>11859</v>
      </c>
      <c r="B2966">
        <v>53</v>
      </c>
      <c r="C2966">
        <v>21</v>
      </c>
      <c r="D2966" t="s">
        <v>1855</v>
      </c>
      <c r="E2966" t="s">
        <v>47</v>
      </c>
      <c r="F2966" t="s">
        <v>15</v>
      </c>
      <c r="G2966">
        <v>202</v>
      </c>
      <c r="H2966">
        <v>294</v>
      </c>
      <c r="I2966">
        <v>92</v>
      </c>
      <c r="J2966">
        <v>37.1</v>
      </c>
      <c r="K2966" t="s">
        <v>13</v>
      </c>
    </row>
    <row r="2967" spans="1:11" x14ac:dyDescent="0.2">
      <c r="A2967">
        <v>11863</v>
      </c>
      <c r="B2967">
        <v>53</v>
      </c>
      <c r="C2967">
        <v>23</v>
      </c>
      <c r="D2967" t="s">
        <v>1855</v>
      </c>
      <c r="E2967" t="s">
        <v>270</v>
      </c>
      <c r="F2967" t="s">
        <v>15</v>
      </c>
      <c r="G2967">
        <v>3</v>
      </c>
      <c r="H2967">
        <v>0</v>
      </c>
      <c r="I2967">
        <v>-3</v>
      </c>
      <c r="J2967">
        <v>-200</v>
      </c>
      <c r="K2967" t="s">
        <v>19</v>
      </c>
    </row>
    <row r="2968" spans="1:11" x14ac:dyDescent="0.2">
      <c r="A2968">
        <v>11867</v>
      </c>
      <c r="B2968">
        <v>53</v>
      </c>
      <c r="C2968">
        <v>25</v>
      </c>
      <c r="D2968" t="s">
        <v>1855</v>
      </c>
      <c r="E2968" t="s">
        <v>153</v>
      </c>
      <c r="F2968" t="s">
        <v>15</v>
      </c>
      <c r="G2968">
        <v>136</v>
      </c>
      <c r="H2968">
        <v>100</v>
      </c>
      <c r="I2968">
        <v>-36</v>
      </c>
      <c r="J2968">
        <v>-30.51</v>
      </c>
      <c r="K2968" t="s">
        <v>19</v>
      </c>
    </row>
    <row r="2969" spans="1:11" x14ac:dyDescent="0.2">
      <c r="A2969">
        <v>11871</v>
      </c>
      <c r="B2969">
        <v>53</v>
      </c>
      <c r="C2969">
        <v>27</v>
      </c>
      <c r="D2969" t="s">
        <v>1855</v>
      </c>
      <c r="E2969" t="s">
        <v>1861</v>
      </c>
      <c r="F2969" t="s">
        <v>15</v>
      </c>
      <c r="G2969">
        <v>152</v>
      </c>
      <c r="H2969">
        <v>199</v>
      </c>
      <c r="I2969">
        <v>47</v>
      </c>
      <c r="J2969">
        <v>26.78</v>
      </c>
      <c r="K2969" t="s">
        <v>13</v>
      </c>
    </row>
    <row r="2970" spans="1:11" x14ac:dyDescent="0.2">
      <c r="A2970">
        <v>11875</v>
      </c>
      <c r="B2970">
        <v>53</v>
      </c>
      <c r="C2970">
        <v>29</v>
      </c>
      <c r="D2970" t="s">
        <v>1855</v>
      </c>
      <c r="E2970" t="s">
        <v>1862</v>
      </c>
      <c r="F2970" t="s">
        <v>15</v>
      </c>
      <c r="G2970">
        <v>331</v>
      </c>
      <c r="H2970">
        <v>409</v>
      </c>
      <c r="I2970">
        <v>78</v>
      </c>
      <c r="J2970">
        <v>21.08</v>
      </c>
      <c r="K2970" t="s">
        <v>13</v>
      </c>
    </row>
    <row r="2971" spans="1:11" x14ac:dyDescent="0.2">
      <c r="A2971">
        <v>11879</v>
      </c>
      <c r="B2971">
        <v>53</v>
      </c>
      <c r="C2971">
        <v>31</v>
      </c>
      <c r="D2971" t="s">
        <v>1855</v>
      </c>
      <c r="E2971" t="s">
        <v>54</v>
      </c>
      <c r="F2971" t="s">
        <v>15</v>
      </c>
      <c r="G2971">
        <v>58</v>
      </c>
      <c r="H2971">
        <v>65</v>
      </c>
      <c r="I2971">
        <v>7</v>
      </c>
      <c r="J2971">
        <v>11.38</v>
      </c>
      <c r="K2971" t="s">
        <v>13</v>
      </c>
    </row>
    <row r="2972" spans="1:11" x14ac:dyDescent="0.2">
      <c r="A2972">
        <v>11883</v>
      </c>
      <c r="B2972">
        <v>53</v>
      </c>
      <c r="C2972">
        <v>33</v>
      </c>
      <c r="D2972" t="s">
        <v>1855</v>
      </c>
      <c r="E2972" t="s">
        <v>1665</v>
      </c>
      <c r="F2972" t="s">
        <v>15</v>
      </c>
      <c r="G2972">
        <v>13046</v>
      </c>
      <c r="H2972">
        <v>15317</v>
      </c>
      <c r="I2972">
        <v>2271</v>
      </c>
      <c r="J2972">
        <v>16.010000000000002</v>
      </c>
      <c r="K2972" t="s">
        <v>13</v>
      </c>
    </row>
    <row r="2973" spans="1:11" x14ac:dyDescent="0.2">
      <c r="A2973">
        <v>11887</v>
      </c>
      <c r="B2973">
        <v>53</v>
      </c>
      <c r="C2973">
        <v>35</v>
      </c>
      <c r="D2973" t="s">
        <v>1855</v>
      </c>
      <c r="E2973" t="s">
        <v>1863</v>
      </c>
      <c r="F2973" t="s">
        <v>15</v>
      </c>
      <c r="G2973">
        <v>1783</v>
      </c>
      <c r="H2973">
        <v>2433</v>
      </c>
      <c r="I2973">
        <v>650</v>
      </c>
      <c r="J2973">
        <v>30.83</v>
      </c>
      <c r="K2973" t="s">
        <v>13</v>
      </c>
    </row>
    <row r="2974" spans="1:11" x14ac:dyDescent="0.2">
      <c r="A2974">
        <v>11891</v>
      </c>
      <c r="B2974">
        <v>53</v>
      </c>
      <c r="C2974">
        <v>37</v>
      </c>
      <c r="D2974" t="s">
        <v>1855</v>
      </c>
      <c r="E2974" t="s">
        <v>1864</v>
      </c>
      <c r="F2974" t="s">
        <v>15</v>
      </c>
      <c r="G2974">
        <v>88</v>
      </c>
      <c r="H2974">
        <v>59</v>
      </c>
      <c r="I2974">
        <v>-29</v>
      </c>
      <c r="J2974">
        <v>-39.46</v>
      </c>
      <c r="K2974" t="s">
        <v>19</v>
      </c>
    </row>
    <row r="2975" spans="1:11" x14ac:dyDescent="0.2">
      <c r="A2975">
        <v>11895</v>
      </c>
      <c r="B2975">
        <v>53</v>
      </c>
      <c r="C2975">
        <v>39</v>
      </c>
      <c r="D2975" t="s">
        <v>1855</v>
      </c>
      <c r="E2975" t="s">
        <v>1865</v>
      </c>
      <c r="F2975" t="s">
        <v>15</v>
      </c>
      <c r="G2975">
        <v>70</v>
      </c>
      <c r="H2975">
        <v>27</v>
      </c>
      <c r="I2975">
        <v>-43</v>
      </c>
      <c r="J2975">
        <v>-88.66</v>
      </c>
      <c r="K2975" t="s">
        <v>19</v>
      </c>
    </row>
    <row r="2976" spans="1:11" x14ac:dyDescent="0.2">
      <c r="A2976">
        <v>11899</v>
      </c>
      <c r="B2976">
        <v>53</v>
      </c>
      <c r="C2976">
        <v>41</v>
      </c>
      <c r="D2976" t="s">
        <v>1855</v>
      </c>
      <c r="E2976" t="s">
        <v>504</v>
      </c>
      <c r="F2976" t="s">
        <v>15</v>
      </c>
      <c r="G2976">
        <v>211</v>
      </c>
      <c r="H2976">
        <v>145</v>
      </c>
      <c r="I2976">
        <v>-66</v>
      </c>
      <c r="J2976">
        <v>-37.08</v>
      </c>
      <c r="K2976" t="s">
        <v>19</v>
      </c>
    </row>
    <row r="2977" spans="1:11" x14ac:dyDescent="0.2">
      <c r="A2977">
        <v>11903</v>
      </c>
      <c r="B2977">
        <v>53</v>
      </c>
      <c r="C2977">
        <v>43</v>
      </c>
      <c r="D2977" t="s">
        <v>1855</v>
      </c>
      <c r="E2977" t="s">
        <v>161</v>
      </c>
      <c r="F2977" t="s">
        <v>15</v>
      </c>
      <c r="G2977">
        <v>10</v>
      </c>
      <c r="H2977">
        <v>5</v>
      </c>
      <c r="I2977">
        <v>-5</v>
      </c>
      <c r="J2977">
        <v>-66.67</v>
      </c>
      <c r="K2977" t="s">
        <v>19</v>
      </c>
    </row>
    <row r="2978" spans="1:11" x14ac:dyDescent="0.2">
      <c r="A2978">
        <v>11907</v>
      </c>
      <c r="B2978">
        <v>53</v>
      </c>
      <c r="C2978">
        <v>45</v>
      </c>
      <c r="D2978" t="s">
        <v>1855</v>
      </c>
      <c r="E2978" t="s">
        <v>548</v>
      </c>
      <c r="F2978" t="s">
        <v>15</v>
      </c>
      <c r="G2978">
        <v>295</v>
      </c>
      <c r="H2978">
        <v>246</v>
      </c>
      <c r="I2978">
        <v>-49</v>
      </c>
      <c r="J2978">
        <v>-18.11</v>
      </c>
      <c r="K2978" t="s">
        <v>19</v>
      </c>
    </row>
    <row r="2979" spans="1:11" x14ac:dyDescent="0.2">
      <c r="A2979">
        <v>11911</v>
      </c>
      <c r="B2979">
        <v>53</v>
      </c>
      <c r="C2979">
        <v>47</v>
      </c>
      <c r="D2979" t="s">
        <v>1855</v>
      </c>
      <c r="E2979" t="s">
        <v>1866</v>
      </c>
      <c r="F2979" t="s">
        <v>15</v>
      </c>
      <c r="G2979">
        <v>57</v>
      </c>
      <c r="H2979">
        <v>78</v>
      </c>
      <c r="I2979">
        <v>21</v>
      </c>
      <c r="J2979">
        <v>31.11</v>
      </c>
      <c r="K2979" t="s">
        <v>13</v>
      </c>
    </row>
    <row r="2980" spans="1:11" x14ac:dyDescent="0.2">
      <c r="A2980">
        <v>11915</v>
      </c>
      <c r="B2980">
        <v>53</v>
      </c>
      <c r="C2980">
        <v>49</v>
      </c>
      <c r="D2980" t="s">
        <v>1855</v>
      </c>
      <c r="E2980" t="s">
        <v>1867</v>
      </c>
      <c r="F2980" t="s">
        <v>15</v>
      </c>
      <c r="G2980">
        <v>30</v>
      </c>
      <c r="H2980">
        <v>20</v>
      </c>
      <c r="I2980">
        <v>-10</v>
      </c>
      <c r="J2980">
        <v>-40</v>
      </c>
      <c r="K2980" t="s">
        <v>19</v>
      </c>
    </row>
    <row r="2981" spans="1:11" x14ac:dyDescent="0.2">
      <c r="A2981">
        <v>11919</v>
      </c>
      <c r="B2981">
        <v>53</v>
      </c>
      <c r="C2981">
        <v>51</v>
      </c>
      <c r="D2981" t="s">
        <v>1855</v>
      </c>
      <c r="E2981" t="s">
        <v>1868</v>
      </c>
      <c r="F2981" t="s">
        <v>15</v>
      </c>
      <c r="G2981">
        <v>35</v>
      </c>
      <c r="H2981">
        <v>16</v>
      </c>
      <c r="I2981">
        <v>-19</v>
      </c>
      <c r="J2981">
        <v>-74.510000000000005</v>
      </c>
      <c r="K2981" t="s">
        <v>19</v>
      </c>
    </row>
    <row r="2982" spans="1:11" x14ac:dyDescent="0.2">
      <c r="A2982">
        <v>11923</v>
      </c>
      <c r="B2982">
        <v>53</v>
      </c>
      <c r="C2982">
        <v>53</v>
      </c>
      <c r="D2982" t="s">
        <v>1855</v>
      </c>
      <c r="E2982" t="s">
        <v>442</v>
      </c>
      <c r="F2982" t="s">
        <v>15</v>
      </c>
      <c r="G2982">
        <v>7443</v>
      </c>
      <c r="H2982">
        <v>11085</v>
      </c>
      <c r="I2982">
        <v>3642</v>
      </c>
      <c r="J2982">
        <v>39.31</v>
      </c>
      <c r="K2982" t="s">
        <v>13</v>
      </c>
    </row>
    <row r="2983" spans="1:11" x14ac:dyDescent="0.2">
      <c r="A2983">
        <v>11927</v>
      </c>
      <c r="B2983">
        <v>53</v>
      </c>
      <c r="C2983">
        <v>55</v>
      </c>
      <c r="D2983" t="s">
        <v>1855</v>
      </c>
      <c r="E2983" t="s">
        <v>296</v>
      </c>
      <c r="F2983" t="s">
        <v>15</v>
      </c>
      <c r="G2983">
        <v>30</v>
      </c>
      <c r="H2983">
        <v>15</v>
      </c>
      <c r="I2983">
        <v>-15</v>
      </c>
      <c r="J2983">
        <v>-66.67</v>
      </c>
      <c r="K2983" t="s">
        <v>19</v>
      </c>
    </row>
    <row r="2984" spans="1:11" x14ac:dyDescent="0.2">
      <c r="A2984">
        <v>11931</v>
      </c>
      <c r="B2984">
        <v>53</v>
      </c>
      <c r="C2984">
        <v>57</v>
      </c>
      <c r="D2984" t="s">
        <v>1855</v>
      </c>
      <c r="E2984" t="s">
        <v>1869</v>
      </c>
      <c r="F2984" t="s">
        <v>15</v>
      </c>
      <c r="G2984">
        <v>351</v>
      </c>
      <c r="H2984">
        <v>281</v>
      </c>
      <c r="I2984">
        <v>-70</v>
      </c>
      <c r="J2984">
        <v>-22.15</v>
      </c>
      <c r="K2984" t="s">
        <v>19</v>
      </c>
    </row>
    <row r="2985" spans="1:11" x14ac:dyDescent="0.2">
      <c r="A2985">
        <v>11935</v>
      </c>
      <c r="B2985">
        <v>53</v>
      </c>
      <c r="C2985">
        <v>59</v>
      </c>
      <c r="D2985" t="s">
        <v>1855</v>
      </c>
      <c r="E2985" t="s">
        <v>1870</v>
      </c>
      <c r="F2985" t="s">
        <v>15</v>
      </c>
      <c r="G2985">
        <v>24</v>
      </c>
      <c r="H2985">
        <v>11</v>
      </c>
      <c r="I2985">
        <v>-13</v>
      </c>
      <c r="J2985">
        <v>-74.290000000000006</v>
      </c>
      <c r="K2985" t="s">
        <v>19</v>
      </c>
    </row>
    <row r="2986" spans="1:11" x14ac:dyDescent="0.2">
      <c r="A2986">
        <v>11939</v>
      </c>
      <c r="B2986">
        <v>53</v>
      </c>
      <c r="C2986">
        <v>61</v>
      </c>
      <c r="D2986" t="s">
        <v>1855</v>
      </c>
      <c r="E2986" t="s">
        <v>1871</v>
      </c>
      <c r="F2986" t="s">
        <v>15</v>
      </c>
      <c r="G2986">
        <v>2620</v>
      </c>
      <c r="H2986">
        <v>3420</v>
      </c>
      <c r="I2986">
        <v>800</v>
      </c>
      <c r="J2986">
        <v>26.49</v>
      </c>
      <c r="K2986" t="s">
        <v>13</v>
      </c>
    </row>
    <row r="2987" spans="1:11" x14ac:dyDescent="0.2">
      <c r="A2987">
        <v>11943</v>
      </c>
      <c r="B2987">
        <v>53</v>
      </c>
      <c r="C2987">
        <v>63</v>
      </c>
      <c r="D2987" t="s">
        <v>1855</v>
      </c>
      <c r="E2987" t="s">
        <v>1872</v>
      </c>
      <c r="F2987" t="s">
        <v>15</v>
      </c>
      <c r="G2987">
        <v>1185</v>
      </c>
      <c r="H2987">
        <v>2001</v>
      </c>
      <c r="I2987">
        <v>816</v>
      </c>
      <c r="J2987">
        <v>51.22</v>
      </c>
      <c r="K2987" t="s">
        <v>13</v>
      </c>
    </row>
    <row r="2988" spans="1:11" x14ac:dyDescent="0.2">
      <c r="A2988">
        <v>11947</v>
      </c>
      <c r="B2988">
        <v>53</v>
      </c>
      <c r="C2988">
        <v>65</v>
      </c>
      <c r="D2988" t="s">
        <v>1855</v>
      </c>
      <c r="E2988" t="s">
        <v>717</v>
      </c>
      <c r="F2988" t="s">
        <v>15</v>
      </c>
      <c r="G2988">
        <v>93</v>
      </c>
      <c r="H2988">
        <v>77</v>
      </c>
      <c r="I2988">
        <v>-16</v>
      </c>
      <c r="J2988">
        <v>-18.82</v>
      </c>
      <c r="K2988" t="s">
        <v>19</v>
      </c>
    </row>
    <row r="2989" spans="1:11" x14ac:dyDescent="0.2">
      <c r="A2989">
        <v>11951</v>
      </c>
      <c r="B2989">
        <v>53</v>
      </c>
      <c r="C2989">
        <v>67</v>
      </c>
      <c r="D2989" t="s">
        <v>1855</v>
      </c>
      <c r="E2989" t="s">
        <v>1168</v>
      </c>
      <c r="F2989" t="s">
        <v>15</v>
      </c>
      <c r="G2989">
        <v>1408</v>
      </c>
      <c r="H2989">
        <v>2069</v>
      </c>
      <c r="I2989">
        <v>661</v>
      </c>
      <c r="J2989">
        <v>38.020000000000003</v>
      </c>
      <c r="K2989" t="s">
        <v>13</v>
      </c>
    </row>
    <row r="2990" spans="1:11" x14ac:dyDescent="0.2">
      <c r="A2990">
        <v>11955</v>
      </c>
      <c r="B2990">
        <v>53</v>
      </c>
      <c r="C2990">
        <v>69</v>
      </c>
      <c r="D2990" t="s">
        <v>1855</v>
      </c>
      <c r="E2990" t="s">
        <v>1873</v>
      </c>
      <c r="F2990" t="s">
        <v>15</v>
      </c>
      <c r="G2990">
        <v>5</v>
      </c>
      <c r="H2990">
        <v>6</v>
      </c>
      <c r="I2990">
        <v>1</v>
      </c>
      <c r="J2990">
        <v>18.18</v>
      </c>
      <c r="K2990" t="s">
        <v>13</v>
      </c>
    </row>
    <row r="2991" spans="1:11" x14ac:dyDescent="0.2">
      <c r="A2991">
        <v>11959</v>
      </c>
      <c r="B2991">
        <v>53</v>
      </c>
      <c r="C2991">
        <v>71</v>
      </c>
      <c r="D2991" t="s">
        <v>1855</v>
      </c>
      <c r="E2991" t="s">
        <v>1874</v>
      </c>
      <c r="F2991" t="s">
        <v>15</v>
      </c>
      <c r="G2991">
        <v>208</v>
      </c>
      <c r="H2991">
        <v>182</v>
      </c>
      <c r="I2991">
        <v>-26</v>
      </c>
      <c r="J2991">
        <v>-13.33</v>
      </c>
      <c r="K2991" t="s">
        <v>19</v>
      </c>
    </row>
    <row r="2992" spans="1:11" x14ac:dyDescent="0.2">
      <c r="A2992">
        <v>11963</v>
      </c>
      <c r="B2992">
        <v>53</v>
      </c>
      <c r="C2992">
        <v>73</v>
      </c>
      <c r="D2992" t="s">
        <v>1855</v>
      </c>
      <c r="E2992" t="s">
        <v>1875</v>
      </c>
      <c r="F2992" t="s">
        <v>15</v>
      </c>
      <c r="G2992">
        <v>415</v>
      </c>
      <c r="H2992">
        <v>560</v>
      </c>
      <c r="I2992">
        <v>145</v>
      </c>
      <c r="J2992">
        <v>29.74</v>
      </c>
      <c r="K2992" t="s">
        <v>13</v>
      </c>
    </row>
    <row r="2993" spans="1:11" x14ac:dyDescent="0.2">
      <c r="A2993">
        <v>11967</v>
      </c>
      <c r="B2993">
        <v>53</v>
      </c>
      <c r="C2993">
        <v>75</v>
      </c>
      <c r="D2993" t="s">
        <v>1855</v>
      </c>
      <c r="E2993" t="s">
        <v>1876</v>
      </c>
      <c r="F2993" t="s">
        <v>15</v>
      </c>
      <c r="G2993">
        <v>135</v>
      </c>
      <c r="H2993">
        <v>114</v>
      </c>
      <c r="I2993">
        <v>-21</v>
      </c>
      <c r="J2993">
        <v>-16.87</v>
      </c>
      <c r="K2993" t="s">
        <v>19</v>
      </c>
    </row>
    <row r="2994" spans="1:11" x14ac:dyDescent="0.2">
      <c r="A2994">
        <v>11971</v>
      </c>
      <c r="B2994">
        <v>53</v>
      </c>
      <c r="C2994">
        <v>77</v>
      </c>
      <c r="D2994" t="s">
        <v>1855</v>
      </c>
      <c r="E2994" t="s">
        <v>1877</v>
      </c>
      <c r="F2994" t="s">
        <v>15</v>
      </c>
      <c r="G2994">
        <v>767</v>
      </c>
      <c r="H2994">
        <v>445</v>
      </c>
      <c r="I2994">
        <v>-322</v>
      </c>
      <c r="J2994">
        <v>-53.14</v>
      </c>
      <c r="K2994" t="s">
        <v>19</v>
      </c>
    </row>
    <row r="2995" spans="1:11" x14ac:dyDescent="0.2">
      <c r="A2995">
        <v>11975</v>
      </c>
      <c r="B2995">
        <v>54</v>
      </c>
      <c r="C2995">
        <v>1</v>
      </c>
      <c r="D2995" t="s">
        <v>1878</v>
      </c>
      <c r="E2995" t="s">
        <v>18</v>
      </c>
      <c r="F2995" t="s">
        <v>15</v>
      </c>
      <c r="G2995">
        <v>7</v>
      </c>
      <c r="H2995">
        <v>3</v>
      </c>
      <c r="I2995">
        <v>-4</v>
      </c>
      <c r="J2995">
        <v>-80</v>
      </c>
      <c r="K2995" t="s">
        <v>19</v>
      </c>
    </row>
    <row r="2996" spans="1:11" x14ac:dyDescent="0.2">
      <c r="A2996">
        <v>11979</v>
      </c>
      <c r="B2996">
        <v>54</v>
      </c>
      <c r="C2996">
        <v>3</v>
      </c>
      <c r="D2996" t="s">
        <v>1878</v>
      </c>
      <c r="E2996" t="s">
        <v>1494</v>
      </c>
      <c r="F2996" t="s">
        <v>15</v>
      </c>
      <c r="G2996">
        <v>73</v>
      </c>
      <c r="H2996">
        <v>50</v>
      </c>
      <c r="I2996">
        <v>-23</v>
      </c>
      <c r="J2996">
        <v>-37.4</v>
      </c>
      <c r="K2996" t="s">
        <v>19</v>
      </c>
    </row>
    <row r="2997" spans="1:11" x14ac:dyDescent="0.2">
      <c r="A2997">
        <v>11983</v>
      </c>
      <c r="B2997">
        <v>54</v>
      </c>
      <c r="C2997">
        <v>5</v>
      </c>
      <c r="D2997" t="s">
        <v>1878</v>
      </c>
      <c r="E2997" t="s">
        <v>136</v>
      </c>
      <c r="F2997" t="s">
        <v>15</v>
      </c>
      <c r="G2997">
        <v>3</v>
      </c>
      <c r="H2997">
        <v>1</v>
      </c>
      <c r="I2997">
        <v>-2</v>
      </c>
      <c r="J2997">
        <v>-100</v>
      </c>
      <c r="K2997" t="s">
        <v>19</v>
      </c>
    </row>
    <row r="2998" spans="1:11" x14ac:dyDescent="0.2">
      <c r="A2998">
        <v>11987</v>
      </c>
      <c r="B2998">
        <v>54</v>
      </c>
      <c r="C2998">
        <v>7</v>
      </c>
      <c r="D2998" t="s">
        <v>1878</v>
      </c>
      <c r="E2998" t="s">
        <v>1879</v>
      </c>
      <c r="F2998" t="s">
        <v>15</v>
      </c>
      <c r="G2998">
        <v>4</v>
      </c>
      <c r="H2998">
        <v>3</v>
      </c>
      <c r="I2998">
        <v>-1</v>
      </c>
      <c r="J2998">
        <v>-28.57</v>
      </c>
      <c r="K2998" t="s">
        <v>19</v>
      </c>
    </row>
    <row r="2999" spans="1:11" x14ac:dyDescent="0.2">
      <c r="A2999">
        <v>11991</v>
      </c>
      <c r="B2999">
        <v>54</v>
      </c>
      <c r="C2999">
        <v>9</v>
      </c>
      <c r="D2999" t="s">
        <v>1878</v>
      </c>
      <c r="E2999" t="s">
        <v>1880</v>
      </c>
      <c r="F2999" t="s">
        <v>15</v>
      </c>
      <c r="G2999">
        <v>11</v>
      </c>
      <c r="H2999">
        <v>3</v>
      </c>
      <c r="I2999">
        <v>-8</v>
      </c>
      <c r="J2999">
        <v>-114.29</v>
      </c>
      <c r="K2999" t="s">
        <v>19</v>
      </c>
    </row>
    <row r="3000" spans="1:11" x14ac:dyDescent="0.2">
      <c r="A3000">
        <v>11995</v>
      </c>
      <c r="B3000">
        <v>54</v>
      </c>
      <c r="C3000">
        <v>11</v>
      </c>
      <c r="D3000" t="s">
        <v>1878</v>
      </c>
      <c r="E3000" t="s">
        <v>1881</v>
      </c>
      <c r="F3000" t="s">
        <v>15</v>
      </c>
      <c r="G3000">
        <v>51</v>
      </c>
      <c r="H3000">
        <v>29</v>
      </c>
      <c r="I3000">
        <v>-22</v>
      </c>
      <c r="J3000">
        <v>-55</v>
      </c>
      <c r="K3000" t="s">
        <v>19</v>
      </c>
    </row>
    <row r="3001" spans="1:11" x14ac:dyDescent="0.2">
      <c r="A3001">
        <v>11999</v>
      </c>
      <c r="B3001">
        <v>54</v>
      </c>
      <c r="C3001">
        <v>13</v>
      </c>
      <c r="D3001" t="s">
        <v>1878</v>
      </c>
      <c r="E3001" t="s">
        <v>24</v>
      </c>
      <c r="F3001" t="s">
        <v>15</v>
      </c>
      <c r="G3001">
        <v>2</v>
      </c>
      <c r="H3001">
        <v>3</v>
      </c>
      <c r="I3001">
        <v>1</v>
      </c>
      <c r="J3001">
        <v>40</v>
      </c>
      <c r="K3001" t="s">
        <v>13</v>
      </c>
    </row>
    <row r="3002" spans="1:11" x14ac:dyDescent="0.2">
      <c r="A3002">
        <v>12003</v>
      </c>
      <c r="B3002">
        <v>54</v>
      </c>
      <c r="C3002">
        <v>15</v>
      </c>
      <c r="D3002" t="s">
        <v>1878</v>
      </c>
      <c r="E3002" t="s">
        <v>31</v>
      </c>
      <c r="F3002" t="s">
        <v>15</v>
      </c>
      <c r="G3002">
        <v>0</v>
      </c>
      <c r="H3002">
        <v>2</v>
      </c>
      <c r="I3002">
        <v>2</v>
      </c>
      <c r="J3002">
        <v>200</v>
      </c>
      <c r="K3002" t="s">
        <v>13</v>
      </c>
    </row>
    <row r="3003" spans="1:11" x14ac:dyDescent="0.2">
      <c r="A3003">
        <v>12007</v>
      </c>
      <c r="B3003">
        <v>54</v>
      </c>
      <c r="C3003">
        <v>17</v>
      </c>
      <c r="D3003" t="s">
        <v>1878</v>
      </c>
      <c r="E3003" t="s">
        <v>1882</v>
      </c>
      <c r="F3003" t="s">
        <v>15</v>
      </c>
      <c r="G3003">
        <v>0</v>
      </c>
      <c r="H3003">
        <v>1</v>
      </c>
      <c r="I3003">
        <v>1</v>
      </c>
      <c r="J3003">
        <v>200</v>
      </c>
      <c r="K3003" t="s">
        <v>13</v>
      </c>
    </row>
    <row r="3004" spans="1:11" x14ac:dyDescent="0.2">
      <c r="A3004">
        <v>12011</v>
      </c>
      <c r="B3004">
        <v>54</v>
      </c>
      <c r="C3004">
        <v>19</v>
      </c>
      <c r="D3004" t="s">
        <v>1878</v>
      </c>
      <c r="E3004" t="s">
        <v>46</v>
      </c>
      <c r="F3004" t="s">
        <v>15</v>
      </c>
      <c r="G3004">
        <v>21</v>
      </c>
      <c r="H3004">
        <v>5</v>
      </c>
      <c r="I3004">
        <v>-16</v>
      </c>
      <c r="J3004">
        <v>-123.08</v>
      </c>
      <c r="K3004" t="s">
        <v>19</v>
      </c>
    </row>
    <row r="3005" spans="1:11" x14ac:dyDescent="0.2">
      <c r="A3005">
        <v>12015</v>
      </c>
      <c r="B3005">
        <v>54</v>
      </c>
      <c r="C3005">
        <v>21</v>
      </c>
      <c r="D3005" t="s">
        <v>1878</v>
      </c>
      <c r="E3005" t="s">
        <v>410</v>
      </c>
      <c r="F3005" t="s">
        <v>15</v>
      </c>
      <c r="G3005">
        <v>2</v>
      </c>
      <c r="H3005">
        <v>11</v>
      </c>
      <c r="I3005">
        <v>9</v>
      </c>
      <c r="J3005">
        <v>138.46</v>
      </c>
      <c r="K3005" t="s">
        <v>13</v>
      </c>
    </row>
    <row r="3006" spans="1:11" x14ac:dyDescent="0.2">
      <c r="A3006">
        <v>12019</v>
      </c>
      <c r="B3006">
        <v>54</v>
      </c>
      <c r="C3006">
        <v>23</v>
      </c>
      <c r="D3006" t="s">
        <v>1878</v>
      </c>
      <c r="E3006" t="s">
        <v>153</v>
      </c>
      <c r="F3006" t="s">
        <v>15</v>
      </c>
      <c r="G3006">
        <v>3</v>
      </c>
      <c r="H3006">
        <v>3</v>
      </c>
      <c r="I3006">
        <v>0</v>
      </c>
      <c r="J3006">
        <v>0</v>
      </c>
      <c r="K3006" t="s">
        <v>29</v>
      </c>
    </row>
    <row r="3007" spans="1:11" x14ac:dyDescent="0.2">
      <c r="A3007">
        <v>12023</v>
      </c>
      <c r="B3007">
        <v>54</v>
      </c>
      <c r="C3007">
        <v>25</v>
      </c>
      <c r="D3007" t="s">
        <v>1878</v>
      </c>
      <c r="E3007" t="s">
        <v>1883</v>
      </c>
      <c r="F3007" t="s">
        <v>15</v>
      </c>
      <c r="G3007">
        <v>2</v>
      </c>
      <c r="H3007">
        <v>10</v>
      </c>
      <c r="I3007">
        <v>8</v>
      </c>
      <c r="J3007">
        <v>133.33000000000001</v>
      </c>
      <c r="K3007" t="s">
        <v>13</v>
      </c>
    </row>
    <row r="3008" spans="1:11" x14ac:dyDescent="0.2">
      <c r="A3008">
        <v>12027</v>
      </c>
      <c r="B3008">
        <v>54</v>
      </c>
      <c r="C3008">
        <v>27</v>
      </c>
      <c r="D3008" t="s">
        <v>1878</v>
      </c>
      <c r="E3008" t="s">
        <v>883</v>
      </c>
      <c r="F3008" t="s">
        <v>15</v>
      </c>
      <c r="G3008">
        <v>11</v>
      </c>
      <c r="H3008">
        <v>15</v>
      </c>
      <c r="I3008">
        <v>4</v>
      </c>
      <c r="J3008">
        <v>30.77</v>
      </c>
      <c r="K3008" t="s">
        <v>13</v>
      </c>
    </row>
    <row r="3009" spans="1:11" x14ac:dyDescent="0.2">
      <c r="A3009">
        <v>12031</v>
      </c>
      <c r="B3009">
        <v>54</v>
      </c>
      <c r="C3009">
        <v>29</v>
      </c>
      <c r="D3009" t="s">
        <v>1878</v>
      </c>
      <c r="E3009" t="s">
        <v>418</v>
      </c>
      <c r="F3009" t="s">
        <v>15</v>
      </c>
      <c r="G3009">
        <v>8</v>
      </c>
      <c r="H3009">
        <v>8</v>
      </c>
      <c r="I3009">
        <v>0</v>
      </c>
      <c r="J3009">
        <v>0</v>
      </c>
      <c r="K3009" t="s">
        <v>29</v>
      </c>
    </row>
    <row r="3010" spans="1:11" x14ac:dyDescent="0.2">
      <c r="A3010">
        <v>12035</v>
      </c>
      <c r="B3010">
        <v>54</v>
      </c>
      <c r="C3010">
        <v>31</v>
      </c>
      <c r="D3010" t="s">
        <v>1878</v>
      </c>
      <c r="E3010" t="s">
        <v>1884</v>
      </c>
      <c r="F3010" t="s">
        <v>15</v>
      </c>
      <c r="G3010">
        <v>2</v>
      </c>
      <c r="H3010">
        <v>4</v>
      </c>
      <c r="I3010">
        <v>2</v>
      </c>
      <c r="J3010">
        <v>66.67</v>
      </c>
      <c r="K3010" t="s">
        <v>13</v>
      </c>
    </row>
    <row r="3011" spans="1:11" x14ac:dyDescent="0.2">
      <c r="A3011">
        <v>12039</v>
      </c>
      <c r="B3011">
        <v>54</v>
      </c>
      <c r="C3011">
        <v>33</v>
      </c>
      <c r="D3011" t="s">
        <v>1878</v>
      </c>
      <c r="E3011" t="s">
        <v>581</v>
      </c>
      <c r="F3011" t="s">
        <v>15</v>
      </c>
      <c r="G3011">
        <v>32</v>
      </c>
      <c r="H3011">
        <v>16</v>
      </c>
      <c r="I3011">
        <v>-16</v>
      </c>
      <c r="J3011">
        <v>-66.67</v>
      </c>
      <c r="K3011" t="s">
        <v>19</v>
      </c>
    </row>
    <row r="3012" spans="1:11" x14ac:dyDescent="0.2">
      <c r="A3012">
        <v>12043</v>
      </c>
      <c r="B3012">
        <v>54</v>
      </c>
      <c r="C3012">
        <v>35</v>
      </c>
      <c r="D3012" t="s">
        <v>1878</v>
      </c>
      <c r="E3012" t="s">
        <v>53</v>
      </c>
      <c r="F3012" t="s">
        <v>15</v>
      </c>
      <c r="G3012">
        <v>3</v>
      </c>
      <c r="H3012">
        <v>11</v>
      </c>
      <c r="I3012">
        <v>8</v>
      </c>
      <c r="J3012">
        <v>114.29</v>
      </c>
      <c r="K3012" t="s">
        <v>13</v>
      </c>
    </row>
    <row r="3013" spans="1:11" x14ac:dyDescent="0.2">
      <c r="A3013">
        <v>12047</v>
      </c>
      <c r="B3013">
        <v>54</v>
      </c>
      <c r="C3013">
        <v>37</v>
      </c>
      <c r="D3013" t="s">
        <v>1878</v>
      </c>
      <c r="E3013" t="s">
        <v>54</v>
      </c>
      <c r="F3013" t="s">
        <v>15</v>
      </c>
      <c r="G3013">
        <v>44</v>
      </c>
      <c r="H3013">
        <v>38</v>
      </c>
      <c r="I3013">
        <v>-6</v>
      </c>
      <c r="J3013">
        <v>-14.63</v>
      </c>
      <c r="K3013" t="s">
        <v>19</v>
      </c>
    </row>
    <row r="3014" spans="1:11" x14ac:dyDescent="0.2">
      <c r="A3014">
        <v>12051</v>
      </c>
      <c r="B3014">
        <v>54</v>
      </c>
      <c r="C3014">
        <v>39</v>
      </c>
      <c r="D3014" t="s">
        <v>1878</v>
      </c>
      <c r="E3014" t="s">
        <v>1885</v>
      </c>
      <c r="F3014" t="s">
        <v>15</v>
      </c>
      <c r="G3014">
        <v>101</v>
      </c>
      <c r="H3014">
        <v>44</v>
      </c>
      <c r="I3014">
        <v>-57</v>
      </c>
      <c r="J3014">
        <v>-78.62</v>
      </c>
      <c r="K3014" t="s">
        <v>19</v>
      </c>
    </row>
    <row r="3015" spans="1:11" x14ac:dyDescent="0.2">
      <c r="A3015">
        <v>12055</v>
      </c>
      <c r="B3015">
        <v>54</v>
      </c>
      <c r="C3015">
        <v>41</v>
      </c>
      <c r="D3015" t="s">
        <v>1878</v>
      </c>
      <c r="E3015" t="s">
        <v>504</v>
      </c>
      <c r="F3015" t="s">
        <v>15</v>
      </c>
      <c r="G3015">
        <v>0</v>
      </c>
      <c r="H3015">
        <v>1</v>
      </c>
      <c r="I3015">
        <v>1</v>
      </c>
      <c r="J3015">
        <v>200</v>
      </c>
      <c r="K3015" t="s">
        <v>13</v>
      </c>
    </row>
    <row r="3016" spans="1:11" x14ac:dyDescent="0.2">
      <c r="A3016">
        <v>12059</v>
      </c>
      <c r="B3016">
        <v>54</v>
      </c>
      <c r="C3016">
        <v>43</v>
      </c>
      <c r="D3016" t="s">
        <v>1878</v>
      </c>
      <c r="E3016" t="s">
        <v>161</v>
      </c>
      <c r="F3016" t="s">
        <v>15</v>
      </c>
      <c r="G3016">
        <v>1</v>
      </c>
      <c r="H3016">
        <v>0</v>
      </c>
      <c r="I3016">
        <v>-1</v>
      </c>
      <c r="J3016">
        <v>-200</v>
      </c>
      <c r="K3016" t="s">
        <v>19</v>
      </c>
    </row>
    <row r="3017" spans="1:11" x14ac:dyDescent="0.2">
      <c r="A3017">
        <v>12063</v>
      </c>
      <c r="B3017">
        <v>54</v>
      </c>
      <c r="C3017">
        <v>45</v>
      </c>
      <c r="D3017" t="s">
        <v>1878</v>
      </c>
      <c r="E3017" t="s">
        <v>163</v>
      </c>
      <c r="F3017" t="s">
        <v>15</v>
      </c>
      <c r="G3017">
        <v>8</v>
      </c>
      <c r="H3017">
        <v>2</v>
      </c>
      <c r="I3017">
        <v>-6</v>
      </c>
      <c r="J3017">
        <v>-120</v>
      </c>
      <c r="K3017" t="s">
        <v>19</v>
      </c>
    </row>
    <row r="3018" spans="1:11" x14ac:dyDescent="0.2">
      <c r="A3018">
        <v>12067</v>
      </c>
      <c r="B3018">
        <v>54</v>
      </c>
      <c r="C3018">
        <v>47</v>
      </c>
      <c r="D3018" t="s">
        <v>1878</v>
      </c>
      <c r="E3018" t="s">
        <v>1296</v>
      </c>
      <c r="F3018" t="s">
        <v>15</v>
      </c>
      <c r="G3018">
        <v>2</v>
      </c>
      <c r="H3018">
        <v>0</v>
      </c>
      <c r="I3018">
        <v>-2</v>
      </c>
      <c r="J3018">
        <v>-200</v>
      </c>
      <c r="K3018" t="s">
        <v>19</v>
      </c>
    </row>
    <row r="3019" spans="1:11" x14ac:dyDescent="0.2">
      <c r="A3019">
        <v>12071</v>
      </c>
      <c r="B3019">
        <v>54</v>
      </c>
      <c r="C3019">
        <v>49</v>
      </c>
      <c r="D3019" t="s">
        <v>1878</v>
      </c>
      <c r="E3019" t="s">
        <v>64</v>
      </c>
      <c r="F3019" t="s">
        <v>15</v>
      </c>
      <c r="G3019">
        <v>15</v>
      </c>
      <c r="H3019">
        <v>6</v>
      </c>
      <c r="I3019">
        <v>-9</v>
      </c>
      <c r="J3019">
        <v>-85.71</v>
      </c>
      <c r="K3019" t="s">
        <v>19</v>
      </c>
    </row>
    <row r="3020" spans="1:11" x14ac:dyDescent="0.2">
      <c r="A3020">
        <v>12075</v>
      </c>
      <c r="B3020">
        <v>54</v>
      </c>
      <c r="C3020">
        <v>51</v>
      </c>
      <c r="D3020" t="s">
        <v>1878</v>
      </c>
      <c r="E3020" t="s">
        <v>65</v>
      </c>
      <c r="F3020" t="s">
        <v>15</v>
      </c>
      <c r="G3020">
        <v>11</v>
      </c>
      <c r="H3020">
        <v>2</v>
      </c>
      <c r="I3020">
        <v>-9</v>
      </c>
      <c r="J3020">
        <v>-138.46</v>
      </c>
      <c r="K3020" t="s">
        <v>19</v>
      </c>
    </row>
    <row r="3021" spans="1:11" x14ac:dyDescent="0.2">
      <c r="A3021">
        <v>12079</v>
      </c>
      <c r="B3021">
        <v>54</v>
      </c>
      <c r="C3021">
        <v>53</v>
      </c>
      <c r="D3021" t="s">
        <v>1878</v>
      </c>
      <c r="E3021" t="s">
        <v>548</v>
      </c>
      <c r="F3021" t="s">
        <v>15</v>
      </c>
      <c r="G3021">
        <v>2</v>
      </c>
      <c r="H3021">
        <v>12</v>
      </c>
      <c r="I3021">
        <v>10</v>
      </c>
      <c r="J3021">
        <v>142.86000000000001</v>
      </c>
      <c r="K3021" t="s">
        <v>13</v>
      </c>
    </row>
    <row r="3022" spans="1:11" x14ac:dyDescent="0.2">
      <c r="A3022">
        <v>12083</v>
      </c>
      <c r="B3022">
        <v>54</v>
      </c>
      <c r="C3022">
        <v>55</v>
      </c>
      <c r="D3022" t="s">
        <v>1878</v>
      </c>
      <c r="E3022" t="s">
        <v>551</v>
      </c>
      <c r="F3022" t="s">
        <v>15</v>
      </c>
      <c r="G3022">
        <v>15</v>
      </c>
      <c r="H3022">
        <v>3</v>
      </c>
      <c r="I3022">
        <v>-12</v>
      </c>
      <c r="J3022">
        <v>-133.33000000000001</v>
      </c>
      <c r="K3022" t="s">
        <v>19</v>
      </c>
    </row>
    <row r="3023" spans="1:11" x14ac:dyDescent="0.2">
      <c r="A3023">
        <v>12087</v>
      </c>
      <c r="B3023">
        <v>54</v>
      </c>
      <c r="C3023">
        <v>57</v>
      </c>
      <c r="D3023" t="s">
        <v>1878</v>
      </c>
      <c r="E3023" t="s">
        <v>282</v>
      </c>
      <c r="F3023" t="s">
        <v>15</v>
      </c>
      <c r="G3023">
        <v>2</v>
      </c>
      <c r="H3023">
        <v>1</v>
      </c>
      <c r="I3023">
        <v>-1</v>
      </c>
      <c r="J3023">
        <v>-66.67</v>
      </c>
      <c r="K3023" t="s">
        <v>19</v>
      </c>
    </row>
    <row r="3024" spans="1:11" x14ac:dyDescent="0.2">
      <c r="A3024">
        <v>12091</v>
      </c>
      <c r="B3024">
        <v>54</v>
      </c>
      <c r="C3024">
        <v>59</v>
      </c>
      <c r="D3024" t="s">
        <v>1878</v>
      </c>
      <c r="E3024" t="s">
        <v>1886</v>
      </c>
      <c r="F3024" t="s">
        <v>15</v>
      </c>
      <c r="G3024">
        <v>11</v>
      </c>
      <c r="H3024">
        <v>3</v>
      </c>
      <c r="I3024">
        <v>-8</v>
      </c>
      <c r="J3024">
        <v>-114.29</v>
      </c>
      <c r="K3024" t="s">
        <v>19</v>
      </c>
    </row>
    <row r="3025" spans="1:11" x14ac:dyDescent="0.2">
      <c r="A3025">
        <v>12095</v>
      </c>
      <c r="B3025">
        <v>54</v>
      </c>
      <c r="C3025">
        <v>61</v>
      </c>
      <c r="D3025" t="s">
        <v>1878</v>
      </c>
      <c r="E3025" t="s">
        <v>1887</v>
      </c>
      <c r="F3025" t="s">
        <v>15</v>
      </c>
      <c r="G3025">
        <v>58</v>
      </c>
      <c r="H3025">
        <v>58</v>
      </c>
      <c r="I3025">
        <v>0</v>
      </c>
      <c r="J3025">
        <v>0</v>
      </c>
      <c r="K3025" t="s">
        <v>29</v>
      </c>
    </row>
    <row r="3026" spans="1:11" x14ac:dyDescent="0.2">
      <c r="A3026">
        <v>12099</v>
      </c>
      <c r="B3026">
        <v>54</v>
      </c>
      <c r="C3026">
        <v>63</v>
      </c>
      <c r="D3026" t="s">
        <v>1878</v>
      </c>
      <c r="E3026" t="s">
        <v>67</v>
      </c>
      <c r="F3026" t="s">
        <v>15</v>
      </c>
      <c r="G3026">
        <v>2</v>
      </c>
      <c r="H3026">
        <v>3</v>
      </c>
      <c r="I3026">
        <v>1</v>
      </c>
      <c r="J3026">
        <v>40</v>
      </c>
      <c r="K3026" t="s">
        <v>13</v>
      </c>
    </row>
    <row r="3027" spans="1:11" x14ac:dyDescent="0.2">
      <c r="A3027">
        <v>12103</v>
      </c>
      <c r="B3027">
        <v>54</v>
      </c>
      <c r="C3027">
        <v>65</v>
      </c>
      <c r="D3027" t="s">
        <v>1878</v>
      </c>
      <c r="E3027" t="s">
        <v>69</v>
      </c>
      <c r="F3027" t="s">
        <v>15</v>
      </c>
      <c r="G3027">
        <v>1</v>
      </c>
      <c r="H3027">
        <v>4</v>
      </c>
      <c r="I3027">
        <v>3</v>
      </c>
      <c r="J3027">
        <v>120</v>
      </c>
      <c r="K3027" t="s">
        <v>13</v>
      </c>
    </row>
    <row r="3028" spans="1:11" x14ac:dyDescent="0.2">
      <c r="A3028">
        <v>12107</v>
      </c>
      <c r="B3028">
        <v>54</v>
      </c>
      <c r="C3028">
        <v>67</v>
      </c>
      <c r="D3028" t="s">
        <v>1878</v>
      </c>
      <c r="E3028" t="s">
        <v>769</v>
      </c>
      <c r="F3028" t="s">
        <v>15</v>
      </c>
      <c r="G3028">
        <v>9</v>
      </c>
      <c r="H3028">
        <v>7</v>
      </c>
      <c r="I3028">
        <v>-2</v>
      </c>
      <c r="J3028">
        <v>-25</v>
      </c>
      <c r="K3028" t="s">
        <v>19</v>
      </c>
    </row>
    <row r="3029" spans="1:11" x14ac:dyDescent="0.2">
      <c r="A3029">
        <v>12111</v>
      </c>
      <c r="B3029">
        <v>54</v>
      </c>
      <c r="C3029">
        <v>69</v>
      </c>
      <c r="D3029" t="s">
        <v>1878</v>
      </c>
      <c r="E3029" t="s">
        <v>591</v>
      </c>
      <c r="F3029" t="s">
        <v>15</v>
      </c>
      <c r="G3029">
        <v>14</v>
      </c>
      <c r="H3029">
        <v>8</v>
      </c>
      <c r="I3029">
        <v>-6</v>
      </c>
      <c r="J3029">
        <v>-54.55</v>
      </c>
      <c r="K3029" t="s">
        <v>19</v>
      </c>
    </row>
    <row r="3030" spans="1:11" x14ac:dyDescent="0.2">
      <c r="A3030">
        <v>12115</v>
      </c>
      <c r="B3030">
        <v>54</v>
      </c>
      <c r="C3030">
        <v>71</v>
      </c>
      <c r="D3030" t="s">
        <v>1878</v>
      </c>
      <c r="E3030" t="s">
        <v>772</v>
      </c>
      <c r="F3030" t="s">
        <v>15</v>
      </c>
      <c r="G3030">
        <v>2</v>
      </c>
      <c r="H3030">
        <v>1</v>
      </c>
      <c r="I3030">
        <v>-1</v>
      </c>
      <c r="J3030">
        <v>-66.67</v>
      </c>
      <c r="K3030" t="s">
        <v>19</v>
      </c>
    </row>
    <row r="3031" spans="1:11" x14ac:dyDescent="0.2">
      <c r="A3031">
        <v>12119</v>
      </c>
      <c r="B3031">
        <v>54</v>
      </c>
      <c r="C3031">
        <v>73</v>
      </c>
      <c r="D3031" t="s">
        <v>1878</v>
      </c>
      <c r="E3031" t="s">
        <v>1888</v>
      </c>
      <c r="F3031" t="s">
        <v>15</v>
      </c>
      <c r="G3031">
        <v>0</v>
      </c>
      <c r="H3031">
        <v>0</v>
      </c>
      <c r="I3031">
        <v>0</v>
      </c>
      <c r="J3031">
        <v>0</v>
      </c>
      <c r="K3031" t="s">
        <v>29</v>
      </c>
    </row>
    <row r="3032" spans="1:11" x14ac:dyDescent="0.2">
      <c r="A3032">
        <v>12123</v>
      </c>
      <c r="B3032">
        <v>54</v>
      </c>
      <c r="C3032">
        <v>75</v>
      </c>
      <c r="D3032" t="s">
        <v>1878</v>
      </c>
      <c r="E3032" t="s">
        <v>646</v>
      </c>
      <c r="F3032" t="s">
        <v>15</v>
      </c>
      <c r="G3032">
        <v>0</v>
      </c>
      <c r="H3032">
        <v>1</v>
      </c>
      <c r="I3032">
        <v>1</v>
      </c>
      <c r="J3032">
        <v>200</v>
      </c>
      <c r="K3032" t="s">
        <v>13</v>
      </c>
    </row>
    <row r="3033" spans="1:11" x14ac:dyDescent="0.2">
      <c r="A3033">
        <v>12127</v>
      </c>
      <c r="B3033">
        <v>54</v>
      </c>
      <c r="C3033">
        <v>77</v>
      </c>
      <c r="D3033" t="s">
        <v>1878</v>
      </c>
      <c r="E3033" t="s">
        <v>1889</v>
      </c>
      <c r="F3033" t="s">
        <v>15</v>
      </c>
      <c r="G3033">
        <v>3</v>
      </c>
      <c r="H3033">
        <v>11</v>
      </c>
      <c r="I3033">
        <v>8</v>
      </c>
      <c r="J3033">
        <v>114.29</v>
      </c>
      <c r="K3033" t="s">
        <v>13</v>
      </c>
    </row>
    <row r="3034" spans="1:11" x14ac:dyDescent="0.2">
      <c r="A3034">
        <v>12131</v>
      </c>
      <c r="B3034">
        <v>54</v>
      </c>
      <c r="C3034">
        <v>79</v>
      </c>
      <c r="D3034" t="s">
        <v>1878</v>
      </c>
      <c r="E3034" t="s">
        <v>355</v>
      </c>
      <c r="F3034" t="s">
        <v>15</v>
      </c>
      <c r="G3034">
        <v>16</v>
      </c>
      <c r="H3034">
        <v>24</v>
      </c>
      <c r="I3034">
        <v>8</v>
      </c>
      <c r="J3034">
        <v>40</v>
      </c>
      <c r="K3034" t="s">
        <v>13</v>
      </c>
    </row>
    <row r="3035" spans="1:11" x14ac:dyDescent="0.2">
      <c r="A3035">
        <v>12135</v>
      </c>
      <c r="B3035">
        <v>54</v>
      </c>
      <c r="C3035">
        <v>81</v>
      </c>
      <c r="D3035" t="s">
        <v>1878</v>
      </c>
      <c r="E3035" t="s">
        <v>1890</v>
      </c>
      <c r="F3035" t="s">
        <v>15</v>
      </c>
      <c r="G3035">
        <v>17</v>
      </c>
      <c r="H3035">
        <v>23</v>
      </c>
      <c r="I3035">
        <v>6</v>
      </c>
      <c r="J3035">
        <v>30</v>
      </c>
      <c r="K3035" t="s">
        <v>13</v>
      </c>
    </row>
    <row r="3036" spans="1:11" x14ac:dyDescent="0.2">
      <c r="A3036">
        <v>12139</v>
      </c>
      <c r="B3036">
        <v>54</v>
      </c>
      <c r="C3036">
        <v>83</v>
      </c>
      <c r="D3036" t="s">
        <v>1878</v>
      </c>
      <c r="E3036" t="s">
        <v>73</v>
      </c>
      <c r="F3036" t="s">
        <v>15</v>
      </c>
      <c r="G3036">
        <v>1</v>
      </c>
      <c r="H3036">
        <v>1</v>
      </c>
      <c r="I3036">
        <v>0</v>
      </c>
      <c r="J3036">
        <v>0</v>
      </c>
      <c r="K3036" t="s">
        <v>29</v>
      </c>
    </row>
    <row r="3037" spans="1:11" x14ac:dyDescent="0.2">
      <c r="A3037">
        <v>12143</v>
      </c>
      <c r="B3037">
        <v>54</v>
      </c>
      <c r="C3037">
        <v>85</v>
      </c>
      <c r="D3037" t="s">
        <v>1878</v>
      </c>
      <c r="E3037" t="s">
        <v>1891</v>
      </c>
      <c r="F3037" t="s">
        <v>15</v>
      </c>
      <c r="G3037">
        <v>0</v>
      </c>
      <c r="H3037">
        <v>2</v>
      </c>
      <c r="I3037">
        <v>2</v>
      </c>
      <c r="J3037">
        <v>200</v>
      </c>
      <c r="K3037" t="s">
        <v>13</v>
      </c>
    </row>
    <row r="3038" spans="1:11" x14ac:dyDescent="0.2">
      <c r="A3038">
        <v>12147</v>
      </c>
      <c r="B3038">
        <v>54</v>
      </c>
      <c r="C3038">
        <v>87</v>
      </c>
      <c r="D3038" t="s">
        <v>1878</v>
      </c>
      <c r="E3038" t="s">
        <v>1576</v>
      </c>
      <c r="F3038" t="s">
        <v>15</v>
      </c>
      <c r="G3038">
        <v>1</v>
      </c>
      <c r="H3038">
        <v>3</v>
      </c>
      <c r="I3038">
        <v>2</v>
      </c>
      <c r="J3038">
        <v>100</v>
      </c>
      <c r="K3038" t="s">
        <v>13</v>
      </c>
    </row>
    <row r="3039" spans="1:11" x14ac:dyDescent="0.2">
      <c r="A3039">
        <v>12151</v>
      </c>
      <c r="B3039">
        <v>54</v>
      </c>
      <c r="C3039">
        <v>89</v>
      </c>
      <c r="D3039" t="s">
        <v>1878</v>
      </c>
      <c r="E3039" t="s">
        <v>1892</v>
      </c>
      <c r="F3039" t="s">
        <v>15</v>
      </c>
      <c r="G3039">
        <v>3</v>
      </c>
      <c r="H3039">
        <v>3</v>
      </c>
      <c r="I3039">
        <v>0</v>
      </c>
      <c r="J3039">
        <v>0</v>
      </c>
      <c r="K3039" t="s">
        <v>29</v>
      </c>
    </row>
    <row r="3040" spans="1:11" x14ac:dyDescent="0.2">
      <c r="A3040">
        <v>12155</v>
      </c>
      <c r="B3040">
        <v>54</v>
      </c>
      <c r="C3040">
        <v>91</v>
      </c>
      <c r="D3040" t="s">
        <v>1878</v>
      </c>
      <c r="E3040" t="s">
        <v>362</v>
      </c>
      <c r="F3040" t="s">
        <v>15</v>
      </c>
      <c r="G3040">
        <v>7</v>
      </c>
      <c r="H3040">
        <v>0</v>
      </c>
      <c r="I3040">
        <v>-7</v>
      </c>
      <c r="J3040">
        <v>-200</v>
      </c>
      <c r="K3040" t="s">
        <v>19</v>
      </c>
    </row>
    <row r="3041" spans="1:11" x14ac:dyDescent="0.2">
      <c r="A3041">
        <v>12159</v>
      </c>
      <c r="B3041">
        <v>54</v>
      </c>
      <c r="C3041">
        <v>93</v>
      </c>
      <c r="D3041" t="s">
        <v>1878</v>
      </c>
      <c r="E3041" t="s">
        <v>1893</v>
      </c>
      <c r="F3041" t="s">
        <v>15</v>
      </c>
      <c r="G3041">
        <v>1</v>
      </c>
      <c r="H3041">
        <v>1</v>
      </c>
      <c r="I3041">
        <v>0</v>
      </c>
      <c r="J3041">
        <v>0</v>
      </c>
      <c r="K3041" t="s">
        <v>29</v>
      </c>
    </row>
    <row r="3042" spans="1:11" x14ac:dyDescent="0.2">
      <c r="A3042">
        <v>12163</v>
      </c>
      <c r="B3042">
        <v>54</v>
      </c>
      <c r="C3042">
        <v>95</v>
      </c>
      <c r="D3042" t="s">
        <v>1878</v>
      </c>
      <c r="E3042" t="s">
        <v>1726</v>
      </c>
      <c r="F3042" t="s">
        <v>15</v>
      </c>
      <c r="G3042">
        <v>1</v>
      </c>
      <c r="H3042">
        <v>0</v>
      </c>
      <c r="I3042">
        <v>-1</v>
      </c>
      <c r="J3042">
        <v>-200</v>
      </c>
      <c r="K3042" t="s">
        <v>19</v>
      </c>
    </row>
    <row r="3043" spans="1:11" x14ac:dyDescent="0.2">
      <c r="A3043">
        <v>12167</v>
      </c>
      <c r="B3043">
        <v>54</v>
      </c>
      <c r="C3043">
        <v>97</v>
      </c>
      <c r="D3043" t="s">
        <v>1878</v>
      </c>
      <c r="E3043" t="s">
        <v>1727</v>
      </c>
      <c r="F3043" t="s">
        <v>15</v>
      </c>
      <c r="G3043">
        <v>4</v>
      </c>
      <c r="H3043">
        <v>1</v>
      </c>
      <c r="I3043">
        <v>-3</v>
      </c>
      <c r="J3043">
        <v>-120</v>
      </c>
      <c r="K3043" t="s">
        <v>19</v>
      </c>
    </row>
    <row r="3044" spans="1:11" x14ac:dyDescent="0.2">
      <c r="A3044">
        <v>12171</v>
      </c>
      <c r="B3044">
        <v>54</v>
      </c>
      <c r="C3044">
        <v>99</v>
      </c>
      <c r="D3044" t="s">
        <v>1878</v>
      </c>
      <c r="E3044" t="s">
        <v>468</v>
      </c>
      <c r="F3044" t="s">
        <v>15</v>
      </c>
      <c r="G3044">
        <v>7</v>
      </c>
      <c r="H3044">
        <v>8</v>
      </c>
      <c r="I3044">
        <v>1</v>
      </c>
      <c r="J3044">
        <v>13.33</v>
      </c>
      <c r="K3044" t="s">
        <v>13</v>
      </c>
    </row>
    <row r="3045" spans="1:11" x14ac:dyDescent="0.2">
      <c r="A3045">
        <v>12175</v>
      </c>
      <c r="B3045">
        <v>54</v>
      </c>
      <c r="C3045">
        <v>101</v>
      </c>
      <c r="D3045" t="s">
        <v>1878</v>
      </c>
      <c r="E3045" t="s">
        <v>469</v>
      </c>
      <c r="F3045" t="s">
        <v>15</v>
      </c>
      <c r="G3045">
        <v>1</v>
      </c>
      <c r="H3045">
        <v>1</v>
      </c>
      <c r="I3045">
        <v>0</v>
      </c>
      <c r="J3045">
        <v>0</v>
      </c>
      <c r="K3045" t="s">
        <v>29</v>
      </c>
    </row>
    <row r="3046" spans="1:11" x14ac:dyDescent="0.2">
      <c r="A3046">
        <v>12179</v>
      </c>
      <c r="B3046">
        <v>54</v>
      </c>
      <c r="C3046">
        <v>103</v>
      </c>
      <c r="D3046" t="s">
        <v>1878</v>
      </c>
      <c r="E3046" t="s">
        <v>1894</v>
      </c>
      <c r="F3046" t="s">
        <v>15</v>
      </c>
      <c r="G3046">
        <v>5</v>
      </c>
      <c r="H3046">
        <v>1</v>
      </c>
      <c r="I3046">
        <v>-4</v>
      </c>
      <c r="J3046">
        <v>-133.33000000000001</v>
      </c>
      <c r="K3046" t="s">
        <v>19</v>
      </c>
    </row>
    <row r="3047" spans="1:11" x14ac:dyDescent="0.2">
      <c r="A3047">
        <v>12183</v>
      </c>
      <c r="B3047">
        <v>54</v>
      </c>
      <c r="C3047">
        <v>105</v>
      </c>
      <c r="D3047" t="s">
        <v>1878</v>
      </c>
      <c r="E3047" t="s">
        <v>1895</v>
      </c>
      <c r="F3047" t="s">
        <v>15</v>
      </c>
      <c r="G3047">
        <v>0</v>
      </c>
      <c r="H3047">
        <v>1</v>
      </c>
      <c r="I3047">
        <v>1</v>
      </c>
      <c r="J3047">
        <v>200</v>
      </c>
      <c r="K3047" t="s">
        <v>13</v>
      </c>
    </row>
    <row r="3048" spans="1:11" x14ac:dyDescent="0.2">
      <c r="A3048">
        <v>12187</v>
      </c>
      <c r="B3048">
        <v>54</v>
      </c>
      <c r="C3048">
        <v>107</v>
      </c>
      <c r="D3048" t="s">
        <v>1878</v>
      </c>
      <c r="E3048" t="s">
        <v>1389</v>
      </c>
      <c r="F3048" t="s">
        <v>15</v>
      </c>
      <c r="G3048">
        <v>30</v>
      </c>
      <c r="H3048">
        <v>31</v>
      </c>
      <c r="I3048">
        <v>1</v>
      </c>
      <c r="J3048">
        <v>3.28</v>
      </c>
      <c r="K3048" t="s">
        <v>13</v>
      </c>
    </row>
    <row r="3049" spans="1:11" x14ac:dyDescent="0.2">
      <c r="A3049">
        <v>12191</v>
      </c>
      <c r="B3049">
        <v>54</v>
      </c>
      <c r="C3049">
        <v>109</v>
      </c>
      <c r="D3049" t="s">
        <v>1878</v>
      </c>
      <c r="E3049" t="s">
        <v>1256</v>
      </c>
      <c r="F3049" t="s">
        <v>15</v>
      </c>
      <c r="G3049">
        <v>0</v>
      </c>
      <c r="H3049">
        <v>2</v>
      </c>
      <c r="I3049">
        <v>2</v>
      </c>
      <c r="J3049">
        <v>200</v>
      </c>
      <c r="K3049" t="s">
        <v>13</v>
      </c>
    </row>
    <row r="3050" spans="1:11" x14ac:dyDescent="0.2">
      <c r="A3050">
        <v>12195</v>
      </c>
      <c r="B3050">
        <v>55</v>
      </c>
      <c r="C3050">
        <v>1</v>
      </c>
      <c r="D3050" t="s">
        <v>1896</v>
      </c>
      <c r="E3050" t="s">
        <v>247</v>
      </c>
      <c r="F3050" t="s">
        <v>15</v>
      </c>
      <c r="G3050">
        <v>6</v>
      </c>
      <c r="H3050">
        <v>6</v>
      </c>
      <c r="I3050">
        <v>0</v>
      </c>
      <c r="J3050">
        <v>0</v>
      </c>
      <c r="K3050" t="s">
        <v>29</v>
      </c>
    </row>
    <row r="3051" spans="1:11" x14ac:dyDescent="0.2">
      <c r="A3051">
        <v>12199</v>
      </c>
      <c r="B3051">
        <v>55</v>
      </c>
      <c r="C3051">
        <v>3</v>
      </c>
      <c r="D3051" t="s">
        <v>1896</v>
      </c>
      <c r="E3051" t="s">
        <v>1356</v>
      </c>
      <c r="F3051" t="s">
        <v>15</v>
      </c>
      <c r="G3051">
        <v>8</v>
      </c>
      <c r="H3051">
        <v>4</v>
      </c>
      <c r="I3051">
        <v>-4</v>
      </c>
      <c r="J3051">
        <v>-66.67</v>
      </c>
      <c r="K3051" t="s">
        <v>19</v>
      </c>
    </row>
    <row r="3052" spans="1:11" x14ac:dyDescent="0.2">
      <c r="A3052">
        <v>12203</v>
      </c>
      <c r="B3052">
        <v>55</v>
      </c>
      <c r="C3052">
        <v>5</v>
      </c>
      <c r="D3052" t="s">
        <v>1896</v>
      </c>
      <c r="E3052" t="s">
        <v>1897</v>
      </c>
      <c r="F3052" t="s">
        <v>15</v>
      </c>
      <c r="G3052">
        <v>28</v>
      </c>
      <c r="H3052">
        <v>5</v>
      </c>
      <c r="I3052">
        <v>-23</v>
      </c>
      <c r="J3052">
        <v>-139.38999999999999</v>
      </c>
      <c r="K3052" t="s">
        <v>19</v>
      </c>
    </row>
    <row r="3053" spans="1:11" x14ac:dyDescent="0.2">
      <c r="A3053">
        <v>12207</v>
      </c>
      <c r="B3053">
        <v>55</v>
      </c>
      <c r="C3053">
        <v>7</v>
      </c>
      <c r="D3053" t="s">
        <v>1896</v>
      </c>
      <c r="E3053" t="s">
        <v>1898</v>
      </c>
      <c r="F3053" t="s">
        <v>15</v>
      </c>
      <c r="G3053">
        <v>3</v>
      </c>
      <c r="H3053">
        <v>1</v>
      </c>
      <c r="I3053">
        <v>-2</v>
      </c>
      <c r="J3053">
        <v>-100</v>
      </c>
      <c r="K3053" t="s">
        <v>19</v>
      </c>
    </row>
    <row r="3054" spans="1:11" x14ac:dyDescent="0.2">
      <c r="A3054">
        <v>12211</v>
      </c>
      <c r="B3054">
        <v>55</v>
      </c>
      <c r="C3054">
        <v>9</v>
      </c>
      <c r="D3054" t="s">
        <v>1896</v>
      </c>
      <c r="E3054" t="s">
        <v>518</v>
      </c>
      <c r="F3054" t="s">
        <v>15</v>
      </c>
      <c r="G3054">
        <v>152</v>
      </c>
      <c r="H3054">
        <v>168</v>
      </c>
      <c r="I3054">
        <v>16</v>
      </c>
      <c r="J3054">
        <v>10</v>
      </c>
      <c r="K3054" t="s">
        <v>13</v>
      </c>
    </row>
    <row r="3055" spans="1:11" x14ac:dyDescent="0.2">
      <c r="A3055">
        <v>12215</v>
      </c>
      <c r="B3055">
        <v>55</v>
      </c>
      <c r="C3055">
        <v>11</v>
      </c>
      <c r="D3055" t="s">
        <v>1896</v>
      </c>
      <c r="E3055" t="s">
        <v>1133</v>
      </c>
      <c r="F3055" t="s">
        <v>15</v>
      </c>
      <c r="G3055">
        <v>4</v>
      </c>
      <c r="H3055">
        <v>0</v>
      </c>
      <c r="I3055">
        <v>-4</v>
      </c>
      <c r="J3055">
        <v>-200</v>
      </c>
      <c r="K3055" t="s">
        <v>19</v>
      </c>
    </row>
    <row r="3056" spans="1:11" x14ac:dyDescent="0.2">
      <c r="A3056">
        <v>12219</v>
      </c>
      <c r="B3056">
        <v>55</v>
      </c>
      <c r="C3056">
        <v>13</v>
      </c>
      <c r="D3056" t="s">
        <v>1896</v>
      </c>
      <c r="E3056" t="s">
        <v>1899</v>
      </c>
      <c r="F3056" t="s">
        <v>15</v>
      </c>
      <c r="G3056">
        <v>14</v>
      </c>
      <c r="H3056">
        <v>3</v>
      </c>
      <c r="I3056">
        <v>-11</v>
      </c>
      <c r="J3056">
        <v>-129.41</v>
      </c>
      <c r="K3056" t="s">
        <v>19</v>
      </c>
    </row>
    <row r="3057" spans="1:11" x14ac:dyDescent="0.2">
      <c r="A3057">
        <v>12223</v>
      </c>
      <c r="B3057">
        <v>55</v>
      </c>
      <c r="C3057">
        <v>15</v>
      </c>
      <c r="D3057" t="s">
        <v>1896</v>
      </c>
      <c r="E3057" t="s">
        <v>1900</v>
      </c>
      <c r="F3057" t="s">
        <v>15</v>
      </c>
      <c r="G3057">
        <v>15</v>
      </c>
      <c r="H3057">
        <v>20</v>
      </c>
      <c r="I3057">
        <v>5</v>
      </c>
      <c r="J3057">
        <v>28.57</v>
      </c>
      <c r="K3057" t="s">
        <v>13</v>
      </c>
    </row>
    <row r="3058" spans="1:11" x14ac:dyDescent="0.2">
      <c r="A3058">
        <v>12227</v>
      </c>
      <c r="B3058">
        <v>55</v>
      </c>
      <c r="C3058">
        <v>17</v>
      </c>
      <c r="D3058" t="s">
        <v>1896</v>
      </c>
      <c r="E3058" t="s">
        <v>900</v>
      </c>
      <c r="F3058" t="s">
        <v>15</v>
      </c>
      <c r="G3058">
        <v>11</v>
      </c>
      <c r="H3058">
        <v>18</v>
      </c>
      <c r="I3058">
        <v>7</v>
      </c>
      <c r="J3058">
        <v>48.28</v>
      </c>
      <c r="K3058" t="s">
        <v>13</v>
      </c>
    </row>
    <row r="3059" spans="1:11" x14ac:dyDescent="0.2">
      <c r="A3059">
        <v>12231</v>
      </c>
      <c r="B3059">
        <v>55</v>
      </c>
      <c r="C3059">
        <v>19</v>
      </c>
      <c r="D3059" t="s">
        <v>1896</v>
      </c>
      <c r="E3059" t="s">
        <v>140</v>
      </c>
      <c r="F3059" t="s">
        <v>15</v>
      </c>
      <c r="G3059">
        <v>5</v>
      </c>
      <c r="H3059">
        <v>14</v>
      </c>
      <c r="I3059">
        <v>9</v>
      </c>
      <c r="J3059">
        <v>94.74</v>
      </c>
      <c r="K3059" t="s">
        <v>13</v>
      </c>
    </row>
    <row r="3060" spans="1:11" x14ac:dyDescent="0.2">
      <c r="A3060">
        <v>12235</v>
      </c>
      <c r="B3060">
        <v>55</v>
      </c>
      <c r="C3060">
        <v>21</v>
      </c>
      <c r="D3060" t="s">
        <v>1896</v>
      </c>
      <c r="E3060" t="s">
        <v>142</v>
      </c>
      <c r="F3060" t="s">
        <v>15</v>
      </c>
      <c r="G3060">
        <v>20</v>
      </c>
      <c r="H3060">
        <v>32</v>
      </c>
      <c r="I3060">
        <v>12</v>
      </c>
      <c r="J3060">
        <v>46.15</v>
      </c>
      <c r="K3060" t="s">
        <v>13</v>
      </c>
    </row>
    <row r="3061" spans="1:11" x14ac:dyDescent="0.2">
      <c r="A3061">
        <v>12239</v>
      </c>
      <c r="B3061">
        <v>55</v>
      </c>
      <c r="C3061">
        <v>23</v>
      </c>
      <c r="D3061" t="s">
        <v>1896</v>
      </c>
      <c r="E3061" t="s">
        <v>145</v>
      </c>
      <c r="F3061" t="s">
        <v>15</v>
      </c>
      <c r="G3061">
        <v>5</v>
      </c>
      <c r="H3061">
        <v>5</v>
      </c>
      <c r="I3061">
        <v>0</v>
      </c>
      <c r="J3061">
        <v>0</v>
      </c>
      <c r="K3061" t="s">
        <v>29</v>
      </c>
    </row>
    <row r="3062" spans="1:11" x14ac:dyDescent="0.2">
      <c r="A3062">
        <v>12243</v>
      </c>
      <c r="B3062">
        <v>55</v>
      </c>
      <c r="C3062">
        <v>25</v>
      </c>
      <c r="D3062" t="s">
        <v>1896</v>
      </c>
      <c r="E3062" t="s">
        <v>1901</v>
      </c>
      <c r="F3062" t="s">
        <v>15</v>
      </c>
      <c r="G3062">
        <v>241</v>
      </c>
      <c r="H3062">
        <v>224</v>
      </c>
      <c r="I3062">
        <v>-17</v>
      </c>
      <c r="J3062">
        <v>-7.31</v>
      </c>
      <c r="K3062" t="s">
        <v>19</v>
      </c>
    </row>
    <row r="3063" spans="1:11" x14ac:dyDescent="0.2">
      <c r="A3063">
        <v>12247</v>
      </c>
      <c r="B3063">
        <v>55</v>
      </c>
      <c r="C3063">
        <v>27</v>
      </c>
      <c r="D3063" t="s">
        <v>1896</v>
      </c>
      <c r="E3063" t="s">
        <v>399</v>
      </c>
      <c r="F3063" t="s">
        <v>15</v>
      </c>
      <c r="G3063">
        <v>37</v>
      </c>
      <c r="H3063">
        <v>48</v>
      </c>
      <c r="I3063">
        <v>11</v>
      </c>
      <c r="J3063">
        <v>25.88</v>
      </c>
      <c r="K3063" t="s">
        <v>13</v>
      </c>
    </row>
    <row r="3064" spans="1:11" x14ac:dyDescent="0.2">
      <c r="A3064">
        <v>12251</v>
      </c>
      <c r="B3064">
        <v>55</v>
      </c>
      <c r="C3064">
        <v>29</v>
      </c>
      <c r="D3064" t="s">
        <v>1896</v>
      </c>
      <c r="E3064" t="s">
        <v>1902</v>
      </c>
      <c r="F3064" t="s">
        <v>15</v>
      </c>
      <c r="G3064">
        <v>5</v>
      </c>
      <c r="H3064">
        <v>4</v>
      </c>
      <c r="I3064">
        <v>-1</v>
      </c>
      <c r="J3064">
        <v>-22.22</v>
      </c>
      <c r="K3064" t="s">
        <v>19</v>
      </c>
    </row>
    <row r="3065" spans="1:11" x14ac:dyDescent="0.2">
      <c r="A3065">
        <v>12255</v>
      </c>
      <c r="B3065">
        <v>55</v>
      </c>
      <c r="C3065">
        <v>31</v>
      </c>
      <c r="D3065" t="s">
        <v>1896</v>
      </c>
      <c r="E3065" t="s">
        <v>265</v>
      </c>
      <c r="F3065" t="s">
        <v>15</v>
      </c>
      <c r="G3065">
        <v>17</v>
      </c>
      <c r="H3065">
        <v>8</v>
      </c>
      <c r="I3065">
        <v>-9</v>
      </c>
      <c r="J3065">
        <v>-72</v>
      </c>
      <c r="K3065" t="s">
        <v>19</v>
      </c>
    </row>
    <row r="3066" spans="1:11" x14ac:dyDescent="0.2">
      <c r="A3066">
        <v>12259</v>
      </c>
      <c r="B3066">
        <v>55</v>
      </c>
      <c r="C3066">
        <v>33</v>
      </c>
      <c r="D3066" t="s">
        <v>1896</v>
      </c>
      <c r="E3066" t="s">
        <v>1333</v>
      </c>
      <c r="F3066" t="s">
        <v>15</v>
      </c>
      <c r="G3066">
        <v>8</v>
      </c>
      <c r="H3066">
        <v>16</v>
      </c>
      <c r="I3066">
        <v>8</v>
      </c>
      <c r="J3066">
        <v>66.67</v>
      </c>
      <c r="K3066" t="s">
        <v>13</v>
      </c>
    </row>
    <row r="3067" spans="1:11" x14ac:dyDescent="0.2">
      <c r="A3067">
        <v>12263</v>
      </c>
      <c r="B3067">
        <v>55</v>
      </c>
      <c r="C3067">
        <v>35</v>
      </c>
      <c r="D3067" t="s">
        <v>1896</v>
      </c>
      <c r="E3067" t="s">
        <v>1903</v>
      </c>
      <c r="F3067" t="s">
        <v>15</v>
      </c>
      <c r="G3067">
        <v>48</v>
      </c>
      <c r="H3067">
        <v>37</v>
      </c>
      <c r="I3067">
        <v>-11</v>
      </c>
      <c r="J3067">
        <v>-25.88</v>
      </c>
      <c r="K3067" t="s">
        <v>19</v>
      </c>
    </row>
    <row r="3068" spans="1:11" x14ac:dyDescent="0.2">
      <c r="A3068">
        <v>12267</v>
      </c>
      <c r="B3068">
        <v>55</v>
      </c>
      <c r="C3068">
        <v>37</v>
      </c>
      <c r="D3068" t="s">
        <v>1896</v>
      </c>
      <c r="E3068" t="s">
        <v>1502</v>
      </c>
      <c r="F3068" t="s">
        <v>15</v>
      </c>
      <c r="G3068">
        <v>3</v>
      </c>
      <c r="H3068">
        <v>1</v>
      </c>
      <c r="I3068">
        <v>-2</v>
      </c>
      <c r="J3068">
        <v>-100</v>
      </c>
      <c r="K3068" t="s">
        <v>19</v>
      </c>
    </row>
    <row r="3069" spans="1:11" x14ac:dyDescent="0.2">
      <c r="A3069">
        <v>12271</v>
      </c>
      <c r="B3069">
        <v>55</v>
      </c>
      <c r="C3069">
        <v>39</v>
      </c>
      <c r="D3069" t="s">
        <v>1896</v>
      </c>
      <c r="E3069" t="s">
        <v>1904</v>
      </c>
      <c r="F3069" t="s">
        <v>15</v>
      </c>
      <c r="G3069">
        <v>57</v>
      </c>
      <c r="H3069">
        <v>27</v>
      </c>
      <c r="I3069">
        <v>-30</v>
      </c>
      <c r="J3069">
        <v>-71.430000000000007</v>
      </c>
      <c r="K3069" t="s">
        <v>19</v>
      </c>
    </row>
    <row r="3070" spans="1:11" x14ac:dyDescent="0.2">
      <c r="A3070">
        <v>12275</v>
      </c>
      <c r="B3070">
        <v>55</v>
      </c>
      <c r="C3070">
        <v>41</v>
      </c>
      <c r="D3070" t="s">
        <v>1896</v>
      </c>
      <c r="E3070" t="s">
        <v>1465</v>
      </c>
      <c r="F3070" t="s">
        <v>15</v>
      </c>
      <c r="G3070">
        <v>4</v>
      </c>
      <c r="H3070">
        <v>11</v>
      </c>
      <c r="I3070">
        <v>7</v>
      </c>
      <c r="J3070">
        <v>93.33</v>
      </c>
      <c r="K3070" t="s">
        <v>13</v>
      </c>
    </row>
    <row r="3071" spans="1:11" x14ac:dyDescent="0.2">
      <c r="A3071">
        <v>12279</v>
      </c>
      <c r="B3071">
        <v>55</v>
      </c>
      <c r="C3071">
        <v>43</v>
      </c>
      <c r="D3071" t="s">
        <v>1896</v>
      </c>
      <c r="E3071" t="s">
        <v>153</v>
      </c>
      <c r="F3071" t="s">
        <v>15</v>
      </c>
      <c r="G3071">
        <v>12</v>
      </c>
      <c r="H3071">
        <v>7</v>
      </c>
      <c r="I3071">
        <v>-5</v>
      </c>
      <c r="J3071">
        <v>-52.63</v>
      </c>
      <c r="K3071" t="s">
        <v>19</v>
      </c>
    </row>
    <row r="3072" spans="1:11" x14ac:dyDescent="0.2">
      <c r="A3072">
        <v>12283</v>
      </c>
      <c r="B3072">
        <v>55</v>
      </c>
      <c r="C3072">
        <v>45</v>
      </c>
      <c r="D3072" t="s">
        <v>1896</v>
      </c>
      <c r="E3072" t="s">
        <v>750</v>
      </c>
      <c r="F3072" t="s">
        <v>15</v>
      </c>
      <c r="G3072">
        <v>4</v>
      </c>
      <c r="H3072">
        <v>12</v>
      </c>
      <c r="I3072">
        <v>8</v>
      </c>
      <c r="J3072">
        <v>100</v>
      </c>
      <c r="K3072" t="s">
        <v>13</v>
      </c>
    </row>
    <row r="3073" spans="1:11" x14ac:dyDescent="0.2">
      <c r="A3073">
        <v>12287</v>
      </c>
      <c r="B3073">
        <v>55</v>
      </c>
      <c r="C3073">
        <v>47</v>
      </c>
      <c r="D3073" t="s">
        <v>1896</v>
      </c>
      <c r="E3073" t="s">
        <v>1905</v>
      </c>
      <c r="F3073" t="s">
        <v>15</v>
      </c>
      <c r="G3073">
        <v>8</v>
      </c>
      <c r="H3073">
        <v>5</v>
      </c>
      <c r="I3073">
        <v>-3</v>
      </c>
      <c r="J3073">
        <v>-46.15</v>
      </c>
      <c r="K3073" t="s">
        <v>19</v>
      </c>
    </row>
    <row r="3074" spans="1:11" x14ac:dyDescent="0.2">
      <c r="A3074">
        <v>12291</v>
      </c>
      <c r="B3074">
        <v>55</v>
      </c>
      <c r="C3074">
        <v>49</v>
      </c>
      <c r="D3074" t="s">
        <v>1896</v>
      </c>
      <c r="E3074" t="s">
        <v>631</v>
      </c>
      <c r="F3074" t="s">
        <v>15</v>
      </c>
      <c r="G3074">
        <v>6</v>
      </c>
      <c r="H3074">
        <v>5</v>
      </c>
      <c r="I3074">
        <v>-1</v>
      </c>
      <c r="J3074">
        <v>-18.18</v>
      </c>
      <c r="K3074" t="s">
        <v>19</v>
      </c>
    </row>
    <row r="3075" spans="1:11" x14ac:dyDescent="0.2">
      <c r="A3075">
        <v>12295</v>
      </c>
      <c r="B3075">
        <v>55</v>
      </c>
      <c r="C3075">
        <v>51</v>
      </c>
      <c r="D3075" t="s">
        <v>1896</v>
      </c>
      <c r="E3075" t="s">
        <v>914</v>
      </c>
      <c r="F3075" t="s">
        <v>15</v>
      </c>
      <c r="G3075">
        <v>3</v>
      </c>
      <c r="H3075">
        <v>0</v>
      </c>
      <c r="I3075">
        <v>-3</v>
      </c>
      <c r="J3075">
        <v>-200</v>
      </c>
      <c r="K3075" t="s">
        <v>19</v>
      </c>
    </row>
    <row r="3076" spans="1:11" x14ac:dyDescent="0.2">
      <c r="A3076">
        <v>12299</v>
      </c>
      <c r="B3076">
        <v>55</v>
      </c>
      <c r="C3076">
        <v>53</v>
      </c>
      <c r="D3076" t="s">
        <v>1896</v>
      </c>
      <c r="E3076" t="s">
        <v>53</v>
      </c>
      <c r="F3076" t="s">
        <v>15</v>
      </c>
      <c r="G3076">
        <v>10</v>
      </c>
      <c r="H3076">
        <v>20</v>
      </c>
      <c r="I3076">
        <v>10</v>
      </c>
      <c r="J3076">
        <v>66.67</v>
      </c>
      <c r="K3076" t="s">
        <v>13</v>
      </c>
    </row>
    <row r="3077" spans="1:11" x14ac:dyDescent="0.2">
      <c r="A3077">
        <v>12303</v>
      </c>
      <c r="B3077">
        <v>55</v>
      </c>
      <c r="C3077">
        <v>55</v>
      </c>
      <c r="D3077" t="s">
        <v>1896</v>
      </c>
      <c r="E3077" t="s">
        <v>54</v>
      </c>
      <c r="F3077" t="s">
        <v>15</v>
      </c>
      <c r="G3077">
        <v>31</v>
      </c>
      <c r="H3077">
        <v>27</v>
      </c>
      <c r="I3077">
        <v>-4</v>
      </c>
      <c r="J3077">
        <v>-13.79</v>
      </c>
      <c r="K3077" t="s">
        <v>19</v>
      </c>
    </row>
    <row r="3078" spans="1:11" x14ac:dyDescent="0.2">
      <c r="A3078">
        <v>12307</v>
      </c>
      <c r="B3078">
        <v>55</v>
      </c>
      <c r="C3078">
        <v>57</v>
      </c>
      <c r="D3078" t="s">
        <v>1896</v>
      </c>
      <c r="E3078" t="s">
        <v>1906</v>
      </c>
      <c r="F3078" t="s">
        <v>15</v>
      </c>
      <c r="G3078">
        <v>7</v>
      </c>
      <c r="H3078">
        <v>10</v>
      </c>
      <c r="I3078">
        <v>3</v>
      </c>
      <c r="J3078">
        <v>35.29</v>
      </c>
      <c r="K3078" t="s">
        <v>13</v>
      </c>
    </row>
    <row r="3079" spans="1:11" x14ac:dyDescent="0.2">
      <c r="A3079">
        <v>12311</v>
      </c>
      <c r="B3079">
        <v>55</v>
      </c>
      <c r="C3079">
        <v>59</v>
      </c>
      <c r="D3079" t="s">
        <v>1896</v>
      </c>
      <c r="E3079" t="s">
        <v>1907</v>
      </c>
      <c r="F3079" t="s">
        <v>15</v>
      </c>
      <c r="G3079">
        <v>103</v>
      </c>
      <c r="H3079">
        <v>132</v>
      </c>
      <c r="I3079">
        <v>29</v>
      </c>
      <c r="J3079">
        <v>24.68</v>
      </c>
      <c r="K3079" t="s">
        <v>13</v>
      </c>
    </row>
    <row r="3080" spans="1:11" x14ac:dyDescent="0.2">
      <c r="A3080">
        <v>12315</v>
      </c>
      <c r="B3080">
        <v>55</v>
      </c>
      <c r="C3080">
        <v>61</v>
      </c>
      <c r="D3080" t="s">
        <v>1896</v>
      </c>
      <c r="E3080" t="s">
        <v>1908</v>
      </c>
      <c r="F3080" t="s">
        <v>15</v>
      </c>
      <c r="G3080">
        <v>2</v>
      </c>
      <c r="H3080">
        <v>9</v>
      </c>
      <c r="I3080">
        <v>7</v>
      </c>
      <c r="J3080">
        <v>127.27</v>
      </c>
      <c r="K3080" t="s">
        <v>13</v>
      </c>
    </row>
    <row r="3081" spans="1:11" x14ac:dyDescent="0.2">
      <c r="A3081">
        <v>12319</v>
      </c>
      <c r="B3081">
        <v>55</v>
      </c>
      <c r="C3081">
        <v>63</v>
      </c>
      <c r="D3081" t="s">
        <v>1896</v>
      </c>
      <c r="E3081" t="s">
        <v>1909</v>
      </c>
      <c r="F3081" t="s">
        <v>15</v>
      </c>
      <c r="G3081">
        <v>42</v>
      </c>
      <c r="H3081">
        <v>31</v>
      </c>
      <c r="I3081">
        <v>-11</v>
      </c>
      <c r="J3081">
        <v>-30.14</v>
      </c>
      <c r="K3081" t="s">
        <v>19</v>
      </c>
    </row>
    <row r="3082" spans="1:11" x14ac:dyDescent="0.2">
      <c r="A3082">
        <v>12323</v>
      </c>
      <c r="B3082">
        <v>55</v>
      </c>
      <c r="C3082">
        <v>65</v>
      </c>
      <c r="D3082" t="s">
        <v>1896</v>
      </c>
      <c r="E3082" t="s">
        <v>160</v>
      </c>
      <c r="F3082" t="s">
        <v>15</v>
      </c>
      <c r="G3082">
        <v>6</v>
      </c>
      <c r="H3082">
        <v>0</v>
      </c>
      <c r="I3082">
        <v>-6</v>
      </c>
      <c r="J3082">
        <v>-200</v>
      </c>
      <c r="K3082" t="s">
        <v>19</v>
      </c>
    </row>
    <row r="3083" spans="1:11" x14ac:dyDescent="0.2">
      <c r="A3083">
        <v>12327</v>
      </c>
      <c r="B3083">
        <v>55</v>
      </c>
      <c r="C3083">
        <v>67</v>
      </c>
      <c r="D3083" t="s">
        <v>1896</v>
      </c>
      <c r="E3083" t="s">
        <v>1910</v>
      </c>
      <c r="F3083" t="s">
        <v>15</v>
      </c>
      <c r="G3083">
        <v>7</v>
      </c>
      <c r="H3083">
        <v>1</v>
      </c>
      <c r="I3083">
        <v>-6</v>
      </c>
      <c r="J3083">
        <v>-150</v>
      </c>
      <c r="K3083" t="s">
        <v>19</v>
      </c>
    </row>
    <row r="3084" spans="1:11" x14ac:dyDescent="0.2">
      <c r="A3084">
        <v>12331</v>
      </c>
      <c r="B3084">
        <v>55</v>
      </c>
      <c r="C3084">
        <v>69</v>
      </c>
      <c r="D3084" t="s">
        <v>1896</v>
      </c>
      <c r="E3084" t="s">
        <v>161</v>
      </c>
      <c r="F3084" t="s">
        <v>15</v>
      </c>
      <c r="G3084">
        <v>11</v>
      </c>
      <c r="H3084">
        <v>10</v>
      </c>
      <c r="I3084">
        <v>-1</v>
      </c>
      <c r="J3084">
        <v>-9.52</v>
      </c>
      <c r="K3084" t="s">
        <v>19</v>
      </c>
    </row>
    <row r="3085" spans="1:11" x14ac:dyDescent="0.2">
      <c r="A3085">
        <v>12335</v>
      </c>
      <c r="B3085">
        <v>55</v>
      </c>
      <c r="C3085">
        <v>71</v>
      </c>
      <c r="D3085" t="s">
        <v>1896</v>
      </c>
      <c r="E3085" t="s">
        <v>1911</v>
      </c>
      <c r="F3085" t="s">
        <v>15</v>
      </c>
      <c r="G3085">
        <v>45</v>
      </c>
      <c r="H3085">
        <v>20</v>
      </c>
      <c r="I3085">
        <v>-25</v>
      </c>
      <c r="J3085">
        <v>-76.92</v>
      </c>
      <c r="K3085" t="s">
        <v>19</v>
      </c>
    </row>
    <row r="3086" spans="1:11" x14ac:dyDescent="0.2">
      <c r="A3086">
        <v>12339</v>
      </c>
      <c r="B3086">
        <v>55</v>
      </c>
      <c r="C3086">
        <v>73</v>
      </c>
      <c r="D3086" t="s">
        <v>1896</v>
      </c>
      <c r="E3086" t="s">
        <v>1912</v>
      </c>
      <c r="F3086" t="s">
        <v>15</v>
      </c>
      <c r="G3086">
        <v>46</v>
      </c>
      <c r="H3086">
        <v>43</v>
      </c>
      <c r="I3086">
        <v>-3</v>
      </c>
      <c r="J3086">
        <v>-6.74</v>
      </c>
      <c r="K3086" t="s">
        <v>19</v>
      </c>
    </row>
    <row r="3087" spans="1:11" x14ac:dyDescent="0.2">
      <c r="A3087">
        <v>12343</v>
      </c>
      <c r="B3087">
        <v>55</v>
      </c>
      <c r="C3087">
        <v>75</v>
      </c>
      <c r="D3087" t="s">
        <v>1896</v>
      </c>
      <c r="E3087" t="s">
        <v>1913</v>
      </c>
      <c r="F3087" t="s">
        <v>15</v>
      </c>
      <c r="G3087">
        <v>12</v>
      </c>
      <c r="H3087">
        <v>11</v>
      </c>
      <c r="I3087">
        <v>-1</v>
      </c>
      <c r="J3087">
        <v>-8.6999999999999993</v>
      </c>
      <c r="K3087" t="s">
        <v>19</v>
      </c>
    </row>
    <row r="3088" spans="1:11" x14ac:dyDescent="0.2">
      <c r="A3088">
        <v>12347</v>
      </c>
      <c r="B3088">
        <v>55</v>
      </c>
      <c r="C3088">
        <v>77</v>
      </c>
      <c r="D3088" t="s">
        <v>1896</v>
      </c>
      <c r="E3088" t="s">
        <v>926</v>
      </c>
      <c r="F3088" t="s">
        <v>15</v>
      </c>
      <c r="G3088">
        <v>19</v>
      </c>
      <c r="H3088">
        <v>0</v>
      </c>
      <c r="I3088">
        <v>-19</v>
      </c>
      <c r="J3088">
        <v>-200</v>
      </c>
      <c r="K3088" t="s">
        <v>19</v>
      </c>
    </row>
    <row r="3089" spans="1:11" x14ac:dyDescent="0.2">
      <c r="A3089">
        <v>12351</v>
      </c>
      <c r="B3089">
        <v>55</v>
      </c>
      <c r="C3089">
        <v>78</v>
      </c>
      <c r="D3089" t="s">
        <v>1896</v>
      </c>
      <c r="E3089" t="s">
        <v>928</v>
      </c>
      <c r="F3089" t="s">
        <v>15</v>
      </c>
      <c r="G3089">
        <v>4</v>
      </c>
      <c r="H3089">
        <v>0</v>
      </c>
      <c r="I3089">
        <v>-4</v>
      </c>
      <c r="J3089">
        <v>-200</v>
      </c>
      <c r="K3089" t="s">
        <v>19</v>
      </c>
    </row>
    <row r="3090" spans="1:11" x14ac:dyDescent="0.2">
      <c r="A3090">
        <v>12355</v>
      </c>
      <c r="B3090">
        <v>55</v>
      </c>
      <c r="C3090">
        <v>79</v>
      </c>
      <c r="D3090" t="s">
        <v>1896</v>
      </c>
      <c r="E3090" t="s">
        <v>1914</v>
      </c>
      <c r="F3090" t="s">
        <v>15</v>
      </c>
      <c r="G3090">
        <v>737</v>
      </c>
      <c r="H3090">
        <v>581</v>
      </c>
      <c r="I3090">
        <v>-156</v>
      </c>
      <c r="J3090">
        <v>-23.67</v>
      </c>
      <c r="K3090" t="s">
        <v>19</v>
      </c>
    </row>
    <row r="3091" spans="1:11" x14ac:dyDescent="0.2">
      <c r="A3091">
        <v>12359</v>
      </c>
      <c r="B3091">
        <v>55</v>
      </c>
      <c r="C3091">
        <v>81</v>
      </c>
      <c r="D3091" t="s">
        <v>1896</v>
      </c>
      <c r="E3091" t="s">
        <v>67</v>
      </c>
      <c r="F3091" t="s">
        <v>15</v>
      </c>
      <c r="G3091">
        <v>36</v>
      </c>
      <c r="H3091">
        <v>41</v>
      </c>
      <c r="I3091">
        <v>5</v>
      </c>
      <c r="J3091">
        <v>12.99</v>
      </c>
      <c r="K3091" t="s">
        <v>13</v>
      </c>
    </row>
    <row r="3092" spans="1:11" x14ac:dyDescent="0.2">
      <c r="A3092">
        <v>12363</v>
      </c>
      <c r="B3092">
        <v>55</v>
      </c>
      <c r="C3092">
        <v>83</v>
      </c>
      <c r="D3092" t="s">
        <v>1896</v>
      </c>
      <c r="E3092" t="s">
        <v>1915</v>
      </c>
      <c r="F3092" t="s">
        <v>15</v>
      </c>
      <c r="G3092">
        <v>7</v>
      </c>
      <c r="H3092">
        <v>7</v>
      </c>
      <c r="I3092">
        <v>0</v>
      </c>
      <c r="J3092">
        <v>0</v>
      </c>
      <c r="K3092" t="s">
        <v>29</v>
      </c>
    </row>
    <row r="3093" spans="1:11" x14ac:dyDescent="0.2">
      <c r="A3093">
        <v>12367</v>
      </c>
      <c r="B3093">
        <v>55</v>
      </c>
      <c r="C3093">
        <v>85</v>
      </c>
      <c r="D3093" t="s">
        <v>1896</v>
      </c>
      <c r="E3093" t="s">
        <v>507</v>
      </c>
      <c r="F3093" t="s">
        <v>15</v>
      </c>
      <c r="G3093">
        <v>23</v>
      </c>
      <c r="H3093">
        <v>5</v>
      </c>
      <c r="I3093">
        <v>-18</v>
      </c>
      <c r="J3093">
        <v>-128.57</v>
      </c>
      <c r="K3093" t="s">
        <v>19</v>
      </c>
    </row>
    <row r="3094" spans="1:11" x14ac:dyDescent="0.2">
      <c r="A3094">
        <v>12371</v>
      </c>
      <c r="B3094">
        <v>55</v>
      </c>
      <c r="C3094">
        <v>87</v>
      </c>
      <c r="D3094" t="s">
        <v>1896</v>
      </c>
      <c r="E3094" t="s">
        <v>1916</v>
      </c>
      <c r="F3094" t="s">
        <v>15</v>
      </c>
      <c r="G3094">
        <v>101</v>
      </c>
      <c r="H3094">
        <v>87</v>
      </c>
      <c r="I3094">
        <v>-14</v>
      </c>
      <c r="J3094">
        <v>-14.89</v>
      </c>
      <c r="K3094" t="s">
        <v>19</v>
      </c>
    </row>
    <row r="3095" spans="1:11" x14ac:dyDescent="0.2">
      <c r="A3095">
        <v>12375</v>
      </c>
      <c r="B3095">
        <v>55</v>
      </c>
      <c r="C3095">
        <v>89</v>
      </c>
      <c r="D3095" t="s">
        <v>1896</v>
      </c>
      <c r="E3095" t="s">
        <v>1917</v>
      </c>
      <c r="F3095" t="s">
        <v>15</v>
      </c>
      <c r="G3095">
        <v>22</v>
      </c>
      <c r="H3095">
        <v>26</v>
      </c>
      <c r="I3095">
        <v>4</v>
      </c>
      <c r="J3095">
        <v>16.670000000000002</v>
      </c>
      <c r="K3095" t="s">
        <v>13</v>
      </c>
    </row>
    <row r="3096" spans="1:11" x14ac:dyDescent="0.2">
      <c r="A3096">
        <v>12379</v>
      </c>
      <c r="B3096">
        <v>55</v>
      </c>
      <c r="C3096">
        <v>91</v>
      </c>
      <c r="D3096" t="s">
        <v>1896</v>
      </c>
      <c r="E3096" t="s">
        <v>1918</v>
      </c>
      <c r="F3096" t="s">
        <v>15</v>
      </c>
      <c r="G3096">
        <v>3</v>
      </c>
      <c r="H3096">
        <v>2</v>
      </c>
      <c r="I3096">
        <v>-1</v>
      </c>
      <c r="J3096">
        <v>-40</v>
      </c>
      <c r="K3096" t="s">
        <v>19</v>
      </c>
    </row>
    <row r="3097" spans="1:11" x14ac:dyDescent="0.2">
      <c r="A3097">
        <v>12383</v>
      </c>
      <c r="B3097">
        <v>55</v>
      </c>
      <c r="C3097">
        <v>93</v>
      </c>
      <c r="D3097" t="s">
        <v>1896</v>
      </c>
      <c r="E3097" t="s">
        <v>442</v>
      </c>
      <c r="F3097" t="s">
        <v>15</v>
      </c>
      <c r="G3097">
        <v>10</v>
      </c>
      <c r="H3097">
        <v>10</v>
      </c>
      <c r="I3097">
        <v>0</v>
      </c>
      <c r="J3097">
        <v>0</v>
      </c>
      <c r="K3097" t="s">
        <v>29</v>
      </c>
    </row>
    <row r="3098" spans="1:11" x14ac:dyDescent="0.2">
      <c r="A3098">
        <v>12387</v>
      </c>
      <c r="B3098">
        <v>55</v>
      </c>
      <c r="C3098">
        <v>95</v>
      </c>
      <c r="D3098" t="s">
        <v>1896</v>
      </c>
      <c r="E3098" t="s">
        <v>172</v>
      </c>
      <c r="F3098" t="s">
        <v>15</v>
      </c>
      <c r="G3098">
        <v>26</v>
      </c>
      <c r="H3098">
        <v>7</v>
      </c>
      <c r="I3098">
        <v>-19</v>
      </c>
      <c r="J3098">
        <v>-115.15</v>
      </c>
      <c r="K3098" t="s">
        <v>19</v>
      </c>
    </row>
    <row r="3099" spans="1:11" x14ac:dyDescent="0.2">
      <c r="A3099">
        <v>12391</v>
      </c>
      <c r="B3099">
        <v>55</v>
      </c>
      <c r="C3099">
        <v>97</v>
      </c>
      <c r="D3099" t="s">
        <v>1896</v>
      </c>
      <c r="E3099" t="s">
        <v>1380</v>
      </c>
      <c r="F3099" t="s">
        <v>15</v>
      </c>
      <c r="G3099">
        <v>42</v>
      </c>
      <c r="H3099">
        <v>15</v>
      </c>
      <c r="I3099">
        <v>-27</v>
      </c>
      <c r="J3099">
        <v>-94.74</v>
      </c>
      <c r="K3099" t="s">
        <v>19</v>
      </c>
    </row>
    <row r="3100" spans="1:11" x14ac:dyDescent="0.2">
      <c r="A3100">
        <v>12395</v>
      </c>
      <c r="B3100">
        <v>55</v>
      </c>
      <c r="C3100">
        <v>99</v>
      </c>
      <c r="D3100" t="s">
        <v>1896</v>
      </c>
      <c r="E3100" t="s">
        <v>1919</v>
      </c>
      <c r="F3100" t="s">
        <v>15</v>
      </c>
      <c r="G3100">
        <v>17</v>
      </c>
      <c r="H3100">
        <v>65</v>
      </c>
      <c r="I3100">
        <v>48</v>
      </c>
      <c r="J3100">
        <v>117.07</v>
      </c>
      <c r="K3100" t="s">
        <v>13</v>
      </c>
    </row>
    <row r="3101" spans="1:11" x14ac:dyDescent="0.2">
      <c r="A3101">
        <v>12399</v>
      </c>
      <c r="B3101">
        <v>55</v>
      </c>
      <c r="C3101">
        <v>101</v>
      </c>
      <c r="D3101" t="s">
        <v>1896</v>
      </c>
      <c r="E3101" t="s">
        <v>1920</v>
      </c>
      <c r="F3101" t="s">
        <v>15</v>
      </c>
      <c r="G3101">
        <v>118</v>
      </c>
      <c r="H3101">
        <v>95</v>
      </c>
      <c r="I3101">
        <v>-23</v>
      </c>
      <c r="J3101">
        <v>-21.6</v>
      </c>
      <c r="K3101" t="s">
        <v>19</v>
      </c>
    </row>
    <row r="3102" spans="1:11" x14ac:dyDescent="0.2">
      <c r="A3102">
        <v>12403</v>
      </c>
      <c r="B3102">
        <v>55</v>
      </c>
      <c r="C3102">
        <v>103</v>
      </c>
      <c r="D3102" t="s">
        <v>1896</v>
      </c>
      <c r="E3102" t="s">
        <v>556</v>
      </c>
      <c r="F3102" t="s">
        <v>15</v>
      </c>
      <c r="G3102">
        <v>6</v>
      </c>
      <c r="H3102">
        <v>4</v>
      </c>
      <c r="I3102">
        <v>-2</v>
      </c>
      <c r="J3102">
        <v>-40</v>
      </c>
      <c r="K3102" t="s">
        <v>19</v>
      </c>
    </row>
    <row r="3103" spans="1:11" x14ac:dyDescent="0.2">
      <c r="A3103">
        <v>12407</v>
      </c>
      <c r="B3103">
        <v>55</v>
      </c>
      <c r="C3103">
        <v>105</v>
      </c>
      <c r="D3103" t="s">
        <v>1896</v>
      </c>
      <c r="E3103" t="s">
        <v>996</v>
      </c>
      <c r="F3103" t="s">
        <v>15</v>
      </c>
      <c r="G3103">
        <v>86</v>
      </c>
      <c r="H3103">
        <v>80</v>
      </c>
      <c r="I3103">
        <v>-6</v>
      </c>
      <c r="J3103">
        <v>-7.23</v>
      </c>
      <c r="K3103" t="s">
        <v>19</v>
      </c>
    </row>
    <row r="3104" spans="1:11" x14ac:dyDescent="0.2">
      <c r="A3104">
        <v>12411</v>
      </c>
      <c r="B3104">
        <v>55</v>
      </c>
      <c r="C3104">
        <v>107</v>
      </c>
      <c r="D3104" t="s">
        <v>1896</v>
      </c>
      <c r="E3104" t="s">
        <v>1705</v>
      </c>
      <c r="F3104" t="s">
        <v>15</v>
      </c>
      <c r="G3104">
        <v>16</v>
      </c>
      <c r="H3104">
        <v>1</v>
      </c>
      <c r="I3104">
        <v>-15</v>
      </c>
      <c r="J3104">
        <v>-176.47</v>
      </c>
      <c r="K3104" t="s">
        <v>19</v>
      </c>
    </row>
    <row r="3105" spans="1:11" x14ac:dyDescent="0.2">
      <c r="A3105">
        <v>12415</v>
      </c>
      <c r="B3105">
        <v>55</v>
      </c>
      <c r="C3105">
        <v>109</v>
      </c>
      <c r="D3105" t="s">
        <v>1896</v>
      </c>
      <c r="E3105" t="s">
        <v>1921</v>
      </c>
      <c r="F3105" t="s">
        <v>15</v>
      </c>
      <c r="G3105">
        <v>27</v>
      </c>
      <c r="H3105">
        <v>25</v>
      </c>
      <c r="I3105">
        <v>-2</v>
      </c>
      <c r="J3105">
        <v>-7.69</v>
      </c>
      <c r="K3105" t="s">
        <v>19</v>
      </c>
    </row>
    <row r="3106" spans="1:11" x14ac:dyDescent="0.2">
      <c r="A3106">
        <v>12419</v>
      </c>
      <c r="B3106">
        <v>55</v>
      </c>
      <c r="C3106">
        <v>111</v>
      </c>
      <c r="D3106" t="s">
        <v>1896</v>
      </c>
      <c r="E3106" t="s">
        <v>1922</v>
      </c>
      <c r="F3106" t="s">
        <v>15</v>
      </c>
      <c r="G3106">
        <v>19</v>
      </c>
      <c r="H3106">
        <v>13</v>
      </c>
      <c r="I3106">
        <v>-6</v>
      </c>
      <c r="J3106">
        <v>-37.5</v>
      </c>
      <c r="K3106" t="s">
        <v>19</v>
      </c>
    </row>
    <row r="3107" spans="1:11" x14ac:dyDescent="0.2">
      <c r="A3107">
        <v>12423</v>
      </c>
      <c r="B3107">
        <v>55</v>
      </c>
      <c r="C3107">
        <v>113</v>
      </c>
      <c r="D3107" t="s">
        <v>1896</v>
      </c>
      <c r="E3107" t="s">
        <v>1923</v>
      </c>
      <c r="F3107" t="s">
        <v>15</v>
      </c>
      <c r="G3107">
        <v>9</v>
      </c>
      <c r="H3107">
        <v>0</v>
      </c>
      <c r="I3107">
        <v>-9</v>
      </c>
      <c r="J3107">
        <v>-200</v>
      </c>
      <c r="K3107" t="s">
        <v>19</v>
      </c>
    </row>
    <row r="3108" spans="1:11" x14ac:dyDescent="0.2">
      <c r="A3108">
        <v>12427</v>
      </c>
      <c r="B3108">
        <v>55</v>
      </c>
      <c r="C3108">
        <v>115</v>
      </c>
      <c r="D3108" t="s">
        <v>1896</v>
      </c>
      <c r="E3108" t="s">
        <v>1924</v>
      </c>
      <c r="F3108" t="s">
        <v>15</v>
      </c>
      <c r="G3108">
        <v>22</v>
      </c>
      <c r="H3108">
        <v>14</v>
      </c>
      <c r="I3108">
        <v>-8</v>
      </c>
      <c r="J3108">
        <v>-44.44</v>
      </c>
      <c r="K3108" t="s">
        <v>19</v>
      </c>
    </row>
    <row r="3109" spans="1:11" x14ac:dyDescent="0.2">
      <c r="A3109">
        <v>12431</v>
      </c>
      <c r="B3109">
        <v>55</v>
      </c>
      <c r="C3109">
        <v>117</v>
      </c>
      <c r="D3109" t="s">
        <v>1896</v>
      </c>
      <c r="E3109" t="s">
        <v>1925</v>
      </c>
      <c r="F3109" t="s">
        <v>15</v>
      </c>
      <c r="G3109">
        <v>33</v>
      </c>
      <c r="H3109">
        <v>43</v>
      </c>
      <c r="I3109">
        <v>10</v>
      </c>
      <c r="J3109">
        <v>26.32</v>
      </c>
      <c r="K3109" t="s">
        <v>13</v>
      </c>
    </row>
    <row r="3110" spans="1:11" x14ac:dyDescent="0.2">
      <c r="A3110">
        <v>12435</v>
      </c>
      <c r="B3110">
        <v>55</v>
      </c>
      <c r="C3110">
        <v>119</v>
      </c>
      <c r="D3110" t="s">
        <v>1896</v>
      </c>
      <c r="E3110" t="s">
        <v>362</v>
      </c>
      <c r="F3110" t="s">
        <v>15</v>
      </c>
      <c r="G3110">
        <v>0</v>
      </c>
      <c r="H3110">
        <v>10</v>
      </c>
      <c r="I3110">
        <v>10</v>
      </c>
      <c r="J3110">
        <v>200</v>
      </c>
      <c r="K3110" t="s">
        <v>13</v>
      </c>
    </row>
    <row r="3111" spans="1:11" x14ac:dyDescent="0.2">
      <c r="A3111">
        <v>12439</v>
      </c>
      <c r="B3111">
        <v>55</v>
      </c>
      <c r="C3111">
        <v>121</v>
      </c>
      <c r="D3111" t="s">
        <v>1896</v>
      </c>
      <c r="E3111" t="s">
        <v>1926</v>
      </c>
      <c r="F3111" t="s">
        <v>15</v>
      </c>
      <c r="G3111">
        <v>5</v>
      </c>
      <c r="H3111">
        <v>18</v>
      </c>
      <c r="I3111">
        <v>13</v>
      </c>
      <c r="J3111">
        <v>113.04</v>
      </c>
      <c r="K3111" t="s">
        <v>13</v>
      </c>
    </row>
    <row r="3112" spans="1:11" x14ac:dyDescent="0.2">
      <c r="A3112">
        <v>12443</v>
      </c>
      <c r="B3112">
        <v>55</v>
      </c>
      <c r="C3112">
        <v>123</v>
      </c>
      <c r="D3112" t="s">
        <v>1896</v>
      </c>
      <c r="E3112" t="s">
        <v>1089</v>
      </c>
      <c r="F3112" t="s">
        <v>15</v>
      </c>
      <c r="G3112">
        <v>3</v>
      </c>
      <c r="H3112">
        <v>8</v>
      </c>
      <c r="I3112">
        <v>5</v>
      </c>
      <c r="J3112">
        <v>90.91</v>
      </c>
      <c r="K3112" t="s">
        <v>13</v>
      </c>
    </row>
    <row r="3113" spans="1:11" x14ac:dyDescent="0.2">
      <c r="A3113">
        <v>12447</v>
      </c>
      <c r="B3113">
        <v>55</v>
      </c>
      <c r="C3113">
        <v>125</v>
      </c>
      <c r="D3113" t="s">
        <v>1896</v>
      </c>
      <c r="E3113" t="s">
        <v>1927</v>
      </c>
      <c r="F3113" t="s">
        <v>15</v>
      </c>
      <c r="G3113">
        <v>5</v>
      </c>
      <c r="H3113">
        <v>4</v>
      </c>
      <c r="I3113">
        <v>-1</v>
      </c>
      <c r="J3113">
        <v>-22.22</v>
      </c>
      <c r="K3113" t="s">
        <v>19</v>
      </c>
    </row>
    <row r="3114" spans="1:11" x14ac:dyDescent="0.2">
      <c r="A3114">
        <v>12451</v>
      </c>
      <c r="B3114">
        <v>55</v>
      </c>
      <c r="C3114">
        <v>127</v>
      </c>
      <c r="D3114" t="s">
        <v>1896</v>
      </c>
      <c r="E3114" t="s">
        <v>1551</v>
      </c>
      <c r="F3114" t="s">
        <v>15</v>
      </c>
      <c r="G3114">
        <v>31</v>
      </c>
      <c r="H3114">
        <v>58</v>
      </c>
      <c r="I3114">
        <v>27</v>
      </c>
      <c r="J3114">
        <v>60.67</v>
      </c>
      <c r="K3114" t="s">
        <v>13</v>
      </c>
    </row>
    <row r="3115" spans="1:11" x14ac:dyDescent="0.2">
      <c r="A3115">
        <v>12455</v>
      </c>
      <c r="B3115">
        <v>55</v>
      </c>
      <c r="C3115">
        <v>129</v>
      </c>
      <c r="D3115" t="s">
        <v>1896</v>
      </c>
      <c r="E3115" t="s">
        <v>1928</v>
      </c>
      <c r="F3115" t="s">
        <v>15</v>
      </c>
      <c r="G3115">
        <v>8</v>
      </c>
      <c r="H3115">
        <v>5</v>
      </c>
      <c r="I3115">
        <v>-3</v>
      </c>
      <c r="J3115">
        <v>-46.15</v>
      </c>
      <c r="K3115" t="s">
        <v>19</v>
      </c>
    </row>
    <row r="3116" spans="1:11" x14ac:dyDescent="0.2">
      <c r="A3116">
        <v>12459</v>
      </c>
      <c r="B3116">
        <v>55</v>
      </c>
      <c r="C3116">
        <v>131</v>
      </c>
      <c r="D3116" t="s">
        <v>1896</v>
      </c>
      <c r="E3116" t="s">
        <v>82</v>
      </c>
      <c r="F3116" t="s">
        <v>15</v>
      </c>
      <c r="G3116">
        <v>56</v>
      </c>
      <c r="H3116">
        <v>36</v>
      </c>
      <c r="I3116">
        <v>-20</v>
      </c>
      <c r="J3116">
        <v>-43.48</v>
      </c>
      <c r="K3116" t="s">
        <v>19</v>
      </c>
    </row>
    <row r="3117" spans="1:11" x14ac:dyDescent="0.2">
      <c r="A3117">
        <v>12463</v>
      </c>
      <c r="B3117">
        <v>55</v>
      </c>
      <c r="C3117">
        <v>133</v>
      </c>
      <c r="D3117" t="s">
        <v>1896</v>
      </c>
      <c r="E3117" t="s">
        <v>1929</v>
      </c>
      <c r="F3117" t="s">
        <v>15</v>
      </c>
      <c r="G3117">
        <v>122</v>
      </c>
      <c r="H3117">
        <v>147</v>
      </c>
      <c r="I3117">
        <v>25</v>
      </c>
      <c r="J3117">
        <v>18.59</v>
      </c>
      <c r="K3117" t="s">
        <v>13</v>
      </c>
    </row>
    <row r="3118" spans="1:11" x14ac:dyDescent="0.2">
      <c r="A3118">
        <v>12467</v>
      </c>
      <c r="B3118">
        <v>55</v>
      </c>
      <c r="C3118">
        <v>135</v>
      </c>
      <c r="D3118" t="s">
        <v>1896</v>
      </c>
      <c r="E3118" t="s">
        <v>1930</v>
      </c>
      <c r="F3118" t="s">
        <v>15</v>
      </c>
      <c r="G3118">
        <v>10</v>
      </c>
      <c r="H3118">
        <v>8</v>
      </c>
      <c r="I3118">
        <v>-2</v>
      </c>
      <c r="J3118">
        <v>-22.22</v>
      </c>
      <c r="K3118" t="s">
        <v>19</v>
      </c>
    </row>
    <row r="3119" spans="1:11" x14ac:dyDescent="0.2">
      <c r="A3119">
        <v>12471</v>
      </c>
      <c r="B3119">
        <v>55</v>
      </c>
      <c r="C3119">
        <v>137</v>
      </c>
      <c r="D3119" t="s">
        <v>1896</v>
      </c>
      <c r="E3119" t="s">
        <v>1931</v>
      </c>
      <c r="F3119" t="s">
        <v>15</v>
      </c>
      <c r="G3119">
        <v>4</v>
      </c>
      <c r="H3119">
        <v>15</v>
      </c>
      <c r="I3119">
        <v>11</v>
      </c>
      <c r="J3119">
        <v>115.79</v>
      </c>
      <c r="K3119" t="s">
        <v>13</v>
      </c>
    </row>
    <row r="3120" spans="1:11" x14ac:dyDescent="0.2">
      <c r="A3120">
        <v>12475</v>
      </c>
      <c r="B3120">
        <v>55</v>
      </c>
      <c r="C3120">
        <v>139</v>
      </c>
      <c r="D3120" t="s">
        <v>1896</v>
      </c>
      <c r="E3120" t="s">
        <v>568</v>
      </c>
      <c r="F3120" t="s">
        <v>15</v>
      </c>
      <c r="G3120">
        <v>56</v>
      </c>
      <c r="H3120">
        <v>68</v>
      </c>
      <c r="I3120">
        <v>12</v>
      </c>
      <c r="J3120">
        <v>19.350000000000001</v>
      </c>
      <c r="K3120" t="s">
        <v>13</v>
      </c>
    </row>
    <row r="3121" spans="1:11" x14ac:dyDescent="0.2">
      <c r="A3121">
        <v>12479</v>
      </c>
      <c r="B3121">
        <v>55</v>
      </c>
      <c r="C3121">
        <v>141</v>
      </c>
      <c r="D3121" t="s">
        <v>1896</v>
      </c>
      <c r="E3121" t="s">
        <v>1389</v>
      </c>
      <c r="F3121" t="s">
        <v>15</v>
      </c>
      <c r="G3121">
        <v>14</v>
      </c>
      <c r="H3121">
        <v>12</v>
      </c>
      <c r="I3121">
        <v>-2</v>
      </c>
      <c r="J3121">
        <v>-15.38</v>
      </c>
      <c r="K3121" t="s">
        <v>19</v>
      </c>
    </row>
    <row r="3122" spans="1:11" x14ac:dyDescent="0.2">
      <c r="A3122">
        <v>12483</v>
      </c>
      <c r="B3122">
        <v>56</v>
      </c>
      <c r="C3122">
        <v>1</v>
      </c>
      <c r="D3122" t="s">
        <v>1932</v>
      </c>
      <c r="E3122" t="s">
        <v>1227</v>
      </c>
      <c r="F3122" t="s">
        <v>15</v>
      </c>
      <c r="G3122">
        <v>45</v>
      </c>
      <c r="H3122">
        <v>30</v>
      </c>
      <c r="I3122">
        <v>-15</v>
      </c>
      <c r="J3122">
        <v>-40</v>
      </c>
      <c r="K3122" t="s">
        <v>19</v>
      </c>
    </row>
    <row r="3123" spans="1:11" x14ac:dyDescent="0.2">
      <c r="A3123">
        <v>12487</v>
      </c>
      <c r="B3123">
        <v>56</v>
      </c>
      <c r="C3123">
        <v>3</v>
      </c>
      <c r="D3123" t="s">
        <v>1932</v>
      </c>
      <c r="E3123" t="s">
        <v>1093</v>
      </c>
      <c r="F3123" t="s">
        <v>15</v>
      </c>
      <c r="G3123">
        <v>17</v>
      </c>
      <c r="H3123">
        <v>2</v>
      </c>
      <c r="I3123">
        <v>-15</v>
      </c>
      <c r="J3123">
        <v>-157.88999999999999</v>
      </c>
      <c r="K3123" t="s">
        <v>19</v>
      </c>
    </row>
    <row r="3124" spans="1:11" x14ac:dyDescent="0.2">
      <c r="A3124">
        <v>12491</v>
      </c>
      <c r="B3124">
        <v>56</v>
      </c>
      <c r="C3124">
        <v>5</v>
      </c>
      <c r="D3124" t="s">
        <v>1932</v>
      </c>
      <c r="E3124" t="s">
        <v>739</v>
      </c>
      <c r="F3124" t="s">
        <v>15</v>
      </c>
      <c r="G3124">
        <v>52</v>
      </c>
      <c r="H3124">
        <v>27</v>
      </c>
      <c r="I3124">
        <v>-25</v>
      </c>
      <c r="J3124">
        <v>-63.29</v>
      </c>
      <c r="K3124" t="s">
        <v>19</v>
      </c>
    </row>
    <row r="3125" spans="1:11" x14ac:dyDescent="0.2">
      <c r="A3125">
        <v>12495</v>
      </c>
      <c r="B3125">
        <v>56</v>
      </c>
      <c r="C3125">
        <v>7</v>
      </c>
      <c r="D3125" t="s">
        <v>1932</v>
      </c>
      <c r="E3125" t="s">
        <v>1095</v>
      </c>
      <c r="F3125" t="s">
        <v>15</v>
      </c>
      <c r="G3125">
        <v>14</v>
      </c>
      <c r="H3125">
        <v>14</v>
      </c>
      <c r="I3125">
        <v>0</v>
      </c>
      <c r="J3125">
        <v>0</v>
      </c>
      <c r="K3125" t="s">
        <v>29</v>
      </c>
    </row>
    <row r="3126" spans="1:11" x14ac:dyDescent="0.2">
      <c r="A3126">
        <v>12499</v>
      </c>
      <c r="B3126">
        <v>56</v>
      </c>
      <c r="C3126">
        <v>9</v>
      </c>
      <c r="D3126" t="s">
        <v>1932</v>
      </c>
      <c r="E3126" t="s">
        <v>1933</v>
      </c>
      <c r="F3126" t="s">
        <v>15</v>
      </c>
      <c r="G3126">
        <v>6</v>
      </c>
      <c r="H3126">
        <v>7</v>
      </c>
      <c r="I3126">
        <v>1</v>
      </c>
      <c r="J3126">
        <v>15.38</v>
      </c>
      <c r="K3126" t="s">
        <v>13</v>
      </c>
    </row>
    <row r="3127" spans="1:11" x14ac:dyDescent="0.2">
      <c r="A3127">
        <v>12503</v>
      </c>
      <c r="B3127">
        <v>56</v>
      </c>
      <c r="C3127">
        <v>11</v>
      </c>
      <c r="D3127" t="s">
        <v>1932</v>
      </c>
      <c r="E3127" t="s">
        <v>1437</v>
      </c>
      <c r="F3127" t="s">
        <v>15</v>
      </c>
      <c r="G3127">
        <v>1</v>
      </c>
      <c r="H3127">
        <v>0</v>
      </c>
      <c r="I3127">
        <v>-1</v>
      </c>
      <c r="J3127">
        <v>-200</v>
      </c>
      <c r="K3127" t="s">
        <v>19</v>
      </c>
    </row>
    <row r="3128" spans="1:11" x14ac:dyDescent="0.2">
      <c r="A3128">
        <v>12507</v>
      </c>
      <c r="B3128">
        <v>56</v>
      </c>
      <c r="C3128">
        <v>13</v>
      </c>
      <c r="D3128" t="s">
        <v>1932</v>
      </c>
      <c r="E3128" t="s">
        <v>269</v>
      </c>
      <c r="F3128" t="s">
        <v>15</v>
      </c>
      <c r="G3128">
        <v>63</v>
      </c>
      <c r="H3128">
        <v>15</v>
      </c>
      <c r="I3128">
        <v>-48</v>
      </c>
      <c r="J3128">
        <v>-123.08</v>
      </c>
      <c r="K3128" t="s">
        <v>19</v>
      </c>
    </row>
    <row r="3129" spans="1:11" x14ac:dyDescent="0.2">
      <c r="A3129">
        <v>12511</v>
      </c>
      <c r="B3129">
        <v>56</v>
      </c>
      <c r="C3129">
        <v>15</v>
      </c>
      <c r="D3129" t="s">
        <v>1932</v>
      </c>
      <c r="E3129" t="s">
        <v>1934</v>
      </c>
      <c r="F3129" t="s">
        <v>15</v>
      </c>
      <c r="G3129">
        <v>29</v>
      </c>
      <c r="H3129">
        <v>13</v>
      </c>
      <c r="I3129">
        <v>-16</v>
      </c>
      <c r="J3129">
        <v>-76.19</v>
      </c>
      <c r="K3129" t="s">
        <v>19</v>
      </c>
    </row>
    <row r="3130" spans="1:11" x14ac:dyDescent="0.2">
      <c r="A3130">
        <v>12515</v>
      </c>
      <c r="B3130">
        <v>56</v>
      </c>
      <c r="C3130">
        <v>17</v>
      </c>
      <c r="D3130" t="s">
        <v>1932</v>
      </c>
      <c r="E3130" t="s">
        <v>1935</v>
      </c>
      <c r="F3130" t="s">
        <v>15</v>
      </c>
      <c r="G3130">
        <v>0</v>
      </c>
      <c r="H3130">
        <v>3</v>
      </c>
      <c r="I3130">
        <v>3</v>
      </c>
      <c r="J3130">
        <v>200</v>
      </c>
      <c r="K3130" t="s">
        <v>13</v>
      </c>
    </row>
    <row r="3131" spans="1:11" x14ac:dyDescent="0.2">
      <c r="A3131">
        <v>12519</v>
      </c>
      <c r="B3131">
        <v>56</v>
      </c>
      <c r="C3131">
        <v>19</v>
      </c>
      <c r="D3131" t="s">
        <v>1932</v>
      </c>
      <c r="E3131" t="s">
        <v>159</v>
      </c>
      <c r="F3131" t="s">
        <v>15</v>
      </c>
      <c r="G3131">
        <v>1</v>
      </c>
      <c r="H3131">
        <v>0</v>
      </c>
      <c r="I3131">
        <v>-1</v>
      </c>
      <c r="J3131">
        <v>-200</v>
      </c>
      <c r="K3131" t="s">
        <v>19</v>
      </c>
    </row>
    <row r="3132" spans="1:11" x14ac:dyDescent="0.2">
      <c r="A3132">
        <v>12523</v>
      </c>
      <c r="B3132">
        <v>56</v>
      </c>
      <c r="C3132">
        <v>21</v>
      </c>
      <c r="D3132" t="s">
        <v>1932</v>
      </c>
      <c r="E3132" t="s">
        <v>1936</v>
      </c>
      <c r="F3132" t="s">
        <v>15</v>
      </c>
      <c r="G3132">
        <v>209</v>
      </c>
      <c r="H3132">
        <v>165</v>
      </c>
      <c r="I3132">
        <v>-44</v>
      </c>
      <c r="J3132">
        <v>-23.53</v>
      </c>
      <c r="K3132" t="s">
        <v>19</v>
      </c>
    </row>
    <row r="3133" spans="1:11" x14ac:dyDescent="0.2">
      <c r="A3133">
        <v>12527</v>
      </c>
      <c r="B3133">
        <v>56</v>
      </c>
      <c r="C3133">
        <v>23</v>
      </c>
      <c r="D3133" t="s">
        <v>1932</v>
      </c>
      <c r="E3133" t="s">
        <v>161</v>
      </c>
      <c r="F3133" t="s">
        <v>15</v>
      </c>
      <c r="G3133">
        <v>14</v>
      </c>
      <c r="H3133">
        <v>5</v>
      </c>
      <c r="I3133">
        <v>-9</v>
      </c>
      <c r="J3133">
        <v>-94.74</v>
      </c>
      <c r="K3133" t="s">
        <v>19</v>
      </c>
    </row>
    <row r="3134" spans="1:11" x14ac:dyDescent="0.2">
      <c r="A3134">
        <v>12531</v>
      </c>
      <c r="B3134">
        <v>56</v>
      </c>
      <c r="C3134">
        <v>25</v>
      </c>
      <c r="D3134" t="s">
        <v>1932</v>
      </c>
      <c r="E3134" t="s">
        <v>1937</v>
      </c>
      <c r="F3134" t="s">
        <v>15</v>
      </c>
      <c r="G3134">
        <v>71</v>
      </c>
      <c r="H3134">
        <v>49</v>
      </c>
      <c r="I3134">
        <v>-22</v>
      </c>
      <c r="J3134">
        <v>-36.67</v>
      </c>
      <c r="K3134" t="s">
        <v>19</v>
      </c>
    </row>
    <row r="3135" spans="1:11" x14ac:dyDescent="0.2">
      <c r="A3135">
        <v>12535</v>
      </c>
      <c r="B3135">
        <v>56</v>
      </c>
      <c r="C3135">
        <v>27</v>
      </c>
      <c r="D3135" t="s">
        <v>1932</v>
      </c>
      <c r="E3135" t="s">
        <v>1938</v>
      </c>
      <c r="F3135" t="s">
        <v>15</v>
      </c>
      <c r="G3135">
        <v>0</v>
      </c>
      <c r="H3135">
        <v>0</v>
      </c>
      <c r="I3135">
        <v>0</v>
      </c>
      <c r="J3135">
        <v>0</v>
      </c>
      <c r="K3135" t="s">
        <v>29</v>
      </c>
    </row>
    <row r="3136" spans="1:11" x14ac:dyDescent="0.2">
      <c r="A3136">
        <v>12539</v>
      </c>
      <c r="B3136">
        <v>56</v>
      </c>
      <c r="C3136">
        <v>29</v>
      </c>
      <c r="D3136" t="s">
        <v>1932</v>
      </c>
      <c r="E3136" t="s">
        <v>288</v>
      </c>
      <c r="F3136" t="s">
        <v>15</v>
      </c>
      <c r="G3136">
        <v>12</v>
      </c>
      <c r="H3136">
        <v>25</v>
      </c>
      <c r="I3136">
        <v>13</v>
      </c>
      <c r="J3136">
        <v>70.27</v>
      </c>
      <c r="K3136" t="s">
        <v>13</v>
      </c>
    </row>
    <row r="3137" spans="1:11" x14ac:dyDescent="0.2">
      <c r="A3137">
        <v>12543</v>
      </c>
      <c r="B3137">
        <v>56</v>
      </c>
      <c r="C3137">
        <v>31</v>
      </c>
      <c r="D3137" t="s">
        <v>1932</v>
      </c>
      <c r="E3137" t="s">
        <v>1077</v>
      </c>
      <c r="F3137" t="s">
        <v>15</v>
      </c>
      <c r="G3137">
        <v>3</v>
      </c>
      <c r="H3137">
        <v>6</v>
      </c>
      <c r="I3137">
        <v>3</v>
      </c>
      <c r="J3137">
        <v>66.67</v>
      </c>
      <c r="K3137" t="s">
        <v>13</v>
      </c>
    </row>
    <row r="3138" spans="1:11" x14ac:dyDescent="0.2">
      <c r="A3138">
        <v>12547</v>
      </c>
      <c r="B3138">
        <v>56</v>
      </c>
      <c r="C3138">
        <v>33</v>
      </c>
      <c r="D3138" t="s">
        <v>1932</v>
      </c>
      <c r="E3138" t="s">
        <v>712</v>
      </c>
      <c r="F3138" t="s">
        <v>15</v>
      </c>
      <c r="G3138">
        <v>37</v>
      </c>
      <c r="H3138">
        <v>26</v>
      </c>
      <c r="I3138">
        <v>-11</v>
      </c>
      <c r="J3138">
        <v>-34.92</v>
      </c>
      <c r="K3138" t="s">
        <v>19</v>
      </c>
    </row>
    <row r="3139" spans="1:11" x14ac:dyDescent="0.2">
      <c r="A3139">
        <v>12551</v>
      </c>
      <c r="B3139">
        <v>56</v>
      </c>
      <c r="C3139">
        <v>35</v>
      </c>
      <c r="D3139" t="s">
        <v>1932</v>
      </c>
      <c r="E3139" t="s">
        <v>1939</v>
      </c>
      <c r="F3139" t="s">
        <v>15</v>
      </c>
      <c r="G3139">
        <v>4</v>
      </c>
      <c r="H3139">
        <v>2</v>
      </c>
      <c r="I3139">
        <v>-2</v>
      </c>
      <c r="J3139">
        <v>-66.67</v>
      </c>
      <c r="K3139" t="s">
        <v>19</v>
      </c>
    </row>
    <row r="3140" spans="1:11" x14ac:dyDescent="0.2">
      <c r="A3140">
        <v>12555</v>
      </c>
      <c r="B3140">
        <v>56</v>
      </c>
      <c r="C3140">
        <v>37</v>
      </c>
      <c r="D3140" t="s">
        <v>1932</v>
      </c>
      <c r="E3140" t="s">
        <v>1940</v>
      </c>
      <c r="F3140" t="s">
        <v>15</v>
      </c>
      <c r="G3140">
        <v>25</v>
      </c>
      <c r="H3140">
        <v>56</v>
      </c>
      <c r="I3140">
        <v>31</v>
      </c>
      <c r="J3140">
        <v>76.540000000000006</v>
      </c>
      <c r="K3140" t="s">
        <v>13</v>
      </c>
    </row>
    <row r="3141" spans="1:11" x14ac:dyDescent="0.2">
      <c r="A3141">
        <v>12559</v>
      </c>
      <c r="B3141">
        <v>56</v>
      </c>
      <c r="C3141">
        <v>39</v>
      </c>
      <c r="D3141" t="s">
        <v>1932</v>
      </c>
      <c r="E3141" t="s">
        <v>512</v>
      </c>
      <c r="F3141" t="s">
        <v>15</v>
      </c>
      <c r="G3141">
        <v>13</v>
      </c>
      <c r="H3141">
        <v>27</v>
      </c>
      <c r="I3141">
        <v>14</v>
      </c>
      <c r="J3141">
        <v>70</v>
      </c>
      <c r="K3141" t="s">
        <v>13</v>
      </c>
    </row>
    <row r="3142" spans="1:11" x14ac:dyDescent="0.2">
      <c r="A3142">
        <v>12563</v>
      </c>
      <c r="B3142">
        <v>56</v>
      </c>
      <c r="C3142">
        <v>41</v>
      </c>
      <c r="D3142" t="s">
        <v>1932</v>
      </c>
      <c r="E3142" t="s">
        <v>1941</v>
      </c>
      <c r="F3142" t="s">
        <v>15</v>
      </c>
      <c r="G3142">
        <v>14</v>
      </c>
      <c r="H3142">
        <v>38</v>
      </c>
      <c r="I3142">
        <v>24</v>
      </c>
      <c r="J3142">
        <v>92.31</v>
      </c>
      <c r="K3142" t="s">
        <v>13</v>
      </c>
    </row>
    <row r="3143" spans="1:11" x14ac:dyDescent="0.2">
      <c r="A3143">
        <v>12567</v>
      </c>
      <c r="B3143">
        <v>56</v>
      </c>
      <c r="C3143">
        <v>43</v>
      </c>
      <c r="D3143" t="s">
        <v>1932</v>
      </c>
      <c r="E3143" t="s">
        <v>1942</v>
      </c>
      <c r="F3143" t="s">
        <v>15</v>
      </c>
      <c r="G3143">
        <v>3</v>
      </c>
      <c r="H3143">
        <v>8</v>
      </c>
      <c r="I3143">
        <v>5</v>
      </c>
      <c r="J3143">
        <v>90.91</v>
      </c>
      <c r="K3143" t="s">
        <v>13</v>
      </c>
    </row>
    <row r="3144" spans="1:11" x14ac:dyDescent="0.2">
      <c r="A3144">
        <v>12571</v>
      </c>
      <c r="B3144">
        <v>56</v>
      </c>
      <c r="C3144">
        <v>45</v>
      </c>
      <c r="D3144" t="s">
        <v>1932</v>
      </c>
      <c r="E3144" t="s">
        <v>1943</v>
      </c>
      <c r="F3144" t="s">
        <v>15</v>
      </c>
      <c r="G3144">
        <v>3</v>
      </c>
      <c r="H3144">
        <v>3</v>
      </c>
      <c r="I3144">
        <v>0</v>
      </c>
      <c r="J3144">
        <v>0</v>
      </c>
      <c r="K3144" t="s">
        <v>29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3144"/>
  <sheetViews>
    <sheetView workbookViewId="0">
      <selection activeCell="M11" sqref="M11"/>
    </sheetView>
  </sheetViews>
  <sheetFormatPr baseColWidth="10" defaultRowHeight="16" x14ac:dyDescent="0.2"/>
  <cols>
    <col min="13" max="13" width="13" bestFit="1" customWidth="1"/>
    <col min="14" max="14" width="17.83203125" bestFit="1" customWidth="1"/>
  </cols>
  <sheetData>
    <row r="1" spans="1:1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5" x14ac:dyDescent="0.2">
      <c r="A2">
        <v>4</v>
      </c>
      <c r="B2">
        <v>1</v>
      </c>
      <c r="C2">
        <v>1</v>
      </c>
      <c r="D2" t="s">
        <v>10</v>
      </c>
      <c r="E2" t="s">
        <v>11</v>
      </c>
      <c r="F2" t="s">
        <v>16</v>
      </c>
      <c r="G2">
        <v>50</v>
      </c>
      <c r="H2">
        <v>79</v>
      </c>
      <c r="I2">
        <v>29</v>
      </c>
      <c r="J2">
        <v>44.96</v>
      </c>
      <c r="K2" t="s">
        <v>13</v>
      </c>
      <c r="M2" s="2" t="s">
        <v>1944</v>
      </c>
      <c r="N2" t="s">
        <v>1946</v>
      </c>
      <c r="O2" t="s">
        <v>1947</v>
      </c>
    </row>
    <row r="3" spans="1:15" x14ac:dyDescent="0.2">
      <c r="A3">
        <v>8</v>
      </c>
      <c r="B3">
        <v>1</v>
      </c>
      <c r="C3">
        <v>3</v>
      </c>
      <c r="D3" t="s">
        <v>10</v>
      </c>
      <c r="E3" t="s">
        <v>17</v>
      </c>
      <c r="F3" t="s">
        <v>16</v>
      </c>
      <c r="G3">
        <v>185</v>
      </c>
      <c r="H3">
        <v>211</v>
      </c>
      <c r="I3">
        <v>26</v>
      </c>
      <c r="J3">
        <v>13.13</v>
      </c>
      <c r="K3" t="s">
        <v>13</v>
      </c>
      <c r="M3" s="3" t="s">
        <v>29</v>
      </c>
      <c r="N3" s="4">
        <v>140</v>
      </c>
      <c r="O3">
        <f>GETPIVOTDATA("COVERAGE",$M$2,"COVERAGE","equal")/GETPIVOTDATA("COVERAGE",$M$2)</f>
        <v>4.4543429844097995E-2</v>
      </c>
    </row>
    <row r="4" spans="1:15" x14ac:dyDescent="0.2">
      <c r="A4">
        <v>12</v>
      </c>
      <c r="B4">
        <v>1</v>
      </c>
      <c r="C4">
        <v>5</v>
      </c>
      <c r="D4" t="s">
        <v>10</v>
      </c>
      <c r="E4" t="s">
        <v>18</v>
      </c>
      <c r="F4" t="s">
        <v>16</v>
      </c>
      <c r="G4">
        <v>47</v>
      </c>
      <c r="H4">
        <v>56</v>
      </c>
      <c r="I4">
        <v>9</v>
      </c>
      <c r="J4">
        <v>17.48</v>
      </c>
      <c r="K4" t="s">
        <v>13</v>
      </c>
      <c r="M4" s="3" t="s">
        <v>13</v>
      </c>
      <c r="N4" s="4">
        <v>1386</v>
      </c>
      <c r="O4">
        <f>GETPIVOTDATA("COVERAGE",$M$2,"COVERAGE","overcount")/GETPIVOTDATA("COVERAGE",$M$2)</f>
        <v>0.44097995545657015</v>
      </c>
    </row>
    <row r="5" spans="1:15" x14ac:dyDescent="0.2">
      <c r="A5">
        <v>16</v>
      </c>
      <c r="B5">
        <v>1</v>
      </c>
      <c r="C5">
        <v>7</v>
      </c>
      <c r="D5" t="s">
        <v>10</v>
      </c>
      <c r="E5" t="s">
        <v>20</v>
      </c>
      <c r="F5" t="s">
        <v>16</v>
      </c>
      <c r="G5">
        <v>17</v>
      </c>
      <c r="H5">
        <v>42</v>
      </c>
      <c r="I5">
        <v>25</v>
      </c>
      <c r="J5">
        <v>84.75</v>
      </c>
      <c r="K5" t="s">
        <v>13</v>
      </c>
      <c r="M5" s="3" t="s">
        <v>19</v>
      </c>
      <c r="N5" s="4">
        <v>1617</v>
      </c>
      <c r="O5">
        <f>GETPIVOTDATA("COVERAGE",$M$2,"COVERAGE","undercount")/GETPIVOTDATA("COVERAGE",$M$2)</f>
        <v>0.51447661469933181</v>
      </c>
    </row>
    <row r="6" spans="1:15" x14ac:dyDescent="0.2">
      <c r="A6">
        <v>20</v>
      </c>
      <c r="B6">
        <v>1</v>
      </c>
      <c r="C6">
        <v>9</v>
      </c>
      <c r="D6" t="s">
        <v>10</v>
      </c>
      <c r="E6" t="s">
        <v>21</v>
      </c>
      <c r="F6" t="s">
        <v>16</v>
      </c>
      <c r="G6">
        <v>49</v>
      </c>
      <c r="H6">
        <v>76</v>
      </c>
      <c r="I6">
        <v>27</v>
      </c>
      <c r="J6">
        <v>43.2</v>
      </c>
      <c r="K6" t="s">
        <v>13</v>
      </c>
      <c r="M6" s="3" t="s">
        <v>1945</v>
      </c>
      <c r="N6" s="4">
        <v>3143</v>
      </c>
    </row>
    <row r="7" spans="1:15" x14ac:dyDescent="0.2">
      <c r="A7">
        <v>24</v>
      </c>
      <c r="B7">
        <v>1</v>
      </c>
      <c r="C7">
        <v>11</v>
      </c>
      <c r="D7" t="s">
        <v>10</v>
      </c>
      <c r="E7" t="s">
        <v>22</v>
      </c>
      <c r="F7" t="s">
        <v>16</v>
      </c>
      <c r="G7">
        <v>12</v>
      </c>
      <c r="H7">
        <v>84</v>
      </c>
      <c r="I7">
        <v>72</v>
      </c>
      <c r="J7">
        <v>150</v>
      </c>
      <c r="K7" t="s">
        <v>13</v>
      </c>
    </row>
    <row r="8" spans="1:15" x14ac:dyDescent="0.2">
      <c r="A8">
        <v>28</v>
      </c>
      <c r="B8">
        <v>1</v>
      </c>
      <c r="C8">
        <v>13</v>
      </c>
      <c r="D8" t="s">
        <v>10</v>
      </c>
      <c r="E8" t="s">
        <v>23</v>
      </c>
      <c r="F8" t="s">
        <v>16</v>
      </c>
      <c r="G8">
        <v>14</v>
      </c>
      <c r="H8">
        <v>13</v>
      </c>
      <c r="I8">
        <v>-1</v>
      </c>
      <c r="J8">
        <v>-7.41</v>
      </c>
      <c r="K8" t="s">
        <v>19</v>
      </c>
    </row>
    <row r="9" spans="1:15" x14ac:dyDescent="0.2">
      <c r="A9">
        <v>32</v>
      </c>
      <c r="B9">
        <v>1</v>
      </c>
      <c r="C9">
        <v>15</v>
      </c>
      <c r="D9" t="s">
        <v>10</v>
      </c>
      <c r="E9" t="s">
        <v>24</v>
      </c>
      <c r="F9" t="s">
        <v>16</v>
      </c>
      <c r="G9">
        <v>186</v>
      </c>
      <c r="H9">
        <v>240</v>
      </c>
      <c r="I9">
        <v>54</v>
      </c>
      <c r="J9">
        <v>25.35</v>
      </c>
      <c r="K9" t="s">
        <v>13</v>
      </c>
      <c r="M9" s="5" t="s">
        <v>1948</v>
      </c>
      <c r="N9" s="6">
        <f>MIN(J:J)</f>
        <v>-200</v>
      </c>
    </row>
    <row r="10" spans="1:15" x14ac:dyDescent="0.2">
      <c r="A10">
        <v>36</v>
      </c>
      <c r="B10">
        <v>1</v>
      </c>
      <c r="C10">
        <v>17</v>
      </c>
      <c r="D10" t="s">
        <v>10</v>
      </c>
      <c r="E10" t="s">
        <v>25</v>
      </c>
      <c r="F10" t="s">
        <v>16</v>
      </c>
      <c r="G10">
        <v>32</v>
      </c>
      <c r="H10">
        <v>22</v>
      </c>
      <c r="I10">
        <v>-10</v>
      </c>
      <c r="J10">
        <v>-37.04</v>
      </c>
      <c r="K10" t="s">
        <v>19</v>
      </c>
      <c r="M10" s="5" t="s">
        <v>1949</v>
      </c>
      <c r="N10" s="6">
        <f>MAX(J:J)</f>
        <v>200</v>
      </c>
    </row>
    <row r="11" spans="1:15" x14ac:dyDescent="0.2">
      <c r="A11">
        <v>40</v>
      </c>
      <c r="B11">
        <v>1</v>
      </c>
      <c r="C11">
        <v>19</v>
      </c>
      <c r="D11" t="s">
        <v>10</v>
      </c>
      <c r="E11" t="s">
        <v>26</v>
      </c>
      <c r="F11" t="s">
        <v>16</v>
      </c>
      <c r="G11">
        <v>27</v>
      </c>
      <c r="H11">
        <v>20</v>
      </c>
      <c r="I11">
        <v>-7</v>
      </c>
      <c r="J11">
        <v>-29.79</v>
      </c>
      <c r="K11" t="s">
        <v>19</v>
      </c>
    </row>
    <row r="12" spans="1:15" x14ac:dyDescent="0.2">
      <c r="A12">
        <v>44</v>
      </c>
      <c r="B12">
        <v>1</v>
      </c>
      <c r="C12">
        <v>21</v>
      </c>
      <c r="D12" t="s">
        <v>10</v>
      </c>
      <c r="E12" t="s">
        <v>27</v>
      </c>
      <c r="F12" t="s">
        <v>16</v>
      </c>
      <c r="G12">
        <v>43</v>
      </c>
      <c r="H12">
        <v>98</v>
      </c>
      <c r="I12">
        <v>55</v>
      </c>
      <c r="J12">
        <v>78.010000000000005</v>
      </c>
      <c r="K12" t="s">
        <v>13</v>
      </c>
    </row>
    <row r="13" spans="1:15" x14ac:dyDescent="0.2">
      <c r="A13">
        <v>48</v>
      </c>
      <c r="B13">
        <v>1</v>
      </c>
      <c r="C13">
        <v>23</v>
      </c>
      <c r="D13" t="s">
        <v>10</v>
      </c>
      <c r="E13" t="s">
        <v>28</v>
      </c>
      <c r="F13" t="s">
        <v>16</v>
      </c>
      <c r="G13">
        <v>6</v>
      </c>
      <c r="H13">
        <v>2</v>
      </c>
      <c r="I13">
        <v>-4</v>
      </c>
      <c r="J13">
        <v>-100</v>
      </c>
      <c r="K13" t="s">
        <v>19</v>
      </c>
      <c r="M13" t="s">
        <v>1967</v>
      </c>
      <c r="N13" t="s">
        <v>1968</v>
      </c>
      <c r="O13" t="s">
        <v>1969</v>
      </c>
    </row>
    <row r="14" spans="1:15" x14ac:dyDescent="0.2">
      <c r="A14">
        <v>52</v>
      </c>
      <c r="B14">
        <v>1</v>
      </c>
      <c r="C14">
        <v>25</v>
      </c>
      <c r="D14" t="s">
        <v>10</v>
      </c>
      <c r="E14" t="s">
        <v>30</v>
      </c>
      <c r="F14" t="s">
        <v>16</v>
      </c>
      <c r="G14">
        <v>20</v>
      </c>
      <c r="H14">
        <v>13</v>
      </c>
      <c r="I14">
        <v>-7</v>
      </c>
      <c r="J14">
        <v>-42.42</v>
      </c>
      <c r="K14" t="s">
        <v>19</v>
      </c>
      <c r="M14">
        <v>-150</v>
      </c>
      <c r="N14" t="s">
        <v>1950</v>
      </c>
      <c r="O14" cm="1">
        <f t="array" ref="O14:O21">FREQUENCY(J2:J3200,M14:M20)</f>
        <v>181</v>
      </c>
    </row>
    <row r="15" spans="1:15" x14ac:dyDescent="0.2">
      <c r="A15">
        <v>56</v>
      </c>
      <c r="B15">
        <v>1</v>
      </c>
      <c r="C15">
        <v>27</v>
      </c>
      <c r="D15" t="s">
        <v>10</v>
      </c>
      <c r="E15" t="s">
        <v>31</v>
      </c>
      <c r="F15" t="s">
        <v>16</v>
      </c>
      <c r="G15">
        <v>8</v>
      </c>
      <c r="H15">
        <v>4</v>
      </c>
      <c r="I15">
        <v>-4</v>
      </c>
      <c r="J15">
        <v>-66.67</v>
      </c>
      <c r="K15" t="s">
        <v>19</v>
      </c>
      <c r="M15">
        <v>-100</v>
      </c>
      <c r="N15" t="s">
        <v>1951</v>
      </c>
      <c r="O15">
        <v>162</v>
      </c>
    </row>
    <row r="16" spans="1:15" x14ac:dyDescent="0.2">
      <c r="A16">
        <v>60</v>
      </c>
      <c r="B16">
        <v>1</v>
      </c>
      <c r="C16">
        <v>29</v>
      </c>
      <c r="D16" t="s">
        <v>10</v>
      </c>
      <c r="E16" t="s">
        <v>32</v>
      </c>
      <c r="F16" t="s">
        <v>16</v>
      </c>
      <c r="G16">
        <v>5</v>
      </c>
      <c r="H16">
        <v>13</v>
      </c>
      <c r="I16">
        <v>8</v>
      </c>
      <c r="J16">
        <v>88.89</v>
      </c>
      <c r="K16" t="s">
        <v>13</v>
      </c>
      <c r="M16">
        <v>-50</v>
      </c>
      <c r="N16" t="s">
        <v>1952</v>
      </c>
      <c r="O16">
        <v>395</v>
      </c>
    </row>
    <row r="17" spans="1:15" x14ac:dyDescent="0.2">
      <c r="A17">
        <v>64</v>
      </c>
      <c r="B17">
        <v>1</v>
      </c>
      <c r="C17">
        <v>31</v>
      </c>
      <c r="D17" t="s">
        <v>10</v>
      </c>
      <c r="E17" t="s">
        <v>33</v>
      </c>
      <c r="F17" t="s">
        <v>16</v>
      </c>
      <c r="G17">
        <v>142</v>
      </c>
      <c r="H17">
        <v>282</v>
      </c>
      <c r="I17">
        <v>140</v>
      </c>
      <c r="J17">
        <v>66.040000000000006</v>
      </c>
      <c r="K17" t="s">
        <v>13</v>
      </c>
      <c r="M17">
        <v>0</v>
      </c>
      <c r="N17" t="s">
        <v>1953</v>
      </c>
      <c r="O17">
        <v>1019</v>
      </c>
    </row>
    <row r="18" spans="1:15" x14ac:dyDescent="0.2">
      <c r="A18">
        <v>68</v>
      </c>
      <c r="B18">
        <v>1</v>
      </c>
      <c r="C18">
        <v>33</v>
      </c>
      <c r="D18" t="s">
        <v>10</v>
      </c>
      <c r="E18" t="s">
        <v>34</v>
      </c>
      <c r="F18" t="s">
        <v>16</v>
      </c>
      <c r="G18">
        <v>45</v>
      </c>
      <c r="H18">
        <v>31</v>
      </c>
      <c r="I18">
        <v>-14</v>
      </c>
      <c r="J18">
        <v>-36.840000000000003</v>
      </c>
      <c r="K18" t="s">
        <v>19</v>
      </c>
      <c r="M18">
        <v>50</v>
      </c>
      <c r="N18" t="s">
        <v>1954</v>
      </c>
      <c r="O18">
        <v>948</v>
      </c>
    </row>
    <row r="19" spans="1:15" x14ac:dyDescent="0.2">
      <c r="A19">
        <v>72</v>
      </c>
      <c r="B19">
        <v>1</v>
      </c>
      <c r="C19">
        <v>35</v>
      </c>
      <c r="D19" t="s">
        <v>10</v>
      </c>
      <c r="E19" t="s">
        <v>35</v>
      </c>
      <c r="F19" t="s">
        <v>16</v>
      </c>
      <c r="G19">
        <v>13</v>
      </c>
      <c r="H19">
        <v>8</v>
      </c>
      <c r="I19">
        <v>-5</v>
      </c>
      <c r="J19">
        <v>-47.62</v>
      </c>
      <c r="K19" t="s">
        <v>19</v>
      </c>
      <c r="M19">
        <v>100</v>
      </c>
      <c r="N19" t="s">
        <v>1955</v>
      </c>
      <c r="O19">
        <v>330</v>
      </c>
    </row>
    <row r="20" spans="1:15" x14ac:dyDescent="0.2">
      <c r="A20">
        <v>76</v>
      </c>
      <c r="B20">
        <v>1</v>
      </c>
      <c r="C20">
        <v>37</v>
      </c>
      <c r="D20" t="s">
        <v>10</v>
      </c>
      <c r="E20" t="s">
        <v>36</v>
      </c>
      <c r="F20" t="s">
        <v>16</v>
      </c>
      <c r="G20">
        <v>2</v>
      </c>
      <c r="H20">
        <v>38</v>
      </c>
      <c r="I20">
        <v>36</v>
      </c>
      <c r="J20">
        <v>180</v>
      </c>
      <c r="K20" t="s">
        <v>13</v>
      </c>
      <c r="M20">
        <v>150</v>
      </c>
      <c r="N20" t="s">
        <v>1956</v>
      </c>
      <c r="O20">
        <v>70</v>
      </c>
    </row>
    <row r="21" spans="1:15" x14ac:dyDescent="0.2">
      <c r="A21">
        <v>80</v>
      </c>
      <c r="B21">
        <v>1</v>
      </c>
      <c r="C21">
        <v>39</v>
      </c>
      <c r="D21" t="s">
        <v>10</v>
      </c>
      <c r="E21" t="s">
        <v>37</v>
      </c>
      <c r="F21" t="s">
        <v>16</v>
      </c>
      <c r="G21">
        <v>26</v>
      </c>
      <c r="H21">
        <v>5</v>
      </c>
      <c r="I21">
        <v>-21</v>
      </c>
      <c r="J21">
        <v>-135.47999999999999</v>
      </c>
      <c r="K21" t="s">
        <v>19</v>
      </c>
      <c r="N21" t="s">
        <v>1957</v>
      </c>
      <c r="O21">
        <v>38</v>
      </c>
    </row>
    <row r="22" spans="1:15" x14ac:dyDescent="0.2">
      <c r="A22">
        <v>84</v>
      </c>
      <c r="B22">
        <v>1</v>
      </c>
      <c r="C22">
        <v>41</v>
      </c>
      <c r="D22" t="s">
        <v>10</v>
      </c>
      <c r="E22" t="s">
        <v>38</v>
      </c>
      <c r="F22" t="s">
        <v>16</v>
      </c>
      <c r="G22">
        <v>9</v>
      </c>
      <c r="H22">
        <v>8</v>
      </c>
      <c r="I22">
        <v>-1</v>
      </c>
      <c r="J22">
        <v>-11.76</v>
      </c>
      <c r="K22" t="s">
        <v>19</v>
      </c>
    </row>
    <row r="23" spans="1:15" x14ac:dyDescent="0.2">
      <c r="A23">
        <v>88</v>
      </c>
      <c r="B23">
        <v>1</v>
      </c>
      <c r="C23">
        <v>43</v>
      </c>
      <c r="D23" t="s">
        <v>10</v>
      </c>
      <c r="E23" t="s">
        <v>39</v>
      </c>
      <c r="F23" t="s">
        <v>16</v>
      </c>
      <c r="G23">
        <v>75</v>
      </c>
      <c r="H23">
        <v>65</v>
      </c>
      <c r="I23">
        <v>-10</v>
      </c>
      <c r="J23">
        <v>-14.29</v>
      </c>
      <c r="K23" t="s">
        <v>19</v>
      </c>
    </row>
    <row r="24" spans="1:15" x14ac:dyDescent="0.2">
      <c r="A24">
        <v>92</v>
      </c>
      <c r="B24">
        <v>1</v>
      </c>
      <c r="C24">
        <v>45</v>
      </c>
      <c r="D24" t="s">
        <v>10</v>
      </c>
      <c r="E24" t="s">
        <v>40</v>
      </c>
      <c r="F24" t="s">
        <v>16</v>
      </c>
      <c r="G24">
        <v>151</v>
      </c>
      <c r="H24">
        <v>127</v>
      </c>
      <c r="I24">
        <v>-24</v>
      </c>
      <c r="J24">
        <v>-17.27</v>
      </c>
      <c r="K24" t="s">
        <v>19</v>
      </c>
    </row>
    <row r="25" spans="1:15" x14ac:dyDescent="0.2">
      <c r="A25">
        <v>96</v>
      </c>
      <c r="B25">
        <v>1</v>
      </c>
      <c r="C25">
        <v>47</v>
      </c>
      <c r="D25" t="s">
        <v>10</v>
      </c>
      <c r="E25" t="s">
        <v>41</v>
      </c>
      <c r="F25" t="s">
        <v>16</v>
      </c>
      <c r="G25">
        <v>48</v>
      </c>
      <c r="H25">
        <v>38</v>
      </c>
      <c r="I25">
        <v>-10</v>
      </c>
      <c r="J25">
        <v>-23.26</v>
      </c>
      <c r="K25" t="s">
        <v>19</v>
      </c>
    </row>
    <row r="26" spans="1:15" x14ac:dyDescent="0.2">
      <c r="A26">
        <v>100</v>
      </c>
      <c r="B26">
        <v>1</v>
      </c>
      <c r="C26">
        <v>49</v>
      </c>
      <c r="D26" t="s">
        <v>10</v>
      </c>
      <c r="E26" t="s">
        <v>42</v>
      </c>
      <c r="F26" t="s">
        <v>16</v>
      </c>
      <c r="G26">
        <v>86</v>
      </c>
      <c r="H26">
        <v>737</v>
      </c>
      <c r="I26">
        <v>651</v>
      </c>
      <c r="J26">
        <v>158.19999999999999</v>
      </c>
      <c r="K26" t="s">
        <v>13</v>
      </c>
    </row>
    <row r="27" spans="1:15" x14ac:dyDescent="0.2">
      <c r="A27">
        <v>104</v>
      </c>
      <c r="B27">
        <v>1</v>
      </c>
      <c r="C27">
        <v>51</v>
      </c>
      <c r="D27" t="s">
        <v>10</v>
      </c>
      <c r="E27" t="s">
        <v>43</v>
      </c>
      <c r="F27" t="s">
        <v>16</v>
      </c>
      <c r="G27">
        <v>112</v>
      </c>
      <c r="H27">
        <v>136</v>
      </c>
      <c r="I27">
        <v>24</v>
      </c>
      <c r="J27">
        <v>19.350000000000001</v>
      </c>
      <c r="K27" t="s">
        <v>13</v>
      </c>
    </row>
    <row r="28" spans="1:15" x14ac:dyDescent="0.2">
      <c r="A28">
        <v>108</v>
      </c>
      <c r="B28">
        <v>1</v>
      </c>
      <c r="C28">
        <v>53</v>
      </c>
      <c r="D28" t="s">
        <v>10</v>
      </c>
      <c r="E28" t="s">
        <v>44</v>
      </c>
      <c r="F28" t="s">
        <v>16</v>
      </c>
      <c r="G28">
        <v>19</v>
      </c>
      <c r="H28">
        <v>37</v>
      </c>
      <c r="I28">
        <v>18</v>
      </c>
      <c r="J28">
        <v>64.290000000000006</v>
      </c>
      <c r="K28" t="s">
        <v>13</v>
      </c>
    </row>
    <row r="29" spans="1:15" x14ac:dyDescent="0.2">
      <c r="A29">
        <v>112</v>
      </c>
      <c r="B29">
        <v>1</v>
      </c>
      <c r="C29">
        <v>55</v>
      </c>
      <c r="D29" t="s">
        <v>10</v>
      </c>
      <c r="E29" t="s">
        <v>45</v>
      </c>
      <c r="F29" t="s">
        <v>16</v>
      </c>
      <c r="G29">
        <v>104</v>
      </c>
      <c r="H29">
        <v>370</v>
      </c>
      <c r="I29">
        <v>266</v>
      </c>
      <c r="J29">
        <v>112.24</v>
      </c>
      <c r="K29" t="s">
        <v>13</v>
      </c>
    </row>
    <row r="30" spans="1:15" x14ac:dyDescent="0.2">
      <c r="A30">
        <v>116</v>
      </c>
      <c r="B30">
        <v>1</v>
      </c>
      <c r="C30">
        <v>57</v>
      </c>
      <c r="D30" t="s">
        <v>10</v>
      </c>
      <c r="E30" t="s">
        <v>46</v>
      </c>
      <c r="F30" t="s">
        <v>16</v>
      </c>
      <c r="G30">
        <v>9</v>
      </c>
      <c r="H30">
        <v>3</v>
      </c>
      <c r="I30">
        <v>-6</v>
      </c>
      <c r="J30">
        <v>-100</v>
      </c>
      <c r="K30" t="s">
        <v>19</v>
      </c>
    </row>
    <row r="31" spans="1:15" x14ac:dyDescent="0.2">
      <c r="A31">
        <v>120</v>
      </c>
      <c r="B31">
        <v>1</v>
      </c>
      <c r="C31">
        <v>59</v>
      </c>
      <c r="D31" t="s">
        <v>10</v>
      </c>
      <c r="E31" t="s">
        <v>47</v>
      </c>
      <c r="F31" t="s">
        <v>16</v>
      </c>
      <c r="G31">
        <v>74</v>
      </c>
      <c r="H31">
        <v>43</v>
      </c>
      <c r="I31">
        <v>-31</v>
      </c>
      <c r="J31">
        <v>-52.99</v>
      </c>
      <c r="K31" t="s">
        <v>19</v>
      </c>
    </row>
    <row r="32" spans="1:15" x14ac:dyDescent="0.2">
      <c r="A32">
        <v>124</v>
      </c>
      <c r="B32">
        <v>1</v>
      </c>
      <c r="C32">
        <v>61</v>
      </c>
      <c r="D32" t="s">
        <v>10</v>
      </c>
      <c r="E32" t="s">
        <v>48</v>
      </c>
      <c r="F32" t="s">
        <v>16</v>
      </c>
      <c r="G32">
        <v>20</v>
      </c>
      <c r="H32">
        <v>25</v>
      </c>
      <c r="I32">
        <v>5</v>
      </c>
      <c r="J32">
        <v>22.22</v>
      </c>
      <c r="K32" t="s">
        <v>13</v>
      </c>
    </row>
    <row r="33" spans="1:11" x14ac:dyDescent="0.2">
      <c r="A33">
        <v>128</v>
      </c>
      <c r="B33">
        <v>1</v>
      </c>
      <c r="C33">
        <v>63</v>
      </c>
      <c r="D33" t="s">
        <v>10</v>
      </c>
      <c r="E33" t="s">
        <v>49</v>
      </c>
      <c r="F33" t="s">
        <v>16</v>
      </c>
      <c r="G33">
        <v>3</v>
      </c>
      <c r="H33">
        <v>0</v>
      </c>
      <c r="I33">
        <v>-3</v>
      </c>
      <c r="J33">
        <v>-200</v>
      </c>
      <c r="K33" t="s">
        <v>19</v>
      </c>
    </row>
    <row r="34" spans="1:11" x14ac:dyDescent="0.2">
      <c r="A34">
        <v>132</v>
      </c>
      <c r="B34">
        <v>1</v>
      </c>
      <c r="C34">
        <v>65</v>
      </c>
      <c r="D34" t="s">
        <v>10</v>
      </c>
      <c r="E34" t="s">
        <v>50</v>
      </c>
      <c r="F34" t="s">
        <v>16</v>
      </c>
      <c r="G34">
        <v>13</v>
      </c>
      <c r="H34">
        <v>5</v>
      </c>
      <c r="I34">
        <v>-8</v>
      </c>
      <c r="J34">
        <v>-88.89</v>
      </c>
      <c r="K34" t="s">
        <v>19</v>
      </c>
    </row>
    <row r="35" spans="1:11" x14ac:dyDescent="0.2">
      <c r="A35">
        <v>136</v>
      </c>
      <c r="B35">
        <v>1</v>
      </c>
      <c r="C35">
        <v>67</v>
      </c>
      <c r="D35" t="s">
        <v>10</v>
      </c>
      <c r="E35" t="s">
        <v>51</v>
      </c>
      <c r="F35" t="s">
        <v>16</v>
      </c>
      <c r="G35">
        <v>11</v>
      </c>
      <c r="H35">
        <v>9</v>
      </c>
      <c r="I35">
        <v>-2</v>
      </c>
      <c r="J35">
        <v>-20</v>
      </c>
      <c r="K35" t="s">
        <v>19</v>
      </c>
    </row>
    <row r="36" spans="1:11" x14ac:dyDescent="0.2">
      <c r="A36">
        <v>140</v>
      </c>
      <c r="B36">
        <v>1</v>
      </c>
      <c r="C36">
        <v>69</v>
      </c>
      <c r="D36" t="s">
        <v>10</v>
      </c>
      <c r="E36" t="s">
        <v>52</v>
      </c>
      <c r="F36" t="s">
        <v>16</v>
      </c>
      <c r="G36">
        <v>88</v>
      </c>
      <c r="H36">
        <v>140</v>
      </c>
      <c r="I36">
        <v>52</v>
      </c>
      <c r="J36">
        <v>45.61</v>
      </c>
      <c r="K36" t="s">
        <v>13</v>
      </c>
    </row>
    <row r="37" spans="1:11" x14ac:dyDescent="0.2">
      <c r="A37">
        <v>144</v>
      </c>
      <c r="B37">
        <v>1</v>
      </c>
      <c r="C37">
        <v>71</v>
      </c>
      <c r="D37" t="s">
        <v>10</v>
      </c>
      <c r="E37" t="s">
        <v>53</v>
      </c>
      <c r="F37" t="s">
        <v>16</v>
      </c>
      <c r="G37">
        <v>27</v>
      </c>
      <c r="H37">
        <v>102</v>
      </c>
      <c r="I37">
        <v>75</v>
      </c>
      <c r="J37">
        <v>116.28</v>
      </c>
      <c r="K37" t="s">
        <v>13</v>
      </c>
    </row>
    <row r="38" spans="1:11" x14ac:dyDescent="0.2">
      <c r="A38">
        <v>148</v>
      </c>
      <c r="B38">
        <v>1</v>
      </c>
      <c r="C38">
        <v>73</v>
      </c>
      <c r="D38" t="s">
        <v>10</v>
      </c>
      <c r="E38" t="s">
        <v>54</v>
      </c>
      <c r="F38" t="s">
        <v>16</v>
      </c>
      <c r="G38">
        <v>829</v>
      </c>
      <c r="H38">
        <v>704</v>
      </c>
      <c r="I38">
        <v>-125</v>
      </c>
      <c r="J38">
        <v>-16.309999999999999</v>
      </c>
      <c r="K38" t="s">
        <v>19</v>
      </c>
    </row>
    <row r="39" spans="1:11" x14ac:dyDescent="0.2">
      <c r="A39">
        <v>152</v>
      </c>
      <c r="B39">
        <v>1</v>
      </c>
      <c r="C39">
        <v>75</v>
      </c>
      <c r="D39" t="s">
        <v>10</v>
      </c>
      <c r="E39" t="s">
        <v>55</v>
      </c>
      <c r="F39" t="s">
        <v>16</v>
      </c>
      <c r="G39">
        <v>4</v>
      </c>
      <c r="H39">
        <v>7</v>
      </c>
      <c r="I39">
        <v>3</v>
      </c>
      <c r="J39">
        <v>54.55</v>
      </c>
      <c r="K39" t="s">
        <v>13</v>
      </c>
    </row>
    <row r="40" spans="1:11" x14ac:dyDescent="0.2">
      <c r="A40">
        <v>156</v>
      </c>
      <c r="B40">
        <v>1</v>
      </c>
      <c r="C40">
        <v>77</v>
      </c>
      <c r="D40" t="s">
        <v>10</v>
      </c>
      <c r="E40" t="s">
        <v>56</v>
      </c>
      <c r="F40" t="s">
        <v>16</v>
      </c>
      <c r="G40">
        <v>39</v>
      </c>
      <c r="H40">
        <v>85</v>
      </c>
      <c r="I40">
        <v>46</v>
      </c>
      <c r="J40">
        <v>74.19</v>
      </c>
      <c r="K40" t="s">
        <v>13</v>
      </c>
    </row>
    <row r="41" spans="1:11" x14ac:dyDescent="0.2">
      <c r="A41">
        <v>160</v>
      </c>
      <c r="B41">
        <v>1</v>
      </c>
      <c r="C41">
        <v>79</v>
      </c>
      <c r="D41" t="s">
        <v>10</v>
      </c>
      <c r="E41" t="s">
        <v>57</v>
      </c>
      <c r="F41" t="s">
        <v>16</v>
      </c>
      <c r="G41">
        <v>17</v>
      </c>
      <c r="H41">
        <v>26</v>
      </c>
      <c r="I41">
        <v>9</v>
      </c>
      <c r="J41">
        <v>41.86</v>
      </c>
      <c r="K41" t="s">
        <v>13</v>
      </c>
    </row>
    <row r="42" spans="1:11" x14ac:dyDescent="0.2">
      <c r="A42">
        <v>164</v>
      </c>
      <c r="B42">
        <v>1</v>
      </c>
      <c r="C42">
        <v>81</v>
      </c>
      <c r="D42" t="s">
        <v>10</v>
      </c>
      <c r="E42" t="s">
        <v>58</v>
      </c>
      <c r="F42" t="s">
        <v>16</v>
      </c>
      <c r="G42">
        <v>142</v>
      </c>
      <c r="H42">
        <v>267</v>
      </c>
      <c r="I42">
        <v>125</v>
      </c>
      <c r="J42">
        <v>61.12</v>
      </c>
      <c r="K42" t="s">
        <v>13</v>
      </c>
    </row>
    <row r="43" spans="1:11" x14ac:dyDescent="0.2">
      <c r="A43">
        <v>168</v>
      </c>
      <c r="B43">
        <v>1</v>
      </c>
      <c r="C43">
        <v>83</v>
      </c>
      <c r="D43" t="s">
        <v>10</v>
      </c>
      <c r="E43" t="s">
        <v>59</v>
      </c>
      <c r="F43" t="s">
        <v>16</v>
      </c>
      <c r="G43">
        <v>56</v>
      </c>
      <c r="H43">
        <v>170</v>
      </c>
      <c r="I43">
        <v>114</v>
      </c>
      <c r="J43">
        <v>100.88</v>
      </c>
      <c r="K43" t="s">
        <v>13</v>
      </c>
    </row>
    <row r="44" spans="1:11" x14ac:dyDescent="0.2">
      <c r="A44">
        <v>172</v>
      </c>
      <c r="B44">
        <v>1</v>
      </c>
      <c r="C44">
        <v>85</v>
      </c>
      <c r="D44" t="s">
        <v>10</v>
      </c>
      <c r="E44" t="s">
        <v>60</v>
      </c>
      <c r="F44" t="s">
        <v>16</v>
      </c>
      <c r="G44">
        <v>17</v>
      </c>
      <c r="H44">
        <v>1</v>
      </c>
      <c r="I44">
        <v>-16</v>
      </c>
      <c r="J44">
        <v>-177.78</v>
      </c>
      <c r="K44" t="s">
        <v>19</v>
      </c>
    </row>
    <row r="45" spans="1:11" x14ac:dyDescent="0.2">
      <c r="A45">
        <v>176</v>
      </c>
      <c r="B45">
        <v>1</v>
      </c>
      <c r="C45">
        <v>87</v>
      </c>
      <c r="D45" t="s">
        <v>10</v>
      </c>
      <c r="E45" t="s">
        <v>61</v>
      </c>
      <c r="F45" t="s">
        <v>16</v>
      </c>
      <c r="G45">
        <v>18</v>
      </c>
      <c r="H45">
        <v>21</v>
      </c>
      <c r="I45">
        <v>3</v>
      </c>
      <c r="J45">
        <v>15.38</v>
      </c>
      <c r="K45" t="s">
        <v>13</v>
      </c>
    </row>
    <row r="46" spans="1:11" x14ac:dyDescent="0.2">
      <c r="A46">
        <v>180</v>
      </c>
      <c r="B46">
        <v>1</v>
      </c>
      <c r="C46">
        <v>89</v>
      </c>
      <c r="D46" t="s">
        <v>10</v>
      </c>
      <c r="E46" t="s">
        <v>62</v>
      </c>
      <c r="F46" t="s">
        <v>16</v>
      </c>
      <c r="G46">
        <v>486</v>
      </c>
      <c r="H46">
        <v>767</v>
      </c>
      <c r="I46">
        <v>281</v>
      </c>
      <c r="J46">
        <v>44.85</v>
      </c>
      <c r="K46" t="s">
        <v>13</v>
      </c>
    </row>
    <row r="47" spans="1:11" x14ac:dyDescent="0.2">
      <c r="A47">
        <v>184</v>
      </c>
      <c r="B47">
        <v>1</v>
      </c>
      <c r="C47">
        <v>91</v>
      </c>
      <c r="D47" t="s">
        <v>10</v>
      </c>
      <c r="E47" t="s">
        <v>63</v>
      </c>
      <c r="F47" t="s">
        <v>16</v>
      </c>
      <c r="G47">
        <v>24</v>
      </c>
      <c r="H47">
        <v>45</v>
      </c>
      <c r="I47">
        <v>21</v>
      </c>
      <c r="J47">
        <v>60.87</v>
      </c>
      <c r="K47" t="s">
        <v>13</v>
      </c>
    </row>
    <row r="48" spans="1:11" x14ac:dyDescent="0.2">
      <c r="A48">
        <v>188</v>
      </c>
      <c r="B48">
        <v>1</v>
      </c>
      <c r="C48">
        <v>93</v>
      </c>
      <c r="D48" t="s">
        <v>10</v>
      </c>
      <c r="E48" t="s">
        <v>64</v>
      </c>
      <c r="F48" t="s">
        <v>16</v>
      </c>
      <c r="G48">
        <v>22</v>
      </c>
      <c r="H48">
        <v>33</v>
      </c>
      <c r="I48">
        <v>11</v>
      </c>
      <c r="J48">
        <v>40</v>
      </c>
      <c r="K48" t="s">
        <v>13</v>
      </c>
    </row>
    <row r="49" spans="1:11" x14ac:dyDescent="0.2">
      <c r="A49">
        <v>192</v>
      </c>
      <c r="B49">
        <v>1</v>
      </c>
      <c r="C49">
        <v>95</v>
      </c>
      <c r="D49" t="s">
        <v>10</v>
      </c>
      <c r="E49" t="s">
        <v>65</v>
      </c>
      <c r="F49" t="s">
        <v>16</v>
      </c>
      <c r="G49">
        <v>187</v>
      </c>
      <c r="H49">
        <v>303</v>
      </c>
      <c r="I49">
        <v>116</v>
      </c>
      <c r="J49">
        <v>47.35</v>
      </c>
      <c r="K49" t="s">
        <v>13</v>
      </c>
    </row>
    <row r="50" spans="1:11" x14ac:dyDescent="0.2">
      <c r="A50">
        <v>196</v>
      </c>
      <c r="B50">
        <v>1</v>
      </c>
      <c r="C50">
        <v>97</v>
      </c>
      <c r="D50" t="s">
        <v>10</v>
      </c>
      <c r="E50" t="s">
        <v>66</v>
      </c>
      <c r="F50" t="s">
        <v>16</v>
      </c>
      <c r="G50">
        <v>497</v>
      </c>
      <c r="H50">
        <v>508</v>
      </c>
      <c r="I50">
        <v>11</v>
      </c>
      <c r="J50">
        <v>2.19</v>
      </c>
      <c r="K50" t="s">
        <v>13</v>
      </c>
    </row>
    <row r="51" spans="1:11" x14ac:dyDescent="0.2">
      <c r="A51">
        <v>200</v>
      </c>
      <c r="B51">
        <v>1</v>
      </c>
      <c r="C51">
        <v>99</v>
      </c>
      <c r="D51" t="s">
        <v>10</v>
      </c>
      <c r="E51" t="s">
        <v>67</v>
      </c>
      <c r="F51" t="s">
        <v>16</v>
      </c>
      <c r="G51">
        <v>8</v>
      </c>
      <c r="H51">
        <v>15</v>
      </c>
      <c r="I51">
        <v>7</v>
      </c>
      <c r="J51">
        <v>60.87</v>
      </c>
      <c r="K51" t="s">
        <v>13</v>
      </c>
    </row>
    <row r="52" spans="1:11" x14ac:dyDescent="0.2">
      <c r="A52">
        <v>204</v>
      </c>
      <c r="B52">
        <v>1</v>
      </c>
      <c r="C52">
        <v>101</v>
      </c>
      <c r="D52" t="s">
        <v>10</v>
      </c>
      <c r="E52" t="s">
        <v>68</v>
      </c>
      <c r="F52" t="s">
        <v>16</v>
      </c>
      <c r="G52">
        <v>236</v>
      </c>
      <c r="H52">
        <v>434</v>
      </c>
      <c r="I52">
        <v>198</v>
      </c>
      <c r="J52">
        <v>59.1</v>
      </c>
      <c r="K52" t="s">
        <v>13</v>
      </c>
    </row>
    <row r="53" spans="1:11" x14ac:dyDescent="0.2">
      <c r="A53">
        <v>208</v>
      </c>
      <c r="B53">
        <v>1</v>
      </c>
      <c r="C53">
        <v>103</v>
      </c>
      <c r="D53" t="s">
        <v>10</v>
      </c>
      <c r="E53" t="s">
        <v>69</v>
      </c>
      <c r="F53" t="s">
        <v>16</v>
      </c>
      <c r="G53">
        <v>98</v>
      </c>
      <c r="H53">
        <v>201</v>
      </c>
      <c r="I53">
        <v>103</v>
      </c>
      <c r="J53">
        <v>68.900000000000006</v>
      </c>
      <c r="K53" t="s">
        <v>13</v>
      </c>
    </row>
    <row r="54" spans="1:11" x14ac:dyDescent="0.2">
      <c r="A54">
        <v>212</v>
      </c>
      <c r="B54">
        <v>1</v>
      </c>
      <c r="C54">
        <v>105</v>
      </c>
      <c r="D54" t="s">
        <v>10</v>
      </c>
      <c r="E54" t="s">
        <v>70</v>
      </c>
      <c r="F54" t="s">
        <v>16</v>
      </c>
      <c r="G54">
        <v>5</v>
      </c>
      <c r="H54">
        <v>8</v>
      </c>
      <c r="I54">
        <v>3</v>
      </c>
      <c r="J54">
        <v>46.15</v>
      </c>
      <c r="K54" t="s">
        <v>13</v>
      </c>
    </row>
    <row r="55" spans="1:11" x14ac:dyDescent="0.2">
      <c r="A55">
        <v>216</v>
      </c>
      <c r="B55">
        <v>1</v>
      </c>
      <c r="C55">
        <v>107</v>
      </c>
      <c r="D55" t="s">
        <v>10</v>
      </c>
      <c r="E55" t="s">
        <v>71</v>
      </c>
      <c r="F55" t="s">
        <v>16</v>
      </c>
      <c r="G55">
        <v>15</v>
      </c>
      <c r="H55">
        <v>74</v>
      </c>
      <c r="I55">
        <v>59</v>
      </c>
      <c r="J55">
        <v>132.58000000000001</v>
      </c>
      <c r="K55" t="s">
        <v>13</v>
      </c>
    </row>
    <row r="56" spans="1:11" x14ac:dyDescent="0.2">
      <c r="A56">
        <v>220</v>
      </c>
      <c r="B56">
        <v>1</v>
      </c>
      <c r="C56">
        <v>109</v>
      </c>
      <c r="D56" t="s">
        <v>10</v>
      </c>
      <c r="E56" t="s">
        <v>72</v>
      </c>
      <c r="F56" t="s">
        <v>16</v>
      </c>
      <c r="G56">
        <v>35</v>
      </c>
      <c r="H56">
        <v>50</v>
      </c>
      <c r="I56">
        <v>15</v>
      </c>
      <c r="J56">
        <v>35.29</v>
      </c>
      <c r="K56" t="s">
        <v>13</v>
      </c>
    </row>
    <row r="57" spans="1:11" x14ac:dyDescent="0.2">
      <c r="A57">
        <v>224</v>
      </c>
      <c r="B57">
        <v>1</v>
      </c>
      <c r="C57">
        <v>111</v>
      </c>
      <c r="D57" t="s">
        <v>10</v>
      </c>
      <c r="E57" t="s">
        <v>73</v>
      </c>
      <c r="F57" t="s">
        <v>16</v>
      </c>
      <c r="G57">
        <v>7</v>
      </c>
      <c r="H57">
        <v>14</v>
      </c>
      <c r="I57">
        <v>7</v>
      </c>
      <c r="J57">
        <v>66.67</v>
      </c>
      <c r="K57" t="s">
        <v>13</v>
      </c>
    </row>
    <row r="58" spans="1:11" x14ac:dyDescent="0.2">
      <c r="A58">
        <v>228</v>
      </c>
      <c r="B58">
        <v>1</v>
      </c>
      <c r="C58">
        <v>113</v>
      </c>
      <c r="D58" t="s">
        <v>10</v>
      </c>
      <c r="E58" t="s">
        <v>74</v>
      </c>
      <c r="F58" t="s">
        <v>16</v>
      </c>
      <c r="G58">
        <v>123</v>
      </c>
      <c r="H58">
        <v>203</v>
      </c>
      <c r="I58">
        <v>80</v>
      </c>
      <c r="J58">
        <v>49.08</v>
      </c>
      <c r="K58" t="s">
        <v>13</v>
      </c>
    </row>
    <row r="59" spans="1:11" x14ac:dyDescent="0.2">
      <c r="A59">
        <v>232</v>
      </c>
      <c r="B59">
        <v>1</v>
      </c>
      <c r="C59">
        <v>115</v>
      </c>
      <c r="D59" t="s">
        <v>10</v>
      </c>
      <c r="E59" t="s">
        <v>75</v>
      </c>
      <c r="F59" t="s">
        <v>16</v>
      </c>
      <c r="G59">
        <v>51</v>
      </c>
      <c r="H59">
        <v>100</v>
      </c>
      <c r="I59">
        <v>49</v>
      </c>
      <c r="J59">
        <v>64.900000000000006</v>
      </c>
      <c r="K59" t="s">
        <v>13</v>
      </c>
    </row>
    <row r="60" spans="1:11" x14ac:dyDescent="0.2">
      <c r="A60">
        <v>236</v>
      </c>
      <c r="B60">
        <v>1</v>
      </c>
      <c r="C60">
        <v>117</v>
      </c>
      <c r="D60" t="s">
        <v>10</v>
      </c>
      <c r="E60" t="s">
        <v>76</v>
      </c>
      <c r="F60" t="s">
        <v>16</v>
      </c>
      <c r="G60">
        <v>111</v>
      </c>
      <c r="H60">
        <v>219</v>
      </c>
      <c r="I60">
        <v>108</v>
      </c>
      <c r="J60">
        <v>65.45</v>
      </c>
      <c r="K60" t="s">
        <v>13</v>
      </c>
    </row>
    <row r="61" spans="1:11" x14ac:dyDescent="0.2">
      <c r="A61">
        <v>240</v>
      </c>
      <c r="B61">
        <v>1</v>
      </c>
      <c r="C61">
        <v>119</v>
      </c>
      <c r="D61" t="s">
        <v>10</v>
      </c>
      <c r="E61" t="s">
        <v>77</v>
      </c>
      <c r="F61" t="s">
        <v>16</v>
      </c>
      <c r="G61">
        <v>7</v>
      </c>
      <c r="H61">
        <v>15</v>
      </c>
      <c r="I61">
        <v>8</v>
      </c>
      <c r="J61">
        <v>72.73</v>
      </c>
      <c r="K61" t="s">
        <v>13</v>
      </c>
    </row>
    <row r="62" spans="1:11" x14ac:dyDescent="0.2">
      <c r="A62">
        <v>244</v>
      </c>
      <c r="B62">
        <v>1</v>
      </c>
      <c r="C62">
        <v>121</v>
      </c>
      <c r="D62" t="s">
        <v>10</v>
      </c>
      <c r="E62" t="s">
        <v>78</v>
      </c>
      <c r="F62" t="s">
        <v>16</v>
      </c>
      <c r="G62">
        <v>75</v>
      </c>
      <c r="H62">
        <v>72</v>
      </c>
      <c r="I62">
        <v>-3</v>
      </c>
      <c r="J62">
        <v>-4.08</v>
      </c>
      <c r="K62" t="s">
        <v>19</v>
      </c>
    </row>
    <row r="63" spans="1:11" x14ac:dyDescent="0.2">
      <c r="A63">
        <v>248</v>
      </c>
      <c r="B63">
        <v>1</v>
      </c>
      <c r="C63">
        <v>123</v>
      </c>
      <c r="D63" t="s">
        <v>10</v>
      </c>
      <c r="E63" t="s">
        <v>79</v>
      </c>
      <c r="F63" t="s">
        <v>16</v>
      </c>
      <c r="G63">
        <v>17</v>
      </c>
      <c r="H63">
        <v>53</v>
      </c>
      <c r="I63">
        <v>36</v>
      </c>
      <c r="J63">
        <v>102.86</v>
      </c>
      <c r="K63" t="s">
        <v>13</v>
      </c>
    </row>
    <row r="64" spans="1:11" x14ac:dyDescent="0.2">
      <c r="A64">
        <v>252</v>
      </c>
      <c r="B64">
        <v>1</v>
      </c>
      <c r="C64">
        <v>125</v>
      </c>
      <c r="D64" t="s">
        <v>10</v>
      </c>
      <c r="E64" t="s">
        <v>80</v>
      </c>
      <c r="F64" t="s">
        <v>16</v>
      </c>
      <c r="G64">
        <v>232</v>
      </c>
      <c r="H64">
        <v>215</v>
      </c>
      <c r="I64">
        <v>-17</v>
      </c>
      <c r="J64">
        <v>-7.61</v>
      </c>
      <c r="K64" t="s">
        <v>19</v>
      </c>
    </row>
    <row r="65" spans="1:11" x14ac:dyDescent="0.2">
      <c r="A65">
        <v>256</v>
      </c>
      <c r="B65">
        <v>1</v>
      </c>
      <c r="C65">
        <v>127</v>
      </c>
      <c r="D65" t="s">
        <v>10</v>
      </c>
      <c r="E65" t="s">
        <v>81</v>
      </c>
      <c r="F65" t="s">
        <v>16</v>
      </c>
      <c r="G65">
        <v>40</v>
      </c>
      <c r="H65">
        <v>95</v>
      </c>
      <c r="I65">
        <v>55</v>
      </c>
      <c r="J65">
        <v>81.48</v>
      </c>
      <c r="K65" t="s">
        <v>13</v>
      </c>
    </row>
    <row r="66" spans="1:11" x14ac:dyDescent="0.2">
      <c r="A66">
        <v>260</v>
      </c>
      <c r="B66">
        <v>1</v>
      </c>
      <c r="C66">
        <v>129</v>
      </c>
      <c r="D66" t="s">
        <v>10</v>
      </c>
      <c r="E66" t="s">
        <v>82</v>
      </c>
      <c r="F66" t="s">
        <v>16</v>
      </c>
      <c r="G66">
        <v>16</v>
      </c>
      <c r="H66">
        <v>20</v>
      </c>
      <c r="I66">
        <v>4</v>
      </c>
      <c r="J66">
        <v>22.22</v>
      </c>
      <c r="K66" t="s">
        <v>13</v>
      </c>
    </row>
    <row r="67" spans="1:11" x14ac:dyDescent="0.2">
      <c r="A67">
        <v>264</v>
      </c>
      <c r="B67">
        <v>1</v>
      </c>
      <c r="C67">
        <v>131</v>
      </c>
      <c r="D67" t="s">
        <v>10</v>
      </c>
      <c r="E67" t="s">
        <v>83</v>
      </c>
      <c r="F67" t="s">
        <v>16</v>
      </c>
      <c r="G67">
        <v>5</v>
      </c>
      <c r="H67">
        <v>4</v>
      </c>
      <c r="I67">
        <v>-1</v>
      </c>
      <c r="J67">
        <v>-22.22</v>
      </c>
      <c r="K67" t="s">
        <v>19</v>
      </c>
    </row>
    <row r="68" spans="1:11" x14ac:dyDescent="0.2">
      <c r="A68">
        <v>268</v>
      </c>
      <c r="B68">
        <v>1</v>
      </c>
      <c r="C68">
        <v>133</v>
      </c>
      <c r="D68" t="s">
        <v>10</v>
      </c>
      <c r="E68" t="s">
        <v>84</v>
      </c>
      <c r="F68" t="s">
        <v>16</v>
      </c>
      <c r="G68">
        <v>10</v>
      </c>
      <c r="H68">
        <v>73</v>
      </c>
      <c r="I68">
        <v>63</v>
      </c>
      <c r="J68">
        <v>151.81</v>
      </c>
      <c r="K68" t="s">
        <v>13</v>
      </c>
    </row>
    <row r="69" spans="1:11" x14ac:dyDescent="0.2">
      <c r="A69">
        <v>272</v>
      </c>
      <c r="B69">
        <v>2</v>
      </c>
      <c r="C69">
        <v>13</v>
      </c>
      <c r="D69" t="s">
        <v>85</v>
      </c>
      <c r="E69" t="s">
        <v>86</v>
      </c>
      <c r="F69" t="s">
        <v>16</v>
      </c>
      <c r="G69">
        <v>16</v>
      </c>
      <c r="H69">
        <v>28</v>
      </c>
      <c r="I69">
        <v>12</v>
      </c>
      <c r="J69">
        <v>54.55</v>
      </c>
      <c r="K69" t="s">
        <v>13</v>
      </c>
    </row>
    <row r="70" spans="1:11" x14ac:dyDescent="0.2">
      <c r="A70">
        <v>276</v>
      </c>
      <c r="B70">
        <v>2</v>
      </c>
      <c r="C70">
        <v>16</v>
      </c>
      <c r="D70" t="s">
        <v>85</v>
      </c>
      <c r="E70" t="s">
        <v>87</v>
      </c>
      <c r="F70" t="s">
        <v>16</v>
      </c>
      <c r="G70">
        <v>78</v>
      </c>
      <c r="H70">
        <v>154</v>
      </c>
      <c r="I70">
        <v>76</v>
      </c>
      <c r="J70">
        <v>65.52</v>
      </c>
      <c r="K70" t="s">
        <v>13</v>
      </c>
    </row>
    <row r="71" spans="1:11" x14ac:dyDescent="0.2">
      <c r="A71">
        <v>280</v>
      </c>
      <c r="B71">
        <v>2</v>
      </c>
      <c r="C71">
        <v>20</v>
      </c>
      <c r="D71" t="s">
        <v>85</v>
      </c>
      <c r="E71" t="s">
        <v>88</v>
      </c>
      <c r="F71" t="s">
        <v>16</v>
      </c>
      <c r="G71">
        <v>4956</v>
      </c>
      <c r="H71">
        <v>8214</v>
      </c>
      <c r="I71">
        <v>3258</v>
      </c>
      <c r="J71">
        <v>49.48</v>
      </c>
      <c r="K71" t="s">
        <v>13</v>
      </c>
    </row>
    <row r="72" spans="1:11" x14ac:dyDescent="0.2">
      <c r="A72">
        <v>284</v>
      </c>
      <c r="B72">
        <v>2</v>
      </c>
      <c r="C72">
        <v>50</v>
      </c>
      <c r="D72" t="s">
        <v>85</v>
      </c>
      <c r="E72" t="s">
        <v>89</v>
      </c>
      <c r="F72" t="s">
        <v>16</v>
      </c>
      <c r="G72">
        <v>56</v>
      </c>
      <c r="H72">
        <v>62</v>
      </c>
      <c r="I72">
        <v>6</v>
      </c>
      <c r="J72">
        <v>10.17</v>
      </c>
      <c r="K72" t="s">
        <v>13</v>
      </c>
    </row>
    <row r="73" spans="1:11" x14ac:dyDescent="0.2">
      <c r="A73">
        <v>288</v>
      </c>
      <c r="B73">
        <v>2</v>
      </c>
      <c r="C73">
        <v>60</v>
      </c>
      <c r="D73" t="s">
        <v>85</v>
      </c>
      <c r="E73" t="s">
        <v>90</v>
      </c>
      <c r="F73" t="s">
        <v>16</v>
      </c>
      <c r="G73">
        <v>8</v>
      </c>
      <c r="H73">
        <v>21</v>
      </c>
      <c r="I73">
        <v>13</v>
      </c>
      <c r="J73">
        <v>89.66</v>
      </c>
      <c r="K73" t="s">
        <v>13</v>
      </c>
    </row>
    <row r="74" spans="1:11" x14ac:dyDescent="0.2">
      <c r="A74">
        <v>292</v>
      </c>
      <c r="B74">
        <v>2</v>
      </c>
      <c r="C74">
        <v>68</v>
      </c>
      <c r="D74" t="s">
        <v>85</v>
      </c>
      <c r="E74" t="s">
        <v>91</v>
      </c>
      <c r="F74" t="s">
        <v>16</v>
      </c>
      <c r="G74">
        <v>8</v>
      </c>
      <c r="H74">
        <v>1</v>
      </c>
      <c r="I74">
        <v>-7</v>
      </c>
      <c r="J74">
        <v>-155.56</v>
      </c>
      <c r="K74" t="s">
        <v>19</v>
      </c>
    </row>
    <row r="75" spans="1:11" x14ac:dyDescent="0.2">
      <c r="A75">
        <v>296</v>
      </c>
      <c r="B75">
        <v>2</v>
      </c>
      <c r="C75">
        <v>70</v>
      </c>
      <c r="D75" t="s">
        <v>85</v>
      </c>
      <c r="E75" t="s">
        <v>92</v>
      </c>
      <c r="F75" t="s">
        <v>16</v>
      </c>
      <c r="G75">
        <v>21</v>
      </c>
      <c r="H75">
        <v>27</v>
      </c>
      <c r="I75">
        <v>6</v>
      </c>
      <c r="J75">
        <v>25</v>
      </c>
      <c r="K75" t="s">
        <v>13</v>
      </c>
    </row>
    <row r="76" spans="1:11" x14ac:dyDescent="0.2">
      <c r="A76">
        <v>300</v>
      </c>
      <c r="B76">
        <v>2</v>
      </c>
      <c r="C76">
        <v>90</v>
      </c>
      <c r="D76" t="s">
        <v>85</v>
      </c>
      <c r="E76" t="s">
        <v>93</v>
      </c>
      <c r="F76" t="s">
        <v>16</v>
      </c>
      <c r="G76">
        <v>636</v>
      </c>
      <c r="H76">
        <v>783</v>
      </c>
      <c r="I76">
        <v>147</v>
      </c>
      <c r="J76">
        <v>20.72</v>
      </c>
      <c r="K76" t="s">
        <v>13</v>
      </c>
    </row>
    <row r="77" spans="1:11" x14ac:dyDescent="0.2">
      <c r="A77">
        <v>304</v>
      </c>
      <c r="B77">
        <v>2</v>
      </c>
      <c r="C77">
        <v>100</v>
      </c>
      <c r="D77" t="s">
        <v>85</v>
      </c>
      <c r="E77" t="s">
        <v>94</v>
      </c>
      <c r="F77" t="s">
        <v>16</v>
      </c>
      <c r="G77">
        <v>6</v>
      </c>
      <c r="H77">
        <v>3</v>
      </c>
      <c r="I77">
        <v>-3</v>
      </c>
      <c r="J77">
        <v>-66.67</v>
      </c>
      <c r="K77" t="s">
        <v>19</v>
      </c>
    </row>
    <row r="78" spans="1:11" x14ac:dyDescent="0.2">
      <c r="A78">
        <v>308</v>
      </c>
      <c r="B78">
        <v>2</v>
      </c>
      <c r="C78">
        <v>105</v>
      </c>
      <c r="D78" t="s">
        <v>85</v>
      </c>
      <c r="E78" t="s">
        <v>95</v>
      </c>
      <c r="F78" t="s">
        <v>16</v>
      </c>
      <c r="G78">
        <v>14</v>
      </c>
      <c r="H78">
        <v>4</v>
      </c>
      <c r="I78">
        <v>-10</v>
      </c>
      <c r="J78">
        <v>-111.11</v>
      </c>
      <c r="K78" t="s">
        <v>19</v>
      </c>
    </row>
    <row r="79" spans="1:11" x14ac:dyDescent="0.2">
      <c r="A79">
        <v>312</v>
      </c>
      <c r="B79">
        <v>2</v>
      </c>
      <c r="C79">
        <v>110</v>
      </c>
      <c r="D79" t="s">
        <v>85</v>
      </c>
      <c r="E79" t="s">
        <v>96</v>
      </c>
      <c r="F79" t="s">
        <v>16</v>
      </c>
      <c r="G79">
        <v>297</v>
      </c>
      <c r="H79">
        <v>418</v>
      </c>
      <c r="I79">
        <v>121</v>
      </c>
      <c r="J79">
        <v>33.85</v>
      </c>
      <c r="K79" t="s">
        <v>13</v>
      </c>
    </row>
    <row r="80" spans="1:11" x14ac:dyDescent="0.2">
      <c r="A80">
        <v>316</v>
      </c>
      <c r="B80">
        <v>2</v>
      </c>
      <c r="C80">
        <v>122</v>
      </c>
      <c r="D80" t="s">
        <v>85</v>
      </c>
      <c r="E80" t="s">
        <v>97</v>
      </c>
      <c r="F80" t="s">
        <v>16</v>
      </c>
      <c r="G80">
        <v>295</v>
      </c>
      <c r="H80">
        <v>303</v>
      </c>
      <c r="I80">
        <v>8</v>
      </c>
      <c r="J80">
        <v>2.68</v>
      </c>
      <c r="K80" t="s">
        <v>13</v>
      </c>
    </row>
    <row r="81" spans="1:11" x14ac:dyDescent="0.2">
      <c r="A81">
        <v>320</v>
      </c>
      <c r="B81">
        <v>2</v>
      </c>
      <c r="C81">
        <v>130</v>
      </c>
      <c r="D81" t="s">
        <v>85</v>
      </c>
      <c r="E81" t="s">
        <v>98</v>
      </c>
      <c r="F81" t="s">
        <v>16</v>
      </c>
      <c r="G81">
        <v>79</v>
      </c>
      <c r="H81">
        <v>72</v>
      </c>
      <c r="I81">
        <v>-7</v>
      </c>
      <c r="J81">
        <v>-9.27</v>
      </c>
      <c r="K81" t="s">
        <v>19</v>
      </c>
    </row>
    <row r="82" spans="1:11" x14ac:dyDescent="0.2">
      <c r="A82">
        <v>324</v>
      </c>
      <c r="B82">
        <v>2</v>
      </c>
      <c r="C82">
        <v>150</v>
      </c>
      <c r="D82" t="s">
        <v>85</v>
      </c>
      <c r="E82" t="s">
        <v>99</v>
      </c>
      <c r="F82" t="s">
        <v>16</v>
      </c>
      <c r="G82">
        <v>186</v>
      </c>
      <c r="H82">
        <v>172</v>
      </c>
      <c r="I82">
        <v>-14</v>
      </c>
      <c r="J82">
        <v>-7.82</v>
      </c>
      <c r="K82" t="s">
        <v>19</v>
      </c>
    </row>
    <row r="83" spans="1:11" x14ac:dyDescent="0.2">
      <c r="A83">
        <v>328</v>
      </c>
      <c r="B83">
        <v>2</v>
      </c>
      <c r="C83">
        <v>164</v>
      </c>
      <c r="D83" t="s">
        <v>85</v>
      </c>
      <c r="E83" t="s">
        <v>100</v>
      </c>
      <c r="F83" t="s">
        <v>16</v>
      </c>
      <c r="G83">
        <v>13</v>
      </c>
      <c r="H83">
        <v>9</v>
      </c>
      <c r="I83">
        <v>-4</v>
      </c>
      <c r="J83">
        <v>-36.36</v>
      </c>
      <c r="K83" t="s">
        <v>19</v>
      </c>
    </row>
    <row r="84" spans="1:11" x14ac:dyDescent="0.2">
      <c r="A84">
        <v>332</v>
      </c>
      <c r="B84">
        <v>2</v>
      </c>
      <c r="C84">
        <v>170</v>
      </c>
      <c r="D84" t="s">
        <v>85</v>
      </c>
      <c r="E84" t="s">
        <v>101</v>
      </c>
      <c r="F84" t="s">
        <v>16</v>
      </c>
      <c r="G84">
        <v>463</v>
      </c>
      <c r="H84">
        <v>572</v>
      </c>
      <c r="I84">
        <v>109</v>
      </c>
      <c r="J84">
        <v>21.06</v>
      </c>
      <c r="K84" t="s">
        <v>13</v>
      </c>
    </row>
    <row r="85" spans="1:11" x14ac:dyDescent="0.2">
      <c r="A85">
        <v>336</v>
      </c>
      <c r="B85">
        <v>2</v>
      </c>
      <c r="C85">
        <v>180</v>
      </c>
      <c r="D85" t="s">
        <v>85</v>
      </c>
      <c r="E85" t="s">
        <v>102</v>
      </c>
      <c r="F85" t="s">
        <v>16</v>
      </c>
      <c r="G85">
        <v>36</v>
      </c>
      <c r="H85">
        <v>19</v>
      </c>
      <c r="I85">
        <v>-17</v>
      </c>
      <c r="J85">
        <v>-61.82</v>
      </c>
      <c r="K85" t="s">
        <v>19</v>
      </c>
    </row>
    <row r="86" spans="1:11" x14ac:dyDescent="0.2">
      <c r="A86">
        <v>340</v>
      </c>
      <c r="B86">
        <v>2</v>
      </c>
      <c r="C86">
        <v>185</v>
      </c>
      <c r="D86" t="s">
        <v>85</v>
      </c>
      <c r="E86" t="s">
        <v>103</v>
      </c>
      <c r="F86" t="s">
        <v>16</v>
      </c>
      <c r="G86">
        <v>135</v>
      </c>
      <c r="H86">
        <v>155</v>
      </c>
      <c r="I86">
        <v>20</v>
      </c>
      <c r="J86">
        <v>13.79</v>
      </c>
      <c r="K86" t="s">
        <v>13</v>
      </c>
    </row>
    <row r="87" spans="1:11" x14ac:dyDescent="0.2">
      <c r="A87">
        <v>344</v>
      </c>
      <c r="B87">
        <v>2</v>
      </c>
      <c r="C87">
        <v>188</v>
      </c>
      <c r="D87" t="s">
        <v>85</v>
      </c>
      <c r="E87" t="s">
        <v>104</v>
      </c>
      <c r="F87" t="s">
        <v>16</v>
      </c>
      <c r="G87">
        <v>31</v>
      </c>
      <c r="H87">
        <v>27</v>
      </c>
      <c r="I87">
        <v>-4</v>
      </c>
      <c r="J87">
        <v>-13.79</v>
      </c>
      <c r="K87" t="s">
        <v>19</v>
      </c>
    </row>
    <row r="88" spans="1:11" x14ac:dyDescent="0.2">
      <c r="A88">
        <v>348</v>
      </c>
      <c r="B88">
        <v>2</v>
      </c>
      <c r="C88">
        <v>195</v>
      </c>
      <c r="D88" t="s">
        <v>85</v>
      </c>
      <c r="E88" t="s">
        <v>105</v>
      </c>
      <c r="F88" t="s">
        <v>16</v>
      </c>
      <c r="G88">
        <v>37</v>
      </c>
      <c r="H88">
        <v>18</v>
      </c>
      <c r="I88">
        <v>-19</v>
      </c>
      <c r="J88">
        <v>-69.09</v>
      </c>
      <c r="K88" t="s">
        <v>19</v>
      </c>
    </row>
    <row r="89" spans="1:11" x14ac:dyDescent="0.2">
      <c r="A89">
        <v>352</v>
      </c>
      <c r="B89">
        <v>2</v>
      </c>
      <c r="C89">
        <v>198</v>
      </c>
      <c r="D89" t="s">
        <v>85</v>
      </c>
      <c r="E89" t="s">
        <v>106</v>
      </c>
      <c r="F89" t="s">
        <v>16</v>
      </c>
      <c r="G89">
        <v>25</v>
      </c>
      <c r="H89">
        <v>44</v>
      </c>
      <c r="I89">
        <v>19</v>
      </c>
      <c r="J89">
        <v>55.07</v>
      </c>
      <c r="K89" t="s">
        <v>13</v>
      </c>
    </row>
    <row r="90" spans="1:11" x14ac:dyDescent="0.2">
      <c r="A90">
        <v>356</v>
      </c>
      <c r="B90">
        <v>2</v>
      </c>
      <c r="C90">
        <v>220</v>
      </c>
      <c r="D90" t="s">
        <v>85</v>
      </c>
      <c r="E90" t="s">
        <v>107</v>
      </c>
      <c r="F90" t="s">
        <v>16</v>
      </c>
      <c r="G90">
        <v>98</v>
      </c>
      <c r="H90">
        <v>78</v>
      </c>
      <c r="I90">
        <v>-20</v>
      </c>
      <c r="J90">
        <v>-22.73</v>
      </c>
      <c r="K90" t="s">
        <v>19</v>
      </c>
    </row>
    <row r="91" spans="1:11" x14ac:dyDescent="0.2">
      <c r="A91">
        <v>360</v>
      </c>
      <c r="B91">
        <v>2</v>
      </c>
      <c r="C91">
        <v>230</v>
      </c>
      <c r="D91" t="s">
        <v>85</v>
      </c>
      <c r="E91" t="s">
        <v>108</v>
      </c>
      <c r="F91" t="s">
        <v>16</v>
      </c>
      <c r="G91">
        <v>4</v>
      </c>
      <c r="H91">
        <v>2</v>
      </c>
      <c r="I91">
        <v>-2</v>
      </c>
      <c r="J91">
        <v>-66.67</v>
      </c>
      <c r="K91" t="s">
        <v>19</v>
      </c>
    </row>
    <row r="92" spans="1:11" x14ac:dyDescent="0.2">
      <c r="A92">
        <v>364</v>
      </c>
      <c r="B92">
        <v>2</v>
      </c>
      <c r="C92">
        <v>240</v>
      </c>
      <c r="D92" t="s">
        <v>85</v>
      </c>
      <c r="E92" t="s">
        <v>109</v>
      </c>
      <c r="F92" t="s">
        <v>16</v>
      </c>
      <c r="G92">
        <v>44</v>
      </c>
      <c r="H92">
        <v>39</v>
      </c>
      <c r="I92">
        <v>-5</v>
      </c>
      <c r="J92">
        <v>-12.05</v>
      </c>
      <c r="K92" t="s">
        <v>19</v>
      </c>
    </row>
    <row r="93" spans="1:11" x14ac:dyDescent="0.2">
      <c r="A93">
        <v>368</v>
      </c>
      <c r="B93">
        <v>2</v>
      </c>
      <c r="C93">
        <v>261</v>
      </c>
      <c r="D93" t="s">
        <v>85</v>
      </c>
      <c r="E93" t="s">
        <v>110</v>
      </c>
      <c r="F93" t="s">
        <v>16</v>
      </c>
      <c r="G93">
        <v>80</v>
      </c>
      <c r="H93">
        <v>79</v>
      </c>
      <c r="I93">
        <v>-1</v>
      </c>
      <c r="J93">
        <v>-1.26</v>
      </c>
      <c r="K93" t="s">
        <v>19</v>
      </c>
    </row>
    <row r="94" spans="1:11" x14ac:dyDescent="0.2">
      <c r="A94">
        <v>372</v>
      </c>
      <c r="B94">
        <v>2</v>
      </c>
      <c r="C94">
        <v>270</v>
      </c>
      <c r="D94" t="s">
        <v>85</v>
      </c>
      <c r="E94" t="s">
        <v>111</v>
      </c>
      <c r="F94" t="s">
        <v>16</v>
      </c>
      <c r="G94">
        <v>18</v>
      </c>
      <c r="H94">
        <v>11</v>
      </c>
      <c r="I94">
        <v>-7</v>
      </c>
      <c r="J94">
        <v>-48.28</v>
      </c>
      <c r="K94" t="s">
        <v>19</v>
      </c>
    </row>
    <row r="95" spans="1:11" x14ac:dyDescent="0.2">
      <c r="A95">
        <v>376</v>
      </c>
      <c r="B95">
        <v>2</v>
      </c>
      <c r="C95">
        <v>275</v>
      </c>
      <c r="D95" t="s">
        <v>85</v>
      </c>
      <c r="E95" t="s">
        <v>112</v>
      </c>
      <c r="F95" t="s">
        <v>16</v>
      </c>
      <c r="G95">
        <v>20</v>
      </c>
      <c r="H95">
        <v>15</v>
      </c>
      <c r="I95">
        <v>-5</v>
      </c>
      <c r="J95">
        <v>-28.57</v>
      </c>
      <c r="K95" t="s">
        <v>19</v>
      </c>
    </row>
    <row r="96" spans="1:11" x14ac:dyDescent="0.2">
      <c r="A96">
        <v>380</v>
      </c>
      <c r="B96">
        <v>2</v>
      </c>
      <c r="C96">
        <v>282</v>
      </c>
      <c r="D96" t="s">
        <v>85</v>
      </c>
      <c r="E96" t="s">
        <v>113</v>
      </c>
      <c r="F96" t="s">
        <v>16</v>
      </c>
      <c r="G96">
        <v>15</v>
      </c>
      <c r="H96">
        <v>22</v>
      </c>
      <c r="I96">
        <v>7</v>
      </c>
      <c r="J96">
        <v>37.840000000000003</v>
      </c>
      <c r="K96" t="s">
        <v>13</v>
      </c>
    </row>
    <row r="97" spans="1:11" x14ac:dyDescent="0.2">
      <c r="A97">
        <v>384</v>
      </c>
      <c r="B97">
        <v>2</v>
      </c>
      <c r="C97">
        <v>290</v>
      </c>
      <c r="D97" t="s">
        <v>85</v>
      </c>
      <c r="E97" t="s">
        <v>114</v>
      </c>
      <c r="F97" t="s">
        <v>16</v>
      </c>
      <c r="G97">
        <v>17</v>
      </c>
      <c r="H97">
        <v>8</v>
      </c>
      <c r="I97">
        <v>-9</v>
      </c>
      <c r="J97">
        <v>-72</v>
      </c>
      <c r="K97" t="s">
        <v>19</v>
      </c>
    </row>
    <row r="98" spans="1:11" x14ac:dyDescent="0.2">
      <c r="A98">
        <v>388</v>
      </c>
      <c r="B98">
        <v>4</v>
      </c>
      <c r="C98">
        <v>1</v>
      </c>
      <c r="D98" t="s">
        <v>115</v>
      </c>
      <c r="E98" t="s">
        <v>116</v>
      </c>
      <c r="F98" t="s">
        <v>16</v>
      </c>
      <c r="G98">
        <v>287</v>
      </c>
      <c r="H98">
        <v>72</v>
      </c>
      <c r="I98">
        <v>-215</v>
      </c>
      <c r="J98">
        <v>-119.78</v>
      </c>
      <c r="K98" t="s">
        <v>19</v>
      </c>
    </row>
    <row r="99" spans="1:11" x14ac:dyDescent="0.2">
      <c r="A99">
        <v>392</v>
      </c>
      <c r="B99">
        <v>4</v>
      </c>
      <c r="C99">
        <v>3</v>
      </c>
      <c r="D99" t="s">
        <v>115</v>
      </c>
      <c r="E99" t="s">
        <v>117</v>
      </c>
      <c r="F99" t="s">
        <v>16</v>
      </c>
      <c r="G99">
        <v>780</v>
      </c>
      <c r="H99">
        <v>877</v>
      </c>
      <c r="I99">
        <v>97</v>
      </c>
      <c r="J99">
        <v>11.71</v>
      </c>
      <c r="K99" t="s">
        <v>13</v>
      </c>
    </row>
    <row r="100" spans="1:11" x14ac:dyDescent="0.2">
      <c r="A100">
        <v>396</v>
      </c>
      <c r="B100">
        <v>4</v>
      </c>
      <c r="C100">
        <v>5</v>
      </c>
      <c r="D100" t="s">
        <v>115</v>
      </c>
      <c r="E100" t="s">
        <v>118</v>
      </c>
      <c r="F100" t="s">
        <v>16</v>
      </c>
      <c r="G100">
        <v>447</v>
      </c>
      <c r="H100">
        <v>445</v>
      </c>
      <c r="I100">
        <v>-2</v>
      </c>
      <c r="J100">
        <v>-0.45</v>
      </c>
      <c r="K100" t="s">
        <v>19</v>
      </c>
    </row>
    <row r="101" spans="1:11" x14ac:dyDescent="0.2">
      <c r="A101">
        <v>400</v>
      </c>
      <c r="B101">
        <v>4</v>
      </c>
      <c r="C101">
        <v>7</v>
      </c>
      <c r="D101" t="s">
        <v>115</v>
      </c>
      <c r="E101" t="s">
        <v>119</v>
      </c>
      <c r="F101" t="s">
        <v>16</v>
      </c>
      <c r="G101">
        <v>137</v>
      </c>
      <c r="H101">
        <v>88</v>
      </c>
      <c r="I101">
        <v>-49</v>
      </c>
      <c r="J101">
        <v>-43.56</v>
      </c>
      <c r="K101" t="s">
        <v>19</v>
      </c>
    </row>
    <row r="102" spans="1:11" x14ac:dyDescent="0.2">
      <c r="A102">
        <v>404</v>
      </c>
      <c r="B102">
        <v>4</v>
      </c>
      <c r="C102">
        <v>9</v>
      </c>
      <c r="D102" t="s">
        <v>115</v>
      </c>
      <c r="E102" t="s">
        <v>120</v>
      </c>
      <c r="F102" t="s">
        <v>16</v>
      </c>
      <c r="G102">
        <v>126</v>
      </c>
      <c r="H102">
        <v>129</v>
      </c>
      <c r="I102">
        <v>3</v>
      </c>
      <c r="J102">
        <v>2.35</v>
      </c>
      <c r="K102" t="s">
        <v>13</v>
      </c>
    </row>
    <row r="103" spans="1:11" x14ac:dyDescent="0.2">
      <c r="A103">
        <v>408</v>
      </c>
      <c r="B103">
        <v>4</v>
      </c>
      <c r="C103">
        <v>11</v>
      </c>
      <c r="D103" t="s">
        <v>115</v>
      </c>
      <c r="E103" t="s">
        <v>121</v>
      </c>
      <c r="F103" t="s">
        <v>16</v>
      </c>
      <c r="G103">
        <v>24</v>
      </c>
      <c r="H103">
        <v>8</v>
      </c>
      <c r="I103">
        <v>-16</v>
      </c>
      <c r="J103">
        <v>-100</v>
      </c>
      <c r="K103" t="s">
        <v>19</v>
      </c>
    </row>
    <row r="104" spans="1:11" x14ac:dyDescent="0.2">
      <c r="A104">
        <v>412</v>
      </c>
      <c r="B104">
        <v>4</v>
      </c>
      <c r="C104">
        <v>12</v>
      </c>
      <c r="D104" t="s">
        <v>115</v>
      </c>
      <c r="E104" t="s">
        <v>122</v>
      </c>
      <c r="F104" t="s">
        <v>16</v>
      </c>
      <c r="G104">
        <v>46</v>
      </c>
      <c r="H104">
        <v>26</v>
      </c>
      <c r="I104">
        <v>-20</v>
      </c>
      <c r="J104">
        <v>-55.56</v>
      </c>
      <c r="K104" t="s">
        <v>19</v>
      </c>
    </row>
    <row r="105" spans="1:11" x14ac:dyDescent="0.2">
      <c r="A105">
        <v>416</v>
      </c>
      <c r="B105">
        <v>4</v>
      </c>
      <c r="C105">
        <v>13</v>
      </c>
      <c r="D105" t="s">
        <v>115</v>
      </c>
      <c r="E105" t="s">
        <v>123</v>
      </c>
      <c r="F105" t="s">
        <v>16</v>
      </c>
      <c r="G105">
        <v>15345</v>
      </c>
      <c r="H105">
        <v>17865</v>
      </c>
      <c r="I105">
        <v>2520</v>
      </c>
      <c r="J105">
        <v>15.18</v>
      </c>
      <c r="K105" t="s">
        <v>13</v>
      </c>
    </row>
    <row r="106" spans="1:11" x14ac:dyDescent="0.2">
      <c r="A106">
        <v>420</v>
      </c>
      <c r="B106">
        <v>4</v>
      </c>
      <c r="C106">
        <v>15</v>
      </c>
      <c r="D106" t="s">
        <v>115</v>
      </c>
      <c r="E106" t="s">
        <v>124</v>
      </c>
      <c r="F106" t="s">
        <v>16</v>
      </c>
      <c r="G106">
        <v>652</v>
      </c>
      <c r="H106">
        <v>869</v>
      </c>
      <c r="I106">
        <v>217</v>
      </c>
      <c r="J106">
        <v>28.53</v>
      </c>
      <c r="K106" t="s">
        <v>13</v>
      </c>
    </row>
    <row r="107" spans="1:11" x14ac:dyDescent="0.2">
      <c r="A107">
        <v>424</v>
      </c>
      <c r="B107">
        <v>4</v>
      </c>
      <c r="C107">
        <v>17</v>
      </c>
      <c r="D107" t="s">
        <v>115</v>
      </c>
      <c r="E107" t="s">
        <v>125</v>
      </c>
      <c r="F107" t="s">
        <v>16</v>
      </c>
      <c r="G107">
        <v>265</v>
      </c>
      <c r="H107">
        <v>223</v>
      </c>
      <c r="I107">
        <v>-42</v>
      </c>
      <c r="J107">
        <v>-17.21</v>
      </c>
      <c r="K107" t="s">
        <v>19</v>
      </c>
    </row>
    <row r="108" spans="1:11" x14ac:dyDescent="0.2">
      <c r="A108">
        <v>428</v>
      </c>
      <c r="B108">
        <v>4</v>
      </c>
      <c r="C108">
        <v>19</v>
      </c>
      <c r="D108" t="s">
        <v>115</v>
      </c>
      <c r="E108" t="s">
        <v>126</v>
      </c>
      <c r="F108" t="s">
        <v>16</v>
      </c>
      <c r="G108">
        <v>3152</v>
      </c>
      <c r="H108">
        <v>3786</v>
      </c>
      <c r="I108">
        <v>634</v>
      </c>
      <c r="J108">
        <v>18.28</v>
      </c>
      <c r="K108" t="s">
        <v>13</v>
      </c>
    </row>
    <row r="109" spans="1:11" x14ac:dyDescent="0.2">
      <c r="A109">
        <v>432</v>
      </c>
      <c r="B109">
        <v>4</v>
      </c>
      <c r="C109">
        <v>21</v>
      </c>
      <c r="D109" t="s">
        <v>115</v>
      </c>
      <c r="E109" t="s">
        <v>127</v>
      </c>
      <c r="F109" t="s">
        <v>16</v>
      </c>
      <c r="G109">
        <v>1425</v>
      </c>
      <c r="H109">
        <v>2572</v>
      </c>
      <c r="I109">
        <v>1147</v>
      </c>
      <c r="J109">
        <v>57.39</v>
      </c>
      <c r="K109" t="s">
        <v>13</v>
      </c>
    </row>
    <row r="110" spans="1:11" x14ac:dyDescent="0.2">
      <c r="A110">
        <v>436</v>
      </c>
      <c r="B110">
        <v>4</v>
      </c>
      <c r="C110">
        <v>23</v>
      </c>
      <c r="D110" t="s">
        <v>115</v>
      </c>
      <c r="E110" t="s">
        <v>128</v>
      </c>
      <c r="F110" t="s">
        <v>16</v>
      </c>
      <c r="G110">
        <v>88</v>
      </c>
      <c r="H110">
        <v>57</v>
      </c>
      <c r="I110">
        <v>-31</v>
      </c>
      <c r="J110">
        <v>-42.76</v>
      </c>
      <c r="K110" t="s">
        <v>19</v>
      </c>
    </row>
    <row r="111" spans="1:11" x14ac:dyDescent="0.2">
      <c r="A111">
        <v>440</v>
      </c>
      <c r="B111">
        <v>4</v>
      </c>
      <c r="C111">
        <v>25</v>
      </c>
      <c r="D111" t="s">
        <v>115</v>
      </c>
      <c r="E111" t="s">
        <v>129</v>
      </c>
      <c r="F111" t="s">
        <v>16</v>
      </c>
      <c r="G111">
        <v>597</v>
      </c>
      <c r="H111">
        <v>617</v>
      </c>
      <c r="I111">
        <v>20</v>
      </c>
      <c r="J111">
        <v>3.29</v>
      </c>
      <c r="K111" t="s">
        <v>13</v>
      </c>
    </row>
    <row r="112" spans="1:11" x14ac:dyDescent="0.2">
      <c r="A112">
        <v>444</v>
      </c>
      <c r="B112">
        <v>4</v>
      </c>
      <c r="C112">
        <v>27</v>
      </c>
      <c r="D112" t="s">
        <v>115</v>
      </c>
      <c r="E112" t="s">
        <v>130</v>
      </c>
      <c r="F112" t="s">
        <v>16</v>
      </c>
      <c r="G112">
        <v>714</v>
      </c>
      <c r="H112">
        <v>797</v>
      </c>
      <c r="I112">
        <v>83</v>
      </c>
      <c r="J112">
        <v>10.99</v>
      </c>
      <c r="K112" t="s">
        <v>13</v>
      </c>
    </row>
    <row r="113" spans="1:11" x14ac:dyDescent="0.2">
      <c r="A113">
        <v>448</v>
      </c>
      <c r="B113">
        <v>5</v>
      </c>
      <c r="C113">
        <v>1</v>
      </c>
      <c r="D113" t="s">
        <v>131</v>
      </c>
      <c r="E113" t="s">
        <v>132</v>
      </c>
      <c r="F113" t="s">
        <v>16</v>
      </c>
      <c r="G113">
        <v>15</v>
      </c>
      <c r="H113">
        <v>11</v>
      </c>
      <c r="I113">
        <v>-4</v>
      </c>
      <c r="J113">
        <v>-30.77</v>
      </c>
      <c r="K113" t="s">
        <v>19</v>
      </c>
    </row>
    <row r="114" spans="1:11" x14ac:dyDescent="0.2">
      <c r="A114">
        <v>452</v>
      </c>
      <c r="B114">
        <v>5</v>
      </c>
      <c r="C114">
        <v>3</v>
      </c>
      <c r="D114" t="s">
        <v>131</v>
      </c>
      <c r="E114" t="s">
        <v>133</v>
      </c>
      <c r="F114" t="s">
        <v>16</v>
      </c>
      <c r="G114">
        <v>22</v>
      </c>
      <c r="H114">
        <v>30</v>
      </c>
      <c r="I114">
        <v>8</v>
      </c>
      <c r="J114">
        <v>30.77</v>
      </c>
      <c r="K114" t="s">
        <v>13</v>
      </c>
    </row>
    <row r="115" spans="1:11" x14ac:dyDescent="0.2">
      <c r="A115">
        <v>456</v>
      </c>
      <c r="B115">
        <v>5</v>
      </c>
      <c r="C115">
        <v>5</v>
      </c>
      <c r="D115" t="s">
        <v>131</v>
      </c>
      <c r="E115" t="s">
        <v>134</v>
      </c>
      <c r="F115" t="s">
        <v>16</v>
      </c>
      <c r="G115">
        <v>49</v>
      </c>
      <c r="H115">
        <v>41</v>
      </c>
      <c r="I115">
        <v>-8</v>
      </c>
      <c r="J115">
        <v>-17.78</v>
      </c>
      <c r="K115" t="s">
        <v>19</v>
      </c>
    </row>
    <row r="116" spans="1:11" x14ac:dyDescent="0.2">
      <c r="A116">
        <v>460</v>
      </c>
      <c r="B116">
        <v>5</v>
      </c>
      <c r="C116">
        <v>7</v>
      </c>
      <c r="D116" t="s">
        <v>131</v>
      </c>
      <c r="E116" t="s">
        <v>135</v>
      </c>
      <c r="F116" t="s">
        <v>16</v>
      </c>
      <c r="G116">
        <v>685</v>
      </c>
      <c r="H116">
        <v>1004</v>
      </c>
      <c r="I116">
        <v>319</v>
      </c>
      <c r="J116">
        <v>37.770000000000003</v>
      </c>
      <c r="K116" t="s">
        <v>13</v>
      </c>
    </row>
    <row r="117" spans="1:11" x14ac:dyDescent="0.2">
      <c r="A117">
        <v>464</v>
      </c>
      <c r="B117">
        <v>5</v>
      </c>
      <c r="C117">
        <v>9</v>
      </c>
      <c r="D117" t="s">
        <v>131</v>
      </c>
      <c r="E117" t="s">
        <v>136</v>
      </c>
      <c r="F117" t="s">
        <v>16</v>
      </c>
      <c r="G117">
        <v>34</v>
      </c>
      <c r="H117">
        <v>46</v>
      </c>
      <c r="I117">
        <v>12</v>
      </c>
      <c r="J117">
        <v>30</v>
      </c>
      <c r="K117" t="s">
        <v>13</v>
      </c>
    </row>
    <row r="118" spans="1:11" x14ac:dyDescent="0.2">
      <c r="A118">
        <v>468</v>
      </c>
      <c r="B118">
        <v>5</v>
      </c>
      <c r="C118">
        <v>11</v>
      </c>
      <c r="D118" t="s">
        <v>131</v>
      </c>
      <c r="E118" t="s">
        <v>137</v>
      </c>
      <c r="F118" t="s">
        <v>16</v>
      </c>
      <c r="G118">
        <v>6</v>
      </c>
      <c r="H118">
        <v>5</v>
      </c>
      <c r="I118">
        <v>-1</v>
      </c>
      <c r="J118">
        <v>-18.18</v>
      </c>
      <c r="K118" t="s">
        <v>19</v>
      </c>
    </row>
    <row r="119" spans="1:11" x14ac:dyDescent="0.2">
      <c r="A119">
        <v>472</v>
      </c>
      <c r="B119">
        <v>5</v>
      </c>
      <c r="C119">
        <v>13</v>
      </c>
      <c r="D119" t="s">
        <v>131</v>
      </c>
      <c r="E119" t="s">
        <v>24</v>
      </c>
      <c r="F119" t="s">
        <v>16</v>
      </c>
      <c r="G119">
        <v>5</v>
      </c>
      <c r="H119">
        <v>2</v>
      </c>
      <c r="I119">
        <v>-3</v>
      </c>
      <c r="J119">
        <v>-85.71</v>
      </c>
      <c r="K119" t="s">
        <v>19</v>
      </c>
    </row>
    <row r="120" spans="1:11" x14ac:dyDescent="0.2">
      <c r="A120">
        <v>476</v>
      </c>
      <c r="B120">
        <v>5</v>
      </c>
      <c r="C120">
        <v>15</v>
      </c>
      <c r="D120" t="s">
        <v>131</v>
      </c>
      <c r="E120" t="s">
        <v>138</v>
      </c>
      <c r="F120" t="s">
        <v>16</v>
      </c>
      <c r="G120">
        <v>54</v>
      </c>
      <c r="H120">
        <v>88</v>
      </c>
      <c r="I120">
        <v>34</v>
      </c>
      <c r="J120">
        <v>47.89</v>
      </c>
      <c r="K120" t="s">
        <v>13</v>
      </c>
    </row>
    <row r="121" spans="1:11" x14ac:dyDescent="0.2">
      <c r="A121">
        <v>480</v>
      </c>
      <c r="B121">
        <v>5</v>
      </c>
      <c r="C121">
        <v>17</v>
      </c>
      <c r="D121" t="s">
        <v>131</v>
      </c>
      <c r="E121" t="s">
        <v>139</v>
      </c>
      <c r="F121" t="s">
        <v>16</v>
      </c>
      <c r="G121">
        <v>29</v>
      </c>
      <c r="H121">
        <v>5</v>
      </c>
      <c r="I121">
        <v>-24</v>
      </c>
      <c r="J121">
        <v>-141.18</v>
      </c>
      <c r="K121" t="s">
        <v>19</v>
      </c>
    </row>
    <row r="122" spans="1:11" x14ac:dyDescent="0.2">
      <c r="A122">
        <v>484</v>
      </c>
      <c r="B122">
        <v>5</v>
      </c>
      <c r="C122">
        <v>19</v>
      </c>
      <c r="D122" t="s">
        <v>131</v>
      </c>
      <c r="E122" t="s">
        <v>140</v>
      </c>
      <c r="F122" t="s">
        <v>16</v>
      </c>
      <c r="G122">
        <v>42</v>
      </c>
      <c r="H122">
        <v>13</v>
      </c>
      <c r="I122">
        <v>-29</v>
      </c>
      <c r="J122">
        <v>-105.45</v>
      </c>
      <c r="K122" t="s">
        <v>19</v>
      </c>
    </row>
    <row r="123" spans="1:11" x14ac:dyDescent="0.2">
      <c r="A123">
        <v>488</v>
      </c>
      <c r="B123">
        <v>5</v>
      </c>
      <c r="C123">
        <v>21</v>
      </c>
      <c r="D123" t="s">
        <v>131</v>
      </c>
      <c r="E123" t="s">
        <v>31</v>
      </c>
      <c r="F123" t="s">
        <v>16</v>
      </c>
      <c r="G123">
        <v>9</v>
      </c>
      <c r="H123">
        <v>8</v>
      </c>
      <c r="I123">
        <v>-1</v>
      </c>
      <c r="J123">
        <v>-11.76</v>
      </c>
      <c r="K123" t="s">
        <v>19</v>
      </c>
    </row>
    <row r="124" spans="1:11" x14ac:dyDescent="0.2">
      <c r="A124">
        <v>492</v>
      </c>
      <c r="B124">
        <v>5</v>
      </c>
      <c r="C124">
        <v>23</v>
      </c>
      <c r="D124" t="s">
        <v>131</v>
      </c>
      <c r="E124" t="s">
        <v>32</v>
      </c>
      <c r="F124" t="s">
        <v>16</v>
      </c>
      <c r="G124">
        <v>22</v>
      </c>
      <c r="H124">
        <v>23</v>
      </c>
      <c r="I124">
        <v>1</v>
      </c>
      <c r="J124">
        <v>4.4400000000000004</v>
      </c>
      <c r="K124" t="s">
        <v>13</v>
      </c>
    </row>
    <row r="125" spans="1:11" x14ac:dyDescent="0.2">
      <c r="A125">
        <v>496</v>
      </c>
      <c r="B125">
        <v>5</v>
      </c>
      <c r="C125">
        <v>25</v>
      </c>
      <c r="D125" t="s">
        <v>131</v>
      </c>
      <c r="E125" t="s">
        <v>141</v>
      </c>
      <c r="F125" t="s">
        <v>16</v>
      </c>
      <c r="G125">
        <v>9</v>
      </c>
      <c r="H125">
        <v>5</v>
      </c>
      <c r="I125">
        <v>-4</v>
      </c>
      <c r="J125">
        <v>-57.14</v>
      </c>
      <c r="K125" t="s">
        <v>19</v>
      </c>
    </row>
    <row r="126" spans="1:11" x14ac:dyDescent="0.2">
      <c r="A126">
        <v>500</v>
      </c>
      <c r="B126">
        <v>5</v>
      </c>
      <c r="C126">
        <v>27</v>
      </c>
      <c r="D126" t="s">
        <v>131</v>
      </c>
      <c r="E126" t="s">
        <v>142</v>
      </c>
      <c r="F126" t="s">
        <v>16</v>
      </c>
      <c r="G126">
        <v>43</v>
      </c>
      <c r="H126">
        <v>17</v>
      </c>
      <c r="I126">
        <v>-26</v>
      </c>
      <c r="J126">
        <v>-86.67</v>
      </c>
      <c r="K126" t="s">
        <v>19</v>
      </c>
    </row>
    <row r="127" spans="1:11" x14ac:dyDescent="0.2">
      <c r="A127">
        <v>504</v>
      </c>
      <c r="B127">
        <v>5</v>
      </c>
      <c r="C127">
        <v>29</v>
      </c>
      <c r="D127" t="s">
        <v>131</v>
      </c>
      <c r="E127" t="s">
        <v>143</v>
      </c>
      <c r="F127" t="s">
        <v>16</v>
      </c>
      <c r="G127">
        <v>25</v>
      </c>
      <c r="H127">
        <v>22</v>
      </c>
      <c r="I127">
        <v>-3</v>
      </c>
      <c r="J127">
        <v>-12.77</v>
      </c>
      <c r="K127" t="s">
        <v>19</v>
      </c>
    </row>
    <row r="128" spans="1:11" x14ac:dyDescent="0.2">
      <c r="A128">
        <v>508</v>
      </c>
      <c r="B128">
        <v>5</v>
      </c>
      <c r="C128">
        <v>31</v>
      </c>
      <c r="D128" t="s">
        <v>131</v>
      </c>
      <c r="E128" t="s">
        <v>144</v>
      </c>
      <c r="F128" t="s">
        <v>16</v>
      </c>
      <c r="G128">
        <v>83</v>
      </c>
      <c r="H128">
        <v>91</v>
      </c>
      <c r="I128">
        <v>8</v>
      </c>
      <c r="J128">
        <v>9.1999999999999993</v>
      </c>
      <c r="K128" t="s">
        <v>13</v>
      </c>
    </row>
    <row r="129" spans="1:11" x14ac:dyDescent="0.2">
      <c r="A129">
        <v>512</v>
      </c>
      <c r="B129">
        <v>5</v>
      </c>
      <c r="C129">
        <v>33</v>
      </c>
      <c r="D129" t="s">
        <v>131</v>
      </c>
      <c r="E129" t="s">
        <v>145</v>
      </c>
      <c r="F129" t="s">
        <v>16</v>
      </c>
      <c r="G129">
        <v>77</v>
      </c>
      <c r="H129">
        <v>64</v>
      </c>
      <c r="I129">
        <v>-13</v>
      </c>
      <c r="J129">
        <v>-18.440000000000001</v>
      </c>
      <c r="K129" t="s">
        <v>19</v>
      </c>
    </row>
    <row r="130" spans="1:11" x14ac:dyDescent="0.2">
      <c r="A130">
        <v>516</v>
      </c>
      <c r="B130">
        <v>5</v>
      </c>
      <c r="C130">
        <v>35</v>
      </c>
      <c r="D130" t="s">
        <v>131</v>
      </c>
      <c r="E130" t="s">
        <v>146</v>
      </c>
      <c r="F130" t="s">
        <v>16</v>
      </c>
      <c r="G130">
        <v>73</v>
      </c>
      <c r="H130">
        <v>44</v>
      </c>
      <c r="I130">
        <v>-29</v>
      </c>
      <c r="J130">
        <v>-49.57</v>
      </c>
      <c r="K130" t="s">
        <v>19</v>
      </c>
    </row>
    <row r="131" spans="1:11" x14ac:dyDescent="0.2">
      <c r="A131">
        <v>520</v>
      </c>
      <c r="B131">
        <v>5</v>
      </c>
      <c r="C131">
        <v>37</v>
      </c>
      <c r="D131" t="s">
        <v>131</v>
      </c>
      <c r="E131" t="s">
        <v>147</v>
      </c>
      <c r="F131" t="s">
        <v>16</v>
      </c>
      <c r="G131">
        <v>28</v>
      </c>
      <c r="H131">
        <v>5</v>
      </c>
      <c r="I131">
        <v>-23</v>
      </c>
      <c r="J131">
        <v>-139.38999999999999</v>
      </c>
      <c r="K131" t="s">
        <v>19</v>
      </c>
    </row>
    <row r="132" spans="1:11" x14ac:dyDescent="0.2">
      <c r="A132">
        <v>524</v>
      </c>
      <c r="B132">
        <v>5</v>
      </c>
      <c r="C132">
        <v>39</v>
      </c>
      <c r="D132" t="s">
        <v>131</v>
      </c>
      <c r="E132" t="s">
        <v>41</v>
      </c>
      <c r="F132" t="s">
        <v>16</v>
      </c>
      <c r="G132">
        <v>2</v>
      </c>
      <c r="H132">
        <v>4</v>
      </c>
      <c r="I132">
        <v>2</v>
      </c>
      <c r="J132">
        <v>66.67</v>
      </c>
      <c r="K132" t="s">
        <v>13</v>
      </c>
    </row>
    <row r="133" spans="1:11" x14ac:dyDescent="0.2">
      <c r="A133">
        <v>528</v>
      </c>
      <c r="B133">
        <v>5</v>
      </c>
      <c r="C133">
        <v>41</v>
      </c>
      <c r="D133" t="s">
        <v>131</v>
      </c>
      <c r="E133" t="s">
        <v>148</v>
      </c>
      <c r="F133" t="s">
        <v>16</v>
      </c>
      <c r="G133">
        <v>24</v>
      </c>
      <c r="H133">
        <v>19</v>
      </c>
      <c r="I133">
        <v>-5</v>
      </c>
      <c r="J133">
        <v>-23.26</v>
      </c>
      <c r="K133" t="s">
        <v>19</v>
      </c>
    </row>
    <row r="134" spans="1:11" x14ac:dyDescent="0.2">
      <c r="A134">
        <v>532</v>
      </c>
      <c r="B134">
        <v>5</v>
      </c>
      <c r="C134">
        <v>43</v>
      </c>
      <c r="D134" t="s">
        <v>131</v>
      </c>
      <c r="E134" t="s">
        <v>149</v>
      </c>
      <c r="F134" t="s">
        <v>16</v>
      </c>
      <c r="G134">
        <v>20</v>
      </c>
      <c r="H134">
        <v>10</v>
      </c>
      <c r="I134">
        <v>-10</v>
      </c>
      <c r="J134">
        <v>-66.67</v>
      </c>
      <c r="K134" t="s">
        <v>19</v>
      </c>
    </row>
    <row r="135" spans="1:11" x14ac:dyDescent="0.2">
      <c r="A135">
        <v>536</v>
      </c>
      <c r="B135">
        <v>5</v>
      </c>
      <c r="C135">
        <v>45</v>
      </c>
      <c r="D135" t="s">
        <v>131</v>
      </c>
      <c r="E135" t="s">
        <v>150</v>
      </c>
      <c r="F135" t="s">
        <v>16</v>
      </c>
      <c r="G135">
        <v>132</v>
      </c>
      <c r="H135">
        <v>204</v>
      </c>
      <c r="I135">
        <v>72</v>
      </c>
      <c r="J135">
        <v>42.86</v>
      </c>
      <c r="K135" t="s">
        <v>13</v>
      </c>
    </row>
    <row r="136" spans="1:11" x14ac:dyDescent="0.2">
      <c r="A136">
        <v>540</v>
      </c>
      <c r="B136">
        <v>5</v>
      </c>
      <c r="C136">
        <v>47</v>
      </c>
      <c r="D136" t="s">
        <v>131</v>
      </c>
      <c r="E136" t="s">
        <v>47</v>
      </c>
      <c r="F136" t="s">
        <v>16</v>
      </c>
      <c r="G136">
        <v>25</v>
      </c>
      <c r="H136">
        <v>32</v>
      </c>
      <c r="I136">
        <v>7</v>
      </c>
      <c r="J136">
        <v>24.56</v>
      </c>
      <c r="K136" t="s">
        <v>13</v>
      </c>
    </row>
    <row r="137" spans="1:11" x14ac:dyDescent="0.2">
      <c r="A137">
        <v>544</v>
      </c>
      <c r="B137">
        <v>5</v>
      </c>
      <c r="C137">
        <v>49</v>
      </c>
      <c r="D137" t="s">
        <v>131</v>
      </c>
      <c r="E137" t="s">
        <v>151</v>
      </c>
      <c r="F137" t="s">
        <v>16</v>
      </c>
      <c r="G137">
        <v>10</v>
      </c>
      <c r="H137">
        <v>4</v>
      </c>
      <c r="I137">
        <v>-6</v>
      </c>
      <c r="J137">
        <v>-85.71</v>
      </c>
      <c r="K137" t="s">
        <v>19</v>
      </c>
    </row>
    <row r="138" spans="1:11" x14ac:dyDescent="0.2">
      <c r="A138">
        <v>548</v>
      </c>
      <c r="B138">
        <v>5</v>
      </c>
      <c r="C138">
        <v>51</v>
      </c>
      <c r="D138" t="s">
        <v>131</v>
      </c>
      <c r="E138" t="s">
        <v>152</v>
      </c>
      <c r="F138" t="s">
        <v>16</v>
      </c>
      <c r="G138">
        <v>103</v>
      </c>
      <c r="H138">
        <v>116</v>
      </c>
      <c r="I138">
        <v>13</v>
      </c>
      <c r="J138">
        <v>11.87</v>
      </c>
      <c r="K138" t="s">
        <v>13</v>
      </c>
    </row>
    <row r="139" spans="1:11" x14ac:dyDescent="0.2">
      <c r="A139">
        <v>552</v>
      </c>
      <c r="B139">
        <v>5</v>
      </c>
      <c r="C139">
        <v>53</v>
      </c>
      <c r="D139" t="s">
        <v>131</v>
      </c>
      <c r="E139" t="s">
        <v>153</v>
      </c>
      <c r="F139" t="s">
        <v>16</v>
      </c>
      <c r="G139">
        <v>19</v>
      </c>
      <c r="H139">
        <v>11</v>
      </c>
      <c r="I139">
        <v>-8</v>
      </c>
      <c r="J139">
        <v>-53.33</v>
      </c>
      <c r="K139" t="s">
        <v>19</v>
      </c>
    </row>
    <row r="140" spans="1:11" x14ac:dyDescent="0.2">
      <c r="A140">
        <v>556</v>
      </c>
      <c r="B140">
        <v>5</v>
      </c>
      <c r="C140">
        <v>55</v>
      </c>
      <c r="D140" t="s">
        <v>131</v>
      </c>
      <c r="E140" t="s">
        <v>49</v>
      </c>
      <c r="F140" t="s">
        <v>16</v>
      </c>
      <c r="G140">
        <v>29</v>
      </c>
      <c r="H140">
        <v>41</v>
      </c>
      <c r="I140">
        <v>12</v>
      </c>
      <c r="J140">
        <v>34.29</v>
      </c>
      <c r="K140" t="s">
        <v>13</v>
      </c>
    </row>
    <row r="141" spans="1:11" x14ac:dyDescent="0.2">
      <c r="A141">
        <v>560</v>
      </c>
      <c r="B141">
        <v>5</v>
      </c>
      <c r="C141">
        <v>57</v>
      </c>
      <c r="D141" t="s">
        <v>131</v>
      </c>
      <c r="E141" t="s">
        <v>154</v>
      </c>
      <c r="F141" t="s">
        <v>16</v>
      </c>
      <c r="G141">
        <v>33</v>
      </c>
      <c r="H141">
        <v>39</v>
      </c>
      <c r="I141">
        <v>6</v>
      </c>
      <c r="J141">
        <v>16.670000000000002</v>
      </c>
      <c r="K141" t="s">
        <v>13</v>
      </c>
    </row>
    <row r="142" spans="1:11" x14ac:dyDescent="0.2">
      <c r="A142">
        <v>564</v>
      </c>
      <c r="B142">
        <v>5</v>
      </c>
      <c r="C142">
        <v>59</v>
      </c>
      <c r="D142" t="s">
        <v>131</v>
      </c>
      <c r="E142" t="s">
        <v>155</v>
      </c>
      <c r="F142" t="s">
        <v>16</v>
      </c>
      <c r="G142">
        <v>41</v>
      </c>
      <c r="H142">
        <v>39</v>
      </c>
      <c r="I142">
        <v>-2</v>
      </c>
      <c r="J142">
        <v>-5</v>
      </c>
      <c r="K142" t="s">
        <v>19</v>
      </c>
    </row>
    <row r="143" spans="1:11" x14ac:dyDescent="0.2">
      <c r="A143">
        <v>568</v>
      </c>
      <c r="B143">
        <v>5</v>
      </c>
      <c r="C143">
        <v>61</v>
      </c>
      <c r="D143" t="s">
        <v>131</v>
      </c>
      <c r="E143" t="s">
        <v>156</v>
      </c>
      <c r="F143" t="s">
        <v>16</v>
      </c>
      <c r="G143">
        <v>16</v>
      </c>
      <c r="H143">
        <v>25</v>
      </c>
      <c r="I143">
        <v>9</v>
      </c>
      <c r="J143">
        <v>43.9</v>
      </c>
      <c r="K143" t="s">
        <v>13</v>
      </c>
    </row>
    <row r="144" spans="1:11" x14ac:dyDescent="0.2">
      <c r="A144">
        <v>572</v>
      </c>
      <c r="B144">
        <v>5</v>
      </c>
      <c r="C144">
        <v>63</v>
      </c>
      <c r="D144" t="s">
        <v>131</v>
      </c>
      <c r="E144" t="s">
        <v>157</v>
      </c>
      <c r="F144" t="s">
        <v>16</v>
      </c>
      <c r="G144">
        <v>32</v>
      </c>
      <c r="H144">
        <v>83</v>
      </c>
      <c r="I144">
        <v>51</v>
      </c>
      <c r="J144">
        <v>88.7</v>
      </c>
      <c r="K144" t="s">
        <v>13</v>
      </c>
    </row>
    <row r="145" spans="1:11" x14ac:dyDescent="0.2">
      <c r="A145">
        <v>576</v>
      </c>
      <c r="B145">
        <v>5</v>
      </c>
      <c r="C145">
        <v>65</v>
      </c>
      <c r="D145" t="s">
        <v>131</v>
      </c>
      <c r="E145" t="s">
        <v>158</v>
      </c>
      <c r="F145" t="s">
        <v>16</v>
      </c>
      <c r="G145">
        <v>7</v>
      </c>
      <c r="H145">
        <v>6</v>
      </c>
      <c r="I145">
        <v>-1</v>
      </c>
      <c r="J145">
        <v>-15.38</v>
      </c>
      <c r="K145" t="s">
        <v>19</v>
      </c>
    </row>
    <row r="146" spans="1:11" x14ac:dyDescent="0.2">
      <c r="A146">
        <v>580</v>
      </c>
      <c r="B146">
        <v>5</v>
      </c>
      <c r="C146">
        <v>67</v>
      </c>
      <c r="D146" t="s">
        <v>131</v>
      </c>
      <c r="E146" t="s">
        <v>53</v>
      </c>
      <c r="F146" t="s">
        <v>16</v>
      </c>
      <c r="G146">
        <v>11</v>
      </c>
      <c r="H146">
        <v>22</v>
      </c>
      <c r="I146">
        <v>11</v>
      </c>
      <c r="J146">
        <v>66.67</v>
      </c>
      <c r="K146" t="s">
        <v>13</v>
      </c>
    </row>
    <row r="147" spans="1:11" x14ac:dyDescent="0.2">
      <c r="A147">
        <v>584</v>
      </c>
      <c r="B147">
        <v>5</v>
      </c>
      <c r="C147">
        <v>69</v>
      </c>
      <c r="D147" t="s">
        <v>131</v>
      </c>
      <c r="E147" t="s">
        <v>54</v>
      </c>
      <c r="F147" t="s">
        <v>16</v>
      </c>
      <c r="G147">
        <v>134</v>
      </c>
      <c r="H147">
        <v>32</v>
      </c>
      <c r="I147">
        <v>-102</v>
      </c>
      <c r="J147">
        <v>-122.89</v>
      </c>
      <c r="K147" t="s">
        <v>19</v>
      </c>
    </row>
    <row r="148" spans="1:11" x14ac:dyDescent="0.2">
      <c r="A148">
        <v>588</v>
      </c>
      <c r="B148">
        <v>5</v>
      </c>
      <c r="C148">
        <v>71</v>
      </c>
      <c r="D148" t="s">
        <v>131</v>
      </c>
      <c r="E148" t="s">
        <v>159</v>
      </c>
      <c r="F148" t="s">
        <v>16</v>
      </c>
      <c r="G148">
        <v>34</v>
      </c>
      <c r="H148">
        <v>35</v>
      </c>
      <c r="I148">
        <v>1</v>
      </c>
      <c r="J148">
        <v>2.9</v>
      </c>
      <c r="K148" t="s">
        <v>13</v>
      </c>
    </row>
    <row r="149" spans="1:11" x14ac:dyDescent="0.2">
      <c r="A149">
        <v>592</v>
      </c>
      <c r="B149">
        <v>5</v>
      </c>
      <c r="C149">
        <v>73</v>
      </c>
      <c r="D149" t="s">
        <v>131</v>
      </c>
      <c r="E149" t="s">
        <v>160</v>
      </c>
      <c r="F149" t="s">
        <v>16</v>
      </c>
      <c r="G149">
        <v>6</v>
      </c>
      <c r="H149">
        <v>0</v>
      </c>
      <c r="I149">
        <v>-6</v>
      </c>
      <c r="J149">
        <v>-200</v>
      </c>
      <c r="K149" t="s">
        <v>19</v>
      </c>
    </row>
    <row r="150" spans="1:11" x14ac:dyDescent="0.2">
      <c r="A150">
        <v>596</v>
      </c>
      <c r="B150">
        <v>5</v>
      </c>
      <c r="C150">
        <v>75</v>
      </c>
      <c r="D150" t="s">
        <v>131</v>
      </c>
      <c r="E150" t="s">
        <v>57</v>
      </c>
      <c r="F150" t="s">
        <v>16</v>
      </c>
      <c r="G150">
        <v>18</v>
      </c>
      <c r="H150">
        <v>8</v>
      </c>
      <c r="I150">
        <v>-10</v>
      </c>
      <c r="J150">
        <v>-76.92</v>
      </c>
      <c r="K150" t="s">
        <v>19</v>
      </c>
    </row>
    <row r="151" spans="1:11" x14ac:dyDescent="0.2">
      <c r="A151">
        <v>600</v>
      </c>
      <c r="B151">
        <v>5</v>
      </c>
      <c r="C151">
        <v>77</v>
      </c>
      <c r="D151" t="s">
        <v>131</v>
      </c>
      <c r="E151" t="s">
        <v>58</v>
      </c>
      <c r="F151" t="s">
        <v>16</v>
      </c>
      <c r="G151">
        <v>14</v>
      </c>
      <c r="H151">
        <v>5</v>
      </c>
      <c r="I151">
        <v>-9</v>
      </c>
      <c r="J151">
        <v>-94.74</v>
      </c>
      <c r="K151" t="s">
        <v>19</v>
      </c>
    </row>
    <row r="152" spans="1:11" x14ac:dyDescent="0.2">
      <c r="A152">
        <v>604</v>
      </c>
      <c r="B152">
        <v>5</v>
      </c>
      <c r="C152">
        <v>79</v>
      </c>
      <c r="D152" t="s">
        <v>131</v>
      </c>
      <c r="E152" t="s">
        <v>161</v>
      </c>
      <c r="F152" t="s">
        <v>16</v>
      </c>
      <c r="G152">
        <v>7</v>
      </c>
      <c r="H152">
        <v>12</v>
      </c>
      <c r="I152">
        <v>5</v>
      </c>
      <c r="J152">
        <v>52.63</v>
      </c>
      <c r="K152" t="s">
        <v>13</v>
      </c>
    </row>
    <row r="153" spans="1:11" x14ac:dyDescent="0.2">
      <c r="A153">
        <v>608</v>
      </c>
      <c r="B153">
        <v>5</v>
      </c>
      <c r="C153">
        <v>81</v>
      </c>
      <c r="D153" t="s">
        <v>131</v>
      </c>
      <c r="E153" t="s">
        <v>162</v>
      </c>
      <c r="F153" t="s">
        <v>16</v>
      </c>
      <c r="G153">
        <v>15</v>
      </c>
      <c r="H153">
        <v>11</v>
      </c>
      <c r="I153">
        <v>-4</v>
      </c>
      <c r="J153">
        <v>-30.77</v>
      </c>
      <c r="K153" t="s">
        <v>19</v>
      </c>
    </row>
    <row r="154" spans="1:11" x14ac:dyDescent="0.2">
      <c r="A154">
        <v>612</v>
      </c>
      <c r="B154">
        <v>5</v>
      </c>
      <c r="C154">
        <v>83</v>
      </c>
      <c r="D154" t="s">
        <v>131</v>
      </c>
      <c r="E154" t="s">
        <v>163</v>
      </c>
      <c r="F154" t="s">
        <v>16</v>
      </c>
      <c r="G154">
        <v>28</v>
      </c>
      <c r="H154">
        <v>17</v>
      </c>
      <c r="I154">
        <v>-11</v>
      </c>
      <c r="J154">
        <v>-48.89</v>
      </c>
      <c r="K154" t="s">
        <v>19</v>
      </c>
    </row>
    <row r="155" spans="1:11" x14ac:dyDescent="0.2">
      <c r="A155">
        <v>616</v>
      </c>
      <c r="B155">
        <v>5</v>
      </c>
      <c r="C155">
        <v>85</v>
      </c>
      <c r="D155" t="s">
        <v>131</v>
      </c>
      <c r="E155" t="s">
        <v>164</v>
      </c>
      <c r="F155" t="s">
        <v>16</v>
      </c>
      <c r="G155">
        <v>94</v>
      </c>
      <c r="H155">
        <v>112</v>
      </c>
      <c r="I155">
        <v>18</v>
      </c>
      <c r="J155">
        <v>17.48</v>
      </c>
      <c r="K155" t="s">
        <v>13</v>
      </c>
    </row>
    <row r="156" spans="1:11" x14ac:dyDescent="0.2">
      <c r="A156">
        <v>620</v>
      </c>
      <c r="B156">
        <v>5</v>
      </c>
      <c r="C156">
        <v>87</v>
      </c>
      <c r="D156" t="s">
        <v>131</v>
      </c>
      <c r="E156" t="s">
        <v>62</v>
      </c>
      <c r="F156" t="s">
        <v>16</v>
      </c>
      <c r="G156">
        <v>27</v>
      </c>
      <c r="H156">
        <v>17</v>
      </c>
      <c r="I156">
        <v>-10</v>
      </c>
      <c r="J156">
        <v>-45.45</v>
      </c>
      <c r="K156" t="s">
        <v>19</v>
      </c>
    </row>
    <row r="157" spans="1:11" x14ac:dyDescent="0.2">
      <c r="A157">
        <v>624</v>
      </c>
      <c r="B157">
        <v>5</v>
      </c>
      <c r="C157">
        <v>89</v>
      </c>
      <c r="D157" t="s">
        <v>131</v>
      </c>
      <c r="E157" t="s">
        <v>64</v>
      </c>
      <c r="F157" t="s">
        <v>16</v>
      </c>
      <c r="G157">
        <v>15</v>
      </c>
      <c r="H157">
        <v>20</v>
      </c>
      <c r="I157">
        <v>5</v>
      </c>
      <c r="J157">
        <v>28.57</v>
      </c>
      <c r="K157" t="s">
        <v>13</v>
      </c>
    </row>
    <row r="158" spans="1:11" x14ac:dyDescent="0.2">
      <c r="A158">
        <v>628</v>
      </c>
      <c r="B158">
        <v>5</v>
      </c>
      <c r="C158">
        <v>91</v>
      </c>
      <c r="D158" t="s">
        <v>131</v>
      </c>
      <c r="E158" t="s">
        <v>165</v>
      </c>
      <c r="F158" t="s">
        <v>16</v>
      </c>
      <c r="G158">
        <v>63</v>
      </c>
      <c r="H158">
        <v>45</v>
      </c>
      <c r="I158">
        <v>-18</v>
      </c>
      <c r="J158">
        <v>-33.33</v>
      </c>
      <c r="K158" t="s">
        <v>19</v>
      </c>
    </row>
    <row r="159" spans="1:11" x14ac:dyDescent="0.2">
      <c r="A159">
        <v>632</v>
      </c>
      <c r="B159">
        <v>5</v>
      </c>
      <c r="C159">
        <v>93</v>
      </c>
      <c r="D159" t="s">
        <v>131</v>
      </c>
      <c r="E159" t="s">
        <v>166</v>
      </c>
      <c r="F159" t="s">
        <v>16</v>
      </c>
      <c r="G159">
        <v>72</v>
      </c>
      <c r="H159">
        <v>24</v>
      </c>
      <c r="I159">
        <v>-48</v>
      </c>
      <c r="J159">
        <v>-100</v>
      </c>
      <c r="K159" t="s">
        <v>19</v>
      </c>
    </row>
    <row r="160" spans="1:11" x14ac:dyDescent="0.2">
      <c r="A160">
        <v>636</v>
      </c>
      <c r="B160">
        <v>5</v>
      </c>
      <c r="C160">
        <v>95</v>
      </c>
      <c r="D160" t="s">
        <v>131</v>
      </c>
      <c r="E160" t="s">
        <v>67</v>
      </c>
      <c r="F160" t="s">
        <v>16</v>
      </c>
      <c r="G160">
        <v>16</v>
      </c>
      <c r="H160">
        <v>6</v>
      </c>
      <c r="I160">
        <v>-10</v>
      </c>
      <c r="J160">
        <v>-90.91</v>
      </c>
      <c r="K160" t="s">
        <v>19</v>
      </c>
    </row>
    <row r="161" spans="1:11" x14ac:dyDescent="0.2">
      <c r="A161">
        <v>640</v>
      </c>
      <c r="B161">
        <v>5</v>
      </c>
      <c r="C161">
        <v>97</v>
      </c>
      <c r="D161" t="s">
        <v>131</v>
      </c>
      <c r="E161" t="s">
        <v>68</v>
      </c>
      <c r="F161" t="s">
        <v>16</v>
      </c>
      <c r="G161">
        <v>7</v>
      </c>
      <c r="H161">
        <v>3</v>
      </c>
      <c r="I161">
        <v>-4</v>
      </c>
      <c r="J161">
        <v>-80</v>
      </c>
      <c r="K161" t="s">
        <v>19</v>
      </c>
    </row>
    <row r="162" spans="1:11" x14ac:dyDescent="0.2">
      <c r="A162">
        <v>644</v>
      </c>
      <c r="B162">
        <v>5</v>
      </c>
      <c r="C162">
        <v>99</v>
      </c>
      <c r="D162" t="s">
        <v>131</v>
      </c>
      <c r="E162" t="s">
        <v>167</v>
      </c>
      <c r="F162" t="s">
        <v>16</v>
      </c>
      <c r="G162">
        <v>4</v>
      </c>
      <c r="H162">
        <v>4</v>
      </c>
      <c r="I162">
        <v>0</v>
      </c>
      <c r="J162">
        <v>0</v>
      </c>
      <c r="K162" t="s">
        <v>29</v>
      </c>
    </row>
    <row r="163" spans="1:11" x14ac:dyDescent="0.2">
      <c r="A163">
        <v>648</v>
      </c>
      <c r="B163">
        <v>5</v>
      </c>
      <c r="C163">
        <v>101</v>
      </c>
      <c r="D163" t="s">
        <v>131</v>
      </c>
      <c r="E163" t="s">
        <v>168</v>
      </c>
      <c r="F163" t="s">
        <v>16</v>
      </c>
      <c r="G163">
        <v>7</v>
      </c>
      <c r="H163">
        <v>11</v>
      </c>
      <c r="I163">
        <v>4</v>
      </c>
      <c r="J163">
        <v>44.44</v>
      </c>
      <c r="K163" t="s">
        <v>13</v>
      </c>
    </row>
    <row r="164" spans="1:11" x14ac:dyDescent="0.2">
      <c r="A164">
        <v>652</v>
      </c>
      <c r="B164">
        <v>5</v>
      </c>
      <c r="C164">
        <v>103</v>
      </c>
      <c r="D164" t="s">
        <v>131</v>
      </c>
      <c r="E164" t="s">
        <v>169</v>
      </c>
      <c r="F164" t="s">
        <v>16</v>
      </c>
      <c r="G164">
        <v>31</v>
      </c>
      <c r="H164">
        <v>16</v>
      </c>
      <c r="I164">
        <v>-15</v>
      </c>
      <c r="J164">
        <v>-63.83</v>
      </c>
      <c r="K164" t="s">
        <v>19</v>
      </c>
    </row>
    <row r="165" spans="1:11" x14ac:dyDescent="0.2">
      <c r="A165">
        <v>656</v>
      </c>
      <c r="B165">
        <v>5</v>
      </c>
      <c r="C165">
        <v>105</v>
      </c>
      <c r="D165" t="s">
        <v>131</v>
      </c>
      <c r="E165" t="s">
        <v>70</v>
      </c>
      <c r="F165" t="s">
        <v>16</v>
      </c>
      <c r="G165">
        <v>10</v>
      </c>
      <c r="H165">
        <v>5</v>
      </c>
      <c r="I165">
        <v>-5</v>
      </c>
      <c r="J165">
        <v>-66.67</v>
      </c>
      <c r="K165" t="s">
        <v>19</v>
      </c>
    </row>
    <row r="166" spans="1:11" x14ac:dyDescent="0.2">
      <c r="A166">
        <v>660</v>
      </c>
      <c r="B166">
        <v>5</v>
      </c>
      <c r="C166">
        <v>107</v>
      </c>
      <c r="D166" t="s">
        <v>131</v>
      </c>
      <c r="E166" t="s">
        <v>170</v>
      </c>
      <c r="F166" t="s">
        <v>16</v>
      </c>
      <c r="G166">
        <v>28</v>
      </c>
      <c r="H166">
        <v>14</v>
      </c>
      <c r="I166">
        <v>-14</v>
      </c>
      <c r="J166">
        <v>-66.67</v>
      </c>
      <c r="K166" t="s">
        <v>19</v>
      </c>
    </row>
    <row r="167" spans="1:11" x14ac:dyDescent="0.2">
      <c r="A167">
        <v>664</v>
      </c>
      <c r="B167">
        <v>5</v>
      </c>
      <c r="C167">
        <v>109</v>
      </c>
      <c r="D167" t="s">
        <v>131</v>
      </c>
      <c r="E167" t="s">
        <v>72</v>
      </c>
      <c r="F167" t="s">
        <v>16</v>
      </c>
      <c r="G167">
        <v>10</v>
      </c>
      <c r="H167">
        <v>9</v>
      </c>
      <c r="I167">
        <v>-1</v>
      </c>
      <c r="J167">
        <v>-10.53</v>
      </c>
      <c r="K167" t="s">
        <v>19</v>
      </c>
    </row>
    <row r="168" spans="1:11" x14ac:dyDescent="0.2">
      <c r="A168">
        <v>668</v>
      </c>
      <c r="B168">
        <v>5</v>
      </c>
      <c r="C168">
        <v>111</v>
      </c>
      <c r="D168" t="s">
        <v>131</v>
      </c>
      <c r="E168" t="s">
        <v>171</v>
      </c>
      <c r="F168" t="s">
        <v>16</v>
      </c>
      <c r="G168">
        <v>28</v>
      </c>
      <c r="H168">
        <v>15</v>
      </c>
      <c r="I168">
        <v>-13</v>
      </c>
      <c r="J168">
        <v>-60.47</v>
      </c>
      <c r="K168" t="s">
        <v>19</v>
      </c>
    </row>
    <row r="169" spans="1:11" x14ac:dyDescent="0.2">
      <c r="A169">
        <v>672</v>
      </c>
      <c r="B169">
        <v>5</v>
      </c>
      <c r="C169">
        <v>113</v>
      </c>
      <c r="D169" t="s">
        <v>131</v>
      </c>
      <c r="E169" t="s">
        <v>172</v>
      </c>
      <c r="F169" t="s">
        <v>16</v>
      </c>
      <c r="G169">
        <v>25</v>
      </c>
      <c r="H169">
        <v>13</v>
      </c>
      <c r="I169">
        <v>-12</v>
      </c>
      <c r="J169">
        <v>-63.16</v>
      </c>
      <c r="K169" t="s">
        <v>19</v>
      </c>
    </row>
    <row r="170" spans="1:11" x14ac:dyDescent="0.2">
      <c r="A170">
        <v>676</v>
      </c>
      <c r="B170">
        <v>5</v>
      </c>
      <c r="C170">
        <v>115</v>
      </c>
      <c r="D170" t="s">
        <v>131</v>
      </c>
      <c r="E170" t="s">
        <v>173</v>
      </c>
      <c r="F170" t="s">
        <v>16</v>
      </c>
      <c r="G170">
        <v>68</v>
      </c>
      <c r="H170">
        <v>66</v>
      </c>
      <c r="I170">
        <v>-2</v>
      </c>
      <c r="J170">
        <v>-2.99</v>
      </c>
      <c r="K170" t="s">
        <v>19</v>
      </c>
    </row>
    <row r="171" spans="1:11" x14ac:dyDescent="0.2">
      <c r="A171">
        <v>680</v>
      </c>
      <c r="B171">
        <v>5</v>
      </c>
      <c r="C171">
        <v>117</v>
      </c>
      <c r="D171" t="s">
        <v>131</v>
      </c>
      <c r="E171" t="s">
        <v>174</v>
      </c>
      <c r="F171" t="s">
        <v>16</v>
      </c>
      <c r="G171">
        <v>8</v>
      </c>
      <c r="H171">
        <v>3</v>
      </c>
      <c r="I171">
        <v>-5</v>
      </c>
      <c r="J171">
        <v>-90.91</v>
      </c>
      <c r="K171" t="s">
        <v>19</v>
      </c>
    </row>
    <row r="172" spans="1:11" x14ac:dyDescent="0.2">
      <c r="A172">
        <v>684</v>
      </c>
      <c r="B172">
        <v>5</v>
      </c>
      <c r="C172">
        <v>119</v>
      </c>
      <c r="D172" t="s">
        <v>131</v>
      </c>
      <c r="E172" t="s">
        <v>175</v>
      </c>
      <c r="F172" t="s">
        <v>16</v>
      </c>
      <c r="G172">
        <v>701</v>
      </c>
      <c r="H172">
        <v>731</v>
      </c>
      <c r="I172">
        <v>30</v>
      </c>
      <c r="J172">
        <v>4.1900000000000004</v>
      </c>
      <c r="K172" t="s">
        <v>13</v>
      </c>
    </row>
    <row r="173" spans="1:11" x14ac:dyDescent="0.2">
      <c r="A173">
        <v>688</v>
      </c>
      <c r="B173">
        <v>5</v>
      </c>
      <c r="C173">
        <v>121</v>
      </c>
      <c r="D173" t="s">
        <v>131</v>
      </c>
      <c r="E173" t="s">
        <v>73</v>
      </c>
      <c r="F173" t="s">
        <v>16</v>
      </c>
      <c r="G173">
        <v>12</v>
      </c>
      <c r="H173">
        <v>18</v>
      </c>
      <c r="I173">
        <v>6</v>
      </c>
      <c r="J173">
        <v>40</v>
      </c>
      <c r="K173" t="s">
        <v>13</v>
      </c>
    </row>
    <row r="174" spans="1:11" x14ac:dyDescent="0.2">
      <c r="A174">
        <v>692</v>
      </c>
      <c r="B174">
        <v>5</v>
      </c>
      <c r="C174">
        <v>123</v>
      </c>
      <c r="D174" t="s">
        <v>131</v>
      </c>
      <c r="E174" t="s">
        <v>176</v>
      </c>
      <c r="F174" t="s">
        <v>16</v>
      </c>
      <c r="G174">
        <v>30</v>
      </c>
      <c r="H174">
        <v>38</v>
      </c>
      <c r="I174">
        <v>8</v>
      </c>
      <c r="J174">
        <v>23.53</v>
      </c>
      <c r="K174" t="s">
        <v>13</v>
      </c>
    </row>
    <row r="175" spans="1:11" x14ac:dyDescent="0.2">
      <c r="A175">
        <v>696</v>
      </c>
      <c r="B175">
        <v>5</v>
      </c>
      <c r="C175">
        <v>125</v>
      </c>
      <c r="D175" t="s">
        <v>131</v>
      </c>
      <c r="E175" t="s">
        <v>177</v>
      </c>
      <c r="F175" t="s">
        <v>16</v>
      </c>
      <c r="G175">
        <v>92</v>
      </c>
      <c r="H175">
        <v>78</v>
      </c>
      <c r="I175">
        <v>-14</v>
      </c>
      <c r="J175">
        <v>-16.47</v>
      </c>
      <c r="K175" t="s">
        <v>19</v>
      </c>
    </row>
    <row r="176" spans="1:11" x14ac:dyDescent="0.2">
      <c r="A176">
        <v>700</v>
      </c>
      <c r="B176">
        <v>5</v>
      </c>
      <c r="C176">
        <v>127</v>
      </c>
      <c r="D176" t="s">
        <v>131</v>
      </c>
      <c r="E176" t="s">
        <v>178</v>
      </c>
      <c r="F176" t="s">
        <v>16</v>
      </c>
      <c r="G176">
        <v>8</v>
      </c>
      <c r="H176">
        <v>0</v>
      </c>
      <c r="I176">
        <v>-8</v>
      </c>
      <c r="J176">
        <v>-200</v>
      </c>
      <c r="K176" t="s">
        <v>19</v>
      </c>
    </row>
    <row r="177" spans="1:11" x14ac:dyDescent="0.2">
      <c r="A177">
        <v>704</v>
      </c>
      <c r="B177">
        <v>5</v>
      </c>
      <c r="C177">
        <v>129</v>
      </c>
      <c r="D177" t="s">
        <v>131</v>
      </c>
      <c r="E177" t="s">
        <v>179</v>
      </c>
      <c r="F177" t="s">
        <v>16</v>
      </c>
      <c r="G177">
        <v>5</v>
      </c>
      <c r="H177">
        <v>3</v>
      </c>
      <c r="I177">
        <v>-2</v>
      </c>
      <c r="J177">
        <v>-50</v>
      </c>
      <c r="K177" t="s">
        <v>19</v>
      </c>
    </row>
    <row r="178" spans="1:11" x14ac:dyDescent="0.2">
      <c r="A178">
        <v>708</v>
      </c>
      <c r="B178">
        <v>5</v>
      </c>
      <c r="C178">
        <v>131</v>
      </c>
      <c r="D178" t="s">
        <v>131</v>
      </c>
      <c r="E178" t="s">
        <v>180</v>
      </c>
      <c r="F178" t="s">
        <v>16</v>
      </c>
      <c r="G178">
        <v>271</v>
      </c>
      <c r="H178">
        <v>338</v>
      </c>
      <c r="I178">
        <v>67</v>
      </c>
      <c r="J178">
        <v>22</v>
      </c>
      <c r="K178" t="s">
        <v>13</v>
      </c>
    </row>
    <row r="179" spans="1:11" x14ac:dyDescent="0.2">
      <c r="A179">
        <v>712</v>
      </c>
      <c r="B179">
        <v>5</v>
      </c>
      <c r="C179">
        <v>133</v>
      </c>
      <c r="D179" t="s">
        <v>131</v>
      </c>
      <c r="E179" t="s">
        <v>181</v>
      </c>
      <c r="F179" t="s">
        <v>16</v>
      </c>
      <c r="G179">
        <v>22</v>
      </c>
      <c r="H179">
        <v>18</v>
      </c>
      <c r="I179">
        <v>-4</v>
      </c>
      <c r="J179">
        <v>-20</v>
      </c>
      <c r="K179" t="s">
        <v>19</v>
      </c>
    </row>
    <row r="180" spans="1:11" x14ac:dyDescent="0.2">
      <c r="A180">
        <v>716</v>
      </c>
      <c r="B180">
        <v>5</v>
      </c>
      <c r="C180">
        <v>135</v>
      </c>
      <c r="D180" t="s">
        <v>131</v>
      </c>
      <c r="E180" t="s">
        <v>182</v>
      </c>
      <c r="F180" t="s">
        <v>16</v>
      </c>
      <c r="G180">
        <v>10</v>
      </c>
      <c r="H180">
        <v>4</v>
      </c>
      <c r="I180">
        <v>-6</v>
      </c>
      <c r="J180">
        <v>-85.71</v>
      </c>
      <c r="K180" t="s">
        <v>19</v>
      </c>
    </row>
    <row r="181" spans="1:11" x14ac:dyDescent="0.2">
      <c r="A181">
        <v>720</v>
      </c>
      <c r="B181">
        <v>5</v>
      </c>
      <c r="C181">
        <v>137</v>
      </c>
      <c r="D181" t="s">
        <v>131</v>
      </c>
      <c r="E181" t="s">
        <v>183</v>
      </c>
      <c r="F181" t="s">
        <v>16</v>
      </c>
      <c r="G181">
        <v>12</v>
      </c>
      <c r="H181">
        <v>12</v>
      </c>
      <c r="I181">
        <v>0</v>
      </c>
      <c r="J181">
        <v>0</v>
      </c>
      <c r="K181" t="s">
        <v>29</v>
      </c>
    </row>
    <row r="182" spans="1:11" x14ac:dyDescent="0.2">
      <c r="A182">
        <v>724</v>
      </c>
      <c r="B182">
        <v>5</v>
      </c>
      <c r="C182">
        <v>139</v>
      </c>
      <c r="D182" t="s">
        <v>131</v>
      </c>
      <c r="E182" t="s">
        <v>184</v>
      </c>
      <c r="F182" t="s">
        <v>16</v>
      </c>
      <c r="G182">
        <v>50</v>
      </c>
      <c r="H182">
        <v>30</v>
      </c>
      <c r="I182">
        <v>-20</v>
      </c>
      <c r="J182">
        <v>-50</v>
      </c>
      <c r="K182" t="s">
        <v>19</v>
      </c>
    </row>
    <row r="183" spans="1:11" x14ac:dyDescent="0.2">
      <c r="A183">
        <v>728</v>
      </c>
      <c r="B183">
        <v>5</v>
      </c>
      <c r="C183">
        <v>141</v>
      </c>
      <c r="D183" t="s">
        <v>131</v>
      </c>
      <c r="E183" t="s">
        <v>185</v>
      </c>
      <c r="F183" t="s">
        <v>16</v>
      </c>
      <c r="G183">
        <v>17</v>
      </c>
      <c r="H183">
        <v>6</v>
      </c>
      <c r="I183">
        <v>-11</v>
      </c>
      <c r="J183">
        <v>-95.65</v>
      </c>
      <c r="K183" t="s">
        <v>19</v>
      </c>
    </row>
    <row r="184" spans="1:11" x14ac:dyDescent="0.2">
      <c r="A184">
        <v>732</v>
      </c>
      <c r="B184">
        <v>5</v>
      </c>
      <c r="C184">
        <v>143</v>
      </c>
      <c r="D184" t="s">
        <v>131</v>
      </c>
      <c r="E184" t="s">
        <v>82</v>
      </c>
      <c r="F184" t="s">
        <v>16</v>
      </c>
      <c r="G184">
        <v>1974</v>
      </c>
      <c r="H184">
        <v>4512</v>
      </c>
      <c r="I184">
        <v>2538</v>
      </c>
      <c r="J184">
        <v>78.260000000000005</v>
      </c>
      <c r="K184" t="s">
        <v>13</v>
      </c>
    </row>
    <row r="185" spans="1:11" x14ac:dyDescent="0.2">
      <c r="A185">
        <v>736</v>
      </c>
      <c r="B185">
        <v>5</v>
      </c>
      <c r="C185">
        <v>145</v>
      </c>
      <c r="D185" t="s">
        <v>131</v>
      </c>
      <c r="E185" t="s">
        <v>186</v>
      </c>
      <c r="F185" t="s">
        <v>16</v>
      </c>
      <c r="G185">
        <v>80</v>
      </c>
      <c r="H185">
        <v>86</v>
      </c>
      <c r="I185">
        <v>6</v>
      </c>
      <c r="J185">
        <v>7.23</v>
      </c>
      <c r="K185" t="s">
        <v>13</v>
      </c>
    </row>
    <row r="186" spans="1:11" x14ac:dyDescent="0.2">
      <c r="A186">
        <v>740</v>
      </c>
      <c r="B186">
        <v>5</v>
      </c>
      <c r="C186">
        <v>147</v>
      </c>
      <c r="D186" t="s">
        <v>131</v>
      </c>
      <c r="E186" t="s">
        <v>187</v>
      </c>
      <c r="F186" t="s">
        <v>16</v>
      </c>
      <c r="G186">
        <v>18</v>
      </c>
      <c r="H186">
        <v>9</v>
      </c>
      <c r="I186">
        <v>-9</v>
      </c>
      <c r="J186">
        <v>-66.67</v>
      </c>
      <c r="K186" t="s">
        <v>19</v>
      </c>
    </row>
    <row r="187" spans="1:11" x14ac:dyDescent="0.2">
      <c r="A187">
        <v>744</v>
      </c>
      <c r="B187">
        <v>5</v>
      </c>
      <c r="C187">
        <v>149</v>
      </c>
      <c r="D187" t="s">
        <v>131</v>
      </c>
      <c r="E187" t="s">
        <v>188</v>
      </c>
      <c r="F187" t="s">
        <v>16</v>
      </c>
      <c r="G187">
        <v>55</v>
      </c>
      <c r="H187">
        <v>29</v>
      </c>
      <c r="I187">
        <v>-26</v>
      </c>
      <c r="J187">
        <v>-61.9</v>
      </c>
      <c r="K187" t="s">
        <v>19</v>
      </c>
    </row>
    <row r="188" spans="1:11" x14ac:dyDescent="0.2">
      <c r="A188">
        <v>748</v>
      </c>
      <c r="B188">
        <v>6</v>
      </c>
      <c r="C188">
        <v>1</v>
      </c>
      <c r="D188" t="s">
        <v>189</v>
      </c>
      <c r="E188" t="s">
        <v>190</v>
      </c>
      <c r="F188" t="s">
        <v>16</v>
      </c>
      <c r="G188">
        <v>20816</v>
      </c>
      <c r="H188">
        <v>24073</v>
      </c>
      <c r="I188">
        <v>3257</v>
      </c>
      <c r="J188">
        <v>14.51</v>
      </c>
      <c r="K188" t="s">
        <v>13</v>
      </c>
    </row>
    <row r="189" spans="1:11" x14ac:dyDescent="0.2">
      <c r="A189">
        <v>752</v>
      </c>
      <c r="B189">
        <v>6</v>
      </c>
      <c r="C189">
        <v>3</v>
      </c>
      <c r="D189" t="s">
        <v>189</v>
      </c>
      <c r="E189" t="s">
        <v>191</v>
      </c>
      <c r="F189" t="s">
        <v>16</v>
      </c>
      <c r="G189">
        <v>7</v>
      </c>
      <c r="H189">
        <v>0</v>
      </c>
      <c r="I189">
        <v>-7</v>
      </c>
      <c r="J189">
        <v>-200</v>
      </c>
      <c r="K189" t="s">
        <v>19</v>
      </c>
    </row>
    <row r="190" spans="1:11" x14ac:dyDescent="0.2">
      <c r="A190">
        <v>756</v>
      </c>
      <c r="B190">
        <v>6</v>
      </c>
      <c r="C190">
        <v>5</v>
      </c>
      <c r="D190" t="s">
        <v>189</v>
      </c>
      <c r="E190" t="s">
        <v>192</v>
      </c>
      <c r="F190" t="s">
        <v>16</v>
      </c>
      <c r="G190">
        <v>126</v>
      </c>
      <c r="H190">
        <v>187</v>
      </c>
      <c r="I190">
        <v>61</v>
      </c>
      <c r="J190">
        <v>38.979999999999997</v>
      </c>
      <c r="K190" t="s">
        <v>13</v>
      </c>
    </row>
    <row r="191" spans="1:11" x14ac:dyDescent="0.2">
      <c r="A191">
        <v>760</v>
      </c>
      <c r="B191">
        <v>6</v>
      </c>
      <c r="C191">
        <v>7</v>
      </c>
      <c r="D191" t="s">
        <v>189</v>
      </c>
      <c r="E191" t="s">
        <v>193</v>
      </c>
      <c r="F191" t="s">
        <v>16</v>
      </c>
      <c r="G191">
        <v>1076</v>
      </c>
      <c r="H191">
        <v>1230</v>
      </c>
      <c r="I191">
        <v>154</v>
      </c>
      <c r="J191">
        <v>13.36</v>
      </c>
      <c r="K191" t="s">
        <v>13</v>
      </c>
    </row>
    <row r="192" spans="1:11" x14ac:dyDescent="0.2">
      <c r="A192">
        <v>764</v>
      </c>
      <c r="B192">
        <v>6</v>
      </c>
      <c r="C192">
        <v>9</v>
      </c>
      <c r="D192" t="s">
        <v>189</v>
      </c>
      <c r="E192" t="s">
        <v>194</v>
      </c>
      <c r="F192" t="s">
        <v>16</v>
      </c>
      <c r="G192">
        <v>194</v>
      </c>
      <c r="H192">
        <v>180</v>
      </c>
      <c r="I192">
        <v>-14</v>
      </c>
      <c r="J192">
        <v>-7.49</v>
      </c>
      <c r="K192" t="s">
        <v>19</v>
      </c>
    </row>
    <row r="193" spans="1:11" x14ac:dyDescent="0.2">
      <c r="A193">
        <v>768</v>
      </c>
      <c r="B193">
        <v>6</v>
      </c>
      <c r="C193">
        <v>11</v>
      </c>
      <c r="D193" t="s">
        <v>189</v>
      </c>
      <c r="E193" t="s">
        <v>195</v>
      </c>
      <c r="F193" t="s">
        <v>16</v>
      </c>
      <c r="G193">
        <v>164</v>
      </c>
      <c r="H193">
        <v>170</v>
      </c>
      <c r="I193">
        <v>6</v>
      </c>
      <c r="J193">
        <v>3.59</v>
      </c>
      <c r="K193" t="s">
        <v>13</v>
      </c>
    </row>
    <row r="194" spans="1:11" x14ac:dyDescent="0.2">
      <c r="A194">
        <v>772</v>
      </c>
      <c r="B194">
        <v>6</v>
      </c>
      <c r="C194">
        <v>13</v>
      </c>
      <c r="D194" t="s">
        <v>189</v>
      </c>
      <c r="E194" t="s">
        <v>196</v>
      </c>
      <c r="F194" t="s">
        <v>16</v>
      </c>
      <c r="G194">
        <v>9743</v>
      </c>
      <c r="H194">
        <v>11161</v>
      </c>
      <c r="I194">
        <v>1418</v>
      </c>
      <c r="J194">
        <v>13.57</v>
      </c>
      <c r="K194" t="s">
        <v>13</v>
      </c>
    </row>
    <row r="195" spans="1:11" x14ac:dyDescent="0.2">
      <c r="A195">
        <v>776</v>
      </c>
      <c r="B195">
        <v>6</v>
      </c>
      <c r="C195">
        <v>15</v>
      </c>
      <c r="D195" t="s">
        <v>189</v>
      </c>
      <c r="E195" t="s">
        <v>197</v>
      </c>
      <c r="F195" t="s">
        <v>16</v>
      </c>
      <c r="G195">
        <v>106</v>
      </c>
      <c r="H195">
        <v>86</v>
      </c>
      <c r="I195">
        <v>-20</v>
      </c>
      <c r="J195">
        <v>-20.83</v>
      </c>
      <c r="K195" t="s">
        <v>19</v>
      </c>
    </row>
    <row r="196" spans="1:11" x14ac:dyDescent="0.2">
      <c r="A196">
        <v>780</v>
      </c>
      <c r="B196">
        <v>6</v>
      </c>
      <c r="C196">
        <v>17</v>
      </c>
      <c r="D196" t="s">
        <v>189</v>
      </c>
      <c r="E196" t="s">
        <v>198</v>
      </c>
      <c r="F196" t="s">
        <v>16</v>
      </c>
      <c r="G196">
        <v>750</v>
      </c>
      <c r="H196">
        <v>884</v>
      </c>
      <c r="I196">
        <v>134</v>
      </c>
      <c r="J196">
        <v>16.399999999999999</v>
      </c>
      <c r="K196" t="s">
        <v>13</v>
      </c>
    </row>
    <row r="197" spans="1:11" x14ac:dyDescent="0.2">
      <c r="A197">
        <v>784</v>
      </c>
      <c r="B197">
        <v>6</v>
      </c>
      <c r="C197">
        <v>19</v>
      </c>
      <c r="D197" t="s">
        <v>189</v>
      </c>
      <c r="E197" t="s">
        <v>199</v>
      </c>
      <c r="F197" t="s">
        <v>16</v>
      </c>
      <c r="G197">
        <v>4196</v>
      </c>
      <c r="H197">
        <v>4449</v>
      </c>
      <c r="I197">
        <v>253</v>
      </c>
      <c r="J197">
        <v>5.85</v>
      </c>
      <c r="K197" t="s">
        <v>13</v>
      </c>
    </row>
    <row r="198" spans="1:11" x14ac:dyDescent="0.2">
      <c r="A198">
        <v>788</v>
      </c>
      <c r="B198">
        <v>6</v>
      </c>
      <c r="C198">
        <v>21</v>
      </c>
      <c r="D198" t="s">
        <v>189</v>
      </c>
      <c r="E198" t="s">
        <v>200</v>
      </c>
      <c r="F198" t="s">
        <v>16</v>
      </c>
      <c r="G198">
        <v>118</v>
      </c>
      <c r="H198">
        <v>74</v>
      </c>
      <c r="I198">
        <v>-44</v>
      </c>
      <c r="J198">
        <v>-45.83</v>
      </c>
      <c r="K198" t="s">
        <v>19</v>
      </c>
    </row>
    <row r="199" spans="1:11" x14ac:dyDescent="0.2">
      <c r="A199">
        <v>792</v>
      </c>
      <c r="B199">
        <v>6</v>
      </c>
      <c r="C199">
        <v>23</v>
      </c>
      <c r="D199" t="s">
        <v>189</v>
      </c>
      <c r="E199" t="s">
        <v>201</v>
      </c>
      <c r="F199" t="s">
        <v>16</v>
      </c>
      <c r="G199">
        <v>753</v>
      </c>
      <c r="H199">
        <v>831</v>
      </c>
      <c r="I199">
        <v>78</v>
      </c>
      <c r="J199">
        <v>9.85</v>
      </c>
      <c r="K199" t="s">
        <v>13</v>
      </c>
    </row>
    <row r="200" spans="1:11" x14ac:dyDescent="0.2">
      <c r="A200">
        <v>796</v>
      </c>
      <c r="B200">
        <v>6</v>
      </c>
      <c r="C200">
        <v>25</v>
      </c>
      <c r="D200" t="s">
        <v>189</v>
      </c>
      <c r="E200" t="s">
        <v>202</v>
      </c>
      <c r="F200" t="s">
        <v>16</v>
      </c>
      <c r="G200">
        <v>526</v>
      </c>
      <c r="H200">
        <v>476</v>
      </c>
      <c r="I200">
        <v>-50</v>
      </c>
      <c r="J200">
        <v>-9.98</v>
      </c>
      <c r="K200" t="s">
        <v>19</v>
      </c>
    </row>
    <row r="201" spans="1:11" x14ac:dyDescent="0.2">
      <c r="A201">
        <v>800</v>
      </c>
      <c r="B201">
        <v>6</v>
      </c>
      <c r="C201">
        <v>27</v>
      </c>
      <c r="D201" t="s">
        <v>189</v>
      </c>
      <c r="E201" t="s">
        <v>203</v>
      </c>
      <c r="F201" t="s">
        <v>16</v>
      </c>
      <c r="G201">
        <v>55</v>
      </c>
      <c r="H201">
        <v>56</v>
      </c>
      <c r="I201">
        <v>1</v>
      </c>
      <c r="J201">
        <v>1.8</v>
      </c>
      <c r="K201" t="s">
        <v>13</v>
      </c>
    </row>
    <row r="202" spans="1:11" x14ac:dyDescent="0.2">
      <c r="A202">
        <v>804</v>
      </c>
      <c r="B202">
        <v>6</v>
      </c>
      <c r="C202">
        <v>29</v>
      </c>
      <c r="D202" t="s">
        <v>189</v>
      </c>
      <c r="E202" t="s">
        <v>204</v>
      </c>
      <c r="F202" t="s">
        <v>16</v>
      </c>
      <c r="G202">
        <v>3152</v>
      </c>
      <c r="H202">
        <v>3838</v>
      </c>
      <c r="I202">
        <v>686</v>
      </c>
      <c r="J202">
        <v>19.63</v>
      </c>
      <c r="K202" t="s">
        <v>13</v>
      </c>
    </row>
    <row r="203" spans="1:11" x14ac:dyDescent="0.2">
      <c r="A203">
        <v>808</v>
      </c>
      <c r="B203">
        <v>6</v>
      </c>
      <c r="C203">
        <v>31</v>
      </c>
      <c r="D203" t="s">
        <v>189</v>
      </c>
      <c r="E203" t="s">
        <v>205</v>
      </c>
      <c r="F203" t="s">
        <v>16</v>
      </c>
      <c r="G203">
        <v>759</v>
      </c>
      <c r="H203">
        <v>885</v>
      </c>
      <c r="I203">
        <v>126</v>
      </c>
      <c r="J203">
        <v>15.33</v>
      </c>
      <c r="K203" t="s">
        <v>13</v>
      </c>
    </row>
    <row r="204" spans="1:11" x14ac:dyDescent="0.2">
      <c r="A204">
        <v>812</v>
      </c>
      <c r="B204">
        <v>6</v>
      </c>
      <c r="C204">
        <v>33</v>
      </c>
      <c r="D204" t="s">
        <v>189</v>
      </c>
      <c r="E204" t="s">
        <v>206</v>
      </c>
      <c r="F204" t="s">
        <v>16</v>
      </c>
      <c r="G204">
        <v>313</v>
      </c>
      <c r="H204">
        <v>442</v>
      </c>
      <c r="I204">
        <v>129</v>
      </c>
      <c r="J204">
        <v>34.17</v>
      </c>
      <c r="K204" t="s">
        <v>13</v>
      </c>
    </row>
    <row r="205" spans="1:11" x14ac:dyDescent="0.2">
      <c r="A205">
        <v>816</v>
      </c>
      <c r="B205">
        <v>6</v>
      </c>
      <c r="C205">
        <v>35</v>
      </c>
      <c r="D205" t="s">
        <v>189</v>
      </c>
      <c r="E205" t="s">
        <v>207</v>
      </c>
      <c r="F205" t="s">
        <v>16</v>
      </c>
      <c r="G205">
        <v>232</v>
      </c>
      <c r="H205">
        <v>263</v>
      </c>
      <c r="I205">
        <v>31</v>
      </c>
      <c r="J205">
        <v>12.53</v>
      </c>
      <c r="K205" t="s">
        <v>13</v>
      </c>
    </row>
    <row r="206" spans="1:11" x14ac:dyDescent="0.2">
      <c r="A206">
        <v>820</v>
      </c>
      <c r="B206">
        <v>6</v>
      </c>
      <c r="C206">
        <v>37</v>
      </c>
      <c r="D206" t="s">
        <v>189</v>
      </c>
      <c r="E206" t="s">
        <v>208</v>
      </c>
      <c r="F206" t="s">
        <v>16</v>
      </c>
      <c r="G206">
        <v>60508</v>
      </c>
      <c r="H206">
        <v>62945</v>
      </c>
      <c r="I206">
        <v>2437</v>
      </c>
      <c r="J206">
        <v>3.95</v>
      </c>
      <c r="K206" t="s">
        <v>13</v>
      </c>
    </row>
    <row r="207" spans="1:11" x14ac:dyDescent="0.2">
      <c r="A207">
        <v>824</v>
      </c>
      <c r="B207">
        <v>6</v>
      </c>
      <c r="C207">
        <v>39</v>
      </c>
      <c r="D207" t="s">
        <v>189</v>
      </c>
      <c r="E207" t="s">
        <v>209</v>
      </c>
      <c r="F207" t="s">
        <v>16</v>
      </c>
      <c r="G207">
        <v>792</v>
      </c>
      <c r="H207">
        <v>598</v>
      </c>
      <c r="I207">
        <v>-194</v>
      </c>
      <c r="J207">
        <v>-27.91</v>
      </c>
      <c r="K207" t="s">
        <v>19</v>
      </c>
    </row>
    <row r="208" spans="1:11" x14ac:dyDescent="0.2">
      <c r="A208">
        <v>828</v>
      </c>
      <c r="B208">
        <v>6</v>
      </c>
      <c r="C208">
        <v>41</v>
      </c>
      <c r="D208" t="s">
        <v>189</v>
      </c>
      <c r="E208" t="s">
        <v>210</v>
      </c>
      <c r="F208" t="s">
        <v>16</v>
      </c>
      <c r="G208">
        <v>1127</v>
      </c>
      <c r="H208">
        <v>1270</v>
      </c>
      <c r="I208">
        <v>143</v>
      </c>
      <c r="J208">
        <v>11.93</v>
      </c>
      <c r="K208" t="s">
        <v>13</v>
      </c>
    </row>
    <row r="209" spans="1:11" x14ac:dyDescent="0.2">
      <c r="A209">
        <v>832</v>
      </c>
      <c r="B209">
        <v>6</v>
      </c>
      <c r="C209">
        <v>43</v>
      </c>
      <c r="D209" t="s">
        <v>189</v>
      </c>
      <c r="E209" t="s">
        <v>211</v>
      </c>
      <c r="F209" t="s">
        <v>16</v>
      </c>
      <c r="G209">
        <v>70</v>
      </c>
      <c r="H209">
        <v>54</v>
      </c>
      <c r="I209">
        <v>-16</v>
      </c>
      <c r="J209">
        <v>-25.81</v>
      </c>
      <c r="K209" t="s">
        <v>19</v>
      </c>
    </row>
    <row r="210" spans="1:11" x14ac:dyDescent="0.2">
      <c r="A210">
        <v>836</v>
      </c>
      <c r="B210">
        <v>6</v>
      </c>
      <c r="C210">
        <v>45</v>
      </c>
      <c r="D210" t="s">
        <v>189</v>
      </c>
      <c r="E210" t="s">
        <v>212</v>
      </c>
      <c r="F210" t="s">
        <v>16</v>
      </c>
      <c r="G210">
        <v>441</v>
      </c>
      <c r="H210">
        <v>404</v>
      </c>
      <c r="I210">
        <v>-37</v>
      </c>
      <c r="J210">
        <v>-8.76</v>
      </c>
      <c r="K210" t="s">
        <v>19</v>
      </c>
    </row>
    <row r="211" spans="1:11" x14ac:dyDescent="0.2">
      <c r="A211">
        <v>840</v>
      </c>
      <c r="B211">
        <v>6</v>
      </c>
      <c r="C211">
        <v>47</v>
      </c>
      <c r="D211" t="s">
        <v>189</v>
      </c>
      <c r="E211" t="s">
        <v>213</v>
      </c>
      <c r="F211" t="s">
        <v>16</v>
      </c>
      <c r="G211">
        <v>1650</v>
      </c>
      <c r="H211">
        <v>1669</v>
      </c>
      <c r="I211">
        <v>19</v>
      </c>
      <c r="J211">
        <v>1.1399999999999999</v>
      </c>
      <c r="K211" t="s">
        <v>13</v>
      </c>
    </row>
    <row r="212" spans="1:11" x14ac:dyDescent="0.2">
      <c r="A212">
        <v>844</v>
      </c>
      <c r="B212">
        <v>6</v>
      </c>
      <c r="C212">
        <v>49</v>
      </c>
      <c r="D212" t="s">
        <v>189</v>
      </c>
      <c r="E212" t="s">
        <v>214</v>
      </c>
      <c r="F212" t="s">
        <v>16</v>
      </c>
      <c r="G212">
        <v>35</v>
      </c>
      <c r="H212">
        <v>40</v>
      </c>
      <c r="I212">
        <v>5</v>
      </c>
      <c r="J212">
        <v>13.33</v>
      </c>
      <c r="K212" t="s">
        <v>13</v>
      </c>
    </row>
    <row r="213" spans="1:11" x14ac:dyDescent="0.2">
      <c r="A213">
        <v>848</v>
      </c>
      <c r="B213">
        <v>6</v>
      </c>
      <c r="C213">
        <v>51</v>
      </c>
      <c r="D213" t="s">
        <v>189</v>
      </c>
      <c r="E213" t="s">
        <v>215</v>
      </c>
      <c r="F213" t="s">
        <v>16</v>
      </c>
      <c r="G213">
        <v>51</v>
      </c>
      <c r="H213">
        <v>36</v>
      </c>
      <c r="I213">
        <v>-15</v>
      </c>
      <c r="J213">
        <v>-34.479999999999997</v>
      </c>
      <c r="K213" t="s">
        <v>19</v>
      </c>
    </row>
    <row r="214" spans="1:11" x14ac:dyDescent="0.2">
      <c r="A214">
        <v>852</v>
      </c>
      <c r="B214">
        <v>6</v>
      </c>
      <c r="C214">
        <v>53</v>
      </c>
      <c r="D214" t="s">
        <v>189</v>
      </c>
      <c r="E214" t="s">
        <v>216</v>
      </c>
      <c r="F214" t="s">
        <v>16</v>
      </c>
      <c r="G214">
        <v>3597</v>
      </c>
      <c r="H214">
        <v>4339</v>
      </c>
      <c r="I214">
        <v>742</v>
      </c>
      <c r="J214">
        <v>18.7</v>
      </c>
      <c r="K214" t="s">
        <v>13</v>
      </c>
    </row>
    <row r="215" spans="1:11" x14ac:dyDescent="0.2">
      <c r="A215">
        <v>856</v>
      </c>
      <c r="B215">
        <v>6</v>
      </c>
      <c r="C215">
        <v>55</v>
      </c>
      <c r="D215" t="s">
        <v>189</v>
      </c>
      <c r="E215" t="s">
        <v>217</v>
      </c>
      <c r="F215" t="s">
        <v>16</v>
      </c>
      <c r="G215">
        <v>898</v>
      </c>
      <c r="H215">
        <v>943</v>
      </c>
      <c r="I215">
        <v>45</v>
      </c>
      <c r="J215">
        <v>4.8899999999999997</v>
      </c>
      <c r="K215" t="s">
        <v>13</v>
      </c>
    </row>
    <row r="216" spans="1:11" x14ac:dyDescent="0.2">
      <c r="A216">
        <v>860</v>
      </c>
      <c r="B216">
        <v>6</v>
      </c>
      <c r="C216">
        <v>57</v>
      </c>
      <c r="D216" t="s">
        <v>189</v>
      </c>
      <c r="E216" t="s">
        <v>167</v>
      </c>
      <c r="F216" t="s">
        <v>16</v>
      </c>
      <c r="G216">
        <v>323</v>
      </c>
      <c r="H216">
        <v>373</v>
      </c>
      <c r="I216">
        <v>50</v>
      </c>
      <c r="J216">
        <v>14.37</v>
      </c>
      <c r="K216" t="s">
        <v>13</v>
      </c>
    </row>
    <row r="217" spans="1:11" x14ac:dyDescent="0.2">
      <c r="A217">
        <v>864</v>
      </c>
      <c r="B217">
        <v>6</v>
      </c>
      <c r="C217">
        <v>59</v>
      </c>
      <c r="D217" t="s">
        <v>189</v>
      </c>
      <c r="E217" t="s">
        <v>218</v>
      </c>
      <c r="F217" t="s">
        <v>16</v>
      </c>
      <c r="G217">
        <v>21313</v>
      </c>
      <c r="H217">
        <v>21632</v>
      </c>
      <c r="I217">
        <v>319</v>
      </c>
      <c r="J217">
        <v>1.49</v>
      </c>
      <c r="K217" t="s">
        <v>13</v>
      </c>
    </row>
    <row r="218" spans="1:11" x14ac:dyDescent="0.2">
      <c r="A218">
        <v>868</v>
      </c>
      <c r="B218">
        <v>6</v>
      </c>
      <c r="C218">
        <v>61</v>
      </c>
      <c r="D218" t="s">
        <v>189</v>
      </c>
      <c r="E218" t="s">
        <v>219</v>
      </c>
      <c r="F218" t="s">
        <v>16</v>
      </c>
      <c r="G218">
        <v>2034</v>
      </c>
      <c r="H218">
        <v>2067</v>
      </c>
      <c r="I218">
        <v>33</v>
      </c>
      <c r="J218">
        <v>1.61</v>
      </c>
      <c r="K218" t="s">
        <v>13</v>
      </c>
    </row>
    <row r="219" spans="1:11" x14ac:dyDescent="0.2">
      <c r="A219">
        <v>872</v>
      </c>
      <c r="B219">
        <v>6</v>
      </c>
      <c r="C219">
        <v>63</v>
      </c>
      <c r="D219" t="s">
        <v>189</v>
      </c>
      <c r="E219" t="s">
        <v>220</v>
      </c>
      <c r="F219" t="s">
        <v>16</v>
      </c>
      <c r="G219">
        <v>57</v>
      </c>
      <c r="H219">
        <v>43</v>
      </c>
      <c r="I219">
        <v>-14</v>
      </c>
      <c r="J219">
        <v>-28</v>
      </c>
      <c r="K219" t="s">
        <v>19</v>
      </c>
    </row>
    <row r="220" spans="1:11" x14ac:dyDescent="0.2">
      <c r="A220">
        <v>876</v>
      </c>
      <c r="B220">
        <v>6</v>
      </c>
      <c r="C220">
        <v>65</v>
      </c>
      <c r="D220" t="s">
        <v>189</v>
      </c>
      <c r="E220" t="s">
        <v>221</v>
      </c>
      <c r="F220" t="s">
        <v>16</v>
      </c>
      <c r="G220">
        <v>13811</v>
      </c>
      <c r="H220">
        <v>16171</v>
      </c>
      <c r="I220">
        <v>2360</v>
      </c>
      <c r="J220">
        <v>15.74</v>
      </c>
      <c r="K220" t="s">
        <v>13</v>
      </c>
    </row>
    <row r="221" spans="1:11" x14ac:dyDescent="0.2">
      <c r="A221">
        <v>880</v>
      </c>
      <c r="B221">
        <v>6</v>
      </c>
      <c r="C221">
        <v>67</v>
      </c>
      <c r="D221" t="s">
        <v>189</v>
      </c>
      <c r="E221" t="s">
        <v>222</v>
      </c>
      <c r="F221" t="s">
        <v>16</v>
      </c>
      <c r="G221">
        <v>19687</v>
      </c>
      <c r="H221">
        <v>25651</v>
      </c>
      <c r="I221">
        <v>5964</v>
      </c>
      <c r="J221">
        <v>26.31</v>
      </c>
      <c r="K221" t="s">
        <v>13</v>
      </c>
    </row>
    <row r="222" spans="1:11" x14ac:dyDescent="0.2">
      <c r="A222">
        <v>884</v>
      </c>
      <c r="B222">
        <v>6</v>
      </c>
      <c r="C222">
        <v>69</v>
      </c>
      <c r="D222" t="s">
        <v>189</v>
      </c>
      <c r="E222" t="s">
        <v>223</v>
      </c>
      <c r="F222" t="s">
        <v>16</v>
      </c>
      <c r="G222">
        <v>333</v>
      </c>
      <c r="H222">
        <v>337</v>
      </c>
      <c r="I222">
        <v>4</v>
      </c>
      <c r="J222">
        <v>1.19</v>
      </c>
      <c r="K222" t="s">
        <v>13</v>
      </c>
    </row>
    <row r="223" spans="1:11" x14ac:dyDescent="0.2">
      <c r="A223">
        <v>888</v>
      </c>
      <c r="B223">
        <v>6</v>
      </c>
      <c r="C223">
        <v>71</v>
      </c>
      <c r="D223" t="s">
        <v>189</v>
      </c>
      <c r="E223" t="s">
        <v>224</v>
      </c>
      <c r="F223" t="s">
        <v>16</v>
      </c>
      <c r="G223">
        <v>13383</v>
      </c>
      <c r="H223">
        <v>15497</v>
      </c>
      <c r="I223">
        <v>2114</v>
      </c>
      <c r="J223">
        <v>14.64</v>
      </c>
      <c r="K223" t="s">
        <v>13</v>
      </c>
    </row>
    <row r="224" spans="1:11" x14ac:dyDescent="0.2">
      <c r="A224">
        <v>892</v>
      </c>
      <c r="B224">
        <v>6</v>
      </c>
      <c r="C224">
        <v>73</v>
      </c>
      <c r="D224" t="s">
        <v>189</v>
      </c>
      <c r="E224" t="s">
        <v>225</v>
      </c>
      <c r="F224" t="s">
        <v>16</v>
      </c>
      <c r="G224">
        <v>28904</v>
      </c>
      <c r="H224">
        <v>33662</v>
      </c>
      <c r="I224">
        <v>4758</v>
      </c>
      <c r="J224">
        <v>15.21</v>
      </c>
      <c r="K224" t="s">
        <v>13</v>
      </c>
    </row>
    <row r="225" spans="1:11" x14ac:dyDescent="0.2">
      <c r="A225">
        <v>896</v>
      </c>
      <c r="B225">
        <v>6</v>
      </c>
      <c r="C225">
        <v>75</v>
      </c>
      <c r="D225" t="s">
        <v>189</v>
      </c>
      <c r="E225" t="s">
        <v>226</v>
      </c>
      <c r="F225" t="s">
        <v>16</v>
      </c>
      <c r="G225">
        <v>7296</v>
      </c>
      <c r="H225">
        <v>6657</v>
      </c>
      <c r="I225">
        <v>-639</v>
      </c>
      <c r="J225">
        <v>-9.16</v>
      </c>
      <c r="K225" t="s">
        <v>19</v>
      </c>
    </row>
    <row r="226" spans="1:11" x14ac:dyDescent="0.2">
      <c r="A226">
        <v>900</v>
      </c>
      <c r="B226">
        <v>6</v>
      </c>
      <c r="C226">
        <v>77</v>
      </c>
      <c r="D226" t="s">
        <v>189</v>
      </c>
      <c r="E226" t="s">
        <v>227</v>
      </c>
      <c r="F226" t="s">
        <v>16</v>
      </c>
      <c r="G226">
        <v>7198</v>
      </c>
      <c r="H226">
        <v>8734</v>
      </c>
      <c r="I226">
        <v>1536</v>
      </c>
      <c r="J226">
        <v>19.28</v>
      </c>
      <c r="K226" t="s">
        <v>13</v>
      </c>
    </row>
    <row r="227" spans="1:11" x14ac:dyDescent="0.2">
      <c r="A227">
        <v>904</v>
      </c>
      <c r="B227">
        <v>6</v>
      </c>
      <c r="C227">
        <v>79</v>
      </c>
      <c r="D227" t="s">
        <v>189</v>
      </c>
      <c r="E227" t="s">
        <v>228</v>
      </c>
      <c r="F227" t="s">
        <v>16</v>
      </c>
      <c r="G227">
        <v>1073</v>
      </c>
      <c r="H227">
        <v>1160</v>
      </c>
      <c r="I227">
        <v>87</v>
      </c>
      <c r="J227">
        <v>7.79</v>
      </c>
      <c r="K227" t="s">
        <v>13</v>
      </c>
    </row>
    <row r="228" spans="1:11" x14ac:dyDescent="0.2">
      <c r="A228">
        <v>908</v>
      </c>
      <c r="B228">
        <v>6</v>
      </c>
      <c r="C228">
        <v>81</v>
      </c>
      <c r="D228" t="s">
        <v>189</v>
      </c>
      <c r="E228" t="s">
        <v>229</v>
      </c>
      <c r="F228" t="s">
        <v>16</v>
      </c>
      <c r="G228">
        <v>14365</v>
      </c>
      <c r="H228">
        <v>16038</v>
      </c>
      <c r="I228">
        <v>1673</v>
      </c>
      <c r="J228">
        <v>11.01</v>
      </c>
      <c r="K228" t="s">
        <v>13</v>
      </c>
    </row>
    <row r="229" spans="1:11" x14ac:dyDescent="0.2">
      <c r="A229">
        <v>912</v>
      </c>
      <c r="B229">
        <v>6</v>
      </c>
      <c r="C229">
        <v>83</v>
      </c>
      <c r="D229" t="s">
        <v>189</v>
      </c>
      <c r="E229" t="s">
        <v>230</v>
      </c>
      <c r="F229" t="s">
        <v>16</v>
      </c>
      <c r="G229">
        <v>1910</v>
      </c>
      <c r="H229">
        <v>2303</v>
      </c>
      <c r="I229">
        <v>393</v>
      </c>
      <c r="J229">
        <v>18.66</v>
      </c>
      <c r="K229" t="s">
        <v>13</v>
      </c>
    </row>
    <row r="230" spans="1:11" x14ac:dyDescent="0.2">
      <c r="A230">
        <v>916</v>
      </c>
      <c r="B230">
        <v>6</v>
      </c>
      <c r="C230">
        <v>85</v>
      </c>
      <c r="D230" t="s">
        <v>189</v>
      </c>
      <c r="E230" t="s">
        <v>231</v>
      </c>
      <c r="F230" t="s">
        <v>16</v>
      </c>
      <c r="G230">
        <v>15210</v>
      </c>
      <c r="H230">
        <v>16244</v>
      </c>
      <c r="I230">
        <v>1034</v>
      </c>
      <c r="J230">
        <v>6.57</v>
      </c>
      <c r="K230" t="s">
        <v>13</v>
      </c>
    </row>
    <row r="231" spans="1:11" x14ac:dyDescent="0.2">
      <c r="A231">
        <v>920</v>
      </c>
      <c r="B231">
        <v>6</v>
      </c>
      <c r="C231">
        <v>87</v>
      </c>
      <c r="D231" t="s">
        <v>189</v>
      </c>
      <c r="E231" t="s">
        <v>128</v>
      </c>
      <c r="F231" t="s">
        <v>16</v>
      </c>
      <c r="G231">
        <v>1299</v>
      </c>
      <c r="H231">
        <v>1378</v>
      </c>
      <c r="I231">
        <v>79</v>
      </c>
      <c r="J231">
        <v>5.9</v>
      </c>
      <c r="K231" t="s">
        <v>13</v>
      </c>
    </row>
    <row r="232" spans="1:11" x14ac:dyDescent="0.2">
      <c r="A232">
        <v>924</v>
      </c>
      <c r="B232">
        <v>6</v>
      </c>
      <c r="C232">
        <v>89</v>
      </c>
      <c r="D232" t="s">
        <v>189</v>
      </c>
      <c r="E232" t="s">
        <v>232</v>
      </c>
      <c r="F232" t="s">
        <v>16</v>
      </c>
      <c r="G232">
        <v>696</v>
      </c>
      <c r="H232">
        <v>761</v>
      </c>
      <c r="I232">
        <v>65</v>
      </c>
      <c r="J232">
        <v>8.92</v>
      </c>
      <c r="K232" t="s">
        <v>13</v>
      </c>
    </row>
    <row r="233" spans="1:11" x14ac:dyDescent="0.2">
      <c r="A233">
        <v>928</v>
      </c>
      <c r="B233">
        <v>6</v>
      </c>
      <c r="C233">
        <v>91</v>
      </c>
      <c r="D233" t="s">
        <v>189</v>
      </c>
      <c r="E233" t="s">
        <v>233</v>
      </c>
      <c r="F233" t="s">
        <v>16</v>
      </c>
      <c r="G233">
        <v>14</v>
      </c>
      <c r="H233">
        <v>9</v>
      </c>
      <c r="I233">
        <v>-5</v>
      </c>
      <c r="J233">
        <v>-43.48</v>
      </c>
      <c r="K233" t="s">
        <v>19</v>
      </c>
    </row>
    <row r="234" spans="1:11" x14ac:dyDescent="0.2">
      <c r="A234">
        <v>932</v>
      </c>
      <c r="B234">
        <v>6</v>
      </c>
      <c r="C234">
        <v>93</v>
      </c>
      <c r="D234" t="s">
        <v>189</v>
      </c>
      <c r="E234" t="s">
        <v>234</v>
      </c>
      <c r="F234" t="s">
        <v>16</v>
      </c>
      <c r="G234">
        <v>199</v>
      </c>
      <c r="H234">
        <v>246</v>
      </c>
      <c r="I234">
        <v>47</v>
      </c>
      <c r="J234">
        <v>21.12</v>
      </c>
      <c r="K234" t="s">
        <v>13</v>
      </c>
    </row>
    <row r="235" spans="1:11" x14ac:dyDescent="0.2">
      <c r="A235">
        <v>936</v>
      </c>
      <c r="B235">
        <v>6</v>
      </c>
      <c r="C235">
        <v>95</v>
      </c>
      <c r="D235" t="s">
        <v>189</v>
      </c>
      <c r="E235" t="s">
        <v>235</v>
      </c>
      <c r="F235" t="s">
        <v>16</v>
      </c>
      <c r="G235">
        <v>6700</v>
      </c>
      <c r="H235">
        <v>8376</v>
      </c>
      <c r="I235">
        <v>1676</v>
      </c>
      <c r="J235">
        <v>22.23</v>
      </c>
      <c r="K235" t="s">
        <v>13</v>
      </c>
    </row>
    <row r="236" spans="1:11" x14ac:dyDescent="0.2">
      <c r="A236">
        <v>940</v>
      </c>
      <c r="B236">
        <v>6</v>
      </c>
      <c r="C236">
        <v>97</v>
      </c>
      <c r="D236" t="s">
        <v>189</v>
      </c>
      <c r="E236" t="s">
        <v>236</v>
      </c>
      <c r="F236" t="s">
        <v>16</v>
      </c>
      <c r="G236">
        <v>2663</v>
      </c>
      <c r="H236">
        <v>3513</v>
      </c>
      <c r="I236">
        <v>850</v>
      </c>
      <c r="J236">
        <v>27.53</v>
      </c>
      <c r="K236" t="s">
        <v>13</v>
      </c>
    </row>
    <row r="237" spans="1:11" x14ac:dyDescent="0.2">
      <c r="A237">
        <v>944</v>
      </c>
      <c r="B237">
        <v>6</v>
      </c>
      <c r="C237">
        <v>99</v>
      </c>
      <c r="D237" t="s">
        <v>189</v>
      </c>
      <c r="E237" t="s">
        <v>237</v>
      </c>
      <c r="F237" t="s">
        <v>16</v>
      </c>
      <c r="G237">
        <v>5268</v>
      </c>
      <c r="H237">
        <v>7031</v>
      </c>
      <c r="I237">
        <v>1763</v>
      </c>
      <c r="J237">
        <v>28.67</v>
      </c>
      <c r="K237" t="s">
        <v>13</v>
      </c>
    </row>
    <row r="238" spans="1:11" x14ac:dyDescent="0.2">
      <c r="A238">
        <v>948</v>
      </c>
      <c r="B238">
        <v>6</v>
      </c>
      <c r="C238">
        <v>101</v>
      </c>
      <c r="D238" t="s">
        <v>189</v>
      </c>
      <c r="E238" t="s">
        <v>238</v>
      </c>
      <c r="F238" t="s">
        <v>16</v>
      </c>
      <c r="G238">
        <v>601</v>
      </c>
      <c r="H238">
        <v>731</v>
      </c>
      <c r="I238">
        <v>130</v>
      </c>
      <c r="J238">
        <v>19.52</v>
      </c>
      <c r="K238" t="s">
        <v>13</v>
      </c>
    </row>
    <row r="239" spans="1:11" x14ac:dyDescent="0.2">
      <c r="A239">
        <v>952</v>
      </c>
      <c r="B239">
        <v>6</v>
      </c>
      <c r="C239">
        <v>103</v>
      </c>
      <c r="D239" t="s">
        <v>189</v>
      </c>
      <c r="E239" t="s">
        <v>239</v>
      </c>
      <c r="F239" t="s">
        <v>16</v>
      </c>
      <c r="G239">
        <v>206</v>
      </c>
      <c r="H239">
        <v>215</v>
      </c>
      <c r="I239">
        <v>9</v>
      </c>
      <c r="J239">
        <v>4.28</v>
      </c>
      <c r="K239" t="s">
        <v>13</v>
      </c>
    </row>
    <row r="240" spans="1:11" x14ac:dyDescent="0.2">
      <c r="A240">
        <v>956</v>
      </c>
      <c r="B240">
        <v>6</v>
      </c>
      <c r="C240">
        <v>105</v>
      </c>
      <c r="D240" t="s">
        <v>189</v>
      </c>
      <c r="E240" t="s">
        <v>240</v>
      </c>
      <c r="F240" t="s">
        <v>16</v>
      </c>
      <c r="G240">
        <v>48</v>
      </c>
      <c r="H240">
        <v>67</v>
      </c>
      <c r="I240">
        <v>19</v>
      </c>
      <c r="J240">
        <v>33.04</v>
      </c>
      <c r="K240" t="s">
        <v>13</v>
      </c>
    </row>
    <row r="241" spans="1:11" x14ac:dyDescent="0.2">
      <c r="A241">
        <v>960</v>
      </c>
      <c r="B241">
        <v>6</v>
      </c>
      <c r="C241">
        <v>107</v>
      </c>
      <c r="D241" t="s">
        <v>189</v>
      </c>
      <c r="E241" t="s">
        <v>241</v>
      </c>
      <c r="F241" t="s">
        <v>16</v>
      </c>
      <c r="G241">
        <v>1695</v>
      </c>
      <c r="H241">
        <v>1824</v>
      </c>
      <c r="I241">
        <v>129</v>
      </c>
      <c r="J241">
        <v>7.33</v>
      </c>
      <c r="K241" t="s">
        <v>13</v>
      </c>
    </row>
    <row r="242" spans="1:11" x14ac:dyDescent="0.2">
      <c r="A242">
        <v>964</v>
      </c>
      <c r="B242">
        <v>6</v>
      </c>
      <c r="C242">
        <v>109</v>
      </c>
      <c r="D242" t="s">
        <v>189</v>
      </c>
      <c r="E242" t="s">
        <v>242</v>
      </c>
      <c r="F242" t="s">
        <v>16</v>
      </c>
      <c r="G242">
        <v>244</v>
      </c>
      <c r="H242">
        <v>233</v>
      </c>
      <c r="I242">
        <v>-11</v>
      </c>
      <c r="J242">
        <v>-4.6100000000000003</v>
      </c>
      <c r="K242" t="s">
        <v>19</v>
      </c>
    </row>
    <row r="243" spans="1:11" x14ac:dyDescent="0.2">
      <c r="A243">
        <v>968</v>
      </c>
      <c r="B243">
        <v>6</v>
      </c>
      <c r="C243">
        <v>111</v>
      </c>
      <c r="D243" t="s">
        <v>189</v>
      </c>
      <c r="E243" t="s">
        <v>243</v>
      </c>
      <c r="F243" t="s">
        <v>16</v>
      </c>
      <c r="G243">
        <v>4614</v>
      </c>
      <c r="H243">
        <v>4674</v>
      </c>
      <c r="I243">
        <v>60</v>
      </c>
      <c r="J243">
        <v>1.29</v>
      </c>
      <c r="K243" t="s">
        <v>13</v>
      </c>
    </row>
    <row r="244" spans="1:11" x14ac:dyDescent="0.2">
      <c r="A244">
        <v>972</v>
      </c>
      <c r="B244">
        <v>6</v>
      </c>
      <c r="C244">
        <v>113</v>
      </c>
      <c r="D244" t="s">
        <v>189</v>
      </c>
      <c r="E244" t="s">
        <v>244</v>
      </c>
      <c r="F244" t="s">
        <v>16</v>
      </c>
      <c r="G244">
        <v>1842</v>
      </c>
      <c r="H244">
        <v>2187</v>
      </c>
      <c r="I244">
        <v>345</v>
      </c>
      <c r="J244">
        <v>17.13</v>
      </c>
      <c r="K244" t="s">
        <v>13</v>
      </c>
    </row>
    <row r="245" spans="1:11" x14ac:dyDescent="0.2">
      <c r="A245">
        <v>976</v>
      </c>
      <c r="B245">
        <v>6</v>
      </c>
      <c r="C245">
        <v>115</v>
      </c>
      <c r="D245" t="s">
        <v>189</v>
      </c>
      <c r="E245" t="s">
        <v>245</v>
      </c>
      <c r="F245" t="s">
        <v>16</v>
      </c>
      <c r="G245">
        <v>539</v>
      </c>
      <c r="H245">
        <v>639</v>
      </c>
      <c r="I245">
        <v>100</v>
      </c>
      <c r="J245">
        <v>16.98</v>
      </c>
      <c r="K245" t="s">
        <v>13</v>
      </c>
    </row>
    <row r="246" spans="1:11" x14ac:dyDescent="0.2">
      <c r="A246">
        <v>980</v>
      </c>
      <c r="B246">
        <v>8</v>
      </c>
      <c r="C246">
        <v>1</v>
      </c>
      <c r="D246" t="s">
        <v>246</v>
      </c>
      <c r="E246" t="s">
        <v>247</v>
      </c>
      <c r="F246" t="s">
        <v>16</v>
      </c>
      <c r="G246">
        <v>1454</v>
      </c>
      <c r="H246">
        <v>1492</v>
      </c>
      <c r="I246">
        <v>38</v>
      </c>
      <c r="J246">
        <v>2.58</v>
      </c>
      <c r="K246" t="s">
        <v>13</v>
      </c>
    </row>
    <row r="247" spans="1:11" x14ac:dyDescent="0.2">
      <c r="A247">
        <v>984</v>
      </c>
      <c r="B247">
        <v>8</v>
      </c>
      <c r="C247">
        <v>3</v>
      </c>
      <c r="D247" t="s">
        <v>246</v>
      </c>
      <c r="E247" t="s">
        <v>248</v>
      </c>
      <c r="F247" t="s">
        <v>16</v>
      </c>
      <c r="G247">
        <v>66</v>
      </c>
      <c r="H247">
        <v>51</v>
      </c>
      <c r="I247">
        <v>-15</v>
      </c>
      <c r="J247">
        <v>-25.64</v>
      </c>
      <c r="K247" t="s">
        <v>19</v>
      </c>
    </row>
    <row r="248" spans="1:11" x14ac:dyDescent="0.2">
      <c r="A248">
        <v>988</v>
      </c>
      <c r="B248">
        <v>8</v>
      </c>
      <c r="C248">
        <v>5</v>
      </c>
      <c r="D248" t="s">
        <v>246</v>
      </c>
      <c r="E248" t="s">
        <v>249</v>
      </c>
      <c r="F248" t="s">
        <v>16</v>
      </c>
      <c r="G248">
        <v>2124</v>
      </c>
      <c r="H248">
        <v>2630</v>
      </c>
      <c r="I248">
        <v>506</v>
      </c>
      <c r="J248">
        <v>21.29</v>
      </c>
      <c r="K248" t="s">
        <v>13</v>
      </c>
    </row>
    <row r="249" spans="1:11" x14ac:dyDescent="0.2">
      <c r="A249">
        <v>992</v>
      </c>
      <c r="B249">
        <v>8</v>
      </c>
      <c r="C249">
        <v>7</v>
      </c>
      <c r="D249" t="s">
        <v>246</v>
      </c>
      <c r="E249" t="s">
        <v>250</v>
      </c>
      <c r="F249" t="s">
        <v>16</v>
      </c>
      <c r="G249">
        <v>14</v>
      </c>
      <c r="H249">
        <v>14</v>
      </c>
      <c r="I249">
        <v>0</v>
      </c>
      <c r="J249">
        <v>0</v>
      </c>
      <c r="K249" t="s">
        <v>29</v>
      </c>
    </row>
    <row r="250" spans="1:11" x14ac:dyDescent="0.2">
      <c r="A250">
        <v>996</v>
      </c>
      <c r="B250">
        <v>8</v>
      </c>
      <c r="C250">
        <v>9</v>
      </c>
      <c r="D250" t="s">
        <v>246</v>
      </c>
      <c r="E250" t="s">
        <v>251</v>
      </c>
      <c r="F250" t="s">
        <v>16</v>
      </c>
      <c r="G250">
        <v>8</v>
      </c>
      <c r="H250">
        <v>1</v>
      </c>
      <c r="I250">
        <v>-7</v>
      </c>
      <c r="J250">
        <v>-155.56</v>
      </c>
      <c r="K250" t="s">
        <v>19</v>
      </c>
    </row>
    <row r="251" spans="1:11" x14ac:dyDescent="0.2">
      <c r="A251">
        <v>1000</v>
      </c>
      <c r="B251">
        <v>8</v>
      </c>
      <c r="C251">
        <v>11</v>
      </c>
      <c r="D251" t="s">
        <v>246</v>
      </c>
      <c r="E251" t="s">
        <v>252</v>
      </c>
      <c r="F251" t="s">
        <v>16</v>
      </c>
      <c r="G251">
        <v>5</v>
      </c>
      <c r="H251">
        <v>14</v>
      </c>
      <c r="I251">
        <v>9</v>
      </c>
      <c r="J251">
        <v>94.74</v>
      </c>
      <c r="K251" t="s">
        <v>13</v>
      </c>
    </row>
    <row r="252" spans="1:11" x14ac:dyDescent="0.2">
      <c r="A252">
        <v>1004</v>
      </c>
      <c r="B252">
        <v>8</v>
      </c>
      <c r="C252">
        <v>13</v>
      </c>
      <c r="D252" t="s">
        <v>246</v>
      </c>
      <c r="E252" t="s">
        <v>253</v>
      </c>
      <c r="F252" t="s">
        <v>16</v>
      </c>
      <c r="G252">
        <v>620</v>
      </c>
      <c r="H252">
        <v>568</v>
      </c>
      <c r="I252">
        <v>-52</v>
      </c>
      <c r="J252">
        <v>-8.75</v>
      </c>
      <c r="K252" t="s">
        <v>19</v>
      </c>
    </row>
    <row r="253" spans="1:11" x14ac:dyDescent="0.2">
      <c r="A253">
        <v>1008</v>
      </c>
      <c r="B253">
        <v>8</v>
      </c>
      <c r="C253">
        <v>14</v>
      </c>
      <c r="D253" t="s">
        <v>246</v>
      </c>
      <c r="E253" t="s">
        <v>254</v>
      </c>
      <c r="F253" t="s">
        <v>16</v>
      </c>
      <c r="G253">
        <v>176</v>
      </c>
      <c r="H253">
        <v>123</v>
      </c>
      <c r="I253">
        <v>-53</v>
      </c>
      <c r="J253">
        <v>-35.450000000000003</v>
      </c>
      <c r="K253" t="s">
        <v>19</v>
      </c>
    </row>
    <row r="254" spans="1:11" x14ac:dyDescent="0.2">
      <c r="A254">
        <v>1012</v>
      </c>
      <c r="B254">
        <v>8</v>
      </c>
      <c r="C254">
        <v>15</v>
      </c>
      <c r="D254" t="s">
        <v>246</v>
      </c>
      <c r="E254" t="s">
        <v>255</v>
      </c>
      <c r="F254" t="s">
        <v>16</v>
      </c>
      <c r="G254">
        <v>26</v>
      </c>
      <c r="H254">
        <v>22</v>
      </c>
      <c r="I254">
        <v>-4</v>
      </c>
      <c r="J254">
        <v>-16.670000000000002</v>
      </c>
      <c r="K254" t="s">
        <v>19</v>
      </c>
    </row>
    <row r="255" spans="1:11" x14ac:dyDescent="0.2">
      <c r="A255">
        <v>1016</v>
      </c>
      <c r="B255">
        <v>8</v>
      </c>
      <c r="C255">
        <v>17</v>
      </c>
      <c r="D255" t="s">
        <v>246</v>
      </c>
      <c r="E255" t="s">
        <v>256</v>
      </c>
      <c r="F255" t="s">
        <v>16</v>
      </c>
      <c r="G255">
        <v>2</v>
      </c>
      <c r="H255">
        <v>4</v>
      </c>
      <c r="I255">
        <v>2</v>
      </c>
      <c r="J255">
        <v>66.67</v>
      </c>
      <c r="K255" t="s">
        <v>13</v>
      </c>
    </row>
    <row r="256" spans="1:11" x14ac:dyDescent="0.2">
      <c r="A256">
        <v>1020</v>
      </c>
      <c r="B256">
        <v>8</v>
      </c>
      <c r="C256">
        <v>19</v>
      </c>
      <c r="D256" t="s">
        <v>246</v>
      </c>
      <c r="E256" t="s">
        <v>257</v>
      </c>
      <c r="F256" t="s">
        <v>16</v>
      </c>
      <c r="G256">
        <v>21</v>
      </c>
      <c r="H256">
        <v>6</v>
      </c>
      <c r="I256">
        <v>-15</v>
      </c>
      <c r="J256">
        <v>-111.11</v>
      </c>
      <c r="K256" t="s">
        <v>19</v>
      </c>
    </row>
    <row r="257" spans="1:11" x14ac:dyDescent="0.2">
      <c r="A257">
        <v>1024</v>
      </c>
      <c r="B257">
        <v>8</v>
      </c>
      <c r="C257">
        <v>21</v>
      </c>
      <c r="D257" t="s">
        <v>246</v>
      </c>
      <c r="E257" t="s">
        <v>258</v>
      </c>
      <c r="F257" t="s">
        <v>16</v>
      </c>
      <c r="G257">
        <v>12</v>
      </c>
      <c r="H257">
        <v>21</v>
      </c>
      <c r="I257">
        <v>9</v>
      </c>
      <c r="J257">
        <v>54.55</v>
      </c>
      <c r="K257" t="s">
        <v>13</v>
      </c>
    </row>
    <row r="258" spans="1:11" x14ac:dyDescent="0.2">
      <c r="A258">
        <v>1028</v>
      </c>
      <c r="B258">
        <v>8</v>
      </c>
      <c r="C258">
        <v>23</v>
      </c>
      <c r="D258" t="s">
        <v>246</v>
      </c>
      <c r="E258" t="s">
        <v>259</v>
      </c>
      <c r="F258" t="s">
        <v>16</v>
      </c>
      <c r="G258">
        <v>21</v>
      </c>
      <c r="H258">
        <v>12</v>
      </c>
      <c r="I258">
        <v>-9</v>
      </c>
      <c r="J258">
        <v>-54.55</v>
      </c>
      <c r="K258" t="s">
        <v>19</v>
      </c>
    </row>
    <row r="259" spans="1:11" x14ac:dyDescent="0.2">
      <c r="A259">
        <v>1032</v>
      </c>
      <c r="B259">
        <v>8</v>
      </c>
      <c r="C259">
        <v>25</v>
      </c>
      <c r="D259" t="s">
        <v>246</v>
      </c>
      <c r="E259" t="s">
        <v>260</v>
      </c>
      <c r="F259" t="s">
        <v>16</v>
      </c>
      <c r="G259">
        <v>12</v>
      </c>
      <c r="H259">
        <v>1</v>
      </c>
      <c r="I259">
        <v>-11</v>
      </c>
      <c r="J259">
        <v>-169.23</v>
      </c>
      <c r="K259" t="s">
        <v>19</v>
      </c>
    </row>
    <row r="260" spans="1:11" x14ac:dyDescent="0.2">
      <c r="A260">
        <v>1036</v>
      </c>
      <c r="B260">
        <v>8</v>
      </c>
      <c r="C260">
        <v>27</v>
      </c>
      <c r="D260" t="s">
        <v>246</v>
      </c>
      <c r="E260" t="s">
        <v>261</v>
      </c>
      <c r="F260" t="s">
        <v>16</v>
      </c>
      <c r="G260">
        <v>7</v>
      </c>
      <c r="H260">
        <v>0</v>
      </c>
      <c r="I260">
        <v>-7</v>
      </c>
      <c r="J260">
        <v>-200</v>
      </c>
      <c r="K260" t="s">
        <v>19</v>
      </c>
    </row>
    <row r="261" spans="1:11" x14ac:dyDescent="0.2">
      <c r="A261">
        <v>1040</v>
      </c>
      <c r="B261">
        <v>8</v>
      </c>
      <c r="C261">
        <v>29</v>
      </c>
      <c r="D261" t="s">
        <v>246</v>
      </c>
      <c r="E261" t="s">
        <v>262</v>
      </c>
      <c r="F261" t="s">
        <v>16</v>
      </c>
      <c r="G261">
        <v>41</v>
      </c>
      <c r="H261">
        <v>44</v>
      </c>
      <c r="I261">
        <v>3</v>
      </c>
      <c r="J261">
        <v>7.06</v>
      </c>
      <c r="K261" t="s">
        <v>13</v>
      </c>
    </row>
    <row r="262" spans="1:11" x14ac:dyDescent="0.2">
      <c r="A262">
        <v>1044</v>
      </c>
      <c r="B262">
        <v>8</v>
      </c>
      <c r="C262">
        <v>31</v>
      </c>
      <c r="D262" t="s">
        <v>246</v>
      </c>
      <c r="E262" t="s">
        <v>263</v>
      </c>
      <c r="F262" t="s">
        <v>16</v>
      </c>
      <c r="G262">
        <v>2024</v>
      </c>
      <c r="H262">
        <v>1835</v>
      </c>
      <c r="I262">
        <v>-189</v>
      </c>
      <c r="J262">
        <v>-9.8000000000000007</v>
      </c>
      <c r="K262" t="s">
        <v>19</v>
      </c>
    </row>
    <row r="263" spans="1:11" x14ac:dyDescent="0.2">
      <c r="A263">
        <v>1048</v>
      </c>
      <c r="B263">
        <v>8</v>
      </c>
      <c r="C263">
        <v>33</v>
      </c>
      <c r="D263" t="s">
        <v>246</v>
      </c>
      <c r="E263" t="s">
        <v>264</v>
      </c>
      <c r="F263" t="s">
        <v>16</v>
      </c>
      <c r="G263">
        <v>4</v>
      </c>
      <c r="H263">
        <v>3</v>
      </c>
      <c r="I263">
        <v>-1</v>
      </c>
      <c r="J263">
        <v>-28.57</v>
      </c>
      <c r="K263" t="s">
        <v>19</v>
      </c>
    </row>
    <row r="264" spans="1:11" x14ac:dyDescent="0.2">
      <c r="A264">
        <v>1052</v>
      </c>
      <c r="B264">
        <v>8</v>
      </c>
      <c r="C264">
        <v>35</v>
      </c>
      <c r="D264" t="s">
        <v>246</v>
      </c>
      <c r="E264" t="s">
        <v>265</v>
      </c>
      <c r="F264" t="s">
        <v>16</v>
      </c>
      <c r="G264">
        <v>804</v>
      </c>
      <c r="H264">
        <v>698</v>
      </c>
      <c r="I264">
        <v>-106</v>
      </c>
      <c r="J264">
        <v>-14.11</v>
      </c>
      <c r="K264" t="s">
        <v>19</v>
      </c>
    </row>
    <row r="265" spans="1:11" x14ac:dyDescent="0.2">
      <c r="A265">
        <v>1056</v>
      </c>
      <c r="B265">
        <v>8</v>
      </c>
      <c r="C265">
        <v>37</v>
      </c>
      <c r="D265" t="s">
        <v>246</v>
      </c>
      <c r="E265" t="s">
        <v>266</v>
      </c>
      <c r="F265" t="s">
        <v>16</v>
      </c>
      <c r="G265">
        <v>93</v>
      </c>
      <c r="H265">
        <v>119</v>
      </c>
      <c r="I265">
        <v>26</v>
      </c>
      <c r="J265">
        <v>24.53</v>
      </c>
      <c r="K265" t="s">
        <v>13</v>
      </c>
    </row>
    <row r="266" spans="1:11" x14ac:dyDescent="0.2">
      <c r="A266">
        <v>1060</v>
      </c>
      <c r="B266">
        <v>8</v>
      </c>
      <c r="C266">
        <v>39</v>
      </c>
      <c r="D266" t="s">
        <v>246</v>
      </c>
      <c r="E266" t="s">
        <v>267</v>
      </c>
      <c r="F266" t="s">
        <v>16</v>
      </c>
      <c r="G266">
        <v>53</v>
      </c>
      <c r="H266">
        <v>53</v>
      </c>
      <c r="I266">
        <v>0</v>
      </c>
      <c r="J266">
        <v>0</v>
      </c>
      <c r="K266" t="s">
        <v>29</v>
      </c>
    </row>
    <row r="267" spans="1:11" x14ac:dyDescent="0.2">
      <c r="A267">
        <v>1064</v>
      </c>
      <c r="B267">
        <v>8</v>
      </c>
      <c r="C267">
        <v>41</v>
      </c>
      <c r="D267" t="s">
        <v>246</v>
      </c>
      <c r="E267" t="s">
        <v>268</v>
      </c>
      <c r="F267" t="s">
        <v>16</v>
      </c>
      <c r="G267">
        <v>3269</v>
      </c>
      <c r="H267">
        <v>4810</v>
      </c>
      <c r="I267">
        <v>1541</v>
      </c>
      <c r="J267">
        <v>38.15</v>
      </c>
      <c r="K267" t="s">
        <v>13</v>
      </c>
    </row>
    <row r="268" spans="1:11" x14ac:dyDescent="0.2">
      <c r="A268">
        <v>1068</v>
      </c>
      <c r="B268">
        <v>8</v>
      </c>
      <c r="C268">
        <v>43</v>
      </c>
      <c r="D268" t="s">
        <v>246</v>
      </c>
      <c r="E268" t="s">
        <v>269</v>
      </c>
      <c r="F268" t="s">
        <v>16</v>
      </c>
      <c r="G268">
        <v>64</v>
      </c>
      <c r="H268">
        <v>44</v>
      </c>
      <c r="I268">
        <v>-20</v>
      </c>
      <c r="J268">
        <v>-37.04</v>
      </c>
      <c r="K268" t="s">
        <v>19</v>
      </c>
    </row>
    <row r="269" spans="1:11" x14ac:dyDescent="0.2">
      <c r="A269">
        <v>1072</v>
      </c>
      <c r="B269">
        <v>8</v>
      </c>
      <c r="C269">
        <v>45</v>
      </c>
      <c r="D269" t="s">
        <v>246</v>
      </c>
      <c r="E269" t="s">
        <v>270</v>
      </c>
      <c r="F269" t="s">
        <v>16</v>
      </c>
      <c r="G269">
        <v>112</v>
      </c>
      <c r="H269">
        <v>128</v>
      </c>
      <c r="I269">
        <v>16</v>
      </c>
      <c r="J269">
        <v>13.33</v>
      </c>
      <c r="K269" t="s">
        <v>13</v>
      </c>
    </row>
    <row r="270" spans="1:11" x14ac:dyDescent="0.2">
      <c r="A270">
        <v>1076</v>
      </c>
      <c r="B270">
        <v>8</v>
      </c>
      <c r="C270">
        <v>47</v>
      </c>
      <c r="D270" t="s">
        <v>246</v>
      </c>
      <c r="E270" t="s">
        <v>271</v>
      </c>
      <c r="F270" t="s">
        <v>16</v>
      </c>
      <c r="G270">
        <v>17</v>
      </c>
      <c r="H270">
        <v>11</v>
      </c>
      <c r="I270">
        <v>-6</v>
      </c>
      <c r="J270">
        <v>-42.86</v>
      </c>
      <c r="K270" t="s">
        <v>19</v>
      </c>
    </row>
    <row r="271" spans="1:11" x14ac:dyDescent="0.2">
      <c r="A271">
        <v>1080</v>
      </c>
      <c r="B271">
        <v>8</v>
      </c>
      <c r="C271">
        <v>49</v>
      </c>
      <c r="D271" t="s">
        <v>246</v>
      </c>
      <c r="E271" t="s">
        <v>272</v>
      </c>
      <c r="F271" t="s">
        <v>16</v>
      </c>
      <c r="G271">
        <v>29</v>
      </c>
      <c r="H271">
        <v>28</v>
      </c>
      <c r="I271">
        <v>-1</v>
      </c>
      <c r="J271">
        <v>-3.51</v>
      </c>
      <c r="K271" t="s">
        <v>19</v>
      </c>
    </row>
    <row r="272" spans="1:11" x14ac:dyDescent="0.2">
      <c r="A272">
        <v>1084</v>
      </c>
      <c r="B272">
        <v>8</v>
      </c>
      <c r="C272">
        <v>51</v>
      </c>
      <c r="D272" t="s">
        <v>246</v>
      </c>
      <c r="E272" t="s">
        <v>273</v>
      </c>
      <c r="F272" t="s">
        <v>16</v>
      </c>
      <c r="G272">
        <v>20</v>
      </c>
      <c r="H272">
        <v>16</v>
      </c>
      <c r="I272">
        <v>-4</v>
      </c>
      <c r="J272">
        <v>-22.22</v>
      </c>
      <c r="K272" t="s">
        <v>19</v>
      </c>
    </row>
    <row r="273" spans="1:11" x14ac:dyDescent="0.2">
      <c r="A273">
        <v>1088</v>
      </c>
      <c r="B273">
        <v>8</v>
      </c>
      <c r="C273">
        <v>53</v>
      </c>
      <c r="D273" t="s">
        <v>246</v>
      </c>
      <c r="E273" t="s">
        <v>274</v>
      </c>
      <c r="F273" t="s">
        <v>16</v>
      </c>
      <c r="G273">
        <v>0</v>
      </c>
      <c r="H273">
        <v>0</v>
      </c>
      <c r="I273">
        <v>0</v>
      </c>
      <c r="J273">
        <v>0</v>
      </c>
      <c r="K273" t="s">
        <v>29</v>
      </c>
    </row>
    <row r="274" spans="1:11" x14ac:dyDescent="0.2">
      <c r="A274">
        <v>1092</v>
      </c>
      <c r="B274">
        <v>8</v>
      </c>
      <c r="C274">
        <v>55</v>
      </c>
      <c r="D274" t="s">
        <v>246</v>
      </c>
      <c r="E274" t="s">
        <v>275</v>
      </c>
      <c r="F274" t="s">
        <v>16</v>
      </c>
      <c r="G274">
        <v>12</v>
      </c>
      <c r="H274">
        <v>24</v>
      </c>
      <c r="I274">
        <v>12</v>
      </c>
      <c r="J274">
        <v>66.67</v>
      </c>
      <c r="K274" t="s">
        <v>13</v>
      </c>
    </row>
    <row r="275" spans="1:11" x14ac:dyDescent="0.2">
      <c r="A275">
        <v>1096</v>
      </c>
      <c r="B275">
        <v>8</v>
      </c>
      <c r="C275">
        <v>57</v>
      </c>
      <c r="D275" t="s">
        <v>246</v>
      </c>
      <c r="E275" t="s">
        <v>53</v>
      </c>
      <c r="F275" t="s">
        <v>16</v>
      </c>
      <c r="G275">
        <v>0</v>
      </c>
      <c r="H275">
        <v>0</v>
      </c>
      <c r="I275">
        <v>0</v>
      </c>
      <c r="J275">
        <v>0</v>
      </c>
      <c r="K275" t="s">
        <v>29</v>
      </c>
    </row>
    <row r="276" spans="1:11" x14ac:dyDescent="0.2">
      <c r="A276">
        <v>1100</v>
      </c>
      <c r="B276">
        <v>8</v>
      </c>
      <c r="C276">
        <v>59</v>
      </c>
      <c r="D276" t="s">
        <v>246</v>
      </c>
      <c r="E276" t="s">
        <v>54</v>
      </c>
      <c r="F276" t="s">
        <v>16</v>
      </c>
      <c r="G276">
        <v>1388</v>
      </c>
      <c r="H276">
        <v>1215</v>
      </c>
      <c r="I276">
        <v>-173</v>
      </c>
      <c r="J276">
        <v>-13.29</v>
      </c>
      <c r="K276" t="s">
        <v>19</v>
      </c>
    </row>
    <row r="277" spans="1:11" x14ac:dyDescent="0.2">
      <c r="A277">
        <v>1104</v>
      </c>
      <c r="B277">
        <v>8</v>
      </c>
      <c r="C277">
        <v>61</v>
      </c>
      <c r="D277" t="s">
        <v>246</v>
      </c>
      <c r="E277" t="s">
        <v>276</v>
      </c>
      <c r="F277" t="s">
        <v>16</v>
      </c>
      <c r="G277">
        <v>1</v>
      </c>
      <c r="H277">
        <v>0</v>
      </c>
      <c r="I277">
        <v>-1</v>
      </c>
      <c r="J277">
        <v>-200</v>
      </c>
      <c r="K277" t="s">
        <v>19</v>
      </c>
    </row>
    <row r="278" spans="1:11" x14ac:dyDescent="0.2">
      <c r="A278">
        <v>1108</v>
      </c>
      <c r="B278">
        <v>8</v>
      </c>
      <c r="C278">
        <v>63</v>
      </c>
      <c r="D278" t="s">
        <v>246</v>
      </c>
      <c r="E278" t="s">
        <v>277</v>
      </c>
      <c r="F278" t="s">
        <v>16</v>
      </c>
      <c r="G278">
        <v>8</v>
      </c>
      <c r="H278">
        <v>14</v>
      </c>
      <c r="I278">
        <v>6</v>
      </c>
      <c r="J278">
        <v>54.55</v>
      </c>
      <c r="K278" t="s">
        <v>13</v>
      </c>
    </row>
    <row r="279" spans="1:11" x14ac:dyDescent="0.2">
      <c r="A279">
        <v>1112</v>
      </c>
      <c r="B279">
        <v>8</v>
      </c>
      <c r="C279">
        <v>65</v>
      </c>
      <c r="D279" t="s">
        <v>246</v>
      </c>
      <c r="E279" t="s">
        <v>206</v>
      </c>
      <c r="F279" t="s">
        <v>16</v>
      </c>
      <c r="G279">
        <v>23</v>
      </c>
      <c r="H279">
        <v>8</v>
      </c>
      <c r="I279">
        <v>-15</v>
      </c>
      <c r="J279">
        <v>-96.77</v>
      </c>
      <c r="K279" t="s">
        <v>19</v>
      </c>
    </row>
    <row r="280" spans="1:11" x14ac:dyDescent="0.2">
      <c r="A280">
        <v>1116</v>
      </c>
      <c r="B280">
        <v>8</v>
      </c>
      <c r="C280">
        <v>67</v>
      </c>
      <c r="D280" t="s">
        <v>246</v>
      </c>
      <c r="E280" t="s">
        <v>278</v>
      </c>
      <c r="F280" t="s">
        <v>16</v>
      </c>
      <c r="G280">
        <v>106</v>
      </c>
      <c r="H280">
        <v>73</v>
      </c>
      <c r="I280">
        <v>-33</v>
      </c>
      <c r="J280">
        <v>-36.869999999999997</v>
      </c>
      <c r="K280" t="s">
        <v>19</v>
      </c>
    </row>
    <row r="281" spans="1:11" x14ac:dyDescent="0.2">
      <c r="A281">
        <v>1120</v>
      </c>
      <c r="B281">
        <v>8</v>
      </c>
      <c r="C281">
        <v>69</v>
      </c>
      <c r="D281" t="s">
        <v>246</v>
      </c>
      <c r="E281" t="s">
        <v>279</v>
      </c>
      <c r="F281" t="s">
        <v>16</v>
      </c>
      <c r="G281">
        <v>735</v>
      </c>
      <c r="H281">
        <v>645</v>
      </c>
      <c r="I281">
        <v>-90</v>
      </c>
      <c r="J281">
        <v>-13.04</v>
      </c>
      <c r="K281" t="s">
        <v>19</v>
      </c>
    </row>
    <row r="282" spans="1:11" x14ac:dyDescent="0.2">
      <c r="A282">
        <v>1124</v>
      </c>
      <c r="B282">
        <v>8</v>
      </c>
      <c r="C282">
        <v>71</v>
      </c>
      <c r="D282" t="s">
        <v>246</v>
      </c>
      <c r="E282" t="s">
        <v>280</v>
      </c>
      <c r="F282" t="s">
        <v>16</v>
      </c>
      <c r="G282">
        <v>57</v>
      </c>
      <c r="H282">
        <v>30</v>
      </c>
      <c r="I282">
        <v>-27</v>
      </c>
      <c r="J282">
        <v>-62.07</v>
      </c>
      <c r="K282" t="s">
        <v>19</v>
      </c>
    </row>
    <row r="283" spans="1:11" x14ac:dyDescent="0.2">
      <c r="A283">
        <v>1128</v>
      </c>
      <c r="B283">
        <v>8</v>
      </c>
      <c r="C283">
        <v>73</v>
      </c>
      <c r="D283" t="s">
        <v>246</v>
      </c>
      <c r="E283" t="s">
        <v>161</v>
      </c>
      <c r="F283" t="s">
        <v>16</v>
      </c>
      <c r="G283">
        <v>8</v>
      </c>
      <c r="H283">
        <v>3</v>
      </c>
      <c r="I283">
        <v>-5</v>
      </c>
      <c r="J283">
        <v>-90.91</v>
      </c>
      <c r="K283" t="s">
        <v>19</v>
      </c>
    </row>
    <row r="284" spans="1:11" x14ac:dyDescent="0.2">
      <c r="A284">
        <v>1132</v>
      </c>
      <c r="B284">
        <v>8</v>
      </c>
      <c r="C284">
        <v>75</v>
      </c>
      <c r="D284" t="s">
        <v>246</v>
      </c>
      <c r="E284" t="s">
        <v>163</v>
      </c>
      <c r="F284" t="s">
        <v>16</v>
      </c>
      <c r="G284">
        <v>42</v>
      </c>
      <c r="H284">
        <v>31</v>
      </c>
      <c r="I284">
        <v>-11</v>
      </c>
      <c r="J284">
        <v>-30.14</v>
      </c>
      <c r="K284" t="s">
        <v>19</v>
      </c>
    </row>
    <row r="285" spans="1:11" x14ac:dyDescent="0.2">
      <c r="A285">
        <v>1136</v>
      </c>
      <c r="B285">
        <v>8</v>
      </c>
      <c r="C285">
        <v>77</v>
      </c>
      <c r="D285" t="s">
        <v>246</v>
      </c>
      <c r="E285" t="s">
        <v>281</v>
      </c>
      <c r="F285" t="s">
        <v>16</v>
      </c>
      <c r="G285">
        <v>365</v>
      </c>
      <c r="H285">
        <v>392</v>
      </c>
      <c r="I285">
        <v>27</v>
      </c>
      <c r="J285">
        <v>7.13</v>
      </c>
      <c r="K285" t="s">
        <v>13</v>
      </c>
    </row>
    <row r="286" spans="1:11" x14ac:dyDescent="0.2">
      <c r="A286">
        <v>1140</v>
      </c>
      <c r="B286">
        <v>8</v>
      </c>
      <c r="C286">
        <v>79</v>
      </c>
      <c r="D286" t="s">
        <v>246</v>
      </c>
      <c r="E286" t="s">
        <v>282</v>
      </c>
      <c r="F286" t="s">
        <v>16</v>
      </c>
      <c r="G286">
        <v>2</v>
      </c>
      <c r="H286">
        <v>0</v>
      </c>
      <c r="I286">
        <v>-2</v>
      </c>
      <c r="J286">
        <v>-200</v>
      </c>
      <c r="K286" t="s">
        <v>19</v>
      </c>
    </row>
    <row r="287" spans="1:11" x14ac:dyDescent="0.2">
      <c r="A287">
        <v>1144</v>
      </c>
      <c r="B287">
        <v>8</v>
      </c>
      <c r="C287">
        <v>81</v>
      </c>
      <c r="D287" t="s">
        <v>246</v>
      </c>
      <c r="E287" t="s">
        <v>283</v>
      </c>
      <c r="F287" t="s">
        <v>16</v>
      </c>
      <c r="G287">
        <v>23</v>
      </c>
      <c r="H287">
        <v>35</v>
      </c>
      <c r="I287">
        <v>12</v>
      </c>
      <c r="J287">
        <v>41.38</v>
      </c>
      <c r="K287" t="s">
        <v>13</v>
      </c>
    </row>
    <row r="288" spans="1:11" x14ac:dyDescent="0.2">
      <c r="A288">
        <v>1148</v>
      </c>
      <c r="B288">
        <v>8</v>
      </c>
      <c r="C288">
        <v>83</v>
      </c>
      <c r="D288" t="s">
        <v>246</v>
      </c>
      <c r="E288" t="s">
        <v>284</v>
      </c>
      <c r="F288" t="s">
        <v>16</v>
      </c>
      <c r="G288">
        <v>48</v>
      </c>
      <c r="H288">
        <v>48</v>
      </c>
      <c r="I288">
        <v>0</v>
      </c>
      <c r="J288">
        <v>0</v>
      </c>
      <c r="K288" t="s">
        <v>29</v>
      </c>
    </row>
    <row r="289" spans="1:11" x14ac:dyDescent="0.2">
      <c r="A289">
        <v>1152</v>
      </c>
      <c r="B289">
        <v>8</v>
      </c>
      <c r="C289">
        <v>85</v>
      </c>
      <c r="D289" t="s">
        <v>246</v>
      </c>
      <c r="E289" t="s">
        <v>285</v>
      </c>
      <c r="F289" t="s">
        <v>16</v>
      </c>
      <c r="G289">
        <v>83</v>
      </c>
      <c r="H289">
        <v>65</v>
      </c>
      <c r="I289">
        <v>-18</v>
      </c>
      <c r="J289">
        <v>-24.32</v>
      </c>
      <c r="K289" t="s">
        <v>19</v>
      </c>
    </row>
    <row r="290" spans="1:11" x14ac:dyDescent="0.2">
      <c r="A290">
        <v>1156</v>
      </c>
      <c r="B290">
        <v>8</v>
      </c>
      <c r="C290">
        <v>87</v>
      </c>
      <c r="D290" t="s">
        <v>246</v>
      </c>
      <c r="E290" t="s">
        <v>69</v>
      </c>
      <c r="F290" t="s">
        <v>16</v>
      </c>
      <c r="G290">
        <v>117</v>
      </c>
      <c r="H290">
        <v>99</v>
      </c>
      <c r="I290">
        <v>-18</v>
      </c>
      <c r="J290">
        <v>-16.670000000000002</v>
      </c>
      <c r="K290" t="s">
        <v>19</v>
      </c>
    </row>
    <row r="291" spans="1:11" x14ac:dyDescent="0.2">
      <c r="A291">
        <v>1160</v>
      </c>
      <c r="B291">
        <v>8</v>
      </c>
      <c r="C291">
        <v>89</v>
      </c>
      <c r="D291" t="s">
        <v>246</v>
      </c>
      <c r="E291" t="s">
        <v>286</v>
      </c>
      <c r="F291" t="s">
        <v>16</v>
      </c>
      <c r="G291">
        <v>60</v>
      </c>
      <c r="H291">
        <v>40</v>
      </c>
      <c r="I291">
        <v>-20</v>
      </c>
      <c r="J291">
        <v>-40</v>
      </c>
      <c r="K291" t="s">
        <v>19</v>
      </c>
    </row>
    <row r="292" spans="1:11" x14ac:dyDescent="0.2">
      <c r="A292">
        <v>1164</v>
      </c>
      <c r="B292">
        <v>8</v>
      </c>
      <c r="C292">
        <v>91</v>
      </c>
      <c r="D292" t="s">
        <v>246</v>
      </c>
      <c r="E292" t="s">
        <v>287</v>
      </c>
      <c r="F292" t="s">
        <v>16</v>
      </c>
      <c r="G292">
        <v>9</v>
      </c>
      <c r="H292">
        <v>11</v>
      </c>
      <c r="I292">
        <v>2</v>
      </c>
      <c r="J292">
        <v>20</v>
      </c>
      <c r="K292" t="s">
        <v>13</v>
      </c>
    </row>
    <row r="293" spans="1:11" x14ac:dyDescent="0.2">
      <c r="A293">
        <v>1168</v>
      </c>
      <c r="B293">
        <v>8</v>
      </c>
      <c r="C293">
        <v>93</v>
      </c>
      <c r="D293" t="s">
        <v>246</v>
      </c>
      <c r="E293" t="s">
        <v>288</v>
      </c>
      <c r="F293" t="s">
        <v>16</v>
      </c>
      <c r="G293">
        <v>35</v>
      </c>
      <c r="H293">
        <v>19</v>
      </c>
      <c r="I293">
        <v>-16</v>
      </c>
      <c r="J293">
        <v>-59.26</v>
      </c>
      <c r="K293" t="s">
        <v>19</v>
      </c>
    </row>
    <row r="294" spans="1:11" x14ac:dyDescent="0.2">
      <c r="A294">
        <v>1172</v>
      </c>
      <c r="B294">
        <v>8</v>
      </c>
      <c r="C294">
        <v>95</v>
      </c>
      <c r="D294" t="s">
        <v>246</v>
      </c>
      <c r="E294" t="s">
        <v>170</v>
      </c>
      <c r="F294" t="s">
        <v>16</v>
      </c>
      <c r="G294">
        <v>8</v>
      </c>
      <c r="H294">
        <v>13</v>
      </c>
      <c r="I294">
        <v>5</v>
      </c>
      <c r="J294">
        <v>47.62</v>
      </c>
      <c r="K294" t="s">
        <v>13</v>
      </c>
    </row>
    <row r="295" spans="1:11" x14ac:dyDescent="0.2">
      <c r="A295">
        <v>1176</v>
      </c>
      <c r="B295">
        <v>8</v>
      </c>
      <c r="C295">
        <v>97</v>
      </c>
      <c r="D295" t="s">
        <v>246</v>
      </c>
      <c r="E295" t="s">
        <v>289</v>
      </c>
      <c r="F295" t="s">
        <v>16</v>
      </c>
      <c r="G295">
        <v>29</v>
      </c>
      <c r="H295">
        <v>28</v>
      </c>
      <c r="I295">
        <v>-1</v>
      </c>
      <c r="J295">
        <v>-3.51</v>
      </c>
      <c r="K295" t="s">
        <v>19</v>
      </c>
    </row>
    <row r="296" spans="1:11" x14ac:dyDescent="0.2">
      <c r="A296">
        <v>1180</v>
      </c>
      <c r="B296">
        <v>8</v>
      </c>
      <c r="C296">
        <v>99</v>
      </c>
      <c r="D296" t="s">
        <v>246</v>
      </c>
      <c r="E296" t="s">
        <v>290</v>
      </c>
      <c r="F296" t="s">
        <v>16</v>
      </c>
      <c r="G296">
        <v>27</v>
      </c>
      <c r="H296">
        <v>8</v>
      </c>
      <c r="I296">
        <v>-19</v>
      </c>
      <c r="J296">
        <v>-108.57</v>
      </c>
      <c r="K296" t="s">
        <v>19</v>
      </c>
    </row>
    <row r="297" spans="1:11" x14ac:dyDescent="0.2">
      <c r="A297">
        <v>1184</v>
      </c>
      <c r="B297">
        <v>8</v>
      </c>
      <c r="C297">
        <v>101</v>
      </c>
      <c r="D297" t="s">
        <v>246</v>
      </c>
      <c r="E297" t="s">
        <v>291</v>
      </c>
      <c r="F297" t="s">
        <v>16</v>
      </c>
      <c r="G297">
        <v>422</v>
      </c>
      <c r="H297">
        <v>418</v>
      </c>
      <c r="I297">
        <v>-4</v>
      </c>
      <c r="J297">
        <v>-0.95</v>
      </c>
      <c r="K297" t="s">
        <v>19</v>
      </c>
    </row>
    <row r="298" spans="1:11" x14ac:dyDescent="0.2">
      <c r="A298">
        <v>1188</v>
      </c>
      <c r="B298">
        <v>8</v>
      </c>
      <c r="C298">
        <v>103</v>
      </c>
      <c r="D298" t="s">
        <v>246</v>
      </c>
      <c r="E298" t="s">
        <v>292</v>
      </c>
      <c r="F298" t="s">
        <v>16</v>
      </c>
      <c r="G298">
        <v>10</v>
      </c>
      <c r="H298">
        <v>14</v>
      </c>
      <c r="I298">
        <v>4</v>
      </c>
      <c r="J298">
        <v>33.33</v>
      </c>
      <c r="K298" t="s">
        <v>13</v>
      </c>
    </row>
    <row r="299" spans="1:11" x14ac:dyDescent="0.2">
      <c r="A299">
        <v>1192</v>
      </c>
      <c r="B299">
        <v>8</v>
      </c>
      <c r="C299">
        <v>105</v>
      </c>
      <c r="D299" t="s">
        <v>246</v>
      </c>
      <c r="E299" t="s">
        <v>293</v>
      </c>
      <c r="F299" t="s">
        <v>16</v>
      </c>
      <c r="G299">
        <v>18</v>
      </c>
      <c r="H299">
        <v>6</v>
      </c>
      <c r="I299">
        <v>-12</v>
      </c>
      <c r="J299">
        <v>-100</v>
      </c>
      <c r="K299" t="s">
        <v>19</v>
      </c>
    </row>
    <row r="300" spans="1:11" x14ac:dyDescent="0.2">
      <c r="A300">
        <v>1196</v>
      </c>
      <c r="B300">
        <v>8</v>
      </c>
      <c r="C300">
        <v>107</v>
      </c>
      <c r="D300" t="s">
        <v>246</v>
      </c>
      <c r="E300" t="s">
        <v>294</v>
      </c>
      <c r="F300" t="s">
        <v>16</v>
      </c>
      <c r="G300">
        <v>57</v>
      </c>
      <c r="H300">
        <v>47</v>
      </c>
      <c r="I300">
        <v>-10</v>
      </c>
      <c r="J300">
        <v>-19.23</v>
      </c>
      <c r="K300" t="s">
        <v>19</v>
      </c>
    </row>
    <row r="301" spans="1:11" x14ac:dyDescent="0.2">
      <c r="A301">
        <v>1200</v>
      </c>
      <c r="B301">
        <v>8</v>
      </c>
      <c r="C301">
        <v>109</v>
      </c>
      <c r="D301" t="s">
        <v>246</v>
      </c>
      <c r="E301" t="s">
        <v>295</v>
      </c>
      <c r="F301" t="s">
        <v>16</v>
      </c>
      <c r="G301">
        <v>11</v>
      </c>
      <c r="H301">
        <v>7</v>
      </c>
      <c r="I301">
        <v>-4</v>
      </c>
      <c r="J301">
        <v>-44.44</v>
      </c>
      <c r="K301" t="s">
        <v>19</v>
      </c>
    </row>
    <row r="302" spans="1:11" x14ac:dyDescent="0.2">
      <c r="A302">
        <v>1204</v>
      </c>
      <c r="B302">
        <v>8</v>
      </c>
      <c r="C302">
        <v>111</v>
      </c>
      <c r="D302" t="s">
        <v>246</v>
      </c>
      <c r="E302" t="s">
        <v>296</v>
      </c>
      <c r="F302" t="s">
        <v>16</v>
      </c>
      <c r="G302">
        <v>2</v>
      </c>
      <c r="H302">
        <v>4</v>
      </c>
      <c r="I302">
        <v>2</v>
      </c>
      <c r="J302">
        <v>66.67</v>
      </c>
      <c r="K302" t="s">
        <v>13</v>
      </c>
    </row>
    <row r="303" spans="1:11" x14ac:dyDescent="0.2">
      <c r="A303">
        <v>1208</v>
      </c>
      <c r="B303">
        <v>8</v>
      </c>
      <c r="C303">
        <v>113</v>
      </c>
      <c r="D303" t="s">
        <v>246</v>
      </c>
      <c r="E303" t="s">
        <v>297</v>
      </c>
      <c r="F303" t="s">
        <v>16</v>
      </c>
      <c r="G303">
        <v>16</v>
      </c>
      <c r="H303">
        <v>8</v>
      </c>
      <c r="I303">
        <v>-8</v>
      </c>
      <c r="J303">
        <v>-66.67</v>
      </c>
      <c r="K303" t="s">
        <v>19</v>
      </c>
    </row>
    <row r="304" spans="1:11" x14ac:dyDescent="0.2">
      <c r="A304">
        <v>1212</v>
      </c>
      <c r="B304">
        <v>8</v>
      </c>
      <c r="C304">
        <v>115</v>
      </c>
      <c r="D304" t="s">
        <v>246</v>
      </c>
      <c r="E304" t="s">
        <v>298</v>
      </c>
      <c r="F304" t="s">
        <v>16</v>
      </c>
      <c r="G304">
        <v>9</v>
      </c>
      <c r="H304">
        <v>1</v>
      </c>
      <c r="I304">
        <v>-8</v>
      </c>
      <c r="J304">
        <v>-160</v>
      </c>
      <c r="K304" t="s">
        <v>19</v>
      </c>
    </row>
    <row r="305" spans="1:11" x14ac:dyDescent="0.2">
      <c r="A305">
        <v>1216</v>
      </c>
      <c r="B305">
        <v>8</v>
      </c>
      <c r="C305">
        <v>117</v>
      </c>
      <c r="D305" t="s">
        <v>246</v>
      </c>
      <c r="E305" t="s">
        <v>299</v>
      </c>
      <c r="F305" t="s">
        <v>16</v>
      </c>
      <c r="G305">
        <v>49</v>
      </c>
      <c r="H305">
        <v>59</v>
      </c>
      <c r="I305">
        <v>10</v>
      </c>
      <c r="J305">
        <v>18.52</v>
      </c>
      <c r="K305" t="s">
        <v>13</v>
      </c>
    </row>
    <row r="306" spans="1:11" x14ac:dyDescent="0.2">
      <c r="A306">
        <v>1220</v>
      </c>
      <c r="B306">
        <v>8</v>
      </c>
      <c r="C306">
        <v>119</v>
      </c>
      <c r="D306" t="s">
        <v>246</v>
      </c>
      <c r="E306" t="s">
        <v>300</v>
      </c>
      <c r="F306" t="s">
        <v>16</v>
      </c>
      <c r="G306">
        <v>49</v>
      </c>
      <c r="H306">
        <v>36</v>
      </c>
      <c r="I306">
        <v>-13</v>
      </c>
      <c r="J306">
        <v>-30.59</v>
      </c>
      <c r="K306" t="s">
        <v>19</v>
      </c>
    </row>
    <row r="307" spans="1:11" x14ac:dyDescent="0.2">
      <c r="A307">
        <v>1224</v>
      </c>
      <c r="B307">
        <v>8</v>
      </c>
      <c r="C307">
        <v>121</v>
      </c>
      <c r="D307" t="s">
        <v>246</v>
      </c>
      <c r="E307" t="s">
        <v>82</v>
      </c>
      <c r="F307" t="s">
        <v>16</v>
      </c>
      <c r="G307">
        <v>6</v>
      </c>
      <c r="H307">
        <v>14</v>
      </c>
      <c r="I307">
        <v>8</v>
      </c>
      <c r="J307">
        <v>80</v>
      </c>
      <c r="K307" t="s">
        <v>13</v>
      </c>
    </row>
    <row r="308" spans="1:11" x14ac:dyDescent="0.2">
      <c r="A308">
        <v>1228</v>
      </c>
      <c r="B308">
        <v>8</v>
      </c>
      <c r="C308">
        <v>123</v>
      </c>
      <c r="D308" t="s">
        <v>246</v>
      </c>
      <c r="E308" t="s">
        <v>301</v>
      </c>
      <c r="F308" t="s">
        <v>16</v>
      </c>
      <c r="G308">
        <v>729</v>
      </c>
      <c r="H308">
        <v>642</v>
      </c>
      <c r="I308">
        <v>-87</v>
      </c>
      <c r="J308">
        <v>-12.69</v>
      </c>
      <c r="K308" t="s">
        <v>19</v>
      </c>
    </row>
    <row r="309" spans="1:11" x14ac:dyDescent="0.2">
      <c r="A309">
        <v>1232</v>
      </c>
      <c r="B309">
        <v>8</v>
      </c>
      <c r="C309">
        <v>125</v>
      </c>
      <c r="D309" t="s">
        <v>246</v>
      </c>
      <c r="E309" t="s">
        <v>130</v>
      </c>
      <c r="F309" t="s">
        <v>16</v>
      </c>
      <c r="G309">
        <v>12</v>
      </c>
      <c r="H309">
        <v>0</v>
      </c>
      <c r="I309">
        <v>-12</v>
      </c>
      <c r="J309">
        <v>-200</v>
      </c>
      <c r="K309" t="s">
        <v>19</v>
      </c>
    </row>
    <row r="310" spans="1:11" x14ac:dyDescent="0.2">
      <c r="A310">
        <v>1236</v>
      </c>
      <c r="B310">
        <v>9</v>
      </c>
      <c r="C310">
        <v>1</v>
      </c>
      <c r="D310" t="s">
        <v>302</v>
      </c>
      <c r="E310" t="s">
        <v>303</v>
      </c>
      <c r="F310" t="s">
        <v>16</v>
      </c>
      <c r="G310">
        <v>1656</v>
      </c>
      <c r="H310">
        <v>1913</v>
      </c>
      <c r="I310">
        <v>257</v>
      </c>
      <c r="J310">
        <v>14.4</v>
      </c>
      <c r="K310" t="s">
        <v>13</v>
      </c>
    </row>
    <row r="311" spans="1:11" x14ac:dyDescent="0.2">
      <c r="A311">
        <v>1240</v>
      </c>
      <c r="B311">
        <v>9</v>
      </c>
      <c r="C311">
        <v>3</v>
      </c>
      <c r="D311" t="s">
        <v>302</v>
      </c>
      <c r="E311" t="s">
        <v>304</v>
      </c>
      <c r="F311" t="s">
        <v>16</v>
      </c>
      <c r="G311">
        <v>1750</v>
      </c>
      <c r="H311">
        <v>1838</v>
      </c>
      <c r="I311">
        <v>88</v>
      </c>
      <c r="J311">
        <v>4.91</v>
      </c>
      <c r="K311" t="s">
        <v>13</v>
      </c>
    </row>
    <row r="312" spans="1:11" x14ac:dyDescent="0.2">
      <c r="A312">
        <v>1244</v>
      </c>
      <c r="B312">
        <v>9</v>
      </c>
      <c r="C312">
        <v>5</v>
      </c>
      <c r="D312" t="s">
        <v>302</v>
      </c>
      <c r="E312" t="s">
        <v>305</v>
      </c>
      <c r="F312" t="s">
        <v>16</v>
      </c>
      <c r="G312">
        <v>179</v>
      </c>
      <c r="H312">
        <v>186</v>
      </c>
      <c r="I312">
        <v>7</v>
      </c>
      <c r="J312">
        <v>3.84</v>
      </c>
      <c r="K312" t="s">
        <v>13</v>
      </c>
    </row>
    <row r="313" spans="1:11" x14ac:dyDescent="0.2">
      <c r="A313">
        <v>1248</v>
      </c>
      <c r="B313">
        <v>9</v>
      </c>
      <c r="C313">
        <v>7</v>
      </c>
      <c r="D313" t="s">
        <v>302</v>
      </c>
      <c r="E313" t="s">
        <v>306</v>
      </c>
      <c r="F313" t="s">
        <v>16</v>
      </c>
      <c r="G313">
        <v>233</v>
      </c>
      <c r="H313">
        <v>181</v>
      </c>
      <c r="I313">
        <v>-52</v>
      </c>
      <c r="J313">
        <v>-25.12</v>
      </c>
      <c r="K313" t="s">
        <v>19</v>
      </c>
    </row>
    <row r="314" spans="1:11" x14ac:dyDescent="0.2">
      <c r="A314">
        <v>1252</v>
      </c>
      <c r="B314">
        <v>9</v>
      </c>
      <c r="C314">
        <v>9</v>
      </c>
      <c r="D314" t="s">
        <v>302</v>
      </c>
      <c r="E314" t="s">
        <v>307</v>
      </c>
      <c r="F314" t="s">
        <v>16</v>
      </c>
      <c r="G314">
        <v>1422</v>
      </c>
      <c r="H314">
        <v>1486</v>
      </c>
      <c r="I314">
        <v>64</v>
      </c>
      <c r="J314">
        <v>4.4000000000000004</v>
      </c>
      <c r="K314" t="s">
        <v>13</v>
      </c>
    </row>
    <row r="315" spans="1:11" x14ac:dyDescent="0.2">
      <c r="A315">
        <v>1256</v>
      </c>
      <c r="B315">
        <v>9</v>
      </c>
      <c r="C315">
        <v>11</v>
      </c>
      <c r="D315" t="s">
        <v>302</v>
      </c>
      <c r="E315" t="s">
        <v>308</v>
      </c>
      <c r="F315" t="s">
        <v>16</v>
      </c>
      <c r="G315">
        <v>526</v>
      </c>
      <c r="H315">
        <v>821</v>
      </c>
      <c r="I315">
        <v>295</v>
      </c>
      <c r="J315">
        <v>43.8</v>
      </c>
      <c r="K315" t="s">
        <v>13</v>
      </c>
    </row>
    <row r="316" spans="1:11" x14ac:dyDescent="0.2">
      <c r="A316">
        <v>1260</v>
      </c>
      <c r="B316">
        <v>9</v>
      </c>
      <c r="C316">
        <v>13</v>
      </c>
      <c r="D316" t="s">
        <v>302</v>
      </c>
      <c r="E316" t="s">
        <v>309</v>
      </c>
      <c r="F316" t="s">
        <v>16</v>
      </c>
      <c r="G316">
        <v>238</v>
      </c>
      <c r="H316">
        <v>257</v>
      </c>
      <c r="I316">
        <v>19</v>
      </c>
      <c r="J316">
        <v>7.68</v>
      </c>
      <c r="K316" t="s">
        <v>13</v>
      </c>
    </row>
    <row r="317" spans="1:11" x14ac:dyDescent="0.2">
      <c r="A317">
        <v>1264</v>
      </c>
      <c r="B317">
        <v>9</v>
      </c>
      <c r="C317">
        <v>15</v>
      </c>
      <c r="D317" t="s">
        <v>302</v>
      </c>
      <c r="E317" t="s">
        <v>310</v>
      </c>
      <c r="F317" t="s">
        <v>16</v>
      </c>
      <c r="G317">
        <v>181</v>
      </c>
      <c r="H317">
        <v>182</v>
      </c>
      <c r="I317">
        <v>1</v>
      </c>
      <c r="J317">
        <v>0.55000000000000004</v>
      </c>
      <c r="K317" t="s">
        <v>13</v>
      </c>
    </row>
    <row r="318" spans="1:11" x14ac:dyDescent="0.2">
      <c r="A318">
        <v>1268</v>
      </c>
      <c r="B318">
        <v>10</v>
      </c>
      <c r="C318">
        <v>1</v>
      </c>
      <c r="D318" t="s">
        <v>311</v>
      </c>
      <c r="E318" t="s">
        <v>312</v>
      </c>
      <c r="F318" t="s">
        <v>16</v>
      </c>
      <c r="G318">
        <v>281</v>
      </c>
      <c r="H318">
        <v>346</v>
      </c>
      <c r="I318">
        <v>65</v>
      </c>
      <c r="J318">
        <v>20.73</v>
      </c>
      <c r="K318" t="s">
        <v>13</v>
      </c>
    </row>
    <row r="319" spans="1:11" x14ac:dyDescent="0.2">
      <c r="A319">
        <v>1272</v>
      </c>
      <c r="B319">
        <v>10</v>
      </c>
      <c r="C319">
        <v>3</v>
      </c>
      <c r="D319" t="s">
        <v>311</v>
      </c>
      <c r="E319" t="s">
        <v>313</v>
      </c>
      <c r="F319" t="s">
        <v>16</v>
      </c>
      <c r="G319">
        <v>705</v>
      </c>
      <c r="H319">
        <v>635</v>
      </c>
      <c r="I319">
        <v>-70</v>
      </c>
      <c r="J319">
        <v>-10.45</v>
      </c>
      <c r="K319" t="s">
        <v>19</v>
      </c>
    </row>
    <row r="320" spans="1:11" x14ac:dyDescent="0.2">
      <c r="A320">
        <v>1276</v>
      </c>
      <c r="B320">
        <v>10</v>
      </c>
      <c r="C320">
        <v>5</v>
      </c>
      <c r="D320" t="s">
        <v>311</v>
      </c>
      <c r="E320" t="s">
        <v>314</v>
      </c>
      <c r="F320" t="s">
        <v>16</v>
      </c>
      <c r="G320">
        <v>232</v>
      </c>
      <c r="H320">
        <v>442</v>
      </c>
      <c r="I320">
        <v>210</v>
      </c>
      <c r="J320">
        <v>62.31</v>
      </c>
      <c r="K320" t="s">
        <v>13</v>
      </c>
    </row>
    <row r="321" spans="1:11" x14ac:dyDescent="0.2">
      <c r="A321">
        <v>1280</v>
      </c>
      <c r="B321">
        <v>11</v>
      </c>
      <c r="C321">
        <v>1</v>
      </c>
      <c r="D321" t="s">
        <v>315</v>
      </c>
      <c r="E321" t="s">
        <v>315</v>
      </c>
      <c r="F321" t="s">
        <v>16</v>
      </c>
      <c r="G321">
        <v>1381</v>
      </c>
      <c r="H321">
        <v>1514</v>
      </c>
      <c r="I321">
        <v>133</v>
      </c>
      <c r="J321">
        <v>9.19</v>
      </c>
      <c r="K321" t="s">
        <v>13</v>
      </c>
    </row>
    <row r="322" spans="1:11" x14ac:dyDescent="0.2">
      <c r="A322">
        <v>1284</v>
      </c>
      <c r="B322">
        <v>12</v>
      </c>
      <c r="C322">
        <v>1</v>
      </c>
      <c r="D322" t="s">
        <v>316</v>
      </c>
      <c r="E322" t="s">
        <v>317</v>
      </c>
      <c r="F322" t="s">
        <v>16</v>
      </c>
      <c r="G322">
        <v>440</v>
      </c>
      <c r="H322">
        <v>370</v>
      </c>
      <c r="I322">
        <v>-70</v>
      </c>
      <c r="J322">
        <v>-17.28</v>
      </c>
      <c r="K322" t="s">
        <v>19</v>
      </c>
    </row>
    <row r="323" spans="1:11" x14ac:dyDescent="0.2">
      <c r="A323">
        <v>1288</v>
      </c>
      <c r="B323">
        <v>12</v>
      </c>
      <c r="C323">
        <v>3</v>
      </c>
      <c r="D323" t="s">
        <v>316</v>
      </c>
      <c r="E323" t="s">
        <v>318</v>
      </c>
      <c r="F323" t="s">
        <v>16</v>
      </c>
      <c r="G323">
        <v>47</v>
      </c>
      <c r="H323">
        <v>9</v>
      </c>
      <c r="I323">
        <v>-38</v>
      </c>
      <c r="J323">
        <v>-135.71</v>
      </c>
      <c r="K323" t="s">
        <v>19</v>
      </c>
    </row>
    <row r="324" spans="1:11" x14ac:dyDescent="0.2">
      <c r="A324">
        <v>1292</v>
      </c>
      <c r="B324">
        <v>12</v>
      </c>
      <c r="C324">
        <v>5</v>
      </c>
      <c r="D324" t="s">
        <v>316</v>
      </c>
      <c r="E324" t="s">
        <v>319</v>
      </c>
      <c r="F324" t="s">
        <v>16</v>
      </c>
      <c r="G324">
        <v>428</v>
      </c>
      <c r="H324">
        <v>432</v>
      </c>
      <c r="I324">
        <v>4</v>
      </c>
      <c r="J324">
        <v>0.93</v>
      </c>
      <c r="K324" t="s">
        <v>13</v>
      </c>
    </row>
    <row r="325" spans="1:11" x14ac:dyDescent="0.2">
      <c r="A325">
        <v>1296</v>
      </c>
      <c r="B325">
        <v>12</v>
      </c>
      <c r="C325">
        <v>7</v>
      </c>
      <c r="D325" t="s">
        <v>316</v>
      </c>
      <c r="E325" t="s">
        <v>320</v>
      </c>
      <c r="F325" t="s">
        <v>16</v>
      </c>
      <c r="G325">
        <v>76</v>
      </c>
      <c r="H325">
        <v>41</v>
      </c>
      <c r="I325">
        <v>-35</v>
      </c>
      <c r="J325">
        <v>-59.83</v>
      </c>
      <c r="K325" t="s">
        <v>19</v>
      </c>
    </row>
    <row r="326" spans="1:11" x14ac:dyDescent="0.2">
      <c r="A326">
        <v>1300</v>
      </c>
      <c r="B326">
        <v>12</v>
      </c>
      <c r="C326">
        <v>9</v>
      </c>
      <c r="D326" t="s">
        <v>316</v>
      </c>
      <c r="E326" t="s">
        <v>321</v>
      </c>
      <c r="F326" t="s">
        <v>16</v>
      </c>
      <c r="G326">
        <v>1126</v>
      </c>
      <c r="H326">
        <v>1421</v>
      </c>
      <c r="I326">
        <v>295</v>
      </c>
      <c r="J326">
        <v>23.16</v>
      </c>
      <c r="K326" t="s">
        <v>13</v>
      </c>
    </row>
    <row r="327" spans="1:11" x14ac:dyDescent="0.2">
      <c r="A327">
        <v>1304</v>
      </c>
      <c r="B327">
        <v>12</v>
      </c>
      <c r="C327">
        <v>11</v>
      </c>
      <c r="D327" t="s">
        <v>316</v>
      </c>
      <c r="E327" t="s">
        <v>322</v>
      </c>
      <c r="F327" t="s">
        <v>16</v>
      </c>
      <c r="G327">
        <v>5270</v>
      </c>
      <c r="H327">
        <v>5068</v>
      </c>
      <c r="I327">
        <v>-202</v>
      </c>
      <c r="J327">
        <v>-3.91</v>
      </c>
      <c r="K327" t="s">
        <v>19</v>
      </c>
    </row>
    <row r="328" spans="1:11" x14ac:dyDescent="0.2">
      <c r="A328">
        <v>1308</v>
      </c>
      <c r="B328">
        <v>12</v>
      </c>
      <c r="C328">
        <v>13</v>
      </c>
      <c r="D328" t="s">
        <v>316</v>
      </c>
      <c r="E328" t="s">
        <v>24</v>
      </c>
      <c r="F328" t="s">
        <v>16</v>
      </c>
      <c r="G328">
        <v>35</v>
      </c>
      <c r="H328">
        <v>23</v>
      </c>
      <c r="I328">
        <v>-12</v>
      </c>
      <c r="J328">
        <v>-41.38</v>
      </c>
      <c r="K328" t="s">
        <v>19</v>
      </c>
    </row>
    <row r="329" spans="1:11" x14ac:dyDescent="0.2">
      <c r="A329">
        <v>1312</v>
      </c>
      <c r="B329">
        <v>12</v>
      </c>
      <c r="C329">
        <v>15</v>
      </c>
      <c r="D329" t="s">
        <v>316</v>
      </c>
      <c r="E329" t="s">
        <v>323</v>
      </c>
      <c r="F329" t="s">
        <v>16</v>
      </c>
      <c r="G329">
        <v>232</v>
      </c>
      <c r="H329">
        <v>209</v>
      </c>
      <c r="I329">
        <v>-23</v>
      </c>
      <c r="J329">
        <v>-10.43</v>
      </c>
      <c r="K329" t="s">
        <v>19</v>
      </c>
    </row>
    <row r="330" spans="1:11" x14ac:dyDescent="0.2">
      <c r="A330">
        <v>1316</v>
      </c>
      <c r="B330">
        <v>12</v>
      </c>
      <c r="C330">
        <v>17</v>
      </c>
      <c r="D330" t="s">
        <v>316</v>
      </c>
      <c r="E330" t="s">
        <v>324</v>
      </c>
      <c r="F330" t="s">
        <v>16</v>
      </c>
      <c r="G330">
        <v>186</v>
      </c>
      <c r="H330">
        <v>147</v>
      </c>
      <c r="I330">
        <v>-39</v>
      </c>
      <c r="J330">
        <v>-23.42</v>
      </c>
      <c r="K330" t="s">
        <v>19</v>
      </c>
    </row>
    <row r="331" spans="1:11" x14ac:dyDescent="0.2">
      <c r="A331">
        <v>1320</v>
      </c>
      <c r="B331">
        <v>12</v>
      </c>
      <c r="C331">
        <v>19</v>
      </c>
      <c r="D331" t="s">
        <v>316</v>
      </c>
      <c r="E331" t="s">
        <v>31</v>
      </c>
      <c r="F331" t="s">
        <v>16</v>
      </c>
      <c r="G331">
        <v>534</v>
      </c>
      <c r="H331">
        <v>554</v>
      </c>
      <c r="I331">
        <v>20</v>
      </c>
      <c r="J331">
        <v>3.68</v>
      </c>
      <c r="K331" t="s">
        <v>13</v>
      </c>
    </row>
    <row r="332" spans="1:11" x14ac:dyDescent="0.2">
      <c r="A332">
        <v>1324</v>
      </c>
      <c r="B332">
        <v>12</v>
      </c>
      <c r="C332">
        <v>21</v>
      </c>
      <c r="D332" t="s">
        <v>316</v>
      </c>
      <c r="E332" t="s">
        <v>325</v>
      </c>
      <c r="F332" t="s">
        <v>16</v>
      </c>
      <c r="G332">
        <v>634</v>
      </c>
      <c r="H332">
        <v>828</v>
      </c>
      <c r="I332">
        <v>194</v>
      </c>
      <c r="J332">
        <v>26.54</v>
      </c>
      <c r="K332" t="s">
        <v>13</v>
      </c>
    </row>
    <row r="333" spans="1:11" x14ac:dyDescent="0.2">
      <c r="A333">
        <v>1328</v>
      </c>
      <c r="B333">
        <v>12</v>
      </c>
      <c r="C333">
        <v>23</v>
      </c>
      <c r="D333" t="s">
        <v>316</v>
      </c>
      <c r="E333" t="s">
        <v>142</v>
      </c>
      <c r="F333" t="s">
        <v>16</v>
      </c>
      <c r="G333">
        <v>155</v>
      </c>
      <c r="H333">
        <v>101</v>
      </c>
      <c r="I333">
        <v>-54</v>
      </c>
      <c r="J333">
        <v>-42.19</v>
      </c>
      <c r="K333" t="s">
        <v>19</v>
      </c>
    </row>
    <row r="334" spans="1:11" x14ac:dyDescent="0.2">
      <c r="A334">
        <v>1332</v>
      </c>
      <c r="B334">
        <v>12</v>
      </c>
      <c r="C334">
        <v>27</v>
      </c>
      <c r="D334" t="s">
        <v>316</v>
      </c>
      <c r="E334" t="s">
        <v>326</v>
      </c>
      <c r="F334" t="s">
        <v>16</v>
      </c>
      <c r="G334">
        <v>78</v>
      </c>
      <c r="H334">
        <v>82</v>
      </c>
      <c r="I334">
        <v>4</v>
      </c>
      <c r="J334">
        <v>5</v>
      </c>
      <c r="K334" t="s">
        <v>13</v>
      </c>
    </row>
    <row r="335" spans="1:11" x14ac:dyDescent="0.2">
      <c r="A335">
        <v>1336</v>
      </c>
      <c r="B335">
        <v>12</v>
      </c>
      <c r="C335">
        <v>29</v>
      </c>
      <c r="D335" t="s">
        <v>316</v>
      </c>
      <c r="E335" t="s">
        <v>327</v>
      </c>
      <c r="F335" t="s">
        <v>16</v>
      </c>
      <c r="G335">
        <v>22</v>
      </c>
      <c r="H335">
        <v>8</v>
      </c>
      <c r="I335">
        <v>-14</v>
      </c>
      <c r="J335">
        <v>-93.33</v>
      </c>
      <c r="K335" t="s">
        <v>19</v>
      </c>
    </row>
    <row r="336" spans="1:11" x14ac:dyDescent="0.2">
      <c r="A336">
        <v>1340</v>
      </c>
      <c r="B336">
        <v>12</v>
      </c>
      <c r="C336">
        <v>31</v>
      </c>
      <c r="D336" t="s">
        <v>316</v>
      </c>
      <c r="E336" t="s">
        <v>328</v>
      </c>
      <c r="F336" t="s">
        <v>16</v>
      </c>
      <c r="G336">
        <v>2138</v>
      </c>
      <c r="H336">
        <v>2333</v>
      </c>
      <c r="I336">
        <v>195</v>
      </c>
      <c r="J336">
        <v>8.7200000000000006</v>
      </c>
      <c r="K336" t="s">
        <v>13</v>
      </c>
    </row>
    <row r="337" spans="1:11" x14ac:dyDescent="0.2">
      <c r="A337">
        <v>1344</v>
      </c>
      <c r="B337">
        <v>12</v>
      </c>
      <c r="C337">
        <v>33</v>
      </c>
      <c r="D337" t="s">
        <v>316</v>
      </c>
      <c r="E337" t="s">
        <v>44</v>
      </c>
      <c r="F337" t="s">
        <v>16</v>
      </c>
      <c r="G337">
        <v>978</v>
      </c>
      <c r="H337">
        <v>1043</v>
      </c>
      <c r="I337">
        <v>65</v>
      </c>
      <c r="J337">
        <v>6.43</v>
      </c>
      <c r="K337" t="s">
        <v>13</v>
      </c>
    </row>
    <row r="338" spans="1:11" x14ac:dyDescent="0.2">
      <c r="A338">
        <v>1348</v>
      </c>
      <c r="B338">
        <v>12</v>
      </c>
      <c r="C338">
        <v>35</v>
      </c>
      <c r="D338" t="s">
        <v>316</v>
      </c>
      <c r="E338" t="s">
        <v>329</v>
      </c>
      <c r="F338" t="s">
        <v>16</v>
      </c>
      <c r="G338">
        <v>213</v>
      </c>
      <c r="H338">
        <v>167</v>
      </c>
      <c r="I338">
        <v>-46</v>
      </c>
      <c r="J338">
        <v>-24.21</v>
      </c>
      <c r="K338" t="s">
        <v>19</v>
      </c>
    </row>
    <row r="339" spans="1:11" x14ac:dyDescent="0.2">
      <c r="A339">
        <v>1352</v>
      </c>
      <c r="B339">
        <v>12</v>
      </c>
      <c r="C339">
        <v>37</v>
      </c>
      <c r="D339" t="s">
        <v>316</v>
      </c>
      <c r="E339" t="s">
        <v>47</v>
      </c>
      <c r="F339" t="s">
        <v>16</v>
      </c>
      <c r="G339">
        <v>13</v>
      </c>
      <c r="H339">
        <v>11</v>
      </c>
      <c r="I339">
        <v>-2</v>
      </c>
      <c r="J339">
        <v>-16.670000000000002</v>
      </c>
      <c r="K339" t="s">
        <v>19</v>
      </c>
    </row>
    <row r="340" spans="1:11" x14ac:dyDescent="0.2">
      <c r="A340">
        <v>1356</v>
      </c>
      <c r="B340">
        <v>12</v>
      </c>
      <c r="C340">
        <v>39</v>
      </c>
      <c r="D340" t="s">
        <v>316</v>
      </c>
      <c r="E340" t="s">
        <v>330</v>
      </c>
      <c r="F340" t="s">
        <v>16</v>
      </c>
      <c r="G340">
        <v>79</v>
      </c>
      <c r="H340">
        <v>75</v>
      </c>
      <c r="I340">
        <v>-4</v>
      </c>
      <c r="J340">
        <v>-5.19</v>
      </c>
      <c r="K340" t="s">
        <v>19</v>
      </c>
    </row>
    <row r="341" spans="1:11" x14ac:dyDescent="0.2">
      <c r="A341">
        <v>1360</v>
      </c>
      <c r="B341">
        <v>12</v>
      </c>
      <c r="C341">
        <v>41</v>
      </c>
      <c r="D341" t="s">
        <v>316</v>
      </c>
      <c r="E341" t="s">
        <v>331</v>
      </c>
      <c r="F341" t="s">
        <v>16</v>
      </c>
      <c r="G341">
        <v>17</v>
      </c>
      <c r="H341">
        <v>13</v>
      </c>
      <c r="I341">
        <v>-4</v>
      </c>
      <c r="J341">
        <v>-26.67</v>
      </c>
      <c r="K341" t="s">
        <v>19</v>
      </c>
    </row>
    <row r="342" spans="1:11" x14ac:dyDescent="0.2">
      <c r="A342">
        <v>1364</v>
      </c>
      <c r="B342">
        <v>12</v>
      </c>
      <c r="C342">
        <v>43</v>
      </c>
      <c r="D342" t="s">
        <v>316</v>
      </c>
      <c r="E342" t="s">
        <v>332</v>
      </c>
      <c r="F342" t="s">
        <v>16</v>
      </c>
      <c r="G342">
        <v>27</v>
      </c>
      <c r="H342">
        <v>12</v>
      </c>
      <c r="I342">
        <v>-15</v>
      </c>
      <c r="J342">
        <v>-76.92</v>
      </c>
      <c r="K342" t="s">
        <v>19</v>
      </c>
    </row>
    <row r="343" spans="1:11" x14ac:dyDescent="0.2">
      <c r="A343">
        <v>1368</v>
      </c>
      <c r="B343">
        <v>12</v>
      </c>
      <c r="C343">
        <v>45</v>
      </c>
      <c r="D343" t="s">
        <v>316</v>
      </c>
      <c r="E343" t="s">
        <v>333</v>
      </c>
      <c r="F343" t="s">
        <v>16</v>
      </c>
      <c r="G343">
        <v>37</v>
      </c>
      <c r="H343">
        <v>16</v>
      </c>
      <c r="I343">
        <v>-21</v>
      </c>
      <c r="J343">
        <v>-79.25</v>
      </c>
      <c r="K343" t="s">
        <v>19</v>
      </c>
    </row>
    <row r="344" spans="1:11" x14ac:dyDescent="0.2">
      <c r="A344">
        <v>1372</v>
      </c>
      <c r="B344">
        <v>12</v>
      </c>
      <c r="C344">
        <v>47</v>
      </c>
      <c r="D344" t="s">
        <v>316</v>
      </c>
      <c r="E344" t="s">
        <v>334</v>
      </c>
      <c r="F344" t="s">
        <v>16</v>
      </c>
      <c r="G344">
        <v>31</v>
      </c>
      <c r="H344">
        <v>8</v>
      </c>
      <c r="I344">
        <v>-23</v>
      </c>
      <c r="J344">
        <v>-117.95</v>
      </c>
      <c r="K344" t="s">
        <v>19</v>
      </c>
    </row>
    <row r="345" spans="1:11" x14ac:dyDescent="0.2">
      <c r="A345">
        <v>1376</v>
      </c>
      <c r="B345">
        <v>12</v>
      </c>
      <c r="C345">
        <v>49</v>
      </c>
      <c r="D345" t="s">
        <v>316</v>
      </c>
      <c r="E345" t="s">
        <v>335</v>
      </c>
      <c r="F345" t="s">
        <v>16</v>
      </c>
      <c r="G345">
        <v>73</v>
      </c>
      <c r="H345">
        <v>32</v>
      </c>
      <c r="I345">
        <v>-41</v>
      </c>
      <c r="J345">
        <v>-78.099999999999994</v>
      </c>
      <c r="K345" t="s">
        <v>19</v>
      </c>
    </row>
    <row r="346" spans="1:11" x14ac:dyDescent="0.2">
      <c r="A346">
        <v>1380</v>
      </c>
      <c r="B346">
        <v>12</v>
      </c>
      <c r="C346">
        <v>51</v>
      </c>
      <c r="D346" t="s">
        <v>316</v>
      </c>
      <c r="E346" t="s">
        <v>336</v>
      </c>
      <c r="F346" t="s">
        <v>16</v>
      </c>
      <c r="G346">
        <v>67</v>
      </c>
      <c r="H346">
        <v>91</v>
      </c>
      <c r="I346">
        <v>24</v>
      </c>
      <c r="J346">
        <v>30.38</v>
      </c>
      <c r="K346" t="s">
        <v>13</v>
      </c>
    </row>
    <row r="347" spans="1:11" x14ac:dyDescent="0.2">
      <c r="A347">
        <v>1384</v>
      </c>
      <c r="B347">
        <v>12</v>
      </c>
      <c r="C347">
        <v>53</v>
      </c>
      <c r="D347" t="s">
        <v>316</v>
      </c>
      <c r="E347" t="s">
        <v>337</v>
      </c>
      <c r="F347" t="s">
        <v>16</v>
      </c>
      <c r="G347">
        <v>269</v>
      </c>
      <c r="H347">
        <v>230</v>
      </c>
      <c r="I347">
        <v>-39</v>
      </c>
      <c r="J347">
        <v>-15.63</v>
      </c>
      <c r="K347" t="s">
        <v>19</v>
      </c>
    </row>
    <row r="348" spans="1:11" x14ac:dyDescent="0.2">
      <c r="A348">
        <v>1388</v>
      </c>
      <c r="B348">
        <v>12</v>
      </c>
      <c r="C348">
        <v>55</v>
      </c>
      <c r="D348" t="s">
        <v>316</v>
      </c>
      <c r="E348" t="s">
        <v>338</v>
      </c>
      <c r="F348" t="s">
        <v>16</v>
      </c>
      <c r="G348">
        <v>143</v>
      </c>
      <c r="H348">
        <v>181</v>
      </c>
      <c r="I348">
        <v>38</v>
      </c>
      <c r="J348">
        <v>23.46</v>
      </c>
      <c r="K348" t="s">
        <v>13</v>
      </c>
    </row>
    <row r="349" spans="1:11" x14ac:dyDescent="0.2">
      <c r="A349">
        <v>1392</v>
      </c>
      <c r="B349">
        <v>12</v>
      </c>
      <c r="C349">
        <v>57</v>
      </c>
      <c r="D349" t="s">
        <v>316</v>
      </c>
      <c r="E349" t="s">
        <v>339</v>
      </c>
      <c r="F349" t="s">
        <v>16</v>
      </c>
      <c r="G349">
        <v>2735</v>
      </c>
      <c r="H349">
        <v>3149</v>
      </c>
      <c r="I349">
        <v>414</v>
      </c>
      <c r="J349">
        <v>14.07</v>
      </c>
      <c r="K349" t="s">
        <v>13</v>
      </c>
    </row>
    <row r="350" spans="1:11" x14ac:dyDescent="0.2">
      <c r="A350">
        <v>1396</v>
      </c>
      <c r="B350">
        <v>12</v>
      </c>
      <c r="C350">
        <v>59</v>
      </c>
      <c r="D350" t="s">
        <v>316</v>
      </c>
      <c r="E350" t="s">
        <v>340</v>
      </c>
      <c r="F350" t="s">
        <v>16</v>
      </c>
      <c r="G350">
        <v>31</v>
      </c>
      <c r="H350">
        <v>38</v>
      </c>
      <c r="I350">
        <v>7</v>
      </c>
      <c r="J350">
        <v>20.29</v>
      </c>
      <c r="K350" t="s">
        <v>13</v>
      </c>
    </row>
    <row r="351" spans="1:11" x14ac:dyDescent="0.2">
      <c r="A351">
        <v>1400</v>
      </c>
      <c r="B351">
        <v>12</v>
      </c>
      <c r="C351">
        <v>61</v>
      </c>
      <c r="D351" t="s">
        <v>316</v>
      </c>
      <c r="E351" t="s">
        <v>341</v>
      </c>
      <c r="F351" t="s">
        <v>16</v>
      </c>
      <c r="G351">
        <v>180</v>
      </c>
      <c r="H351">
        <v>167</v>
      </c>
      <c r="I351">
        <v>-13</v>
      </c>
      <c r="J351">
        <v>-7.49</v>
      </c>
      <c r="K351" t="s">
        <v>19</v>
      </c>
    </row>
    <row r="352" spans="1:11" x14ac:dyDescent="0.2">
      <c r="A352">
        <v>1404</v>
      </c>
      <c r="B352">
        <v>12</v>
      </c>
      <c r="C352">
        <v>63</v>
      </c>
      <c r="D352" t="s">
        <v>316</v>
      </c>
      <c r="E352" t="s">
        <v>53</v>
      </c>
      <c r="F352" t="s">
        <v>16</v>
      </c>
      <c r="G352">
        <v>92</v>
      </c>
      <c r="H352">
        <v>94</v>
      </c>
      <c r="I352">
        <v>2</v>
      </c>
      <c r="J352">
        <v>2.15</v>
      </c>
      <c r="K352" t="s">
        <v>13</v>
      </c>
    </row>
    <row r="353" spans="1:11" x14ac:dyDescent="0.2">
      <c r="A353">
        <v>1408</v>
      </c>
      <c r="B353">
        <v>12</v>
      </c>
      <c r="C353">
        <v>65</v>
      </c>
      <c r="D353" t="s">
        <v>316</v>
      </c>
      <c r="E353" t="s">
        <v>54</v>
      </c>
      <c r="F353" t="s">
        <v>16</v>
      </c>
      <c r="G353">
        <v>33</v>
      </c>
      <c r="H353">
        <v>23</v>
      </c>
      <c r="I353">
        <v>-10</v>
      </c>
      <c r="J353">
        <v>-35.71</v>
      </c>
      <c r="K353" t="s">
        <v>19</v>
      </c>
    </row>
    <row r="354" spans="1:11" x14ac:dyDescent="0.2">
      <c r="A354">
        <v>1412</v>
      </c>
      <c r="B354">
        <v>12</v>
      </c>
      <c r="C354">
        <v>67</v>
      </c>
      <c r="D354" t="s">
        <v>316</v>
      </c>
      <c r="E354" t="s">
        <v>160</v>
      </c>
      <c r="F354" t="s">
        <v>16</v>
      </c>
      <c r="G354">
        <v>19</v>
      </c>
      <c r="H354">
        <v>3</v>
      </c>
      <c r="I354">
        <v>-16</v>
      </c>
      <c r="J354">
        <v>-145.44999999999999</v>
      </c>
      <c r="K354" t="s">
        <v>19</v>
      </c>
    </row>
    <row r="355" spans="1:11" x14ac:dyDescent="0.2">
      <c r="A355">
        <v>1416</v>
      </c>
      <c r="B355">
        <v>12</v>
      </c>
      <c r="C355">
        <v>69</v>
      </c>
      <c r="D355" t="s">
        <v>316</v>
      </c>
      <c r="E355" t="s">
        <v>206</v>
      </c>
      <c r="F355" t="s">
        <v>16</v>
      </c>
      <c r="G355">
        <v>532</v>
      </c>
      <c r="H355">
        <v>667</v>
      </c>
      <c r="I355">
        <v>135</v>
      </c>
      <c r="J355">
        <v>22.52</v>
      </c>
      <c r="K355" t="s">
        <v>13</v>
      </c>
    </row>
    <row r="356" spans="1:11" x14ac:dyDescent="0.2">
      <c r="A356">
        <v>1420</v>
      </c>
      <c r="B356">
        <v>12</v>
      </c>
      <c r="C356">
        <v>71</v>
      </c>
      <c r="D356" t="s">
        <v>316</v>
      </c>
      <c r="E356" t="s">
        <v>58</v>
      </c>
      <c r="F356" t="s">
        <v>16</v>
      </c>
      <c r="G356">
        <v>1008</v>
      </c>
      <c r="H356">
        <v>1291</v>
      </c>
      <c r="I356">
        <v>283</v>
      </c>
      <c r="J356">
        <v>24.62</v>
      </c>
      <c r="K356" t="s">
        <v>13</v>
      </c>
    </row>
    <row r="357" spans="1:11" x14ac:dyDescent="0.2">
      <c r="A357">
        <v>1424</v>
      </c>
      <c r="B357">
        <v>12</v>
      </c>
      <c r="C357">
        <v>73</v>
      </c>
      <c r="D357" t="s">
        <v>316</v>
      </c>
      <c r="E357" t="s">
        <v>342</v>
      </c>
      <c r="F357" t="s">
        <v>16</v>
      </c>
      <c r="G357">
        <v>452</v>
      </c>
      <c r="H357">
        <v>398</v>
      </c>
      <c r="I357">
        <v>-54</v>
      </c>
      <c r="J357">
        <v>-12.71</v>
      </c>
      <c r="K357" t="s">
        <v>19</v>
      </c>
    </row>
    <row r="358" spans="1:11" x14ac:dyDescent="0.2">
      <c r="A358">
        <v>1428</v>
      </c>
      <c r="B358">
        <v>12</v>
      </c>
      <c r="C358">
        <v>75</v>
      </c>
      <c r="D358" t="s">
        <v>316</v>
      </c>
      <c r="E358" t="s">
        <v>343</v>
      </c>
      <c r="F358" t="s">
        <v>16</v>
      </c>
      <c r="G358">
        <v>42</v>
      </c>
      <c r="H358">
        <v>39</v>
      </c>
      <c r="I358">
        <v>-3</v>
      </c>
      <c r="J358">
        <v>-7.41</v>
      </c>
      <c r="K358" t="s">
        <v>19</v>
      </c>
    </row>
    <row r="359" spans="1:11" x14ac:dyDescent="0.2">
      <c r="A359">
        <v>1432</v>
      </c>
      <c r="B359">
        <v>12</v>
      </c>
      <c r="C359">
        <v>77</v>
      </c>
      <c r="D359" t="s">
        <v>316</v>
      </c>
      <c r="E359" t="s">
        <v>344</v>
      </c>
      <c r="F359" t="s">
        <v>16</v>
      </c>
      <c r="G359">
        <v>12</v>
      </c>
      <c r="H359">
        <v>9</v>
      </c>
      <c r="I359">
        <v>-3</v>
      </c>
      <c r="J359">
        <v>-28.57</v>
      </c>
      <c r="K359" t="s">
        <v>19</v>
      </c>
    </row>
    <row r="360" spans="1:11" x14ac:dyDescent="0.2">
      <c r="A360">
        <v>1436</v>
      </c>
      <c r="B360">
        <v>12</v>
      </c>
      <c r="C360">
        <v>79</v>
      </c>
      <c r="D360" t="s">
        <v>316</v>
      </c>
      <c r="E360" t="s">
        <v>62</v>
      </c>
      <c r="F360" t="s">
        <v>16</v>
      </c>
      <c r="G360">
        <v>24</v>
      </c>
      <c r="H360">
        <v>4</v>
      </c>
      <c r="I360">
        <v>-20</v>
      </c>
      <c r="J360">
        <v>-142.86000000000001</v>
      </c>
      <c r="K360" t="s">
        <v>19</v>
      </c>
    </row>
    <row r="361" spans="1:11" x14ac:dyDescent="0.2">
      <c r="A361">
        <v>1440</v>
      </c>
      <c r="B361">
        <v>12</v>
      </c>
      <c r="C361">
        <v>81</v>
      </c>
      <c r="D361" t="s">
        <v>316</v>
      </c>
      <c r="E361" t="s">
        <v>345</v>
      </c>
      <c r="F361" t="s">
        <v>16</v>
      </c>
      <c r="G361">
        <v>499</v>
      </c>
      <c r="H361">
        <v>561</v>
      </c>
      <c r="I361">
        <v>62</v>
      </c>
      <c r="J361">
        <v>11.7</v>
      </c>
      <c r="K361" t="s">
        <v>13</v>
      </c>
    </row>
    <row r="362" spans="1:11" x14ac:dyDescent="0.2">
      <c r="A362">
        <v>1444</v>
      </c>
      <c r="B362">
        <v>12</v>
      </c>
      <c r="C362">
        <v>83</v>
      </c>
      <c r="D362" t="s">
        <v>316</v>
      </c>
      <c r="E362" t="s">
        <v>64</v>
      </c>
      <c r="F362" t="s">
        <v>16</v>
      </c>
      <c r="G362">
        <v>432</v>
      </c>
      <c r="H362">
        <v>525</v>
      </c>
      <c r="I362">
        <v>93</v>
      </c>
      <c r="J362">
        <v>19.440000000000001</v>
      </c>
      <c r="K362" t="s">
        <v>13</v>
      </c>
    </row>
    <row r="363" spans="1:11" x14ac:dyDescent="0.2">
      <c r="A363">
        <v>1448</v>
      </c>
      <c r="B363">
        <v>12</v>
      </c>
      <c r="C363">
        <v>85</v>
      </c>
      <c r="D363" t="s">
        <v>316</v>
      </c>
      <c r="E363" t="s">
        <v>346</v>
      </c>
      <c r="F363" t="s">
        <v>16</v>
      </c>
      <c r="G363">
        <v>321</v>
      </c>
      <c r="H363">
        <v>332</v>
      </c>
      <c r="I363">
        <v>11</v>
      </c>
      <c r="J363">
        <v>3.37</v>
      </c>
      <c r="K363" t="s">
        <v>13</v>
      </c>
    </row>
    <row r="364" spans="1:11" x14ac:dyDescent="0.2">
      <c r="A364">
        <v>1452</v>
      </c>
      <c r="B364">
        <v>12</v>
      </c>
      <c r="C364">
        <v>86</v>
      </c>
      <c r="D364" t="s">
        <v>316</v>
      </c>
      <c r="E364" t="s">
        <v>347</v>
      </c>
      <c r="F364" t="s">
        <v>16</v>
      </c>
      <c r="G364">
        <v>5512</v>
      </c>
      <c r="H364">
        <v>4697</v>
      </c>
      <c r="I364">
        <v>-815</v>
      </c>
      <c r="J364">
        <v>-15.97</v>
      </c>
      <c r="K364" t="s">
        <v>19</v>
      </c>
    </row>
    <row r="365" spans="1:11" x14ac:dyDescent="0.2">
      <c r="A365">
        <v>1456</v>
      </c>
      <c r="B365">
        <v>12</v>
      </c>
      <c r="C365">
        <v>87</v>
      </c>
      <c r="D365" t="s">
        <v>316</v>
      </c>
      <c r="E365" t="s">
        <v>67</v>
      </c>
      <c r="F365" t="s">
        <v>16</v>
      </c>
      <c r="G365">
        <v>102</v>
      </c>
      <c r="H365">
        <v>136</v>
      </c>
      <c r="I365">
        <v>34</v>
      </c>
      <c r="J365">
        <v>28.57</v>
      </c>
      <c r="K365" t="s">
        <v>13</v>
      </c>
    </row>
    <row r="366" spans="1:11" x14ac:dyDescent="0.2">
      <c r="A366">
        <v>1460</v>
      </c>
      <c r="B366">
        <v>12</v>
      </c>
      <c r="C366">
        <v>89</v>
      </c>
      <c r="D366" t="s">
        <v>316</v>
      </c>
      <c r="E366" t="s">
        <v>348</v>
      </c>
      <c r="F366" t="s">
        <v>16</v>
      </c>
      <c r="G366">
        <v>73</v>
      </c>
      <c r="H366">
        <v>101</v>
      </c>
      <c r="I366">
        <v>28</v>
      </c>
      <c r="J366">
        <v>32.18</v>
      </c>
      <c r="K366" t="s">
        <v>13</v>
      </c>
    </row>
    <row r="367" spans="1:11" x14ac:dyDescent="0.2">
      <c r="A367">
        <v>1464</v>
      </c>
      <c r="B367">
        <v>12</v>
      </c>
      <c r="C367">
        <v>91</v>
      </c>
      <c r="D367" t="s">
        <v>316</v>
      </c>
      <c r="E367" t="s">
        <v>349</v>
      </c>
      <c r="F367" t="s">
        <v>16</v>
      </c>
      <c r="G367">
        <v>595</v>
      </c>
      <c r="H367">
        <v>829</v>
      </c>
      <c r="I367">
        <v>234</v>
      </c>
      <c r="J367">
        <v>32.869999999999997</v>
      </c>
      <c r="K367" t="s">
        <v>13</v>
      </c>
    </row>
    <row r="368" spans="1:11" x14ac:dyDescent="0.2">
      <c r="A368">
        <v>1468</v>
      </c>
      <c r="B368">
        <v>12</v>
      </c>
      <c r="C368">
        <v>93</v>
      </c>
      <c r="D368" t="s">
        <v>316</v>
      </c>
      <c r="E368" t="s">
        <v>350</v>
      </c>
      <c r="F368" t="s">
        <v>16</v>
      </c>
      <c r="G368">
        <v>67</v>
      </c>
      <c r="H368">
        <v>65</v>
      </c>
      <c r="I368">
        <v>-2</v>
      </c>
      <c r="J368">
        <v>-3.03</v>
      </c>
      <c r="K368" t="s">
        <v>19</v>
      </c>
    </row>
    <row r="369" spans="1:11" x14ac:dyDescent="0.2">
      <c r="A369">
        <v>1472</v>
      </c>
      <c r="B369">
        <v>12</v>
      </c>
      <c r="C369">
        <v>95</v>
      </c>
      <c r="D369" t="s">
        <v>316</v>
      </c>
      <c r="E369" t="s">
        <v>218</v>
      </c>
      <c r="F369" t="s">
        <v>16</v>
      </c>
      <c r="G369">
        <v>3596</v>
      </c>
      <c r="H369">
        <v>4438</v>
      </c>
      <c r="I369">
        <v>842</v>
      </c>
      <c r="J369">
        <v>20.96</v>
      </c>
      <c r="K369" t="s">
        <v>13</v>
      </c>
    </row>
    <row r="370" spans="1:11" x14ac:dyDescent="0.2">
      <c r="A370">
        <v>1476</v>
      </c>
      <c r="B370">
        <v>12</v>
      </c>
      <c r="C370">
        <v>97</v>
      </c>
      <c r="D370" t="s">
        <v>316</v>
      </c>
      <c r="E370" t="s">
        <v>351</v>
      </c>
      <c r="F370" t="s">
        <v>16</v>
      </c>
      <c r="G370">
        <v>888</v>
      </c>
      <c r="H370">
        <v>1127</v>
      </c>
      <c r="I370">
        <v>239</v>
      </c>
      <c r="J370">
        <v>23.72</v>
      </c>
      <c r="K370" t="s">
        <v>13</v>
      </c>
    </row>
    <row r="371" spans="1:11" x14ac:dyDescent="0.2">
      <c r="A371">
        <v>1480</v>
      </c>
      <c r="B371">
        <v>12</v>
      </c>
      <c r="C371">
        <v>99</v>
      </c>
      <c r="D371" t="s">
        <v>316</v>
      </c>
      <c r="E371" t="s">
        <v>352</v>
      </c>
      <c r="F371" t="s">
        <v>16</v>
      </c>
      <c r="G371">
        <v>3612</v>
      </c>
      <c r="H371">
        <v>3306</v>
      </c>
      <c r="I371">
        <v>-306</v>
      </c>
      <c r="J371">
        <v>-8.85</v>
      </c>
      <c r="K371" t="s">
        <v>19</v>
      </c>
    </row>
    <row r="372" spans="1:11" x14ac:dyDescent="0.2">
      <c r="A372">
        <v>1484</v>
      </c>
      <c r="B372">
        <v>12</v>
      </c>
      <c r="C372">
        <v>101</v>
      </c>
      <c r="D372" t="s">
        <v>316</v>
      </c>
      <c r="E372" t="s">
        <v>353</v>
      </c>
      <c r="F372" t="s">
        <v>16</v>
      </c>
      <c r="G372">
        <v>663</v>
      </c>
      <c r="H372">
        <v>818</v>
      </c>
      <c r="I372">
        <v>155</v>
      </c>
      <c r="J372">
        <v>20.93</v>
      </c>
      <c r="K372" t="s">
        <v>13</v>
      </c>
    </row>
    <row r="373" spans="1:11" x14ac:dyDescent="0.2">
      <c r="A373">
        <v>1488</v>
      </c>
      <c r="B373">
        <v>12</v>
      </c>
      <c r="C373">
        <v>103</v>
      </c>
      <c r="D373" t="s">
        <v>316</v>
      </c>
      <c r="E373" t="s">
        <v>354</v>
      </c>
      <c r="F373" t="s">
        <v>16</v>
      </c>
      <c r="G373">
        <v>1436</v>
      </c>
      <c r="H373">
        <v>1898</v>
      </c>
      <c r="I373">
        <v>462</v>
      </c>
      <c r="J373">
        <v>27.71</v>
      </c>
      <c r="K373" t="s">
        <v>13</v>
      </c>
    </row>
    <row r="374" spans="1:11" x14ac:dyDescent="0.2">
      <c r="A374">
        <v>1492</v>
      </c>
      <c r="B374">
        <v>12</v>
      </c>
      <c r="C374">
        <v>105</v>
      </c>
      <c r="D374" t="s">
        <v>316</v>
      </c>
      <c r="E374" t="s">
        <v>172</v>
      </c>
      <c r="F374" t="s">
        <v>16</v>
      </c>
      <c r="G374">
        <v>995</v>
      </c>
      <c r="H374">
        <v>1306</v>
      </c>
      <c r="I374">
        <v>311</v>
      </c>
      <c r="J374">
        <v>27.03</v>
      </c>
      <c r="K374" t="s">
        <v>13</v>
      </c>
    </row>
    <row r="375" spans="1:11" x14ac:dyDescent="0.2">
      <c r="A375">
        <v>1496</v>
      </c>
      <c r="B375">
        <v>12</v>
      </c>
      <c r="C375">
        <v>107</v>
      </c>
      <c r="D375" t="s">
        <v>316</v>
      </c>
      <c r="E375" t="s">
        <v>355</v>
      </c>
      <c r="F375" t="s">
        <v>16</v>
      </c>
      <c r="G375">
        <v>117</v>
      </c>
      <c r="H375">
        <v>96</v>
      </c>
      <c r="I375">
        <v>-21</v>
      </c>
      <c r="J375">
        <v>-19.72</v>
      </c>
      <c r="K375" t="s">
        <v>19</v>
      </c>
    </row>
    <row r="376" spans="1:11" x14ac:dyDescent="0.2">
      <c r="A376">
        <v>1500</v>
      </c>
      <c r="B376">
        <v>12</v>
      </c>
      <c r="C376">
        <v>109</v>
      </c>
      <c r="D376" t="s">
        <v>316</v>
      </c>
      <c r="E376" t="s">
        <v>356</v>
      </c>
      <c r="F376" t="s">
        <v>16</v>
      </c>
      <c r="G376">
        <v>305</v>
      </c>
      <c r="H376">
        <v>324</v>
      </c>
      <c r="I376">
        <v>19</v>
      </c>
      <c r="J376">
        <v>6.04</v>
      </c>
      <c r="K376" t="s">
        <v>13</v>
      </c>
    </row>
    <row r="377" spans="1:11" x14ac:dyDescent="0.2">
      <c r="A377">
        <v>1504</v>
      </c>
      <c r="B377">
        <v>12</v>
      </c>
      <c r="C377">
        <v>111</v>
      </c>
      <c r="D377" t="s">
        <v>316</v>
      </c>
      <c r="E377" t="s">
        <v>357</v>
      </c>
      <c r="F377" t="s">
        <v>16</v>
      </c>
      <c r="G377">
        <v>564</v>
      </c>
      <c r="H377">
        <v>637</v>
      </c>
      <c r="I377">
        <v>73</v>
      </c>
      <c r="J377">
        <v>12.16</v>
      </c>
      <c r="K377" t="s">
        <v>13</v>
      </c>
    </row>
    <row r="378" spans="1:11" x14ac:dyDescent="0.2">
      <c r="A378">
        <v>1508</v>
      </c>
      <c r="B378">
        <v>12</v>
      </c>
      <c r="C378">
        <v>113</v>
      </c>
      <c r="D378" t="s">
        <v>316</v>
      </c>
      <c r="E378" t="s">
        <v>358</v>
      </c>
      <c r="F378" t="s">
        <v>16</v>
      </c>
      <c r="G378">
        <v>351</v>
      </c>
      <c r="H378">
        <v>490</v>
      </c>
      <c r="I378">
        <v>139</v>
      </c>
      <c r="J378">
        <v>33.06</v>
      </c>
      <c r="K378" t="s">
        <v>13</v>
      </c>
    </row>
    <row r="379" spans="1:11" x14ac:dyDescent="0.2">
      <c r="A379">
        <v>1512</v>
      </c>
      <c r="B379">
        <v>12</v>
      </c>
      <c r="C379">
        <v>115</v>
      </c>
      <c r="D379" t="s">
        <v>316</v>
      </c>
      <c r="E379" t="s">
        <v>359</v>
      </c>
      <c r="F379" t="s">
        <v>16</v>
      </c>
      <c r="G379">
        <v>472</v>
      </c>
      <c r="H379">
        <v>453</v>
      </c>
      <c r="I379">
        <v>-19</v>
      </c>
      <c r="J379">
        <v>-4.1100000000000003</v>
      </c>
      <c r="K379" t="s">
        <v>19</v>
      </c>
    </row>
    <row r="380" spans="1:11" x14ac:dyDescent="0.2">
      <c r="A380">
        <v>1516</v>
      </c>
      <c r="B380">
        <v>12</v>
      </c>
      <c r="C380">
        <v>117</v>
      </c>
      <c r="D380" t="s">
        <v>316</v>
      </c>
      <c r="E380" t="s">
        <v>360</v>
      </c>
      <c r="F380" t="s">
        <v>16</v>
      </c>
      <c r="G380">
        <v>881</v>
      </c>
      <c r="H380">
        <v>837</v>
      </c>
      <c r="I380">
        <v>-44</v>
      </c>
      <c r="J380">
        <v>-5.12</v>
      </c>
      <c r="K380" t="s">
        <v>19</v>
      </c>
    </row>
    <row r="381" spans="1:11" x14ac:dyDescent="0.2">
      <c r="A381">
        <v>1520</v>
      </c>
      <c r="B381">
        <v>12</v>
      </c>
      <c r="C381">
        <v>119</v>
      </c>
      <c r="D381" t="s">
        <v>316</v>
      </c>
      <c r="E381" t="s">
        <v>77</v>
      </c>
      <c r="F381" t="s">
        <v>16</v>
      </c>
      <c r="G381">
        <v>154</v>
      </c>
      <c r="H381">
        <v>105</v>
      </c>
      <c r="I381">
        <v>-49</v>
      </c>
      <c r="J381">
        <v>-37.840000000000003</v>
      </c>
      <c r="K381" t="s">
        <v>19</v>
      </c>
    </row>
    <row r="382" spans="1:11" x14ac:dyDescent="0.2">
      <c r="A382">
        <v>1524</v>
      </c>
      <c r="B382">
        <v>12</v>
      </c>
      <c r="C382">
        <v>121</v>
      </c>
      <c r="D382" t="s">
        <v>316</v>
      </c>
      <c r="E382" t="s">
        <v>361</v>
      </c>
      <c r="F382" t="s">
        <v>16</v>
      </c>
      <c r="G382">
        <v>55</v>
      </c>
      <c r="H382">
        <v>49</v>
      </c>
      <c r="I382">
        <v>-6</v>
      </c>
      <c r="J382">
        <v>-11.54</v>
      </c>
      <c r="K382" t="s">
        <v>19</v>
      </c>
    </row>
    <row r="383" spans="1:11" x14ac:dyDescent="0.2">
      <c r="A383">
        <v>1528</v>
      </c>
      <c r="B383">
        <v>12</v>
      </c>
      <c r="C383">
        <v>123</v>
      </c>
      <c r="D383" t="s">
        <v>316</v>
      </c>
      <c r="E383" t="s">
        <v>362</v>
      </c>
      <c r="F383" t="s">
        <v>16</v>
      </c>
      <c r="G383">
        <v>31</v>
      </c>
      <c r="H383">
        <v>16</v>
      </c>
      <c r="I383">
        <v>-15</v>
      </c>
      <c r="J383">
        <v>-63.83</v>
      </c>
      <c r="K383" t="s">
        <v>19</v>
      </c>
    </row>
    <row r="384" spans="1:11" x14ac:dyDescent="0.2">
      <c r="A384">
        <v>1532</v>
      </c>
      <c r="B384">
        <v>12</v>
      </c>
      <c r="C384">
        <v>125</v>
      </c>
      <c r="D384" t="s">
        <v>316</v>
      </c>
      <c r="E384" t="s">
        <v>184</v>
      </c>
      <c r="F384" t="s">
        <v>16</v>
      </c>
      <c r="G384">
        <v>39</v>
      </c>
      <c r="H384">
        <v>5</v>
      </c>
      <c r="I384">
        <v>-34</v>
      </c>
      <c r="J384">
        <v>-154.55000000000001</v>
      </c>
      <c r="K384" t="s">
        <v>19</v>
      </c>
    </row>
    <row r="385" spans="1:11" x14ac:dyDescent="0.2">
      <c r="A385">
        <v>1536</v>
      </c>
      <c r="B385">
        <v>12</v>
      </c>
      <c r="C385">
        <v>127</v>
      </c>
      <c r="D385" t="s">
        <v>316</v>
      </c>
      <c r="E385" t="s">
        <v>363</v>
      </c>
      <c r="F385" t="s">
        <v>16</v>
      </c>
      <c r="G385">
        <v>798</v>
      </c>
      <c r="H385">
        <v>659</v>
      </c>
      <c r="I385">
        <v>-139</v>
      </c>
      <c r="J385">
        <v>-19.079999999999998</v>
      </c>
      <c r="K385" t="s">
        <v>19</v>
      </c>
    </row>
    <row r="386" spans="1:11" x14ac:dyDescent="0.2">
      <c r="A386">
        <v>1540</v>
      </c>
      <c r="B386">
        <v>12</v>
      </c>
      <c r="C386">
        <v>129</v>
      </c>
      <c r="D386" t="s">
        <v>316</v>
      </c>
      <c r="E386" t="s">
        <v>364</v>
      </c>
      <c r="F386" t="s">
        <v>16</v>
      </c>
      <c r="G386">
        <v>48</v>
      </c>
      <c r="H386">
        <v>51</v>
      </c>
      <c r="I386">
        <v>3</v>
      </c>
      <c r="J386">
        <v>6.06</v>
      </c>
      <c r="K386" t="s">
        <v>13</v>
      </c>
    </row>
    <row r="387" spans="1:11" x14ac:dyDescent="0.2">
      <c r="A387">
        <v>1544</v>
      </c>
      <c r="B387">
        <v>12</v>
      </c>
      <c r="C387">
        <v>131</v>
      </c>
      <c r="D387" t="s">
        <v>316</v>
      </c>
      <c r="E387" t="s">
        <v>365</v>
      </c>
      <c r="F387" t="s">
        <v>16</v>
      </c>
      <c r="G387">
        <v>106</v>
      </c>
      <c r="H387">
        <v>123</v>
      </c>
      <c r="I387">
        <v>17</v>
      </c>
      <c r="J387">
        <v>14.85</v>
      </c>
      <c r="K387" t="s">
        <v>13</v>
      </c>
    </row>
    <row r="388" spans="1:11" x14ac:dyDescent="0.2">
      <c r="A388">
        <v>1548</v>
      </c>
      <c r="B388">
        <v>12</v>
      </c>
      <c r="C388">
        <v>133</v>
      </c>
      <c r="D388" t="s">
        <v>316</v>
      </c>
      <c r="E388" t="s">
        <v>82</v>
      </c>
      <c r="F388" t="s">
        <v>16</v>
      </c>
      <c r="G388">
        <v>45</v>
      </c>
      <c r="H388">
        <v>45</v>
      </c>
      <c r="I388">
        <v>0</v>
      </c>
      <c r="J388">
        <v>0</v>
      </c>
      <c r="K388" t="s">
        <v>29</v>
      </c>
    </row>
    <row r="389" spans="1:11" x14ac:dyDescent="0.2">
      <c r="A389">
        <v>1552</v>
      </c>
      <c r="B389">
        <v>13</v>
      </c>
      <c r="C389">
        <v>1</v>
      </c>
      <c r="D389" t="s">
        <v>366</v>
      </c>
      <c r="E389" t="s">
        <v>367</v>
      </c>
      <c r="F389" t="s">
        <v>16</v>
      </c>
      <c r="G389">
        <v>7</v>
      </c>
      <c r="H389">
        <v>37</v>
      </c>
      <c r="I389">
        <v>30</v>
      </c>
      <c r="J389">
        <v>136.36000000000001</v>
      </c>
      <c r="K389" t="s">
        <v>13</v>
      </c>
    </row>
    <row r="390" spans="1:11" x14ac:dyDescent="0.2">
      <c r="A390">
        <v>1556</v>
      </c>
      <c r="B390">
        <v>13</v>
      </c>
      <c r="C390">
        <v>3</v>
      </c>
      <c r="D390" t="s">
        <v>366</v>
      </c>
      <c r="E390" t="s">
        <v>368</v>
      </c>
      <c r="F390" t="s">
        <v>16</v>
      </c>
      <c r="G390">
        <v>8</v>
      </c>
      <c r="H390">
        <v>85</v>
      </c>
      <c r="I390">
        <v>77</v>
      </c>
      <c r="J390">
        <v>165.59</v>
      </c>
      <c r="K390" t="s">
        <v>13</v>
      </c>
    </row>
    <row r="391" spans="1:11" x14ac:dyDescent="0.2">
      <c r="A391">
        <v>1560</v>
      </c>
      <c r="B391">
        <v>13</v>
      </c>
      <c r="C391">
        <v>5</v>
      </c>
      <c r="D391" t="s">
        <v>366</v>
      </c>
      <c r="E391" t="s">
        <v>369</v>
      </c>
      <c r="F391" t="s">
        <v>16</v>
      </c>
      <c r="G391">
        <v>6</v>
      </c>
      <c r="H391">
        <v>13</v>
      </c>
      <c r="I391">
        <v>7</v>
      </c>
      <c r="J391">
        <v>73.680000000000007</v>
      </c>
      <c r="K391" t="s">
        <v>13</v>
      </c>
    </row>
    <row r="392" spans="1:11" x14ac:dyDescent="0.2">
      <c r="A392">
        <v>1564</v>
      </c>
      <c r="B392">
        <v>13</v>
      </c>
      <c r="C392">
        <v>7</v>
      </c>
      <c r="D392" t="s">
        <v>366</v>
      </c>
      <c r="E392" t="s">
        <v>318</v>
      </c>
      <c r="F392" t="s">
        <v>16</v>
      </c>
      <c r="G392">
        <v>4</v>
      </c>
      <c r="H392">
        <v>3</v>
      </c>
      <c r="I392">
        <v>-1</v>
      </c>
      <c r="J392">
        <v>-28.57</v>
      </c>
      <c r="K392" t="s">
        <v>19</v>
      </c>
    </row>
    <row r="393" spans="1:11" x14ac:dyDescent="0.2">
      <c r="A393">
        <v>1568</v>
      </c>
      <c r="B393">
        <v>13</v>
      </c>
      <c r="C393">
        <v>9</v>
      </c>
      <c r="D393" t="s">
        <v>366</v>
      </c>
      <c r="E393" t="s">
        <v>17</v>
      </c>
      <c r="F393" t="s">
        <v>16</v>
      </c>
      <c r="G393">
        <v>40</v>
      </c>
      <c r="H393">
        <v>35</v>
      </c>
      <c r="I393">
        <v>-5</v>
      </c>
      <c r="J393">
        <v>-13.33</v>
      </c>
      <c r="K393" t="s">
        <v>19</v>
      </c>
    </row>
    <row r="394" spans="1:11" x14ac:dyDescent="0.2">
      <c r="A394">
        <v>1572</v>
      </c>
      <c r="B394">
        <v>13</v>
      </c>
      <c r="C394">
        <v>11</v>
      </c>
      <c r="D394" t="s">
        <v>366</v>
      </c>
      <c r="E394" t="s">
        <v>370</v>
      </c>
      <c r="F394" t="s">
        <v>16</v>
      </c>
      <c r="G394">
        <v>23</v>
      </c>
      <c r="H394">
        <v>28</v>
      </c>
      <c r="I394">
        <v>5</v>
      </c>
      <c r="J394">
        <v>19.61</v>
      </c>
      <c r="K394" t="s">
        <v>13</v>
      </c>
    </row>
    <row r="395" spans="1:11" x14ac:dyDescent="0.2">
      <c r="A395">
        <v>1576</v>
      </c>
      <c r="B395">
        <v>13</v>
      </c>
      <c r="C395">
        <v>13</v>
      </c>
      <c r="D395" t="s">
        <v>366</v>
      </c>
      <c r="E395" t="s">
        <v>371</v>
      </c>
      <c r="F395" t="s">
        <v>16</v>
      </c>
      <c r="G395">
        <v>120</v>
      </c>
      <c r="H395">
        <v>83</v>
      </c>
      <c r="I395">
        <v>-37</v>
      </c>
      <c r="J395">
        <v>-36.450000000000003</v>
      </c>
      <c r="K395" t="s">
        <v>19</v>
      </c>
    </row>
    <row r="396" spans="1:11" x14ac:dyDescent="0.2">
      <c r="A396">
        <v>1580</v>
      </c>
      <c r="B396">
        <v>13</v>
      </c>
      <c r="C396">
        <v>15</v>
      </c>
      <c r="D396" t="s">
        <v>366</v>
      </c>
      <c r="E396" t="s">
        <v>372</v>
      </c>
      <c r="F396" t="s">
        <v>16</v>
      </c>
      <c r="G396">
        <v>120</v>
      </c>
      <c r="H396">
        <v>153</v>
      </c>
      <c r="I396">
        <v>33</v>
      </c>
      <c r="J396">
        <v>24.18</v>
      </c>
      <c r="K396" t="s">
        <v>13</v>
      </c>
    </row>
    <row r="397" spans="1:11" x14ac:dyDescent="0.2">
      <c r="A397">
        <v>1584</v>
      </c>
      <c r="B397">
        <v>13</v>
      </c>
      <c r="C397">
        <v>17</v>
      </c>
      <c r="D397" t="s">
        <v>366</v>
      </c>
      <c r="E397" t="s">
        <v>373</v>
      </c>
      <c r="F397" t="s">
        <v>16</v>
      </c>
      <c r="G397">
        <v>15</v>
      </c>
      <c r="H397">
        <v>11</v>
      </c>
      <c r="I397">
        <v>-4</v>
      </c>
      <c r="J397">
        <v>-30.77</v>
      </c>
      <c r="K397" t="s">
        <v>19</v>
      </c>
    </row>
    <row r="398" spans="1:11" x14ac:dyDescent="0.2">
      <c r="A398">
        <v>1588</v>
      </c>
      <c r="B398">
        <v>13</v>
      </c>
      <c r="C398">
        <v>19</v>
      </c>
      <c r="D398" t="s">
        <v>366</v>
      </c>
      <c r="E398" t="s">
        <v>374</v>
      </c>
      <c r="F398" t="s">
        <v>16</v>
      </c>
      <c r="G398">
        <v>17</v>
      </c>
      <c r="H398">
        <v>22</v>
      </c>
      <c r="I398">
        <v>5</v>
      </c>
      <c r="J398">
        <v>25.64</v>
      </c>
      <c r="K398" t="s">
        <v>13</v>
      </c>
    </row>
    <row r="399" spans="1:11" x14ac:dyDescent="0.2">
      <c r="A399">
        <v>1592</v>
      </c>
      <c r="B399">
        <v>13</v>
      </c>
      <c r="C399">
        <v>21</v>
      </c>
      <c r="D399" t="s">
        <v>366</v>
      </c>
      <c r="E399" t="s">
        <v>20</v>
      </c>
      <c r="F399" t="s">
        <v>16</v>
      </c>
      <c r="G399">
        <v>191</v>
      </c>
      <c r="H399">
        <v>288</v>
      </c>
      <c r="I399">
        <v>97</v>
      </c>
      <c r="J399">
        <v>40.5</v>
      </c>
      <c r="K399" t="s">
        <v>13</v>
      </c>
    </row>
    <row r="400" spans="1:11" x14ac:dyDescent="0.2">
      <c r="A400">
        <v>1596</v>
      </c>
      <c r="B400">
        <v>13</v>
      </c>
      <c r="C400">
        <v>23</v>
      </c>
      <c r="D400" t="s">
        <v>366</v>
      </c>
      <c r="E400" t="s">
        <v>375</v>
      </c>
      <c r="F400" t="s">
        <v>16</v>
      </c>
      <c r="G400">
        <v>6</v>
      </c>
      <c r="H400">
        <v>7</v>
      </c>
      <c r="I400">
        <v>1</v>
      </c>
      <c r="J400">
        <v>15.38</v>
      </c>
      <c r="K400" t="s">
        <v>13</v>
      </c>
    </row>
    <row r="401" spans="1:11" x14ac:dyDescent="0.2">
      <c r="A401">
        <v>1600</v>
      </c>
      <c r="B401">
        <v>13</v>
      </c>
      <c r="C401">
        <v>25</v>
      </c>
      <c r="D401" t="s">
        <v>366</v>
      </c>
      <c r="E401" t="s">
        <v>376</v>
      </c>
      <c r="F401" t="s">
        <v>16</v>
      </c>
      <c r="G401">
        <v>6</v>
      </c>
      <c r="H401">
        <v>17</v>
      </c>
      <c r="I401">
        <v>11</v>
      </c>
      <c r="J401">
        <v>95.65</v>
      </c>
      <c r="K401" t="s">
        <v>13</v>
      </c>
    </row>
    <row r="402" spans="1:11" x14ac:dyDescent="0.2">
      <c r="A402">
        <v>1604</v>
      </c>
      <c r="B402">
        <v>13</v>
      </c>
      <c r="C402">
        <v>27</v>
      </c>
      <c r="D402" t="s">
        <v>366</v>
      </c>
      <c r="E402" t="s">
        <v>377</v>
      </c>
      <c r="F402" t="s">
        <v>16</v>
      </c>
      <c r="G402">
        <v>23</v>
      </c>
      <c r="H402">
        <v>25</v>
      </c>
      <c r="I402">
        <v>2</v>
      </c>
      <c r="J402">
        <v>8.33</v>
      </c>
      <c r="K402" t="s">
        <v>13</v>
      </c>
    </row>
    <row r="403" spans="1:11" x14ac:dyDescent="0.2">
      <c r="A403">
        <v>1608</v>
      </c>
      <c r="B403">
        <v>13</v>
      </c>
      <c r="C403">
        <v>29</v>
      </c>
      <c r="D403" t="s">
        <v>366</v>
      </c>
      <c r="E403" t="s">
        <v>378</v>
      </c>
      <c r="F403" t="s">
        <v>16</v>
      </c>
      <c r="G403">
        <v>107</v>
      </c>
      <c r="H403">
        <v>102</v>
      </c>
      <c r="I403">
        <v>-5</v>
      </c>
      <c r="J403">
        <v>-4.78</v>
      </c>
      <c r="K403" t="s">
        <v>19</v>
      </c>
    </row>
    <row r="404" spans="1:11" x14ac:dyDescent="0.2">
      <c r="A404">
        <v>1612</v>
      </c>
      <c r="B404">
        <v>13</v>
      </c>
      <c r="C404">
        <v>31</v>
      </c>
      <c r="D404" t="s">
        <v>366</v>
      </c>
      <c r="E404" t="s">
        <v>379</v>
      </c>
      <c r="F404" t="s">
        <v>16</v>
      </c>
      <c r="G404">
        <v>100</v>
      </c>
      <c r="H404">
        <v>130</v>
      </c>
      <c r="I404">
        <v>30</v>
      </c>
      <c r="J404">
        <v>26.09</v>
      </c>
      <c r="K404" t="s">
        <v>13</v>
      </c>
    </row>
    <row r="405" spans="1:11" x14ac:dyDescent="0.2">
      <c r="A405">
        <v>1616</v>
      </c>
      <c r="B405">
        <v>13</v>
      </c>
      <c r="C405">
        <v>33</v>
      </c>
      <c r="D405" t="s">
        <v>366</v>
      </c>
      <c r="E405" t="s">
        <v>380</v>
      </c>
      <c r="F405" t="s">
        <v>16</v>
      </c>
      <c r="G405">
        <v>34</v>
      </c>
      <c r="H405">
        <v>37</v>
      </c>
      <c r="I405">
        <v>3</v>
      </c>
      <c r="J405">
        <v>8.4499999999999993</v>
      </c>
      <c r="K405" t="s">
        <v>13</v>
      </c>
    </row>
    <row r="406" spans="1:11" x14ac:dyDescent="0.2">
      <c r="A406">
        <v>1620</v>
      </c>
      <c r="B406">
        <v>13</v>
      </c>
      <c r="C406">
        <v>35</v>
      </c>
      <c r="D406" t="s">
        <v>366</v>
      </c>
      <c r="E406" t="s">
        <v>381</v>
      </c>
      <c r="F406" t="s">
        <v>16</v>
      </c>
      <c r="G406">
        <v>18</v>
      </c>
      <c r="H406">
        <v>10</v>
      </c>
      <c r="I406">
        <v>-8</v>
      </c>
      <c r="J406">
        <v>-57.14</v>
      </c>
      <c r="K406" t="s">
        <v>19</v>
      </c>
    </row>
    <row r="407" spans="1:11" x14ac:dyDescent="0.2">
      <c r="A407">
        <v>1624</v>
      </c>
      <c r="B407">
        <v>13</v>
      </c>
      <c r="C407">
        <v>37</v>
      </c>
      <c r="D407" t="s">
        <v>366</v>
      </c>
      <c r="E407" t="s">
        <v>24</v>
      </c>
      <c r="F407" t="s">
        <v>16</v>
      </c>
      <c r="G407">
        <v>3</v>
      </c>
      <c r="H407">
        <v>20</v>
      </c>
      <c r="I407">
        <v>17</v>
      </c>
      <c r="J407">
        <v>147.83000000000001</v>
      </c>
      <c r="K407" t="s">
        <v>13</v>
      </c>
    </row>
    <row r="408" spans="1:11" x14ac:dyDescent="0.2">
      <c r="A408">
        <v>1628</v>
      </c>
      <c r="B408">
        <v>13</v>
      </c>
      <c r="C408">
        <v>39</v>
      </c>
      <c r="D408" t="s">
        <v>366</v>
      </c>
      <c r="E408" t="s">
        <v>382</v>
      </c>
      <c r="F408" t="s">
        <v>16</v>
      </c>
      <c r="G408">
        <v>115</v>
      </c>
      <c r="H408">
        <v>171</v>
      </c>
      <c r="I408">
        <v>56</v>
      </c>
      <c r="J408">
        <v>39.159999999999997</v>
      </c>
      <c r="K408" t="s">
        <v>13</v>
      </c>
    </row>
    <row r="409" spans="1:11" x14ac:dyDescent="0.2">
      <c r="A409">
        <v>1632</v>
      </c>
      <c r="B409">
        <v>13</v>
      </c>
      <c r="C409">
        <v>43</v>
      </c>
      <c r="D409" t="s">
        <v>366</v>
      </c>
      <c r="E409" t="s">
        <v>383</v>
      </c>
      <c r="F409" t="s">
        <v>16</v>
      </c>
      <c r="G409">
        <v>7</v>
      </c>
      <c r="H409">
        <v>20</v>
      </c>
      <c r="I409">
        <v>13</v>
      </c>
      <c r="J409">
        <v>96.3</v>
      </c>
      <c r="K409" t="s">
        <v>13</v>
      </c>
    </row>
    <row r="410" spans="1:11" x14ac:dyDescent="0.2">
      <c r="A410">
        <v>1636</v>
      </c>
      <c r="B410">
        <v>13</v>
      </c>
      <c r="C410">
        <v>45</v>
      </c>
      <c r="D410" t="s">
        <v>366</v>
      </c>
      <c r="E410" t="s">
        <v>138</v>
      </c>
      <c r="F410" t="s">
        <v>16</v>
      </c>
      <c r="G410">
        <v>114</v>
      </c>
      <c r="H410">
        <v>119</v>
      </c>
      <c r="I410">
        <v>5</v>
      </c>
      <c r="J410">
        <v>4.29</v>
      </c>
      <c r="K410" t="s">
        <v>13</v>
      </c>
    </row>
    <row r="411" spans="1:11" x14ac:dyDescent="0.2">
      <c r="A411">
        <v>1640</v>
      </c>
      <c r="B411">
        <v>13</v>
      </c>
      <c r="C411">
        <v>47</v>
      </c>
      <c r="D411" t="s">
        <v>366</v>
      </c>
      <c r="E411" t="s">
        <v>384</v>
      </c>
      <c r="F411" t="s">
        <v>16</v>
      </c>
      <c r="G411">
        <v>39</v>
      </c>
      <c r="H411">
        <v>91</v>
      </c>
      <c r="I411">
        <v>52</v>
      </c>
      <c r="J411">
        <v>80</v>
      </c>
      <c r="K411" t="s">
        <v>13</v>
      </c>
    </row>
    <row r="412" spans="1:11" x14ac:dyDescent="0.2">
      <c r="A412">
        <v>1644</v>
      </c>
      <c r="B412">
        <v>13</v>
      </c>
      <c r="C412">
        <v>49</v>
      </c>
      <c r="D412" t="s">
        <v>366</v>
      </c>
      <c r="E412" t="s">
        <v>385</v>
      </c>
      <c r="F412" t="s">
        <v>16</v>
      </c>
      <c r="G412">
        <v>16</v>
      </c>
      <c r="H412">
        <v>11</v>
      </c>
      <c r="I412">
        <v>-5</v>
      </c>
      <c r="J412">
        <v>-37.04</v>
      </c>
      <c r="K412" t="s">
        <v>19</v>
      </c>
    </row>
    <row r="413" spans="1:11" x14ac:dyDescent="0.2">
      <c r="A413">
        <v>1648</v>
      </c>
      <c r="B413">
        <v>13</v>
      </c>
      <c r="C413">
        <v>51</v>
      </c>
      <c r="D413" t="s">
        <v>366</v>
      </c>
      <c r="E413" t="s">
        <v>386</v>
      </c>
      <c r="F413" t="s">
        <v>16</v>
      </c>
      <c r="G413">
        <v>519</v>
      </c>
      <c r="H413">
        <v>608</v>
      </c>
      <c r="I413">
        <v>89</v>
      </c>
      <c r="J413">
        <v>15.79</v>
      </c>
      <c r="K413" t="s">
        <v>13</v>
      </c>
    </row>
    <row r="414" spans="1:11" x14ac:dyDescent="0.2">
      <c r="A414">
        <v>1652</v>
      </c>
      <c r="B414">
        <v>13</v>
      </c>
      <c r="C414">
        <v>53</v>
      </c>
      <c r="D414" t="s">
        <v>366</v>
      </c>
      <c r="E414" t="s">
        <v>387</v>
      </c>
      <c r="F414" t="s">
        <v>16</v>
      </c>
      <c r="G414">
        <v>138</v>
      </c>
      <c r="H414">
        <v>133</v>
      </c>
      <c r="I414">
        <v>-5</v>
      </c>
      <c r="J414">
        <v>-3.69</v>
      </c>
      <c r="K414" t="s">
        <v>19</v>
      </c>
    </row>
    <row r="415" spans="1:11" x14ac:dyDescent="0.2">
      <c r="A415">
        <v>1656</v>
      </c>
      <c r="B415">
        <v>13</v>
      </c>
      <c r="C415">
        <v>55</v>
      </c>
      <c r="D415" t="s">
        <v>366</v>
      </c>
      <c r="E415" t="s">
        <v>388</v>
      </c>
      <c r="F415" t="s">
        <v>16</v>
      </c>
      <c r="G415">
        <v>36</v>
      </c>
      <c r="H415">
        <v>104</v>
      </c>
      <c r="I415">
        <v>68</v>
      </c>
      <c r="J415">
        <v>97.14</v>
      </c>
      <c r="K415" t="s">
        <v>13</v>
      </c>
    </row>
    <row r="416" spans="1:11" x14ac:dyDescent="0.2">
      <c r="A416">
        <v>1660</v>
      </c>
      <c r="B416">
        <v>13</v>
      </c>
      <c r="C416">
        <v>57</v>
      </c>
      <c r="D416" t="s">
        <v>366</v>
      </c>
      <c r="E416" t="s">
        <v>26</v>
      </c>
      <c r="F416" t="s">
        <v>16</v>
      </c>
      <c r="G416">
        <v>304</v>
      </c>
      <c r="H416">
        <v>386</v>
      </c>
      <c r="I416">
        <v>82</v>
      </c>
      <c r="J416">
        <v>23.77</v>
      </c>
      <c r="K416" t="s">
        <v>13</v>
      </c>
    </row>
    <row r="417" spans="1:11" x14ac:dyDescent="0.2">
      <c r="A417">
        <v>1664</v>
      </c>
      <c r="B417">
        <v>13</v>
      </c>
      <c r="C417">
        <v>59</v>
      </c>
      <c r="D417" t="s">
        <v>366</v>
      </c>
      <c r="E417" t="s">
        <v>30</v>
      </c>
      <c r="F417" t="s">
        <v>16</v>
      </c>
      <c r="G417">
        <v>163</v>
      </c>
      <c r="H417">
        <v>237</v>
      </c>
      <c r="I417">
        <v>74</v>
      </c>
      <c r="J417">
        <v>37</v>
      </c>
      <c r="K417" t="s">
        <v>13</v>
      </c>
    </row>
    <row r="418" spans="1:11" x14ac:dyDescent="0.2">
      <c r="A418">
        <v>1668</v>
      </c>
      <c r="B418">
        <v>13</v>
      </c>
      <c r="C418">
        <v>61</v>
      </c>
      <c r="D418" t="s">
        <v>366</v>
      </c>
      <c r="E418" t="s">
        <v>31</v>
      </c>
      <c r="F418" t="s">
        <v>16</v>
      </c>
      <c r="G418">
        <v>4</v>
      </c>
      <c r="H418">
        <v>3</v>
      </c>
      <c r="I418">
        <v>-1</v>
      </c>
      <c r="J418">
        <v>-28.57</v>
      </c>
      <c r="K418" t="s">
        <v>19</v>
      </c>
    </row>
    <row r="419" spans="1:11" x14ac:dyDescent="0.2">
      <c r="A419">
        <v>1672</v>
      </c>
      <c r="B419">
        <v>13</v>
      </c>
      <c r="C419">
        <v>63</v>
      </c>
      <c r="D419" t="s">
        <v>366</v>
      </c>
      <c r="E419" t="s">
        <v>389</v>
      </c>
      <c r="F419" t="s">
        <v>16</v>
      </c>
      <c r="G419">
        <v>665</v>
      </c>
      <c r="H419">
        <v>562</v>
      </c>
      <c r="I419">
        <v>-103</v>
      </c>
      <c r="J419">
        <v>-16.79</v>
      </c>
      <c r="K419" t="s">
        <v>19</v>
      </c>
    </row>
    <row r="420" spans="1:11" x14ac:dyDescent="0.2">
      <c r="A420">
        <v>1676</v>
      </c>
      <c r="B420">
        <v>13</v>
      </c>
      <c r="C420">
        <v>65</v>
      </c>
      <c r="D420" t="s">
        <v>366</v>
      </c>
      <c r="E420" t="s">
        <v>390</v>
      </c>
      <c r="F420" t="s">
        <v>16</v>
      </c>
      <c r="G420">
        <v>7</v>
      </c>
      <c r="H420">
        <v>13</v>
      </c>
      <c r="I420">
        <v>6</v>
      </c>
      <c r="J420">
        <v>60</v>
      </c>
      <c r="K420" t="s">
        <v>13</v>
      </c>
    </row>
    <row r="421" spans="1:11" x14ac:dyDescent="0.2">
      <c r="A421">
        <v>1680</v>
      </c>
      <c r="B421">
        <v>13</v>
      </c>
      <c r="C421">
        <v>67</v>
      </c>
      <c r="D421" t="s">
        <v>366</v>
      </c>
      <c r="E421" t="s">
        <v>391</v>
      </c>
      <c r="F421" t="s">
        <v>16</v>
      </c>
      <c r="G421">
        <v>1438</v>
      </c>
      <c r="H421">
        <v>1093</v>
      </c>
      <c r="I421">
        <v>-345</v>
      </c>
      <c r="J421">
        <v>-27.26</v>
      </c>
      <c r="K421" t="s">
        <v>19</v>
      </c>
    </row>
    <row r="422" spans="1:11" x14ac:dyDescent="0.2">
      <c r="A422">
        <v>1684</v>
      </c>
      <c r="B422">
        <v>13</v>
      </c>
      <c r="C422">
        <v>69</v>
      </c>
      <c r="D422" t="s">
        <v>366</v>
      </c>
      <c r="E422" t="s">
        <v>33</v>
      </c>
      <c r="F422" t="s">
        <v>16</v>
      </c>
      <c r="G422">
        <v>59</v>
      </c>
      <c r="H422">
        <v>38</v>
      </c>
      <c r="I422">
        <v>-21</v>
      </c>
      <c r="J422">
        <v>-43.3</v>
      </c>
      <c r="K422" t="s">
        <v>19</v>
      </c>
    </row>
    <row r="423" spans="1:11" x14ac:dyDescent="0.2">
      <c r="A423">
        <v>1688</v>
      </c>
      <c r="B423">
        <v>13</v>
      </c>
      <c r="C423">
        <v>71</v>
      </c>
      <c r="D423" t="s">
        <v>366</v>
      </c>
      <c r="E423" t="s">
        <v>392</v>
      </c>
      <c r="F423" t="s">
        <v>16</v>
      </c>
      <c r="G423">
        <v>53</v>
      </c>
      <c r="H423">
        <v>81</v>
      </c>
      <c r="I423">
        <v>28</v>
      </c>
      <c r="J423">
        <v>41.79</v>
      </c>
      <c r="K423" t="s">
        <v>13</v>
      </c>
    </row>
    <row r="424" spans="1:11" x14ac:dyDescent="0.2">
      <c r="A424">
        <v>1692</v>
      </c>
      <c r="B424">
        <v>13</v>
      </c>
      <c r="C424">
        <v>73</v>
      </c>
      <c r="D424" t="s">
        <v>366</v>
      </c>
      <c r="E424" t="s">
        <v>142</v>
      </c>
      <c r="F424" t="s">
        <v>16</v>
      </c>
      <c r="G424">
        <v>254</v>
      </c>
      <c r="H424">
        <v>403</v>
      </c>
      <c r="I424">
        <v>149</v>
      </c>
      <c r="J424">
        <v>45.36</v>
      </c>
      <c r="K424" t="s">
        <v>13</v>
      </c>
    </row>
    <row r="425" spans="1:11" x14ac:dyDescent="0.2">
      <c r="A425">
        <v>1696</v>
      </c>
      <c r="B425">
        <v>13</v>
      </c>
      <c r="C425">
        <v>75</v>
      </c>
      <c r="D425" t="s">
        <v>366</v>
      </c>
      <c r="E425" t="s">
        <v>393</v>
      </c>
      <c r="F425" t="s">
        <v>16</v>
      </c>
      <c r="G425">
        <v>21</v>
      </c>
      <c r="H425">
        <v>24</v>
      </c>
      <c r="I425">
        <v>3</v>
      </c>
      <c r="J425">
        <v>13.33</v>
      </c>
      <c r="K425" t="s">
        <v>13</v>
      </c>
    </row>
    <row r="426" spans="1:11" x14ac:dyDescent="0.2">
      <c r="A426">
        <v>1700</v>
      </c>
      <c r="B426">
        <v>13</v>
      </c>
      <c r="C426">
        <v>77</v>
      </c>
      <c r="D426" t="s">
        <v>366</v>
      </c>
      <c r="E426" t="s">
        <v>394</v>
      </c>
      <c r="F426" t="s">
        <v>16</v>
      </c>
      <c r="G426">
        <v>136</v>
      </c>
      <c r="H426">
        <v>246</v>
      </c>
      <c r="I426">
        <v>110</v>
      </c>
      <c r="J426">
        <v>57.59</v>
      </c>
      <c r="K426" t="s">
        <v>13</v>
      </c>
    </row>
    <row r="427" spans="1:11" x14ac:dyDescent="0.2">
      <c r="A427">
        <v>1704</v>
      </c>
      <c r="B427">
        <v>13</v>
      </c>
      <c r="C427">
        <v>79</v>
      </c>
      <c r="D427" t="s">
        <v>366</v>
      </c>
      <c r="E427" t="s">
        <v>145</v>
      </c>
      <c r="F427" t="s">
        <v>16</v>
      </c>
      <c r="G427">
        <v>6</v>
      </c>
      <c r="H427">
        <v>10</v>
      </c>
      <c r="I427">
        <v>4</v>
      </c>
      <c r="J427">
        <v>50</v>
      </c>
      <c r="K427" t="s">
        <v>13</v>
      </c>
    </row>
    <row r="428" spans="1:11" x14ac:dyDescent="0.2">
      <c r="A428">
        <v>1708</v>
      </c>
      <c r="B428">
        <v>13</v>
      </c>
      <c r="C428">
        <v>81</v>
      </c>
      <c r="D428" t="s">
        <v>366</v>
      </c>
      <c r="E428" t="s">
        <v>395</v>
      </c>
      <c r="F428" t="s">
        <v>16</v>
      </c>
      <c r="G428">
        <v>30</v>
      </c>
      <c r="H428">
        <v>21</v>
      </c>
      <c r="I428">
        <v>-9</v>
      </c>
      <c r="J428">
        <v>-35.29</v>
      </c>
      <c r="K428" t="s">
        <v>19</v>
      </c>
    </row>
    <row r="429" spans="1:11" x14ac:dyDescent="0.2">
      <c r="A429">
        <v>1712</v>
      </c>
      <c r="B429">
        <v>13</v>
      </c>
      <c r="C429">
        <v>83</v>
      </c>
      <c r="D429" t="s">
        <v>366</v>
      </c>
      <c r="E429" t="s">
        <v>396</v>
      </c>
      <c r="F429" t="s">
        <v>16</v>
      </c>
      <c r="G429">
        <v>11</v>
      </c>
      <c r="H429">
        <v>12</v>
      </c>
      <c r="I429">
        <v>1</v>
      </c>
      <c r="J429">
        <v>8.6999999999999993</v>
      </c>
      <c r="K429" t="s">
        <v>13</v>
      </c>
    </row>
    <row r="430" spans="1:11" x14ac:dyDescent="0.2">
      <c r="A430">
        <v>1716</v>
      </c>
      <c r="B430">
        <v>13</v>
      </c>
      <c r="C430">
        <v>85</v>
      </c>
      <c r="D430" t="s">
        <v>366</v>
      </c>
      <c r="E430" t="s">
        <v>397</v>
      </c>
      <c r="F430" t="s">
        <v>16</v>
      </c>
      <c r="G430">
        <v>22</v>
      </c>
      <c r="H430">
        <v>25</v>
      </c>
      <c r="I430">
        <v>3</v>
      </c>
      <c r="J430">
        <v>12.77</v>
      </c>
      <c r="K430" t="s">
        <v>13</v>
      </c>
    </row>
    <row r="431" spans="1:11" x14ac:dyDescent="0.2">
      <c r="A431">
        <v>1720</v>
      </c>
      <c r="B431">
        <v>13</v>
      </c>
      <c r="C431">
        <v>87</v>
      </c>
      <c r="D431" t="s">
        <v>366</v>
      </c>
      <c r="E431" t="s">
        <v>398</v>
      </c>
      <c r="F431" t="s">
        <v>16</v>
      </c>
      <c r="G431">
        <v>32</v>
      </c>
      <c r="H431">
        <v>42</v>
      </c>
      <c r="I431">
        <v>10</v>
      </c>
      <c r="J431">
        <v>27.03</v>
      </c>
      <c r="K431" t="s">
        <v>13</v>
      </c>
    </row>
    <row r="432" spans="1:11" x14ac:dyDescent="0.2">
      <c r="A432">
        <v>1724</v>
      </c>
      <c r="B432">
        <v>13</v>
      </c>
      <c r="C432">
        <v>89</v>
      </c>
      <c r="D432" t="s">
        <v>366</v>
      </c>
      <c r="E432" t="s">
        <v>42</v>
      </c>
      <c r="F432" t="s">
        <v>16</v>
      </c>
      <c r="G432">
        <v>1483</v>
      </c>
      <c r="H432">
        <v>1179</v>
      </c>
      <c r="I432">
        <v>-304</v>
      </c>
      <c r="J432">
        <v>-22.84</v>
      </c>
      <c r="K432" t="s">
        <v>19</v>
      </c>
    </row>
    <row r="433" spans="1:11" x14ac:dyDescent="0.2">
      <c r="A433">
        <v>1728</v>
      </c>
      <c r="B433">
        <v>13</v>
      </c>
      <c r="C433">
        <v>91</v>
      </c>
      <c r="D433" t="s">
        <v>366</v>
      </c>
      <c r="E433" t="s">
        <v>399</v>
      </c>
      <c r="F433" t="s">
        <v>16</v>
      </c>
      <c r="G433">
        <v>12</v>
      </c>
      <c r="H433">
        <v>35</v>
      </c>
      <c r="I433">
        <v>23</v>
      </c>
      <c r="J433">
        <v>97.87</v>
      </c>
      <c r="K433" t="s">
        <v>13</v>
      </c>
    </row>
    <row r="434" spans="1:11" x14ac:dyDescent="0.2">
      <c r="A434">
        <v>1732</v>
      </c>
      <c r="B434">
        <v>13</v>
      </c>
      <c r="C434">
        <v>93</v>
      </c>
      <c r="D434" t="s">
        <v>366</v>
      </c>
      <c r="E434" t="s">
        <v>400</v>
      </c>
      <c r="F434" t="s">
        <v>16</v>
      </c>
      <c r="G434">
        <v>33</v>
      </c>
      <c r="H434">
        <v>14</v>
      </c>
      <c r="I434">
        <v>-19</v>
      </c>
      <c r="J434">
        <v>-80.849999999999994</v>
      </c>
      <c r="K434" t="s">
        <v>19</v>
      </c>
    </row>
    <row r="435" spans="1:11" x14ac:dyDescent="0.2">
      <c r="A435">
        <v>1736</v>
      </c>
      <c r="B435">
        <v>13</v>
      </c>
      <c r="C435">
        <v>95</v>
      </c>
      <c r="D435" t="s">
        <v>366</v>
      </c>
      <c r="E435" t="s">
        <v>401</v>
      </c>
      <c r="F435" t="s">
        <v>16</v>
      </c>
      <c r="G435">
        <v>141</v>
      </c>
      <c r="H435">
        <v>233</v>
      </c>
      <c r="I435">
        <v>92</v>
      </c>
      <c r="J435">
        <v>49.2</v>
      </c>
      <c r="K435" t="s">
        <v>13</v>
      </c>
    </row>
    <row r="436" spans="1:11" x14ac:dyDescent="0.2">
      <c r="A436">
        <v>1740</v>
      </c>
      <c r="B436">
        <v>13</v>
      </c>
      <c r="C436">
        <v>97</v>
      </c>
      <c r="D436" t="s">
        <v>366</v>
      </c>
      <c r="E436" t="s">
        <v>265</v>
      </c>
      <c r="F436" t="s">
        <v>16</v>
      </c>
      <c r="G436">
        <v>193</v>
      </c>
      <c r="H436">
        <v>317</v>
      </c>
      <c r="I436">
        <v>124</v>
      </c>
      <c r="J436">
        <v>48.63</v>
      </c>
      <c r="K436" t="s">
        <v>13</v>
      </c>
    </row>
    <row r="437" spans="1:11" x14ac:dyDescent="0.2">
      <c r="A437">
        <v>1744</v>
      </c>
      <c r="B437">
        <v>13</v>
      </c>
      <c r="C437">
        <v>99</v>
      </c>
      <c r="D437" t="s">
        <v>366</v>
      </c>
      <c r="E437" t="s">
        <v>402</v>
      </c>
      <c r="F437" t="s">
        <v>16</v>
      </c>
      <c r="G437">
        <v>12</v>
      </c>
      <c r="H437">
        <v>7</v>
      </c>
      <c r="I437">
        <v>-5</v>
      </c>
      <c r="J437">
        <v>-52.63</v>
      </c>
      <c r="K437" t="s">
        <v>19</v>
      </c>
    </row>
    <row r="438" spans="1:11" x14ac:dyDescent="0.2">
      <c r="A438">
        <v>1748</v>
      </c>
      <c r="B438">
        <v>13</v>
      </c>
      <c r="C438">
        <v>101</v>
      </c>
      <c r="D438" t="s">
        <v>366</v>
      </c>
      <c r="E438" t="s">
        <v>403</v>
      </c>
      <c r="F438" t="s">
        <v>16</v>
      </c>
      <c r="G438">
        <v>4</v>
      </c>
      <c r="H438">
        <v>7</v>
      </c>
      <c r="I438">
        <v>3</v>
      </c>
      <c r="J438">
        <v>54.55</v>
      </c>
      <c r="K438" t="s">
        <v>13</v>
      </c>
    </row>
    <row r="439" spans="1:11" x14ac:dyDescent="0.2">
      <c r="A439">
        <v>1752</v>
      </c>
      <c r="B439">
        <v>13</v>
      </c>
      <c r="C439">
        <v>103</v>
      </c>
      <c r="D439" t="s">
        <v>366</v>
      </c>
      <c r="E439" t="s">
        <v>404</v>
      </c>
      <c r="F439" t="s">
        <v>16</v>
      </c>
      <c r="G439">
        <v>71</v>
      </c>
      <c r="H439">
        <v>81</v>
      </c>
      <c r="I439">
        <v>10</v>
      </c>
      <c r="J439">
        <v>13.16</v>
      </c>
      <c r="K439" t="s">
        <v>13</v>
      </c>
    </row>
    <row r="440" spans="1:11" x14ac:dyDescent="0.2">
      <c r="A440">
        <v>1756</v>
      </c>
      <c r="B440">
        <v>13</v>
      </c>
      <c r="C440">
        <v>105</v>
      </c>
      <c r="D440" t="s">
        <v>366</v>
      </c>
      <c r="E440" t="s">
        <v>267</v>
      </c>
      <c r="F440" t="s">
        <v>16</v>
      </c>
      <c r="G440">
        <v>11</v>
      </c>
      <c r="H440">
        <v>20</v>
      </c>
      <c r="I440">
        <v>9</v>
      </c>
      <c r="J440">
        <v>58.06</v>
      </c>
      <c r="K440" t="s">
        <v>13</v>
      </c>
    </row>
    <row r="441" spans="1:11" x14ac:dyDescent="0.2">
      <c r="A441">
        <v>1760</v>
      </c>
      <c r="B441">
        <v>13</v>
      </c>
      <c r="C441">
        <v>107</v>
      </c>
      <c r="D441" t="s">
        <v>366</v>
      </c>
      <c r="E441" t="s">
        <v>405</v>
      </c>
      <c r="F441" t="s">
        <v>16</v>
      </c>
      <c r="G441">
        <v>11</v>
      </c>
      <c r="H441">
        <v>15</v>
      </c>
      <c r="I441">
        <v>4</v>
      </c>
      <c r="J441">
        <v>30.77</v>
      </c>
      <c r="K441" t="s">
        <v>13</v>
      </c>
    </row>
    <row r="442" spans="1:11" x14ac:dyDescent="0.2">
      <c r="A442">
        <v>1764</v>
      </c>
      <c r="B442">
        <v>13</v>
      </c>
      <c r="C442">
        <v>109</v>
      </c>
      <c r="D442" t="s">
        <v>366</v>
      </c>
      <c r="E442" t="s">
        <v>406</v>
      </c>
      <c r="F442" t="s">
        <v>16</v>
      </c>
      <c r="G442">
        <v>14</v>
      </c>
      <c r="H442">
        <v>43</v>
      </c>
      <c r="I442">
        <v>29</v>
      </c>
      <c r="J442">
        <v>101.75</v>
      </c>
      <c r="K442" t="s">
        <v>13</v>
      </c>
    </row>
    <row r="443" spans="1:11" x14ac:dyDescent="0.2">
      <c r="A443">
        <v>1768</v>
      </c>
      <c r="B443">
        <v>13</v>
      </c>
      <c r="C443">
        <v>111</v>
      </c>
      <c r="D443" t="s">
        <v>366</v>
      </c>
      <c r="E443" t="s">
        <v>407</v>
      </c>
      <c r="F443" t="s">
        <v>16</v>
      </c>
      <c r="G443">
        <v>13</v>
      </c>
      <c r="H443">
        <v>19</v>
      </c>
      <c r="I443">
        <v>6</v>
      </c>
      <c r="J443">
        <v>37.5</v>
      </c>
      <c r="K443" t="s">
        <v>13</v>
      </c>
    </row>
    <row r="444" spans="1:11" x14ac:dyDescent="0.2">
      <c r="A444">
        <v>1772</v>
      </c>
      <c r="B444">
        <v>13</v>
      </c>
      <c r="C444">
        <v>113</v>
      </c>
      <c r="D444" t="s">
        <v>366</v>
      </c>
      <c r="E444" t="s">
        <v>46</v>
      </c>
      <c r="F444" t="s">
        <v>16</v>
      </c>
      <c r="G444">
        <v>173</v>
      </c>
      <c r="H444">
        <v>211</v>
      </c>
      <c r="I444">
        <v>38</v>
      </c>
      <c r="J444">
        <v>19.79</v>
      </c>
      <c r="K444" t="s">
        <v>13</v>
      </c>
    </row>
    <row r="445" spans="1:11" x14ac:dyDescent="0.2">
      <c r="A445">
        <v>1776</v>
      </c>
      <c r="B445">
        <v>13</v>
      </c>
      <c r="C445">
        <v>115</v>
      </c>
      <c r="D445" t="s">
        <v>366</v>
      </c>
      <c r="E445" t="s">
        <v>408</v>
      </c>
      <c r="F445" t="s">
        <v>16</v>
      </c>
      <c r="G445">
        <v>233</v>
      </c>
      <c r="H445">
        <v>310</v>
      </c>
      <c r="I445">
        <v>77</v>
      </c>
      <c r="J445">
        <v>28.36</v>
      </c>
      <c r="K445" t="s">
        <v>13</v>
      </c>
    </row>
    <row r="446" spans="1:11" x14ac:dyDescent="0.2">
      <c r="A446">
        <v>1780</v>
      </c>
      <c r="B446">
        <v>13</v>
      </c>
      <c r="C446">
        <v>117</v>
      </c>
      <c r="D446" t="s">
        <v>366</v>
      </c>
      <c r="E446" t="s">
        <v>409</v>
      </c>
      <c r="F446" t="s">
        <v>16</v>
      </c>
      <c r="G446">
        <v>189</v>
      </c>
      <c r="H446">
        <v>236</v>
      </c>
      <c r="I446">
        <v>47</v>
      </c>
      <c r="J446">
        <v>22.12</v>
      </c>
      <c r="K446" t="s">
        <v>13</v>
      </c>
    </row>
    <row r="447" spans="1:11" x14ac:dyDescent="0.2">
      <c r="A447">
        <v>1784</v>
      </c>
      <c r="B447">
        <v>13</v>
      </c>
      <c r="C447">
        <v>119</v>
      </c>
      <c r="D447" t="s">
        <v>366</v>
      </c>
      <c r="E447" t="s">
        <v>47</v>
      </c>
      <c r="F447" t="s">
        <v>16</v>
      </c>
      <c r="G447">
        <v>16</v>
      </c>
      <c r="H447">
        <v>15</v>
      </c>
      <c r="I447">
        <v>-1</v>
      </c>
      <c r="J447">
        <v>-6.45</v>
      </c>
      <c r="K447" t="s">
        <v>19</v>
      </c>
    </row>
    <row r="448" spans="1:11" x14ac:dyDescent="0.2">
      <c r="A448">
        <v>1788</v>
      </c>
      <c r="B448">
        <v>13</v>
      </c>
      <c r="C448">
        <v>121</v>
      </c>
      <c r="D448" t="s">
        <v>366</v>
      </c>
      <c r="E448" t="s">
        <v>151</v>
      </c>
      <c r="F448" t="s">
        <v>16</v>
      </c>
      <c r="G448">
        <v>2141</v>
      </c>
      <c r="H448">
        <v>1245</v>
      </c>
      <c r="I448">
        <v>-896</v>
      </c>
      <c r="J448">
        <v>-52.92</v>
      </c>
      <c r="K448" t="s">
        <v>19</v>
      </c>
    </row>
    <row r="449" spans="1:11" x14ac:dyDescent="0.2">
      <c r="A449">
        <v>1792</v>
      </c>
      <c r="B449">
        <v>13</v>
      </c>
      <c r="C449">
        <v>123</v>
      </c>
      <c r="D449" t="s">
        <v>366</v>
      </c>
      <c r="E449" t="s">
        <v>410</v>
      </c>
      <c r="F449" t="s">
        <v>16</v>
      </c>
      <c r="G449">
        <v>129</v>
      </c>
      <c r="H449">
        <v>168</v>
      </c>
      <c r="I449">
        <v>39</v>
      </c>
      <c r="J449">
        <v>26.26</v>
      </c>
      <c r="K449" t="s">
        <v>13</v>
      </c>
    </row>
    <row r="450" spans="1:11" x14ac:dyDescent="0.2">
      <c r="A450">
        <v>1796</v>
      </c>
      <c r="B450">
        <v>13</v>
      </c>
      <c r="C450">
        <v>125</v>
      </c>
      <c r="D450" t="s">
        <v>366</v>
      </c>
      <c r="E450" t="s">
        <v>411</v>
      </c>
      <c r="F450" t="s">
        <v>16</v>
      </c>
      <c r="G450">
        <v>3</v>
      </c>
      <c r="H450">
        <v>0</v>
      </c>
      <c r="I450">
        <v>-3</v>
      </c>
      <c r="J450">
        <v>-200</v>
      </c>
      <c r="K450" t="s">
        <v>19</v>
      </c>
    </row>
    <row r="451" spans="1:11" x14ac:dyDescent="0.2">
      <c r="A451">
        <v>1800</v>
      </c>
      <c r="B451">
        <v>13</v>
      </c>
      <c r="C451">
        <v>127</v>
      </c>
      <c r="D451" t="s">
        <v>366</v>
      </c>
      <c r="E451" t="s">
        <v>412</v>
      </c>
      <c r="F451" t="s">
        <v>16</v>
      </c>
      <c r="G451">
        <v>148</v>
      </c>
      <c r="H451">
        <v>216</v>
      </c>
      <c r="I451">
        <v>68</v>
      </c>
      <c r="J451">
        <v>37.36</v>
      </c>
      <c r="K451" t="s">
        <v>13</v>
      </c>
    </row>
    <row r="452" spans="1:11" x14ac:dyDescent="0.2">
      <c r="A452">
        <v>1804</v>
      </c>
      <c r="B452">
        <v>13</v>
      </c>
      <c r="C452">
        <v>129</v>
      </c>
      <c r="D452" t="s">
        <v>366</v>
      </c>
      <c r="E452" t="s">
        <v>413</v>
      </c>
      <c r="F452" t="s">
        <v>16</v>
      </c>
      <c r="G452">
        <v>199</v>
      </c>
      <c r="H452">
        <v>251</v>
      </c>
      <c r="I452">
        <v>52</v>
      </c>
      <c r="J452">
        <v>23.11</v>
      </c>
      <c r="K452" t="s">
        <v>13</v>
      </c>
    </row>
    <row r="453" spans="1:11" x14ac:dyDescent="0.2">
      <c r="A453">
        <v>1808</v>
      </c>
      <c r="B453">
        <v>13</v>
      </c>
      <c r="C453">
        <v>131</v>
      </c>
      <c r="D453" t="s">
        <v>366</v>
      </c>
      <c r="E453" t="s">
        <v>414</v>
      </c>
      <c r="F453" t="s">
        <v>16</v>
      </c>
      <c r="G453">
        <v>25</v>
      </c>
      <c r="H453">
        <v>61</v>
      </c>
      <c r="I453">
        <v>36</v>
      </c>
      <c r="J453">
        <v>83.72</v>
      </c>
      <c r="K453" t="s">
        <v>13</v>
      </c>
    </row>
    <row r="454" spans="1:11" x14ac:dyDescent="0.2">
      <c r="A454">
        <v>1812</v>
      </c>
      <c r="B454">
        <v>13</v>
      </c>
      <c r="C454">
        <v>133</v>
      </c>
      <c r="D454" t="s">
        <v>366</v>
      </c>
      <c r="E454" t="s">
        <v>49</v>
      </c>
      <c r="F454" t="s">
        <v>16</v>
      </c>
      <c r="G454">
        <v>25</v>
      </c>
      <c r="H454">
        <v>21</v>
      </c>
      <c r="I454">
        <v>-4</v>
      </c>
      <c r="J454">
        <v>-17.39</v>
      </c>
      <c r="K454" t="s">
        <v>19</v>
      </c>
    </row>
    <row r="455" spans="1:11" x14ac:dyDescent="0.2">
      <c r="A455">
        <v>1816</v>
      </c>
      <c r="B455">
        <v>13</v>
      </c>
      <c r="C455">
        <v>135</v>
      </c>
      <c r="D455" t="s">
        <v>366</v>
      </c>
      <c r="E455" t="s">
        <v>415</v>
      </c>
      <c r="F455" t="s">
        <v>16</v>
      </c>
      <c r="G455">
        <v>1952</v>
      </c>
      <c r="H455">
        <v>1749</v>
      </c>
      <c r="I455">
        <v>-203</v>
      </c>
      <c r="J455">
        <v>-10.97</v>
      </c>
      <c r="K455" t="s">
        <v>19</v>
      </c>
    </row>
    <row r="456" spans="1:11" x14ac:dyDescent="0.2">
      <c r="A456">
        <v>1820</v>
      </c>
      <c r="B456">
        <v>13</v>
      </c>
      <c r="C456">
        <v>137</v>
      </c>
      <c r="D456" t="s">
        <v>366</v>
      </c>
      <c r="E456" t="s">
        <v>416</v>
      </c>
      <c r="F456" t="s">
        <v>16</v>
      </c>
      <c r="G456">
        <v>107</v>
      </c>
      <c r="H456">
        <v>139</v>
      </c>
      <c r="I456">
        <v>32</v>
      </c>
      <c r="J456">
        <v>26.02</v>
      </c>
      <c r="K456" t="s">
        <v>13</v>
      </c>
    </row>
    <row r="457" spans="1:11" x14ac:dyDescent="0.2">
      <c r="A457">
        <v>1824</v>
      </c>
      <c r="B457">
        <v>13</v>
      </c>
      <c r="C457">
        <v>139</v>
      </c>
      <c r="D457" t="s">
        <v>366</v>
      </c>
      <c r="E457" t="s">
        <v>417</v>
      </c>
      <c r="F457" t="s">
        <v>16</v>
      </c>
      <c r="G457">
        <v>402</v>
      </c>
      <c r="H457">
        <v>453</v>
      </c>
      <c r="I457">
        <v>51</v>
      </c>
      <c r="J457">
        <v>11.93</v>
      </c>
      <c r="K457" t="s">
        <v>13</v>
      </c>
    </row>
    <row r="458" spans="1:11" x14ac:dyDescent="0.2">
      <c r="A458">
        <v>1828</v>
      </c>
      <c r="B458">
        <v>13</v>
      </c>
      <c r="C458">
        <v>141</v>
      </c>
      <c r="D458" t="s">
        <v>366</v>
      </c>
      <c r="E458" t="s">
        <v>418</v>
      </c>
      <c r="F458" t="s">
        <v>16</v>
      </c>
      <c r="G458">
        <v>2</v>
      </c>
      <c r="H458">
        <v>4</v>
      </c>
      <c r="I458">
        <v>2</v>
      </c>
      <c r="J458">
        <v>66.67</v>
      </c>
      <c r="K458" t="s">
        <v>13</v>
      </c>
    </row>
    <row r="459" spans="1:11" x14ac:dyDescent="0.2">
      <c r="A459">
        <v>1832</v>
      </c>
      <c r="B459">
        <v>13</v>
      </c>
      <c r="C459">
        <v>143</v>
      </c>
      <c r="D459" t="s">
        <v>366</v>
      </c>
      <c r="E459" t="s">
        <v>419</v>
      </c>
      <c r="F459" t="s">
        <v>16</v>
      </c>
      <c r="G459">
        <v>23</v>
      </c>
      <c r="H459">
        <v>8</v>
      </c>
      <c r="I459">
        <v>-15</v>
      </c>
      <c r="J459">
        <v>-96.77</v>
      </c>
      <c r="K459" t="s">
        <v>19</v>
      </c>
    </row>
    <row r="460" spans="1:11" x14ac:dyDescent="0.2">
      <c r="A460">
        <v>1836</v>
      </c>
      <c r="B460">
        <v>13</v>
      </c>
      <c r="C460">
        <v>145</v>
      </c>
      <c r="D460" t="s">
        <v>366</v>
      </c>
      <c r="E460" t="s">
        <v>420</v>
      </c>
      <c r="F460" t="s">
        <v>16</v>
      </c>
      <c r="G460">
        <v>57</v>
      </c>
      <c r="H460">
        <v>37</v>
      </c>
      <c r="I460">
        <v>-20</v>
      </c>
      <c r="J460">
        <v>-42.55</v>
      </c>
      <c r="K460" t="s">
        <v>19</v>
      </c>
    </row>
    <row r="461" spans="1:11" x14ac:dyDescent="0.2">
      <c r="A461">
        <v>1840</v>
      </c>
      <c r="B461">
        <v>13</v>
      </c>
      <c r="C461">
        <v>147</v>
      </c>
      <c r="D461" t="s">
        <v>366</v>
      </c>
      <c r="E461" t="s">
        <v>421</v>
      </c>
      <c r="F461" t="s">
        <v>16</v>
      </c>
      <c r="G461">
        <v>18</v>
      </c>
      <c r="H461">
        <v>14</v>
      </c>
      <c r="I461">
        <v>-4</v>
      </c>
      <c r="J461">
        <v>-25</v>
      </c>
      <c r="K461" t="s">
        <v>19</v>
      </c>
    </row>
    <row r="462" spans="1:11" x14ac:dyDescent="0.2">
      <c r="A462">
        <v>1844</v>
      </c>
      <c r="B462">
        <v>13</v>
      </c>
      <c r="C462">
        <v>149</v>
      </c>
      <c r="D462" t="s">
        <v>366</v>
      </c>
      <c r="E462" t="s">
        <v>422</v>
      </c>
      <c r="F462" t="s">
        <v>16</v>
      </c>
      <c r="G462">
        <v>16</v>
      </c>
      <c r="H462">
        <v>5</v>
      </c>
      <c r="I462">
        <v>-11</v>
      </c>
      <c r="J462">
        <v>-104.76</v>
      </c>
      <c r="K462" t="s">
        <v>19</v>
      </c>
    </row>
    <row r="463" spans="1:11" x14ac:dyDescent="0.2">
      <c r="A463">
        <v>1848</v>
      </c>
      <c r="B463">
        <v>13</v>
      </c>
      <c r="C463">
        <v>151</v>
      </c>
      <c r="D463" t="s">
        <v>366</v>
      </c>
      <c r="E463" t="s">
        <v>51</v>
      </c>
      <c r="F463" t="s">
        <v>16</v>
      </c>
      <c r="G463">
        <v>368</v>
      </c>
      <c r="H463">
        <v>384</v>
      </c>
      <c r="I463">
        <v>16</v>
      </c>
      <c r="J463">
        <v>4.26</v>
      </c>
      <c r="K463" t="s">
        <v>13</v>
      </c>
    </row>
    <row r="464" spans="1:11" x14ac:dyDescent="0.2">
      <c r="A464">
        <v>1852</v>
      </c>
      <c r="B464">
        <v>13</v>
      </c>
      <c r="C464">
        <v>153</v>
      </c>
      <c r="D464" t="s">
        <v>366</v>
      </c>
      <c r="E464" t="s">
        <v>52</v>
      </c>
      <c r="F464" t="s">
        <v>16</v>
      </c>
      <c r="G464">
        <v>342</v>
      </c>
      <c r="H464">
        <v>415</v>
      </c>
      <c r="I464">
        <v>73</v>
      </c>
      <c r="J464">
        <v>19.29</v>
      </c>
      <c r="K464" t="s">
        <v>13</v>
      </c>
    </row>
    <row r="465" spans="1:11" x14ac:dyDescent="0.2">
      <c r="A465">
        <v>1856</v>
      </c>
      <c r="B465">
        <v>13</v>
      </c>
      <c r="C465">
        <v>155</v>
      </c>
      <c r="D465" t="s">
        <v>366</v>
      </c>
      <c r="E465" t="s">
        <v>423</v>
      </c>
      <c r="F465" t="s">
        <v>16</v>
      </c>
      <c r="G465">
        <v>11</v>
      </c>
      <c r="H465">
        <v>4</v>
      </c>
      <c r="I465">
        <v>-7</v>
      </c>
      <c r="J465">
        <v>-93.33</v>
      </c>
      <c r="K465" t="s">
        <v>19</v>
      </c>
    </row>
    <row r="466" spans="1:11" x14ac:dyDescent="0.2">
      <c r="A466">
        <v>1860</v>
      </c>
      <c r="B466">
        <v>13</v>
      </c>
      <c r="C466">
        <v>157</v>
      </c>
      <c r="D466" t="s">
        <v>366</v>
      </c>
      <c r="E466" t="s">
        <v>53</v>
      </c>
      <c r="F466" t="s">
        <v>16</v>
      </c>
      <c r="G466">
        <v>81</v>
      </c>
      <c r="H466">
        <v>76</v>
      </c>
      <c r="I466">
        <v>-5</v>
      </c>
      <c r="J466">
        <v>-6.37</v>
      </c>
      <c r="K466" t="s">
        <v>19</v>
      </c>
    </row>
    <row r="467" spans="1:11" x14ac:dyDescent="0.2">
      <c r="A467">
        <v>1864</v>
      </c>
      <c r="B467">
        <v>13</v>
      </c>
      <c r="C467">
        <v>159</v>
      </c>
      <c r="D467" t="s">
        <v>366</v>
      </c>
      <c r="E467" t="s">
        <v>424</v>
      </c>
      <c r="F467" t="s">
        <v>16</v>
      </c>
      <c r="G467">
        <v>18</v>
      </c>
      <c r="H467">
        <v>14</v>
      </c>
      <c r="I467">
        <v>-4</v>
      </c>
      <c r="J467">
        <v>-25</v>
      </c>
      <c r="K467" t="s">
        <v>19</v>
      </c>
    </row>
    <row r="468" spans="1:11" x14ac:dyDescent="0.2">
      <c r="A468">
        <v>1868</v>
      </c>
      <c r="B468">
        <v>13</v>
      </c>
      <c r="C468">
        <v>161</v>
      </c>
      <c r="D468" t="s">
        <v>366</v>
      </c>
      <c r="E468" t="s">
        <v>425</v>
      </c>
      <c r="F468" t="s">
        <v>16</v>
      </c>
      <c r="G468">
        <v>26</v>
      </c>
      <c r="H468">
        <v>6</v>
      </c>
      <c r="I468">
        <v>-20</v>
      </c>
      <c r="J468">
        <v>-125</v>
      </c>
      <c r="K468" t="s">
        <v>19</v>
      </c>
    </row>
    <row r="469" spans="1:11" x14ac:dyDescent="0.2">
      <c r="A469">
        <v>1872</v>
      </c>
      <c r="B469">
        <v>13</v>
      </c>
      <c r="C469">
        <v>163</v>
      </c>
      <c r="D469" t="s">
        <v>366</v>
      </c>
      <c r="E469" t="s">
        <v>54</v>
      </c>
      <c r="F469" t="s">
        <v>16</v>
      </c>
      <c r="G469">
        <v>7</v>
      </c>
      <c r="H469">
        <v>17</v>
      </c>
      <c r="I469">
        <v>10</v>
      </c>
      <c r="J469">
        <v>83.33</v>
      </c>
      <c r="K469" t="s">
        <v>13</v>
      </c>
    </row>
    <row r="470" spans="1:11" x14ac:dyDescent="0.2">
      <c r="A470">
        <v>1876</v>
      </c>
      <c r="B470">
        <v>13</v>
      </c>
      <c r="C470">
        <v>165</v>
      </c>
      <c r="D470" t="s">
        <v>366</v>
      </c>
      <c r="E470" t="s">
        <v>426</v>
      </c>
      <c r="F470" t="s">
        <v>16</v>
      </c>
      <c r="G470">
        <v>11</v>
      </c>
      <c r="H470">
        <v>23</v>
      </c>
      <c r="I470">
        <v>12</v>
      </c>
      <c r="J470">
        <v>70.59</v>
      </c>
      <c r="K470" t="s">
        <v>13</v>
      </c>
    </row>
    <row r="471" spans="1:11" x14ac:dyDescent="0.2">
      <c r="A471">
        <v>1880</v>
      </c>
      <c r="B471">
        <v>13</v>
      </c>
      <c r="C471">
        <v>167</v>
      </c>
      <c r="D471" t="s">
        <v>366</v>
      </c>
      <c r="E471" t="s">
        <v>159</v>
      </c>
      <c r="F471" t="s">
        <v>16</v>
      </c>
      <c r="G471">
        <v>6</v>
      </c>
      <c r="H471">
        <v>4</v>
      </c>
      <c r="I471">
        <v>-2</v>
      </c>
      <c r="J471">
        <v>-40</v>
      </c>
      <c r="K471" t="s">
        <v>19</v>
      </c>
    </row>
    <row r="472" spans="1:11" x14ac:dyDescent="0.2">
      <c r="A472">
        <v>1884</v>
      </c>
      <c r="B472">
        <v>13</v>
      </c>
      <c r="C472">
        <v>169</v>
      </c>
      <c r="D472" t="s">
        <v>366</v>
      </c>
      <c r="E472" t="s">
        <v>427</v>
      </c>
      <c r="F472" t="s">
        <v>16</v>
      </c>
      <c r="G472">
        <v>31</v>
      </c>
      <c r="H472">
        <v>13</v>
      </c>
      <c r="I472">
        <v>-18</v>
      </c>
      <c r="J472">
        <v>-81.819999999999993</v>
      </c>
      <c r="K472" t="s">
        <v>19</v>
      </c>
    </row>
    <row r="473" spans="1:11" x14ac:dyDescent="0.2">
      <c r="A473">
        <v>1888</v>
      </c>
      <c r="B473">
        <v>13</v>
      </c>
      <c r="C473">
        <v>171</v>
      </c>
      <c r="D473" t="s">
        <v>366</v>
      </c>
      <c r="E473" t="s">
        <v>55</v>
      </c>
      <c r="F473" t="s">
        <v>16</v>
      </c>
      <c r="G473">
        <v>16</v>
      </c>
      <c r="H473">
        <v>10</v>
      </c>
      <c r="I473">
        <v>-6</v>
      </c>
      <c r="J473">
        <v>-46.15</v>
      </c>
      <c r="K473" t="s">
        <v>19</v>
      </c>
    </row>
    <row r="474" spans="1:11" x14ac:dyDescent="0.2">
      <c r="A474">
        <v>1892</v>
      </c>
      <c r="B474">
        <v>13</v>
      </c>
      <c r="C474">
        <v>173</v>
      </c>
      <c r="D474" t="s">
        <v>366</v>
      </c>
      <c r="E474" t="s">
        <v>428</v>
      </c>
      <c r="F474" t="s">
        <v>16</v>
      </c>
      <c r="G474">
        <v>14</v>
      </c>
      <c r="H474">
        <v>8</v>
      </c>
      <c r="I474">
        <v>-6</v>
      </c>
      <c r="J474">
        <v>-54.55</v>
      </c>
      <c r="K474" t="s">
        <v>19</v>
      </c>
    </row>
    <row r="475" spans="1:11" x14ac:dyDescent="0.2">
      <c r="A475">
        <v>1896</v>
      </c>
      <c r="B475">
        <v>13</v>
      </c>
      <c r="C475">
        <v>175</v>
      </c>
      <c r="D475" t="s">
        <v>366</v>
      </c>
      <c r="E475" t="s">
        <v>429</v>
      </c>
      <c r="F475" t="s">
        <v>16</v>
      </c>
      <c r="G475">
        <v>51</v>
      </c>
      <c r="H475">
        <v>20</v>
      </c>
      <c r="I475">
        <v>-31</v>
      </c>
      <c r="J475">
        <v>-87.32</v>
      </c>
      <c r="K475" t="s">
        <v>19</v>
      </c>
    </row>
    <row r="476" spans="1:11" x14ac:dyDescent="0.2">
      <c r="A476">
        <v>1900</v>
      </c>
      <c r="B476">
        <v>13</v>
      </c>
      <c r="C476">
        <v>177</v>
      </c>
      <c r="D476" t="s">
        <v>366</v>
      </c>
      <c r="E476" t="s">
        <v>58</v>
      </c>
      <c r="F476" t="s">
        <v>16</v>
      </c>
      <c r="G476">
        <v>53</v>
      </c>
      <c r="H476">
        <v>37</v>
      </c>
      <c r="I476">
        <v>-16</v>
      </c>
      <c r="J476">
        <v>-35.56</v>
      </c>
      <c r="K476" t="s">
        <v>19</v>
      </c>
    </row>
    <row r="477" spans="1:11" x14ac:dyDescent="0.2">
      <c r="A477">
        <v>1904</v>
      </c>
      <c r="B477">
        <v>13</v>
      </c>
      <c r="C477">
        <v>179</v>
      </c>
      <c r="D477" t="s">
        <v>366</v>
      </c>
      <c r="E477" t="s">
        <v>344</v>
      </c>
      <c r="F477" t="s">
        <v>16</v>
      </c>
      <c r="G477">
        <v>412</v>
      </c>
      <c r="H477">
        <v>666</v>
      </c>
      <c r="I477">
        <v>254</v>
      </c>
      <c r="J477">
        <v>47.12</v>
      </c>
      <c r="K477" t="s">
        <v>13</v>
      </c>
    </row>
    <row r="478" spans="1:11" x14ac:dyDescent="0.2">
      <c r="A478">
        <v>1908</v>
      </c>
      <c r="B478">
        <v>13</v>
      </c>
      <c r="C478">
        <v>181</v>
      </c>
      <c r="D478" t="s">
        <v>366</v>
      </c>
      <c r="E478" t="s">
        <v>161</v>
      </c>
      <c r="F478" t="s">
        <v>16</v>
      </c>
      <c r="G478">
        <v>11</v>
      </c>
      <c r="H478">
        <v>0</v>
      </c>
      <c r="I478">
        <v>-11</v>
      </c>
      <c r="J478">
        <v>-200</v>
      </c>
      <c r="K478" t="s">
        <v>19</v>
      </c>
    </row>
    <row r="479" spans="1:11" x14ac:dyDescent="0.2">
      <c r="A479">
        <v>1912</v>
      </c>
      <c r="B479">
        <v>13</v>
      </c>
      <c r="C479">
        <v>183</v>
      </c>
      <c r="D479" t="s">
        <v>366</v>
      </c>
      <c r="E479" t="s">
        <v>430</v>
      </c>
      <c r="F479" t="s">
        <v>16</v>
      </c>
      <c r="G479">
        <v>60</v>
      </c>
      <c r="H479">
        <v>85</v>
      </c>
      <c r="I479">
        <v>25</v>
      </c>
      <c r="J479">
        <v>34.479999999999997</v>
      </c>
      <c r="K479" t="s">
        <v>13</v>
      </c>
    </row>
    <row r="480" spans="1:11" x14ac:dyDescent="0.2">
      <c r="A480">
        <v>1916</v>
      </c>
      <c r="B480">
        <v>13</v>
      </c>
      <c r="C480">
        <v>185</v>
      </c>
      <c r="D480" t="s">
        <v>366</v>
      </c>
      <c r="E480" t="s">
        <v>60</v>
      </c>
      <c r="F480" t="s">
        <v>16</v>
      </c>
      <c r="G480">
        <v>230</v>
      </c>
      <c r="H480">
        <v>299</v>
      </c>
      <c r="I480">
        <v>69</v>
      </c>
      <c r="J480">
        <v>26.09</v>
      </c>
      <c r="K480" t="s">
        <v>13</v>
      </c>
    </row>
    <row r="481" spans="1:11" x14ac:dyDescent="0.2">
      <c r="A481">
        <v>1920</v>
      </c>
      <c r="B481">
        <v>13</v>
      </c>
      <c r="C481">
        <v>187</v>
      </c>
      <c r="D481" t="s">
        <v>366</v>
      </c>
      <c r="E481" t="s">
        <v>431</v>
      </c>
      <c r="F481" t="s">
        <v>16</v>
      </c>
      <c r="G481">
        <v>46</v>
      </c>
      <c r="H481">
        <v>51</v>
      </c>
      <c r="I481">
        <v>5</v>
      </c>
      <c r="J481">
        <v>10.31</v>
      </c>
      <c r="K481" t="s">
        <v>13</v>
      </c>
    </row>
    <row r="482" spans="1:11" x14ac:dyDescent="0.2">
      <c r="A482">
        <v>1924</v>
      </c>
      <c r="B482">
        <v>13</v>
      </c>
      <c r="C482">
        <v>189</v>
      </c>
      <c r="D482" t="s">
        <v>366</v>
      </c>
      <c r="E482" t="s">
        <v>432</v>
      </c>
      <c r="F482" t="s">
        <v>16</v>
      </c>
      <c r="G482">
        <v>37</v>
      </c>
      <c r="H482">
        <v>26</v>
      </c>
      <c r="I482">
        <v>-11</v>
      </c>
      <c r="J482">
        <v>-34.92</v>
      </c>
      <c r="K482" t="s">
        <v>19</v>
      </c>
    </row>
    <row r="483" spans="1:11" x14ac:dyDescent="0.2">
      <c r="A483">
        <v>1928</v>
      </c>
      <c r="B483">
        <v>13</v>
      </c>
      <c r="C483">
        <v>191</v>
      </c>
      <c r="D483" t="s">
        <v>366</v>
      </c>
      <c r="E483" t="s">
        <v>433</v>
      </c>
      <c r="F483" t="s">
        <v>16</v>
      </c>
      <c r="G483">
        <v>17</v>
      </c>
      <c r="H483">
        <v>20</v>
      </c>
      <c r="I483">
        <v>3</v>
      </c>
      <c r="J483">
        <v>16.22</v>
      </c>
      <c r="K483" t="s">
        <v>13</v>
      </c>
    </row>
    <row r="484" spans="1:11" x14ac:dyDescent="0.2">
      <c r="A484">
        <v>1932</v>
      </c>
      <c r="B484">
        <v>13</v>
      </c>
      <c r="C484">
        <v>193</v>
      </c>
      <c r="D484" t="s">
        <v>366</v>
      </c>
      <c r="E484" t="s">
        <v>61</v>
      </c>
      <c r="F484" t="s">
        <v>16</v>
      </c>
      <c r="G484">
        <v>22</v>
      </c>
      <c r="H484">
        <v>28</v>
      </c>
      <c r="I484">
        <v>6</v>
      </c>
      <c r="J484">
        <v>24</v>
      </c>
      <c r="K484" t="s">
        <v>13</v>
      </c>
    </row>
    <row r="485" spans="1:11" x14ac:dyDescent="0.2">
      <c r="A485">
        <v>1936</v>
      </c>
      <c r="B485">
        <v>13</v>
      </c>
      <c r="C485">
        <v>195</v>
      </c>
      <c r="D485" t="s">
        <v>366</v>
      </c>
      <c r="E485" t="s">
        <v>62</v>
      </c>
      <c r="F485" t="s">
        <v>16</v>
      </c>
      <c r="G485">
        <v>31</v>
      </c>
      <c r="H485">
        <v>16</v>
      </c>
      <c r="I485">
        <v>-15</v>
      </c>
      <c r="J485">
        <v>-63.83</v>
      </c>
      <c r="K485" t="s">
        <v>19</v>
      </c>
    </row>
    <row r="486" spans="1:11" x14ac:dyDescent="0.2">
      <c r="A486">
        <v>1940</v>
      </c>
      <c r="B486">
        <v>13</v>
      </c>
      <c r="C486">
        <v>197</v>
      </c>
      <c r="D486" t="s">
        <v>366</v>
      </c>
      <c r="E486" t="s">
        <v>64</v>
      </c>
      <c r="F486" t="s">
        <v>16</v>
      </c>
      <c r="G486">
        <v>20</v>
      </c>
      <c r="H486">
        <v>38</v>
      </c>
      <c r="I486">
        <v>18</v>
      </c>
      <c r="J486">
        <v>62.07</v>
      </c>
      <c r="K486" t="s">
        <v>13</v>
      </c>
    </row>
    <row r="487" spans="1:11" x14ac:dyDescent="0.2">
      <c r="A487">
        <v>1944</v>
      </c>
      <c r="B487">
        <v>13</v>
      </c>
      <c r="C487">
        <v>199</v>
      </c>
      <c r="D487" t="s">
        <v>366</v>
      </c>
      <c r="E487" t="s">
        <v>434</v>
      </c>
      <c r="F487" t="s">
        <v>16</v>
      </c>
      <c r="G487">
        <v>25</v>
      </c>
      <c r="H487">
        <v>6</v>
      </c>
      <c r="I487">
        <v>-19</v>
      </c>
      <c r="J487">
        <v>-122.58</v>
      </c>
      <c r="K487" t="s">
        <v>19</v>
      </c>
    </row>
    <row r="488" spans="1:11" x14ac:dyDescent="0.2">
      <c r="A488">
        <v>1948</v>
      </c>
      <c r="B488">
        <v>13</v>
      </c>
      <c r="C488">
        <v>201</v>
      </c>
      <c r="D488" t="s">
        <v>366</v>
      </c>
      <c r="E488" t="s">
        <v>165</v>
      </c>
      <c r="F488" t="s">
        <v>16</v>
      </c>
      <c r="G488">
        <v>8</v>
      </c>
      <c r="H488">
        <v>0</v>
      </c>
      <c r="I488">
        <v>-8</v>
      </c>
      <c r="J488">
        <v>-200</v>
      </c>
      <c r="K488" t="s">
        <v>19</v>
      </c>
    </row>
    <row r="489" spans="1:11" x14ac:dyDescent="0.2">
      <c r="A489">
        <v>1952</v>
      </c>
      <c r="B489">
        <v>13</v>
      </c>
      <c r="C489">
        <v>205</v>
      </c>
      <c r="D489" t="s">
        <v>366</v>
      </c>
      <c r="E489" t="s">
        <v>435</v>
      </c>
      <c r="F489" t="s">
        <v>16</v>
      </c>
      <c r="G489">
        <v>38</v>
      </c>
      <c r="H489">
        <v>18</v>
      </c>
      <c r="I489">
        <v>-20</v>
      </c>
      <c r="J489">
        <v>-71.430000000000007</v>
      </c>
      <c r="K489" t="s">
        <v>19</v>
      </c>
    </row>
    <row r="490" spans="1:11" x14ac:dyDescent="0.2">
      <c r="A490">
        <v>1956</v>
      </c>
      <c r="B490">
        <v>13</v>
      </c>
      <c r="C490">
        <v>207</v>
      </c>
      <c r="D490" t="s">
        <v>366</v>
      </c>
      <c r="E490" t="s">
        <v>67</v>
      </c>
      <c r="F490" t="s">
        <v>16</v>
      </c>
      <c r="G490">
        <v>36</v>
      </c>
      <c r="H490">
        <v>19</v>
      </c>
      <c r="I490">
        <v>-17</v>
      </c>
      <c r="J490">
        <v>-61.82</v>
      </c>
      <c r="K490" t="s">
        <v>19</v>
      </c>
    </row>
    <row r="491" spans="1:11" x14ac:dyDescent="0.2">
      <c r="A491">
        <v>1960</v>
      </c>
      <c r="B491">
        <v>13</v>
      </c>
      <c r="C491">
        <v>209</v>
      </c>
      <c r="D491" t="s">
        <v>366</v>
      </c>
      <c r="E491" t="s">
        <v>68</v>
      </c>
      <c r="F491" t="s">
        <v>16</v>
      </c>
      <c r="G491">
        <v>6</v>
      </c>
      <c r="H491">
        <v>2</v>
      </c>
      <c r="I491">
        <v>-4</v>
      </c>
      <c r="J491">
        <v>-100</v>
      </c>
      <c r="K491" t="s">
        <v>19</v>
      </c>
    </row>
    <row r="492" spans="1:11" x14ac:dyDescent="0.2">
      <c r="A492">
        <v>1964</v>
      </c>
      <c r="B492">
        <v>13</v>
      </c>
      <c r="C492">
        <v>211</v>
      </c>
      <c r="D492" t="s">
        <v>366</v>
      </c>
      <c r="E492" t="s">
        <v>69</v>
      </c>
      <c r="F492" t="s">
        <v>16</v>
      </c>
      <c r="G492">
        <v>19</v>
      </c>
      <c r="H492">
        <v>6</v>
      </c>
      <c r="I492">
        <v>-13</v>
      </c>
      <c r="J492">
        <v>-104</v>
      </c>
      <c r="K492" t="s">
        <v>19</v>
      </c>
    </row>
    <row r="493" spans="1:11" x14ac:dyDescent="0.2">
      <c r="A493">
        <v>1968</v>
      </c>
      <c r="B493">
        <v>13</v>
      </c>
      <c r="C493">
        <v>213</v>
      </c>
      <c r="D493" t="s">
        <v>366</v>
      </c>
      <c r="E493" t="s">
        <v>436</v>
      </c>
      <c r="F493" t="s">
        <v>16</v>
      </c>
      <c r="G493">
        <v>49</v>
      </c>
      <c r="H493">
        <v>114</v>
      </c>
      <c r="I493">
        <v>65</v>
      </c>
      <c r="J493">
        <v>79.75</v>
      </c>
      <c r="K493" t="s">
        <v>13</v>
      </c>
    </row>
    <row r="494" spans="1:11" x14ac:dyDescent="0.2">
      <c r="A494">
        <v>1972</v>
      </c>
      <c r="B494">
        <v>13</v>
      </c>
      <c r="C494">
        <v>215</v>
      </c>
      <c r="D494" t="s">
        <v>366</v>
      </c>
      <c r="E494" t="s">
        <v>437</v>
      </c>
      <c r="F494" t="s">
        <v>16</v>
      </c>
      <c r="G494">
        <v>625</v>
      </c>
      <c r="H494">
        <v>831</v>
      </c>
      <c r="I494">
        <v>206</v>
      </c>
      <c r="J494">
        <v>28.3</v>
      </c>
      <c r="K494" t="s">
        <v>13</v>
      </c>
    </row>
    <row r="495" spans="1:11" x14ac:dyDescent="0.2">
      <c r="A495">
        <v>1976</v>
      </c>
      <c r="B495">
        <v>13</v>
      </c>
      <c r="C495">
        <v>217</v>
      </c>
      <c r="D495" t="s">
        <v>366</v>
      </c>
      <c r="E495" t="s">
        <v>168</v>
      </c>
      <c r="F495" t="s">
        <v>16</v>
      </c>
      <c r="G495">
        <v>156</v>
      </c>
      <c r="H495">
        <v>116</v>
      </c>
      <c r="I495">
        <v>-40</v>
      </c>
      <c r="J495">
        <v>-29.41</v>
      </c>
      <c r="K495" t="s">
        <v>19</v>
      </c>
    </row>
    <row r="496" spans="1:11" x14ac:dyDescent="0.2">
      <c r="A496">
        <v>1980</v>
      </c>
      <c r="B496">
        <v>13</v>
      </c>
      <c r="C496">
        <v>219</v>
      </c>
      <c r="D496" t="s">
        <v>366</v>
      </c>
      <c r="E496" t="s">
        <v>438</v>
      </c>
      <c r="F496" t="s">
        <v>16</v>
      </c>
      <c r="G496">
        <v>50</v>
      </c>
      <c r="H496">
        <v>28</v>
      </c>
      <c r="I496">
        <v>-22</v>
      </c>
      <c r="J496">
        <v>-56.41</v>
      </c>
      <c r="K496" t="s">
        <v>19</v>
      </c>
    </row>
    <row r="497" spans="1:11" x14ac:dyDescent="0.2">
      <c r="A497">
        <v>1984</v>
      </c>
      <c r="B497">
        <v>13</v>
      </c>
      <c r="C497">
        <v>221</v>
      </c>
      <c r="D497" t="s">
        <v>366</v>
      </c>
      <c r="E497" t="s">
        <v>439</v>
      </c>
      <c r="F497" t="s">
        <v>16</v>
      </c>
      <c r="G497">
        <v>24</v>
      </c>
      <c r="H497">
        <v>14</v>
      </c>
      <c r="I497">
        <v>-10</v>
      </c>
      <c r="J497">
        <v>-52.63</v>
      </c>
      <c r="K497" t="s">
        <v>19</v>
      </c>
    </row>
    <row r="498" spans="1:11" x14ac:dyDescent="0.2">
      <c r="A498">
        <v>1988</v>
      </c>
      <c r="B498">
        <v>13</v>
      </c>
      <c r="C498">
        <v>223</v>
      </c>
      <c r="D498" t="s">
        <v>366</v>
      </c>
      <c r="E498" t="s">
        <v>440</v>
      </c>
      <c r="F498" t="s">
        <v>16</v>
      </c>
      <c r="G498">
        <v>184</v>
      </c>
      <c r="H498">
        <v>193</v>
      </c>
      <c r="I498">
        <v>9</v>
      </c>
      <c r="J498">
        <v>4.7699999999999996</v>
      </c>
      <c r="K498" t="s">
        <v>13</v>
      </c>
    </row>
    <row r="499" spans="1:11" x14ac:dyDescent="0.2">
      <c r="A499">
        <v>1992</v>
      </c>
      <c r="B499">
        <v>13</v>
      </c>
      <c r="C499">
        <v>225</v>
      </c>
      <c r="D499" t="s">
        <v>366</v>
      </c>
      <c r="E499" t="s">
        <v>441</v>
      </c>
      <c r="F499" t="s">
        <v>16</v>
      </c>
      <c r="G499">
        <v>43</v>
      </c>
      <c r="H499">
        <v>27</v>
      </c>
      <c r="I499">
        <v>-16</v>
      </c>
      <c r="J499">
        <v>-45.71</v>
      </c>
      <c r="K499" t="s">
        <v>19</v>
      </c>
    </row>
    <row r="500" spans="1:11" x14ac:dyDescent="0.2">
      <c r="A500">
        <v>1996</v>
      </c>
      <c r="B500">
        <v>13</v>
      </c>
      <c r="C500">
        <v>227</v>
      </c>
      <c r="D500" t="s">
        <v>366</v>
      </c>
      <c r="E500" t="s">
        <v>71</v>
      </c>
      <c r="F500" t="s">
        <v>16</v>
      </c>
      <c r="G500">
        <v>30</v>
      </c>
      <c r="H500">
        <v>15</v>
      </c>
      <c r="I500">
        <v>-15</v>
      </c>
      <c r="J500">
        <v>-66.67</v>
      </c>
      <c r="K500" t="s">
        <v>19</v>
      </c>
    </row>
    <row r="501" spans="1:11" x14ac:dyDescent="0.2">
      <c r="A501">
        <v>2000</v>
      </c>
      <c r="B501">
        <v>13</v>
      </c>
      <c r="C501">
        <v>229</v>
      </c>
      <c r="D501" t="s">
        <v>366</v>
      </c>
      <c r="E501" t="s">
        <v>442</v>
      </c>
      <c r="F501" t="s">
        <v>16</v>
      </c>
      <c r="G501">
        <v>33</v>
      </c>
      <c r="H501">
        <v>21</v>
      </c>
      <c r="I501">
        <v>-12</v>
      </c>
      <c r="J501">
        <v>-44.44</v>
      </c>
      <c r="K501" t="s">
        <v>19</v>
      </c>
    </row>
    <row r="502" spans="1:11" x14ac:dyDescent="0.2">
      <c r="A502">
        <v>2004</v>
      </c>
      <c r="B502">
        <v>13</v>
      </c>
      <c r="C502">
        <v>231</v>
      </c>
      <c r="D502" t="s">
        <v>366</v>
      </c>
      <c r="E502" t="s">
        <v>72</v>
      </c>
      <c r="F502" t="s">
        <v>16</v>
      </c>
      <c r="G502">
        <v>23</v>
      </c>
      <c r="H502">
        <v>8</v>
      </c>
      <c r="I502">
        <v>-15</v>
      </c>
      <c r="J502">
        <v>-96.77</v>
      </c>
      <c r="K502" t="s">
        <v>19</v>
      </c>
    </row>
    <row r="503" spans="1:11" x14ac:dyDescent="0.2">
      <c r="A503">
        <v>2008</v>
      </c>
      <c r="B503">
        <v>13</v>
      </c>
      <c r="C503">
        <v>233</v>
      </c>
      <c r="D503" t="s">
        <v>366</v>
      </c>
      <c r="E503" t="s">
        <v>172</v>
      </c>
      <c r="F503" t="s">
        <v>16</v>
      </c>
      <c r="G503">
        <v>72</v>
      </c>
      <c r="H503">
        <v>92</v>
      </c>
      <c r="I503">
        <v>20</v>
      </c>
      <c r="J503">
        <v>24.39</v>
      </c>
      <c r="K503" t="s">
        <v>13</v>
      </c>
    </row>
    <row r="504" spans="1:11" x14ac:dyDescent="0.2">
      <c r="A504">
        <v>2012</v>
      </c>
      <c r="B504">
        <v>13</v>
      </c>
      <c r="C504">
        <v>235</v>
      </c>
      <c r="D504" t="s">
        <v>366</v>
      </c>
      <c r="E504" t="s">
        <v>175</v>
      </c>
      <c r="F504" t="s">
        <v>16</v>
      </c>
      <c r="G504">
        <v>19</v>
      </c>
      <c r="H504">
        <v>10</v>
      </c>
      <c r="I504">
        <v>-9</v>
      </c>
      <c r="J504">
        <v>-62.07</v>
      </c>
      <c r="K504" t="s">
        <v>19</v>
      </c>
    </row>
    <row r="505" spans="1:11" x14ac:dyDescent="0.2">
      <c r="A505">
        <v>2016</v>
      </c>
      <c r="B505">
        <v>13</v>
      </c>
      <c r="C505">
        <v>237</v>
      </c>
      <c r="D505" t="s">
        <v>366</v>
      </c>
      <c r="E505" t="s">
        <v>355</v>
      </c>
      <c r="F505" t="s">
        <v>16</v>
      </c>
      <c r="G505">
        <v>28</v>
      </c>
      <c r="H505">
        <v>64</v>
      </c>
      <c r="I505">
        <v>36</v>
      </c>
      <c r="J505">
        <v>78.260000000000005</v>
      </c>
      <c r="K505" t="s">
        <v>13</v>
      </c>
    </row>
    <row r="506" spans="1:11" x14ac:dyDescent="0.2">
      <c r="A506">
        <v>2020</v>
      </c>
      <c r="B506">
        <v>13</v>
      </c>
      <c r="C506">
        <v>239</v>
      </c>
      <c r="D506" t="s">
        <v>366</v>
      </c>
      <c r="E506" t="s">
        <v>443</v>
      </c>
      <c r="F506" t="s">
        <v>16</v>
      </c>
      <c r="G506">
        <v>4</v>
      </c>
      <c r="H506">
        <v>0</v>
      </c>
      <c r="I506">
        <v>-4</v>
      </c>
      <c r="J506">
        <v>-200</v>
      </c>
      <c r="K506" t="s">
        <v>19</v>
      </c>
    </row>
    <row r="507" spans="1:11" x14ac:dyDescent="0.2">
      <c r="A507">
        <v>2024</v>
      </c>
      <c r="B507">
        <v>13</v>
      </c>
      <c r="C507">
        <v>241</v>
      </c>
      <c r="D507" t="s">
        <v>366</v>
      </c>
      <c r="E507" t="s">
        <v>444</v>
      </c>
      <c r="F507" t="s">
        <v>16</v>
      </c>
      <c r="G507">
        <v>24</v>
      </c>
      <c r="H507">
        <v>16</v>
      </c>
      <c r="I507">
        <v>-8</v>
      </c>
      <c r="J507">
        <v>-40</v>
      </c>
      <c r="K507" t="s">
        <v>19</v>
      </c>
    </row>
    <row r="508" spans="1:11" x14ac:dyDescent="0.2">
      <c r="A508">
        <v>2028</v>
      </c>
      <c r="B508">
        <v>13</v>
      </c>
      <c r="C508">
        <v>243</v>
      </c>
      <c r="D508" t="s">
        <v>366</v>
      </c>
      <c r="E508" t="s">
        <v>73</v>
      </c>
      <c r="F508" t="s">
        <v>16</v>
      </c>
      <c r="G508">
        <v>20</v>
      </c>
      <c r="H508">
        <v>7</v>
      </c>
      <c r="I508">
        <v>-13</v>
      </c>
      <c r="J508">
        <v>-96.3</v>
      </c>
      <c r="K508" t="s">
        <v>19</v>
      </c>
    </row>
    <row r="509" spans="1:11" x14ac:dyDescent="0.2">
      <c r="A509">
        <v>2032</v>
      </c>
      <c r="B509">
        <v>13</v>
      </c>
      <c r="C509">
        <v>245</v>
      </c>
      <c r="D509" t="s">
        <v>366</v>
      </c>
      <c r="E509" t="s">
        <v>445</v>
      </c>
      <c r="F509" t="s">
        <v>16</v>
      </c>
      <c r="G509">
        <v>595</v>
      </c>
      <c r="H509">
        <v>711</v>
      </c>
      <c r="I509">
        <v>116</v>
      </c>
      <c r="J509">
        <v>17.760000000000002</v>
      </c>
      <c r="K509" t="s">
        <v>13</v>
      </c>
    </row>
    <row r="510" spans="1:11" x14ac:dyDescent="0.2">
      <c r="A510">
        <v>2036</v>
      </c>
      <c r="B510">
        <v>13</v>
      </c>
      <c r="C510">
        <v>247</v>
      </c>
      <c r="D510" t="s">
        <v>366</v>
      </c>
      <c r="E510" t="s">
        <v>446</v>
      </c>
      <c r="F510" t="s">
        <v>16</v>
      </c>
      <c r="G510">
        <v>205</v>
      </c>
      <c r="H510">
        <v>154</v>
      </c>
      <c r="I510">
        <v>-51</v>
      </c>
      <c r="J510">
        <v>-28.41</v>
      </c>
      <c r="K510" t="s">
        <v>19</v>
      </c>
    </row>
    <row r="511" spans="1:11" x14ac:dyDescent="0.2">
      <c r="A511">
        <v>2040</v>
      </c>
      <c r="B511">
        <v>13</v>
      </c>
      <c r="C511">
        <v>249</v>
      </c>
      <c r="D511" t="s">
        <v>366</v>
      </c>
      <c r="E511" t="s">
        <v>447</v>
      </c>
      <c r="F511" t="s">
        <v>16</v>
      </c>
      <c r="G511">
        <v>9</v>
      </c>
      <c r="H511">
        <v>2</v>
      </c>
      <c r="I511">
        <v>-7</v>
      </c>
      <c r="J511">
        <v>-127.27</v>
      </c>
      <c r="K511" t="s">
        <v>19</v>
      </c>
    </row>
    <row r="512" spans="1:11" x14ac:dyDescent="0.2">
      <c r="A512">
        <v>2044</v>
      </c>
      <c r="B512">
        <v>13</v>
      </c>
      <c r="C512">
        <v>251</v>
      </c>
      <c r="D512" t="s">
        <v>366</v>
      </c>
      <c r="E512" t="s">
        <v>448</v>
      </c>
      <c r="F512" t="s">
        <v>16</v>
      </c>
      <c r="G512">
        <v>12</v>
      </c>
      <c r="H512">
        <v>12</v>
      </c>
      <c r="I512">
        <v>0</v>
      </c>
      <c r="J512">
        <v>0</v>
      </c>
      <c r="K512" t="s">
        <v>29</v>
      </c>
    </row>
    <row r="513" spans="1:11" x14ac:dyDescent="0.2">
      <c r="A513">
        <v>2048</v>
      </c>
      <c r="B513">
        <v>13</v>
      </c>
      <c r="C513">
        <v>253</v>
      </c>
      <c r="D513" t="s">
        <v>366</v>
      </c>
      <c r="E513" t="s">
        <v>360</v>
      </c>
      <c r="F513" t="s">
        <v>16</v>
      </c>
      <c r="G513">
        <v>5</v>
      </c>
      <c r="H513">
        <v>7</v>
      </c>
      <c r="I513">
        <v>2</v>
      </c>
      <c r="J513">
        <v>33.33</v>
      </c>
      <c r="K513" t="s">
        <v>13</v>
      </c>
    </row>
    <row r="514" spans="1:11" x14ac:dyDescent="0.2">
      <c r="A514">
        <v>2052</v>
      </c>
      <c r="B514">
        <v>13</v>
      </c>
      <c r="C514">
        <v>255</v>
      </c>
      <c r="D514" t="s">
        <v>366</v>
      </c>
      <c r="E514" t="s">
        <v>449</v>
      </c>
      <c r="F514" t="s">
        <v>16</v>
      </c>
      <c r="G514">
        <v>111</v>
      </c>
      <c r="H514">
        <v>82</v>
      </c>
      <c r="I514">
        <v>-29</v>
      </c>
      <c r="J514">
        <v>-30.05</v>
      </c>
      <c r="K514" t="s">
        <v>19</v>
      </c>
    </row>
    <row r="515" spans="1:11" x14ac:dyDescent="0.2">
      <c r="A515">
        <v>2056</v>
      </c>
      <c r="B515">
        <v>13</v>
      </c>
      <c r="C515">
        <v>257</v>
      </c>
      <c r="D515" t="s">
        <v>366</v>
      </c>
      <c r="E515" t="s">
        <v>450</v>
      </c>
      <c r="F515" t="s">
        <v>16</v>
      </c>
      <c r="G515">
        <v>114</v>
      </c>
      <c r="H515">
        <v>31</v>
      </c>
      <c r="I515">
        <v>-83</v>
      </c>
      <c r="J515">
        <v>-114.48</v>
      </c>
      <c r="K515" t="s">
        <v>19</v>
      </c>
    </row>
    <row r="516" spans="1:11" x14ac:dyDescent="0.2">
      <c r="A516">
        <v>2060</v>
      </c>
      <c r="B516">
        <v>13</v>
      </c>
      <c r="C516">
        <v>259</v>
      </c>
      <c r="D516" t="s">
        <v>366</v>
      </c>
      <c r="E516" t="s">
        <v>451</v>
      </c>
      <c r="F516" t="s">
        <v>16</v>
      </c>
      <c r="G516">
        <v>10</v>
      </c>
      <c r="H516">
        <v>2</v>
      </c>
      <c r="I516">
        <v>-8</v>
      </c>
      <c r="J516">
        <v>-133.33000000000001</v>
      </c>
      <c r="K516" t="s">
        <v>19</v>
      </c>
    </row>
    <row r="517" spans="1:11" x14ac:dyDescent="0.2">
      <c r="A517">
        <v>2064</v>
      </c>
      <c r="B517">
        <v>13</v>
      </c>
      <c r="C517">
        <v>261</v>
      </c>
      <c r="D517" t="s">
        <v>366</v>
      </c>
      <c r="E517" t="s">
        <v>77</v>
      </c>
      <c r="F517" t="s">
        <v>16</v>
      </c>
      <c r="G517">
        <v>35</v>
      </c>
      <c r="H517">
        <v>72</v>
      </c>
      <c r="I517">
        <v>37</v>
      </c>
      <c r="J517">
        <v>69.16</v>
      </c>
      <c r="K517" t="s">
        <v>13</v>
      </c>
    </row>
    <row r="518" spans="1:11" x14ac:dyDescent="0.2">
      <c r="A518">
        <v>2068</v>
      </c>
      <c r="B518">
        <v>13</v>
      </c>
      <c r="C518">
        <v>263</v>
      </c>
      <c r="D518" t="s">
        <v>366</v>
      </c>
      <c r="E518" t="s">
        <v>452</v>
      </c>
      <c r="F518" t="s">
        <v>16</v>
      </c>
      <c r="G518">
        <v>6</v>
      </c>
      <c r="H518">
        <v>2</v>
      </c>
      <c r="I518">
        <v>-4</v>
      </c>
      <c r="J518">
        <v>-100</v>
      </c>
      <c r="K518" t="s">
        <v>19</v>
      </c>
    </row>
    <row r="519" spans="1:11" x14ac:dyDescent="0.2">
      <c r="A519">
        <v>2072</v>
      </c>
      <c r="B519">
        <v>13</v>
      </c>
      <c r="C519">
        <v>265</v>
      </c>
      <c r="D519" t="s">
        <v>366</v>
      </c>
      <c r="E519" t="s">
        <v>453</v>
      </c>
      <c r="F519" t="s">
        <v>16</v>
      </c>
      <c r="G519">
        <v>0</v>
      </c>
      <c r="H519">
        <v>4</v>
      </c>
      <c r="I519">
        <v>4</v>
      </c>
      <c r="J519">
        <v>200</v>
      </c>
      <c r="K519" t="s">
        <v>13</v>
      </c>
    </row>
    <row r="520" spans="1:11" x14ac:dyDescent="0.2">
      <c r="A520">
        <v>2076</v>
      </c>
      <c r="B520">
        <v>13</v>
      </c>
      <c r="C520">
        <v>267</v>
      </c>
      <c r="D520" t="s">
        <v>366</v>
      </c>
      <c r="E520" t="s">
        <v>454</v>
      </c>
      <c r="F520" t="s">
        <v>16</v>
      </c>
      <c r="G520">
        <v>47</v>
      </c>
      <c r="H520">
        <v>41</v>
      </c>
      <c r="I520">
        <v>-6</v>
      </c>
      <c r="J520">
        <v>-13.64</v>
      </c>
      <c r="K520" t="s">
        <v>19</v>
      </c>
    </row>
    <row r="521" spans="1:11" x14ac:dyDescent="0.2">
      <c r="A521">
        <v>2080</v>
      </c>
      <c r="B521">
        <v>13</v>
      </c>
      <c r="C521">
        <v>269</v>
      </c>
      <c r="D521" t="s">
        <v>366</v>
      </c>
      <c r="E521" t="s">
        <v>362</v>
      </c>
      <c r="F521" t="s">
        <v>16</v>
      </c>
      <c r="G521">
        <v>5</v>
      </c>
      <c r="H521">
        <v>1</v>
      </c>
      <c r="I521">
        <v>-4</v>
      </c>
      <c r="J521">
        <v>-133.33000000000001</v>
      </c>
      <c r="K521" t="s">
        <v>19</v>
      </c>
    </row>
    <row r="522" spans="1:11" x14ac:dyDescent="0.2">
      <c r="A522">
        <v>2084</v>
      </c>
      <c r="B522">
        <v>13</v>
      </c>
      <c r="C522">
        <v>271</v>
      </c>
      <c r="D522" t="s">
        <v>366</v>
      </c>
      <c r="E522" t="s">
        <v>455</v>
      </c>
      <c r="F522" t="s">
        <v>16</v>
      </c>
      <c r="G522">
        <v>6</v>
      </c>
      <c r="H522">
        <v>21</v>
      </c>
      <c r="I522">
        <v>15</v>
      </c>
      <c r="J522">
        <v>111.11</v>
      </c>
      <c r="K522" t="s">
        <v>13</v>
      </c>
    </row>
    <row r="523" spans="1:11" x14ac:dyDescent="0.2">
      <c r="A523">
        <v>2088</v>
      </c>
      <c r="B523">
        <v>13</v>
      </c>
      <c r="C523">
        <v>273</v>
      </c>
      <c r="D523" t="s">
        <v>366</v>
      </c>
      <c r="E523" t="s">
        <v>456</v>
      </c>
      <c r="F523" t="s">
        <v>16</v>
      </c>
      <c r="G523">
        <v>11</v>
      </c>
      <c r="H523">
        <v>29</v>
      </c>
      <c r="I523">
        <v>18</v>
      </c>
      <c r="J523">
        <v>90</v>
      </c>
      <c r="K523" t="s">
        <v>13</v>
      </c>
    </row>
    <row r="524" spans="1:11" x14ac:dyDescent="0.2">
      <c r="A524">
        <v>2092</v>
      </c>
      <c r="B524">
        <v>13</v>
      </c>
      <c r="C524">
        <v>275</v>
      </c>
      <c r="D524" t="s">
        <v>366</v>
      </c>
      <c r="E524" t="s">
        <v>457</v>
      </c>
      <c r="F524" t="s">
        <v>16</v>
      </c>
      <c r="G524">
        <v>66</v>
      </c>
      <c r="H524">
        <v>42</v>
      </c>
      <c r="I524">
        <v>-24</v>
      </c>
      <c r="J524">
        <v>-44.44</v>
      </c>
      <c r="K524" t="s">
        <v>19</v>
      </c>
    </row>
    <row r="525" spans="1:11" x14ac:dyDescent="0.2">
      <c r="A525">
        <v>2096</v>
      </c>
      <c r="B525">
        <v>13</v>
      </c>
      <c r="C525">
        <v>277</v>
      </c>
      <c r="D525" t="s">
        <v>366</v>
      </c>
      <c r="E525" t="s">
        <v>458</v>
      </c>
      <c r="F525" t="s">
        <v>16</v>
      </c>
      <c r="G525">
        <v>47</v>
      </c>
      <c r="H525">
        <v>35</v>
      </c>
      <c r="I525">
        <v>-12</v>
      </c>
      <c r="J525">
        <v>-29.27</v>
      </c>
      <c r="K525" t="s">
        <v>19</v>
      </c>
    </row>
    <row r="526" spans="1:11" x14ac:dyDescent="0.2">
      <c r="A526">
        <v>2100</v>
      </c>
      <c r="B526">
        <v>13</v>
      </c>
      <c r="C526">
        <v>279</v>
      </c>
      <c r="D526" t="s">
        <v>366</v>
      </c>
      <c r="E526" t="s">
        <v>459</v>
      </c>
      <c r="F526" t="s">
        <v>16</v>
      </c>
      <c r="G526">
        <v>26</v>
      </c>
      <c r="H526">
        <v>45</v>
      </c>
      <c r="I526">
        <v>19</v>
      </c>
      <c r="J526">
        <v>53.52</v>
      </c>
      <c r="K526" t="s">
        <v>13</v>
      </c>
    </row>
    <row r="527" spans="1:11" x14ac:dyDescent="0.2">
      <c r="A527">
        <v>2104</v>
      </c>
      <c r="B527">
        <v>13</v>
      </c>
      <c r="C527">
        <v>281</v>
      </c>
      <c r="D527" t="s">
        <v>366</v>
      </c>
      <c r="E527" t="s">
        <v>460</v>
      </c>
      <c r="F527" t="s">
        <v>16</v>
      </c>
      <c r="G527">
        <v>6</v>
      </c>
      <c r="H527">
        <v>7</v>
      </c>
      <c r="I527">
        <v>1</v>
      </c>
      <c r="J527">
        <v>15.38</v>
      </c>
      <c r="K527" t="s">
        <v>13</v>
      </c>
    </row>
    <row r="528" spans="1:11" x14ac:dyDescent="0.2">
      <c r="A528">
        <v>2108</v>
      </c>
      <c r="B528">
        <v>13</v>
      </c>
      <c r="C528">
        <v>283</v>
      </c>
      <c r="D528" t="s">
        <v>366</v>
      </c>
      <c r="E528" t="s">
        <v>461</v>
      </c>
      <c r="F528" t="s">
        <v>16</v>
      </c>
      <c r="G528">
        <v>4</v>
      </c>
      <c r="H528">
        <v>3</v>
      </c>
      <c r="I528">
        <v>-1</v>
      </c>
      <c r="J528">
        <v>-28.57</v>
      </c>
      <c r="K528" t="s">
        <v>19</v>
      </c>
    </row>
    <row r="529" spans="1:11" x14ac:dyDescent="0.2">
      <c r="A529">
        <v>2112</v>
      </c>
      <c r="B529">
        <v>13</v>
      </c>
      <c r="C529">
        <v>285</v>
      </c>
      <c r="D529" t="s">
        <v>366</v>
      </c>
      <c r="E529" t="s">
        <v>462</v>
      </c>
      <c r="F529" t="s">
        <v>16</v>
      </c>
      <c r="G529">
        <v>127</v>
      </c>
      <c r="H529">
        <v>141</v>
      </c>
      <c r="I529">
        <v>14</v>
      </c>
      <c r="J529">
        <v>10.45</v>
      </c>
      <c r="K529" t="s">
        <v>13</v>
      </c>
    </row>
    <row r="530" spans="1:11" x14ac:dyDescent="0.2">
      <c r="A530">
        <v>2116</v>
      </c>
      <c r="B530">
        <v>13</v>
      </c>
      <c r="C530">
        <v>287</v>
      </c>
      <c r="D530" t="s">
        <v>366</v>
      </c>
      <c r="E530" t="s">
        <v>463</v>
      </c>
      <c r="F530" t="s">
        <v>16</v>
      </c>
      <c r="G530">
        <v>11</v>
      </c>
      <c r="H530">
        <v>5</v>
      </c>
      <c r="I530">
        <v>-6</v>
      </c>
      <c r="J530">
        <v>-75</v>
      </c>
      <c r="K530" t="s">
        <v>19</v>
      </c>
    </row>
    <row r="531" spans="1:11" x14ac:dyDescent="0.2">
      <c r="A531">
        <v>2120</v>
      </c>
      <c r="B531">
        <v>13</v>
      </c>
      <c r="C531">
        <v>289</v>
      </c>
      <c r="D531" t="s">
        <v>366</v>
      </c>
      <c r="E531" t="s">
        <v>464</v>
      </c>
      <c r="F531" t="s">
        <v>16</v>
      </c>
      <c r="G531">
        <v>8</v>
      </c>
      <c r="H531">
        <v>4</v>
      </c>
      <c r="I531">
        <v>-4</v>
      </c>
      <c r="J531">
        <v>-66.67</v>
      </c>
      <c r="K531" t="s">
        <v>19</v>
      </c>
    </row>
    <row r="532" spans="1:11" x14ac:dyDescent="0.2">
      <c r="A532">
        <v>2124</v>
      </c>
      <c r="B532">
        <v>13</v>
      </c>
      <c r="C532">
        <v>291</v>
      </c>
      <c r="D532" t="s">
        <v>366</v>
      </c>
      <c r="E532" t="s">
        <v>184</v>
      </c>
      <c r="F532" t="s">
        <v>16</v>
      </c>
      <c r="G532">
        <v>10</v>
      </c>
      <c r="H532">
        <v>10</v>
      </c>
      <c r="I532">
        <v>0</v>
      </c>
      <c r="J532">
        <v>0</v>
      </c>
      <c r="K532" t="s">
        <v>29</v>
      </c>
    </row>
    <row r="533" spans="1:11" x14ac:dyDescent="0.2">
      <c r="A533">
        <v>2128</v>
      </c>
      <c r="B533">
        <v>13</v>
      </c>
      <c r="C533">
        <v>293</v>
      </c>
      <c r="D533" t="s">
        <v>366</v>
      </c>
      <c r="E533" t="s">
        <v>465</v>
      </c>
      <c r="F533" t="s">
        <v>16</v>
      </c>
      <c r="G533">
        <v>28</v>
      </c>
      <c r="H533">
        <v>19</v>
      </c>
      <c r="I533">
        <v>-9</v>
      </c>
      <c r="J533">
        <v>-38.299999999999997</v>
      </c>
      <c r="K533" t="s">
        <v>19</v>
      </c>
    </row>
    <row r="534" spans="1:11" x14ac:dyDescent="0.2">
      <c r="A534">
        <v>2132</v>
      </c>
      <c r="B534">
        <v>13</v>
      </c>
      <c r="C534">
        <v>295</v>
      </c>
      <c r="D534" t="s">
        <v>366</v>
      </c>
      <c r="E534" t="s">
        <v>81</v>
      </c>
      <c r="F534" t="s">
        <v>16</v>
      </c>
      <c r="G534">
        <v>63</v>
      </c>
      <c r="H534">
        <v>66</v>
      </c>
      <c r="I534">
        <v>3</v>
      </c>
      <c r="J534">
        <v>4.6500000000000004</v>
      </c>
      <c r="K534" t="s">
        <v>13</v>
      </c>
    </row>
    <row r="535" spans="1:11" x14ac:dyDescent="0.2">
      <c r="A535">
        <v>2136</v>
      </c>
      <c r="B535">
        <v>13</v>
      </c>
      <c r="C535">
        <v>297</v>
      </c>
      <c r="D535" t="s">
        <v>366</v>
      </c>
      <c r="E535" t="s">
        <v>365</v>
      </c>
      <c r="F535" t="s">
        <v>16</v>
      </c>
      <c r="G535">
        <v>81</v>
      </c>
      <c r="H535">
        <v>128</v>
      </c>
      <c r="I535">
        <v>47</v>
      </c>
      <c r="J535">
        <v>44.98</v>
      </c>
      <c r="K535" t="s">
        <v>13</v>
      </c>
    </row>
    <row r="536" spans="1:11" x14ac:dyDescent="0.2">
      <c r="A536">
        <v>2140</v>
      </c>
      <c r="B536">
        <v>13</v>
      </c>
      <c r="C536">
        <v>299</v>
      </c>
      <c r="D536" t="s">
        <v>366</v>
      </c>
      <c r="E536" t="s">
        <v>466</v>
      </c>
      <c r="F536" t="s">
        <v>16</v>
      </c>
      <c r="G536">
        <v>32</v>
      </c>
      <c r="H536">
        <v>42</v>
      </c>
      <c r="I536">
        <v>10</v>
      </c>
      <c r="J536">
        <v>27.03</v>
      </c>
      <c r="K536" t="s">
        <v>13</v>
      </c>
    </row>
    <row r="537" spans="1:11" x14ac:dyDescent="0.2">
      <c r="A537">
        <v>2144</v>
      </c>
      <c r="B537">
        <v>13</v>
      </c>
      <c r="C537">
        <v>301</v>
      </c>
      <c r="D537" t="s">
        <v>366</v>
      </c>
      <c r="E537" t="s">
        <v>467</v>
      </c>
      <c r="F537" t="s">
        <v>16</v>
      </c>
      <c r="G537">
        <v>1</v>
      </c>
      <c r="H537">
        <v>1</v>
      </c>
      <c r="I537">
        <v>0</v>
      </c>
      <c r="J537">
        <v>0</v>
      </c>
      <c r="K537" t="s">
        <v>29</v>
      </c>
    </row>
    <row r="538" spans="1:11" x14ac:dyDescent="0.2">
      <c r="A538">
        <v>2148</v>
      </c>
      <c r="B538">
        <v>13</v>
      </c>
      <c r="C538">
        <v>303</v>
      </c>
      <c r="D538" t="s">
        <v>366</v>
      </c>
      <c r="E538" t="s">
        <v>82</v>
      </c>
      <c r="F538" t="s">
        <v>16</v>
      </c>
      <c r="G538">
        <v>30</v>
      </c>
      <c r="H538">
        <v>7</v>
      </c>
      <c r="I538">
        <v>-23</v>
      </c>
      <c r="J538">
        <v>-124.32</v>
      </c>
      <c r="K538" t="s">
        <v>19</v>
      </c>
    </row>
    <row r="539" spans="1:11" x14ac:dyDescent="0.2">
      <c r="A539">
        <v>2152</v>
      </c>
      <c r="B539">
        <v>13</v>
      </c>
      <c r="C539">
        <v>305</v>
      </c>
      <c r="D539" t="s">
        <v>366</v>
      </c>
      <c r="E539" t="s">
        <v>468</v>
      </c>
      <c r="F539" t="s">
        <v>16</v>
      </c>
      <c r="G539">
        <v>31</v>
      </c>
      <c r="H539">
        <v>29</v>
      </c>
      <c r="I539">
        <v>-2</v>
      </c>
      <c r="J539">
        <v>-6.67</v>
      </c>
      <c r="K539" t="s">
        <v>19</v>
      </c>
    </row>
    <row r="540" spans="1:11" x14ac:dyDescent="0.2">
      <c r="A540">
        <v>2156</v>
      </c>
      <c r="B540">
        <v>13</v>
      </c>
      <c r="C540">
        <v>307</v>
      </c>
      <c r="D540" t="s">
        <v>366</v>
      </c>
      <c r="E540" t="s">
        <v>469</v>
      </c>
      <c r="F540" t="s">
        <v>16</v>
      </c>
      <c r="G540">
        <v>2</v>
      </c>
      <c r="H540">
        <v>0</v>
      </c>
      <c r="I540">
        <v>-2</v>
      </c>
      <c r="J540">
        <v>-200</v>
      </c>
      <c r="K540" t="s">
        <v>19</v>
      </c>
    </row>
    <row r="541" spans="1:11" x14ac:dyDescent="0.2">
      <c r="A541">
        <v>2160</v>
      </c>
      <c r="B541">
        <v>13</v>
      </c>
      <c r="C541">
        <v>309</v>
      </c>
      <c r="D541" t="s">
        <v>366</v>
      </c>
      <c r="E541" t="s">
        <v>470</v>
      </c>
      <c r="F541" t="s">
        <v>16</v>
      </c>
      <c r="G541">
        <v>6</v>
      </c>
      <c r="H541">
        <v>3</v>
      </c>
      <c r="I541">
        <v>-3</v>
      </c>
      <c r="J541">
        <v>-66.67</v>
      </c>
      <c r="K541" t="s">
        <v>19</v>
      </c>
    </row>
    <row r="542" spans="1:11" x14ac:dyDescent="0.2">
      <c r="A542">
        <v>2164</v>
      </c>
      <c r="B542">
        <v>13</v>
      </c>
      <c r="C542">
        <v>311</v>
      </c>
      <c r="D542" t="s">
        <v>366</v>
      </c>
      <c r="E542" t="s">
        <v>186</v>
      </c>
      <c r="F542" t="s">
        <v>16</v>
      </c>
      <c r="G542">
        <v>66</v>
      </c>
      <c r="H542">
        <v>21</v>
      </c>
      <c r="I542">
        <v>-45</v>
      </c>
      <c r="J542">
        <v>-103.45</v>
      </c>
      <c r="K542" t="s">
        <v>19</v>
      </c>
    </row>
    <row r="543" spans="1:11" x14ac:dyDescent="0.2">
      <c r="A543">
        <v>2168</v>
      </c>
      <c r="B543">
        <v>13</v>
      </c>
      <c r="C543">
        <v>313</v>
      </c>
      <c r="D543" t="s">
        <v>366</v>
      </c>
      <c r="E543" t="s">
        <v>471</v>
      </c>
      <c r="F543" t="s">
        <v>16</v>
      </c>
      <c r="G543">
        <v>124</v>
      </c>
      <c r="H543">
        <v>247</v>
      </c>
      <c r="I543">
        <v>123</v>
      </c>
      <c r="J543">
        <v>66.31</v>
      </c>
      <c r="K543" t="s">
        <v>13</v>
      </c>
    </row>
    <row r="544" spans="1:11" x14ac:dyDescent="0.2">
      <c r="A544">
        <v>2172</v>
      </c>
      <c r="B544">
        <v>13</v>
      </c>
      <c r="C544">
        <v>315</v>
      </c>
      <c r="D544" t="s">
        <v>366</v>
      </c>
      <c r="E544" t="s">
        <v>83</v>
      </c>
      <c r="F544" t="s">
        <v>16</v>
      </c>
      <c r="G544">
        <v>9</v>
      </c>
      <c r="H544">
        <v>2</v>
      </c>
      <c r="I544">
        <v>-7</v>
      </c>
      <c r="J544">
        <v>-127.27</v>
      </c>
      <c r="K544" t="s">
        <v>19</v>
      </c>
    </row>
    <row r="545" spans="1:11" x14ac:dyDescent="0.2">
      <c r="A545">
        <v>2176</v>
      </c>
      <c r="B545">
        <v>13</v>
      </c>
      <c r="C545">
        <v>317</v>
      </c>
      <c r="D545" t="s">
        <v>366</v>
      </c>
      <c r="E545" t="s">
        <v>472</v>
      </c>
      <c r="F545" t="s">
        <v>16</v>
      </c>
      <c r="G545">
        <v>11</v>
      </c>
      <c r="H545">
        <v>2</v>
      </c>
      <c r="I545">
        <v>-9</v>
      </c>
      <c r="J545">
        <v>-138.46</v>
      </c>
      <c r="K545" t="s">
        <v>19</v>
      </c>
    </row>
    <row r="546" spans="1:11" x14ac:dyDescent="0.2">
      <c r="A546">
        <v>2180</v>
      </c>
      <c r="B546">
        <v>13</v>
      </c>
      <c r="C546">
        <v>319</v>
      </c>
      <c r="D546" t="s">
        <v>366</v>
      </c>
      <c r="E546" t="s">
        <v>473</v>
      </c>
      <c r="F546" t="s">
        <v>16</v>
      </c>
      <c r="G546">
        <v>7</v>
      </c>
      <c r="H546">
        <v>6</v>
      </c>
      <c r="I546">
        <v>-1</v>
      </c>
      <c r="J546">
        <v>-15.38</v>
      </c>
      <c r="K546" t="s">
        <v>19</v>
      </c>
    </row>
    <row r="547" spans="1:11" x14ac:dyDescent="0.2">
      <c r="A547">
        <v>2184</v>
      </c>
      <c r="B547">
        <v>13</v>
      </c>
      <c r="C547">
        <v>321</v>
      </c>
      <c r="D547" t="s">
        <v>366</v>
      </c>
      <c r="E547" t="s">
        <v>474</v>
      </c>
      <c r="F547" t="s">
        <v>16</v>
      </c>
      <c r="G547">
        <v>14</v>
      </c>
      <c r="H547">
        <v>11</v>
      </c>
      <c r="I547">
        <v>-3</v>
      </c>
      <c r="J547">
        <v>-24</v>
      </c>
      <c r="K547" t="s">
        <v>19</v>
      </c>
    </row>
    <row r="548" spans="1:11" x14ac:dyDescent="0.2">
      <c r="A548">
        <v>2188</v>
      </c>
      <c r="B548">
        <v>15</v>
      </c>
      <c r="C548">
        <v>1</v>
      </c>
      <c r="D548" t="s">
        <v>475</v>
      </c>
      <c r="E548" t="s">
        <v>476</v>
      </c>
      <c r="F548" t="s">
        <v>16</v>
      </c>
      <c r="G548">
        <v>53163</v>
      </c>
      <c r="H548">
        <v>63146</v>
      </c>
      <c r="I548">
        <v>9983</v>
      </c>
      <c r="J548">
        <v>17.170000000000002</v>
      </c>
      <c r="K548" t="s">
        <v>13</v>
      </c>
    </row>
    <row r="549" spans="1:11" x14ac:dyDescent="0.2">
      <c r="A549">
        <v>2192</v>
      </c>
      <c r="B549">
        <v>15</v>
      </c>
      <c r="C549">
        <v>3</v>
      </c>
      <c r="D549" t="s">
        <v>475</v>
      </c>
      <c r="E549" t="s">
        <v>477</v>
      </c>
      <c r="F549" t="s">
        <v>16</v>
      </c>
      <c r="G549">
        <v>185158</v>
      </c>
      <c r="H549">
        <v>235520</v>
      </c>
      <c r="I549">
        <v>50362</v>
      </c>
      <c r="J549">
        <v>23.94</v>
      </c>
      <c r="K549" t="s">
        <v>13</v>
      </c>
    </row>
    <row r="550" spans="1:11" x14ac:dyDescent="0.2">
      <c r="A550">
        <v>2196</v>
      </c>
      <c r="B550">
        <v>15</v>
      </c>
      <c r="C550">
        <v>5</v>
      </c>
      <c r="D550" t="s">
        <v>475</v>
      </c>
      <c r="E550" t="s">
        <v>478</v>
      </c>
      <c r="F550" t="s">
        <v>16</v>
      </c>
      <c r="G550">
        <v>59</v>
      </c>
      <c r="H550">
        <v>54</v>
      </c>
      <c r="I550">
        <v>-5</v>
      </c>
      <c r="J550">
        <v>-8.85</v>
      </c>
      <c r="K550" t="s">
        <v>19</v>
      </c>
    </row>
    <row r="551" spans="1:11" x14ac:dyDescent="0.2">
      <c r="A551">
        <v>2200</v>
      </c>
      <c r="B551">
        <v>15</v>
      </c>
      <c r="C551">
        <v>7</v>
      </c>
      <c r="D551" t="s">
        <v>475</v>
      </c>
      <c r="E551" t="s">
        <v>479</v>
      </c>
      <c r="F551" t="s">
        <v>16</v>
      </c>
      <c r="G551">
        <v>15320</v>
      </c>
      <c r="H551">
        <v>17497</v>
      </c>
      <c r="I551">
        <v>2177</v>
      </c>
      <c r="J551">
        <v>13.27</v>
      </c>
      <c r="K551" t="s">
        <v>13</v>
      </c>
    </row>
    <row r="552" spans="1:11" x14ac:dyDescent="0.2">
      <c r="A552">
        <v>2204</v>
      </c>
      <c r="B552">
        <v>15</v>
      </c>
      <c r="C552">
        <v>9</v>
      </c>
      <c r="D552" t="s">
        <v>475</v>
      </c>
      <c r="E552" t="s">
        <v>480</v>
      </c>
      <c r="F552" t="s">
        <v>16</v>
      </c>
      <c r="G552">
        <v>36188</v>
      </c>
      <c r="H552">
        <v>42734</v>
      </c>
      <c r="I552">
        <v>6546</v>
      </c>
      <c r="J552">
        <v>16.59</v>
      </c>
      <c r="K552" t="s">
        <v>13</v>
      </c>
    </row>
    <row r="553" spans="1:11" x14ac:dyDescent="0.2">
      <c r="A553">
        <v>2208</v>
      </c>
      <c r="B553">
        <v>16</v>
      </c>
      <c r="C553">
        <v>1</v>
      </c>
      <c r="D553" t="s">
        <v>481</v>
      </c>
      <c r="E553" t="s">
        <v>482</v>
      </c>
      <c r="F553" t="s">
        <v>16</v>
      </c>
      <c r="G553">
        <v>1365</v>
      </c>
      <c r="H553">
        <v>1733</v>
      </c>
      <c r="I553">
        <v>368</v>
      </c>
      <c r="J553">
        <v>23.76</v>
      </c>
      <c r="K553" t="s">
        <v>13</v>
      </c>
    </row>
    <row r="554" spans="1:11" x14ac:dyDescent="0.2">
      <c r="A554">
        <v>2212</v>
      </c>
      <c r="B554">
        <v>16</v>
      </c>
      <c r="C554">
        <v>3</v>
      </c>
      <c r="D554" t="s">
        <v>481</v>
      </c>
      <c r="E554" t="s">
        <v>247</v>
      </c>
      <c r="F554" t="s">
        <v>16</v>
      </c>
      <c r="G554">
        <v>18</v>
      </c>
      <c r="H554">
        <v>6</v>
      </c>
      <c r="I554">
        <v>-12</v>
      </c>
      <c r="J554">
        <v>-100</v>
      </c>
      <c r="K554" t="s">
        <v>19</v>
      </c>
    </row>
    <row r="555" spans="1:11" x14ac:dyDescent="0.2">
      <c r="A555">
        <v>2216</v>
      </c>
      <c r="B555">
        <v>16</v>
      </c>
      <c r="C555">
        <v>5</v>
      </c>
      <c r="D555" t="s">
        <v>481</v>
      </c>
      <c r="E555" t="s">
        <v>483</v>
      </c>
      <c r="F555" t="s">
        <v>16</v>
      </c>
      <c r="G555">
        <v>328</v>
      </c>
      <c r="H555">
        <v>386</v>
      </c>
      <c r="I555">
        <v>58</v>
      </c>
      <c r="J555">
        <v>16.25</v>
      </c>
      <c r="K555" t="s">
        <v>13</v>
      </c>
    </row>
    <row r="556" spans="1:11" x14ac:dyDescent="0.2">
      <c r="A556">
        <v>2220</v>
      </c>
      <c r="B556">
        <v>16</v>
      </c>
      <c r="C556">
        <v>7</v>
      </c>
      <c r="D556" t="s">
        <v>481</v>
      </c>
      <c r="E556" t="s">
        <v>484</v>
      </c>
      <c r="F556" t="s">
        <v>16</v>
      </c>
      <c r="G556">
        <v>11</v>
      </c>
      <c r="H556">
        <v>3</v>
      </c>
      <c r="I556">
        <v>-8</v>
      </c>
      <c r="J556">
        <v>-114.29</v>
      </c>
      <c r="K556" t="s">
        <v>19</v>
      </c>
    </row>
    <row r="557" spans="1:11" x14ac:dyDescent="0.2">
      <c r="A557">
        <v>2224</v>
      </c>
      <c r="B557">
        <v>16</v>
      </c>
      <c r="C557">
        <v>9</v>
      </c>
      <c r="D557" t="s">
        <v>481</v>
      </c>
      <c r="E557" t="s">
        <v>485</v>
      </c>
      <c r="F557" t="s">
        <v>16</v>
      </c>
      <c r="G557">
        <v>17</v>
      </c>
      <c r="H557">
        <v>18</v>
      </c>
      <c r="I557">
        <v>1</v>
      </c>
      <c r="J557">
        <v>5.71</v>
      </c>
      <c r="K557" t="s">
        <v>13</v>
      </c>
    </row>
    <row r="558" spans="1:11" x14ac:dyDescent="0.2">
      <c r="A558">
        <v>2228</v>
      </c>
      <c r="B558">
        <v>16</v>
      </c>
      <c r="C558">
        <v>11</v>
      </c>
      <c r="D558" t="s">
        <v>481</v>
      </c>
      <c r="E558" t="s">
        <v>486</v>
      </c>
      <c r="F558" t="s">
        <v>16</v>
      </c>
      <c r="G558">
        <v>122</v>
      </c>
      <c r="H558">
        <v>105</v>
      </c>
      <c r="I558">
        <v>-17</v>
      </c>
      <c r="J558">
        <v>-14.98</v>
      </c>
      <c r="K558" t="s">
        <v>19</v>
      </c>
    </row>
    <row r="559" spans="1:11" x14ac:dyDescent="0.2">
      <c r="A559">
        <v>2232</v>
      </c>
      <c r="B559">
        <v>16</v>
      </c>
      <c r="C559">
        <v>13</v>
      </c>
      <c r="D559" t="s">
        <v>481</v>
      </c>
      <c r="E559" t="s">
        <v>487</v>
      </c>
      <c r="F559" t="s">
        <v>16</v>
      </c>
      <c r="G559">
        <v>61</v>
      </c>
      <c r="H559">
        <v>42</v>
      </c>
      <c r="I559">
        <v>-19</v>
      </c>
      <c r="J559">
        <v>-36.89</v>
      </c>
      <c r="K559" t="s">
        <v>19</v>
      </c>
    </row>
    <row r="560" spans="1:11" x14ac:dyDescent="0.2">
      <c r="A560">
        <v>2236</v>
      </c>
      <c r="B560">
        <v>16</v>
      </c>
      <c r="C560">
        <v>15</v>
      </c>
      <c r="D560" t="s">
        <v>481</v>
      </c>
      <c r="E560" t="s">
        <v>488</v>
      </c>
      <c r="F560" t="s">
        <v>16</v>
      </c>
      <c r="G560">
        <v>33</v>
      </c>
      <c r="H560">
        <v>19</v>
      </c>
      <c r="I560">
        <v>-14</v>
      </c>
      <c r="J560">
        <v>-53.85</v>
      </c>
      <c r="K560" t="s">
        <v>19</v>
      </c>
    </row>
    <row r="561" spans="1:11" x14ac:dyDescent="0.2">
      <c r="A561">
        <v>2240</v>
      </c>
      <c r="B561">
        <v>16</v>
      </c>
      <c r="C561">
        <v>17</v>
      </c>
      <c r="D561" t="s">
        <v>481</v>
      </c>
      <c r="E561" t="s">
        <v>489</v>
      </c>
      <c r="F561" t="s">
        <v>16</v>
      </c>
      <c r="G561">
        <v>104</v>
      </c>
      <c r="H561">
        <v>85</v>
      </c>
      <c r="I561">
        <v>-19</v>
      </c>
      <c r="J561">
        <v>-20.11</v>
      </c>
      <c r="K561" t="s">
        <v>19</v>
      </c>
    </row>
    <row r="562" spans="1:11" x14ac:dyDescent="0.2">
      <c r="A562">
        <v>2244</v>
      </c>
      <c r="B562">
        <v>16</v>
      </c>
      <c r="C562">
        <v>19</v>
      </c>
      <c r="D562" t="s">
        <v>481</v>
      </c>
      <c r="E562" t="s">
        <v>490</v>
      </c>
      <c r="F562" t="s">
        <v>16</v>
      </c>
      <c r="G562">
        <v>246</v>
      </c>
      <c r="H562">
        <v>243</v>
      </c>
      <c r="I562">
        <v>-3</v>
      </c>
      <c r="J562">
        <v>-1.23</v>
      </c>
      <c r="K562" t="s">
        <v>19</v>
      </c>
    </row>
    <row r="563" spans="1:11" x14ac:dyDescent="0.2">
      <c r="A563">
        <v>2248</v>
      </c>
      <c r="B563">
        <v>16</v>
      </c>
      <c r="C563">
        <v>21</v>
      </c>
      <c r="D563" t="s">
        <v>481</v>
      </c>
      <c r="E563" t="s">
        <v>491</v>
      </c>
      <c r="F563" t="s">
        <v>16</v>
      </c>
      <c r="G563">
        <v>22</v>
      </c>
      <c r="H563">
        <v>21</v>
      </c>
      <c r="I563">
        <v>-1</v>
      </c>
      <c r="J563">
        <v>-4.6500000000000004</v>
      </c>
      <c r="K563" t="s">
        <v>19</v>
      </c>
    </row>
    <row r="564" spans="1:11" x14ac:dyDescent="0.2">
      <c r="A564">
        <v>2252</v>
      </c>
      <c r="B564">
        <v>16</v>
      </c>
      <c r="C564">
        <v>23</v>
      </c>
      <c r="D564" t="s">
        <v>481</v>
      </c>
      <c r="E564" t="s">
        <v>193</v>
      </c>
      <c r="F564" t="s">
        <v>16</v>
      </c>
      <c r="G564">
        <v>13</v>
      </c>
      <c r="H564">
        <v>6</v>
      </c>
      <c r="I564">
        <v>-7</v>
      </c>
      <c r="J564">
        <v>-73.680000000000007</v>
      </c>
      <c r="K564" t="s">
        <v>19</v>
      </c>
    </row>
    <row r="565" spans="1:11" x14ac:dyDescent="0.2">
      <c r="A565">
        <v>2256</v>
      </c>
      <c r="B565">
        <v>16</v>
      </c>
      <c r="C565">
        <v>25</v>
      </c>
      <c r="D565" t="s">
        <v>481</v>
      </c>
      <c r="E565" t="s">
        <v>492</v>
      </c>
      <c r="F565" t="s">
        <v>16</v>
      </c>
      <c r="G565">
        <v>2</v>
      </c>
      <c r="H565">
        <v>3</v>
      </c>
      <c r="I565">
        <v>1</v>
      </c>
      <c r="J565">
        <v>40</v>
      </c>
      <c r="K565" t="s">
        <v>13</v>
      </c>
    </row>
    <row r="566" spans="1:11" x14ac:dyDescent="0.2">
      <c r="A566">
        <v>2260</v>
      </c>
      <c r="B566">
        <v>16</v>
      </c>
      <c r="C566">
        <v>27</v>
      </c>
      <c r="D566" t="s">
        <v>481</v>
      </c>
      <c r="E566" t="s">
        <v>493</v>
      </c>
      <c r="F566" t="s">
        <v>16</v>
      </c>
      <c r="G566">
        <v>771</v>
      </c>
      <c r="H566">
        <v>937</v>
      </c>
      <c r="I566">
        <v>166</v>
      </c>
      <c r="J566">
        <v>19.440000000000001</v>
      </c>
      <c r="K566" t="s">
        <v>13</v>
      </c>
    </row>
    <row r="567" spans="1:11" x14ac:dyDescent="0.2">
      <c r="A567">
        <v>2264</v>
      </c>
      <c r="B567">
        <v>16</v>
      </c>
      <c r="C567">
        <v>29</v>
      </c>
      <c r="D567" t="s">
        <v>481</v>
      </c>
      <c r="E567" t="s">
        <v>494</v>
      </c>
      <c r="F567" t="s">
        <v>16</v>
      </c>
      <c r="G567">
        <v>22</v>
      </c>
      <c r="H567">
        <v>41</v>
      </c>
      <c r="I567">
        <v>19</v>
      </c>
      <c r="J567">
        <v>60.32</v>
      </c>
      <c r="K567" t="s">
        <v>13</v>
      </c>
    </row>
    <row r="568" spans="1:11" x14ac:dyDescent="0.2">
      <c r="A568">
        <v>2268</v>
      </c>
      <c r="B568">
        <v>16</v>
      </c>
      <c r="C568">
        <v>31</v>
      </c>
      <c r="D568" t="s">
        <v>481</v>
      </c>
      <c r="E568" t="s">
        <v>495</v>
      </c>
      <c r="F568" t="s">
        <v>16</v>
      </c>
      <c r="G568">
        <v>58</v>
      </c>
      <c r="H568">
        <v>62</v>
      </c>
      <c r="I568">
        <v>4</v>
      </c>
      <c r="J568">
        <v>6.67</v>
      </c>
      <c r="K568" t="s">
        <v>13</v>
      </c>
    </row>
    <row r="569" spans="1:11" x14ac:dyDescent="0.2">
      <c r="A569">
        <v>2272</v>
      </c>
      <c r="B569">
        <v>16</v>
      </c>
      <c r="C569">
        <v>33</v>
      </c>
      <c r="D569" t="s">
        <v>481</v>
      </c>
      <c r="E569" t="s">
        <v>140</v>
      </c>
      <c r="F569" t="s">
        <v>16</v>
      </c>
      <c r="G569">
        <v>1</v>
      </c>
      <c r="H569">
        <v>5</v>
      </c>
      <c r="I569">
        <v>4</v>
      </c>
      <c r="J569">
        <v>133.33000000000001</v>
      </c>
      <c r="K569" t="s">
        <v>13</v>
      </c>
    </row>
    <row r="570" spans="1:11" x14ac:dyDescent="0.2">
      <c r="A570">
        <v>2276</v>
      </c>
      <c r="B570">
        <v>16</v>
      </c>
      <c r="C570">
        <v>35</v>
      </c>
      <c r="D570" t="s">
        <v>481</v>
      </c>
      <c r="E570" t="s">
        <v>496</v>
      </c>
      <c r="F570" t="s">
        <v>16</v>
      </c>
      <c r="G570">
        <v>17</v>
      </c>
      <c r="H570">
        <v>11</v>
      </c>
      <c r="I570">
        <v>-6</v>
      </c>
      <c r="J570">
        <v>-42.86</v>
      </c>
      <c r="K570" t="s">
        <v>19</v>
      </c>
    </row>
    <row r="571" spans="1:11" x14ac:dyDescent="0.2">
      <c r="A571">
        <v>2280</v>
      </c>
      <c r="B571">
        <v>16</v>
      </c>
      <c r="C571">
        <v>37</v>
      </c>
      <c r="D571" t="s">
        <v>481</v>
      </c>
      <c r="E571" t="s">
        <v>261</v>
      </c>
      <c r="F571" t="s">
        <v>16</v>
      </c>
      <c r="G571">
        <v>7</v>
      </c>
      <c r="H571">
        <v>8</v>
      </c>
      <c r="I571">
        <v>1</v>
      </c>
      <c r="J571">
        <v>13.33</v>
      </c>
      <c r="K571" t="s">
        <v>13</v>
      </c>
    </row>
    <row r="572" spans="1:11" x14ac:dyDescent="0.2">
      <c r="A572">
        <v>2284</v>
      </c>
      <c r="B572">
        <v>16</v>
      </c>
      <c r="C572">
        <v>39</v>
      </c>
      <c r="D572" t="s">
        <v>481</v>
      </c>
      <c r="E572" t="s">
        <v>43</v>
      </c>
      <c r="F572" t="s">
        <v>16</v>
      </c>
      <c r="G572">
        <v>164</v>
      </c>
      <c r="H572">
        <v>197</v>
      </c>
      <c r="I572">
        <v>33</v>
      </c>
      <c r="J572">
        <v>18.28</v>
      </c>
      <c r="K572" t="s">
        <v>13</v>
      </c>
    </row>
    <row r="573" spans="1:11" x14ac:dyDescent="0.2">
      <c r="A573">
        <v>2288</v>
      </c>
      <c r="B573">
        <v>16</v>
      </c>
      <c r="C573">
        <v>41</v>
      </c>
      <c r="D573" t="s">
        <v>481</v>
      </c>
      <c r="E573" t="s">
        <v>47</v>
      </c>
      <c r="F573" t="s">
        <v>16</v>
      </c>
      <c r="G573">
        <v>35</v>
      </c>
      <c r="H573">
        <v>26</v>
      </c>
      <c r="I573">
        <v>-9</v>
      </c>
      <c r="J573">
        <v>-29.51</v>
      </c>
      <c r="K573" t="s">
        <v>19</v>
      </c>
    </row>
    <row r="574" spans="1:11" x14ac:dyDescent="0.2">
      <c r="A574">
        <v>2292</v>
      </c>
      <c r="B574">
        <v>16</v>
      </c>
      <c r="C574">
        <v>43</v>
      </c>
      <c r="D574" t="s">
        <v>481</v>
      </c>
      <c r="E574" t="s">
        <v>269</v>
      </c>
      <c r="F574" t="s">
        <v>16</v>
      </c>
      <c r="G574">
        <v>31</v>
      </c>
      <c r="H574">
        <v>36</v>
      </c>
      <c r="I574">
        <v>5</v>
      </c>
      <c r="J574">
        <v>14.93</v>
      </c>
      <c r="K574" t="s">
        <v>13</v>
      </c>
    </row>
    <row r="575" spans="1:11" x14ac:dyDescent="0.2">
      <c r="A575">
        <v>2296</v>
      </c>
      <c r="B575">
        <v>16</v>
      </c>
      <c r="C575">
        <v>45</v>
      </c>
      <c r="D575" t="s">
        <v>481</v>
      </c>
      <c r="E575" t="s">
        <v>497</v>
      </c>
      <c r="F575" t="s">
        <v>16</v>
      </c>
      <c r="G575">
        <v>39</v>
      </c>
      <c r="H575">
        <v>38</v>
      </c>
      <c r="I575">
        <v>-1</v>
      </c>
      <c r="J575">
        <v>-2.6</v>
      </c>
      <c r="K575" t="s">
        <v>19</v>
      </c>
    </row>
    <row r="576" spans="1:11" x14ac:dyDescent="0.2">
      <c r="A576">
        <v>2300</v>
      </c>
      <c r="B576">
        <v>16</v>
      </c>
      <c r="C576">
        <v>47</v>
      </c>
      <c r="D576" t="s">
        <v>481</v>
      </c>
      <c r="E576" t="s">
        <v>498</v>
      </c>
      <c r="F576" t="s">
        <v>16</v>
      </c>
      <c r="G576">
        <v>24</v>
      </c>
      <c r="H576">
        <v>53</v>
      </c>
      <c r="I576">
        <v>29</v>
      </c>
      <c r="J576">
        <v>75.319999999999993</v>
      </c>
      <c r="K576" t="s">
        <v>13</v>
      </c>
    </row>
    <row r="577" spans="1:11" x14ac:dyDescent="0.2">
      <c r="A577">
        <v>2304</v>
      </c>
      <c r="B577">
        <v>16</v>
      </c>
      <c r="C577">
        <v>49</v>
      </c>
      <c r="D577" t="s">
        <v>481</v>
      </c>
      <c r="E577" t="s">
        <v>499</v>
      </c>
      <c r="F577" t="s">
        <v>16</v>
      </c>
      <c r="G577">
        <v>20</v>
      </c>
      <c r="H577">
        <v>31</v>
      </c>
      <c r="I577">
        <v>11</v>
      </c>
      <c r="J577">
        <v>43.14</v>
      </c>
      <c r="K577" t="s">
        <v>13</v>
      </c>
    </row>
    <row r="578" spans="1:11" x14ac:dyDescent="0.2">
      <c r="A578">
        <v>2308</v>
      </c>
      <c r="B578">
        <v>16</v>
      </c>
      <c r="C578">
        <v>51</v>
      </c>
      <c r="D578" t="s">
        <v>481</v>
      </c>
      <c r="E578" t="s">
        <v>54</v>
      </c>
      <c r="F578" t="s">
        <v>16</v>
      </c>
      <c r="G578">
        <v>72</v>
      </c>
      <c r="H578">
        <v>87</v>
      </c>
      <c r="I578">
        <v>15</v>
      </c>
      <c r="J578">
        <v>18.87</v>
      </c>
      <c r="K578" t="s">
        <v>13</v>
      </c>
    </row>
    <row r="579" spans="1:11" x14ac:dyDescent="0.2">
      <c r="A579">
        <v>2312</v>
      </c>
      <c r="B579">
        <v>16</v>
      </c>
      <c r="C579">
        <v>53</v>
      </c>
      <c r="D579" t="s">
        <v>481</v>
      </c>
      <c r="E579" t="s">
        <v>500</v>
      </c>
      <c r="F579" t="s">
        <v>16</v>
      </c>
      <c r="G579">
        <v>46</v>
      </c>
      <c r="H579">
        <v>49</v>
      </c>
      <c r="I579">
        <v>3</v>
      </c>
      <c r="J579">
        <v>6.32</v>
      </c>
      <c r="K579" t="s">
        <v>13</v>
      </c>
    </row>
    <row r="580" spans="1:11" x14ac:dyDescent="0.2">
      <c r="A580">
        <v>2316</v>
      </c>
      <c r="B580">
        <v>16</v>
      </c>
      <c r="C580">
        <v>55</v>
      </c>
      <c r="D580" t="s">
        <v>481</v>
      </c>
      <c r="E580" t="s">
        <v>501</v>
      </c>
      <c r="F580" t="s">
        <v>16</v>
      </c>
      <c r="G580">
        <v>350</v>
      </c>
      <c r="H580">
        <v>374</v>
      </c>
      <c r="I580">
        <v>24</v>
      </c>
      <c r="J580">
        <v>6.63</v>
      </c>
      <c r="K580" t="s">
        <v>13</v>
      </c>
    </row>
    <row r="581" spans="1:11" x14ac:dyDescent="0.2">
      <c r="A581">
        <v>2320</v>
      </c>
      <c r="B581">
        <v>16</v>
      </c>
      <c r="C581">
        <v>57</v>
      </c>
      <c r="D581" t="s">
        <v>481</v>
      </c>
      <c r="E581" t="s">
        <v>502</v>
      </c>
      <c r="F581" t="s">
        <v>16</v>
      </c>
      <c r="G581">
        <v>99</v>
      </c>
      <c r="H581">
        <v>117</v>
      </c>
      <c r="I581">
        <v>18</v>
      </c>
      <c r="J581">
        <v>16.670000000000002</v>
      </c>
      <c r="K581" t="s">
        <v>13</v>
      </c>
    </row>
    <row r="582" spans="1:11" x14ac:dyDescent="0.2">
      <c r="A582">
        <v>2324</v>
      </c>
      <c r="B582">
        <v>16</v>
      </c>
      <c r="C582">
        <v>59</v>
      </c>
      <c r="D582" t="s">
        <v>481</v>
      </c>
      <c r="E582" t="s">
        <v>503</v>
      </c>
      <c r="F582" t="s">
        <v>16</v>
      </c>
      <c r="G582">
        <v>15</v>
      </c>
      <c r="H582">
        <v>11</v>
      </c>
      <c r="I582">
        <v>-4</v>
      </c>
      <c r="J582">
        <v>-30.77</v>
      </c>
      <c r="K582" t="s">
        <v>19</v>
      </c>
    </row>
    <row r="583" spans="1:11" x14ac:dyDescent="0.2">
      <c r="A583">
        <v>2328</v>
      </c>
      <c r="B583">
        <v>16</v>
      </c>
      <c r="C583">
        <v>61</v>
      </c>
      <c r="D583" t="s">
        <v>481</v>
      </c>
      <c r="E583" t="s">
        <v>504</v>
      </c>
      <c r="F583" t="s">
        <v>16</v>
      </c>
      <c r="G583">
        <v>5</v>
      </c>
      <c r="H583">
        <v>11</v>
      </c>
      <c r="I583">
        <v>6</v>
      </c>
      <c r="J583">
        <v>75</v>
      </c>
      <c r="K583" t="s">
        <v>13</v>
      </c>
    </row>
    <row r="584" spans="1:11" x14ac:dyDescent="0.2">
      <c r="A584">
        <v>2332</v>
      </c>
      <c r="B584">
        <v>16</v>
      </c>
      <c r="C584">
        <v>63</v>
      </c>
      <c r="D584" t="s">
        <v>481</v>
      </c>
      <c r="E584" t="s">
        <v>161</v>
      </c>
      <c r="F584" t="s">
        <v>16</v>
      </c>
      <c r="G584">
        <v>10</v>
      </c>
      <c r="H584">
        <v>11</v>
      </c>
      <c r="I584">
        <v>1</v>
      </c>
      <c r="J584">
        <v>9.52</v>
      </c>
      <c r="K584" t="s">
        <v>13</v>
      </c>
    </row>
    <row r="585" spans="1:11" x14ac:dyDescent="0.2">
      <c r="A585">
        <v>2336</v>
      </c>
      <c r="B585">
        <v>16</v>
      </c>
      <c r="C585">
        <v>65</v>
      </c>
      <c r="D585" t="s">
        <v>481</v>
      </c>
      <c r="E585" t="s">
        <v>62</v>
      </c>
      <c r="F585" t="s">
        <v>16</v>
      </c>
      <c r="G585">
        <v>176</v>
      </c>
      <c r="H585">
        <v>166</v>
      </c>
      <c r="I585">
        <v>-10</v>
      </c>
      <c r="J585">
        <v>-5.85</v>
      </c>
      <c r="K585" t="s">
        <v>19</v>
      </c>
    </row>
    <row r="586" spans="1:11" x14ac:dyDescent="0.2">
      <c r="A586">
        <v>2340</v>
      </c>
      <c r="B586">
        <v>16</v>
      </c>
      <c r="C586">
        <v>67</v>
      </c>
      <c r="D586" t="s">
        <v>481</v>
      </c>
      <c r="E586" t="s">
        <v>505</v>
      </c>
      <c r="F586" t="s">
        <v>16</v>
      </c>
      <c r="G586">
        <v>34</v>
      </c>
      <c r="H586">
        <v>35</v>
      </c>
      <c r="I586">
        <v>1</v>
      </c>
      <c r="J586">
        <v>2.9</v>
      </c>
      <c r="K586" t="s">
        <v>13</v>
      </c>
    </row>
    <row r="587" spans="1:11" x14ac:dyDescent="0.2">
      <c r="A587">
        <v>2344</v>
      </c>
      <c r="B587">
        <v>16</v>
      </c>
      <c r="C587">
        <v>69</v>
      </c>
      <c r="D587" t="s">
        <v>481</v>
      </c>
      <c r="E587" t="s">
        <v>506</v>
      </c>
      <c r="F587" t="s">
        <v>16</v>
      </c>
      <c r="G587">
        <v>86</v>
      </c>
      <c r="H587">
        <v>107</v>
      </c>
      <c r="I587">
        <v>21</v>
      </c>
      <c r="J587">
        <v>21.76</v>
      </c>
      <c r="K587" t="s">
        <v>13</v>
      </c>
    </row>
    <row r="588" spans="1:11" x14ac:dyDescent="0.2">
      <c r="A588">
        <v>2348</v>
      </c>
      <c r="B588">
        <v>16</v>
      </c>
      <c r="C588">
        <v>71</v>
      </c>
      <c r="D588" t="s">
        <v>481</v>
      </c>
      <c r="E588" t="s">
        <v>507</v>
      </c>
      <c r="F588" t="s">
        <v>16</v>
      </c>
      <c r="G588">
        <v>6</v>
      </c>
      <c r="H588">
        <v>6</v>
      </c>
      <c r="I588">
        <v>0</v>
      </c>
      <c r="J588">
        <v>0</v>
      </c>
      <c r="K588" t="s">
        <v>29</v>
      </c>
    </row>
    <row r="589" spans="1:11" x14ac:dyDescent="0.2">
      <c r="A589">
        <v>2352</v>
      </c>
      <c r="B589">
        <v>16</v>
      </c>
      <c r="C589">
        <v>73</v>
      </c>
      <c r="D589" t="s">
        <v>481</v>
      </c>
      <c r="E589" t="s">
        <v>508</v>
      </c>
      <c r="F589" t="s">
        <v>16</v>
      </c>
      <c r="G589">
        <v>20</v>
      </c>
      <c r="H589">
        <v>26</v>
      </c>
      <c r="I589">
        <v>6</v>
      </c>
      <c r="J589">
        <v>26.09</v>
      </c>
      <c r="K589" t="s">
        <v>13</v>
      </c>
    </row>
    <row r="590" spans="1:11" x14ac:dyDescent="0.2">
      <c r="A590">
        <v>2356</v>
      </c>
      <c r="B590">
        <v>16</v>
      </c>
      <c r="C590">
        <v>75</v>
      </c>
      <c r="D590" t="s">
        <v>481</v>
      </c>
      <c r="E590" t="s">
        <v>509</v>
      </c>
      <c r="F590" t="s">
        <v>16</v>
      </c>
      <c r="G590">
        <v>49</v>
      </c>
      <c r="H590">
        <v>52</v>
      </c>
      <c r="I590">
        <v>3</v>
      </c>
      <c r="J590">
        <v>5.94</v>
      </c>
      <c r="K590" t="s">
        <v>13</v>
      </c>
    </row>
    <row r="591" spans="1:11" x14ac:dyDescent="0.2">
      <c r="A591">
        <v>2360</v>
      </c>
      <c r="B591">
        <v>16</v>
      </c>
      <c r="C591">
        <v>77</v>
      </c>
      <c r="D591" t="s">
        <v>481</v>
      </c>
      <c r="E591" t="s">
        <v>510</v>
      </c>
      <c r="F591" t="s">
        <v>16</v>
      </c>
      <c r="G591">
        <v>12</v>
      </c>
      <c r="H591">
        <v>16</v>
      </c>
      <c r="I591">
        <v>4</v>
      </c>
      <c r="J591">
        <v>28.57</v>
      </c>
      <c r="K591" t="s">
        <v>13</v>
      </c>
    </row>
    <row r="592" spans="1:11" x14ac:dyDescent="0.2">
      <c r="A592">
        <v>2364</v>
      </c>
      <c r="B592">
        <v>16</v>
      </c>
      <c r="C592">
        <v>79</v>
      </c>
      <c r="D592" t="s">
        <v>481</v>
      </c>
      <c r="E592" t="s">
        <v>511</v>
      </c>
      <c r="F592" t="s">
        <v>16</v>
      </c>
      <c r="G592">
        <v>39</v>
      </c>
      <c r="H592">
        <v>36</v>
      </c>
      <c r="I592">
        <v>-3</v>
      </c>
      <c r="J592">
        <v>-8</v>
      </c>
      <c r="K592" t="s">
        <v>19</v>
      </c>
    </row>
    <row r="593" spans="1:11" x14ac:dyDescent="0.2">
      <c r="A593">
        <v>2368</v>
      </c>
      <c r="B593">
        <v>16</v>
      </c>
      <c r="C593">
        <v>81</v>
      </c>
      <c r="D593" t="s">
        <v>481</v>
      </c>
      <c r="E593" t="s">
        <v>512</v>
      </c>
      <c r="F593" t="s">
        <v>16</v>
      </c>
      <c r="G593">
        <v>30</v>
      </c>
      <c r="H593">
        <v>22</v>
      </c>
      <c r="I593">
        <v>-8</v>
      </c>
      <c r="J593">
        <v>-30.77</v>
      </c>
      <c r="K593" t="s">
        <v>19</v>
      </c>
    </row>
    <row r="594" spans="1:11" x14ac:dyDescent="0.2">
      <c r="A594">
        <v>2372</v>
      </c>
      <c r="B594">
        <v>16</v>
      </c>
      <c r="C594">
        <v>83</v>
      </c>
      <c r="D594" t="s">
        <v>481</v>
      </c>
      <c r="E594" t="s">
        <v>513</v>
      </c>
      <c r="F594" t="s">
        <v>16</v>
      </c>
      <c r="G594">
        <v>184</v>
      </c>
      <c r="H594">
        <v>233</v>
      </c>
      <c r="I594">
        <v>49</v>
      </c>
      <c r="J594">
        <v>23.5</v>
      </c>
      <c r="K594" t="s">
        <v>13</v>
      </c>
    </row>
    <row r="595" spans="1:11" x14ac:dyDescent="0.2">
      <c r="A595">
        <v>2376</v>
      </c>
      <c r="B595">
        <v>16</v>
      </c>
      <c r="C595">
        <v>85</v>
      </c>
      <c r="D595" t="s">
        <v>481</v>
      </c>
      <c r="E595" t="s">
        <v>514</v>
      </c>
      <c r="F595" t="s">
        <v>16</v>
      </c>
      <c r="G595">
        <v>19</v>
      </c>
      <c r="H595">
        <v>12</v>
      </c>
      <c r="I595">
        <v>-7</v>
      </c>
      <c r="J595">
        <v>-45.16</v>
      </c>
      <c r="K595" t="s">
        <v>19</v>
      </c>
    </row>
    <row r="596" spans="1:11" x14ac:dyDescent="0.2">
      <c r="A596">
        <v>2380</v>
      </c>
      <c r="B596">
        <v>16</v>
      </c>
      <c r="C596">
        <v>87</v>
      </c>
      <c r="D596" t="s">
        <v>481</v>
      </c>
      <c r="E596" t="s">
        <v>82</v>
      </c>
      <c r="F596" t="s">
        <v>16</v>
      </c>
      <c r="G596">
        <v>30</v>
      </c>
      <c r="H596">
        <v>22</v>
      </c>
      <c r="I596">
        <v>-8</v>
      </c>
      <c r="J596">
        <v>-30.77</v>
      </c>
      <c r="K596" t="s">
        <v>19</v>
      </c>
    </row>
    <row r="597" spans="1:11" x14ac:dyDescent="0.2">
      <c r="A597">
        <v>2384</v>
      </c>
      <c r="B597">
        <v>17</v>
      </c>
      <c r="C597">
        <v>1</v>
      </c>
      <c r="D597" t="s">
        <v>515</v>
      </c>
      <c r="E597" t="s">
        <v>247</v>
      </c>
      <c r="F597" t="s">
        <v>16</v>
      </c>
      <c r="G597">
        <v>58</v>
      </c>
      <c r="H597">
        <v>46</v>
      </c>
      <c r="I597">
        <v>-12</v>
      </c>
      <c r="J597">
        <v>-23.08</v>
      </c>
      <c r="K597" t="s">
        <v>19</v>
      </c>
    </row>
    <row r="598" spans="1:11" x14ac:dyDescent="0.2">
      <c r="A598">
        <v>2388</v>
      </c>
      <c r="B598">
        <v>17</v>
      </c>
      <c r="C598">
        <v>3</v>
      </c>
      <c r="D598" t="s">
        <v>515</v>
      </c>
      <c r="E598" t="s">
        <v>516</v>
      </c>
      <c r="F598" t="s">
        <v>16</v>
      </c>
      <c r="G598">
        <v>8</v>
      </c>
      <c r="H598">
        <v>9</v>
      </c>
      <c r="I598">
        <v>1</v>
      </c>
      <c r="J598">
        <v>11.76</v>
      </c>
      <c r="K598" t="s">
        <v>13</v>
      </c>
    </row>
    <row r="599" spans="1:11" x14ac:dyDescent="0.2">
      <c r="A599">
        <v>2392</v>
      </c>
      <c r="B599">
        <v>17</v>
      </c>
      <c r="C599">
        <v>5</v>
      </c>
      <c r="D599" t="s">
        <v>515</v>
      </c>
      <c r="E599" t="s">
        <v>517</v>
      </c>
      <c r="F599" t="s">
        <v>16</v>
      </c>
      <c r="G599">
        <v>22</v>
      </c>
      <c r="H599">
        <v>19</v>
      </c>
      <c r="I599">
        <v>-3</v>
      </c>
      <c r="J599">
        <v>-14.63</v>
      </c>
      <c r="K599" t="s">
        <v>19</v>
      </c>
    </row>
    <row r="600" spans="1:11" x14ac:dyDescent="0.2">
      <c r="A600">
        <v>2396</v>
      </c>
      <c r="B600">
        <v>17</v>
      </c>
      <c r="C600">
        <v>7</v>
      </c>
      <c r="D600" t="s">
        <v>515</v>
      </c>
      <c r="E600" t="s">
        <v>136</v>
      </c>
      <c r="F600" t="s">
        <v>16</v>
      </c>
      <c r="G600">
        <v>46</v>
      </c>
      <c r="H600">
        <v>96</v>
      </c>
      <c r="I600">
        <v>50</v>
      </c>
      <c r="J600">
        <v>70.42</v>
      </c>
      <c r="K600" t="s">
        <v>13</v>
      </c>
    </row>
    <row r="601" spans="1:11" x14ac:dyDescent="0.2">
      <c r="A601">
        <v>2400</v>
      </c>
      <c r="B601">
        <v>17</v>
      </c>
      <c r="C601">
        <v>9</v>
      </c>
      <c r="D601" t="s">
        <v>515</v>
      </c>
      <c r="E601" t="s">
        <v>518</v>
      </c>
      <c r="F601" t="s">
        <v>16</v>
      </c>
      <c r="G601">
        <v>5</v>
      </c>
      <c r="H601">
        <v>6</v>
      </c>
      <c r="I601">
        <v>1</v>
      </c>
      <c r="J601">
        <v>18.18</v>
      </c>
      <c r="K601" t="s">
        <v>13</v>
      </c>
    </row>
    <row r="602" spans="1:11" x14ac:dyDescent="0.2">
      <c r="A602">
        <v>2404</v>
      </c>
      <c r="B602">
        <v>17</v>
      </c>
      <c r="C602">
        <v>11</v>
      </c>
      <c r="D602" t="s">
        <v>515</v>
      </c>
      <c r="E602" t="s">
        <v>519</v>
      </c>
      <c r="F602" t="s">
        <v>16</v>
      </c>
      <c r="G602">
        <v>26</v>
      </c>
      <c r="H602">
        <v>20</v>
      </c>
      <c r="I602">
        <v>-6</v>
      </c>
      <c r="J602">
        <v>-26.09</v>
      </c>
      <c r="K602" t="s">
        <v>19</v>
      </c>
    </row>
    <row r="603" spans="1:11" x14ac:dyDescent="0.2">
      <c r="A603">
        <v>2408</v>
      </c>
      <c r="B603">
        <v>17</v>
      </c>
      <c r="C603">
        <v>13</v>
      </c>
      <c r="D603" t="s">
        <v>515</v>
      </c>
      <c r="E603" t="s">
        <v>24</v>
      </c>
      <c r="F603" t="s">
        <v>16</v>
      </c>
      <c r="G603">
        <v>0</v>
      </c>
      <c r="H603">
        <v>0</v>
      </c>
      <c r="I603">
        <v>0</v>
      </c>
      <c r="J603">
        <v>0</v>
      </c>
      <c r="K603" t="s">
        <v>29</v>
      </c>
    </row>
    <row r="604" spans="1:11" x14ac:dyDescent="0.2">
      <c r="A604">
        <v>2412</v>
      </c>
      <c r="B604">
        <v>17</v>
      </c>
      <c r="C604">
        <v>15</v>
      </c>
      <c r="D604" t="s">
        <v>515</v>
      </c>
      <c r="E604" t="s">
        <v>138</v>
      </c>
      <c r="F604" t="s">
        <v>16</v>
      </c>
      <c r="G604">
        <v>16</v>
      </c>
      <c r="H604">
        <v>12</v>
      </c>
      <c r="I604">
        <v>-4</v>
      </c>
      <c r="J604">
        <v>-28.57</v>
      </c>
      <c r="K604" t="s">
        <v>19</v>
      </c>
    </row>
    <row r="605" spans="1:11" x14ac:dyDescent="0.2">
      <c r="A605">
        <v>2416</v>
      </c>
      <c r="B605">
        <v>17</v>
      </c>
      <c r="C605">
        <v>17</v>
      </c>
      <c r="D605" t="s">
        <v>515</v>
      </c>
      <c r="E605" t="s">
        <v>520</v>
      </c>
      <c r="F605" t="s">
        <v>16</v>
      </c>
      <c r="G605">
        <v>12</v>
      </c>
      <c r="H605">
        <v>6</v>
      </c>
      <c r="I605">
        <v>-6</v>
      </c>
      <c r="J605">
        <v>-66.67</v>
      </c>
      <c r="K605" t="s">
        <v>19</v>
      </c>
    </row>
    <row r="606" spans="1:11" x14ac:dyDescent="0.2">
      <c r="A606">
        <v>2420</v>
      </c>
      <c r="B606">
        <v>17</v>
      </c>
      <c r="C606">
        <v>19</v>
      </c>
      <c r="D606" t="s">
        <v>515</v>
      </c>
      <c r="E606" t="s">
        <v>521</v>
      </c>
      <c r="F606" t="s">
        <v>16</v>
      </c>
      <c r="G606">
        <v>360</v>
      </c>
      <c r="H606">
        <v>379</v>
      </c>
      <c r="I606">
        <v>19</v>
      </c>
      <c r="J606">
        <v>5.14</v>
      </c>
      <c r="K606" t="s">
        <v>13</v>
      </c>
    </row>
    <row r="607" spans="1:11" x14ac:dyDescent="0.2">
      <c r="A607">
        <v>2424</v>
      </c>
      <c r="B607">
        <v>17</v>
      </c>
      <c r="C607">
        <v>21</v>
      </c>
      <c r="D607" t="s">
        <v>515</v>
      </c>
      <c r="E607" t="s">
        <v>522</v>
      </c>
      <c r="F607" t="s">
        <v>16</v>
      </c>
      <c r="G607">
        <v>27</v>
      </c>
      <c r="H607">
        <v>15</v>
      </c>
      <c r="I607">
        <v>-12</v>
      </c>
      <c r="J607">
        <v>-57.14</v>
      </c>
      <c r="K607" t="s">
        <v>19</v>
      </c>
    </row>
    <row r="608" spans="1:11" x14ac:dyDescent="0.2">
      <c r="A608">
        <v>2428</v>
      </c>
      <c r="B608">
        <v>17</v>
      </c>
      <c r="C608">
        <v>23</v>
      </c>
      <c r="D608" t="s">
        <v>515</v>
      </c>
      <c r="E608" t="s">
        <v>140</v>
      </c>
      <c r="F608" t="s">
        <v>16</v>
      </c>
      <c r="G608">
        <v>12</v>
      </c>
      <c r="H608">
        <v>7</v>
      </c>
      <c r="I608">
        <v>-5</v>
      </c>
      <c r="J608">
        <v>-52.63</v>
      </c>
      <c r="K608" t="s">
        <v>19</v>
      </c>
    </row>
    <row r="609" spans="1:11" x14ac:dyDescent="0.2">
      <c r="A609">
        <v>2432</v>
      </c>
      <c r="B609">
        <v>17</v>
      </c>
      <c r="C609">
        <v>25</v>
      </c>
      <c r="D609" t="s">
        <v>515</v>
      </c>
      <c r="E609" t="s">
        <v>31</v>
      </c>
      <c r="F609" t="s">
        <v>16</v>
      </c>
      <c r="G609">
        <v>6</v>
      </c>
      <c r="H609">
        <v>3</v>
      </c>
      <c r="I609">
        <v>-3</v>
      </c>
      <c r="J609">
        <v>-66.67</v>
      </c>
      <c r="K609" t="s">
        <v>19</v>
      </c>
    </row>
    <row r="610" spans="1:11" x14ac:dyDescent="0.2">
      <c r="A610">
        <v>2436</v>
      </c>
      <c r="B610">
        <v>17</v>
      </c>
      <c r="C610">
        <v>27</v>
      </c>
      <c r="D610" t="s">
        <v>515</v>
      </c>
      <c r="E610" t="s">
        <v>523</v>
      </c>
      <c r="F610" t="s">
        <v>16</v>
      </c>
      <c r="G610">
        <v>35</v>
      </c>
      <c r="H610">
        <v>35</v>
      </c>
      <c r="I610">
        <v>0</v>
      </c>
      <c r="J610">
        <v>0</v>
      </c>
      <c r="K610" t="s">
        <v>29</v>
      </c>
    </row>
    <row r="611" spans="1:11" x14ac:dyDescent="0.2">
      <c r="A611">
        <v>2440</v>
      </c>
      <c r="B611">
        <v>17</v>
      </c>
      <c r="C611">
        <v>29</v>
      </c>
      <c r="D611" t="s">
        <v>515</v>
      </c>
      <c r="E611" t="s">
        <v>524</v>
      </c>
      <c r="F611" t="s">
        <v>16</v>
      </c>
      <c r="G611">
        <v>50</v>
      </c>
      <c r="H611">
        <v>49</v>
      </c>
      <c r="I611">
        <v>-1</v>
      </c>
      <c r="J611">
        <v>-2.02</v>
      </c>
      <c r="K611" t="s">
        <v>19</v>
      </c>
    </row>
    <row r="612" spans="1:11" x14ac:dyDescent="0.2">
      <c r="A612">
        <v>2444</v>
      </c>
      <c r="B612">
        <v>17</v>
      </c>
      <c r="C612">
        <v>31</v>
      </c>
      <c r="D612" t="s">
        <v>515</v>
      </c>
      <c r="E612" t="s">
        <v>393</v>
      </c>
      <c r="F612" t="s">
        <v>16</v>
      </c>
      <c r="G612">
        <v>8634</v>
      </c>
      <c r="H612">
        <v>7914</v>
      </c>
      <c r="I612">
        <v>-720</v>
      </c>
      <c r="J612">
        <v>-8.6999999999999993</v>
      </c>
      <c r="K612" t="s">
        <v>19</v>
      </c>
    </row>
    <row r="613" spans="1:11" x14ac:dyDescent="0.2">
      <c r="A613">
        <v>2448</v>
      </c>
      <c r="B613">
        <v>17</v>
      </c>
      <c r="C613">
        <v>33</v>
      </c>
      <c r="D613" t="s">
        <v>515</v>
      </c>
      <c r="E613" t="s">
        <v>145</v>
      </c>
      <c r="F613" t="s">
        <v>16</v>
      </c>
      <c r="G613">
        <v>12</v>
      </c>
      <c r="H613">
        <v>16</v>
      </c>
      <c r="I613">
        <v>4</v>
      </c>
      <c r="J613">
        <v>28.57</v>
      </c>
      <c r="K613" t="s">
        <v>13</v>
      </c>
    </row>
    <row r="614" spans="1:11" x14ac:dyDescent="0.2">
      <c r="A614">
        <v>2452</v>
      </c>
      <c r="B614">
        <v>17</v>
      </c>
      <c r="C614">
        <v>35</v>
      </c>
      <c r="D614" t="s">
        <v>515</v>
      </c>
      <c r="E614" t="s">
        <v>525</v>
      </c>
      <c r="F614" t="s">
        <v>16</v>
      </c>
      <c r="G614">
        <v>3</v>
      </c>
      <c r="H614">
        <v>2</v>
      </c>
      <c r="I614">
        <v>-1</v>
      </c>
      <c r="J614">
        <v>-40</v>
      </c>
      <c r="K614" t="s">
        <v>19</v>
      </c>
    </row>
    <row r="615" spans="1:11" x14ac:dyDescent="0.2">
      <c r="A615">
        <v>2456</v>
      </c>
      <c r="B615">
        <v>17</v>
      </c>
      <c r="C615">
        <v>37</v>
      </c>
      <c r="D615" t="s">
        <v>515</v>
      </c>
      <c r="E615" t="s">
        <v>42</v>
      </c>
      <c r="F615" t="s">
        <v>16</v>
      </c>
      <c r="G615">
        <v>174</v>
      </c>
      <c r="H615">
        <v>96</v>
      </c>
      <c r="I615">
        <v>-78</v>
      </c>
      <c r="J615">
        <v>-57.78</v>
      </c>
      <c r="K615" t="s">
        <v>19</v>
      </c>
    </row>
    <row r="616" spans="1:11" x14ac:dyDescent="0.2">
      <c r="A616">
        <v>2460</v>
      </c>
      <c r="B616">
        <v>17</v>
      </c>
      <c r="C616">
        <v>39</v>
      </c>
      <c r="D616" t="s">
        <v>515</v>
      </c>
      <c r="E616" t="s">
        <v>526</v>
      </c>
      <c r="F616" t="s">
        <v>16</v>
      </c>
      <c r="G616">
        <v>12</v>
      </c>
      <c r="H616">
        <v>10</v>
      </c>
      <c r="I616">
        <v>-2</v>
      </c>
      <c r="J616">
        <v>-18.18</v>
      </c>
      <c r="K616" t="s">
        <v>19</v>
      </c>
    </row>
    <row r="617" spans="1:11" x14ac:dyDescent="0.2">
      <c r="A617">
        <v>2464</v>
      </c>
      <c r="B617">
        <v>17</v>
      </c>
      <c r="C617">
        <v>41</v>
      </c>
      <c r="D617" t="s">
        <v>515</v>
      </c>
      <c r="E617" t="s">
        <v>265</v>
      </c>
      <c r="F617" t="s">
        <v>16</v>
      </c>
      <c r="G617">
        <v>14</v>
      </c>
      <c r="H617">
        <v>0</v>
      </c>
      <c r="I617">
        <v>-14</v>
      </c>
      <c r="J617">
        <v>-200</v>
      </c>
      <c r="K617" t="s">
        <v>19</v>
      </c>
    </row>
    <row r="618" spans="1:11" x14ac:dyDescent="0.2">
      <c r="A618">
        <v>2468</v>
      </c>
      <c r="B618">
        <v>17</v>
      </c>
      <c r="C618">
        <v>43</v>
      </c>
      <c r="D618" t="s">
        <v>515</v>
      </c>
      <c r="E618" t="s">
        <v>527</v>
      </c>
      <c r="F618" t="s">
        <v>16</v>
      </c>
      <c r="G618">
        <v>1254</v>
      </c>
      <c r="H618">
        <v>1103</v>
      </c>
      <c r="I618">
        <v>-151</v>
      </c>
      <c r="J618">
        <v>-12.81</v>
      </c>
      <c r="K618" t="s">
        <v>19</v>
      </c>
    </row>
    <row r="619" spans="1:11" x14ac:dyDescent="0.2">
      <c r="A619">
        <v>2472</v>
      </c>
      <c r="B619">
        <v>17</v>
      </c>
      <c r="C619">
        <v>45</v>
      </c>
      <c r="D619" t="s">
        <v>515</v>
      </c>
      <c r="E619" t="s">
        <v>528</v>
      </c>
      <c r="F619" t="s">
        <v>16</v>
      </c>
      <c r="G619">
        <v>8</v>
      </c>
      <c r="H619">
        <v>5</v>
      </c>
      <c r="I619">
        <v>-3</v>
      </c>
      <c r="J619">
        <v>-46.15</v>
      </c>
      <c r="K619" t="s">
        <v>19</v>
      </c>
    </row>
    <row r="620" spans="1:11" x14ac:dyDescent="0.2">
      <c r="A620">
        <v>2476</v>
      </c>
      <c r="B620">
        <v>17</v>
      </c>
      <c r="C620">
        <v>47</v>
      </c>
      <c r="D620" t="s">
        <v>515</v>
      </c>
      <c r="E620" t="s">
        <v>529</v>
      </c>
      <c r="F620" t="s">
        <v>16</v>
      </c>
      <c r="G620">
        <v>7</v>
      </c>
      <c r="H620">
        <v>2</v>
      </c>
      <c r="I620">
        <v>-5</v>
      </c>
      <c r="J620">
        <v>-111.11</v>
      </c>
      <c r="K620" t="s">
        <v>19</v>
      </c>
    </row>
    <row r="621" spans="1:11" x14ac:dyDescent="0.2">
      <c r="A621">
        <v>2480</v>
      </c>
      <c r="B621">
        <v>17</v>
      </c>
      <c r="C621">
        <v>49</v>
      </c>
      <c r="D621" t="s">
        <v>515</v>
      </c>
      <c r="E621" t="s">
        <v>404</v>
      </c>
      <c r="F621" t="s">
        <v>16</v>
      </c>
      <c r="G621">
        <v>22</v>
      </c>
      <c r="H621">
        <v>25</v>
      </c>
      <c r="I621">
        <v>3</v>
      </c>
      <c r="J621">
        <v>12.77</v>
      </c>
      <c r="K621" t="s">
        <v>13</v>
      </c>
    </row>
    <row r="622" spans="1:11" x14ac:dyDescent="0.2">
      <c r="A622">
        <v>2484</v>
      </c>
      <c r="B622">
        <v>17</v>
      </c>
      <c r="C622">
        <v>51</v>
      </c>
      <c r="D622" t="s">
        <v>515</v>
      </c>
      <c r="E622" t="s">
        <v>46</v>
      </c>
      <c r="F622" t="s">
        <v>16</v>
      </c>
      <c r="G622">
        <v>14</v>
      </c>
      <c r="H622">
        <v>7</v>
      </c>
      <c r="I622">
        <v>-7</v>
      </c>
      <c r="J622">
        <v>-66.67</v>
      </c>
      <c r="K622" t="s">
        <v>19</v>
      </c>
    </row>
    <row r="623" spans="1:11" x14ac:dyDescent="0.2">
      <c r="A623">
        <v>2488</v>
      </c>
      <c r="B623">
        <v>17</v>
      </c>
      <c r="C623">
        <v>53</v>
      </c>
      <c r="D623" t="s">
        <v>515</v>
      </c>
      <c r="E623" t="s">
        <v>530</v>
      </c>
      <c r="F623" t="s">
        <v>16</v>
      </c>
      <c r="G623">
        <v>6</v>
      </c>
      <c r="H623">
        <v>7</v>
      </c>
      <c r="I623">
        <v>1</v>
      </c>
      <c r="J623">
        <v>15.38</v>
      </c>
      <c r="K623" t="s">
        <v>13</v>
      </c>
    </row>
    <row r="624" spans="1:11" x14ac:dyDescent="0.2">
      <c r="A624">
        <v>2492</v>
      </c>
      <c r="B624">
        <v>17</v>
      </c>
      <c r="C624">
        <v>55</v>
      </c>
      <c r="D624" t="s">
        <v>515</v>
      </c>
      <c r="E624" t="s">
        <v>47</v>
      </c>
      <c r="F624" t="s">
        <v>16</v>
      </c>
      <c r="G624">
        <v>24</v>
      </c>
      <c r="H624">
        <v>15</v>
      </c>
      <c r="I624">
        <v>-9</v>
      </c>
      <c r="J624">
        <v>-46.15</v>
      </c>
      <c r="K624" t="s">
        <v>19</v>
      </c>
    </row>
    <row r="625" spans="1:11" x14ac:dyDescent="0.2">
      <c r="A625">
        <v>2496</v>
      </c>
      <c r="B625">
        <v>17</v>
      </c>
      <c r="C625">
        <v>57</v>
      </c>
      <c r="D625" t="s">
        <v>515</v>
      </c>
      <c r="E625" t="s">
        <v>151</v>
      </c>
      <c r="F625" t="s">
        <v>16</v>
      </c>
      <c r="G625">
        <v>22</v>
      </c>
      <c r="H625">
        <v>22</v>
      </c>
      <c r="I625">
        <v>0</v>
      </c>
      <c r="J625">
        <v>0</v>
      </c>
      <c r="K625" t="s">
        <v>29</v>
      </c>
    </row>
    <row r="626" spans="1:11" x14ac:dyDescent="0.2">
      <c r="A626">
        <v>2500</v>
      </c>
      <c r="B626">
        <v>17</v>
      </c>
      <c r="C626">
        <v>59</v>
      </c>
      <c r="D626" t="s">
        <v>515</v>
      </c>
      <c r="E626" t="s">
        <v>531</v>
      </c>
      <c r="F626" t="s">
        <v>16</v>
      </c>
      <c r="G626">
        <v>5</v>
      </c>
      <c r="H626">
        <v>1</v>
      </c>
      <c r="I626">
        <v>-4</v>
      </c>
      <c r="J626">
        <v>-133.33000000000001</v>
      </c>
      <c r="K626" t="s">
        <v>19</v>
      </c>
    </row>
    <row r="627" spans="1:11" x14ac:dyDescent="0.2">
      <c r="A627">
        <v>2504</v>
      </c>
      <c r="B627">
        <v>17</v>
      </c>
      <c r="C627">
        <v>61</v>
      </c>
      <c r="D627" t="s">
        <v>515</v>
      </c>
      <c r="E627" t="s">
        <v>49</v>
      </c>
      <c r="F627" t="s">
        <v>16</v>
      </c>
      <c r="G627">
        <v>10</v>
      </c>
      <c r="H627">
        <v>3</v>
      </c>
      <c r="I627">
        <v>-7</v>
      </c>
      <c r="J627">
        <v>-107.69</v>
      </c>
      <c r="K627" t="s">
        <v>19</v>
      </c>
    </row>
    <row r="628" spans="1:11" x14ac:dyDescent="0.2">
      <c r="A628">
        <v>2508</v>
      </c>
      <c r="B628">
        <v>17</v>
      </c>
      <c r="C628">
        <v>63</v>
      </c>
      <c r="D628" t="s">
        <v>515</v>
      </c>
      <c r="E628" t="s">
        <v>532</v>
      </c>
      <c r="F628" t="s">
        <v>16</v>
      </c>
      <c r="G628">
        <v>38</v>
      </c>
      <c r="H628">
        <v>27</v>
      </c>
      <c r="I628">
        <v>-11</v>
      </c>
      <c r="J628">
        <v>-33.85</v>
      </c>
      <c r="K628" t="s">
        <v>19</v>
      </c>
    </row>
    <row r="629" spans="1:11" x14ac:dyDescent="0.2">
      <c r="A629">
        <v>2512</v>
      </c>
      <c r="B629">
        <v>17</v>
      </c>
      <c r="C629">
        <v>65</v>
      </c>
      <c r="D629" t="s">
        <v>515</v>
      </c>
      <c r="E629" t="s">
        <v>334</v>
      </c>
      <c r="F629" t="s">
        <v>16</v>
      </c>
      <c r="G629">
        <v>6</v>
      </c>
      <c r="H629">
        <v>4</v>
      </c>
      <c r="I629">
        <v>-2</v>
      </c>
      <c r="J629">
        <v>-40</v>
      </c>
      <c r="K629" t="s">
        <v>19</v>
      </c>
    </row>
    <row r="630" spans="1:11" x14ac:dyDescent="0.2">
      <c r="A630">
        <v>2516</v>
      </c>
      <c r="B630">
        <v>17</v>
      </c>
      <c r="C630">
        <v>67</v>
      </c>
      <c r="D630" t="s">
        <v>515</v>
      </c>
      <c r="E630" t="s">
        <v>418</v>
      </c>
      <c r="F630" t="s">
        <v>16</v>
      </c>
      <c r="G630">
        <v>27</v>
      </c>
      <c r="H630">
        <v>18</v>
      </c>
      <c r="I630">
        <v>-9</v>
      </c>
      <c r="J630">
        <v>-40</v>
      </c>
      <c r="K630" t="s">
        <v>19</v>
      </c>
    </row>
    <row r="631" spans="1:11" x14ac:dyDescent="0.2">
      <c r="A631">
        <v>2520</v>
      </c>
      <c r="B631">
        <v>17</v>
      </c>
      <c r="C631">
        <v>69</v>
      </c>
      <c r="D631" t="s">
        <v>515</v>
      </c>
      <c r="E631" t="s">
        <v>533</v>
      </c>
      <c r="F631" t="s">
        <v>16</v>
      </c>
      <c r="G631">
        <v>8</v>
      </c>
      <c r="H631">
        <v>7</v>
      </c>
      <c r="I631">
        <v>-1</v>
      </c>
      <c r="J631">
        <v>-13.33</v>
      </c>
      <c r="K631" t="s">
        <v>19</v>
      </c>
    </row>
    <row r="632" spans="1:11" x14ac:dyDescent="0.2">
      <c r="A632">
        <v>2524</v>
      </c>
      <c r="B632">
        <v>17</v>
      </c>
      <c r="C632">
        <v>71</v>
      </c>
      <c r="D632" t="s">
        <v>515</v>
      </c>
      <c r="E632" t="s">
        <v>534</v>
      </c>
      <c r="F632" t="s">
        <v>16</v>
      </c>
      <c r="G632">
        <v>5</v>
      </c>
      <c r="H632">
        <v>8</v>
      </c>
      <c r="I632">
        <v>3</v>
      </c>
      <c r="J632">
        <v>46.15</v>
      </c>
      <c r="K632" t="s">
        <v>13</v>
      </c>
    </row>
    <row r="633" spans="1:11" x14ac:dyDescent="0.2">
      <c r="A633">
        <v>2528</v>
      </c>
      <c r="B633">
        <v>17</v>
      </c>
      <c r="C633">
        <v>73</v>
      </c>
      <c r="D633" t="s">
        <v>515</v>
      </c>
      <c r="E633" t="s">
        <v>51</v>
      </c>
      <c r="F633" t="s">
        <v>16</v>
      </c>
      <c r="G633">
        <v>26</v>
      </c>
      <c r="H633">
        <v>22</v>
      </c>
      <c r="I633">
        <v>-4</v>
      </c>
      <c r="J633">
        <v>-16.670000000000002</v>
      </c>
      <c r="K633" t="s">
        <v>19</v>
      </c>
    </row>
    <row r="634" spans="1:11" x14ac:dyDescent="0.2">
      <c r="A634">
        <v>2532</v>
      </c>
      <c r="B634">
        <v>17</v>
      </c>
      <c r="C634">
        <v>75</v>
      </c>
      <c r="D634" t="s">
        <v>515</v>
      </c>
      <c r="E634" t="s">
        <v>535</v>
      </c>
      <c r="F634" t="s">
        <v>16</v>
      </c>
      <c r="G634">
        <v>16</v>
      </c>
      <c r="H634">
        <v>15</v>
      </c>
      <c r="I634">
        <v>-1</v>
      </c>
      <c r="J634">
        <v>-6.45</v>
      </c>
      <c r="K634" t="s">
        <v>19</v>
      </c>
    </row>
    <row r="635" spans="1:11" x14ac:dyDescent="0.2">
      <c r="A635">
        <v>2536</v>
      </c>
      <c r="B635">
        <v>17</v>
      </c>
      <c r="C635">
        <v>77</v>
      </c>
      <c r="D635" t="s">
        <v>515</v>
      </c>
      <c r="E635" t="s">
        <v>53</v>
      </c>
      <c r="F635" t="s">
        <v>16</v>
      </c>
      <c r="G635">
        <v>108</v>
      </c>
      <c r="H635">
        <v>93</v>
      </c>
      <c r="I635">
        <v>-15</v>
      </c>
      <c r="J635">
        <v>-14.93</v>
      </c>
      <c r="K635" t="s">
        <v>19</v>
      </c>
    </row>
    <row r="636" spans="1:11" x14ac:dyDescent="0.2">
      <c r="A636">
        <v>2540</v>
      </c>
      <c r="B636">
        <v>17</v>
      </c>
      <c r="C636">
        <v>79</v>
      </c>
      <c r="D636" t="s">
        <v>515</v>
      </c>
      <c r="E636" t="s">
        <v>424</v>
      </c>
      <c r="F636" t="s">
        <v>16</v>
      </c>
      <c r="G636">
        <v>4</v>
      </c>
      <c r="H636">
        <v>5</v>
      </c>
      <c r="I636">
        <v>1</v>
      </c>
      <c r="J636">
        <v>22.22</v>
      </c>
      <c r="K636" t="s">
        <v>13</v>
      </c>
    </row>
    <row r="637" spans="1:11" x14ac:dyDescent="0.2">
      <c r="A637">
        <v>2544</v>
      </c>
      <c r="B637">
        <v>17</v>
      </c>
      <c r="C637">
        <v>81</v>
      </c>
      <c r="D637" t="s">
        <v>515</v>
      </c>
      <c r="E637" t="s">
        <v>54</v>
      </c>
      <c r="F637" t="s">
        <v>16</v>
      </c>
      <c r="G637">
        <v>26</v>
      </c>
      <c r="H637">
        <v>28</v>
      </c>
      <c r="I637">
        <v>2</v>
      </c>
      <c r="J637">
        <v>7.41</v>
      </c>
      <c r="K637" t="s">
        <v>13</v>
      </c>
    </row>
    <row r="638" spans="1:11" x14ac:dyDescent="0.2">
      <c r="A638">
        <v>2548</v>
      </c>
      <c r="B638">
        <v>17</v>
      </c>
      <c r="C638">
        <v>83</v>
      </c>
      <c r="D638" t="s">
        <v>515</v>
      </c>
      <c r="E638" t="s">
        <v>536</v>
      </c>
      <c r="F638" t="s">
        <v>16</v>
      </c>
      <c r="G638">
        <v>23</v>
      </c>
      <c r="H638">
        <v>22</v>
      </c>
      <c r="I638">
        <v>-1</v>
      </c>
      <c r="J638">
        <v>-4.4400000000000004</v>
      </c>
      <c r="K638" t="s">
        <v>19</v>
      </c>
    </row>
    <row r="639" spans="1:11" x14ac:dyDescent="0.2">
      <c r="A639">
        <v>2552</v>
      </c>
      <c r="B639">
        <v>17</v>
      </c>
      <c r="C639">
        <v>85</v>
      </c>
      <c r="D639" t="s">
        <v>515</v>
      </c>
      <c r="E639" t="s">
        <v>537</v>
      </c>
      <c r="F639" t="s">
        <v>16</v>
      </c>
      <c r="G639">
        <v>8</v>
      </c>
      <c r="H639">
        <v>15</v>
      </c>
      <c r="I639">
        <v>7</v>
      </c>
      <c r="J639">
        <v>60.87</v>
      </c>
      <c r="K639" t="s">
        <v>13</v>
      </c>
    </row>
    <row r="640" spans="1:11" x14ac:dyDescent="0.2">
      <c r="A640">
        <v>2556</v>
      </c>
      <c r="B640">
        <v>17</v>
      </c>
      <c r="C640">
        <v>87</v>
      </c>
      <c r="D640" t="s">
        <v>515</v>
      </c>
      <c r="E640" t="s">
        <v>159</v>
      </c>
      <c r="F640" t="s">
        <v>16</v>
      </c>
      <c r="G640">
        <v>7</v>
      </c>
      <c r="H640">
        <v>5</v>
      </c>
      <c r="I640">
        <v>-2</v>
      </c>
      <c r="J640">
        <v>-33.33</v>
      </c>
      <c r="K640" t="s">
        <v>19</v>
      </c>
    </row>
    <row r="641" spans="1:11" x14ac:dyDescent="0.2">
      <c r="A641">
        <v>2560</v>
      </c>
      <c r="B641">
        <v>17</v>
      </c>
      <c r="C641">
        <v>89</v>
      </c>
      <c r="D641" t="s">
        <v>515</v>
      </c>
      <c r="E641" t="s">
        <v>538</v>
      </c>
      <c r="F641" t="s">
        <v>16</v>
      </c>
      <c r="G641">
        <v>751</v>
      </c>
      <c r="H641">
        <v>603</v>
      </c>
      <c r="I641">
        <v>-148</v>
      </c>
      <c r="J641">
        <v>-21.86</v>
      </c>
      <c r="K641" t="s">
        <v>19</v>
      </c>
    </row>
    <row r="642" spans="1:11" x14ac:dyDescent="0.2">
      <c r="A642">
        <v>2564</v>
      </c>
      <c r="B642">
        <v>17</v>
      </c>
      <c r="C642">
        <v>91</v>
      </c>
      <c r="D642" t="s">
        <v>515</v>
      </c>
      <c r="E642" t="s">
        <v>539</v>
      </c>
      <c r="F642" t="s">
        <v>16</v>
      </c>
      <c r="G642">
        <v>122</v>
      </c>
      <c r="H642">
        <v>90</v>
      </c>
      <c r="I642">
        <v>-32</v>
      </c>
      <c r="J642">
        <v>-30.19</v>
      </c>
      <c r="K642" t="s">
        <v>19</v>
      </c>
    </row>
    <row r="643" spans="1:11" x14ac:dyDescent="0.2">
      <c r="A643">
        <v>2568</v>
      </c>
      <c r="B643">
        <v>17</v>
      </c>
      <c r="C643">
        <v>93</v>
      </c>
      <c r="D643" t="s">
        <v>515</v>
      </c>
      <c r="E643" t="s">
        <v>540</v>
      </c>
      <c r="F643" t="s">
        <v>16</v>
      </c>
      <c r="G643">
        <v>139</v>
      </c>
      <c r="H643">
        <v>86</v>
      </c>
      <c r="I643">
        <v>-53</v>
      </c>
      <c r="J643">
        <v>-47.11</v>
      </c>
      <c r="K643" t="s">
        <v>19</v>
      </c>
    </row>
    <row r="644" spans="1:11" x14ac:dyDescent="0.2">
      <c r="A644">
        <v>2572</v>
      </c>
      <c r="B644">
        <v>17</v>
      </c>
      <c r="C644">
        <v>95</v>
      </c>
      <c r="D644" t="s">
        <v>515</v>
      </c>
      <c r="E644" t="s">
        <v>541</v>
      </c>
      <c r="F644" t="s">
        <v>16</v>
      </c>
      <c r="G644">
        <v>40</v>
      </c>
      <c r="H644">
        <v>34</v>
      </c>
      <c r="I644">
        <v>-6</v>
      </c>
      <c r="J644">
        <v>-16.22</v>
      </c>
      <c r="K644" t="s">
        <v>19</v>
      </c>
    </row>
    <row r="645" spans="1:11" x14ac:dyDescent="0.2">
      <c r="A645">
        <v>2576</v>
      </c>
      <c r="B645">
        <v>17</v>
      </c>
      <c r="C645">
        <v>97</v>
      </c>
      <c r="D645" t="s">
        <v>515</v>
      </c>
      <c r="E645" t="s">
        <v>206</v>
      </c>
      <c r="F645" t="s">
        <v>16</v>
      </c>
      <c r="G645">
        <v>1333</v>
      </c>
      <c r="H645">
        <v>1199</v>
      </c>
      <c r="I645">
        <v>-134</v>
      </c>
      <c r="J645">
        <v>-10.58</v>
      </c>
      <c r="K645" t="s">
        <v>19</v>
      </c>
    </row>
    <row r="646" spans="1:11" x14ac:dyDescent="0.2">
      <c r="A646">
        <v>2580</v>
      </c>
      <c r="B646">
        <v>17</v>
      </c>
      <c r="C646">
        <v>99</v>
      </c>
      <c r="D646" t="s">
        <v>515</v>
      </c>
      <c r="E646" t="s">
        <v>542</v>
      </c>
      <c r="F646" t="s">
        <v>16</v>
      </c>
      <c r="G646">
        <v>80</v>
      </c>
      <c r="H646">
        <v>62</v>
      </c>
      <c r="I646">
        <v>-18</v>
      </c>
      <c r="J646">
        <v>-25.35</v>
      </c>
      <c r="K646" t="s">
        <v>19</v>
      </c>
    </row>
    <row r="647" spans="1:11" x14ac:dyDescent="0.2">
      <c r="A647">
        <v>2584</v>
      </c>
      <c r="B647">
        <v>17</v>
      </c>
      <c r="C647">
        <v>101</v>
      </c>
      <c r="D647" t="s">
        <v>515</v>
      </c>
      <c r="E647" t="s">
        <v>57</v>
      </c>
      <c r="F647" t="s">
        <v>16</v>
      </c>
      <c r="G647">
        <v>9</v>
      </c>
      <c r="H647">
        <v>8</v>
      </c>
      <c r="I647">
        <v>-1</v>
      </c>
      <c r="J647">
        <v>-11.76</v>
      </c>
      <c r="K647" t="s">
        <v>19</v>
      </c>
    </row>
    <row r="648" spans="1:11" x14ac:dyDescent="0.2">
      <c r="A648">
        <v>2588</v>
      </c>
      <c r="B648">
        <v>17</v>
      </c>
      <c r="C648">
        <v>103</v>
      </c>
      <c r="D648" t="s">
        <v>515</v>
      </c>
      <c r="E648" t="s">
        <v>58</v>
      </c>
      <c r="F648" t="s">
        <v>16</v>
      </c>
      <c r="G648">
        <v>24</v>
      </c>
      <c r="H648">
        <v>19</v>
      </c>
      <c r="I648">
        <v>-5</v>
      </c>
      <c r="J648">
        <v>-23.26</v>
      </c>
      <c r="K648" t="s">
        <v>19</v>
      </c>
    </row>
    <row r="649" spans="1:11" x14ac:dyDescent="0.2">
      <c r="A649">
        <v>2592</v>
      </c>
      <c r="B649">
        <v>17</v>
      </c>
      <c r="C649">
        <v>105</v>
      </c>
      <c r="D649" t="s">
        <v>515</v>
      </c>
      <c r="E649" t="s">
        <v>543</v>
      </c>
      <c r="F649" t="s">
        <v>16</v>
      </c>
      <c r="G649">
        <v>23</v>
      </c>
      <c r="H649">
        <v>15</v>
      </c>
      <c r="I649">
        <v>-8</v>
      </c>
      <c r="J649">
        <v>-42.11</v>
      </c>
      <c r="K649" t="s">
        <v>19</v>
      </c>
    </row>
    <row r="650" spans="1:11" x14ac:dyDescent="0.2">
      <c r="A650">
        <v>2596</v>
      </c>
      <c r="B650">
        <v>17</v>
      </c>
      <c r="C650">
        <v>107</v>
      </c>
      <c r="D650" t="s">
        <v>515</v>
      </c>
      <c r="E650" t="s">
        <v>163</v>
      </c>
      <c r="F650" t="s">
        <v>16</v>
      </c>
      <c r="G650">
        <v>20</v>
      </c>
      <c r="H650">
        <v>21</v>
      </c>
      <c r="I650">
        <v>1</v>
      </c>
      <c r="J650">
        <v>4.88</v>
      </c>
      <c r="K650" t="s">
        <v>13</v>
      </c>
    </row>
    <row r="651" spans="1:11" x14ac:dyDescent="0.2">
      <c r="A651">
        <v>2600</v>
      </c>
      <c r="B651">
        <v>17</v>
      </c>
      <c r="C651">
        <v>109</v>
      </c>
      <c r="D651" t="s">
        <v>515</v>
      </c>
      <c r="E651" t="s">
        <v>544</v>
      </c>
      <c r="F651" t="s">
        <v>16</v>
      </c>
      <c r="G651">
        <v>29</v>
      </c>
      <c r="H651">
        <v>18</v>
      </c>
      <c r="I651">
        <v>-11</v>
      </c>
      <c r="J651">
        <v>-46.81</v>
      </c>
      <c r="K651" t="s">
        <v>19</v>
      </c>
    </row>
    <row r="652" spans="1:11" x14ac:dyDescent="0.2">
      <c r="A652">
        <v>2604</v>
      </c>
      <c r="B652">
        <v>17</v>
      </c>
      <c r="C652">
        <v>111</v>
      </c>
      <c r="D652" t="s">
        <v>515</v>
      </c>
      <c r="E652" t="s">
        <v>545</v>
      </c>
      <c r="F652" t="s">
        <v>16</v>
      </c>
      <c r="G652">
        <v>296</v>
      </c>
      <c r="H652">
        <v>268</v>
      </c>
      <c r="I652">
        <v>-28</v>
      </c>
      <c r="J652">
        <v>-9.93</v>
      </c>
      <c r="K652" t="s">
        <v>19</v>
      </c>
    </row>
    <row r="653" spans="1:11" x14ac:dyDescent="0.2">
      <c r="A653">
        <v>2608</v>
      </c>
      <c r="B653">
        <v>17</v>
      </c>
      <c r="C653">
        <v>113</v>
      </c>
      <c r="D653" t="s">
        <v>515</v>
      </c>
      <c r="E653" t="s">
        <v>546</v>
      </c>
      <c r="F653" t="s">
        <v>16</v>
      </c>
      <c r="G653">
        <v>169</v>
      </c>
      <c r="H653">
        <v>153</v>
      </c>
      <c r="I653">
        <v>-16</v>
      </c>
      <c r="J653">
        <v>-9.94</v>
      </c>
      <c r="K653" t="s">
        <v>19</v>
      </c>
    </row>
    <row r="654" spans="1:11" x14ac:dyDescent="0.2">
      <c r="A654">
        <v>2612</v>
      </c>
      <c r="B654">
        <v>17</v>
      </c>
      <c r="C654">
        <v>115</v>
      </c>
      <c r="D654" t="s">
        <v>515</v>
      </c>
      <c r="E654" t="s">
        <v>61</v>
      </c>
      <c r="F654" t="s">
        <v>16</v>
      </c>
      <c r="G654">
        <v>82</v>
      </c>
      <c r="H654">
        <v>126</v>
      </c>
      <c r="I654">
        <v>44</v>
      </c>
      <c r="J654">
        <v>42.31</v>
      </c>
      <c r="K654" t="s">
        <v>13</v>
      </c>
    </row>
    <row r="655" spans="1:11" x14ac:dyDescent="0.2">
      <c r="A655">
        <v>2616</v>
      </c>
      <c r="B655">
        <v>17</v>
      </c>
      <c r="C655">
        <v>117</v>
      </c>
      <c r="D655" t="s">
        <v>515</v>
      </c>
      <c r="E655" t="s">
        <v>547</v>
      </c>
      <c r="F655" t="s">
        <v>16</v>
      </c>
      <c r="G655">
        <v>36</v>
      </c>
      <c r="H655">
        <v>21</v>
      </c>
      <c r="I655">
        <v>-15</v>
      </c>
      <c r="J655">
        <v>-52.63</v>
      </c>
      <c r="K655" t="s">
        <v>19</v>
      </c>
    </row>
    <row r="656" spans="1:11" x14ac:dyDescent="0.2">
      <c r="A656">
        <v>2620</v>
      </c>
      <c r="B656">
        <v>17</v>
      </c>
      <c r="C656">
        <v>119</v>
      </c>
      <c r="D656" t="s">
        <v>515</v>
      </c>
      <c r="E656" t="s">
        <v>62</v>
      </c>
      <c r="F656" t="s">
        <v>16</v>
      </c>
      <c r="G656">
        <v>233</v>
      </c>
      <c r="H656">
        <v>261</v>
      </c>
      <c r="I656">
        <v>28</v>
      </c>
      <c r="J656">
        <v>11.34</v>
      </c>
      <c r="K656" t="s">
        <v>13</v>
      </c>
    </row>
    <row r="657" spans="1:11" x14ac:dyDescent="0.2">
      <c r="A657">
        <v>2624</v>
      </c>
      <c r="B657">
        <v>17</v>
      </c>
      <c r="C657">
        <v>121</v>
      </c>
      <c r="D657" t="s">
        <v>515</v>
      </c>
      <c r="E657" t="s">
        <v>64</v>
      </c>
      <c r="F657" t="s">
        <v>16</v>
      </c>
      <c r="G657">
        <v>32</v>
      </c>
      <c r="H657">
        <v>31</v>
      </c>
      <c r="I657">
        <v>-1</v>
      </c>
      <c r="J657">
        <v>-3.17</v>
      </c>
      <c r="K657" t="s">
        <v>19</v>
      </c>
    </row>
    <row r="658" spans="1:11" x14ac:dyDescent="0.2">
      <c r="A658">
        <v>2628</v>
      </c>
      <c r="B658">
        <v>17</v>
      </c>
      <c r="C658">
        <v>123</v>
      </c>
      <c r="D658" t="s">
        <v>515</v>
      </c>
      <c r="E658" t="s">
        <v>65</v>
      </c>
      <c r="F658" t="s">
        <v>16</v>
      </c>
      <c r="G658">
        <v>8</v>
      </c>
      <c r="H658">
        <v>7</v>
      </c>
      <c r="I658">
        <v>-1</v>
      </c>
      <c r="J658">
        <v>-13.33</v>
      </c>
      <c r="K658" t="s">
        <v>19</v>
      </c>
    </row>
    <row r="659" spans="1:11" x14ac:dyDescent="0.2">
      <c r="A659">
        <v>2632</v>
      </c>
      <c r="B659">
        <v>17</v>
      </c>
      <c r="C659">
        <v>125</v>
      </c>
      <c r="D659" t="s">
        <v>515</v>
      </c>
      <c r="E659" t="s">
        <v>548</v>
      </c>
      <c r="F659" t="s">
        <v>16</v>
      </c>
      <c r="G659">
        <v>4</v>
      </c>
      <c r="H659">
        <v>3</v>
      </c>
      <c r="I659">
        <v>-1</v>
      </c>
      <c r="J659">
        <v>-28.57</v>
      </c>
      <c r="K659" t="s">
        <v>19</v>
      </c>
    </row>
    <row r="660" spans="1:11" x14ac:dyDescent="0.2">
      <c r="A660">
        <v>2636</v>
      </c>
      <c r="B660">
        <v>17</v>
      </c>
      <c r="C660">
        <v>127</v>
      </c>
      <c r="D660" t="s">
        <v>515</v>
      </c>
      <c r="E660" t="s">
        <v>549</v>
      </c>
      <c r="F660" t="s">
        <v>16</v>
      </c>
      <c r="G660">
        <v>11</v>
      </c>
      <c r="H660">
        <v>7</v>
      </c>
      <c r="I660">
        <v>-4</v>
      </c>
      <c r="J660">
        <v>-44.44</v>
      </c>
      <c r="K660" t="s">
        <v>19</v>
      </c>
    </row>
    <row r="661" spans="1:11" x14ac:dyDescent="0.2">
      <c r="A661">
        <v>2640</v>
      </c>
      <c r="B661">
        <v>17</v>
      </c>
      <c r="C661">
        <v>129</v>
      </c>
      <c r="D661" t="s">
        <v>515</v>
      </c>
      <c r="E661" t="s">
        <v>550</v>
      </c>
      <c r="F661" t="s">
        <v>16</v>
      </c>
      <c r="G661">
        <v>0</v>
      </c>
      <c r="H661">
        <v>3</v>
      </c>
      <c r="I661">
        <v>3</v>
      </c>
      <c r="J661">
        <v>200</v>
      </c>
      <c r="K661" t="s">
        <v>13</v>
      </c>
    </row>
    <row r="662" spans="1:11" x14ac:dyDescent="0.2">
      <c r="A662">
        <v>2644</v>
      </c>
      <c r="B662">
        <v>17</v>
      </c>
      <c r="C662">
        <v>131</v>
      </c>
      <c r="D662" t="s">
        <v>515</v>
      </c>
      <c r="E662" t="s">
        <v>551</v>
      </c>
      <c r="F662" t="s">
        <v>16</v>
      </c>
      <c r="G662">
        <v>15</v>
      </c>
      <c r="H662">
        <v>6</v>
      </c>
      <c r="I662">
        <v>-9</v>
      </c>
      <c r="J662">
        <v>-85.71</v>
      </c>
      <c r="K662" t="s">
        <v>19</v>
      </c>
    </row>
    <row r="663" spans="1:11" x14ac:dyDescent="0.2">
      <c r="A663">
        <v>2648</v>
      </c>
      <c r="B663">
        <v>17</v>
      </c>
      <c r="C663">
        <v>133</v>
      </c>
      <c r="D663" t="s">
        <v>515</v>
      </c>
      <c r="E663" t="s">
        <v>67</v>
      </c>
      <c r="F663" t="s">
        <v>16</v>
      </c>
      <c r="G663">
        <v>11</v>
      </c>
      <c r="H663">
        <v>13</v>
      </c>
      <c r="I663">
        <v>2</v>
      </c>
      <c r="J663">
        <v>16.670000000000002</v>
      </c>
      <c r="K663" t="s">
        <v>13</v>
      </c>
    </row>
    <row r="664" spans="1:11" x14ac:dyDescent="0.2">
      <c r="A664">
        <v>2652</v>
      </c>
      <c r="B664">
        <v>17</v>
      </c>
      <c r="C664">
        <v>135</v>
      </c>
      <c r="D664" t="s">
        <v>515</v>
      </c>
      <c r="E664" t="s">
        <v>68</v>
      </c>
      <c r="F664" t="s">
        <v>16</v>
      </c>
      <c r="G664">
        <v>23</v>
      </c>
      <c r="H664">
        <v>28</v>
      </c>
      <c r="I664">
        <v>5</v>
      </c>
      <c r="J664">
        <v>19.61</v>
      </c>
      <c r="K664" t="s">
        <v>13</v>
      </c>
    </row>
    <row r="665" spans="1:11" x14ac:dyDescent="0.2">
      <c r="A665">
        <v>2656</v>
      </c>
      <c r="B665">
        <v>17</v>
      </c>
      <c r="C665">
        <v>137</v>
      </c>
      <c r="D665" t="s">
        <v>515</v>
      </c>
      <c r="E665" t="s">
        <v>69</v>
      </c>
      <c r="F665" t="s">
        <v>16</v>
      </c>
      <c r="G665">
        <v>19</v>
      </c>
      <c r="H665">
        <v>31</v>
      </c>
      <c r="I665">
        <v>12</v>
      </c>
      <c r="J665">
        <v>48</v>
      </c>
      <c r="K665" t="s">
        <v>13</v>
      </c>
    </row>
    <row r="666" spans="1:11" x14ac:dyDescent="0.2">
      <c r="A666">
        <v>2660</v>
      </c>
      <c r="B666">
        <v>17</v>
      </c>
      <c r="C666">
        <v>139</v>
      </c>
      <c r="D666" t="s">
        <v>515</v>
      </c>
      <c r="E666" t="s">
        <v>552</v>
      </c>
      <c r="F666" t="s">
        <v>16</v>
      </c>
      <c r="G666">
        <v>17</v>
      </c>
      <c r="H666">
        <v>1</v>
      </c>
      <c r="I666">
        <v>-16</v>
      </c>
      <c r="J666">
        <v>-177.78</v>
      </c>
      <c r="K666" t="s">
        <v>19</v>
      </c>
    </row>
    <row r="667" spans="1:11" x14ac:dyDescent="0.2">
      <c r="A667">
        <v>2664</v>
      </c>
      <c r="B667">
        <v>17</v>
      </c>
      <c r="C667">
        <v>141</v>
      </c>
      <c r="D667" t="s">
        <v>515</v>
      </c>
      <c r="E667" t="s">
        <v>553</v>
      </c>
      <c r="F667" t="s">
        <v>16</v>
      </c>
      <c r="G667">
        <v>49</v>
      </c>
      <c r="H667">
        <v>58</v>
      </c>
      <c r="I667">
        <v>9</v>
      </c>
      <c r="J667">
        <v>16.82</v>
      </c>
      <c r="K667" t="s">
        <v>13</v>
      </c>
    </row>
    <row r="668" spans="1:11" x14ac:dyDescent="0.2">
      <c r="A668">
        <v>2668</v>
      </c>
      <c r="B668">
        <v>17</v>
      </c>
      <c r="C668">
        <v>143</v>
      </c>
      <c r="D668" t="s">
        <v>515</v>
      </c>
      <c r="E668" t="s">
        <v>554</v>
      </c>
      <c r="F668" t="s">
        <v>16</v>
      </c>
      <c r="G668">
        <v>220</v>
      </c>
      <c r="H668">
        <v>209</v>
      </c>
      <c r="I668">
        <v>-11</v>
      </c>
      <c r="J668">
        <v>-5.13</v>
      </c>
      <c r="K668" t="s">
        <v>19</v>
      </c>
    </row>
    <row r="669" spans="1:11" x14ac:dyDescent="0.2">
      <c r="A669">
        <v>2672</v>
      </c>
      <c r="B669">
        <v>17</v>
      </c>
      <c r="C669">
        <v>145</v>
      </c>
      <c r="D669" t="s">
        <v>515</v>
      </c>
      <c r="E669" t="s">
        <v>70</v>
      </c>
      <c r="F669" t="s">
        <v>16</v>
      </c>
      <c r="G669">
        <v>21</v>
      </c>
      <c r="H669">
        <v>27</v>
      </c>
      <c r="I669">
        <v>6</v>
      </c>
      <c r="J669">
        <v>25</v>
      </c>
      <c r="K669" t="s">
        <v>13</v>
      </c>
    </row>
    <row r="670" spans="1:11" x14ac:dyDescent="0.2">
      <c r="A670">
        <v>2676</v>
      </c>
      <c r="B670">
        <v>17</v>
      </c>
      <c r="C670">
        <v>147</v>
      </c>
      <c r="D670" t="s">
        <v>515</v>
      </c>
      <c r="E670" t="s">
        <v>555</v>
      </c>
      <c r="F670" t="s">
        <v>16</v>
      </c>
      <c r="G670">
        <v>8</v>
      </c>
      <c r="H670">
        <v>15</v>
      </c>
      <c r="I670">
        <v>7</v>
      </c>
      <c r="J670">
        <v>60.87</v>
      </c>
      <c r="K670" t="s">
        <v>13</v>
      </c>
    </row>
    <row r="671" spans="1:11" x14ac:dyDescent="0.2">
      <c r="A671">
        <v>2680</v>
      </c>
      <c r="B671">
        <v>17</v>
      </c>
      <c r="C671">
        <v>149</v>
      </c>
      <c r="D671" t="s">
        <v>515</v>
      </c>
      <c r="E671" t="s">
        <v>72</v>
      </c>
      <c r="F671" t="s">
        <v>16</v>
      </c>
      <c r="G671">
        <v>15</v>
      </c>
      <c r="H671">
        <v>13</v>
      </c>
      <c r="I671">
        <v>-2</v>
      </c>
      <c r="J671">
        <v>-14.29</v>
      </c>
      <c r="K671" t="s">
        <v>19</v>
      </c>
    </row>
    <row r="672" spans="1:11" x14ac:dyDescent="0.2">
      <c r="A672">
        <v>2684</v>
      </c>
      <c r="B672">
        <v>17</v>
      </c>
      <c r="C672">
        <v>151</v>
      </c>
      <c r="D672" t="s">
        <v>515</v>
      </c>
      <c r="E672" t="s">
        <v>173</v>
      </c>
      <c r="F672" t="s">
        <v>16</v>
      </c>
      <c r="G672">
        <v>2</v>
      </c>
      <c r="H672">
        <v>2</v>
      </c>
      <c r="I672">
        <v>0</v>
      </c>
      <c r="J672">
        <v>0</v>
      </c>
      <c r="K672" t="s">
        <v>29</v>
      </c>
    </row>
    <row r="673" spans="1:11" x14ac:dyDescent="0.2">
      <c r="A673">
        <v>2688</v>
      </c>
      <c r="B673">
        <v>17</v>
      </c>
      <c r="C673">
        <v>153</v>
      </c>
      <c r="D673" t="s">
        <v>515</v>
      </c>
      <c r="E673" t="s">
        <v>175</v>
      </c>
      <c r="F673" t="s">
        <v>16</v>
      </c>
      <c r="G673">
        <v>3</v>
      </c>
      <c r="H673">
        <v>5</v>
      </c>
      <c r="I673">
        <v>2</v>
      </c>
      <c r="J673">
        <v>50</v>
      </c>
      <c r="K673" t="s">
        <v>13</v>
      </c>
    </row>
    <row r="674" spans="1:11" x14ac:dyDescent="0.2">
      <c r="A674">
        <v>2692</v>
      </c>
      <c r="B674">
        <v>17</v>
      </c>
      <c r="C674">
        <v>155</v>
      </c>
      <c r="D674" t="s">
        <v>515</v>
      </c>
      <c r="E674" t="s">
        <v>355</v>
      </c>
      <c r="F674" t="s">
        <v>16</v>
      </c>
      <c r="G674">
        <v>2</v>
      </c>
      <c r="H674">
        <v>12</v>
      </c>
      <c r="I674">
        <v>10</v>
      </c>
      <c r="J674">
        <v>142.86000000000001</v>
      </c>
      <c r="K674" t="s">
        <v>13</v>
      </c>
    </row>
    <row r="675" spans="1:11" x14ac:dyDescent="0.2">
      <c r="A675">
        <v>2696</v>
      </c>
      <c r="B675">
        <v>17</v>
      </c>
      <c r="C675">
        <v>157</v>
      </c>
      <c r="D675" t="s">
        <v>515</v>
      </c>
      <c r="E675" t="s">
        <v>73</v>
      </c>
      <c r="F675" t="s">
        <v>16</v>
      </c>
      <c r="G675">
        <v>29</v>
      </c>
      <c r="H675">
        <v>31</v>
      </c>
      <c r="I675">
        <v>2</v>
      </c>
      <c r="J675">
        <v>6.67</v>
      </c>
      <c r="K675" t="s">
        <v>13</v>
      </c>
    </row>
    <row r="676" spans="1:11" x14ac:dyDescent="0.2">
      <c r="A676">
        <v>2700</v>
      </c>
      <c r="B676">
        <v>17</v>
      </c>
      <c r="C676">
        <v>159</v>
      </c>
      <c r="D676" t="s">
        <v>515</v>
      </c>
      <c r="E676" t="s">
        <v>556</v>
      </c>
      <c r="F676" t="s">
        <v>16</v>
      </c>
      <c r="G676">
        <v>23</v>
      </c>
      <c r="H676">
        <v>10</v>
      </c>
      <c r="I676">
        <v>-13</v>
      </c>
      <c r="J676">
        <v>-78.790000000000006</v>
      </c>
      <c r="K676" t="s">
        <v>19</v>
      </c>
    </row>
    <row r="677" spans="1:11" x14ac:dyDescent="0.2">
      <c r="A677">
        <v>2704</v>
      </c>
      <c r="B677">
        <v>17</v>
      </c>
      <c r="C677">
        <v>161</v>
      </c>
      <c r="D677" t="s">
        <v>515</v>
      </c>
      <c r="E677" t="s">
        <v>557</v>
      </c>
      <c r="F677" t="s">
        <v>16</v>
      </c>
      <c r="G677">
        <v>150</v>
      </c>
      <c r="H677">
        <v>137</v>
      </c>
      <c r="I677">
        <v>-13</v>
      </c>
      <c r="J677">
        <v>-9.06</v>
      </c>
      <c r="K677" t="s">
        <v>19</v>
      </c>
    </row>
    <row r="678" spans="1:11" x14ac:dyDescent="0.2">
      <c r="A678">
        <v>2708</v>
      </c>
      <c r="B678">
        <v>17</v>
      </c>
      <c r="C678">
        <v>163</v>
      </c>
      <c r="D678" t="s">
        <v>515</v>
      </c>
      <c r="E678" t="s">
        <v>75</v>
      </c>
      <c r="F678" t="s">
        <v>16</v>
      </c>
      <c r="G678">
        <v>389</v>
      </c>
      <c r="H678">
        <v>529</v>
      </c>
      <c r="I678">
        <v>140</v>
      </c>
      <c r="J678">
        <v>30.5</v>
      </c>
      <c r="K678" t="s">
        <v>13</v>
      </c>
    </row>
    <row r="679" spans="1:11" x14ac:dyDescent="0.2">
      <c r="A679">
        <v>2712</v>
      </c>
      <c r="B679">
        <v>17</v>
      </c>
      <c r="C679">
        <v>165</v>
      </c>
      <c r="D679" t="s">
        <v>515</v>
      </c>
      <c r="E679" t="s">
        <v>177</v>
      </c>
      <c r="F679" t="s">
        <v>16</v>
      </c>
      <c r="G679">
        <v>19</v>
      </c>
      <c r="H679">
        <v>26</v>
      </c>
      <c r="I679">
        <v>7</v>
      </c>
      <c r="J679">
        <v>31.11</v>
      </c>
      <c r="K679" t="s">
        <v>13</v>
      </c>
    </row>
    <row r="680" spans="1:11" x14ac:dyDescent="0.2">
      <c r="A680">
        <v>2716</v>
      </c>
      <c r="B680">
        <v>17</v>
      </c>
      <c r="C680">
        <v>167</v>
      </c>
      <c r="D680" t="s">
        <v>515</v>
      </c>
      <c r="E680" t="s">
        <v>558</v>
      </c>
      <c r="F680" t="s">
        <v>16</v>
      </c>
      <c r="G680">
        <v>203</v>
      </c>
      <c r="H680">
        <v>159</v>
      </c>
      <c r="I680">
        <v>-44</v>
      </c>
      <c r="J680">
        <v>-24.31</v>
      </c>
      <c r="K680" t="s">
        <v>19</v>
      </c>
    </row>
    <row r="681" spans="1:11" x14ac:dyDescent="0.2">
      <c r="A681">
        <v>2720</v>
      </c>
      <c r="B681">
        <v>17</v>
      </c>
      <c r="C681">
        <v>169</v>
      </c>
      <c r="D681" t="s">
        <v>515</v>
      </c>
      <c r="E681" t="s">
        <v>559</v>
      </c>
      <c r="F681" t="s">
        <v>16</v>
      </c>
      <c r="G681">
        <v>7</v>
      </c>
      <c r="H681">
        <v>2</v>
      </c>
      <c r="I681">
        <v>-5</v>
      </c>
      <c r="J681">
        <v>-111.11</v>
      </c>
      <c r="K681" t="s">
        <v>19</v>
      </c>
    </row>
    <row r="682" spans="1:11" x14ac:dyDescent="0.2">
      <c r="A682">
        <v>2724</v>
      </c>
      <c r="B682">
        <v>17</v>
      </c>
      <c r="C682">
        <v>171</v>
      </c>
      <c r="D682" t="s">
        <v>515</v>
      </c>
      <c r="E682" t="s">
        <v>178</v>
      </c>
      <c r="F682" t="s">
        <v>16</v>
      </c>
      <c r="G682">
        <v>2</v>
      </c>
      <c r="H682">
        <v>3</v>
      </c>
      <c r="I682">
        <v>1</v>
      </c>
      <c r="J682">
        <v>40</v>
      </c>
      <c r="K682" t="s">
        <v>13</v>
      </c>
    </row>
    <row r="683" spans="1:11" x14ac:dyDescent="0.2">
      <c r="A683">
        <v>2728</v>
      </c>
      <c r="B683">
        <v>17</v>
      </c>
      <c r="C683">
        <v>173</v>
      </c>
      <c r="D683" t="s">
        <v>515</v>
      </c>
      <c r="E683" t="s">
        <v>76</v>
      </c>
      <c r="F683" t="s">
        <v>16</v>
      </c>
      <c r="G683">
        <v>9</v>
      </c>
      <c r="H683">
        <v>8</v>
      </c>
      <c r="I683">
        <v>-1</v>
      </c>
      <c r="J683">
        <v>-11.76</v>
      </c>
      <c r="K683" t="s">
        <v>19</v>
      </c>
    </row>
    <row r="684" spans="1:11" x14ac:dyDescent="0.2">
      <c r="A684">
        <v>2732</v>
      </c>
      <c r="B684">
        <v>17</v>
      </c>
      <c r="C684">
        <v>175</v>
      </c>
      <c r="D684" t="s">
        <v>515</v>
      </c>
      <c r="E684" t="s">
        <v>560</v>
      </c>
      <c r="F684" t="s">
        <v>16</v>
      </c>
      <c r="G684">
        <v>3</v>
      </c>
      <c r="H684">
        <v>2</v>
      </c>
      <c r="I684">
        <v>-1</v>
      </c>
      <c r="J684">
        <v>-40</v>
      </c>
      <c r="K684" t="s">
        <v>19</v>
      </c>
    </row>
    <row r="685" spans="1:11" x14ac:dyDescent="0.2">
      <c r="A685">
        <v>2736</v>
      </c>
      <c r="B685">
        <v>17</v>
      </c>
      <c r="C685">
        <v>177</v>
      </c>
      <c r="D685" t="s">
        <v>515</v>
      </c>
      <c r="E685" t="s">
        <v>561</v>
      </c>
      <c r="F685" t="s">
        <v>16</v>
      </c>
      <c r="G685">
        <v>58</v>
      </c>
      <c r="H685">
        <v>45</v>
      </c>
      <c r="I685">
        <v>-13</v>
      </c>
      <c r="J685">
        <v>-25.24</v>
      </c>
      <c r="K685" t="s">
        <v>19</v>
      </c>
    </row>
    <row r="686" spans="1:11" x14ac:dyDescent="0.2">
      <c r="A686">
        <v>2740</v>
      </c>
      <c r="B686">
        <v>17</v>
      </c>
      <c r="C686">
        <v>179</v>
      </c>
      <c r="D686" t="s">
        <v>515</v>
      </c>
      <c r="E686" t="s">
        <v>562</v>
      </c>
      <c r="F686" t="s">
        <v>16</v>
      </c>
      <c r="G686">
        <v>64</v>
      </c>
      <c r="H686">
        <v>106</v>
      </c>
      <c r="I686">
        <v>42</v>
      </c>
      <c r="J686">
        <v>49.41</v>
      </c>
      <c r="K686" t="s">
        <v>13</v>
      </c>
    </row>
    <row r="687" spans="1:11" x14ac:dyDescent="0.2">
      <c r="A687">
        <v>2744</v>
      </c>
      <c r="B687">
        <v>17</v>
      </c>
      <c r="C687">
        <v>181</v>
      </c>
      <c r="D687" t="s">
        <v>515</v>
      </c>
      <c r="E687" t="s">
        <v>184</v>
      </c>
      <c r="F687" t="s">
        <v>16</v>
      </c>
      <c r="G687">
        <v>13</v>
      </c>
      <c r="H687">
        <v>22</v>
      </c>
      <c r="I687">
        <v>9</v>
      </c>
      <c r="J687">
        <v>51.43</v>
      </c>
      <c r="K687" t="s">
        <v>13</v>
      </c>
    </row>
    <row r="688" spans="1:11" x14ac:dyDescent="0.2">
      <c r="A688">
        <v>2748</v>
      </c>
      <c r="B688">
        <v>17</v>
      </c>
      <c r="C688">
        <v>183</v>
      </c>
      <c r="D688" t="s">
        <v>515</v>
      </c>
      <c r="E688" t="s">
        <v>563</v>
      </c>
      <c r="F688" t="s">
        <v>16</v>
      </c>
      <c r="G688">
        <v>64</v>
      </c>
      <c r="H688">
        <v>67</v>
      </c>
      <c r="I688">
        <v>3</v>
      </c>
      <c r="J688">
        <v>4.58</v>
      </c>
      <c r="K688" t="s">
        <v>13</v>
      </c>
    </row>
    <row r="689" spans="1:11" x14ac:dyDescent="0.2">
      <c r="A689">
        <v>2752</v>
      </c>
      <c r="B689">
        <v>17</v>
      </c>
      <c r="C689">
        <v>185</v>
      </c>
      <c r="D689" t="s">
        <v>515</v>
      </c>
      <c r="E689" t="s">
        <v>564</v>
      </c>
      <c r="F689" t="s">
        <v>16</v>
      </c>
      <c r="G689">
        <v>12</v>
      </c>
      <c r="H689">
        <v>11</v>
      </c>
      <c r="I689">
        <v>-1</v>
      </c>
      <c r="J689">
        <v>-8.6999999999999993</v>
      </c>
      <c r="K689" t="s">
        <v>19</v>
      </c>
    </row>
    <row r="690" spans="1:11" x14ac:dyDescent="0.2">
      <c r="A690">
        <v>2756</v>
      </c>
      <c r="B690">
        <v>17</v>
      </c>
      <c r="C690">
        <v>187</v>
      </c>
      <c r="D690" t="s">
        <v>515</v>
      </c>
      <c r="E690" t="s">
        <v>467</v>
      </c>
      <c r="F690" t="s">
        <v>16</v>
      </c>
      <c r="G690">
        <v>40</v>
      </c>
      <c r="H690">
        <v>27</v>
      </c>
      <c r="I690">
        <v>-13</v>
      </c>
      <c r="J690">
        <v>-38.81</v>
      </c>
      <c r="K690" t="s">
        <v>19</v>
      </c>
    </row>
    <row r="691" spans="1:11" x14ac:dyDescent="0.2">
      <c r="A691">
        <v>2760</v>
      </c>
      <c r="B691">
        <v>17</v>
      </c>
      <c r="C691">
        <v>189</v>
      </c>
      <c r="D691" t="s">
        <v>515</v>
      </c>
      <c r="E691" t="s">
        <v>82</v>
      </c>
      <c r="F691" t="s">
        <v>16</v>
      </c>
      <c r="G691">
        <v>15</v>
      </c>
      <c r="H691">
        <v>5</v>
      </c>
      <c r="I691">
        <v>-10</v>
      </c>
      <c r="J691">
        <v>-100</v>
      </c>
      <c r="K691" t="s">
        <v>19</v>
      </c>
    </row>
    <row r="692" spans="1:11" x14ac:dyDescent="0.2">
      <c r="A692">
        <v>2764</v>
      </c>
      <c r="B692">
        <v>17</v>
      </c>
      <c r="C692">
        <v>191</v>
      </c>
      <c r="D692" t="s">
        <v>515</v>
      </c>
      <c r="E692" t="s">
        <v>468</v>
      </c>
      <c r="F692" t="s">
        <v>16</v>
      </c>
      <c r="G692">
        <v>8</v>
      </c>
      <c r="H692">
        <v>5</v>
      </c>
      <c r="I692">
        <v>-3</v>
      </c>
      <c r="J692">
        <v>-46.15</v>
      </c>
      <c r="K692" t="s">
        <v>19</v>
      </c>
    </row>
    <row r="693" spans="1:11" x14ac:dyDescent="0.2">
      <c r="A693">
        <v>2768</v>
      </c>
      <c r="B693">
        <v>17</v>
      </c>
      <c r="C693">
        <v>193</v>
      </c>
      <c r="D693" t="s">
        <v>515</v>
      </c>
      <c r="E693" t="s">
        <v>186</v>
      </c>
      <c r="F693" t="s">
        <v>16</v>
      </c>
      <c r="G693">
        <v>8</v>
      </c>
      <c r="H693">
        <v>10</v>
      </c>
      <c r="I693">
        <v>2</v>
      </c>
      <c r="J693">
        <v>22.22</v>
      </c>
      <c r="K693" t="s">
        <v>13</v>
      </c>
    </row>
    <row r="694" spans="1:11" x14ac:dyDescent="0.2">
      <c r="A694">
        <v>2772</v>
      </c>
      <c r="B694">
        <v>17</v>
      </c>
      <c r="C694">
        <v>195</v>
      </c>
      <c r="D694" t="s">
        <v>515</v>
      </c>
      <c r="E694" t="s">
        <v>565</v>
      </c>
      <c r="F694" t="s">
        <v>16</v>
      </c>
      <c r="G694">
        <v>39</v>
      </c>
      <c r="H694">
        <v>47</v>
      </c>
      <c r="I694">
        <v>8</v>
      </c>
      <c r="J694">
        <v>18.600000000000001</v>
      </c>
      <c r="K694" t="s">
        <v>13</v>
      </c>
    </row>
    <row r="695" spans="1:11" x14ac:dyDescent="0.2">
      <c r="A695">
        <v>2776</v>
      </c>
      <c r="B695">
        <v>17</v>
      </c>
      <c r="C695">
        <v>197</v>
      </c>
      <c r="D695" t="s">
        <v>515</v>
      </c>
      <c r="E695" t="s">
        <v>566</v>
      </c>
      <c r="F695" t="s">
        <v>16</v>
      </c>
      <c r="G695">
        <v>776</v>
      </c>
      <c r="H695">
        <v>605</v>
      </c>
      <c r="I695">
        <v>-171</v>
      </c>
      <c r="J695">
        <v>-24.76</v>
      </c>
      <c r="K695" t="s">
        <v>19</v>
      </c>
    </row>
    <row r="696" spans="1:11" x14ac:dyDescent="0.2">
      <c r="A696">
        <v>2780</v>
      </c>
      <c r="B696">
        <v>17</v>
      </c>
      <c r="C696">
        <v>199</v>
      </c>
      <c r="D696" t="s">
        <v>515</v>
      </c>
      <c r="E696" t="s">
        <v>567</v>
      </c>
      <c r="F696" t="s">
        <v>16</v>
      </c>
      <c r="G696">
        <v>59</v>
      </c>
      <c r="H696">
        <v>42</v>
      </c>
      <c r="I696">
        <v>-17</v>
      </c>
      <c r="J696">
        <v>-33.659999999999997</v>
      </c>
      <c r="K696" t="s">
        <v>19</v>
      </c>
    </row>
    <row r="697" spans="1:11" x14ac:dyDescent="0.2">
      <c r="A697">
        <v>2784</v>
      </c>
      <c r="B697">
        <v>17</v>
      </c>
      <c r="C697">
        <v>201</v>
      </c>
      <c r="D697" t="s">
        <v>515</v>
      </c>
      <c r="E697" t="s">
        <v>568</v>
      </c>
      <c r="F697" t="s">
        <v>16</v>
      </c>
      <c r="G697">
        <v>330</v>
      </c>
      <c r="H697">
        <v>302</v>
      </c>
      <c r="I697">
        <v>-28</v>
      </c>
      <c r="J697">
        <v>-8.86</v>
      </c>
      <c r="K697" t="s">
        <v>19</v>
      </c>
    </row>
    <row r="698" spans="1:11" x14ac:dyDescent="0.2">
      <c r="A698">
        <v>2788</v>
      </c>
      <c r="B698">
        <v>17</v>
      </c>
      <c r="C698">
        <v>203</v>
      </c>
      <c r="D698" t="s">
        <v>515</v>
      </c>
      <c r="E698" t="s">
        <v>569</v>
      </c>
      <c r="F698" t="s">
        <v>16</v>
      </c>
      <c r="G698">
        <v>31</v>
      </c>
      <c r="H698">
        <v>17</v>
      </c>
      <c r="I698">
        <v>-14</v>
      </c>
      <c r="J698">
        <v>-58.33</v>
      </c>
      <c r="K698" t="s">
        <v>19</v>
      </c>
    </row>
    <row r="699" spans="1:11" x14ac:dyDescent="0.2">
      <c r="A699">
        <v>2792</v>
      </c>
      <c r="B699">
        <v>18</v>
      </c>
      <c r="C699">
        <v>1</v>
      </c>
      <c r="D699" t="s">
        <v>570</v>
      </c>
      <c r="E699" t="s">
        <v>247</v>
      </c>
      <c r="F699" t="s">
        <v>16</v>
      </c>
      <c r="G699">
        <v>27</v>
      </c>
      <c r="H699">
        <v>16</v>
      </c>
      <c r="I699">
        <v>-11</v>
      </c>
      <c r="J699">
        <v>-51.16</v>
      </c>
      <c r="K699" t="s">
        <v>19</v>
      </c>
    </row>
    <row r="700" spans="1:11" x14ac:dyDescent="0.2">
      <c r="A700">
        <v>2796</v>
      </c>
      <c r="B700">
        <v>18</v>
      </c>
      <c r="C700">
        <v>3</v>
      </c>
      <c r="D700" t="s">
        <v>570</v>
      </c>
      <c r="E700" t="s">
        <v>571</v>
      </c>
      <c r="F700" t="s">
        <v>16</v>
      </c>
      <c r="G700">
        <v>423</v>
      </c>
      <c r="H700">
        <v>593</v>
      </c>
      <c r="I700">
        <v>170</v>
      </c>
      <c r="J700">
        <v>33.46</v>
      </c>
      <c r="K700" t="s">
        <v>13</v>
      </c>
    </row>
    <row r="701" spans="1:11" x14ac:dyDescent="0.2">
      <c r="A701">
        <v>2800</v>
      </c>
      <c r="B701">
        <v>18</v>
      </c>
      <c r="C701">
        <v>5</v>
      </c>
      <c r="D701" t="s">
        <v>570</v>
      </c>
      <c r="E701" t="s">
        <v>572</v>
      </c>
      <c r="F701" t="s">
        <v>16</v>
      </c>
      <c r="G701">
        <v>69</v>
      </c>
      <c r="H701">
        <v>139</v>
      </c>
      <c r="I701">
        <v>70</v>
      </c>
      <c r="J701">
        <v>67.31</v>
      </c>
      <c r="K701" t="s">
        <v>13</v>
      </c>
    </row>
    <row r="702" spans="1:11" x14ac:dyDescent="0.2">
      <c r="A702">
        <v>2804</v>
      </c>
      <c r="B702">
        <v>18</v>
      </c>
      <c r="C702">
        <v>7</v>
      </c>
      <c r="D702" t="s">
        <v>570</v>
      </c>
      <c r="E702" t="s">
        <v>135</v>
      </c>
      <c r="F702" t="s">
        <v>16</v>
      </c>
      <c r="G702">
        <v>7</v>
      </c>
      <c r="H702">
        <v>0</v>
      </c>
      <c r="I702">
        <v>-7</v>
      </c>
      <c r="J702">
        <v>-200</v>
      </c>
      <c r="K702" t="s">
        <v>19</v>
      </c>
    </row>
    <row r="703" spans="1:11" x14ac:dyDescent="0.2">
      <c r="A703">
        <v>2808</v>
      </c>
      <c r="B703">
        <v>18</v>
      </c>
      <c r="C703">
        <v>9</v>
      </c>
      <c r="D703" t="s">
        <v>570</v>
      </c>
      <c r="E703" t="s">
        <v>573</v>
      </c>
      <c r="F703" t="s">
        <v>16</v>
      </c>
      <c r="G703">
        <v>2</v>
      </c>
      <c r="H703">
        <v>13</v>
      </c>
      <c r="I703">
        <v>11</v>
      </c>
      <c r="J703">
        <v>146.66999999999999</v>
      </c>
      <c r="K703" t="s">
        <v>13</v>
      </c>
    </row>
    <row r="704" spans="1:11" x14ac:dyDescent="0.2">
      <c r="A704">
        <v>2812</v>
      </c>
      <c r="B704">
        <v>18</v>
      </c>
      <c r="C704">
        <v>11</v>
      </c>
      <c r="D704" t="s">
        <v>570</v>
      </c>
      <c r="E704" t="s">
        <v>136</v>
      </c>
      <c r="F704" t="s">
        <v>16</v>
      </c>
      <c r="G704">
        <v>36</v>
      </c>
      <c r="H704">
        <v>30</v>
      </c>
      <c r="I704">
        <v>-6</v>
      </c>
      <c r="J704">
        <v>-18.18</v>
      </c>
      <c r="K704" t="s">
        <v>19</v>
      </c>
    </row>
    <row r="705" spans="1:11" x14ac:dyDescent="0.2">
      <c r="A705">
        <v>2816</v>
      </c>
      <c r="B705">
        <v>18</v>
      </c>
      <c r="C705">
        <v>13</v>
      </c>
      <c r="D705" t="s">
        <v>570</v>
      </c>
      <c r="E705" t="s">
        <v>518</v>
      </c>
      <c r="F705" t="s">
        <v>16</v>
      </c>
      <c r="G705">
        <v>3</v>
      </c>
      <c r="H705">
        <v>8</v>
      </c>
      <c r="I705">
        <v>5</v>
      </c>
      <c r="J705">
        <v>90.91</v>
      </c>
      <c r="K705" t="s">
        <v>13</v>
      </c>
    </row>
    <row r="706" spans="1:11" x14ac:dyDescent="0.2">
      <c r="A706">
        <v>2820</v>
      </c>
      <c r="B706">
        <v>18</v>
      </c>
      <c r="C706">
        <v>15</v>
      </c>
      <c r="D706" t="s">
        <v>570</v>
      </c>
      <c r="E706" t="s">
        <v>138</v>
      </c>
      <c r="F706" t="s">
        <v>16</v>
      </c>
      <c r="G706">
        <v>12</v>
      </c>
      <c r="H706">
        <v>8</v>
      </c>
      <c r="I706">
        <v>-4</v>
      </c>
      <c r="J706">
        <v>-40</v>
      </c>
      <c r="K706" t="s">
        <v>19</v>
      </c>
    </row>
    <row r="707" spans="1:11" x14ac:dyDescent="0.2">
      <c r="A707">
        <v>2824</v>
      </c>
      <c r="B707">
        <v>18</v>
      </c>
      <c r="C707">
        <v>17</v>
      </c>
      <c r="D707" t="s">
        <v>570</v>
      </c>
      <c r="E707" t="s">
        <v>520</v>
      </c>
      <c r="F707" t="s">
        <v>16</v>
      </c>
      <c r="G707">
        <v>62</v>
      </c>
      <c r="H707">
        <v>79</v>
      </c>
      <c r="I707">
        <v>17</v>
      </c>
      <c r="J707">
        <v>24.11</v>
      </c>
      <c r="K707" t="s">
        <v>13</v>
      </c>
    </row>
    <row r="708" spans="1:11" x14ac:dyDescent="0.2">
      <c r="A708">
        <v>2828</v>
      </c>
      <c r="B708">
        <v>18</v>
      </c>
      <c r="C708">
        <v>19</v>
      </c>
      <c r="D708" t="s">
        <v>570</v>
      </c>
      <c r="E708" t="s">
        <v>140</v>
      </c>
      <c r="F708" t="s">
        <v>16</v>
      </c>
      <c r="G708">
        <v>130</v>
      </c>
      <c r="H708">
        <v>156</v>
      </c>
      <c r="I708">
        <v>26</v>
      </c>
      <c r="J708">
        <v>18.18</v>
      </c>
      <c r="K708" t="s">
        <v>13</v>
      </c>
    </row>
    <row r="709" spans="1:11" x14ac:dyDescent="0.2">
      <c r="A709">
        <v>2832</v>
      </c>
      <c r="B709">
        <v>18</v>
      </c>
      <c r="C709">
        <v>21</v>
      </c>
      <c r="D709" t="s">
        <v>570</v>
      </c>
      <c r="E709" t="s">
        <v>31</v>
      </c>
      <c r="F709" t="s">
        <v>16</v>
      </c>
      <c r="G709">
        <v>15</v>
      </c>
      <c r="H709">
        <v>15</v>
      </c>
      <c r="I709">
        <v>0</v>
      </c>
      <c r="J709">
        <v>0</v>
      </c>
      <c r="K709" t="s">
        <v>29</v>
      </c>
    </row>
    <row r="710" spans="1:11" x14ac:dyDescent="0.2">
      <c r="A710">
        <v>2836</v>
      </c>
      <c r="B710">
        <v>18</v>
      </c>
      <c r="C710">
        <v>23</v>
      </c>
      <c r="D710" t="s">
        <v>570</v>
      </c>
      <c r="E710" t="s">
        <v>523</v>
      </c>
      <c r="F710" t="s">
        <v>16</v>
      </c>
      <c r="G710">
        <v>17</v>
      </c>
      <c r="H710">
        <v>25</v>
      </c>
      <c r="I710">
        <v>8</v>
      </c>
      <c r="J710">
        <v>38.1</v>
      </c>
      <c r="K710" t="s">
        <v>13</v>
      </c>
    </row>
    <row r="711" spans="1:11" x14ac:dyDescent="0.2">
      <c r="A711">
        <v>2840</v>
      </c>
      <c r="B711">
        <v>18</v>
      </c>
      <c r="C711">
        <v>25</v>
      </c>
      <c r="D711" t="s">
        <v>570</v>
      </c>
      <c r="E711" t="s">
        <v>145</v>
      </c>
      <c r="F711" t="s">
        <v>16</v>
      </c>
      <c r="G711">
        <v>16</v>
      </c>
      <c r="H711">
        <v>13</v>
      </c>
      <c r="I711">
        <v>-3</v>
      </c>
      <c r="J711">
        <v>-20.69</v>
      </c>
      <c r="K711" t="s">
        <v>19</v>
      </c>
    </row>
    <row r="712" spans="1:11" x14ac:dyDescent="0.2">
      <c r="A712">
        <v>2844</v>
      </c>
      <c r="B712">
        <v>18</v>
      </c>
      <c r="C712">
        <v>27</v>
      </c>
      <c r="D712" t="s">
        <v>570</v>
      </c>
      <c r="E712" t="s">
        <v>574</v>
      </c>
      <c r="F712" t="s">
        <v>16</v>
      </c>
      <c r="G712">
        <v>17</v>
      </c>
      <c r="H712">
        <v>35</v>
      </c>
      <c r="I712">
        <v>18</v>
      </c>
      <c r="J712">
        <v>69.23</v>
      </c>
      <c r="K712" t="s">
        <v>13</v>
      </c>
    </row>
    <row r="713" spans="1:11" x14ac:dyDescent="0.2">
      <c r="A713">
        <v>2848</v>
      </c>
      <c r="B713">
        <v>18</v>
      </c>
      <c r="C713">
        <v>29</v>
      </c>
      <c r="D713" t="s">
        <v>570</v>
      </c>
      <c r="E713" t="s">
        <v>575</v>
      </c>
      <c r="F713" t="s">
        <v>16</v>
      </c>
      <c r="G713">
        <v>70</v>
      </c>
      <c r="H713">
        <v>49</v>
      </c>
      <c r="I713">
        <v>-21</v>
      </c>
      <c r="J713">
        <v>-35.29</v>
      </c>
      <c r="K713" t="s">
        <v>19</v>
      </c>
    </row>
    <row r="714" spans="1:11" x14ac:dyDescent="0.2">
      <c r="A714">
        <v>2852</v>
      </c>
      <c r="B714">
        <v>18</v>
      </c>
      <c r="C714">
        <v>31</v>
      </c>
      <c r="D714" t="s">
        <v>570</v>
      </c>
      <c r="E714" t="s">
        <v>398</v>
      </c>
      <c r="F714" t="s">
        <v>16</v>
      </c>
      <c r="G714">
        <v>9</v>
      </c>
      <c r="H714">
        <v>15</v>
      </c>
      <c r="I714">
        <v>6</v>
      </c>
      <c r="J714">
        <v>50</v>
      </c>
      <c r="K714" t="s">
        <v>13</v>
      </c>
    </row>
    <row r="715" spans="1:11" x14ac:dyDescent="0.2">
      <c r="A715">
        <v>2856</v>
      </c>
      <c r="B715">
        <v>18</v>
      </c>
      <c r="C715">
        <v>33</v>
      </c>
      <c r="D715" t="s">
        <v>570</v>
      </c>
      <c r="E715" t="s">
        <v>42</v>
      </c>
      <c r="F715" t="s">
        <v>16</v>
      </c>
      <c r="G715">
        <v>44</v>
      </c>
      <c r="H715">
        <v>40</v>
      </c>
      <c r="I715">
        <v>-4</v>
      </c>
      <c r="J715">
        <v>-9.52</v>
      </c>
      <c r="K715" t="s">
        <v>19</v>
      </c>
    </row>
    <row r="716" spans="1:11" x14ac:dyDescent="0.2">
      <c r="A716">
        <v>2860</v>
      </c>
      <c r="B716">
        <v>18</v>
      </c>
      <c r="C716">
        <v>35</v>
      </c>
      <c r="D716" t="s">
        <v>570</v>
      </c>
      <c r="E716" t="s">
        <v>576</v>
      </c>
      <c r="F716" t="s">
        <v>16</v>
      </c>
      <c r="G716">
        <v>164</v>
      </c>
      <c r="H716">
        <v>189</v>
      </c>
      <c r="I716">
        <v>25</v>
      </c>
      <c r="J716">
        <v>14.16</v>
      </c>
      <c r="K716" t="s">
        <v>13</v>
      </c>
    </row>
    <row r="717" spans="1:11" x14ac:dyDescent="0.2">
      <c r="A717">
        <v>2864</v>
      </c>
      <c r="B717">
        <v>18</v>
      </c>
      <c r="C717">
        <v>37</v>
      </c>
      <c r="D717" t="s">
        <v>570</v>
      </c>
      <c r="E717" t="s">
        <v>577</v>
      </c>
      <c r="F717" t="s">
        <v>16</v>
      </c>
      <c r="G717">
        <v>36</v>
      </c>
      <c r="H717">
        <v>40</v>
      </c>
      <c r="I717">
        <v>4</v>
      </c>
      <c r="J717">
        <v>10.53</v>
      </c>
      <c r="K717" t="s">
        <v>13</v>
      </c>
    </row>
    <row r="718" spans="1:11" x14ac:dyDescent="0.2">
      <c r="A718">
        <v>2868</v>
      </c>
      <c r="B718">
        <v>18</v>
      </c>
      <c r="C718">
        <v>39</v>
      </c>
      <c r="D718" t="s">
        <v>570</v>
      </c>
      <c r="E718" t="s">
        <v>578</v>
      </c>
      <c r="F718" t="s">
        <v>16</v>
      </c>
      <c r="G718">
        <v>330</v>
      </c>
      <c r="H718">
        <v>250</v>
      </c>
      <c r="I718">
        <v>-80</v>
      </c>
      <c r="J718">
        <v>-27.59</v>
      </c>
      <c r="K718" t="s">
        <v>19</v>
      </c>
    </row>
    <row r="719" spans="1:11" x14ac:dyDescent="0.2">
      <c r="A719">
        <v>2872</v>
      </c>
      <c r="B719">
        <v>18</v>
      </c>
      <c r="C719">
        <v>41</v>
      </c>
      <c r="D719" t="s">
        <v>570</v>
      </c>
      <c r="E719" t="s">
        <v>46</v>
      </c>
      <c r="F719" t="s">
        <v>16</v>
      </c>
      <c r="G719">
        <v>18</v>
      </c>
      <c r="H719">
        <v>7</v>
      </c>
      <c r="I719">
        <v>-11</v>
      </c>
      <c r="J719">
        <v>-88</v>
      </c>
      <c r="K719" t="s">
        <v>19</v>
      </c>
    </row>
    <row r="720" spans="1:11" x14ac:dyDescent="0.2">
      <c r="A720">
        <v>2876</v>
      </c>
      <c r="B720">
        <v>18</v>
      </c>
      <c r="C720">
        <v>43</v>
      </c>
      <c r="D720" t="s">
        <v>570</v>
      </c>
      <c r="E720" t="s">
        <v>408</v>
      </c>
      <c r="F720" t="s">
        <v>16</v>
      </c>
      <c r="G720">
        <v>94</v>
      </c>
      <c r="H720">
        <v>55</v>
      </c>
      <c r="I720">
        <v>-39</v>
      </c>
      <c r="J720">
        <v>-52.35</v>
      </c>
      <c r="K720" t="s">
        <v>19</v>
      </c>
    </row>
    <row r="721" spans="1:11" x14ac:dyDescent="0.2">
      <c r="A721">
        <v>2880</v>
      </c>
      <c r="B721">
        <v>18</v>
      </c>
      <c r="C721">
        <v>45</v>
      </c>
      <c r="D721" t="s">
        <v>570</v>
      </c>
      <c r="E721" t="s">
        <v>579</v>
      </c>
      <c r="F721" t="s">
        <v>16</v>
      </c>
      <c r="G721">
        <v>7</v>
      </c>
      <c r="H721">
        <v>16</v>
      </c>
      <c r="I721">
        <v>9</v>
      </c>
      <c r="J721">
        <v>78.260000000000005</v>
      </c>
      <c r="K721" t="s">
        <v>13</v>
      </c>
    </row>
    <row r="722" spans="1:11" x14ac:dyDescent="0.2">
      <c r="A722">
        <v>2884</v>
      </c>
      <c r="B722">
        <v>18</v>
      </c>
      <c r="C722">
        <v>47</v>
      </c>
      <c r="D722" t="s">
        <v>570</v>
      </c>
      <c r="E722" t="s">
        <v>47</v>
      </c>
      <c r="F722" t="s">
        <v>16</v>
      </c>
      <c r="G722">
        <v>15</v>
      </c>
      <c r="H722">
        <v>14</v>
      </c>
      <c r="I722">
        <v>-1</v>
      </c>
      <c r="J722">
        <v>-6.9</v>
      </c>
      <c r="K722" t="s">
        <v>19</v>
      </c>
    </row>
    <row r="723" spans="1:11" x14ac:dyDescent="0.2">
      <c r="A723">
        <v>2888</v>
      </c>
      <c r="B723">
        <v>18</v>
      </c>
      <c r="C723">
        <v>49</v>
      </c>
      <c r="D723" t="s">
        <v>570</v>
      </c>
      <c r="E723" t="s">
        <v>151</v>
      </c>
      <c r="F723" t="s">
        <v>16</v>
      </c>
      <c r="G723">
        <v>14</v>
      </c>
      <c r="H723">
        <v>9</v>
      </c>
      <c r="I723">
        <v>-5</v>
      </c>
      <c r="J723">
        <v>-43.48</v>
      </c>
      <c r="K723" t="s">
        <v>19</v>
      </c>
    </row>
    <row r="724" spans="1:11" x14ac:dyDescent="0.2">
      <c r="A724">
        <v>2892</v>
      </c>
      <c r="B724">
        <v>18</v>
      </c>
      <c r="C724">
        <v>51</v>
      </c>
      <c r="D724" t="s">
        <v>570</v>
      </c>
      <c r="E724" t="s">
        <v>580</v>
      </c>
      <c r="F724" t="s">
        <v>16</v>
      </c>
      <c r="G724">
        <v>9</v>
      </c>
      <c r="H724">
        <v>9</v>
      </c>
      <c r="I724">
        <v>0</v>
      </c>
      <c r="J724">
        <v>0</v>
      </c>
      <c r="K724" t="s">
        <v>29</v>
      </c>
    </row>
    <row r="725" spans="1:11" x14ac:dyDescent="0.2">
      <c r="A725">
        <v>2896</v>
      </c>
      <c r="B725">
        <v>18</v>
      </c>
      <c r="C725">
        <v>53</v>
      </c>
      <c r="D725" t="s">
        <v>570</v>
      </c>
      <c r="E725" t="s">
        <v>153</v>
      </c>
      <c r="F725" t="s">
        <v>16</v>
      </c>
      <c r="G725">
        <v>79</v>
      </c>
      <c r="H725">
        <v>61</v>
      </c>
      <c r="I725">
        <v>-18</v>
      </c>
      <c r="J725">
        <v>-25.71</v>
      </c>
      <c r="K725" t="s">
        <v>19</v>
      </c>
    </row>
    <row r="726" spans="1:11" x14ac:dyDescent="0.2">
      <c r="A726">
        <v>2900</v>
      </c>
      <c r="B726">
        <v>18</v>
      </c>
      <c r="C726">
        <v>55</v>
      </c>
      <c r="D726" t="s">
        <v>570</v>
      </c>
      <c r="E726" t="s">
        <v>49</v>
      </c>
      <c r="F726" t="s">
        <v>16</v>
      </c>
      <c r="G726">
        <v>13</v>
      </c>
      <c r="H726">
        <v>15</v>
      </c>
      <c r="I726">
        <v>2</v>
      </c>
      <c r="J726">
        <v>14.29</v>
      </c>
      <c r="K726" t="s">
        <v>13</v>
      </c>
    </row>
    <row r="727" spans="1:11" x14ac:dyDescent="0.2">
      <c r="A727">
        <v>2904</v>
      </c>
      <c r="B727">
        <v>18</v>
      </c>
      <c r="C727">
        <v>57</v>
      </c>
      <c r="D727" t="s">
        <v>570</v>
      </c>
      <c r="E727" t="s">
        <v>334</v>
      </c>
      <c r="F727" t="s">
        <v>16</v>
      </c>
      <c r="G727">
        <v>319</v>
      </c>
      <c r="H727">
        <v>286</v>
      </c>
      <c r="I727">
        <v>-33</v>
      </c>
      <c r="J727">
        <v>-10.91</v>
      </c>
      <c r="K727" t="s">
        <v>19</v>
      </c>
    </row>
    <row r="728" spans="1:11" x14ac:dyDescent="0.2">
      <c r="A728">
        <v>2908</v>
      </c>
      <c r="B728">
        <v>18</v>
      </c>
      <c r="C728">
        <v>59</v>
      </c>
      <c r="D728" t="s">
        <v>570</v>
      </c>
      <c r="E728" t="s">
        <v>418</v>
      </c>
      <c r="F728" t="s">
        <v>16</v>
      </c>
      <c r="G728">
        <v>53</v>
      </c>
      <c r="H728">
        <v>35</v>
      </c>
      <c r="I728">
        <v>-18</v>
      </c>
      <c r="J728">
        <v>-40.909999999999997</v>
      </c>
      <c r="K728" t="s">
        <v>19</v>
      </c>
    </row>
    <row r="729" spans="1:11" x14ac:dyDescent="0.2">
      <c r="A729">
        <v>2912</v>
      </c>
      <c r="B729">
        <v>18</v>
      </c>
      <c r="C729">
        <v>61</v>
      </c>
      <c r="D729" t="s">
        <v>570</v>
      </c>
      <c r="E729" t="s">
        <v>581</v>
      </c>
      <c r="F729" t="s">
        <v>16</v>
      </c>
      <c r="G729">
        <v>18</v>
      </c>
      <c r="H729">
        <v>35</v>
      </c>
      <c r="I729">
        <v>17</v>
      </c>
      <c r="J729">
        <v>64.150000000000006</v>
      </c>
      <c r="K729" t="s">
        <v>13</v>
      </c>
    </row>
    <row r="730" spans="1:11" x14ac:dyDescent="0.2">
      <c r="A730">
        <v>2916</v>
      </c>
      <c r="B730">
        <v>18</v>
      </c>
      <c r="C730">
        <v>63</v>
      </c>
      <c r="D730" t="s">
        <v>570</v>
      </c>
      <c r="E730" t="s">
        <v>582</v>
      </c>
      <c r="F730" t="s">
        <v>16</v>
      </c>
      <c r="G730">
        <v>123</v>
      </c>
      <c r="H730">
        <v>181</v>
      </c>
      <c r="I730">
        <v>58</v>
      </c>
      <c r="J730">
        <v>38.159999999999997</v>
      </c>
      <c r="K730" t="s">
        <v>13</v>
      </c>
    </row>
    <row r="731" spans="1:11" x14ac:dyDescent="0.2">
      <c r="A731">
        <v>2920</v>
      </c>
      <c r="B731">
        <v>18</v>
      </c>
      <c r="C731">
        <v>65</v>
      </c>
      <c r="D731" t="s">
        <v>570</v>
      </c>
      <c r="E731" t="s">
        <v>51</v>
      </c>
      <c r="F731" t="s">
        <v>16</v>
      </c>
      <c r="G731">
        <v>15</v>
      </c>
      <c r="H731">
        <v>26</v>
      </c>
      <c r="I731">
        <v>11</v>
      </c>
      <c r="J731">
        <v>53.66</v>
      </c>
      <c r="K731" t="s">
        <v>13</v>
      </c>
    </row>
    <row r="732" spans="1:11" x14ac:dyDescent="0.2">
      <c r="A732">
        <v>2924</v>
      </c>
      <c r="B732">
        <v>18</v>
      </c>
      <c r="C732">
        <v>67</v>
      </c>
      <c r="D732" t="s">
        <v>570</v>
      </c>
      <c r="E732" t="s">
        <v>156</v>
      </c>
      <c r="F732" t="s">
        <v>16</v>
      </c>
      <c r="G732">
        <v>66</v>
      </c>
      <c r="H732">
        <v>77</v>
      </c>
      <c r="I732">
        <v>11</v>
      </c>
      <c r="J732">
        <v>15.38</v>
      </c>
      <c r="K732" t="s">
        <v>13</v>
      </c>
    </row>
    <row r="733" spans="1:11" x14ac:dyDescent="0.2">
      <c r="A733">
        <v>2928</v>
      </c>
      <c r="B733">
        <v>18</v>
      </c>
      <c r="C733">
        <v>69</v>
      </c>
      <c r="D733" t="s">
        <v>570</v>
      </c>
      <c r="E733" t="s">
        <v>583</v>
      </c>
      <c r="F733" t="s">
        <v>16</v>
      </c>
      <c r="G733">
        <v>17</v>
      </c>
      <c r="H733">
        <v>26</v>
      </c>
      <c r="I733">
        <v>9</v>
      </c>
      <c r="J733">
        <v>41.86</v>
      </c>
      <c r="K733" t="s">
        <v>13</v>
      </c>
    </row>
    <row r="734" spans="1:11" x14ac:dyDescent="0.2">
      <c r="A734">
        <v>2932</v>
      </c>
      <c r="B734">
        <v>18</v>
      </c>
      <c r="C734">
        <v>71</v>
      </c>
      <c r="D734" t="s">
        <v>570</v>
      </c>
      <c r="E734" t="s">
        <v>53</v>
      </c>
      <c r="F734" t="s">
        <v>16</v>
      </c>
      <c r="G734">
        <v>46</v>
      </c>
      <c r="H734">
        <v>68</v>
      </c>
      <c r="I734">
        <v>22</v>
      </c>
      <c r="J734">
        <v>38.6</v>
      </c>
      <c r="K734" t="s">
        <v>13</v>
      </c>
    </row>
    <row r="735" spans="1:11" x14ac:dyDescent="0.2">
      <c r="A735">
        <v>2936</v>
      </c>
      <c r="B735">
        <v>18</v>
      </c>
      <c r="C735">
        <v>73</v>
      </c>
      <c r="D735" t="s">
        <v>570</v>
      </c>
      <c r="E735" t="s">
        <v>424</v>
      </c>
      <c r="F735" t="s">
        <v>16</v>
      </c>
      <c r="G735">
        <v>22</v>
      </c>
      <c r="H735">
        <v>30</v>
      </c>
      <c r="I735">
        <v>8</v>
      </c>
      <c r="J735">
        <v>30.77</v>
      </c>
      <c r="K735" t="s">
        <v>13</v>
      </c>
    </row>
    <row r="736" spans="1:11" x14ac:dyDescent="0.2">
      <c r="A736">
        <v>2940</v>
      </c>
      <c r="B736">
        <v>18</v>
      </c>
      <c r="C736">
        <v>75</v>
      </c>
      <c r="D736" t="s">
        <v>570</v>
      </c>
      <c r="E736" t="s">
        <v>584</v>
      </c>
      <c r="F736" t="s">
        <v>16</v>
      </c>
      <c r="G736">
        <v>18</v>
      </c>
      <c r="H736">
        <v>9</v>
      </c>
      <c r="I736">
        <v>-9</v>
      </c>
      <c r="J736">
        <v>-66.67</v>
      </c>
      <c r="K736" t="s">
        <v>19</v>
      </c>
    </row>
    <row r="737" spans="1:11" x14ac:dyDescent="0.2">
      <c r="A737">
        <v>2944</v>
      </c>
      <c r="B737">
        <v>18</v>
      </c>
      <c r="C737">
        <v>77</v>
      </c>
      <c r="D737" t="s">
        <v>570</v>
      </c>
      <c r="E737" t="s">
        <v>54</v>
      </c>
      <c r="F737" t="s">
        <v>16</v>
      </c>
      <c r="G737">
        <v>22</v>
      </c>
      <c r="H737">
        <v>21</v>
      </c>
      <c r="I737">
        <v>-1</v>
      </c>
      <c r="J737">
        <v>-4.6500000000000004</v>
      </c>
      <c r="K737" t="s">
        <v>19</v>
      </c>
    </row>
    <row r="738" spans="1:11" x14ac:dyDescent="0.2">
      <c r="A738">
        <v>2948</v>
      </c>
      <c r="B738">
        <v>18</v>
      </c>
      <c r="C738">
        <v>79</v>
      </c>
      <c r="D738" t="s">
        <v>570</v>
      </c>
      <c r="E738" t="s">
        <v>585</v>
      </c>
      <c r="F738" t="s">
        <v>16</v>
      </c>
      <c r="G738">
        <v>10</v>
      </c>
      <c r="H738">
        <v>10</v>
      </c>
      <c r="I738">
        <v>0</v>
      </c>
      <c r="J738">
        <v>0</v>
      </c>
      <c r="K738" t="s">
        <v>29</v>
      </c>
    </row>
    <row r="739" spans="1:11" x14ac:dyDescent="0.2">
      <c r="A739">
        <v>2952</v>
      </c>
      <c r="B739">
        <v>18</v>
      </c>
      <c r="C739">
        <v>81</v>
      </c>
      <c r="D739" t="s">
        <v>570</v>
      </c>
      <c r="E739" t="s">
        <v>159</v>
      </c>
      <c r="F739" t="s">
        <v>16</v>
      </c>
      <c r="G739">
        <v>115</v>
      </c>
      <c r="H739">
        <v>154</v>
      </c>
      <c r="I739">
        <v>39</v>
      </c>
      <c r="J739">
        <v>29</v>
      </c>
      <c r="K739" t="s">
        <v>13</v>
      </c>
    </row>
    <row r="740" spans="1:11" x14ac:dyDescent="0.2">
      <c r="A740">
        <v>2956</v>
      </c>
      <c r="B740">
        <v>18</v>
      </c>
      <c r="C740">
        <v>83</v>
      </c>
      <c r="D740" t="s">
        <v>570</v>
      </c>
      <c r="E740" t="s">
        <v>541</v>
      </c>
      <c r="F740" t="s">
        <v>16</v>
      </c>
      <c r="G740">
        <v>32</v>
      </c>
      <c r="H740">
        <v>25</v>
      </c>
      <c r="I740">
        <v>-7</v>
      </c>
      <c r="J740">
        <v>-24.56</v>
      </c>
      <c r="K740" t="s">
        <v>19</v>
      </c>
    </row>
    <row r="741" spans="1:11" x14ac:dyDescent="0.2">
      <c r="A741">
        <v>2960</v>
      </c>
      <c r="B741">
        <v>18</v>
      </c>
      <c r="C741">
        <v>85</v>
      </c>
      <c r="D741" t="s">
        <v>570</v>
      </c>
      <c r="E741" t="s">
        <v>586</v>
      </c>
      <c r="F741" t="s">
        <v>16</v>
      </c>
      <c r="G741">
        <v>49</v>
      </c>
      <c r="H741">
        <v>62</v>
      </c>
      <c r="I741">
        <v>13</v>
      </c>
      <c r="J741">
        <v>23.42</v>
      </c>
      <c r="K741" t="s">
        <v>13</v>
      </c>
    </row>
    <row r="742" spans="1:11" x14ac:dyDescent="0.2">
      <c r="A742">
        <v>2964</v>
      </c>
      <c r="B742">
        <v>18</v>
      </c>
      <c r="C742">
        <v>87</v>
      </c>
      <c r="D742" t="s">
        <v>570</v>
      </c>
      <c r="E742" t="s">
        <v>587</v>
      </c>
      <c r="F742" t="s">
        <v>16</v>
      </c>
      <c r="G742">
        <v>25</v>
      </c>
      <c r="H742">
        <v>10</v>
      </c>
      <c r="I742">
        <v>-15</v>
      </c>
      <c r="J742">
        <v>-85.71</v>
      </c>
      <c r="K742" t="s">
        <v>19</v>
      </c>
    </row>
    <row r="743" spans="1:11" x14ac:dyDescent="0.2">
      <c r="A743">
        <v>2968</v>
      </c>
      <c r="B743">
        <v>18</v>
      </c>
      <c r="C743">
        <v>89</v>
      </c>
      <c r="D743" t="s">
        <v>570</v>
      </c>
      <c r="E743" t="s">
        <v>206</v>
      </c>
      <c r="F743" t="s">
        <v>16</v>
      </c>
      <c r="G743">
        <v>629</v>
      </c>
      <c r="H743">
        <v>540</v>
      </c>
      <c r="I743">
        <v>-89</v>
      </c>
      <c r="J743">
        <v>-15.23</v>
      </c>
      <c r="K743" t="s">
        <v>19</v>
      </c>
    </row>
    <row r="744" spans="1:11" x14ac:dyDescent="0.2">
      <c r="A744">
        <v>2972</v>
      </c>
      <c r="B744">
        <v>18</v>
      </c>
      <c r="C744">
        <v>91</v>
      </c>
      <c r="D744" t="s">
        <v>570</v>
      </c>
      <c r="E744" t="s">
        <v>588</v>
      </c>
      <c r="F744" t="s">
        <v>16</v>
      </c>
      <c r="G744">
        <v>121</v>
      </c>
      <c r="H744">
        <v>86</v>
      </c>
      <c r="I744">
        <v>-35</v>
      </c>
      <c r="J744">
        <v>-33.82</v>
      </c>
      <c r="K744" t="s">
        <v>19</v>
      </c>
    </row>
    <row r="745" spans="1:11" x14ac:dyDescent="0.2">
      <c r="A745">
        <v>2976</v>
      </c>
      <c r="B745">
        <v>18</v>
      </c>
      <c r="C745">
        <v>93</v>
      </c>
      <c r="D745" t="s">
        <v>570</v>
      </c>
      <c r="E745" t="s">
        <v>57</v>
      </c>
      <c r="F745" t="s">
        <v>16</v>
      </c>
      <c r="G745">
        <v>20</v>
      </c>
      <c r="H745">
        <v>33</v>
      </c>
      <c r="I745">
        <v>13</v>
      </c>
      <c r="J745">
        <v>49.06</v>
      </c>
      <c r="K745" t="s">
        <v>13</v>
      </c>
    </row>
    <row r="746" spans="1:11" x14ac:dyDescent="0.2">
      <c r="A746">
        <v>2980</v>
      </c>
      <c r="B746">
        <v>18</v>
      </c>
      <c r="C746">
        <v>95</v>
      </c>
      <c r="D746" t="s">
        <v>570</v>
      </c>
      <c r="E746" t="s">
        <v>62</v>
      </c>
      <c r="F746" t="s">
        <v>16</v>
      </c>
      <c r="G746">
        <v>114</v>
      </c>
      <c r="H746">
        <v>121</v>
      </c>
      <c r="I746">
        <v>7</v>
      </c>
      <c r="J746">
        <v>5.96</v>
      </c>
      <c r="K746" t="s">
        <v>13</v>
      </c>
    </row>
    <row r="747" spans="1:11" x14ac:dyDescent="0.2">
      <c r="A747">
        <v>2984</v>
      </c>
      <c r="B747">
        <v>18</v>
      </c>
      <c r="C747">
        <v>97</v>
      </c>
      <c r="D747" t="s">
        <v>570</v>
      </c>
      <c r="E747" t="s">
        <v>64</v>
      </c>
      <c r="F747" t="s">
        <v>16</v>
      </c>
      <c r="G747">
        <v>1297</v>
      </c>
      <c r="H747">
        <v>1567</v>
      </c>
      <c r="I747">
        <v>270</v>
      </c>
      <c r="J747">
        <v>18.850000000000001</v>
      </c>
      <c r="K747" t="s">
        <v>13</v>
      </c>
    </row>
    <row r="748" spans="1:11" x14ac:dyDescent="0.2">
      <c r="A748">
        <v>2988</v>
      </c>
      <c r="B748">
        <v>18</v>
      </c>
      <c r="C748">
        <v>99</v>
      </c>
      <c r="D748" t="s">
        <v>570</v>
      </c>
      <c r="E748" t="s">
        <v>65</v>
      </c>
      <c r="F748" t="s">
        <v>16</v>
      </c>
      <c r="G748">
        <v>32</v>
      </c>
      <c r="H748">
        <v>32</v>
      </c>
      <c r="I748">
        <v>0</v>
      </c>
      <c r="J748">
        <v>0</v>
      </c>
      <c r="K748" t="s">
        <v>29</v>
      </c>
    </row>
    <row r="749" spans="1:11" x14ac:dyDescent="0.2">
      <c r="A749">
        <v>2992</v>
      </c>
      <c r="B749">
        <v>18</v>
      </c>
      <c r="C749">
        <v>101</v>
      </c>
      <c r="D749" t="s">
        <v>570</v>
      </c>
      <c r="E749" t="s">
        <v>346</v>
      </c>
      <c r="F749" t="s">
        <v>16</v>
      </c>
      <c r="G749">
        <v>6</v>
      </c>
      <c r="H749">
        <v>2</v>
      </c>
      <c r="I749">
        <v>-4</v>
      </c>
      <c r="J749">
        <v>-100</v>
      </c>
      <c r="K749" t="s">
        <v>19</v>
      </c>
    </row>
    <row r="750" spans="1:11" x14ac:dyDescent="0.2">
      <c r="A750">
        <v>2996</v>
      </c>
      <c r="B750">
        <v>18</v>
      </c>
      <c r="C750">
        <v>103</v>
      </c>
      <c r="D750" t="s">
        <v>570</v>
      </c>
      <c r="E750" t="s">
        <v>589</v>
      </c>
      <c r="F750" t="s">
        <v>16</v>
      </c>
      <c r="G750">
        <v>19</v>
      </c>
      <c r="H750">
        <v>30</v>
      </c>
      <c r="I750">
        <v>11</v>
      </c>
      <c r="J750">
        <v>44.9</v>
      </c>
      <c r="K750" t="s">
        <v>13</v>
      </c>
    </row>
    <row r="751" spans="1:11" x14ac:dyDescent="0.2">
      <c r="A751">
        <v>3000</v>
      </c>
      <c r="B751">
        <v>18</v>
      </c>
      <c r="C751">
        <v>105</v>
      </c>
      <c r="D751" t="s">
        <v>570</v>
      </c>
      <c r="E751" t="s">
        <v>67</v>
      </c>
      <c r="F751" t="s">
        <v>16</v>
      </c>
      <c r="G751">
        <v>184</v>
      </c>
      <c r="H751">
        <v>171</v>
      </c>
      <c r="I751">
        <v>-13</v>
      </c>
      <c r="J751">
        <v>-7.32</v>
      </c>
      <c r="K751" t="s">
        <v>19</v>
      </c>
    </row>
    <row r="752" spans="1:11" x14ac:dyDescent="0.2">
      <c r="A752">
        <v>3004</v>
      </c>
      <c r="B752">
        <v>18</v>
      </c>
      <c r="C752">
        <v>107</v>
      </c>
      <c r="D752" t="s">
        <v>570</v>
      </c>
      <c r="E752" t="s">
        <v>68</v>
      </c>
      <c r="F752" t="s">
        <v>16</v>
      </c>
      <c r="G752">
        <v>27</v>
      </c>
      <c r="H752">
        <v>25</v>
      </c>
      <c r="I752">
        <v>-2</v>
      </c>
      <c r="J752">
        <v>-7.69</v>
      </c>
      <c r="K752" t="s">
        <v>19</v>
      </c>
    </row>
    <row r="753" spans="1:11" x14ac:dyDescent="0.2">
      <c r="A753">
        <v>3008</v>
      </c>
      <c r="B753">
        <v>18</v>
      </c>
      <c r="C753">
        <v>109</v>
      </c>
      <c r="D753" t="s">
        <v>570</v>
      </c>
      <c r="E753" t="s">
        <v>69</v>
      </c>
      <c r="F753" t="s">
        <v>16</v>
      </c>
      <c r="G753">
        <v>34</v>
      </c>
      <c r="H753">
        <v>44</v>
      </c>
      <c r="I753">
        <v>10</v>
      </c>
      <c r="J753">
        <v>25.64</v>
      </c>
      <c r="K753" t="s">
        <v>13</v>
      </c>
    </row>
    <row r="754" spans="1:11" x14ac:dyDescent="0.2">
      <c r="A754">
        <v>3012</v>
      </c>
      <c r="B754">
        <v>18</v>
      </c>
      <c r="C754">
        <v>111</v>
      </c>
      <c r="D754" t="s">
        <v>570</v>
      </c>
      <c r="E754" t="s">
        <v>168</v>
      </c>
      <c r="F754" t="s">
        <v>16</v>
      </c>
      <c r="G754">
        <v>49</v>
      </c>
      <c r="H754">
        <v>15</v>
      </c>
      <c r="I754">
        <v>-34</v>
      </c>
      <c r="J754">
        <v>-106.25</v>
      </c>
      <c r="K754" t="s">
        <v>19</v>
      </c>
    </row>
    <row r="755" spans="1:11" x14ac:dyDescent="0.2">
      <c r="A755">
        <v>3016</v>
      </c>
      <c r="B755">
        <v>18</v>
      </c>
      <c r="C755">
        <v>113</v>
      </c>
      <c r="D755" t="s">
        <v>570</v>
      </c>
      <c r="E755" t="s">
        <v>590</v>
      </c>
      <c r="F755" t="s">
        <v>16</v>
      </c>
      <c r="G755">
        <v>25</v>
      </c>
      <c r="H755">
        <v>38</v>
      </c>
      <c r="I755">
        <v>13</v>
      </c>
      <c r="J755">
        <v>41.27</v>
      </c>
      <c r="K755" t="s">
        <v>13</v>
      </c>
    </row>
    <row r="756" spans="1:11" x14ac:dyDescent="0.2">
      <c r="A756">
        <v>3020</v>
      </c>
      <c r="B756">
        <v>18</v>
      </c>
      <c r="C756">
        <v>115</v>
      </c>
      <c r="D756" t="s">
        <v>570</v>
      </c>
      <c r="E756" t="s">
        <v>591</v>
      </c>
      <c r="F756" t="s">
        <v>16</v>
      </c>
      <c r="G756">
        <v>3</v>
      </c>
      <c r="H756">
        <v>0</v>
      </c>
      <c r="I756">
        <v>-3</v>
      </c>
      <c r="J756">
        <v>-200</v>
      </c>
      <c r="K756" t="s">
        <v>19</v>
      </c>
    </row>
    <row r="757" spans="1:11" x14ac:dyDescent="0.2">
      <c r="A757">
        <v>3024</v>
      </c>
      <c r="B757">
        <v>18</v>
      </c>
      <c r="C757">
        <v>117</v>
      </c>
      <c r="D757" t="s">
        <v>570</v>
      </c>
      <c r="E757" t="s">
        <v>218</v>
      </c>
      <c r="F757" t="s">
        <v>16</v>
      </c>
      <c r="G757">
        <v>25</v>
      </c>
      <c r="H757">
        <v>7</v>
      </c>
      <c r="I757">
        <v>-18</v>
      </c>
      <c r="J757">
        <v>-112.5</v>
      </c>
      <c r="K757" t="s">
        <v>19</v>
      </c>
    </row>
    <row r="758" spans="1:11" x14ac:dyDescent="0.2">
      <c r="A758">
        <v>3028</v>
      </c>
      <c r="B758">
        <v>18</v>
      </c>
      <c r="C758">
        <v>119</v>
      </c>
      <c r="D758" t="s">
        <v>570</v>
      </c>
      <c r="E758" t="s">
        <v>592</v>
      </c>
      <c r="F758" t="s">
        <v>16</v>
      </c>
      <c r="G758">
        <v>14</v>
      </c>
      <c r="H758">
        <v>6</v>
      </c>
      <c r="I758">
        <v>-8</v>
      </c>
      <c r="J758">
        <v>-80</v>
      </c>
      <c r="K758" t="s">
        <v>19</v>
      </c>
    </row>
    <row r="759" spans="1:11" x14ac:dyDescent="0.2">
      <c r="A759">
        <v>3032</v>
      </c>
      <c r="B759">
        <v>18</v>
      </c>
      <c r="C759">
        <v>121</v>
      </c>
      <c r="D759" t="s">
        <v>570</v>
      </c>
      <c r="E759" t="s">
        <v>593</v>
      </c>
      <c r="F759" t="s">
        <v>16</v>
      </c>
      <c r="G759">
        <v>10</v>
      </c>
      <c r="H759">
        <v>5</v>
      </c>
      <c r="I759">
        <v>-5</v>
      </c>
      <c r="J759">
        <v>-66.67</v>
      </c>
      <c r="K759" t="s">
        <v>19</v>
      </c>
    </row>
    <row r="760" spans="1:11" x14ac:dyDescent="0.2">
      <c r="A760">
        <v>3036</v>
      </c>
      <c r="B760">
        <v>18</v>
      </c>
      <c r="C760">
        <v>123</v>
      </c>
      <c r="D760" t="s">
        <v>570</v>
      </c>
      <c r="E760" t="s">
        <v>70</v>
      </c>
      <c r="F760" t="s">
        <v>16</v>
      </c>
      <c r="G760">
        <v>15</v>
      </c>
      <c r="H760">
        <v>6</v>
      </c>
      <c r="I760">
        <v>-9</v>
      </c>
      <c r="J760">
        <v>-85.71</v>
      </c>
      <c r="K760" t="s">
        <v>19</v>
      </c>
    </row>
    <row r="761" spans="1:11" x14ac:dyDescent="0.2">
      <c r="A761">
        <v>3040</v>
      </c>
      <c r="B761">
        <v>18</v>
      </c>
      <c r="C761">
        <v>125</v>
      </c>
      <c r="D761" t="s">
        <v>570</v>
      </c>
      <c r="E761" t="s">
        <v>72</v>
      </c>
      <c r="F761" t="s">
        <v>16</v>
      </c>
      <c r="G761">
        <v>7</v>
      </c>
      <c r="H761">
        <v>9</v>
      </c>
      <c r="I761">
        <v>2</v>
      </c>
      <c r="J761">
        <v>25</v>
      </c>
      <c r="K761" t="s">
        <v>13</v>
      </c>
    </row>
    <row r="762" spans="1:11" x14ac:dyDescent="0.2">
      <c r="A762">
        <v>3044</v>
      </c>
      <c r="B762">
        <v>18</v>
      </c>
      <c r="C762">
        <v>127</v>
      </c>
      <c r="D762" t="s">
        <v>570</v>
      </c>
      <c r="E762" t="s">
        <v>594</v>
      </c>
      <c r="F762" t="s">
        <v>16</v>
      </c>
      <c r="G762">
        <v>129</v>
      </c>
      <c r="H762">
        <v>132</v>
      </c>
      <c r="I762">
        <v>3</v>
      </c>
      <c r="J762">
        <v>2.2999999999999998</v>
      </c>
      <c r="K762" t="s">
        <v>13</v>
      </c>
    </row>
    <row r="763" spans="1:11" x14ac:dyDescent="0.2">
      <c r="A763">
        <v>3048</v>
      </c>
      <c r="B763">
        <v>18</v>
      </c>
      <c r="C763">
        <v>129</v>
      </c>
      <c r="D763" t="s">
        <v>570</v>
      </c>
      <c r="E763" t="s">
        <v>595</v>
      </c>
      <c r="F763" t="s">
        <v>16</v>
      </c>
      <c r="G763">
        <v>9</v>
      </c>
      <c r="H763">
        <v>8</v>
      </c>
      <c r="I763">
        <v>-1</v>
      </c>
      <c r="J763">
        <v>-11.76</v>
      </c>
      <c r="K763" t="s">
        <v>19</v>
      </c>
    </row>
    <row r="764" spans="1:11" x14ac:dyDescent="0.2">
      <c r="A764">
        <v>3052</v>
      </c>
      <c r="B764">
        <v>18</v>
      </c>
      <c r="C764">
        <v>131</v>
      </c>
      <c r="D764" t="s">
        <v>570</v>
      </c>
      <c r="E764" t="s">
        <v>175</v>
      </c>
      <c r="F764" t="s">
        <v>16</v>
      </c>
      <c r="G764">
        <v>13</v>
      </c>
      <c r="H764">
        <v>7</v>
      </c>
      <c r="I764">
        <v>-6</v>
      </c>
      <c r="J764">
        <v>-60</v>
      </c>
      <c r="K764" t="s">
        <v>19</v>
      </c>
    </row>
    <row r="765" spans="1:11" x14ac:dyDescent="0.2">
      <c r="A765">
        <v>3056</v>
      </c>
      <c r="B765">
        <v>18</v>
      </c>
      <c r="C765">
        <v>133</v>
      </c>
      <c r="D765" t="s">
        <v>570</v>
      </c>
      <c r="E765" t="s">
        <v>355</v>
      </c>
      <c r="F765" t="s">
        <v>16</v>
      </c>
      <c r="G765">
        <v>34</v>
      </c>
      <c r="H765">
        <v>39</v>
      </c>
      <c r="I765">
        <v>5</v>
      </c>
      <c r="J765">
        <v>13.7</v>
      </c>
      <c r="K765" t="s">
        <v>13</v>
      </c>
    </row>
    <row r="766" spans="1:11" x14ac:dyDescent="0.2">
      <c r="A766">
        <v>3060</v>
      </c>
      <c r="B766">
        <v>18</v>
      </c>
      <c r="C766">
        <v>135</v>
      </c>
      <c r="D766" t="s">
        <v>570</v>
      </c>
      <c r="E766" t="s">
        <v>73</v>
      </c>
      <c r="F766" t="s">
        <v>16</v>
      </c>
      <c r="G766">
        <v>16</v>
      </c>
      <c r="H766">
        <v>19</v>
      </c>
      <c r="I766">
        <v>3</v>
      </c>
      <c r="J766">
        <v>17.14</v>
      </c>
      <c r="K766" t="s">
        <v>13</v>
      </c>
    </row>
    <row r="767" spans="1:11" x14ac:dyDescent="0.2">
      <c r="A767">
        <v>3064</v>
      </c>
      <c r="B767">
        <v>18</v>
      </c>
      <c r="C767">
        <v>137</v>
      </c>
      <c r="D767" t="s">
        <v>570</v>
      </c>
      <c r="E767" t="s">
        <v>596</v>
      </c>
      <c r="F767" t="s">
        <v>16</v>
      </c>
      <c r="G767">
        <v>8</v>
      </c>
      <c r="H767">
        <v>11</v>
      </c>
      <c r="I767">
        <v>3</v>
      </c>
      <c r="J767">
        <v>31.58</v>
      </c>
      <c r="K767" t="s">
        <v>13</v>
      </c>
    </row>
    <row r="768" spans="1:11" x14ac:dyDescent="0.2">
      <c r="A768">
        <v>3068</v>
      </c>
      <c r="B768">
        <v>18</v>
      </c>
      <c r="C768">
        <v>139</v>
      </c>
      <c r="D768" t="s">
        <v>570</v>
      </c>
      <c r="E768" t="s">
        <v>597</v>
      </c>
      <c r="F768" t="s">
        <v>16</v>
      </c>
      <c r="G768">
        <v>8</v>
      </c>
      <c r="H768">
        <v>8</v>
      </c>
      <c r="I768">
        <v>0</v>
      </c>
      <c r="J768">
        <v>0</v>
      </c>
      <c r="K768" t="s">
        <v>29</v>
      </c>
    </row>
    <row r="769" spans="1:11" x14ac:dyDescent="0.2">
      <c r="A769">
        <v>3072</v>
      </c>
      <c r="B769">
        <v>18</v>
      </c>
      <c r="C769">
        <v>141</v>
      </c>
      <c r="D769" t="s">
        <v>570</v>
      </c>
      <c r="E769" t="s">
        <v>598</v>
      </c>
      <c r="F769" t="s">
        <v>16</v>
      </c>
      <c r="G769">
        <v>367</v>
      </c>
      <c r="H769">
        <v>472</v>
      </c>
      <c r="I769">
        <v>105</v>
      </c>
      <c r="J769">
        <v>25.03</v>
      </c>
      <c r="K769" t="s">
        <v>13</v>
      </c>
    </row>
    <row r="770" spans="1:11" x14ac:dyDescent="0.2">
      <c r="A770">
        <v>3076</v>
      </c>
      <c r="B770">
        <v>18</v>
      </c>
      <c r="C770">
        <v>143</v>
      </c>
      <c r="D770" t="s">
        <v>570</v>
      </c>
      <c r="E770" t="s">
        <v>178</v>
      </c>
      <c r="F770" t="s">
        <v>16</v>
      </c>
      <c r="G770">
        <v>14</v>
      </c>
      <c r="H770">
        <v>21</v>
      </c>
      <c r="I770">
        <v>7</v>
      </c>
      <c r="J770">
        <v>40</v>
      </c>
      <c r="K770" t="s">
        <v>13</v>
      </c>
    </row>
    <row r="771" spans="1:11" x14ac:dyDescent="0.2">
      <c r="A771">
        <v>3080</v>
      </c>
      <c r="B771">
        <v>18</v>
      </c>
      <c r="C771">
        <v>145</v>
      </c>
      <c r="D771" t="s">
        <v>570</v>
      </c>
      <c r="E771" t="s">
        <v>76</v>
      </c>
      <c r="F771" t="s">
        <v>16</v>
      </c>
      <c r="G771">
        <v>29</v>
      </c>
      <c r="H771">
        <v>64</v>
      </c>
      <c r="I771">
        <v>35</v>
      </c>
      <c r="J771">
        <v>75.27</v>
      </c>
      <c r="K771" t="s">
        <v>13</v>
      </c>
    </row>
    <row r="772" spans="1:11" x14ac:dyDescent="0.2">
      <c r="A772">
        <v>3084</v>
      </c>
      <c r="B772">
        <v>18</v>
      </c>
      <c r="C772">
        <v>147</v>
      </c>
      <c r="D772" t="s">
        <v>570</v>
      </c>
      <c r="E772" t="s">
        <v>599</v>
      </c>
      <c r="F772" t="s">
        <v>16</v>
      </c>
      <c r="G772">
        <v>8</v>
      </c>
      <c r="H772">
        <v>2</v>
      </c>
      <c r="I772">
        <v>-6</v>
      </c>
      <c r="J772">
        <v>-120</v>
      </c>
      <c r="K772" t="s">
        <v>19</v>
      </c>
    </row>
    <row r="773" spans="1:11" x14ac:dyDescent="0.2">
      <c r="A773">
        <v>3088</v>
      </c>
      <c r="B773">
        <v>18</v>
      </c>
      <c r="C773">
        <v>149</v>
      </c>
      <c r="D773" t="s">
        <v>570</v>
      </c>
      <c r="E773" t="s">
        <v>600</v>
      </c>
      <c r="F773" t="s">
        <v>16</v>
      </c>
      <c r="G773">
        <v>13</v>
      </c>
      <c r="H773">
        <v>2</v>
      </c>
      <c r="I773">
        <v>-11</v>
      </c>
      <c r="J773">
        <v>-146.66999999999999</v>
      </c>
      <c r="K773" t="s">
        <v>19</v>
      </c>
    </row>
    <row r="774" spans="1:11" x14ac:dyDescent="0.2">
      <c r="A774">
        <v>3092</v>
      </c>
      <c r="B774">
        <v>18</v>
      </c>
      <c r="C774">
        <v>151</v>
      </c>
      <c r="D774" t="s">
        <v>570</v>
      </c>
      <c r="E774" t="s">
        <v>601</v>
      </c>
      <c r="F774" t="s">
        <v>16</v>
      </c>
      <c r="G774">
        <v>15</v>
      </c>
      <c r="H774">
        <v>20</v>
      </c>
      <c r="I774">
        <v>5</v>
      </c>
      <c r="J774">
        <v>28.57</v>
      </c>
      <c r="K774" t="s">
        <v>13</v>
      </c>
    </row>
    <row r="775" spans="1:11" x14ac:dyDescent="0.2">
      <c r="A775">
        <v>3096</v>
      </c>
      <c r="B775">
        <v>18</v>
      </c>
      <c r="C775">
        <v>153</v>
      </c>
      <c r="D775" t="s">
        <v>570</v>
      </c>
      <c r="E775" t="s">
        <v>602</v>
      </c>
      <c r="F775" t="s">
        <v>16</v>
      </c>
      <c r="G775">
        <v>14</v>
      </c>
      <c r="H775">
        <v>2</v>
      </c>
      <c r="I775">
        <v>-12</v>
      </c>
      <c r="J775">
        <v>-150</v>
      </c>
      <c r="K775" t="s">
        <v>19</v>
      </c>
    </row>
    <row r="776" spans="1:11" x14ac:dyDescent="0.2">
      <c r="A776">
        <v>3100</v>
      </c>
      <c r="B776">
        <v>18</v>
      </c>
      <c r="C776">
        <v>155</v>
      </c>
      <c r="D776" t="s">
        <v>570</v>
      </c>
      <c r="E776" t="s">
        <v>603</v>
      </c>
      <c r="F776" t="s">
        <v>16</v>
      </c>
      <c r="G776">
        <v>5</v>
      </c>
      <c r="H776">
        <v>6</v>
      </c>
      <c r="I776">
        <v>1</v>
      </c>
      <c r="J776">
        <v>18.18</v>
      </c>
      <c r="K776" t="s">
        <v>13</v>
      </c>
    </row>
    <row r="777" spans="1:11" x14ac:dyDescent="0.2">
      <c r="A777">
        <v>3104</v>
      </c>
      <c r="B777">
        <v>18</v>
      </c>
      <c r="C777">
        <v>157</v>
      </c>
      <c r="D777" t="s">
        <v>570</v>
      </c>
      <c r="E777" t="s">
        <v>604</v>
      </c>
      <c r="F777" t="s">
        <v>16</v>
      </c>
      <c r="G777">
        <v>214</v>
      </c>
      <c r="H777">
        <v>205</v>
      </c>
      <c r="I777">
        <v>-9</v>
      </c>
      <c r="J777">
        <v>-4.3</v>
      </c>
      <c r="K777" t="s">
        <v>19</v>
      </c>
    </row>
    <row r="778" spans="1:11" x14ac:dyDescent="0.2">
      <c r="A778">
        <v>3108</v>
      </c>
      <c r="B778">
        <v>18</v>
      </c>
      <c r="C778">
        <v>159</v>
      </c>
      <c r="D778" t="s">
        <v>570</v>
      </c>
      <c r="E778" t="s">
        <v>605</v>
      </c>
      <c r="F778" t="s">
        <v>16</v>
      </c>
      <c r="G778">
        <v>9</v>
      </c>
      <c r="H778">
        <v>15</v>
      </c>
      <c r="I778">
        <v>6</v>
      </c>
      <c r="J778">
        <v>50</v>
      </c>
      <c r="K778" t="s">
        <v>13</v>
      </c>
    </row>
    <row r="779" spans="1:11" x14ac:dyDescent="0.2">
      <c r="A779">
        <v>3112</v>
      </c>
      <c r="B779">
        <v>18</v>
      </c>
      <c r="C779">
        <v>161</v>
      </c>
      <c r="D779" t="s">
        <v>570</v>
      </c>
      <c r="E779" t="s">
        <v>184</v>
      </c>
      <c r="F779" t="s">
        <v>16</v>
      </c>
      <c r="G779">
        <v>1</v>
      </c>
      <c r="H779">
        <v>13</v>
      </c>
      <c r="I779">
        <v>12</v>
      </c>
      <c r="J779">
        <v>171.43</v>
      </c>
      <c r="K779" t="s">
        <v>13</v>
      </c>
    </row>
    <row r="780" spans="1:11" x14ac:dyDescent="0.2">
      <c r="A780">
        <v>3116</v>
      </c>
      <c r="B780">
        <v>18</v>
      </c>
      <c r="C780">
        <v>163</v>
      </c>
      <c r="D780" t="s">
        <v>570</v>
      </c>
      <c r="E780" t="s">
        <v>606</v>
      </c>
      <c r="F780" t="s">
        <v>16</v>
      </c>
      <c r="G780">
        <v>178</v>
      </c>
      <c r="H780">
        <v>257</v>
      </c>
      <c r="I780">
        <v>79</v>
      </c>
      <c r="J780">
        <v>36.32</v>
      </c>
      <c r="K780" t="s">
        <v>13</v>
      </c>
    </row>
    <row r="781" spans="1:11" x14ac:dyDescent="0.2">
      <c r="A781">
        <v>3120</v>
      </c>
      <c r="B781">
        <v>18</v>
      </c>
      <c r="C781">
        <v>165</v>
      </c>
      <c r="D781" t="s">
        <v>570</v>
      </c>
      <c r="E781" t="s">
        <v>607</v>
      </c>
      <c r="F781" t="s">
        <v>16</v>
      </c>
      <c r="G781">
        <v>7</v>
      </c>
      <c r="H781">
        <v>16</v>
      </c>
      <c r="I781">
        <v>9</v>
      </c>
      <c r="J781">
        <v>78.260000000000005</v>
      </c>
      <c r="K781" t="s">
        <v>13</v>
      </c>
    </row>
    <row r="782" spans="1:11" x14ac:dyDescent="0.2">
      <c r="A782">
        <v>3124</v>
      </c>
      <c r="B782">
        <v>18</v>
      </c>
      <c r="C782">
        <v>167</v>
      </c>
      <c r="D782" t="s">
        <v>570</v>
      </c>
      <c r="E782" t="s">
        <v>608</v>
      </c>
      <c r="F782" t="s">
        <v>16</v>
      </c>
      <c r="G782">
        <v>114</v>
      </c>
      <c r="H782">
        <v>113</v>
      </c>
      <c r="I782">
        <v>-1</v>
      </c>
      <c r="J782">
        <v>-0.88</v>
      </c>
      <c r="K782" t="s">
        <v>19</v>
      </c>
    </row>
    <row r="783" spans="1:11" x14ac:dyDescent="0.2">
      <c r="A783">
        <v>3128</v>
      </c>
      <c r="B783">
        <v>18</v>
      </c>
      <c r="C783">
        <v>169</v>
      </c>
      <c r="D783" t="s">
        <v>570</v>
      </c>
      <c r="E783" t="s">
        <v>564</v>
      </c>
      <c r="F783" t="s">
        <v>16</v>
      </c>
      <c r="G783">
        <v>28</v>
      </c>
      <c r="H783">
        <v>18</v>
      </c>
      <c r="I783">
        <v>-10</v>
      </c>
      <c r="J783">
        <v>-43.48</v>
      </c>
      <c r="K783" t="s">
        <v>19</v>
      </c>
    </row>
    <row r="784" spans="1:11" x14ac:dyDescent="0.2">
      <c r="A784">
        <v>3132</v>
      </c>
      <c r="B784">
        <v>18</v>
      </c>
      <c r="C784">
        <v>171</v>
      </c>
      <c r="D784" t="s">
        <v>570</v>
      </c>
      <c r="E784" t="s">
        <v>467</v>
      </c>
      <c r="F784" t="s">
        <v>16</v>
      </c>
      <c r="G784">
        <v>4</v>
      </c>
      <c r="H784">
        <v>7</v>
      </c>
      <c r="I784">
        <v>3</v>
      </c>
      <c r="J784">
        <v>54.55</v>
      </c>
      <c r="K784" t="s">
        <v>13</v>
      </c>
    </row>
    <row r="785" spans="1:11" x14ac:dyDescent="0.2">
      <c r="A785">
        <v>3136</v>
      </c>
      <c r="B785">
        <v>18</v>
      </c>
      <c r="C785">
        <v>173</v>
      </c>
      <c r="D785" t="s">
        <v>570</v>
      </c>
      <c r="E785" t="s">
        <v>609</v>
      </c>
      <c r="F785" t="s">
        <v>16</v>
      </c>
      <c r="G785">
        <v>53</v>
      </c>
      <c r="H785">
        <v>36</v>
      </c>
      <c r="I785">
        <v>-17</v>
      </c>
      <c r="J785">
        <v>-38.200000000000003</v>
      </c>
      <c r="K785" t="s">
        <v>19</v>
      </c>
    </row>
    <row r="786" spans="1:11" x14ac:dyDescent="0.2">
      <c r="A786">
        <v>3140</v>
      </c>
      <c r="B786">
        <v>18</v>
      </c>
      <c r="C786">
        <v>175</v>
      </c>
      <c r="D786" t="s">
        <v>570</v>
      </c>
      <c r="E786" t="s">
        <v>82</v>
      </c>
      <c r="F786" t="s">
        <v>16</v>
      </c>
      <c r="G786">
        <v>12</v>
      </c>
      <c r="H786">
        <v>6</v>
      </c>
      <c r="I786">
        <v>-6</v>
      </c>
      <c r="J786">
        <v>-66.67</v>
      </c>
      <c r="K786" t="s">
        <v>19</v>
      </c>
    </row>
    <row r="787" spans="1:11" x14ac:dyDescent="0.2">
      <c r="A787">
        <v>3144</v>
      </c>
      <c r="B787">
        <v>18</v>
      </c>
      <c r="C787">
        <v>177</v>
      </c>
      <c r="D787" t="s">
        <v>570</v>
      </c>
      <c r="E787" t="s">
        <v>468</v>
      </c>
      <c r="F787" t="s">
        <v>16</v>
      </c>
      <c r="G787">
        <v>59</v>
      </c>
      <c r="H787">
        <v>144</v>
      </c>
      <c r="I787">
        <v>85</v>
      </c>
      <c r="J787">
        <v>83.74</v>
      </c>
      <c r="K787" t="s">
        <v>13</v>
      </c>
    </row>
    <row r="788" spans="1:11" x14ac:dyDescent="0.2">
      <c r="A788">
        <v>3148</v>
      </c>
      <c r="B788">
        <v>18</v>
      </c>
      <c r="C788">
        <v>179</v>
      </c>
      <c r="D788" t="s">
        <v>570</v>
      </c>
      <c r="E788" t="s">
        <v>610</v>
      </c>
      <c r="F788" t="s">
        <v>16</v>
      </c>
      <c r="G788">
        <v>19</v>
      </c>
      <c r="H788">
        <v>9</v>
      </c>
      <c r="I788">
        <v>-10</v>
      </c>
      <c r="J788">
        <v>-71.430000000000007</v>
      </c>
      <c r="K788" t="s">
        <v>19</v>
      </c>
    </row>
    <row r="789" spans="1:11" x14ac:dyDescent="0.2">
      <c r="A789">
        <v>3152</v>
      </c>
      <c r="B789">
        <v>18</v>
      </c>
      <c r="C789">
        <v>181</v>
      </c>
      <c r="D789" t="s">
        <v>570</v>
      </c>
      <c r="E789" t="s">
        <v>186</v>
      </c>
      <c r="F789" t="s">
        <v>16</v>
      </c>
      <c r="G789">
        <v>46</v>
      </c>
      <c r="H789">
        <v>18</v>
      </c>
      <c r="I789">
        <v>-28</v>
      </c>
      <c r="J789">
        <v>-87.5</v>
      </c>
      <c r="K789" t="s">
        <v>19</v>
      </c>
    </row>
    <row r="790" spans="1:11" x14ac:dyDescent="0.2">
      <c r="A790">
        <v>3156</v>
      </c>
      <c r="B790">
        <v>18</v>
      </c>
      <c r="C790">
        <v>183</v>
      </c>
      <c r="D790" t="s">
        <v>570</v>
      </c>
      <c r="E790" t="s">
        <v>611</v>
      </c>
      <c r="F790" t="s">
        <v>16</v>
      </c>
      <c r="G790">
        <v>24</v>
      </c>
      <c r="H790">
        <v>28</v>
      </c>
      <c r="I790">
        <v>4</v>
      </c>
      <c r="J790">
        <v>15.38</v>
      </c>
      <c r="K790" t="s">
        <v>13</v>
      </c>
    </row>
    <row r="791" spans="1:11" x14ac:dyDescent="0.2">
      <c r="A791">
        <v>3160</v>
      </c>
      <c r="B791">
        <v>19</v>
      </c>
      <c r="C791">
        <v>1</v>
      </c>
      <c r="D791" t="s">
        <v>612</v>
      </c>
      <c r="E791" t="s">
        <v>613</v>
      </c>
      <c r="F791" t="s">
        <v>16</v>
      </c>
      <c r="G791">
        <v>2</v>
      </c>
      <c r="H791">
        <v>10</v>
      </c>
      <c r="I791">
        <v>8</v>
      </c>
      <c r="J791">
        <v>133.33000000000001</v>
      </c>
      <c r="K791" t="s">
        <v>13</v>
      </c>
    </row>
    <row r="792" spans="1:11" x14ac:dyDescent="0.2">
      <c r="A792">
        <v>3164</v>
      </c>
      <c r="B792">
        <v>19</v>
      </c>
      <c r="C792">
        <v>3</v>
      </c>
      <c r="D792" t="s">
        <v>612</v>
      </c>
      <c r="E792" t="s">
        <v>247</v>
      </c>
      <c r="F792" t="s">
        <v>16</v>
      </c>
      <c r="G792">
        <v>0</v>
      </c>
      <c r="H792">
        <v>0</v>
      </c>
      <c r="I792">
        <v>0</v>
      </c>
      <c r="J792">
        <v>0</v>
      </c>
      <c r="K792" t="s">
        <v>29</v>
      </c>
    </row>
    <row r="793" spans="1:11" x14ac:dyDescent="0.2">
      <c r="A793">
        <v>3168</v>
      </c>
      <c r="B793">
        <v>19</v>
      </c>
      <c r="C793">
        <v>5</v>
      </c>
      <c r="D793" t="s">
        <v>612</v>
      </c>
      <c r="E793" t="s">
        <v>614</v>
      </c>
      <c r="F793" t="s">
        <v>16</v>
      </c>
      <c r="G793">
        <v>3</v>
      </c>
      <c r="H793">
        <v>41</v>
      </c>
      <c r="I793">
        <v>38</v>
      </c>
      <c r="J793">
        <v>172.73</v>
      </c>
      <c r="K793" t="s">
        <v>13</v>
      </c>
    </row>
    <row r="794" spans="1:11" x14ac:dyDescent="0.2">
      <c r="A794">
        <v>3172</v>
      </c>
      <c r="B794">
        <v>19</v>
      </c>
      <c r="C794">
        <v>7</v>
      </c>
      <c r="D794" t="s">
        <v>612</v>
      </c>
      <c r="E794" t="s">
        <v>615</v>
      </c>
      <c r="F794" t="s">
        <v>16</v>
      </c>
      <c r="G794">
        <v>3</v>
      </c>
      <c r="H794">
        <v>5</v>
      </c>
      <c r="I794">
        <v>2</v>
      </c>
      <c r="J794">
        <v>50</v>
      </c>
      <c r="K794" t="s">
        <v>13</v>
      </c>
    </row>
    <row r="795" spans="1:11" x14ac:dyDescent="0.2">
      <c r="A795">
        <v>3176</v>
      </c>
      <c r="B795">
        <v>19</v>
      </c>
      <c r="C795">
        <v>9</v>
      </c>
      <c r="D795" t="s">
        <v>612</v>
      </c>
      <c r="E795" t="s">
        <v>616</v>
      </c>
      <c r="F795" t="s">
        <v>16</v>
      </c>
      <c r="G795">
        <v>1</v>
      </c>
      <c r="H795">
        <v>2</v>
      </c>
      <c r="I795">
        <v>1</v>
      </c>
      <c r="J795">
        <v>66.67</v>
      </c>
      <c r="K795" t="s">
        <v>13</v>
      </c>
    </row>
    <row r="796" spans="1:11" x14ac:dyDescent="0.2">
      <c r="A796">
        <v>3180</v>
      </c>
      <c r="B796">
        <v>19</v>
      </c>
      <c r="C796">
        <v>11</v>
      </c>
      <c r="D796" t="s">
        <v>612</v>
      </c>
      <c r="E796" t="s">
        <v>135</v>
      </c>
      <c r="F796" t="s">
        <v>16</v>
      </c>
      <c r="G796">
        <v>25</v>
      </c>
      <c r="H796">
        <v>8</v>
      </c>
      <c r="I796">
        <v>-17</v>
      </c>
      <c r="J796">
        <v>-103.03</v>
      </c>
      <c r="K796" t="s">
        <v>19</v>
      </c>
    </row>
    <row r="797" spans="1:11" x14ac:dyDescent="0.2">
      <c r="A797">
        <v>3184</v>
      </c>
      <c r="B797">
        <v>19</v>
      </c>
      <c r="C797">
        <v>13</v>
      </c>
      <c r="D797" t="s">
        <v>612</v>
      </c>
      <c r="E797" t="s">
        <v>617</v>
      </c>
      <c r="F797" t="s">
        <v>16</v>
      </c>
      <c r="G797">
        <v>249</v>
      </c>
      <c r="H797">
        <v>307</v>
      </c>
      <c r="I797">
        <v>58</v>
      </c>
      <c r="J797">
        <v>20.86</v>
      </c>
      <c r="K797" t="s">
        <v>13</v>
      </c>
    </row>
    <row r="798" spans="1:11" x14ac:dyDescent="0.2">
      <c r="A798">
        <v>3188</v>
      </c>
      <c r="B798">
        <v>19</v>
      </c>
      <c r="C798">
        <v>15</v>
      </c>
      <c r="D798" t="s">
        <v>612</v>
      </c>
      <c r="E798" t="s">
        <v>136</v>
      </c>
      <c r="F798" t="s">
        <v>16</v>
      </c>
      <c r="G798">
        <v>20</v>
      </c>
      <c r="H798">
        <v>12</v>
      </c>
      <c r="I798">
        <v>-8</v>
      </c>
      <c r="J798">
        <v>-50</v>
      </c>
      <c r="K798" t="s">
        <v>19</v>
      </c>
    </row>
    <row r="799" spans="1:11" x14ac:dyDescent="0.2">
      <c r="A799">
        <v>3192</v>
      </c>
      <c r="B799">
        <v>19</v>
      </c>
      <c r="C799">
        <v>17</v>
      </c>
      <c r="D799" t="s">
        <v>612</v>
      </c>
      <c r="E799" t="s">
        <v>618</v>
      </c>
      <c r="F799" t="s">
        <v>16</v>
      </c>
      <c r="G799">
        <v>18</v>
      </c>
      <c r="H799">
        <v>12</v>
      </c>
      <c r="I799">
        <v>-6</v>
      </c>
      <c r="J799">
        <v>-40</v>
      </c>
      <c r="K799" t="s">
        <v>19</v>
      </c>
    </row>
    <row r="800" spans="1:11" x14ac:dyDescent="0.2">
      <c r="A800">
        <v>3196</v>
      </c>
      <c r="B800">
        <v>19</v>
      </c>
      <c r="C800">
        <v>19</v>
      </c>
      <c r="D800" t="s">
        <v>612</v>
      </c>
      <c r="E800" t="s">
        <v>619</v>
      </c>
      <c r="F800" t="s">
        <v>16</v>
      </c>
      <c r="G800">
        <v>13</v>
      </c>
      <c r="H800">
        <v>20</v>
      </c>
      <c r="I800">
        <v>7</v>
      </c>
      <c r="J800">
        <v>42.42</v>
      </c>
      <c r="K800" t="s">
        <v>13</v>
      </c>
    </row>
    <row r="801" spans="1:11" x14ac:dyDescent="0.2">
      <c r="A801">
        <v>3200</v>
      </c>
      <c r="B801">
        <v>19</v>
      </c>
      <c r="C801">
        <v>21</v>
      </c>
      <c r="D801" t="s">
        <v>612</v>
      </c>
      <c r="E801" t="s">
        <v>620</v>
      </c>
      <c r="F801" t="s">
        <v>16</v>
      </c>
      <c r="G801">
        <v>48</v>
      </c>
      <c r="H801">
        <v>130</v>
      </c>
      <c r="I801">
        <v>82</v>
      </c>
      <c r="J801">
        <v>92.13</v>
      </c>
      <c r="K801" t="s">
        <v>13</v>
      </c>
    </row>
    <row r="802" spans="1:11" x14ac:dyDescent="0.2">
      <c r="A802">
        <v>3204</v>
      </c>
      <c r="B802">
        <v>19</v>
      </c>
      <c r="C802">
        <v>23</v>
      </c>
      <c r="D802" t="s">
        <v>612</v>
      </c>
      <c r="E802" t="s">
        <v>23</v>
      </c>
      <c r="F802" t="s">
        <v>16</v>
      </c>
      <c r="G802">
        <v>8</v>
      </c>
      <c r="H802">
        <v>17</v>
      </c>
      <c r="I802">
        <v>9</v>
      </c>
      <c r="J802">
        <v>72</v>
      </c>
      <c r="K802" t="s">
        <v>13</v>
      </c>
    </row>
    <row r="803" spans="1:11" x14ac:dyDescent="0.2">
      <c r="A803">
        <v>3208</v>
      </c>
      <c r="B803">
        <v>19</v>
      </c>
      <c r="C803">
        <v>25</v>
      </c>
      <c r="D803" t="s">
        <v>612</v>
      </c>
      <c r="E803" t="s">
        <v>24</v>
      </c>
      <c r="F803" t="s">
        <v>16</v>
      </c>
      <c r="G803">
        <v>7</v>
      </c>
      <c r="H803">
        <v>4</v>
      </c>
      <c r="I803">
        <v>-3</v>
      </c>
      <c r="J803">
        <v>-54.55</v>
      </c>
      <c r="K803" t="s">
        <v>19</v>
      </c>
    </row>
    <row r="804" spans="1:11" x14ac:dyDescent="0.2">
      <c r="A804">
        <v>3212</v>
      </c>
      <c r="B804">
        <v>19</v>
      </c>
      <c r="C804">
        <v>27</v>
      </c>
      <c r="D804" t="s">
        <v>612</v>
      </c>
      <c r="E804" t="s">
        <v>138</v>
      </c>
      <c r="F804" t="s">
        <v>16</v>
      </c>
      <c r="G804">
        <v>9</v>
      </c>
      <c r="H804">
        <v>7</v>
      </c>
      <c r="I804">
        <v>-2</v>
      </c>
      <c r="J804">
        <v>-25</v>
      </c>
      <c r="K804" t="s">
        <v>19</v>
      </c>
    </row>
    <row r="805" spans="1:11" x14ac:dyDescent="0.2">
      <c r="A805">
        <v>3216</v>
      </c>
      <c r="B805">
        <v>19</v>
      </c>
      <c r="C805">
        <v>29</v>
      </c>
      <c r="D805" t="s">
        <v>612</v>
      </c>
      <c r="E805" t="s">
        <v>520</v>
      </c>
      <c r="F805" t="s">
        <v>16</v>
      </c>
      <c r="G805">
        <v>23</v>
      </c>
      <c r="H805">
        <v>47</v>
      </c>
      <c r="I805">
        <v>24</v>
      </c>
      <c r="J805">
        <v>68.569999999999993</v>
      </c>
      <c r="K805" t="s">
        <v>13</v>
      </c>
    </row>
    <row r="806" spans="1:11" x14ac:dyDescent="0.2">
      <c r="A806">
        <v>3220</v>
      </c>
      <c r="B806">
        <v>19</v>
      </c>
      <c r="C806">
        <v>31</v>
      </c>
      <c r="D806" t="s">
        <v>612</v>
      </c>
      <c r="E806" t="s">
        <v>621</v>
      </c>
      <c r="F806" t="s">
        <v>16</v>
      </c>
      <c r="G806">
        <v>23</v>
      </c>
      <c r="H806">
        <v>7</v>
      </c>
      <c r="I806">
        <v>-16</v>
      </c>
      <c r="J806">
        <v>-106.67</v>
      </c>
      <c r="K806" t="s">
        <v>19</v>
      </c>
    </row>
    <row r="807" spans="1:11" x14ac:dyDescent="0.2">
      <c r="A807">
        <v>3224</v>
      </c>
      <c r="B807">
        <v>19</v>
      </c>
      <c r="C807">
        <v>33</v>
      </c>
      <c r="D807" t="s">
        <v>612</v>
      </c>
      <c r="E807" t="s">
        <v>622</v>
      </c>
      <c r="F807" t="s">
        <v>16</v>
      </c>
      <c r="G807">
        <v>43</v>
      </c>
      <c r="H807">
        <v>37</v>
      </c>
      <c r="I807">
        <v>-6</v>
      </c>
      <c r="J807">
        <v>-15</v>
      </c>
      <c r="K807" t="s">
        <v>19</v>
      </c>
    </row>
    <row r="808" spans="1:11" x14ac:dyDescent="0.2">
      <c r="A808">
        <v>3228</v>
      </c>
      <c r="B808">
        <v>19</v>
      </c>
      <c r="C808">
        <v>35</v>
      </c>
      <c r="D808" t="s">
        <v>612</v>
      </c>
      <c r="E808" t="s">
        <v>26</v>
      </c>
      <c r="F808" t="s">
        <v>16</v>
      </c>
      <c r="G808">
        <v>9</v>
      </c>
      <c r="H808">
        <v>18</v>
      </c>
      <c r="I808">
        <v>9</v>
      </c>
      <c r="J808">
        <v>66.67</v>
      </c>
      <c r="K808" t="s">
        <v>13</v>
      </c>
    </row>
    <row r="809" spans="1:11" x14ac:dyDescent="0.2">
      <c r="A809">
        <v>3232</v>
      </c>
      <c r="B809">
        <v>19</v>
      </c>
      <c r="C809">
        <v>37</v>
      </c>
      <c r="D809" t="s">
        <v>612</v>
      </c>
      <c r="E809" t="s">
        <v>623</v>
      </c>
      <c r="F809" t="s">
        <v>16</v>
      </c>
      <c r="G809">
        <v>14</v>
      </c>
      <c r="H809">
        <v>1</v>
      </c>
      <c r="I809">
        <v>-13</v>
      </c>
      <c r="J809">
        <v>-173.33</v>
      </c>
      <c r="K809" t="s">
        <v>19</v>
      </c>
    </row>
    <row r="810" spans="1:11" x14ac:dyDescent="0.2">
      <c r="A810">
        <v>3236</v>
      </c>
      <c r="B810">
        <v>19</v>
      </c>
      <c r="C810">
        <v>39</v>
      </c>
      <c r="D810" t="s">
        <v>612</v>
      </c>
      <c r="E810" t="s">
        <v>30</v>
      </c>
      <c r="F810" t="s">
        <v>16</v>
      </c>
      <c r="G810">
        <v>5</v>
      </c>
      <c r="H810">
        <v>7</v>
      </c>
      <c r="I810">
        <v>2</v>
      </c>
      <c r="J810">
        <v>33.33</v>
      </c>
      <c r="K810" t="s">
        <v>13</v>
      </c>
    </row>
    <row r="811" spans="1:11" x14ac:dyDescent="0.2">
      <c r="A811">
        <v>3240</v>
      </c>
      <c r="B811">
        <v>19</v>
      </c>
      <c r="C811">
        <v>41</v>
      </c>
      <c r="D811" t="s">
        <v>612</v>
      </c>
      <c r="E811" t="s">
        <v>31</v>
      </c>
      <c r="F811" t="s">
        <v>16</v>
      </c>
      <c r="G811">
        <v>15</v>
      </c>
      <c r="H811">
        <v>6</v>
      </c>
      <c r="I811">
        <v>-9</v>
      </c>
      <c r="J811">
        <v>-85.71</v>
      </c>
      <c r="K811" t="s">
        <v>19</v>
      </c>
    </row>
    <row r="812" spans="1:11" x14ac:dyDescent="0.2">
      <c r="A812">
        <v>3244</v>
      </c>
      <c r="B812">
        <v>19</v>
      </c>
      <c r="C812">
        <v>43</v>
      </c>
      <c r="D812" t="s">
        <v>612</v>
      </c>
      <c r="E812" t="s">
        <v>389</v>
      </c>
      <c r="F812" t="s">
        <v>16</v>
      </c>
      <c r="G812">
        <v>10</v>
      </c>
      <c r="H812">
        <v>43</v>
      </c>
      <c r="I812">
        <v>33</v>
      </c>
      <c r="J812">
        <v>124.53</v>
      </c>
      <c r="K812" t="s">
        <v>13</v>
      </c>
    </row>
    <row r="813" spans="1:11" x14ac:dyDescent="0.2">
      <c r="A813">
        <v>3248</v>
      </c>
      <c r="B813">
        <v>19</v>
      </c>
      <c r="C813">
        <v>45</v>
      </c>
      <c r="D813" t="s">
        <v>612</v>
      </c>
      <c r="E813" t="s">
        <v>523</v>
      </c>
      <c r="F813" t="s">
        <v>16</v>
      </c>
      <c r="G813">
        <v>40</v>
      </c>
      <c r="H813">
        <v>27</v>
      </c>
      <c r="I813">
        <v>-13</v>
      </c>
      <c r="J813">
        <v>-38.81</v>
      </c>
      <c r="K813" t="s">
        <v>19</v>
      </c>
    </row>
    <row r="814" spans="1:11" x14ac:dyDescent="0.2">
      <c r="A814">
        <v>3252</v>
      </c>
      <c r="B814">
        <v>19</v>
      </c>
      <c r="C814">
        <v>47</v>
      </c>
      <c r="D814" t="s">
        <v>612</v>
      </c>
      <c r="E814" t="s">
        <v>145</v>
      </c>
      <c r="F814" t="s">
        <v>16</v>
      </c>
      <c r="G814">
        <v>18</v>
      </c>
      <c r="H814">
        <v>52</v>
      </c>
      <c r="I814">
        <v>34</v>
      </c>
      <c r="J814">
        <v>97.14</v>
      </c>
      <c r="K814" t="s">
        <v>13</v>
      </c>
    </row>
    <row r="815" spans="1:11" x14ac:dyDescent="0.2">
      <c r="A815">
        <v>3256</v>
      </c>
      <c r="B815">
        <v>19</v>
      </c>
      <c r="C815">
        <v>49</v>
      </c>
      <c r="D815" t="s">
        <v>612</v>
      </c>
      <c r="E815" t="s">
        <v>41</v>
      </c>
      <c r="F815" t="s">
        <v>16</v>
      </c>
      <c r="G815">
        <v>83</v>
      </c>
      <c r="H815">
        <v>89</v>
      </c>
      <c r="I815">
        <v>6</v>
      </c>
      <c r="J815">
        <v>6.98</v>
      </c>
      <c r="K815" t="s">
        <v>13</v>
      </c>
    </row>
    <row r="816" spans="1:11" x14ac:dyDescent="0.2">
      <c r="A816">
        <v>3260</v>
      </c>
      <c r="B816">
        <v>19</v>
      </c>
      <c r="C816">
        <v>51</v>
      </c>
      <c r="D816" t="s">
        <v>612</v>
      </c>
      <c r="E816" t="s">
        <v>624</v>
      </c>
      <c r="F816" t="s">
        <v>16</v>
      </c>
      <c r="G816">
        <v>13</v>
      </c>
      <c r="H816">
        <v>6</v>
      </c>
      <c r="I816">
        <v>-7</v>
      </c>
      <c r="J816">
        <v>-73.680000000000007</v>
      </c>
      <c r="K816" t="s">
        <v>19</v>
      </c>
    </row>
    <row r="817" spans="1:11" x14ac:dyDescent="0.2">
      <c r="A817">
        <v>3264</v>
      </c>
      <c r="B817">
        <v>19</v>
      </c>
      <c r="C817">
        <v>53</v>
      </c>
      <c r="D817" t="s">
        <v>612</v>
      </c>
      <c r="E817" t="s">
        <v>398</v>
      </c>
      <c r="F817" t="s">
        <v>16</v>
      </c>
      <c r="G817">
        <v>26</v>
      </c>
      <c r="H817">
        <v>32</v>
      </c>
      <c r="I817">
        <v>6</v>
      </c>
      <c r="J817">
        <v>20.69</v>
      </c>
      <c r="K817" t="s">
        <v>13</v>
      </c>
    </row>
    <row r="818" spans="1:11" x14ac:dyDescent="0.2">
      <c r="A818">
        <v>3268</v>
      </c>
      <c r="B818">
        <v>19</v>
      </c>
      <c r="C818">
        <v>55</v>
      </c>
      <c r="D818" t="s">
        <v>612</v>
      </c>
      <c r="E818" t="s">
        <v>576</v>
      </c>
      <c r="F818" t="s">
        <v>16</v>
      </c>
      <c r="G818">
        <v>14</v>
      </c>
      <c r="H818">
        <v>5</v>
      </c>
      <c r="I818">
        <v>-9</v>
      </c>
      <c r="J818">
        <v>-94.74</v>
      </c>
      <c r="K818" t="s">
        <v>19</v>
      </c>
    </row>
    <row r="819" spans="1:11" x14ac:dyDescent="0.2">
      <c r="A819">
        <v>3272</v>
      </c>
      <c r="B819">
        <v>19</v>
      </c>
      <c r="C819">
        <v>57</v>
      </c>
      <c r="D819" t="s">
        <v>612</v>
      </c>
      <c r="E819" t="s">
        <v>625</v>
      </c>
      <c r="F819" t="s">
        <v>16</v>
      </c>
      <c r="G819">
        <v>47</v>
      </c>
      <c r="H819">
        <v>39</v>
      </c>
      <c r="I819">
        <v>-8</v>
      </c>
      <c r="J819">
        <v>-18.600000000000001</v>
      </c>
      <c r="K819" t="s">
        <v>19</v>
      </c>
    </row>
    <row r="820" spans="1:11" x14ac:dyDescent="0.2">
      <c r="A820">
        <v>3276</v>
      </c>
      <c r="B820">
        <v>19</v>
      </c>
      <c r="C820">
        <v>59</v>
      </c>
      <c r="D820" t="s">
        <v>612</v>
      </c>
      <c r="E820" t="s">
        <v>626</v>
      </c>
      <c r="F820" t="s">
        <v>16</v>
      </c>
      <c r="G820">
        <v>4</v>
      </c>
      <c r="H820">
        <v>0</v>
      </c>
      <c r="I820">
        <v>-4</v>
      </c>
      <c r="J820">
        <v>-200</v>
      </c>
      <c r="K820" t="s">
        <v>19</v>
      </c>
    </row>
    <row r="821" spans="1:11" x14ac:dyDescent="0.2">
      <c r="A821">
        <v>3280</v>
      </c>
      <c r="B821">
        <v>19</v>
      </c>
      <c r="C821">
        <v>61</v>
      </c>
      <c r="D821" t="s">
        <v>612</v>
      </c>
      <c r="E821" t="s">
        <v>627</v>
      </c>
      <c r="F821" t="s">
        <v>16</v>
      </c>
      <c r="G821">
        <v>143</v>
      </c>
      <c r="H821">
        <v>336</v>
      </c>
      <c r="I821">
        <v>193</v>
      </c>
      <c r="J821">
        <v>80.58</v>
      </c>
      <c r="K821" t="s">
        <v>13</v>
      </c>
    </row>
    <row r="822" spans="1:11" x14ac:dyDescent="0.2">
      <c r="A822">
        <v>3284</v>
      </c>
      <c r="B822">
        <v>19</v>
      </c>
      <c r="C822">
        <v>63</v>
      </c>
      <c r="D822" t="s">
        <v>612</v>
      </c>
      <c r="E822" t="s">
        <v>628</v>
      </c>
      <c r="F822" t="s">
        <v>16</v>
      </c>
      <c r="G822">
        <v>5</v>
      </c>
      <c r="H822">
        <v>14</v>
      </c>
      <c r="I822">
        <v>9</v>
      </c>
      <c r="J822">
        <v>94.74</v>
      </c>
      <c r="K822" t="s">
        <v>13</v>
      </c>
    </row>
    <row r="823" spans="1:11" x14ac:dyDescent="0.2">
      <c r="A823">
        <v>3288</v>
      </c>
      <c r="B823">
        <v>19</v>
      </c>
      <c r="C823">
        <v>65</v>
      </c>
      <c r="D823" t="s">
        <v>612</v>
      </c>
      <c r="E823" t="s">
        <v>46</v>
      </c>
      <c r="F823" t="s">
        <v>16</v>
      </c>
      <c r="G823">
        <v>18</v>
      </c>
      <c r="H823">
        <v>26</v>
      </c>
      <c r="I823">
        <v>8</v>
      </c>
      <c r="J823">
        <v>36.36</v>
      </c>
      <c r="K823" t="s">
        <v>13</v>
      </c>
    </row>
    <row r="824" spans="1:11" x14ac:dyDescent="0.2">
      <c r="A824">
        <v>3292</v>
      </c>
      <c r="B824">
        <v>19</v>
      </c>
      <c r="C824">
        <v>67</v>
      </c>
      <c r="D824" t="s">
        <v>612</v>
      </c>
      <c r="E824" t="s">
        <v>408</v>
      </c>
      <c r="F824" t="s">
        <v>16</v>
      </c>
      <c r="G824">
        <v>30</v>
      </c>
      <c r="H824">
        <v>10</v>
      </c>
      <c r="I824">
        <v>-20</v>
      </c>
      <c r="J824">
        <v>-100</v>
      </c>
      <c r="K824" t="s">
        <v>19</v>
      </c>
    </row>
    <row r="825" spans="1:11" x14ac:dyDescent="0.2">
      <c r="A825">
        <v>3296</v>
      </c>
      <c r="B825">
        <v>19</v>
      </c>
      <c r="C825">
        <v>69</v>
      </c>
      <c r="D825" t="s">
        <v>612</v>
      </c>
      <c r="E825" t="s">
        <v>47</v>
      </c>
      <c r="F825" t="s">
        <v>16</v>
      </c>
      <c r="G825">
        <v>9</v>
      </c>
      <c r="H825">
        <v>11</v>
      </c>
      <c r="I825">
        <v>2</v>
      </c>
      <c r="J825">
        <v>20</v>
      </c>
      <c r="K825" t="s">
        <v>13</v>
      </c>
    </row>
    <row r="826" spans="1:11" x14ac:dyDescent="0.2">
      <c r="A826">
        <v>3300</v>
      </c>
      <c r="B826">
        <v>19</v>
      </c>
      <c r="C826">
        <v>71</v>
      </c>
      <c r="D826" t="s">
        <v>612</v>
      </c>
      <c r="E826" t="s">
        <v>269</v>
      </c>
      <c r="F826" t="s">
        <v>16</v>
      </c>
      <c r="G826">
        <v>9</v>
      </c>
      <c r="H826">
        <v>7</v>
      </c>
      <c r="I826">
        <v>-2</v>
      </c>
      <c r="J826">
        <v>-25</v>
      </c>
      <c r="K826" t="s">
        <v>19</v>
      </c>
    </row>
    <row r="827" spans="1:11" x14ac:dyDescent="0.2">
      <c r="A827">
        <v>3304</v>
      </c>
      <c r="B827">
        <v>19</v>
      </c>
      <c r="C827">
        <v>73</v>
      </c>
      <c r="D827" t="s">
        <v>612</v>
      </c>
      <c r="E827" t="s">
        <v>49</v>
      </c>
      <c r="F827" t="s">
        <v>16</v>
      </c>
      <c r="G827">
        <v>9</v>
      </c>
      <c r="H827">
        <v>8</v>
      </c>
      <c r="I827">
        <v>-1</v>
      </c>
      <c r="J827">
        <v>-11.76</v>
      </c>
      <c r="K827" t="s">
        <v>19</v>
      </c>
    </row>
    <row r="828" spans="1:11" x14ac:dyDescent="0.2">
      <c r="A828">
        <v>3308</v>
      </c>
      <c r="B828">
        <v>19</v>
      </c>
      <c r="C828">
        <v>75</v>
      </c>
      <c r="D828" t="s">
        <v>612</v>
      </c>
      <c r="E828" t="s">
        <v>532</v>
      </c>
      <c r="F828" t="s">
        <v>16</v>
      </c>
      <c r="G828">
        <v>5</v>
      </c>
      <c r="H828">
        <v>8</v>
      </c>
      <c r="I828">
        <v>3</v>
      </c>
      <c r="J828">
        <v>46.15</v>
      </c>
      <c r="K828" t="s">
        <v>13</v>
      </c>
    </row>
    <row r="829" spans="1:11" x14ac:dyDescent="0.2">
      <c r="A829">
        <v>3312</v>
      </c>
      <c r="B829">
        <v>19</v>
      </c>
      <c r="C829">
        <v>77</v>
      </c>
      <c r="D829" t="s">
        <v>612</v>
      </c>
      <c r="E829" t="s">
        <v>629</v>
      </c>
      <c r="F829" t="s">
        <v>16</v>
      </c>
      <c r="G829">
        <v>8</v>
      </c>
      <c r="H829">
        <v>7</v>
      </c>
      <c r="I829">
        <v>-1</v>
      </c>
      <c r="J829">
        <v>-13.33</v>
      </c>
      <c r="K829" t="s">
        <v>19</v>
      </c>
    </row>
    <row r="830" spans="1:11" x14ac:dyDescent="0.2">
      <c r="A830">
        <v>3316</v>
      </c>
      <c r="B830">
        <v>19</v>
      </c>
      <c r="C830">
        <v>79</v>
      </c>
      <c r="D830" t="s">
        <v>612</v>
      </c>
      <c r="E830" t="s">
        <v>334</v>
      </c>
      <c r="F830" t="s">
        <v>16</v>
      </c>
      <c r="G830">
        <v>12</v>
      </c>
      <c r="H830">
        <v>5</v>
      </c>
      <c r="I830">
        <v>-7</v>
      </c>
      <c r="J830">
        <v>-82.35</v>
      </c>
      <c r="K830" t="s">
        <v>19</v>
      </c>
    </row>
    <row r="831" spans="1:11" x14ac:dyDescent="0.2">
      <c r="A831">
        <v>3320</v>
      </c>
      <c r="B831">
        <v>19</v>
      </c>
      <c r="C831">
        <v>81</v>
      </c>
      <c r="D831" t="s">
        <v>612</v>
      </c>
      <c r="E831" t="s">
        <v>418</v>
      </c>
      <c r="F831" t="s">
        <v>16</v>
      </c>
      <c r="G831">
        <v>10</v>
      </c>
      <c r="H831">
        <v>6</v>
      </c>
      <c r="I831">
        <v>-4</v>
      </c>
      <c r="J831">
        <v>-50</v>
      </c>
      <c r="K831" t="s">
        <v>19</v>
      </c>
    </row>
    <row r="832" spans="1:11" x14ac:dyDescent="0.2">
      <c r="A832">
        <v>3324</v>
      </c>
      <c r="B832">
        <v>19</v>
      </c>
      <c r="C832">
        <v>83</v>
      </c>
      <c r="D832" t="s">
        <v>612</v>
      </c>
      <c r="E832" t="s">
        <v>533</v>
      </c>
      <c r="F832" t="s">
        <v>16</v>
      </c>
      <c r="G832">
        <v>20</v>
      </c>
      <c r="H832">
        <v>8</v>
      </c>
      <c r="I832">
        <v>-12</v>
      </c>
      <c r="J832">
        <v>-85.71</v>
      </c>
      <c r="K832" t="s">
        <v>19</v>
      </c>
    </row>
    <row r="833" spans="1:11" x14ac:dyDescent="0.2">
      <c r="A833">
        <v>3328</v>
      </c>
      <c r="B833">
        <v>19</v>
      </c>
      <c r="C833">
        <v>85</v>
      </c>
      <c r="D833" t="s">
        <v>612</v>
      </c>
      <c r="E833" t="s">
        <v>581</v>
      </c>
      <c r="F833" t="s">
        <v>16</v>
      </c>
      <c r="G833">
        <v>7</v>
      </c>
      <c r="H833">
        <v>3</v>
      </c>
      <c r="I833">
        <v>-4</v>
      </c>
      <c r="J833">
        <v>-80</v>
      </c>
      <c r="K833" t="s">
        <v>19</v>
      </c>
    </row>
    <row r="834" spans="1:11" x14ac:dyDescent="0.2">
      <c r="A834">
        <v>3332</v>
      </c>
      <c r="B834">
        <v>19</v>
      </c>
      <c r="C834">
        <v>87</v>
      </c>
      <c r="D834" t="s">
        <v>612</v>
      </c>
      <c r="E834" t="s">
        <v>51</v>
      </c>
      <c r="F834" t="s">
        <v>16</v>
      </c>
      <c r="G834">
        <v>24</v>
      </c>
      <c r="H834">
        <v>31</v>
      </c>
      <c r="I834">
        <v>7</v>
      </c>
      <c r="J834">
        <v>25.45</v>
      </c>
      <c r="K834" t="s">
        <v>13</v>
      </c>
    </row>
    <row r="835" spans="1:11" x14ac:dyDescent="0.2">
      <c r="A835">
        <v>3336</v>
      </c>
      <c r="B835">
        <v>19</v>
      </c>
      <c r="C835">
        <v>89</v>
      </c>
      <c r="D835" t="s">
        <v>612</v>
      </c>
      <c r="E835" t="s">
        <v>156</v>
      </c>
      <c r="F835" t="s">
        <v>16</v>
      </c>
      <c r="G835">
        <v>3</v>
      </c>
      <c r="H835">
        <v>10</v>
      </c>
      <c r="I835">
        <v>7</v>
      </c>
      <c r="J835">
        <v>107.69</v>
      </c>
      <c r="K835" t="s">
        <v>13</v>
      </c>
    </row>
    <row r="836" spans="1:11" x14ac:dyDescent="0.2">
      <c r="A836">
        <v>3340</v>
      </c>
      <c r="B836">
        <v>19</v>
      </c>
      <c r="C836">
        <v>91</v>
      </c>
      <c r="D836" t="s">
        <v>612</v>
      </c>
      <c r="E836" t="s">
        <v>201</v>
      </c>
      <c r="F836" t="s">
        <v>16</v>
      </c>
      <c r="G836">
        <v>13</v>
      </c>
      <c r="H836">
        <v>4</v>
      </c>
      <c r="I836">
        <v>-9</v>
      </c>
      <c r="J836">
        <v>-105.88</v>
      </c>
      <c r="K836" t="s">
        <v>19</v>
      </c>
    </row>
    <row r="837" spans="1:11" x14ac:dyDescent="0.2">
      <c r="A837">
        <v>3344</v>
      </c>
      <c r="B837">
        <v>19</v>
      </c>
      <c r="C837">
        <v>93</v>
      </c>
      <c r="D837" t="s">
        <v>612</v>
      </c>
      <c r="E837" t="s">
        <v>630</v>
      </c>
      <c r="F837" t="s">
        <v>16</v>
      </c>
      <c r="G837">
        <v>0</v>
      </c>
      <c r="H837">
        <v>2</v>
      </c>
      <c r="I837">
        <v>2</v>
      </c>
      <c r="J837">
        <v>200</v>
      </c>
      <c r="K837" t="s">
        <v>13</v>
      </c>
    </row>
    <row r="838" spans="1:11" x14ac:dyDescent="0.2">
      <c r="A838">
        <v>3348</v>
      </c>
      <c r="B838">
        <v>19</v>
      </c>
      <c r="C838">
        <v>95</v>
      </c>
      <c r="D838" t="s">
        <v>612</v>
      </c>
      <c r="E838" t="s">
        <v>631</v>
      </c>
      <c r="F838" t="s">
        <v>16</v>
      </c>
      <c r="G838">
        <v>11</v>
      </c>
      <c r="H838">
        <v>6</v>
      </c>
      <c r="I838">
        <v>-5</v>
      </c>
      <c r="J838">
        <v>-58.82</v>
      </c>
      <c r="K838" t="s">
        <v>19</v>
      </c>
    </row>
    <row r="839" spans="1:11" x14ac:dyDescent="0.2">
      <c r="A839">
        <v>3352</v>
      </c>
      <c r="B839">
        <v>19</v>
      </c>
      <c r="C839">
        <v>97</v>
      </c>
      <c r="D839" t="s">
        <v>612</v>
      </c>
      <c r="E839" t="s">
        <v>53</v>
      </c>
      <c r="F839" t="s">
        <v>16</v>
      </c>
      <c r="G839">
        <v>47</v>
      </c>
      <c r="H839">
        <v>109</v>
      </c>
      <c r="I839">
        <v>62</v>
      </c>
      <c r="J839">
        <v>79.489999999999995</v>
      </c>
      <c r="K839" t="s">
        <v>13</v>
      </c>
    </row>
    <row r="840" spans="1:11" x14ac:dyDescent="0.2">
      <c r="A840">
        <v>3356</v>
      </c>
      <c r="B840">
        <v>19</v>
      </c>
      <c r="C840">
        <v>99</v>
      </c>
      <c r="D840" t="s">
        <v>612</v>
      </c>
      <c r="E840" t="s">
        <v>424</v>
      </c>
      <c r="F840" t="s">
        <v>16</v>
      </c>
      <c r="G840">
        <v>35</v>
      </c>
      <c r="H840">
        <v>18</v>
      </c>
      <c r="I840">
        <v>-17</v>
      </c>
      <c r="J840">
        <v>-64.150000000000006</v>
      </c>
      <c r="K840" t="s">
        <v>19</v>
      </c>
    </row>
    <row r="841" spans="1:11" x14ac:dyDescent="0.2">
      <c r="A841">
        <v>3360</v>
      </c>
      <c r="B841">
        <v>19</v>
      </c>
      <c r="C841">
        <v>101</v>
      </c>
      <c r="D841" t="s">
        <v>612</v>
      </c>
      <c r="E841" t="s">
        <v>54</v>
      </c>
      <c r="F841" t="s">
        <v>16</v>
      </c>
      <c r="G841">
        <v>17</v>
      </c>
      <c r="H841">
        <v>7</v>
      </c>
      <c r="I841">
        <v>-10</v>
      </c>
      <c r="J841">
        <v>-83.33</v>
      </c>
      <c r="K841" t="s">
        <v>19</v>
      </c>
    </row>
    <row r="842" spans="1:11" x14ac:dyDescent="0.2">
      <c r="A842">
        <v>3364</v>
      </c>
      <c r="B842">
        <v>19</v>
      </c>
      <c r="C842">
        <v>103</v>
      </c>
      <c r="D842" t="s">
        <v>612</v>
      </c>
      <c r="E842" t="s">
        <v>159</v>
      </c>
      <c r="F842" t="s">
        <v>16</v>
      </c>
      <c r="G842">
        <v>179</v>
      </c>
      <c r="H842">
        <v>161</v>
      </c>
      <c r="I842">
        <v>-18</v>
      </c>
      <c r="J842">
        <v>-10.59</v>
      </c>
      <c r="K842" t="s">
        <v>19</v>
      </c>
    </row>
    <row r="843" spans="1:11" x14ac:dyDescent="0.2">
      <c r="A843">
        <v>3368</v>
      </c>
      <c r="B843">
        <v>19</v>
      </c>
      <c r="C843">
        <v>105</v>
      </c>
      <c r="D843" t="s">
        <v>612</v>
      </c>
      <c r="E843" t="s">
        <v>427</v>
      </c>
      <c r="F843" t="s">
        <v>16</v>
      </c>
      <c r="G843">
        <v>7</v>
      </c>
      <c r="H843">
        <v>3</v>
      </c>
      <c r="I843">
        <v>-4</v>
      </c>
      <c r="J843">
        <v>-80</v>
      </c>
      <c r="K843" t="s">
        <v>19</v>
      </c>
    </row>
    <row r="844" spans="1:11" x14ac:dyDescent="0.2">
      <c r="A844">
        <v>3372</v>
      </c>
      <c r="B844">
        <v>19</v>
      </c>
      <c r="C844">
        <v>107</v>
      </c>
      <c r="D844" t="s">
        <v>612</v>
      </c>
      <c r="E844" t="s">
        <v>632</v>
      </c>
      <c r="F844" t="s">
        <v>16</v>
      </c>
      <c r="G844">
        <v>8</v>
      </c>
      <c r="H844">
        <v>7</v>
      </c>
      <c r="I844">
        <v>-1</v>
      </c>
      <c r="J844">
        <v>-13.33</v>
      </c>
      <c r="K844" t="s">
        <v>19</v>
      </c>
    </row>
    <row r="845" spans="1:11" x14ac:dyDescent="0.2">
      <c r="A845">
        <v>3376</v>
      </c>
      <c r="B845">
        <v>19</v>
      </c>
      <c r="C845">
        <v>109</v>
      </c>
      <c r="D845" t="s">
        <v>612</v>
      </c>
      <c r="E845" t="s">
        <v>633</v>
      </c>
      <c r="F845" t="s">
        <v>16</v>
      </c>
      <c r="G845">
        <v>8</v>
      </c>
      <c r="H845">
        <v>8</v>
      </c>
      <c r="I845">
        <v>0</v>
      </c>
      <c r="J845">
        <v>0</v>
      </c>
      <c r="K845" t="s">
        <v>29</v>
      </c>
    </row>
    <row r="846" spans="1:11" x14ac:dyDescent="0.2">
      <c r="A846">
        <v>3380</v>
      </c>
      <c r="B846">
        <v>19</v>
      </c>
      <c r="C846">
        <v>111</v>
      </c>
      <c r="D846" t="s">
        <v>612</v>
      </c>
      <c r="E846" t="s">
        <v>58</v>
      </c>
      <c r="F846" t="s">
        <v>16</v>
      </c>
      <c r="G846">
        <v>38</v>
      </c>
      <c r="H846">
        <v>50</v>
      </c>
      <c r="I846">
        <v>12</v>
      </c>
      <c r="J846">
        <v>27.27</v>
      </c>
      <c r="K846" t="s">
        <v>13</v>
      </c>
    </row>
    <row r="847" spans="1:11" x14ac:dyDescent="0.2">
      <c r="A847">
        <v>3384</v>
      </c>
      <c r="B847">
        <v>19</v>
      </c>
      <c r="C847">
        <v>113</v>
      </c>
      <c r="D847" t="s">
        <v>612</v>
      </c>
      <c r="E847" t="s">
        <v>634</v>
      </c>
      <c r="F847" t="s">
        <v>16</v>
      </c>
      <c r="G847">
        <v>232</v>
      </c>
      <c r="H847">
        <v>334</v>
      </c>
      <c r="I847">
        <v>102</v>
      </c>
      <c r="J847">
        <v>36.04</v>
      </c>
      <c r="K847" t="s">
        <v>13</v>
      </c>
    </row>
    <row r="848" spans="1:11" x14ac:dyDescent="0.2">
      <c r="A848">
        <v>3388</v>
      </c>
      <c r="B848">
        <v>19</v>
      </c>
      <c r="C848">
        <v>115</v>
      </c>
      <c r="D848" t="s">
        <v>612</v>
      </c>
      <c r="E848" t="s">
        <v>635</v>
      </c>
      <c r="F848" t="s">
        <v>16</v>
      </c>
      <c r="G848">
        <v>10</v>
      </c>
      <c r="H848">
        <v>22</v>
      </c>
      <c r="I848">
        <v>12</v>
      </c>
      <c r="J848">
        <v>75</v>
      </c>
      <c r="K848" t="s">
        <v>13</v>
      </c>
    </row>
    <row r="849" spans="1:11" x14ac:dyDescent="0.2">
      <c r="A849">
        <v>3392</v>
      </c>
      <c r="B849">
        <v>19</v>
      </c>
      <c r="C849">
        <v>117</v>
      </c>
      <c r="D849" t="s">
        <v>612</v>
      </c>
      <c r="E849" t="s">
        <v>636</v>
      </c>
      <c r="F849" t="s">
        <v>16</v>
      </c>
      <c r="G849">
        <v>2</v>
      </c>
      <c r="H849">
        <v>5</v>
      </c>
      <c r="I849">
        <v>3</v>
      </c>
      <c r="J849">
        <v>85.71</v>
      </c>
      <c r="K849" t="s">
        <v>13</v>
      </c>
    </row>
    <row r="850" spans="1:11" x14ac:dyDescent="0.2">
      <c r="A850">
        <v>3396</v>
      </c>
      <c r="B850">
        <v>19</v>
      </c>
      <c r="C850">
        <v>119</v>
      </c>
      <c r="D850" t="s">
        <v>612</v>
      </c>
      <c r="E850" t="s">
        <v>637</v>
      </c>
      <c r="F850" t="s">
        <v>16</v>
      </c>
      <c r="G850">
        <v>3</v>
      </c>
      <c r="H850">
        <v>1</v>
      </c>
      <c r="I850">
        <v>-2</v>
      </c>
      <c r="J850">
        <v>-100</v>
      </c>
      <c r="K850" t="s">
        <v>19</v>
      </c>
    </row>
    <row r="851" spans="1:11" x14ac:dyDescent="0.2">
      <c r="A851">
        <v>3400</v>
      </c>
      <c r="B851">
        <v>19</v>
      </c>
      <c r="C851">
        <v>121</v>
      </c>
      <c r="D851" t="s">
        <v>612</v>
      </c>
      <c r="E851" t="s">
        <v>62</v>
      </c>
      <c r="F851" t="s">
        <v>16</v>
      </c>
      <c r="G851">
        <v>16</v>
      </c>
      <c r="H851">
        <v>14</v>
      </c>
      <c r="I851">
        <v>-2</v>
      </c>
      <c r="J851">
        <v>-13.33</v>
      </c>
      <c r="K851" t="s">
        <v>19</v>
      </c>
    </row>
    <row r="852" spans="1:11" x14ac:dyDescent="0.2">
      <c r="A852">
        <v>3404</v>
      </c>
      <c r="B852">
        <v>19</v>
      </c>
      <c r="C852">
        <v>123</v>
      </c>
      <c r="D852" t="s">
        <v>612</v>
      </c>
      <c r="E852" t="s">
        <v>638</v>
      </c>
      <c r="F852" t="s">
        <v>16</v>
      </c>
      <c r="G852">
        <v>18</v>
      </c>
      <c r="H852">
        <v>14</v>
      </c>
      <c r="I852">
        <v>-4</v>
      </c>
      <c r="J852">
        <v>-25</v>
      </c>
      <c r="K852" t="s">
        <v>19</v>
      </c>
    </row>
    <row r="853" spans="1:11" x14ac:dyDescent="0.2">
      <c r="A853">
        <v>3408</v>
      </c>
      <c r="B853">
        <v>19</v>
      </c>
      <c r="C853">
        <v>125</v>
      </c>
      <c r="D853" t="s">
        <v>612</v>
      </c>
      <c r="E853" t="s">
        <v>64</v>
      </c>
      <c r="F853" t="s">
        <v>16</v>
      </c>
      <c r="G853">
        <v>19</v>
      </c>
      <c r="H853">
        <v>25</v>
      </c>
      <c r="I853">
        <v>6</v>
      </c>
      <c r="J853">
        <v>27.27</v>
      </c>
      <c r="K853" t="s">
        <v>13</v>
      </c>
    </row>
    <row r="854" spans="1:11" x14ac:dyDescent="0.2">
      <c r="A854">
        <v>3412</v>
      </c>
      <c r="B854">
        <v>19</v>
      </c>
      <c r="C854">
        <v>127</v>
      </c>
      <c r="D854" t="s">
        <v>612</v>
      </c>
      <c r="E854" t="s">
        <v>65</v>
      </c>
      <c r="F854" t="s">
        <v>16</v>
      </c>
      <c r="G854">
        <v>51</v>
      </c>
      <c r="H854">
        <v>86</v>
      </c>
      <c r="I854">
        <v>35</v>
      </c>
      <c r="J854">
        <v>51.09</v>
      </c>
      <c r="K854" t="s">
        <v>13</v>
      </c>
    </row>
    <row r="855" spans="1:11" x14ac:dyDescent="0.2">
      <c r="A855">
        <v>3416</v>
      </c>
      <c r="B855">
        <v>19</v>
      </c>
      <c r="C855">
        <v>129</v>
      </c>
      <c r="D855" t="s">
        <v>612</v>
      </c>
      <c r="E855" t="s">
        <v>639</v>
      </c>
      <c r="F855" t="s">
        <v>16</v>
      </c>
      <c r="G855">
        <v>13</v>
      </c>
      <c r="H855">
        <v>31</v>
      </c>
      <c r="I855">
        <v>18</v>
      </c>
      <c r="J855">
        <v>81.819999999999993</v>
      </c>
      <c r="K855" t="s">
        <v>13</v>
      </c>
    </row>
    <row r="856" spans="1:11" x14ac:dyDescent="0.2">
      <c r="A856">
        <v>3420</v>
      </c>
      <c r="B856">
        <v>19</v>
      </c>
      <c r="C856">
        <v>131</v>
      </c>
      <c r="D856" t="s">
        <v>612</v>
      </c>
      <c r="E856" t="s">
        <v>435</v>
      </c>
      <c r="F856" t="s">
        <v>16</v>
      </c>
      <c r="G856">
        <v>4</v>
      </c>
      <c r="H856">
        <v>7</v>
      </c>
      <c r="I856">
        <v>3</v>
      </c>
      <c r="J856">
        <v>54.55</v>
      </c>
      <c r="K856" t="s">
        <v>13</v>
      </c>
    </row>
    <row r="857" spans="1:11" x14ac:dyDescent="0.2">
      <c r="A857">
        <v>3424</v>
      </c>
      <c r="B857">
        <v>19</v>
      </c>
      <c r="C857">
        <v>133</v>
      </c>
      <c r="D857" t="s">
        <v>612</v>
      </c>
      <c r="E857" t="s">
        <v>640</v>
      </c>
      <c r="F857" t="s">
        <v>16</v>
      </c>
      <c r="G857">
        <v>8</v>
      </c>
      <c r="H857">
        <v>7</v>
      </c>
      <c r="I857">
        <v>-1</v>
      </c>
      <c r="J857">
        <v>-13.33</v>
      </c>
      <c r="K857" t="s">
        <v>19</v>
      </c>
    </row>
    <row r="858" spans="1:11" x14ac:dyDescent="0.2">
      <c r="A858">
        <v>3428</v>
      </c>
      <c r="B858">
        <v>19</v>
      </c>
      <c r="C858">
        <v>135</v>
      </c>
      <c r="D858" t="s">
        <v>612</v>
      </c>
      <c r="E858" t="s">
        <v>67</v>
      </c>
      <c r="F858" t="s">
        <v>16</v>
      </c>
      <c r="G858">
        <v>2</v>
      </c>
      <c r="H858">
        <v>2</v>
      </c>
      <c r="I858">
        <v>0</v>
      </c>
      <c r="J858">
        <v>0</v>
      </c>
      <c r="K858" t="s">
        <v>29</v>
      </c>
    </row>
    <row r="859" spans="1:11" x14ac:dyDescent="0.2">
      <c r="A859">
        <v>3432</v>
      </c>
      <c r="B859">
        <v>19</v>
      </c>
      <c r="C859">
        <v>137</v>
      </c>
      <c r="D859" t="s">
        <v>612</v>
      </c>
      <c r="E859" t="s">
        <v>68</v>
      </c>
      <c r="F859" t="s">
        <v>16</v>
      </c>
      <c r="G859">
        <v>6</v>
      </c>
      <c r="H859">
        <v>9</v>
      </c>
      <c r="I859">
        <v>3</v>
      </c>
      <c r="J859">
        <v>40</v>
      </c>
      <c r="K859" t="s">
        <v>13</v>
      </c>
    </row>
    <row r="860" spans="1:11" x14ac:dyDescent="0.2">
      <c r="A860">
        <v>3436</v>
      </c>
      <c r="B860">
        <v>19</v>
      </c>
      <c r="C860">
        <v>139</v>
      </c>
      <c r="D860" t="s">
        <v>612</v>
      </c>
      <c r="E860" t="s">
        <v>641</v>
      </c>
      <c r="F860" t="s">
        <v>16</v>
      </c>
      <c r="G860">
        <v>42</v>
      </c>
      <c r="H860">
        <v>37</v>
      </c>
      <c r="I860">
        <v>-5</v>
      </c>
      <c r="J860">
        <v>-12.66</v>
      </c>
      <c r="K860" t="s">
        <v>19</v>
      </c>
    </row>
    <row r="861" spans="1:11" x14ac:dyDescent="0.2">
      <c r="A861">
        <v>3440</v>
      </c>
      <c r="B861">
        <v>19</v>
      </c>
      <c r="C861">
        <v>141</v>
      </c>
      <c r="D861" t="s">
        <v>612</v>
      </c>
      <c r="E861" t="s">
        <v>642</v>
      </c>
      <c r="F861" t="s">
        <v>16</v>
      </c>
      <c r="G861">
        <v>5</v>
      </c>
      <c r="H861">
        <v>14</v>
      </c>
      <c r="I861">
        <v>9</v>
      </c>
      <c r="J861">
        <v>94.74</v>
      </c>
      <c r="K861" t="s">
        <v>13</v>
      </c>
    </row>
    <row r="862" spans="1:11" x14ac:dyDescent="0.2">
      <c r="A862">
        <v>3444</v>
      </c>
      <c r="B862">
        <v>19</v>
      </c>
      <c r="C862">
        <v>143</v>
      </c>
      <c r="D862" t="s">
        <v>612</v>
      </c>
      <c r="E862" t="s">
        <v>351</v>
      </c>
      <c r="F862" t="s">
        <v>16</v>
      </c>
      <c r="G862">
        <v>3</v>
      </c>
      <c r="H862">
        <v>9</v>
      </c>
      <c r="I862">
        <v>6</v>
      </c>
      <c r="J862">
        <v>100</v>
      </c>
      <c r="K862" t="s">
        <v>13</v>
      </c>
    </row>
    <row r="863" spans="1:11" x14ac:dyDescent="0.2">
      <c r="A863">
        <v>3448</v>
      </c>
      <c r="B863">
        <v>19</v>
      </c>
      <c r="C863">
        <v>145</v>
      </c>
      <c r="D863" t="s">
        <v>612</v>
      </c>
      <c r="E863" t="s">
        <v>643</v>
      </c>
      <c r="F863" t="s">
        <v>16</v>
      </c>
      <c r="G863">
        <v>5</v>
      </c>
      <c r="H863">
        <v>14</v>
      </c>
      <c r="I863">
        <v>9</v>
      </c>
      <c r="J863">
        <v>94.74</v>
      </c>
      <c r="K863" t="s">
        <v>13</v>
      </c>
    </row>
    <row r="864" spans="1:11" x14ac:dyDescent="0.2">
      <c r="A864">
        <v>3452</v>
      </c>
      <c r="B864">
        <v>19</v>
      </c>
      <c r="C864">
        <v>147</v>
      </c>
      <c r="D864" t="s">
        <v>612</v>
      </c>
      <c r="E864" t="s">
        <v>644</v>
      </c>
      <c r="F864" t="s">
        <v>16</v>
      </c>
      <c r="G864">
        <v>5</v>
      </c>
      <c r="H864">
        <v>8</v>
      </c>
      <c r="I864">
        <v>3</v>
      </c>
      <c r="J864">
        <v>46.15</v>
      </c>
      <c r="K864" t="s">
        <v>13</v>
      </c>
    </row>
    <row r="865" spans="1:11" x14ac:dyDescent="0.2">
      <c r="A865">
        <v>3456</v>
      </c>
      <c r="B865">
        <v>19</v>
      </c>
      <c r="C865">
        <v>149</v>
      </c>
      <c r="D865" t="s">
        <v>612</v>
      </c>
      <c r="E865" t="s">
        <v>645</v>
      </c>
      <c r="F865" t="s">
        <v>16</v>
      </c>
      <c r="G865">
        <v>28</v>
      </c>
      <c r="H865">
        <v>46</v>
      </c>
      <c r="I865">
        <v>18</v>
      </c>
      <c r="J865">
        <v>48.65</v>
      </c>
      <c r="K865" t="s">
        <v>13</v>
      </c>
    </row>
    <row r="866" spans="1:11" x14ac:dyDescent="0.2">
      <c r="A866">
        <v>3460</v>
      </c>
      <c r="B866">
        <v>19</v>
      </c>
      <c r="C866">
        <v>151</v>
      </c>
      <c r="D866" t="s">
        <v>612</v>
      </c>
      <c r="E866" t="s">
        <v>646</v>
      </c>
      <c r="F866" t="s">
        <v>16</v>
      </c>
      <c r="G866">
        <v>5</v>
      </c>
      <c r="H866">
        <v>18</v>
      </c>
      <c r="I866">
        <v>13</v>
      </c>
      <c r="J866">
        <v>113.04</v>
      </c>
      <c r="K866" t="s">
        <v>13</v>
      </c>
    </row>
    <row r="867" spans="1:11" x14ac:dyDescent="0.2">
      <c r="A867">
        <v>3464</v>
      </c>
      <c r="B867">
        <v>19</v>
      </c>
      <c r="C867">
        <v>153</v>
      </c>
      <c r="D867" t="s">
        <v>612</v>
      </c>
      <c r="E867" t="s">
        <v>172</v>
      </c>
      <c r="F867" t="s">
        <v>16</v>
      </c>
      <c r="G867">
        <v>699</v>
      </c>
      <c r="H867">
        <v>691</v>
      </c>
      <c r="I867">
        <v>-8</v>
      </c>
      <c r="J867">
        <v>-1.1499999999999999</v>
      </c>
      <c r="K867" t="s">
        <v>19</v>
      </c>
    </row>
    <row r="868" spans="1:11" x14ac:dyDescent="0.2">
      <c r="A868">
        <v>3468</v>
      </c>
      <c r="B868">
        <v>19</v>
      </c>
      <c r="C868">
        <v>155</v>
      </c>
      <c r="D868" t="s">
        <v>612</v>
      </c>
      <c r="E868" t="s">
        <v>647</v>
      </c>
      <c r="F868" t="s">
        <v>16</v>
      </c>
      <c r="G868">
        <v>85</v>
      </c>
      <c r="H868">
        <v>79</v>
      </c>
      <c r="I868">
        <v>-6</v>
      </c>
      <c r="J868">
        <v>-7.32</v>
      </c>
      <c r="K868" t="s">
        <v>19</v>
      </c>
    </row>
    <row r="869" spans="1:11" x14ac:dyDescent="0.2">
      <c r="A869">
        <v>3472</v>
      </c>
      <c r="B869">
        <v>19</v>
      </c>
      <c r="C869">
        <v>157</v>
      </c>
      <c r="D869" t="s">
        <v>612</v>
      </c>
      <c r="E869" t="s">
        <v>648</v>
      </c>
      <c r="F869" t="s">
        <v>16</v>
      </c>
      <c r="G869">
        <v>15</v>
      </c>
      <c r="H869">
        <v>30</v>
      </c>
      <c r="I869">
        <v>15</v>
      </c>
      <c r="J869">
        <v>66.67</v>
      </c>
      <c r="K869" t="s">
        <v>13</v>
      </c>
    </row>
    <row r="870" spans="1:11" x14ac:dyDescent="0.2">
      <c r="A870">
        <v>3476</v>
      </c>
      <c r="B870">
        <v>19</v>
      </c>
      <c r="C870">
        <v>159</v>
      </c>
      <c r="D870" t="s">
        <v>612</v>
      </c>
      <c r="E870" t="s">
        <v>649</v>
      </c>
      <c r="F870" t="s">
        <v>16</v>
      </c>
      <c r="G870">
        <v>1</v>
      </c>
      <c r="H870">
        <v>3</v>
      </c>
      <c r="I870">
        <v>2</v>
      </c>
      <c r="J870">
        <v>100</v>
      </c>
      <c r="K870" t="s">
        <v>13</v>
      </c>
    </row>
    <row r="871" spans="1:11" x14ac:dyDescent="0.2">
      <c r="A871">
        <v>3480</v>
      </c>
      <c r="B871">
        <v>19</v>
      </c>
      <c r="C871">
        <v>161</v>
      </c>
      <c r="D871" t="s">
        <v>612</v>
      </c>
      <c r="E871" t="s">
        <v>650</v>
      </c>
      <c r="F871" t="s">
        <v>16</v>
      </c>
      <c r="G871">
        <v>7</v>
      </c>
      <c r="H871">
        <v>13</v>
      </c>
      <c r="I871">
        <v>6</v>
      </c>
      <c r="J871">
        <v>60</v>
      </c>
      <c r="K871" t="s">
        <v>13</v>
      </c>
    </row>
    <row r="872" spans="1:11" x14ac:dyDescent="0.2">
      <c r="A872">
        <v>3484</v>
      </c>
      <c r="B872">
        <v>19</v>
      </c>
      <c r="C872">
        <v>163</v>
      </c>
      <c r="D872" t="s">
        <v>612</v>
      </c>
      <c r="E872" t="s">
        <v>178</v>
      </c>
      <c r="F872" t="s">
        <v>16</v>
      </c>
      <c r="G872">
        <v>198</v>
      </c>
      <c r="H872">
        <v>184</v>
      </c>
      <c r="I872">
        <v>-14</v>
      </c>
      <c r="J872">
        <v>-7.33</v>
      </c>
      <c r="K872" t="s">
        <v>19</v>
      </c>
    </row>
    <row r="873" spans="1:11" x14ac:dyDescent="0.2">
      <c r="A873">
        <v>3488</v>
      </c>
      <c r="B873">
        <v>19</v>
      </c>
      <c r="C873">
        <v>165</v>
      </c>
      <c r="D873" t="s">
        <v>612</v>
      </c>
      <c r="E873" t="s">
        <v>76</v>
      </c>
      <c r="F873" t="s">
        <v>16</v>
      </c>
      <c r="G873">
        <v>2</v>
      </c>
      <c r="H873">
        <v>7</v>
      </c>
      <c r="I873">
        <v>5</v>
      </c>
      <c r="J873">
        <v>111.11</v>
      </c>
      <c r="K873" t="s">
        <v>13</v>
      </c>
    </row>
    <row r="874" spans="1:11" x14ac:dyDescent="0.2">
      <c r="A874">
        <v>3492</v>
      </c>
      <c r="B874">
        <v>19</v>
      </c>
      <c r="C874">
        <v>167</v>
      </c>
      <c r="D874" t="s">
        <v>612</v>
      </c>
      <c r="E874" t="s">
        <v>651</v>
      </c>
      <c r="F874" t="s">
        <v>16</v>
      </c>
      <c r="G874">
        <v>21</v>
      </c>
      <c r="H874">
        <v>24</v>
      </c>
      <c r="I874">
        <v>3</v>
      </c>
      <c r="J874">
        <v>13.33</v>
      </c>
      <c r="K874" t="s">
        <v>13</v>
      </c>
    </row>
    <row r="875" spans="1:11" x14ac:dyDescent="0.2">
      <c r="A875">
        <v>3496</v>
      </c>
      <c r="B875">
        <v>19</v>
      </c>
      <c r="C875">
        <v>169</v>
      </c>
      <c r="D875" t="s">
        <v>612</v>
      </c>
      <c r="E875" t="s">
        <v>652</v>
      </c>
      <c r="F875" t="s">
        <v>16</v>
      </c>
      <c r="G875">
        <v>109</v>
      </c>
      <c r="H875">
        <v>72</v>
      </c>
      <c r="I875">
        <v>-37</v>
      </c>
      <c r="J875">
        <v>-40.880000000000003</v>
      </c>
      <c r="K875" t="s">
        <v>19</v>
      </c>
    </row>
    <row r="876" spans="1:11" x14ac:dyDescent="0.2">
      <c r="A876">
        <v>3500</v>
      </c>
      <c r="B876">
        <v>19</v>
      </c>
      <c r="C876">
        <v>171</v>
      </c>
      <c r="D876" t="s">
        <v>612</v>
      </c>
      <c r="E876" t="s">
        <v>653</v>
      </c>
      <c r="F876" t="s">
        <v>16</v>
      </c>
      <c r="G876">
        <v>19</v>
      </c>
      <c r="H876">
        <v>33</v>
      </c>
      <c r="I876">
        <v>14</v>
      </c>
      <c r="J876">
        <v>53.85</v>
      </c>
      <c r="K876" t="s">
        <v>13</v>
      </c>
    </row>
    <row r="877" spans="1:11" x14ac:dyDescent="0.2">
      <c r="A877">
        <v>3504</v>
      </c>
      <c r="B877">
        <v>19</v>
      </c>
      <c r="C877">
        <v>173</v>
      </c>
      <c r="D877" t="s">
        <v>612</v>
      </c>
      <c r="E877" t="s">
        <v>362</v>
      </c>
      <c r="F877" t="s">
        <v>16</v>
      </c>
      <c r="G877">
        <v>6</v>
      </c>
      <c r="H877">
        <v>0</v>
      </c>
      <c r="I877">
        <v>-6</v>
      </c>
      <c r="J877">
        <v>-200</v>
      </c>
      <c r="K877" t="s">
        <v>19</v>
      </c>
    </row>
    <row r="878" spans="1:11" x14ac:dyDescent="0.2">
      <c r="A878">
        <v>3508</v>
      </c>
      <c r="B878">
        <v>19</v>
      </c>
      <c r="C878">
        <v>175</v>
      </c>
      <c r="D878" t="s">
        <v>612</v>
      </c>
      <c r="E878" t="s">
        <v>184</v>
      </c>
      <c r="F878" t="s">
        <v>16</v>
      </c>
      <c r="G878">
        <v>6</v>
      </c>
      <c r="H878">
        <v>12</v>
      </c>
      <c r="I878">
        <v>6</v>
      </c>
      <c r="J878">
        <v>66.67</v>
      </c>
      <c r="K878" t="s">
        <v>13</v>
      </c>
    </row>
    <row r="879" spans="1:11" x14ac:dyDescent="0.2">
      <c r="A879">
        <v>3512</v>
      </c>
      <c r="B879">
        <v>19</v>
      </c>
      <c r="C879">
        <v>177</v>
      </c>
      <c r="D879" t="s">
        <v>612</v>
      </c>
      <c r="E879" t="s">
        <v>185</v>
      </c>
      <c r="F879" t="s">
        <v>16</v>
      </c>
      <c r="G879">
        <v>8</v>
      </c>
      <c r="H879">
        <v>5</v>
      </c>
      <c r="I879">
        <v>-3</v>
      </c>
      <c r="J879">
        <v>-46.15</v>
      </c>
      <c r="K879" t="s">
        <v>19</v>
      </c>
    </row>
    <row r="880" spans="1:11" x14ac:dyDescent="0.2">
      <c r="A880">
        <v>3516</v>
      </c>
      <c r="B880">
        <v>19</v>
      </c>
      <c r="C880">
        <v>179</v>
      </c>
      <c r="D880" t="s">
        <v>612</v>
      </c>
      <c r="E880" t="s">
        <v>654</v>
      </c>
      <c r="F880" t="s">
        <v>16</v>
      </c>
      <c r="G880">
        <v>32</v>
      </c>
      <c r="H880">
        <v>79</v>
      </c>
      <c r="I880">
        <v>47</v>
      </c>
      <c r="J880">
        <v>84.68</v>
      </c>
      <c r="K880" t="s">
        <v>13</v>
      </c>
    </row>
    <row r="881" spans="1:11" x14ac:dyDescent="0.2">
      <c r="A881">
        <v>3520</v>
      </c>
      <c r="B881">
        <v>19</v>
      </c>
      <c r="C881">
        <v>181</v>
      </c>
      <c r="D881" t="s">
        <v>612</v>
      </c>
      <c r="E881" t="s">
        <v>467</v>
      </c>
      <c r="F881" t="s">
        <v>16</v>
      </c>
      <c r="G881">
        <v>40</v>
      </c>
      <c r="H881">
        <v>40</v>
      </c>
      <c r="I881">
        <v>0</v>
      </c>
      <c r="J881">
        <v>0</v>
      </c>
      <c r="K881" t="s">
        <v>29</v>
      </c>
    </row>
    <row r="882" spans="1:11" x14ac:dyDescent="0.2">
      <c r="A882">
        <v>3524</v>
      </c>
      <c r="B882">
        <v>19</v>
      </c>
      <c r="C882">
        <v>183</v>
      </c>
      <c r="D882" t="s">
        <v>612</v>
      </c>
      <c r="E882" t="s">
        <v>82</v>
      </c>
      <c r="F882" t="s">
        <v>16</v>
      </c>
      <c r="G882">
        <v>9</v>
      </c>
      <c r="H882">
        <v>23</v>
      </c>
      <c r="I882">
        <v>14</v>
      </c>
      <c r="J882">
        <v>87.5</v>
      </c>
      <c r="K882" t="s">
        <v>13</v>
      </c>
    </row>
    <row r="883" spans="1:11" x14ac:dyDescent="0.2">
      <c r="A883">
        <v>3528</v>
      </c>
      <c r="B883">
        <v>19</v>
      </c>
      <c r="C883">
        <v>185</v>
      </c>
      <c r="D883" t="s">
        <v>612</v>
      </c>
      <c r="E883" t="s">
        <v>468</v>
      </c>
      <c r="F883" t="s">
        <v>16</v>
      </c>
      <c r="G883">
        <v>10</v>
      </c>
      <c r="H883">
        <v>3</v>
      </c>
      <c r="I883">
        <v>-7</v>
      </c>
      <c r="J883">
        <v>-107.69</v>
      </c>
      <c r="K883" t="s">
        <v>19</v>
      </c>
    </row>
    <row r="884" spans="1:11" x14ac:dyDescent="0.2">
      <c r="A884">
        <v>3532</v>
      </c>
      <c r="B884">
        <v>19</v>
      </c>
      <c r="C884">
        <v>187</v>
      </c>
      <c r="D884" t="s">
        <v>612</v>
      </c>
      <c r="E884" t="s">
        <v>469</v>
      </c>
      <c r="F884" t="s">
        <v>16</v>
      </c>
      <c r="G884">
        <v>34</v>
      </c>
      <c r="H884">
        <v>40</v>
      </c>
      <c r="I884">
        <v>6</v>
      </c>
      <c r="J884">
        <v>16.22</v>
      </c>
      <c r="K884" t="s">
        <v>13</v>
      </c>
    </row>
    <row r="885" spans="1:11" x14ac:dyDescent="0.2">
      <c r="A885">
        <v>3536</v>
      </c>
      <c r="B885">
        <v>19</v>
      </c>
      <c r="C885">
        <v>189</v>
      </c>
      <c r="D885" t="s">
        <v>612</v>
      </c>
      <c r="E885" t="s">
        <v>568</v>
      </c>
      <c r="F885" t="s">
        <v>16</v>
      </c>
      <c r="G885">
        <v>2</v>
      </c>
      <c r="H885">
        <v>5</v>
      </c>
      <c r="I885">
        <v>3</v>
      </c>
      <c r="J885">
        <v>85.71</v>
      </c>
      <c r="K885" t="s">
        <v>13</v>
      </c>
    </row>
    <row r="886" spans="1:11" x14ac:dyDescent="0.2">
      <c r="A886">
        <v>3540</v>
      </c>
      <c r="B886">
        <v>19</v>
      </c>
      <c r="C886">
        <v>191</v>
      </c>
      <c r="D886" t="s">
        <v>612</v>
      </c>
      <c r="E886" t="s">
        <v>655</v>
      </c>
      <c r="F886" t="s">
        <v>16</v>
      </c>
      <c r="G886">
        <v>11</v>
      </c>
      <c r="H886">
        <v>10</v>
      </c>
      <c r="I886">
        <v>-1</v>
      </c>
      <c r="J886">
        <v>-9.52</v>
      </c>
      <c r="K886" t="s">
        <v>19</v>
      </c>
    </row>
    <row r="887" spans="1:11" x14ac:dyDescent="0.2">
      <c r="A887">
        <v>3544</v>
      </c>
      <c r="B887">
        <v>19</v>
      </c>
      <c r="C887">
        <v>193</v>
      </c>
      <c r="D887" t="s">
        <v>612</v>
      </c>
      <c r="E887" t="s">
        <v>656</v>
      </c>
      <c r="F887" t="s">
        <v>16</v>
      </c>
      <c r="G887">
        <v>200</v>
      </c>
      <c r="H887">
        <v>228</v>
      </c>
      <c r="I887">
        <v>28</v>
      </c>
      <c r="J887">
        <v>13.08</v>
      </c>
      <c r="K887" t="s">
        <v>13</v>
      </c>
    </row>
    <row r="888" spans="1:11" x14ac:dyDescent="0.2">
      <c r="A888">
        <v>3548</v>
      </c>
      <c r="B888">
        <v>19</v>
      </c>
      <c r="C888">
        <v>195</v>
      </c>
      <c r="D888" t="s">
        <v>612</v>
      </c>
      <c r="E888" t="s">
        <v>474</v>
      </c>
      <c r="F888" t="s">
        <v>16</v>
      </c>
      <c r="G888">
        <v>5</v>
      </c>
      <c r="H888">
        <v>2</v>
      </c>
      <c r="I888">
        <v>-3</v>
      </c>
      <c r="J888">
        <v>-85.71</v>
      </c>
      <c r="K888" t="s">
        <v>19</v>
      </c>
    </row>
    <row r="889" spans="1:11" x14ac:dyDescent="0.2">
      <c r="A889">
        <v>3552</v>
      </c>
      <c r="B889">
        <v>19</v>
      </c>
      <c r="C889">
        <v>197</v>
      </c>
      <c r="D889" t="s">
        <v>612</v>
      </c>
      <c r="E889" t="s">
        <v>657</v>
      </c>
      <c r="F889" t="s">
        <v>16</v>
      </c>
      <c r="G889">
        <v>5</v>
      </c>
      <c r="H889">
        <v>20</v>
      </c>
      <c r="I889">
        <v>15</v>
      </c>
      <c r="J889">
        <v>120</v>
      </c>
      <c r="K889" t="s">
        <v>13</v>
      </c>
    </row>
    <row r="890" spans="1:11" x14ac:dyDescent="0.2">
      <c r="A890">
        <v>3556</v>
      </c>
      <c r="B890">
        <v>20</v>
      </c>
      <c r="C890">
        <v>1</v>
      </c>
      <c r="D890" t="s">
        <v>658</v>
      </c>
      <c r="E890" t="s">
        <v>571</v>
      </c>
      <c r="F890" t="s">
        <v>16</v>
      </c>
      <c r="G890">
        <v>7</v>
      </c>
      <c r="H890">
        <v>8</v>
      </c>
      <c r="I890">
        <v>1</v>
      </c>
      <c r="J890">
        <v>13.33</v>
      </c>
      <c r="K890" t="s">
        <v>13</v>
      </c>
    </row>
    <row r="891" spans="1:11" x14ac:dyDescent="0.2">
      <c r="A891">
        <v>3560</v>
      </c>
      <c r="B891">
        <v>20</v>
      </c>
      <c r="C891">
        <v>3</v>
      </c>
      <c r="D891" t="s">
        <v>658</v>
      </c>
      <c r="E891" t="s">
        <v>659</v>
      </c>
      <c r="F891" t="s">
        <v>16</v>
      </c>
      <c r="G891">
        <v>4</v>
      </c>
      <c r="H891">
        <v>4</v>
      </c>
      <c r="I891">
        <v>0</v>
      </c>
      <c r="J891">
        <v>0</v>
      </c>
      <c r="K891" t="s">
        <v>29</v>
      </c>
    </row>
    <row r="892" spans="1:11" x14ac:dyDescent="0.2">
      <c r="A892">
        <v>3564</v>
      </c>
      <c r="B892">
        <v>20</v>
      </c>
      <c r="C892">
        <v>5</v>
      </c>
      <c r="D892" t="s">
        <v>658</v>
      </c>
      <c r="E892" t="s">
        <v>660</v>
      </c>
      <c r="F892" t="s">
        <v>16</v>
      </c>
      <c r="G892">
        <v>29</v>
      </c>
      <c r="H892">
        <v>21</v>
      </c>
      <c r="I892">
        <v>-8</v>
      </c>
      <c r="J892">
        <v>-32</v>
      </c>
      <c r="K892" t="s">
        <v>19</v>
      </c>
    </row>
    <row r="893" spans="1:11" x14ac:dyDescent="0.2">
      <c r="A893">
        <v>3568</v>
      </c>
      <c r="B893">
        <v>20</v>
      </c>
      <c r="C893">
        <v>7</v>
      </c>
      <c r="D893" t="s">
        <v>658</v>
      </c>
      <c r="E893" t="s">
        <v>661</v>
      </c>
      <c r="F893" t="s">
        <v>16</v>
      </c>
      <c r="G893">
        <v>0</v>
      </c>
      <c r="H893">
        <v>0</v>
      </c>
      <c r="I893">
        <v>0</v>
      </c>
      <c r="J893">
        <v>0</v>
      </c>
      <c r="K893" t="s">
        <v>29</v>
      </c>
    </row>
    <row r="894" spans="1:11" x14ac:dyDescent="0.2">
      <c r="A894">
        <v>3572</v>
      </c>
      <c r="B894">
        <v>20</v>
      </c>
      <c r="C894">
        <v>9</v>
      </c>
      <c r="D894" t="s">
        <v>658</v>
      </c>
      <c r="E894" t="s">
        <v>662</v>
      </c>
      <c r="F894" t="s">
        <v>16</v>
      </c>
      <c r="G894">
        <v>39</v>
      </c>
      <c r="H894">
        <v>23</v>
      </c>
      <c r="I894">
        <v>-16</v>
      </c>
      <c r="J894">
        <v>-51.61</v>
      </c>
      <c r="K894" t="s">
        <v>19</v>
      </c>
    </row>
    <row r="895" spans="1:11" x14ac:dyDescent="0.2">
      <c r="A895">
        <v>3576</v>
      </c>
      <c r="B895">
        <v>20</v>
      </c>
      <c r="C895">
        <v>11</v>
      </c>
      <c r="D895" t="s">
        <v>658</v>
      </c>
      <c r="E895" t="s">
        <v>663</v>
      </c>
      <c r="F895" t="s">
        <v>16</v>
      </c>
      <c r="G895">
        <v>15</v>
      </c>
      <c r="H895">
        <v>21</v>
      </c>
      <c r="I895">
        <v>6</v>
      </c>
      <c r="J895">
        <v>33.33</v>
      </c>
      <c r="K895" t="s">
        <v>13</v>
      </c>
    </row>
    <row r="896" spans="1:11" x14ac:dyDescent="0.2">
      <c r="A896">
        <v>3580</v>
      </c>
      <c r="B896">
        <v>20</v>
      </c>
      <c r="C896">
        <v>13</v>
      </c>
      <c r="D896" t="s">
        <v>658</v>
      </c>
      <c r="E896" t="s">
        <v>518</v>
      </c>
      <c r="F896" t="s">
        <v>16</v>
      </c>
      <c r="G896">
        <v>8</v>
      </c>
      <c r="H896">
        <v>9</v>
      </c>
      <c r="I896">
        <v>1</v>
      </c>
      <c r="J896">
        <v>11.76</v>
      </c>
      <c r="K896" t="s">
        <v>13</v>
      </c>
    </row>
    <row r="897" spans="1:11" x14ac:dyDescent="0.2">
      <c r="A897">
        <v>3584</v>
      </c>
      <c r="B897">
        <v>20</v>
      </c>
      <c r="C897">
        <v>15</v>
      </c>
      <c r="D897" t="s">
        <v>658</v>
      </c>
      <c r="E897" t="s">
        <v>23</v>
      </c>
      <c r="F897" t="s">
        <v>16</v>
      </c>
      <c r="G897">
        <v>74</v>
      </c>
      <c r="H897">
        <v>89</v>
      </c>
      <c r="I897">
        <v>15</v>
      </c>
      <c r="J897">
        <v>18.399999999999999</v>
      </c>
      <c r="K897" t="s">
        <v>13</v>
      </c>
    </row>
    <row r="898" spans="1:11" x14ac:dyDescent="0.2">
      <c r="A898">
        <v>3588</v>
      </c>
      <c r="B898">
        <v>20</v>
      </c>
      <c r="C898">
        <v>17</v>
      </c>
      <c r="D898" t="s">
        <v>658</v>
      </c>
      <c r="E898" t="s">
        <v>664</v>
      </c>
      <c r="F898" t="s">
        <v>16</v>
      </c>
      <c r="G898">
        <v>3</v>
      </c>
      <c r="H898">
        <v>2</v>
      </c>
      <c r="I898">
        <v>-1</v>
      </c>
      <c r="J898">
        <v>-40</v>
      </c>
      <c r="K898" t="s">
        <v>19</v>
      </c>
    </row>
    <row r="899" spans="1:11" x14ac:dyDescent="0.2">
      <c r="A899">
        <v>3592</v>
      </c>
      <c r="B899">
        <v>20</v>
      </c>
      <c r="C899">
        <v>19</v>
      </c>
      <c r="D899" t="s">
        <v>658</v>
      </c>
      <c r="E899" t="s">
        <v>665</v>
      </c>
      <c r="F899" t="s">
        <v>16</v>
      </c>
      <c r="G899">
        <v>7</v>
      </c>
      <c r="H899">
        <v>4</v>
      </c>
      <c r="I899">
        <v>-3</v>
      </c>
      <c r="J899">
        <v>-54.55</v>
      </c>
      <c r="K899" t="s">
        <v>19</v>
      </c>
    </row>
    <row r="900" spans="1:11" x14ac:dyDescent="0.2">
      <c r="A900">
        <v>3596</v>
      </c>
      <c r="B900">
        <v>20</v>
      </c>
      <c r="C900">
        <v>21</v>
      </c>
      <c r="D900" t="s">
        <v>658</v>
      </c>
      <c r="E900" t="s">
        <v>26</v>
      </c>
      <c r="F900" t="s">
        <v>16</v>
      </c>
      <c r="G900">
        <v>38</v>
      </c>
      <c r="H900">
        <v>76</v>
      </c>
      <c r="I900">
        <v>38</v>
      </c>
      <c r="J900">
        <v>66.67</v>
      </c>
      <c r="K900" t="s">
        <v>13</v>
      </c>
    </row>
    <row r="901" spans="1:11" x14ac:dyDescent="0.2">
      <c r="A901">
        <v>3600</v>
      </c>
      <c r="B901">
        <v>20</v>
      </c>
      <c r="C901">
        <v>23</v>
      </c>
      <c r="D901" t="s">
        <v>658</v>
      </c>
      <c r="E901" t="s">
        <v>256</v>
      </c>
      <c r="F901" t="s">
        <v>16</v>
      </c>
      <c r="G901">
        <v>2</v>
      </c>
      <c r="H901">
        <v>0</v>
      </c>
      <c r="I901">
        <v>-2</v>
      </c>
      <c r="J901">
        <v>-200</v>
      </c>
      <c r="K901" t="s">
        <v>19</v>
      </c>
    </row>
    <row r="902" spans="1:11" x14ac:dyDescent="0.2">
      <c r="A902">
        <v>3604</v>
      </c>
      <c r="B902">
        <v>20</v>
      </c>
      <c r="C902">
        <v>25</v>
      </c>
      <c r="D902" t="s">
        <v>658</v>
      </c>
      <c r="E902" t="s">
        <v>140</v>
      </c>
      <c r="F902" t="s">
        <v>16</v>
      </c>
      <c r="G902">
        <v>0</v>
      </c>
      <c r="H902">
        <v>5</v>
      </c>
      <c r="I902">
        <v>5</v>
      </c>
      <c r="J902">
        <v>200</v>
      </c>
      <c r="K902" t="s">
        <v>13</v>
      </c>
    </row>
    <row r="903" spans="1:11" x14ac:dyDescent="0.2">
      <c r="A903">
        <v>3608</v>
      </c>
      <c r="B903">
        <v>20</v>
      </c>
      <c r="C903">
        <v>27</v>
      </c>
      <c r="D903" t="s">
        <v>658</v>
      </c>
      <c r="E903" t="s">
        <v>31</v>
      </c>
      <c r="F903" t="s">
        <v>16</v>
      </c>
      <c r="G903">
        <v>13</v>
      </c>
      <c r="H903">
        <v>4</v>
      </c>
      <c r="I903">
        <v>-9</v>
      </c>
      <c r="J903">
        <v>-105.88</v>
      </c>
      <c r="K903" t="s">
        <v>19</v>
      </c>
    </row>
    <row r="904" spans="1:11" x14ac:dyDescent="0.2">
      <c r="A904">
        <v>3612</v>
      </c>
      <c r="B904">
        <v>20</v>
      </c>
      <c r="C904">
        <v>29</v>
      </c>
      <c r="D904" t="s">
        <v>658</v>
      </c>
      <c r="E904" t="s">
        <v>666</v>
      </c>
      <c r="F904" t="s">
        <v>16</v>
      </c>
      <c r="G904">
        <v>5</v>
      </c>
      <c r="H904">
        <v>7</v>
      </c>
      <c r="I904">
        <v>2</v>
      </c>
      <c r="J904">
        <v>33.33</v>
      </c>
      <c r="K904" t="s">
        <v>13</v>
      </c>
    </row>
    <row r="905" spans="1:11" x14ac:dyDescent="0.2">
      <c r="A905">
        <v>3616</v>
      </c>
      <c r="B905">
        <v>20</v>
      </c>
      <c r="C905">
        <v>31</v>
      </c>
      <c r="D905" t="s">
        <v>658</v>
      </c>
      <c r="E905" t="s">
        <v>667</v>
      </c>
      <c r="F905" t="s">
        <v>16</v>
      </c>
      <c r="G905">
        <v>10</v>
      </c>
      <c r="H905">
        <v>1</v>
      </c>
      <c r="I905">
        <v>-9</v>
      </c>
      <c r="J905">
        <v>-163.63999999999999</v>
      </c>
      <c r="K905" t="s">
        <v>19</v>
      </c>
    </row>
    <row r="906" spans="1:11" x14ac:dyDescent="0.2">
      <c r="A906">
        <v>3620</v>
      </c>
      <c r="B906">
        <v>20</v>
      </c>
      <c r="C906">
        <v>33</v>
      </c>
      <c r="D906" t="s">
        <v>658</v>
      </c>
      <c r="E906" t="s">
        <v>668</v>
      </c>
      <c r="F906" t="s">
        <v>16</v>
      </c>
      <c r="G906">
        <v>7</v>
      </c>
      <c r="H906">
        <v>2</v>
      </c>
      <c r="I906">
        <v>-5</v>
      </c>
      <c r="J906">
        <v>-111.11</v>
      </c>
      <c r="K906" t="s">
        <v>19</v>
      </c>
    </row>
    <row r="907" spans="1:11" x14ac:dyDescent="0.2">
      <c r="A907">
        <v>3624</v>
      </c>
      <c r="B907">
        <v>20</v>
      </c>
      <c r="C907">
        <v>35</v>
      </c>
      <c r="D907" t="s">
        <v>658</v>
      </c>
      <c r="E907" t="s">
        <v>669</v>
      </c>
      <c r="F907" t="s">
        <v>16</v>
      </c>
      <c r="G907">
        <v>43</v>
      </c>
      <c r="H907">
        <v>48</v>
      </c>
      <c r="I907">
        <v>5</v>
      </c>
      <c r="J907">
        <v>10.99</v>
      </c>
      <c r="K907" t="s">
        <v>13</v>
      </c>
    </row>
    <row r="908" spans="1:11" x14ac:dyDescent="0.2">
      <c r="A908">
        <v>3628</v>
      </c>
      <c r="B908">
        <v>20</v>
      </c>
      <c r="C908">
        <v>37</v>
      </c>
      <c r="D908" t="s">
        <v>658</v>
      </c>
      <c r="E908" t="s">
        <v>145</v>
      </c>
      <c r="F908" t="s">
        <v>16</v>
      </c>
      <c r="G908">
        <v>81</v>
      </c>
      <c r="H908">
        <v>138</v>
      </c>
      <c r="I908">
        <v>57</v>
      </c>
      <c r="J908">
        <v>52.05</v>
      </c>
      <c r="K908" t="s">
        <v>13</v>
      </c>
    </row>
    <row r="909" spans="1:11" x14ac:dyDescent="0.2">
      <c r="A909">
        <v>3632</v>
      </c>
      <c r="B909">
        <v>20</v>
      </c>
      <c r="C909">
        <v>39</v>
      </c>
      <c r="D909" t="s">
        <v>658</v>
      </c>
      <c r="E909" t="s">
        <v>398</v>
      </c>
      <c r="F909" t="s">
        <v>16</v>
      </c>
      <c r="G909">
        <v>5</v>
      </c>
      <c r="H909">
        <v>0</v>
      </c>
      <c r="I909">
        <v>-5</v>
      </c>
      <c r="J909">
        <v>-200</v>
      </c>
      <c r="K909" t="s">
        <v>19</v>
      </c>
    </row>
    <row r="910" spans="1:11" x14ac:dyDescent="0.2">
      <c r="A910">
        <v>3636</v>
      </c>
      <c r="B910">
        <v>20</v>
      </c>
      <c r="C910">
        <v>41</v>
      </c>
      <c r="D910" t="s">
        <v>658</v>
      </c>
      <c r="E910" t="s">
        <v>626</v>
      </c>
      <c r="F910" t="s">
        <v>16</v>
      </c>
      <c r="G910">
        <v>29</v>
      </c>
      <c r="H910">
        <v>17</v>
      </c>
      <c r="I910">
        <v>-12</v>
      </c>
      <c r="J910">
        <v>-52.17</v>
      </c>
      <c r="K910" t="s">
        <v>19</v>
      </c>
    </row>
    <row r="911" spans="1:11" x14ac:dyDescent="0.2">
      <c r="A911">
        <v>3640</v>
      </c>
      <c r="B911">
        <v>20</v>
      </c>
      <c r="C911">
        <v>43</v>
      </c>
      <c r="D911" t="s">
        <v>658</v>
      </c>
      <c r="E911" t="s">
        <v>670</v>
      </c>
      <c r="F911" t="s">
        <v>16</v>
      </c>
      <c r="G911">
        <v>5</v>
      </c>
      <c r="H911">
        <v>0</v>
      </c>
      <c r="I911">
        <v>-5</v>
      </c>
      <c r="J911">
        <v>-200</v>
      </c>
      <c r="K911" t="s">
        <v>19</v>
      </c>
    </row>
    <row r="912" spans="1:11" x14ac:dyDescent="0.2">
      <c r="A912">
        <v>3644</v>
      </c>
      <c r="B912">
        <v>20</v>
      </c>
      <c r="C912">
        <v>45</v>
      </c>
      <c r="D912" t="s">
        <v>658</v>
      </c>
      <c r="E912" t="s">
        <v>265</v>
      </c>
      <c r="F912" t="s">
        <v>16</v>
      </c>
      <c r="G912">
        <v>255</v>
      </c>
      <c r="H912">
        <v>208</v>
      </c>
      <c r="I912">
        <v>-47</v>
      </c>
      <c r="J912">
        <v>-20.3</v>
      </c>
      <c r="K912" t="s">
        <v>19</v>
      </c>
    </row>
    <row r="913" spans="1:11" x14ac:dyDescent="0.2">
      <c r="A913">
        <v>3648</v>
      </c>
      <c r="B913">
        <v>20</v>
      </c>
      <c r="C913">
        <v>47</v>
      </c>
      <c r="D913" t="s">
        <v>658</v>
      </c>
      <c r="E913" t="s">
        <v>529</v>
      </c>
      <c r="F913" t="s">
        <v>16</v>
      </c>
      <c r="G913">
        <v>0</v>
      </c>
      <c r="H913">
        <v>0</v>
      </c>
      <c r="I913">
        <v>0</v>
      </c>
      <c r="J913">
        <v>0</v>
      </c>
      <c r="K913" t="s">
        <v>29</v>
      </c>
    </row>
    <row r="914" spans="1:11" x14ac:dyDescent="0.2">
      <c r="A914">
        <v>3652</v>
      </c>
      <c r="B914">
        <v>20</v>
      </c>
      <c r="C914">
        <v>49</v>
      </c>
      <c r="D914" t="s">
        <v>658</v>
      </c>
      <c r="E914" t="s">
        <v>671</v>
      </c>
      <c r="F914" t="s">
        <v>16</v>
      </c>
      <c r="G914">
        <v>6</v>
      </c>
      <c r="H914">
        <v>4</v>
      </c>
      <c r="I914">
        <v>-2</v>
      </c>
      <c r="J914">
        <v>-40</v>
      </c>
      <c r="K914" t="s">
        <v>19</v>
      </c>
    </row>
    <row r="915" spans="1:11" x14ac:dyDescent="0.2">
      <c r="A915">
        <v>3656</v>
      </c>
      <c r="B915">
        <v>20</v>
      </c>
      <c r="C915">
        <v>51</v>
      </c>
      <c r="D915" t="s">
        <v>658</v>
      </c>
      <c r="E915" t="s">
        <v>672</v>
      </c>
      <c r="F915" t="s">
        <v>16</v>
      </c>
      <c r="G915">
        <v>33</v>
      </c>
      <c r="H915">
        <v>22</v>
      </c>
      <c r="I915">
        <v>-11</v>
      </c>
      <c r="J915">
        <v>-40</v>
      </c>
      <c r="K915" t="s">
        <v>19</v>
      </c>
    </row>
    <row r="916" spans="1:11" x14ac:dyDescent="0.2">
      <c r="A916">
        <v>3660</v>
      </c>
      <c r="B916">
        <v>20</v>
      </c>
      <c r="C916">
        <v>53</v>
      </c>
      <c r="D916" t="s">
        <v>658</v>
      </c>
      <c r="E916" t="s">
        <v>673</v>
      </c>
      <c r="F916" t="s">
        <v>16</v>
      </c>
      <c r="G916">
        <v>8</v>
      </c>
      <c r="H916">
        <v>1</v>
      </c>
      <c r="I916">
        <v>-7</v>
      </c>
      <c r="J916">
        <v>-155.56</v>
      </c>
      <c r="K916" t="s">
        <v>19</v>
      </c>
    </row>
    <row r="917" spans="1:11" x14ac:dyDescent="0.2">
      <c r="A917">
        <v>3664</v>
      </c>
      <c r="B917">
        <v>20</v>
      </c>
      <c r="C917">
        <v>55</v>
      </c>
      <c r="D917" t="s">
        <v>658</v>
      </c>
      <c r="E917" t="s">
        <v>674</v>
      </c>
      <c r="F917" t="s">
        <v>16</v>
      </c>
      <c r="G917">
        <v>117</v>
      </c>
      <c r="H917">
        <v>64</v>
      </c>
      <c r="I917">
        <v>-53</v>
      </c>
      <c r="J917">
        <v>-58.56</v>
      </c>
      <c r="K917" t="s">
        <v>19</v>
      </c>
    </row>
    <row r="918" spans="1:11" x14ac:dyDescent="0.2">
      <c r="A918">
        <v>3668</v>
      </c>
      <c r="B918">
        <v>20</v>
      </c>
      <c r="C918">
        <v>57</v>
      </c>
      <c r="D918" t="s">
        <v>658</v>
      </c>
      <c r="E918" t="s">
        <v>530</v>
      </c>
      <c r="F918" t="s">
        <v>16</v>
      </c>
      <c r="G918">
        <v>116</v>
      </c>
      <c r="H918">
        <v>116</v>
      </c>
      <c r="I918">
        <v>0</v>
      </c>
      <c r="J918">
        <v>0</v>
      </c>
      <c r="K918" t="s">
        <v>29</v>
      </c>
    </row>
    <row r="919" spans="1:11" x14ac:dyDescent="0.2">
      <c r="A919">
        <v>3672</v>
      </c>
      <c r="B919">
        <v>20</v>
      </c>
      <c r="C919">
        <v>59</v>
      </c>
      <c r="D919" t="s">
        <v>658</v>
      </c>
      <c r="E919" t="s">
        <v>47</v>
      </c>
      <c r="F919" t="s">
        <v>16</v>
      </c>
      <c r="G919">
        <v>17</v>
      </c>
      <c r="H919">
        <v>14</v>
      </c>
      <c r="I919">
        <v>-3</v>
      </c>
      <c r="J919">
        <v>-19.350000000000001</v>
      </c>
      <c r="K919" t="s">
        <v>19</v>
      </c>
    </row>
    <row r="920" spans="1:11" x14ac:dyDescent="0.2">
      <c r="A920">
        <v>3676</v>
      </c>
      <c r="B920">
        <v>20</v>
      </c>
      <c r="C920">
        <v>61</v>
      </c>
      <c r="D920" t="s">
        <v>658</v>
      </c>
      <c r="E920" t="s">
        <v>675</v>
      </c>
      <c r="F920" t="s">
        <v>16</v>
      </c>
      <c r="G920">
        <v>237</v>
      </c>
      <c r="H920">
        <v>490</v>
      </c>
      <c r="I920">
        <v>253</v>
      </c>
      <c r="J920">
        <v>69.599999999999994</v>
      </c>
      <c r="K920" t="s">
        <v>13</v>
      </c>
    </row>
    <row r="921" spans="1:11" x14ac:dyDescent="0.2">
      <c r="A921">
        <v>3680</v>
      </c>
      <c r="B921">
        <v>20</v>
      </c>
      <c r="C921">
        <v>63</v>
      </c>
      <c r="D921" t="s">
        <v>658</v>
      </c>
      <c r="E921" t="s">
        <v>676</v>
      </c>
      <c r="F921" t="s">
        <v>16</v>
      </c>
      <c r="G921">
        <v>1</v>
      </c>
      <c r="H921">
        <v>2</v>
      </c>
      <c r="I921">
        <v>1</v>
      </c>
      <c r="J921">
        <v>66.67</v>
      </c>
      <c r="K921" t="s">
        <v>13</v>
      </c>
    </row>
    <row r="922" spans="1:11" x14ac:dyDescent="0.2">
      <c r="A922">
        <v>3684</v>
      </c>
      <c r="B922">
        <v>20</v>
      </c>
      <c r="C922">
        <v>65</v>
      </c>
      <c r="D922" t="s">
        <v>658</v>
      </c>
      <c r="E922" t="s">
        <v>120</v>
      </c>
      <c r="F922" t="s">
        <v>16</v>
      </c>
      <c r="G922">
        <v>2</v>
      </c>
      <c r="H922">
        <v>7</v>
      </c>
      <c r="I922">
        <v>5</v>
      </c>
      <c r="J922">
        <v>111.11</v>
      </c>
      <c r="K922" t="s">
        <v>13</v>
      </c>
    </row>
    <row r="923" spans="1:11" x14ac:dyDescent="0.2">
      <c r="A923">
        <v>3688</v>
      </c>
      <c r="B923">
        <v>20</v>
      </c>
      <c r="C923">
        <v>67</v>
      </c>
      <c r="D923" t="s">
        <v>658</v>
      </c>
      <c r="E923" t="s">
        <v>153</v>
      </c>
      <c r="F923" t="s">
        <v>16</v>
      </c>
      <c r="G923">
        <v>6</v>
      </c>
      <c r="H923">
        <v>0</v>
      </c>
      <c r="I923">
        <v>-6</v>
      </c>
      <c r="J923">
        <v>-200</v>
      </c>
      <c r="K923" t="s">
        <v>19</v>
      </c>
    </row>
    <row r="924" spans="1:11" x14ac:dyDescent="0.2">
      <c r="A924">
        <v>3692</v>
      </c>
      <c r="B924">
        <v>20</v>
      </c>
      <c r="C924">
        <v>69</v>
      </c>
      <c r="D924" t="s">
        <v>658</v>
      </c>
      <c r="E924" t="s">
        <v>677</v>
      </c>
      <c r="F924" t="s">
        <v>16</v>
      </c>
      <c r="G924">
        <v>14</v>
      </c>
      <c r="H924">
        <v>0</v>
      </c>
      <c r="I924">
        <v>-14</v>
      </c>
      <c r="J924">
        <v>-200</v>
      </c>
      <c r="K924" t="s">
        <v>19</v>
      </c>
    </row>
    <row r="925" spans="1:11" x14ac:dyDescent="0.2">
      <c r="A925">
        <v>3696</v>
      </c>
      <c r="B925">
        <v>20</v>
      </c>
      <c r="C925">
        <v>71</v>
      </c>
      <c r="D925" t="s">
        <v>658</v>
      </c>
      <c r="E925" t="s">
        <v>678</v>
      </c>
      <c r="F925" t="s">
        <v>16</v>
      </c>
      <c r="G925">
        <v>3</v>
      </c>
      <c r="H925">
        <v>0</v>
      </c>
      <c r="I925">
        <v>-3</v>
      </c>
      <c r="J925">
        <v>-200</v>
      </c>
      <c r="K925" t="s">
        <v>19</v>
      </c>
    </row>
    <row r="926" spans="1:11" x14ac:dyDescent="0.2">
      <c r="A926">
        <v>3700</v>
      </c>
      <c r="B926">
        <v>20</v>
      </c>
      <c r="C926">
        <v>73</v>
      </c>
      <c r="D926" t="s">
        <v>658</v>
      </c>
      <c r="E926" t="s">
        <v>679</v>
      </c>
      <c r="F926" t="s">
        <v>16</v>
      </c>
      <c r="G926">
        <v>6</v>
      </c>
      <c r="H926">
        <v>1</v>
      </c>
      <c r="I926">
        <v>-5</v>
      </c>
      <c r="J926">
        <v>-142.86000000000001</v>
      </c>
      <c r="K926" t="s">
        <v>19</v>
      </c>
    </row>
    <row r="927" spans="1:11" x14ac:dyDescent="0.2">
      <c r="A927">
        <v>3704</v>
      </c>
      <c r="B927">
        <v>20</v>
      </c>
      <c r="C927">
        <v>75</v>
      </c>
      <c r="D927" t="s">
        <v>658</v>
      </c>
      <c r="E927" t="s">
        <v>334</v>
      </c>
      <c r="F927" t="s">
        <v>16</v>
      </c>
      <c r="G927">
        <v>11</v>
      </c>
      <c r="H927">
        <v>11</v>
      </c>
      <c r="I927">
        <v>0</v>
      </c>
      <c r="J927">
        <v>0</v>
      </c>
      <c r="K927" t="s">
        <v>29</v>
      </c>
    </row>
    <row r="928" spans="1:11" x14ac:dyDescent="0.2">
      <c r="A928">
        <v>3708</v>
      </c>
      <c r="B928">
        <v>20</v>
      </c>
      <c r="C928">
        <v>77</v>
      </c>
      <c r="D928" t="s">
        <v>658</v>
      </c>
      <c r="E928" t="s">
        <v>680</v>
      </c>
      <c r="F928" t="s">
        <v>16</v>
      </c>
      <c r="G928">
        <v>11</v>
      </c>
      <c r="H928">
        <v>20</v>
      </c>
      <c r="I928">
        <v>9</v>
      </c>
      <c r="J928">
        <v>58.06</v>
      </c>
      <c r="K928" t="s">
        <v>13</v>
      </c>
    </row>
    <row r="929" spans="1:11" x14ac:dyDescent="0.2">
      <c r="A929">
        <v>3712</v>
      </c>
      <c r="B929">
        <v>20</v>
      </c>
      <c r="C929">
        <v>79</v>
      </c>
      <c r="D929" t="s">
        <v>658</v>
      </c>
      <c r="E929" t="s">
        <v>681</v>
      </c>
      <c r="F929" t="s">
        <v>16</v>
      </c>
      <c r="G929">
        <v>55</v>
      </c>
      <c r="H929">
        <v>31</v>
      </c>
      <c r="I929">
        <v>-24</v>
      </c>
      <c r="J929">
        <v>-55.81</v>
      </c>
      <c r="K929" t="s">
        <v>19</v>
      </c>
    </row>
    <row r="930" spans="1:11" x14ac:dyDescent="0.2">
      <c r="A930">
        <v>3716</v>
      </c>
      <c r="B930">
        <v>20</v>
      </c>
      <c r="C930">
        <v>81</v>
      </c>
      <c r="D930" t="s">
        <v>658</v>
      </c>
      <c r="E930" t="s">
        <v>682</v>
      </c>
      <c r="F930" t="s">
        <v>16</v>
      </c>
      <c r="G930">
        <v>3</v>
      </c>
      <c r="H930">
        <v>8</v>
      </c>
      <c r="I930">
        <v>5</v>
      </c>
      <c r="J930">
        <v>90.91</v>
      </c>
      <c r="K930" t="s">
        <v>13</v>
      </c>
    </row>
    <row r="931" spans="1:11" x14ac:dyDescent="0.2">
      <c r="A931">
        <v>3720</v>
      </c>
      <c r="B931">
        <v>20</v>
      </c>
      <c r="C931">
        <v>83</v>
      </c>
      <c r="D931" t="s">
        <v>658</v>
      </c>
      <c r="E931" t="s">
        <v>683</v>
      </c>
      <c r="F931" t="s">
        <v>16</v>
      </c>
      <c r="G931">
        <v>0</v>
      </c>
      <c r="H931">
        <v>1</v>
      </c>
      <c r="I931">
        <v>1</v>
      </c>
      <c r="J931">
        <v>200</v>
      </c>
      <c r="K931" t="s">
        <v>13</v>
      </c>
    </row>
    <row r="932" spans="1:11" x14ac:dyDescent="0.2">
      <c r="A932">
        <v>3724</v>
      </c>
      <c r="B932">
        <v>20</v>
      </c>
      <c r="C932">
        <v>85</v>
      </c>
      <c r="D932" t="s">
        <v>658</v>
      </c>
      <c r="E932" t="s">
        <v>53</v>
      </c>
      <c r="F932" t="s">
        <v>16</v>
      </c>
      <c r="G932">
        <v>16</v>
      </c>
      <c r="H932">
        <v>0</v>
      </c>
      <c r="I932">
        <v>-16</v>
      </c>
      <c r="J932">
        <v>-200</v>
      </c>
      <c r="K932" t="s">
        <v>19</v>
      </c>
    </row>
    <row r="933" spans="1:11" x14ac:dyDescent="0.2">
      <c r="A933">
        <v>3728</v>
      </c>
      <c r="B933">
        <v>20</v>
      </c>
      <c r="C933">
        <v>87</v>
      </c>
      <c r="D933" t="s">
        <v>658</v>
      </c>
      <c r="E933" t="s">
        <v>54</v>
      </c>
      <c r="F933" t="s">
        <v>16</v>
      </c>
      <c r="G933">
        <v>16</v>
      </c>
      <c r="H933">
        <v>18</v>
      </c>
      <c r="I933">
        <v>2</v>
      </c>
      <c r="J933">
        <v>11.76</v>
      </c>
      <c r="K933" t="s">
        <v>13</v>
      </c>
    </row>
    <row r="934" spans="1:11" x14ac:dyDescent="0.2">
      <c r="A934">
        <v>3732</v>
      </c>
      <c r="B934">
        <v>20</v>
      </c>
      <c r="C934">
        <v>89</v>
      </c>
      <c r="D934" t="s">
        <v>658</v>
      </c>
      <c r="E934" t="s">
        <v>684</v>
      </c>
      <c r="F934" t="s">
        <v>16</v>
      </c>
      <c r="G934">
        <v>1</v>
      </c>
      <c r="H934">
        <v>0</v>
      </c>
      <c r="I934">
        <v>-1</v>
      </c>
      <c r="J934">
        <v>-200</v>
      </c>
      <c r="K934" t="s">
        <v>19</v>
      </c>
    </row>
    <row r="935" spans="1:11" x14ac:dyDescent="0.2">
      <c r="A935">
        <v>3736</v>
      </c>
      <c r="B935">
        <v>20</v>
      </c>
      <c r="C935">
        <v>91</v>
      </c>
      <c r="D935" t="s">
        <v>658</v>
      </c>
      <c r="E935" t="s">
        <v>159</v>
      </c>
      <c r="F935" t="s">
        <v>16</v>
      </c>
      <c r="G935">
        <v>763</v>
      </c>
      <c r="H935">
        <v>879</v>
      </c>
      <c r="I935">
        <v>116</v>
      </c>
      <c r="J935">
        <v>14.13</v>
      </c>
      <c r="K935" t="s">
        <v>13</v>
      </c>
    </row>
    <row r="936" spans="1:11" x14ac:dyDescent="0.2">
      <c r="A936">
        <v>3740</v>
      </c>
      <c r="B936">
        <v>20</v>
      </c>
      <c r="C936">
        <v>93</v>
      </c>
      <c r="D936" t="s">
        <v>658</v>
      </c>
      <c r="E936" t="s">
        <v>685</v>
      </c>
      <c r="F936" t="s">
        <v>16</v>
      </c>
      <c r="G936">
        <v>7</v>
      </c>
      <c r="H936">
        <v>5</v>
      </c>
      <c r="I936">
        <v>-2</v>
      </c>
      <c r="J936">
        <v>-33.33</v>
      </c>
      <c r="K936" t="s">
        <v>19</v>
      </c>
    </row>
    <row r="937" spans="1:11" x14ac:dyDescent="0.2">
      <c r="A937">
        <v>3744</v>
      </c>
      <c r="B937">
        <v>20</v>
      </c>
      <c r="C937">
        <v>95</v>
      </c>
      <c r="D937" t="s">
        <v>658</v>
      </c>
      <c r="E937" t="s">
        <v>686</v>
      </c>
      <c r="F937" t="s">
        <v>16</v>
      </c>
      <c r="G937">
        <v>7</v>
      </c>
      <c r="H937">
        <v>2</v>
      </c>
      <c r="I937">
        <v>-5</v>
      </c>
      <c r="J937">
        <v>-111.11</v>
      </c>
      <c r="K937" t="s">
        <v>19</v>
      </c>
    </row>
    <row r="938" spans="1:11" x14ac:dyDescent="0.2">
      <c r="A938">
        <v>3748</v>
      </c>
      <c r="B938">
        <v>20</v>
      </c>
      <c r="C938">
        <v>97</v>
      </c>
      <c r="D938" t="s">
        <v>658</v>
      </c>
      <c r="E938" t="s">
        <v>276</v>
      </c>
      <c r="F938" t="s">
        <v>16</v>
      </c>
      <c r="G938">
        <v>0</v>
      </c>
      <c r="H938">
        <v>2</v>
      </c>
      <c r="I938">
        <v>2</v>
      </c>
      <c r="J938">
        <v>200</v>
      </c>
      <c r="K938" t="s">
        <v>13</v>
      </c>
    </row>
    <row r="939" spans="1:11" x14ac:dyDescent="0.2">
      <c r="A939">
        <v>3752</v>
      </c>
      <c r="B939">
        <v>20</v>
      </c>
      <c r="C939">
        <v>99</v>
      </c>
      <c r="D939" t="s">
        <v>658</v>
      </c>
      <c r="E939" t="s">
        <v>687</v>
      </c>
      <c r="F939" t="s">
        <v>16</v>
      </c>
      <c r="G939">
        <v>17</v>
      </c>
      <c r="H939">
        <v>28</v>
      </c>
      <c r="I939">
        <v>11</v>
      </c>
      <c r="J939">
        <v>48.89</v>
      </c>
      <c r="K939" t="s">
        <v>13</v>
      </c>
    </row>
    <row r="940" spans="1:11" x14ac:dyDescent="0.2">
      <c r="A940">
        <v>3756</v>
      </c>
      <c r="B940">
        <v>20</v>
      </c>
      <c r="C940">
        <v>101</v>
      </c>
      <c r="D940" t="s">
        <v>658</v>
      </c>
      <c r="E940" t="s">
        <v>688</v>
      </c>
      <c r="F940" t="s">
        <v>16</v>
      </c>
      <c r="G940">
        <v>4</v>
      </c>
      <c r="H940">
        <v>2</v>
      </c>
      <c r="I940">
        <v>-2</v>
      </c>
      <c r="J940">
        <v>-66.67</v>
      </c>
      <c r="K940" t="s">
        <v>19</v>
      </c>
    </row>
    <row r="941" spans="1:11" x14ac:dyDescent="0.2">
      <c r="A941">
        <v>3760</v>
      </c>
      <c r="B941">
        <v>20</v>
      </c>
      <c r="C941">
        <v>103</v>
      </c>
      <c r="D941" t="s">
        <v>658</v>
      </c>
      <c r="E941" t="s">
        <v>689</v>
      </c>
      <c r="F941" t="s">
        <v>16</v>
      </c>
      <c r="G941">
        <v>202</v>
      </c>
      <c r="H941">
        <v>279</v>
      </c>
      <c r="I941">
        <v>77</v>
      </c>
      <c r="J941">
        <v>32.020000000000003</v>
      </c>
      <c r="K941" t="s">
        <v>13</v>
      </c>
    </row>
    <row r="942" spans="1:11" x14ac:dyDescent="0.2">
      <c r="A942">
        <v>3764</v>
      </c>
      <c r="B942">
        <v>20</v>
      </c>
      <c r="C942">
        <v>105</v>
      </c>
      <c r="D942" t="s">
        <v>658</v>
      </c>
      <c r="E942" t="s">
        <v>161</v>
      </c>
      <c r="F942" t="s">
        <v>16</v>
      </c>
      <c r="G942">
        <v>2</v>
      </c>
      <c r="H942">
        <v>0</v>
      </c>
      <c r="I942">
        <v>-2</v>
      </c>
      <c r="J942">
        <v>-200</v>
      </c>
      <c r="K942" t="s">
        <v>19</v>
      </c>
    </row>
    <row r="943" spans="1:11" x14ac:dyDescent="0.2">
      <c r="A943">
        <v>3768</v>
      </c>
      <c r="B943">
        <v>20</v>
      </c>
      <c r="C943">
        <v>107</v>
      </c>
      <c r="D943" t="s">
        <v>658</v>
      </c>
      <c r="E943" t="s">
        <v>634</v>
      </c>
      <c r="F943" t="s">
        <v>16</v>
      </c>
      <c r="G943">
        <v>6</v>
      </c>
      <c r="H943">
        <v>9</v>
      </c>
      <c r="I943">
        <v>3</v>
      </c>
      <c r="J943">
        <v>40</v>
      </c>
      <c r="K943" t="s">
        <v>13</v>
      </c>
    </row>
    <row r="944" spans="1:11" x14ac:dyDescent="0.2">
      <c r="A944">
        <v>3772</v>
      </c>
      <c r="B944">
        <v>20</v>
      </c>
      <c r="C944">
        <v>109</v>
      </c>
      <c r="D944" t="s">
        <v>658</v>
      </c>
      <c r="E944" t="s">
        <v>163</v>
      </c>
      <c r="F944" t="s">
        <v>16</v>
      </c>
      <c r="G944">
        <v>5</v>
      </c>
      <c r="H944">
        <v>0</v>
      </c>
      <c r="I944">
        <v>-5</v>
      </c>
      <c r="J944">
        <v>-200</v>
      </c>
      <c r="K944" t="s">
        <v>19</v>
      </c>
    </row>
    <row r="945" spans="1:11" x14ac:dyDescent="0.2">
      <c r="A945">
        <v>3776</v>
      </c>
      <c r="B945">
        <v>20</v>
      </c>
      <c r="C945">
        <v>111</v>
      </c>
      <c r="D945" t="s">
        <v>658</v>
      </c>
      <c r="E945" t="s">
        <v>637</v>
      </c>
      <c r="F945" t="s">
        <v>16</v>
      </c>
      <c r="G945">
        <v>40</v>
      </c>
      <c r="H945">
        <v>56</v>
      </c>
      <c r="I945">
        <v>16</v>
      </c>
      <c r="J945">
        <v>33.33</v>
      </c>
      <c r="K945" t="s">
        <v>13</v>
      </c>
    </row>
    <row r="946" spans="1:11" x14ac:dyDescent="0.2">
      <c r="A946">
        <v>3780</v>
      </c>
      <c r="B946">
        <v>20</v>
      </c>
      <c r="C946">
        <v>113</v>
      </c>
      <c r="D946" t="s">
        <v>658</v>
      </c>
      <c r="E946" t="s">
        <v>690</v>
      </c>
      <c r="F946" t="s">
        <v>16</v>
      </c>
      <c r="G946">
        <v>65</v>
      </c>
      <c r="H946">
        <v>44</v>
      </c>
      <c r="I946">
        <v>-21</v>
      </c>
      <c r="J946">
        <v>-38.53</v>
      </c>
      <c r="K946" t="s">
        <v>19</v>
      </c>
    </row>
    <row r="947" spans="1:11" x14ac:dyDescent="0.2">
      <c r="A947">
        <v>3784</v>
      </c>
      <c r="B947">
        <v>20</v>
      </c>
      <c r="C947">
        <v>115</v>
      </c>
      <c r="D947" t="s">
        <v>658</v>
      </c>
      <c r="E947" t="s">
        <v>64</v>
      </c>
      <c r="F947" t="s">
        <v>16</v>
      </c>
      <c r="G947">
        <v>15</v>
      </c>
      <c r="H947">
        <v>17</v>
      </c>
      <c r="I947">
        <v>2</v>
      </c>
      <c r="J947">
        <v>12.5</v>
      </c>
      <c r="K947" t="s">
        <v>13</v>
      </c>
    </row>
    <row r="948" spans="1:11" x14ac:dyDescent="0.2">
      <c r="A948">
        <v>3788</v>
      </c>
      <c r="B948">
        <v>20</v>
      </c>
      <c r="C948">
        <v>117</v>
      </c>
      <c r="D948" t="s">
        <v>658</v>
      </c>
      <c r="E948" t="s">
        <v>65</v>
      </c>
      <c r="F948" t="s">
        <v>16</v>
      </c>
      <c r="G948">
        <v>10</v>
      </c>
      <c r="H948">
        <v>6</v>
      </c>
      <c r="I948">
        <v>-4</v>
      </c>
      <c r="J948">
        <v>-50</v>
      </c>
      <c r="K948" t="s">
        <v>19</v>
      </c>
    </row>
    <row r="949" spans="1:11" x14ac:dyDescent="0.2">
      <c r="A949">
        <v>3792</v>
      </c>
      <c r="B949">
        <v>20</v>
      </c>
      <c r="C949">
        <v>119</v>
      </c>
      <c r="D949" t="s">
        <v>658</v>
      </c>
      <c r="E949" t="s">
        <v>691</v>
      </c>
      <c r="F949" t="s">
        <v>16</v>
      </c>
      <c r="G949">
        <v>0</v>
      </c>
      <c r="H949">
        <v>8</v>
      </c>
      <c r="I949">
        <v>8</v>
      </c>
      <c r="J949">
        <v>200</v>
      </c>
      <c r="K949" t="s">
        <v>13</v>
      </c>
    </row>
    <row r="950" spans="1:11" x14ac:dyDescent="0.2">
      <c r="A950">
        <v>3796</v>
      </c>
      <c r="B950">
        <v>20</v>
      </c>
      <c r="C950">
        <v>121</v>
      </c>
      <c r="D950" t="s">
        <v>658</v>
      </c>
      <c r="E950" t="s">
        <v>589</v>
      </c>
      <c r="F950" t="s">
        <v>16</v>
      </c>
      <c r="G950">
        <v>13</v>
      </c>
      <c r="H950">
        <v>27</v>
      </c>
      <c r="I950">
        <v>14</v>
      </c>
      <c r="J950">
        <v>70</v>
      </c>
      <c r="K950" t="s">
        <v>13</v>
      </c>
    </row>
    <row r="951" spans="1:11" x14ac:dyDescent="0.2">
      <c r="A951">
        <v>3800</v>
      </c>
      <c r="B951">
        <v>20</v>
      </c>
      <c r="C951">
        <v>123</v>
      </c>
      <c r="D951" t="s">
        <v>658</v>
      </c>
      <c r="E951" t="s">
        <v>435</v>
      </c>
      <c r="F951" t="s">
        <v>16</v>
      </c>
      <c r="G951">
        <v>5</v>
      </c>
      <c r="H951">
        <v>6</v>
      </c>
      <c r="I951">
        <v>1</v>
      </c>
      <c r="J951">
        <v>18.18</v>
      </c>
      <c r="K951" t="s">
        <v>13</v>
      </c>
    </row>
    <row r="952" spans="1:11" x14ac:dyDescent="0.2">
      <c r="A952">
        <v>3804</v>
      </c>
      <c r="B952">
        <v>20</v>
      </c>
      <c r="C952">
        <v>125</v>
      </c>
      <c r="D952" t="s">
        <v>658</v>
      </c>
      <c r="E952" t="s">
        <v>68</v>
      </c>
      <c r="F952" t="s">
        <v>16</v>
      </c>
      <c r="G952">
        <v>46</v>
      </c>
      <c r="H952">
        <v>90</v>
      </c>
      <c r="I952">
        <v>44</v>
      </c>
      <c r="J952">
        <v>64.709999999999994</v>
      </c>
      <c r="K952" t="s">
        <v>13</v>
      </c>
    </row>
    <row r="953" spans="1:11" x14ac:dyDescent="0.2">
      <c r="A953">
        <v>3808</v>
      </c>
      <c r="B953">
        <v>20</v>
      </c>
      <c r="C953">
        <v>127</v>
      </c>
      <c r="D953" t="s">
        <v>658</v>
      </c>
      <c r="E953" t="s">
        <v>692</v>
      </c>
      <c r="F953" t="s">
        <v>16</v>
      </c>
      <c r="G953">
        <v>4</v>
      </c>
      <c r="H953">
        <v>7</v>
      </c>
      <c r="I953">
        <v>3</v>
      </c>
      <c r="J953">
        <v>54.55</v>
      </c>
      <c r="K953" t="s">
        <v>13</v>
      </c>
    </row>
    <row r="954" spans="1:11" x14ac:dyDescent="0.2">
      <c r="A954">
        <v>3812</v>
      </c>
      <c r="B954">
        <v>20</v>
      </c>
      <c r="C954">
        <v>129</v>
      </c>
      <c r="D954" t="s">
        <v>658</v>
      </c>
      <c r="E954" t="s">
        <v>693</v>
      </c>
      <c r="F954" t="s">
        <v>16</v>
      </c>
      <c r="G954">
        <v>6</v>
      </c>
      <c r="H954">
        <v>14</v>
      </c>
      <c r="I954">
        <v>8</v>
      </c>
      <c r="J954">
        <v>80</v>
      </c>
      <c r="K954" t="s">
        <v>13</v>
      </c>
    </row>
    <row r="955" spans="1:11" x14ac:dyDescent="0.2">
      <c r="A955">
        <v>3816</v>
      </c>
      <c r="B955">
        <v>20</v>
      </c>
      <c r="C955">
        <v>131</v>
      </c>
      <c r="D955" t="s">
        <v>658</v>
      </c>
      <c r="E955" t="s">
        <v>694</v>
      </c>
      <c r="F955" t="s">
        <v>16</v>
      </c>
      <c r="G955">
        <v>11</v>
      </c>
      <c r="H955">
        <v>12</v>
      </c>
      <c r="I955">
        <v>1</v>
      </c>
      <c r="J955">
        <v>8.6999999999999993</v>
      </c>
      <c r="K955" t="s">
        <v>13</v>
      </c>
    </row>
    <row r="956" spans="1:11" x14ac:dyDescent="0.2">
      <c r="A956">
        <v>3820</v>
      </c>
      <c r="B956">
        <v>20</v>
      </c>
      <c r="C956">
        <v>133</v>
      </c>
      <c r="D956" t="s">
        <v>658</v>
      </c>
      <c r="E956" t="s">
        <v>695</v>
      </c>
      <c r="F956" t="s">
        <v>16</v>
      </c>
      <c r="G956">
        <v>10</v>
      </c>
      <c r="H956">
        <v>18</v>
      </c>
      <c r="I956">
        <v>8</v>
      </c>
      <c r="J956">
        <v>57.14</v>
      </c>
      <c r="K956" t="s">
        <v>13</v>
      </c>
    </row>
    <row r="957" spans="1:11" x14ac:dyDescent="0.2">
      <c r="A957">
        <v>3824</v>
      </c>
      <c r="B957">
        <v>20</v>
      </c>
      <c r="C957">
        <v>135</v>
      </c>
      <c r="D957" t="s">
        <v>658</v>
      </c>
      <c r="E957" t="s">
        <v>696</v>
      </c>
      <c r="F957" t="s">
        <v>16</v>
      </c>
      <c r="G957">
        <v>1</v>
      </c>
      <c r="H957">
        <v>0</v>
      </c>
      <c r="I957">
        <v>-1</v>
      </c>
      <c r="J957">
        <v>-200</v>
      </c>
      <c r="K957" t="s">
        <v>19</v>
      </c>
    </row>
    <row r="958" spans="1:11" x14ac:dyDescent="0.2">
      <c r="A958">
        <v>3828</v>
      </c>
      <c r="B958">
        <v>20</v>
      </c>
      <c r="C958">
        <v>137</v>
      </c>
      <c r="D958" t="s">
        <v>658</v>
      </c>
      <c r="E958" t="s">
        <v>697</v>
      </c>
      <c r="F958" t="s">
        <v>16</v>
      </c>
      <c r="G958">
        <v>2</v>
      </c>
      <c r="H958">
        <v>4</v>
      </c>
      <c r="I958">
        <v>2</v>
      </c>
      <c r="J958">
        <v>66.67</v>
      </c>
      <c r="K958" t="s">
        <v>13</v>
      </c>
    </row>
    <row r="959" spans="1:11" x14ac:dyDescent="0.2">
      <c r="A959">
        <v>3832</v>
      </c>
      <c r="B959">
        <v>20</v>
      </c>
      <c r="C959">
        <v>139</v>
      </c>
      <c r="D959" t="s">
        <v>658</v>
      </c>
      <c r="E959" t="s">
        <v>698</v>
      </c>
      <c r="F959" t="s">
        <v>16</v>
      </c>
      <c r="G959">
        <v>29</v>
      </c>
      <c r="H959">
        <v>11</v>
      </c>
      <c r="I959">
        <v>-18</v>
      </c>
      <c r="J959">
        <v>-90</v>
      </c>
      <c r="K959" t="s">
        <v>19</v>
      </c>
    </row>
    <row r="960" spans="1:11" x14ac:dyDescent="0.2">
      <c r="A960">
        <v>3836</v>
      </c>
      <c r="B960">
        <v>20</v>
      </c>
      <c r="C960">
        <v>141</v>
      </c>
      <c r="D960" t="s">
        <v>658</v>
      </c>
      <c r="E960" t="s">
        <v>699</v>
      </c>
      <c r="F960" t="s">
        <v>16</v>
      </c>
      <c r="G960">
        <v>2</v>
      </c>
      <c r="H960">
        <v>4</v>
      </c>
      <c r="I960">
        <v>2</v>
      </c>
      <c r="J960">
        <v>66.67</v>
      </c>
      <c r="K960" t="s">
        <v>13</v>
      </c>
    </row>
    <row r="961" spans="1:11" x14ac:dyDescent="0.2">
      <c r="A961">
        <v>3840</v>
      </c>
      <c r="B961">
        <v>20</v>
      </c>
      <c r="C961">
        <v>143</v>
      </c>
      <c r="D961" t="s">
        <v>658</v>
      </c>
      <c r="E961" t="s">
        <v>700</v>
      </c>
      <c r="F961" t="s">
        <v>16</v>
      </c>
      <c r="G961">
        <v>4</v>
      </c>
      <c r="H961">
        <v>4</v>
      </c>
      <c r="I961">
        <v>0</v>
      </c>
      <c r="J961">
        <v>0</v>
      </c>
      <c r="K961" t="s">
        <v>29</v>
      </c>
    </row>
    <row r="962" spans="1:11" x14ac:dyDescent="0.2">
      <c r="A962">
        <v>3844</v>
      </c>
      <c r="B962">
        <v>20</v>
      </c>
      <c r="C962">
        <v>145</v>
      </c>
      <c r="D962" t="s">
        <v>658</v>
      </c>
      <c r="E962" t="s">
        <v>701</v>
      </c>
      <c r="F962" t="s">
        <v>16</v>
      </c>
      <c r="G962">
        <v>3</v>
      </c>
      <c r="H962">
        <v>10</v>
      </c>
      <c r="I962">
        <v>7</v>
      </c>
      <c r="J962">
        <v>107.69</v>
      </c>
      <c r="K962" t="s">
        <v>13</v>
      </c>
    </row>
    <row r="963" spans="1:11" x14ac:dyDescent="0.2">
      <c r="A963">
        <v>3848</v>
      </c>
      <c r="B963">
        <v>20</v>
      </c>
      <c r="C963">
        <v>147</v>
      </c>
      <c r="D963" t="s">
        <v>658</v>
      </c>
      <c r="E963" t="s">
        <v>170</v>
      </c>
      <c r="F963" t="s">
        <v>16</v>
      </c>
      <c r="G963">
        <v>1</v>
      </c>
      <c r="H963">
        <v>2</v>
      </c>
      <c r="I963">
        <v>1</v>
      </c>
      <c r="J963">
        <v>66.67</v>
      </c>
      <c r="K963" t="s">
        <v>13</v>
      </c>
    </row>
    <row r="964" spans="1:11" x14ac:dyDescent="0.2">
      <c r="A964">
        <v>3852</v>
      </c>
      <c r="B964">
        <v>20</v>
      </c>
      <c r="C964">
        <v>149</v>
      </c>
      <c r="D964" t="s">
        <v>658</v>
      </c>
      <c r="E964" t="s">
        <v>702</v>
      </c>
      <c r="F964" t="s">
        <v>16</v>
      </c>
      <c r="G964">
        <v>26</v>
      </c>
      <c r="H964">
        <v>33</v>
      </c>
      <c r="I964">
        <v>7</v>
      </c>
      <c r="J964">
        <v>23.73</v>
      </c>
      <c r="K964" t="s">
        <v>13</v>
      </c>
    </row>
    <row r="965" spans="1:11" x14ac:dyDescent="0.2">
      <c r="A965">
        <v>3856</v>
      </c>
      <c r="B965">
        <v>20</v>
      </c>
      <c r="C965">
        <v>151</v>
      </c>
      <c r="D965" t="s">
        <v>658</v>
      </c>
      <c r="E965" t="s">
        <v>703</v>
      </c>
      <c r="F965" t="s">
        <v>16</v>
      </c>
      <c r="G965">
        <v>6</v>
      </c>
      <c r="H965">
        <v>8</v>
      </c>
      <c r="I965">
        <v>2</v>
      </c>
      <c r="J965">
        <v>28.57</v>
      </c>
      <c r="K965" t="s">
        <v>13</v>
      </c>
    </row>
    <row r="966" spans="1:11" x14ac:dyDescent="0.2">
      <c r="A966">
        <v>3860</v>
      </c>
      <c r="B966">
        <v>20</v>
      </c>
      <c r="C966">
        <v>153</v>
      </c>
      <c r="D966" t="s">
        <v>658</v>
      </c>
      <c r="E966" t="s">
        <v>704</v>
      </c>
      <c r="F966" t="s">
        <v>16</v>
      </c>
      <c r="G966">
        <v>1</v>
      </c>
      <c r="H966">
        <v>0</v>
      </c>
      <c r="I966">
        <v>-1</v>
      </c>
      <c r="J966">
        <v>-200</v>
      </c>
      <c r="K966" t="s">
        <v>19</v>
      </c>
    </row>
    <row r="967" spans="1:11" x14ac:dyDescent="0.2">
      <c r="A967">
        <v>3864</v>
      </c>
      <c r="B967">
        <v>20</v>
      </c>
      <c r="C967">
        <v>155</v>
      </c>
      <c r="D967" t="s">
        <v>658</v>
      </c>
      <c r="E967" t="s">
        <v>705</v>
      </c>
      <c r="F967" t="s">
        <v>16</v>
      </c>
      <c r="G967">
        <v>75</v>
      </c>
      <c r="H967">
        <v>59</v>
      </c>
      <c r="I967">
        <v>-16</v>
      </c>
      <c r="J967">
        <v>-23.88</v>
      </c>
      <c r="K967" t="s">
        <v>19</v>
      </c>
    </row>
    <row r="968" spans="1:11" x14ac:dyDescent="0.2">
      <c r="A968">
        <v>3868</v>
      </c>
      <c r="B968">
        <v>20</v>
      </c>
      <c r="C968">
        <v>157</v>
      </c>
      <c r="D968" t="s">
        <v>658</v>
      </c>
      <c r="E968" t="s">
        <v>706</v>
      </c>
      <c r="F968" t="s">
        <v>16</v>
      </c>
      <c r="G968">
        <v>3</v>
      </c>
      <c r="H968">
        <v>1</v>
      </c>
      <c r="I968">
        <v>-2</v>
      </c>
      <c r="J968">
        <v>-100</v>
      </c>
      <c r="K968" t="s">
        <v>19</v>
      </c>
    </row>
    <row r="969" spans="1:11" x14ac:dyDescent="0.2">
      <c r="A969">
        <v>3872</v>
      </c>
      <c r="B969">
        <v>20</v>
      </c>
      <c r="C969">
        <v>159</v>
      </c>
      <c r="D969" t="s">
        <v>658</v>
      </c>
      <c r="E969" t="s">
        <v>707</v>
      </c>
      <c r="F969" t="s">
        <v>16</v>
      </c>
      <c r="G969">
        <v>6</v>
      </c>
      <c r="H969">
        <v>8</v>
      </c>
      <c r="I969">
        <v>2</v>
      </c>
      <c r="J969">
        <v>28.57</v>
      </c>
      <c r="K969" t="s">
        <v>13</v>
      </c>
    </row>
    <row r="970" spans="1:11" x14ac:dyDescent="0.2">
      <c r="A970">
        <v>3876</v>
      </c>
      <c r="B970">
        <v>20</v>
      </c>
      <c r="C970">
        <v>161</v>
      </c>
      <c r="D970" t="s">
        <v>658</v>
      </c>
      <c r="E970" t="s">
        <v>708</v>
      </c>
      <c r="F970" t="s">
        <v>16</v>
      </c>
      <c r="G970">
        <v>247</v>
      </c>
      <c r="H970">
        <v>285</v>
      </c>
      <c r="I970">
        <v>38</v>
      </c>
      <c r="J970">
        <v>14.29</v>
      </c>
      <c r="K970" t="s">
        <v>13</v>
      </c>
    </row>
    <row r="971" spans="1:11" x14ac:dyDescent="0.2">
      <c r="A971">
        <v>3880</v>
      </c>
      <c r="B971">
        <v>20</v>
      </c>
      <c r="C971">
        <v>163</v>
      </c>
      <c r="D971" t="s">
        <v>658</v>
      </c>
      <c r="E971" t="s">
        <v>709</v>
      </c>
      <c r="F971" t="s">
        <v>16</v>
      </c>
      <c r="G971">
        <v>3</v>
      </c>
      <c r="H971">
        <v>7</v>
      </c>
      <c r="I971">
        <v>4</v>
      </c>
      <c r="J971">
        <v>80</v>
      </c>
      <c r="K971" t="s">
        <v>13</v>
      </c>
    </row>
    <row r="972" spans="1:11" x14ac:dyDescent="0.2">
      <c r="A972">
        <v>3884</v>
      </c>
      <c r="B972">
        <v>20</v>
      </c>
      <c r="C972">
        <v>165</v>
      </c>
      <c r="D972" t="s">
        <v>658</v>
      </c>
      <c r="E972" t="s">
        <v>597</v>
      </c>
      <c r="F972" t="s">
        <v>16</v>
      </c>
      <c r="G972">
        <v>2</v>
      </c>
      <c r="H972">
        <v>2</v>
      </c>
      <c r="I972">
        <v>0</v>
      </c>
      <c r="J972">
        <v>0</v>
      </c>
      <c r="K972" t="s">
        <v>29</v>
      </c>
    </row>
    <row r="973" spans="1:11" x14ac:dyDescent="0.2">
      <c r="A973">
        <v>3888</v>
      </c>
      <c r="B973">
        <v>20</v>
      </c>
      <c r="C973">
        <v>167</v>
      </c>
      <c r="D973" t="s">
        <v>658</v>
      </c>
      <c r="E973" t="s">
        <v>74</v>
      </c>
      <c r="F973" t="s">
        <v>16</v>
      </c>
      <c r="G973">
        <v>6</v>
      </c>
      <c r="H973">
        <v>3</v>
      </c>
      <c r="I973">
        <v>-3</v>
      </c>
      <c r="J973">
        <v>-66.67</v>
      </c>
      <c r="K973" t="s">
        <v>19</v>
      </c>
    </row>
    <row r="974" spans="1:11" x14ac:dyDescent="0.2">
      <c r="A974">
        <v>3892</v>
      </c>
      <c r="B974">
        <v>20</v>
      </c>
      <c r="C974">
        <v>169</v>
      </c>
      <c r="D974" t="s">
        <v>658</v>
      </c>
      <c r="E974" t="s">
        <v>177</v>
      </c>
      <c r="F974" t="s">
        <v>16</v>
      </c>
      <c r="G974">
        <v>92</v>
      </c>
      <c r="H974">
        <v>84</v>
      </c>
      <c r="I974">
        <v>-8</v>
      </c>
      <c r="J974">
        <v>-9.09</v>
      </c>
      <c r="K974" t="s">
        <v>19</v>
      </c>
    </row>
    <row r="975" spans="1:11" x14ac:dyDescent="0.2">
      <c r="A975">
        <v>3896</v>
      </c>
      <c r="B975">
        <v>20</v>
      </c>
      <c r="C975">
        <v>171</v>
      </c>
      <c r="D975" t="s">
        <v>658</v>
      </c>
      <c r="E975" t="s">
        <v>178</v>
      </c>
      <c r="F975" t="s">
        <v>16</v>
      </c>
      <c r="G975">
        <v>4</v>
      </c>
      <c r="H975">
        <v>0</v>
      </c>
      <c r="I975">
        <v>-4</v>
      </c>
      <c r="J975">
        <v>-200</v>
      </c>
      <c r="K975" t="s">
        <v>19</v>
      </c>
    </row>
    <row r="976" spans="1:11" x14ac:dyDescent="0.2">
      <c r="A976">
        <v>3900</v>
      </c>
      <c r="B976">
        <v>20</v>
      </c>
      <c r="C976">
        <v>173</v>
      </c>
      <c r="D976" t="s">
        <v>658</v>
      </c>
      <c r="E976" t="s">
        <v>298</v>
      </c>
      <c r="F976" t="s">
        <v>16</v>
      </c>
      <c r="G976">
        <v>955</v>
      </c>
      <c r="H976">
        <v>1004</v>
      </c>
      <c r="I976">
        <v>49</v>
      </c>
      <c r="J976">
        <v>5</v>
      </c>
      <c r="K976" t="s">
        <v>13</v>
      </c>
    </row>
    <row r="977" spans="1:11" x14ac:dyDescent="0.2">
      <c r="A977">
        <v>3904</v>
      </c>
      <c r="B977">
        <v>20</v>
      </c>
      <c r="C977">
        <v>175</v>
      </c>
      <c r="D977" t="s">
        <v>658</v>
      </c>
      <c r="E977" t="s">
        <v>710</v>
      </c>
      <c r="F977" t="s">
        <v>16</v>
      </c>
      <c r="G977">
        <v>56</v>
      </c>
      <c r="H977">
        <v>52</v>
      </c>
      <c r="I977">
        <v>-4</v>
      </c>
      <c r="J977">
        <v>-7.41</v>
      </c>
      <c r="K977" t="s">
        <v>19</v>
      </c>
    </row>
    <row r="978" spans="1:11" x14ac:dyDescent="0.2">
      <c r="A978">
        <v>3908</v>
      </c>
      <c r="B978">
        <v>20</v>
      </c>
      <c r="C978">
        <v>177</v>
      </c>
      <c r="D978" t="s">
        <v>658</v>
      </c>
      <c r="E978" t="s">
        <v>711</v>
      </c>
      <c r="F978" t="s">
        <v>16</v>
      </c>
      <c r="G978">
        <v>232</v>
      </c>
      <c r="H978">
        <v>308</v>
      </c>
      <c r="I978">
        <v>76</v>
      </c>
      <c r="J978">
        <v>28.15</v>
      </c>
      <c r="K978" t="s">
        <v>13</v>
      </c>
    </row>
    <row r="979" spans="1:11" x14ac:dyDescent="0.2">
      <c r="A979">
        <v>3912</v>
      </c>
      <c r="B979">
        <v>20</v>
      </c>
      <c r="C979">
        <v>179</v>
      </c>
      <c r="D979" t="s">
        <v>658</v>
      </c>
      <c r="E979" t="s">
        <v>712</v>
      </c>
      <c r="F979" t="s">
        <v>16</v>
      </c>
      <c r="G979">
        <v>3</v>
      </c>
      <c r="H979">
        <v>2</v>
      </c>
      <c r="I979">
        <v>-1</v>
      </c>
      <c r="J979">
        <v>-40</v>
      </c>
      <c r="K979" t="s">
        <v>19</v>
      </c>
    </row>
    <row r="980" spans="1:11" x14ac:dyDescent="0.2">
      <c r="A980">
        <v>3916</v>
      </c>
      <c r="B980">
        <v>20</v>
      </c>
      <c r="C980">
        <v>181</v>
      </c>
      <c r="D980" t="s">
        <v>658</v>
      </c>
      <c r="E980" t="s">
        <v>713</v>
      </c>
      <c r="F980" t="s">
        <v>16</v>
      </c>
      <c r="G980">
        <v>14</v>
      </c>
      <c r="H980">
        <v>11</v>
      </c>
      <c r="I980">
        <v>-3</v>
      </c>
      <c r="J980">
        <v>-24</v>
      </c>
      <c r="K980" t="s">
        <v>19</v>
      </c>
    </row>
    <row r="981" spans="1:11" x14ac:dyDescent="0.2">
      <c r="A981">
        <v>3920</v>
      </c>
      <c r="B981">
        <v>20</v>
      </c>
      <c r="C981">
        <v>183</v>
      </c>
      <c r="D981" t="s">
        <v>658</v>
      </c>
      <c r="E981" t="s">
        <v>714</v>
      </c>
      <c r="F981" t="s">
        <v>16</v>
      </c>
      <c r="G981">
        <v>4</v>
      </c>
      <c r="H981">
        <v>15</v>
      </c>
      <c r="I981">
        <v>11</v>
      </c>
      <c r="J981">
        <v>115.79</v>
      </c>
      <c r="K981" t="s">
        <v>13</v>
      </c>
    </row>
    <row r="982" spans="1:11" x14ac:dyDescent="0.2">
      <c r="A982">
        <v>3924</v>
      </c>
      <c r="B982">
        <v>20</v>
      </c>
      <c r="C982">
        <v>185</v>
      </c>
      <c r="D982" t="s">
        <v>658</v>
      </c>
      <c r="E982" t="s">
        <v>715</v>
      </c>
      <c r="F982" t="s">
        <v>16</v>
      </c>
      <c r="G982">
        <v>3</v>
      </c>
      <c r="H982">
        <v>1</v>
      </c>
      <c r="I982">
        <v>-2</v>
      </c>
      <c r="J982">
        <v>-100</v>
      </c>
      <c r="K982" t="s">
        <v>19</v>
      </c>
    </row>
    <row r="983" spans="1:11" x14ac:dyDescent="0.2">
      <c r="A983">
        <v>3928</v>
      </c>
      <c r="B983">
        <v>20</v>
      </c>
      <c r="C983">
        <v>187</v>
      </c>
      <c r="D983" t="s">
        <v>658</v>
      </c>
      <c r="E983" t="s">
        <v>716</v>
      </c>
      <c r="F983" t="s">
        <v>16</v>
      </c>
      <c r="G983">
        <v>1</v>
      </c>
      <c r="H983">
        <v>5</v>
      </c>
      <c r="I983">
        <v>4</v>
      </c>
      <c r="J983">
        <v>133.33000000000001</v>
      </c>
      <c r="K983" t="s">
        <v>13</v>
      </c>
    </row>
    <row r="984" spans="1:11" x14ac:dyDescent="0.2">
      <c r="A984">
        <v>3932</v>
      </c>
      <c r="B984">
        <v>20</v>
      </c>
      <c r="C984">
        <v>189</v>
      </c>
      <c r="D984" t="s">
        <v>658</v>
      </c>
      <c r="E984" t="s">
        <v>717</v>
      </c>
      <c r="F984" t="s">
        <v>16</v>
      </c>
      <c r="G984">
        <v>2</v>
      </c>
      <c r="H984">
        <v>0</v>
      </c>
      <c r="I984">
        <v>-2</v>
      </c>
      <c r="J984">
        <v>-200</v>
      </c>
      <c r="K984" t="s">
        <v>19</v>
      </c>
    </row>
    <row r="985" spans="1:11" x14ac:dyDescent="0.2">
      <c r="A985">
        <v>3936</v>
      </c>
      <c r="B985">
        <v>20</v>
      </c>
      <c r="C985">
        <v>191</v>
      </c>
      <c r="D985" t="s">
        <v>658</v>
      </c>
      <c r="E985" t="s">
        <v>718</v>
      </c>
      <c r="F985" t="s">
        <v>16</v>
      </c>
      <c r="G985">
        <v>25</v>
      </c>
      <c r="H985">
        <v>14</v>
      </c>
      <c r="I985">
        <v>-11</v>
      </c>
      <c r="J985">
        <v>-56.41</v>
      </c>
      <c r="K985" t="s">
        <v>19</v>
      </c>
    </row>
    <row r="986" spans="1:11" x14ac:dyDescent="0.2">
      <c r="A986">
        <v>3940</v>
      </c>
      <c r="B986">
        <v>20</v>
      </c>
      <c r="C986">
        <v>193</v>
      </c>
      <c r="D986" t="s">
        <v>658</v>
      </c>
      <c r="E986" t="s">
        <v>457</v>
      </c>
      <c r="F986" t="s">
        <v>16</v>
      </c>
      <c r="G986">
        <v>6</v>
      </c>
      <c r="H986">
        <v>10</v>
      </c>
      <c r="I986">
        <v>4</v>
      </c>
      <c r="J986">
        <v>50</v>
      </c>
      <c r="K986" t="s">
        <v>13</v>
      </c>
    </row>
    <row r="987" spans="1:11" x14ac:dyDescent="0.2">
      <c r="A987">
        <v>3944</v>
      </c>
      <c r="B987">
        <v>20</v>
      </c>
      <c r="C987">
        <v>195</v>
      </c>
      <c r="D987" t="s">
        <v>658</v>
      </c>
      <c r="E987" t="s">
        <v>719</v>
      </c>
      <c r="F987" t="s">
        <v>16</v>
      </c>
      <c r="G987">
        <v>1</v>
      </c>
      <c r="H987">
        <v>2</v>
      </c>
      <c r="I987">
        <v>1</v>
      </c>
      <c r="J987">
        <v>66.67</v>
      </c>
      <c r="K987" t="s">
        <v>13</v>
      </c>
    </row>
    <row r="988" spans="1:11" x14ac:dyDescent="0.2">
      <c r="A988">
        <v>3948</v>
      </c>
      <c r="B988">
        <v>20</v>
      </c>
      <c r="C988">
        <v>197</v>
      </c>
      <c r="D988" t="s">
        <v>658</v>
      </c>
      <c r="E988" t="s">
        <v>720</v>
      </c>
      <c r="F988" t="s">
        <v>16</v>
      </c>
      <c r="G988">
        <v>10</v>
      </c>
      <c r="H988">
        <v>3</v>
      </c>
      <c r="I988">
        <v>-7</v>
      </c>
      <c r="J988">
        <v>-107.69</v>
      </c>
      <c r="K988" t="s">
        <v>19</v>
      </c>
    </row>
    <row r="989" spans="1:11" x14ac:dyDescent="0.2">
      <c r="A989">
        <v>3952</v>
      </c>
      <c r="B989">
        <v>20</v>
      </c>
      <c r="C989">
        <v>199</v>
      </c>
      <c r="D989" t="s">
        <v>658</v>
      </c>
      <c r="E989" t="s">
        <v>721</v>
      </c>
      <c r="F989" t="s">
        <v>16</v>
      </c>
      <c r="G989">
        <v>0</v>
      </c>
      <c r="H989">
        <v>0</v>
      </c>
      <c r="I989">
        <v>0</v>
      </c>
      <c r="J989">
        <v>0</v>
      </c>
      <c r="K989" t="s">
        <v>29</v>
      </c>
    </row>
    <row r="990" spans="1:11" x14ac:dyDescent="0.2">
      <c r="A990">
        <v>3956</v>
      </c>
      <c r="B990">
        <v>20</v>
      </c>
      <c r="C990">
        <v>201</v>
      </c>
      <c r="D990" t="s">
        <v>658</v>
      </c>
      <c r="E990" t="s">
        <v>82</v>
      </c>
      <c r="F990" t="s">
        <v>16</v>
      </c>
      <c r="G990">
        <v>2</v>
      </c>
      <c r="H990">
        <v>2</v>
      </c>
      <c r="I990">
        <v>0</v>
      </c>
      <c r="J990">
        <v>0</v>
      </c>
      <c r="K990" t="s">
        <v>29</v>
      </c>
    </row>
    <row r="991" spans="1:11" x14ac:dyDescent="0.2">
      <c r="A991">
        <v>3960</v>
      </c>
      <c r="B991">
        <v>20</v>
      </c>
      <c r="C991">
        <v>203</v>
      </c>
      <c r="D991" t="s">
        <v>658</v>
      </c>
      <c r="E991" t="s">
        <v>722</v>
      </c>
      <c r="F991" t="s">
        <v>16</v>
      </c>
      <c r="G991">
        <v>4</v>
      </c>
      <c r="H991">
        <v>0</v>
      </c>
      <c r="I991">
        <v>-4</v>
      </c>
      <c r="J991">
        <v>-200</v>
      </c>
      <c r="K991" t="s">
        <v>19</v>
      </c>
    </row>
    <row r="992" spans="1:11" x14ac:dyDescent="0.2">
      <c r="A992">
        <v>3964</v>
      </c>
      <c r="B992">
        <v>20</v>
      </c>
      <c r="C992">
        <v>205</v>
      </c>
      <c r="D992" t="s">
        <v>658</v>
      </c>
      <c r="E992" t="s">
        <v>723</v>
      </c>
      <c r="F992" t="s">
        <v>16</v>
      </c>
      <c r="G992">
        <v>9</v>
      </c>
      <c r="H992">
        <v>5</v>
      </c>
      <c r="I992">
        <v>-4</v>
      </c>
      <c r="J992">
        <v>-57.14</v>
      </c>
      <c r="K992" t="s">
        <v>19</v>
      </c>
    </row>
    <row r="993" spans="1:11" x14ac:dyDescent="0.2">
      <c r="A993">
        <v>3968</v>
      </c>
      <c r="B993">
        <v>20</v>
      </c>
      <c r="C993">
        <v>207</v>
      </c>
      <c r="D993" t="s">
        <v>658</v>
      </c>
      <c r="E993" t="s">
        <v>724</v>
      </c>
      <c r="F993" t="s">
        <v>16</v>
      </c>
      <c r="G993">
        <v>2</v>
      </c>
      <c r="H993">
        <v>1</v>
      </c>
      <c r="I993">
        <v>-1</v>
      </c>
      <c r="J993">
        <v>-66.67</v>
      </c>
      <c r="K993" t="s">
        <v>19</v>
      </c>
    </row>
    <row r="994" spans="1:11" x14ac:dyDescent="0.2">
      <c r="A994">
        <v>3972</v>
      </c>
      <c r="B994">
        <v>20</v>
      </c>
      <c r="C994">
        <v>209</v>
      </c>
      <c r="D994" t="s">
        <v>658</v>
      </c>
      <c r="E994" t="s">
        <v>725</v>
      </c>
      <c r="F994" t="s">
        <v>16</v>
      </c>
      <c r="G994">
        <v>319</v>
      </c>
      <c r="H994">
        <v>463</v>
      </c>
      <c r="I994">
        <v>144</v>
      </c>
      <c r="J994">
        <v>36.83</v>
      </c>
      <c r="K994" t="s">
        <v>13</v>
      </c>
    </row>
    <row r="995" spans="1:11" x14ac:dyDescent="0.2">
      <c r="A995">
        <v>3976</v>
      </c>
      <c r="B995">
        <v>21</v>
      </c>
      <c r="C995">
        <v>1</v>
      </c>
      <c r="D995" t="s">
        <v>726</v>
      </c>
      <c r="E995" t="s">
        <v>613</v>
      </c>
      <c r="F995" t="s">
        <v>16</v>
      </c>
      <c r="G995">
        <v>7</v>
      </c>
      <c r="H995">
        <v>13</v>
      </c>
      <c r="I995">
        <v>6</v>
      </c>
      <c r="J995">
        <v>60</v>
      </c>
      <c r="K995" t="s">
        <v>13</v>
      </c>
    </row>
    <row r="996" spans="1:11" x14ac:dyDescent="0.2">
      <c r="A996">
        <v>3980</v>
      </c>
      <c r="B996">
        <v>21</v>
      </c>
      <c r="C996">
        <v>3</v>
      </c>
      <c r="D996" t="s">
        <v>726</v>
      </c>
      <c r="E996" t="s">
        <v>571</v>
      </c>
      <c r="F996" t="s">
        <v>16</v>
      </c>
      <c r="G996">
        <v>4</v>
      </c>
      <c r="H996">
        <v>4</v>
      </c>
      <c r="I996">
        <v>0</v>
      </c>
      <c r="J996">
        <v>0</v>
      </c>
      <c r="K996" t="s">
        <v>29</v>
      </c>
    </row>
    <row r="997" spans="1:11" x14ac:dyDescent="0.2">
      <c r="A997">
        <v>3984</v>
      </c>
      <c r="B997">
        <v>21</v>
      </c>
      <c r="C997">
        <v>5</v>
      </c>
      <c r="D997" t="s">
        <v>726</v>
      </c>
      <c r="E997" t="s">
        <v>659</v>
      </c>
      <c r="F997" t="s">
        <v>16</v>
      </c>
      <c r="G997">
        <v>9</v>
      </c>
      <c r="H997">
        <v>14</v>
      </c>
      <c r="I997">
        <v>5</v>
      </c>
      <c r="J997">
        <v>43.48</v>
      </c>
      <c r="K997" t="s">
        <v>13</v>
      </c>
    </row>
    <row r="998" spans="1:11" x14ac:dyDescent="0.2">
      <c r="A998">
        <v>3988</v>
      </c>
      <c r="B998">
        <v>21</v>
      </c>
      <c r="C998">
        <v>7</v>
      </c>
      <c r="D998" t="s">
        <v>726</v>
      </c>
      <c r="E998" t="s">
        <v>727</v>
      </c>
      <c r="F998" t="s">
        <v>16</v>
      </c>
      <c r="G998">
        <v>7</v>
      </c>
      <c r="H998">
        <v>2</v>
      </c>
      <c r="I998">
        <v>-5</v>
      </c>
      <c r="J998">
        <v>-111.11</v>
      </c>
      <c r="K998" t="s">
        <v>19</v>
      </c>
    </row>
    <row r="999" spans="1:11" x14ac:dyDescent="0.2">
      <c r="A999">
        <v>3992</v>
      </c>
      <c r="B999">
        <v>21</v>
      </c>
      <c r="C999">
        <v>9</v>
      </c>
      <c r="D999" t="s">
        <v>726</v>
      </c>
      <c r="E999" t="s">
        <v>728</v>
      </c>
      <c r="F999" t="s">
        <v>16</v>
      </c>
      <c r="G999">
        <v>35</v>
      </c>
      <c r="H999">
        <v>80</v>
      </c>
      <c r="I999">
        <v>45</v>
      </c>
      <c r="J999">
        <v>78.260000000000005</v>
      </c>
      <c r="K999" t="s">
        <v>13</v>
      </c>
    </row>
    <row r="1000" spans="1:11" x14ac:dyDescent="0.2">
      <c r="A1000">
        <v>3996</v>
      </c>
      <c r="B1000">
        <v>21</v>
      </c>
      <c r="C1000">
        <v>11</v>
      </c>
      <c r="D1000" t="s">
        <v>726</v>
      </c>
      <c r="E1000" t="s">
        <v>729</v>
      </c>
      <c r="F1000" t="s">
        <v>16</v>
      </c>
      <c r="G1000">
        <v>3</v>
      </c>
      <c r="H1000">
        <v>16</v>
      </c>
      <c r="I1000">
        <v>13</v>
      </c>
      <c r="J1000">
        <v>136.84</v>
      </c>
      <c r="K1000" t="s">
        <v>13</v>
      </c>
    </row>
    <row r="1001" spans="1:11" x14ac:dyDescent="0.2">
      <c r="A1001">
        <v>4000</v>
      </c>
      <c r="B1001">
        <v>21</v>
      </c>
      <c r="C1001">
        <v>13</v>
      </c>
      <c r="D1001" t="s">
        <v>726</v>
      </c>
      <c r="E1001" t="s">
        <v>730</v>
      </c>
      <c r="F1001" t="s">
        <v>16</v>
      </c>
      <c r="G1001">
        <v>47</v>
      </c>
      <c r="H1001">
        <v>27</v>
      </c>
      <c r="I1001">
        <v>-20</v>
      </c>
      <c r="J1001">
        <v>-54.05</v>
      </c>
      <c r="K1001" t="s">
        <v>19</v>
      </c>
    </row>
    <row r="1002" spans="1:11" x14ac:dyDescent="0.2">
      <c r="A1002">
        <v>4004</v>
      </c>
      <c r="B1002">
        <v>21</v>
      </c>
      <c r="C1002">
        <v>15</v>
      </c>
      <c r="D1002" t="s">
        <v>726</v>
      </c>
      <c r="E1002" t="s">
        <v>136</v>
      </c>
      <c r="F1002" t="s">
        <v>16</v>
      </c>
      <c r="G1002">
        <v>134</v>
      </c>
      <c r="H1002">
        <v>186</v>
      </c>
      <c r="I1002">
        <v>52</v>
      </c>
      <c r="J1002">
        <v>32.5</v>
      </c>
      <c r="K1002" t="s">
        <v>13</v>
      </c>
    </row>
    <row r="1003" spans="1:11" x14ac:dyDescent="0.2">
      <c r="A1003">
        <v>4008</v>
      </c>
      <c r="B1003">
        <v>21</v>
      </c>
      <c r="C1003">
        <v>17</v>
      </c>
      <c r="D1003" t="s">
        <v>726</v>
      </c>
      <c r="E1003" t="s">
        <v>663</v>
      </c>
      <c r="F1003" t="s">
        <v>16</v>
      </c>
      <c r="G1003">
        <v>10</v>
      </c>
      <c r="H1003">
        <v>8</v>
      </c>
      <c r="I1003">
        <v>-2</v>
      </c>
      <c r="J1003">
        <v>-22.22</v>
      </c>
      <c r="K1003" t="s">
        <v>19</v>
      </c>
    </row>
    <row r="1004" spans="1:11" x14ac:dyDescent="0.2">
      <c r="A1004">
        <v>4012</v>
      </c>
      <c r="B1004">
        <v>21</v>
      </c>
      <c r="C1004">
        <v>19</v>
      </c>
      <c r="D1004" t="s">
        <v>726</v>
      </c>
      <c r="E1004" t="s">
        <v>731</v>
      </c>
      <c r="F1004" t="s">
        <v>16</v>
      </c>
      <c r="G1004">
        <v>25</v>
      </c>
      <c r="H1004">
        <v>33</v>
      </c>
      <c r="I1004">
        <v>8</v>
      </c>
      <c r="J1004">
        <v>27.59</v>
      </c>
      <c r="K1004" t="s">
        <v>13</v>
      </c>
    </row>
    <row r="1005" spans="1:11" x14ac:dyDescent="0.2">
      <c r="A1005">
        <v>4016</v>
      </c>
      <c r="B1005">
        <v>21</v>
      </c>
      <c r="C1005">
        <v>21</v>
      </c>
      <c r="D1005" t="s">
        <v>726</v>
      </c>
      <c r="E1005" t="s">
        <v>732</v>
      </c>
      <c r="F1005" t="s">
        <v>16</v>
      </c>
      <c r="G1005">
        <v>34</v>
      </c>
      <c r="H1005">
        <v>20</v>
      </c>
      <c r="I1005">
        <v>-14</v>
      </c>
      <c r="J1005">
        <v>-51.85</v>
      </c>
      <c r="K1005" t="s">
        <v>19</v>
      </c>
    </row>
    <row r="1006" spans="1:11" x14ac:dyDescent="0.2">
      <c r="A1006">
        <v>4020</v>
      </c>
      <c r="B1006">
        <v>21</v>
      </c>
      <c r="C1006">
        <v>23</v>
      </c>
      <c r="D1006" t="s">
        <v>726</v>
      </c>
      <c r="E1006" t="s">
        <v>733</v>
      </c>
      <c r="F1006" t="s">
        <v>16</v>
      </c>
      <c r="G1006">
        <v>5</v>
      </c>
      <c r="H1006">
        <v>2</v>
      </c>
      <c r="I1006">
        <v>-3</v>
      </c>
      <c r="J1006">
        <v>-85.71</v>
      </c>
      <c r="K1006" t="s">
        <v>19</v>
      </c>
    </row>
    <row r="1007" spans="1:11" x14ac:dyDescent="0.2">
      <c r="A1007">
        <v>4024</v>
      </c>
      <c r="B1007">
        <v>21</v>
      </c>
      <c r="C1007">
        <v>25</v>
      </c>
      <c r="D1007" t="s">
        <v>726</v>
      </c>
      <c r="E1007" t="s">
        <v>734</v>
      </c>
      <c r="F1007" t="s">
        <v>16</v>
      </c>
      <c r="G1007">
        <v>11</v>
      </c>
      <c r="H1007">
        <v>15</v>
      </c>
      <c r="I1007">
        <v>4</v>
      </c>
      <c r="J1007">
        <v>30.77</v>
      </c>
      <c r="K1007" t="s">
        <v>13</v>
      </c>
    </row>
    <row r="1008" spans="1:11" x14ac:dyDescent="0.2">
      <c r="A1008">
        <v>4028</v>
      </c>
      <c r="B1008">
        <v>21</v>
      </c>
      <c r="C1008">
        <v>27</v>
      </c>
      <c r="D1008" t="s">
        <v>726</v>
      </c>
      <c r="E1008" t="s">
        <v>735</v>
      </c>
      <c r="F1008" t="s">
        <v>16</v>
      </c>
      <c r="G1008">
        <v>8</v>
      </c>
      <c r="H1008">
        <v>3</v>
      </c>
      <c r="I1008">
        <v>-5</v>
      </c>
      <c r="J1008">
        <v>-90.91</v>
      </c>
      <c r="K1008" t="s">
        <v>19</v>
      </c>
    </row>
    <row r="1009" spans="1:11" x14ac:dyDescent="0.2">
      <c r="A1009">
        <v>4032</v>
      </c>
      <c r="B1009">
        <v>21</v>
      </c>
      <c r="C1009">
        <v>29</v>
      </c>
      <c r="D1009" t="s">
        <v>726</v>
      </c>
      <c r="E1009" t="s">
        <v>736</v>
      </c>
      <c r="F1009" t="s">
        <v>16</v>
      </c>
      <c r="G1009">
        <v>44</v>
      </c>
      <c r="H1009">
        <v>54</v>
      </c>
      <c r="I1009">
        <v>10</v>
      </c>
      <c r="J1009">
        <v>20.41</v>
      </c>
      <c r="K1009" t="s">
        <v>13</v>
      </c>
    </row>
    <row r="1010" spans="1:11" x14ac:dyDescent="0.2">
      <c r="A1010">
        <v>4036</v>
      </c>
      <c r="B1010">
        <v>21</v>
      </c>
      <c r="C1010">
        <v>31</v>
      </c>
      <c r="D1010" t="s">
        <v>726</v>
      </c>
      <c r="E1010" t="s">
        <v>23</v>
      </c>
      <c r="F1010" t="s">
        <v>16</v>
      </c>
      <c r="G1010">
        <v>7</v>
      </c>
      <c r="H1010">
        <v>1</v>
      </c>
      <c r="I1010">
        <v>-6</v>
      </c>
      <c r="J1010">
        <v>-150</v>
      </c>
      <c r="K1010" t="s">
        <v>19</v>
      </c>
    </row>
    <row r="1011" spans="1:11" x14ac:dyDescent="0.2">
      <c r="A1011">
        <v>4040</v>
      </c>
      <c r="B1011">
        <v>21</v>
      </c>
      <c r="C1011">
        <v>33</v>
      </c>
      <c r="D1011" t="s">
        <v>726</v>
      </c>
      <c r="E1011" t="s">
        <v>737</v>
      </c>
      <c r="F1011" t="s">
        <v>16</v>
      </c>
      <c r="G1011">
        <v>2</v>
      </c>
      <c r="H1011">
        <v>12</v>
      </c>
      <c r="I1011">
        <v>10</v>
      </c>
      <c r="J1011">
        <v>142.86000000000001</v>
      </c>
      <c r="K1011" t="s">
        <v>13</v>
      </c>
    </row>
    <row r="1012" spans="1:11" x14ac:dyDescent="0.2">
      <c r="A1012">
        <v>4044</v>
      </c>
      <c r="B1012">
        <v>21</v>
      </c>
      <c r="C1012">
        <v>35</v>
      </c>
      <c r="D1012" t="s">
        <v>726</v>
      </c>
      <c r="E1012" t="s">
        <v>738</v>
      </c>
      <c r="F1012" t="s">
        <v>16</v>
      </c>
      <c r="G1012">
        <v>40</v>
      </c>
      <c r="H1012">
        <v>39</v>
      </c>
      <c r="I1012">
        <v>-1</v>
      </c>
      <c r="J1012">
        <v>-2.5299999999999998</v>
      </c>
      <c r="K1012" t="s">
        <v>19</v>
      </c>
    </row>
    <row r="1013" spans="1:11" x14ac:dyDescent="0.2">
      <c r="A1013">
        <v>4048</v>
      </c>
      <c r="B1013">
        <v>21</v>
      </c>
      <c r="C1013">
        <v>37</v>
      </c>
      <c r="D1013" t="s">
        <v>726</v>
      </c>
      <c r="E1013" t="s">
        <v>739</v>
      </c>
      <c r="F1013" t="s">
        <v>16</v>
      </c>
      <c r="G1013">
        <v>73</v>
      </c>
      <c r="H1013">
        <v>73</v>
      </c>
      <c r="I1013">
        <v>0</v>
      </c>
      <c r="J1013">
        <v>0</v>
      </c>
      <c r="K1013" t="s">
        <v>29</v>
      </c>
    </row>
    <row r="1014" spans="1:11" x14ac:dyDescent="0.2">
      <c r="A1014">
        <v>4052</v>
      </c>
      <c r="B1014">
        <v>21</v>
      </c>
      <c r="C1014">
        <v>39</v>
      </c>
      <c r="D1014" t="s">
        <v>726</v>
      </c>
      <c r="E1014" t="s">
        <v>740</v>
      </c>
      <c r="F1014" t="s">
        <v>16</v>
      </c>
      <c r="G1014">
        <v>0</v>
      </c>
      <c r="H1014">
        <v>2</v>
      </c>
      <c r="I1014">
        <v>2</v>
      </c>
      <c r="J1014">
        <v>200</v>
      </c>
      <c r="K1014" t="s">
        <v>13</v>
      </c>
    </row>
    <row r="1015" spans="1:11" x14ac:dyDescent="0.2">
      <c r="A1015">
        <v>4056</v>
      </c>
      <c r="B1015">
        <v>21</v>
      </c>
      <c r="C1015">
        <v>41</v>
      </c>
      <c r="D1015" t="s">
        <v>726</v>
      </c>
      <c r="E1015" t="s">
        <v>138</v>
      </c>
      <c r="F1015" t="s">
        <v>16</v>
      </c>
      <c r="G1015">
        <v>12</v>
      </c>
      <c r="H1015">
        <v>6</v>
      </c>
      <c r="I1015">
        <v>-6</v>
      </c>
      <c r="J1015">
        <v>-66.67</v>
      </c>
      <c r="K1015" t="s">
        <v>19</v>
      </c>
    </row>
    <row r="1016" spans="1:11" x14ac:dyDescent="0.2">
      <c r="A1016">
        <v>4060</v>
      </c>
      <c r="B1016">
        <v>21</v>
      </c>
      <c r="C1016">
        <v>43</v>
      </c>
      <c r="D1016" t="s">
        <v>726</v>
      </c>
      <c r="E1016" t="s">
        <v>741</v>
      </c>
      <c r="F1016" t="s">
        <v>16</v>
      </c>
      <c r="G1016">
        <v>13</v>
      </c>
      <c r="H1016">
        <v>9</v>
      </c>
      <c r="I1016">
        <v>-4</v>
      </c>
      <c r="J1016">
        <v>-36.36</v>
      </c>
      <c r="K1016" t="s">
        <v>19</v>
      </c>
    </row>
    <row r="1017" spans="1:11" x14ac:dyDescent="0.2">
      <c r="A1017">
        <v>4064</v>
      </c>
      <c r="B1017">
        <v>21</v>
      </c>
      <c r="C1017">
        <v>45</v>
      </c>
      <c r="D1017" t="s">
        <v>726</v>
      </c>
      <c r="E1017" t="s">
        <v>742</v>
      </c>
      <c r="F1017" t="s">
        <v>16</v>
      </c>
      <c r="G1017">
        <v>16</v>
      </c>
      <c r="H1017">
        <v>8</v>
      </c>
      <c r="I1017">
        <v>-8</v>
      </c>
      <c r="J1017">
        <v>-66.67</v>
      </c>
      <c r="K1017" t="s">
        <v>19</v>
      </c>
    </row>
    <row r="1018" spans="1:11" x14ac:dyDescent="0.2">
      <c r="A1018">
        <v>4068</v>
      </c>
      <c r="B1018">
        <v>21</v>
      </c>
      <c r="C1018">
        <v>47</v>
      </c>
      <c r="D1018" t="s">
        <v>726</v>
      </c>
      <c r="E1018" t="s">
        <v>522</v>
      </c>
      <c r="F1018" t="s">
        <v>16</v>
      </c>
      <c r="G1018">
        <v>333</v>
      </c>
      <c r="H1018">
        <v>507</v>
      </c>
      <c r="I1018">
        <v>174</v>
      </c>
      <c r="J1018">
        <v>41.43</v>
      </c>
      <c r="K1018" t="s">
        <v>13</v>
      </c>
    </row>
    <row r="1019" spans="1:11" x14ac:dyDescent="0.2">
      <c r="A1019">
        <v>4072</v>
      </c>
      <c r="B1019">
        <v>21</v>
      </c>
      <c r="C1019">
        <v>49</v>
      </c>
      <c r="D1019" t="s">
        <v>726</v>
      </c>
      <c r="E1019" t="s">
        <v>140</v>
      </c>
      <c r="F1019" t="s">
        <v>16</v>
      </c>
      <c r="G1019">
        <v>22</v>
      </c>
      <c r="H1019">
        <v>18</v>
      </c>
      <c r="I1019">
        <v>-4</v>
      </c>
      <c r="J1019">
        <v>-20</v>
      </c>
      <c r="K1019" t="s">
        <v>19</v>
      </c>
    </row>
    <row r="1020" spans="1:11" x14ac:dyDescent="0.2">
      <c r="A1020">
        <v>4076</v>
      </c>
      <c r="B1020">
        <v>21</v>
      </c>
      <c r="C1020">
        <v>51</v>
      </c>
      <c r="D1020" t="s">
        <v>726</v>
      </c>
      <c r="E1020" t="s">
        <v>31</v>
      </c>
      <c r="F1020" t="s">
        <v>16</v>
      </c>
      <c r="G1020">
        <v>16</v>
      </c>
      <c r="H1020">
        <v>9</v>
      </c>
      <c r="I1020">
        <v>-7</v>
      </c>
      <c r="J1020">
        <v>-56</v>
      </c>
      <c r="K1020" t="s">
        <v>19</v>
      </c>
    </row>
    <row r="1021" spans="1:11" x14ac:dyDescent="0.2">
      <c r="A1021">
        <v>4080</v>
      </c>
      <c r="B1021">
        <v>21</v>
      </c>
      <c r="C1021">
        <v>53</v>
      </c>
      <c r="D1021" t="s">
        <v>726</v>
      </c>
      <c r="E1021" t="s">
        <v>523</v>
      </c>
      <c r="F1021" t="s">
        <v>16</v>
      </c>
      <c r="G1021">
        <v>19</v>
      </c>
      <c r="H1021">
        <v>55</v>
      </c>
      <c r="I1021">
        <v>36</v>
      </c>
      <c r="J1021">
        <v>97.3</v>
      </c>
      <c r="K1021" t="s">
        <v>13</v>
      </c>
    </row>
    <row r="1022" spans="1:11" x14ac:dyDescent="0.2">
      <c r="A1022">
        <v>4084</v>
      </c>
      <c r="B1022">
        <v>21</v>
      </c>
      <c r="C1022">
        <v>55</v>
      </c>
      <c r="D1022" t="s">
        <v>726</v>
      </c>
      <c r="E1022" t="s">
        <v>146</v>
      </c>
      <c r="F1022" t="s">
        <v>16</v>
      </c>
      <c r="G1022">
        <v>4</v>
      </c>
      <c r="H1022">
        <v>9</v>
      </c>
      <c r="I1022">
        <v>5</v>
      </c>
      <c r="J1022">
        <v>76.92</v>
      </c>
      <c r="K1022" t="s">
        <v>13</v>
      </c>
    </row>
    <row r="1023" spans="1:11" x14ac:dyDescent="0.2">
      <c r="A1023">
        <v>4088</v>
      </c>
      <c r="B1023">
        <v>21</v>
      </c>
      <c r="C1023">
        <v>57</v>
      </c>
      <c r="D1023" t="s">
        <v>726</v>
      </c>
      <c r="E1023" t="s">
        <v>525</v>
      </c>
      <c r="F1023" t="s">
        <v>16</v>
      </c>
      <c r="G1023">
        <v>5</v>
      </c>
      <c r="H1023">
        <v>0</v>
      </c>
      <c r="I1023">
        <v>-5</v>
      </c>
      <c r="J1023">
        <v>-200</v>
      </c>
      <c r="K1023" t="s">
        <v>19</v>
      </c>
    </row>
    <row r="1024" spans="1:11" x14ac:dyDescent="0.2">
      <c r="A1024">
        <v>4092</v>
      </c>
      <c r="B1024">
        <v>21</v>
      </c>
      <c r="C1024">
        <v>59</v>
      </c>
      <c r="D1024" t="s">
        <v>726</v>
      </c>
      <c r="E1024" t="s">
        <v>574</v>
      </c>
      <c r="F1024" t="s">
        <v>16</v>
      </c>
      <c r="G1024">
        <v>121</v>
      </c>
      <c r="H1024">
        <v>149</v>
      </c>
      <c r="I1024">
        <v>28</v>
      </c>
      <c r="J1024">
        <v>20.74</v>
      </c>
      <c r="K1024" t="s">
        <v>13</v>
      </c>
    </row>
    <row r="1025" spans="1:11" x14ac:dyDescent="0.2">
      <c r="A1025">
        <v>4096</v>
      </c>
      <c r="B1025">
        <v>21</v>
      </c>
      <c r="C1025">
        <v>61</v>
      </c>
      <c r="D1025" t="s">
        <v>726</v>
      </c>
      <c r="E1025" t="s">
        <v>743</v>
      </c>
      <c r="F1025" t="s">
        <v>16</v>
      </c>
      <c r="G1025">
        <v>6</v>
      </c>
      <c r="H1025">
        <v>11</v>
      </c>
      <c r="I1025">
        <v>5</v>
      </c>
      <c r="J1025">
        <v>58.82</v>
      </c>
      <c r="K1025" t="s">
        <v>13</v>
      </c>
    </row>
    <row r="1026" spans="1:11" x14ac:dyDescent="0.2">
      <c r="A1026">
        <v>4100</v>
      </c>
      <c r="B1026">
        <v>21</v>
      </c>
      <c r="C1026">
        <v>63</v>
      </c>
      <c r="D1026" t="s">
        <v>726</v>
      </c>
      <c r="E1026" t="s">
        <v>744</v>
      </c>
      <c r="F1026" t="s">
        <v>16</v>
      </c>
      <c r="G1026">
        <v>6</v>
      </c>
      <c r="H1026">
        <v>15</v>
      </c>
      <c r="I1026">
        <v>9</v>
      </c>
      <c r="J1026">
        <v>85.71</v>
      </c>
      <c r="K1026" t="s">
        <v>13</v>
      </c>
    </row>
    <row r="1027" spans="1:11" x14ac:dyDescent="0.2">
      <c r="A1027">
        <v>4104</v>
      </c>
      <c r="B1027">
        <v>21</v>
      </c>
      <c r="C1027">
        <v>65</v>
      </c>
      <c r="D1027" t="s">
        <v>726</v>
      </c>
      <c r="E1027" t="s">
        <v>745</v>
      </c>
      <c r="F1027" t="s">
        <v>16</v>
      </c>
      <c r="G1027">
        <v>1</v>
      </c>
      <c r="H1027">
        <v>0</v>
      </c>
      <c r="I1027">
        <v>-1</v>
      </c>
      <c r="J1027">
        <v>-200</v>
      </c>
      <c r="K1027" t="s">
        <v>19</v>
      </c>
    </row>
    <row r="1028" spans="1:11" x14ac:dyDescent="0.2">
      <c r="A1028">
        <v>4108</v>
      </c>
      <c r="B1028">
        <v>21</v>
      </c>
      <c r="C1028">
        <v>67</v>
      </c>
      <c r="D1028" t="s">
        <v>726</v>
      </c>
      <c r="E1028" t="s">
        <v>46</v>
      </c>
      <c r="F1028" t="s">
        <v>16</v>
      </c>
      <c r="G1028">
        <v>534</v>
      </c>
      <c r="H1028">
        <v>403</v>
      </c>
      <c r="I1028">
        <v>-131</v>
      </c>
      <c r="J1028">
        <v>-27.96</v>
      </c>
      <c r="K1028" t="s">
        <v>19</v>
      </c>
    </row>
    <row r="1029" spans="1:11" x14ac:dyDescent="0.2">
      <c r="A1029">
        <v>4112</v>
      </c>
      <c r="B1029">
        <v>21</v>
      </c>
      <c r="C1029">
        <v>69</v>
      </c>
      <c r="D1029" t="s">
        <v>726</v>
      </c>
      <c r="E1029" t="s">
        <v>746</v>
      </c>
      <c r="F1029" t="s">
        <v>16</v>
      </c>
      <c r="G1029">
        <v>5</v>
      </c>
      <c r="H1029">
        <v>2</v>
      </c>
      <c r="I1029">
        <v>-3</v>
      </c>
      <c r="J1029">
        <v>-85.71</v>
      </c>
      <c r="K1029" t="s">
        <v>19</v>
      </c>
    </row>
    <row r="1030" spans="1:11" x14ac:dyDescent="0.2">
      <c r="A1030">
        <v>4116</v>
      </c>
      <c r="B1030">
        <v>21</v>
      </c>
      <c r="C1030">
        <v>71</v>
      </c>
      <c r="D1030" t="s">
        <v>726</v>
      </c>
      <c r="E1030" t="s">
        <v>408</v>
      </c>
      <c r="F1030" t="s">
        <v>16</v>
      </c>
      <c r="G1030">
        <v>43</v>
      </c>
      <c r="H1030">
        <v>10</v>
      </c>
      <c r="I1030">
        <v>-33</v>
      </c>
      <c r="J1030">
        <v>-124.53</v>
      </c>
      <c r="K1030" t="s">
        <v>19</v>
      </c>
    </row>
    <row r="1031" spans="1:11" x14ac:dyDescent="0.2">
      <c r="A1031">
        <v>4120</v>
      </c>
      <c r="B1031">
        <v>21</v>
      </c>
      <c r="C1031">
        <v>73</v>
      </c>
      <c r="D1031" t="s">
        <v>726</v>
      </c>
      <c r="E1031" t="s">
        <v>47</v>
      </c>
      <c r="F1031" t="s">
        <v>16</v>
      </c>
      <c r="G1031">
        <v>48</v>
      </c>
      <c r="H1031">
        <v>30</v>
      </c>
      <c r="I1031">
        <v>-18</v>
      </c>
      <c r="J1031">
        <v>-46.15</v>
      </c>
      <c r="K1031" t="s">
        <v>19</v>
      </c>
    </row>
    <row r="1032" spans="1:11" x14ac:dyDescent="0.2">
      <c r="A1032">
        <v>4124</v>
      </c>
      <c r="B1032">
        <v>21</v>
      </c>
      <c r="C1032">
        <v>75</v>
      </c>
      <c r="D1032" t="s">
        <v>726</v>
      </c>
      <c r="E1032" t="s">
        <v>151</v>
      </c>
      <c r="F1032" t="s">
        <v>16</v>
      </c>
      <c r="G1032">
        <v>2</v>
      </c>
      <c r="H1032">
        <v>4</v>
      </c>
      <c r="I1032">
        <v>2</v>
      </c>
      <c r="J1032">
        <v>66.67</v>
      </c>
      <c r="K1032" t="s">
        <v>13</v>
      </c>
    </row>
    <row r="1033" spans="1:11" x14ac:dyDescent="0.2">
      <c r="A1033">
        <v>4128</v>
      </c>
      <c r="B1033">
        <v>21</v>
      </c>
      <c r="C1033">
        <v>77</v>
      </c>
      <c r="D1033" t="s">
        <v>726</v>
      </c>
      <c r="E1033" t="s">
        <v>531</v>
      </c>
      <c r="F1033" t="s">
        <v>16</v>
      </c>
      <c r="G1033">
        <v>7</v>
      </c>
      <c r="H1033">
        <v>14</v>
      </c>
      <c r="I1033">
        <v>7</v>
      </c>
      <c r="J1033">
        <v>66.67</v>
      </c>
      <c r="K1033" t="s">
        <v>13</v>
      </c>
    </row>
    <row r="1034" spans="1:11" x14ac:dyDescent="0.2">
      <c r="A1034">
        <v>4132</v>
      </c>
      <c r="B1034">
        <v>21</v>
      </c>
      <c r="C1034">
        <v>79</v>
      </c>
      <c r="D1034" t="s">
        <v>726</v>
      </c>
      <c r="E1034" t="s">
        <v>747</v>
      </c>
      <c r="F1034" t="s">
        <v>16</v>
      </c>
      <c r="G1034">
        <v>6</v>
      </c>
      <c r="H1034">
        <v>10</v>
      </c>
      <c r="I1034">
        <v>4</v>
      </c>
      <c r="J1034">
        <v>50</v>
      </c>
      <c r="K1034" t="s">
        <v>13</v>
      </c>
    </row>
    <row r="1035" spans="1:11" x14ac:dyDescent="0.2">
      <c r="A1035">
        <v>4136</v>
      </c>
      <c r="B1035">
        <v>21</v>
      </c>
      <c r="C1035">
        <v>81</v>
      </c>
      <c r="D1035" t="s">
        <v>726</v>
      </c>
      <c r="E1035" t="s">
        <v>153</v>
      </c>
      <c r="F1035" t="s">
        <v>16</v>
      </c>
      <c r="G1035">
        <v>29</v>
      </c>
      <c r="H1035">
        <v>48</v>
      </c>
      <c r="I1035">
        <v>19</v>
      </c>
      <c r="J1035">
        <v>49.35</v>
      </c>
      <c r="K1035" t="s">
        <v>13</v>
      </c>
    </row>
    <row r="1036" spans="1:11" x14ac:dyDescent="0.2">
      <c r="A1036">
        <v>4140</v>
      </c>
      <c r="B1036">
        <v>21</v>
      </c>
      <c r="C1036">
        <v>83</v>
      </c>
      <c r="D1036" t="s">
        <v>726</v>
      </c>
      <c r="E1036" t="s">
        <v>748</v>
      </c>
      <c r="F1036" t="s">
        <v>16</v>
      </c>
      <c r="G1036">
        <v>28</v>
      </c>
      <c r="H1036">
        <v>37</v>
      </c>
      <c r="I1036">
        <v>9</v>
      </c>
      <c r="J1036">
        <v>27.69</v>
      </c>
      <c r="K1036" t="s">
        <v>13</v>
      </c>
    </row>
    <row r="1037" spans="1:11" x14ac:dyDescent="0.2">
      <c r="A1037">
        <v>4144</v>
      </c>
      <c r="B1037">
        <v>21</v>
      </c>
      <c r="C1037">
        <v>85</v>
      </c>
      <c r="D1037" t="s">
        <v>726</v>
      </c>
      <c r="E1037" t="s">
        <v>749</v>
      </c>
      <c r="F1037" t="s">
        <v>16</v>
      </c>
      <c r="G1037">
        <v>10</v>
      </c>
      <c r="H1037">
        <v>15</v>
      </c>
      <c r="I1037">
        <v>5</v>
      </c>
      <c r="J1037">
        <v>40</v>
      </c>
      <c r="K1037" t="s">
        <v>13</v>
      </c>
    </row>
    <row r="1038" spans="1:11" x14ac:dyDescent="0.2">
      <c r="A1038">
        <v>4148</v>
      </c>
      <c r="B1038">
        <v>21</v>
      </c>
      <c r="C1038">
        <v>87</v>
      </c>
      <c r="D1038" t="s">
        <v>726</v>
      </c>
      <c r="E1038" t="s">
        <v>750</v>
      </c>
      <c r="F1038" t="s">
        <v>16</v>
      </c>
      <c r="G1038">
        <v>3</v>
      </c>
      <c r="H1038">
        <v>2</v>
      </c>
      <c r="I1038">
        <v>-1</v>
      </c>
      <c r="J1038">
        <v>-40</v>
      </c>
      <c r="K1038" t="s">
        <v>19</v>
      </c>
    </row>
    <row r="1039" spans="1:11" x14ac:dyDescent="0.2">
      <c r="A1039">
        <v>4152</v>
      </c>
      <c r="B1039">
        <v>21</v>
      </c>
      <c r="C1039">
        <v>89</v>
      </c>
      <c r="D1039" t="s">
        <v>726</v>
      </c>
      <c r="E1039" t="s">
        <v>751</v>
      </c>
      <c r="F1039" t="s">
        <v>16</v>
      </c>
      <c r="G1039">
        <v>14</v>
      </c>
      <c r="H1039">
        <v>13</v>
      </c>
      <c r="I1039">
        <v>-1</v>
      </c>
      <c r="J1039">
        <v>-7.41</v>
      </c>
      <c r="K1039" t="s">
        <v>19</v>
      </c>
    </row>
    <row r="1040" spans="1:11" x14ac:dyDescent="0.2">
      <c r="A1040">
        <v>4156</v>
      </c>
      <c r="B1040">
        <v>21</v>
      </c>
      <c r="C1040">
        <v>91</v>
      </c>
      <c r="D1040" t="s">
        <v>726</v>
      </c>
      <c r="E1040" t="s">
        <v>418</v>
      </c>
      <c r="F1040" t="s">
        <v>16</v>
      </c>
      <c r="G1040">
        <v>3</v>
      </c>
      <c r="H1040">
        <v>3</v>
      </c>
      <c r="I1040">
        <v>0</v>
      </c>
      <c r="J1040">
        <v>0</v>
      </c>
      <c r="K1040" t="s">
        <v>29</v>
      </c>
    </row>
    <row r="1041" spans="1:11" x14ac:dyDescent="0.2">
      <c r="A1041">
        <v>4160</v>
      </c>
      <c r="B1041">
        <v>21</v>
      </c>
      <c r="C1041">
        <v>93</v>
      </c>
      <c r="D1041" t="s">
        <v>726</v>
      </c>
      <c r="E1041" t="s">
        <v>533</v>
      </c>
      <c r="F1041" t="s">
        <v>16</v>
      </c>
      <c r="G1041">
        <v>341</v>
      </c>
      <c r="H1041">
        <v>624</v>
      </c>
      <c r="I1041">
        <v>283</v>
      </c>
      <c r="J1041">
        <v>58.65</v>
      </c>
      <c r="K1041" t="s">
        <v>13</v>
      </c>
    </row>
    <row r="1042" spans="1:11" x14ac:dyDescent="0.2">
      <c r="A1042">
        <v>4164</v>
      </c>
      <c r="B1042">
        <v>21</v>
      </c>
      <c r="C1042">
        <v>95</v>
      </c>
      <c r="D1042" t="s">
        <v>726</v>
      </c>
      <c r="E1042" t="s">
        <v>752</v>
      </c>
      <c r="F1042" t="s">
        <v>16</v>
      </c>
      <c r="G1042">
        <v>17</v>
      </c>
      <c r="H1042">
        <v>15</v>
      </c>
      <c r="I1042">
        <v>-2</v>
      </c>
      <c r="J1042">
        <v>-12.5</v>
      </c>
      <c r="K1042" t="s">
        <v>19</v>
      </c>
    </row>
    <row r="1043" spans="1:11" x14ac:dyDescent="0.2">
      <c r="A1043">
        <v>4168</v>
      </c>
      <c r="B1043">
        <v>21</v>
      </c>
      <c r="C1043">
        <v>97</v>
      </c>
      <c r="D1043" t="s">
        <v>726</v>
      </c>
      <c r="E1043" t="s">
        <v>581</v>
      </c>
      <c r="F1043" t="s">
        <v>16</v>
      </c>
      <c r="G1043">
        <v>7</v>
      </c>
      <c r="H1043">
        <v>17</v>
      </c>
      <c r="I1043">
        <v>10</v>
      </c>
      <c r="J1043">
        <v>83.33</v>
      </c>
      <c r="K1043" t="s">
        <v>13</v>
      </c>
    </row>
    <row r="1044" spans="1:11" x14ac:dyDescent="0.2">
      <c r="A1044">
        <v>4172</v>
      </c>
      <c r="B1044">
        <v>21</v>
      </c>
      <c r="C1044">
        <v>99</v>
      </c>
      <c r="D1044" t="s">
        <v>726</v>
      </c>
      <c r="E1044" t="s">
        <v>421</v>
      </c>
      <c r="F1044" t="s">
        <v>16</v>
      </c>
      <c r="G1044">
        <v>17</v>
      </c>
      <c r="H1044">
        <v>6</v>
      </c>
      <c r="I1044">
        <v>-11</v>
      </c>
      <c r="J1044">
        <v>-95.65</v>
      </c>
      <c r="K1044" t="s">
        <v>19</v>
      </c>
    </row>
    <row r="1045" spans="1:11" x14ac:dyDescent="0.2">
      <c r="A1045">
        <v>4176</v>
      </c>
      <c r="B1045">
        <v>21</v>
      </c>
      <c r="C1045">
        <v>101</v>
      </c>
      <c r="D1045" t="s">
        <v>726</v>
      </c>
      <c r="E1045" t="s">
        <v>534</v>
      </c>
      <c r="F1045" t="s">
        <v>16</v>
      </c>
      <c r="G1045">
        <v>22</v>
      </c>
      <c r="H1045">
        <v>31</v>
      </c>
      <c r="I1045">
        <v>9</v>
      </c>
      <c r="J1045">
        <v>33.96</v>
      </c>
      <c r="K1045" t="s">
        <v>13</v>
      </c>
    </row>
    <row r="1046" spans="1:11" x14ac:dyDescent="0.2">
      <c r="A1046">
        <v>4180</v>
      </c>
      <c r="B1046">
        <v>21</v>
      </c>
      <c r="C1046">
        <v>103</v>
      </c>
      <c r="D1046" t="s">
        <v>726</v>
      </c>
      <c r="E1046" t="s">
        <v>51</v>
      </c>
      <c r="F1046" t="s">
        <v>16</v>
      </c>
      <c r="G1046">
        <v>7</v>
      </c>
      <c r="H1046">
        <v>10</v>
      </c>
      <c r="I1046">
        <v>3</v>
      </c>
      <c r="J1046">
        <v>35.29</v>
      </c>
      <c r="K1046" t="s">
        <v>13</v>
      </c>
    </row>
    <row r="1047" spans="1:11" x14ac:dyDescent="0.2">
      <c r="A1047">
        <v>4184</v>
      </c>
      <c r="B1047">
        <v>21</v>
      </c>
      <c r="C1047">
        <v>105</v>
      </c>
      <c r="D1047" t="s">
        <v>726</v>
      </c>
      <c r="E1047" t="s">
        <v>753</v>
      </c>
      <c r="F1047" t="s">
        <v>16</v>
      </c>
      <c r="G1047">
        <v>4</v>
      </c>
      <c r="H1047">
        <v>1</v>
      </c>
      <c r="I1047">
        <v>-3</v>
      </c>
      <c r="J1047">
        <v>-120</v>
      </c>
      <c r="K1047" t="s">
        <v>19</v>
      </c>
    </row>
    <row r="1048" spans="1:11" x14ac:dyDescent="0.2">
      <c r="A1048">
        <v>4188</v>
      </c>
      <c r="B1048">
        <v>21</v>
      </c>
      <c r="C1048">
        <v>107</v>
      </c>
      <c r="D1048" t="s">
        <v>726</v>
      </c>
      <c r="E1048" t="s">
        <v>754</v>
      </c>
      <c r="F1048" t="s">
        <v>16</v>
      </c>
      <c r="G1048">
        <v>35</v>
      </c>
      <c r="H1048">
        <v>67</v>
      </c>
      <c r="I1048">
        <v>32</v>
      </c>
      <c r="J1048">
        <v>62.75</v>
      </c>
      <c r="K1048" t="s">
        <v>13</v>
      </c>
    </row>
    <row r="1049" spans="1:11" x14ac:dyDescent="0.2">
      <c r="A1049">
        <v>4192</v>
      </c>
      <c r="B1049">
        <v>21</v>
      </c>
      <c r="C1049">
        <v>109</v>
      </c>
      <c r="D1049" t="s">
        <v>726</v>
      </c>
      <c r="E1049" t="s">
        <v>53</v>
      </c>
      <c r="F1049" t="s">
        <v>16</v>
      </c>
      <c r="G1049">
        <v>5</v>
      </c>
      <c r="H1049">
        <v>3</v>
      </c>
      <c r="I1049">
        <v>-2</v>
      </c>
      <c r="J1049">
        <v>-50</v>
      </c>
      <c r="K1049" t="s">
        <v>19</v>
      </c>
    </row>
    <row r="1050" spans="1:11" x14ac:dyDescent="0.2">
      <c r="A1050">
        <v>4196</v>
      </c>
      <c r="B1050">
        <v>21</v>
      </c>
      <c r="C1050">
        <v>111</v>
      </c>
      <c r="D1050" t="s">
        <v>726</v>
      </c>
      <c r="E1050" t="s">
        <v>54</v>
      </c>
      <c r="F1050" t="s">
        <v>16</v>
      </c>
      <c r="G1050">
        <v>1238</v>
      </c>
      <c r="H1050">
        <v>1166</v>
      </c>
      <c r="I1050">
        <v>-72</v>
      </c>
      <c r="J1050">
        <v>-5.99</v>
      </c>
      <c r="K1050" t="s">
        <v>19</v>
      </c>
    </row>
    <row r="1051" spans="1:11" x14ac:dyDescent="0.2">
      <c r="A1051">
        <v>4200</v>
      </c>
      <c r="B1051">
        <v>21</v>
      </c>
      <c r="C1051">
        <v>113</v>
      </c>
      <c r="D1051" t="s">
        <v>726</v>
      </c>
      <c r="E1051" t="s">
        <v>755</v>
      </c>
      <c r="F1051" t="s">
        <v>16</v>
      </c>
      <c r="G1051">
        <v>116</v>
      </c>
      <c r="H1051">
        <v>45</v>
      </c>
      <c r="I1051">
        <v>-71</v>
      </c>
      <c r="J1051">
        <v>-88.2</v>
      </c>
      <c r="K1051" t="s">
        <v>19</v>
      </c>
    </row>
    <row r="1052" spans="1:11" x14ac:dyDescent="0.2">
      <c r="A1052">
        <v>4204</v>
      </c>
      <c r="B1052">
        <v>21</v>
      </c>
      <c r="C1052">
        <v>115</v>
      </c>
      <c r="D1052" t="s">
        <v>726</v>
      </c>
      <c r="E1052" t="s">
        <v>159</v>
      </c>
      <c r="F1052" t="s">
        <v>16</v>
      </c>
      <c r="G1052">
        <v>12</v>
      </c>
      <c r="H1052">
        <v>7</v>
      </c>
      <c r="I1052">
        <v>-5</v>
      </c>
      <c r="J1052">
        <v>-52.63</v>
      </c>
      <c r="K1052" t="s">
        <v>19</v>
      </c>
    </row>
    <row r="1053" spans="1:11" x14ac:dyDescent="0.2">
      <c r="A1053">
        <v>4208</v>
      </c>
      <c r="B1053">
        <v>21</v>
      </c>
      <c r="C1053">
        <v>117</v>
      </c>
      <c r="D1053" t="s">
        <v>726</v>
      </c>
      <c r="E1053" t="s">
        <v>756</v>
      </c>
      <c r="F1053" t="s">
        <v>16</v>
      </c>
      <c r="G1053">
        <v>192</v>
      </c>
      <c r="H1053">
        <v>314</v>
      </c>
      <c r="I1053">
        <v>122</v>
      </c>
      <c r="J1053">
        <v>48.22</v>
      </c>
      <c r="K1053" t="s">
        <v>13</v>
      </c>
    </row>
    <row r="1054" spans="1:11" x14ac:dyDescent="0.2">
      <c r="A1054">
        <v>4212</v>
      </c>
      <c r="B1054">
        <v>21</v>
      </c>
      <c r="C1054">
        <v>119</v>
      </c>
      <c r="D1054" t="s">
        <v>726</v>
      </c>
      <c r="E1054" t="s">
        <v>757</v>
      </c>
      <c r="F1054" t="s">
        <v>16</v>
      </c>
      <c r="G1054">
        <v>3</v>
      </c>
      <c r="H1054">
        <v>4</v>
      </c>
      <c r="I1054">
        <v>1</v>
      </c>
      <c r="J1054">
        <v>28.57</v>
      </c>
      <c r="K1054" t="s">
        <v>13</v>
      </c>
    </row>
    <row r="1055" spans="1:11" x14ac:dyDescent="0.2">
      <c r="A1055">
        <v>4216</v>
      </c>
      <c r="B1055">
        <v>21</v>
      </c>
      <c r="C1055">
        <v>121</v>
      </c>
      <c r="D1055" t="s">
        <v>726</v>
      </c>
      <c r="E1055" t="s">
        <v>541</v>
      </c>
      <c r="F1055" t="s">
        <v>16</v>
      </c>
      <c r="G1055">
        <v>28</v>
      </c>
      <c r="H1055">
        <v>25</v>
      </c>
      <c r="I1055">
        <v>-3</v>
      </c>
      <c r="J1055">
        <v>-11.32</v>
      </c>
      <c r="K1055" t="s">
        <v>19</v>
      </c>
    </row>
    <row r="1056" spans="1:11" x14ac:dyDescent="0.2">
      <c r="A1056">
        <v>4220</v>
      </c>
      <c r="B1056">
        <v>21</v>
      </c>
      <c r="C1056">
        <v>123</v>
      </c>
      <c r="D1056" t="s">
        <v>726</v>
      </c>
      <c r="E1056" t="s">
        <v>758</v>
      </c>
      <c r="F1056" t="s">
        <v>16</v>
      </c>
      <c r="G1056">
        <v>12</v>
      </c>
      <c r="H1056">
        <v>16</v>
      </c>
      <c r="I1056">
        <v>4</v>
      </c>
      <c r="J1056">
        <v>28.57</v>
      </c>
      <c r="K1056" t="s">
        <v>13</v>
      </c>
    </row>
    <row r="1057" spans="1:11" x14ac:dyDescent="0.2">
      <c r="A1057">
        <v>4224</v>
      </c>
      <c r="B1057">
        <v>21</v>
      </c>
      <c r="C1057">
        <v>125</v>
      </c>
      <c r="D1057" t="s">
        <v>726</v>
      </c>
      <c r="E1057" t="s">
        <v>759</v>
      </c>
      <c r="F1057" t="s">
        <v>16</v>
      </c>
      <c r="G1057">
        <v>28</v>
      </c>
      <c r="H1057">
        <v>32</v>
      </c>
      <c r="I1057">
        <v>4</v>
      </c>
      <c r="J1057">
        <v>13.33</v>
      </c>
      <c r="K1057" t="s">
        <v>13</v>
      </c>
    </row>
    <row r="1058" spans="1:11" x14ac:dyDescent="0.2">
      <c r="A1058">
        <v>4228</v>
      </c>
      <c r="B1058">
        <v>21</v>
      </c>
      <c r="C1058">
        <v>127</v>
      </c>
      <c r="D1058" t="s">
        <v>726</v>
      </c>
      <c r="E1058" t="s">
        <v>57</v>
      </c>
      <c r="F1058" t="s">
        <v>16</v>
      </c>
      <c r="G1058">
        <v>6</v>
      </c>
      <c r="H1058">
        <v>10</v>
      </c>
      <c r="I1058">
        <v>4</v>
      </c>
      <c r="J1058">
        <v>50</v>
      </c>
      <c r="K1058" t="s">
        <v>13</v>
      </c>
    </row>
    <row r="1059" spans="1:11" x14ac:dyDescent="0.2">
      <c r="A1059">
        <v>4232</v>
      </c>
      <c r="B1059">
        <v>21</v>
      </c>
      <c r="C1059">
        <v>129</v>
      </c>
      <c r="D1059" t="s">
        <v>726</v>
      </c>
      <c r="E1059" t="s">
        <v>58</v>
      </c>
      <c r="F1059" t="s">
        <v>16</v>
      </c>
      <c r="G1059">
        <v>6</v>
      </c>
      <c r="H1059">
        <v>0</v>
      </c>
      <c r="I1059">
        <v>-6</v>
      </c>
      <c r="J1059">
        <v>-200</v>
      </c>
      <c r="K1059" t="s">
        <v>19</v>
      </c>
    </row>
    <row r="1060" spans="1:11" x14ac:dyDescent="0.2">
      <c r="A1060">
        <v>4236</v>
      </c>
      <c r="B1060">
        <v>21</v>
      </c>
      <c r="C1060">
        <v>131</v>
      </c>
      <c r="D1060" t="s">
        <v>726</v>
      </c>
      <c r="E1060" t="s">
        <v>760</v>
      </c>
      <c r="F1060" t="s">
        <v>16</v>
      </c>
      <c r="G1060">
        <v>5</v>
      </c>
      <c r="H1060">
        <v>1</v>
      </c>
      <c r="I1060">
        <v>-4</v>
      </c>
      <c r="J1060">
        <v>-133.33000000000001</v>
      </c>
      <c r="K1060" t="s">
        <v>19</v>
      </c>
    </row>
    <row r="1061" spans="1:11" x14ac:dyDescent="0.2">
      <c r="A1061">
        <v>4240</v>
      </c>
      <c r="B1061">
        <v>21</v>
      </c>
      <c r="C1061">
        <v>133</v>
      </c>
      <c r="D1061" t="s">
        <v>726</v>
      </c>
      <c r="E1061" t="s">
        <v>761</v>
      </c>
      <c r="F1061" t="s">
        <v>16</v>
      </c>
      <c r="G1061">
        <v>8</v>
      </c>
      <c r="H1061">
        <v>0</v>
      </c>
      <c r="I1061">
        <v>-8</v>
      </c>
      <c r="J1061">
        <v>-200</v>
      </c>
      <c r="K1061" t="s">
        <v>19</v>
      </c>
    </row>
    <row r="1062" spans="1:11" x14ac:dyDescent="0.2">
      <c r="A1062">
        <v>4244</v>
      </c>
      <c r="B1062">
        <v>21</v>
      </c>
      <c r="C1062">
        <v>135</v>
      </c>
      <c r="D1062" t="s">
        <v>726</v>
      </c>
      <c r="E1062" t="s">
        <v>504</v>
      </c>
      <c r="F1062" t="s">
        <v>16</v>
      </c>
      <c r="G1062">
        <v>2</v>
      </c>
      <c r="H1062">
        <v>0</v>
      </c>
      <c r="I1062">
        <v>-2</v>
      </c>
      <c r="J1062">
        <v>-200</v>
      </c>
      <c r="K1062" t="s">
        <v>19</v>
      </c>
    </row>
    <row r="1063" spans="1:11" x14ac:dyDescent="0.2">
      <c r="A1063">
        <v>4248</v>
      </c>
      <c r="B1063">
        <v>21</v>
      </c>
      <c r="C1063">
        <v>137</v>
      </c>
      <c r="D1063" t="s">
        <v>726</v>
      </c>
      <c r="E1063" t="s">
        <v>161</v>
      </c>
      <c r="F1063" t="s">
        <v>16</v>
      </c>
      <c r="G1063">
        <v>7</v>
      </c>
      <c r="H1063">
        <v>12</v>
      </c>
      <c r="I1063">
        <v>5</v>
      </c>
      <c r="J1063">
        <v>52.63</v>
      </c>
      <c r="K1063" t="s">
        <v>13</v>
      </c>
    </row>
    <row r="1064" spans="1:11" x14ac:dyDescent="0.2">
      <c r="A1064">
        <v>4252</v>
      </c>
      <c r="B1064">
        <v>21</v>
      </c>
      <c r="C1064">
        <v>139</v>
      </c>
      <c r="D1064" t="s">
        <v>726</v>
      </c>
      <c r="E1064" t="s">
        <v>543</v>
      </c>
      <c r="F1064" t="s">
        <v>16</v>
      </c>
      <c r="G1064">
        <v>4</v>
      </c>
      <c r="H1064">
        <v>9</v>
      </c>
      <c r="I1064">
        <v>5</v>
      </c>
      <c r="J1064">
        <v>76.92</v>
      </c>
      <c r="K1064" t="s">
        <v>13</v>
      </c>
    </row>
    <row r="1065" spans="1:11" x14ac:dyDescent="0.2">
      <c r="A1065">
        <v>4256</v>
      </c>
      <c r="B1065">
        <v>21</v>
      </c>
      <c r="C1065">
        <v>141</v>
      </c>
      <c r="D1065" t="s">
        <v>726</v>
      </c>
      <c r="E1065" t="s">
        <v>163</v>
      </c>
      <c r="F1065" t="s">
        <v>16</v>
      </c>
      <c r="G1065">
        <v>11</v>
      </c>
      <c r="H1065">
        <v>18</v>
      </c>
      <c r="I1065">
        <v>7</v>
      </c>
      <c r="J1065">
        <v>48.28</v>
      </c>
      <c r="K1065" t="s">
        <v>13</v>
      </c>
    </row>
    <row r="1066" spans="1:11" x14ac:dyDescent="0.2">
      <c r="A1066">
        <v>4260</v>
      </c>
      <c r="B1066">
        <v>21</v>
      </c>
      <c r="C1066">
        <v>143</v>
      </c>
      <c r="D1066" t="s">
        <v>726</v>
      </c>
      <c r="E1066" t="s">
        <v>637</v>
      </c>
      <c r="F1066" t="s">
        <v>16</v>
      </c>
      <c r="G1066">
        <v>7</v>
      </c>
      <c r="H1066">
        <v>3</v>
      </c>
      <c r="I1066">
        <v>-4</v>
      </c>
      <c r="J1066">
        <v>-80</v>
      </c>
      <c r="K1066" t="s">
        <v>19</v>
      </c>
    </row>
    <row r="1067" spans="1:11" x14ac:dyDescent="0.2">
      <c r="A1067">
        <v>4264</v>
      </c>
      <c r="B1067">
        <v>21</v>
      </c>
      <c r="C1067">
        <v>145</v>
      </c>
      <c r="D1067" t="s">
        <v>726</v>
      </c>
      <c r="E1067" t="s">
        <v>762</v>
      </c>
      <c r="F1067" t="s">
        <v>16</v>
      </c>
      <c r="G1067">
        <v>90</v>
      </c>
      <c r="H1067">
        <v>51</v>
      </c>
      <c r="I1067">
        <v>-39</v>
      </c>
      <c r="J1067">
        <v>-55.32</v>
      </c>
      <c r="K1067" t="s">
        <v>19</v>
      </c>
    </row>
    <row r="1068" spans="1:11" x14ac:dyDescent="0.2">
      <c r="A1068">
        <v>4268</v>
      </c>
      <c r="B1068">
        <v>21</v>
      </c>
      <c r="C1068">
        <v>147</v>
      </c>
      <c r="D1068" t="s">
        <v>726</v>
      </c>
      <c r="E1068" t="s">
        <v>763</v>
      </c>
      <c r="F1068" t="s">
        <v>16</v>
      </c>
      <c r="G1068">
        <v>12</v>
      </c>
      <c r="H1068">
        <v>21</v>
      </c>
      <c r="I1068">
        <v>9</v>
      </c>
      <c r="J1068">
        <v>54.55</v>
      </c>
      <c r="K1068" t="s">
        <v>13</v>
      </c>
    </row>
    <row r="1069" spans="1:11" x14ac:dyDescent="0.2">
      <c r="A1069">
        <v>4272</v>
      </c>
      <c r="B1069">
        <v>21</v>
      </c>
      <c r="C1069">
        <v>149</v>
      </c>
      <c r="D1069" t="s">
        <v>726</v>
      </c>
      <c r="E1069" t="s">
        <v>546</v>
      </c>
      <c r="F1069" t="s">
        <v>16</v>
      </c>
      <c r="G1069">
        <v>2</v>
      </c>
      <c r="H1069">
        <v>1</v>
      </c>
      <c r="I1069">
        <v>-1</v>
      </c>
      <c r="J1069">
        <v>-66.67</v>
      </c>
      <c r="K1069" t="s">
        <v>19</v>
      </c>
    </row>
    <row r="1070" spans="1:11" x14ac:dyDescent="0.2">
      <c r="A1070">
        <v>4276</v>
      </c>
      <c r="B1070">
        <v>21</v>
      </c>
      <c r="C1070">
        <v>151</v>
      </c>
      <c r="D1070" t="s">
        <v>726</v>
      </c>
      <c r="E1070" t="s">
        <v>62</v>
      </c>
      <c r="F1070" t="s">
        <v>16</v>
      </c>
      <c r="G1070">
        <v>65</v>
      </c>
      <c r="H1070">
        <v>78</v>
      </c>
      <c r="I1070">
        <v>13</v>
      </c>
      <c r="J1070">
        <v>18.18</v>
      </c>
      <c r="K1070" t="s">
        <v>13</v>
      </c>
    </row>
    <row r="1071" spans="1:11" x14ac:dyDescent="0.2">
      <c r="A1071">
        <v>4280</v>
      </c>
      <c r="B1071">
        <v>21</v>
      </c>
      <c r="C1071">
        <v>153</v>
      </c>
      <c r="D1071" t="s">
        <v>726</v>
      </c>
      <c r="E1071" t="s">
        <v>764</v>
      </c>
      <c r="F1071" t="s">
        <v>16</v>
      </c>
      <c r="G1071">
        <v>4</v>
      </c>
      <c r="H1071">
        <v>6</v>
      </c>
      <c r="I1071">
        <v>2</v>
      </c>
      <c r="J1071">
        <v>40</v>
      </c>
      <c r="K1071" t="s">
        <v>13</v>
      </c>
    </row>
    <row r="1072" spans="1:11" x14ac:dyDescent="0.2">
      <c r="A1072">
        <v>4284</v>
      </c>
      <c r="B1072">
        <v>21</v>
      </c>
      <c r="C1072">
        <v>155</v>
      </c>
      <c r="D1072" t="s">
        <v>726</v>
      </c>
      <c r="E1072" t="s">
        <v>64</v>
      </c>
      <c r="F1072" t="s">
        <v>16</v>
      </c>
      <c r="G1072">
        <v>17</v>
      </c>
      <c r="H1072">
        <v>10</v>
      </c>
      <c r="I1072">
        <v>-7</v>
      </c>
      <c r="J1072">
        <v>-51.85</v>
      </c>
      <c r="K1072" t="s">
        <v>19</v>
      </c>
    </row>
    <row r="1073" spans="1:11" x14ac:dyDescent="0.2">
      <c r="A1073">
        <v>4288</v>
      </c>
      <c r="B1073">
        <v>21</v>
      </c>
      <c r="C1073">
        <v>157</v>
      </c>
      <c r="D1073" t="s">
        <v>726</v>
      </c>
      <c r="E1073" t="s">
        <v>65</v>
      </c>
      <c r="F1073" t="s">
        <v>16</v>
      </c>
      <c r="G1073">
        <v>17</v>
      </c>
      <c r="H1073">
        <v>9</v>
      </c>
      <c r="I1073">
        <v>-8</v>
      </c>
      <c r="J1073">
        <v>-61.54</v>
      </c>
      <c r="K1073" t="s">
        <v>19</v>
      </c>
    </row>
    <row r="1074" spans="1:11" x14ac:dyDescent="0.2">
      <c r="A1074">
        <v>4292</v>
      </c>
      <c r="B1074">
        <v>21</v>
      </c>
      <c r="C1074">
        <v>159</v>
      </c>
      <c r="D1074" t="s">
        <v>726</v>
      </c>
      <c r="E1074" t="s">
        <v>346</v>
      </c>
      <c r="F1074" t="s">
        <v>16</v>
      </c>
      <c r="G1074">
        <v>13</v>
      </c>
      <c r="H1074">
        <v>4</v>
      </c>
      <c r="I1074">
        <v>-9</v>
      </c>
      <c r="J1074">
        <v>-105.88</v>
      </c>
      <c r="K1074" t="s">
        <v>19</v>
      </c>
    </row>
    <row r="1075" spans="1:11" x14ac:dyDescent="0.2">
      <c r="A1075">
        <v>4296</v>
      </c>
      <c r="B1075">
        <v>21</v>
      </c>
      <c r="C1075">
        <v>161</v>
      </c>
      <c r="D1075" t="s">
        <v>726</v>
      </c>
      <c r="E1075" t="s">
        <v>548</v>
      </c>
      <c r="F1075" t="s">
        <v>16</v>
      </c>
      <c r="G1075">
        <v>13</v>
      </c>
      <c r="H1075">
        <v>13</v>
      </c>
      <c r="I1075">
        <v>0</v>
      </c>
      <c r="J1075">
        <v>0</v>
      </c>
      <c r="K1075" t="s">
        <v>29</v>
      </c>
    </row>
    <row r="1076" spans="1:11" x14ac:dyDescent="0.2">
      <c r="A1076">
        <v>4300</v>
      </c>
      <c r="B1076">
        <v>21</v>
      </c>
      <c r="C1076">
        <v>163</v>
      </c>
      <c r="D1076" t="s">
        <v>726</v>
      </c>
      <c r="E1076" t="s">
        <v>691</v>
      </c>
      <c r="F1076" t="s">
        <v>16</v>
      </c>
      <c r="G1076">
        <v>79</v>
      </c>
      <c r="H1076">
        <v>101</v>
      </c>
      <c r="I1076">
        <v>22</v>
      </c>
      <c r="J1076">
        <v>24.44</v>
      </c>
      <c r="K1076" t="s">
        <v>13</v>
      </c>
    </row>
    <row r="1077" spans="1:11" x14ac:dyDescent="0.2">
      <c r="A1077">
        <v>4304</v>
      </c>
      <c r="B1077">
        <v>21</v>
      </c>
      <c r="C1077">
        <v>165</v>
      </c>
      <c r="D1077" t="s">
        <v>726</v>
      </c>
      <c r="E1077" t="s">
        <v>765</v>
      </c>
      <c r="F1077" t="s">
        <v>16</v>
      </c>
      <c r="G1077">
        <v>9</v>
      </c>
      <c r="H1077">
        <v>2</v>
      </c>
      <c r="I1077">
        <v>-7</v>
      </c>
      <c r="J1077">
        <v>-127.27</v>
      </c>
      <c r="K1077" t="s">
        <v>19</v>
      </c>
    </row>
    <row r="1078" spans="1:11" x14ac:dyDescent="0.2">
      <c r="A1078">
        <v>4308</v>
      </c>
      <c r="B1078">
        <v>21</v>
      </c>
      <c r="C1078">
        <v>167</v>
      </c>
      <c r="D1078" t="s">
        <v>726</v>
      </c>
      <c r="E1078" t="s">
        <v>551</v>
      </c>
      <c r="F1078" t="s">
        <v>16</v>
      </c>
      <c r="G1078">
        <v>8</v>
      </c>
      <c r="H1078">
        <v>25</v>
      </c>
      <c r="I1078">
        <v>17</v>
      </c>
      <c r="J1078">
        <v>103.03</v>
      </c>
      <c r="K1078" t="s">
        <v>13</v>
      </c>
    </row>
    <row r="1079" spans="1:11" x14ac:dyDescent="0.2">
      <c r="A1079">
        <v>4312</v>
      </c>
      <c r="B1079">
        <v>21</v>
      </c>
      <c r="C1079">
        <v>169</v>
      </c>
      <c r="D1079" t="s">
        <v>726</v>
      </c>
      <c r="E1079" t="s">
        <v>766</v>
      </c>
      <c r="F1079" t="s">
        <v>16</v>
      </c>
      <c r="G1079">
        <v>3</v>
      </c>
      <c r="H1079">
        <v>3</v>
      </c>
      <c r="I1079">
        <v>0</v>
      </c>
      <c r="J1079">
        <v>0</v>
      </c>
      <c r="K1079" t="s">
        <v>29</v>
      </c>
    </row>
    <row r="1080" spans="1:11" x14ac:dyDescent="0.2">
      <c r="A1080">
        <v>4316</v>
      </c>
      <c r="B1080">
        <v>21</v>
      </c>
      <c r="C1080">
        <v>171</v>
      </c>
      <c r="D1080" t="s">
        <v>726</v>
      </c>
      <c r="E1080" t="s">
        <v>67</v>
      </c>
      <c r="F1080" t="s">
        <v>16</v>
      </c>
      <c r="G1080">
        <v>6</v>
      </c>
      <c r="H1080">
        <v>0</v>
      </c>
      <c r="I1080">
        <v>-6</v>
      </c>
      <c r="J1080">
        <v>-200</v>
      </c>
      <c r="K1080" t="s">
        <v>19</v>
      </c>
    </row>
    <row r="1081" spans="1:11" x14ac:dyDescent="0.2">
      <c r="A1081">
        <v>4320</v>
      </c>
      <c r="B1081">
        <v>21</v>
      </c>
      <c r="C1081">
        <v>173</v>
      </c>
      <c r="D1081" t="s">
        <v>726</v>
      </c>
      <c r="E1081" t="s">
        <v>68</v>
      </c>
      <c r="F1081" t="s">
        <v>16</v>
      </c>
      <c r="G1081">
        <v>16</v>
      </c>
      <c r="H1081">
        <v>13</v>
      </c>
      <c r="I1081">
        <v>-3</v>
      </c>
      <c r="J1081">
        <v>-20.69</v>
      </c>
      <c r="K1081" t="s">
        <v>19</v>
      </c>
    </row>
    <row r="1082" spans="1:11" x14ac:dyDescent="0.2">
      <c r="A1082">
        <v>4324</v>
      </c>
      <c r="B1082">
        <v>21</v>
      </c>
      <c r="C1082">
        <v>175</v>
      </c>
      <c r="D1082" t="s">
        <v>726</v>
      </c>
      <c r="E1082" t="s">
        <v>69</v>
      </c>
      <c r="F1082" t="s">
        <v>16</v>
      </c>
      <c r="G1082">
        <v>11</v>
      </c>
      <c r="H1082">
        <v>4</v>
      </c>
      <c r="I1082">
        <v>-7</v>
      </c>
      <c r="J1082">
        <v>-93.33</v>
      </c>
      <c r="K1082" t="s">
        <v>19</v>
      </c>
    </row>
    <row r="1083" spans="1:11" x14ac:dyDescent="0.2">
      <c r="A1083">
        <v>4328</v>
      </c>
      <c r="B1083">
        <v>21</v>
      </c>
      <c r="C1083">
        <v>177</v>
      </c>
      <c r="D1083" t="s">
        <v>726</v>
      </c>
      <c r="E1083" t="s">
        <v>767</v>
      </c>
      <c r="F1083" t="s">
        <v>16</v>
      </c>
      <c r="G1083">
        <v>15</v>
      </c>
      <c r="H1083">
        <v>15</v>
      </c>
      <c r="I1083">
        <v>0</v>
      </c>
      <c r="J1083">
        <v>0</v>
      </c>
      <c r="K1083" t="s">
        <v>29</v>
      </c>
    </row>
    <row r="1084" spans="1:11" x14ac:dyDescent="0.2">
      <c r="A1084">
        <v>4332</v>
      </c>
      <c r="B1084">
        <v>21</v>
      </c>
      <c r="C1084">
        <v>179</v>
      </c>
      <c r="D1084" t="s">
        <v>726</v>
      </c>
      <c r="E1084" t="s">
        <v>768</v>
      </c>
      <c r="F1084" t="s">
        <v>16</v>
      </c>
      <c r="G1084">
        <v>23</v>
      </c>
      <c r="H1084">
        <v>30</v>
      </c>
      <c r="I1084">
        <v>7</v>
      </c>
      <c r="J1084">
        <v>26.42</v>
      </c>
      <c r="K1084" t="s">
        <v>13</v>
      </c>
    </row>
    <row r="1085" spans="1:11" x14ac:dyDescent="0.2">
      <c r="A1085">
        <v>4336</v>
      </c>
      <c r="B1085">
        <v>21</v>
      </c>
      <c r="C1085">
        <v>181</v>
      </c>
      <c r="D1085" t="s">
        <v>726</v>
      </c>
      <c r="E1085" t="s">
        <v>769</v>
      </c>
      <c r="F1085" t="s">
        <v>16</v>
      </c>
      <c r="G1085">
        <v>4</v>
      </c>
      <c r="H1085">
        <v>3</v>
      </c>
      <c r="I1085">
        <v>-1</v>
      </c>
      <c r="J1085">
        <v>-28.57</v>
      </c>
      <c r="K1085" t="s">
        <v>19</v>
      </c>
    </row>
    <row r="1086" spans="1:11" x14ac:dyDescent="0.2">
      <c r="A1086">
        <v>4340</v>
      </c>
      <c r="B1086">
        <v>21</v>
      </c>
      <c r="C1086">
        <v>183</v>
      </c>
      <c r="D1086" t="s">
        <v>726</v>
      </c>
      <c r="E1086" t="s">
        <v>591</v>
      </c>
      <c r="F1086" t="s">
        <v>16</v>
      </c>
      <c r="G1086">
        <v>16</v>
      </c>
      <c r="H1086">
        <v>16</v>
      </c>
      <c r="I1086">
        <v>0</v>
      </c>
      <c r="J1086">
        <v>0</v>
      </c>
      <c r="K1086" t="s">
        <v>29</v>
      </c>
    </row>
    <row r="1087" spans="1:11" x14ac:dyDescent="0.2">
      <c r="A1087">
        <v>4344</v>
      </c>
      <c r="B1087">
        <v>21</v>
      </c>
      <c r="C1087">
        <v>185</v>
      </c>
      <c r="D1087" t="s">
        <v>726</v>
      </c>
      <c r="E1087" t="s">
        <v>770</v>
      </c>
      <c r="F1087" t="s">
        <v>16</v>
      </c>
      <c r="G1087">
        <v>43</v>
      </c>
      <c r="H1087">
        <v>86</v>
      </c>
      <c r="I1087">
        <v>43</v>
      </c>
      <c r="J1087">
        <v>66.67</v>
      </c>
      <c r="K1087" t="s">
        <v>13</v>
      </c>
    </row>
    <row r="1088" spans="1:11" x14ac:dyDescent="0.2">
      <c r="A1088">
        <v>4348</v>
      </c>
      <c r="B1088">
        <v>21</v>
      </c>
      <c r="C1088">
        <v>187</v>
      </c>
      <c r="D1088" t="s">
        <v>726</v>
      </c>
      <c r="E1088" t="s">
        <v>592</v>
      </c>
      <c r="F1088" t="s">
        <v>16</v>
      </c>
      <c r="G1088">
        <v>5</v>
      </c>
      <c r="H1088">
        <v>7</v>
      </c>
      <c r="I1088">
        <v>2</v>
      </c>
      <c r="J1088">
        <v>33.33</v>
      </c>
      <c r="K1088" t="s">
        <v>13</v>
      </c>
    </row>
    <row r="1089" spans="1:11" x14ac:dyDescent="0.2">
      <c r="A1089">
        <v>4352</v>
      </c>
      <c r="B1089">
        <v>21</v>
      </c>
      <c r="C1089">
        <v>189</v>
      </c>
      <c r="D1089" t="s">
        <v>726</v>
      </c>
      <c r="E1089" t="s">
        <v>771</v>
      </c>
      <c r="F1089" t="s">
        <v>16</v>
      </c>
      <c r="G1089">
        <v>2</v>
      </c>
      <c r="H1089">
        <v>1</v>
      </c>
      <c r="I1089">
        <v>-1</v>
      </c>
      <c r="J1089">
        <v>-66.67</v>
      </c>
      <c r="K1089" t="s">
        <v>19</v>
      </c>
    </row>
    <row r="1090" spans="1:11" x14ac:dyDescent="0.2">
      <c r="A1090">
        <v>4356</v>
      </c>
      <c r="B1090">
        <v>21</v>
      </c>
      <c r="C1090">
        <v>191</v>
      </c>
      <c r="D1090" t="s">
        <v>726</v>
      </c>
      <c r="E1090" t="s">
        <v>772</v>
      </c>
      <c r="F1090" t="s">
        <v>16</v>
      </c>
      <c r="G1090">
        <v>2</v>
      </c>
      <c r="H1090">
        <v>5</v>
      </c>
      <c r="I1090">
        <v>3</v>
      </c>
      <c r="J1090">
        <v>85.71</v>
      </c>
      <c r="K1090" t="s">
        <v>13</v>
      </c>
    </row>
    <row r="1091" spans="1:11" x14ac:dyDescent="0.2">
      <c r="A1091">
        <v>4360</v>
      </c>
      <c r="B1091">
        <v>21</v>
      </c>
      <c r="C1091">
        <v>193</v>
      </c>
      <c r="D1091" t="s">
        <v>726</v>
      </c>
      <c r="E1091" t="s">
        <v>70</v>
      </c>
      <c r="F1091" t="s">
        <v>16</v>
      </c>
      <c r="G1091">
        <v>8</v>
      </c>
      <c r="H1091">
        <v>6</v>
      </c>
      <c r="I1091">
        <v>-2</v>
      </c>
      <c r="J1091">
        <v>-28.57</v>
      </c>
      <c r="K1091" t="s">
        <v>19</v>
      </c>
    </row>
    <row r="1092" spans="1:11" x14ac:dyDescent="0.2">
      <c r="A1092">
        <v>4364</v>
      </c>
      <c r="B1092">
        <v>21</v>
      </c>
      <c r="C1092">
        <v>195</v>
      </c>
      <c r="D1092" t="s">
        <v>726</v>
      </c>
      <c r="E1092" t="s">
        <v>72</v>
      </c>
      <c r="F1092" t="s">
        <v>16</v>
      </c>
      <c r="G1092">
        <v>29</v>
      </c>
      <c r="H1092">
        <v>28</v>
      </c>
      <c r="I1092">
        <v>-1</v>
      </c>
      <c r="J1092">
        <v>-3.51</v>
      </c>
      <c r="K1092" t="s">
        <v>19</v>
      </c>
    </row>
    <row r="1093" spans="1:11" x14ac:dyDescent="0.2">
      <c r="A1093">
        <v>4368</v>
      </c>
      <c r="B1093">
        <v>21</v>
      </c>
      <c r="C1093">
        <v>197</v>
      </c>
      <c r="D1093" t="s">
        <v>726</v>
      </c>
      <c r="E1093" t="s">
        <v>773</v>
      </c>
      <c r="F1093" t="s">
        <v>16</v>
      </c>
      <c r="G1093">
        <v>5</v>
      </c>
      <c r="H1093">
        <v>5</v>
      </c>
      <c r="I1093">
        <v>0</v>
      </c>
      <c r="J1093">
        <v>0</v>
      </c>
      <c r="K1093" t="s">
        <v>29</v>
      </c>
    </row>
    <row r="1094" spans="1:11" x14ac:dyDescent="0.2">
      <c r="A1094">
        <v>4372</v>
      </c>
      <c r="B1094">
        <v>21</v>
      </c>
      <c r="C1094">
        <v>199</v>
      </c>
      <c r="D1094" t="s">
        <v>726</v>
      </c>
      <c r="E1094" t="s">
        <v>175</v>
      </c>
      <c r="F1094" t="s">
        <v>16</v>
      </c>
      <c r="G1094">
        <v>18</v>
      </c>
      <c r="H1094">
        <v>36</v>
      </c>
      <c r="I1094">
        <v>18</v>
      </c>
      <c r="J1094">
        <v>66.67</v>
      </c>
      <c r="K1094" t="s">
        <v>13</v>
      </c>
    </row>
    <row r="1095" spans="1:11" x14ac:dyDescent="0.2">
      <c r="A1095">
        <v>4376</v>
      </c>
      <c r="B1095">
        <v>21</v>
      </c>
      <c r="C1095">
        <v>201</v>
      </c>
      <c r="D1095" t="s">
        <v>726</v>
      </c>
      <c r="E1095" t="s">
        <v>774</v>
      </c>
      <c r="F1095" t="s">
        <v>16</v>
      </c>
      <c r="G1095">
        <v>12</v>
      </c>
      <c r="H1095">
        <v>2</v>
      </c>
      <c r="I1095">
        <v>-10</v>
      </c>
      <c r="J1095">
        <v>-142.86000000000001</v>
      </c>
      <c r="K1095" t="s">
        <v>19</v>
      </c>
    </row>
    <row r="1096" spans="1:11" x14ac:dyDescent="0.2">
      <c r="A1096">
        <v>4380</v>
      </c>
      <c r="B1096">
        <v>21</v>
      </c>
      <c r="C1096">
        <v>203</v>
      </c>
      <c r="D1096" t="s">
        <v>726</v>
      </c>
      <c r="E1096" t="s">
        <v>775</v>
      </c>
      <c r="F1096" t="s">
        <v>16</v>
      </c>
      <c r="G1096">
        <v>7</v>
      </c>
      <c r="H1096">
        <v>7</v>
      </c>
      <c r="I1096">
        <v>0</v>
      </c>
      <c r="J1096">
        <v>0</v>
      </c>
      <c r="K1096" t="s">
        <v>29</v>
      </c>
    </row>
    <row r="1097" spans="1:11" x14ac:dyDescent="0.2">
      <c r="A1097">
        <v>4384</v>
      </c>
      <c r="B1097">
        <v>21</v>
      </c>
      <c r="C1097">
        <v>205</v>
      </c>
      <c r="D1097" t="s">
        <v>726</v>
      </c>
      <c r="E1097" t="s">
        <v>776</v>
      </c>
      <c r="F1097" t="s">
        <v>16</v>
      </c>
      <c r="G1097">
        <v>27</v>
      </c>
      <c r="H1097">
        <v>9</v>
      </c>
      <c r="I1097">
        <v>-18</v>
      </c>
      <c r="J1097">
        <v>-100</v>
      </c>
      <c r="K1097" t="s">
        <v>19</v>
      </c>
    </row>
    <row r="1098" spans="1:11" x14ac:dyDescent="0.2">
      <c r="A1098">
        <v>4388</v>
      </c>
      <c r="B1098">
        <v>21</v>
      </c>
      <c r="C1098">
        <v>207</v>
      </c>
      <c r="D1098" t="s">
        <v>726</v>
      </c>
      <c r="E1098" t="s">
        <v>74</v>
      </c>
      <c r="F1098" t="s">
        <v>16</v>
      </c>
      <c r="G1098">
        <v>9</v>
      </c>
      <c r="H1098">
        <v>2</v>
      </c>
      <c r="I1098">
        <v>-7</v>
      </c>
      <c r="J1098">
        <v>-127.27</v>
      </c>
      <c r="K1098" t="s">
        <v>19</v>
      </c>
    </row>
    <row r="1099" spans="1:11" x14ac:dyDescent="0.2">
      <c r="A1099">
        <v>4392</v>
      </c>
      <c r="B1099">
        <v>21</v>
      </c>
      <c r="C1099">
        <v>209</v>
      </c>
      <c r="D1099" t="s">
        <v>726</v>
      </c>
      <c r="E1099" t="s">
        <v>178</v>
      </c>
      <c r="F1099" t="s">
        <v>16</v>
      </c>
      <c r="G1099">
        <v>25</v>
      </c>
      <c r="H1099">
        <v>28</v>
      </c>
      <c r="I1099">
        <v>3</v>
      </c>
      <c r="J1099">
        <v>11.32</v>
      </c>
      <c r="K1099" t="s">
        <v>13</v>
      </c>
    </row>
    <row r="1100" spans="1:11" x14ac:dyDescent="0.2">
      <c r="A1100">
        <v>4396</v>
      </c>
      <c r="B1100">
        <v>21</v>
      </c>
      <c r="C1100">
        <v>211</v>
      </c>
      <c r="D1100" t="s">
        <v>726</v>
      </c>
      <c r="E1100" t="s">
        <v>76</v>
      </c>
      <c r="F1100" t="s">
        <v>16</v>
      </c>
      <c r="G1100">
        <v>62</v>
      </c>
      <c r="H1100">
        <v>125</v>
      </c>
      <c r="I1100">
        <v>63</v>
      </c>
      <c r="J1100">
        <v>67.38</v>
      </c>
      <c r="K1100" t="s">
        <v>13</v>
      </c>
    </row>
    <row r="1101" spans="1:11" x14ac:dyDescent="0.2">
      <c r="A1101">
        <v>4400</v>
      </c>
      <c r="B1101">
        <v>21</v>
      </c>
      <c r="C1101">
        <v>213</v>
      </c>
      <c r="D1101" t="s">
        <v>726</v>
      </c>
      <c r="E1101" t="s">
        <v>777</v>
      </c>
      <c r="F1101" t="s">
        <v>16</v>
      </c>
      <c r="G1101">
        <v>13</v>
      </c>
      <c r="H1101">
        <v>6</v>
      </c>
      <c r="I1101">
        <v>-7</v>
      </c>
      <c r="J1101">
        <v>-73.680000000000007</v>
      </c>
      <c r="K1101" t="s">
        <v>19</v>
      </c>
    </row>
    <row r="1102" spans="1:11" x14ac:dyDescent="0.2">
      <c r="A1102">
        <v>4404</v>
      </c>
      <c r="B1102">
        <v>21</v>
      </c>
      <c r="C1102">
        <v>215</v>
      </c>
      <c r="D1102" t="s">
        <v>726</v>
      </c>
      <c r="E1102" t="s">
        <v>599</v>
      </c>
      <c r="F1102" t="s">
        <v>16</v>
      </c>
      <c r="G1102">
        <v>5</v>
      </c>
      <c r="H1102">
        <v>17</v>
      </c>
      <c r="I1102">
        <v>12</v>
      </c>
      <c r="J1102">
        <v>109.09</v>
      </c>
      <c r="K1102" t="s">
        <v>13</v>
      </c>
    </row>
    <row r="1103" spans="1:11" x14ac:dyDescent="0.2">
      <c r="A1103">
        <v>4408</v>
      </c>
      <c r="B1103">
        <v>21</v>
      </c>
      <c r="C1103">
        <v>217</v>
      </c>
      <c r="D1103" t="s">
        <v>726</v>
      </c>
      <c r="E1103" t="s">
        <v>362</v>
      </c>
      <c r="F1103" t="s">
        <v>16</v>
      </c>
      <c r="G1103">
        <v>12</v>
      </c>
      <c r="H1103">
        <v>25</v>
      </c>
      <c r="I1103">
        <v>13</v>
      </c>
      <c r="J1103">
        <v>70.27</v>
      </c>
      <c r="K1103" t="s">
        <v>13</v>
      </c>
    </row>
    <row r="1104" spans="1:11" x14ac:dyDescent="0.2">
      <c r="A1104">
        <v>4412</v>
      </c>
      <c r="B1104">
        <v>21</v>
      </c>
      <c r="C1104">
        <v>219</v>
      </c>
      <c r="D1104" t="s">
        <v>726</v>
      </c>
      <c r="E1104" t="s">
        <v>778</v>
      </c>
      <c r="F1104" t="s">
        <v>16</v>
      </c>
      <c r="G1104">
        <v>10</v>
      </c>
      <c r="H1104">
        <v>17</v>
      </c>
      <c r="I1104">
        <v>7</v>
      </c>
      <c r="J1104">
        <v>51.85</v>
      </c>
      <c r="K1104" t="s">
        <v>13</v>
      </c>
    </row>
    <row r="1105" spans="1:11" x14ac:dyDescent="0.2">
      <c r="A1105">
        <v>4416</v>
      </c>
      <c r="B1105">
        <v>21</v>
      </c>
      <c r="C1105">
        <v>221</v>
      </c>
      <c r="D1105" t="s">
        <v>726</v>
      </c>
      <c r="E1105" t="s">
        <v>779</v>
      </c>
      <c r="F1105" t="s">
        <v>16</v>
      </c>
      <c r="G1105">
        <v>6</v>
      </c>
      <c r="H1105">
        <v>18</v>
      </c>
      <c r="I1105">
        <v>12</v>
      </c>
      <c r="J1105">
        <v>100</v>
      </c>
      <c r="K1105" t="s">
        <v>13</v>
      </c>
    </row>
    <row r="1106" spans="1:11" x14ac:dyDescent="0.2">
      <c r="A1106">
        <v>4420</v>
      </c>
      <c r="B1106">
        <v>21</v>
      </c>
      <c r="C1106">
        <v>223</v>
      </c>
      <c r="D1106" t="s">
        <v>726</v>
      </c>
      <c r="E1106" t="s">
        <v>780</v>
      </c>
      <c r="F1106" t="s">
        <v>16</v>
      </c>
      <c r="G1106">
        <v>4</v>
      </c>
      <c r="H1106">
        <v>10</v>
      </c>
      <c r="I1106">
        <v>6</v>
      </c>
      <c r="J1106">
        <v>85.71</v>
      </c>
      <c r="K1106" t="s">
        <v>13</v>
      </c>
    </row>
    <row r="1107" spans="1:11" x14ac:dyDescent="0.2">
      <c r="A1107">
        <v>4424</v>
      </c>
      <c r="B1107">
        <v>21</v>
      </c>
      <c r="C1107">
        <v>225</v>
      </c>
      <c r="D1107" t="s">
        <v>726</v>
      </c>
      <c r="E1107" t="s">
        <v>184</v>
      </c>
      <c r="F1107" t="s">
        <v>16</v>
      </c>
      <c r="G1107">
        <v>16</v>
      </c>
      <c r="H1107">
        <v>9</v>
      </c>
      <c r="I1107">
        <v>-7</v>
      </c>
      <c r="J1107">
        <v>-56</v>
      </c>
      <c r="K1107" t="s">
        <v>19</v>
      </c>
    </row>
    <row r="1108" spans="1:11" x14ac:dyDescent="0.2">
      <c r="A1108">
        <v>4428</v>
      </c>
      <c r="B1108">
        <v>21</v>
      </c>
      <c r="C1108">
        <v>227</v>
      </c>
      <c r="D1108" t="s">
        <v>726</v>
      </c>
      <c r="E1108" t="s">
        <v>467</v>
      </c>
      <c r="F1108" t="s">
        <v>16</v>
      </c>
      <c r="G1108">
        <v>241</v>
      </c>
      <c r="H1108">
        <v>236</v>
      </c>
      <c r="I1108">
        <v>-5</v>
      </c>
      <c r="J1108">
        <v>-2.1</v>
      </c>
      <c r="K1108" t="s">
        <v>19</v>
      </c>
    </row>
    <row r="1109" spans="1:11" x14ac:dyDescent="0.2">
      <c r="A1109">
        <v>4432</v>
      </c>
      <c r="B1109">
        <v>21</v>
      </c>
      <c r="C1109">
        <v>229</v>
      </c>
      <c r="D1109" t="s">
        <v>726</v>
      </c>
      <c r="E1109" t="s">
        <v>82</v>
      </c>
      <c r="F1109" t="s">
        <v>16</v>
      </c>
      <c r="G1109">
        <v>9</v>
      </c>
      <c r="H1109">
        <v>5</v>
      </c>
      <c r="I1109">
        <v>-4</v>
      </c>
      <c r="J1109">
        <v>-57.14</v>
      </c>
      <c r="K1109" t="s">
        <v>19</v>
      </c>
    </row>
    <row r="1110" spans="1:11" x14ac:dyDescent="0.2">
      <c r="A1110">
        <v>4436</v>
      </c>
      <c r="B1110">
        <v>21</v>
      </c>
      <c r="C1110">
        <v>231</v>
      </c>
      <c r="D1110" t="s">
        <v>726</v>
      </c>
      <c r="E1110" t="s">
        <v>468</v>
      </c>
      <c r="F1110" t="s">
        <v>16</v>
      </c>
      <c r="G1110">
        <v>9</v>
      </c>
      <c r="H1110">
        <v>26</v>
      </c>
      <c r="I1110">
        <v>17</v>
      </c>
      <c r="J1110">
        <v>97.14</v>
      </c>
      <c r="K1110" t="s">
        <v>13</v>
      </c>
    </row>
    <row r="1111" spans="1:11" x14ac:dyDescent="0.2">
      <c r="A1111">
        <v>4440</v>
      </c>
      <c r="B1111">
        <v>21</v>
      </c>
      <c r="C1111">
        <v>233</v>
      </c>
      <c r="D1111" t="s">
        <v>726</v>
      </c>
      <c r="E1111" t="s">
        <v>469</v>
      </c>
      <c r="F1111" t="s">
        <v>16</v>
      </c>
      <c r="G1111">
        <v>10</v>
      </c>
      <c r="H1111">
        <v>69</v>
      </c>
      <c r="I1111">
        <v>59</v>
      </c>
      <c r="J1111">
        <v>149.37</v>
      </c>
      <c r="K1111" t="s">
        <v>13</v>
      </c>
    </row>
    <row r="1112" spans="1:11" x14ac:dyDescent="0.2">
      <c r="A1112">
        <v>4444</v>
      </c>
      <c r="B1112">
        <v>21</v>
      </c>
      <c r="C1112">
        <v>235</v>
      </c>
      <c r="D1112" t="s">
        <v>726</v>
      </c>
      <c r="E1112" t="s">
        <v>611</v>
      </c>
      <c r="F1112" t="s">
        <v>16</v>
      </c>
      <c r="G1112">
        <v>42</v>
      </c>
      <c r="H1112">
        <v>34</v>
      </c>
      <c r="I1112">
        <v>-8</v>
      </c>
      <c r="J1112">
        <v>-21.05</v>
      </c>
      <c r="K1112" t="s">
        <v>19</v>
      </c>
    </row>
    <row r="1113" spans="1:11" x14ac:dyDescent="0.2">
      <c r="A1113">
        <v>4448</v>
      </c>
      <c r="B1113">
        <v>21</v>
      </c>
      <c r="C1113">
        <v>237</v>
      </c>
      <c r="D1113" t="s">
        <v>726</v>
      </c>
      <c r="E1113" t="s">
        <v>781</v>
      </c>
      <c r="F1113" t="s">
        <v>16</v>
      </c>
      <c r="G1113">
        <v>2</v>
      </c>
      <c r="H1113">
        <v>3</v>
      </c>
      <c r="I1113">
        <v>1</v>
      </c>
      <c r="J1113">
        <v>40</v>
      </c>
      <c r="K1113" t="s">
        <v>13</v>
      </c>
    </row>
    <row r="1114" spans="1:11" x14ac:dyDescent="0.2">
      <c r="A1114">
        <v>4452</v>
      </c>
      <c r="B1114">
        <v>21</v>
      </c>
      <c r="C1114">
        <v>239</v>
      </c>
      <c r="D1114" t="s">
        <v>726</v>
      </c>
      <c r="E1114" t="s">
        <v>569</v>
      </c>
      <c r="F1114" t="s">
        <v>16</v>
      </c>
      <c r="G1114">
        <v>17</v>
      </c>
      <c r="H1114">
        <v>40</v>
      </c>
      <c r="I1114">
        <v>23</v>
      </c>
      <c r="J1114">
        <v>80.7</v>
      </c>
      <c r="K1114" t="s">
        <v>13</v>
      </c>
    </row>
    <row r="1115" spans="1:11" x14ac:dyDescent="0.2">
      <c r="A1115">
        <v>4456</v>
      </c>
      <c r="B1115">
        <v>22</v>
      </c>
      <c r="C1115">
        <v>1</v>
      </c>
      <c r="D1115" t="s">
        <v>782</v>
      </c>
      <c r="E1115" t="s">
        <v>783</v>
      </c>
      <c r="F1115" t="s">
        <v>16</v>
      </c>
      <c r="G1115">
        <v>31</v>
      </c>
      <c r="H1115">
        <v>16</v>
      </c>
      <c r="I1115">
        <v>-15</v>
      </c>
      <c r="J1115">
        <v>-63.83</v>
      </c>
      <c r="K1115" t="s">
        <v>19</v>
      </c>
    </row>
    <row r="1116" spans="1:11" x14ac:dyDescent="0.2">
      <c r="A1116">
        <v>4460</v>
      </c>
      <c r="B1116">
        <v>22</v>
      </c>
      <c r="C1116">
        <v>3</v>
      </c>
      <c r="D1116" t="s">
        <v>782</v>
      </c>
      <c r="E1116" t="s">
        <v>784</v>
      </c>
      <c r="F1116" t="s">
        <v>16</v>
      </c>
      <c r="G1116">
        <v>26</v>
      </c>
      <c r="H1116">
        <v>17</v>
      </c>
      <c r="I1116">
        <v>-9</v>
      </c>
      <c r="J1116">
        <v>-41.86</v>
      </c>
      <c r="K1116" t="s">
        <v>19</v>
      </c>
    </row>
    <row r="1117" spans="1:11" x14ac:dyDescent="0.2">
      <c r="A1117">
        <v>4464</v>
      </c>
      <c r="B1117">
        <v>22</v>
      </c>
      <c r="C1117">
        <v>5</v>
      </c>
      <c r="D1117" t="s">
        <v>782</v>
      </c>
      <c r="E1117" t="s">
        <v>785</v>
      </c>
      <c r="F1117" t="s">
        <v>16</v>
      </c>
      <c r="G1117">
        <v>102</v>
      </c>
      <c r="H1117">
        <v>163</v>
      </c>
      <c r="I1117">
        <v>61</v>
      </c>
      <c r="J1117">
        <v>46.04</v>
      </c>
      <c r="K1117" t="s">
        <v>13</v>
      </c>
    </row>
    <row r="1118" spans="1:11" x14ac:dyDescent="0.2">
      <c r="A1118">
        <v>4468</v>
      </c>
      <c r="B1118">
        <v>22</v>
      </c>
      <c r="C1118">
        <v>7</v>
      </c>
      <c r="D1118" t="s">
        <v>782</v>
      </c>
      <c r="E1118" t="s">
        <v>786</v>
      </c>
      <c r="F1118" t="s">
        <v>16</v>
      </c>
      <c r="G1118">
        <v>16</v>
      </c>
      <c r="H1118">
        <v>19</v>
      </c>
      <c r="I1118">
        <v>3</v>
      </c>
      <c r="J1118">
        <v>17.14</v>
      </c>
      <c r="K1118" t="s">
        <v>13</v>
      </c>
    </row>
    <row r="1119" spans="1:11" x14ac:dyDescent="0.2">
      <c r="A1119">
        <v>4472</v>
      </c>
      <c r="B1119">
        <v>22</v>
      </c>
      <c r="C1119">
        <v>9</v>
      </c>
      <c r="D1119" t="s">
        <v>782</v>
      </c>
      <c r="E1119" t="s">
        <v>787</v>
      </c>
      <c r="F1119" t="s">
        <v>16</v>
      </c>
      <c r="G1119">
        <v>28</v>
      </c>
      <c r="H1119">
        <v>20</v>
      </c>
      <c r="I1119">
        <v>-8</v>
      </c>
      <c r="J1119">
        <v>-33.33</v>
      </c>
      <c r="K1119" t="s">
        <v>19</v>
      </c>
    </row>
    <row r="1120" spans="1:11" x14ac:dyDescent="0.2">
      <c r="A1120">
        <v>4476</v>
      </c>
      <c r="B1120">
        <v>22</v>
      </c>
      <c r="C1120">
        <v>11</v>
      </c>
      <c r="D1120" t="s">
        <v>782</v>
      </c>
      <c r="E1120" t="s">
        <v>788</v>
      </c>
      <c r="F1120" t="s">
        <v>16</v>
      </c>
      <c r="G1120">
        <v>63</v>
      </c>
      <c r="H1120">
        <v>74</v>
      </c>
      <c r="I1120">
        <v>11</v>
      </c>
      <c r="J1120">
        <v>16.059999999999999</v>
      </c>
      <c r="K1120" t="s">
        <v>13</v>
      </c>
    </row>
    <row r="1121" spans="1:11" x14ac:dyDescent="0.2">
      <c r="A1121">
        <v>4480</v>
      </c>
      <c r="B1121">
        <v>22</v>
      </c>
      <c r="C1121">
        <v>13</v>
      </c>
      <c r="D1121" t="s">
        <v>782</v>
      </c>
      <c r="E1121" t="s">
        <v>789</v>
      </c>
      <c r="F1121" t="s">
        <v>16</v>
      </c>
      <c r="G1121">
        <v>14</v>
      </c>
      <c r="H1121">
        <v>4</v>
      </c>
      <c r="I1121">
        <v>-10</v>
      </c>
      <c r="J1121">
        <v>-111.11</v>
      </c>
      <c r="K1121" t="s">
        <v>19</v>
      </c>
    </row>
    <row r="1122" spans="1:11" x14ac:dyDescent="0.2">
      <c r="A1122">
        <v>4484</v>
      </c>
      <c r="B1122">
        <v>22</v>
      </c>
      <c r="C1122">
        <v>15</v>
      </c>
      <c r="D1122" t="s">
        <v>782</v>
      </c>
      <c r="E1122" t="s">
        <v>790</v>
      </c>
      <c r="F1122" t="s">
        <v>16</v>
      </c>
      <c r="G1122">
        <v>204</v>
      </c>
      <c r="H1122">
        <v>300</v>
      </c>
      <c r="I1122">
        <v>96</v>
      </c>
      <c r="J1122">
        <v>38.1</v>
      </c>
      <c r="K1122" t="s">
        <v>13</v>
      </c>
    </row>
    <row r="1123" spans="1:11" x14ac:dyDescent="0.2">
      <c r="A1123">
        <v>4488</v>
      </c>
      <c r="B1123">
        <v>22</v>
      </c>
      <c r="C1123">
        <v>17</v>
      </c>
      <c r="D1123" t="s">
        <v>782</v>
      </c>
      <c r="E1123" t="s">
        <v>791</v>
      </c>
      <c r="F1123" t="s">
        <v>16</v>
      </c>
      <c r="G1123">
        <v>321</v>
      </c>
      <c r="H1123">
        <v>326</v>
      </c>
      <c r="I1123">
        <v>5</v>
      </c>
      <c r="J1123">
        <v>1.55</v>
      </c>
      <c r="K1123" t="s">
        <v>13</v>
      </c>
    </row>
    <row r="1124" spans="1:11" x14ac:dyDescent="0.2">
      <c r="A1124">
        <v>4492</v>
      </c>
      <c r="B1124">
        <v>22</v>
      </c>
      <c r="C1124">
        <v>19</v>
      </c>
      <c r="D1124" t="s">
        <v>782</v>
      </c>
      <c r="E1124" t="s">
        <v>792</v>
      </c>
      <c r="F1124" t="s">
        <v>16</v>
      </c>
      <c r="G1124">
        <v>217</v>
      </c>
      <c r="H1124">
        <v>260</v>
      </c>
      <c r="I1124">
        <v>43</v>
      </c>
      <c r="J1124">
        <v>18.03</v>
      </c>
      <c r="K1124" t="s">
        <v>13</v>
      </c>
    </row>
    <row r="1125" spans="1:11" x14ac:dyDescent="0.2">
      <c r="A1125">
        <v>4496</v>
      </c>
      <c r="B1125">
        <v>22</v>
      </c>
      <c r="C1125">
        <v>21</v>
      </c>
      <c r="D1125" t="s">
        <v>782</v>
      </c>
      <c r="E1125" t="s">
        <v>793</v>
      </c>
      <c r="F1125" t="s">
        <v>16</v>
      </c>
      <c r="G1125">
        <v>6</v>
      </c>
      <c r="H1125">
        <v>6</v>
      </c>
      <c r="I1125">
        <v>0</v>
      </c>
      <c r="J1125">
        <v>0</v>
      </c>
      <c r="K1125" t="s">
        <v>29</v>
      </c>
    </row>
    <row r="1126" spans="1:11" x14ac:dyDescent="0.2">
      <c r="A1126">
        <v>4500</v>
      </c>
      <c r="B1126">
        <v>22</v>
      </c>
      <c r="C1126">
        <v>23</v>
      </c>
      <c r="D1126" t="s">
        <v>782</v>
      </c>
      <c r="E1126" t="s">
        <v>794</v>
      </c>
      <c r="F1126" t="s">
        <v>16</v>
      </c>
      <c r="G1126">
        <v>4</v>
      </c>
      <c r="H1126">
        <v>3</v>
      </c>
      <c r="I1126">
        <v>-1</v>
      </c>
      <c r="J1126">
        <v>-28.57</v>
      </c>
      <c r="K1126" t="s">
        <v>19</v>
      </c>
    </row>
    <row r="1127" spans="1:11" x14ac:dyDescent="0.2">
      <c r="A1127">
        <v>4504</v>
      </c>
      <c r="B1127">
        <v>22</v>
      </c>
      <c r="C1127">
        <v>25</v>
      </c>
      <c r="D1127" t="s">
        <v>782</v>
      </c>
      <c r="E1127" t="s">
        <v>795</v>
      </c>
      <c r="F1127" t="s">
        <v>16</v>
      </c>
      <c r="G1127">
        <v>7</v>
      </c>
      <c r="H1127">
        <v>3</v>
      </c>
      <c r="I1127">
        <v>-4</v>
      </c>
      <c r="J1127">
        <v>-80</v>
      </c>
      <c r="K1127" t="s">
        <v>19</v>
      </c>
    </row>
    <row r="1128" spans="1:11" x14ac:dyDescent="0.2">
      <c r="A1128">
        <v>4508</v>
      </c>
      <c r="B1128">
        <v>22</v>
      </c>
      <c r="C1128">
        <v>27</v>
      </c>
      <c r="D1128" t="s">
        <v>782</v>
      </c>
      <c r="E1128" t="s">
        <v>796</v>
      </c>
      <c r="F1128" t="s">
        <v>16</v>
      </c>
      <c r="G1128">
        <v>21</v>
      </c>
      <c r="H1128">
        <v>8</v>
      </c>
      <c r="I1128">
        <v>-13</v>
      </c>
      <c r="J1128">
        <v>-89.66</v>
      </c>
      <c r="K1128" t="s">
        <v>19</v>
      </c>
    </row>
    <row r="1129" spans="1:11" x14ac:dyDescent="0.2">
      <c r="A1129">
        <v>4512</v>
      </c>
      <c r="B1129">
        <v>22</v>
      </c>
      <c r="C1129">
        <v>29</v>
      </c>
      <c r="D1129" t="s">
        <v>782</v>
      </c>
      <c r="E1129" t="s">
        <v>797</v>
      </c>
      <c r="F1129" t="s">
        <v>16</v>
      </c>
      <c r="G1129">
        <v>18</v>
      </c>
      <c r="H1129">
        <v>10</v>
      </c>
      <c r="I1129">
        <v>-8</v>
      </c>
      <c r="J1129">
        <v>-57.14</v>
      </c>
      <c r="K1129" t="s">
        <v>19</v>
      </c>
    </row>
    <row r="1130" spans="1:11" x14ac:dyDescent="0.2">
      <c r="A1130">
        <v>4516</v>
      </c>
      <c r="B1130">
        <v>22</v>
      </c>
      <c r="C1130">
        <v>31</v>
      </c>
      <c r="D1130" t="s">
        <v>782</v>
      </c>
      <c r="E1130" t="s">
        <v>798</v>
      </c>
      <c r="F1130" t="s">
        <v>16</v>
      </c>
      <c r="G1130">
        <v>30</v>
      </c>
      <c r="H1130">
        <v>19</v>
      </c>
      <c r="I1130">
        <v>-11</v>
      </c>
      <c r="J1130">
        <v>-44.9</v>
      </c>
      <c r="K1130" t="s">
        <v>19</v>
      </c>
    </row>
    <row r="1131" spans="1:11" x14ac:dyDescent="0.2">
      <c r="A1131">
        <v>4520</v>
      </c>
      <c r="B1131">
        <v>22</v>
      </c>
      <c r="C1131">
        <v>33</v>
      </c>
      <c r="D1131" t="s">
        <v>782</v>
      </c>
      <c r="E1131" t="s">
        <v>799</v>
      </c>
      <c r="F1131" t="s">
        <v>16</v>
      </c>
      <c r="G1131">
        <v>494</v>
      </c>
      <c r="H1131">
        <v>361</v>
      </c>
      <c r="I1131">
        <v>-133</v>
      </c>
      <c r="J1131">
        <v>-31.11</v>
      </c>
      <c r="K1131" t="s">
        <v>19</v>
      </c>
    </row>
    <row r="1132" spans="1:11" x14ac:dyDescent="0.2">
      <c r="A1132">
        <v>4524</v>
      </c>
      <c r="B1132">
        <v>22</v>
      </c>
      <c r="C1132">
        <v>35</v>
      </c>
      <c r="D1132" t="s">
        <v>782</v>
      </c>
      <c r="E1132" t="s">
        <v>800</v>
      </c>
      <c r="F1132" t="s">
        <v>16</v>
      </c>
      <c r="G1132">
        <v>1</v>
      </c>
      <c r="H1132">
        <v>6</v>
      </c>
      <c r="I1132">
        <v>5</v>
      </c>
      <c r="J1132">
        <v>142.86000000000001</v>
      </c>
      <c r="K1132" t="s">
        <v>13</v>
      </c>
    </row>
    <row r="1133" spans="1:11" x14ac:dyDescent="0.2">
      <c r="A1133">
        <v>4528</v>
      </c>
      <c r="B1133">
        <v>22</v>
      </c>
      <c r="C1133">
        <v>37</v>
      </c>
      <c r="D1133" t="s">
        <v>782</v>
      </c>
      <c r="E1133" t="s">
        <v>801</v>
      </c>
      <c r="F1133" t="s">
        <v>16</v>
      </c>
      <c r="G1133">
        <v>18</v>
      </c>
      <c r="H1133">
        <v>11</v>
      </c>
      <c r="I1133">
        <v>-7</v>
      </c>
      <c r="J1133">
        <v>-48.28</v>
      </c>
      <c r="K1133" t="s">
        <v>19</v>
      </c>
    </row>
    <row r="1134" spans="1:11" x14ac:dyDescent="0.2">
      <c r="A1134">
        <v>4532</v>
      </c>
      <c r="B1134">
        <v>22</v>
      </c>
      <c r="C1134">
        <v>39</v>
      </c>
      <c r="D1134" t="s">
        <v>782</v>
      </c>
      <c r="E1134" t="s">
        <v>802</v>
      </c>
      <c r="F1134" t="s">
        <v>16</v>
      </c>
      <c r="G1134">
        <v>23</v>
      </c>
      <c r="H1134">
        <v>13</v>
      </c>
      <c r="I1134">
        <v>-10</v>
      </c>
      <c r="J1134">
        <v>-55.56</v>
      </c>
      <c r="K1134" t="s">
        <v>19</v>
      </c>
    </row>
    <row r="1135" spans="1:11" x14ac:dyDescent="0.2">
      <c r="A1135">
        <v>4536</v>
      </c>
      <c r="B1135">
        <v>22</v>
      </c>
      <c r="C1135">
        <v>41</v>
      </c>
      <c r="D1135" t="s">
        <v>782</v>
      </c>
      <c r="E1135" t="s">
        <v>803</v>
      </c>
      <c r="F1135" t="s">
        <v>16</v>
      </c>
      <c r="G1135">
        <v>9</v>
      </c>
      <c r="H1135">
        <v>12</v>
      </c>
      <c r="I1135">
        <v>3</v>
      </c>
      <c r="J1135">
        <v>28.57</v>
      </c>
      <c r="K1135" t="s">
        <v>13</v>
      </c>
    </row>
    <row r="1136" spans="1:11" x14ac:dyDescent="0.2">
      <c r="A1136">
        <v>4540</v>
      </c>
      <c r="B1136">
        <v>22</v>
      </c>
      <c r="C1136">
        <v>43</v>
      </c>
      <c r="D1136" t="s">
        <v>782</v>
      </c>
      <c r="E1136" t="s">
        <v>804</v>
      </c>
      <c r="F1136" t="s">
        <v>16</v>
      </c>
      <c r="G1136">
        <v>13</v>
      </c>
      <c r="H1136">
        <v>15</v>
      </c>
      <c r="I1136">
        <v>2</v>
      </c>
      <c r="J1136">
        <v>14.29</v>
      </c>
      <c r="K1136" t="s">
        <v>13</v>
      </c>
    </row>
    <row r="1137" spans="1:11" x14ac:dyDescent="0.2">
      <c r="A1137">
        <v>4544</v>
      </c>
      <c r="B1137">
        <v>22</v>
      </c>
      <c r="C1137">
        <v>45</v>
      </c>
      <c r="D1137" t="s">
        <v>782</v>
      </c>
      <c r="E1137" t="s">
        <v>805</v>
      </c>
      <c r="F1137" t="s">
        <v>16</v>
      </c>
      <c r="G1137">
        <v>91</v>
      </c>
      <c r="H1137">
        <v>69</v>
      </c>
      <c r="I1137">
        <v>-22</v>
      </c>
      <c r="J1137">
        <v>-27.5</v>
      </c>
      <c r="K1137" t="s">
        <v>19</v>
      </c>
    </row>
    <row r="1138" spans="1:11" x14ac:dyDescent="0.2">
      <c r="A1138">
        <v>4548</v>
      </c>
      <c r="B1138">
        <v>22</v>
      </c>
      <c r="C1138">
        <v>47</v>
      </c>
      <c r="D1138" t="s">
        <v>782</v>
      </c>
      <c r="E1138" t="s">
        <v>806</v>
      </c>
      <c r="F1138" t="s">
        <v>16</v>
      </c>
      <c r="G1138">
        <v>24</v>
      </c>
      <c r="H1138">
        <v>14</v>
      </c>
      <c r="I1138">
        <v>-10</v>
      </c>
      <c r="J1138">
        <v>-52.63</v>
      </c>
      <c r="K1138" t="s">
        <v>19</v>
      </c>
    </row>
    <row r="1139" spans="1:11" x14ac:dyDescent="0.2">
      <c r="A1139">
        <v>4552</v>
      </c>
      <c r="B1139">
        <v>22</v>
      </c>
      <c r="C1139">
        <v>49</v>
      </c>
      <c r="D1139" t="s">
        <v>782</v>
      </c>
      <c r="E1139" t="s">
        <v>807</v>
      </c>
      <c r="F1139" t="s">
        <v>16</v>
      </c>
      <c r="G1139">
        <v>12</v>
      </c>
      <c r="H1139">
        <v>3</v>
      </c>
      <c r="I1139">
        <v>-9</v>
      </c>
      <c r="J1139">
        <v>-120</v>
      </c>
      <c r="K1139" t="s">
        <v>19</v>
      </c>
    </row>
    <row r="1140" spans="1:11" x14ac:dyDescent="0.2">
      <c r="A1140">
        <v>4556</v>
      </c>
      <c r="B1140">
        <v>22</v>
      </c>
      <c r="C1140">
        <v>51</v>
      </c>
      <c r="D1140" t="s">
        <v>782</v>
      </c>
      <c r="E1140" t="s">
        <v>808</v>
      </c>
      <c r="F1140" t="s">
        <v>16</v>
      </c>
      <c r="G1140">
        <v>702</v>
      </c>
      <c r="H1140">
        <v>606</v>
      </c>
      <c r="I1140">
        <v>-96</v>
      </c>
      <c r="J1140">
        <v>-14.68</v>
      </c>
      <c r="K1140" t="s">
        <v>19</v>
      </c>
    </row>
    <row r="1141" spans="1:11" x14ac:dyDescent="0.2">
      <c r="A1141">
        <v>4560</v>
      </c>
      <c r="B1141">
        <v>22</v>
      </c>
      <c r="C1141">
        <v>53</v>
      </c>
      <c r="D1141" t="s">
        <v>782</v>
      </c>
      <c r="E1141" t="s">
        <v>809</v>
      </c>
      <c r="F1141" t="s">
        <v>16</v>
      </c>
      <c r="G1141">
        <v>17</v>
      </c>
      <c r="H1141">
        <v>12</v>
      </c>
      <c r="I1141">
        <v>-5</v>
      </c>
      <c r="J1141">
        <v>-34.479999999999997</v>
      </c>
      <c r="K1141" t="s">
        <v>19</v>
      </c>
    </row>
    <row r="1142" spans="1:11" x14ac:dyDescent="0.2">
      <c r="A1142">
        <v>4564</v>
      </c>
      <c r="B1142">
        <v>22</v>
      </c>
      <c r="C1142">
        <v>55</v>
      </c>
      <c r="D1142" t="s">
        <v>782</v>
      </c>
      <c r="E1142" t="s">
        <v>810</v>
      </c>
      <c r="F1142" t="s">
        <v>16</v>
      </c>
      <c r="G1142">
        <v>206</v>
      </c>
      <c r="H1142">
        <v>234</v>
      </c>
      <c r="I1142">
        <v>28</v>
      </c>
      <c r="J1142">
        <v>12.73</v>
      </c>
      <c r="K1142" t="s">
        <v>13</v>
      </c>
    </row>
    <row r="1143" spans="1:11" x14ac:dyDescent="0.2">
      <c r="A1143">
        <v>4568</v>
      </c>
      <c r="B1143">
        <v>22</v>
      </c>
      <c r="C1143">
        <v>57</v>
      </c>
      <c r="D1143" t="s">
        <v>782</v>
      </c>
      <c r="E1143" t="s">
        <v>811</v>
      </c>
      <c r="F1143" t="s">
        <v>16</v>
      </c>
      <c r="G1143">
        <v>62</v>
      </c>
      <c r="H1143">
        <v>112</v>
      </c>
      <c r="I1143">
        <v>50</v>
      </c>
      <c r="J1143">
        <v>57.47</v>
      </c>
      <c r="K1143" t="s">
        <v>13</v>
      </c>
    </row>
    <row r="1144" spans="1:11" x14ac:dyDescent="0.2">
      <c r="A1144">
        <v>4572</v>
      </c>
      <c r="B1144">
        <v>22</v>
      </c>
      <c r="C1144">
        <v>59</v>
      </c>
      <c r="D1144" t="s">
        <v>782</v>
      </c>
      <c r="E1144" t="s">
        <v>812</v>
      </c>
      <c r="F1144" t="s">
        <v>16</v>
      </c>
      <c r="G1144">
        <v>8</v>
      </c>
      <c r="H1144">
        <v>6</v>
      </c>
      <c r="I1144">
        <v>-2</v>
      </c>
      <c r="J1144">
        <v>-28.57</v>
      </c>
      <c r="K1144" t="s">
        <v>19</v>
      </c>
    </row>
    <row r="1145" spans="1:11" x14ac:dyDescent="0.2">
      <c r="A1145">
        <v>4576</v>
      </c>
      <c r="B1145">
        <v>22</v>
      </c>
      <c r="C1145">
        <v>61</v>
      </c>
      <c r="D1145" t="s">
        <v>782</v>
      </c>
      <c r="E1145" t="s">
        <v>813</v>
      </c>
      <c r="F1145" t="s">
        <v>16</v>
      </c>
      <c r="G1145">
        <v>39</v>
      </c>
      <c r="H1145">
        <v>71</v>
      </c>
      <c r="I1145">
        <v>32</v>
      </c>
      <c r="J1145">
        <v>58.18</v>
      </c>
      <c r="K1145" t="s">
        <v>13</v>
      </c>
    </row>
    <row r="1146" spans="1:11" x14ac:dyDescent="0.2">
      <c r="A1146">
        <v>4580</v>
      </c>
      <c r="B1146">
        <v>22</v>
      </c>
      <c r="C1146">
        <v>63</v>
      </c>
      <c r="D1146" t="s">
        <v>782</v>
      </c>
      <c r="E1146" t="s">
        <v>814</v>
      </c>
      <c r="F1146" t="s">
        <v>16</v>
      </c>
      <c r="G1146">
        <v>74</v>
      </c>
      <c r="H1146">
        <v>73</v>
      </c>
      <c r="I1146">
        <v>-1</v>
      </c>
      <c r="J1146">
        <v>-1.36</v>
      </c>
      <c r="K1146" t="s">
        <v>19</v>
      </c>
    </row>
    <row r="1147" spans="1:11" x14ac:dyDescent="0.2">
      <c r="A1147">
        <v>4584</v>
      </c>
      <c r="B1147">
        <v>22</v>
      </c>
      <c r="C1147">
        <v>65</v>
      </c>
      <c r="D1147" t="s">
        <v>782</v>
      </c>
      <c r="E1147" t="s">
        <v>815</v>
      </c>
      <c r="F1147" t="s">
        <v>16</v>
      </c>
      <c r="G1147">
        <v>91</v>
      </c>
      <c r="H1147">
        <v>2</v>
      </c>
      <c r="I1147">
        <v>-89</v>
      </c>
      <c r="J1147">
        <v>-191.4</v>
      </c>
      <c r="K1147" t="s">
        <v>19</v>
      </c>
    </row>
    <row r="1148" spans="1:11" x14ac:dyDescent="0.2">
      <c r="A1148">
        <v>4588</v>
      </c>
      <c r="B1148">
        <v>22</v>
      </c>
      <c r="C1148">
        <v>67</v>
      </c>
      <c r="D1148" t="s">
        <v>782</v>
      </c>
      <c r="E1148" t="s">
        <v>816</v>
      </c>
      <c r="F1148" t="s">
        <v>16</v>
      </c>
      <c r="G1148">
        <v>23</v>
      </c>
      <c r="H1148">
        <v>32</v>
      </c>
      <c r="I1148">
        <v>9</v>
      </c>
      <c r="J1148">
        <v>32.729999999999997</v>
      </c>
      <c r="K1148" t="s">
        <v>13</v>
      </c>
    </row>
    <row r="1149" spans="1:11" x14ac:dyDescent="0.2">
      <c r="A1149">
        <v>4592</v>
      </c>
      <c r="B1149">
        <v>22</v>
      </c>
      <c r="C1149">
        <v>69</v>
      </c>
      <c r="D1149" t="s">
        <v>782</v>
      </c>
      <c r="E1149" t="s">
        <v>817</v>
      </c>
      <c r="F1149" t="s">
        <v>16</v>
      </c>
      <c r="G1149">
        <v>33</v>
      </c>
      <c r="H1149">
        <v>56</v>
      </c>
      <c r="I1149">
        <v>23</v>
      </c>
      <c r="J1149">
        <v>51.69</v>
      </c>
      <c r="K1149" t="s">
        <v>13</v>
      </c>
    </row>
    <row r="1150" spans="1:11" x14ac:dyDescent="0.2">
      <c r="A1150">
        <v>4596</v>
      </c>
      <c r="B1150">
        <v>22</v>
      </c>
      <c r="C1150">
        <v>71</v>
      </c>
      <c r="D1150" t="s">
        <v>782</v>
      </c>
      <c r="E1150" t="s">
        <v>818</v>
      </c>
      <c r="F1150" t="s">
        <v>16</v>
      </c>
      <c r="G1150">
        <v>437</v>
      </c>
      <c r="H1150">
        <v>404</v>
      </c>
      <c r="I1150">
        <v>-33</v>
      </c>
      <c r="J1150">
        <v>-7.85</v>
      </c>
      <c r="K1150" t="s">
        <v>19</v>
      </c>
    </row>
    <row r="1151" spans="1:11" x14ac:dyDescent="0.2">
      <c r="A1151">
        <v>4600</v>
      </c>
      <c r="B1151">
        <v>22</v>
      </c>
      <c r="C1151">
        <v>73</v>
      </c>
      <c r="D1151" t="s">
        <v>782</v>
      </c>
      <c r="E1151" t="s">
        <v>819</v>
      </c>
      <c r="F1151" t="s">
        <v>16</v>
      </c>
      <c r="G1151">
        <v>118</v>
      </c>
      <c r="H1151">
        <v>161</v>
      </c>
      <c r="I1151">
        <v>43</v>
      </c>
      <c r="J1151">
        <v>30.82</v>
      </c>
      <c r="K1151" t="s">
        <v>13</v>
      </c>
    </row>
    <row r="1152" spans="1:11" x14ac:dyDescent="0.2">
      <c r="A1152">
        <v>4604</v>
      </c>
      <c r="B1152">
        <v>22</v>
      </c>
      <c r="C1152">
        <v>75</v>
      </c>
      <c r="D1152" t="s">
        <v>782</v>
      </c>
      <c r="E1152" t="s">
        <v>820</v>
      </c>
      <c r="F1152" t="s">
        <v>16</v>
      </c>
      <c r="G1152">
        <v>24</v>
      </c>
      <c r="H1152">
        <v>94</v>
      </c>
      <c r="I1152">
        <v>70</v>
      </c>
      <c r="J1152">
        <v>118.64</v>
      </c>
      <c r="K1152" t="s">
        <v>13</v>
      </c>
    </row>
    <row r="1153" spans="1:11" x14ac:dyDescent="0.2">
      <c r="A1153">
        <v>4608</v>
      </c>
      <c r="B1153">
        <v>22</v>
      </c>
      <c r="C1153">
        <v>77</v>
      </c>
      <c r="D1153" t="s">
        <v>782</v>
      </c>
      <c r="E1153" t="s">
        <v>821</v>
      </c>
      <c r="F1153" t="s">
        <v>16</v>
      </c>
      <c r="G1153">
        <v>12</v>
      </c>
      <c r="H1153">
        <v>3</v>
      </c>
      <c r="I1153">
        <v>-9</v>
      </c>
      <c r="J1153">
        <v>-120</v>
      </c>
      <c r="K1153" t="s">
        <v>19</v>
      </c>
    </row>
    <row r="1154" spans="1:11" x14ac:dyDescent="0.2">
      <c r="A1154">
        <v>4612</v>
      </c>
      <c r="B1154">
        <v>22</v>
      </c>
      <c r="C1154">
        <v>79</v>
      </c>
      <c r="D1154" t="s">
        <v>782</v>
      </c>
      <c r="E1154" t="s">
        <v>822</v>
      </c>
      <c r="F1154" t="s">
        <v>16</v>
      </c>
      <c r="G1154">
        <v>156</v>
      </c>
      <c r="H1154">
        <v>103</v>
      </c>
      <c r="I1154">
        <v>-53</v>
      </c>
      <c r="J1154">
        <v>-40.93</v>
      </c>
      <c r="K1154" t="s">
        <v>19</v>
      </c>
    </row>
    <row r="1155" spans="1:11" x14ac:dyDescent="0.2">
      <c r="A1155">
        <v>4616</v>
      </c>
      <c r="B1155">
        <v>22</v>
      </c>
      <c r="C1155">
        <v>81</v>
      </c>
      <c r="D1155" t="s">
        <v>782</v>
      </c>
      <c r="E1155" t="s">
        <v>823</v>
      </c>
      <c r="F1155" t="s">
        <v>16</v>
      </c>
      <c r="G1155">
        <v>11</v>
      </c>
      <c r="H1155">
        <v>5</v>
      </c>
      <c r="I1155">
        <v>-6</v>
      </c>
      <c r="J1155">
        <v>-75</v>
      </c>
      <c r="K1155" t="s">
        <v>19</v>
      </c>
    </row>
    <row r="1156" spans="1:11" x14ac:dyDescent="0.2">
      <c r="A1156">
        <v>4620</v>
      </c>
      <c r="B1156">
        <v>22</v>
      </c>
      <c r="C1156">
        <v>83</v>
      </c>
      <c r="D1156" t="s">
        <v>782</v>
      </c>
      <c r="E1156" t="s">
        <v>824</v>
      </c>
      <c r="F1156" t="s">
        <v>16</v>
      </c>
      <c r="G1156">
        <v>18</v>
      </c>
      <c r="H1156">
        <v>8</v>
      </c>
      <c r="I1156">
        <v>-10</v>
      </c>
      <c r="J1156">
        <v>-76.92</v>
      </c>
      <c r="K1156" t="s">
        <v>19</v>
      </c>
    </row>
    <row r="1157" spans="1:11" x14ac:dyDescent="0.2">
      <c r="A1157">
        <v>4624</v>
      </c>
      <c r="B1157">
        <v>22</v>
      </c>
      <c r="C1157">
        <v>85</v>
      </c>
      <c r="D1157" t="s">
        <v>782</v>
      </c>
      <c r="E1157" t="s">
        <v>825</v>
      </c>
      <c r="F1157" t="s">
        <v>16</v>
      </c>
      <c r="G1157">
        <v>35</v>
      </c>
      <c r="H1157">
        <v>14</v>
      </c>
      <c r="I1157">
        <v>-21</v>
      </c>
      <c r="J1157">
        <v>-85.71</v>
      </c>
      <c r="K1157" t="s">
        <v>19</v>
      </c>
    </row>
    <row r="1158" spans="1:11" x14ac:dyDescent="0.2">
      <c r="A1158">
        <v>4628</v>
      </c>
      <c r="B1158">
        <v>22</v>
      </c>
      <c r="C1158">
        <v>87</v>
      </c>
      <c r="D1158" t="s">
        <v>782</v>
      </c>
      <c r="E1158" t="s">
        <v>826</v>
      </c>
      <c r="F1158" t="s">
        <v>16</v>
      </c>
      <c r="G1158">
        <v>77</v>
      </c>
      <c r="H1158">
        <v>73</v>
      </c>
      <c r="I1158">
        <v>-4</v>
      </c>
      <c r="J1158">
        <v>-5.33</v>
      </c>
      <c r="K1158" t="s">
        <v>19</v>
      </c>
    </row>
    <row r="1159" spans="1:11" x14ac:dyDescent="0.2">
      <c r="A1159">
        <v>4632</v>
      </c>
      <c r="B1159">
        <v>22</v>
      </c>
      <c r="C1159">
        <v>89</v>
      </c>
      <c r="D1159" t="s">
        <v>782</v>
      </c>
      <c r="E1159" t="s">
        <v>827</v>
      </c>
      <c r="F1159" t="s">
        <v>16</v>
      </c>
      <c r="G1159">
        <v>36</v>
      </c>
      <c r="H1159">
        <v>43</v>
      </c>
      <c r="I1159">
        <v>7</v>
      </c>
      <c r="J1159">
        <v>17.72</v>
      </c>
      <c r="K1159" t="s">
        <v>13</v>
      </c>
    </row>
    <row r="1160" spans="1:11" x14ac:dyDescent="0.2">
      <c r="A1160">
        <v>4636</v>
      </c>
      <c r="B1160">
        <v>22</v>
      </c>
      <c r="C1160">
        <v>91</v>
      </c>
      <c r="D1160" t="s">
        <v>782</v>
      </c>
      <c r="E1160" t="s">
        <v>828</v>
      </c>
      <c r="F1160" t="s">
        <v>16</v>
      </c>
      <c r="G1160">
        <v>8</v>
      </c>
      <c r="H1160">
        <v>10</v>
      </c>
      <c r="I1160">
        <v>2</v>
      </c>
      <c r="J1160">
        <v>22.22</v>
      </c>
      <c r="K1160" t="s">
        <v>13</v>
      </c>
    </row>
    <row r="1161" spans="1:11" x14ac:dyDescent="0.2">
      <c r="A1161">
        <v>4640</v>
      </c>
      <c r="B1161">
        <v>22</v>
      </c>
      <c r="C1161">
        <v>93</v>
      </c>
      <c r="D1161" t="s">
        <v>782</v>
      </c>
      <c r="E1161" t="s">
        <v>829</v>
      </c>
      <c r="F1161" t="s">
        <v>16</v>
      </c>
      <c r="G1161">
        <v>12</v>
      </c>
      <c r="H1161">
        <v>6</v>
      </c>
      <c r="I1161">
        <v>-6</v>
      </c>
      <c r="J1161">
        <v>-66.67</v>
      </c>
      <c r="K1161" t="s">
        <v>19</v>
      </c>
    </row>
    <row r="1162" spans="1:11" x14ac:dyDescent="0.2">
      <c r="A1162">
        <v>4644</v>
      </c>
      <c r="B1162">
        <v>22</v>
      </c>
      <c r="C1162">
        <v>95</v>
      </c>
      <c r="D1162" t="s">
        <v>782</v>
      </c>
      <c r="E1162" t="s">
        <v>830</v>
      </c>
      <c r="F1162" t="s">
        <v>16</v>
      </c>
      <c r="G1162">
        <v>60</v>
      </c>
      <c r="H1162">
        <v>52</v>
      </c>
      <c r="I1162">
        <v>-8</v>
      </c>
      <c r="J1162">
        <v>-14.29</v>
      </c>
      <c r="K1162" t="s">
        <v>19</v>
      </c>
    </row>
    <row r="1163" spans="1:11" x14ac:dyDescent="0.2">
      <c r="A1163">
        <v>4648</v>
      </c>
      <c r="B1163">
        <v>22</v>
      </c>
      <c r="C1163">
        <v>97</v>
      </c>
      <c r="D1163" t="s">
        <v>782</v>
      </c>
      <c r="E1163" t="s">
        <v>831</v>
      </c>
      <c r="F1163" t="s">
        <v>16</v>
      </c>
      <c r="G1163">
        <v>86</v>
      </c>
      <c r="H1163">
        <v>31</v>
      </c>
      <c r="I1163">
        <v>-55</v>
      </c>
      <c r="J1163">
        <v>-94.02</v>
      </c>
      <c r="K1163" t="s">
        <v>19</v>
      </c>
    </row>
    <row r="1164" spans="1:11" x14ac:dyDescent="0.2">
      <c r="A1164">
        <v>4652</v>
      </c>
      <c r="B1164">
        <v>22</v>
      </c>
      <c r="C1164">
        <v>99</v>
      </c>
      <c r="D1164" t="s">
        <v>782</v>
      </c>
      <c r="E1164" t="s">
        <v>832</v>
      </c>
      <c r="F1164" t="s">
        <v>16</v>
      </c>
      <c r="G1164">
        <v>30</v>
      </c>
      <c r="H1164">
        <v>35</v>
      </c>
      <c r="I1164">
        <v>5</v>
      </c>
      <c r="J1164">
        <v>15.38</v>
      </c>
      <c r="K1164" t="s">
        <v>13</v>
      </c>
    </row>
    <row r="1165" spans="1:11" x14ac:dyDescent="0.2">
      <c r="A1165">
        <v>4656</v>
      </c>
      <c r="B1165">
        <v>22</v>
      </c>
      <c r="C1165">
        <v>101</v>
      </c>
      <c r="D1165" t="s">
        <v>782</v>
      </c>
      <c r="E1165" t="s">
        <v>833</v>
      </c>
      <c r="F1165" t="s">
        <v>16</v>
      </c>
      <c r="G1165">
        <v>35</v>
      </c>
      <c r="H1165">
        <v>66</v>
      </c>
      <c r="I1165">
        <v>31</v>
      </c>
      <c r="J1165">
        <v>61.39</v>
      </c>
      <c r="K1165" t="s">
        <v>13</v>
      </c>
    </row>
    <row r="1166" spans="1:11" x14ac:dyDescent="0.2">
      <c r="A1166">
        <v>4660</v>
      </c>
      <c r="B1166">
        <v>22</v>
      </c>
      <c r="C1166">
        <v>103</v>
      </c>
      <c r="D1166" t="s">
        <v>782</v>
      </c>
      <c r="E1166" t="s">
        <v>834</v>
      </c>
      <c r="F1166" t="s">
        <v>16</v>
      </c>
      <c r="G1166">
        <v>281</v>
      </c>
      <c r="H1166">
        <v>242</v>
      </c>
      <c r="I1166">
        <v>-39</v>
      </c>
      <c r="J1166">
        <v>-14.91</v>
      </c>
      <c r="K1166" t="s">
        <v>19</v>
      </c>
    </row>
    <row r="1167" spans="1:11" x14ac:dyDescent="0.2">
      <c r="A1167">
        <v>4664</v>
      </c>
      <c r="B1167">
        <v>22</v>
      </c>
      <c r="C1167">
        <v>105</v>
      </c>
      <c r="D1167" t="s">
        <v>782</v>
      </c>
      <c r="E1167" t="s">
        <v>835</v>
      </c>
      <c r="F1167" t="s">
        <v>16</v>
      </c>
      <c r="G1167">
        <v>95</v>
      </c>
      <c r="H1167">
        <v>115</v>
      </c>
      <c r="I1167">
        <v>20</v>
      </c>
      <c r="J1167">
        <v>19.05</v>
      </c>
      <c r="K1167" t="s">
        <v>13</v>
      </c>
    </row>
    <row r="1168" spans="1:11" x14ac:dyDescent="0.2">
      <c r="A1168">
        <v>4668</v>
      </c>
      <c r="B1168">
        <v>22</v>
      </c>
      <c r="C1168">
        <v>107</v>
      </c>
      <c r="D1168" t="s">
        <v>782</v>
      </c>
      <c r="E1168" t="s">
        <v>836</v>
      </c>
      <c r="F1168" t="s">
        <v>16</v>
      </c>
      <c r="G1168">
        <v>5</v>
      </c>
      <c r="H1168">
        <v>1</v>
      </c>
      <c r="I1168">
        <v>-4</v>
      </c>
      <c r="J1168">
        <v>-133.33000000000001</v>
      </c>
      <c r="K1168" t="s">
        <v>19</v>
      </c>
    </row>
    <row r="1169" spans="1:11" x14ac:dyDescent="0.2">
      <c r="A1169">
        <v>4672</v>
      </c>
      <c r="B1169">
        <v>22</v>
      </c>
      <c r="C1169">
        <v>109</v>
      </c>
      <c r="D1169" t="s">
        <v>782</v>
      </c>
      <c r="E1169" t="s">
        <v>837</v>
      </c>
      <c r="F1169" t="s">
        <v>16</v>
      </c>
      <c r="G1169">
        <v>124</v>
      </c>
      <c r="H1169">
        <v>322</v>
      </c>
      <c r="I1169">
        <v>198</v>
      </c>
      <c r="J1169">
        <v>88.79</v>
      </c>
      <c r="K1169" t="s">
        <v>13</v>
      </c>
    </row>
    <row r="1170" spans="1:11" x14ac:dyDescent="0.2">
      <c r="A1170">
        <v>4676</v>
      </c>
      <c r="B1170">
        <v>22</v>
      </c>
      <c r="C1170">
        <v>111</v>
      </c>
      <c r="D1170" t="s">
        <v>782</v>
      </c>
      <c r="E1170" t="s">
        <v>838</v>
      </c>
      <c r="F1170" t="s">
        <v>16</v>
      </c>
      <c r="G1170">
        <v>18</v>
      </c>
      <c r="H1170">
        <v>23</v>
      </c>
      <c r="I1170">
        <v>5</v>
      </c>
      <c r="J1170">
        <v>24.39</v>
      </c>
      <c r="K1170" t="s">
        <v>13</v>
      </c>
    </row>
    <row r="1171" spans="1:11" x14ac:dyDescent="0.2">
      <c r="A1171">
        <v>4680</v>
      </c>
      <c r="B1171">
        <v>22</v>
      </c>
      <c r="C1171">
        <v>113</v>
      </c>
      <c r="D1171" t="s">
        <v>782</v>
      </c>
      <c r="E1171" t="s">
        <v>839</v>
      </c>
      <c r="F1171" t="s">
        <v>16</v>
      </c>
      <c r="G1171">
        <v>55</v>
      </c>
      <c r="H1171">
        <v>36</v>
      </c>
      <c r="I1171">
        <v>-19</v>
      </c>
      <c r="J1171">
        <v>-41.76</v>
      </c>
      <c r="K1171" t="s">
        <v>19</v>
      </c>
    </row>
    <row r="1172" spans="1:11" x14ac:dyDescent="0.2">
      <c r="A1172">
        <v>4684</v>
      </c>
      <c r="B1172">
        <v>22</v>
      </c>
      <c r="C1172">
        <v>115</v>
      </c>
      <c r="D1172" t="s">
        <v>782</v>
      </c>
      <c r="E1172" t="s">
        <v>840</v>
      </c>
      <c r="F1172" t="s">
        <v>16</v>
      </c>
      <c r="G1172">
        <v>248</v>
      </c>
      <c r="H1172">
        <v>438</v>
      </c>
      <c r="I1172">
        <v>190</v>
      </c>
      <c r="J1172">
        <v>55.39</v>
      </c>
      <c r="K1172" t="s">
        <v>13</v>
      </c>
    </row>
    <row r="1173" spans="1:11" x14ac:dyDescent="0.2">
      <c r="A1173">
        <v>4688</v>
      </c>
      <c r="B1173">
        <v>22</v>
      </c>
      <c r="C1173">
        <v>117</v>
      </c>
      <c r="D1173" t="s">
        <v>782</v>
      </c>
      <c r="E1173" t="s">
        <v>841</v>
      </c>
      <c r="F1173" t="s">
        <v>16</v>
      </c>
      <c r="G1173">
        <v>21</v>
      </c>
      <c r="H1173">
        <v>24</v>
      </c>
      <c r="I1173">
        <v>3</v>
      </c>
      <c r="J1173">
        <v>13.33</v>
      </c>
      <c r="K1173" t="s">
        <v>13</v>
      </c>
    </row>
    <row r="1174" spans="1:11" x14ac:dyDescent="0.2">
      <c r="A1174">
        <v>4692</v>
      </c>
      <c r="B1174">
        <v>22</v>
      </c>
      <c r="C1174">
        <v>119</v>
      </c>
      <c r="D1174" t="s">
        <v>782</v>
      </c>
      <c r="E1174" t="s">
        <v>842</v>
      </c>
      <c r="F1174" t="s">
        <v>16</v>
      </c>
      <c r="G1174">
        <v>55</v>
      </c>
      <c r="H1174">
        <v>32</v>
      </c>
      <c r="I1174">
        <v>-23</v>
      </c>
      <c r="J1174">
        <v>-52.87</v>
      </c>
      <c r="K1174" t="s">
        <v>19</v>
      </c>
    </row>
    <row r="1175" spans="1:11" x14ac:dyDescent="0.2">
      <c r="A1175">
        <v>4696</v>
      </c>
      <c r="B1175">
        <v>22</v>
      </c>
      <c r="C1175">
        <v>121</v>
      </c>
      <c r="D1175" t="s">
        <v>782</v>
      </c>
      <c r="E1175" t="s">
        <v>843</v>
      </c>
      <c r="F1175" t="s">
        <v>16</v>
      </c>
      <c r="G1175">
        <v>24</v>
      </c>
      <c r="H1175">
        <v>18</v>
      </c>
      <c r="I1175">
        <v>-6</v>
      </c>
      <c r="J1175">
        <v>-28.57</v>
      </c>
      <c r="K1175" t="s">
        <v>19</v>
      </c>
    </row>
    <row r="1176" spans="1:11" x14ac:dyDescent="0.2">
      <c r="A1176">
        <v>4700</v>
      </c>
      <c r="B1176">
        <v>22</v>
      </c>
      <c r="C1176">
        <v>123</v>
      </c>
      <c r="D1176" t="s">
        <v>782</v>
      </c>
      <c r="E1176" t="s">
        <v>844</v>
      </c>
      <c r="F1176" t="s">
        <v>16</v>
      </c>
      <c r="G1176">
        <v>6</v>
      </c>
      <c r="H1176">
        <v>2</v>
      </c>
      <c r="I1176">
        <v>-4</v>
      </c>
      <c r="J1176">
        <v>-100</v>
      </c>
      <c r="K1176" t="s">
        <v>19</v>
      </c>
    </row>
    <row r="1177" spans="1:11" x14ac:dyDescent="0.2">
      <c r="A1177">
        <v>4704</v>
      </c>
      <c r="B1177">
        <v>22</v>
      </c>
      <c r="C1177">
        <v>125</v>
      </c>
      <c r="D1177" t="s">
        <v>782</v>
      </c>
      <c r="E1177" t="s">
        <v>845</v>
      </c>
      <c r="F1177" t="s">
        <v>16</v>
      </c>
      <c r="G1177">
        <v>13</v>
      </c>
      <c r="H1177">
        <v>8</v>
      </c>
      <c r="I1177">
        <v>-5</v>
      </c>
      <c r="J1177">
        <v>-47.62</v>
      </c>
      <c r="K1177" t="s">
        <v>19</v>
      </c>
    </row>
    <row r="1178" spans="1:11" x14ac:dyDescent="0.2">
      <c r="A1178">
        <v>4708</v>
      </c>
      <c r="B1178">
        <v>22</v>
      </c>
      <c r="C1178">
        <v>127</v>
      </c>
      <c r="D1178" t="s">
        <v>782</v>
      </c>
      <c r="E1178" t="s">
        <v>846</v>
      </c>
      <c r="F1178" t="s">
        <v>16</v>
      </c>
      <c r="G1178">
        <v>13</v>
      </c>
      <c r="H1178">
        <v>8</v>
      </c>
      <c r="I1178">
        <v>-5</v>
      </c>
      <c r="J1178">
        <v>-47.62</v>
      </c>
      <c r="K1178" t="s">
        <v>19</v>
      </c>
    </row>
    <row r="1179" spans="1:11" x14ac:dyDescent="0.2">
      <c r="A1179">
        <v>4712</v>
      </c>
      <c r="B1179">
        <v>23</v>
      </c>
      <c r="C1179">
        <v>1</v>
      </c>
      <c r="D1179" t="s">
        <v>847</v>
      </c>
      <c r="E1179" t="s">
        <v>848</v>
      </c>
      <c r="F1179" t="s">
        <v>16</v>
      </c>
      <c r="G1179">
        <v>148</v>
      </c>
      <c r="H1179">
        <v>89</v>
      </c>
      <c r="I1179">
        <v>-59</v>
      </c>
      <c r="J1179">
        <v>-49.79</v>
      </c>
      <c r="K1179" t="s">
        <v>19</v>
      </c>
    </row>
    <row r="1180" spans="1:11" x14ac:dyDescent="0.2">
      <c r="A1180">
        <v>4716</v>
      </c>
      <c r="B1180">
        <v>23</v>
      </c>
      <c r="C1180">
        <v>3</v>
      </c>
      <c r="D1180" t="s">
        <v>847</v>
      </c>
      <c r="E1180" t="s">
        <v>849</v>
      </c>
      <c r="F1180" t="s">
        <v>16</v>
      </c>
      <c r="G1180">
        <v>53</v>
      </c>
      <c r="H1180">
        <v>40</v>
      </c>
      <c r="I1180">
        <v>-13</v>
      </c>
      <c r="J1180">
        <v>-27.96</v>
      </c>
      <c r="K1180" t="s">
        <v>19</v>
      </c>
    </row>
    <row r="1181" spans="1:11" x14ac:dyDescent="0.2">
      <c r="A1181">
        <v>4720</v>
      </c>
      <c r="B1181">
        <v>23</v>
      </c>
      <c r="C1181">
        <v>5</v>
      </c>
      <c r="D1181" t="s">
        <v>847</v>
      </c>
      <c r="E1181" t="s">
        <v>525</v>
      </c>
      <c r="F1181" t="s">
        <v>16</v>
      </c>
      <c r="G1181">
        <v>368</v>
      </c>
      <c r="H1181">
        <v>284</v>
      </c>
      <c r="I1181">
        <v>-84</v>
      </c>
      <c r="J1181">
        <v>-25.77</v>
      </c>
      <c r="K1181" t="s">
        <v>19</v>
      </c>
    </row>
    <row r="1182" spans="1:11" x14ac:dyDescent="0.2">
      <c r="A1182">
        <v>4724</v>
      </c>
      <c r="B1182">
        <v>23</v>
      </c>
      <c r="C1182">
        <v>7</v>
      </c>
      <c r="D1182" t="s">
        <v>847</v>
      </c>
      <c r="E1182" t="s">
        <v>47</v>
      </c>
      <c r="F1182" t="s">
        <v>16</v>
      </c>
      <c r="G1182">
        <v>27</v>
      </c>
      <c r="H1182">
        <v>21</v>
      </c>
      <c r="I1182">
        <v>-6</v>
      </c>
      <c r="J1182">
        <v>-25</v>
      </c>
      <c r="K1182" t="s">
        <v>19</v>
      </c>
    </row>
    <row r="1183" spans="1:11" x14ac:dyDescent="0.2">
      <c r="A1183">
        <v>4728</v>
      </c>
      <c r="B1183">
        <v>23</v>
      </c>
      <c r="C1183">
        <v>9</v>
      </c>
      <c r="D1183" t="s">
        <v>847</v>
      </c>
      <c r="E1183" t="s">
        <v>418</v>
      </c>
      <c r="F1183" t="s">
        <v>16</v>
      </c>
      <c r="G1183">
        <v>56</v>
      </c>
      <c r="H1183">
        <v>25</v>
      </c>
      <c r="I1183">
        <v>-31</v>
      </c>
      <c r="J1183">
        <v>-76.540000000000006</v>
      </c>
      <c r="K1183" t="s">
        <v>19</v>
      </c>
    </row>
    <row r="1184" spans="1:11" x14ac:dyDescent="0.2">
      <c r="A1184">
        <v>4732</v>
      </c>
      <c r="B1184">
        <v>23</v>
      </c>
      <c r="C1184">
        <v>11</v>
      </c>
      <c r="D1184" t="s">
        <v>847</v>
      </c>
      <c r="E1184" t="s">
        <v>850</v>
      </c>
      <c r="F1184" t="s">
        <v>16</v>
      </c>
      <c r="G1184">
        <v>79</v>
      </c>
      <c r="H1184">
        <v>106</v>
      </c>
      <c r="I1184">
        <v>27</v>
      </c>
      <c r="J1184">
        <v>29.19</v>
      </c>
      <c r="K1184" t="s">
        <v>13</v>
      </c>
    </row>
    <row r="1185" spans="1:11" x14ac:dyDescent="0.2">
      <c r="A1185">
        <v>4736</v>
      </c>
      <c r="B1185">
        <v>23</v>
      </c>
      <c r="C1185">
        <v>13</v>
      </c>
      <c r="D1185" t="s">
        <v>847</v>
      </c>
      <c r="E1185" t="s">
        <v>541</v>
      </c>
      <c r="F1185" t="s">
        <v>16</v>
      </c>
      <c r="G1185">
        <v>20</v>
      </c>
      <c r="H1185">
        <v>19</v>
      </c>
      <c r="I1185">
        <v>-1</v>
      </c>
      <c r="J1185">
        <v>-5.13</v>
      </c>
      <c r="K1185" t="s">
        <v>19</v>
      </c>
    </row>
    <row r="1186" spans="1:11" x14ac:dyDescent="0.2">
      <c r="A1186">
        <v>4740</v>
      </c>
      <c r="B1186">
        <v>23</v>
      </c>
      <c r="C1186">
        <v>15</v>
      </c>
      <c r="D1186" t="s">
        <v>847</v>
      </c>
      <c r="E1186" t="s">
        <v>161</v>
      </c>
      <c r="F1186" t="s">
        <v>16</v>
      </c>
      <c r="G1186">
        <v>20</v>
      </c>
      <c r="H1186">
        <v>17</v>
      </c>
      <c r="I1186">
        <v>-3</v>
      </c>
      <c r="J1186">
        <v>-16.22</v>
      </c>
      <c r="K1186" t="s">
        <v>19</v>
      </c>
    </row>
    <row r="1187" spans="1:11" x14ac:dyDescent="0.2">
      <c r="A1187">
        <v>4744</v>
      </c>
      <c r="B1187">
        <v>23</v>
      </c>
      <c r="C1187">
        <v>17</v>
      </c>
      <c r="D1187" t="s">
        <v>847</v>
      </c>
      <c r="E1187" t="s">
        <v>851</v>
      </c>
      <c r="F1187" t="s">
        <v>16</v>
      </c>
      <c r="G1187">
        <v>32</v>
      </c>
      <c r="H1187">
        <v>49</v>
      </c>
      <c r="I1187">
        <v>17</v>
      </c>
      <c r="J1187">
        <v>41.98</v>
      </c>
      <c r="K1187" t="s">
        <v>13</v>
      </c>
    </row>
    <row r="1188" spans="1:11" x14ac:dyDescent="0.2">
      <c r="A1188">
        <v>4748</v>
      </c>
      <c r="B1188">
        <v>23</v>
      </c>
      <c r="C1188">
        <v>19</v>
      </c>
      <c r="D1188" t="s">
        <v>847</v>
      </c>
      <c r="E1188" t="s">
        <v>852</v>
      </c>
      <c r="F1188" t="s">
        <v>16</v>
      </c>
      <c r="G1188">
        <v>116</v>
      </c>
      <c r="H1188">
        <v>108</v>
      </c>
      <c r="I1188">
        <v>-8</v>
      </c>
      <c r="J1188">
        <v>-7.14</v>
      </c>
      <c r="K1188" t="s">
        <v>19</v>
      </c>
    </row>
    <row r="1189" spans="1:11" x14ac:dyDescent="0.2">
      <c r="A1189">
        <v>4752</v>
      </c>
      <c r="B1189">
        <v>23</v>
      </c>
      <c r="C1189">
        <v>21</v>
      </c>
      <c r="D1189" t="s">
        <v>847</v>
      </c>
      <c r="E1189" t="s">
        <v>853</v>
      </c>
      <c r="F1189" t="s">
        <v>16</v>
      </c>
      <c r="G1189">
        <v>10</v>
      </c>
      <c r="H1189">
        <v>19</v>
      </c>
      <c r="I1189">
        <v>9</v>
      </c>
      <c r="J1189">
        <v>62.07</v>
      </c>
      <c r="K1189" t="s">
        <v>13</v>
      </c>
    </row>
    <row r="1190" spans="1:11" x14ac:dyDescent="0.2">
      <c r="A1190">
        <v>4756</v>
      </c>
      <c r="B1190">
        <v>23</v>
      </c>
      <c r="C1190">
        <v>23</v>
      </c>
      <c r="D1190" t="s">
        <v>847</v>
      </c>
      <c r="E1190" t="s">
        <v>854</v>
      </c>
      <c r="F1190" t="s">
        <v>16</v>
      </c>
      <c r="G1190">
        <v>62</v>
      </c>
      <c r="H1190">
        <v>30</v>
      </c>
      <c r="I1190">
        <v>-32</v>
      </c>
      <c r="J1190">
        <v>-69.569999999999993</v>
      </c>
      <c r="K1190" t="s">
        <v>19</v>
      </c>
    </row>
    <row r="1191" spans="1:11" x14ac:dyDescent="0.2">
      <c r="A1191">
        <v>4760</v>
      </c>
      <c r="B1191">
        <v>23</v>
      </c>
      <c r="C1191">
        <v>25</v>
      </c>
      <c r="D1191" t="s">
        <v>847</v>
      </c>
      <c r="E1191" t="s">
        <v>855</v>
      </c>
      <c r="F1191" t="s">
        <v>16</v>
      </c>
      <c r="G1191">
        <v>37</v>
      </c>
      <c r="H1191">
        <v>34</v>
      </c>
      <c r="I1191">
        <v>-3</v>
      </c>
      <c r="J1191">
        <v>-8.4499999999999993</v>
      </c>
      <c r="K1191" t="s">
        <v>19</v>
      </c>
    </row>
    <row r="1192" spans="1:11" x14ac:dyDescent="0.2">
      <c r="A1192">
        <v>4764</v>
      </c>
      <c r="B1192">
        <v>23</v>
      </c>
      <c r="C1192">
        <v>27</v>
      </c>
      <c r="D1192" t="s">
        <v>847</v>
      </c>
      <c r="E1192" t="s">
        <v>856</v>
      </c>
      <c r="F1192" t="s">
        <v>16</v>
      </c>
      <c r="G1192">
        <v>27</v>
      </c>
      <c r="H1192">
        <v>25</v>
      </c>
      <c r="I1192">
        <v>-2</v>
      </c>
      <c r="J1192">
        <v>-7.69</v>
      </c>
      <c r="K1192" t="s">
        <v>19</v>
      </c>
    </row>
    <row r="1193" spans="1:11" x14ac:dyDescent="0.2">
      <c r="A1193">
        <v>4768</v>
      </c>
      <c r="B1193">
        <v>23</v>
      </c>
      <c r="C1193">
        <v>29</v>
      </c>
      <c r="D1193" t="s">
        <v>847</v>
      </c>
      <c r="E1193" t="s">
        <v>82</v>
      </c>
      <c r="F1193" t="s">
        <v>16</v>
      </c>
      <c r="G1193">
        <v>23</v>
      </c>
      <c r="H1193">
        <v>30</v>
      </c>
      <c r="I1193">
        <v>7</v>
      </c>
      <c r="J1193">
        <v>26.42</v>
      </c>
      <c r="K1193" t="s">
        <v>13</v>
      </c>
    </row>
    <row r="1194" spans="1:11" x14ac:dyDescent="0.2">
      <c r="A1194">
        <v>4772</v>
      </c>
      <c r="B1194">
        <v>23</v>
      </c>
      <c r="C1194">
        <v>31</v>
      </c>
      <c r="D1194" t="s">
        <v>847</v>
      </c>
      <c r="E1194" t="s">
        <v>857</v>
      </c>
      <c r="F1194" t="s">
        <v>16</v>
      </c>
      <c r="G1194">
        <v>128</v>
      </c>
      <c r="H1194">
        <v>112</v>
      </c>
      <c r="I1194">
        <v>-16</v>
      </c>
      <c r="J1194">
        <v>-13.33</v>
      </c>
      <c r="K1194" t="s">
        <v>19</v>
      </c>
    </row>
    <row r="1195" spans="1:11" x14ac:dyDescent="0.2">
      <c r="A1195">
        <v>4776</v>
      </c>
      <c r="B1195">
        <v>24</v>
      </c>
      <c r="C1195">
        <v>1</v>
      </c>
      <c r="D1195" t="s">
        <v>858</v>
      </c>
      <c r="E1195" t="s">
        <v>859</v>
      </c>
      <c r="F1195" t="s">
        <v>16</v>
      </c>
      <c r="G1195">
        <v>77</v>
      </c>
      <c r="H1195">
        <v>61</v>
      </c>
      <c r="I1195">
        <v>-16</v>
      </c>
      <c r="J1195">
        <v>-23.19</v>
      </c>
      <c r="K1195" t="s">
        <v>19</v>
      </c>
    </row>
    <row r="1196" spans="1:11" x14ac:dyDescent="0.2">
      <c r="A1196">
        <v>4780</v>
      </c>
      <c r="B1196">
        <v>24</v>
      </c>
      <c r="C1196">
        <v>3</v>
      </c>
      <c r="D1196" t="s">
        <v>858</v>
      </c>
      <c r="E1196" t="s">
        <v>860</v>
      </c>
      <c r="F1196" t="s">
        <v>16</v>
      </c>
      <c r="G1196">
        <v>920</v>
      </c>
      <c r="H1196">
        <v>1379</v>
      </c>
      <c r="I1196">
        <v>459</v>
      </c>
      <c r="J1196">
        <v>39.93</v>
      </c>
      <c r="K1196" t="s">
        <v>13</v>
      </c>
    </row>
    <row r="1197" spans="1:11" x14ac:dyDescent="0.2">
      <c r="A1197">
        <v>4784</v>
      </c>
      <c r="B1197">
        <v>24</v>
      </c>
      <c r="C1197">
        <v>5</v>
      </c>
      <c r="D1197" t="s">
        <v>858</v>
      </c>
      <c r="E1197" t="s">
        <v>861</v>
      </c>
      <c r="F1197" t="s">
        <v>16</v>
      </c>
      <c r="G1197">
        <v>1052</v>
      </c>
      <c r="H1197">
        <v>1204</v>
      </c>
      <c r="I1197">
        <v>152</v>
      </c>
      <c r="J1197">
        <v>13.48</v>
      </c>
      <c r="K1197" t="s">
        <v>13</v>
      </c>
    </row>
    <row r="1198" spans="1:11" x14ac:dyDescent="0.2">
      <c r="A1198">
        <v>4788</v>
      </c>
      <c r="B1198">
        <v>24</v>
      </c>
      <c r="C1198">
        <v>9</v>
      </c>
      <c r="D1198" t="s">
        <v>858</v>
      </c>
      <c r="E1198" t="s">
        <v>862</v>
      </c>
      <c r="F1198" t="s">
        <v>16</v>
      </c>
      <c r="G1198">
        <v>108</v>
      </c>
      <c r="H1198">
        <v>138</v>
      </c>
      <c r="I1198">
        <v>30</v>
      </c>
      <c r="J1198">
        <v>24.39</v>
      </c>
      <c r="K1198" t="s">
        <v>13</v>
      </c>
    </row>
    <row r="1199" spans="1:11" x14ac:dyDescent="0.2">
      <c r="A1199">
        <v>4792</v>
      </c>
      <c r="B1199">
        <v>24</v>
      </c>
      <c r="C1199">
        <v>11</v>
      </c>
      <c r="D1199" t="s">
        <v>858</v>
      </c>
      <c r="E1199" t="s">
        <v>863</v>
      </c>
      <c r="F1199" t="s">
        <v>16</v>
      </c>
      <c r="G1199">
        <v>39</v>
      </c>
      <c r="H1199">
        <v>119</v>
      </c>
      <c r="I1199">
        <v>80</v>
      </c>
      <c r="J1199">
        <v>101.27</v>
      </c>
      <c r="K1199" t="s">
        <v>13</v>
      </c>
    </row>
    <row r="1200" spans="1:11" x14ac:dyDescent="0.2">
      <c r="A1200">
        <v>4796</v>
      </c>
      <c r="B1200">
        <v>24</v>
      </c>
      <c r="C1200">
        <v>13</v>
      </c>
      <c r="D1200" t="s">
        <v>858</v>
      </c>
      <c r="E1200" t="s">
        <v>138</v>
      </c>
      <c r="F1200" t="s">
        <v>16</v>
      </c>
      <c r="G1200">
        <v>146</v>
      </c>
      <c r="H1200">
        <v>151</v>
      </c>
      <c r="I1200">
        <v>5</v>
      </c>
      <c r="J1200">
        <v>3.37</v>
      </c>
      <c r="K1200" t="s">
        <v>13</v>
      </c>
    </row>
    <row r="1201" spans="1:11" x14ac:dyDescent="0.2">
      <c r="A1201">
        <v>4800</v>
      </c>
      <c r="B1201">
        <v>24</v>
      </c>
      <c r="C1201">
        <v>15</v>
      </c>
      <c r="D1201" t="s">
        <v>858</v>
      </c>
      <c r="E1201" t="s">
        <v>864</v>
      </c>
      <c r="F1201" t="s">
        <v>16</v>
      </c>
      <c r="G1201">
        <v>117</v>
      </c>
      <c r="H1201">
        <v>120</v>
      </c>
      <c r="I1201">
        <v>3</v>
      </c>
      <c r="J1201">
        <v>2.5299999999999998</v>
      </c>
      <c r="K1201" t="s">
        <v>13</v>
      </c>
    </row>
    <row r="1202" spans="1:11" x14ac:dyDescent="0.2">
      <c r="A1202">
        <v>4804</v>
      </c>
      <c r="B1202">
        <v>24</v>
      </c>
      <c r="C1202">
        <v>17</v>
      </c>
      <c r="D1202" t="s">
        <v>858</v>
      </c>
      <c r="E1202" t="s">
        <v>865</v>
      </c>
      <c r="F1202" t="s">
        <v>16</v>
      </c>
      <c r="G1202">
        <v>292</v>
      </c>
      <c r="H1202">
        <v>349</v>
      </c>
      <c r="I1202">
        <v>57</v>
      </c>
      <c r="J1202">
        <v>17.78</v>
      </c>
      <c r="K1202" t="s">
        <v>13</v>
      </c>
    </row>
    <row r="1203" spans="1:11" x14ac:dyDescent="0.2">
      <c r="A1203">
        <v>4808</v>
      </c>
      <c r="B1203">
        <v>24</v>
      </c>
      <c r="C1203">
        <v>19</v>
      </c>
      <c r="D1203" t="s">
        <v>858</v>
      </c>
      <c r="E1203" t="s">
        <v>866</v>
      </c>
      <c r="F1203" t="s">
        <v>16</v>
      </c>
      <c r="G1203">
        <v>24</v>
      </c>
      <c r="H1203">
        <v>17</v>
      </c>
      <c r="I1203">
        <v>-7</v>
      </c>
      <c r="J1203">
        <v>-34.15</v>
      </c>
      <c r="K1203" t="s">
        <v>19</v>
      </c>
    </row>
    <row r="1204" spans="1:11" x14ac:dyDescent="0.2">
      <c r="A1204">
        <v>4812</v>
      </c>
      <c r="B1204">
        <v>24</v>
      </c>
      <c r="C1204">
        <v>21</v>
      </c>
      <c r="D1204" t="s">
        <v>858</v>
      </c>
      <c r="E1204" t="s">
        <v>867</v>
      </c>
      <c r="F1204" t="s">
        <v>16</v>
      </c>
      <c r="G1204">
        <v>314</v>
      </c>
      <c r="H1204">
        <v>368</v>
      </c>
      <c r="I1204">
        <v>54</v>
      </c>
      <c r="J1204">
        <v>15.84</v>
      </c>
      <c r="K1204" t="s">
        <v>13</v>
      </c>
    </row>
    <row r="1205" spans="1:11" x14ac:dyDescent="0.2">
      <c r="A1205">
        <v>4816</v>
      </c>
      <c r="B1205">
        <v>24</v>
      </c>
      <c r="C1205">
        <v>23</v>
      </c>
      <c r="D1205" t="s">
        <v>858</v>
      </c>
      <c r="E1205" t="s">
        <v>868</v>
      </c>
      <c r="F1205" t="s">
        <v>16</v>
      </c>
      <c r="G1205">
        <v>18</v>
      </c>
      <c r="H1205">
        <v>6</v>
      </c>
      <c r="I1205">
        <v>-12</v>
      </c>
      <c r="J1205">
        <v>-100</v>
      </c>
      <c r="K1205" t="s">
        <v>19</v>
      </c>
    </row>
    <row r="1206" spans="1:11" x14ac:dyDescent="0.2">
      <c r="A1206">
        <v>4820</v>
      </c>
      <c r="B1206">
        <v>24</v>
      </c>
      <c r="C1206">
        <v>25</v>
      </c>
      <c r="D1206" t="s">
        <v>858</v>
      </c>
      <c r="E1206" t="s">
        <v>869</v>
      </c>
      <c r="F1206" t="s">
        <v>16</v>
      </c>
      <c r="G1206">
        <v>386</v>
      </c>
      <c r="H1206">
        <v>526</v>
      </c>
      <c r="I1206">
        <v>140</v>
      </c>
      <c r="J1206">
        <v>30.7</v>
      </c>
      <c r="K1206" t="s">
        <v>13</v>
      </c>
    </row>
    <row r="1207" spans="1:11" x14ac:dyDescent="0.2">
      <c r="A1207">
        <v>4824</v>
      </c>
      <c r="B1207">
        <v>24</v>
      </c>
      <c r="C1207">
        <v>27</v>
      </c>
      <c r="D1207" t="s">
        <v>858</v>
      </c>
      <c r="E1207" t="s">
        <v>156</v>
      </c>
      <c r="F1207" t="s">
        <v>16</v>
      </c>
      <c r="G1207">
        <v>510</v>
      </c>
      <c r="H1207">
        <v>503</v>
      </c>
      <c r="I1207">
        <v>-7</v>
      </c>
      <c r="J1207">
        <v>-1.38</v>
      </c>
      <c r="K1207" t="s">
        <v>19</v>
      </c>
    </row>
    <row r="1208" spans="1:11" x14ac:dyDescent="0.2">
      <c r="A1208">
        <v>4828</v>
      </c>
      <c r="B1208">
        <v>24</v>
      </c>
      <c r="C1208">
        <v>29</v>
      </c>
      <c r="D1208" t="s">
        <v>858</v>
      </c>
      <c r="E1208" t="s">
        <v>312</v>
      </c>
      <c r="F1208" t="s">
        <v>16</v>
      </c>
      <c r="G1208">
        <v>24</v>
      </c>
      <c r="H1208">
        <v>19</v>
      </c>
      <c r="I1208">
        <v>-5</v>
      </c>
      <c r="J1208">
        <v>-23.26</v>
      </c>
      <c r="K1208" t="s">
        <v>19</v>
      </c>
    </row>
    <row r="1209" spans="1:11" x14ac:dyDescent="0.2">
      <c r="A1209">
        <v>4832</v>
      </c>
      <c r="B1209">
        <v>24</v>
      </c>
      <c r="C1209">
        <v>31</v>
      </c>
      <c r="D1209" t="s">
        <v>858</v>
      </c>
      <c r="E1209" t="s">
        <v>68</v>
      </c>
      <c r="F1209" t="s">
        <v>16</v>
      </c>
      <c r="G1209">
        <v>2707</v>
      </c>
      <c r="H1209">
        <v>2356</v>
      </c>
      <c r="I1209">
        <v>-351</v>
      </c>
      <c r="J1209">
        <v>-13.87</v>
      </c>
      <c r="K1209" t="s">
        <v>19</v>
      </c>
    </row>
    <row r="1210" spans="1:11" x14ac:dyDescent="0.2">
      <c r="A1210">
        <v>4836</v>
      </c>
      <c r="B1210">
        <v>24</v>
      </c>
      <c r="C1210">
        <v>33</v>
      </c>
      <c r="D1210" t="s">
        <v>858</v>
      </c>
      <c r="E1210" t="s">
        <v>870</v>
      </c>
      <c r="F1210" t="s">
        <v>16</v>
      </c>
      <c r="G1210">
        <v>1747</v>
      </c>
      <c r="H1210">
        <v>2494</v>
      </c>
      <c r="I1210">
        <v>747</v>
      </c>
      <c r="J1210">
        <v>35.229999999999997</v>
      </c>
      <c r="K1210" t="s">
        <v>13</v>
      </c>
    </row>
    <row r="1211" spans="1:11" x14ac:dyDescent="0.2">
      <c r="A1211">
        <v>4840</v>
      </c>
      <c r="B1211">
        <v>24</v>
      </c>
      <c r="C1211">
        <v>35</v>
      </c>
      <c r="D1211" t="s">
        <v>858</v>
      </c>
      <c r="E1211" t="s">
        <v>871</v>
      </c>
      <c r="F1211" t="s">
        <v>16</v>
      </c>
      <c r="G1211">
        <v>58</v>
      </c>
      <c r="H1211">
        <v>45</v>
      </c>
      <c r="I1211">
        <v>-13</v>
      </c>
      <c r="J1211">
        <v>-25.24</v>
      </c>
      <c r="K1211" t="s">
        <v>19</v>
      </c>
    </row>
    <row r="1212" spans="1:11" x14ac:dyDescent="0.2">
      <c r="A1212">
        <v>4844</v>
      </c>
      <c r="B1212">
        <v>24</v>
      </c>
      <c r="C1212">
        <v>37</v>
      </c>
      <c r="D1212" t="s">
        <v>858</v>
      </c>
      <c r="E1212" t="s">
        <v>872</v>
      </c>
      <c r="F1212" t="s">
        <v>16</v>
      </c>
      <c r="G1212">
        <v>197</v>
      </c>
      <c r="H1212">
        <v>223</v>
      </c>
      <c r="I1212">
        <v>26</v>
      </c>
      <c r="J1212">
        <v>12.38</v>
      </c>
      <c r="K1212" t="s">
        <v>13</v>
      </c>
    </row>
    <row r="1213" spans="1:11" x14ac:dyDescent="0.2">
      <c r="A1213">
        <v>4848</v>
      </c>
      <c r="B1213">
        <v>24</v>
      </c>
      <c r="C1213">
        <v>39</v>
      </c>
      <c r="D1213" t="s">
        <v>858</v>
      </c>
      <c r="E1213" t="s">
        <v>855</v>
      </c>
      <c r="F1213" t="s">
        <v>16</v>
      </c>
      <c r="G1213">
        <v>44</v>
      </c>
      <c r="H1213">
        <v>15</v>
      </c>
      <c r="I1213">
        <v>-29</v>
      </c>
      <c r="J1213">
        <v>-98.31</v>
      </c>
      <c r="K1213" t="s">
        <v>19</v>
      </c>
    </row>
    <row r="1214" spans="1:11" x14ac:dyDescent="0.2">
      <c r="A1214">
        <v>4852</v>
      </c>
      <c r="B1214">
        <v>24</v>
      </c>
      <c r="C1214">
        <v>41</v>
      </c>
      <c r="D1214" t="s">
        <v>858</v>
      </c>
      <c r="E1214" t="s">
        <v>452</v>
      </c>
      <c r="F1214" t="s">
        <v>16</v>
      </c>
      <c r="G1214">
        <v>150</v>
      </c>
      <c r="H1214">
        <v>61</v>
      </c>
      <c r="I1214">
        <v>-89</v>
      </c>
      <c r="J1214">
        <v>-84.36</v>
      </c>
      <c r="K1214" t="s">
        <v>19</v>
      </c>
    </row>
    <row r="1215" spans="1:11" x14ac:dyDescent="0.2">
      <c r="A1215">
        <v>4856</v>
      </c>
      <c r="B1215">
        <v>24</v>
      </c>
      <c r="C1215">
        <v>43</v>
      </c>
      <c r="D1215" t="s">
        <v>858</v>
      </c>
      <c r="E1215" t="s">
        <v>82</v>
      </c>
      <c r="F1215" t="s">
        <v>16</v>
      </c>
      <c r="G1215">
        <v>170</v>
      </c>
      <c r="H1215">
        <v>185</v>
      </c>
      <c r="I1215">
        <v>15</v>
      </c>
      <c r="J1215">
        <v>8.4499999999999993</v>
      </c>
      <c r="K1215" t="s">
        <v>13</v>
      </c>
    </row>
    <row r="1216" spans="1:11" x14ac:dyDescent="0.2">
      <c r="A1216">
        <v>4860</v>
      </c>
      <c r="B1216">
        <v>24</v>
      </c>
      <c r="C1216">
        <v>45</v>
      </c>
      <c r="D1216" t="s">
        <v>858</v>
      </c>
      <c r="E1216" t="s">
        <v>873</v>
      </c>
      <c r="F1216" t="s">
        <v>16</v>
      </c>
      <c r="G1216">
        <v>157</v>
      </c>
      <c r="H1216">
        <v>172</v>
      </c>
      <c r="I1216">
        <v>15</v>
      </c>
      <c r="J1216">
        <v>9.1199999999999992</v>
      </c>
      <c r="K1216" t="s">
        <v>13</v>
      </c>
    </row>
    <row r="1217" spans="1:11" x14ac:dyDescent="0.2">
      <c r="A1217">
        <v>4864</v>
      </c>
      <c r="B1217">
        <v>24</v>
      </c>
      <c r="C1217">
        <v>47</v>
      </c>
      <c r="D1217" t="s">
        <v>858</v>
      </c>
      <c r="E1217" t="s">
        <v>874</v>
      </c>
      <c r="F1217" t="s">
        <v>16</v>
      </c>
      <c r="G1217">
        <v>57</v>
      </c>
      <c r="H1217">
        <v>49</v>
      </c>
      <c r="I1217">
        <v>-8</v>
      </c>
      <c r="J1217">
        <v>-15.09</v>
      </c>
      <c r="K1217" t="s">
        <v>19</v>
      </c>
    </row>
    <row r="1218" spans="1:11" x14ac:dyDescent="0.2">
      <c r="A1218">
        <v>4868</v>
      </c>
      <c r="B1218">
        <v>24</v>
      </c>
      <c r="C1218">
        <v>510</v>
      </c>
      <c r="D1218" t="s">
        <v>858</v>
      </c>
      <c r="E1218" t="s">
        <v>875</v>
      </c>
      <c r="F1218" t="s">
        <v>16</v>
      </c>
      <c r="G1218">
        <v>841</v>
      </c>
      <c r="H1218">
        <v>993</v>
      </c>
      <c r="I1218">
        <v>152</v>
      </c>
      <c r="J1218">
        <v>16.579999999999998</v>
      </c>
      <c r="K1218" t="s">
        <v>13</v>
      </c>
    </row>
    <row r="1219" spans="1:11" x14ac:dyDescent="0.2">
      <c r="A1219">
        <v>4872</v>
      </c>
      <c r="B1219">
        <v>25</v>
      </c>
      <c r="C1219">
        <v>1</v>
      </c>
      <c r="D1219" t="s">
        <v>876</v>
      </c>
      <c r="E1219" t="s">
        <v>877</v>
      </c>
      <c r="F1219" t="s">
        <v>16</v>
      </c>
      <c r="G1219">
        <v>278</v>
      </c>
      <c r="H1219">
        <v>255</v>
      </c>
      <c r="I1219">
        <v>-23</v>
      </c>
      <c r="J1219">
        <v>-8.6300000000000008</v>
      </c>
      <c r="K1219" t="s">
        <v>19</v>
      </c>
    </row>
    <row r="1220" spans="1:11" x14ac:dyDescent="0.2">
      <c r="A1220">
        <v>4876</v>
      </c>
      <c r="B1220">
        <v>25</v>
      </c>
      <c r="C1220">
        <v>3</v>
      </c>
      <c r="D1220" t="s">
        <v>876</v>
      </c>
      <c r="E1220" t="s">
        <v>878</v>
      </c>
      <c r="F1220" t="s">
        <v>16</v>
      </c>
      <c r="G1220">
        <v>252</v>
      </c>
      <c r="H1220">
        <v>124</v>
      </c>
      <c r="I1220">
        <v>-128</v>
      </c>
      <c r="J1220">
        <v>-68.09</v>
      </c>
      <c r="K1220" t="s">
        <v>19</v>
      </c>
    </row>
    <row r="1221" spans="1:11" x14ac:dyDescent="0.2">
      <c r="A1221">
        <v>4880</v>
      </c>
      <c r="B1221">
        <v>25</v>
      </c>
      <c r="C1221">
        <v>5</v>
      </c>
      <c r="D1221" t="s">
        <v>876</v>
      </c>
      <c r="E1221" t="s">
        <v>879</v>
      </c>
      <c r="F1221" t="s">
        <v>16</v>
      </c>
      <c r="G1221">
        <v>1320</v>
      </c>
      <c r="H1221">
        <v>1131</v>
      </c>
      <c r="I1221">
        <v>-189</v>
      </c>
      <c r="J1221">
        <v>-15.42</v>
      </c>
      <c r="K1221" t="s">
        <v>19</v>
      </c>
    </row>
    <row r="1222" spans="1:11" x14ac:dyDescent="0.2">
      <c r="A1222">
        <v>4884</v>
      </c>
      <c r="B1222">
        <v>25</v>
      </c>
      <c r="C1222">
        <v>7</v>
      </c>
      <c r="D1222" t="s">
        <v>876</v>
      </c>
      <c r="E1222" t="s">
        <v>880</v>
      </c>
      <c r="F1222" t="s">
        <v>16</v>
      </c>
      <c r="G1222">
        <v>58</v>
      </c>
      <c r="H1222">
        <v>18</v>
      </c>
      <c r="I1222">
        <v>-40</v>
      </c>
      <c r="J1222">
        <v>-105.26</v>
      </c>
      <c r="K1222" t="s">
        <v>19</v>
      </c>
    </row>
    <row r="1223" spans="1:11" x14ac:dyDescent="0.2">
      <c r="A1223">
        <v>4888</v>
      </c>
      <c r="B1223">
        <v>25</v>
      </c>
      <c r="C1223">
        <v>9</v>
      </c>
      <c r="D1223" t="s">
        <v>876</v>
      </c>
      <c r="E1223" t="s">
        <v>881</v>
      </c>
      <c r="F1223" t="s">
        <v>16</v>
      </c>
      <c r="G1223">
        <v>1152</v>
      </c>
      <c r="H1223">
        <v>1715</v>
      </c>
      <c r="I1223">
        <v>563</v>
      </c>
      <c r="J1223">
        <v>39.270000000000003</v>
      </c>
      <c r="K1223" t="s">
        <v>13</v>
      </c>
    </row>
    <row r="1224" spans="1:11" x14ac:dyDescent="0.2">
      <c r="A1224">
        <v>4892</v>
      </c>
      <c r="B1224">
        <v>25</v>
      </c>
      <c r="C1224">
        <v>11</v>
      </c>
      <c r="D1224" t="s">
        <v>876</v>
      </c>
      <c r="E1224" t="s">
        <v>47</v>
      </c>
      <c r="F1224" t="s">
        <v>16</v>
      </c>
      <c r="G1224">
        <v>93</v>
      </c>
      <c r="H1224">
        <v>95</v>
      </c>
      <c r="I1224">
        <v>2</v>
      </c>
      <c r="J1224">
        <v>2.13</v>
      </c>
      <c r="K1224" t="s">
        <v>13</v>
      </c>
    </row>
    <row r="1225" spans="1:11" x14ac:dyDescent="0.2">
      <c r="A1225">
        <v>4896</v>
      </c>
      <c r="B1225">
        <v>25</v>
      </c>
      <c r="C1225">
        <v>13</v>
      </c>
      <c r="D1225" t="s">
        <v>876</v>
      </c>
      <c r="E1225" t="s">
        <v>882</v>
      </c>
      <c r="F1225" t="s">
        <v>16</v>
      </c>
      <c r="G1225">
        <v>1348</v>
      </c>
      <c r="H1225">
        <v>1211</v>
      </c>
      <c r="I1225">
        <v>-137</v>
      </c>
      <c r="J1225">
        <v>-10.71</v>
      </c>
      <c r="K1225" t="s">
        <v>19</v>
      </c>
    </row>
    <row r="1226" spans="1:11" x14ac:dyDescent="0.2">
      <c r="A1226">
        <v>4900</v>
      </c>
      <c r="B1226">
        <v>25</v>
      </c>
      <c r="C1226">
        <v>15</v>
      </c>
      <c r="D1226" t="s">
        <v>876</v>
      </c>
      <c r="E1226" t="s">
        <v>883</v>
      </c>
      <c r="F1226" t="s">
        <v>16</v>
      </c>
      <c r="G1226">
        <v>262</v>
      </c>
      <c r="H1226">
        <v>199</v>
      </c>
      <c r="I1226">
        <v>-63</v>
      </c>
      <c r="J1226">
        <v>-27.33</v>
      </c>
      <c r="K1226" t="s">
        <v>19</v>
      </c>
    </row>
    <row r="1227" spans="1:11" x14ac:dyDescent="0.2">
      <c r="A1227">
        <v>4904</v>
      </c>
      <c r="B1227">
        <v>25</v>
      </c>
      <c r="C1227">
        <v>17</v>
      </c>
      <c r="D1227" t="s">
        <v>876</v>
      </c>
      <c r="E1227" t="s">
        <v>306</v>
      </c>
      <c r="F1227" t="s">
        <v>16</v>
      </c>
      <c r="G1227">
        <v>2483</v>
      </c>
      <c r="H1227">
        <v>2325</v>
      </c>
      <c r="I1227">
        <v>-158</v>
      </c>
      <c r="J1227">
        <v>-6.57</v>
      </c>
      <c r="K1227" t="s">
        <v>19</v>
      </c>
    </row>
    <row r="1228" spans="1:11" x14ac:dyDescent="0.2">
      <c r="A1228">
        <v>4908</v>
      </c>
      <c r="B1228">
        <v>25</v>
      </c>
      <c r="C1228">
        <v>19</v>
      </c>
      <c r="D1228" t="s">
        <v>876</v>
      </c>
      <c r="E1228" t="s">
        <v>884</v>
      </c>
      <c r="F1228" t="s">
        <v>16</v>
      </c>
      <c r="G1228">
        <v>29</v>
      </c>
      <c r="H1228">
        <v>5</v>
      </c>
      <c r="I1228">
        <v>-24</v>
      </c>
      <c r="J1228">
        <v>-141.18</v>
      </c>
      <c r="K1228" t="s">
        <v>19</v>
      </c>
    </row>
    <row r="1229" spans="1:11" x14ac:dyDescent="0.2">
      <c r="A1229">
        <v>4912</v>
      </c>
      <c r="B1229">
        <v>25</v>
      </c>
      <c r="C1229">
        <v>21</v>
      </c>
      <c r="D1229" t="s">
        <v>876</v>
      </c>
      <c r="E1229" t="s">
        <v>885</v>
      </c>
      <c r="F1229" t="s">
        <v>16</v>
      </c>
      <c r="G1229">
        <v>821</v>
      </c>
      <c r="H1229">
        <v>785</v>
      </c>
      <c r="I1229">
        <v>-36</v>
      </c>
      <c r="J1229">
        <v>-4.4800000000000004</v>
      </c>
      <c r="K1229" t="s">
        <v>19</v>
      </c>
    </row>
    <row r="1230" spans="1:11" x14ac:dyDescent="0.2">
      <c r="A1230">
        <v>4916</v>
      </c>
      <c r="B1230">
        <v>25</v>
      </c>
      <c r="C1230">
        <v>23</v>
      </c>
      <c r="D1230" t="s">
        <v>876</v>
      </c>
      <c r="E1230" t="s">
        <v>645</v>
      </c>
      <c r="F1230" t="s">
        <v>16</v>
      </c>
      <c r="G1230">
        <v>670</v>
      </c>
      <c r="H1230">
        <v>1059</v>
      </c>
      <c r="I1230">
        <v>389</v>
      </c>
      <c r="J1230">
        <v>45</v>
      </c>
      <c r="K1230" t="s">
        <v>13</v>
      </c>
    </row>
    <row r="1231" spans="1:11" x14ac:dyDescent="0.2">
      <c r="A1231">
        <v>4920</v>
      </c>
      <c r="B1231">
        <v>25</v>
      </c>
      <c r="C1231">
        <v>25</v>
      </c>
      <c r="D1231" t="s">
        <v>876</v>
      </c>
      <c r="E1231" t="s">
        <v>886</v>
      </c>
      <c r="F1231" t="s">
        <v>16</v>
      </c>
      <c r="G1231">
        <v>2599</v>
      </c>
      <c r="H1231">
        <v>2413</v>
      </c>
      <c r="I1231">
        <v>-186</v>
      </c>
      <c r="J1231">
        <v>-7.42</v>
      </c>
      <c r="K1231" t="s">
        <v>19</v>
      </c>
    </row>
    <row r="1232" spans="1:11" x14ac:dyDescent="0.2">
      <c r="A1232">
        <v>4924</v>
      </c>
      <c r="B1232">
        <v>25</v>
      </c>
      <c r="C1232">
        <v>27</v>
      </c>
      <c r="D1232" t="s">
        <v>876</v>
      </c>
      <c r="E1232" t="s">
        <v>874</v>
      </c>
      <c r="F1232" t="s">
        <v>16</v>
      </c>
      <c r="G1232">
        <v>1214</v>
      </c>
      <c r="H1232">
        <v>1034</v>
      </c>
      <c r="I1232">
        <v>-180</v>
      </c>
      <c r="J1232">
        <v>-16.010000000000002</v>
      </c>
      <c r="K1232" t="s">
        <v>19</v>
      </c>
    </row>
    <row r="1233" spans="1:11" x14ac:dyDescent="0.2">
      <c r="A1233">
        <v>4928</v>
      </c>
      <c r="B1233">
        <v>26</v>
      </c>
      <c r="C1233">
        <v>1</v>
      </c>
      <c r="D1233" t="s">
        <v>887</v>
      </c>
      <c r="E1233" t="s">
        <v>888</v>
      </c>
      <c r="F1233" t="s">
        <v>16</v>
      </c>
      <c r="G1233">
        <v>3</v>
      </c>
      <c r="H1233">
        <v>2</v>
      </c>
      <c r="I1233">
        <v>-1</v>
      </c>
      <c r="J1233">
        <v>-40</v>
      </c>
      <c r="K1233" t="s">
        <v>19</v>
      </c>
    </row>
    <row r="1234" spans="1:11" x14ac:dyDescent="0.2">
      <c r="A1234">
        <v>4932</v>
      </c>
      <c r="B1234">
        <v>26</v>
      </c>
      <c r="C1234">
        <v>3</v>
      </c>
      <c r="D1234" t="s">
        <v>887</v>
      </c>
      <c r="E1234" t="s">
        <v>889</v>
      </c>
      <c r="F1234" t="s">
        <v>16</v>
      </c>
      <c r="G1234">
        <v>6</v>
      </c>
      <c r="H1234">
        <v>6</v>
      </c>
      <c r="I1234">
        <v>0</v>
      </c>
      <c r="J1234">
        <v>0</v>
      </c>
      <c r="K1234" t="s">
        <v>29</v>
      </c>
    </row>
    <row r="1235" spans="1:11" x14ac:dyDescent="0.2">
      <c r="A1235">
        <v>4936</v>
      </c>
      <c r="B1235">
        <v>26</v>
      </c>
      <c r="C1235">
        <v>5</v>
      </c>
      <c r="D1235" t="s">
        <v>887</v>
      </c>
      <c r="E1235" t="s">
        <v>890</v>
      </c>
      <c r="F1235" t="s">
        <v>16</v>
      </c>
      <c r="G1235">
        <v>90</v>
      </c>
      <c r="H1235">
        <v>91</v>
      </c>
      <c r="I1235">
        <v>1</v>
      </c>
      <c r="J1235">
        <v>1.1000000000000001</v>
      </c>
      <c r="K1235" t="s">
        <v>13</v>
      </c>
    </row>
    <row r="1236" spans="1:11" x14ac:dyDescent="0.2">
      <c r="A1236">
        <v>4940</v>
      </c>
      <c r="B1236">
        <v>26</v>
      </c>
      <c r="C1236">
        <v>7</v>
      </c>
      <c r="D1236" t="s">
        <v>887</v>
      </c>
      <c r="E1236" t="s">
        <v>891</v>
      </c>
      <c r="F1236" t="s">
        <v>16</v>
      </c>
      <c r="G1236">
        <v>9</v>
      </c>
      <c r="H1236">
        <v>16</v>
      </c>
      <c r="I1236">
        <v>7</v>
      </c>
      <c r="J1236">
        <v>56</v>
      </c>
      <c r="K1236" t="s">
        <v>13</v>
      </c>
    </row>
    <row r="1237" spans="1:11" x14ac:dyDescent="0.2">
      <c r="A1237">
        <v>4944</v>
      </c>
      <c r="B1237">
        <v>26</v>
      </c>
      <c r="C1237">
        <v>9</v>
      </c>
      <c r="D1237" t="s">
        <v>887</v>
      </c>
      <c r="E1237" t="s">
        <v>892</v>
      </c>
      <c r="F1237" t="s">
        <v>16</v>
      </c>
      <c r="G1237">
        <v>38</v>
      </c>
      <c r="H1237">
        <v>32</v>
      </c>
      <c r="I1237">
        <v>-6</v>
      </c>
      <c r="J1237">
        <v>-17.14</v>
      </c>
      <c r="K1237" t="s">
        <v>19</v>
      </c>
    </row>
    <row r="1238" spans="1:11" x14ac:dyDescent="0.2">
      <c r="A1238">
        <v>4948</v>
      </c>
      <c r="B1238">
        <v>26</v>
      </c>
      <c r="C1238">
        <v>11</v>
      </c>
      <c r="D1238" t="s">
        <v>887</v>
      </c>
      <c r="E1238" t="s">
        <v>893</v>
      </c>
      <c r="F1238" t="s">
        <v>16</v>
      </c>
      <c r="G1238">
        <v>6</v>
      </c>
      <c r="H1238">
        <v>15</v>
      </c>
      <c r="I1238">
        <v>9</v>
      </c>
      <c r="J1238">
        <v>85.71</v>
      </c>
      <c r="K1238" t="s">
        <v>13</v>
      </c>
    </row>
    <row r="1239" spans="1:11" x14ac:dyDescent="0.2">
      <c r="A1239">
        <v>4952</v>
      </c>
      <c r="B1239">
        <v>26</v>
      </c>
      <c r="C1239">
        <v>13</v>
      </c>
      <c r="D1239" t="s">
        <v>887</v>
      </c>
      <c r="E1239" t="s">
        <v>894</v>
      </c>
      <c r="F1239" t="s">
        <v>16</v>
      </c>
      <c r="G1239">
        <v>6</v>
      </c>
      <c r="H1239">
        <v>18</v>
      </c>
      <c r="I1239">
        <v>12</v>
      </c>
      <c r="J1239">
        <v>100</v>
      </c>
      <c r="K1239" t="s">
        <v>13</v>
      </c>
    </row>
    <row r="1240" spans="1:11" x14ac:dyDescent="0.2">
      <c r="A1240">
        <v>4956</v>
      </c>
      <c r="B1240">
        <v>26</v>
      </c>
      <c r="C1240">
        <v>15</v>
      </c>
      <c r="D1240" t="s">
        <v>887</v>
      </c>
      <c r="E1240" t="s">
        <v>895</v>
      </c>
      <c r="F1240" t="s">
        <v>16</v>
      </c>
      <c r="G1240">
        <v>24</v>
      </c>
      <c r="H1240">
        <v>18</v>
      </c>
      <c r="I1240">
        <v>-6</v>
      </c>
      <c r="J1240">
        <v>-28.57</v>
      </c>
      <c r="K1240" t="s">
        <v>19</v>
      </c>
    </row>
    <row r="1241" spans="1:11" x14ac:dyDescent="0.2">
      <c r="A1241">
        <v>4960</v>
      </c>
      <c r="B1241">
        <v>26</v>
      </c>
      <c r="C1241">
        <v>17</v>
      </c>
      <c r="D1241" t="s">
        <v>887</v>
      </c>
      <c r="E1241" t="s">
        <v>319</v>
      </c>
      <c r="F1241" t="s">
        <v>16</v>
      </c>
      <c r="G1241">
        <v>65</v>
      </c>
      <c r="H1241">
        <v>38</v>
      </c>
      <c r="I1241">
        <v>-27</v>
      </c>
      <c r="J1241">
        <v>-52.43</v>
      </c>
      <c r="K1241" t="s">
        <v>19</v>
      </c>
    </row>
    <row r="1242" spans="1:11" x14ac:dyDescent="0.2">
      <c r="A1242">
        <v>4964</v>
      </c>
      <c r="B1242">
        <v>26</v>
      </c>
      <c r="C1242">
        <v>19</v>
      </c>
      <c r="D1242" t="s">
        <v>887</v>
      </c>
      <c r="E1242" t="s">
        <v>896</v>
      </c>
      <c r="F1242" t="s">
        <v>16</v>
      </c>
      <c r="G1242">
        <v>5</v>
      </c>
      <c r="H1242">
        <v>5</v>
      </c>
      <c r="I1242">
        <v>0</v>
      </c>
      <c r="J1242">
        <v>0</v>
      </c>
      <c r="K1242" t="s">
        <v>29</v>
      </c>
    </row>
    <row r="1243" spans="1:11" x14ac:dyDescent="0.2">
      <c r="A1243">
        <v>4968</v>
      </c>
      <c r="B1243">
        <v>26</v>
      </c>
      <c r="C1243">
        <v>21</v>
      </c>
      <c r="D1243" t="s">
        <v>887</v>
      </c>
      <c r="E1243" t="s">
        <v>374</v>
      </c>
      <c r="F1243" t="s">
        <v>16</v>
      </c>
      <c r="G1243">
        <v>222</v>
      </c>
      <c r="H1243">
        <v>249</v>
      </c>
      <c r="I1243">
        <v>27</v>
      </c>
      <c r="J1243">
        <v>11.46</v>
      </c>
      <c r="K1243" t="s">
        <v>13</v>
      </c>
    </row>
    <row r="1244" spans="1:11" x14ac:dyDescent="0.2">
      <c r="A1244">
        <v>4972</v>
      </c>
      <c r="B1244">
        <v>26</v>
      </c>
      <c r="C1244">
        <v>23</v>
      </c>
      <c r="D1244" t="s">
        <v>887</v>
      </c>
      <c r="E1244" t="s">
        <v>897</v>
      </c>
      <c r="F1244" t="s">
        <v>16</v>
      </c>
      <c r="G1244">
        <v>38</v>
      </c>
      <c r="H1244">
        <v>34</v>
      </c>
      <c r="I1244">
        <v>-4</v>
      </c>
      <c r="J1244">
        <v>-11.11</v>
      </c>
      <c r="K1244" t="s">
        <v>19</v>
      </c>
    </row>
    <row r="1245" spans="1:11" x14ac:dyDescent="0.2">
      <c r="A1245">
        <v>4976</v>
      </c>
      <c r="B1245">
        <v>26</v>
      </c>
      <c r="C1245">
        <v>25</v>
      </c>
      <c r="D1245" t="s">
        <v>887</v>
      </c>
      <c r="E1245" t="s">
        <v>24</v>
      </c>
      <c r="F1245" t="s">
        <v>16</v>
      </c>
      <c r="G1245">
        <v>177</v>
      </c>
      <c r="H1245">
        <v>219</v>
      </c>
      <c r="I1245">
        <v>42</v>
      </c>
      <c r="J1245">
        <v>21.21</v>
      </c>
      <c r="K1245" t="s">
        <v>13</v>
      </c>
    </row>
    <row r="1246" spans="1:11" x14ac:dyDescent="0.2">
      <c r="A1246">
        <v>4980</v>
      </c>
      <c r="B1246">
        <v>26</v>
      </c>
      <c r="C1246">
        <v>27</v>
      </c>
      <c r="D1246" t="s">
        <v>887</v>
      </c>
      <c r="E1246" t="s">
        <v>520</v>
      </c>
      <c r="F1246" t="s">
        <v>16</v>
      </c>
      <c r="G1246">
        <v>57</v>
      </c>
      <c r="H1246">
        <v>26</v>
      </c>
      <c r="I1246">
        <v>-31</v>
      </c>
      <c r="J1246">
        <v>-74.7</v>
      </c>
      <c r="K1246" t="s">
        <v>19</v>
      </c>
    </row>
    <row r="1247" spans="1:11" x14ac:dyDescent="0.2">
      <c r="A1247">
        <v>4984</v>
      </c>
      <c r="B1247">
        <v>26</v>
      </c>
      <c r="C1247">
        <v>29</v>
      </c>
      <c r="D1247" t="s">
        <v>887</v>
      </c>
      <c r="E1247" t="s">
        <v>898</v>
      </c>
      <c r="F1247" t="s">
        <v>16</v>
      </c>
      <c r="G1247">
        <v>34</v>
      </c>
      <c r="H1247">
        <v>35</v>
      </c>
      <c r="I1247">
        <v>1</v>
      </c>
      <c r="J1247">
        <v>2.9</v>
      </c>
      <c r="K1247" t="s">
        <v>13</v>
      </c>
    </row>
    <row r="1248" spans="1:11" x14ac:dyDescent="0.2">
      <c r="A1248">
        <v>4988</v>
      </c>
      <c r="B1248">
        <v>26</v>
      </c>
      <c r="C1248">
        <v>31</v>
      </c>
      <c r="D1248" t="s">
        <v>887</v>
      </c>
      <c r="E1248" t="s">
        <v>899</v>
      </c>
      <c r="F1248" t="s">
        <v>16</v>
      </c>
      <c r="G1248">
        <v>22</v>
      </c>
      <c r="H1248">
        <v>29</v>
      </c>
      <c r="I1248">
        <v>7</v>
      </c>
      <c r="J1248">
        <v>27.45</v>
      </c>
      <c r="K1248" t="s">
        <v>13</v>
      </c>
    </row>
    <row r="1249" spans="1:11" x14ac:dyDescent="0.2">
      <c r="A1249">
        <v>4992</v>
      </c>
      <c r="B1249">
        <v>26</v>
      </c>
      <c r="C1249">
        <v>33</v>
      </c>
      <c r="D1249" t="s">
        <v>887</v>
      </c>
      <c r="E1249" t="s">
        <v>900</v>
      </c>
      <c r="F1249" t="s">
        <v>16</v>
      </c>
      <c r="G1249">
        <v>96</v>
      </c>
      <c r="H1249">
        <v>70</v>
      </c>
      <c r="I1249">
        <v>-26</v>
      </c>
      <c r="J1249">
        <v>-31.33</v>
      </c>
      <c r="K1249" t="s">
        <v>19</v>
      </c>
    </row>
    <row r="1250" spans="1:11" x14ac:dyDescent="0.2">
      <c r="A1250">
        <v>4996</v>
      </c>
      <c r="B1250">
        <v>26</v>
      </c>
      <c r="C1250">
        <v>35</v>
      </c>
      <c r="D1250" t="s">
        <v>887</v>
      </c>
      <c r="E1250" t="s">
        <v>901</v>
      </c>
      <c r="F1250" t="s">
        <v>16</v>
      </c>
      <c r="G1250">
        <v>13</v>
      </c>
      <c r="H1250">
        <v>22</v>
      </c>
      <c r="I1250">
        <v>9</v>
      </c>
      <c r="J1250">
        <v>51.43</v>
      </c>
      <c r="K1250" t="s">
        <v>13</v>
      </c>
    </row>
    <row r="1251" spans="1:11" x14ac:dyDescent="0.2">
      <c r="A1251">
        <v>5000</v>
      </c>
      <c r="B1251">
        <v>26</v>
      </c>
      <c r="C1251">
        <v>37</v>
      </c>
      <c r="D1251" t="s">
        <v>887</v>
      </c>
      <c r="E1251" t="s">
        <v>523</v>
      </c>
      <c r="F1251" t="s">
        <v>16</v>
      </c>
      <c r="G1251">
        <v>56</v>
      </c>
      <c r="H1251">
        <v>55</v>
      </c>
      <c r="I1251">
        <v>-1</v>
      </c>
      <c r="J1251">
        <v>-1.8</v>
      </c>
      <c r="K1251" t="s">
        <v>19</v>
      </c>
    </row>
    <row r="1252" spans="1:11" x14ac:dyDescent="0.2">
      <c r="A1252">
        <v>5004</v>
      </c>
      <c r="B1252">
        <v>26</v>
      </c>
      <c r="C1252">
        <v>39</v>
      </c>
      <c r="D1252" t="s">
        <v>887</v>
      </c>
      <c r="E1252" t="s">
        <v>145</v>
      </c>
      <c r="F1252" t="s">
        <v>16</v>
      </c>
      <c r="G1252">
        <v>9</v>
      </c>
      <c r="H1252">
        <v>5</v>
      </c>
      <c r="I1252">
        <v>-4</v>
      </c>
      <c r="J1252">
        <v>-57.14</v>
      </c>
      <c r="K1252" t="s">
        <v>19</v>
      </c>
    </row>
    <row r="1253" spans="1:11" x14ac:dyDescent="0.2">
      <c r="A1253">
        <v>5008</v>
      </c>
      <c r="B1253">
        <v>26</v>
      </c>
      <c r="C1253">
        <v>41</v>
      </c>
      <c r="D1253" t="s">
        <v>887</v>
      </c>
      <c r="E1253" t="s">
        <v>262</v>
      </c>
      <c r="F1253" t="s">
        <v>16</v>
      </c>
      <c r="G1253">
        <v>27</v>
      </c>
      <c r="H1253">
        <v>11</v>
      </c>
      <c r="I1253">
        <v>-16</v>
      </c>
      <c r="J1253">
        <v>-84.21</v>
      </c>
      <c r="K1253" t="s">
        <v>19</v>
      </c>
    </row>
    <row r="1254" spans="1:11" x14ac:dyDescent="0.2">
      <c r="A1254">
        <v>5012</v>
      </c>
      <c r="B1254">
        <v>26</v>
      </c>
      <c r="C1254">
        <v>43</v>
      </c>
      <c r="D1254" t="s">
        <v>887</v>
      </c>
      <c r="E1254" t="s">
        <v>626</v>
      </c>
      <c r="F1254" t="s">
        <v>16</v>
      </c>
      <c r="G1254">
        <v>17</v>
      </c>
      <c r="H1254">
        <v>19</v>
      </c>
      <c r="I1254">
        <v>2</v>
      </c>
      <c r="J1254">
        <v>11.11</v>
      </c>
      <c r="K1254" t="s">
        <v>13</v>
      </c>
    </row>
    <row r="1255" spans="1:11" x14ac:dyDescent="0.2">
      <c r="A1255">
        <v>5016</v>
      </c>
      <c r="B1255">
        <v>26</v>
      </c>
      <c r="C1255">
        <v>45</v>
      </c>
      <c r="D1255" t="s">
        <v>887</v>
      </c>
      <c r="E1255" t="s">
        <v>902</v>
      </c>
      <c r="F1255" t="s">
        <v>16</v>
      </c>
      <c r="G1255">
        <v>123</v>
      </c>
      <c r="H1255">
        <v>77</v>
      </c>
      <c r="I1255">
        <v>-46</v>
      </c>
      <c r="J1255">
        <v>-46</v>
      </c>
      <c r="K1255" t="s">
        <v>19</v>
      </c>
    </row>
    <row r="1256" spans="1:11" x14ac:dyDescent="0.2">
      <c r="A1256">
        <v>5020</v>
      </c>
      <c r="B1256">
        <v>26</v>
      </c>
      <c r="C1256">
        <v>47</v>
      </c>
      <c r="D1256" t="s">
        <v>887</v>
      </c>
      <c r="E1256" t="s">
        <v>628</v>
      </c>
      <c r="F1256" t="s">
        <v>16</v>
      </c>
      <c r="G1256">
        <v>31</v>
      </c>
      <c r="H1256">
        <v>31</v>
      </c>
      <c r="I1256">
        <v>0</v>
      </c>
      <c r="J1256">
        <v>0</v>
      </c>
      <c r="K1256" t="s">
        <v>29</v>
      </c>
    </row>
    <row r="1257" spans="1:11" x14ac:dyDescent="0.2">
      <c r="A1257">
        <v>5024</v>
      </c>
      <c r="B1257">
        <v>26</v>
      </c>
      <c r="C1257">
        <v>49</v>
      </c>
      <c r="D1257" t="s">
        <v>887</v>
      </c>
      <c r="E1257" t="s">
        <v>903</v>
      </c>
      <c r="F1257" t="s">
        <v>16</v>
      </c>
      <c r="G1257">
        <v>367</v>
      </c>
      <c r="H1257">
        <v>349</v>
      </c>
      <c r="I1257">
        <v>-18</v>
      </c>
      <c r="J1257">
        <v>-5.03</v>
      </c>
      <c r="K1257" t="s">
        <v>19</v>
      </c>
    </row>
    <row r="1258" spans="1:11" x14ac:dyDescent="0.2">
      <c r="A1258">
        <v>5028</v>
      </c>
      <c r="B1258">
        <v>26</v>
      </c>
      <c r="C1258">
        <v>51</v>
      </c>
      <c r="D1258" t="s">
        <v>887</v>
      </c>
      <c r="E1258" t="s">
        <v>904</v>
      </c>
      <c r="F1258" t="s">
        <v>16</v>
      </c>
      <c r="G1258">
        <v>25</v>
      </c>
      <c r="H1258">
        <v>8</v>
      </c>
      <c r="I1258">
        <v>-17</v>
      </c>
      <c r="J1258">
        <v>-103.03</v>
      </c>
      <c r="K1258" t="s">
        <v>19</v>
      </c>
    </row>
    <row r="1259" spans="1:11" x14ac:dyDescent="0.2">
      <c r="A1259">
        <v>5032</v>
      </c>
      <c r="B1259">
        <v>26</v>
      </c>
      <c r="C1259">
        <v>53</v>
      </c>
      <c r="D1259" t="s">
        <v>887</v>
      </c>
      <c r="E1259" t="s">
        <v>905</v>
      </c>
      <c r="F1259" t="s">
        <v>16</v>
      </c>
      <c r="G1259">
        <v>7</v>
      </c>
      <c r="H1259">
        <v>12</v>
      </c>
      <c r="I1259">
        <v>5</v>
      </c>
      <c r="J1259">
        <v>52.63</v>
      </c>
      <c r="K1259" t="s">
        <v>13</v>
      </c>
    </row>
    <row r="1260" spans="1:11" x14ac:dyDescent="0.2">
      <c r="A1260">
        <v>5036</v>
      </c>
      <c r="B1260">
        <v>26</v>
      </c>
      <c r="C1260">
        <v>55</v>
      </c>
      <c r="D1260" t="s">
        <v>887</v>
      </c>
      <c r="E1260" t="s">
        <v>906</v>
      </c>
      <c r="F1260" t="s">
        <v>16</v>
      </c>
      <c r="G1260">
        <v>95</v>
      </c>
      <c r="H1260">
        <v>115</v>
      </c>
      <c r="I1260">
        <v>20</v>
      </c>
      <c r="J1260">
        <v>19.05</v>
      </c>
      <c r="K1260" t="s">
        <v>13</v>
      </c>
    </row>
    <row r="1261" spans="1:11" x14ac:dyDescent="0.2">
      <c r="A1261">
        <v>5040</v>
      </c>
      <c r="B1261">
        <v>26</v>
      </c>
      <c r="C1261">
        <v>57</v>
      </c>
      <c r="D1261" t="s">
        <v>887</v>
      </c>
      <c r="E1261" t="s">
        <v>907</v>
      </c>
      <c r="F1261" t="s">
        <v>16</v>
      </c>
      <c r="G1261">
        <v>30</v>
      </c>
      <c r="H1261">
        <v>36</v>
      </c>
      <c r="I1261">
        <v>6</v>
      </c>
      <c r="J1261">
        <v>18.18</v>
      </c>
      <c r="K1261" t="s">
        <v>13</v>
      </c>
    </row>
    <row r="1262" spans="1:11" x14ac:dyDescent="0.2">
      <c r="A1262">
        <v>5044</v>
      </c>
      <c r="B1262">
        <v>26</v>
      </c>
      <c r="C1262">
        <v>59</v>
      </c>
      <c r="D1262" t="s">
        <v>887</v>
      </c>
      <c r="E1262" t="s">
        <v>908</v>
      </c>
      <c r="F1262" t="s">
        <v>16</v>
      </c>
      <c r="G1262">
        <v>24</v>
      </c>
      <c r="H1262">
        <v>14</v>
      </c>
      <c r="I1262">
        <v>-10</v>
      </c>
      <c r="J1262">
        <v>-52.63</v>
      </c>
      <c r="K1262" t="s">
        <v>19</v>
      </c>
    </row>
    <row r="1263" spans="1:11" x14ac:dyDescent="0.2">
      <c r="A1263">
        <v>5048</v>
      </c>
      <c r="B1263">
        <v>26</v>
      </c>
      <c r="C1263">
        <v>61</v>
      </c>
      <c r="D1263" t="s">
        <v>887</v>
      </c>
      <c r="E1263" t="s">
        <v>909</v>
      </c>
      <c r="F1263" t="s">
        <v>16</v>
      </c>
      <c r="G1263">
        <v>24</v>
      </c>
      <c r="H1263">
        <v>49</v>
      </c>
      <c r="I1263">
        <v>25</v>
      </c>
      <c r="J1263">
        <v>68.489999999999995</v>
      </c>
      <c r="K1263" t="s">
        <v>13</v>
      </c>
    </row>
    <row r="1264" spans="1:11" x14ac:dyDescent="0.2">
      <c r="A1264">
        <v>5052</v>
      </c>
      <c r="B1264">
        <v>26</v>
      </c>
      <c r="C1264">
        <v>63</v>
      </c>
      <c r="D1264" t="s">
        <v>887</v>
      </c>
      <c r="E1264" t="s">
        <v>910</v>
      </c>
      <c r="F1264" t="s">
        <v>16</v>
      </c>
      <c r="G1264">
        <v>16</v>
      </c>
      <c r="H1264">
        <v>10</v>
      </c>
      <c r="I1264">
        <v>-6</v>
      </c>
      <c r="J1264">
        <v>-46.15</v>
      </c>
      <c r="K1264" t="s">
        <v>19</v>
      </c>
    </row>
    <row r="1265" spans="1:11" x14ac:dyDescent="0.2">
      <c r="A1265">
        <v>5056</v>
      </c>
      <c r="B1265">
        <v>26</v>
      </c>
      <c r="C1265">
        <v>65</v>
      </c>
      <c r="D1265" t="s">
        <v>887</v>
      </c>
      <c r="E1265" t="s">
        <v>911</v>
      </c>
      <c r="F1265" t="s">
        <v>16</v>
      </c>
      <c r="G1265">
        <v>423</v>
      </c>
      <c r="H1265">
        <v>411</v>
      </c>
      <c r="I1265">
        <v>-12</v>
      </c>
      <c r="J1265">
        <v>-2.88</v>
      </c>
      <c r="K1265" t="s">
        <v>19</v>
      </c>
    </row>
    <row r="1266" spans="1:11" x14ac:dyDescent="0.2">
      <c r="A1266">
        <v>5060</v>
      </c>
      <c r="B1266">
        <v>26</v>
      </c>
      <c r="C1266">
        <v>67</v>
      </c>
      <c r="D1266" t="s">
        <v>887</v>
      </c>
      <c r="E1266" t="s">
        <v>912</v>
      </c>
      <c r="F1266" t="s">
        <v>16</v>
      </c>
      <c r="G1266">
        <v>71</v>
      </c>
      <c r="H1266">
        <v>39</v>
      </c>
      <c r="I1266">
        <v>-32</v>
      </c>
      <c r="J1266">
        <v>-58.18</v>
      </c>
      <c r="K1266" t="s">
        <v>19</v>
      </c>
    </row>
    <row r="1267" spans="1:11" x14ac:dyDescent="0.2">
      <c r="A1267">
        <v>5064</v>
      </c>
      <c r="B1267">
        <v>26</v>
      </c>
      <c r="C1267">
        <v>69</v>
      </c>
      <c r="D1267" t="s">
        <v>887</v>
      </c>
      <c r="E1267" t="s">
        <v>913</v>
      </c>
      <c r="F1267" t="s">
        <v>16</v>
      </c>
      <c r="G1267">
        <v>24</v>
      </c>
      <c r="H1267">
        <v>30</v>
      </c>
      <c r="I1267">
        <v>6</v>
      </c>
      <c r="J1267">
        <v>22.22</v>
      </c>
      <c r="K1267" t="s">
        <v>13</v>
      </c>
    </row>
    <row r="1268" spans="1:11" x14ac:dyDescent="0.2">
      <c r="A1268">
        <v>5068</v>
      </c>
      <c r="B1268">
        <v>26</v>
      </c>
      <c r="C1268">
        <v>71</v>
      </c>
      <c r="D1268" t="s">
        <v>887</v>
      </c>
      <c r="E1268" t="s">
        <v>914</v>
      </c>
      <c r="F1268" t="s">
        <v>16</v>
      </c>
      <c r="G1268">
        <v>1</v>
      </c>
      <c r="H1268">
        <v>12</v>
      </c>
      <c r="I1268">
        <v>11</v>
      </c>
      <c r="J1268">
        <v>169.23</v>
      </c>
      <c r="K1268" t="s">
        <v>13</v>
      </c>
    </row>
    <row r="1269" spans="1:11" x14ac:dyDescent="0.2">
      <c r="A1269">
        <v>5072</v>
      </c>
      <c r="B1269">
        <v>26</v>
      </c>
      <c r="C1269">
        <v>73</v>
      </c>
      <c r="D1269" t="s">
        <v>887</v>
      </c>
      <c r="E1269" t="s">
        <v>915</v>
      </c>
      <c r="F1269" t="s">
        <v>16</v>
      </c>
      <c r="G1269">
        <v>98</v>
      </c>
      <c r="H1269">
        <v>81</v>
      </c>
      <c r="I1269">
        <v>-17</v>
      </c>
      <c r="J1269">
        <v>-18.989999999999998</v>
      </c>
      <c r="K1269" t="s">
        <v>19</v>
      </c>
    </row>
    <row r="1270" spans="1:11" x14ac:dyDescent="0.2">
      <c r="A1270">
        <v>5076</v>
      </c>
      <c r="B1270">
        <v>26</v>
      </c>
      <c r="C1270">
        <v>75</v>
      </c>
      <c r="D1270" t="s">
        <v>887</v>
      </c>
      <c r="E1270" t="s">
        <v>53</v>
      </c>
      <c r="F1270" t="s">
        <v>16</v>
      </c>
      <c r="G1270">
        <v>170</v>
      </c>
      <c r="H1270">
        <v>101</v>
      </c>
      <c r="I1270">
        <v>-69</v>
      </c>
      <c r="J1270">
        <v>-50.92</v>
      </c>
      <c r="K1270" t="s">
        <v>19</v>
      </c>
    </row>
    <row r="1271" spans="1:11" x14ac:dyDescent="0.2">
      <c r="A1271">
        <v>5080</v>
      </c>
      <c r="B1271">
        <v>26</v>
      </c>
      <c r="C1271">
        <v>77</v>
      </c>
      <c r="D1271" t="s">
        <v>887</v>
      </c>
      <c r="E1271" t="s">
        <v>916</v>
      </c>
      <c r="F1271" t="s">
        <v>16</v>
      </c>
      <c r="G1271">
        <v>317</v>
      </c>
      <c r="H1271">
        <v>314</v>
      </c>
      <c r="I1271">
        <v>-3</v>
      </c>
      <c r="J1271">
        <v>-0.95</v>
      </c>
      <c r="K1271" t="s">
        <v>19</v>
      </c>
    </row>
    <row r="1272" spans="1:11" x14ac:dyDescent="0.2">
      <c r="A1272">
        <v>5084</v>
      </c>
      <c r="B1272">
        <v>26</v>
      </c>
      <c r="C1272">
        <v>79</v>
      </c>
      <c r="D1272" t="s">
        <v>887</v>
      </c>
      <c r="E1272" t="s">
        <v>917</v>
      </c>
      <c r="F1272" t="s">
        <v>16</v>
      </c>
      <c r="G1272">
        <v>14</v>
      </c>
      <c r="H1272">
        <v>8</v>
      </c>
      <c r="I1272">
        <v>-6</v>
      </c>
      <c r="J1272">
        <v>-54.55</v>
      </c>
      <c r="K1272" t="s">
        <v>19</v>
      </c>
    </row>
    <row r="1273" spans="1:11" x14ac:dyDescent="0.2">
      <c r="A1273">
        <v>5088</v>
      </c>
      <c r="B1273">
        <v>26</v>
      </c>
      <c r="C1273">
        <v>81</v>
      </c>
      <c r="D1273" t="s">
        <v>887</v>
      </c>
      <c r="E1273" t="s">
        <v>312</v>
      </c>
      <c r="F1273" t="s">
        <v>16</v>
      </c>
      <c r="G1273">
        <v>790</v>
      </c>
      <c r="H1273">
        <v>941</v>
      </c>
      <c r="I1273">
        <v>151</v>
      </c>
      <c r="J1273">
        <v>17.45</v>
      </c>
      <c r="K1273" t="s">
        <v>13</v>
      </c>
    </row>
    <row r="1274" spans="1:11" x14ac:dyDescent="0.2">
      <c r="A1274">
        <v>5092</v>
      </c>
      <c r="B1274">
        <v>26</v>
      </c>
      <c r="C1274">
        <v>83</v>
      </c>
      <c r="D1274" t="s">
        <v>887</v>
      </c>
      <c r="E1274" t="s">
        <v>918</v>
      </c>
      <c r="F1274" t="s">
        <v>16</v>
      </c>
      <c r="G1274">
        <v>1</v>
      </c>
      <c r="H1274">
        <v>0</v>
      </c>
      <c r="I1274">
        <v>-1</v>
      </c>
      <c r="J1274">
        <v>-200</v>
      </c>
      <c r="K1274" t="s">
        <v>19</v>
      </c>
    </row>
    <row r="1275" spans="1:11" x14ac:dyDescent="0.2">
      <c r="A1275">
        <v>5096</v>
      </c>
      <c r="B1275">
        <v>26</v>
      </c>
      <c r="C1275">
        <v>85</v>
      </c>
      <c r="D1275" t="s">
        <v>887</v>
      </c>
      <c r="E1275" t="s">
        <v>206</v>
      </c>
      <c r="F1275" t="s">
        <v>16</v>
      </c>
      <c r="G1275">
        <v>13</v>
      </c>
      <c r="H1275">
        <v>7</v>
      </c>
      <c r="I1275">
        <v>-6</v>
      </c>
      <c r="J1275">
        <v>-60</v>
      </c>
      <c r="K1275" t="s">
        <v>19</v>
      </c>
    </row>
    <row r="1276" spans="1:11" x14ac:dyDescent="0.2">
      <c r="A1276">
        <v>5100</v>
      </c>
      <c r="B1276">
        <v>26</v>
      </c>
      <c r="C1276">
        <v>87</v>
      </c>
      <c r="D1276" t="s">
        <v>887</v>
      </c>
      <c r="E1276" t="s">
        <v>919</v>
      </c>
      <c r="F1276" t="s">
        <v>16</v>
      </c>
      <c r="G1276">
        <v>33</v>
      </c>
      <c r="H1276">
        <v>26</v>
      </c>
      <c r="I1276">
        <v>-7</v>
      </c>
      <c r="J1276">
        <v>-23.73</v>
      </c>
      <c r="K1276" t="s">
        <v>19</v>
      </c>
    </row>
    <row r="1277" spans="1:11" x14ac:dyDescent="0.2">
      <c r="A1277">
        <v>5104</v>
      </c>
      <c r="B1277">
        <v>26</v>
      </c>
      <c r="C1277">
        <v>89</v>
      </c>
      <c r="D1277" t="s">
        <v>887</v>
      </c>
      <c r="E1277" t="s">
        <v>920</v>
      </c>
      <c r="F1277" t="s">
        <v>16</v>
      </c>
      <c r="G1277">
        <v>12</v>
      </c>
      <c r="H1277">
        <v>11</v>
      </c>
      <c r="I1277">
        <v>-1</v>
      </c>
      <c r="J1277">
        <v>-8.6999999999999993</v>
      </c>
      <c r="K1277" t="s">
        <v>19</v>
      </c>
    </row>
    <row r="1278" spans="1:11" x14ac:dyDescent="0.2">
      <c r="A1278">
        <v>5108</v>
      </c>
      <c r="B1278">
        <v>26</v>
      </c>
      <c r="C1278">
        <v>91</v>
      </c>
      <c r="D1278" t="s">
        <v>887</v>
      </c>
      <c r="E1278" t="s">
        <v>921</v>
      </c>
      <c r="F1278" t="s">
        <v>16</v>
      </c>
      <c r="G1278">
        <v>43</v>
      </c>
      <c r="H1278">
        <v>63</v>
      </c>
      <c r="I1278">
        <v>20</v>
      </c>
      <c r="J1278">
        <v>37.74</v>
      </c>
      <c r="K1278" t="s">
        <v>13</v>
      </c>
    </row>
    <row r="1279" spans="1:11" x14ac:dyDescent="0.2">
      <c r="A1279">
        <v>5112</v>
      </c>
      <c r="B1279">
        <v>26</v>
      </c>
      <c r="C1279">
        <v>93</v>
      </c>
      <c r="D1279" t="s">
        <v>887</v>
      </c>
      <c r="E1279" t="s">
        <v>543</v>
      </c>
      <c r="F1279" t="s">
        <v>16</v>
      </c>
      <c r="G1279">
        <v>161</v>
      </c>
      <c r="H1279">
        <v>205</v>
      </c>
      <c r="I1279">
        <v>44</v>
      </c>
      <c r="J1279">
        <v>24.04</v>
      </c>
      <c r="K1279" t="s">
        <v>13</v>
      </c>
    </row>
    <row r="1280" spans="1:11" x14ac:dyDescent="0.2">
      <c r="A1280">
        <v>5116</v>
      </c>
      <c r="B1280">
        <v>26</v>
      </c>
      <c r="C1280">
        <v>95</v>
      </c>
      <c r="D1280" t="s">
        <v>887</v>
      </c>
      <c r="E1280" t="s">
        <v>922</v>
      </c>
      <c r="F1280" t="s">
        <v>16</v>
      </c>
      <c r="G1280">
        <v>14</v>
      </c>
      <c r="H1280">
        <v>3</v>
      </c>
      <c r="I1280">
        <v>-11</v>
      </c>
      <c r="J1280">
        <v>-129.41</v>
      </c>
      <c r="K1280" t="s">
        <v>19</v>
      </c>
    </row>
    <row r="1281" spans="1:11" x14ac:dyDescent="0.2">
      <c r="A1281">
        <v>5120</v>
      </c>
      <c r="B1281">
        <v>26</v>
      </c>
      <c r="C1281">
        <v>97</v>
      </c>
      <c r="D1281" t="s">
        <v>887</v>
      </c>
      <c r="E1281" t="s">
        <v>923</v>
      </c>
      <c r="F1281" t="s">
        <v>16</v>
      </c>
      <c r="G1281">
        <v>62</v>
      </c>
      <c r="H1281">
        <v>8</v>
      </c>
      <c r="I1281">
        <v>-54</v>
      </c>
      <c r="J1281">
        <v>-154.29</v>
      </c>
      <c r="K1281" t="s">
        <v>19</v>
      </c>
    </row>
    <row r="1282" spans="1:11" x14ac:dyDescent="0.2">
      <c r="A1282">
        <v>5124</v>
      </c>
      <c r="B1282">
        <v>26</v>
      </c>
      <c r="C1282">
        <v>99</v>
      </c>
      <c r="D1282" t="s">
        <v>887</v>
      </c>
      <c r="E1282" t="s">
        <v>924</v>
      </c>
      <c r="F1282" t="s">
        <v>16</v>
      </c>
      <c r="G1282">
        <v>759</v>
      </c>
      <c r="H1282">
        <v>991</v>
      </c>
      <c r="I1282">
        <v>232</v>
      </c>
      <c r="J1282">
        <v>26.51</v>
      </c>
      <c r="K1282" t="s">
        <v>13</v>
      </c>
    </row>
    <row r="1283" spans="1:11" x14ac:dyDescent="0.2">
      <c r="A1283">
        <v>5128</v>
      </c>
      <c r="B1283">
        <v>26</v>
      </c>
      <c r="C1283">
        <v>101</v>
      </c>
      <c r="D1283" t="s">
        <v>887</v>
      </c>
      <c r="E1283" t="s">
        <v>925</v>
      </c>
      <c r="F1283" t="s">
        <v>16</v>
      </c>
      <c r="G1283">
        <v>30</v>
      </c>
      <c r="H1283">
        <v>26</v>
      </c>
      <c r="I1283">
        <v>-4</v>
      </c>
      <c r="J1283">
        <v>-14.29</v>
      </c>
      <c r="K1283" t="s">
        <v>19</v>
      </c>
    </row>
    <row r="1284" spans="1:11" x14ac:dyDescent="0.2">
      <c r="A1284">
        <v>5132</v>
      </c>
      <c r="B1284">
        <v>26</v>
      </c>
      <c r="C1284">
        <v>103</v>
      </c>
      <c r="D1284" t="s">
        <v>887</v>
      </c>
      <c r="E1284" t="s">
        <v>926</v>
      </c>
      <c r="F1284" t="s">
        <v>16</v>
      </c>
      <c r="G1284">
        <v>44</v>
      </c>
      <c r="H1284">
        <v>48</v>
      </c>
      <c r="I1284">
        <v>4</v>
      </c>
      <c r="J1284">
        <v>8.6999999999999993</v>
      </c>
      <c r="K1284" t="s">
        <v>13</v>
      </c>
    </row>
    <row r="1285" spans="1:11" x14ac:dyDescent="0.2">
      <c r="A1285">
        <v>5136</v>
      </c>
      <c r="B1285">
        <v>26</v>
      </c>
      <c r="C1285">
        <v>105</v>
      </c>
      <c r="D1285" t="s">
        <v>887</v>
      </c>
      <c r="E1285" t="s">
        <v>548</v>
      </c>
      <c r="F1285" t="s">
        <v>16</v>
      </c>
      <c r="G1285">
        <v>16</v>
      </c>
      <c r="H1285">
        <v>7</v>
      </c>
      <c r="I1285">
        <v>-9</v>
      </c>
      <c r="J1285">
        <v>-78.260000000000005</v>
      </c>
      <c r="K1285" t="s">
        <v>19</v>
      </c>
    </row>
    <row r="1286" spans="1:11" x14ac:dyDescent="0.2">
      <c r="A1286">
        <v>5140</v>
      </c>
      <c r="B1286">
        <v>26</v>
      </c>
      <c r="C1286">
        <v>107</v>
      </c>
      <c r="D1286" t="s">
        <v>887</v>
      </c>
      <c r="E1286" t="s">
        <v>927</v>
      </c>
      <c r="F1286" t="s">
        <v>16</v>
      </c>
      <c r="G1286">
        <v>45</v>
      </c>
      <c r="H1286">
        <v>33</v>
      </c>
      <c r="I1286">
        <v>-12</v>
      </c>
      <c r="J1286">
        <v>-30.77</v>
      </c>
      <c r="K1286" t="s">
        <v>19</v>
      </c>
    </row>
    <row r="1287" spans="1:11" x14ac:dyDescent="0.2">
      <c r="A1287">
        <v>5144</v>
      </c>
      <c r="B1287">
        <v>26</v>
      </c>
      <c r="C1287">
        <v>109</v>
      </c>
      <c r="D1287" t="s">
        <v>887</v>
      </c>
      <c r="E1287" t="s">
        <v>928</v>
      </c>
      <c r="F1287" t="s">
        <v>16</v>
      </c>
      <c r="G1287">
        <v>11</v>
      </c>
      <c r="H1287">
        <v>17</v>
      </c>
      <c r="I1287">
        <v>6</v>
      </c>
      <c r="J1287">
        <v>42.86</v>
      </c>
      <c r="K1287" t="s">
        <v>13</v>
      </c>
    </row>
    <row r="1288" spans="1:11" x14ac:dyDescent="0.2">
      <c r="A1288">
        <v>5148</v>
      </c>
      <c r="B1288">
        <v>26</v>
      </c>
      <c r="C1288">
        <v>111</v>
      </c>
      <c r="D1288" t="s">
        <v>887</v>
      </c>
      <c r="E1288" t="s">
        <v>929</v>
      </c>
      <c r="F1288" t="s">
        <v>16</v>
      </c>
      <c r="G1288">
        <v>62</v>
      </c>
      <c r="H1288">
        <v>84</v>
      </c>
      <c r="I1288">
        <v>22</v>
      </c>
      <c r="J1288">
        <v>30.14</v>
      </c>
      <c r="K1288" t="s">
        <v>13</v>
      </c>
    </row>
    <row r="1289" spans="1:11" x14ac:dyDescent="0.2">
      <c r="A1289">
        <v>5152</v>
      </c>
      <c r="B1289">
        <v>26</v>
      </c>
      <c r="C1289">
        <v>113</v>
      </c>
      <c r="D1289" t="s">
        <v>887</v>
      </c>
      <c r="E1289" t="s">
        <v>930</v>
      </c>
      <c r="F1289" t="s">
        <v>16</v>
      </c>
      <c r="G1289">
        <v>6</v>
      </c>
      <c r="H1289">
        <v>8</v>
      </c>
      <c r="I1289">
        <v>2</v>
      </c>
      <c r="J1289">
        <v>28.57</v>
      </c>
      <c r="K1289" t="s">
        <v>13</v>
      </c>
    </row>
    <row r="1290" spans="1:11" x14ac:dyDescent="0.2">
      <c r="A1290">
        <v>5156</v>
      </c>
      <c r="B1290">
        <v>26</v>
      </c>
      <c r="C1290">
        <v>115</v>
      </c>
      <c r="D1290" t="s">
        <v>887</v>
      </c>
      <c r="E1290" t="s">
        <v>67</v>
      </c>
      <c r="F1290" t="s">
        <v>16</v>
      </c>
      <c r="G1290">
        <v>58</v>
      </c>
      <c r="H1290">
        <v>84</v>
      </c>
      <c r="I1290">
        <v>26</v>
      </c>
      <c r="J1290">
        <v>36.619999999999997</v>
      </c>
      <c r="K1290" t="s">
        <v>13</v>
      </c>
    </row>
    <row r="1291" spans="1:11" x14ac:dyDescent="0.2">
      <c r="A1291">
        <v>5160</v>
      </c>
      <c r="B1291">
        <v>26</v>
      </c>
      <c r="C1291">
        <v>117</v>
      </c>
      <c r="D1291" t="s">
        <v>887</v>
      </c>
      <c r="E1291" t="s">
        <v>931</v>
      </c>
      <c r="F1291" t="s">
        <v>16</v>
      </c>
      <c r="G1291">
        <v>82</v>
      </c>
      <c r="H1291">
        <v>59</v>
      </c>
      <c r="I1291">
        <v>-23</v>
      </c>
      <c r="J1291">
        <v>-32.619999999999997</v>
      </c>
      <c r="K1291" t="s">
        <v>19</v>
      </c>
    </row>
    <row r="1292" spans="1:11" x14ac:dyDescent="0.2">
      <c r="A1292">
        <v>5164</v>
      </c>
      <c r="B1292">
        <v>26</v>
      </c>
      <c r="C1292">
        <v>119</v>
      </c>
      <c r="D1292" t="s">
        <v>887</v>
      </c>
      <c r="E1292" t="s">
        <v>932</v>
      </c>
      <c r="F1292" t="s">
        <v>16</v>
      </c>
      <c r="G1292">
        <v>2</v>
      </c>
      <c r="H1292">
        <v>9</v>
      </c>
      <c r="I1292">
        <v>7</v>
      </c>
      <c r="J1292">
        <v>127.27</v>
      </c>
      <c r="K1292" t="s">
        <v>13</v>
      </c>
    </row>
    <row r="1293" spans="1:11" x14ac:dyDescent="0.2">
      <c r="A1293">
        <v>5168</v>
      </c>
      <c r="B1293">
        <v>26</v>
      </c>
      <c r="C1293">
        <v>121</v>
      </c>
      <c r="D1293" t="s">
        <v>887</v>
      </c>
      <c r="E1293" t="s">
        <v>933</v>
      </c>
      <c r="F1293" t="s">
        <v>16</v>
      </c>
      <c r="G1293">
        <v>180</v>
      </c>
      <c r="H1293">
        <v>149</v>
      </c>
      <c r="I1293">
        <v>-31</v>
      </c>
      <c r="J1293">
        <v>-18.84</v>
      </c>
      <c r="K1293" t="s">
        <v>19</v>
      </c>
    </row>
    <row r="1294" spans="1:11" x14ac:dyDescent="0.2">
      <c r="A1294">
        <v>5172</v>
      </c>
      <c r="B1294">
        <v>26</v>
      </c>
      <c r="C1294">
        <v>123</v>
      </c>
      <c r="D1294" t="s">
        <v>887</v>
      </c>
      <c r="E1294" t="s">
        <v>934</v>
      </c>
      <c r="F1294" t="s">
        <v>16</v>
      </c>
      <c r="G1294">
        <v>32</v>
      </c>
      <c r="H1294">
        <v>24</v>
      </c>
      <c r="I1294">
        <v>-8</v>
      </c>
      <c r="J1294">
        <v>-28.57</v>
      </c>
      <c r="K1294" t="s">
        <v>19</v>
      </c>
    </row>
    <row r="1295" spans="1:11" x14ac:dyDescent="0.2">
      <c r="A1295">
        <v>5176</v>
      </c>
      <c r="B1295">
        <v>26</v>
      </c>
      <c r="C1295">
        <v>125</v>
      </c>
      <c r="D1295" t="s">
        <v>887</v>
      </c>
      <c r="E1295" t="s">
        <v>935</v>
      </c>
      <c r="F1295" t="s">
        <v>16</v>
      </c>
      <c r="G1295">
        <v>1203</v>
      </c>
      <c r="H1295">
        <v>1227</v>
      </c>
      <c r="I1295">
        <v>24</v>
      </c>
      <c r="J1295">
        <v>1.98</v>
      </c>
      <c r="K1295" t="s">
        <v>13</v>
      </c>
    </row>
    <row r="1296" spans="1:11" x14ac:dyDescent="0.2">
      <c r="A1296">
        <v>5180</v>
      </c>
      <c r="B1296">
        <v>26</v>
      </c>
      <c r="C1296">
        <v>127</v>
      </c>
      <c r="D1296" t="s">
        <v>887</v>
      </c>
      <c r="E1296" t="s">
        <v>936</v>
      </c>
      <c r="F1296" t="s">
        <v>16</v>
      </c>
      <c r="G1296">
        <v>36</v>
      </c>
      <c r="H1296">
        <v>19</v>
      </c>
      <c r="I1296">
        <v>-17</v>
      </c>
      <c r="J1296">
        <v>-61.82</v>
      </c>
      <c r="K1296" t="s">
        <v>19</v>
      </c>
    </row>
    <row r="1297" spans="1:11" x14ac:dyDescent="0.2">
      <c r="A1297">
        <v>5184</v>
      </c>
      <c r="B1297">
        <v>26</v>
      </c>
      <c r="C1297">
        <v>129</v>
      </c>
      <c r="D1297" t="s">
        <v>887</v>
      </c>
      <c r="E1297" t="s">
        <v>937</v>
      </c>
      <c r="F1297" t="s">
        <v>16</v>
      </c>
      <c r="G1297">
        <v>18</v>
      </c>
      <c r="H1297">
        <v>16</v>
      </c>
      <c r="I1297">
        <v>-2</v>
      </c>
      <c r="J1297">
        <v>-11.76</v>
      </c>
      <c r="K1297" t="s">
        <v>19</v>
      </c>
    </row>
    <row r="1298" spans="1:11" x14ac:dyDescent="0.2">
      <c r="A1298">
        <v>5188</v>
      </c>
      <c r="B1298">
        <v>26</v>
      </c>
      <c r="C1298">
        <v>131</v>
      </c>
      <c r="D1298" t="s">
        <v>887</v>
      </c>
      <c r="E1298" t="s">
        <v>938</v>
      </c>
      <c r="F1298" t="s">
        <v>16</v>
      </c>
      <c r="G1298">
        <v>6</v>
      </c>
      <c r="H1298">
        <v>2</v>
      </c>
      <c r="I1298">
        <v>-4</v>
      </c>
      <c r="J1298">
        <v>-100</v>
      </c>
      <c r="K1298" t="s">
        <v>19</v>
      </c>
    </row>
    <row r="1299" spans="1:11" x14ac:dyDescent="0.2">
      <c r="A1299">
        <v>5192</v>
      </c>
      <c r="B1299">
        <v>26</v>
      </c>
      <c r="C1299">
        <v>133</v>
      </c>
      <c r="D1299" t="s">
        <v>887</v>
      </c>
      <c r="E1299" t="s">
        <v>351</v>
      </c>
      <c r="F1299" t="s">
        <v>16</v>
      </c>
      <c r="G1299">
        <v>87</v>
      </c>
      <c r="H1299">
        <v>17</v>
      </c>
      <c r="I1299">
        <v>-70</v>
      </c>
      <c r="J1299">
        <v>-134.62</v>
      </c>
      <c r="K1299" t="s">
        <v>19</v>
      </c>
    </row>
    <row r="1300" spans="1:11" x14ac:dyDescent="0.2">
      <c r="A1300">
        <v>5196</v>
      </c>
      <c r="B1300">
        <v>26</v>
      </c>
      <c r="C1300">
        <v>135</v>
      </c>
      <c r="D1300" t="s">
        <v>887</v>
      </c>
      <c r="E1300" t="s">
        <v>939</v>
      </c>
      <c r="F1300" t="s">
        <v>16</v>
      </c>
      <c r="G1300">
        <v>6</v>
      </c>
      <c r="H1300">
        <v>7</v>
      </c>
      <c r="I1300">
        <v>1</v>
      </c>
      <c r="J1300">
        <v>15.38</v>
      </c>
      <c r="K1300" t="s">
        <v>13</v>
      </c>
    </row>
    <row r="1301" spans="1:11" x14ac:dyDescent="0.2">
      <c r="A1301">
        <v>5200</v>
      </c>
      <c r="B1301">
        <v>26</v>
      </c>
      <c r="C1301">
        <v>137</v>
      </c>
      <c r="D1301" t="s">
        <v>887</v>
      </c>
      <c r="E1301" t="s">
        <v>940</v>
      </c>
      <c r="F1301" t="s">
        <v>16</v>
      </c>
      <c r="G1301">
        <v>15</v>
      </c>
      <c r="H1301">
        <v>11</v>
      </c>
      <c r="I1301">
        <v>-4</v>
      </c>
      <c r="J1301">
        <v>-30.77</v>
      </c>
      <c r="K1301" t="s">
        <v>19</v>
      </c>
    </row>
    <row r="1302" spans="1:11" x14ac:dyDescent="0.2">
      <c r="A1302">
        <v>5204</v>
      </c>
      <c r="B1302">
        <v>26</v>
      </c>
      <c r="C1302">
        <v>139</v>
      </c>
      <c r="D1302" t="s">
        <v>887</v>
      </c>
      <c r="E1302" t="s">
        <v>700</v>
      </c>
      <c r="F1302" t="s">
        <v>16</v>
      </c>
      <c r="G1302">
        <v>263</v>
      </c>
      <c r="H1302">
        <v>264</v>
      </c>
      <c r="I1302">
        <v>1</v>
      </c>
      <c r="J1302">
        <v>0.38</v>
      </c>
      <c r="K1302" t="s">
        <v>13</v>
      </c>
    </row>
    <row r="1303" spans="1:11" x14ac:dyDescent="0.2">
      <c r="A1303">
        <v>5208</v>
      </c>
      <c r="B1303">
        <v>26</v>
      </c>
      <c r="C1303">
        <v>141</v>
      </c>
      <c r="D1303" t="s">
        <v>887</v>
      </c>
      <c r="E1303" t="s">
        <v>941</v>
      </c>
      <c r="F1303" t="s">
        <v>16</v>
      </c>
      <c r="G1303">
        <v>3</v>
      </c>
      <c r="H1303">
        <v>7</v>
      </c>
      <c r="I1303">
        <v>4</v>
      </c>
      <c r="J1303">
        <v>80</v>
      </c>
      <c r="K1303" t="s">
        <v>13</v>
      </c>
    </row>
    <row r="1304" spans="1:11" x14ac:dyDescent="0.2">
      <c r="A1304">
        <v>5212</v>
      </c>
      <c r="B1304">
        <v>26</v>
      </c>
      <c r="C1304">
        <v>143</v>
      </c>
      <c r="D1304" t="s">
        <v>887</v>
      </c>
      <c r="E1304" t="s">
        <v>942</v>
      </c>
      <c r="F1304" t="s">
        <v>16</v>
      </c>
      <c r="G1304">
        <v>18</v>
      </c>
      <c r="H1304">
        <v>11</v>
      </c>
      <c r="I1304">
        <v>-7</v>
      </c>
      <c r="J1304">
        <v>-48.28</v>
      </c>
      <c r="K1304" t="s">
        <v>19</v>
      </c>
    </row>
    <row r="1305" spans="1:11" x14ac:dyDescent="0.2">
      <c r="A1305">
        <v>5216</v>
      </c>
      <c r="B1305">
        <v>26</v>
      </c>
      <c r="C1305">
        <v>145</v>
      </c>
      <c r="D1305" t="s">
        <v>887</v>
      </c>
      <c r="E1305" t="s">
        <v>943</v>
      </c>
      <c r="F1305" t="s">
        <v>16</v>
      </c>
      <c r="G1305">
        <v>212</v>
      </c>
      <c r="H1305">
        <v>199</v>
      </c>
      <c r="I1305">
        <v>-13</v>
      </c>
      <c r="J1305">
        <v>-6.33</v>
      </c>
      <c r="K1305" t="s">
        <v>19</v>
      </c>
    </row>
    <row r="1306" spans="1:11" x14ac:dyDescent="0.2">
      <c r="A1306">
        <v>5220</v>
      </c>
      <c r="B1306">
        <v>26</v>
      </c>
      <c r="C1306">
        <v>147</v>
      </c>
      <c r="D1306" t="s">
        <v>887</v>
      </c>
      <c r="E1306" t="s">
        <v>75</v>
      </c>
      <c r="F1306" t="s">
        <v>16</v>
      </c>
      <c r="G1306">
        <v>104</v>
      </c>
      <c r="H1306">
        <v>101</v>
      </c>
      <c r="I1306">
        <v>-3</v>
      </c>
      <c r="J1306">
        <v>-2.93</v>
      </c>
      <c r="K1306" t="s">
        <v>19</v>
      </c>
    </row>
    <row r="1307" spans="1:11" x14ac:dyDescent="0.2">
      <c r="A1307">
        <v>5224</v>
      </c>
      <c r="B1307">
        <v>26</v>
      </c>
      <c r="C1307">
        <v>149</v>
      </c>
      <c r="D1307" t="s">
        <v>887</v>
      </c>
      <c r="E1307" t="s">
        <v>598</v>
      </c>
      <c r="F1307" t="s">
        <v>16</v>
      </c>
      <c r="G1307">
        <v>52</v>
      </c>
      <c r="H1307">
        <v>27</v>
      </c>
      <c r="I1307">
        <v>-25</v>
      </c>
      <c r="J1307">
        <v>-63.29</v>
      </c>
      <c r="K1307" t="s">
        <v>19</v>
      </c>
    </row>
    <row r="1308" spans="1:11" x14ac:dyDescent="0.2">
      <c r="A1308">
        <v>5228</v>
      </c>
      <c r="B1308">
        <v>26</v>
      </c>
      <c r="C1308">
        <v>151</v>
      </c>
      <c r="D1308" t="s">
        <v>887</v>
      </c>
      <c r="E1308" t="s">
        <v>944</v>
      </c>
      <c r="F1308" t="s">
        <v>16</v>
      </c>
      <c r="G1308">
        <v>18</v>
      </c>
      <c r="H1308">
        <v>13</v>
      </c>
      <c r="I1308">
        <v>-5</v>
      </c>
      <c r="J1308">
        <v>-32.26</v>
      </c>
      <c r="K1308" t="s">
        <v>19</v>
      </c>
    </row>
    <row r="1309" spans="1:11" x14ac:dyDescent="0.2">
      <c r="A1309">
        <v>5232</v>
      </c>
      <c r="B1309">
        <v>26</v>
      </c>
      <c r="C1309">
        <v>153</v>
      </c>
      <c r="D1309" t="s">
        <v>887</v>
      </c>
      <c r="E1309" t="s">
        <v>945</v>
      </c>
      <c r="F1309" t="s">
        <v>16</v>
      </c>
      <c r="G1309">
        <v>2</v>
      </c>
      <c r="H1309">
        <v>4</v>
      </c>
      <c r="I1309">
        <v>2</v>
      </c>
      <c r="J1309">
        <v>66.67</v>
      </c>
      <c r="K1309" t="s">
        <v>13</v>
      </c>
    </row>
    <row r="1310" spans="1:11" x14ac:dyDescent="0.2">
      <c r="A1310">
        <v>5236</v>
      </c>
      <c r="B1310">
        <v>26</v>
      </c>
      <c r="C1310">
        <v>155</v>
      </c>
      <c r="D1310" t="s">
        <v>887</v>
      </c>
      <c r="E1310" t="s">
        <v>946</v>
      </c>
      <c r="F1310" t="s">
        <v>16</v>
      </c>
      <c r="G1310">
        <v>38</v>
      </c>
      <c r="H1310">
        <v>64</v>
      </c>
      <c r="I1310">
        <v>26</v>
      </c>
      <c r="J1310">
        <v>50.98</v>
      </c>
      <c r="K1310" t="s">
        <v>13</v>
      </c>
    </row>
    <row r="1311" spans="1:11" x14ac:dyDescent="0.2">
      <c r="A1311">
        <v>5240</v>
      </c>
      <c r="B1311">
        <v>26</v>
      </c>
      <c r="C1311">
        <v>157</v>
      </c>
      <c r="D1311" t="s">
        <v>887</v>
      </c>
      <c r="E1311" t="s">
        <v>947</v>
      </c>
      <c r="F1311" t="s">
        <v>16</v>
      </c>
      <c r="G1311">
        <v>37</v>
      </c>
      <c r="H1311">
        <v>44</v>
      </c>
      <c r="I1311">
        <v>7</v>
      </c>
      <c r="J1311">
        <v>17.28</v>
      </c>
      <c r="K1311" t="s">
        <v>13</v>
      </c>
    </row>
    <row r="1312" spans="1:11" x14ac:dyDescent="0.2">
      <c r="A1312">
        <v>5244</v>
      </c>
      <c r="B1312">
        <v>26</v>
      </c>
      <c r="C1312">
        <v>159</v>
      </c>
      <c r="D1312" t="s">
        <v>887</v>
      </c>
      <c r="E1312" t="s">
        <v>185</v>
      </c>
      <c r="F1312" t="s">
        <v>16</v>
      </c>
      <c r="G1312">
        <v>83</v>
      </c>
      <c r="H1312">
        <v>66</v>
      </c>
      <c r="I1312">
        <v>-17</v>
      </c>
      <c r="J1312">
        <v>-22.82</v>
      </c>
      <c r="K1312" t="s">
        <v>19</v>
      </c>
    </row>
    <row r="1313" spans="1:11" x14ac:dyDescent="0.2">
      <c r="A1313">
        <v>5248</v>
      </c>
      <c r="B1313">
        <v>26</v>
      </c>
      <c r="C1313">
        <v>161</v>
      </c>
      <c r="D1313" t="s">
        <v>887</v>
      </c>
      <c r="E1313" t="s">
        <v>948</v>
      </c>
      <c r="F1313" t="s">
        <v>16</v>
      </c>
      <c r="G1313">
        <v>485</v>
      </c>
      <c r="H1313">
        <v>479</v>
      </c>
      <c r="I1313">
        <v>-6</v>
      </c>
      <c r="J1313">
        <v>-1.24</v>
      </c>
      <c r="K1313" t="s">
        <v>19</v>
      </c>
    </row>
    <row r="1314" spans="1:11" x14ac:dyDescent="0.2">
      <c r="A1314">
        <v>5252</v>
      </c>
      <c r="B1314">
        <v>26</v>
      </c>
      <c r="C1314">
        <v>163</v>
      </c>
      <c r="D1314" t="s">
        <v>887</v>
      </c>
      <c r="E1314" t="s">
        <v>468</v>
      </c>
      <c r="F1314" t="s">
        <v>16</v>
      </c>
      <c r="G1314">
        <v>2204</v>
      </c>
      <c r="H1314">
        <v>1890</v>
      </c>
      <c r="I1314">
        <v>-314</v>
      </c>
      <c r="J1314">
        <v>-15.34</v>
      </c>
      <c r="K1314" t="s">
        <v>19</v>
      </c>
    </row>
    <row r="1315" spans="1:11" x14ac:dyDescent="0.2">
      <c r="A1315">
        <v>5256</v>
      </c>
      <c r="B1315">
        <v>26</v>
      </c>
      <c r="C1315">
        <v>165</v>
      </c>
      <c r="D1315" t="s">
        <v>887</v>
      </c>
      <c r="E1315" t="s">
        <v>949</v>
      </c>
      <c r="F1315" t="s">
        <v>16</v>
      </c>
      <c r="G1315">
        <v>19</v>
      </c>
      <c r="H1315">
        <v>27</v>
      </c>
      <c r="I1315">
        <v>8</v>
      </c>
      <c r="J1315">
        <v>34.78</v>
      </c>
      <c r="K1315" t="s">
        <v>13</v>
      </c>
    </row>
    <row r="1316" spans="1:11" x14ac:dyDescent="0.2">
      <c r="A1316">
        <v>5260</v>
      </c>
      <c r="B1316">
        <v>27</v>
      </c>
      <c r="C1316">
        <v>1</v>
      </c>
      <c r="D1316" t="s">
        <v>950</v>
      </c>
      <c r="E1316" t="s">
        <v>951</v>
      </c>
      <c r="F1316" t="s">
        <v>16</v>
      </c>
      <c r="G1316">
        <v>8</v>
      </c>
      <c r="H1316">
        <v>12</v>
      </c>
      <c r="I1316">
        <v>4</v>
      </c>
      <c r="J1316">
        <v>40</v>
      </c>
      <c r="K1316" t="s">
        <v>13</v>
      </c>
    </row>
    <row r="1317" spans="1:11" x14ac:dyDescent="0.2">
      <c r="A1317">
        <v>5264</v>
      </c>
      <c r="B1317">
        <v>27</v>
      </c>
      <c r="C1317">
        <v>3</v>
      </c>
      <c r="D1317" t="s">
        <v>950</v>
      </c>
      <c r="E1317" t="s">
        <v>952</v>
      </c>
      <c r="F1317" t="s">
        <v>16</v>
      </c>
      <c r="G1317">
        <v>400</v>
      </c>
      <c r="H1317">
        <v>332</v>
      </c>
      <c r="I1317">
        <v>-68</v>
      </c>
      <c r="J1317">
        <v>-18.579999999999998</v>
      </c>
      <c r="K1317" t="s">
        <v>19</v>
      </c>
    </row>
    <row r="1318" spans="1:11" x14ac:dyDescent="0.2">
      <c r="A1318">
        <v>5268</v>
      </c>
      <c r="B1318">
        <v>27</v>
      </c>
      <c r="C1318">
        <v>5</v>
      </c>
      <c r="D1318" t="s">
        <v>950</v>
      </c>
      <c r="E1318" t="s">
        <v>953</v>
      </c>
      <c r="F1318" t="s">
        <v>16</v>
      </c>
      <c r="G1318">
        <v>69</v>
      </c>
      <c r="H1318">
        <v>27</v>
      </c>
      <c r="I1318">
        <v>-42</v>
      </c>
      <c r="J1318">
        <v>-87.5</v>
      </c>
      <c r="K1318" t="s">
        <v>19</v>
      </c>
    </row>
    <row r="1319" spans="1:11" x14ac:dyDescent="0.2">
      <c r="A1319">
        <v>5272</v>
      </c>
      <c r="B1319">
        <v>27</v>
      </c>
      <c r="C1319">
        <v>7</v>
      </c>
      <c r="D1319" t="s">
        <v>950</v>
      </c>
      <c r="E1319" t="s">
        <v>954</v>
      </c>
      <c r="F1319" t="s">
        <v>16</v>
      </c>
      <c r="G1319">
        <v>59</v>
      </c>
      <c r="H1319">
        <v>31</v>
      </c>
      <c r="I1319">
        <v>-28</v>
      </c>
      <c r="J1319">
        <v>-62.22</v>
      </c>
      <c r="K1319" t="s">
        <v>19</v>
      </c>
    </row>
    <row r="1320" spans="1:11" x14ac:dyDescent="0.2">
      <c r="A1320">
        <v>5276</v>
      </c>
      <c r="B1320">
        <v>27</v>
      </c>
      <c r="C1320">
        <v>9</v>
      </c>
      <c r="D1320" t="s">
        <v>950</v>
      </c>
      <c r="E1320" t="s">
        <v>135</v>
      </c>
      <c r="F1320" t="s">
        <v>16</v>
      </c>
      <c r="G1320">
        <v>41</v>
      </c>
      <c r="H1320">
        <v>23</v>
      </c>
      <c r="I1320">
        <v>-18</v>
      </c>
      <c r="J1320">
        <v>-56.25</v>
      </c>
      <c r="K1320" t="s">
        <v>19</v>
      </c>
    </row>
    <row r="1321" spans="1:11" x14ac:dyDescent="0.2">
      <c r="A1321">
        <v>5280</v>
      </c>
      <c r="B1321">
        <v>27</v>
      </c>
      <c r="C1321">
        <v>11</v>
      </c>
      <c r="D1321" t="s">
        <v>950</v>
      </c>
      <c r="E1321" t="s">
        <v>955</v>
      </c>
      <c r="F1321" t="s">
        <v>16</v>
      </c>
      <c r="G1321">
        <v>0</v>
      </c>
      <c r="H1321">
        <v>0</v>
      </c>
      <c r="I1321">
        <v>0</v>
      </c>
      <c r="J1321">
        <v>0</v>
      </c>
      <c r="K1321" t="s">
        <v>29</v>
      </c>
    </row>
    <row r="1322" spans="1:11" x14ac:dyDescent="0.2">
      <c r="A1322">
        <v>5284</v>
      </c>
      <c r="B1322">
        <v>27</v>
      </c>
      <c r="C1322">
        <v>13</v>
      </c>
      <c r="D1322" t="s">
        <v>950</v>
      </c>
      <c r="E1322" t="s">
        <v>956</v>
      </c>
      <c r="F1322" t="s">
        <v>16</v>
      </c>
      <c r="G1322">
        <v>81</v>
      </c>
      <c r="H1322">
        <v>55</v>
      </c>
      <c r="I1322">
        <v>-26</v>
      </c>
      <c r="J1322">
        <v>-38.24</v>
      </c>
      <c r="K1322" t="s">
        <v>19</v>
      </c>
    </row>
    <row r="1323" spans="1:11" x14ac:dyDescent="0.2">
      <c r="A1323">
        <v>5288</v>
      </c>
      <c r="B1323">
        <v>27</v>
      </c>
      <c r="C1323">
        <v>15</v>
      </c>
      <c r="D1323" t="s">
        <v>950</v>
      </c>
      <c r="E1323" t="s">
        <v>518</v>
      </c>
      <c r="F1323" t="s">
        <v>16</v>
      </c>
      <c r="G1323">
        <v>21</v>
      </c>
      <c r="H1323">
        <v>10</v>
      </c>
      <c r="I1323">
        <v>-11</v>
      </c>
      <c r="J1323">
        <v>-70.97</v>
      </c>
      <c r="K1323" t="s">
        <v>19</v>
      </c>
    </row>
    <row r="1324" spans="1:11" x14ac:dyDescent="0.2">
      <c r="A1324">
        <v>5292</v>
      </c>
      <c r="B1324">
        <v>27</v>
      </c>
      <c r="C1324">
        <v>17</v>
      </c>
      <c r="D1324" t="s">
        <v>950</v>
      </c>
      <c r="E1324" t="s">
        <v>957</v>
      </c>
      <c r="F1324" t="s">
        <v>16</v>
      </c>
      <c r="G1324">
        <v>31</v>
      </c>
      <c r="H1324">
        <v>28</v>
      </c>
      <c r="I1324">
        <v>-3</v>
      </c>
      <c r="J1324">
        <v>-10.17</v>
      </c>
      <c r="K1324" t="s">
        <v>19</v>
      </c>
    </row>
    <row r="1325" spans="1:11" x14ac:dyDescent="0.2">
      <c r="A1325">
        <v>5296</v>
      </c>
      <c r="B1325">
        <v>27</v>
      </c>
      <c r="C1325">
        <v>19</v>
      </c>
      <c r="D1325" t="s">
        <v>950</v>
      </c>
      <c r="E1325" t="s">
        <v>958</v>
      </c>
      <c r="F1325" t="s">
        <v>16</v>
      </c>
      <c r="G1325">
        <v>102</v>
      </c>
      <c r="H1325">
        <v>64</v>
      </c>
      <c r="I1325">
        <v>-38</v>
      </c>
      <c r="J1325">
        <v>-45.78</v>
      </c>
      <c r="K1325" t="s">
        <v>19</v>
      </c>
    </row>
    <row r="1326" spans="1:11" x14ac:dyDescent="0.2">
      <c r="A1326">
        <v>5300</v>
      </c>
      <c r="B1326">
        <v>27</v>
      </c>
      <c r="C1326">
        <v>21</v>
      </c>
      <c r="D1326" t="s">
        <v>950</v>
      </c>
      <c r="E1326" t="s">
        <v>520</v>
      </c>
      <c r="F1326" t="s">
        <v>16</v>
      </c>
      <c r="G1326">
        <v>41</v>
      </c>
      <c r="H1326">
        <v>21</v>
      </c>
      <c r="I1326">
        <v>-20</v>
      </c>
      <c r="J1326">
        <v>-64.52</v>
      </c>
      <c r="K1326" t="s">
        <v>19</v>
      </c>
    </row>
    <row r="1327" spans="1:11" x14ac:dyDescent="0.2">
      <c r="A1327">
        <v>5304</v>
      </c>
      <c r="B1327">
        <v>27</v>
      </c>
      <c r="C1327">
        <v>23</v>
      </c>
      <c r="D1327" t="s">
        <v>950</v>
      </c>
      <c r="E1327" t="s">
        <v>900</v>
      </c>
      <c r="F1327" t="s">
        <v>16</v>
      </c>
      <c r="G1327">
        <v>15</v>
      </c>
      <c r="H1327">
        <v>104</v>
      </c>
      <c r="I1327">
        <v>89</v>
      </c>
      <c r="J1327">
        <v>149.58000000000001</v>
      </c>
      <c r="K1327" t="s">
        <v>13</v>
      </c>
    </row>
    <row r="1328" spans="1:11" x14ac:dyDescent="0.2">
      <c r="A1328">
        <v>5308</v>
      </c>
      <c r="B1328">
        <v>27</v>
      </c>
      <c r="C1328">
        <v>25</v>
      </c>
      <c r="D1328" t="s">
        <v>950</v>
      </c>
      <c r="E1328" t="s">
        <v>959</v>
      </c>
      <c r="F1328" t="s">
        <v>16</v>
      </c>
      <c r="G1328">
        <v>71</v>
      </c>
      <c r="H1328">
        <v>46</v>
      </c>
      <c r="I1328">
        <v>-25</v>
      </c>
      <c r="J1328">
        <v>-42.74</v>
      </c>
      <c r="K1328" t="s">
        <v>19</v>
      </c>
    </row>
    <row r="1329" spans="1:11" x14ac:dyDescent="0.2">
      <c r="A1329">
        <v>5312</v>
      </c>
      <c r="B1329">
        <v>27</v>
      </c>
      <c r="C1329">
        <v>27</v>
      </c>
      <c r="D1329" t="s">
        <v>950</v>
      </c>
      <c r="E1329" t="s">
        <v>31</v>
      </c>
      <c r="F1329" t="s">
        <v>16</v>
      </c>
      <c r="G1329">
        <v>67</v>
      </c>
      <c r="H1329">
        <v>61</v>
      </c>
      <c r="I1329">
        <v>-6</v>
      </c>
      <c r="J1329">
        <v>-9.3800000000000008</v>
      </c>
      <c r="K1329" t="s">
        <v>19</v>
      </c>
    </row>
    <row r="1330" spans="1:11" x14ac:dyDescent="0.2">
      <c r="A1330">
        <v>5316</v>
      </c>
      <c r="B1330">
        <v>27</v>
      </c>
      <c r="C1330">
        <v>29</v>
      </c>
      <c r="D1330" t="s">
        <v>950</v>
      </c>
      <c r="E1330" t="s">
        <v>496</v>
      </c>
      <c r="F1330" t="s">
        <v>16</v>
      </c>
      <c r="G1330">
        <v>4</v>
      </c>
      <c r="H1330">
        <v>5</v>
      </c>
      <c r="I1330">
        <v>1</v>
      </c>
      <c r="J1330">
        <v>22.22</v>
      </c>
      <c r="K1330" t="s">
        <v>13</v>
      </c>
    </row>
    <row r="1331" spans="1:11" x14ac:dyDescent="0.2">
      <c r="A1331">
        <v>5320</v>
      </c>
      <c r="B1331">
        <v>27</v>
      </c>
      <c r="C1331">
        <v>31</v>
      </c>
      <c r="D1331" t="s">
        <v>950</v>
      </c>
      <c r="E1331" t="s">
        <v>393</v>
      </c>
      <c r="F1331" t="s">
        <v>16</v>
      </c>
      <c r="G1331">
        <v>3</v>
      </c>
      <c r="H1331">
        <v>9</v>
      </c>
      <c r="I1331">
        <v>6</v>
      </c>
      <c r="J1331">
        <v>100</v>
      </c>
      <c r="K1331" t="s">
        <v>13</v>
      </c>
    </row>
    <row r="1332" spans="1:11" x14ac:dyDescent="0.2">
      <c r="A1332">
        <v>5324</v>
      </c>
      <c r="B1332">
        <v>27</v>
      </c>
      <c r="C1332">
        <v>33</v>
      </c>
      <c r="D1332" t="s">
        <v>950</v>
      </c>
      <c r="E1332" t="s">
        <v>960</v>
      </c>
      <c r="F1332" t="s">
        <v>16</v>
      </c>
      <c r="G1332">
        <v>23</v>
      </c>
      <c r="H1332">
        <v>26</v>
      </c>
      <c r="I1332">
        <v>3</v>
      </c>
      <c r="J1332">
        <v>12.24</v>
      </c>
      <c r="K1332" t="s">
        <v>13</v>
      </c>
    </row>
    <row r="1333" spans="1:11" x14ac:dyDescent="0.2">
      <c r="A1333">
        <v>5328</v>
      </c>
      <c r="B1333">
        <v>27</v>
      </c>
      <c r="C1333">
        <v>35</v>
      </c>
      <c r="D1333" t="s">
        <v>950</v>
      </c>
      <c r="E1333" t="s">
        <v>961</v>
      </c>
      <c r="F1333" t="s">
        <v>16</v>
      </c>
      <c r="G1333">
        <v>83</v>
      </c>
      <c r="H1333">
        <v>47</v>
      </c>
      <c r="I1333">
        <v>-36</v>
      </c>
      <c r="J1333">
        <v>-55.38</v>
      </c>
      <c r="K1333" t="s">
        <v>19</v>
      </c>
    </row>
    <row r="1334" spans="1:11" x14ac:dyDescent="0.2">
      <c r="A1334">
        <v>5332</v>
      </c>
      <c r="B1334">
        <v>27</v>
      </c>
      <c r="C1334">
        <v>37</v>
      </c>
      <c r="D1334" t="s">
        <v>950</v>
      </c>
      <c r="E1334" t="s">
        <v>962</v>
      </c>
      <c r="F1334" t="s">
        <v>16</v>
      </c>
      <c r="G1334">
        <v>798</v>
      </c>
      <c r="H1334">
        <v>620</v>
      </c>
      <c r="I1334">
        <v>-178</v>
      </c>
      <c r="J1334">
        <v>-25.11</v>
      </c>
      <c r="K1334" t="s">
        <v>19</v>
      </c>
    </row>
    <row r="1335" spans="1:11" x14ac:dyDescent="0.2">
      <c r="A1335">
        <v>5336</v>
      </c>
      <c r="B1335">
        <v>27</v>
      </c>
      <c r="C1335">
        <v>39</v>
      </c>
      <c r="D1335" t="s">
        <v>950</v>
      </c>
      <c r="E1335" t="s">
        <v>399</v>
      </c>
      <c r="F1335" t="s">
        <v>16</v>
      </c>
      <c r="G1335">
        <v>17</v>
      </c>
      <c r="H1335">
        <v>25</v>
      </c>
      <c r="I1335">
        <v>8</v>
      </c>
      <c r="J1335">
        <v>38.1</v>
      </c>
      <c r="K1335" t="s">
        <v>13</v>
      </c>
    </row>
    <row r="1336" spans="1:11" x14ac:dyDescent="0.2">
      <c r="A1336">
        <v>5340</v>
      </c>
      <c r="B1336">
        <v>27</v>
      </c>
      <c r="C1336">
        <v>41</v>
      </c>
      <c r="D1336" t="s">
        <v>950</v>
      </c>
      <c r="E1336" t="s">
        <v>265</v>
      </c>
      <c r="F1336" t="s">
        <v>16</v>
      </c>
      <c r="G1336">
        <v>39</v>
      </c>
      <c r="H1336">
        <v>21</v>
      </c>
      <c r="I1336">
        <v>-18</v>
      </c>
      <c r="J1336">
        <v>-60</v>
      </c>
      <c r="K1336" t="s">
        <v>19</v>
      </c>
    </row>
    <row r="1337" spans="1:11" x14ac:dyDescent="0.2">
      <c r="A1337">
        <v>5344</v>
      </c>
      <c r="B1337">
        <v>27</v>
      </c>
      <c r="C1337">
        <v>43</v>
      </c>
      <c r="D1337" t="s">
        <v>950</v>
      </c>
      <c r="E1337" t="s">
        <v>963</v>
      </c>
      <c r="F1337" t="s">
        <v>16</v>
      </c>
      <c r="G1337">
        <v>33</v>
      </c>
      <c r="H1337">
        <v>14</v>
      </c>
      <c r="I1337">
        <v>-19</v>
      </c>
      <c r="J1337">
        <v>-80.849999999999994</v>
      </c>
      <c r="K1337" t="s">
        <v>19</v>
      </c>
    </row>
    <row r="1338" spans="1:11" x14ac:dyDescent="0.2">
      <c r="A1338">
        <v>5348</v>
      </c>
      <c r="B1338">
        <v>27</v>
      </c>
      <c r="C1338">
        <v>45</v>
      </c>
      <c r="D1338" t="s">
        <v>950</v>
      </c>
      <c r="E1338" t="s">
        <v>964</v>
      </c>
      <c r="F1338" t="s">
        <v>16</v>
      </c>
      <c r="G1338">
        <v>12</v>
      </c>
      <c r="H1338">
        <v>7</v>
      </c>
      <c r="I1338">
        <v>-5</v>
      </c>
      <c r="J1338">
        <v>-52.63</v>
      </c>
      <c r="K1338" t="s">
        <v>19</v>
      </c>
    </row>
    <row r="1339" spans="1:11" x14ac:dyDescent="0.2">
      <c r="A1339">
        <v>5352</v>
      </c>
      <c r="B1339">
        <v>27</v>
      </c>
      <c r="C1339">
        <v>47</v>
      </c>
      <c r="D1339" t="s">
        <v>950</v>
      </c>
      <c r="E1339" t="s">
        <v>965</v>
      </c>
      <c r="F1339" t="s">
        <v>16</v>
      </c>
      <c r="G1339">
        <v>44</v>
      </c>
      <c r="H1339">
        <v>44</v>
      </c>
      <c r="I1339">
        <v>0</v>
      </c>
      <c r="J1339">
        <v>0</v>
      </c>
      <c r="K1339" t="s">
        <v>29</v>
      </c>
    </row>
    <row r="1340" spans="1:11" x14ac:dyDescent="0.2">
      <c r="A1340">
        <v>5356</v>
      </c>
      <c r="B1340">
        <v>27</v>
      </c>
      <c r="C1340">
        <v>49</v>
      </c>
      <c r="D1340" t="s">
        <v>950</v>
      </c>
      <c r="E1340" t="s">
        <v>966</v>
      </c>
      <c r="F1340" t="s">
        <v>16</v>
      </c>
      <c r="G1340">
        <v>54</v>
      </c>
      <c r="H1340">
        <v>64</v>
      </c>
      <c r="I1340">
        <v>10</v>
      </c>
      <c r="J1340">
        <v>16.95</v>
      </c>
      <c r="K1340" t="s">
        <v>13</v>
      </c>
    </row>
    <row r="1341" spans="1:11" x14ac:dyDescent="0.2">
      <c r="A1341">
        <v>5360</v>
      </c>
      <c r="B1341">
        <v>27</v>
      </c>
      <c r="C1341">
        <v>51</v>
      </c>
      <c r="D1341" t="s">
        <v>950</v>
      </c>
      <c r="E1341" t="s">
        <v>153</v>
      </c>
      <c r="F1341" t="s">
        <v>16</v>
      </c>
      <c r="G1341">
        <v>3</v>
      </c>
      <c r="H1341">
        <v>0</v>
      </c>
      <c r="I1341">
        <v>-3</v>
      </c>
      <c r="J1341">
        <v>-200</v>
      </c>
      <c r="K1341" t="s">
        <v>19</v>
      </c>
    </row>
    <row r="1342" spans="1:11" x14ac:dyDescent="0.2">
      <c r="A1342">
        <v>5364</v>
      </c>
      <c r="B1342">
        <v>27</v>
      </c>
      <c r="C1342">
        <v>53</v>
      </c>
      <c r="D1342" t="s">
        <v>950</v>
      </c>
      <c r="E1342" t="s">
        <v>967</v>
      </c>
      <c r="F1342" t="s">
        <v>16</v>
      </c>
      <c r="G1342">
        <v>2623</v>
      </c>
      <c r="H1342">
        <v>1962</v>
      </c>
      <c r="I1342">
        <v>-661</v>
      </c>
      <c r="J1342">
        <v>-28.83</v>
      </c>
      <c r="K1342" t="s">
        <v>19</v>
      </c>
    </row>
    <row r="1343" spans="1:11" x14ac:dyDescent="0.2">
      <c r="A1343">
        <v>5368</v>
      </c>
      <c r="B1343">
        <v>27</v>
      </c>
      <c r="C1343">
        <v>55</v>
      </c>
      <c r="D1343" t="s">
        <v>950</v>
      </c>
      <c r="E1343" t="s">
        <v>52</v>
      </c>
      <c r="F1343" t="s">
        <v>16</v>
      </c>
      <c r="G1343">
        <v>10</v>
      </c>
      <c r="H1343">
        <v>7</v>
      </c>
      <c r="I1343">
        <v>-3</v>
      </c>
      <c r="J1343">
        <v>-35.29</v>
      </c>
      <c r="K1343" t="s">
        <v>19</v>
      </c>
    </row>
    <row r="1344" spans="1:11" x14ac:dyDescent="0.2">
      <c r="A1344">
        <v>5372</v>
      </c>
      <c r="B1344">
        <v>27</v>
      </c>
      <c r="C1344">
        <v>57</v>
      </c>
      <c r="D1344" t="s">
        <v>950</v>
      </c>
      <c r="E1344" t="s">
        <v>968</v>
      </c>
      <c r="F1344" t="s">
        <v>16</v>
      </c>
      <c r="G1344">
        <v>16</v>
      </c>
      <c r="H1344">
        <v>19</v>
      </c>
      <c r="I1344">
        <v>3</v>
      </c>
      <c r="J1344">
        <v>17.14</v>
      </c>
      <c r="K1344" t="s">
        <v>13</v>
      </c>
    </row>
    <row r="1345" spans="1:11" x14ac:dyDescent="0.2">
      <c r="A1345">
        <v>5376</v>
      </c>
      <c r="B1345">
        <v>27</v>
      </c>
      <c r="C1345">
        <v>59</v>
      </c>
      <c r="D1345" t="s">
        <v>950</v>
      </c>
      <c r="E1345" t="s">
        <v>969</v>
      </c>
      <c r="F1345" t="s">
        <v>16</v>
      </c>
      <c r="G1345">
        <v>44</v>
      </c>
      <c r="H1345">
        <v>30</v>
      </c>
      <c r="I1345">
        <v>-14</v>
      </c>
      <c r="J1345">
        <v>-37.840000000000003</v>
      </c>
      <c r="K1345" t="s">
        <v>19</v>
      </c>
    </row>
    <row r="1346" spans="1:11" x14ac:dyDescent="0.2">
      <c r="A1346">
        <v>5380</v>
      </c>
      <c r="B1346">
        <v>27</v>
      </c>
      <c r="C1346">
        <v>61</v>
      </c>
      <c r="D1346" t="s">
        <v>950</v>
      </c>
      <c r="E1346" t="s">
        <v>970</v>
      </c>
      <c r="F1346" t="s">
        <v>16</v>
      </c>
      <c r="G1346">
        <v>48</v>
      </c>
      <c r="H1346">
        <v>35</v>
      </c>
      <c r="I1346">
        <v>-13</v>
      </c>
      <c r="J1346">
        <v>-31.33</v>
      </c>
      <c r="K1346" t="s">
        <v>19</v>
      </c>
    </row>
    <row r="1347" spans="1:11" x14ac:dyDescent="0.2">
      <c r="A1347">
        <v>5384</v>
      </c>
      <c r="B1347">
        <v>27</v>
      </c>
      <c r="C1347">
        <v>63</v>
      </c>
      <c r="D1347" t="s">
        <v>950</v>
      </c>
      <c r="E1347" t="s">
        <v>53</v>
      </c>
      <c r="F1347" t="s">
        <v>16</v>
      </c>
      <c r="G1347">
        <v>4</v>
      </c>
      <c r="H1347">
        <v>4</v>
      </c>
      <c r="I1347">
        <v>0</v>
      </c>
      <c r="J1347">
        <v>0</v>
      </c>
      <c r="K1347" t="s">
        <v>29</v>
      </c>
    </row>
    <row r="1348" spans="1:11" x14ac:dyDescent="0.2">
      <c r="A1348">
        <v>5388</v>
      </c>
      <c r="B1348">
        <v>27</v>
      </c>
      <c r="C1348">
        <v>65</v>
      </c>
      <c r="D1348" t="s">
        <v>950</v>
      </c>
      <c r="E1348" t="s">
        <v>971</v>
      </c>
      <c r="F1348" t="s">
        <v>16</v>
      </c>
      <c r="G1348">
        <v>25</v>
      </c>
      <c r="H1348">
        <v>8</v>
      </c>
      <c r="I1348">
        <v>-17</v>
      </c>
      <c r="J1348">
        <v>-103.03</v>
      </c>
      <c r="K1348" t="s">
        <v>19</v>
      </c>
    </row>
    <row r="1349" spans="1:11" x14ac:dyDescent="0.2">
      <c r="A1349">
        <v>5392</v>
      </c>
      <c r="B1349">
        <v>27</v>
      </c>
      <c r="C1349">
        <v>67</v>
      </c>
      <c r="D1349" t="s">
        <v>950</v>
      </c>
      <c r="E1349" t="s">
        <v>972</v>
      </c>
      <c r="F1349" t="s">
        <v>16</v>
      </c>
      <c r="G1349">
        <v>66</v>
      </c>
      <c r="H1349">
        <v>40</v>
      </c>
      <c r="I1349">
        <v>-26</v>
      </c>
      <c r="J1349">
        <v>-49.06</v>
      </c>
      <c r="K1349" t="s">
        <v>19</v>
      </c>
    </row>
    <row r="1350" spans="1:11" x14ac:dyDescent="0.2">
      <c r="A1350">
        <v>5396</v>
      </c>
      <c r="B1350">
        <v>27</v>
      </c>
      <c r="C1350">
        <v>69</v>
      </c>
      <c r="D1350" t="s">
        <v>950</v>
      </c>
      <c r="E1350" t="s">
        <v>973</v>
      </c>
      <c r="F1350" t="s">
        <v>16</v>
      </c>
      <c r="G1350">
        <v>2</v>
      </c>
      <c r="H1350">
        <v>1</v>
      </c>
      <c r="I1350">
        <v>-1</v>
      </c>
      <c r="J1350">
        <v>-66.67</v>
      </c>
      <c r="K1350" t="s">
        <v>19</v>
      </c>
    </row>
    <row r="1351" spans="1:11" x14ac:dyDescent="0.2">
      <c r="A1351">
        <v>5400</v>
      </c>
      <c r="B1351">
        <v>27</v>
      </c>
      <c r="C1351">
        <v>71</v>
      </c>
      <c r="D1351" t="s">
        <v>950</v>
      </c>
      <c r="E1351" t="s">
        <v>974</v>
      </c>
      <c r="F1351" t="s">
        <v>16</v>
      </c>
      <c r="G1351">
        <v>18</v>
      </c>
      <c r="H1351">
        <v>9</v>
      </c>
      <c r="I1351">
        <v>-9</v>
      </c>
      <c r="J1351">
        <v>-66.67</v>
      </c>
      <c r="K1351" t="s">
        <v>19</v>
      </c>
    </row>
    <row r="1352" spans="1:11" x14ac:dyDescent="0.2">
      <c r="A1352">
        <v>5404</v>
      </c>
      <c r="B1352">
        <v>27</v>
      </c>
      <c r="C1352">
        <v>73</v>
      </c>
      <c r="D1352" t="s">
        <v>950</v>
      </c>
      <c r="E1352" t="s">
        <v>975</v>
      </c>
      <c r="F1352" t="s">
        <v>16</v>
      </c>
      <c r="G1352">
        <v>0</v>
      </c>
      <c r="H1352">
        <v>13</v>
      </c>
      <c r="I1352">
        <v>13</v>
      </c>
      <c r="J1352">
        <v>200</v>
      </c>
      <c r="K1352" t="s">
        <v>13</v>
      </c>
    </row>
    <row r="1353" spans="1:11" x14ac:dyDescent="0.2">
      <c r="A1353">
        <v>5408</v>
      </c>
      <c r="B1353">
        <v>27</v>
      </c>
      <c r="C1353">
        <v>75</v>
      </c>
      <c r="D1353" t="s">
        <v>950</v>
      </c>
      <c r="E1353" t="s">
        <v>206</v>
      </c>
      <c r="F1353" t="s">
        <v>16</v>
      </c>
      <c r="G1353">
        <v>6</v>
      </c>
      <c r="H1353">
        <v>13</v>
      </c>
      <c r="I1353">
        <v>7</v>
      </c>
      <c r="J1353">
        <v>73.680000000000007</v>
      </c>
      <c r="K1353" t="s">
        <v>13</v>
      </c>
    </row>
    <row r="1354" spans="1:11" x14ac:dyDescent="0.2">
      <c r="A1354">
        <v>5412</v>
      </c>
      <c r="B1354">
        <v>27</v>
      </c>
      <c r="C1354">
        <v>77</v>
      </c>
      <c r="D1354" t="s">
        <v>950</v>
      </c>
      <c r="E1354" t="s">
        <v>976</v>
      </c>
      <c r="F1354" t="s">
        <v>16</v>
      </c>
      <c r="G1354">
        <v>3</v>
      </c>
      <c r="H1354">
        <v>0</v>
      </c>
      <c r="I1354">
        <v>-3</v>
      </c>
      <c r="J1354">
        <v>-200</v>
      </c>
      <c r="K1354" t="s">
        <v>19</v>
      </c>
    </row>
    <row r="1355" spans="1:11" x14ac:dyDescent="0.2">
      <c r="A1355">
        <v>5416</v>
      </c>
      <c r="B1355">
        <v>27</v>
      </c>
      <c r="C1355">
        <v>79</v>
      </c>
      <c r="D1355" t="s">
        <v>950</v>
      </c>
      <c r="E1355" t="s">
        <v>977</v>
      </c>
      <c r="F1355" t="s">
        <v>16</v>
      </c>
      <c r="G1355">
        <v>32</v>
      </c>
      <c r="H1355">
        <v>11</v>
      </c>
      <c r="I1355">
        <v>-21</v>
      </c>
      <c r="J1355">
        <v>-97.67</v>
      </c>
      <c r="K1355" t="s">
        <v>19</v>
      </c>
    </row>
    <row r="1356" spans="1:11" x14ac:dyDescent="0.2">
      <c r="A1356">
        <v>5420</v>
      </c>
      <c r="B1356">
        <v>27</v>
      </c>
      <c r="C1356">
        <v>81</v>
      </c>
      <c r="D1356" t="s">
        <v>950</v>
      </c>
      <c r="E1356" t="s">
        <v>161</v>
      </c>
      <c r="F1356" t="s">
        <v>16</v>
      </c>
      <c r="G1356">
        <v>3</v>
      </c>
      <c r="H1356">
        <v>5</v>
      </c>
      <c r="I1356">
        <v>2</v>
      </c>
      <c r="J1356">
        <v>50</v>
      </c>
      <c r="K1356" t="s">
        <v>13</v>
      </c>
    </row>
    <row r="1357" spans="1:11" x14ac:dyDescent="0.2">
      <c r="A1357">
        <v>5424</v>
      </c>
      <c r="B1357">
        <v>27</v>
      </c>
      <c r="C1357">
        <v>83</v>
      </c>
      <c r="D1357" t="s">
        <v>950</v>
      </c>
      <c r="E1357" t="s">
        <v>637</v>
      </c>
      <c r="F1357" t="s">
        <v>16</v>
      </c>
      <c r="G1357">
        <v>27</v>
      </c>
      <c r="H1357">
        <v>21</v>
      </c>
      <c r="I1357">
        <v>-6</v>
      </c>
      <c r="J1357">
        <v>-25</v>
      </c>
      <c r="K1357" t="s">
        <v>19</v>
      </c>
    </row>
    <row r="1358" spans="1:11" x14ac:dyDescent="0.2">
      <c r="A1358">
        <v>5428</v>
      </c>
      <c r="B1358">
        <v>27</v>
      </c>
      <c r="C1358">
        <v>85</v>
      </c>
      <c r="D1358" t="s">
        <v>950</v>
      </c>
      <c r="E1358" t="s">
        <v>978</v>
      </c>
      <c r="F1358" t="s">
        <v>16</v>
      </c>
      <c r="G1358">
        <v>48</v>
      </c>
      <c r="H1358">
        <v>31</v>
      </c>
      <c r="I1358">
        <v>-17</v>
      </c>
      <c r="J1358">
        <v>-43.04</v>
      </c>
      <c r="K1358" t="s">
        <v>19</v>
      </c>
    </row>
    <row r="1359" spans="1:11" x14ac:dyDescent="0.2">
      <c r="A1359">
        <v>5432</v>
      </c>
      <c r="B1359">
        <v>27</v>
      </c>
      <c r="C1359">
        <v>87</v>
      </c>
      <c r="D1359" t="s">
        <v>950</v>
      </c>
      <c r="E1359" t="s">
        <v>979</v>
      </c>
      <c r="F1359" t="s">
        <v>16</v>
      </c>
      <c r="G1359">
        <v>9</v>
      </c>
      <c r="H1359">
        <v>1</v>
      </c>
      <c r="I1359">
        <v>-8</v>
      </c>
      <c r="J1359">
        <v>-160</v>
      </c>
      <c r="K1359" t="s">
        <v>19</v>
      </c>
    </row>
    <row r="1360" spans="1:11" x14ac:dyDescent="0.2">
      <c r="A1360">
        <v>5436</v>
      </c>
      <c r="B1360">
        <v>27</v>
      </c>
      <c r="C1360">
        <v>89</v>
      </c>
      <c r="D1360" t="s">
        <v>950</v>
      </c>
      <c r="E1360" t="s">
        <v>65</v>
      </c>
      <c r="F1360" t="s">
        <v>16</v>
      </c>
      <c r="G1360">
        <v>6</v>
      </c>
      <c r="H1360">
        <v>7</v>
      </c>
      <c r="I1360">
        <v>1</v>
      </c>
      <c r="J1360">
        <v>15.38</v>
      </c>
      <c r="K1360" t="s">
        <v>13</v>
      </c>
    </row>
    <row r="1361" spans="1:11" x14ac:dyDescent="0.2">
      <c r="A1361">
        <v>5440</v>
      </c>
      <c r="B1361">
        <v>27</v>
      </c>
      <c r="C1361">
        <v>91</v>
      </c>
      <c r="D1361" t="s">
        <v>950</v>
      </c>
      <c r="E1361" t="s">
        <v>346</v>
      </c>
      <c r="F1361" t="s">
        <v>16</v>
      </c>
      <c r="G1361">
        <v>13</v>
      </c>
      <c r="H1361">
        <v>8</v>
      </c>
      <c r="I1361">
        <v>-5</v>
      </c>
      <c r="J1361">
        <v>-47.62</v>
      </c>
      <c r="K1361" t="s">
        <v>19</v>
      </c>
    </row>
    <row r="1362" spans="1:11" x14ac:dyDescent="0.2">
      <c r="A1362">
        <v>5444</v>
      </c>
      <c r="B1362">
        <v>27</v>
      </c>
      <c r="C1362">
        <v>93</v>
      </c>
      <c r="D1362" t="s">
        <v>950</v>
      </c>
      <c r="E1362" t="s">
        <v>980</v>
      </c>
      <c r="F1362" t="s">
        <v>16</v>
      </c>
      <c r="G1362">
        <v>11</v>
      </c>
      <c r="H1362">
        <v>24</v>
      </c>
      <c r="I1362">
        <v>13</v>
      </c>
      <c r="J1362">
        <v>74.290000000000006</v>
      </c>
      <c r="K1362" t="s">
        <v>13</v>
      </c>
    </row>
    <row r="1363" spans="1:11" x14ac:dyDescent="0.2">
      <c r="A1363">
        <v>5448</v>
      </c>
      <c r="B1363">
        <v>27</v>
      </c>
      <c r="C1363">
        <v>95</v>
      </c>
      <c r="D1363" t="s">
        <v>950</v>
      </c>
      <c r="E1363" t="s">
        <v>981</v>
      </c>
      <c r="F1363" t="s">
        <v>16</v>
      </c>
      <c r="G1363">
        <v>11</v>
      </c>
      <c r="H1363">
        <v>12</v>
      </c>
      <c r="I1363">
        <v>1</v>
      </c>
      <c r="J1363">
        <v>8.6999999999999993</v>
      </c>
      <c r="K1363" t="s">
        <v>13</v>
      </c>
    </row>
    <row r="1364" spans="1:11" x14ac:dyDescent="0.2">
      <c r="A1364">
        <v>5452</v>
      </c>
      <c r="B1364">
        <v>27</v>
      </c>
      <c r="C1364">
        <v>97</v>
      </c>
      <c r="D1364" t="s">
        <v>950</v>
      </c>
      <c r="E1364" t="s">
        <v>982</v>
      </c>
      <c r="F1364" t="s">
        <v>16</v>
      </c>
      <c r="G1364">
        <v>21</v>
      </c>
      <c r="H1364">
        <v>31</v>
      </c>
      <c r="I1364">
        <v>10</v>
      </c>
      <c r="J1364">
        <v>38.46</v>
      </c>
      <c r="K1364" t="s">
        <v>13</v>
      </c>
    </row>
    <row r="1365" spans="1:11" x14ac:dyDescent="0.2">
      <c r="A1365">
        <v>5456</v>
      </c>
      <c r="B1365">
        <v>27</v>
      </c>
      <c r="C1365">
        <v>99</v>
      </c>
      <c r="D1365" t="s">
        <v>950</v>
      </c>
      <c r="E1365" t="s">
        <v>983</v>
      </c>
      <c r="F1365" t="s">
        <v>16</v>
      </c>
      <c r="G1365">
        <v>36</v>
      </c>
      <c r="H1365">
        <v>69</v>
      </c>
      <c r="I1365">
        <v>33</v>
      </c>
      <c r="J1365">
        <v>62.86</v>
      </c>
      <c r="K1365" t="s">
        <v>13</v>
      </c>
    </row>
    <row r="1366" spans="1:11" x14ac:dyDescent="0.2">
      <c r="A1366">
        <v>5460</v>
      </c>
      <c r="B1366">
        <v>27</v>
      </c>
      <c r="C1366">
        <v>101</v>
      </c>
      <c r="D1366" t="s">
        <v>950</v>
      </c>
      <c r="E1366" t="s">
        <v>436</v>
      </c>
      <c r="F1366" t="s">
        <v>16</v>
      </c>
      <c r="G1366">
        <v>9</v>
      </c>
      <c r="H1366">
        <v>11</v>
      </c>
      <c r="I1366">
        <v>2</v>
      </c>
      <c r="J1366">
        <v>20</v>
      </c>
      <c r="K1366" t="s">
        <v>13</v>
      </c>
    </row>
    <row r="1367" spans="1:11" x14ac:dyDescent="0.2">
      <c r="A1367">
        <v>5464</v>
      </c>
      <c r="B1367">
        <v>27</v>
      </c>
      <c r="C1367">
        <v>103</v>
      </c>
      <c r="D1367" t="s">
        <v>950</v>
      </c>
      <c r="E1367" t="s">
        <v>984</v>
      </c>
      <c r="F1367" t="s">
        <v>16</v>
      </c>
      <c r="G1367">
        <v>20</v>
      </c>
      <c r="H1367">
        <v>13</v>
      </c>
      <c r="I1367">
        <v>-7</v>
      </c>
      <c r="J1367">
        <v>-42.42</v>
      </c>
      <c r="K1367" t="s">
        <v>19</v>
      </c>
    </row>
    <row r="1368" spans="1:11" x14ac:dyDescent="0.2">
      <c r="A1368">
        <v>5468</v>
      </c>
      <c r="B1368">
        <v>27</v>
      </c>
      <c r="C1368">
        <v>105</v>
      </c>
      <c r="D1368" t="s">
        <v>950</v>
      </c>
      <c r="E1368" t="s">
        <v>985</v>
      </c>
      <c r="F1368" t="s">
        <v>16</v>
      </c>
      <c r="G1368">
        <v>39</v>
      </c>
      <c r="H1368">
        <v>45</v>
      </c>
      <c r="I1368">
        <v>6</v>
      </c>
      <c r="J1368">
        <v>14.29</v>
      </c>
      <c r="K1368" t="s">
        <v>13</v>
      </c>
    </row>
    <row r="1369" spans="1:11" x14ac:dyDescent="0.2">
      <c r="A1369">
        <v>5472</v>
      </c>
      <c r="B1369">
        <v>27</v>
      </c>
      <c r="C1369">
        <v>107</v>
      </c>
      <c r="D1369" t="s">
        <v>950</v>
      </c>
      <c r="E1369" t="s">
        <v>986</v>
      </c>
      <c r="F1369" t="s">
        <v>16</v>
      </c>
      <c r="G1369">
        <v>1</v>
      </c>
      <c r="H1369">
        <v>3</v>
      </c>
      <c r="I1369">
        <v>2</v>
      </c>
      <c r="J1369">
        <v>100</v>
      </c>
      <c r="K1369" t="s">
        <v>13</v>
      </c>
    </row>
    <row r="1370" spans="1:11" x14ac:dyDescent="0.2">
      <c r="A1370">
        <v>5476</v>
      </c>
      <c r="B1370">
        <v>27</v>
      </c>
      <c r="C1370">
        <v>109</v>
      </c>
      <c r="D1370" t="s">
        <v>950</v>
      </c>
      <c r="E1370" t="s">
        <v>987</v>
      </c>
      <c r="F1370" t="s">
        <v>16</v>
      </c>
      <c r="G1370">
        <v>227</v>
      </c>
      <c r="H1370">
        <v>181</v>
      </c>
      <c r="I1370">
        <v>-46</v>
      </c>
      <c r="J1370">
        <v>-22.55</v>
      </c>
      <c r="K1370" t="s">
        <v>19</v>
      </c>
    </row>
    <row r="1371" spans="1:11" x14ac:dyDescent="0.2">
      <c r="A1371">
        <v>5480</v>
      </c>
      <c r="B1371">
        <v>27</v>
      </c>
      <c r="C1371">
        <v>111</v>
      </c>
      <c r="D1371" t="s">
        <v>950</v>
      </c>
      <c r="E1371" t="s">
        <v>988</v>
      </c>
      <c r="F1371" t="s">
        <v>16</v>
      </c>
      <c r="G1371">
        <v>54</v>
      </c>
      <c r="H1371">
        <v>66</v>
      </c>
      <c r="I1371">
        <v>12</v>
      </c>
      <c r="J1371">
        <v>20</v>
      </c>
      <c r="K1371" t="s">
        <v>13</v>
      </c>
    </row>
    <row r="1372" spans="1:11" x14ac:dyDescent="0.2">
      <c r="A1372">
        <v>5484</v>
      </c>
      <c r="B1372">
        <v>27</v>
      </c>
      <c r="C1372">
        <v>113</v>
      </c>
      <c r="D1372" t="s">
        <v>950</v>
      </c>
      <c r="E1372" t="s">
        <v>989</v>
      </c>
      <c r="F1372" t="s">
        <v>16</v>
      </c>
      <c r="G1372">
        <v>19</v>
      </c>
      <c r="H1372">
        <v>2</v>
      </c>
      <c r="I1372">
        <v>-17</v>
      </c>
      <c r="J1372">
        <v>-161.9</v>
      </c>
      <c r="K1372" t="s">
        <v>19</v>
      </c>
    </row>
    <row r="1373" spans="1:11" x14ac:dyDescent="0.2">
      <c r="A1373">
        <v>5488</v>
      </c>
      <c r="B1373">
        <v>27</v>
      </c>
      <c r="C1373">
        <v>115</v>
      </c>
      <c r="D1373" t="s">
        <v>950</v>
      </c>
      <c r="E1373" t="s">
        <v>990</v>
      </c>
      <c r="F1373" t="s">
        <v>16</v>
      </c>
      <c r="G1373">
        <v>29</v>
      </c>
      <c r="H1373">
        <v>28</v>
      </c>
      <c r="I1373">
        <v>-1</v>
      </c>
      <c r="J1373">
        <v>-3.51</v>
      </c>
      <c r="K1373" t="s">
        <v>19</v>
      </c>
    </row>
    <row r="1374" spans="1:11" x14ac:dyDescent="0.2">
      <c r="A1374">
        <v>5492</v>
      </c>
      <c r="B1374">
        <v>27</v>
      </c>
      <c r="C1374">
        <v>117</v>
      </c>
      <c r="D1374" t="s">
        <v>950</v>
      </c>
      <c r="E1374" t="s">
        <v>991</v>
      </c>
      <c r="F1374" t="s">
        <v>16</v>
      </c>
      <c r="G1374">
        <v>9</v>
      </c>
      <c r="H1374">
        <v>2</v>
      </c>
      <c r="I1374">
        <v>-7</v>
      </c>
      <c r="J1374">
        <v>-127.27</v>
      </c>
      <c r="K1374" t="s">
        <v>19</v>
      </c>
    </row>
    <row r="1375" spans="1:11" x14ac:dyDescent="0.2">
      <c r="A1375">
        <v>5496</v>
      </c>
      <c r="B1375">
        <v>27</v>
      </c>
      <c r="C1375">
        <v>119</v>
      </c>
      <c r="D1375" t="s">
        <v>950</v>
      </c>
      <c r="E1375" t="s">
        <v>172</v>
      </c>
      <c r="F1375" t="s">
        <v>16</v>
      </c>
      <c r="G1375">
        <v>93</v>
      </c>
      <c r="H1375">
        <v>27</v>
      </c>
      <c r="I1375">
        <v>-66</v>
      </c>
      <c r="J1375">
        <v>-110</v>
      </c>
      <c r="K1375" t="s">
        <v>19</v>
      </c>
    </row>
    <row r="1376" spans="1:11" x14ac:dyDescent="0.2">
      <c r="A1376">
        <v>5500</v>
      </c>
      <c r="B1376">
        <v>27</v>
      </c>
      <c r="C1376">
        <v>121</v>
      </c>
      <c r="D1376" t="s">
        <v>950</v>
      </c>
      <c r="E1376" t="s">
        <v>173</v>
      </c>
      <c r="F1376" t="s">
        <v>16</v>
      </c>
      <c r="G1376">
        <v>9</v>
      </c>
      <c r="H1376">
        <v>5</v>
      </c>
      <c r="I1376">
        <v>-4</v>
      </c>
      <c r="J1376">
        <v>-57.14</v>
      </c>
      <c r="K1376" t="s">
        <v>19</v>
      </c>
    </row>
    <row r="1377" spans="1:11" x14ac:dyDescent="0.2">
      <c r="A1377">
        <v>5504</v>
      </c>
      <c r="B1377">
        <v>27</v>
      </c>
      <c r="C1377">
        <v>123</v>
      </c>
      <c r="D1377" t="s">
        <v>950</v>
      </c>
      <c r="E1377" t="s">
        <v>992</v>
      </c>
      <c r="F1377" t="s">
        <v>16</v>
      </c>
      <c r="G1377">
        <v>1842</v>
      </c>
      <c r="H1377">
        <v>1002</v>
      </c>
      <c r="I1377">
        <v>-840</v>
      </c>
      <c r="J1377">
        <v>-59.07</v>
      </c>
      <c r="K1377" t="s">
        <v>19</v>
      </c>
    </row>
    <row r="1378" spans="1:11" x14ac:dyDescent="0.2">
      <c r="A1378">
        <v>5508</v>
      </c>
      <c r="B1378">
        <v>27</v>
      </c>
      <c r="C1378">
        <v>125</v>
      </c>
      <c r="D1378" t="s">
        <v>950</v>
      </c>
      <c r="E1378" t="s">
        <v>993</v>
      </c>
      <c r="F1378" t="s">
        <v>16</v>
      </c>
      <c r="G1378">
        <v>1</v>
      </c>
      <c r="H1378">
        <v>4</v>
      </c>
      <c r="I1378">
        <v>3</v>
      </c>
      <c r="J1378">
        <v>120</v>
      </c>
      <c r="K1378" t="s">
        <v>13</v>
      </c>
    </row>
    <row r="1379" spans="1:11" x14ac:dyDescent="0.2">
      <c r="A1379">
        <v>5512</v>
      </c>
      <c r="B1379">
        <v>27</v>
      </c>
      <c r="C1379">
        <v>127</v>
      </c>
      <c r="D1379" t="s">
        <v>950</v>
      </c>
      <c r="E1379" t="s">
        <v>994</v>
      </c>
      <c r="F1379" t="s">
        <v>16</v>
      </c>
      <c r="G1379">
        <v>32</v>
      </c>
      <c r="H1379">
        <v>11</v>
      </c>
      <c r="I1379">
        <v>-21</v>
      </c>
      <c r="J1379">
        <v>-97.67</v>
      </c>
      <c r="K1379" t="s">
        <v>19</v>
      </c>
    </row>
    <row r="1380" spans="1:11" x14ac:dyDescent="0.2">
      <c r="A1380">
        <v>5516</v>
      </c>
      <c r="B1380">
        <v>27</v>
      </c>
      <c r="C1380">
        <v>129</v>
      </c>
      <c r="D1380" t="s">
        <v>950</v>
      </c>
      <c r="E1380" t="s">
        <v>995</v>
      </c>
      <c r="F1380" t="s">
        <v>16</v>
      </c>
      <c r="G1380">
        <v>17</v>
      </c>
      <c r="H1380">
        <v>10</v>
      </c>
      <c r="I1380">
        <v>-7</v>
      </c>
      <c r="J1380">
        <v>-51.85</v>
      </c>
      <c r="K1380" t="s">
        <v>19</v>
      </c>
    </row>
    <row r="1381" spans="1:11" x14ac:dyDescent="0.2">
      <c r="A1381">
        <v>5520</v>
      </c>
      <c r="B1381">
        <v>27</v>
      </c>
      <c r="C1381">
        <v>131</v>
      </c>
      <c r="D1381" t="s">
        <v>950</v>
      </c>
      <c r="E1381" t="s">
        <v>707</v>
      </c>
      <c r="F1381" t="s">
        <v>16</v>
      </c>
      <c r="G1381">
        <v>110</v>
      </c>
      <c r="H1381">
        <v>92</v>
      </c>
      <c r="I1381">
        <v>-18</v>
      </c>
      <c r="J1381">
        <v>-17.82</v>
      </c>
      <c r="K1381" t="s">
        <v>19</v>
      </c>
    </row>
    <row r="1382" spans="1:11" x14ac:dyDescent="0.2">
      <c r="A1382">
        <v>5524</v>
      </c>
      <c r="B1382">
        <v>27</v>
      </c>
      <c r="C1382">
        <v>133</v>
      </c>
      <c r="D1382" t="s">
        <v>950</v>
      </c>
      <c r="E1382" t="s">
        <v>996</v>
      </c>
      <c r="F1382" t="s">
        <v>16</v>
      </c>
      <c r="G1382">
        <v>8</v>
      </c>
      <c r="H1382">
        <v>21</v>
      </c>
      <c r="I1382">
        <v>13</v>
      </c>
      <c r="J1382">
        <v>89.66</v>
      </c>
      <c r="K1382" t="s">
        <v>13</v>
      </c>
    </row>
    <row r="1383" spans="1:11" x14ac:dyDescent="0.2">
      <c r="A1383">
        <v>5528</v>
      </c>
      <c r="B1383">
        <v>27</v>
      </c>
      <c r="C1383">
        <v>135</v>
      </c>
      <c r="D1383" t="s">
        <v>950</v>
      </c>
      <c r="E1383" t="s">
        <v>997</v>
      </c>
      <c r="F1383" t="s">
        <v>16</v>
      </c>
      <c r="G1383">
        <v>16</v>
      </c>
      <c r="H1383">
        <v>10</v>
      </c>
      <c r="I1383">
        <v>-6</v>
      </c>
      <c r="J1383">
        <v>-46.15</v>
      </c>
      <c r="K1383" t="s">
        <v>19</v>
      </c>
    </row>
    <row r="1384" spans="1:11" x14ac:dyDescent="0.2">
      <c r="A1384">
        <v>5532</v>
      </c>
      <c r="B1384">
        <v>27</v>
      </c>
      <c r="C1384">
        <v>137</v>
      </c>
      <c r="D1384" t="s">
        <v>950</v>
      </c>
      <c r="E1384" t="s">
        <v>998</v>
      </c>
      <c r="F1384" t="s">
        <v>16</v>
      </c>
      <c r="G1384">
        <v>176</v>
      </c>
      <c r="H1384">
        <v>157</v>
      </c>
      <c r="I1384">
        <v>-19</v>
      </c>
      <c r="J1384">
        <v>-11.41</v>
      </c>
      <c r="K1384" t="s">
        <v>19</v>
      </c>
    </row>
    <row r="1385" spans="1:11" x14ac:dyDescent="0.2">
      <c r="A1385">
        <v>5536</v>
      </c>
      <c r="B1385">
        <v>27</v>
      </c>
      <c r="C1385">
        <v>139</v>
      </c>
      <c r="D1385" t="s">
        <v>950</v>
      </c>
      <c r="E1385" t="s">
        <v>178</v>
      </c>
      <c r="F1385" t="s">
        <v>16</v>
      </c>
      <c r="G1385">
        <v>196</v>
      </c>
      <c r="H1385">
        <v>230</v>
      </c>
      <c r="I1385">
        <v>34</v>
      </c>
      <c r="J1385">
        <v>15.96</v>
      </c>
      <c r="K1385" t="s">
        <v>13</v>
      </c>
    </row>
    <row r="1386" spans="1:11" x14ac:dyDescent="0.2">
      <c r="A1386">
        <v>5540</v>
      </c>
      <c r="B1386">
        <v>27</v>
      </c>
      <c r="C1386">
        <v>141</v>
      </c>
      <c r="D1386" t="s">
        <v>950</v>
      </c>
      <c r="E1386" t="s">
        <v>999</v>
      </c>
      <c r="F1386" t="s">
        <v>16</v>
      </c>
      <c r="G1386">
        <v>93</v>
      </c>
      <c r="H1386">
        <v>79</v>
      </c>
      <c r="I1386">
        <v>-14</v>
      </c>
      <c r="J1386">
        <v>-16.28</v>
      </c>
      <c r="K1386" t="s">
        <v>19</v>
      </c>
    </row>
    <row r="1387" spans="1:11" x14ac:dyDescent="0.2">
      <c r="A1387">
        <v>5544</v>
      </c>
      <c r="B1387">
        <v>27</v>
      </c>
      <c r="C1387">
        <v>143</v>
      </c>
      <c r="D1387" t="s">
        <v>950</v>
      </c>
      <c r="E1387" t="s">
        <v>1000</v>
      </c>
      <c r="F1387" t="s">
        <v>16</v>
      </c>
      <c r="G1387">
        <v>10</v>
      </c>
      <c r="H1387">
        <v>9</v>
      </c>
      <c r="I1387">
        <v>-1</v>
      </c>
      <c r="J1387">
        <v>-10.53</v>
      </c>
      <c r="K1387" t="s">
        <v>19</v>
      </c>
    </row>
    <row r="1388" spans="1:11" x14ac:dyDescent="0.2">
      <c r="A1388">
        <v>5548</v>
      </c>
      <c r="B1388">
        <v>27</v>
      </c>
      <c r="C1388">
        <v>145</v>
      </c>
      <c r="D1388" t="s">
        <v>950</v>
      </c>
      <c r="E1388" t="s">
        <v>1001</v>
      </c>
      <c r="F1388" t="s">
        <v>16</v>
      </c>
      <c r="G1388">
        <v>164</v>
      </c>
      <c r="H1388">
        <v>188</v>
      </c>
      <c r="I1388">
        <v>24</v>
      </c>
      <c r="J1388">
        <v>13.64</v>
      </c>
      <c r="K1388" t="s">
        <v>13</v>
      </c>
    </row>
    <row r="1389" spans="1:11" x14ac:dyDescent="0.2">
      <c r="A1389">
        <v>5552</v>
      </c>
      <c r="B1389">
        <v>27</v>
      </c>
      <c r="C1389">
        <v>147</v>
      </c>
      <c r="D1389" t="s">
        <v>950</v>
      </c>
      <c r="E1389" t="s">
        <v>1002</v>
      </c>
      <c r="F1389" t="s">
        <v>16</v>
      </c>
      <c r="G1389">
        <v>37</v>
      </c>
      <c r="H1389">
        <v>15</v>
      </c>
      <c r="I1389">
        <v>-22</v>
      </c>
      <c r="J1389">
        <v>-84.62</v>
      </c>
      <c r="K1389" t="s">
        <v>19</v>
      </c>
    </row>
    <row r="1390" spans="1:11" x14ac:dyDescent="0.2">
      <c r="A1390">
        <v>5556</v>
      </c>
      <c r="B1390">
        <v>27</v>
      </c>
      <c r="C1390">
        <v>149</v>
      </c>
      <c r="D1390" t="s">
        <v>950</v>
      </c>
      <c r="E1390" t="s">
        <v>717</v>
      </c>
      <c r="F1390" t="s">
        <v>16</v>
      </c>
      <c r="G1390">
        <v>5</v>
      </c>
      <c r="H1390">
        <v>9</v>
      </c>
      <c r="I1390">
        <v>4</v>
      </c>
      <c r="J1390">
        <v>57.14</v>
      </c>
      <c r="K1390" t="s">
        <v>13</v>
      </c>
    </row>
    <row r="1391" spans="1:11" x14ac:dyDescent="0.2">
      <c r="A1391">
        <v>5560</v>
      </c>
      <c r="B1391">
        <v>27</v>
      </c>
      <c r="C1391">
        <v>151</v>
      </c>
      <c r="D1391" t="s">
        <v>950</v>
      </c>
      <c r="E1391" t="s">
        <v>1003</v>
      </c>
      <c r="F1391" t="s">
        <v>16</v>
      </c>
      <c r="G1391">
        <v>245</v>
      </c>
      <c r="H1391">
        <v>4</v>
      </c>
      <c r="I1391">
        <v>-241</v>
      </c>
      <c r="J1391">
        <v>-193.57</v>
      </c>
      <c r="K1391" t="s">
        <v>19</v>
      </c>
    </row>
    <row r="1392" spans="1:11" x14ac:dyDescent="0.2">
      <c r="A1392">
        <v>5564</v>
      </c>
      <c r="B1392">
        <v>27</v>
      </c>
      <c r="C1392">
        <v>153</v>
      </c>
      <c r="D1392" t="s">
        <v>950</v>
      </c>
      <c r="E1392" t="s">
        <v>778</v>
      </c>
      <c r="F1392" t="s">
        <v>16</v>
      </c>
      <c r="G1392">
        <v>15</v>
      </c>
      <c r="H1392">
        <v>66</v>
      </c>
      <c r="I1392">
        <v>51</v>
      </c>
      <c r="J1392">
        <v>125.93</v>
      </c>
      <c r="K1392" t="s">
        <v>13</v>
      </c>
    </row>
    <row r="1393" spans="1:11" x14ac:dyDescent="0.2">
      <c r="A1393">
        <v>5568</v>
      </c>
      <c r="B1393">
        <v>27</v>
      </c>
      <c r="C1393">
        <v>155</v>
      </c>
      <c r="D1393" t="s">
        <v>950</v>
      </c>
      <c r="E1393" t="s">
        <v>1004</v>
      </c>
      <c r="F1393" t="s">
        <v>16</v>
      </c>
      <c r="G1393">
        <v>2</v>
      </c>
      <c r="H1393">
        <v>3</v>
      </c>
      <c r="I1393">
        <v>1</v>
      </c>
      <c r="J1393">
        <v>40</v>
      </c>
      <c r="K1393" t="s">
        <v>13</v>
      </c>
    </row>
    <row r="1394" spans="1:11" x14ac:dyDescent="0.2">
      <c r="A1394">
        <v>5572</v>
      </c>
      <c r="B1394">
        <v>27</v>
      </c>
      <c r="C1394">
        <v>157</v>
      </c>
      <c r="D1394" t="s">
        <v>950</v>
      </c>
      <c r="E1394" t="s">
        <v>1005</v>
      </c>
      <c r="F1394" t="s">
        <v>16</v>
      </c>
      <c r="G1394">
        <v>4</v>
      </c>
      <c r="H1394">
        <v>7</v>
      </c>
      <c r="I1394">
        <v>3</v>
      </c>
      <c r="J1394">
        <v>54.55</v>
      </c>
      <c r="K1394" t="s">
        <v>13</v>
      </c>
    </row>
    <row r="1395" spans="1:11" x14ac:dyDescent="0.2">
      <c r="A1395">
        <v>5576</v>
      </c>
      <c r="B1395">
        <v>27</v>
      </c>
      <c r="C1395">
        <v>159</v>
      </c>
      <c r="D1395" t="s">
        <v>950</v>
      </c>
      <c r="E1395" t="s">
        <v>1006</v>
      </c>
      <c r="F1395" t="s">
        <v>16</v>
      </c>
      <c r="G1395">
        <v>9</v>
      </c>
      <c r="H1395">
        <v>2</v>
      </c>
      <c r="I1395">
        <v>-7</v>
      </c>
      <c r="J1395">
        <v>-127.27</v>
      </c>
      <c r="K1395" t="s">
        <v>19</v>
      </c>
    </row>
    <row r="1396" spans="1:11" x14ac:dyDescent="0.2">
      <c r="A1396">
        <v>5580</v>
      </c>
      <c r="B1396">
        <v>27</v>
      </c>
      <c r="C1396">
        <v>161</v>
      </c>
      <c r="D1396" t="s">
        <v>950</v>
      </c>
      <c r="E1396" t="s">
        <v>1007</v>
      </c>
      <c r="F1396" t="s">
        <v>16</v>
      </c>
      <c r="G1396">
        <v>15</v>
      </c>
      <c r="H1396">
        <v>16</v>
      </c>
      <c r="I1396">
        <v>1</v>
      </c>
      <c r="J1396">
        <v>6.45</v>
      </c>
      <c r="K1396" t="s">
        <v>13</v>
      </c>
    </row>
    <row r="1397" spans="1:11" x14ac:dyDescent="0.2">
      <c r="A1397">
        <v>5584</v>
      </c>
      <c r="B1397">
        <v>27</v>
      </c>
      <c r="C1397">
        <v>163</v>
      </c>
      <c r="D1397" t="s">
        <v>950</v>
      </c>
      <c r="E1397" t="s">
        <v>82</v>
      </c>
      <c r="F1397" t="s">
        <v>16</v>
      </c>
      <c r="G1397">
        <v>305</v>
      </c>
      <c r="H1397">
        <v>289</v>
      </c>
      <c r="I1397">
        <v>-16</v>
      </c>
      <c r="J1397">
        <v>-5.39</v>
      </c>
      <c r="K1397" t="s">
        <v>19</v>
      </c>
    </row>
    <row r="1398" spans="1:11" x14ac:dyDescent="0.2">
      <c r="A1398">
        <v>5588</v>
      </c>
      <c r="B1398">
        <v>27</v>
      </c>
      <c r="C1398">
        <v>165</v>
      </c>
      <c r="D1398" t="s">
        <v>950</v>
      </c>
      <c r="E1398" t="s">
        <v>1008</v>
      </c>
      <c r="F1398" t="s">
        <v>16</v>
      </c>
      <c r="G1398">
        <v>10</v>
      </c>
      <c r="H1398">
        <v>8</v>
      </c>
      <c r="I1398">
        <v>-2</v>
      </c>
      <c r="J1398">
        <v>-22.22</v>
      </c>
      <c r="K1398" t="s">
        <v>19</v>
      </c>
    </row>
    <row r="1399" spans="1:11" x14ac:dyDescent="0.2">
      <c r="A1399">
        <v>5592</v>
      </c>
      <c r="B1399">
        <v>27</v>
      </c>
      <c r="C1399">
        <v>167</v>
      </c>
      <c r="D1399" t="s">
        <v>950</v>
      </c>
      <c r="E1399" t="s">
        <v>1009</v>
      </c>
      <c r="F1399" t="s">
        <v>16</v>
      </c>
      <c r="G1399">
        <v>5</v>
      </c>
      <c r="H1399">
        <v>2</v>
      </c>
      <c r="I1399">
        <v>-3</v>
      </c>
      <c r="J1399">
        <v>-85.71</v>
      </c>
      <c r="K1399" t="s">
        <v>19</v>
      </c>
    </row>
    <row r="1400" spans="1:11" x14ac:dyDescent="0.2">
      <c r="A1400">
        <v>5596</v>
      </c>
      <c r="B1400">
        <v>27</v>
      </c>
      <c r="C1400">
        <v>169</v>
      </c>
      <c r="D1400" t="s">
        <v>950</v>
      </c>
      <c r="E1400" t="s">
        <v>1010</v>
      </c>
      <c r="F1400" t="s">
        <v>16</v>
      </c>
      <c r="G1400">
        <v>36</v>
      </c>
      <c r="H1400">
        <v>27</v>
      </c>
      <c r="I1400">
        <v>-9</v>
      </c>
      <c r="J1400">
        <v>-28.57</v>
      </c>
      <c r="K1400" t="s">
        <v>19</v>
      </c>
    </row>
    <row r="1401" spans="1:11" x14ac:dyDescent="0.2">
      <c r="A1401">
        <v>5600</v>
      </c>
      <c r="B1401">
        <v>27</v>
      </c>
      <c r="C1401">
        <v>171</v>
      </c>
      <c r="D1401" t="s">
        <v>950</v>
      </c>
      <c r="E1401" t="s">
        <v>657</v>
      </c>
      <c r="F1401" t="s">
        <v>16</v>
      </c>
      <c r="G1401">
        <v>81</v>
      </c>
      <c r="H1401">
        <v>103</v>
      </c>
      <c r="I1401">
        <v>22</v>
      </c>
      <c r="J1401">
        <v>23.91</v>
      </c>
      <c r="K1401" t="s">
        <v>13</v>
      </c>
    </row>
    <row r="1402" spans="1:11" x14ac:dyDescent="0.2">
      <c r="A1402">
        <v>5604</v>
      </c>
      <c r="B1402">
        <v>27</v>
      </c>
      <c r="C1402">
        <v>173</v>
      </c>
      <c r="D1402" t="s">
        <v>950</v>
      </c>
      <c r="E1402" t="s">
        <v>1011</v>
      </c>
      <c r="F1402" t="s">
        <v>16</v>
      </c>
      <c r="G1402">
        <v>6</v>
      </c>
      <c r="H1402">
        <v>9</v>
      </c>
      <c r="I1402">
        <v>3</v>
      </c>
      <c r="J1402">
        <v>40</v>
      </c>
      <c r="K1402" t="s">
        <v>13</v>
      </c>
    </row>
    <row r="1403" spans="1:11" x14ac:dyDescent="0.2">
      <c r="A1403">
        <v>5608</v>
      </c>
      <c r="B1403">
        <v>28</v>
      </c>
      <c r="C1403">
        <v>1</v>
      </c>
      <c r="D1403" t="s">
        <v>1012</v>
      </c>
      <c r="E1403" t="s">
        <v>247</v>
      </c>
      <c r="F1403" t="s">
        <v>16</v>
      </c>
      <c r="G1403">
        <v>39</v>
      </c>
      <c r="H1403">
        <v>21</v>
      </c>
      <c r="I1403">
        <v>-18</v>
      </c>
      <c r="J1403">
        <v>-60</v>
      </c>
      <c r="K1403" t="s">
        <v>19</v>
      </c>
    </row>
    <row r="1404" spans="1:11" x14ac:dyDescent="0.2">
      <c r="A1404">
        <v>5612</v>
      </c>
      <c r="B1404">
        <v>28</v>
      </c>
      <c r="C1404">
        <v>3</v>
      </c>
      <c r="D1404" t="s">
        <v>1012</v>
      </c>
      <c r="E1404" t="s">
        <v>1013</v>
      </c>
      <c r="F1404" t="s">
        <v>16</v>
      </c>
      <c r="G1404">
        <v>139</v>
      </c>
      <c r="H1404">
        <v>18</v>
      </c>
      <c r="I1404">
        <v>-121</v>
      </c>
      <c r="J1404">
        <v>-154.13999999999999</v>
      </c>
      <c r="K1404" t="s">
        <v>19</v>
      </c>
    </row>
    <row r="1405" spans="1:11" x14ac:dyDescent="0.2">
      <c r="A1405">
        <v>5616</v>
      </c>
      <c r="B1405">
        <v>28</v>
      </c>
      <c r="C1405">
        <v>5</v>
      </c>
      <c r="D1405" t="s">
        <v>1012</v>
      </c>
      <c r="E1405" t="s">
        <v>1014</v>
      </c>
      <c r="F1405" t="s">
        <v>16</v>
      </c>
      <c r="G1405">
        <v>10</v>
      </c>
      <c r="H1405">
        <v>6</v>
      </c>
      <c r="I1405">
        <v>-4</v>
      </c>
      <c r="J1405">
        <v>-50</v>
      </c>
      <c r="K1405" t="s">
        <v>19</v>
      </c>
    </row>
    <row r="1406" spans="1:11" x14ac:dyDescent="0.2">
      <c r="A1406">
        <v>5620</v>
      </c>
      <c r="B1406">
        <v>28</v>
      </c>
      <c r="C1406">
        <v>7</v>
      </c>
      <c r="D1406" t="s">
        <v>1012</v>
      </c>
      <c r="E1406" t="s">
        <v>1015</v>
      </c>
      <c r="F1406" t="s">
        <v>16</v>
      </c>
      <c r="G1406">
        <v>16</v>
      </c>
      <c r="H1406">
        <v>9</v>
      </c>
      <c r="I1406">
        <v>-7</v>
      </c>
      <c r="J1406">
        <v>-56</v>
      </c>
      <c r="K1406" t="s">
        <v>19</v>
      </c>
    </row>
    <row r="1407" spans="1:11" x14ac:dyDescent="0.2">
      <c r="A1407">
        <v>5624</v>
      </c>
      <c r="B1407">
        <v>28</v>
      </c>
      <c r="C1407">
        <v>9</v>
      </c>
      <c r="D1407" t="s">
        <v>1012</v>
      </c>
      <c r="E1407" t="s">
        <v>135</v>
      </c>
      <c r="F1407" t="s">
        <v>16</v>
      </c>
      <c r="G1407">
        <v>5</v>
      </c>
      <c r="H1407">
        <v>7</v>
      </c>
      <c r="I1407">
        <v>2</v>
      </c>
      <c r="J1407">
        <v>33.33</v>
      </c>
      <c r="K1407" t="s">
        <v>13</v>
      </c>
    </row>
    <row r="1408" spans="1:11" x14ac:dyDescent="0.2">
      <c r="A1408">
        <v>5628</v>
      </c>
      <c r="B1408">
        <v>28</v>
      </c>
      <c r="C1408">
        <v>11</v>
      </c>
      <c r="D1408" t="s">
        <v>1012</v>
      </c>
      <c r="E1408" t="s">
        <v>1016</v>
      </c>
      <c r="F1408" t="s">
        <v>16</v>
      </c>
      <c r="G1408">
        <v>54</v>
      </c>
      <c r="H1408">
        <v>37</v>
      </c>
      <c r="I1408">
        <v>-17</v>
      </c>
      <c r="J1408">
        <v>-37.36</v>
      </c>
      <c r="K1408" t="s">
        <v>19</v>
      </c>
    </row>
    <row r="1409" spans="1:11" x14ac:dyDescent="0.2">
      <c r="A1409">
        <v>5632</v>
      </c>
      <c r="B1409">
        <v>28</v>
      </c>
      <c r="C1409">
        <v>13</v>
      </c>
      <c r="D1409" t="s">
        <v>1012</v>
      </c>
      <c r="E1409" t="s">
        <v>24</v>
      </c>
      <c r="F1409" t="s">
        <v>16</v>
      </c>
      <c r="G1409">
        <v>7</v>
      </c>
      <c r="H1409">
        <v>6</v>
      </c>
      <c r="I1409">
        <v>-1</v>
      </c>
      <c r="J1409">
        <v>-15.38</v>
      </c>
      <c r="K1409" t="s">
        <v>19</v>
      </c>
    </row>
    <row r="1410" spans="1:11" x14ac:dyDescent="0.2">
      <c r="A1410">
        <v>5636</v>
      </c>
      <c r="B1410">
        <v>28</v>
      </c>
      <c r="C1410">
        <v>15</v>
      </c>
      <c r="D1410" t="s">
        <v>1012</v>
      </c>
      <c r="E1410" t="s">
        <v>138</v>
      </c>
      <c r="F1410" t="s">
        <v>16</v>
      </c>
      <c r="G1410">
        <v>8</v>
      </c>
      <c r="H1410">
        <v>8</v>
      </c>
      <c r="I1410">
        <v>0</v>
      </c>
      <c r="J1410">
        <v>0</v>
      </c>
      <c r="K1410" t="s">
        <v>29</v>
      </c>
    </row>
    <row r="1411" spans="1:11" x14ac:dyDescent="0.2">
      <c r="A1411">
        <v>5640</v>
      </c>
      <c r="B1411">
        <v>28</v>
      </c>
      <c r="C1411">
        <v>17</v>
      </c>
      <c r="D1411" t="s">
        <v>1012</v>
      </c>
      <c r="E1411" t="s">
        <v>623</v>
      </c>
      <c r="F1411" t="s">
        <v>16</v>
      </c>
      <c r="G1411">
        <v>23</v>
      </c>
      <c r="H1411">
        <v>29</v>
      </c>
      <c r="I1411">
        <v>6</v>
      </c>
      <c r="J1411">
        <v>23.08</v>
      </c>
      <c r="K1411" t="s">
        <v>13</v>
      </c>
    </row>
    <row r="1412" spans="1:11" x14ac:dyDescent="0.2">
      <c r="A1412">
        <v>5644</v>
      </c>
      <c r="B1412">
        <v>28</v>
      </c>
      <c r="C1412">
        <v>19</v>
      </c>
      <c r="D1412" t="s">
        <v>1012</v>
      </c>
      <c r="E1412" t="s">
        <v>28</v>
      </c>
      <c r="F1412" t="s">
        <v>16</v>
      </c>
      <c r="G1412">
        <v>11</v>
      </c>
      <c r="H1412">
        <v>6</v>
      </c>
      <c r="I1412">
        <v>-5</v>
      </c>
      <c r="J1412">
        <v>-58.82</v>
      </c>
      <c r="K1412" t="s">
        <v>19</v>
      </c>
    </row>
    <row r="1413" spans="1:11" x14ac:dyDescent="0.2">
      <c r="A1413">
        <v>5648</v>
      </c>
      <c r="B1413">
        <v>28</v>
      </c>
      <c r="C1413">
        <v>21</v>
      </c>
      <c r="D1413" t="s">
        <v>1012</v>
      </c>
      <c r="E1413" t="s">
        <v>1017</v>
      </c>
      <c r="F1413" t="s">
        <v>16</v>
      </c>
      <c r="G1413">
        <v>9</v>
      </c>
      <c r="H1413">
        <v>6</v>
      </c>
      <c r="I1413">
        <v>-3</v>
      </c>
      <c r="J1413">
        <v>-40</v>
      </c>
      <c r="K1413" t="s">
        <v>19</v>
      </c>
    </row>
    <row r="1414" spans="1:11" x14ac:dyDescent="0.2">
      <c r="A1414">
        <v>5652</v>
      </c>
      <c r="B1414">
        <v>28</v>
      </c>
      <c r="C1414">
        <v>23</v>
      </c>
      <c r="D1414" t="s">
        <v>1012</v>
      </c>
      <c r="E1414" t="s">
        <v>30</v>
      </c>
      <c r="F1414" t="s">
        <v>16</v>
      </c>
      <c r="G1414">
        <v>14</v>
      </c>
      <c r="H1414">
        <v>13</v>
      </c>
      <c r="I1414">
        <v>-1</v>
      </c>
      <c r="J1414">
        <v>-7.41</v>
      </c>
      <c r="K1414" t="s">
        <v>19</v>
      </c>
    </row>
    <row r="1415" spans="1:11" x14ac:dyDescent="0.2">
      <c r="A1415">
        <v>5656</v>
      </c>
      <c r="B1415">
        <v>28</v>
      </c>
      <c r="C1415">
        <v>25</v>
      </c>
      <c r="D1415" t="s">
        <v>1012</v>
      </c>
      <c r="E1415" t="s">
        <v>31</v>
      </c>
      <c r="F1415" t="s">
        <v>16</v>
      </c>
      <c r="G1415">
        <v>18</v>
      </c>
      <c r="H1415">
        <v>11</v>
      </c>
      <c r="I1415">
        <v>-7</v>
      </c>
      <c r="J1415">
        <v>-48.28</v>
      </c>
      <c r="K1415" t="s">
        <v>19</v>
      </c>
    </row>
    <row r="1416" spans="1:11" x14ac:dyDescent="0.2">
      <c r="A1416">
        <v>5660</v>
      </c>
      <c r="B1416">
        <v>28</v>
      </c>
      <c r="C1416">
        <v>27</v>
      </c>
      <c r="D1416" t="s">
        <v>1012</v>
      </c>
      <c r="E1416" t="s">
        <v>1018</v>
      </c>
      <c r="F1416" t="s">
        <v>16</v>
      </c>
      <c r="G1416">
        <v>30</v>
      </c>
      <c r="H1416">
        <v>19</v>
      </c>
      <c r="I1416">
        <v>-11</v>
      </c>
      <c r="J1416">
        <v>-44.9</v>
      </c>
      <c r="K1416" t="s">
        <v>19</v>
      </c>
    </row>
    <row r="1417" spans="1:11" x14ac:dyDescent="0.2">
      <c r="A1417">
        <v>5664</v>
      </c>
      <c r="B1417">
        <v>28</v>
      </c>
      <c r="C1417">
        <v>29</v>
      </c>
      <c r="D1417" t="s">
        <v>1012</v>
      </c>
      <c r="E1417" t="s">
        <v>1019</v>
      </c>
      <c r="F1417" t="s">
        <v>16</v>
      </c>
      <c r="G1417">
        <v>30</v>
      </c>
      <c r="H1417">
        <v>32</v>
      </c>
      <c r="I1417">
        <v>2</v>
      </c>
      <c r="J1417">
        <v>6.45</v>
      </c>
      <c r="K1417" t="s">
        <v>13</v>
      </c>
    </row>
    <row r="1418" spans="1:11" x14ac:dyDescent="0.2">
      <c r="A1418">
        <v>5668</v>
      </c>
      <c r="B1418">
        <v>28</v>
      </c>
      <c r="C1418">
        <v>31</v>
      </c>
      <c r="D1418" t="s">
        <v>1012</v>
      </c>
      <c r="E1418" t="s">
        <v>37</v>
      </c>
      <c r="F1418" t="s">
        <v>16</v>
      </c>
      <c r="G1418">
        <v>21</v>
      </c>
      <c r="H1418">
        <v>18</v>
      </c>
      <c r="I1418">
        <v>-3</v>
      </c>
      <c r="J1418">
        <v>-15.38</v>
      </c>
      <c r="K1418" t="s">
        <v>19</v>
      </c>
    </row>
    <row r="1419" spans="1:11" x14ac:dyDescent="0.2">
      <c r="A1419">
        <v>5672</v>
      </c>
      <c r="B1419">
        <v>28</v>
      </c>
      <c r="C1419">
        <v>33</v>
      </c>
      <c r="D1419" t="s">
        <v>1012</v>
      </c>
      <c r="E1419" t="s">
        <v>326</v>
      </c>
      <c r="F1419" t="s">
        <v>16</v>
      </c>
      <c r="G1419">
        <v>189</v>
      </c>
      <c r="H1419">
        <v>202</v>
      </c>
      <c r="I1419">
        <v>13</v>
      </c>
      <c r="J1419">
        <v>6.65</v>
      </c>
      <c r="K1419" t="s">
        <v>13</v>
      </c>
    </row>
    <row r="1420" spans="1:11" x14ac:dyDescent="0.2">
      <c r="A1420">
        <v>5676</v>
      </c>
      <c r="B1420">
        <v>28</v>
      </c>
      <c r="C1420">
        <v>35</v>
      </c>
      <c r="D1420" t="s">
        <v>1012</v>
      </c>
      <c r="E1420" t="s">
        <v>1020</v>
      </c>
      <c r="F1420" t="s">
        <v>16</v>
      </c>
      <c r="G1420">
        <v>87</v>
      </c>
      <c r="H1420">
        <v>99</v>
      </c>
      <c r="I1420">
        <v>12</v>
      </c>
      <c r="J1420">
        <v>12.9</v>
      </c>
      <c r="K1420" t="s">
        <v>13</v>
      </c>
    </row>
    <row r="1421" spans="1:11" x14ac:dyDescent="0.2">
      <c r="A1421">
        <v>5680</v>
      </c>
      <c r="B1421">
        <v>28</v>
      </c>
      <c r="C1421">
        <v>37</v>
      </c>
      <c r="D1421" t="s">
        <v>1012</v>
      </c>
      <c r="E1421" t="s">
        <v>47</v>
      </c>
      <c r="F1421" t="s">
        <v>16</v>
      </c>
      <c r="G1421">
        <v>5</v>
      </c>
      <c r="H1421">
        <v>4</v>
      </c>
      <c r="I1421">
        <v>-1</v>
      </c>
      <c r="J1421">
        <v>-22.22</v>
      </c>
      <c r="K1421" t="s">
        <v>19</v>
      </c>
    </row>
    <row r="1422" spans="1:11" x14ac:dyDescent="0.2">
      <c r="A1422">
        <v>5684</v>
      </c>
      <c r="B1422">
        <v>28</v>
      </c>
      <c r="C1422">
        <v>39</v>
      </c>
      <c r="D1422" t="s">
        <v>1012</v>
      </c>
      <c r="E1422" t="s">
        <v>1021</v>
      </c>
      <c r="F1422" t="s">
        <v>16</v>
      </c>
      <c r="G1422">
        <v>14</v>
      </c>
      <c r="H1422">
        <v>11</v>
      </c>
      <c r="I1422">
        <v>-3</v>
      </c>
      <c r="J1422">
        <v>-24</v>
      </c>
      <c r="K1422" t="s">
        <v>19</v>
      </c>
    </row>
    <row r="1423" spans="1:11" x14ac:dyDescent="0.2">
      <c r="A1423">
        <v>5688</v>
      </c>
      <c r="B1423">
        <v>28</v>
      </c>
      <c r="C1423">
        <v>41</v>
      </c>
      <c r="D1423" t="s">
        <v>1012</v>
      </c>
      <c r="E1423" t="s">
        <v>49</v>
      </c>
      <c r="F1423" t="s">
        <v>16</v>
      </c>
      <c r="G1423">
        <v>7</v>
      </c>
      <c r="H1423">
        <v>4</v>
      </c>
      <c r="I1423">
        <v>-3</v>
      </c>
      <c r="J1423">
        <v>-54.55</v>
      </c>
      <c r="K1423" t="s">
        <v>19</v>
      </c>
    </row>
    <row r="1424" spans="1:11" x14ac:dyDescent="0.2">
      <c r="A1424">
        <v>5692</v>
      </c>
      <c r="B1424">
        <v>28</v>
      </c>
      <c r="C1424">
        <v>43</v>
      </c>
      <c r="D1424" t="s">
        <v>1012</v>
      </c>
      <c r="E1424" t="s">
        <v>1022</v>
      </c>
      <c r="F1424" t="s">
        <v>16</v>
      </c>
      <c r="G1424">
        <v>25</v>
      </c>
      <c r="H1424">
        <v>11</v>
      </c>
      <c r="I1424">
        <v>-14</v>
      </c>
      <c r="J1424">
        <v>-77.78</v>
      </c>
      <c r="K1424" t="s">
        <v>19</v>
      </c>
    </row>
    <row r="1425" spans="1:11" x14ac:dyDescent="0.2">
      <c r="A1425">
        <v>5696</v>
      </c>
      <c r="B1425">
        <v>28</v>
      </c>
      <c r="C1425">
        <v>45</v>
      </c>
      <c r="D1425" t="s">
        <v>1012</v>
      </c>
      <c r="E1425" t="s">
        <v>418</v>
      </c>
      <c r="F1425" t="s">
        <v>16</v>
      </c>
      <c r="G1425">
        <v>47</v>
      </c>
      <c r="H1425">
        <v>65</v>
      </c>
      <c r="I1425">
        <v>18</v>
      </c>
      <c r="J1425">
        <v>32.14</v>
      </c>
      <c r="K1425" t="s">
        <v>13</v>
      </c>
    </row>
    <row r="1426" spans="1:11" x14ac:dyDescent="0.2">
      <c r="A1426">
        <v>5700</v>
      </c>
      <c r="B1426">
        <v>28</v>
      </c>
      <c r="C1426">
        <v>47</v>
      </c>
      <c r="D1426" t="s">
        <v>1012</v>
      </c>
      <c r="E1426" t="s">
        <v>581</v>
      </c>
      <c r="F1426" t="s">
        <v>16</v>
      </c>
      <c r="G1426">
        <v>424</v>
      </c>
      <c r="H1426">
        <v>543</v>
      </c>
      <c r="I1426">
        <v>119</v>
      </c>
      <c r="J1426">
        <v>24.61</v>
      </c>
      <c r="K1426" t="s">
        <v>13</v>
      </c>
    </row>
    <row r="1427" spans="1:11" x14ac:dyDescent="0.2">
      <c r="A1427">
        <v>5704</v>
      </c>
      <c r="B1427">
        <v>28</v>
      </c>
      <c r="C1427">
        <v>49</v>
      </c>
      <c r="D1427" t="s">
        <v>1012</v>
      </c>
      <c r="E1427" t="s">
        <v>1023</v>
      </c>
      <c r="F1427" t="s">
        <v>16</v>
      </c>
      <c r="G1427">
        <v>285</v>
      </c>
      <c r="H1427">
        <v>207</v>
      </c>
      <c r="I1427">
        <v>-78</v>
      </c>
      <c r="J1427">
        <v>-31.71</v>
      </c>
      <c r="K1427" t="s">
        <v>19</v>
      </c>
    </row>
    <row r="1428" spans="1:11" x14ac:dyDescent="0.2">
      <c r="A1428">
        <v>5708</v>
      </c>
      <c r="B1428">
        <v>28</v>
      </c>
      <c r="C1428">
        <v>51</v>
      </c>
      <c r="D1428" t="s">
        <v>1012</v>
      </c>
      <c r="E1428" t="s">
        <v>340</v>
      </c>
      <c r="F1428" t="s">
        <v>16</v>
      </c>
      <c r="G1428">
        <v>12</v>
      </c>
      <c r="H1428">
        <v>10</v>
      </c>
      <c r="I1428">
        <v>-2</v>
      </c>
      <c r="J1428">
        <v>-18.18</v>
      </c>
      <c r="K1428" t="s">
        <v>19</v>
      </c>
    </row>
    <row r="1429" spans="1:11" x14ac:dyDescent="0.2">
      <c r="A1429">
        <v>5712</v>
      </c>
      <c r="B1429">
        <v>28</v>
      </c>
      <c r="C1429">
        <v>53</v>
      </c>
      <c r="D1429" t="s">
        <v>1012</v>
      </c>
      <c r="E1429" t="s">
        <v>1024</v>
      </c>
      <c r="F1429" t="s">
        <v>16</v>
      </c>
      <c r="G1429">
        <v>4</v>
      </c>
      <c r="H1429">
        <v>4</v>
      </c>
      <c r="I1429">
        <v>0</v>
      </c>
      <c r="J1429">
        <v>0</v>
      </c>
      <c r="K1429" t="s">
        <v>29</v>
      </c>
    </row>
    <row r="1430" spans="1:11" x14ac:dyDescent="0.2">
      <c r="A1430">
        <v>5716</v>
      </c>
      <c r="B1430">
        <v>28</v>
      </c>
      <c r="C1430">
        <v>55</v>
      </c>
      <c r="D1430" t="s">
        <v>1012</v>
      </c>
      <c r="E1430" t="s">
        <v>1025</v>
      </c>
      <c r="F1430" t="s">
        <v>16</v>
      </c>
      <c r="G1430">
        <v>0</v>
      </c>
      <c r="H1430">
        <v>0</v>
      </c>
      <c r="I1430">
        <v>0</v>
      </c>
      <c r="J1430">
        <v>0</v>
      </c>
      <c r="K1430" t="s">
        <v>29</v>
      </c>
    </row>
    <row r="1431" spans="1:11" x14ac:dyDescent="0.2">
      <c r="A1431">
        <v>5720</v>
      </c>
      <c r="B1431">
        <v>28</v>
      </c>
      <c r="C1431">
        <v>57</v>
      </c>
      <c r="D1431" t="s">
        <v>1012</v>
      </c>
      <c r="E1431" t="s">
        <v>1026</v>
      </c>
      <c r="F1431" t="s">
        <v>16</v>
      </c>
      <c r="G1431">
        <v>10</v>
      </c>
      <c r="H1431">
        <v>5</v>
      </c>
      <c r="I1431">
        <v>-5</v>
      </c>
      <c r="J1431">
        <v>-66.67</v>
      </c>
      <c r="K1431" t="s">
        <v>19</v>
      </c>
    </row>
    <row r="1432" spans="1:11" x14ac:dyDescent="0.2">
      <c r="A1432">
        <v>5724</v>
      </c>
      <c r="B1432">
        <v>28</v>
      </c>
      <c r="C1432">
        <v>59</v>
      </c>
      <c r="D1432" t="s">
        <v>1012</v>
      </c>
      <c r="E1432" t="s">
        <v>53</v>
      </c>
      <c r="F1432" t="s">
        <v>16</v>
      </c>
      <c r="G1432">
        <v>163</v>
      </c>
      <c r="H1432">
        <v>205</v>
      </c>
      <c r="I1432">
        <v>42</v>
      </c>
      <c r="J1432">
        <v>22.83</v>
      </c>
      <c r="K1432" t="s">
        <v>13</v>
      </c>
    </row>
    <row r="1433" spans="1:11" x14ac:dyDescent="0.2">
      <c r="A1433">
        <v>5728</v>
      </c>
      <c r="B1433">
        <v>28</v>
      </c>
      <c r="C1433">
        <v>61</v>
      </c>
      <c r="D1433" t="s">
        <v>1012</v>
      </c>
      <c r="E1433" t="s">
        <v>424</v>
      </c>
      <c r="F1433" t="s">
        <v>16</v>
      </c>
      <c r="G1433">
        <v>12</v>
      </c>
      <c r="H1433">
        <v>23</v>
      </c>
      <c r="I1433">
        <v>11</v>
      </c>
      <c r="J1433">
        <v>62.86</v>
      </c>
      <c r="K1433" t="s">
        <v>13</v>
      </c>
    </row>
    <row r="1434" spans="1:11" x14ac:dyDescent="0.2">
      <c r="A1434">
        <v>5732</v>
      </c>
      <c r="B1434">
        <v>28</v>
      </c>
      <c r="C1434">
        <v>63</v>
      </c>
      <c r="D1434" t="s">
        <v>1012</v>
      </c>
      <c r="E1434" t="s">
        <v>54</v>
      </c>
      <c r="F1434" t="s">
        <v>16</v>
      </c>
      <c r="G1434">
        <v>3</v>
      </c>
      <c r="H1434">
        <v>5</v>
      </c>
      <c r="I1434">
        <v>2</v>
      </c>
      <c r="J1434">
        <v>50</v>
      </c>
      <c r="K1434" t="s">
        <v>13</v>
      </c>
    </row>
    <row r="1435" spans="1:11" x14ac:dyDescent="0.2">
      <c r="A1435">
        <v>5736</v>
      </c>
      <c r="B1435">
        <v>28</v>
      </c>
      <c r="C1435">
        <v>65</v>
      </c>
      <c r="D1435" t="s">
        <v>1012</v>
      </c>
      <c r="E1435" t="s">
        <v>1027</v>
      </c>
      <c r="F1435" t="s">
        <v>16</v>
      </c>
      <c r="G1435">
        <v>5</v>
      </c>
      <c r="H1435">
        <v>8</v>
      </c>
      <c r="I1435">
        <v>3</v>
      </c>
      <c r="J1435">
        <v>46.15</v>
      </c>
      <c r="K1435" t="s">
        <v>13</v>
      </c>
    </row>
    <row r="1436" spans="1:11" x14ac:dyDescent="0.2">
      <c r="A1436">
        <v>5740</v>
      </c>
      <c r="B1436">
        <v>28</v>
      </c>
      <c r="C1436">
        <v>67</v>
      </c>
      <c r="D1436" t="s">
        <v>1012</v>
      </c>
      <c r="E1436" t="s">
        <v>427</v>
      </c>
      <c r="F1436" t="s">
        <v>16</v>
      </c>
      <c r="G1436">
        <v>50</v>
      </c>
      <c r="H1436">
        <v>65</v>
      </c>
      <c r="I1436">
        <v>15</v>
      </c>
      <c r="J1436">
        <v>26.09</v>
      </c>
      <c r="K1436" t="s">
        <v>13</v>
      </c>
    </row>
    <row r="1437" spans="1:11" x14ac:dyDescent="0.2">
      <c r="A1437">
        <v>5744</v>
      </c>
      <c r="B1437">
        <v>28</v>
      </c>
      <c r="C1437">
        <v>69</v>
      </c>
      <c r="D1437" t="s">
        <v>1012</v>
      </c>
      <c r="E1437" t="s">
        <v>1028</v>
      </c>
      <c r="F1437" t="s">
        <v>16</v>
      </c>
      <c r="G1437">
        <v>7</v>
      </c>
      <c r="H1437">
        <v>5</v>
      </c>
      <c r="I1437">
        <v>-2</v>
      </c>
      <c r="J1437">
        <v>-33.33</v>
      </c>
      <c r="K1437" t="s">
        <v>19</v>
      </c>
    </row>
    <row r="1438" spans="1:11" x14ac:dyDescent="0.2">
      <c r="A1438">
        <v>5748</v>
      </c>
      <c r="B1438">
        <v>28</v>
      </c>
      <c r="C1438">
        <v>71</v>
      </c>
      <c r="D1438" t="s">
        <v>1012</v>
      </c>
      <c r="E1438" t="s">
        <v>160</v>
      </c>
      <c r="F1438" t="s">
        <v>16</v>
      </c>
      <c r="G1438">
        <v>81</v>
      </c>
      <c r="H1438">
        <v>76</v>
      </c>
      <c r="I1438">
        <v>-5</v>
      </c>
      <c r="J1438">
        <v>-6.37</v>
      </c>
      <c r="K1438" t="s">
        <v>19</v>
      </c>
    </row>
    <row r="1439" spans="1:11" x14ac:dyDescent="0.2">
      <c r="A1439">
        <v>5752</v>
      </c>
      <c r="B1439">
        <v>28</v>
      </c>
      <c r="C1439">
        <v>73</v>
      </c>
      <c r="D1439" t="s">
        <v>1012</v>
      </c>
      <c r="E1439" t="s">
        <v>55</v>
      </c>
      <c r="F1439" t="s">
        <v>16</v>
      </c>
      <c r="G1439">
        <v>39</v>
      </c>
      <c r="H1439">
        <v>38</v>
      </c>
      <c r="I1439">
        <v>-1</v>
      </c>
      <c r="J1439">
        <v>-2.6</v>
      </c>
      <c r="K1439" t="s">
        <v>19</v>
      </c>
    </row>
    <row r="1440" spans="1:11" x14ac:dyDescent="0.2">
      <c r="A1440">
        <v>5756</v>
      </c>
      <c r="B1440">
        <v>28</v>
      </c>
      <c r="C1440">
        <v>75</v>
      </c>
      <c r="D1440" t="s">
        <v>1012</v>
      </c>
      <c r="E1440" t="s">
        <v>56</v>
      </c>
      <c r="F1440" t="s">
        <v>16</v>
      </c>
      <c r="G1440">
        <v>96</v>
      </c>
      <c r="H1440">
        <v>89</v>
      </c>
      <c r="I1440">
        <v>-7</v>
      </c>
      <c r="J1440">
        <v>-7.57</v>
      </c>
      <c r="K1440" t="s">
        <v>19</v>
      </c>
    </row>
    <row r="1441" spans="1:11" x14ac:dyDescent="0.2">
      <c r="A1441">
        <v>5760</v>
      </c>
      <c r="B1441">
        <v>28</v>
      </c>
      <c r="C1441">
        <v>77</v>
      </c>
      <c r="D1441" t="s">
        <v>1012</v>
      </c>
      <c r="E1441" t="s">
        <v>57</v>
      </c>
      <c r="F1441" t="s">
        <v>16</v>
      </c>
      <c r="G1441">
        <v>8</v>
      </c>
      <c r="H1441">
        <v>3</v>
      </c>
      <c r="I1441">
        <v>-5</v>
      </c>
      <c r="J1441">
        <v>-90.91</v>
      </c>
      <c r="K1441" t="s">
        <v>19</v>
      </c>
    </row>
    <row r="1442" spans="1:11" x14ac:dyDescent="0.2">
      <c r="A1442">
        <v>5764</v>
      </c>
      <c r="B1442">
        <v>28</v>
      </c>
      <c r="C1442">
        <v>79</v>
      </c>
      <c r="D1442" t="s">
        <v>1012</v>
      </c>
      <c r="E1442" t="s">
        <v>1029</v>
      </c>
      <c r="F1442" t="s">
        <v>16</v>
      </c>
      <c r="G1442">
        <v>23</v>
      </c>
      <c r="H1442">
        <v>12</v>
      </c>
      <c r="I1442">
        <v>-11</v>
      </c>
      <c r="J1442">
        <v>-62.86</v>
      </c>
      <c r="K1442" t="s">
        <v>19</v>
      </c>
    </row>
    <row r="1443" spans="1:11" x14ac:dyDescent="0.2">
      <c r="A1443">
        <v>5768</v>
      </c>
      <c r="B1443">
        <v>28</v>
      </c>
      <c r="C1443">
        <v>81</v>
      </c>
      <c r="D1443" t="s">
        <v>1012</v>
      </c>
      <c r="E1443" t="s">
        <v>58</v>
      </c>
      <c r="F1443" t="s">
        <v>16</v>
      </c>
      <c r="G1443">
        <v>51</v>
      </c>
      <c r="H1443">
        <v>51</v>
      </c>
      <c r="I1443">
        <v>0</v>
      </c>
      <c r="J1443">
        <v>0</v>
      </c>
      <c r="K1443" t="s">
        <v>29</v>
      </c>
    </row>
    <row r="1444" spans="1:11" x14ac:dyDescent="0.2">
      <c r="A1444">
        <v>5772</v>
      </c>
      <c r="B1444">
        <v>28</v>
      </c>
      <c r="C1444">
        <v>83</v>
      </c>
      <c r="D1444" t="s">
        <v>1012</v>
      </c>
      <c r="E1444" t="s">
        <v>1030</v>
      </c>
      <c r="F1444" t="s">
        <v>16</v>
      </c>
      <c r="G1444">
        <v>48</v>
      </c>
      <c r="H1444">
        <v>27</v>
      </c>
      <c r="I1444">
        <v>-21</v>
      </c>
      <c r="J1444">
        <v>-56</v>
      </c>
      <c r="K1444" t="s">
        <v>19</v>
      </c>
    </row>
    <row r="1445" spans="1:11" x14ac:dyDescent="0.2">
      <c r="A1445">
        <v>5776</v>
      </c>
      <c r="B1445">
        <v>28</v>
      </c>
      <c r="C1445">
        <v>85</v>
      </c>
      <c r="D1445" t="s">
        <v>1012</v>
      </c>
      <c r="E1445" t="s">
        <v>161</v>
      </c>
      <c r="F1445" t="s">
        <v>16</v>
      </c>
      <c r="G1445">
        <v>32</v>
      </c>
      <c r="H1445">
        <v>20</v>
      </c>
      <c r="I1445">
        <v>-12</v>
      </c>
      <c r="J1445">
        <v>-46.15</v>
      </c>
      <c r="K1445" t="s">
        <v>19</v>
      </c>
    </row>
    <row r="1446" spans="1:11" x14ac:dyDescent="0.2">
      <c r="A1446">
        <v>5780</v>
      </c>
      <c r="B1446">
        <v>28</v>
      </c>
      <c r="C1446">
        <v>87</v>
      </c>
      <c r="D1446" t="s">
        <v>1012</v>
      </c>
      <c r="E1446" t="s">
        <v>60</v>
      </c>
      <c r="F1446" t="s">
        <v>16</v>
      </c>
      <c r="G1446">
        <v>96</v>
      </c>
      <c r="H1446">
        <v>56</v>
      </c>
      <c r="I1446">
        <v>-40</v>
      </c>
      <c r="J1446">
        <v>-52.63</v>
      </c>
      <c r="K1446" t="s">
        <v>19</v>
      </c>
    </row>
    <row r="1447" spans="1:11" x14ac:dyDescent="0.2">
      <c r="A1447">
        <v>5784</v>
      </c>
      <c r="B1447">
        <v>28</v>
      </c>
      <c r="C1447">
        <v>89</v>
      </c>
      <c r="D1447" t="s">
        <v>1012</v>
      </c>
      <c r="E1447" t="s">
        <v>62</v>
      </c>
      <c r="F1447" t="s">
        <v>16</v>
      </c>
      <c r="G1447">
        <v>124</v>
      </c>
      <c r="H1447">
        <v>130</v>
      </c>
      <c r="I1447">
        <v>6</v>
      </c>
      <c r="J1447">
        <v>4.72</v>
      </c>
      <c r="K1447" t="s">
        <v>13</v>
      </c>
    </row>
    <row r="1448" spans="1:11" x14ac:dyDescent="0.2">
      <c r="A1448">
        <v>5788</v>
      </c>
      <c r="B1448">
        <v>28</v>
      </c>
      <c r="C1448">
        <v>91</v>
      </c>
      <c r="D1448" t="s">
        <v>1012</v>
      </c>
      <c r="E1448" t="s">
        <v>64</v>
      </c>
      <c r="F1448" t="s">
        <v>16</v>
      </c>
      <c r="G1448">
        <v>19</v>
      </c>
      <c r="H1448">
        <v>18</v>
      </c>
      <c r="I1448">
        <v>-1</v>
      </c>
      <c r="J1448">
        <v>-5.41</v>
      </c>
      <c r="K1448" t="s">
        <v>19</v>
      </c>
    </row>
    <row r="1449" spans="1:11" x14ac:dyDescent="0.2">
      <c r="A1449">
        <v>5792</v>
      </c>
      <c r="B1449">
        <v>28</v>
      </c>
      <c r="C1449">
        <v>93</v>
      </c>
      <c r="D1449" t="s">
        <v>1012</v>
      </c>
      <c r="E1449" t="s">
        <v>65</v>
      </c>
      <c r="F1449" t="s">
        <v>16</v>
      </c>
      <c r="G1449">
        <v>24</v>
      </c>
      <c r="H1449">
        <v>33</v>
      </c>
      <c r="I1449">
        <v>9</v>
      </c>
      <c r="J1449">
        <v>31.58</v>
      </c>
      <c r="K1449" t="s">
        <v>13</v>
      </c>
    </row>
    <row r="1450" spans="1:11" x14ac:dyDescent="0.2">
      <c r="A1450">
        <v>5796</v>
      </c>
      <c r="B1450">
        <v>28</v>
      </c>
      <c r="C1450">
        <v>95</v>
      </c>
      <c r="D1450" t="s">
        <v>1012</v>
      </c>
      <c r="E1450" t="s">
        <v>67</v>
      </c>
      <c r="F1450" t="s">
        <v>16</v>
      </c>
      <c r="G1450">
        <v>20</v>
      </c>
      <c r="H1450">
        <v>20</v>
      </c>
      <c r="I1450">
        <v>0</v>
      </c>
      <c r="J1450">
        <v>0</v>
      </c>
      <c r="K1450" t="s">
        <v>29</v>
      </c>
    </row>
    <row r="1451" spans="1:11" x14ac:dyDescent="0.2">
      <c r="A1451">
        <v>5800</v>
      </c>
      <c r="B1451">
        <v>28</v>
      </c>
      <c r="C1451">
        <v>97</v>
      </c>
      <c r="D1451" t="s">
        <v>1012</v>
      </c>
      <c r="E1451" t="s">
        <v>68</v>
      </c>
      <c r="F1451" t="s">
        <v>16</v>
      </c>
      <c r="G1451">
        <v>14</v>
      </c>
      <c r="H1451">
        <v>2</v>
      </c>
      <c r="I1451">
        <v>-12</v>
      </c>
      <c r="J1451">
        <v>-150</v>
      </c>
      <c r="K1451" t="s">
        <v>19</v>
      </c>
    </row>
    <row r="1452" spans="1:11" x14ac:dyDescent="0.2">
      <c r="A1452">
        <v>5804</v>
      </c>
      <c r="B1452">
        <v>28</v>
      </c>
      <c r="C1452">
        <v>99</v>
      </c>
      <c r="D1452" t="s">
        <v>1012</v>
      </c>
      <c r="E1452" t="s">
        <v>1031</v>
      </c>
      <c r="F1452" t="s">
        <v>16</v>
      </c>
      <c r="G1452">
        <v>72</v>
      </c>
      <c r="H1452">
        <v>20</v>
      </c>
      <c r="I1452">
        <v>-52</v>
      </c>
      <c r="J1452">
        <v>-113.04</v>
      </c>
      <c r="K1452" t="s">
        <v>19</v>
      </c>
    </row>
    <row r="1453" spans="1:11" x14ac:dyDescent="0.2">
      <c r="A1453">
        <v>5808</v>
      </c>
      <c r="B1453">
        <v>28</v>
      </c>
      <c r="C1453">
        <v>101</v>
      </c>
      <c r="D1453" t="s">
        <v>1012</v>
      </c>
      <c r="E1453" t="s">
        <v>168</v>
      </c>
      <c r="F1453" t="s">
        <v>16</v>
      </c>
      <c r="G1453">
        <v>5</v>
      </c>
      <c r="H1453">
        <v>4</v>
      </c>
      <c r="I1453">
        <v>-1</v>
      </c>
      <c r="J1453">
        <v>-22.22</v>
      </c>
      <c r="K1453" t="s">
        <v>19</v>
      </c>
    </row>
    <row r="1454" spans="1:11" x14ac:dyDescent="0.2">
      <c r="A1454">
        <v>5812</v>
      </c>
      <c r="B1454">
        <v>28</v>
      </c>
      <c r="C1454">
        <v>103</v>
      </c>
      <c r="D1454" t="s">
        <v>1012</v>
      </c>
      <c r="E1454" t="s">
        <v>1032</v>
      </c>
      <c r="F1454" t="s">
        <v>16</v>
      </c>
      <c r="G1454">
        <v>12</v>
      </c>
      <c r="H1454">
        <v>8</v>
      </c>
      <c r="I1454">
        <v>-4</v>
      </c>
      <c r="J1454">
        <v>-40</v>
      </c>
      <c r="K1454" t="s">
        <v>19</v>
      </c>
    </row>
    <row r="1455" spans="1:11" x14ac:dyDescent="0.2">
      <c r="A1455">
        <v>5816</v>
      </c>
      <c r="B1455">
        <v>28</v>
      </c>
      <c r="C1455">
        <v>105</v>
      </c>
      <c r="D1455" t="s">
        <v>1012</v>
      </c>
      <c r="E1455" t="s">
        <v>1033</v>
      </c>
      <c r="F1455" t="s">
        <v>16</v>
      </c>
      <c r="G1455">
        <v>83</v>
      </c>
      <c r="H1455">
        <v>48</v>
      </c>
      <c r="I1455">
        <v>-35</v>
      </c>
      <c r="J1455">
        <v>-53.44</v>
      </c>
      <c r="K1455" t="s">
        <v>19</v>
      </c>
    </row>
    <row r="1456" spans="1:11" x14ac:dyDescent="0.2">
      <c r="A1456">
        <v>5820</v>
      </c>
      <c r="B1456">
        <v>28</v>
      </c>
      <c r="C1456">
        <v>107</v>
      </c>
      <c r="D1456" t="s">
        <v>1012</v>
      </c>
      <c r="E1456" t="s">
        <v>1034</v>
      </c>
      <c r="F1456" t="s">
        <v>16</v>
      </c>
      <c r="G1456">
        <v>30</v>
      </c>
      <c r="H1456">
        <v>15</v>
      </c>
      <c r="I1456">
        <v>-15</v>
      </c>
      <c r="J1456">
        <v>-66.67</v>
      </c>
      <c r="K1456" t="s">
        <v>19</v>
      </c>
    </row>
    <row r="1457" spans="1:11" x14ac:dyDescent="0.2">
      <c r="A1457">
        <v>5824</v>
      </c>
      <c r="B1457">
        <v>28</v>
      </c>
      <c r="C1457">
        <v>109</v>
      </c>
      <c r="D1457" t="s">
        <v>1012</v>
      </c>
      <c r="E1457" t="s">
        <v>1035</v>
      </c>
      <c r="F1457" t="s">
        <v>16</v>
      </c>
      <c r="G1457">
        <v>71</v>
      </c>
      <c r="H1457">
        <v>72</v>
      </c>
      <c r="I1457">
        <v>1</v>
      </c>
      <c r="J1457">
        <v>1.4</v>
      </c>
      <c r="K1457" t="s">
        <v>13</v>
      </c>
    </row>
    <row r="1458" spans="1:11" x14ac:dyDescent="0.2">
      <c r="A1458">
        <v>5828</v>
      </c>
      <c r="B1458">
        <v>28</v>
      </c>
      <c r="C1458">
        <v>111</v>
      </c>
      <c r="D1458" t="s">
        <v>1012</v>
      </c>
      <c r="E1458" t="s">
        <v>70</v>
      </c>
      <c r="F1458" t="s">
        <v>16</v>
      </c>
      <c r="G1458">
        <v>6</v>
      </c>
      <c r="H1458">
        <v>0</v>
      </c>
      <c r="I1458">
        <v>-6</v>
      </c>
      <c r="J1458">
        <v>-200</v>
      </c>
      <c r="K1458" t="s">
        <v>19</v>
      </c>
    </row>
    <row r="1459" spans="1:11" x14ac:dyDescent="0.2">
      <c r="A1459">
        <v>5832</v>
      </c>
      <c r="B1459">
        <v>28</v>
      </c>
      <c r="C1459">
        <v>113</v>
      </c>
      <c r="D1459" t="s">
        <v>1012</v>
      </c>
      <c r="E1459" t="s">
        <v>72</v>
      </c>
      <c r="F1459" t="s">
        <v>16</v>
      </c>
      <c r="G1459">
        <v>60</v>
      </c>
      <c r="H1459">
        <v>27</v>
      </c>
      <c r="I1459">
        <v>-33</v>
      </c>
      <c r="J1459">
        <v>-75.86</v>
      </c>
      <c r="K1459" t="s">
        <v>19</v>
      </c>
    </row>
    <row r="1460" spans="1:11" x14ac:dyDescent="0.2">
      <c r="A1460">
        <v>5836</v>
      </c>
      <c r="B1460">
        <v>28</v>
      </c>
      <c r="C1460">
        <v>115</v>
      </c>
      <c r="D1460" t="s">
        <v>1012</v>
      </c>
      <c r="E1460" t="s">
        <v>1036</v>
      </c>
      <c r="F1460" t="s">
        <v>16</v>
      </c>
      <c r="G1460">
        <v>28</v>
      </c>
      <c r="H1460">
        <v>33</v>
      </c>
      <c r="I1460">
        <v>5</v>
      </c>
      <c r="J1460">
        <v>16.39</v>
      </c>
      <c r="K1460" t="s">
        <v>13</v>
      </c>
    </row>
    <row r="1461" spans="1:11" x14ac:dyDescent="0.2">
      <c r="A1461">
        <v>5840</v>
      </c>
      <c r="B1461">
        <v>28</v>
      </c>
      <c r="C1461">
        <v>117</v>
      </c>
      <c r="D1461" t="s">
        <v>1012</v>
      </c>
      <c r="E1461" t="s">
        <v>1037</v>
      </c>
      <c r="F1461" t="s">
        <v>16</v>
      </c>
      <c r="G1461">
        <v>11</v>
      </c>
      <c r="H1461">
        <v>10</v>
      </c>
      <c r="I1461">
        <v>-1</v>
      </c>
      <c r="J1461">
        <v>-9.52</v>
      </c>
      <c r="K1461" t="s">
        <v>19</v>
      </c>
    </row>
    <row r="1462" spans="1:11" x14ac:dyDescent="0.2">
      <c r="A1462">
        <v>5844</v>
      </c>
      <c r="B1462">
        <v>28</v>
      </c>
      <c r="C1462">
        <v>119</v>
      </c>
      <c r="D1462" t="s">
        <v>1012</v>
      </c>
      <c r="E1462" t="s">
        <v>443</v>
      </c>
      <c r="F1462" t="s">
        <v>16</v>
      </c>
      <c r="G1462">
        <v>4</v>
      </c>
      <c r="H1462">
        <v>1</v>
      </c>
      <c r="I1462">
        <v>-3</v>
      </c>
      <c r="J1462">
        <v>-120</v>
      </c>
      <c r="K1462" t="s">
        <v>19</v>
      </c>
    </row>
    <row r="1463" spans="1:11" x14ac:dyDescent="0.2">
      <c r="A1463">
        <v>5848</v>
      </c>
      <c r="B1463">
        <v>28</v>
      </c>
      <c r="C1463">
        <v>121</v>
      </c>
      <c r="D1463" t="s">
        <v>1012</v>
      </c>
      <c r="E1463" t="s">
        <v>1038</v>
      </c>
      <c r="F1463" t="s">
        <v>16</v>
      </c>
      <c r="G1463">
        <v>125</v>
      </c>
      <c r="H1463">
        <v>155</v>
      </c>
      <c r="I1463">
        <v>30</v>
      </c>
      <c r="J1463">
        <v>21.43</v>
      </c>
      <c r="K1463" t="s">
        <v>13</v>
      </c>
    </row>
    <row r="1464" spans="1:11" x14ac:dyDescent="0.2">
      <c r="A1464">
        <v>5852</v>
      </c>
      <c r="B1464">
        <v>28</v>
      </c>
      <c r="C1464">
        <v>123</v>
      </c>
      <c r="D1464" t="s">
        <v>1012</v>
      </c>
      <c r="E1464" t="s">
        <v>178</v>
      </c>
      <c r="F1464" t="s">
        <v>16</v>
      </c>
      <c r="G1464">
        <v>35</v>
      </c>
      <c r="H1464">
        <v>173</v>
      </c>
      <c r="I1464">
        <v>138</v>
      </c>
      <c r="J1464">
        <v>132.69</v>
      </c>
      <c r="K1464" t="s">
        <v>13</v>
      </c>
    </row>
    <row r="1465" spans="1:11" x14ac:dyDescent="0.2">
      <c r="A1465">
        <v>5856</v>
      </c>
      <c r="B1465">
        <v>28</v>
      </c>
      <c r="C1465">
        <v>125</v>
      </c>
      <c r="D1465" t="s">
        <v>1012</v>
      </c>
      <c r="E1465" t="s">
        <v>1039</v>
      </c>
      <c r="F1465" t="s">
        <v>16</v>
      </c>
      <c r="G1465">
        <v>6</v>
      </c>
      <c r="H1465">
        <v>3</v>
      </c>
      <c r="I1465">
        <v>-3</v>
      </c>
      <c r="J1465">
        <v>-66.67</v>
      </c>
      <c r="K1465" t="s">
        <v>19</v>
      </c>
    </row>
    <row r="1466" spans="1:11" x14ac:dyDescent="0.2">
      <c r="A1466">
        <v>5860</v>
      </c>
      <c r="B1466">
        <v>28</v>
      </c>
      <c r="C1466">
        <v>127</v>
      </c>
      <c r="D1466" t="s">
        <v>1012</v>
      </c>
      <c r="E1466" t="s">
        <v>777</v>
      </c>
      <c r="F1466" t="s">
        <v>16</v>
      </c>
      <c r="G1466">
        <v>23</v>
      </c>
      <c r="H1466">
        <v>45</v>
      </c>
      <c r="I1466">
        <v>22</v>
      </c>
      <c r="J1466">
        <v>64.709999999999994</v>
      </c>
      <c r="K1466" t="s">
        <v>13</v>
      </c>
    </row>
    <row r="1467" spans="1:11" x14ac:dyDescent="0.2">
      <c r="A1467">
        <v>5864</v>
      </c>
      <c r="B1467">
        <v>28</v>
      </c>
      <c r="C1467">
        <v>129</v>
      </c>
      <c r="D1467" t="s">
        <v>1012</v>
      </c>
      <c r="E1467" t="s">
        <v>714</v>
      </c>
      <c r="F1467" t="s">
        <v>16</v>
      </c>
      <c r="G1467">
        <v>18</v>
      </c>
      <c r="H1467">
        <v>0</v>
      </c>
      <c r="I1467">
        <v>-18</v>
      </c>
      <c r="J1467">
        <v>-200</v>
      </c>
      <c r="K1467" t="s">
        <v>19</v>
      </c>
    </row>
    <row r="1468" spans="1:11" x14ac:dyDescent="0.2">
      <c r="A1468">
        <v>5868</v>
      </c>
      <c r="B1468">
        <v>28</v>
      </c>
      <c r="C1468">
        <v>131</v>
      </c>
      <c r="D1468" t="s">
        <v>1012</v>
      </c>
      <c r="E1468" t="s">
        <v>183</v>
      </c>
      <c r="F1468" t="s">
        <v>16</v>
      </c>
      <c r="G1468">
        <v>13</v>
      </c>
      <c r="H1468">
        <v>10</v>
      </c>
      <c r="I1468">
        <v>-3</v>
      </c>
      <c r="J1468">
        <v>-26.09</v>
      </c>
      <c r="K1468" t="s">
        <v>19</v>
      </c>
    </row>
    <row r="1469" spans="1:11" x14ac:dyDescent="0.2">
      <c r="A1469">
        <v>5872</v>
      </c>
      <c r="B1469">
        <v>28</v>
      </c>
      <c r="C1469">
        <v>133</v>
      </c>
      <c r="D1469" t="s">
        <v>1012</v>
      </c>
      <c r="E1469" t="s">
        <v>1040</v>
      </c>
      <c r="F1469" t="s">
        <v>16</v>
      </c>
      <c r="G1469">
        <v>23</v>
      </c>
      <c r="H1469">
        <v>23</v>
      </c>
      <c r="I1469">
        <v>0</v>
      </c>
      <c r="J1469">
        <v>0</v>
      </c>
      <c r="K1469" t="s">
        <v>29</v>
      </c>
    </row>
    <row r="1470" spans="1:11" x14ac:dyDescent="0.2">
      <c r="A1470">
        <v>5876</v>
      </c>
      <c r="B1470">
        <v>28</v>
      </c>
      <c r="C1470">
        <v>135</v>
      </c>
      <c r="D1470" t="s">
        <v>1012</v>
      </c>
      <c r="E1470" t="s">
        <v>1041</v>
      </c>
      <c r="F1470" t="s">
        <v>16</v>
      </c>
      <c r="G1470">
        <v>8</v>
      </c>
      <c r="H1470">
        <v>18</v>
      </c>
      <c r="I1470">
        <v>10</v>
      </c>
      <c r="J1470">
        <v>76.92</v>
      </c>
      <c r="K1470" t="s">
        <v>13</v>
      </c>
    </row>
    <row r="1471" spans="1:11" x14ac:dyDescent="0.2">
      <c r="A1471">
        <v>5880</v>
      </c>
      <c r="B1471">
        <v>28</v>
      </c>
      <c r="C1471">
        <v>137</v>
      </c>
      <c r="D1471" t="s">
        <v>1012</v>
      </c>
      <c r="E1471" t="s">
        <v>1042</v>
      </c>
      <c r="F1471" t="s">
        <v>16</v>
      </c>
      <c r="G1471">
        <v>29</v>
      </c>
      <c r="H1471">
        <v>24</v>
      </c>
      <c r="I1471">
        <v>-5</v>
      </c>
      <c r="J1471">
        <v>-18.87</v>
      </c>
      <c r="K1471" t="s">
        <v>19</v>
      </c>
    </row>
    <row r="1472" spans="1:11" x14ac:dyDescent="0.2">
      <c r="A1472">
        <v>5884</v>
      </c>
      <c r="B1472">
        <v>28</v>
      </c>
      <c r="C1472">
        <v>139</v>
      </c>
      <c r="D1472" t="s">
        <v>1012</v>
      </c>
      <c r="E1472" t="s">
        <v>1043</v>
      </c>
      <c r="F1472" t="s">
        <v>16</v>
      </c>
      <c r="G1472">
        <v>12</v>
      </c>
      <c r="H1472">
        <v>8</v>
      </c>
      <c r="I1472">
        <v>-4</v>
      </c>
      <c r="J1472">
        <v>-40</v>
      </c>
      <c r="K1472" t="s">
        <v>19</v>
      </c>
    </row>
    <row r="1473" spans="1:11" x14ac:dyDescent="0.2">
      <c r="A1473">
        <v>5888</v>
      </c>
      <c r="B1473">
        <v>28</v>
      </c>
      <c r="C1473">
        <v>141</v>
      </c>
      <c r="D1473" t="s">
        <v>1012</v>
      </c>
      <c r="E1473" t="s">
        <v>1044</v>
      </c>
      <c r="F1473" t="s">
        <v>16</v>
      </c>
      <c r="G1473">
        <v>19</v>
      </c>
      <c r="H1473">
        <v>17</v>
      </c>
      <c r="I1473">
        <v>-2</v>
      </c>
      <c r="J1473">
        <v>-11.11</v>
      </c>
      <c r="K1473" t="s">
        <v>19</v>
      </c>
    </row>
    <row r="1474" spans="1:11" x14ac:dyDescent="0.2">
      <c r="A1474">
        <v>5892</v>
      </c>
      <c r="B1474">
        <v>28</v>
      </c>
      <c r="C1474">
        <v>143</v>
      </c>
      <c r="D1474" t="s">
        <v>1012</v>
      </c>
      <c r="E1474" t="s">
        <v>1045</v>
      </c>
      <c r="F1474" t="s">
        <v>16</v>
      </c>
      <c r="G1474">
        <v>17</v>
      </c>
      <c r="H1474">
        <v>30</v>
      </c>
      <c r="I1474">
        <v>13</v>
      </c>
      <c r="J1474">
        <v>55.32</v>
      </c>
      <c r="K1474" t="s">
        <v>13</v>
      </c>
    </row>
    <row r="1475" spans="1:11" x14ac:dyDescent="0.2">
      <c r="A1475">
        <v>5896</v>
      </c>
      <c r="B1475">
        <v>28</v>
      </c>
      <c r="C1475">
        <v>145</v>
      </c>
      <c r="D1475" t="s">
        <v>1012</v>
      </c>
      <c r="E1475" t="s">
        <v>184</v>
      </c>
      <c r="F1475" t="s">
        <v>16</v>
      </c>
      <c r="G1475">
        <v>25</v>
      </c>
      <c r="H1475">
        <v>35</v>
      </c>
      <c r="I1475">
        <v>10</v>
      </c>
      <c r="J1475">
        <v>33.33</v>
      </c>
      <c r="K1475" t="s">
        <v>13</v>
      </c>
    </row>
    <row r="1476" spans="1:11" x14ac:dyDescent="0.2">
      <c r="A1476">
        <v>5900</v>
      </c>
      <c r="B1476">
        <v>28</v>
      </c>
      <c r="C1476">
        <v>147</v>
      </c>
      <c r="D1476" t="s">
        <v>1012</v>
      </c>
      <c r="E1476" t="s">
        <v>1046</v>
      </c>
      <c r="F1476" t="s">
        <v>16</v>
      </c>
      <c r="G1476">
        <v>16</v>
      </c>
      <c r="H1476">
        <v>25</v>
      </c>
      <c r="I1476">
        <v>9</v>
      </c>
      <c r="J1476">
        <v>43.9</v>
      </c>
      <c r="K1476" t="s">
        <v>13</v>
      </c>
    </row>
    <row r="1477" spans="1:11" x14ac:dyDescent="0.2">
      <c r="A1477">
        <v>5904</v>
      </c>
      <c r="B1477">
        <v>28</v>
      </c>
      <c r="C1477">
        <v>149</v>
      </c>
      <c r="D1477" t="s">
        <v>1012</v>
      </c>
      <c r="E1477" t="s">
        <v>467</v>
      </c>
      <c r="F1477" t="s">
        <v>16</v>
      </c>
      <c r="G1477">
        <v>56</v>
      </c>
      <c r="H1477">
        <v>29</v>
      </c>
      <c r="I1477">
        <v>-27</v>
      </c>
      <c r="J1477">
        <v>-63.53</v>
      </c>
      <c r="K1477" t="s">
        <v>19</v>
      </c>
    </row>
    <row r="1478" spans="1:11" x14ac:dyDescent="0.2">
      <c r="A1478">
        <v>5908</v>
      </c>
      <c r="B1478">
        <v>28</v>
      </c>
      <c r="C1478">
        <v>151</v>
      </c>
      <c r="D1478" t="s">
        <v>1012</v>
      </c>
      <c r="E1478" t="s">
        <v>82</v>
      </c>
      <c r="F1478" t="s">
        <v>16</v>
      </c>
      <c r="G1478">
        <v>64</v>
      </c>
      <c r="H1478">
        <v>29</v>
      </c>
      <c r="I1478">
        <v>-35</v>
      </c>
      <c r="J1478">
        <v>-75.27</v>
      </c>
      <c r="K1478" t="s">
        <v>19</v>
      </c>
    </row>
    <row r="1479" spans="1:11" x14ac:dyDescent="0.2">
      <c r="A1479">
        <v>5912</v>
      </c>
      <c r="B1479">
        <v>28</v>
      </c>
      <c r="C1479">
        <v>153</v>
      </c>
      <c r="D1479" t="s">
        <v>1012</v>
      </c>
      <c r="E1479" t="s">
        <v>468</v>
      </c>
      <c r="F1479" t="s">
        <v>16</v>
      </c>
      <c r="G1479">
        <v>16</v>
      </c>
      <c r="H1479">
        <v>23</v>
      </c>
      <c r="I1479">
        <v>7</v>
      </c>
      <c r="J1479">
        <v>35.9</v>
      </c>
      <c r="K1479" t="s">
        <v>13</v>
      </c>
    </row>
    <row r="1480" spans="1:11" x14ac:dyDescent="0.2">
      <c r="A1480">
        <v>5916</v>
      </c>
      <c r="B1480">
        <v>28</v>
      </c>
      <c r="C1480">
        <v>155</v>
      </c>
      <c r="D1480" t="s">
        <v>1012</v>
      </c>
      <c r="E1480" t="s">
        <v>469</v>
      </c>
      <c r="F1480" t="s">
        <v>16</v>
      </c>
      <c r="G1480">
        <v>8</v>
      </c>
      <c r="H1480">
        <v>3</v>
      </c>
      <c r="I1480">
        <v>-5</v>
      </c>
      <c r="J1480">
        <v>-90.91</v>
      </c>
      <c r="K1480" t="s">
        <v>19</v>
      </c>
    </row>
    <row r="1481" spans="1:11" x14ac:dyDescent="0.2">
      <c r="A1481">
        <v>5920</v>
      </c>
      <c r="B1481">
        <v>28</v>
      </c>
      <c r="C1481">
        <v>157</v>
      </c>
      <c r="D1481" t="s">
        <v>1012</v>
      </c>
      <c r="E1481" t="s">
        <v>473</v>
      </c>
      <c r="F1481" t="s">
        <v>16</v>
      </c>
      <c r="G1481">
        <v>6</v>
      </c>
      <c r="H1481">
        <v>1</v>
      </c>
      <c r="I1481">
        <v>-5</v>
      </c>
      <c r="J1481">
        <v>-142.86000000000001</v>
      </c>
      <c r="K1481" t="s">
        <v>19</v>
      </c>
    </row>
    <row r="1482" spans="1:11" x14ac:dyDescent="0.2">
      <c r="A1482">
        <v>5924</v>
      </c>
      <c r="B1482">
        <v>28</v>
      </c>
      <c r="C1482">
        <v>159</v>
      </c>
      <c r="D1482" t="s">
        <v>1012</v>
      </c>
      <c r="E1482" t="s">
        <v>84</v>
      </c>
      <c r="F1482" t="s">
        <v>16</v>
      </c>
      <c r="G1482">
        <v>11</v>
      </c>
      <c r="H1482">
        <v>7</v>
      </c>
      <c r="I1482">
        <v>-4</v>
      </c>
      <c r="J1482">
        <v>-44.44</v>
      </c>
      <c r="K1482" t="s">
        <v>19</v>
      </c>
    </row>
    <row r="1483" spans="1:11" x14ac:dyDescent="0.2">
      <c r="A1483">
        <v>5928</v>
      </c>
      <c r="B1483">
        <v>28</v>
      </c>
      <c r="C1483">
        <v>161</v>
      </c>
      <c r="D1483" t="s">
        <v>1012</v>
      </c>
      <c r="E1483" t="s">
        <v>1047</v>
      </c>
      <c r="F1483" t="s">
        <v>16</v>
      </c>
      <c r="G1483">
        <v>10</v>
      </c>
      <c r="H1483">
        <v>3</v>
      </c>
      <c r="I1483">
        <v>-7</v>
      </c>
      <c r="J1483">
        <v>-107.69</v>
      </c>
      <c r="K1483" t="s">
        <v>19</v>
      </c>
    </row>
    <row r="1484" spans="1:11" x14ac:dyDescent="0.2">
      <c r="A1484">
        <v>5932</v>
      </c>
      <c r="B1484">
        <v>28</v>
      </c>
      <c r="C1484">
        <v>163</v>
      </c>
      <c r="D1484" t="s">
        <v>1012</v>
      </c>
      <c r="E1484" t="s">
        <v>1048</v>
      </c>
      <c r="F1484" t="s">
        <v>16</v>
      </c>
      <c r="G1484">
        <v>25</v>
      </c>
      <c r="H1484">
        <v>26</v>
      </c>
      <c r="I1484">
        <v>1</v>
      </c>
      <c r="J1484">
        <v>3.92</v>
      </c>
      <c r="K1484" t="s">
        <v>13</v>
      </c>
    </row>
    <row r="1485" spans="1:11" x14ac:dyDescent="0.2">
      <c r="A1485">
        <v>5936</v>
      </c>
      <c r="B1485">
        <v>29</v>
      </c>
      <c r="C1485">
        <v>1</v>
      </c>
      <c r="D1485" t="s">
        <v>1049</v>
      </c>
      <c r="E1485" t="s">
        <v>613</v>
      </c>
      <c r="F1485" t="s">
        <v>16</v>
      </c>
      <c r="G1485">
        <v>38</v>
      </c>
      <c r="H1485">
        <v>31</v>
      </c>
      <c r="I1485">
        <v>-7</v>
      </c>
      <c r="J1485">
        <v>-20.29</v>
      </c>
      <c r="K1485" t="s">
        <v>19</v>
      </c>
    </row>
    <row r="1486" spans="1:11" x14ac:dyDescent="0.2">
      <c r="A1486">
        <v>5940</v>
      </c>
      <c r="B1486">
        <v>29</v>
      </c>
      <c r="C1486">
        <v>3</v>
      </c>
      <c r="D1486" t="s">
        <v>1049</v>
      </c>
      <c r="E1486" t="s">
        <v>1050</v>
      </c>
      <c r="F1486" t="s">
        <v>16</v>
      </c>
      <c r="G1486">
        <v>14</v>
      </c>
      <c r="H1486">
        <v>7</v>
      </c>
      <c r="I1486">
        <v>-7</v>
      </c>
      <c r="J1486">
        <v>-66.67</v>
      </c>
      <c r="K1486" t="s">
        <v>19</v>
      </c>
    </row>
    <row r="1487" spans="1:11" x14ac:dyDescent="0.2">
      <c r="A1487">
        <v>5944</v>
      </c>
      <c r="B1487">
        <v>29</v>
      </c>
      <c r="C1487">
        <v>5</v>
      </c>
      <c r="D1487" t="s">
        <v>1049</v>
      </c>
      <c r="E1487" t="s">
        <v>660</v>
      </c>
      <c r="F1487" t="s">
        <v>16</v>
      </c>
      <c r="G1487">
        <v>2</v>
      </c>
      <c r="H1487">
        <v>0</v>
      </c>
      <c r="I1487">
        <v>-2</v>
      </c>
      <c r="J1487">
        <v>-200</v>
      </c>
      <c r="K1487" t="s">
        <v>19</v>
      </c>
    </row>
    <row r="1488" spans="1:11" x14ac:dyDescent="0.2">
      <c r="A1488">
        <v>5948</v>
      </c>
      <c r="B1488">
        <v>29</v>
      </c>
      <c r="C1488">
        <v>7</v>
      </c>
      <c r="D1488" t="s">
        <v>1049</v>
      </c>
      <c r="E1488" t="s">
        <v>1051</v>
      </c>
      <c r="F1488" t="s">
        <v>16</v>
      </c>
      <c r="G1488">
        <v>31</v>
      </c>
      <c r="H1488">
        <v>26</v>
      </c>
      <c r="I1488">
        <v>-5</v>
      </c>
      <c r="J1488">
        <v>-17.54</v>
      </c>
      <c r="K1488" t="s">
        <v>19</v>
      </c>
    </row>
    <row r="1489" spans="1:11" x14ac:dyDescent="0.2">
      <c r="A1489">
        <v>5952</v>
      </c>
      <c r="B1489">
        <v>29</v>
      </c>
      <c r="C1489">
        <v>9</v>
      </c>
      <c r="D1489" t="s">
        <v>1049</v>
      </c>
      <c r="E1489" t="s">
        <v>895</v>
      </c>
      <c r="F1489" t="s">
        <v>16</v>
      </c>
      <c r="G1489">
        <v>37</v>
      </c>
      <c r="H1489">
        <v>50</v>
      </c>
      <c r="I1489">
        <v>13</v>
      </c>
      <c r="J1489">
        <v>29.89</v>
      </c>
      <c r="K1489" t="s">
        <v>13</v>
      </c>
    </row>
    <row r="1490" spans="1:11" x14ac:dyDescent="0.2">
      <c r="A1490">
        <v>5956</v>
      </c>
      <c r="B1490">
        <v>29</v>
      </c>
      <c r="C1490">
        <v>11</v>
      </c>
      <c r="D1490" t="s">
        <v>1049</v>
      </c>
      <c r="E1490" t="s">
        <v>662</v>
      </c>
      <c r="F1490" t="s">
        <v>16</v>
      </c>
      <c r="G1490">
        <v>24</v>
      </c>
      <c r="H1490">
        <v>20</v>
      </c>
      <c r="I1490">
        <v>-4</v>
      </c>
      <c r="J1490">
        <v>-18.18</v>
      </c>
      <c r="K1490" t="s">
        <v>19</v>
      </c>
    </row>
    <row r="1491" spans="1:11" x14ac:dyDescent="0.2">
      <c r="A1491">
        <v>5960</v>
      </c>
      <c r="B1491">
        <v>29</v>
      </c>
      <c r="C1491">
        <v>13</v>
      </c>
      <c r="D1491" t="s">
        <v>1049</v>
      </c>
      <c r="E1491" t="s">
        <v>1052</v>
      </c>
      <c r="F1491" t="s">
        <v>16</v>
      </c>
      <c r="G1491">
        <v>11</v>
      </c>
      <c r="H1491">
        <v>9</v>
      </c>
      <c r="I1491">
        <v>-2</v>
      </c>
      <c r="J1491">
        <v>-20</v>
      </c>
      <c r="K1491" t="s">
        <v>19</v>
      </c>
    </row>
    <row r="1492" spans="1:11" x14ac:dyDescent="0.2">
      <c r="A1492">
        <v>5964</v>
      </c>
      <c r="B1492">
        <v>29</v>
      </c>
      <c r="C1492">
        <v>15</v>
      </c>
      <c r="D1492" t="s">
        <v>1049</v>
      </c>
      <c r="E1492" t="s">
        <v>135</v>
      </c>
      <c r="F1492" t="s">
        <v>16</v>
      </c>
      <c r="G1492">
        <v>14</v>
      </c>
      <c r="H1492">
        <v>16</v>
      </c>
      <c r="I1492">
        <v>2</v>
      </c>
      <c r="J1492">
        <v>13.33</v>
      </c>
      <c r="K1492" t="s">
        <v>13</v>
      </c>
    </row>
    <row r="1493" spans="1:11" x14ac:dyDescent="0.2">
      <c r="A1493">
        <v>5968</v>
      </c>
      <c r="B1493">
        <v>29</v>
      </c>
      <c r="C1493">
        <v>17</v>
      </c>
      <c r="D1493" t="s">
        <v>1049</v>
      </c>
      <c r="E1493" t="s">
        <v>1053</v>
      </c>
      <c r="F1493" t="s">
        <v>16</v>
      </c>
      <c r="G1493">
        <v>6</v>
      </c>
      <c r="H1493">
        <v>0</v>
      </c>
      <c r="I1493">
        <v>-6</v>
      </c>
      <c r="J1493">
        <v>-200</v>
      </c>
      <c r="K1493" t="s">
        <v>19</v>
      </c>
    </row>
    <row r="1494" spans="1:11" x14ac:dyDescent="0.2">
      <c r="A1494">
        <v>5972</v>
      </c>
      <c r="B1494">
        <v>29</v>
      </c>
      <c r="C1494">
        <v>19</v>
      </c>
      <c r="D1494" t="s">
        <v>1049</v>
      </c>
      <c r="E1494" t="s">
        <v>136</v>
      </c>
      <c r="F1494" t="s">
        <v>16</v>
      </c>
      <c r="G1494">
        <v>228</v>
      </c>
      <c r="H1494">
        <v>223</v>
      </c>
      <c r="I1494">
        <v>-5</v>
      </c>
      <c r="J1494">
        <v>-2.2200000000000002</v>
      </c>
      <c r="K1494" t="s">
        <v>19</v>
      </c>
    </row>
    <row r="1495" spans="1:11" x14ac:dyDescent="0.2">
      <c r="A1495">
        <v>5976</v>
      </c>
      <c r="B1495">
        <v>29</v>
      </c>
      <c r="C1495">
        <v>21</v>
      </c>
      <c r="D1495" t="s">
        <v>1049</v>
      </c>
      <c r="E1495" t="s">
        <v>619</v>
      </c>
      <c r="F1495" t="s">
        <v>16</v>
      </c>
      <c r="G1495">
        <v>105</v>
      </c>
      <c r="H1495">
        <v>280</v>
      </c>
      <c r="I1495">
        <v>175</v>
      </c>
      <c r="J1495">
        <v>90.91</v>
      </c>
      <c r="K1495" t="s">
        <v>13</v>
      </c>
    </row>
    <row r="1496" spans="1:11" x14ac:dyDescent="0.2">
      <c r="A1496">
        <v>5980</v>
      </c>
      <c r="B1496">
        <v>29</v>
      </c>
      <c r="C1496">
        <v>23</v>
      </c>
      <c r="D1496" t="s">
        <v>1049</v>
      </c>
      <c r="E1496" t="s">
        <v>23</v>
      </c>
      <c r="F1496" t="s">
        <v>16</v>
      </c>
      <c r="G1496">
        <v>29</v>
      </c>
      <c r="H1496">
        <v>35</v>
      </c>
      <c r="I1496">
        <v>6</v>
      </c>
      <c r="J1496">
        <v>18.75</v>
      </c>
      <c r="K1496" t="s">
        <v>13</v>
      </c>
    </row>
    <row r="1497" spans="1:11" x14ac:dyDescent="0.2">
      <c r="A1497">
        <v>5984</v>
      </c>
      <c r="B1497">
        <v>29</v>
      </c>
      <c r="C1497">
        <v>25</v>
      </c>
      <c r="D1497" t="s">
        <v>1049</v>
      </c>
      <c r="E1497" t="s">
        <v>737</v>
      </c>
      <c r="F1497" t="s">
        <v>16</v>
      </c>
      <c r="G1497">
        <v>8</v>
      </c>
      <c r="H1497">
        <v>7</v>
      </c>
      <c r="I1497">
        <v>-1</v>
      </c>
      <c r="J1497">
        <v>-13.33</v>
      </c>
      <c r="K1497" t="s">
        <v>19</v>
      </c>
    </row>
    <row r="1498" spans="1:11" x14ac:dyDescent="0.2">
      <c r="A1498">
        <v>5988</v>
      </c>
      <c r="B1498">
        <v>29</v>
      </c>
      <c r="C1498">
        <v>27</v>
      </c>
      <c r="D1498" t="s">
        <v>1049</v>
      </c>
      <c r="E1498" t="s">
        <v>1054</v>
      </c>
      <c r="F1498" t="s">
        <v>16</v>
      </c>
      <c r="G1498">
        <v>28</v>
      </c>
      <c r="H1498">
        <v>46</v>
      </c>
      <c r="I1498">
        <v>18</v>
      </c>
      <c r="J1498">
        <v>48.65</v>
      </c>
      <c r="K1498" t="s">
        <v>13</v>
      </c>
    </row>
    <row r="1499" spans="1:11" x14ac:dyDescent="0.2">
      <c r="A1499">
        <v>5992</v>
      </c>
      <c r="B1499">
        <v>29</v>
      </c>
      <c r="C1499">
        <v>29</v>
      </c>
      <c r="D1499" t="s">
        <v>1049</v>
      </c>
      <c r="E1499" t="s">
        <v>382</v>
      </c>
      <c r="F1499" t="s">
        <v>16</v>
      </c>
      <c r="G1499">
        <v>47</v>
      </c>
      <c r="H1499">
        <v>43</v>
      </c>
      <c r="I1499">
        <v>-4</v>
      </c>
      <c r="J1499">
        <v>-8.89</v>
      </c>
      <c r="K1499" t="s">
        <v>19</v>
      </c>
    </row>
    <row r="1500" spans="1:11" x14ac:dyDescent="0.2">
      <c r="A1500">
        <v>5996</v>
      </c>
      <c r="B1500">
        <v>29</v>
      </c>
      <c r="C1500">
        <v>31</v>
      </c>
      <c r="D1500" t="s">
        <v>1049</v>
      </c>
      <c r="E1500" t="s">
        <v>1055</v>
      </c>
      <c r="F1500" t="s">
        <v>16</v>
      </c>
      <c r="G1500">
        <v>75</v>
      </c>
      <c r="H1500">
        <v>62</v>
      </c>
      <c r="I1500">
        <v>-13</v>
      </c>
      <c r="J1500">
        <v>-18.98</v>
      </c>
      <c r="K1500" t="s">
        <v>19</v>
      </c>
    </row>
    <row r="1501" spans="1:11" x14ac:dyDescent="0.2">
      <c r="A1501">
        <v>6000</v>
      </c>
      <c r="B1501">
        <v>29</v>
      </c>
      <c r="C1501">
        <v>33</v>
      </c>
      <c r="D1501" t="s">
        <v>1049</v>
      </c>
      <c r="E1501" t="s">
        <v>138</v>
      </c>
      <c r="F1501" t="s">
        <v>16</v>
      </c>
      <c r="G1501">
        <v>4</v>
      </c>
      <c r="H1501">
        <v>19</v>
      </c>
      <c r="I1501">
        <v>15</v>
      </c>
      <c r="J1501">
        <v>130.43</v>
      </c>
      <c r="K1501" t="s">
        <v>13</v>
      </c>
    </row>
    <row r="1502" spans="1:11" x14ac:dyDescent="0.2">
      <c r="A1502">
        <v>6004</v>
      </c>
      <c r="B1502">
        <v>29</v>
      </c>
      <c r="C1502">
        <v>35</v>
      </c>
      <c r="D1502" t="s">
        <v>1049</v>
      </c>
      <c r="E1502" t="s">
        <v>741</v>
      </c>
      <c r="F1502" t="s">
        <v>16</v>
      </c>
      <c r="G1502">
        <v>4</v>
      </c>
      <c r="H1502">
        <v>6</v>
      </c>
      <c r="I1502">
        <v>2</v>
      </c>
      <c r="J1502">
        <v>40</v>
      </c>
      <c r="K1502" t="s">
        <v>13</v>
      </c>
    </row>
    <row r="1503" spans="1:11" x14ac:dyDescent="0.2">
      <c r="A1503">
        <v>6008</v>
      </c>
      <c r="B1503">
        <v>29</v>
      </c>
      <c r="C1503">
        <v>37</v>
      </c>
      <c r="D1503" t="s">
        <v>1049</v>
      </c>
      <c r="E1503" t="s">
        <v>520</v>
      </c>
      <c r="F1503" t="s">
        <v>16</v>
      </c>
      <c r="G1503">
        <v>148</v>
      </c>
      <c r="H1503">
        <v>150</v>
      </c>
      <c r="I1503">
        <v>2</v>
      </c>
      <c r="J1503">
        <v>1.34</v>
      </c>
      <c r="K1503" t="s">
        <v>13</v>
      </c>
    </row>
    <row r="1504" spans="1:11" x14ac:dyDescent="0.2">
      <c r="A1504">
        <v>6012</v>
      </c>
      <c r="B1504">
        <v>29</v>
      </c>
      <c r="C1504">
        <v>39</v>
      </c>
      <c r="D1504" t="s">
        <v>1049</v>
      </c>
      <c r="E1504" t="s">
        <v>621</v>
      </c>
      <c r="F1504" t="s">
        <v>16</v>
      </c>
      <c r="G1504">
        <v>12</v>
      </c>
      <c r="H1504">
        <v>10</v>
      </c>
      <c r="I1504">
        <v>-2</v>
      </c>
      <c r="J1504">
        <v>-18.18</v>
      </c>
      <c r="K1504" t="s">
        <v>19</v>
      </c>
    </row>
    <row r="1505" spans="1:11" x14ac:dyDescent="0.2">
      <c r="A1505">
        <v>6016</v>
      </c>
      <c r="B1505">
        <v>29</v>
      </c>
      <c r="C1505">
        <v>41</v>
      </c>
      <c r="D1505" t="s">
        <v>1049</v>
      </c>
      <c r="E1505" t="s">
        <v>1056</v>
      </c>
      <c r="F1505" t="s">
        <v>16</v>
      </c>
      <c r="G1505">
        <v>2</v>
      </c>
      <c r="H1505">
        <v>4</v>
      </c>
      <c r="I1505">
        <v>2</v>
      </c>
      <c r="J1505">
        <v>66.67</v>
      </c>
      <c r="K1505" t="s">
        <v>13</v>
      </c>
    </row>
    <row r="1506" spans="1:11" x14ac:dyDescent="0.2">
      <c r="A1506">
        <v>6020</v>
      </c>
      <c r="B1506">
        <v>29</v>
      </c>
      <c r="C1506">
        <v>43</v>
      </c>
      <c r="D1506" t="s">
        <v>1049</v>
      </c>
      <c r="E1506" t="s">
        <v>522</v>
      </c>
      <c r="F1506" t="s">
        <v>16</v>
      </c>
      <c r="G1506">
        <v>83</v>
      </c>
      <c r="H1506">
        <v>122</v>
      </c>
      <c r="I1506">
        <v>39</v>
      </c>
      <c r="J1506">
        <v>38.049999999999997</v>
      </c>
      <c r="K1506" t="s">
        <v>13</v>
      </c>
    </row>
    <row r="1507" spans="1:11" x14ac:dyDescent="0.2">
      <c r="A1507">
        <v>6024</v>
      </c>
      <c r="B1507">
        <v>29</v>
      </c>
      <c r="C1507">
        <v>45</v>
      </c>
      <c r="D1507" t="s">
        <v>1049</v>
      </c>
      <c r="E1507" t="s">
        <v>140</v>
      </c>
      <c r="F1507" t="s">
        <v>16</v>
      </c>
      <c r="G1507">
        <v>3</v>
      </c>
      <c r="H1507">
        <v>3</v>
      </c>
      <c r="I1507">
        <v>0</v>
      </c>
      <c r="J1507">
        <v>0</v>
      </c>
      <c r="K1507" t="s">
        <v>29</v>
      </c>
    </row>
    <row r="1508" spans="1:11" x14ac:dyDescent="0.2">
      <c r="A1508">
        <v>6028</v>
      </c>
      <c r="B1508">
        <v>29</v>
      </c>
      <c r="C1508">
        <v>47</v>
      </c>
      <c r="D1508" t="s">
        <v>1049</v>
      </c>
      <c r="E1508" t="s">
        <v>31</v>
      </c>
      <c r="F1508" t="s">
        <v>16</v>
      </c>
      <c r="G1508">
        <v>597</v>
      </c>
      <c r="H1508">
        <v>898</v>
      </c>
      <c r="I1508">
        <v>301</v>
      </c>
      <c r="J1508">
        <v>40.270000000000003</v>
      </c>
      <c r="K1508" t="s">
        <v>13</v>
      </c>
    </row>
    <row r="1509" spans="1:11" x14ac:dyDescent="0.2">
      <c r="A1509">
        <v>6032</v>
      </c>
      <c r="B1509">
        <v>29</v>
      </c>
      <c r="C1509">
        <v>49</v>
      </c>
      <c r="D1509" t="s">
        <v>1049</v>
      </c>
      <c r="E1509" t="s">
        <v>523</v>
      </c>
      <c r="F1509" t="s">
        <v>16</v>
      </c>
      <c r="G1509">
        <v>13</v>
      </c>
      <c r="H1509">
        <v>25</v>
      </c>
      <c r="I1509">
        <v>12</v>
      </c>
      <c r="J1509">
        <v>63.16</v>
      </c>
      <c r="K1509" t="s">
        <v>13</v>
      </c>
    </row>
    <row r="1510" spans="1:11" x14ac:dyDescent="0.2">
      <c r="A1510">
        <v>6036</v>
      </c>
      <c r="B1510">
        <v>29</v>
      </c>
      <c r="C1510">
        <v>51</v>
      </c>
      <c r="D1510" t="s">
        <v>1049</v>
      </c>
      <c r="E1510" t="s">
        <v>1057</v>
      </c>
      <c r="F1510" t="s">
        <v>16</v>
      </c>
      <c r="G1510">
        <v>129</v>
      </c>
      <c r="H1510">
        <v>96</v>
      </c>
      <c r="I1510">
        <v>-33</v>
      </c>
      <c r="J1510">
        <v>-29.33</v>
      </c>
      <c r="K1510" t="s">
        <v>19</v>
      </c>
    </row>
    <row r="1511" spans="1:11" x14ac:dyDescent="0.2">
      <c r="A1511">
        <v>6040</v>
      </c>
      <c r="B1511">
        <v>29</v>
      </c>
      <c r="C1511">
        <v>53</v>
      </c>
      <c r="D1511" t="s">
        <v>1049</v>
      </c>
      <c r="E1511" t="s">
        <v>1058</v>
      </c>
      <c r="F1511" t="s">
        <v>16</v>
      </c>
      <c r="G1511">
        <v>30</v>
      </c>
      <c r="H1511">
        <v>12</v>
      </c>
      <c r="I1511">
        <v>-18</v>
      </c>
      <c r="J1511">
        <v>-85.71</v>
      </c>
      <c r="K1511" t="s">
        <v>19</v>
      </c>
    </row>
    <row r="1512" spans="1:11" x14ac:dyDescent="0.2">
      <c r="A1512">
        <v>6044</v>
      </c>
      <c r="B1512">
        <v>29</v>
      </c>
      <c r="C1512">
        <v>55</v>
      </c>
      <c r="D1512" t="s">
        <v>1049</v>
      </c>
      <c r="E1512" t="s">
        <v>145</v>
      </c>
      <c r="F1512" t="s">
        <v>16</v>
      </c>
      <c r="G1512">
        <v>37</v>
      </c>
      <c r="H1512">
        <v>24</v>
      </c>
      <c r="I1512">
        <v>-13</v>
      </c>
      <c r="J1512">
        <v>-42.62</v>
      </c>
      <c r="K1512" t="s">
        <v>19</v>
      </c>
    </row>
    <row r="1513" spans="1:11" x14ac:dyDescent="0.2">
      <c r="A1513">
        <v>6048</v>
      </c>
      <c r="B1513">
        <v>29</v>
      </c>
      <c r="C1513">
        <v>57</v>
      </c>
      <c r="D1513" t="s">
        <v>1049</v>
      </c>
      <c r="E1513" t="s">
        <v>396</v>
      </c>
      <c r="F1513" t="s">
        <v>16</v>
      </c>
      <c r="G1513">
        <v>8</v>
      </c>
      <c r="H1513">
        <v>7</v>
      </c>
      <c r="I1513">
        <v>-1</v>
      </c>
      <c r="J1513">
        <v>-13.33</v>
      </c>
      <c r="K1513" t="s">
        <v>19</v>
      </c>
    </row>
    <row r="1514" spans="1:11" x14ac:dyDescent="0.2">
      <c r="A1514">
        <v>6052</v>
      </c>
      <c r="B1514">
        <v>29</v>
      </c>
      <c r="C1514">
        <v>59</v>
      </c>
      <c r="D1514" t="s">
        <v>1049</v>
      </c>
      <c r="E1514" t="s">
        <v>41</v>
      </c>
      <c r="F1514" t="s">
        <v>16</v>
      </c>
      <c r="G1514">
        <v>16</v>
      </c>
      <c r="H1514">
        <v>26</v>
      </c>
      <c r="I1514">
        <v>10</v>
      </c>
      <c r="J1514">
        <v>47.62</v>
      </c>
      <c r="K1514" t="s">
        <v>13</v>
      </c>
    </row>
    <row r="1515" spans="1:11" x14ac:dyDescent="0.2">
      <c r="A1515">
        <v>6056</v>
      </c>
      <c r="B1515">
        <v>29</v>
      </c>
      <c r="C1515">
        <v>61</v>
      </c>
      <c r="D1515" t="s">
        <v>1049</v>
      </c>
      <c r="E1515" t="s">
        <v>574</v>
      </c>
      <c r="F1515" t="s">
        <v>16</v>
      </c>
      <c r="G1515">
        <v>24</v>
      </c>
      <c r="H1515">
        <v>6</v>
      </c>
      <c r="I1515">
        <v>-18</v>
      </c>
      <c r="J1515">
        <v>-120</v>
      </c>
      <c r="K1515" t="s">
        <v>19</v>
      </c>
    </row>
    <row r="1516" spans="1:11" x14ac:dyDescent="0.2">
      <c r="A1516">
        <v>6060</v>
      </c>
      <c r="B1516">
        <v>29</v>
      </c>
      <c r="C1516">
        <v>63</v>
      </c>
      <c r="D1516" t="s">
        <v>1049</v>
      </c>
      <c r="E1516" t="s">
        <v>42</v>
      </c>
      <c r="F1516" t="s">
        <v>16</v>
      </c>
      <c r="G1516">
        <v>18</v>
      </c>
      <c r="H1516">
        <v>20</v>
      </c>
      <c r="I1516">
        <v>2</v>
      </c>
      <c r="J1516">
        <v>10.53</v>
      </c>
      <c r="K1516" t="s">
        <v>13</v>
      </c>
    </row>
    <row r="1517" spans="1:11" x14ac:dyDescent="0.2">
      <c r="A1517">
        <v>6064</v>
      </c>
      <c r="B1517">
        <v>29</v>
      </c>
      <c r="C1517">
        <v>65</v>
      </c>
      <c r="D1517" t="s">
        <v>1049</v>
      </c>
      <c r="E1517" t="s">
        <v>1059</v>
      </c>
      <c r="F1517" t="s">
        <v>16</v>
      </c>
      <c r="G1517">
        <v>6</v>
      </c>
      <c r="H1517">
        <v>15</v>
      </c>
      <c r="I1517">
        <v>9</v>
      </c>
      <c r="J1517">
        <v>85.71</v>
      </c>
      <c r="K1517" t="s">
        <v>13</v>
      </c>
    </row>
    <row r="1518" spans="1:11" x14ac:dyDescent="0.2">
      <c r="A1518">
        <v>6068</v>
      </c>
      <c r="B1518">
        <v>29</v>
      </c>
      <c r="C1518">
        <v>67</v>
      </c>
      <c r="D1518" t="s">
        <v>1049</v>
      </c>
      <c r="E1518" t="s">
        <v>265</v>
      </c>
      <c r="F1518" t="s">
        <v>16</v>
      </c>
      <c r="G1518">
        <v>13</v>
      </c>
      <c r="H1518">
        <v>6</v>
      </c>
      <c r="I1518">
        <v>-7</v>
      </c>
      <c r="J1518">
        <v>-73.680000000000007</v>
      </c>
      <c r="K1518" t="s">
        <v>19</v>
      </c>
    </row>
    <row r="1519" spans="1:11" x14ac:dyDescent="0.2">
      <c r="A1519">
        <v>6072</v>
      </c>
      <c r="B1519">
        <v>29</v>
      </c>
      <c r="C1519">
        <v>69</v>
      </c>
      <c r="D1519" t="s">
        <v>1049</v>
      </c>
      <c r="E1519" t="s">
        <v>1060</v>
      </c>
      <c r="F1519" t="s">
        <v>16</v>
      </c>
      <c r="G1519">
        <v>24</v>
      </c>
      <c r="H1519">
        <v>32</v>
      </c>
      <c r="I1519">
        <v>8</v>
      </c>
      <c r="J1519">
        <v>28.57</v>
      </c>
      <c r="K1519" t="s">
        <v>13</v>
      </c>
    </row>
    <row r="1520" spans="1:11" x14ac:dyDescent="0.2">
      <c r="A1520">
        <v>6076</v>
      </c>
      <c r="B1520">
        <v>29</v>
      </c>
      <c r="C1520">
        <v>71</v>
      </c>
      <c r="D1520" t="s">
        <v>1049</v>
      </c>
      <c r="E1520" t="s">
        <v>47</v>
      </c>
      <c r="F1520" t="s">
        <v>16</v>
      </c>
      <c r="G1520">
        <v>74</v>
      </c>
      <c r="H1520">
        <v>76</v>
      </c>
      <c r="I1520">
        <v>2</v>
      </c>
      <c r="J1520">
        <v>2.67</v>
      </c>
      <c r="K1520" t="s">
        <v>13</v>
      </c>
    </row>
    <row r="1521" spans="1:11" x14ac:dyDescent="0.2">
      <c r="A1521">
        <v>6080</v>
      </c>
      <c r="B1521">
        <v>29</v>
      </c>
      <c r="C1521">
        <v>73</v>
      </c>
      <c r="D1521" t="s">
        <v>1049</v>
      </c>
      <c r="E1521" t="s">
        <v>1061</v>
      </c>
      <c r="F1521" t="s">
        <v>16</v>
      </c>
      <c r="G1521">
        <v>14</v>
      </c>
      <c r="H1521">
        <v>20</v>
      </c>
      <c r="I1521">
        <v>6</v>
      </c>
      <c r="J1521">
        <v>35.29</v>
      </c>
      <c r="K1521" t="s">
        <v>13</v>
      </c>
    </row>
    <row r="1522" spans="1:11" x14ac:dyDescent="0.2">
      <c r="A1522">
        <v>6084</v>
      </c>
      <c r="B1522">
        <v>29</v>
      </c>
      <c r="C1522">
        <v>75</v>
      </c>
      <c r="D1522" t="s">
        <v>1049</v>
      </c>
      <c r="E1522" t="s">
        <v>1062</v>
      </c>
      <c r="F1522" t="s">
        <v>16</v>
      </c>
      <c r="G1522">
        <v>14</v>
      </c>
      <c r="H1522">
        <v>2</v>
      </c>
      <c r="I1522">
        <v>-12</v>
      </c>
      <c r="J1522">
        <v>-150</v>
      </c>
      <c r="K1522" t="s">
        <v>19</v>
      </c>
    </row>
    <row r="1523" spans="1:11" x14ac:dyDescent="0.2">
      <c r="A1523">
        <v>6088</v>
      </c>
      <c r="B1523">
        <v>29</v>
      </c>
      <c r="C1523">
        <v>77</v>
      </c>
      <c r="D1523" t="s">
        <v>1049</v>
      </c>
      <c r="E1523" t="s">
        <v>49</v>
      </c>
      <c r="F1523" t="s">
        <v>16</v>
      </c>
      <c r="G1523">
        <v>407</v>
      </c>
      <c r="H1523">
        <v>550</v>
      </c>
      <c r="I1523">
        <v>143</v>
      </c>
      <c r="J1523">
        <v>29.89</v>
      </c>
      <c r="K1523" t="s">
        <v>13</v>
      </c>
    </row>
    <row r="1524" spans="1:11" x14ac:dyDescent="0.2">
      <c r="A1524">
        <v>6092</v>
      </c>
      <c r="B1524">
        <v>29</v>
      </c>
      <c r="C1524">
        <v>79</v>
      </c>
      <c r="D1524" t="s">
        <v>1049</v>
      </c>
      <c r="E1524" t="s">
        <v>532</v>
      </c>
      <c r="F1524" t="s">
        <v>16</v>
      </c>
      <c r="G1524">
        <v>11</v>
      </c>
      <c r="H1524">
        <v>5</v>
      </c>
      <c r="I1524">
        <v>-6</v>
      </c>
      <c r="J1524">
        <v>-75</v>
      </c>
      <c r="K1524" t="s">
        <v>19</v>
      </c>
    </row>
    <row r="1525" spans="1:11" x14ac:dyDescent="0.2">
      <c r="A1525">
        <v>6096</v>
      </c>
      <c r="B1525">
        <v>29</v>
      </c>
      <c r="C1525">
        <v>81</v>
      </c>
      <c r="D1525" t="s">
        <v>1049</v>
      </c>
      <c r="E1525" t="s">
        <v>581</v>
      </c>
      <c r="F1525" t="s">
        <v>16</v>
      </c>
      <c r="G1525">
        <v>14</v>
      </c>
      <c r="H1525">
        <v>13</v>
      </c>
      <c r="I1525">
        <v>-1</v>
      </c>
      <c r="J1525">
        <v>-7.41</v>
      </c>
      <c r="K1525" t="s">
        <v>19</v>
      </c>
    </row>
    <row r="1526" spans="1:11" x14ac:dyDescent="0.2">
      <c r="A1526">
        <v>6100</v>
      </c>
      <c r="B1526">
        <v>29</v>
      </c>
      <c r="C1526">
        <v>83</v>
      </c>
      <c r="D1526" t="s">
        <v>1049</v>
      </c>
      <c r="E1526" t="s">
        <v>51</v>
      </c>
      <c r="F1526" t="s">
        <v>16</v>
      </c>
      <c r="G1526">
        <v>18</v>
      </c>
      <c r="H1526">
        <v>16</v>
      </c>
      <c r="I1526">
        <v>-2</v>
      </c>
      <c r="J1526">
        <v>-11.76</v>
      </c>
      <c r="K1526" t="s">
        <v>19</v>
      </c>
    </row>
    <row r="1527" spans="1:11" x14ac:dyDescent="0.2">
      <c r="A1527">
        <v>6104</v>
      </c>
      <c r="B1527">
        <v>29</v>
      </c>
      <c r="C1527">
        <v>85</v>
      </c>
      <c r="D1527" t="s">
        <v>1049</v>
      </c>
      <c r="E1527" t="s">
        <v>1063</v>
      </c>
      <c r="F1527" t="s">
        <v>16</v>
      </c>
      <c r="G1527">
        <v>6</v>
      </c>
      <c r="H1527">
        <v>12</v>
      </c>
      <c r="I1527">
        <v>6</v>
      </c>
      <c r="J1527">
        <v>66.67</v>
      </c>
      <c r="K1527" t="s">
        <v>13</v>
      </c>
    </row>
    <row r="1528" spans="1:11" x14ac:dyDescent="0.2">
      <c r="A1528">
        <v>6108</v>
      </c>
      <c r="B1528">
        <v>29</v>
      </c>
      <c r="C1528">
        <v>87</v>
      </c>
      <c r="D1528" t="s">
        <v>1049</v>
      </c>
      <c r="E1528" t="s">
        <v>1064</v>
      </c>
      <c r="F1528" t="s">
        <v>16</v>
      </c>
      <c r="G1528">
        <v>6</v>
      </c>
      <c r="H1528">
        <v>3</v>
      </c>
      <c r="I1528">
        <v>-3</v>
      </c>
      <c r="J1528">
        <v>-66.67</v>
      </c>
      <c r="K1528" t="s">
        <v>19</v>
      </c>
    </row>
    <row r="1529" spans="1:11" x14ac:dyDescent="0.2">
      <c r="A1529">
        <v>6112</v>
      </c>
      <c r="B1529">
        <v>29</v>
      </c>
      <c r="C1529">
        <v>89</v>
      </c>
      <c r="D1529" t="s">
        <v>1049</v>
      </c>
      <c r="E1529" t="s">
        <v>156</v>
      </c>
      <c r="F1529" t="s">
        <v>16</v>
      </c>
      <c r="G1529">
        <v>14</v>
      </c>
      <c r="H1529">
        <v>16</v>
      </c>
      <c r="I1529">
        <v>2</v>
      </c>
      <c r="J1529">
        <v>13.33</v>
      </c>
      <c r="K1529" t="s">
        <v>13</v>
      </c>
    </row>
    <row r="1530" spans="1:11" x14ac:dyDescent="0.2">
      <c r="A1530">
        <v>6116</v>
      </c>
      <c r="B1530">
        <v>29</v>
      </c>
      <c r="C1530">
        <v>91</v>
      </c>
      <c r="D1530" t="s">
        <v>1049</v>
      </c>
      <c r="E1530" t="s">
        <v>1065</v>
      </c>
      <c r="F1530" t="s">
        <v>16</v>
      </c>
      <c r="G1530">
        <v>38</v>
      </c>
      <c r="H1530">
        <v>34</v>
      </c>
      <c r="I1530">
        <v>-4</v>
      </c>
      <c r="J1530">
        <v>-11.11</v>
      </c>
      <c r="K1530" t="s">
        <v>19</v>
      </c>
    </row>
    <row r="1531" spans="1:11" x14ac:dyDescent="0.2">
      <c r="A1531">
        <v>6120</v>
      </c>
      <c r="B1531">
        <v>29</v>
      </c>
      <c r="C1531">
        <v>93</v>
      </c>
      <c r="D1531" t="s">
        <v>1049</v>
      </c>
      <c r="E1531" t="s">
        <v>914</v>
      </c>
      <c r="F1531" t="s">
        <v>16</v>
      </c>
      <c r="G1531">
        <v>7</v>
      </c>
      <c r="H1531">
        <v>9</v>
      </c>
      <c r="I1531">
        <v>2</v>
      </c>
      <c r="J1531">
        <v>25</v>
      </c>
      <c r="K1531" t="s">
        <v>13</v>
      </c>
    </row>
    <row r="1532" spans="1:11" x14ac:dyDescent="0.2">
      <c r="A1532">
        <v>6124</v>
      </c>
      <c r="B1532">
        <v>29</v>
      </c>
      <c r="C1532">
        <v>95</v>
      </c>
      <c r="D1532" t="s">
        <v>1049</v>
      </c>
      <c r="E1532" t="s">
        <v>53</v>
      </c>
      <c r="F1532" t="s">
        <v>16</v>
      </c>
      <c r="G1532">
        <v>2228</v>
      </c>
      <c r="H1532">
        <v>2952</v>
      </c>
      <c r="I1532">
        <v>724</v>
      </c>
      <c r="J1532">
        <v>27.95</v>
      </c>
      <c r="K1532" t="s">
        <v>13</v>
      </c>
    </row>
    <row r="1533" spans="1:11" x14ac:dyDescent="0.2">
      <c r="A1533">
        <v>6128</v>
      </c>
      <c r="B1533">
        <v>29</v>
      </c>
      <c r="C1533">
        <v>97</v>
      </c>
      <c r="D1533" t="s">
        <v>1049</v>
      </c>
      <c r="E1533" t="s">
        <v>424</v>
      </c>
      <c r="F1533" t="s">
        <v>16</v>
      </c>
      <c r="G1533">
        <v>227</v>
      </c>
      <c r="H1533">
        <v>663</v>
      </c>
      <c r="I1533">
        <v>436</v>
      </c>
      <c r="J1533">
        <v>97.98</v>
      </c>
      <c r="K1533" t="s">
        <v>13</v>
      </c>
    </row>
    <row r="1534" spans="1:11" x14ac:dyDescent="0.2">
      <c r="A1534">
        <v>6132</v>
      </c>
      <c r="B1534">
        <v>29</v>
      </c>
      <c r="C1534">
        <v>99</v>
      </c>
      <c r="D1534" t="s">
        <v>1049</v>
      </c>
      <c r="E1534" t="s">
        <v>54</v>
      </c>
      <c r="F1534" t="s">
        <v>16</v>
      </c>
      <c r="G1534">
        <v>135</v>
      </c>
      <c r="H1534">
        <v>145</v>
      </c>
      <c r="I1534">
        <v>10</v>
      </c>
      <c r="J1534">
        <v>7.14</v>
      </c>
      <c r="K1534" t="s">
        <v>13</v>
      </c>
    </row>
    <row r="1535" spans="1:11" x14ac:dyDescent="0.2">
      <c r="A1535">
        <v>6136</v>
      </c>
      <c r="B1535">
        <v>29</v>
      </c>
      <c r="C1535">
        <v>101</v>
      </c>
      <c r="D1535" t="s">
        <v>1049</v>
      </c>
      <c r="E1535" t="s">
        <v>159</v>
      </c>
      <c r="F1535" t="s">
        <v>16</v>
      </c>
      <c r="G1535">
        <v>195</v>
      </c>
      <c r="H1535">
        <v>194</v>
      </c>
      <c r="I1535">
        <v>-1</v>
      </c>
      <c r="J1535">
        <v>-0.51</v>
      </c>
      <c r="K1535" t="s">
        <v>19</v>
      </c>
    </row>
    <row r="1536" spans="1:11" x14ac:dyDescent="0.2">
      <c r="A1536">
        <v>6140</v>
      </c>
      <c r="B1536">
        <v>29</v>
      </c>
      <c r="C1536">
        <v>103</v>
      </c>
      <c r="D1536" t="s">
        <v>1049</v>
      </c>
      <c r="E1536" t="s">
        <v>541</v>
      </c>
      <c r="F1536" t="s">
        <v>16</v>
      </c>
      <c r="G1536">
        <v>3</v>
      </c>
      <c r="H1536">
        <v>6</v>
      </c>
      <c r="I1536">
        <v>3</v>
      </c>
      <c r="J1536">
        <v>66.67</v>
      </c>
      <c r="K1536" t="s">
        <v>13</v>
      </c>
    </row>
    <row r="1537" spans="1:11" x14ac:dyDescent="0.2">
      <c r="A1537">
        <v>6144</v>
      </c>
      <c r="B1537">
        <v>29</v>
      </c>
      <c r="C1537">
        <v>105</v>
      </c>
      <c r="D1537" t="s">
        <v>1049</v>
      </c>
      <c r="E1537" t="s">
        <v>1066</v>
      </c>
      <c r="F1537" t="s">
        <v>16</v>
      </c>
      <c r="G1537">
        <v>55</v>
      </c>
      <c r="H1537">
        <v>66</v>
      </c>
      <c r="I1537">
        <v>11</v>
      </c>
      <c r="J1537">
        <v>18.18</v>
      </c>
      <c r="K1537" t="s">
        <v>13</v>
      </c>
    </row>
    <row r="1538" spans="1:11" x14ac:dyDescent="0.2">
      <c r="A1538">
        <v>6148</v>
      </c>
      <c r="B1538">
        <v>29</v>
      </c>
      <c r="C1538">
        <v>107</v>
      </c>
      <c r="D1538" t="s">
        <v>1049</v>
      </c>
      <c r="E1538" t="s">
        <v>160</v>
      </c>
      <c r="F1538" t="s">
        <v>16</v>
      </c>
      <c r="G1538">
        <v>34</v>
      </c>
      <c r="H1538">
        <v>69</v>
      </c>
      <c r="I1538">
        <v>35</v>
      </c>
      <c r="J1538">
        <v>67.959999999999994</v>
      </c>
      <c r="K1538" t="s">
        <v>13</v>
      </c>
    </row>
    <row r="1539" spans="1:11" x14ac:dyDescent="0.2">
      <c r="A1539">
        <v>6152</v>
      </c>
      <c r="B1539">
        <v>29</v>
      </c>
      <c r="C1539">
        <v>109</v>
      </c>
      <c r="D1539" t="s">
        <v>1049</v>
      </c>
      <c r="E1539" t="s">
        <v>57</v>
      </c>
      <c r="F1539" t="s">
        <v>16</v>
      </c>
      <c r="G1539">
        <v>44</v>
      </c>
      <c r="H1539">
        <v>47</v>
      </c>
      <c r="I1539">
        <v>3</v>
      </c>
      <c r="J1539">
        <v>6.59</v>
      </c>
      <c r="K1539" t="s">
        <v>13</v>
      </c>
    </row>
    <row r="1540" spans="1:11" x14ac:dyDescent="0.2">
      <c r="A1540">
        <v>6156</v>
      </c>
      <c r="B1540">
        <v>29</v>
      </c>
      <c r="C1540">
        <v>111</v>
      </c>
      <c r="D1540" t="s">
        <v>1049</v>
      </c>
      <c r="E1540" t="s">
        <v>504</v>
      </c>
      <c r="F1540" t="s">
        <v>16</v>
      </c>
      <c r="G1540">
        <v>5</v>
      </c>
      <c r="H1540">
        <v>14</v>
      </c>
      <c r="I1540">
        <v>9</v>
      </c>
      <c r="J1540">
        <v>94.74</v>
      </c>
      <c r="K1540" t="s">
        <v>13</v>
      </c>
    </row>
    <row r="1541" spans="1:11" x14ac:dyDescent="0.2">
      <c r="A1541">
        <v>6160</v>
      </c>
      <c r="B1541">
        <v>29</v>
      </c>
      <c r="C1541">
        <v>113</v>
      </c>
      <c r="D1541" t="s">
        <v>1049</v>
      </c>
      <c r="E1541" t="s">
        <v>161</v>
      </c>
      <c r="F1541" t="s">
        <v>16</v>
      </c>
      <c r="G1541">
        <v>49</v>
      </c>
      <c r="H1541">
        <v>36</v>
      </c>
      <c r="I1541">
        <v>-13</v>
      </c>
      <c r="J1541">
        <v>-30.59</v>
      </c>
      <c r="K1541" t="s">
        <v>19</v>
      </c>
    </row>
    <row r="1542" spans="1:11" x14ac:dyDescent="0.2">
      <c r="A1542">
        <v>6164</v>
      </c>
      <c r="B1542">
        <v>29</v>
      </c>
      <c r="C1542">
        <v>115</v>
      </c>
      <c r="D1542" t="s">
        <v>1049</v>
      </c>
      <c r="E1542" t="s">
        <v>634</v>
      </c>
      <c r="F1542" t="s">
        <v>16</v>
      </c>
      <c r="G1542">
        <v>6</v>
      </c>
      <c r="H1542">
        <v>0</v>
      </c>
      <c r="I1542">
        <v>-6</v>
      </c>
      <c r="J1542">
        <v>-200</v>
      </c>
      <c r="K1542" t="s">
        <v>19</v>
      </c>
    </row>
    <row r="1543" spans="1:11" x14ac:dyDescent="0.2">
      <c r="A1543">
        <v>6168</v>
      </c>
      <c r="B1543">
        <v>29</v>
      </c>
      <c r="C1543">
        <v>117</v>
      </c>
      <c r="D1543" t="s">
        <v>1049</v>
      </c>
      <c r="E1543" t="s">
        <v>543</v>
      </c>
      <c r="F1543" t="s">
        <v>16</v>
      </c>
      <c r="G1543">
        <v>13</v>
      </c>
      <c r="H1543">
        <v>7</v>
      </c>
      <c r="I1543">
        <v>-6</v>
      </c>
      <c r="J1543">
        <v>-60</v>
      </c>
      <c r="K1543" t="s">
        <v>19</v>
      </c>
    </row>
    <row r="1544" spans="1:11" x14ac:dyDescent="0.2">
      <c r="A1544">
        <v>6172</v>
      </c>
      <c r="B1544">
        <v>29</v>
      </c>
      <c r="C1544">
        <v>119</v>
      </c>
      <c r="D1544" t="s">
        <v>1049</v>
      </c>
      <c r="E1544" t="s">
        <v>1067</v>
      </c>
      <c r="F1544" t="s">
        <v>16</v>
      </c>
      <c r="G1544">
        <v>130</v>
      </c>
      <c r="H1544">
        <v>313</v>
      </c>
      <c r="I1544">
        <v>183</v>
      </c>
      <c r="J1544">
        <v>82.62</v>
      </c>
      <c r="K1544" t="s">
        <v>13</v>
      </c>
    </row>
    <row r="1545" spans="1:11" x14ac:dyDescent="0.2">
      <c r="A1545">
        <v>6176</v>
      </c>
      <c r="B1545">
        <v>29</v>
      </c>
      <c r="C1545">
        <v>121</v>
      </c>
      <c r="D1545" t="s">
        <v>1049</v>
      </c>
      <c r="E1545" t="s">
        <v>61</v>
      </c>
      <c r="F1545" t="s">
        <v>16</v>
      </c>
      <c r="G1545">
        <v>8</v>
      </c>
      <c r="H1545">
        <v>13</v>
      </c>
      <c r="I1545">
        <v>5</v>
      </c>
      <c r="J1545">
        <v>47.62</v>
      </c>
      <c r="K1545" t="s">
        <v>13</v>
      </c>
    </row>
    <row r="1546" spans="1:11" x14ac:dyDescent="0.2">
      <c r="A1546">
        <v>6180</v>
      </c>
      <c r="B1546">
        <v>29</v>
      </c>
      <c r="C1546">
        <v>123</v>
      </c>
      <c r="D1546" t="s">
        <v>1049</v>
      </c>
      <c r="E1546" t="s">
        <v>62</v>
      </c>
      <c r="F1546" t="s">
        <v>16</v>
      </c>
      <c r="G1546">
        <v>6</v>
      </c>
      <c r="H1546">
        <v>12</v>
      </c>
      <c r="I1546">
        <v>6</v>
      </c>
      <c r="J1546">
        <v>66.67</v>
      </c>
      <c r="K1546" t="s">
        <v>13</v>
      </c>
    </row>
    <row r="1547" spans="1:11" x14ac:dyDescent="0.2">
      <c r="A1547">
        <v>6184</v>
      </c>
      <c r="B1547">
        <v>29</v>
      </c>
      <c r="C1547">
        <v>125</v>
      </c>
      <c r="D1547" t="s">
        <v>1049</v>
      </c>
      <c r="E1547" t="s">
        <v>1068</v>
      </c>
      <c r="F1547" t="s">
        <v>16</v>
      </c>
      <c r="G1547">
        <v>11</v>
      </c>
      <c r="H1547">
        <v>7</v>
      </c>
      <c r="I1547">
        <v>-4</v>
      </c>
      <c r="J1547">
        <v>-44.44</v>
      </c>
      <c r="K1547" t="s">
        <v>19</v>
      </c>
    </row>
    <row r="1548" spans="1:11" x14ac:dyDescent="0.2">
      <c r="A1548">
        <v>6188</v>
      </c>
      <c r="B1548">
        <v>29</v>
      </c>
      <c r="C1548">
        <v>127</v>
      </c>
      <c r="D1548" t="s">
        <v>1049</v>
      </c>
      <c r="E1548" t="s">
        <v>64</v>
      </c>
      <c r="F1548" t="s">
        <v>16</v>
      </c>
      <c r="G1548">
        <v>42</v>
      </c>
      <c r="H1548">
        <v>33</v>
      </c>
      <c r="I1548">
        <v>-9</v>
      </c>
      <c r="J1548">
        <v>-24</v>
      </c>
      <c r="K1548" t="s">
        <v>19</v>
      </c>
    </row>
    <row r="1549" spans="1:11" x14ac:dyDescent="0.2">
      <c r="A1549">
        <v>6192</v>
      </c>
      <c r="B1549">
        <v>29</v>
      </c>
      <c r="C1549">
        <v>129</v>
      </c>
      <c r="D1549" t="s">
        <v>1049</v>
      </c>
      <c r="E1549" t="s">
        <v>551</v>
      </c>
      <c r="F1549" t="s">
        <v>16</v>
      </c>
      <c r="G1549">
        <v>0</v>
      </c>
      <c r="H1549">
        <v>3</v>
      </c>
      <c r="I1549">
        <v>3</v>
      </c>
      <c r="J1549">
        <v>200</v>
      </c>
      <c r="K1549" t="s">
        <v>13</v>
      </c>
    </row>
    <row r="1550" spans="1:11" x14ac:dyDescent="0.2">
      <c r="A1550">
        <v>6196</v>
      </c>
      <c r="B1550">
        <v>29</v>
      </c>
      <c r="C1550">
        <v>131</v>
      </c>
      <c r="D1550" t="s">
        <v>1049</v>
      </c>
      <c r="E1550" t="s">
        <v>165</v>
      </c>
      <c r="F1550" t="s">
        <v>16</v>
      </c>
      <c r="G1550">
        <v>21</v>
      </c>
      <c r="H1550">
        <v>55</v>
      </c>
      <c r="I1550">
        <v>34</v>
      </c>
      <c r="J1550">
        <v>89.47</v>
      </c>
      <c r="K1550" t="s">
        <v>13</v>
      </c>
    </row>
    <row r="1551" spans="1:11" x14ac:dyDescent="0.2">
      <c r="A1551">
        <v>6200</v>
      </c>
      <c r="B1551">
        <v>29</v>
      </c>
      <c r="C1551">
        <v>133</v>
      </c>
      <c r="D1551" t="s">
        <v>1049</v>
      </c>
      <c r="E1551" t="s">
        <v>166</v>
      </c>
      <c r="F1551" t="s">
        <v>16</v>
      </c>
      <c r="G1551">
        <v>6</v>
      </c>
      <c r="H1551">
        <v>5</v>
      </c>
      <c r="I1551">
        <v>-1</v>
      </c>
      <c r="J1551">
        <v>-18.18</v>
      </c>
      <c r="K1551" t="s">
        <v>19</v>
      </c>
    </row>
    <row r="1552" spans="1:11" x14ac:dyDescent="0.2">
      <c r="A1552">
        <v>6204</v>
      </c>
      <c r="B1552">
        <v>29</v>
      </c>
      <c r="C1552">
        <v>135</v>
      </c>
      <c r="D1552" t="s">
        <v>1049</v>
      </c>
      <c r="E1552" t="s">
        <v>1069</v>
      </c>
      <c r="F1552" t="s">
        <v>16</v>
      </c>
      <c r="G1552">
        <v>10</v>
      </c>
      <c r="H1552">
        <v>21</v>
      </c>
      <c r="I1552">
        <v>11</v>
      </c>
      <c r="J1552">
        <v>70.97</v>
      </c>
      <c r="K1552" t="s">
        <v>13</v>
      </c>
    </row>
    <row r="1553" spans="1:11" x14ac:dyDescent="0.2">
      <c r="A1553">
        <v>6208</v>
      </c>
      <c r="B1553">
        <v>29</v>
      </c>
      <c r="C1553">
        <v>137</v>
      </c>
      <c r="D1553" t="s">
        <v>1049</v>
      </c>
      <c r="E1553" t="s">
        <v>67</v>
      </c>
      <c r="F1553" t="s">
        <v>16</v>
      </c>
      <c r="G1553">
        <v>8</v>
      </c>
      <c r="H1553">
        <v>0</v>
      </c>
      <c r="I1553">
        <v>-8</v>
      </c>
      <c r="J1553">
        <v>-200</v>
      </c>
      <c r="K1553" t="s">
        <v>19</v>
      </c>
    </row>
    <row r="1554" spans="1:11" x14ac:dyDescent="0.2">
      <c r="A1554">
        <v>6212</v>
      </c>
      <c r="B1554">
        <v>29</v>
      </c>
      <c r="C1554">
        <v>139</v>
      </c>
      <c r="D1554" t="s">
        <v>1049</v>
      </c>
      <c r="E1554" t="s">
        <v>68</v>
      </c>
      <c r="F1554" t="s">
        <v>16</v>
      </c>
      <c r="G1554">
        <v>8</v>
      </c>
      <c r="H1554">
        <v>9</v>
      </c>
      <c r="I1554">
        <v>1</v>
      </c>
      <c r="J1554">
        <v>11.76</v>
      </c>
      <c r="K1554" t="s">
        <v>13</v>
      </c>
    </row>
    <row r="1555" spans="1:11" x14ac:dyDescent="0.2">
      <c r="A1555">
        <v>6216</v>
      </c>
      <c r="B1555">
        <v>29</v>
      </c>
      <c r="C1555">
        <v>141</v>
      </c>
      <c r="D1555" t="s">
        <v>1049</v>
      </c>
      <c r="E1555" t="s">
        <v>69</v>
      </c>
      <c r="F1555" t="s">
        <v>16</v>
      </c>
      <c r="G1555">
        <v>17</v>
      </c>
      <c r="H1555">
        <v>9</v>
      </c>
      <c r="I1555">
        <v>-8</v>
      </c>
      <c r="J1555">
        <v>-61.54</v>
      </c>
      <c r="K1555" t="s">
        <v>19</v>
      </c>
    </row>
    <row r="1556" spans="1:11" x14ac:dyDescent="0.2">
      <c r="A1556">
        <v>6220</v>
      </c>
      <c r="B1556">
        <v>29</v>
      </c>
      <c r="C1556">
        <v>143</v>
      </c>
      <c r="D1556" t="s">
        <v>1049</v>
      </c>
      <c r="E1556" t="s">
        <v>1070</v>
      </c>
      <c r="F1556" t="s">
        <v>16</v>
      </c>
      <c r="G1556">
        <v>12</v>
      </c>
      <c r="H1556">
        <v>15</v>
      </c>
      <c r="I1556">
        <v>3</v>
      </c>
      <c r="J1556">
        <v>22.22</v>
      </c>
      <c r="K1556" t="s">
        <v>13</v>
      </c>
    </row>
    <row r="1557" spans="1:11" x14ac:dyDescent="0.2">
      <c r="A1557">
        <v>6224</v>
      </c>
      <c r="B1557">
        <v>29</v>
      </c>
      <c r="C1557">
        <v>145</v>
      </c>
      <c r="D1557" t="s">
        <v>1049</v>
      </c>
      <c r="E1557" t="s">
        <v>168</v>
      </c>
      <c r="F1557" t="s">
        <v>16</v>
      </c>
      <c r="G1557">
        <v>327</v>
      </c>
      <c r="H1557">
        <v>659</v>
      </c>
      <c r="I1557">
        <v>332</v>
      </c>
      <c r="J1557">
        <v>67.34</v>
      </c>
      <c r="K1557" t="s">
        <v>13</v>
      </c>
    </row>
    <row r="1558" spans="1:11" x14ac:dyDescent="0.2">
      <c r="A1558">
        <v>6228</v>
      </c>
      <c r="B1558">
        <v>29</v>
      </c>
      <c r="C1558">
        <v>147</v>
      </c>
      <c r="D1558" t="s">
        <v>1049</v>
      </c>
      <c r="E1558" t="s">
        <v>1071</v>
      </c>
      <c r="F1558" t="s">
        <v>16</v>
      </c>
      <c r="G1558">
        <v>16</v>
      </c>
      <c r="H1558">
        <v>11</v>
      </c>
      <c r="I1558">
        <v>-5</v>
      </c>
      <c r="J1558">
        <v>-37.04</v>
      </c>
      <c r="K1558" t="s">
        <v>19</v>
      </c>
    </row>
    <row r="1559" spans="1:11" x14ac:dyDescent="0.2">
      <c r="A1559">
        <v>6232</v>
      </c>
      <c r="B1559">
        <v>29</v>
      </c>
      <c r="C1559">
        <v>149</v>
      </c>
      <c r="D1559" t="s">
        <v>1049</v>
      </c>
      <c r="E1559" t="s">
        <v>1072</v>
      </c>
      <c r="F1559" t="s">
        <v>16</v>
      </c>
      <c r="G1559">
        <v>5</v>
      </c>
      <c r="H1559">
        <v>11</v>
      </c>
      <c r="I1559">
        <v>6</v>
      </c>
      <c r="J1559">
        <v>75</v>
      </c>
      <c r="K1559" t="s">
        <v>13</v>
      </c>
    </row>
    <row r="1560" spans="1:11" x14ac:dyDescent="0.2">
      <c r="A1560">
        <v>6236</v>
      </c>
      <c r="B1560">
        <v>29</v>
      </c>
      <c r="C1560">
        <v>151</v>
      </c>
      <c r="D1560" t="s">
        <v>1049</v>
      </c>
      <c r="E1560" t="s">
        <v>698</v>
      </c>
      <c r="F1560" t="s">
        <v>16</v>
      </c>
      <c r="G1560">
        <v>8</v>
      </c>
      <c r="H1560">
        <v>11</v>
      </c>
      <c r="I1560">
        <v>3</v>
      </c>
      <c r="J1560">
        <v>31.58</v>
      </c>
      <c r="K1560" t="s">
        <v>13</v>
      </c>
    </row>
    <row r="1561" spans="1:11" x14ac:dyDescent="0.2">
      <c r="A1561">
        <v>6240</v>
      </c>
      <c r="B1561">
        <v>29</v>
      </c>
      <c r="C1561">
        <v>153</v>
      </c>
      <c r="D1561" t="s">
        <v>1049</v>
      </c>
      <c r="E1561" t="s">
        <v>1073</v>
      </c>
      <c r="F1561" t="s">
        <v>16</v>
      </c>
      <c r="G1561">
        <v>9</v>
      </c>
      <c r="H1561">
        <v>7</v>
      </c>
      <c r="I1561">
        <v>-2</v>
      </c>
      <c r="J1561">
        <v>-25</v>
      </c>
      <c r="K1561" t="s">
        <v>19</v>
      </c>
    </row>
    <row r="1562" spans="1:11" x14ac:dyDescent="0.2">
      <c r="A1562">
        <v>6244</v>
      </c>
      <c r="B1562">
        <v>29</v>
      </c>
      <c r="C1562">
        <v>155</v>
      </c>
      <c r="D1562" t="s">
        <v>1049</v>
      </c>
      <c r="E1562" t="s">
        <v>1074</v>
      </c>
      <c r="F1562" t="s">
        <v>16</v>
      </c>
      <c r="G1562">
        <v>20</v>
      </c>
      <c r="H1562">
        <v>11</v>
      </c>
      <c r="I1562">
        <v>-9</v>
      </c>
      <c r="J1562">
        <v>-58.06</v>
      </c>
      <c r="K1562" t="s">
        <v>19</v>
      </c>
    </row>
    <row r="1563" spans="1:11" x14ac:dyDescent="0.2">
      <c r="A1563">
        <v>6248</v>
      </c>
      <c r="B1563">
        <v>29</v>
      </c>
      <c r="C1563">
        <v>157</v>
      </c>
      <c r="D1563" t="s">
        <v>1049</v>
      </c>
      <c r="E1563" t="s">
        <v>70</v>
      </c>
      <c r="F1563" t="s">
        <v>16</v>
      </c>
      <c r="G1563">
        <v>14</v>
      </c>
      <c r="H1563">
        <v>38</v>
      </c>
      <c r="I1563">
        <v>24</v>
      </c>
      <c r="J1563">
        <v>92.31</v>
      </c>
      <c r="K1563" t="s">
        <v>13</v>
      </c>
    </row>
    <row r="1564" spans="1:11" x14ac:dyDescent="0.2">
      <c r="A1564">
        <v>6252</v>
      </c>
      <c r="B1564">
        <v>29</v>
      </c>
      <c r="C1564">
        <v>159</v>
      </c>
      <c r="D1564" t="s">
        <v>1049</v>
      </c>
      <c r="E1564" t="s">
        <v>1075</v>
      </c>
      <c r="F1564" t="s">
        <v>16</v>
      </c>
      <c r="G1564">
        <v>71</v>
      </c>
      <c r="H1564">
        <v>76</v>
      </c>
      <c r="I1564">
        <v>5</v>
      </c>
      <c r="J1564">
        <v>6.8</v>
      </c>
      <c r="K1564" t="s">
        <v>13</v>
      </c>
    </row>
    <row r="1565" spans="1:11" x14ac:dyDescent="0.2">
      <c r="A1565">
        <v>6256</v>
      </c>
      <c r="B1565">
        <v>29</v>
      </c>
      <c r="C1565">
        <v>161</v>
      </c>
      <c r="D1565" t="s">
        <v>1049</v>
      </c>
      <c r="E1565" t="s">
        <v>1076</v>
      </c>
      <c r="F1565" t="s">
        <v>16</v>
      </c>
      <c r="G1565">
        <v>50</v>
      </c>
      <c r="H1565">
        <v>79</v>
      </c>
      <c r="I1565">
        <v>29</v>
      </c>
      <c r="J1565">
        <v>44.96</v>
      </c>
      <c r="K1565" t="s">
        <v>13</v>
      </c>
    </row>
    <row r="1566" spans="1:11" x14ac:dyDescent="0.2">
      <c r="A1566">
        <v>6260</v>
      </c>
      <c r="B1566">
        <v>29</v>
      </c>
      <c r="C1566">
        <v>163</v>
      </c>
      <c r="D1566" t="s">
        <v>1049</v>
      </c>
      <c r="E1566" t="s">
        <v>72</v>
      </c>
      <c r="F1566" t="s">
        <v>16</v>
      </c>
      <c r="G1566">
        <v>14</v>
      </c>
      <c r="H1566">
        <v>14</v>
      </c>
      <c r="I1566">
        <v>0</v>
      </c>
      <c r="J1566">
        <v>0</v>
      </c>
      <c r="K1566" t="s">
        <v>29</v>
      </c>
    </row>
    <row r="1567" spans="1:11" x14ac:dyDescent="0.2">
      <c r="A1567">
        <v>6264</v>
      </c>
      <c r="B1567">
        <v>29</v>
      </c>
      <c r="C1567">
        <v>165</v>
      </c>
      <c r="D1567" t="s">
        <v>1049</v>
      </c>
      <c r="E1567" t="s">
        <v>1077</v>
      </c>
      <c r="F1567" t="s">
        <v>16</v>
      </c>
      <c r="G1567">
        <v>274</v>
      </c>
      <c r="H1567">
        <v>415</v>
      </c>
      <c r="I1567">
        <v>141</v>
      </c>
      <c r="J1567">
        <v>40.93</v>
      </c>
      <c r="K1567" t="s">
        <v>13</v>
      </c>
    </row>
    <row r="1568" spans="1:11" x14ac:dyDescent="0.2">
      <c r="A1568">
        <v>6268</v>
      </c>
      <c r="B1568">
        <v>29</v>
      </c>
      <c r="C1568">
        <v>167</v>
      </c>
      <c r="D1568" t="s">
        <v>1049</v>
      </c>
      <c r="E1568" t="s">
        <v>172</v>
      </c>
      <c r="F1568" t="s">
        <v>16</v>
      </c>
      <c r="G1568">
        <v>17</v>
      </c>
      <c r="H1568">
        <v>26</v>
      </c>
      <c r="I1568">
        <v>9</v>
      </c>
      <c r="J1568">
        <v>41.86</v>
      </c>
      <c r="K1568" t="s">
        <v>13</v>
      </c>
    </row>
    <row r="1569" spans="1:11" x14ac:dyDescent="0.2">
      <c r="A1569">
        <v>6272</v>
      </c>
      <c r="B1569">
        <v>29</v>
      </c>
      <c r="C1569">
        <v>169</v>
      </c>
      <c r="D1569" t="s">
        <v>1049</v>
      </c>
      <c r="E1569" t="s">
        <v>175</v>
      </c>
      <c r="F1569" t="s">
        <v>16</v>
      </c>
      <c r="G1569">
        <v>315</v>
      </c>
      <c r="H1569">
        <v>536</v>
      </c>
      <c r="I1569">
        <v>221</v>
      </c>
      <c r="J1569">
        <v>51.94</v>
      </c>
      <c r="K1569" t="s">
        <v>13</v>
      </c>
    </row>
    <row r="1570" spans="1:11" x14ac:dyDescent="0.2">
      <c r="A1570">
        <v>6276</v>
      </c>
      <c r="B1570">
        <v>29</v>
      </c>
      <c r="C1570">
        <v>171</v>
      </c>
      <c r="D1570" t="s">
        <v>1049</v>
      </c>
      <c r="E1570" t="s">
        <v>355</v>
      </c>
      <c r="F1570" t="s">
        <v>16</v>
      </c>
      <c r="G1570">
        <v>2</v>
      </c>
      <c r="H1570">
        <v>2</v>
      </c>
      <c r="I1570">
        <v>0</v>
      </c>
      <c r="J1570">
        <v>0</v>
      </c>
      <c r="K1570" t="s">
        <v>29</v>
      </c>
    </row>
    <row r="1571" spans="1:11" x14ac:dyDescent="0.2">
      <c r="A1571">
        <v>6280</v>
      </c>
      <c r="B1571">
        <v>29</v>
      </c>
      <c r="C1571">
        <v>173</v>
      </c>
      <c r="D1571" t="s">
        <v>1049</v>
      </c>
      <c r="E1571" t="s">
        <v>1078</v>
      </c>
      <c r="F1571" t="s">
        <v>16</v>
      </c>
      <c r="G1571">
        <v>3</v>
      </c>
      <c r="H1571">
        <v>16</v>
      </c>
      <c r="I1571">
        <v>13</v>
      </c>
      <c r="J1571">
        <v>136.84</v>
      </c>
      <c r="K1571" t="s">
        <v>13</v>
      </c>
    </row>
    <row r="1572" spans="1:11" x14ac:dyDescent="0.2">
      <c r="A1572">
        <v>6284</v>
      </c>
      <c r="B1572">
        <v>29</v>
      </c>
      <c r="C1572">
        <v>175</v>
      </c>
      <c r="D1572" t="s">
        <v>1049</v>
      </c>
      <c r="E1572" t="s">
        <v>73</v>
      </c>
      <c r="F1572" t="s">
        <v>16</v>
      </c>
      <c r="G1572">
        <v>30</v>
      </c>
      <c r="H1572">
        <v>18</v>
      </c>
      <c r="I1572">
        <v>-12</v>
      </c>
      <c r="J1572">
        <v>-50</v>
      </c>
      <c r="K1572" t="s">
        <v>19</v>
      </c>
    </row>
    <row r="1573" spans="1:11" x14ac:dyDescent="0.2">
      <c r="A1573">
        <v>6288</v>
      </c>
      <c r="B1573">
        <v>29</v>
      </c>
      <c r="C1573">
        <v>177</v>
      </c>
      <c r="D1573" t="s">
        <v>1049</v>
      </c>
      <c r="E1573" t="s">
        <v>1079</v>
      </c>
      <c r="F1573" t="s">
        <v>16</v>
      </c>
      <c r="G1573">
        <v>21</v>
      </c>
      <c r="H1573">
        <v>28</v>
      </c>
      <c r="I1573">
        <v>7</v>
      </c>
      <c r="J1573">
        <v>28.57</v>
      </c>
      <c r="K1573" t="s">
        <v>13</v>
      </c>
    </row>
    <row r="1574" spans="1:11" x14ac:dyDescent="0.2">
      <c r="A1574">
        <v>6292</v>
      </c>
      <c r="B1574">
        <v>29</v>
      </c>
      <c r="C1574">
        <v>179</v>
      </c>
      <c r="D1574" t="s">
        <v>1049</v>
      </c>
      <c r="E1574" t="s">
        <v>1080</v>
      </c>
      <c r="F1574" t="s">
        <v>16</v>
      </c>
      <c r="G1574">
        <v>5</v>
      </c>
      <c r="H1574">
        <v>4</v>
      </c>
      <c r="I1574">
        <v>-1</v>
      </c>
      <c r="J1574">
        <v>-22.22</v>
      </c>
      <c r="K1574" t="s">
        <v>19</v>
      </c>
    </row>
    <row r="1575" spans="1:11" x14ac:dyDescent="0.2">
      <c r="A1575">
        <v>6296</v>
      </c>
      <c r="B1575">
        <v>29</v>
      </c>
      <c r="C1575">
        <v>181</v>
      </c>
      <c r="D1575" t="s">
        <v>1049</v>
      </c>
      <c r="E1575" t="s">
        <v>596</v>
      </c>
      <c r="F1575" t="s">
        <v>16</v>
      </c>
      <c r="G1575">
        <v>11</v>
      </c>
      <c r="H1575">
        <v>4</v>
      </c>
      <c r="I1575">
        <v>-7</v>
      </c>
      <c r="J1575">
        <v>-93.33</v>
      </c>
      <c r="K1575" t="s">
        <v>19</v>
      </c>
    </row>
    <row r="1576" spans="1:11" x14ac:dyDescent="0.2">
      <c r="A1576">
        <v>6300</v>
      </c>
      <c r="B1576">
        <v>29</v>
      </c>
      <c r="C1576">
        <v>183</v>
      </c>
      <c r="D1576" t="s">
        <v>1049</v>
      </c>
      <c r="E1576" t="s">
        <v>1081</v>
      </c>
      <c r="F1576" t="s">
        <v>16</v>
      </c>
      <c r="G1576">
        <v>361</v>
      </c>
      <c r="H1576">
        <v>403</v>
      </c>
      <c r="I1576">
        <v>42</v>
      </c>
      <c r="J1576">
        <v>10.99</v>
      </c>
      <c r="K1576" t="s">
        <v>13</v>
      </c>
    </row>
    <row r="1577" spans="1:11" x14ac:dyDescent="0.2">
      <c r="A1577">
        <v>6304</v>
      </c>
      <c r="B1577">
        <v>29</v>
      </c>
      <c r="C1577">
        <v>185</v>
      </c>
      <c r="D1577" t="s">
        <v>1049</v>
      </c>
      <c r="E1577" t="s">
        <v>75</v>
      </c>
      <c r="F1577" t="s">
        <v>16</v>
      </c>
      <c r="G1577">
        <v>6</v>
      </c>
      <c r="H1577">
        <v>7</v>
      </c>
      <c r="I1577">
        <v>1</v>
      </c>
      <c r="J1577">
        <v>15.38</v>
      </c>
      <c r="K1577" t="s">
        <v>13</v>
      </c>
    </row>
    <row r="1578" spans="1:11" x14ac:dyDescent="0.2">
      <c r="A1578">
        <v>6308</v>
      </c>
      <c r="B1578">
        <v>29</v>
      </c>
      <c r="C1578">
        <v>186</v>
      </c>
      <c r="D1578" t="s">
        <v>1049</v>
      </c>
      <c r="E1578" t="s">
        <v>1082</v>
      </c>
      <c r="F1578" t="s">
        <v>16</v>
      </c>
      <c r="G1578">
        <v>9</v>
      </c>
      <c r="H1578">
        <v>10</v>
      </c>
      <c r="I1578">
        <v>1</v>
      </c>
      <c r="J1578">
        <v>10.53</v>
      </c>
      <c r="K1578" t="s">
        <v>13</v>
      </c>
    </row>
    <row r="1579" spans="1:11" x14ac:dyDescent="0.2">
      <c r="A1579">
        <v>6312</v>
      </c>
      <c r="B1579">
        <v>29</v>
      </c>
      <c r="C1579">
        <v>187</v>
      </c>
      <c r="D1579" t="s">
        <v>1049</v>
      </c>
      <c r="E1579" t="s">
        <v>1083</v>
      </c>
      <c r="F1579" t="s">
        <v>16</v>
      </c>
      <c r="G1579">
        <v>60</v>
      </c>
      <c r="H1579">
        <v>60</v>
      </c>
      <c r="I1579">
        <v>0</v>
      </c>
      <c r="J1579">
        <v>0</v>
      </c>
      <c r="K1579" t="s">
        <v>29</v>
      </c>
    </row>
    <row r="1580" spans="1:11" x14ac:dyDescent="0.2">
      <c r="A1580">
        <v>6316</v>
      </c>
      <c r="B1580">
        <v>29</v>
      </c>
      <c r="C1580">
        <v>189</v>
      </c>
      <c r="D1580" t="s">
        <v>1049</v>
      </c>
      <c r="E1580" t="s">
        <v>998</v>
      </c>
      <c r="F1580" t="s">
        <v>16</v>
      </c>
      <c r="G1580">
        <v>1814</v>
      </c>
      <c r="H1580">
        <v>1005</v>
      </c>
      <c r="I1580">
        <v>-809</v>
      </c>
      <c r="J1580">
        <v>-57.4</v>
      </c>
      <c r="K1580" t="s">
        <v>19</v>
      </c>
    </row>
    <row r="1581" spans="1:11" x14ac:dyDescent="0.2">
      <c r="A1581">
        <v>6320</v>
      </c>
      <c r="B1581">
        <v>29</v>
      </c>
      <c r="C1581">
        <v>195</v>
      </c>
      <c r="D1581" t="s">
        <v>1049</v>
      </c>
      <c r="E1581" t="s">
        <v>177</v>
      </c>
      <c r="F1581" t="s">
        <v>16</v>
      </c>
      <c r="G1581">
        <v>132</v>
      </c>
      <c r="H1581">
        <v>182</v>
      </c>
      <c r="I1581">
        <v>50</v>
      </c>
      <c r="J1581">
        <v>31.85</v>
      </c>
      <c r="K1581" t="s">
        <v>13</v>
      </c>
    </row>
    <row r="1582" spans="1:11" x14ac:dyDescent="0.2">
      <c r="A1582">
        <v>6324</v>
      </c>
      <c r="B1582">
        <v>29</v>
      </c>
      <c r="C1582">
        <v>197</v>
      </c>
      <c r="D1582" t="s">
        <v>1049</v>
      </c>
      <c r="E1582" t="s">
        <v>559</v>
      </c>
      <c r="F1582" t="s">
        <v>16</v>
      </c>
      <c r="G1582">
        <v>2</v>
      </c>
      <c r="H1582">
        <v>3</v>
      </c>
      <c r="I1582">
        <v>1</v>
      </c>
      <c r="J1582">
        <v>40</v>
      </c>
      <c r="K1582" t="s">
        <v>13</v>
      </c>
    </row>
    <row r="1583" spans="1:11" x14ac:dyDescent="0.2">
      <c r="A1583">
        <v>6328</v>
      </c>
      <c r="B1583">
        <v>29</v>
      </c>
      <c r="C1583">
        <v>199</v>
      </c>
      <c r="D1583" t="s">
        <v>1049</v>
      </c>
      <c r="E1583" t="s">
        <v>1084</v>
      </c>
      <c r="F1583" t="s">
        <v>16</v>
      </c>
      <c r="G1583">
        <v>3</v>
      </c>
      <c r="H1583">
        <v>0</v>
      </c>
      <c r="I1583">
        <v>-3</v>
      </c>
      <c r="J1583">
        <v>-200</v>
      </c>
      <c r="K1583" t="s">
        <v>19</v>
      </c>
    </row>
    <row r="1584" spans="1:11" x14ac:dyDescent="0.2">
      <c r="A1584">
        <v>6332</v>
      </c>
      <c r="B1584">
        <v>29</v>
      </c>
      <c r="C1584">
        <v>201</v>
      </c>
      <c r="D1584" t="s">
        <v>1049</v>
      </c>
      <c r="E1584" t="s">
        <v>178</v>
      </c>
      <c r="F1584" t="s">
        <v>16</v>
      </c>
      <c r="G1584">
        <v>31</v>
      </c>
      <c r="H1584">
        <v>32</v>
      </c>
      <c r="I1584">
        <v>1</v>
      </c>
      <c r="J1584">
        <v>3.17</v>
      </c>
      <c r="K1584" t="s">
        <v>13</v>
      </c>
    </row>
    <row r="1585" spans="1:11" x14ac:dyDescent="0.2">
      <c r="A1585">
        <v>6336</v>
      </c>
      <c r="B1585">
        <v>29</v>
      </c>
      <c r="C1585">
        <v>203</v>
      </c>
      <c r="D1585" t="s">
        <v>1049</v>
      </c>
      <c r="E1585" t="s">
        <v>1085</v>
      </c>
      <c r="F1585" t="s">
        <v>16</v>
      </c>
      <c r="G1585">
        <v>5</v>
      </c>
      <c r="H1585">
        <v>3</v>
      </c>
      <c r="I1585">
        <v>-2</v>
      </c>
      <c r="J1585">
        <v>-50</v>
      </c>
      <c r="K1585" t="s">
        <v>19</v>
      </c>
    </row>
    <row r="1586" spans="1:11" x14ac:dyDescent="0.2">
      <c r="A1586">
        <v>6340</v>
      </c>
      <c r="B1586">
        <v>29</v>
      </c>
      <c r="C1586">
        <v>205</v>
      </c>
      <c r="D1586" t="s">
        <v>1049</v>
      </c>
      <c r="E1586" t="s">
        <v>76</v>
      </c>
      <c r="F1586" t="s">
        <v>16</v>
      </c>
      <c r="G1586">
        <v>4</v>
      </c>
      <c r="H1586">
        <v>0</v>
      </c>
      <c r="I1586">
        <v>-4</v>
      </c>
      <c r="J1586">
        <v>-200</v>
      </c>
      <c r="K1586" t="s">
        <v>19</v>
      </c>
    </row>
    <row r="1587" spans="1:11" x14ac:dyDescent="0.2">
      <c r="A1587">
        <v>6344</v>
      </c>
      <c r="B1587">
        <v>29</v>
      </c>
      <c r="C1587">
        <v>207</v>
      </c>
      <c r="D1587" t="s">
        <v>1049</v>
      </c>
      <c r="E1587" t="s">
        <v>1086</v>
      </c>
      <c r="F1587" t="s">
        <v>16</v>
      </c>
      <c r="G1587">
        <v>19</v>
      </c>
      <c r="H1587">
        <v>11</v>
      </c>
      <c r="I1587">
        <v>-8</v>
      </c>
      <c r="J1587">
        <v>-53.33</v>
      </c>
      <c r="K1587" t="s">
        <v>19</v>
      </c>
    </row>
    <row r="1588" spans="1:11" x14ac:dyDescent="0.2">
      <c r="A1588">
        <v>6348</v>
      </c>
      <c r="B1588">
        <v>29</v>
      </c>
      <c r="C1588">
        <v>209</v>
      </c>
      <c r="D1588" t="s">
        <v>1049</v>
      </c>
      <c r="E1588" t="s">
        <v>183</v>
      </c>
      <c r="F1588" t="s">
        <v>16</v>
      </c>
      <c r="G1588">
        <v>36</v>
      </c>
      <c r="H1588">
        <v>26</v>
      </c>
      <c r="I1588">
        <v>-10</v>
      </c>
      <c r="J1588">
        <v>-32.26</v>
      </c>
      <c r="K1588" t="s">
        <v>19</v>
      </c>
    </row>
    <row r="1589" spans="1:11" x14ac:dyDescent="0.2">
      <c r="A1589">
        <v>6352</v>
      </c>
      <c r="B1589">
        <v>29</v>
      </c>
      <c r="C1589">
        <v>211</v>
      </c>
      <c r="D1589" t="s">
        <v>1049</v>
      </c>
      <c r="E1589" t="s">
        <v>602</v>
      </c>
      <c r="F1589" t="s">
        <v>16</v>
      </c>
      <c r="G1589">
        <v>13</v>
      </c>
      <c r="H1589">
        <v>18</v>
      </c>
      <c r="I1589">
        <v>5</v>
      </c>
      <c r="J1589">
        <v>32.26</v>
      </c>
      <c r="K1589" t="s">
        <v>13</v>
      </c>
    </row>
    <row r="1590" spans="1:11" x14ac:dyDescent="0.2">
      <c r="A1590">
        <v>6356</v>
      </c>
      <c r="B1590">
        <v>29</v>
      </c>
      <c r="C1590">
        <v>213</v>
      </c>
      <c r="D1590" t="s">
        <v>1049</v>
      </c>
      <c r="E1590" t="s">
        <v>1087</v>
      </c>
      <c r="F1590" t="s">
        <v>16</v>
      </c>
      <c r="G1590">
        <v>74</v>
      </c>
      <c r="H1590">
        <v>118</v>
      </c>
      <c r="I1590">
        <v>44</v>
      </c>
      <c r="J1590">
        <v>45.83</v>
      </c>
      <c r="K1590" t="s">
        <v>13</v>
      </c>
    </row>
    <row r="1591" spans="1:11" x14ac:dyDescent="0.2">
      <c r="A1591">
        <v>6360</v>
      </c>
      <c r="B1591">
        <v>29</v>
      </c>
      <c r="C1591">
        <v>215</v>
      </c>
      <c r="D1591" t="s">
        <v>1049</v>
      </c>
      <c r="E1591" t="s">
        <v>1088</v>
      </c>
      <c r="F1591" t="s">
        <v>16</v>
      </c>
      <c r="G1591">
        <v>21</v>
      </c>
      <c r="H1591">
        <v>18</v>
      </c>
      <c r="I1591">
        <v>-3</v>
      </c>
      <c r="J1591">
        <v>-15.38</v>
      </c>
      <c r="K1591" t="s">
        <v>19</v>
      </c>
    </row>
    <row r="1592" spans="1:11" x14ac:dyDescent="0.2">
      <c r="A1592">
        <v>6364</v>
      </c>
      <c r="B1592">
        <v>29</v>
      </c>
      <c r="C1592">
        <v>217</v>
      </c>
      <c r="D1592" t="s">
        <v>1049</v>
      </c>
      <c r="E1592" t="s">
        <v>1089</v>
      </c>
      <c r="F1592" t="s">
        <v>16</v>
      </c>
      <c r="G1592">
        <v>22</v>
      </c>
      <c r="H1592">
        <v>19</v>
      </c>
      <c r="I1592">
        <v>-3</v>
      </c>
      <c r="J1592">
        <v>-14.63</v>
      </c>
      <c r="K1592" t="s">
        <v>19</v>
      </c>
    </row>
    <row r="1593" spans="1:11" x14ac:dyDescent="0.2">
      <c r="A1593">
        <v>6368</v>
      </c>
      <c r="B1593">
        <v>29</v>
      </c>
      <c r="C1593">
        <v>219</v>
      </c>
      <c r="D1593" t="s">
        <v>1049</v>
      </c>
      <c r="E1593" t="s">
        <v>467</v>
      </c>
      <c r="F1593" t="s">
        <v>16</v>
      </c>
      <c r="G1593">
        <v>25</v>
      </c>
      <c r="H1593">
        <v>18</v>
      </c>
      <c r="I1593">
        <v>-7</v>
      </c>
      <c r="J1593">
        <v>-32.56</v>
      </c>
      <c r="K1593" t="s">
        <v>19</v>
      </c>
    </row>
    <row r="1594" spans="1:11" x14ac:dyDescent="0.2">
      <c r="A1594">
        <v>6372</v>
      </c>
      <c r="B1594">
        <v>29</v>
      </c>
      <c r="C1594">
        <v>221</v>
      </c>
      <c r="D1594" t="s">
        <v>1049</v>
      </c>
      <c r="E1594" t="s">
        <v>82</v>
      </c>
      <c r="F1594" t="s">
        <v>16</v>
      </c>
      <c r="G1594">
        <v>15</v>
      </c>
      <c r="H1594">
        <v>11</v>
      </c>
      <c r="I1594">
        <v>-4</v>
      </c>
      <c r="J1594">
        <v>-30.77</v>
      </c>
      <c r="K1594" t="s">
        <v>19</v>
      </c>
    </row>
    <row r="1595" spans="1:11" x14ac:dyDescent="0.2">
      <c r="A1595">
        <v>6376</v>
      </c>
      <c r="B1595">
        <v>29</v>
      </c>
      <c r="C1595">
        <v>223</v>
      </c>
      <c r="D1595" t="s">
        <v>1049</v>
      </c>
      <c r="E1595" t="s">
        <v>468</v>
      </c>
      <c r="F1595" t="s">
        <v>16</v>
      </c>
      <c r="G1595">
        <v>17</v>
      </c>
      <c r="H1595">
        <v>6</v>
      </c>
      <c r="I1595">
        <v>-11</v>
      </c>
      <c r="J1595">
        <v>-95.65</v>
      </c>
      <c r="K1595" t="s">
        <v>19</v>
      </c>
    </row>
    <row r="1596" spans="1:11" x14ac:dyDescent="0.2">
      <c r="A1596">
        <v>6380</v>
      </c>
      <c r="B1596">
        <v>29</v>
      </c>
      <c r="C1596">
        <v>225</v>
      </c>
      <c r="D1596" t="s">
        <v>1049</v>
      </c>
      <c r="E1596" t="s">
        <v>469</v>
      </c>
      <c r="F1596" t="s">
        <v>16</v>
      </c>
      <c r="G1596">
        <v>41</v>
      </c>
      <c r="H1596">
        <v>40</v>
      </c>
      <c r="I1596">
        <v>-1</v>
      </c>
      <c r="J1596">
        <v>-2.4700000000000002</v>
      </c>
      <c r="K1596" t="s">
        <v>19</v>
      </c>
    </row>
    <row r="1597" spans="1:11" x14ac:dyDescent="0.2">
      <c r="A1597">
        <v>6384</v>
      </c>
      <c r="B1597">
        <v>29</v>
      </c>
      <c r="C1597">
        <v>227</v>
      </c>
      <c r="D1597" t="s">
        <v>1049</v>
      </c>
      <c r="E1597" t="s">
        <v>474</v>
      </c>
      <c r="F1597" t="s">
        <v>16</v>
      </c>
      <c r="G1597">
        <v>1</v>
      </c>
      <c r="H1597">
        <v>0</v>
      </c>
      <c r="I1597">
        <v>-1</v>
      </c>
      <c r="J1597">
        <v>-200</v>
      </c>
      <c r="K1597" t="s">
        <v>19</v>
      </c>
    </row>
    <row r="1598" spans="1:11" x14ac:dyDescent="0.2">
      <c r="A1598">
        <v>6388</v>
      </c>
      <c r="B1598">
        <v>29</v>
      </c>
      <c r="C1598">
        <v>229</v>
      </c>
      <c r="D1598" t="s">
        <v>1049</v>
      </c>
      <c r="E1598" t="s">
        <v>657</v>
      </c>
      <c r="F1598" t="s">
        <v>16</v>
      </c>
      <c r="G1598">
        <v>11</v>
      </c>
      <c r="H1598">
        <v>12</v>
      </c>
      <c r="I1598">
        <v>1</v>
      </c>
      <c r="J1598">
        <v>8.6999999999999993</v>
      </c>
      <c r="K1598" t="s">
        <v>13</v>
      </c>
    </row>
    <row r="1599" spans="1:11" x14ac:dyDescent="0.2">
      <c r="A1599">
        <v>6392</v>
      </c>
      <c r="B1599">
        <v>29</v>
      </c>
      <c r="C1599">
        <v>510</v>
      </c>
      <c r="D1599" t="s">
        <v>1049</v>
      </c>
      <c r="E1599" t="s">
        <v>1090</v>
      </c>
      <c r="F1599" t="s">
        <v>16</v>
      </c>
      <c r="G1599">
        <v>494</v>
      </c>
      <c r="H1599">
        <v>377</v>
      </c>
      <c r="I1599">
        <v>-117</v>
      </c>
      <c r="J1599">
        <v>-26.87</v>
      </c>
      <c r="K1599" t="s">
        <v>19</v>
      </c>
    </row>
    <row r="1600" spans="1:11" x14ac:dyDescent="0.2">
      <c r="A1600">
        <v>6396</v>
      </c>
      <c r="B1600">
        <v>30</v>
      </c>
      <c r="C1600">
        <v>1</v>
      </c>
      <c r="D1600" t="s">
        <v>1091</v>
      </c>
      <c r="E1600" t="s">
        <v>1092</v>
      </c>
      <c r="F1600" t="s">
        <v>16</v>
      </c>
      <c r="G1600">
        <v>10</v>
      </c>
      <c r="H1600">
        <v>48</v>
      </c>
      <c r="I1600">
        <v>38</v>
      </c>
      <c r="J1600">
        <v>131.03</v>
      </c>
      <c r="K1600" t="s">
        <v>13</v>
      </c>
    </row>
    <row r="1601" spans="1:11" x14ac:dyDescent="0.2">
      <c r="A1601">
        <v>6400</v>
      </c>
      <c r="B1601">
        <v>30</v>
      </c>
      <c r="C1601">
        <v>3</v>
      </c>
      <c r="D1601" t="s">
        <v>1091</v>
      </c>
      <c r="E1601" t="s">
        <v>1093</v>
      </c>
      <c r="F1601" t="s">
        <v>16</v>
      </c>
      <c r="G1601">
        <v>29</v>
      </c>
      <c r="H1601">
        <v>6</v>
      </c>
      <c r="I1601">
        <v>-23</v>
      </c>
      <c r="J1601">
        <v>-131.43</v>
      </c>
      <c r="K1601" t="s">
        <v>19</v>
      </c>
    </row>
    <row r="1602" spans="1:11" x14ac:dyDescent="0.2">
      <c r="A1602">
        <v>6404</v>
      </c>
      <c r="B1602">
        <v>30</v>
      </c>
      <c r="C1602">
        <v>5</v>
      </c>
      <c r="D1602" t="s">
        <v>1091</v>
      </c>
      <c r="E1602" t="s">
        <v>487</v>
      </c>
      <c r="F1602" t="s">
        <v>16</v>
      </c>
      <c r="G1602">
        <v>7</v>
      </c>
      <c r="H1602">
        <v>4</v>
      </c>
      <c r="I1602">
        <v>-3</v>
      </c>
      <c r="J1602">
        <v>-54.55</v>
      </c>
      <c r="K1602" t="s">
        <v>19</v>
      </c>
    </row>
    <row r="1603" spans="1:11" x14ac:dyDescent="0.2">
      <c r="A1603">
        <v>6408</v>
      </c>
      <c r="B1603">
        <v>30</v>
      </c>
      <c r="C1603">
        <v>7</v>
      </c>
      <c r="D1603" t="s">
        <v>1091</v>
      </c>
      <c r="E1603" t="s">
        <v>1094</v>
      </c>
      <c r="F1603" t="s">
        <v>16</v>
      </c>
      <c r="G1603">
        <v>8</v>
      </c>
      <c r="H1603">
        <v>14</v>
      </c>
      <c r="I1603">
        <v>6</v>
      </c>
      <c r="J1603">
        <v>54.55</v>
      </c>
      <c r="K1603" t="s">
        <v>13</v>
      </c>
    </row>
    <row r="1604" spans="1:11" x14ac:dyDescent="0.2">
      <c r="A1604">
        <v>6412</v>
      </c>
      <c r="B1604">
        <v>30</v>
      </c>
      <c r="C1604">
        <v>9</v>
      </c>
      <c r="D1604" t="s">
        <v>1091</v>
      </c>
      <c r="E1604" t="s">
        <v>1095</v>
      </c>
      <c r="F1604" t="s">
        <v>16</v>
      </c>
      <c r="G1604">
        <v>8</v>
      </c>
      <c r="H1604">
        <v>7</v>
      </c>
      <c r="I1604">
        <v>-1</v>
      </c>
      <c r="J1604">
        <v>-13.33</v>
      </c>
      <c r="K1604" t="s">
        <v>19</v>
      </c>
    </row>
    <row r="1605" spans="1:11" x14ac:dyDescent="0.2">
      <c r="A1605">
        <v>6416</v>
      </c>
      <c r="B1605">
        <v>30</v>
      </c>
      <c r="C1605">
        <v>11</v>
      </c>
      <c r="D1605" t="s">
        <v>1091</v>
      </c>
      <c r="E1605" t="s">
        <v>741</v>
      </c>
      <c r="F1605" t="s">
        <v>16</v>
      </c>
      <c r="G1605">
        <v>1</v>
      </c>
      <c r="H1605">
        <v>0</v>
      </c>
      <c r="I1605">
        <v>-1</v>
      </c>
      <c r="J1605">
        <v>-200</v>
      </c>
      <c r="K1605" t="s">
        <v>19</v>
      </c>
    </row>
    <row r="1606" spans="1:11" x14ac:dyDescent="0.2">
      <c r="A1606">
        <v>6420</v>
      </c>
      <c r="B1606">
        <v>30</v>
      </c>
      <c r="C1606">
        <v>13</v>
      </c>
      <c r="D1606" t="s">
        <v>1091</v>
      </c>
      <c r="E1606" t="s">
        <v>1096</v>
      </c>
      <c r="F1606" t="s">
        <v>16</v>
      </c>
      <c r="G1606">
        <v>232</v>
      </c>
      <c r="H1606">
        <v>227</v>
      </c>
      <c r="I1606">
        <v>-5</v>
      </c>
      <c r="J1606">
        <v>-2.1800000000000002</v>
      </c>
      <c r="K1606" t="s">
        <v>19</v>
      </c>
    </row>
    <row r="1607" spans="1:11" x14ac:dyDescent="0.2">
      <c r="A1607">
        <v>6424</v>
      </c>
      <c r="B1607">
        <v>30</v>
      </c>
      <c r="C1607">
        <v>15</v>
      </c>
      <c r="D1607" t="s">
        <v>1091</v>
      </c>
      <c r="E1607" t="s">
        <v>1097</v>
      </c>
      <c r="F1607" t="s">
        <v>16</v>
      </c>
      <c r="G1607">
        <v>8</v>
      </c>
      <c r="H1607">
        <v>9</v>
      </c>
      <c r="I1607">
        <v>1</v>
      </c>
      <c r="J1607">
        <v>11.76</v>
      </c>
      <c r="K1607" t="s">
        <v>13</v>
      </c>
    </row>
    <row r="1608" spans="1:11" x14ac:dyDescent="0.2">
      <c r="A1608">
        <v>6428</v>
      </c>
      <c r="B1608">
        <v>30</v>
      </c>
      <c r="C1608">
        <v>17</v>
      </c>
      <c r="D1608" t="s">
        <v>1091</v>
      </c>
      <c r="E1608" t="s">
        <v>261</v>
      </c>
      <c r="F1608" t="s">
        <v>16</v>
      </c>
      <c r="G1608">
        <v>15</v>
      </c>
      <c r="H1608">
        <v>21</v>
      </c>
      <c r="I1608">
        <v>6</v>
      </c>
      <c r="J1608">
        <v>33.33</v>
      </c>
      <c r="K1608" t="s">
        <v>13</v>
      </c>
    </row>
    <row r="1609" spans="1:11" x14ac:dyDescent="0.2">
      <c r="A1609">
        <v>6432</v>
      </c>
      <c r="B1609">
        <v>30</v>
      </c>
      <c r="C1609">
        <v>19</v>
      </c>
      <c r="D1609" t="s">
        <v>1091</v>
      </c>
      <c r="E1609" t="s">
        <v>1098</v>
      </c>
      <c r="F1609" t="s">
        <v>16</v>
      </c>
      <c r="G1609">
        <v>4</v>
      </c>
      <c r="H1609">
        <v>0</v>
      </c>
      <c r="I1609">
        <v>-4</v>
      </c>
      <c r="J1609">
        <v>-200</v>
      </c>
      <c r="K1609" t="s">
        <v>19</v>
      </c>
    </row>
    <row r="1610" spans="1:11" x14ac:dyDescent="0.2">
      <c r="A1610">
        <v>6436</v>
      </c>
      <c r="B1610">
        <v>30</v>
      </c>
      <c r="C1610">
        <v>21</v>
      </c>
      <c r="D1610" t="s">
        <v>1091</v>
      </c>
      <c r="E1610" t="s">
        <v>397</v>
      </c>
      <c r="F1610" t="s">
        <v>16</v>
      </c>
      <c r="G1610">
        <v>6</v>
      </c>
      <c r="H1610">
        <v>0</v>
      </c>
      <c r="I1610">
        <v>-6</v>
      </c>
      <c r="J1610">
        <v>-200</v>
      </c>
      <c r="K1610" t="s">
        <v>19</v>
      </c>
    </row>
    <row r="1611" spans="1:11" x14ac:dyDescent="0.2">
      <c r="A1611">
        <v>6440</v>
      </c>
      <c r="B1611">
        <v>30</v>
      </c>
      <c r="C1611">
        <v>23</v>
      </c>
      <c r="D1611" t="s">
        <v>1091</v>
      </c>
      <c r="E1611" t="s">
        <v>1099</v>
      </c>
      <c r="F1611" t="s">
        <v>16</v>
      </c>
      <c r="G1611">
        <v>7</v>
      </c>
      <c r="H1611">
        <v>17</v>
      </c>
      <c r="I1611">
        <v>10</v>
      </c>
      <c r="J1611">
        <v>83.33</v>
      </c>
      <c r="K1611" t="s">
        <v>13</v>
      </c>
    </row>
    <row r="1612" spans="1:11" x14ac:dyDescent="0.2">
      <c r="A1612">
        <v>6444</v>
      </c>
      <c r="B1612">
        <v>30</v>
      </c>
      <c r="C1612">
        <v>25</v>
      </c>
      <c r="D1612" t="s">
        <v>1091</v>
      </c>
      <c r="E1612" t="s">
        <v>1100</v>
      </c>
      <c r="F1612" t="s">
        <v>16</v>
      </c>
      <c r="G1612">
        <v>1</v>
      </c>
      <c r="H1612">
        <v>4</v>
      </c>
      <c r="I1612">
        <v>3</v>
      </c>
      <c r="J1612">
        <v>120</v>
      </c>
      <c r="K1612" t="s">
        <v>13</v>
      </c>
    </row>
    <row r="1613" spans="1:11" x14ac:dyDescent="0.2">
      <c r="A1613">
        <v>6448</v>
      </c>
      <c r="B1613">
        <v>30</v>
      </c>
      <c r="C1613">
        <v>27</v>
      </c>
      <c r="D1613" t="s">
        <v>1091</v>
      </c>
      <c r="E1613" t="s">
        <v>1101</v>
      </c>
      <c r="F1613" t="s">
        <v>16</v>
      </c>
      <c r="G1613">
        <v>7</v>
      </c>
      <c r="H1613">
        <v>11</v>
      </c>
      <c r="I1613">
        <v>4</v>
      </c>
      <c r="J1613">
        <v>44.44</v>
      </c>
      <c r="K1613" t="s">
        <v>13</v>
      </c>
    </row>
    <row r="1614" spans="1:11" x14ac:dyDescent="0.2">
      <c r="A1614">
        <v>6452</v>
      </c>
      <c r="B1614">
        <v>30</v>
      </c>
      <c r="C1614">
        <v>29</v>
      </c>
      <c r="D1614" t="s">
        <v>1091</v>
      </c>
      <c r="E1614" t="s">
        <v>1102</v>
      </c>
      <c r="F1614" t="s">
        <v>16</v>
      </c>
      <c r="G1614">
        <v>140</v>
      </c>
      <c r="H1614">
        <v>156</v>
      </c>
      <c r="I1614">
        <v>16</v>
      </c>
      <c r="J1614">
        <v>10.81</v>
      </c>
      <c r="K1614" t="s">
        <v>13</v>
      </c>
    </row>
    <row r="1615" spans="1:11" x14ac:dyDescent="0.2">
      <c r="A1615">
        <v>6456</v>
      </c>
      <c r="B1615">
        <v>30</v>
      </c>
      <c r="C1615">
        <v>31</v>
      </c>
      <c r="D1615" t="s">
        <v>1091</v>
      </c>
      <c r="E1615" t="s">
        <v>531</v>
      </c>
      <c r="F1615" t="s">
        <v>16</v>
      </c>
      <c r="G1615">
        <v>154</v>
      </c>
      <c r="H1615">
        <v>179</v>
      </c>
      <c r="I1615">
        <v>25</v>
      </c>
      <c r="J1615">
        <v>15.02</v>
      </c>
      <c r="K1615" t="s">
        <v>13</v>
      </c>
    </row>
    <row r="1616" spans="1:11" x14ac:dyDescent="0.2">
      <c r="A1616">
        <v>6460</v>
      </c>
      <c r="B1616">
        <v>30</v>
      </c>
      <c r="C1616">
        <v>33</v>
      </c>
      <c r="D1616" t="s">
        <v>1091</v>
      </c>
      <c r="E1616" t="s">
        <v>270</v>
      </c>
      <c r="F1616" t="s">
        <v>16</v>
      </c>
      <c r="G1616">
        <v>2</v>
      </c>
      <c r="H1616">
        <v>0</v>
      </c>
      <c r="I1616">
        <v>-2</v>
      </c>
      <c r="J1616">
        <v>-200</v>
      </c>
      <c r="K1616" t="s">
        <v>19</v>
      </c>
    </row>
    <row r="1617" spans="1:11" x14ac:dyDescent="0.2">
      <c r="A1617">
        <v>6464</v>
      </c>
      <c r="B1617">
        <v>30</v>
      </c>
      <c r="C1617">
        <v>35</v>
      </c>
      <c r="D1617" t="s">
        <v>1091</v>
      </c>
      <c r="E1617" t="s">
        <v>1103</v>
      </c>
      <c r="F1617" t="s">
        <v>16</v>
      </c>
      <c r="G1617">
        <v>43</v>
      </c>
      <c r="H1617">
        <v>8</v>
      </c>
      <c r="I1617">
        <v>-35</v>
      </c>
      <c r="J1617">
        <v>-137.25</v>
      </c>
      <c r="K1617" t="s">
        <v>19</v>
      </c>
    </row>
    <row r="1618" spans="1:11" x14ac:dyDescent="0.2">
      <c r="A1618">
        <v>6468</v>
      </c>
      <c r="B1618">
        <v>30</v>
      </c>
      <c r="C1618">
        <v>37</v>
      </c>
      <c r="D1618" t="s">
        <v>1091</v>
      </c>
      <c r="E1618" t="s">
        <v>1104</v>
      </c>
      <c r="F1618" t="s">
        <v>16</v>
      </c>
      <c r="G1618">
        <v>0</v>
      </c>
      <c r="H1618">
        <v>0</v>
      </c>
      <c r="I1618">
        <v>0</v>
      </c>
      <c r="J1618">
        <v>0</v>
      </c>
      <c r="K1618" t="s">
        <v>29</v>
      </c>
    </row>
    <row r="1619" spans="1:11" x14ac:dyDescent="0.2">
      <c r="A1619">
        <v>6472</v>
      </c>
      <c r="B1619">
        <v>30</v>
      </c>
      <c r="C1619">
        <v>39</v>
      </c>
      <c r="D1619" t="s">
        <v>1091</v>
      </c>
      <c r="E1619" t="s">
        <v>1105</v>
      </c>
      <c r="F1619" t="s">
        <v>16</v>
      </c>
      <c r="G1619">
        <v>2</v>
      </c>
      <c r="H1619">
        <v>1</v>
      </c>
      <c r="I1619">
        <v>-1</v>
      </c>
      <c r="J1619">
        <v>-66.67</v>
      </c>
      <c r="K1619" t="s">
        <v>19</v>
      </c>
    </row>
    <row r="1620" spans="1:11" x14ac:dyDescent="0.2">
      <c r="A1620">
        <v>6476</v>
      </c>
      <c r="B1620">
        <v>30</v>
      </c>
      <c r="C1620">
        <v>41</v>
      </c>
      <c r="D1620" t="s">
        <v>1091</v>
      </c>
      <c r="E1620" t="s">
        <v>1106</v>
      </c>
      <c r="F1620" t="s">
        <v>16</v>
      </c>
      <c r="G1620">
        <v>19</v>
      </c>
      <c r="H1620">
        <v>31</v>
      </c>
      <c r="I1620">
        <v>12</v>
      </c>
      <c r="J1620">
        <v>48</v>
      </c>
      <c r="K1620" t="s">
        <v>13</v>
      </c>
    </row>
    <row r="1621" spans="1:11" x14ac:dyDescent="0.2">
      <c r="A1621">
        <v>6480</v>
      </c>
      <c r="B1621">
        <v>30</v>
      </c>
      <c r="C1621">
        <v>43</v>
      </c>
      <c r="D1621" t="s">
        <v>1091</v>
      </c>
      <c r="E1621" t="s">
        <v>54</v>
      </c>
      <c r="F1621" t="s">
        <v>16</v>
      </c>
      <c r="G1621">
        <v>28</v>
      </c>
      <c r="H1621">
        <v>9</v>
      </c>
      <c r="I1621">
        <v>-19</v>
      </c>
      <c r="J1621">
        <v>-102.7</v>
      </c>
      <c r="K1621" t="s">
        <v>19</v>
      </c>
    </row>
    <row r="1622" spans="1:11" x14ac:dyDescent="0.2">
      <c r="A1622">
        <v>6484</v>
      </c>
      <c r="B1622">
        <v>30</v>
      </c>
      <c r="C1622">
        <v>45</v>
      </c>
      <c r="D1622" t="s">
        <v>1091</v>
      </c>
      <c r="E1622" t="s">
        <v>1107</v>
      </c>
      <c r="F1622" t="s">
        <v>16</v>
      </c>
      <c r="G1622">
        <v>1</v>
      </c>
      <c r="H1622">
        <v>3</v>
      </c>
      <c r="I1622">
        <v>2</v>
      </c>
      <c r="J1622">
        <v>100</v>
      </c>
      <c r="K1622" t="s">
        <v>13</v>
      </c>
    </row>
    <row r="1623" spans="1:11" x14ac:dyDescent="0.2">
      <c r="A1623">
        <v>6488</v>
      </c>
      <c r="B1623">
        <v>30</v>
      </c>
      <c r="C1623">
        <v>47</v>
      </c>
      <c r="D1623" t="s">
        <v>1091</v>
      </c>
      <c r="E1623" t="s">
        <v>206</v>
      </c>
      <c r="F1623" t="s">
        <v>16</v>
      </c>
      <c r="G1623">
        <v>54</v>
      </c>
      <c r="H1623">
        <v>51</v>
      </c>
      <c r="I1623">
        <v>-3</v>
      </c>
      <c r="J1623">
        <v>-5.71</v>
      </c>
      <c r="K1623" t="s">
        <v>19</v>
      </c>
    </row>
    <row r="1624" spans="1:11" x14ac:dyDescent="0.2">
      <c r="A1624">
        <v>6492</v>
      </c>
      <c r="B1624">
        <v>30</v>
      </c>
      <c r="C1624">
        <v>49</v>
      </c>
      <c r="D1624" t="s">
        <v>1091</v>
      </c>
      <c r="E1624" t="s">
        <v>1108</v>
      </c>
      <c r="F1624" t="s">
        <v>16</v>
      </c>
      <c r="G1624">
        <v>91</v>
      </c>
      <c r="H1624">
        <v>113</v>
      </c>
      <c r="I1624">
        <v>22</v>
      </c>
      <c r="J1624">
        <v>21.57</v>
      </c>
      <c r="K1624" t="s">
        <v>13</v>
      </c>
    </row>
    <row r="1625" spans="1:11" x14ac:dyDescent="0.2">
      <c r="A1625">
        <v>6496</v>
      </c>
      <c r="B1625">
        <v>30</v>
      </c>
      <c r="C1625">
        <v>51</v>
      </c>
      <c r="D1625" t="s">
        <v>1091</v>
      </c>
      <c r="E1625" t="s">
        <v>344</v>
      </c>
      <c r="F1625" t="s">
        <v>16</v>
      </c>
      <c r="G1625">
        <v>0</v>
      </c>
      <c r="H1625">
        <v>7</v>
      </c>
      <c r="I1625">
        <v>7</v>
      </c>
      <c r="J1625">
        <v>200</v>
      </c>
      <c r="K1625" t="s">
        <v>13</v>
      </c>
    </row>
    <row r="1626" spans="1:11" x14ac:dyDescent="0.2">
      <c r="A1626">
        <v>6500</v>
      </c>
      <c r="B1626">
        <v>30</v>
      </c>
      <c r="C1626">
        <v>53</v>
      </c>
      <c r="D1626" t="s">
        <v>1091</v>
      </c>
      <c r="E1626" t="s">
        <v>161</v>
      </c>
      <c r="F1626" t="s">
        <v>16</v>
      </c>
      <c r="G1626">
        <v>28</v>
      </c>
      <c r="H1626">
        <v>18</v>
      </c>
      <c r="I1626">
        <v>-10</v>
      </c>
      <c r="J1626">
        <v>-43.48</v>
      </c>
      <c r="K1626" t="s">
        <v>19</v>
      </c>
    </row>
    <row r="1627" spans="1:11" x14ac:dyDescent="0.2">
      <c r="A1627">
        <v>6504</v>
      </c>
      <c r="B1627">
        <v>30</v>
      </c>
      <c r="C1627">
        <v>55</v>
      </c>
      <c r="D1627" t="s">
        <v>1091</v>
      </c>
      <c r="E1627" t="s">
        <v>1109</v>
      </c>
      <c r="F1627" t="s">
        <v>16</v>
      </c>
      <c r="G1627">
        <v>2</v>
      </c>
      <c r="H1627">
        <v>1</v>
      </c>
      <c r="I1627">
        <v>-1</v>
      </c>
      <c r="J1627">
        <v>-66.67</v>
      </c>
      <c r="K1627" t="s">
        <v>19</v>
      </c>
    </row>
    <row r="1628" spans="1:11" x14ac:dyDescent="0.2">
      <c r="A1628">
        <v>6508</v>
      </c>
      <c r="B1628">
        <v>30</v>
      </c>
      <c r="C1628">
        <v>57</v>
      </c>
      <c r="D1628" t="s">
        <v>1091</v>
      </c>
      <c r="E1628" t="s">
        <v>62</v>
      </c>
      <c r="F1628" t="s">
        <v>16</v>
      </c>
      <c r="G1628">
        <v>6</v>
      </c>
      <c r="H1628">
        <v>2</v>
      </c>
      <c r="I1628">
        <v>-4</v>
      </c>
      <c r="J1628">
        <v>-100</v>
      </c>
      <c r="K1628" t="s">
        <v>19</v>
      </c>
    </row>
    <row r="1629" spans="1:11" x14ac:dyDescent="0.2">
      <c r="A1629">
        <v>6512</v>
      </c>
      <c r="B1629">
        <v>30</v>
      </c>
      <c r="C1629">
        <v>59</v>
      </c>
      <c r="D1629" t="s">
        <v>1091</v>
      </c>
      <c r="E1629" t="s">
        <v>1110</v>
      </c>
      <c r="F1629" t="s">
        <v>16</v>
      </c>
      <c r="G1629">
        <v>0</v>
      </c>
      <c r="H1629">
        <v>0</v>
      </c>
      <c r="I1629">
        <v>0</v>
      </c>
      <c r="J1629">
        <v>0</v>
      </c>
      <c r="K1629" t="s">
        <v>29</v>
      </c>
    </row>
    <row r="1630" spans="1:11" x14ac:dyDescent="0.2">
      <c r="A1630">
        <v>6516</v>
      </c>
      <c r="B1630">
        <v>30</v>
      </c>
      <c r="C1630">
        <v>61</v>
      </c>
      <c r="D1630" t="s">
        <v>1091</v>
      </c>
      <c r="E1630" t="s">
        <v>282</v>
      </c>
      <c r="F1630" t="s">
        <v>16</v>
      </c>
      <c r="G1630">
        <v>4</v>
      </c>
      <c r="H1630">
        <v>0</v>
      </c>
      <c r="I1630">
        <v>-4</v>
      </c>
      <c r="J1630">
        <v>-200</v>
      </c>
      <c r="K1630" t="s">
        <v>19</v>
      </c>
    </row>
    <row r="1631" spans="1:11" x14ac:dyDescent="0.2">
      <c r="A1631">
        <v>6520</v>
      </c>
      <c r="B1631">
        <v>30</v>
      </c>
      <c r="C1631">
        <v>63</v>
      </c>
      <c r="D1631" t="s">
        <v>1091</v>
      </c>
      <c r="E1631" t="s">
        <v>1111</v>
      </c>
      <c r="F1631" t="s">
        <v>16</v>
      </c>
      <c r="G1631">
        <v>229</v>
      </c>
      <c r="H1631">
        <v>240</v>
      </c>
      <c r="I1631">
        <v>11</v>
      </c>
      <c r="J1631">
        <v>4.6900000000000004</v>
      </c>
      <c r="K1631" t="s">
        <v>13</v>
      </c>
    </row>
    <row r="1632" spans="1:11" x14ac:dyDescent="0.2">
      <c r="A1632">
        <v>6524</v>
      </c>
      <c r="B1632">
        <v>30</v>
      </c>
      <c r="C1632">
        <v>65</v>
      </c>
      <c r="D1632" t="s">
        <v>1091</v>
      </c>
      <c r="E1632" t="s">
        <v>1112</v>
      </c>
      <c r="F1632" t="s">
        <v>16</v>
      </c>
      <c r="G1632">
        <v>8</v>
      </c>
      <c r="H1632">
        <v>3</v>
      </c>
      <c r="I1632">
        <v>-5</v>
      </c>
      <c r="J1632">
        <v>-90.91</v>
      </c>
      <c r="K1632" t="s">
        <v>19</v>
      </c>
    </row>
    <row r="1633" spans="1:11" x14ac:dyDescent="0.2">
      <c r="A1633">
        <v>6528</v>
      </c>
      <c r="B1633">
        <v>30</v>
      </c>
      <c r="C1633">
        <v>67</v>
      </c>
      <c r="D1633" t="s">
        <v>1091</v>
      </c>
      <c r="E1633" t="s">
        <v>288</v>
      </c>
      <c r="F1633" t="s">
        <v>16</v>
      </c>
      <c r="G1633">
        <v>21</v>
      </c>
      <c r="H1633">
        <v>24</v>
      </c>
      <c r="I1633">
        <v>3</v>
      </c>
      <c r="J1633">
        <v>13.33</v>
      </c>
      <c r="K1633" t="s">
        <v>13</v>
      </c>
    </row>
    <row r="1634" spans="1:11" x14ac:dyDescent="0.2">
      <c r="A1634">
        <v>6532</v>
      </c>
      <c r="B1634">
        <v>30</v>
      </c>
      <c r="C1634">
        <v>69</v>
      </c>
      <c r="D1634" t="s">
        <v>1091</v>
      </c>
      <c r="E1634" t="s">
        <v>1113</v>
      </c>
      <c r="F1634" t="s">
        <v>16</v>
      </c>
      <c r="G1634">
        <v>0</v>
      </c>
      <c r="H1634">
        <v>0</v>
      </c>
      <c r="I1634">
        <v>0</v>
      </c>
      <c r="J1634">
        <v>0</v>
      </c>
      <c r="K1634" t="s">
        <v>29</v>
      </c>
    </row>
    <row r="1635" spans="1:11" x14ac:dyDescent="0.2">
      <c r="A1635">
        <v>6536</v>
      </c>
      <c r="B1635">
        <v>30</v>
      </c>
      <c r="C1635">
        <v>71</v>
      </c>
      <c r="D1635" t="s">
        <v>1091</v>
      </c>
      <c r="E1635" t="s">
        <v>170</v>
      </c>
      <c r="F1635" t="s">
        <v>16</v>
      </c>
      <c r="G1635">
        <v>7</v>
      </c>
      <c r="H1635">
        <v>9</v>
      </c>
      <c r="I1635">
        <v>2</v>
      </c>
      <c r="J1635">
        <v>25</v>
      </c>
      <c r="K1635" t="s">
        <v>13</v>
      </c>
    </row>
    <row r="1636" spans="1:11" x14ac:dyDescent="0.2">
      <c r="A1636">
        <v>6540</v>
      </c>
      <c r="B1636">
        <v>30</v>
      </c>
      <c r="C1636">
        <v>73</v>
      </c>
      <c r="D1636" t="s">
        <v>1091</v>
      </c>
      <c r="E1636" t="s">
        <v>1114</v>
      </c>
      <c r="F1636" t="s">
        <v>16</v>
      </c>
      <c r="G1636">
        <v>9</v>
      </c>
      <c r="H1636">
        <v>8</v>
      </c>
      <c r="I1636">
        <v>-1</v>
      </c>
      <c r="J1636">
        <v>-11.76</v>
      </c>
      <c r="K1636" t="s">
        <v>19</v>
      </c>
    </row>
    <row r="1637" spans="1:11" x14ac:dyDescent="0.2">
      <c r="A1637">
        <v>6544</v>
      </c>
      <c r="B1637">
        <v>30</v>
      </c>
      <c r="C1637">
        <v>75</v>
      </c>
      <c r="D1637" t="s">
        <v>1091</v>
      </c>
      <c r="E1637" t="s">
        <v>1115</v>
      </c>
      <c r="F1637" t="s">
        <v>16</v>
      </c>
      <c r="G1637">
        <v>0</v>
      </c>
      <c r="H1637">
        <v>0</v>
      </c>
      <c r="I1637">
        <v>0</v>
      </c>
      <c r="J1637">
        <v>0</v>
      </c>
      <c r="K1637" t="s">
        <v>29</v>
      </c>
    </row>
    <row r="1638" spans="1:11" x14ac:dyDescent="0.2">
      <c r="A1638">
        <v>6548</v>
      </c>
      <c r="B1638">
        <v>30</v>
      </c>
      <c r="C1638">
        <v>77</v>
      </c>
      <c r="D1638" t="s">
        <v>1091</v>
      </c>
      <c r="E1638" t="s">
        <v>773</v>
      </c>
      <c r="F1638" t="s">
        <v>16</v>
      </c>
      <c r="G1638">
        <v>12</v>
      </c>
      <c r="H1638">
        <v>2</v>
      </c>
      <c r="I1638">
        <v>-10</v>
      </c>
      <c r="J1638">
        <v>-142.86000000000001</v>
      </c>
      <c r="K1638" t="s">
        <v>19</v>
      </c>
    </row>
    <row r="1639" spans="1:11" x14ac:dyDescent="0.2">
      <c r="A1639">
        <v>6552</v>
      </c>
      <c r="B1639">
        <v>30</v>
      </c>
      <c r="C1639">
        <v>79</v>
      </c>
      <c r="D1639" t="s">
        <v>1091</v>
      </c>
      <c r="E1639" t="s">
        <v>174</v>
      </c>
      <c r="F1639" t="s">
        <v>16</v>
      </c>
      <c r="G1639">
        <v>0</v>
      </c>
      <c r="H1639">
        <v>0</v>
      </c>
      <c r="I1639">
        <v>0</v>
      </c>
      <c r="J1639">
        <v>0</v>
      </c>
      <c r="K1639" t="s">
        <v>29</v>
      </c>
    </row>
    <row r="1640" spans="1:11" x14ac:dyDescent="0.2">
      <c r="A1640">
        <v>6556</v>
      </c>
      <c r="B1640">
        <v>30</v>
      </c>
      <c r="C1640">
        <v>81</v>
      </c>
      <c r="D1640" t="s">
        <v>1091</v>
      </c>
      <c r="E1640" t="s">
        <v>1116</v>
      </c>
      <c r="F1640" t="s">
        <v>16</v>
      </c>
      <c r="G1640">
        <v>75</v>
      </c>
      <c r="H1640">
        <v>63</v>
      </c>
      <c r="I1640">
        <v>-12</v>
      </c>
      <c r="J1640">
        <v>-17.39</v>
      </c>
      <c r="K1640" t="s">
        <v>19</v>
      </c>
    </row>
    <row r="1641" spans="1:11" x14ac:dyDescent="0.2">
      <c r="A1641">
        <v>6560</v>
      </c>
      <c r="B1641">
        <v>30</v>
      </c>
      <c r="C1641">
        <v>83</v>
      </c>
      <c r="D1641" t="s">
        <v>1091</v>
      </c>
      <c r="E1641" t="s">
        <v>556</v>
      </c>
      <c r="F1641" t="s">
        <v>16</v>
      </c>
      <c r="G1641">
        <v>6</v>
      </c>
      <c r="H1641">
        <v>12</v>
      </c>
      <c r="I1641">
        <v>6</v>
      </c>
      <c r="J1641">
        <v>66.67</v>
      </c>
      <c r="K1641" t="s">
        <v>13</v>
      </c>
    </row>
    <row r="1642" spans="1:11" x14ac:dyDescent="0.2">
      <c r="A1642">
        <v>6564</v>
      </c>
      <c r="B1642">
        <v>30</v>
      </c>
      <c r="C1642">
        <v>85</v>
      </c>
      <c r="D1642" t="s">
        <v>1091</v>
      </c>
      <c r="E1642" t="s">
        <v>1117</v>
      </c>
      <c r="F1642" t="s">
        <v>16</v>
      </c>
      <c r="G1642">
        <v>13</v>
      </c>
      <c r="H1642">
        <v>6</v>
      </c>
      <c r="I1642">
        <v>-7</v>
      </c>
      <c r="J1642">
        <v>-73.680000000000007</v>
      </c>
      <c r="K1642" t="s">
        <v>19</v>
      </c>
    </row>
    <row r="1643" spans="1:11" x14ac:dyDescent="0.2">
      <c r="A1643">
        <v>6568</v>
      </c>
      <c r="B1643">
        <v>30</v>
      </c>
      <c r="C1643">
        <v>87</v>
      </c>
      <c r="D1643" t="s">
        <v>1091</v>
      </c>
      <c r="E1643" t="s">
        <v>1118</v>
      </c>
      <c r="F1643" t="s">
        <v>16</v>
      </c>
      <c r="G1643">
        <v>14</v>
      </c>
      <c r="H1643">
        <v>10</v>
      </c>
      <c r="I1643">
        <v>-4</v>
      </c>
      <c r="J1643">
        <v>-33.33</v>
      </c>
      <c r="K1643" t="s">
        <v>19</v>
      </c>
    </row>
    <row r="1644" spans="1:11" x14ac:dyDescent="0.2">
      <c r="A1644">
        <v>6572</v>
      </c>
      <c r="B1644">
        <v>30</v>
      </c>
      <c r="C1644">
        <v>89</v>
      </c>
      <c r="D1644" t="s">
        <v>1091</v>
      </c>
      <c r="E1644" t="s">
        <v>1119</v>
      </c>
      <c r="F1644" t="s">
        <v>16</v>
      </c>
      <c r="G1644">
        <v>9</v>
      </c>
      <c r="H1644">
        <v>11</v>
      </c>
      <c r="I1644">
        <v>2</v>
      </c>
      <c r="J1644">
        <v>20</v>
      </c>
      <c r="K1644" t="s">
        <v>13</v>
      </c>
    </row>
    <row r="1645" spans="1:11" x14ac:dyDescent="0.2">
      <c r="A1645">
        <v>6576</v>
      </c>
      <c r="B1645">
        <v>30</v>
      </c>
      <c r="C1645">
        <v>91</v>
      </c>
      <c r="D1645" t="s">
        <v>1091</v>
      </c>
      <c r="E1645" t="s">
        <v>712</v>
      </c>
      <c r="F1645" t="s">
        <v>16</v>
      </c>
      <c r="G1645">
        <v>2</v>
      </c>
      <c r="H1645">
        <v>1</v>
      </c>
      <c r="I1645">
        <v>-1</v>
      </c>
      <c r="J1645">
        <v>-66.67</v>
      </c>
      <c r="K1645" t="s">
        <v>19</v>
      </c>
    </row>
    <row r="1646" spans="1:11" x14ac:dyDescent="0.2">
      <c r="A1646">
        <v>6580</v>
      </c>
      <c r="B1646">
        <v>30</v>
      </c>
      <c r="C1646">
        <v>93</v>
      </c>
      <c r="D1646" t="s">
        <v>1091</v>
      </c>
      <c r="E1646" t="s">
        <v>1120</v>
      </c>
      <c r="F1646" t="s">
        <v>16</v>
      </c>
      <c r="G1646">
        <v>44</v>
      </c>
      <c r="H1646">
        <v>58</v>
      </c>
      <c r="I1646">
        <v>14</v>
      </c>
      <c r="J1646">
        <v>27.45</v>
      </c>
      <c r="K1646" t="s">
        <v>13</v>
      </c>
    </row>
    <row r="1647" spans="1:11" x14ac:dyDescent="0.2">
      <c r="A1647">
        <v>6584</v>
      </c>
      <c r="B1647">
        <v>30</v>
      </c>
      <c r="C1647">
        <v>95</v>
      </c>
      <c r="D1647" t="s">
        <v>1091</v>
      </c>
      <c r="E1647" t="s">
        <v>1121</v>
      </c>
      <c r="F1647" t="s">
        <v>16</v>
      </c>
      <c r="G1647">
        <v>15</v>
      </c>
      <c r="H1647">
        <v>19</v>
      </c>
      <c r="I1647">
        <v>4</v>
      </c>
      <c r="J1647">
        <v>23.53</v>
      </c>
      <c r="K1647" t="s">
        <v>13</v>
      </c>
    </row>
    <row r="1648" spans="1:11" x14ac:dyDescent="0.2">
      <c r="A1648">
        <v>6588</v>
      </c>
      <c r="B1648">
        <v>30</v>
      </c>
      <c r="C1648">
        <v>97</v>
      </c>
      <c r="D1648" t="s">
        <v>1091</v>
      </c>
      <c r="E1648" t="s">
        <v>1122</v>
      </c>
      <c r="F1648" t="s">
        <v>16</v>
      </c>
      <c r="G1648">
        <v>6</v>
      </c>
      <c r="H1648">
        <v>3</v>
      </c>
      <c r="I1648">
        <v>-3</v>
      </c>
      <c r="J1648">
        <v>-66.67</v>
      </c>
      <c r="K1648" t="s">
        <v>19</v>
      </c>
    </row>
    <row r="1649" spans="1:11" x14ac:dyDescent="0.2">
      <c r="A1649">
        <v>6592</v>
      </c>
      <c r="B1649">
        <v>30</v>
      </c>
      <c r="C1649">
        <v>99</v>
      </c>
      <c r="D1649" t="s">
        <v>1091</v>
      </c>
      <c r="E1649" t="s">
        <v>512</v>
      </c>
      <c r="F1649" t="s">
        <v>16</v>
      </c>
      <c r="G1649">
        <v>7</v>
      </c>
      <c r="H1649">
        <v>2</v>
      </c>
      <c r="I1649">
        <v>-5</v>
      </c>
      <c r="J1649">
        <v>-111.11</v>
      </c>
      <c r="K1649" t="s">
        <v>19</v>
      </c>
    </row>
    <row r="1650" spans="1:11" x14ac:dyDescent="0.2">
      <c r="A1650">
        <v>6596</v>
      </c>
      <c r="B1650">
        <v>30</v>
      </c>
      <c r="C1650">
        <v>101</v>
      </c>
      <c r="D1650" t="s">
        <v>1091</v>
      </c>
      <c r="E1650" t="s">
        <v>1123</v>
      </c>
      <c r="F1650" t="s">
        <v>16</v>
      </c>
      <c r="G1650">
        <v>10</v>
      </c>
      <c r="H1650">
        <v>7</v>
      </c>
      <c r="I1650">
        <v>-3</v>
      </c>
      <c r="J1650">
        <v>-35.29</v>
      </c>
      <c r="K1650" t="s">
        <v>19</v>
      </c>
    </row>
    <row r="1651" spans="1:11" x14ac:dyDescent="0.2">
      <c r="A1651">
        <v>6600</v>
      </c>
      <c r="B1651">
        <v>30</v>
      </c>
      <c r="C1651">
        <v>103</v>
      </c>
      <c r="D1651" t="s">
        <v>1091</v>
      </c>
      <c r="E1651" t="s">
        <v>1124</v>
      </c>
      <c r="F1651" t="s">
        <v>16</v>
      </c>
      <c r="G1651">
        <v>0</v>
      </c>
      <c r="H1651">
        <v>2</v>
      </c>
      <c r="I1651">
        <v>2</v>
      </c>
      <c r="J1651">
        <v>200</v>
      </c>
      <c r="K1651" t="s">
        <v>13</v>
      </c>
    </row>
    <row r="1652" spans="1:11" x14ac:dyDescent="0.2">
      <c r="A1652">
        <v>6604</v>
      </c>
      <c r="B1652">
        <v>30</v>
      </c>
      <c r="C1652">
        <v>105</v>
      </c>
      <c r="D1652" t="s">
        <v>1091</v>
      </c>
      <c r="E1652" t="s">
        <v>514</v>
      </c>
      <c r="F1652" t="s">
        <v>16</v>
      </c>
      <c r="G1652">
        <v>7</v>
      </c>
      <c r="H1652">
        <v>9</v>
      </c>
      <c r="I1652">
        <v>2</v>
      </c>
      <c r="J1652">
        <v>25</v>
      </c>
      <c r="K1652" t="s">
        <v>13</v>
      </c>
    </row>
    <row r="1653" spans="1:11" x14ac:dyDescent="0.2">
      <c r="A1653">
        <v>6608</v>
      </c>
      <c r="B1653">
        <v>30</v>
      </c>
      <c r="C1653">
        <v>107</v>
      </c>
      <c r="D1653" t="s">
        <v>1091</v>
      </c>
      <c r="E1653" t="s">
        <v>1125</v>
      </c>
      <c r="F1653" t="s">
        <v>16</v>
      </c>
      <c r="G1653">
        <v>4</v>
      </c>
      <c r="H1653">
        <v>3</v>
      </c>
      <c r="I1653">
        <v>-1</v>
      </c>
      <c r="J1653">
        <v>-28.57</v>
      </c>
      <c r="K1653" t="s">
        <v>19</v>
      </c>
    </row>
    <row r="1654" spans="1:11" x14ac:dyDescent="0.2">
      <c r="A1654">
        <v>6612</v>
      </c>
      <c r="B1654">
        <v>30</v>
      </c>
      <c r="C1654">
        <v>109</v>
      </c>
      <c r="D1654" t="s">
        <v>1091</v>
      </c>
      <c r="E1654" t="s">
        <v>1126</v>
      </c>
      <c r="F1654" t="s">
        <v>16</v>
      </c>
      <c r="G1654">
        <v>2</v>
      </c>
      <c r="H1654">
        <v>0</v>
      </c>
      <c r="I1654">
        <v>-2</v>
      </c>
      <c r="J1654">
        <v>-200</v>
      </c>
      <c r="K1654" t="s">
        <v>19</v>
      </c>
    </row>
    <row r="1655" spans="1:11" x14ac:dyDescent="0.2">
      <c r="A1655">
        <v>6616</v>
      </c>
      <c r="B1655">
        <v>30</v>
      </c>
      <c r="C1655">
        <v>111</v>
      </c>
      <c r="D1655" t="s">
        <v>1091</v>
      </c>
      <c r="E1655" t="s">
        <v>1127</v>
      </c>
      <c r="F1655" t="s">
        <v>16</v>
      </c>
      <c r="G1655">
        <v>322</v>
      </c>
      <c r="H1655">
        <v>351</v>
      </c>
      <c r="I1655">
        <v>29</v>
      </c>
      <c r="J1655">
        <v>8.6199999999999992</v>
      </c>
      <c r="K1655" t="s">
        <v>13</v>
      </c>
    </row>
    <row r="1656" spans="1:11" x14ac:dyDescent="0.2">
      <c r="A1656">
        <v>6620</v>
      </c>
      <c r="B1656">
        <v>31</v>
      </c>
      <c r="C1656">
        <v>1</v>
      </c>
      <c r="D1656" t="s">
        <v>1128</v>
      </c>
      <c r="E1656" t="s">
        <v>247</v>
      </c>
      <c r="F1656" t="s">
        <v>16</v>
      </c>
      <c r="G1656">
        <v>29</v>
      </c>
      <c r="H1656">
        <v>51</v>
      </c>
      <c r="I1656">
        <v>22</v>
      </c>
      <c r="J1656">
        <v>55</v>
      </c>
      <c r="K1656" t="s">
        <v>13</v>
      </c>
    </row>
    <row r="1657" spans="1:11" x14ac:dyDescent="0.2">
      <c r="A1657">
        <v>6624</v>
      </c>
      <c r="B1657">
        <v>31</v>
      </c>
      <c r="C1657">
        <v>3</v>
      </c>
      <c r="D1657" t="s">
        <v>1128</v>
      </c>
      <c r="E1657" t="s">
        <v>1129</v>
      </c>
      <c r="F1657" t="s">
        <v>16</v>
      </c>
      <c r="G1657">
        <v>3</v>
      </c>
      <c r="H1657">
        <v>0</v>
      </c>
      <c r="I1657">
        <v>-3</v>
      </c>
      <c r="J1657">
        <v>-200</v>
      </c>
      <c r="K1657" t="s">
        <v>19</v>
      </c>
    </row>
    <row r="1658" spans="1:11" x14ac:dyDescent="0.2">
      <c r="A1658">
        <v>6628</v>
      </c>
      <c r="B1658">
        <v>31</v>
      </c>
      <c r="C1658">
        <v>5</v>
      </c>
      <c r="D1658" t="s">
        <v>1128</v>
      </c>
      <c r="E1658" t="s">
        <v>1130</v>
      </c>
      <c r="F1658" t="s">
        <v>16</v>
      </c>
      <c r="G1658">
        <v>1</v>
      </c>
      <c r="H1658">
        <v>8</v>
      </c>
      <c r="I1658">
        <v>7</v>
      </c>
      <c r="J1658">
        <v>155.56</v>
      </c>
      <c r="K1658" t="s">
        <v>13</v>
      </c>
    </row>
    <row r="1659" spans="1:11" x14ac:dyDescent="0.2">
      <c r="A1659">
        <v>6632</v>
      </c>
      <c r="B1659">
        <v>31</v>
      </c>
      <c r="C1659">
        <v>7</v>
      </c>
      <c r="D1659" t="s">
        <v>1128</v>
      </c>
      <c r="E1659" t="s">
        <v>1131</v>
      </c>
      <c r="F1659" t="s">
        <v>16</v>
      </c>
      <c r="G1659">
        <v>0</v>
      </c>
      <c r="H1659">
        <v>0</v>
      </c>
      <c r="I1659">
        <v>0</v>
      </c>
      <c r="J1659">
        <v>0</v>
      </c>
      <c r="K1659" t="s">
        <v>29</v>
      </c>
    </row>
    <row r="1660" spans="1:11" x14ac:dyDescent="0.2">
      <c r="A1660">
        <v>6636</v>
      </c>
      <c r="B1660">
        <v>31</v>
      </c>
      <c r="C1660">
        <v>9</v>
      </c>
      <c r="D1660" t="s">
        <v>1128</v>
      </c>
      <c r="E1660" t="s">
        <v>487</v>
      </c>
      <c r="F1660" t="s">
        <v>16</v>
      </c>
      <c r="G1660">
        <v>0</v>
      </c>
      <c r="H1660">
        <v>0</v>
      </c>
      <c r="I1660">
        <v>0</v>
      </c>
      <c r="J1660">
        <v>0</v>
      </c>
      <c r="K1660" t="s">
        <v>29</v>
      </c>
    </row>
    <row r="1661" spans="1:11" x14ac:dyDescent="0.2">
      <c r="A1661">
        <v>6640</v>
      </c>
      <c r="B1661">
        <v>31</v>
      </c>
      <c r="C1661">
        <v>11</v>
      </c>
      <c r="D1661" t="s">
        <v>1128</v>
      </c>
      <c r="E1661" t="s">
        <v>136</v>
      </c>
      <c r="F1661" t="s">
        <v>16</v>
      </c>
      <c r="G1661">
        <v>2</v>
      </c>
      <c r="H1661">
        <v>2</v>
      </c>
      <c r="I1661">
        <v>0</v>
      </c>
      <c r="J1661">
        <v>0</v>
      </c>
      <c r="K1661" t="s">
        <v>29</v>
      </c>
    </row>
    <row r="1662" spans="1:11" x14ac:dyDescent="0.2">
      <c r="A1662">
        <v>6644</v>
      </c>
      <c r="B1662">
        <v>31</v>
      </c>
      <c r="C1662">
        <v>13</v>
      </c>
      <c r="D1662" t="s">
        <v>1128</v>
      </c>
      <c r="E1662" t="s">
        <v>1132</v>
      </c>
      <c r="F1662" t="s">
        <v>16</v>
      </c>
      <c r="G1662">
        <v>11</v>
      </c>
      <c r="H1662">
        <v>6</v>
      </c>
      <c r="I1662">
        <v>-5</v>
      </c>
      <c r="J1662">
        <v>-58.82</v>
      </c>
      <c r="K1662" t="s">
        <v>19</v>
      </c>
    </row>
    <row r="1663" spans="1:11" x14ac:dyDescent="0.2">
      <c r="A1663">
        <v>6648</v>
      </c>
      <c r="B1663">
        <v>31</v>
      </c>
      <c r="C1663">
        <v>15</v>
      </c>
      <c r="D1663" t="s">
        <v>1128</v>
      </c>
      <c r="E1663" t="s">
        <v>731</v>
      </c>
      <c r="F1663" t="s">
        <v>16</v>
      </c>
      <c r="G1663">
        <v>1</v>
      </c>
      <c r="H1663">
        <v>2</v>
      </c>
      <c r="I1663">
        <v>1</v>
      </c>
      <c r="J1663">
        <v>66.67</v>
      </c>
      <c r="K1663" t="s">
        <v>13</v>
      </c>
    </row>
    <row r="1664" spans="1:11" x14ac:dyDescent="0.2">
      <c r="A1664">
        <v>6652</v>
      </c>
      <c r="B1664">
        <v>31</v>
      </c>
      <c r="C1664">
        <v>17</v>
      </c>
      <c r="D1664" t="s">
        <v>1128</v>
      </c>
      <c r="E1664" t="s">
        <v>518</v>
      </c>
      <c r="F1664" t="s">
        <v>16</v>
      </c>
      <c r="G1664">
        <v>2</v>
      </c>
      <c r="H1664">
        <v>0</v>
      </c>
      <c r="I1664">
        <v>-2</v>
      </c>
      <c r="J1664">
        <v>-200</v>
      </c>
      <c r="K1664" t="s">
        <v>19</v>
      </c>
    </row>
    <row r="1665" spans="1:11" x14ac:dyDescent="0.2">
      <c r="A1665">
        <v>6656</v>
      </c>
      <c r="B1665">
        <v>31</v>
      </c>
      <c r="C1665">
        <v>19</v>
      </c>
      <c r="D1665" t="s">
        <v>1128</v>
      </c>
      <c r="E1665" t="s">
        <v>1133</v>
      </c>
      <c r="F1665" t="s">
        <v>16</v>
      </c>
      <c r="G1665">
        <v>43</v>
      </c>
      <c r="H1665">
        <v>57</v>
      </c>
      <c r="I1665">
        <v>14</v>
      </c>
      <c r="J1665">
        <v>28</v>
      </c>
      <c r="K1665" t="s">
        <v>13</v>
      </c>
    </row>
    <row r="1666" spans="1:11" x14ac:dyDescent="0.2">
      <c r="A1666">
        <v>6660</v>
      </c>
      <c r="B1666">
        <v>31</v>
      </c>
      <c r="C1666">
        <v>21</v>
      </c>
      <c r="D1666" t="s">
        <v>1128</v>
      </c>
      <c r="E1666" t="s">
        <v>1134</v>
      </c>
      <c r="F1666" t="s">
        <v>16</v>
      </c>
      <c r="G1666">
        <v>6</v>
      </c>
      <c r="H1666">
        <v>11</v>
      </c>
      <c r="I1666">
        <v>5</v>
      </c>
      <c r="J1666">
        <v>58.82</v>
      </c>
      <c r="K1666" t="s">
        <v>13</v>
      </c>
    </row>
    <row r="1667" spans="1:11" x14ac:dyDescent="0.2">
      <c r="A1667">
        <v>6664</v>
      </c>
      <c r="B1667">
        <v>31</v>
      </c>
      <c r="C1667">
        <v>23</v>
      </c>
      <c r="D1667" t="s">
        <v>1128</v>
      </c>
      <c r="E1667" t="s">
        <v>23</v>
      </c>
      <c r="F1667" t="s">
        <v>16</v>
      </c>
      <c r="G1667">
        <v>8</v>
      </c>
      <c r="H1667">
        <v>0</v>
      </c>
      <c r="I1667">
        <v>-8</v>
      </c>
      <c r="J1667">
        <v>-200</v>
      </c>
      <c r="K1667" t="s">
        <v>19</v>
      </c>
    </row>
    <row r="1668" spans="1:11" x14ac:dyDescent="0.2">
      <c r="A1668">
        <v>6668</v>
      </c>
      <c r="B1668">
        <v>31</v>
      </c>
      <c r="C1668">
        <v>25</v>
      </c>
      <c r="D1668" t="s">
        <v>1128</v>
      </c>
      <c r="E1668" t="s">
        <v>520</v>
      </c>
      <c r="F1668" t="s">
        <v>16</v>
      </c>
      <c r="G1668">
        <v>28</v>
      </c>
      <c r="H1668">
        <v>29</v>
      </c>
      <c r="I1668">
        <v>1</v>
      </c>
      <c r="J1668">
        <v>3.51</v>
      </c>
      <c r="K1668" t="s">
        <v>13</v>
      </c>
    </row>
    <row r="1669" spans="1:11" x14ac:dyDescent="0.2">
      <c r="A1669">
        <v>6672</v>
      </c>
      <c r="B1669">
        <v>31</v>
      </c>
      <c r="C1669">
        <v>27</v>
      </c>
      <c r="D1669" t="s">
        <v>1128</v>
      </c>
      <c r="E1669" t="s">
        <v>621</v>
      </c>
      <c r="F1669" t="s">
        <v>16</v>
      </c>
      <c r="G1669">
        <v>3</v>
      </c>
      <c r="H1669">
        <v>3</v>
      </c>
      <c r="I1669">
        <v>0</v>
      </c>
      <c r="J1669">
        <v>0</v>
      </c>
      <c r="K1669" t="s">
        <v>29</v>
      </c>
    </row>
    <row r="1670" spans="1:11" x14ac:dyDescent="0.2">
      <c r="A1670">
        <v>6676</v>
      </c>
      <c r="B1670">
        <v>31</v>
      </c>
      <c r="C1670">
        <v>29</v>
      </c>
      <c r="D1670" t="s">
        <v>1128</v>
      </c>
      <c r="E1670" t="s">
        <v>664</v>
      </c>
      <c r="F1670" t="s">
        <v>16</v>
      </c>
      <c r="G1670">
        <v>1</v>
      </c>
      <c r="H1670">
        <v>2</v>
      </c>
      <c r="I1670">
        <v>1</v>
      </c>
      <c r="J1670">
        <v>66.67</v>
      </c>
      <c r="K1670" t="s">
        <v>13</v>
      </c>
    </row>
    <row r="1671" spans="1:11" x14ac:dyDescent="0.2">
      <c r="A1671">
        <v>6680</v>
      </c>
      <c r="B1671">
        <v>31</v>
      </c>
      <c r="C1671">
        <v>31</v>
      </c>
      <c r="D1671" t="s">
        <v>1128</v>
      </c>
      <c r="E1671" t="s">
        <v>1135</v>
      </c>
      <c r="F1671" t="s">
        <v>16</v>
      </c>
      <c r="G1671">
        <v>19</v>
      </c>
      <c r="H1671">
        <v>4</v>
      </c>
      <c r="I1671">
        <v>-15</v>
      </c>
      <c r="J1671">
        <v>-130.43</v>
      </c>
      <c r="K1671" t="s">
        <v>19</v>
      </c>
    </row>
    <row r="1672" spans="1:11" x14ac:dyDescent="0.2">
      <c r="A1672">
        <v>6684</v>
      </c>
      <c r="B1672">
        <v>31</v>
      </c>
      <c r="C1672">
        <v>33</v>
      </c>
      <c r="D1672" t="s">
        <v>1128</v>
      </c>
      <c r="E1672" t="s">
        <v>256</v>
      </c>
      <c r="F1672" t="s">
        <v>16</v>
      </c>
      <c r="G1672">
        <v>9</v>
      </c>
      <c r="H1672">
        <v>9</v>
      </c>
      <c r="I1672">
        <v>0</v>
      </c>
      <c r="J1672">
        <v>0</v>
      </c>
      <c r="K1672" t="s">
        <v>29</v>
      </c>
    </row>
    <row r="1673" spans="1:11" x14ac:dyDescent="0.2">
      <c r="A1673">
        <v>6688</v>
      </c>
      <c r="B1673">
        <v>31</v>
      </c>
      <c r="C1673">
        <v>35</v>
      </c>
      <c r="D1673" t="s">
        <v>1128</v>
      </c>
      <c r="E1673" t="s">
        <v>31</v>
      </c>
      <c r="F1673" t="s">
        <v>16</v>
      </c>
      <c r="G1673">
        <v>4</v>
      </c>
      <c r="H1673">
        <v>24</v>
      </c>
      <c r="I1673">
        <v>20</v>
      </c>
      <c r="J1673">
        <v>142.86000000000001</v>
      </c>
      <c r="K1673" t="s">
        <v>13</v>
      </c>
    </row>
    <row r="1674" spans="1:11" x14ac:dyDescent="0.2">
      <c r="A1674">
        <v>6692</v>
      </c>
      <c r="B1674">
        <v>31</v>
      </c>
      <c r="C1674">
        <v>37</v>
      </c>
      <c r="D1674" t="s">
        <v>1128</v>
      </c>
      <c r="E1674" t="s">
        <v>1136</v>
      </c>
      <c r="F1674" t="s">
        <v>16</v>
      </c>
      <c r="G1674">
        <v>32</v>
      </c>
      <c r="H1674">
        <v>59</v>
      </c>
      <c r="I1674">
        <v>27</v>
      </c>
      <c r="J1674">
        <v>59.34</v>
      </c>
      <c r="K1674" t="s">
        <v>13</v>
      </c>
    </row>
    <row r="1675" spans="1:11" x14ac:dyDescent="0.2">
      <c r="A1675">
        <v>6696</v>
      </c>
      <c r="B1675">
        <v>31</v>
      </c>
      <c r="C1675">
        <v>39</v>
      </c>
      <c r="D1675" t="s">
        <v>1128</v>
      </c>
      <c r="E1675" t="s">
        <v>1137</v>
      </c>
      <c r="F1675" t="s">
        <v>16</v>
      </c>
      <c r="G1675">
        <v>6</v>
      </c>
      <c r="H1675">
        <v>8</v>
      </c>
      <c r="I1675">
        <v>2</v>
      </c>
      <c r="J1675">
        <v>28.57</v>
      </c>
      <c r="K1675" t="s">
        <v>13</v>
      </c>
    </row>
    <row r="1676" spans="1:11" x14ac:dyDescent="0.2">
      <c r="A1676">
        <v>6700</v>
      </c>
      <c r="B1676">
        <v>31</v>
      </c>
      <c r="C1676">
        <v>41</v>
      </c>
      <c r="D1676" t="s">
        <v>1128</v>
      </c>
      <c r="E1676" t="s">
        <v>261</v>
      </c>
      <c r="F1676" t="s">
        <v>16</v>
      </c>
      <c r="G1676">
        <v>8</v>
      </c>
      <c r="H1676">
        <v>3</v>
      </c>
      <c r="I1676">
        <v>-5</v>
      </c>
      <c r="J1676">
        <v>-90.91</v>
      </c>
      <c r="K1676" t="s">
        <v>19</v>
      </c>
    </row>
    <row r="1677" spans="1:11" x14ac:dyDescent="0.2">
      <c r="A1677">
        <v>6704</v>
      </c>
      <c r="B1677">
        <v>31</v>
      </c>
      <c r="C1677">
        <v>43</v>
      </c>
      <c r="D1677" t="s">
        <v>1128</v>
      </c>
      <c r="E1677" t="s">
        <v>962</v>
      </c>
      <c r="F1677" t="s">
        <v>16</v>
      </c>
      <c r="G1677">
        <v>63</v>
      </c>
      <c r="H1677">
        <v>75</v>
      </c>
      <c r="I1677">
        <v>12</v>
      </c>
      <c r="J1677">
        <v>17.39</v>
      </c>
      <c r="K1677" t="s">
        <v>13</v>
      </c>
    </row>
    <row r="1678" spans="1:11" x14ac:dyDescent="0.2">
      <c r="A1678">
        <v>6708</v>
      </c>
      <c r="B1678">
        <v>31</v>
      </c>
      <c r="C1678">
        <v>45</v>
      </c>
      <c r="D1678" t="s">
        <v>1128</v>
      </c>
      <c r="E1678" t="s">
        <v>1138</v>
      </c>
      <c r="F1678" t="s">
        <v>16</v>
      </c>
      <c r="G1678">
        <v>25</v>
      </c>
      <c r="H1678">
        <v>62</v>
      </c>
      <c r="I1678">
        <v>37</v>
      </c>
      <c r="J1678">
        <v>85.06</v>
      </c>
      <c r="K1678" t="s">
        <v>13</v>
      </c>
    </row>
    <row r="1679" spans="1:11" x14ac:dyDescent="0.2">
      <c r="A1679">
        <v>6712</v>
      </c>
      <c r="B1679">
        <v>31</v>
      </c>
      <c r="C1679">
        <v>47</v>
      </c>
      <c r="D1679" t="s">
        <v>1128</v>
      </c>
      <c r="E1679" t="s">
        <v>397</v>
      </c>
      <c r="F1679" t="s">
        <v>16</v>
      </c>
      <c r="G1679">
        <v>36</v>
      </c>
      <c r="H1679">
        <v>63</v>
      </c>
      <c r="I1679">
        <v>27</v>
      </c>
      <c r="J1679">
        <v>54.55</v>
      </c>
      <c r="K1679" t="s">
        <v>13</v>
      </c>
    </row>
    <row r="1680" spans="1:11" x14ac:dyDescent="0.2">
      <c r="A1680">
        <v>6716</v>
      </c>
      <c r="B1680">
        <v>31</v>
      </c>
      <c r="C1680">
        <v>49</v>
      </c>
      <c r="D1680" t="s">
        <v>1128</v>
      </c>
      <c r="E1680" t="s">
        <v>1139</v>
      </c>
      <c r="F1680" t="s">
        <v>16</v>
      </c>
      <c r="G1680">
        <v>1</v>
      </c>
      <c r="H1680">
        <v>0</v>
      </c>
      <c r="I1680">
        <v>-1</v>
      </c>
      <c r="J1680">
        <v>-200</v>
      </c>
      <c r="K1680" t="s">
        <v>19</v>
      </c>
    </row>
    <row r="1681" spans="1:11" x14ac:dyDescent="0.2">
      <c r="A1681">
        <v>6720</v>
      </c>
      <c r="B1681">
        <v>31</v>
      </c>
      <c r="C1681">
        <v>51</v>
      </c>
      <c r="D1681" t="s">
        <v>1128</v>
      </c>
      <c r="E1681" t="s">
        <v>1140</v>
      </c>
      <c r="F1681" t="s">
        <v>16</v>
      </c>
      <c r="G1681">
        <v>6</v>
      </c>
      <c r="H1681">
        <v>13</v>
      </c>
      <c r="I1681">
        <v>7</v>
      </c>
      <c r="J1681">
        <v>73.680000000000007</v>
      </c>
      <c r="K1681" t="s">
        <v>13</v>
      </c>
    </row>
    <row r="1682" spans="1:11" x14ac:dyDescent="0.2">
      <c r="A1682">
        <v>6724</v>
      </c>
      <c r="B1682">
        <v>31</v>
      </c>
      <c r="C1682">
        <v>53</v>
      </c>
      <c r="D1682" t="s">
        <v>1128</v>
      </c>
      <c r="E1682" t="s">
        <v>399</v>
      </c>
      <c r="F1682" t="s">
        <v>16</v>
      </c>
      <c r="G1682">
        <v>90</v>
      </c>
      <c r="H1682">
        <v>160</v>
      </c>
      <c r="I1682">
        <v>70</v>
      </c>
      <c r="J1682">
        <v>56</v>
      </c>
      <c r="K1682" t="s">
        <v>13</v>
      </c>
    </row>
    <row r="1683" spans="1:11" x14ac:dyDescent="0.2">
      <c r="A1683">
        <v>6728</v>
      </c>
      <c r="B1683">
        <v>31</v>
      </c>
      <c r="C1683">
        <v>55</v>
      </c>
      <c r="D1683" t="s">
        <v>1128</v>
      </c>
      <c r="E1683" t="s">
        <v>265</v>
      </c>
      <c r="F1683" t="s">
        <v>16</v>
      </c>
      <c r="G1683">
        <v>1095</v>
      </c>
      <c r="H1683">
        <v>1140</v>
      </c>
      <c r="I1683">
        <v>45</v>
      </c>
      <c r="J1683">
        <v>4.03</v>
      </c>
      <c r="K1683" t="s">
        <v>13</v>
      </c>
    </row>
    <row r="1684" spans="1:11" x14ac:dyDescent="0.2">
      <c r="A1684">
        <v>6732</v>
      </c>
      <c r="B1684">
        <v>31</v>
      </c>
      <c r="C1684">
        <v>57</v>
      </c>
      <c r="D1684" t="s">
        <v>1128</v>
      </c>
      <c r="E1684" t="s">
        <v>1141</v>
      </c>
      <c r="F1684" t="s">
        <v>16</v>
      </c>
      <c r="G1684">
        <v>2</v>
      </c>
      <c r="H1684">
        <v>4</v>
      </c>
      <c r="I1684">
        <v>2</v>
      </c>
      <c r="J1684">
        <v>66.67</v>
      </c>
      <c r="K1684" t="s">
        <v>13</v>
      </c>
    </row>
    <row r="1685" spans="1:11" x14ac:dyDescent="0.2">
      <c r="A1685">
        <v>6736</v>
      </c>
      <c r="B1685">
        <v>31</v>
      </c>
      <c r="C1685">
        <v>59</v>
      </c>
      <c r="D1685" t="s">
        <v>1128</v>
      </c>
      <c r="E1685" t="s">
        <v>964</v>
      </c>
      <c r="F1685" t="s">
        <v>16</v>
      </c>
      <c r="G1685">
        <v>3</v>
      </c>
      <c r="H1685">
        <v>3</v>
      </c>
      <c r="I1685">
        <v>0</v>
      </c>
      <c r="J1685">
        <v>0</v>
      </c>
      <c r="K1685" t="s">
        <v>29</v>
      </c>
    </row>
    <row r="1686" spans="1:11" x14ac:dyDescent="0.2">
      <c r="A1686">
        <v>6740</v>
      </c>
      <c r="B1686">
        <v>31</v>
      </c>
      <c r="C1686">
        <v>61</v>
      </c>
      <c r="D1686" t="s">
        <v>1128</v>
      </c>
      <c r="E1686" t="s">
        <v>47</v>
      </c>
      <c r="F1686" t="s">
        <v>16</v>
      </c>
      <c r="G1686">
        <v>1</v>
      </c>
      <c r="H1686">
        <v>3</v>
      </c>
      <c r="I1686">
        <v>2</v>
      </c>
      <c r="J1686">
        <v>100</v>
      </c>
      <c r="K1686" t="s">
        <v>13</v>
      </c>
    </row>
    <row r="1687" spans="1:11" x14ac:dyDescent="0.2">
      <c r="A1687">
        <v>6744</v>
      </c>
      <c r="B1687">
        <v>31</v>
      </c>
      <c r="C1687">
        <v>63</v>
      </c>
      <c r="D1687" t="s">
        <v>1128</v>
      </c>
      <c r="E1687" t="s">
        <v>1142</v>
      </c>
      <c r="F1687" t="s">
        <v>16</v>
      </c>
      <c r="G1687">
        <v>2</v>
      </c>
      <c r="H1687">
        <v>0</v>
      </c>
      <c r="I1687">
        <v>-2</v>
      </c>
      <c r="J1687">
        <v>-200</v>
      </c>
      <c r="K1687" t="s">
        <v>19</v>
      </c>
    </row>
    <row r="1688" spans="1:11" x14ac:dyDescent="0.2">
      <c r="A1688">
        <v>6748</v>
      </c>
      <c r="B1688">
        <v>31</v>
      </c>
      <c r="C1688">
        <v>65</v>
      </c>
      <c r="D1688" t="s">
        <v>1128</v>
      </c>
      <c r="E1688" t="s">
        <v>1143</v>
      </c>
      <c r="F1688" t="s">
        <v>16</v>
      </c>
      <c r="G1688">
        <v>2</v>
      </c>
      <c r="H1688">
        <v>9</v>
      </c>
      <c r="I1688">
        <v>7</v>
      </c>
      <c r="J1688">
        <v>127.27</v>
      </c>
      <c r="K1688" t="s">
        <v>13</v>
      </c>
    </row>
    <row r="1689" spans="1:11" x14ac:dyDescent="0.2">
      <c r="A1689">
        <v>6752</v>
      </c>
      <c r="B1689">
        <v>31</v>
      </c>
      <c r="C1689">
        <v>67</v>
      </c>
      <c r="D1689" t="s">
        <v>1128</v>
      </c>
      <c r="E1689" t="s">
        <v>1144</v>
      </c>
      <c r="F1689" t="s">
        <v>16</v>
      </c>
      <c r="G1689">
        <v>40</v>
      </c>
      <c r="H1689">
        <v>12</v>
      </c>
      <c r="I1689">
        <v>-28</v>
      </c>
      <c r="J1689">
        <v>-107.69</v>
      </c>
      <c r="K1689" t="s">
        <v>19</v>
      </c>
    </row>
    <row r="1690" spans="1:11" x14ac:dyDescent="0.2">
      <c r="A1690">
        <v>6756</v>
      </c>
      <c r="B1690">
        <v>31</v>
      </c>
      <c r="C1690">
        <v>69</v>
      </c>
      <c r="D1690" t="s">
        <v>1128</v>
      </c>
      <c r="E1690" t="s">
        <v>1145</v>
      </c>
      <c r="F1690" t="s">
        <v>16</v>
      </c>
      <c r="G1690">
        <v>1</v>
      </c>
      <c r="H1690">
        <v>1</v>
      </c>
      <c r="I1690">
        <v>0</v>
      </c>
      <c r="J1690">
        <v>0</v>
      </c>
      <c r="K1690" t="s">
        <v>29</v>
      </c>
    </row>
    <row r="1691" spans="1:11" x14ac:dyDescent="0.2">
      <c r="A1691">
        <v>6760</v>
      </c>
      <c r="B1691">
        <v>31</v>
      </c>
      <c r="C1691">
        <v>71</v>
      </c>
      <c r="D1691" t="s">
        <v>1128</v>
      </c>
      <c r="E1691" t="s">
        <v>270</v>
      </c>
      <c r="F1691" t="s">
        <v>16</v>
      </c>
      <c r="G1691">
        <v>1</v>
      </c>
      <c r="H1691">
        <v>0</v>
      </c>
      <c r="I1691">
        <v>-1</v>
      </c>
      <c r="J1691">
        <v>-200</v>
      </c>
      <c r="K1691" t="s">
        <v>19</v>
      </c>
    </row>
    <row r="1692" spans="1:11" x14ac:dyDescent="0.2">
      <c r="A1692">
        <v>6764</v>
      </c>
      <c r="B1692">
        <v>31</v>
      </c>
      <c r="C1692">
        <v>73</v>
      </c>
      <c r="D1692" t="s">
        <v>1128</v>
      </c>
      <c r="E1692" t="s">
        <v>1146</v>
      </c>
      <c r="F1692" t="s">
        <v>16</v>
      </c>
      <c r="G1692">
        <v>0</v>
      </c>
      <c r="H1692">
        <v>0</v>
      </c>
      <c r="I1692">
        <v>0</v>
      </c>
      <c r="J1692">
        <v>0</v>
      </c>
      <c r="K1692" t="s">
        <v>29</v>
      </c>
    </row>
    <row r="1693" spans="1:11" x14ac:dyDescent="0.2">
      <c r="A1693">
        <v>6768</v>
      </c>
      <c r="B1693">
        <v>31</v>
      </c>
      <c r="C1693">
        <v>75</v>
      </c>
      <c r="D1693" t="s">
        <v>1128</v>
      </c>
      <c r="E1693" t="s">
        <v>153</v>
      </c>
      <c r="F1693" t="s">
        <v>16</v>
      </c>
      <c r="G1693">
        <v>0</v>
      </c>
      <c r="H1693">
        <v>0</v>
      </c>
      <c r="I1693">
        <v>0</v>
      </c>
      <c r="J1693">
        <v>0</v>
      </c>
      <c r="K1693" t="s">
        <v>29</v>
      </c>
    </row>
    <row r="1694" spans="1:11" x14ac:dyDescent="0.2">
      <c r="A1694">
        <v>6772</v>
      </c>
      <c r="B1694">
        <v>31</v>
      </c>
      <c r="C1694">
        <v>77</v>
      </c>
      <c r="D1694" t="s">
        <v>1128</v>
      </c>
      <c r="E1694" t="s">
        <v>678</v>
      </c>
      <c r="F1694" t="s">
        <v>16</v>
      </c>
      <c r="G1694">
        <v>1</v>
      </c>
      <c r="H1694">
        <v>0</v>
      </c>
      <c r="I1694">
        <v>-1</v>
      </c>
      <c r="J1694">
        <v>-200</v>
      </c>
      <c r="K1694" t="s">
        <v>19</v>
      </c>
    </row>
    <row r="1695" spans="1:11" x14ac:dyDescent="0.2">
      <c r="A1695">
        <v>6776</v>
      </c>
      <c r="B1695">
        <v>31</v>
      </c>
      <c r="C1695">
        <v>79</v>
      </c>
      <c r="D1695" t="s">
        <v>1128</v>
      </c>
      <c r="E1695" t="s">
        <v>417</v>
      </c>
      <c r="F1695" t="s">
        <v>16</v>
      </c>
      <c r="G1695">
        <v>152</v>
      </c>
      <c r="H1695">
        <v>330</v>
      </c>
      <c r="I1695">
        <v>178</v>
      </c>
      <c r="J1695">
        <v>73.86</v>
      </c>
      <c r="K1695" t="s">
        <v>13</v>
      </c>
    </row>
    <row r="1696" spans="1:11" x14ac:dyDescent="0.2">
      <c r="A1696">
        <v>6780</v>
      </c>
      <c r="B1696">
        <v>31</v>
      </c>
      <c r="C1696">
        <v>81</v>
      </c>
      <c r="D1696" t="s">
        <v>1128</v>
      </c>
      <c r="E1696" t="s">
        <v>334</v>
      </c>
      <c r="F1696" t="s">
        <v>16</v>
      </c>
      <c r="G1696">
        <v>6</v>
      </c>
      <c r="H1696">
        <v>6</v>
      </c>
      <c r="I1696">
        <v>0</v>
      </c>
      <c r="J1696">
        <v>0</v>
      </c>
      <c r="K1696" t="s">
        <v>29</v>
      </c>
    </row>
    <row r="1697" spans="1:11" x14ac:dyDescent="0.2">
      <c r="A1697">
        <v>6784</v>
      </c>
      <c r="B1697">
        <v>31</v>
      </c>
      <c r="C1697">
        <v>83</v>
      </c>
      <c r="D1697" t="s">
        <v>1128</v>
      </c>
      <c r="E1697" t="s">
        <v>752</v>
      </c>
      <c r="F1697" t="s">
        <v>16</v>
      </c>
      <c r="G1697">
        <v>3</v>
      </c>
      <c r="H1697">
        <v>2</v>
      </c>
      <c r="I1697">
        <v>-1</v>
      </c>
      <c r="J1697">
        <v>-40</v>
      </c>
      <c r="K1697" t="s">
        <v>19</v>
      </c>
    </row>
    <row r="1698" spans="1:11" x14ac:dyDescent="0.2">
      <c r="A1698">
        <v>6788</v>
      </c>
      <c r="B1698">
        <v>31</v>
      </c>
      <c r="C1698">
        <v>85</v>
      </c>
      <c r="D1698" t="s">
        <v>1128</v>
      </c>
      <c r="E1698" t="s">
        <v>1147</v>
      </c>
      <c r="F1698" t="s">
        <v>16</v>
      </c>
      <c r="G1698">
        <v>0</v>
      </c>
      <c r="H1698">
        <v>1</v>
      </c>
      <c r="I1698">
        <v>1</v>
      </c>
      <c r="J1698">
        <v>200</v>
      </c>
      <c r="K1698" t="s">
        <v>13</v>
      </c>
    </row>
    <row r="1699" spans="1:11" x14ac:dyDescent="0.2">
      <c r="A1699">
        <v>6792</v>
      </c>
      <c r="B1699">
        <v>31</v>
      </c>
      <c r="C1699">
        <v>87</v>
      </c>
      <c r="D1699" t="s">
        <v>1128</v>
      </c>
      <c r="E1699" t="s">
        <v>1148</v>
      </c>
      <c r="F1699" t="s">
        <v>16</v>
      </c>
      <c r="G1699">
        <v>0</v>
      </c>
      <c r="H1699">
        <v>1</v>
      </c>
      <c r="I1699">
        <v>1</v>
      </c>
      <c r="J1699">
        <v>200</v>
      </c>
      <c r="K1699" t="s">
        <v>13</v>
      </c>
    </row>
    <row r="1700" spans="1:11" x14ac:dyDescent="0.2">
      <c r="A1700">
        <v>6796</v>
      </c>
      <c r="B1700">
        <v>31</v>
      </c>
      <c r="C1700">
        <v>89</v>
      </c>
      <c r="D1700" t="s">
        <v>1128</v>
      </c>
      <c r="E1700" t="s">
        <v>1064</v>
      </c>
      <c r="F1700" t="s">
        <v>16</v>
      </c>
      <c r="G1700">
        <v>13</v>
      </c>
      <c r="H1700">
        <v>17</v>
      </c>
      <c r="I1700">
        <v>4</v>
      </c>
      <c r="J1700">
        <v>26.67</v>
      </c>
      <c r="K1700" t="s">
        <v>13</v>
      </c>
    </row>
    <row r="1701" spans="1:11" x14ac:dyDescent="0.2">
      <c r="A1701">
        <v>6800</v>
      </c>
      <c r="B1701">
        <v>31</v>
      </c>
      <c r="C1701">
        <v>91</v>
      </c>
      <c r="D1701" t="s">
        <v>1128</v>
      </c>
      <c r="E1701" t="s">
        <v>1149</v>
      </c>
      <c r="F1701" t="s">
        <v>16</v>
      </c>
      <c r="G1701">
        <v>0</v>
      </c>
      <c r="H1701">
        <v>0</v>
      </c>
      <c r="I1701">
        <v>0</v>
      </c>
      <c r="J1701">
        <v>0</v>
      </c>
      <c r="K1701" t="s">
        <v>29</v>
      </c>
    </row>
    <row r="1702" spans="1:11" x14ac:dyDescent="0.2">
      <c r="A1702">
        <v>6804</v>
      </c>
      <c r="B1702">
        <v>31</v>
      </c>
      <c r="C1702">
        <v>93</v>
      </c>
      <c r="D1702" t="s">
        <v>1128</v>
      </c>
      <c r="E1702" t="s">
        <v>156</v>
      </c>
      <c r="F1702" t="s">
        <v>16</v>
      </c>
      <c r="G1702">
        <v>6</v>
      </c>
      <c r="H1702">
        <v>8</v>
      </c>
      <c r="I1702">
        <v>2</v>
      </c>
      <c r="J1702">
        <v>28.57</v>
      </c>
      <c r="K1702" t="s">
        <v>13</v>
      </c>
    </row>
    <row r="1703" spans="1:11" x14ac:dyDescent="0.2">
      <c r="A1703">
        <v>6808</v>
      </c>
      <c r="B1703">
        <v>31</v>
      </c>
      <c r="C1703">
        <v>95</v>
      </c>
      <c r="D1703" t="s">
        <v>1128</v>
      </c>
      <c r="E1703" t="s">
        <v>54</v>
      </c>
      <c r="F1703" t="s">
        <v>16</v>
      </c>
      <c r="G1703">
        <v>7</v>
      </c>
      <c r="H1703">
        <v>5</v>
      </c>
      <c r="I1703">
        <v>-2</v>
      </c>
      <c r="J1703">
        <v>-33.33</v>
      </c>
      <c r="K1703" t="s">
        <v>19</v>
      </c>
    </row>
    <row r="1704" spans="1:11" x14ac:dyDescent="0.2">
      <c r="A1704">
        <v>6812</v>
      </c>
      <c r="B1704">
        <v>31</v>
      </c>
      <c r="C1704">
        <v>97</v>
      </c>
      <c r="D1704" t="s">
        <v>1128</v>
      </c>
      <c r="E1704" t="s">
        <v>159</v>
      </c>
      <c r="F1704" t="s">
        <v>16</v>
      </c>
      <c r="G1704">
        <v>4</v>
      </c>
      <c r="H1704">
        <v>0</v>
      </c>
      <c r="I1704">
        <v>-4</v>
      </c>
      <c r="J1704">
        <v>-200</v>
      </c>
      <c r="K1704" t="s">
        <v>19</v>
      </c>
    </row>
    <row r="1705" spans="1:11" x14ac:dyDescent="0.2">
      <c r="A1705">
        <v>6816</v>
      </c>
      <c r="B1705">
        <v>31</v>
      </c>
      <c r="C1705">
        <v>99</v>
      </c>
      <c r="D1705" t="s">
        <v>1128</v>
      </c>
      <c r="E1705" t="s">
        <v>1150</v>
      </c>
      <c r="F1705" t="s">
        <v>16</v>
      </c>
      <c r="G1705">
        <v>7</v>
      </c>
      <c r="H1705">
        <v>4</v>
      </c>
      <c r="I1705">
        <v>-3</v>
      </c>
      <c r="J1705">
        <v>-54.55</v>
      </c>
      <c r="K1705" t="s">
        <v>19</v>
      </c>
    </row>
    <row r="1706" spans="1:11" x14ac:dyDescent="0.2">
      <c r="A1706">
        <v>6820</v>
      </c>
      <c r="B1706">
        <v>31</v>
      </c>
      <c r="C1706">
        <v>101</v>
      </c>
      <c r="D1706" t="s">
        <v>1128</v>
      </c>
      <c r="E1706" t="s">
        <v>1151</v>
      </c>
      <c r="F1706" t="s">
        <v>16</v>
      </c>
      <c r="G1706">
        <v>4</v>
      </c>
      <c r="H1706">
        <v>1</v>
      </c>
      <c r="I1706">
        <v>-3</v>
      </c>
      <c r="J1706">
        <v>-120</v>
      </c>
      <c r="K1706" t="s">
        <v>19</v>
      </c>
    </row>
    <row r="1707" spans="1:11" x14ac:dyDescent="0.2">
      <c r="A1707">
        <v>6824</v>
      </c>
      <c r="B1707">
        <v>31</v>
      </c>
      <c r="C1707">
        <v>103</v>
      </c>
      <c r="D1707" t="s">
        <v>1128</v>
      </c>
      <c r="E1707" t="s">
        <v>1152</v>
      </c>
      <c r="F1707" t="s">
        <v>16</v>
      </c>
      <c r="G1707">
        <v>2</v>
      </c>
      <c r="H1707">
        <v>0</v>
      </c>
      <c r="I1707">
        <v>-2</v>
      </c>
      <c r="J1707">
        <v>-200</v>
      </c>
      <c r="K1707" t="s">
        <v>19</v>
      </c>
    </row>
    <row r="1708" spans="1:11" x14ac:dyDescent="0.2">
      <c r="A1708">
        <v>6828</v>
      </c>
      <c r="B1708">
        <v>31</v>
      </c>
      <c r="C1708">
        <v>105</v>
      </c>
      <c r="D1708" t="s">
        <v>1128</v>
      </c>
      <c r="E1708" t="s">
        <v>1153</v>
      </c>
      <c r="F1708" t="s">
        <v>16</v>
      </c>
      <c r="G1708">
        <v>1</v>
      </c>
      <c r="H1708">
        <v>6</v>
      </c>
      <c r="I1708">
        <v>5</v>
      </c>
      <c r="J1708">
        <v>142.86000000000001</v>
      </c>
      <c r="K1708" t="s">
        <v>13</v>
      </c>
    </row>
    <row r="1709" spans="1:11" x14ac:dyDescent="0.2">
      <c r="A1709">
        <v>6832</v>
      </c>
      <c r="B1709">
        <v>31</v>
      </c>
      <c r="C1709">
        <v>107</v>
      </c>
      <c r="D1709" t="s">
        <v>1128</v>
      </c>
      <c r="E1709" t="s">
        <v>541</v>
      </c>
      <c r="F1709" t="s">
        <v>16</v>
      </c>
      <c r="G1709">
        <v>9</v>
      </c>
      <c r="H1709">
        <v>7</v>
      </c>
      <c r="I1709">
        <v>-2</v>
      </c>
      <c r="J1709">
        <v>-25</v>
      </c>
      <c r="K1709" t="s">
        <v>19</v>
      </c>
    </row>
    <row r="1710" spans="1:11" x14ac:dyDescent="0.2">
      <c r="A1710">
        <v>6836</v>
      </c>
      <c r="B1710">
        <v>31</v>
      </c>
      <c r="C1710">
        <v>109</v>
      </c>
      <c r="D1710" t="s">
        <v>1128</v>
      </c>
      <c r="E1710" t="s">
        <v>1154</v>
      </c>
      <c r="F1710" t="s">
        <v>16</v>
      </c>
      <c r="G1710">
        <v>574</v>
      </c>
      <c r="H1710">
        <v>415</v>
      </c>
      <c r="I1710">
        <v>-159</v>
      </c>
      <c r="J1710">
        <v>-32.15</v>
      </c>
      <c r="K1710" t="s">
        <v>19</v>
      </c>
    </row>
    <row r="1711" spans="1:11" x14ac:dyDescent="0.2">
      <c r="A1711">
        <v>6840</v>
      </c>
      <c r="B1711">
        <v>31</v>
      </c>
      <c r="C1711">
        <v>111</v>
      </c>
      <c r="D1711" t="s">
        <v>1128</v>
      </c>
      <c r="E1711" t="s">
        <v>161</v>
      </c>
      <c r="F1711" t="s">
        <v>16</v>
      </c>
      <c r="G1711">
        <v>28</v>
      </c>
      <c r="H1711">
        <v>35</v>
      </c>
      <c r="I1711">
        <v>7</v>
      </c>
      <c r="J1711">
        <v>22.22</v>
      </c>
      <c r="K1711" t="s">
        <v>13</v>
      </c>
    </row>
    <row r="1712" spans="1:11" x14ac:dyDescent="0.2">
      <c r="A1712">
        <v>6844</v>
      </c>
      <c r="B1712">
        <v>31</v>
      </c>
      <c r="C1712">
        <v>113</v>
      </c>
      <c r="D1712" t="s">
        <v>1128</v>
      </c>
      <c r="E1712" t="s">
        <v>163</v>
      </c>
      <c r="F1712" t="s">
        <v>16</v>
      </c>
      <c r="G1712">
        <v>1</v>
      </c>
      <c r="H1712">
        <v>0</v>
      </c>
      <c r="I1712">
        <v>-1</v>
      </c>
      <c r="J1712">
        <v>-200</v>
      </c>
      <c r="K1712" t="s">
        <v>19</v>
      </c>
    </row>
    <row r="1713" spans="1:11" x14ac:dyDescent="0.2">
      <c r="A1713">
        <v>6848</v>
      </c>
      <c r="B1713">
        <v>31</v>
      </c>
      <c r="C1713">
        <v>115</v>
      </c>
      <c r="D1713" t="s">
        <v>1128</v>
      </c>
      <c r="E1713" t="s">
        <v>1155</v>
      </c>
      <c r="F1713" t="s">
        <v>16</v>
      </c>
      <c r="G1713">
        <v>1</v>
      </c>
      <c r="H1713">
        <v>0</v>
      </c>
      <c r="I1713">
        <v>-1</v>
      </c>
      <c r="J1713">
        <v>-200</v>
      </c>
      <c r="K1713" t="s">
        <v>19</v>
      </c>
    </row>
    <row r="1714" spans="1:11" x14ac:dyDescent="0.2">
      <c r="A1714">
        <v>6852</v>
      </c>
      <c r="B1714">
        <v>31</v>
      </c>
      <c r="C1714">
        <v>117</v>
      </c>
      <c r="D1714" t="s">
        <v>1128</v>
      </c>
      <c r="E1714" t="s">
        <v>690</v>
      </c>
      <c r="F1714" t="s">
        <v>16</v>
      </c>
      <c r="G1714">
        <v>0</v>
      </c>
      <c r="H1714">
        <v>0</v>
      </c>
      <c r="I1714">
        <v>0</v>
      </c>
      <c r="J1714">
        <v>0</v>
      </c>
      <c r="K1714" t="s">
        <v>29</v>
      </c>
    </row>
    <row r="1715" spans="1:11" x14ac:dyDescent="0.2">
      <c r="A1715">
        <v>6856</v>
      </c>
      <c r="B1715">
        <v>31</v>
      </c>
      <c r="C1715">
        <v>119</v>
      </c>
      <c r="D1715" t="s">
        <v>1128</v>
      </c>
      <c r="E1715" t="s">
        <v>62</v>
      </c>
      <c r="F1715" t="s">
        <v>16</v>
      </c>
      <c r="G1715">
        <v>44</v>
      </c>
      <c r="H1715">
        <v>62</v>
      </c>
      <c r="I1715">
        <v>18</v>
      </c>
      <c r="J1715">
        <v>33.96</v>
      </c>
      <c r="K1715" t="s">
        <v>13</v>
      </c>
    </row>
    <row r="1716" spans="1:11" x14ac:dyDescent="0.2">
      <c r="A1716">
        <v>6860</v>
      </c>
      <c r="B1716">
        <v>31</v>
      </c>
      <c r="C1716">
        <v>121</v>
      </c>
      <c r="D1716" t="s">
        <v>1128</v>
      </c>
      <c r="E1716" t="s">
        <v>1156</v>
      </c>
      <c r="F1716" t="s">
        <v>16</v>
      </c>
      <c r="G1716">
        <v>8</v>
      </c>
      <c r="H1716">
        <v>7</v>
      </c>
      <c r="I1716">
        <v>-1</v>
      </c>
      <c r="J1716">
        <v>-13.33</v>
      </c>
      <c r="K1716" t="s">
        <v>19</v>
      </c>
    </row>
    <row r="1717" spans="1:11" x14ac:dyDescent="0.2">
      <c r="A1717">
        <v>6864</v>
      </c>
      <c r="B1717">
        <v>31</v>
      </c>
      <c r="C1717">
        <v>123</v>
      </c>
      <c r="D1717" t="s">
        <v>1128</v>
      </c>
      <c r="E1717" t="s">
        <v>1157</v>
      </c>
      <c r="F1717" t="s">
        <v>16</v>
      </c>
      <c r="G1717">
        <v>2</v>
      </c>
      <c r="H1717">
        <v>5</v>
      </c>
      <c r="I1717">
        <v>3</v>
      </c>
      <c r="J1717">
        <v>85.71</v>
      </c>
      <c r="K1717" t="s">
        <v>13</v>
      </c>
    </row>
    <row r="1718" spans="1:11" x14ac:dyDescent="0.2">
      <c r="A1718">
        <v>6868</v>
      </c>
      <c r="B1718">
        <v>31</v>
      </c>
      <c r="C1718">
        <v>125</v>
      </c>
      <c r="D1718" t="s">
        <v>1128</v>
      </c>
      <c r="E1718" t="s">
        <v>1158</v>
      </c>
      <c r="F1718" t="s">
        <v>16</v>
      </c>
      <c r="G1718">
        <v>0</v>
      </c>
      <c r="H1718">
        <v>0</v>
      </c>
      <c r="I1718">
        <v>0</v>
      </c>
      <c r="J1718">
        <v>0</v>
      </c>
      <c r="K1718" t="s">
        <v>29</v>
      </c>
    </row>
    <row r="1719" spans="1:11" x14ac:dyDescent="0.2">
      <c r="A1719">
        <v>6872</v>
      </c>
      <c r="B1719">
        <v>31</v>
      </c>
      <c r="C1719">
        <v>127</v>
      </c>
      <c r="D1719" t="s">
        <v>1128</v>
      </c>
      <c r="E1719" t="s">
        <v>694</v>
      </c>
      <c r="F1719" t="s">
        <v>16</v>
      </c>
      <c r="G1719">
        <v>7</v>
      </c>
      <c r="H1719">
        <v>4</v>
      </c>
      <c r="I1719">
        <v>-3</v>
      </c>
      <c r="J1719">
        <v>-54.55</v>
      </c>
      <c r="K1719" t="s">
        <v>19</v>
      </c>
    </row>
    <row r="1720" spans="1:11" x14ac:dyDescent="0.2">
      <c r="A1720">
        <v>6876</v>
      </c>
      <c r="B1720">
        <v>31</v>
      </c>
      <c r="C1720">
        <v>129</v>
      </c>
      <c r="D1720" t="s">
        <v>1128</v>
      </c>
      <c r="E1720" t="s">
        <v>1159</v>
      </c>
      <c r="F1720" t="s">
        <v>16</v>
      </c>
      <c r="G1720">
        <v>0</v>
      </c>
      <c r="H1720">
        <v>4</v>
      </c>
      <c r="I1720">
        <v>4</v>
      </c>
      <c r="J1720">
        <v>200</v>
      </c>
      <c r="K1720" t="s">
        <v>13</v>
      </c>
    </row>
    <row r="1721" spans="1:11" x14ac:dyDescent="0.2">
      <c r="A1721">
        <v>6880</v>
      </c>
      <c r="B1721">
        <v>31</v>
      </c>
      <c r="C1721">
        <v>131</v>
      </c>
      <c r="D1721" t="s">
        <v>1128</v>
      </c>
      <c r="E1721" t="s">
        <v>1160</v>
      </c>
      <c r="F1721" t="s">
        <v>16</v>
      </c>
      <c r="G1721">
        <v>10</v>
      </c>
      <c r="H1721">
        <v>29</v>
      </c>
      <c r="I1721">
        <v>19</v>
      </c>
      <c r="J1721">
        <v>97.44</v>
      </c>
      <c r="K1721" t="s">
        <v>13</v>
      </c>
    </row>
    <row r="1722" spans="1:11" x14ac:dyDescent="0.2">
      <c r="A1722">
        <v>6884</v>
      </c>
      <c r="B1722">
        <v>31</v>
      </c>
      <c r="C1722">
        <v>133</v>
      </c>
      <c r="D1722" t="s">
        <v>1128</v>
      </c>
      <c r="E1722" t="s">
        <v>701</v>
      </c>
      <c r="F1722" t="s">
        <v>16</v>
      </c>
      <c r="G1722">
        <v>0</v>
      </c>
      <c r="H1722">
        <v>2</v>
      </c>
      <c r="I1722">
        <v>2</v>
      </c>
      <c r="J1722">
        <v>200</v>
      </c>
      <c r="K1722" t="s">
        <v>13</v>
      </c>
    </row>
    <row r="1723" spans="1:11" x14ac:dyDescent="0.2">
      <c r="A1723">
        <v>6888</v>
      </c>
      <c r="B1723">
        <v>31</v>
      </c>
      <c r="C1723">
        <v>135</v>
      </c>
      <c r="D1723" t="s">
        <v>1128</v>
      </c>
      <c r="E1723" t="s">
        <v>1161</v>
      </c>
      <c r="F1723" t="s">
        <v>16</v>
      </c>
      <c r="G1723">
        <v>1</v>
      </c>
      <c r="H1723">
        <v>0</v>
      </c>
      <c r="I1723">
        <v>-1</v>
      </c>
      <c r="J1723">
        <v>-200</v>
      </c>
      <c r="K1723" t="s">
        <v>19</v>
      </c>
    </row>
    <row r="1724" spans="1:11" x14ac:dyDescent="0.2">
      <c r="A1724">
        <v>6892</v>
      </c>
      <c r="B1724">
        <v>31</v>
      </c>
      <c r="C1724">
        <v>137</v>
      </c>
      <c r="D1724" t="s">
        <v>1128</v>
      </c>
      <c r="E1724" t="s">
        <v>1076</v>
      </c>
      <c r="F1724" t="s">
        <v>16</v>
      </c>
      <c r="G1724">
        <v>10</v>
      </c>
      <c r="H1724">
        <v>11</v>
      </c>
      <c r="I1724">
        <v>1</v>
      </c>
      <c r="J1724">
        <v>9.52</v>
      </c>
      <c r="K1724" t="s">
        <v>13</v>
      </c>
    </row>
    <row r="1725" spans="1:11" x14ac:dyDescent="0.2">
      <c r="A1725">
        <v>6896</v>
      </c>
      <c r="B1725">
        <v>31</v>
      </c>
      <c r="C1725">
        <v>139</v>
      </c>
      <c r="D1725" t="s">
        <v>1128</v>
      </c>
      <c r="E1725" t="s">
        <v>442</v>
      </c>
      <c r="F1725" t="s">
        <v>16</v>
      </c>
      <c r="G1725">
        <v>8</v>
      </c>
      <c r="H1725">
        <v>0</v>
      </c>
      <c r="I1725">
        <v>-8</v>
      </c>
      <c r="J1725">
        <v>-200</v>
      </c>
      <c r="K1725" t="s">
        <v>19</v>
      </c>
    </row>
    <row r="1726" spans="1:11" x14ac:dyDescent="0.2">
      <c r="A1726">
        <v>6900</v>
      </c>
      <c r="B1726">
        <v>31</v>
      </c>
      <c r="C1726">
        <v>141</v>
      </c>
      <c r="D1726" t="s">
        <v>1128</v>
      </c>
      <c r="E1726" t="s">
        <v>1077</v>
      </c>
      <c r="F1726" t="s">
        <v>16</v>
      </c>
      <c r="G1726">
        <v>45</v>
      </c>
      <c r="H1726">
        <v>61</v>
      </c>
      <c r="I1726">
        <v>16</v>
      </c>
      <c r="J1726">
        <v>30.19</v>
      </c>
      <c r="K1726" t="s">
        <v>13</v>
      </c>
    </row>
    <row r="1727" spans="1:11" x14ac:dyDescent="0.2">
      <c r="A1727">
        <v>6904</v>
      </c>
      <c r="B1727">
        <v>31</v>
      </c>
      <c r="C1727">
        <v>143</v>
      </c>
      <c r="D1727" t="s">
        <v>1128</v>
      </c>
      <c r="E1727" t="s">
        <v>172</v>
      </c>
      <c r="F1727" t="s">
        <v>16</v>
      </c>
      <c r="G1727">
        <v>2</v>
      </c>
      <c r="H1727">
        <v>5</v>
      </c>
      <c r="I1727">
        <v>3</v>
      </c>
      <c r="J1727">
        <v>85.71</v>
      </c>
      <c r="K1727" t="s">
        <v>13</v>
      </c>
    </row>
    <row r="1728" spans="1:11" x14ac:dyDescent="0.2">
      <c r="A1728">
        <v>6908</v>
      </c>
      <c r="B1728">
        <v>31</v>
      </c>
      <c r="C1728">
        <v>145</v>
      </c>
      <c r="D1728" t="s">
        <v>1128</v>
      </c>
      <c r="E1728" t="s">
        <v>1162</v>
      </c>
      <c r="F1728" t="s">
        <v>16</v>
      </c>
      <c r="G1728">
        <v>10</v>
      </c>
      <c r="H1728">
        <v>3</v>
      </c>
      <c r="I1728">
        <v>-7</v>
      </c>
      <c r="J1728">
        <v>-107.69</v>
      </c>
      <c r="K1728" t="s">
        <v>19</v>
      </c>
    </row>
    <row r="1729" spans="1:11" x14ac:dyDescent="0.2">
      <c r="A1729">
        <v>6912</v>
      </c>
      <c r="B1729">
        <v>31</v>
      </c>
      <c r="C1729">
        <v>147</v>
      </c>
      <c r="D1729" t="s">
        <v>1128</v>
      </c>
      <c r="E1729" t="s">
        <v>1163</v>
      </c>
      <c r="F1729" t="s">
        <v>16</v>
      </c>
      <c r="G1729">
        <v>4</v>
      </c>
      <c r="H1729">
        <v>3</v>
      </c>
      <c r="I1729">
        <v>-1</v>
      </c>
      <c r="J1729">
        <v>-28.57</v>
      </c>
      <c r="K1729" t="s">
        <v>19</v>
      </c>
    </row>
    <row r="1730" spans="1:11" x14ac:dyDescent="0.2">
      <c r="A1730">
        <v>6916</v>
      </c>
      <c r="B1730">
        <v>31</v>
      </c>
      <c r="C1730">
        <v>149</v>
      </c>
      <c r="D1730" t="s">
        <v>1128</v>
      </c>
      <c r="E1730" t="s">
        <v>996</v>
      </c>
      <c r="F1730" t="s">
        <v>16</v>
      </c>
      <c r="G1730">
        <v>0</v>
      </c>
      <c r="H1730">
        <v>0</v>
      </c>
      <c r="I1730">
        <v>0</v>
      </c>
      <c r="J1730">
        <v>0</v>
      </c>
      <c r="K1730" t="s">
        <v>29</v>
      </c>
    </row>
    <row r="1731" spans="1:11" x14ac:dyDescent="0.2">
      <c r="A1731">
        <v>6920</v>
      </c>
      <c r="B1731">
        <v>31</v>
      </c>
      <c r="C1731">
        <v>151</v>
      </c>
      <c r="D1731" t="s">
        <v>1128</v>
      </c>
      <c r="E1731" t="s">
        <v>177</v>
      </c>
      <c r="F1731" t="s">
        <v>16</v>
      </c>
      <c r="G1731">
        <v>13</v>
      </c>
      <c r="H1731">
        <v>70</v>
      </c>
      <c r="I1731">
        <v>57</v>
      </c>
      <c r="J1731">
        <v>137.35</v>
      </c>
      <c r="K1731" t="s">
        <v>13</v>
      </c>
    </row>
    <row r="1732" spans="1:11" x14ac:dyDescent="0.2">
      <c r="A1732">
        <v>6924</v>
      </c>
      <c r="B1732">
        <v>31</v>
      </c>
      <c r="C1732">
        <v>153</v>
      </c>
      <c r="D1732" t="s">
        <v>1128</v>
      </c>
      <c r="E1732" t="s">
        <v>1164</v>
      </c>
      <c r="F1732" t="s">
        <v>16</v>
      </c>
      <c r="G1732">
        <v>298</v>
      </c>
      <c r="H1732">
        <v>448</v>
      </c>
      <c r="I1732">
        <v>150</v>
      </c>
      <c r="J1732">
        <v>40.21</v>
      </c>
      <c r="K1732" t="s">
        <v>13</v>
      </c>
    </row>
    <row r="1733" spans="1:11" x14ac:dyDescent="0.2">
      <c r="A1733">
        <v>6928</v>
      </c>
      <c r="B1733">
        <v>31</v>
      </c>
      <c r="C1733">
        <v>155</v>
      </c>
      <c r="D1733" t="s">
        <v>1128</v>
      </c>
      <c r="E1733" t="s">
        <v>1165</v>
      </c>
      <c r="F1733" t="s">
        <v>16</v>
      </c>
      <c r="G1733">
        <v>13</v>
      </c>
      <c r="H1733">
        <v>1</v>
      </c>
      <c r="I1733">
        <v>-12</v>
      </c>
      <c r="J1733">
        <v>-171.43</v>
      </c>
      <c r="K1733" t="s">
        <v>19</v>
      </c>
    </row>
    <row r="1734" spans="1:11" x14ac:dyDescent="0.2">
      <c r="A1734">
        <v>6932</v>
      </c>
      <c r="B1734">
        <v>31</v>
      </c>
      <c r="C1734">
        <v>157</v>
      </c>
      <c r="D1734" t="s">
        <v>1128</v>
      </c>
      <c r="E1734" t="s">
        <v>1166</v>
      </c>
      <c r="F1734" t="s">
        <v>16</v>
      </c>
      <c r="G1734">
        <v>54</v>
      </c>
      <c r="H1734">
        <v>58</v>
      </c>
      <c r="I1734">
        <v>4</v>
      </c>
      <c r="J1734">
        <v>7.14</v>
      </c>
      <c r="K1734" t="s">
        <v>13</v>
      </c>
    </row>
    <row r="1735" spans="1:11" x14ac:dyDescent="0.2">
      <c r="A1735">
        <v>6936</v>
      </c>
      <c r="B1735">
        <v>31</v>
      </c>
      <c r="C1735">
        <v>159</v>
      </c>
      <c r="D1735" t="s">
        <v>1128</v>
      </c>
      <c r="E1735" t="s">
        <v>710</v>
      </c>
      <c r="F1735" t="s">
        <v>16</v>
      </c>
      <c r="G1735">
        <v>38</v>
      </c>
      <c r="H1735">
        <v>10</v>
      </c>
      <c r="I1735">
        <v>-28</v>
      </c>
      <c r="J1735">
        <v>-116.67</v>
      </c>
      <c r="K1735" t="s">
        <v>19</v>
      </c>
    </row>
    <row r="1736" spans="1:11" x14ac:dyDescent="0.2">
      <c r="A1736">
        <v>6940</v>
      </c>
      <c r="B1736">
        <v>31</v>
      </c>
      <c r="C1736">
        <v>161</v>
      </c>
      <c r="D1736" t="s">
        <v>1128</v>
      </c>
      <c r="E1736" t="s">
        <v>712</v>
      </c>
      <c r="F1736" t="s">
        <v>16</v>
      </c>
      <c r="G1736">
        <v>6</v>
      </c>
      <c r="H1736">
        <v>12</v>
      </c>
      <c r="I1736">
        <v>6</v>
      </c>
      <c r="J1736">
        <v>66.67</v>
      </c>
      <c r="K1736" t="s">
        <v>13</v>
      </c>
    </row>
    <row r="1737" spans="1:11" x14ac:dyDescent="0.2">
      <c r="A1737">
        <v>6944</v>
      </c>
      <c r="B1737">
        <v>31</v>
      </c>
      <c r="C1737">
        <v>163</v>
      </c>
      <c r="D1737" t="s">
        <v>1128</v>
      </c>
      <c r="E1737" t="s">
        <v>713</v>
      </c>
      <c r="F1737" t="s">
        <v>16</v>
      </c>
      <c r="G1737">
        <v>3</v>
      </c>
      <c r="H1737">
        <v>1</v>
      </c>
      <c r="I1737">
        <v>-2</v>
      </c>
      <c r="J1737">
        <v>-100</v>
      </c>
      <c r="K1737" t="s">
        <v>19</v>
      </c>
    </row>
    <row r="1738" spans="1:11" x14ac:dyDescent="0.2">
      <c r="A1738">
        <v>6948</v>
      </c>
      <c r="B1738">
        <v>31</v>
      </c>
      <c r="C1738">
        <v>165</v>
      </c>
      <c r="D1738" t="s">
        <v>1128</v>
      </c>
      <c r="E1738" t="s">
        <v>651</v>
      </c>
      <c r="F1738" t="s">
        <v>16</v>
      </c>
      <c r="G1738">
        <v>0</v>
      </c>
      <c r="H1738">
        <v>0</v>
      </c>
      <c r="I1738">
        <v>0</v>
      </c>
      <c r="J1738">
        <v>0</v>
      </c>
      <c r="K1738" t="s">
        <v>29</v>
      </c>
    </row>
    <row r="1739" spans="1:11" x14ac:dyDescent="0.2">
      <c r="A1739">
        <v>6952</v>
      </c>
      <c r="B1739">
        <v>31</v>
      </c>
      <c r="C1739">
        <v>167</v>
      </c>
      <c r="D1739" t="s">
        <v>1128</v>
      </c>
      <c r="E1739" t="s">
        <v>716</v>
      </c>
      <c r="F1739" t="s">
        <v>16</v>
      </c>
      <c r="G1739">
        <v>5</v>
      </c>
      <c r="H1739">
        <v>2</v>
      </c>
      <c r="I1739">
        <v>-3</v>
      </c>
      <c r="J1739">
        <v>-85.71</v>
      </c>
      <c r="K1739" t="s">
        <v>19</v>
      </c>
    </row>
    <row r="1740" spans="1:11" x14ac:dyDescent="0.2">
      <c r="A1740">
        <v>6956</v>
      </c>
      <c r="B1740">
        <v>31</v>
      </c>
      <c r="C1740">
        <v>169</v>
      </c>
      <c r="D1740" t="s">
        <v>1128</v>
      </c>
      <c r="E1740" t="s">
        <v>1167</v>
      </c>
      <c r="F1740" t="s">
        <v>16</v>
      </c>
      <c r="G1740">
        <v>0</v>
      </c>
      <c r="H1740">
        <v>0</v>
      </c>
      <c r="I1740">
        <v>0</v>
      </c>
      <c r="J1740">
        <v>0</v>
      </c>
      <c r="K1740" t="s">
        <v>29</v>
      </c>
    </row>
    <row r="1741" spans="1:11" x14ac:dyDescent="0.2">
      <c r="A1741">
        <v>6960</v>
      </c>
      <c r="B1741">
        <v>31</v>
      </c>
      <c r="C1741">
        <v>171</v>
      </c>
      <c r="D1741" t="s">
        <v>1128</v>
      </c>
      <c r="E1741" t="s">
        <v>457</v>
      </c>
      <c r="F1741" t="s">
        <v>16</v>
      </c>
      <c r="G1741">
        <v>0</v>
      </c>
      <c r="H1741">
        <v>0</v>
      </c>
      <c r="I1741">
        <v>0</v>
      </c>
      <c r="J1741">
        <v>0</v>
      </c>
      <c r="K1741" t="s">
        <v>29</v>
      </c>
    </row>
    <row r="1742" spans="1:11" x14ac:dyDescent="0.2">
      <c r="A1742">
        <v>6964</v>
      </c>
      <c r="B1742">
        <v>31</v>
      </c>
      <c r="C1742">
        <v>173</v>
      </c>
      <c r="D1742" t="s">
        <v>1128</v>
      </c>
      <c r="E1742" t="s">
        <v>1168</v>
      </c>
      <c r="F1742" t="s">
        <v>16</v>
      </c>
      <c r="G1742">
        <v>32</v>
      </c>
      <c r="H1742">
        <v>3</v>
      </c>
      <c r="I1742">
        <v>-29</v>
      </c>
      <c r="J1742">
        <v>-165.71</v>
      </c>
      <c r="K1742" t="s">
        <v>19</v>
      </c>
    </row>
    <row r="1743" spans="1:11" x14ac:dyDescent="0.2">
      <c r="A1743">
        <v>6968</v>
      </c>
      <c r="B1743">
        <v>31</v>
      </c>
      <c r="C1743">
        <v>175</v>
      </c>
      <c r="D1743" t="s">
        <v>1128</v>
      </c>
      <c r="E1743" t="s">
        <v>514</v>
      </c>
      <c r="F1743" t="s">
        <v>16</v>
      </c>
      <c r="G1743">
        <v>4</v>
      </c>
      <c r="H1743">
        <v>0</v>
      </c>
      <c r="I1743">
        <v>-4</v>
      </c>
      <c r="J1743">
        <v>-200</v>
      </c>
      <c r="K1743" t="s">
        <v>19</v>
      </c>
    </row>
    <row r="1744" spans="1:11" x14ac:dyDescent="0.2">
      <c r="A1744">
        <v>6972</v>
      </c>
      <c r="B1744">
        <v>31</v>
      </c>
      <c r="C1744">
        <v>177</v>
      </c>
      <c r="D1744" t="s">
        <v>1128</v>
      </c>
      <c r="E1744" t="s">
        <v>82</v>
      </c>
      <c r="F1744" t="s">
        <v>16</v>
      </c>
      <c r="G1744">
        <v>41</v>
      </c>
      <c r="H1744">
        <v>32</v>
      </c>
      <c r="I1744">
        <v>-9</v>
      </c>
      <c r="J1744">
        <v>-24.66</v>
      </c>
      <c r="K1744" t="s">
        <v>19</v>
      </c>
    </row>
    <row r="1745" spans="1:11" x14ac:dyDescent="0.2">
      <c r="A1745">
        <v>6976</v>
      </c>
      <c r="B1745">
        <v>31</v>
      </c>
      <c r="C1745">
        <v>179</v>
      </c>
      <c r="D1745" t="s">
        <v>1128</v>
      </c>
      <c r="E1745" t="s">
        <v>468</v>
      </c>
      <c r="F1745" t="s">
        <v>16</v>
      </c>
      <c r="G1745">
        <v>14</v>
      </c>
      <c r="H1745">
        <v>20</v>
      </c>
      <c r="I1745">
        <v>6</v>
      </c>
      <c r="J1745">
        <v>35.29</v>
      </c>
      <c r="K1745" t="s">
        <v>13</v>
      </c>
    </row>
    <row r="1746" spans="1:11" x14ac:dyDescent="0.2">
      <c r="A1746">
        <v>6980</v>
      </c>
      <c r="B1746">
        <v>31</v>
      </c>
      <c r="C1746">
        <v>181</v>
      </c>
      <c r="D1746" t="s">
        <v>1128</v>
      </c>
      <c r="E1746" t="s">
        <v>469</v>
      </c>
      <c r="F1746" t="s">
        <v>16</v>
      </c>
      <c r="G1746">
        <v>6</v>
      </c>
      <c r="H1746">
        <v>12</v>
      </c>
      <c r="I1746">
        <v>6</v>
      </c>
      <c r="J1746">
        <v>66.67</v>
      </c>
      <c r="K1746" t="s">
        <v>13</v>
      </c>
    </row>
    <row r="1747" spans="1:11" x14ac:dyDescent="0.2">
      <c r="A1747">
        <v>6984</v>
      </c>
      <c r="B1747">
        <v>31</v>
      </c>
      <c r="C1747">
        <v>183</v>
      </c>
      <c r="D1747" t="s">
        <v>1128</v>
      </c>
      <c r="E1747" t="s">
        <v>470</v>
      </c>
      <c r="F1747" t="s">
        <v>16</v>
      </c>
      <c r="G1747">
        <v>0</v>
      </c>
      <c r="H1747">
        <v>1</v>
      </c>
      <c r="I1747">
        <v>1</v>
      </c>
      <c r="J1747">
        <v>200</v>
      </c>
      <c r="K1747" t="s">
        <v>13</v>
      </c>
    </row>
    <row r="1748" spans="1:11" x14ac:dyDescent="0.2">
      <c r="A1748">
        <v>6988</v>
      </c>
      <c r="B1748">
        <v>31</v>
      </c>
      <c r="C1748">
        <v>185</v>
      </c>
      <c r="D1748" t="s">
        <v>1128</v>
      </c>
      <c r="E1748" t="s">
        <v>857</v>
      </c>
      <c r="F1748" t="s">
        <v>16</v>
      </c>
      <c r="G1748">
        <v>24</v>
      </c>
      <c r="H1748">
        <v>21</v>
      </c>
      <c r="I1748">
        <v>-3</v>
      </c>
      <c r="J1748">
        <v>-13.33</v>
      </c>
      <c r="K1748" t="s">
        <v>19</v>
      </c>
    </row>
    <row r="1749" spans="1:11" x14ac:dyDescent="0.2">
      <c r="A1749">
        <v>6992</v>
      </c>
      <c r="B1749">
        <v>32</v>
      </c>
      <c r="C1749">
        <v>1</v>
      </c>
      <c r="D1749" t="s">
        <v>1169</v>
      </c>
      <c r="E1749" t="s">
        <v>1170</v>
      </c>
      <c r="F1749" t="s">
        <v>16</v>
      </c>
      <c r="G1749">
        <v>150</v>
      </c>
      <c r="H1749">
        <v>149</v>
      </c>
      <c r="I1749">
        <v>-1</v>
      </c>
      <c r="J1749">
        <v>-0.67</v>
      </c>
      <c r="K1749" t="s">
        <v>19</v>
      </c>
    </row>
    <row r="1750" spans="1:11" x14ac:dyDescent="0.2">
      <c r="A1750">
        <v>6996</v>
      </c>
      <c r="B1750">
        <v>32</v>
      </c>
      <c r="C1750">
        <v>3</v>
      </c>
      <c r="D1750" t="s">
        <v>1169</v>
      </c>
      <c r="E1750" t="s">
        <v>140</v>
      </c>
      <c r="F1750" t="s">
        <v>16</v>
      </c>
      <c r="G1750">
        <v>22564</v>
      </c>
      <c r="H1750">
        <v>29259</v>
      </c>
      <c r="I1750">
        <v>6695</v>
      </c>
      <c r="J1750">
        <v>25.84</v>
      </c>
      <c r="K1750" t="s">
        <v>13</v>
      </c>
    </row>
    <row r="1751" spans="1:11" x14ac:dyDescent="0.2">
      <c r="A1751">
        <v>7000</v>
      </c>
      <c r="B1751">
        <v>32</v>
      </c>
      <c r="C1751">
        <v>5</v>
      </c>
      <c r="D1751" t="s">
        <v>1169</v>
      </c>
      <c r="E1751" t="s">
        <v>265</v>
      </c>
      <c r="F1751" t="s">
        <v>16</v>
      </c>
      <c r="G1751">
        <v>298</v>
      </c>
      <c r="H1751">
        <v>223</v>
      </c>
      <c r="I1751">
        <v>-75</v>
      </c>
      <c r="J1751">
        <v>-28.79</v>
      </c>
      <c r="K1751" t="s">
        <v>19</v>
      </c>
    </row>
    <row r="1752" spans="1:11" x14ac:dyDescent="0.2">
      <c r="A1752">
        <v>7004</v>
      </c>
      <c r="B1752">
        <v>32</v>
      </c>
      <c r="C1752">
        <v>7</v>
      </c>
      <c r="D1752" t="s">
        <v>1169</v>
      </c>
      <c r="E1752" t="s">
        <v>1171</v>
      </c>
      <c r="F1752" t="s">
        <v>16</v>
      </c>
      <c r="G1752">
        <v>226</v>
      </c>
      <c r="H1752">
        <v>157</v>
      </c>
      <c r="I1752">
        <v>-69</v>
      </c>
      <c r="J1752">
        <v>-36.03</v>
      </c>
      <c r="K1752" t="s">
        <v>19</v>
      </c>
    </row>
    <row r="1753" spans="1:11" x14ac:dyDescent="0.2">
      <c r="A1753">
        <v>7008</v>
      </c>
      <c r="B1753">
        <v>32</v>
      </c>
      <c r="C1753">
        <v>9</v>
      </c>
      <c r="D1753" t="s">
        <v>1169</v>
      </c>
      <c r="E1753" t="s">
        <v>1172</v>
      </c>
      <c r="F1753" t="s">
        <v>16</v>
      </c>
      <c r="G1753">
        <v>10</v>
      </c>
      <c r="H1753">
        <v>2</v>
      </c>
      <c r="I1753">
        <v>-8</v>
      </c>
      <c r="J1753">
        <v>-133.33000000000001</v>
      </c>
      <c r="K1753" t="s">
        <v>19</v>
      </c>
    </row>
    <row r="1754" spans="1:11" x14ac:dyDescent="0.2">
      <c r="A1754">
        <v>7012</v>
      </c>
      <c r="B1754">
        <v>32</v>
      </c>
      <c r="C1754">
        <v>11</v>
      </c>
      <c r="D1754" t="s">
        <v>1169</v>
      </c>
      <c r="E1754" t="s">
        <v>1173</v>
      </c>
      <c r="F1754" t="s">
        <v>16</v>
      </c>
      <c r="G1754">
        <v>4</v>
      </c>
      <c r="H1754">
        <v>6</v>
      </c>
      <c r="I1754">
        <v>2</v>
      </c>
      <c r="J1754">
        <v>40</v>
      </c>
      <c r="K1754" t="s">
        <v>13</v>
      </c>
    </row>
    <row r="1755" spans="1:11" x14ac:dyDescent="0.2">
      <c r="A1755">
        <v>7016</v>
      </c>
      <c r="B1755">
        <v>32</v>
      </c>
      <c r="C1755">
        <v>13</v>
      </c>
      <c r="D1755" t="s">
        <v>1169</v>
      </c>
      <c r="E1755" t="s">
        <v>201</v>
      </c>
      <c r="F1755" t="s">
        <v>16</v>
      </c>
      <c r="G1755">
        <v>64</v>
      </c>
      <c r="H1755">
        <v>50</v>
      </c>
      <c r="I1755">
        <v>-14</v>
      </c>
      <c r="J1755">
        <v>-24.56</v>
      </c>
      <c r="K1755" t="s">
        <v>19</v>
      </c>
    </row>
    <row r="1756" spans="1:11" x14ac:dyDescent="0.2">
      <c r="A1756">
        <v>7020</v>
      </c>
      <c r="B1756">
        <v>32</v>
      </c>
      <c r="C1756">
        <v>15</v>
      </c>
      <c r="D1756" t="s">
        <v>1169</v>
      </c>
      <c r="E1756" t="s">
        <v>1174</v>
      </c>
      <c r="F1756" t="s">
        <v>16</v>
      </c>
      <c r="G1756">
        <v>15</v>
      </c>
      <c r="H1756">
        <v>7</v>
      </c>
      <c r="I1756">
        <v>-8</v>
      </c>
      <c r="J1756">
        <v>-72.73</v>
      </c>
      <c r="K1756" t="s">
        <v>19</v>
      </c>
    </row>
    <row r="1757" spans="1:11" x14ac:dyDescent="0.2">
      <c r="A1757">
        <v>7024</v>
      </c>
      <c r="B1757">
        <v>32</v>
      </c>
      <c r="C1757">
        <v>17</v>
      </c>
      <c r="D1757" t="s">
        <v>1169</v>
      </c>
      <c r="E1757" t="s">
        <v>161</v>
      </c>
      <c r="F1757" t="s">
        <v>16</v>
      </c>
      <c r="G1757">
        <v>21</v>
      </c>
      <c r="H1757">
        <v>36</v>
      </c>
      <c r="I1757">
        <v>15</v>
      </c>
      <c r="J1757">
        <v>52.63</v>
      </c>
      <c r="K1757" t="s">
        <v>13</v>
      </c>
    </row>
    <row r="1758" spans="1:11" x14ac:dyDescent="0.2">
      <c r="A1758">
        <v>7028</v>
      </c>
      <c r="B1758">
        <v>32</v>
      </c>
      <c r="C1758">
        <v>19</v>
      </c>
      <c r="D1758" t="s">
        <v>1169</v>
      </c>
      <c r="E1758" t="s">
        <v>637</v>
      </c>
      <c r="F1758" t="s">
        <v>16</v>
      </c>
      <c r="G1758">
        <v>225</v>
      </c>
      <c r="H1758">
        <v>309</v>
      </c>
      <c r="I1758">
        <v>84</v>
      </c>
      <c r="J1758">
        <v>31.46</v>
      </c>
      <c r="K1758" t="s">
        <v>13</v>
      </c>
    </row>
    <row r="1759" spans="1:11" x14ac:dyDescent="0.2">
      <c r="A1759">
        <v>7032</v>
      </c>
      <c r="B1759">
        <v>32</v>
      </c>
      <c r="C1759">
        <v>21</v>
      </c>
      <c r="D1759" t="s">
        <v>1169</v>
      </c>
      <c r="E1759" t="s">
        <v>282</v>
      </c>
      <c r="F1759" t="s">
        <v>16</v>
      </c>
      <c r="G1759">
        <v>16</v>
      </c>
      <c r="H1759">
        <v>10</v>
      </c>
      <c r="I1759">
        <v>-6</v>
      </c>
      <c r="J1759">
        <v>-46.15</v>
      </c>
      <c r="K1759" t="s">
        <v>19</v>
      </c>
    </row>
    <row r="1760" spans="1:11" x14ac:dyDescent="0.2">
      <c r="A1760">
        <v>7036</v>
      </c>
      <c r="B1760">
        <v>32</v>
      </c>
      <c r="C1760">
        <v>23</v>
      </c>
      <c r="D1760" t="s">
        <v>1169</v>
      </c>
      <c r="E1760" t="s">
        <v>1175</v>
      </c>
      <c r="F1760" t="s">
        <v>16</v>
      </c>
      <c r="G1760">
        <v>267</v>
      </c>
      <c r="H1760">
        <v>369</v>
      </c>
      <c r="I1760">
        <v>102</v>
      </c>
      <c r="J1760">
        <v>32.08</v>
      </c>
      <c r="K1760" t="s">
        <v>13</v>
      </c>
    </row>
    <row r="1761" spans="1:11" x14ac:dyDescent="0.2">
      <c r="A1761">
        <v>7040</v>
      </c>
      <c r="B1761">
        <v>32</v>
      </c>
      <c r="C1761">
        <v>27</v>
      </c>
      <c r="D1761" t="s">
        <v>1169</v>
      </c>
      <c r="E1761" t="s">
        <v>1176</v>
      </c>
      <c r="F1761" t="s">
        <v>16</v>
      </c>
      <c r="G1761">
        <v>41</v>
      </c>
      <c r="H1761">
        <v>28</v>
      </c>
      <c r="I1761">
        <v>-13</v>
      </c>
      <c r="J1761">
        <v>-37.68</v>
      </c>
      <c r="K1761" t="s">
        <v>19</v>
      </c>
    </row>
    <row r="1762" spans="1:11" x14ac:dyDescent="0.2">
      <c r="A1762">
        <v>7044</v>
      </c>
      <c r="B1762">
        <v>32</v>
      </c>
      <c r="C1762">
        <v>29</v>
      </c>
      <c r="D1762" t="s">
        <v>1169</v>
      </c>
      <c r="E1762" t="s">
        <v>1177</v>
      </c>
      <c r="F1762" t="s">
        <v>16</v>
      </c>
      <c r="G1762">
        <v>21</v>
      </c>
      <c r="H1762">
        <v>22</v>
      </c>
      <c r="I1762">
        <v>1</v>
      </c>
      <c r="J1762">
        <v>4.6500000000000004</v>
      </c>
      <c r="K1762" t="s">
        <v>13</v>
      </c>
    </row>
    <row r="1763" spans="1:11" x14ac:dyDescent="0.2">
      <c r="A1763">
        <v>7048</v>
      </c>
      <c r="B1763">
        <v>32</v>
      </c>
      <c r="C1763">
        <v>31</v>
      </c>
      <c r="D1763" t="s">
        <v>1169</v>
      </c>
      <c r="E1763" t="s">
        <v>1178</v>
      </c>
      <c r="F1763" t="s">
        <v>16</v>
      </c>
      <c r="G1763">
        <v>3496</v>
      </c>
      <c r="H1763">
        <v>4481</v>
      </c>
      <c r="I1763">
        <v>985</v>
      </c>
      <c r="J1763">
        <v>24.7</v>
      </c>
      <c r="K1763" t="s">
        <v>13</v>
      </c>
    </row>
    <row r="1764" spans="1:11" x14ac:dyDescent="0.2">
      <c r="A1764">
        <v>7052</v>
      </c>
      <c r="B1764">
        <v>32</v>
      </c>
      <c r="C1764">
        <v>33</v>
      </c>
      <c r="D1764" t="s">
        <v>1169</v>
      </c>
      <c r="E1764" t="s">
        <v>1179</v>
      </c>
      <c r="F1764" t="s">
        <v>16</v>
      </c>
      <c r="G1764">
        <v>51</v>
      </c>
      <c r="H1764">
        <v>43</v>
      </c>
      <c r="I1764">
        <v>-8</v>
      </c>
      <c r="J1764">
        <v>-17.02</v>
      </c>
      <c r="K1764" t="s">
        <v>19</v>
      </c>
    </row>
    <row r="1765" spans="1:11" x14ac:dyDescent="0.2">
      <c r="A1765">
        <v>7056</v>
      </c>
      <c r="B1765">
        <v>32</v>
      </c>
      <c r="C1765">
        <v>510</v>
      </c>
      <c r="D1765" t="s">
        <v>1169</v>
      </c>
      <c r="E1765" t="s">
        <v>1180</v>
      </c>
      <c r="F1765" t="s">
        <v>16</v>
      </c>
      <c r="G1765">
        <v>248</v>
      </c>
      <c r="H1765">
        <v>284</v>
      </c>
      <c r="I1765">
        <v>36</v>
      </c>
      <c r="J1765">
        <v>13.53</v>
      </c>
      <c r="K1765" t="s">
        <v>13</v>
      </c>
    </row>
    <row r="1766" spans="1:11" x14ac:dyDescent="0.2">
      <c r="A1766">
        <v>7060</v>
      </c>
      <c r="B1766">
        <v>33</v>
      </c>
      <c r="C1766">
        <v>1</v>
      </c>
      <c r="D1766" t="s">
        <v>1181</v>
      </c>
      <c r="E1766" t="s">
        <v>1182</v>
      </c>
      <c r="F1766" t="s">
        <v>16</v>
      </c>
      <c r="G1766">
        <v>55</v>
      </c>
      <c r="H1766">
        <v>32</v>
      </c>
      <c r="I1766">
        <v>-23</v>
      </c>
      <c r="J1766">
        <v>-52.87</v>
      </c>
      <c r="K1766" t="s">
        <v>19</v>
      </c>
    </row>
    <row r="1767" spans="1:11" x14ac:dyDescent="0.2">
      <c r="A1767">
        <v>7064</v>
      </c>
      <c r="B1767">
        <v>33</v>
      </c>
      <c r="C1767">
        <v>3</v>
      </c>
      <c r="D1767" t="s">
        <v>1181</v>
      </c>
      <c r="E1767" t="s">
        <v>138</v>
      </c>
      <c r="F1767" t="s">
        <v>16</v>
      </c>
      <c r="G1767">
        <v>22</v>
      </c>
      <c r="H1767">
        <v>18</v>
      </c>
      <c r="I1767">
        <v>-4</v>
      </c>
      <c r="J1767">
        <v>-20</v>
      </c>
      <c r="K1767" t="s">
        <v>19</v>
      </c>
    </row>
    <row r="1768" spans="1:11" x14ac:dyDescent="0.2">
      <c r="A1768">
        <v>7068</v>
      </c>
      <c r="B1768">
        <v>33</v>
      </c>
      <c r="C1768">
        <v>5</v>
      </c>
      <c r="D1768" t="s">
        <v>1181</v>
      </c>
      <c r="E1768" t="s">
        <v>1183</v>
      </c>
      <c r="F1768" t="s">
        <v>16</v>
      </c>
      <c r="G1768">
        <v>71</v>
      </c>
      <c r="H1768">
        <v>48</v>
      </c>
      <c r="I1768">
        <v>-23</v>
      </c>
      <c r="J1768">
        <v>-38.659999999999997</v>
      </c>
      <c r="K1768" t="s">
        <v>19</v>
      </c>
    </row>
    <row r="1769" spans="1:11" x14ac:dyDescent="0.2">
      <c r="A1769">
        <v>7072</v>
      </c>
      <c r="B1769">
        <v>33</v>
      </c>
      <c r="C1769">
        <v>7</v>
      </c>
      <c r="D1769" t="s">
        <v>1181</v>
      </c>
      <c r="E1769" t="s">
        <v>1184</v>
      </c>
      <c r="F1769" t="s">
        <v>16</v>
      </c>
      <c r="G1769">
        <v>13</v>
      </c>
      <c r="H1769">
        <v>10</v>
      </c>
      <c r="I1769">
        <v>-3</v>
      </c>
      <c r="J1769">
        <v>-26.09</v>
      </c>
      <c r="K1769" t="s">
        <v>19</v>
      </c>
    </row>
    <row r="1770" spans="1:11" x14ac:dyDescent="0.2">
      <c r="A1770">
        <v>7076</v>
      </c>
      <c r="B1770">
        <v>33</v>
      </c>
      <c r="C1770">
        <v>9</v>
      </c>
      <c r="D1770" t="s">
        <v>1181</v>
      </c>
      <c r="E1770" t="s">
        <v>1185</v>
      </c>
      <c r="F1770" t="s">
        <v>16</v>
      </c>
      <c r="G1770">
        <v>92</v>
      </c>
      <c r="H1770">
        <v>66</v>
      </c>
      <c r="I1770">
        <v>-26</v>
      </c>
      <c r="J1770">
        <v>-32.909999999999997</v>
      </c>
      <c r="K1770" t="s">
        <v>19</v>
      </c>
    </row>
    <row r="1771" spans="1:11" x14ac:dyDescent="0.2">
      <c r="A1771">
        <v>7080</v>
      </c>
      <c r="B1771">
        <v>33</v>
      </c>
      <c r="C1771">
        <v>11</v>
      </c>
      <c r="D1771" t="s">
        <v>1181</v>
      </c>
      <c r="E1771" t="s">
        <v>339</v>
      </c>
      <c r="F1771" t="s">
        <v>16</v>
      </c>
      <c r="G1771">
        <v>505</v>
      </c>
      <c r="H1771">
        <v>539</v>
      </c>
      <c r="I1771">
        <v>34</v>
      </c>
      <c r="J1771">
        <v>6.51</v>
      </c>
      <c r="K1771" t="s">
        <v>13</v>
      </c>
    </row>
    <row r="1772" spans="1:11" x14ac:dyDescent="0.2">
      <c r="A1772">
        <v>7084</v>
      </c>
      <c r="B1772">
        <v>33</v>
      </c>
      <c r="C1772">
        <v>13</v>
      </c>
      <c r="D1772" t="s">
        <v>1181</v>
      </c>
      <c r="E1772" t="s">
        <v>1186</v>
      </c>
      <c r="F1772" t="s">
        <v>16</v>
      </c>
      <c r="G1772">
        <v>103</v>
      </c>
      <c r="H1772">
        <v>121</v>
      </c>
      <c r="I1772">
        <v>18</v>
      </c>
      <c r="J1772">
        <v>16.07</v>
      </c>
      <c r="K1772" t="s">
        <v>13</v>
      </c>
    </row>
    <row r="1773" spans="1:11" x14ac:dyDescent="0.2">
      <c r="A1773">
        <v>7088</v>
      </c>
      <c r="B1773">
        <v>33</v>
      </c>
      <c r="C1773">
        <v>15</v>
      </c>
      <c r="D1773" t="s">
        <v>1181</v>
      </c>
      <c r="E1773" t="s">
        <v>1187</v>
      </c>
      <c r="F1773" t="s">
        <v>16</v>
      </c>
      <c r="G1773">
        <v>222</v>
      </c>
      <c r="H1773">
        <v>242</v>
      </c>
      <c r="I1773">
        <v>20</v>
      </c>
      <c r="J1773">
        <v>8.6199999999999992</v>
      </c>
      <c r="K1773" t="s">
        <v>13</v>
      </c>
    </row>
    <row r="1774" spans="1:11" x14ac:dyDescent="0.2">
      <c r="A1774">
        <v>7092</v>
      </c>
      <c r="B1774">
        <v>33</v>
      </c>
      <c r="C1774">
        <v>17</v>
      </c>
      <c r="D1774" t="s">
        <v>1181</v>
      </c>
      <c r="E1774" t="s">
        <v>1188</v>
      </c>
      <c r="F1774" t="s">
        <v>16</v>
      </c>
      <c r="G1774">
        <v>143</v>
      </c>
      <c r="H1774">
        <v>137</v>
      </c>
      <c r="I1774">
        <v>-6</v>
      </c>
      <c r="J1774">
        <v>-4.29</v>
      </c>
      <c r="K1774" t="s">
        <v>19</v>
      </c>
    </row>
    <row r="1775" spans="1:11" x14ac:dyDescent="0.2">
      <c r="A1775">
        <v>7096</v>
      </c>
      <c r="B1775">
        <v>33</v>
      </c>
      <c r="C1775">
        <v>19</v>
      </c>
      <c r="D1775" t="s">
        <v>1181</v>
      </c>
      <c r="E1775" t="s">
        <v>602</v>
      </c>
      <c r="F1775" t="s">
        <v>16</v>
      </c>
      <c r="G1775">
        <v>29</v>
      </c>
      <c r="H1775">
        <v>23</v>
      </c>
      <c r="I1775">
        <v>-6</v>
      </c>
      <c r="J1775">
        <v>-23.08</v>
      </c>
      <c r="K1775" t="s">
        <v>19</v>
      </c>
    </row>
    <row r="1776" spans="1:11" x14ac:dyDescent="0.2">
      <c r="A1776">
        <v>7100</v>
      </c>
      <c r="B1776">
        <v>34</v>
      </c>
      <c r="C1776">
        <v>1</v>
      </c>
      <c r="D1776" t="s">
        <v>1189</v>
      </c>
      <c r="E1776" t="s">
        <v>1190</v>
      </c>
      <c r="F1776" t="s">
        <v>16</v>
      </c>
      <c r="G1776">
        <v>495</v>
      </c>
      <c r="H1776">
        <v>430</v>
      </c>
      <c r="I1776">
        <v>-65</v>
      </c>
      <c r="J1776">
        <v>-14.05</v>
      </c>
      <c r="K1776" t="s">
        <v>19</v>
      </c>
    </row>
    <row r="1777" spans="1:11" x14ac:dyDescent="0.2">
      <c r="A1777">
        <v>7104</v>
      </c>
      <c r="B1777">
        <v>34</v>
      </c>
      <c r="C1777">
        <v>3</v>
      </c>
      <c r="D1777" t="s">
        <v>1189</v>
      </c>
      <c r="E1777" t="s">
        <v>1191</v>
      </c>
      <c r="F1777" t="s">
        <v>16</v>
      </c>
      <c r="G1777">
        <v>1298</v>
      </c>
      <c r="H1777">
        <v>1438</v>
      </c>
      <c r="I1777">
        <v>140</v>
      </c>
      <c r="J1777">
        <v>10.23</v>
      </c>
      <c r="K1777" t="s">
        <v>13</v>
      </c>
    </row>
    <row r="1778" spans="1:11" x14ac:dyDescent="0.2">
      <c r="A1778">
        <v>7108</v>
      </c>
      <c r="B1778">
        <v>34</v>
      </c>
      <c r="C1778">
        <v>5</v>
      </c>
      <c r="D1778" t="s">
        <v>1189</v>
      </c>
      <c r="E1778" t="s">
        <v>1192</v>
      </c>
      <c r="F1778" t="s">
        <v>16</v>
      </c>
      <c r="G1778">
        <v>627</v>
      </c>
      <c r="H1778">
        <v>676</v>
      </c>
      <c r="I1778">
        <v>49</v>
      </c>
      <c r="J1778">
        <v>7.52</v>
      </c>
      <c r="K1778" t="s">
        <v>13</v>
      </c>
    </row>
    <row r="1779" spans="1:11" x14ac:dyDescent="0.2">
      <c r="A1779">
        <v>7112</v>
      </c>
      <c r="B1779">
        <v>34</v>
      </c>
      <c r="C1779">
        <v>7</v>
      </c>
      <c r="D1779" t="s">
        <v>1189</v>
      </c>
      <c r="E1779" t="s">
        <v>382</v>
      </c>
      <c r="F1779" t="s">
        <v>16</v>
      </c>
      <c r="G1779">
        <v>849</v>
      </c>
      <c r="H1779">
        <v>862</v>
      </c>
      <c r="I1779">
        <v>13</v>
      </c>
      <c r="J1779">
        <v>1.52</v>
      </c>
      <c r="K1779" t="s">
        <v>13</v>
      </c>
    </row>
    <row r="1780" spans="1:11" x14ac:dyDescent="0.2">
      <c r="A1780">
        <v>7116</v>
      </c>
      <c r="B1780">
        <v>34</v>
      </c>
      <c r="C1780">
        <v>9</v>
      </c>
      <c r="D1780" t="s">
        <v>1189</v>
      </c>
      <c r="E1780" t="s">
        <v>1193</v>
      </c>
      <c r="F1780" t="s">
        <v>16</v>
      </c>
      <c r="G1780">
        <v>141</v>
      </c>
      <c r="H1780">
        <v>108</v>
      </c>
      <c r="I1780">
        <v>-33</v>
      </c>
      <c r="J1780">
        <v>-26.51</v>
      </c>
      <c r="K1780" t="s">
        <v>19</v>
      </c>
    </row>
    <row r="1781" spans="1:11" x14ac:dyDescent="0.2">
      <c r="A1781">
        <v>7120</v>
      </c>
      <c r="B1781">
        <v>34</v>
      </c>
      <c r="C1781">
        <v>11</v>
      </c>
      <c r="D1781" t="s">
        <v>1189</v>
      </c>
      <c r="E1781" t="s">
        <v>525</v>
      </c>
      <c r="F1781" t="s">
        <v>16</v>
      </c>
      <c r="G1781">
        <v>394</v>
      </c>
      <c r="H1781">
        <v>320</v>
      </c>
      <c r="I1781">
        <v>-74</v>
      </c>
      <c r="J1781">
        <v>-20.73</v>
      </c>
      <c r="K1781" t="s">
        <v>19</v>
      </c>
    </row>
    <row r="1782" spans="1:11" x14ac:dyDescent="0.2">
      <c r="A1782">
        <v>7124</v>
      </c>
      <c r="B1782">
        <v>34</v>
      </c>
      <c r="C1782">
        <v>13</v>
      </c>
      <c r="D1782" t="s">
        <v>1189</v>
      </c>
      <c r="E1782" t="s">
        <v>881</v>
      </c>
      <c r="F1782" t="s">
        <v>16</v>
      </c>
      <c r="G1782">
        <v>1985</v>
      </c>
      <c r="H1782">
        <v>2004</v>
      </c>
      <c r="I1782">
        <v>19</v>
      </c>
      <c r="J1782">
        <v>0.95</v>
      </c>
      <c r="K1782" t="s">
        <v>13</v>
      </c>
    </row>
    <row r="1783" spans="1:11" x14ac:dyDescent="0.2">
      <c r="A1783">
        <v>7128</v>
      </c>
      <c r="B1783">
        <v>34</v>
      </c>
      <c r="C1783">
        <v>15</v>
      </c>
      <c r="D1783" t="s">
        <v>1189</v>
      </c>
      <c r="E1783" t="s">
        <v>1194</v>
      </c>
      <c r="F1783" t="s">
        <v>16</v>
      </c>
      <c r="G1783">
        <v>312</v>
      </c>
      <c r="H1783">
        <v>311</v>
      </c>
      <c r="I1783">
        <v>-1</v>
      </c>
      <c r="J1783">
        <v>-0.32</v>
      </c>
      <c r="K1783" t="s">
        <v>19</v>
      </c>
    </row>
    <row r="1784" spans="1:11" x14ac:dyDescent="0.2">
      <c r="A1784">
        <v>7132</v>
      </c>
      <c r="B1784">
        <v>34</v>
      </c>
      <c r="C1784">
        <v>17</v>
      </c>
      <c r="D1784" t="s">
        <v>1189</v>
      </c>
      <c r="E1784" t="s">
        <v>1195</v>
      </c>
      <c r="F1784" t="s">
        <v>16</v>
      </c>
      <c r="G1784">
        <v>1561</v>
      </c>
      <c r="H1784">
        <v>2090</v>
      </c>
      <c r="I1784">
        <v>529</v>
      </c>
      <c r="J1784">
        <v>28.98</v>
      </c>
      <c r="K1784" t="s">
        <v>13</v>
      </c>
    </row>
    <row r="1785" spans="1:11" x14ac:dyDescent="0.2">
      <c r="A1785">
        <v>7136</v>
      </c>
      <c r="B1785">
        <v>34</v>
      </c>
      <c r="C1785">
        <v>19</v>
      </c>
      <c r="D1785" t="s">
        <v>1189</v>
      </c>
      <c r="E1785" t="s">
        <v>1196</v>
      </c>
      <c r="F1785" t="s">
        <v>16</v>
      </c>
      <c r="G1785">
        <v>160</v>
      </c>
      <c r="H1785">
        <v>112</v>
      </c>
      <c r="I1785">
        <v>-48</v>
      </c>
      <c r="J1785">
        <v>-35.29</v>
      </c>
      <c r="K1785" t="s">
        <v>19</v>
      </c>
    </row>
    <row r="1786" spans="1:11" x14ac:dyDescent="0.2">
      <c r="A1786">
        <v>7140</v>
      </c>
      <c r="B1786">
        <v>34</v>
      </c>
      <c r="C1786">
        <v>21</v>
      </c>
      <c r="D1786" t="s">
        <v>1189</v>
      </c>
      <c r="E1786" t="s">
        <v>551</v>
      </c>
      <c r="F1786" t="s">
        <v>16</v>
      </c>
      <c r="G1786">
        <v>997</v>
      </c>
      <c r="H1786">
        <v>1169</v>
      </c>
      <c r="I1786">
        <v>172</v>
      </c>
      <c r="J1786">
        <v>15.88</v>
      </c>
      <c r="K1786" t="s">
        <v>13</v>
      </c>
    </row>
    <row r="1787" spans="1:11" x14ac:dyDescent="0.2">
      <c r="A1787">
        <v>7144</v>
      </c>
      <c r="B1787">
        <v>34</v>
      </c>
      <c r="C1787">
        <v>23</v>
      </c>
      <c r="D1787" t="s">
        <v>1189</v>
      </c>
      <c r="E1787" t="s">
        <v>306</v>
      </c>
      <c r="F1787" t="s">
        <v>16</v>
      </c>
      <c r="G1787">
        <v>1576</v>
      </c>
      <c r="H1787">
        <v>1504</v>
      </c>
      <c r="I1787">
        <v>-72</v>
      </c>
      <c r="J1787">
        <v>-4.68</v>
      </c>
      <c r="K1787" t="s">
        <v>19</v>
      </c>
    </row>
    <row r="1788" spans="1:11" x14ac:dyDescent="0.2">
      <c r="A1788">
        <v>7148</v>
      </c>
      <c r="B1788">
        <v>34</v>
      </c>
      <c r="C1788">
        <v>25</v>
      </c>
      <c r="D1788" t="s">
        <v>1189</v>
      </c>
      <c r="E1788" t="s">
        <v>1197</v>
      </c>
      <c r="F1788" t="s">
        <v>16</v>
      </c>
      <c r="G1788">
        <v>892</v>
      </c>
      <c r="H1788">
        <v>760</v>
      </c>
      <c r="I1788">
        <v>-132</v>
      </c>
      <c r="J1788">
        <v>-15.98</v>
      </c>
      <c r="K1788" t="s">
        <v>19</v>
      </c>
    </row>
    <row r="1789" spans="1:11" x14ac:dyDescent="0.2">
      <c r="A1789">
        <v>7152</v>
      </c>
      <c r="B1789">
        <v>34</v>
      </c>
      <c r="C1789">
        <v>27</v>
      </c>
      <c r="D1789" t="s">
        <v>1189</v>
      </c>
      <c r="E1789" t="s">
        <v>692</v>
      </c>
      <c r="F1789" t="s">
        <v>16</v>
      </c>
      <c r="G1789">
        <v>764</v>
      </c>
      <c r="H1789">
        <v>442</v>
      </c>
      <c r="I1789">
        <v>-322</v>
      </c>
      <c r="J1789">
        <v>-53.4</v>
      </c>
      <c r="K1789" t="s">
        <v>19</v>
      </c>
    </row>
    <row r="1790" spans="1:11" x14ac:dyDescent="0.2">
      <c r="A1790">
        <v>7156</v>
      </c>
      <c r="B1790">
        <v>34</v>
      </c>
      <c r="C1790">
        <v>29</v>
      </c>
      <c r="D1790" t="s">
        <v>1189</v>
      </c>
      <c r="E1790" t="s">
        <v>1198</v>
      </c>
      <c r="F1790" t="s">
        <v>16</v>
      </c>
      <c r="G1790">
        <v>492</v>
      </c>
      <c r="H1790">
        <v>471</v>
      </c>
      <c r="I1790">
        <v>-21</v>
      </c>
      <c r="J1790">
        <v>-4.3600000000000003</v>
      </c>
      <c r="K1790" t="s">
        <v>19</v>
      </c>
    </row>
    <row r="1791" spans="1:11" x14ac:dyDescent="0.2">
      <c r="A1791">
        <v>7160</v>
      </c>
      <c r="B1791">
        <v>34</v>
      </c>
      <c r="C1791">
        <v>31</v>
      </c>
      <c r="D1791" t="s">
        <v>1189</v>
      </c>
      <c r="E1791" t="s">
        <v>1199</v>
      </c>
      <c r="F1791" t="s">
        <v>16</v>
      </c>
      <c r="G1791">
        <v>1166</v>
      </c>
      <c r="H1791">
        <v>1332</v>
      </c>
      <c r="I1791">
        <v>166</v>
      </c>
      <c r="J1791">
        <v>13.29</v>
      </c>
      <c r="K1791" t="s">
        <v>13</v>
      </c>
    </row>
    <row r="1792" spans="1:11" x14ac:dyDescent="0.2">
      <c r="A1792">
        <v>7164</v>
      </c>
      <c r="B1792">
        <v>34</v>
      </c>
      <c r="C1792">
        <v>33</v>
      </c>
      <c r="D1792" t="s">
        <v>1189</v>
      </c>
      <c r="E1792" t="s">
        <v>1200</v>
      </c>
      <c r="F1792" t="s">
        <v>16</v>
      </c>
      <c r="G1792">
        <v>105</v>
      </c>
      <c r="H1792">
        <v>43</v>
      </c>
      <c r="I1792">
        <v>-62</v>
      </c>
      <c r="J1792">
        <v>-83.78</v>
      </c>
      <c r="K1792" t="s">
        <v>19</v>
      </c>
    </row>
    <row r="1793" spans="1:11" x14ac:dyDescent="0.2">
      <c r="A1793">
        <v>7168</v>
      </c>
      <c r="B1793">
        <v>34</v>
      </c>
      <c r="C1793">
        <v>35</v>
      </c>
      <c r="D1793" t="s">
        <v>1189</v>
      </c>
      <c r="E1793" t="s">
        <v>855</v>
      </c>
      <c r="F1793" t="s">
        <v>16</v>
      </c>
      <c r="G1793">
        <v>494</v>
      </c>
      <c r="H1793">
        <v>351</v>
      </c>
      <c r="I1793">
        <v>-143</v>
      </c>
      <c r="J1793">
        <v>-33.85</v>
      </c>
      <c r="K1793" t="s">
        <v>19</v>
      </c>
    </row>
    <row r="1794" spans="1:11" x14ac:dyDescent="0.2">
      <c r="A1794">
        <v>7172</v>
      </c>
      <c r="B1794">
        <v>34</v>
      </c>
      <c r="C1794">
        <v>37</v>
      </c>
      <c r="D1794" t="s">
        <v>1189</v>
      </c>
      <c r="E1794" t="s">
        <v>314</v>
      </c>
      <c r="F1794" t="s">
        <v>16</v>
      </c>
      <c r="G1794">
        <v>141</v>
      </c>
      <c r="H1794">
        <v>114</v>
      </c>
      <c r="I1794">
        <v>-27</v>
      </c>
      <c r="J1794">
        <v>-21.18</v>
      </c>
      <c r="K1794" t="s">
        <v>19</v>
      </c>
    </row>
    <row r="1795" spans="1:11" x14ac:dyDescent="0.2">
      <c r="A1795">
        <v>7176</v>
      </c>
      <c r="B1795">
        <v>34</v>
      </c>
      <c r="C1795">
        <v>39</v>
      </c>
      <c r="D1795" t="s">
        <v>1189</v>
      </c>
      <c r="E1795" t="s">
        <v>184</v>
      </c>
      <c r="F1795" t="s">
        <v>16</v>
      </c>
      <c r="G1795">
        <v>1019</v>
      </c>
      <c r="H1795">
        <v>1122</v>
      </c>
      <c r="I1795">
        <v>103</v>
      </c>
      <c r="J1795">
        <v>9.6199999999999992</v>
      </c>
      <c r="K1795" t="s">
        <v>13</v>
      </c>
    </row>
    <row r="1796" spans="1:11" x14ac:dyDescent="0.2">
      <c r="A1796">
        <v>7180</v>
      </c>
      <c r="B1796">
        <v>34</v>
      </c>
      <c r="C1796">
        <v>41</v>
      </c>
      <c r="D1796" t="s">
        <v>1189</v>
      </c>
      <c r="E1796" t="s">
        <v>467</v>
      </c>
      <c r="F1796" t="s">
        <v>16</v>
      </c>
      <c r="G1796">
        <v>132</v>
      </c>
      <c r="H1796">
        <v>118</v>
      </c>
      <c r="I1796">
        <v>-14</v>
      </c>
      <c r="J1796">
        <v>-11.2</v>
      </c>
      <c r="K1796" t="s">
        <v>19</v>
      </c>
    </row>
    <row r="1797" spans="1:11" x14ac:dyDescent="0.2">
      <c r="A1797">
        <v>7184</v>
      </c>
      <c r="B1797">
        <v>35</v>
      </c>
      <c r="C1797">
        <v>1</v>
      </c>
      <c r="D1797" t="s">
        <v>1201</v>
      </c>
      <c r="E1797" t="s">
        <v>1202</v>
      </c>
      <c r="F1797" t="s">
        <v>16</v>
      </c>
      <c r="G1797">
        <v>1700</v>
      </c>
      <c r="H1797">
        <v>2177</v>
      </c>
      <c r="I1797">
        <v>477</v>
      </c>
      <c r="J1797">
        <v>24.61</v>
      </c>
      <c r="K1797" t="s">
        <v>13</v>
      </c>
    </row>
    <row r="1798" spans="1:11" x14ac:dyDescent="0.2">
      <c r="A1798">
        <v>7188</v>
      </c>
      <c r="B1798">
        <v>35</v>
      </c>
      <c r="C1798">
        <v>3</v>
      </c>
      <c r="D1798" t="s">
        <v>1201</v>
      </c>
      <c r="E1798" t="s">
        <v>1203</v>
      </c>
      <c r="F1798" t="s">
        <v>16</v>
      </c>
      <c r="G1798">
        <v>6</v>
      </c>
      <c r="H1798">
        <v>1</v>
      </c>
      <c r="I1798">
        <v>-5</v>
      </c>
      <c r="J1798">
        <v>-142.86000000000001</v>
      </c>
      <c r="K1798" t="s">
        <v>19</v>
      </c>
    </row>
    <row r="1799" spans="1:11" x14ac:dyDescent="0.2">
      <c r="A1799">
        <v>7192</v>
      </c>
      <c r="B1799">
        <v>35</v>
      </c>
      <c r="C1799">
        <v>5</v>
      </c>
      <c r="D1799" t="s">
        <v>1201</v>
      </c>
      <c r="E1799" t="s">
        <v>1204</v>
      </c>
      <c r="F1799" t="s">
        <v>16</v>
      </c>
      <c r="G1799">
        <v>156</v>
      </c>
      <c r="H1799">
        <v>195</v>
      </c>
      <c r="I1799">
        <v>39</v>
      </c>
      <c r="J1799">
        <v>22.22</v>
      </c>
      <c r="K1799" t="s">
        <v>13</v>
      </c>
    </row>
    <row r="1800" spans="1:11" x14ac:dyDescent="0.2">
      <c r="A1800">
        <v>7196</v>
      </c>
      <c r="B1800">
        <v>35</v>
      </c>
      <c r="C1800">
        <v>6</v>
      </c>
      <c r="D1800" t="s">
        <v>1201</v>
      </c>
      <c r="E1800" t="s">
        <v>1205</v>
      </c>
      <c r="F1800" t="s">
        <v>16</v>
      </c>
      <c r="G1800">
        <v>80</v>
      </c>
      <c r="H1800">
        <v>47</v>
      </c>
      <c r="I1800">
        <v>-33</v>
      </c>
      <c r="J1800">
        <v>-51.97</v>
      </c>
      <c r="K1800" t="s">
        <v>19</v>
      </c>
    </row>
    <row r="1801" spans="1:11" x14ac:dyDescent="0.2">
      <c r="A1801">
        <v>7200</v>
      </c>
      <c r="B1801">
        <v>35</v>
      </c>
      <c r="C1801">
        <v>7</v>
      </c>
      <c r="D1801" t="s">
        <v>1201</v>
      </c>
      <c r="E1801" t="s">
        <v>1136</v>
      </c>
      <c r="F1801" t="s">
        <v>16</v>
      </c>
      <c r="G1801">
        <v>14</v>
      </c>
      <c r="H1801">
        <v>32</v>
      </c>
      <c r="I1801">
        <v>18</v>
      </c>
      <c r="J1801">
        <v>78.260000000000005</v>
      </c>
      <c r="K1801" t="s">
        <v>13</v>
      </c>
    </row>
    <row r="1802" spans="1:11" x14ac:dyDescent="0.2">
      <c r="A1802">
        <v>7204</v>
      </c>
      <c r="B1802">
        <v>35</v>
      </c>
      <c r="C1802">
        <v>9</v>
      </c>
      <c r="D1802" t="s">
        <v>1201</v>
      </c>
      <c r="E1802" t="s">
        <v>1206</v>
      </c>
      <c r="F1802" t="s">
        <v>16</v>
      </c>
      <c r="G1802">
        <v>184</v>
      </c>
      <c r="H1802">
        <v>175</v>
      </c>
      <c r="I1802">
        <v>-9</v>
      </c>
      <c r="J1802">
        <v>-5.01</v>
      </c>
      <c r="K1802" t="s">
        <v>19</v>
      </c>
    </row>
    <row r="1803" spans="1:11" x14ac:dyDescent="0.2">
      <c r="A1803">
        <v>7208</v>
      </c>
      <c r="B1803">
        <v>35</v>
      </c>
      <c r="C1803">
        <v>11</v>
      </c>
      <c r="D1803" t="s">
        <v>1201</v>
      </c>
      <c r="E1803" t="s">
        <v>1207</v>
      </c>
      <c r="F1803" t="s">
        <v>16</v>
      </c>
      <c r="G1803">
        <v>3</v>
      </c>
      <c r="H1803">
        <v>5</v>
      </c>
      <c r="I1803">
        <v>2</v>
      </c>
      <c r="J1803">
        <v>50</v>
      </c>
      <c r="K1803" t="s">
        <v>13</v>
      </c>
    </row>
    <row r="1804" spans="1:11" x14ac:dyDescent="0.2">
      <c r="A1804">
        <v>7212</v>
      </c>
      <c r="B1804">
        <v>35</v>
      </c>
      <c r="C1804">
        <v>13</v>
      </c>
      <c r="D1804" t="s">
        <v>1201</v>
      </c>
      <c r="E1804" t="s">
        <v>1208</v>
      </c>
      <c r="F1804" t="s">
        <v>16</v>
      </c>
      <c r="G1804">
        <v>510</v>
      </c>
      <c r="H1804">
        <v>0</v>
      </c>
      <c r="I1804">
        <v>-510</v>
      </c>
      <c r="J1804">
        <v>-200</v>
      </c>
      <c r="K1804" t="s">
        <v>19</v>
      </c>
    </row>
    <row r="1805" spans="1:11" x14ac:dyDescent="0.2">
      <c r="A1805">
        <v>7216</v>
      </c>
      <c r="B1805">
        <v>35</v>
      </c>
      <c r="C1805">
        <v>15</v>
      </c>
      <c r="D1805" t="s">
        <v>1201</v>
      </c>
      <c r="E1805" t="s">
        <v>1209</v>
      </c>
      <c r="F1805" t="s">
        <v>16</v>
      </c>
      <c r="G1805">
        <v>148</v>
      </c>
      <c r="H1805">
        <v>115</v>
      </c>
      <c r="I1805">
        <v>-33</v>
      </c>
      <c r="J1805">
        <v>-25.1</v>
      </c>
      <c r="K1805" t="s">
        <v>19</v>
      </c>
    </row>
    <row r="1806" spans="1:11" x14ac:dyDescent="0.2">
      <c r="A1806">
        <v>7220</v>
      </c>
      <c r="B1806">
        <v>35</v>
      </c>
      <c r="C1806">
        <v>17</v>
      </c>
      <c r="D1806" t="s">
        <v>1201</v>
      </c>
      <c r="E1806" t="s">
        <v>153</v>
      </c>
      <c r="F1806" t="s">
        <v>16</v>
      </c>
      <c r="G1806">
        <v>66</v>
      </c>
      <c r="H1806">
        <v>45</v>
      </c>
      <c r="I1806">
        <v>-21</v>
      </c>
      <c r="J1806">
        <v>-37.840000000000003</v>
      </c>
      <c r="K1806" t="s">
        <v>19</v>
      </c>
    </row>
    <row r="1807" spans="1:11" x14ac:dyDescent="0.2">
      <c r="A1807">
        <v>7224</v>
      </c>
      <c r="B1807">
        <v>35</v>
      </c>
      <c r="C1807">
        <v>19</v>
      </c>
      <c r="D1807" t="s">
        <v>1201</v>
      </c>
      <c r="E1807" t="s">
        <v>1210</v>
      </c>
      <c r="F1807" t="s">
        <v>16</v>
      </c>
      <c r="G1807">
        <v>7</v>
      </c>
      <c r="H1807">
        <v>1</v>
      </c>
      <c r="I1807">
        <v>-6</v>
      </c>
      <c r="J1807">
        <v>-150</v>
      </c>
      <c r="K1807" t="s">
        <v>19</v>
      </c>
    </row>
    <row r="1808" spans="1:11" x14ac:dyDescent="0.2">
      <c r="A1808">
        <v>7228</v>
      </c>
      <c r="B1808">
        <v>35</v>
      </c>
      <c r="C1808">
        <v>21</v>
      </c>
      <c r="D1808" t="s">
        <v>1201</v>
      </c>
      <c r="E1808" t="s">
        <v>1211</v>
      </c>
      <c r="F1808" t="s">
        <v>16</v>
      </c>
      <c r="G1808">
        <v>0</v>
      </c>
      <c r="H1808">
        <v>0</v>
      </c>
      <c r="I1808">
        <v>0</v>
      </c>
      <c r="J1808">
        <v>0</v>
      </c>
      <c r="K1808" t="s">
        <v>29</v>
      </c>
    </row>
    <row r="1809" spans="1:11" x14ac:dyDescent="0.2">
      <c r="A1809">
        <v>7232</v>
      </c>
      <c r="B1809">
        <v>35</v>
      </c>
      <c r="C1809">
        <v>23</v>
      </c>
      <c r="D1809" t="s">
        <v>1201</v>
      </c>
      <c r="E1809" t="s">
        <v>1212</v>
      </c>
      <c r="F1809" t="s">
        <v>16</v>
      </c>
      <c r="G1809">
        <v>18</v>
      </c>
      <c r="H1809">
        <v>8</v>
      </c>
      <c r="I1809">
        <v>-10</v>
      </c>
      <c r="J1809">
        <v>-76.92</v>
      </c>
      <c r="K1809" t="s">
        <v>19</v>
      </c>
    </row>
    <row r="1810" spans="1:11" x14ac:dyDescent="0.2">
      <c r="A1810">
        <v>7236</v>
      </c>
      <c r="B1810">
        <v>35</v>
      </c>
      <c r="C1810">
        <v>25</v>
      </c>
      <c r="D1810" t="s">
        <v>1201</v>
      </c>
      <c r="E1810" t="s">
        <v>1213</v>
      </c>
      <c r="F1810" t="s">
        <v>16</v>
      </c>
      <c r="G1810">
        <v>85</v>
      </c>
      <c r="H1810">
        <v>109</v>
      </c>
      <c r="I1810">
        <v>24</v>
      </c>
      <c r="J1810">
        <v>24.74</v>
      </c>
      <c r="K1810" t="s">
        <v>13</v>
      </c>
    </row>
    <row r="1811" spans="1:11" x14ac:dyDescent="0.2">
      <c r="A1811">
        <v>7240</v>
      </c>
      <c r="B1811">
        <v>35</v>
      </c>
      <c r="C1811">
        <v>27</v>
      </c>
      <c r="D1811" t="s">
        <v>1201</v>
      </c>
      <c r="E1811" t="s">
        <v>161</v>
      </c>
      <c r="F1811" t="s">
        <v>16</v>
      </c>
      <c r="G1811">
        <v>27</v>
      </c>
      <c r="H1811">
        <v>55</v>
      </c>
      <c r="I1811">
        <v>28</v>
      </c>
      <c r="J1811">
        <v>68.290000000000006</v>
      </c>
      <c r="K1811" t="s">
        <v>13</v>
      </c>
    </row>
    <row r="1812" spans="1:11" x14ac:dyDescent="0.2">
      <c r="A1812">
        <v>7244</v>
      </c>
      <c r="B1812">
        <v>35</v>
      </c>
      <c r="C1812">
        <v>28</v>
      </c>
      <c r="D1812" t="s">
        <v>1201</v>
      </c>
      <c r="E1812" t="s">
        <v>1214</v>
      </c>
      <c r="F1812" t="s">
        <v>16</v>
      </c>
      <c r="G1812">
        <v>24</v>
      </c>
      <c r="H1812">
        <v>28</v>
      </c>
      <c r="I1812">
        <v>4</v>
      </c>
      <c r="J1812">
        <v>15.38</v>
      </c>
      <c r="K1812" t="s">
        <v>13</v>
      </c>
    </row>
    <row r="1813" spans="1:11" x14ac:dyDescent="0.2">
      <c r="A1813">
        <v>7248</v>
      </c>
      <c r="B1813">
        <v>35</v>
      </c>
      <c r="C1813">
        <v>29</v>
      </c>
      <c r="D1813" t="s">
        <v>1201</v>
      </c>
      <c r="E1813" t="s">
        <v>1215</v>
      </c>
      <c r="F1813" t="s">
        <v>16</v>
      </c>
      <c r="G1813">
        <v>26</v>
      </c>
      <c r="H1813">
        <v>50</v>
      </c>
      <c r="I1813">
        <v>24</v>
      </c>
      <c r="J1813">
        <v>63.16</v>
      </c>
      <c r="K1813" t="s">
        <v>13</v>
      </c>
    </row>
    <row r="1814" spans="1:11" x14ac:dyDescent="0.2">
      <c r="A1814">
        <v>7252</v>
      </c>
      <c r="B1814">
        <v>35</v>
      </c>
      <c r="C1814">
        <v>31</v>
      </c>
      <c r="D1814" t="s">
        <v>1201</v>
      </c>
      <c r="E1814" t="s">
        <v>1216</v>
      </c>
      <c r="F1814" t="s">
        <v>16</v>
      </c>
      <c r="G1814">
        <v>195</v>
      </c>
      <c r="H1814">
        <v>89</v>
      </c>
      <c r="I1814">
        <v>-106</v>
      </c>
      <c r="J1814">
        <v>-74.650000000000006</v>
      </c>
      <c r="K1814" t="s">
        <v>19</v>
      </c>
    </row>
    <row r="1815" spans="1:11" x14ac:dyDescent="0.2">
      <c r="A1815">
        <v>7256</v>
      </c>
      <c r="B1815">
        <v>35</v>
      </c>
      <c r="C1815">
        <v>33</v>
      </c>
      <c r="D1815" t="s">
        <v>1201</v>
      </c>
      <c r="E1815" t="s">
        <v>1217</v>
      </c>
      <c r="F1815" t="s">
        <v>16</v>
      </c>
      <c r="G1815">
        <v>5</v>
      </c>
      <c r="H1815">
        <v>7</v>
      </c>
      <c r="I1815">
        <v>2</v>
      </c>
      <c r="J1815">
        <v>33.33</v>
      </c>
      <c r="K1815" t="s">
        <v>13</v>
      </c>
    </row>
    <row r="1816" spans="1:11" x14ac:dyDescent="0.2">
      <c r="A1816">
        <v>7260</v>
      </c>
      <c r="B1816">
        <v>35</v>
      </c>
      <c r="C1816">
        <v>35</v>
      </c>
      <c r="D1816" t="s">
        <v>1201</v>
      </c>
      <c r="E1816" t="s">
        <v>286</v>
      </c>
      <c r="F1816" t="s">
        <v>16</v>
      </c>
      <c r="G1816">
        <v>222</v>
      </c>
      <c r="H1816">
        <v>356</v>
      </c>
      <c r="I1816">
        <v>134</v>
      </c>
      <c r="J1816">
        <v>46.37</v>
      </c>
      <c r="K1816" t="s">
        <v>13</v>
      </c>
    </row>
    <row r="1817" spans="1:11" x14ac:dyDescent="0.2">
      <c r="A1817">
        <v>7264</v>
      </c>
      <c r="B1817">
        <v>35</v>
      </c>
      <c r="C1817">
        <v>37</v>
      </c>
      <c r="D1817" t="s">
        <v>1201</v>
      </c>
      <c r="E1817" t="s">
        <v>1218</v>
      </c>
      <c r="F1817" t="s">
        <v>16</v>
      </c>
      <c r="G1817">
        <v>30</v>
      </c>
      <c r="H1817">
        <v>13</v>
      </c>
      <c r="I1817">
        <v>-17</v>
      </c>
      <c r="J1817">
        <v>-79.069999999999993</v>
      </c>
      <c r="K1817" t="s">
        <v>19</v>
      </c>
    </row>
    <row r="1818" spans="1:11" x14ac:dyDescent="0.2">
      <c r="A1818">
        <v>7268</v>
      </c>
      <c r="B1818">
        <v>35</v>
      </c>
      <c r="C1818">
        <v>39</v>
      </c>
      <c r="D1818" t="s">
        <v>1201</v>
      </c>
      <c r="E1818" t="s">
        <v>1219</v>
      </c>
      <c r="F1818" t="s">
        <v>16</v>
      </c>
      <c r="G1818">
        <v>119</v>
      </c>
      <c r="H1818">
        <v>103</v>
      </c>
      <c r="I1818">
        <v>-16</v>
      </c>
      <c r="J1818">
        <v>-14.41</v>
      </c>
      <c r="K1818" t="s">
        <v>19</v>
      </c>
    </row>
    <row r="1819" spans="1:11" x14ac:dyDescent="0.2">
      <c r="A1819">
        <v>7272</v>
      </c>
      <c r="B1819">
        <v>35</v>
      </c>
      <c r="C1819">
        <v>41</v>
      </c>
      <c r="D1819" t="s">
        <v>1201</v>
      </c>
      <c r="E1819" t="s">
        <v>1117</v>
      </c>
      <c r="F1819" t="s">
        <v>16</v>
      </c>
      <c r="G1819">
        <v>50</v>
      </c>
      <c r="H1819">
        <v>35</v>
      </c>
      <c r="I1819">
        <v>-15</v>
      </c>
      <c r="J1819">
        <v>-35.29</v>
      </c>
      <c r="K1819" t="s">
        <v>19</v>
      </c>
    </row>
    <row r="1820" spans="1:11" x14ac:dyDescent="0.2">
      <c r="A1820">
        <v>7276</v>
      </c>
      <c r="B1820">
        <v>35</v>
      </c>
      <c r="C1820">
        <v>43</v>
      </c>
      <c r="D1820" t="s">
        <v>1201</v>
      </c>
      <c r="E1820" t="s">
        <v>1220</v>
      </c>
      <c r="F1820" t="s">
        <v>16</v>
      </c>
      <c r="G1820">
        <v>371</v>
      </c>
      <c r="H1820">
        <v>473</v>
      </c>
      <c r="I1820">
        <v>102</v>
      </c>
      <c r="J1820">
        <v>24.17</v>
      </c>
      <c r="K1820" t="s">
        <v>13</v>
      </c>
    </row>
    <row r="1821" spans="1:11" x14ac:dyDescent="0.2">
      <c r="A1821">
        <v>7280</v>
      </c>
      <c r="B1821">
        <v>35</v>
      </c>
      <c r="C1821">
        <v>45</v>
      </c>
      <c r="D1821" t="s">
        <v>1201</v>
      </c>
      <c r="E1821" t="s">
        <v>296</v>
      </c>
      <c r="F1821" t="s">
        <v>16</v>
      </c>
      <c r="G1821">
        <v>244</v>
      </c>
      <c r="H1821">
        <v>204</v>
      </c>
      <c r="I1821">
        <v>-40</v>
      </c>
      <c r="J1821">
        <v>-17.86</v>
      </c>
      <c r="K1821" t="s">
        <v>19</v>
      </c>
    </row>
    <row r="1822" spans="1:11" x14ac:dyDescent="0.2">
      <c r="A1822">
        <v>7284</v>
      </c>
      <c r="B1822">
        <v>35</v>
      </c>
      <c r="C1822">
        <v>47</v>
      </c>
      <c r="D1822" t="s">
        <v>1201</v>
      </c>
      <c r="E1822" t="s">
        <v>297</v>
      </c>
      <c r="F1822" t="s">
        <v>16</v>
      </c>
      <c r="G1822">
        <v>68</v>
      </c>
      <c r="H1822">
        <v>76</v>
      </c>
      <c r="I1822">
        <v>8</v>
      </c>
      <c r="J1822">
        <v>11.11</v>
      </c>
      <c r="K1822" t="s">
        <v>13</v>
      </c>
    </row>
    <row r="1823" spans="1:11" x14ac:dyDescent="0.2">
      <c r="A1823">
        <v>7288</v>
      </c>
      <c r="B1823">
        <v>35</v>
      </c>
      <c r="C1823">
        <v>49</v>
      </c>
      <c r="D1823" t="s">
        <v>1201</v>
      </c>
      <c r="E1823" t="s">
        <v>1221</v>
      </c>
      <c r="F1823" t="s">
        <v>16</v>
      </c>
      <c r="G1823">
        <v>257</v>
      </c>
      <c r="H1823">
        <v>441</v>
      </c>
      <c r="I1823">
        <v>184</v>
      </c>
      <c r="J1823">
        <v>52.72</v>
      </c>
      <c r="K1823" t="s">
        <v>13</v>
      </c>
    </row>
    <row r="1824" spans="1:11" x14ac:dyDescent="0.2">
      <c r="A1824">
        <v>7292</v>
      </c>
      <c r="B1824">
        <v>35</v>
      </c>
      <c r="C1824">
        <v>51</v>
      </c>
      <c r="D1824" t="s">
        <v>1201</v>
      </c>
      <c r="E1824" t="s">
        <v>233</v>
      </c>
      <c r="F1824" t="s">
        <v>16</v>
      </c>
      <c r="G1824">
        <v>11</v>
      </c>
      <c r="H1824">
        <v>19</v>
      </c>
      <c r="I1824">
        <v>8</v>
      </c>
      <c r="J1824">
        <v>53.33</v>
      </c>
      <c r="K1824" t="s">
        <v>13</v>
      </c>
    </row>
    <row r="1825" spans="1:11" x14ac:dyDescent="0.2">
      <c r="A1825">
        <v>7296</v>
      </c>
      <c r="B1825">
        <v>35</v>
      </c>
      <c r="C1825">
        <v>53</v>
      </c>
      <c r="D1825" t="s">
        <v>1201</v>
      </c>
      <c r="E1825" t="s">
        <v>1222</v>
      </c>
      <c r="F1825" t="s">
        <v>16</v>
      </c>
      <c r="G1825">
        <v>47</v>
      </c>
      <c r="H1825">
        <v>30</v>
      </c>
      <c r="I1825">
        <v>-17</v>
      </c>
      <c r="J1825">
        <v>-44.16</v>
      </c>
      <c r="K1825" t="s">
        <v>19</v>
      </c>
    </row>
    <row r="1826" spans="1:11" x14ac:dyDescent="0.2">
      <c r="A1826">
        <v>7300</v>
      </c>
      <c r="B1826">
        <v>35</v>
      </c>
      <c r="C1826">
        <v>55</v>
      </c>
      <c r="D1826" t="s">
        <v>1201</v>
      </c>
      <c r="E1826" t="s">
        <v>1223</v>
      </c>
      <c r="F1826" t="s">
        <v>16</v>
      </c>
      <c r="G1826">
        <v>98</v>
      </c>
      <c r="H1826">
        <v>70</v>
      </c>
      <c r="I1826">
        <v>-28</v>
      </c>
      <c r="J1826">
        <v>-33.33</v>
      </c>
      <c r="K1826" t="s">
        <v>19</v>
      </c>
    </row>
    <row r="1827" spans="1:11" x14ac:dyDescent="0.2">
      <c r="A1827">
        <v>7304</v>
      </c>
      <c r="B1827">
        <v>35</v>
      </c>
      <c r="C1827">
        <v>57</v>
      </c>
      <c r="D1827" t="s">
        <v>1201</v>
      </c>
      <c r="E1827" t="s">
        <v>1224</v>
      </c>
      <c r="F1827" t="s">
        <v>16</v>
      </c>
      <c r="G1827">
        <v>48</v>
      </c>
      <c r="H1827">
        <v>47</v>
      </c>
      <c r="I1827">
        <v>-1</v>
      </c>
      <c r="J1827">
        <v>-2.11</v>
      </c>
      <c r="K1827" t="s">
        <v>19</v>
      </c>
    </row>
    <row r="1828" spans="1:11" x14ac:dyDescent="0.2">
      <c r="A1828">
        <v>7308</v>
      </c>
      <c r="B1828">
        <v>35</v>
      </c>
      <c r="C1828">
        <v>59</v>
      </c>
      <c r="D1828" t="s">
        <v>1201</v>
      </c>
      <c r="E1828" t="s">
        <v>184</v>
      </c>
      <c r="F1828" t="s">
        <v>16</v>
      </c>
      <c r="G1828">
        <v>11</v>
      </c>
      <c r="H1828">
        <v>0</v>
      </c>
      <c r="I1828">
        <v>-11</v>
      </c>
      <c r="J1828">
        <v>-200</v>
      </c>
      <c r="K1828" t="s">
        <v>19</v>
      </c>
    </row>
    <row r="1829" spans="1:11" x14ac:dyDescent="0.2">
      <c r="A1829">
        <v>7312</v>
      </c>
      <c r="B1829">
        <v>35</v>
      </c>
      <c r="C1829">
        <v>61</v>
      </c>
      <c r="D1829" t="s">
        <v>1201</v>
      </c>
      <c r="E1829" t="s">
        <v>1225</v>
      </c>
      <c r="F1829" t="s">
        <v>16</v>
      </c>
      <c r="G1829">
        <v>181</v>
      </c>
      <c r="H1829">
        <v>197</v>
      </c>
      <c r="I1829">
        <v>16</v>
      </c>
      <c r="J1829">
        <v>8.4700000000000006</v>
      </c>
      <c r="K1829" t="s">
        <v>13</v>
      </c>
    </row>
    <row r="1830" spans="1:11" x14ac:dyDescent="0.2">
      <c r="A1830">
        <v>7316</v>
      </c>
      <c r="B1830">
        <v>36</v>
      </c>
      <c r="C1830">
        <v>1</v>
      </c>
      <c r="D1830" t="s">
        <v>1226</v>
      </c>
      <c r="E1830" t="s">
        <v>1227</v>
      </c>
      <c r="F1830" t="s">
        <v>16</v>
      </c>
      <c r="G1830">
        <v>426</v>
      </c>
      <c r="H1830">
        <v>352</v>
      </c>
      <c r="I1830">
        <v>-74</v>
      </c>
      <c r="J1830">
        <v>-19.02</v>
      </c>
      <c r="K1830" t="s">
        <v>19</v>
      </c>
    </row>
    <row r="1831" spans="1:11" x14ac:dyDescent="0.2">
      <c r="A1831">
        <v>7320</v>
      </c>
      <c r="B1831">
        <v>36</v>
      </c>
      <c r="C1831">
        <v>3</v>
      </c>
      <c r="D1831" t="s">
        <v>1226</v>
      </c>
      <c r="E1831" t="s">
        <v>859</v>
      </c>
      <c r="F1831" t="s">
        <v>16</v>
      </c>
      <c r="G1831">
        <v>50</v>
      </c>
      <c r="H1831">
        <v>24</v>
      </c>
      <c r="I1831">
        <v>-26</v>
      </c>
      <c r="J1831">
        <v>-70.27</v>
      </c>
      <c r="K1831" t="s">
        <v>19</v>
      </c>
    </row>
    <row r="1832" spans="1:11" x14ac:dyDescent="0.2">
      <c r="A1832">
        <v>7324</v>
      </c>
      <c r="B1832">
        <v>36</v>
      </c>
      <c r="C1832">
        <v>5</v>
      </c>
      <c r="D1832" t="s">
        <v>1226</v>
      </c>
      <c r="E1832" t="s">
        <v>1228</v>
      </c>
      <c r="F1832" t="s">
        <v>16</v>
      </c>
      <c r="G1832">
        <v>5087</v>
      </c>
      <c r="H1832">
        <v>8861</v>
      </c>
      <c r="I1832">
        <v>3774</v>
      </c>
      <c r="J1832">
        <v>54.12</v>
      </c>
      <c r="K1832" t="s">
        <v>13</v>
      </c>
    </row>
    <row r="1833" spans="1:11" x14ac:dyDescent="0.2">
      <c r="A1833">
        <v>7328</v>
      </c>
      <c r="B1833">
        <v>36</v>
      </c>
      <c r="C1833">
        <v>7</v>
      </c>
      <c r="D1833" t="s">
        <v>1226</v>
      </c>
      <c r="E1833" t="s">
        <v>1229</v>
      </c>
      <c r="F1833" t="s">
        <v>16</v>
      </c>
      <c r="G1833">
        <v>234</v>
      </c>
      <c r="H1833">
        <v>254</v>
      </c>
      <c r="I1833">
        <v>20</v>
      </c>
      <c r="J1833">
        <v>8.1999999999999993</v>
      </c>
      <c r="K1833" t="s">
        <v>13</v>
      </c>
    </row>
    <row r="1834" spans="1:11" x14ac:dyDescent="0.2">
      <c r="A1834">
        <v>7332</v>
      </c>
      <c r="B1834">
        <v>36</v>
      </c>
      <c r="C1834">
        <v>9</v>
      </c>
      <c r="D1834" t="s">
        <v>1226</v>
      </c>
      <c r="E1834" t="s">
        <v>1230</v>
      </c>
      <c r="F1834" t="s">
        <v>16</v>
      </c>
      <c r="G1834">
        <v>53</v>
      </c>
      <c r="H1834">
        <v>36</v>
      </c>
      <c r="I1834">
        <v>-17</v>
      </c>
      <c r="J1834">
        <v>-38.200000000000003</v>
      </c>
      <c r="K1834" t="s">
        <v>19</v>
      </c>
    </row>
    <row r="1835" spans="1:11" x14ac:dyDescent="0.2">
      <c r="A1835">
        <v>7336</v>
      </c>
      <c r="B1835">
        <v>36</v>
      </c>
      <c r="C1835">
        <v>11</v>
      </c>
      <c r="D1835" t="s">
        <v>1226</v>
      </c>
      <c r="E1835" t="s">
        <v>1231</v>
      </c>
      <c r="F1835" t="s">
        <v>16</v>
      </c>
      <c r="G1835">
        <v>89</v>
      </c>
      <c r="H1835">
        <v>72</v>
      </c>
      <c r="I1835">
        <v>-17</v>
      </c>
      <c r="J1835">
        <v>-21.12</v>
      </c>
      <c r="K1835" t="s">
        <v>19</v>
      </c>
    </row>
    <row r="1836" spans="1:11" x14ac:dyDescent="0.2">
      <c r="A1836">
        <v>7340</v>
      </c>
      <c r="B1836">
        <v>36</v>
      </c>
      <c r="C1836">
        <v>13</v>
      </c>
      <c r="D1836" t="s">
        <v>1226</v>
      </c>
      <c r="E1836" t="s">
        <v>665</v>
      </c>
      <c r="F1836" t="s">
        <v>16</v>
      </c>
      <c r="G1836">
        <v>119</v>
      </c>
      <c r="H1836">
        <v>111</v>
      </c>
      <c r="I1836">
        <v>-8</v>
      </c>
      <c r="J1836">
        <v>-6.96</v>
      </c>
      <c r="K1836" t="s">
        <v>19</v>
      </c>
    </row>
    <row r="1837" spans="1:11" x14ac:dyDescent="0.2">
      <c r="A1837">
        <v>7344</v>
      </c>
      <c r="B1837">
        <v>36</v>
      </c>
      <c r="C1837">
        <v>15</v>
      </c>
      <c r="D1837" t="s">
        <v>1226</v>
      </c>
      <c r="E1837" t="s">
        <v>1232</v>
      </c>
      <c r="F1837" t="s">
        <v>16</v>
      </c>
      <c r="G1837">
        <v>93</v>
      </c>
      <c r="H1837">
        <v>56</v>
      </c>
      <c r="I1837">
        <v>-37</v>
      </c>
      <c r="J1837">
        <v>-49.66</v>
      </c>
      <c r="K1837" t="s">
        <v>19</v>
      </c>
    </row>
    <row r="1838" spans="1:11" x14ac:dyDescent="0.2">
      <c r="A1838">
        <v>7348</v>
      </c>
      <c r="B1838">
        <v>36</v>
      </c>
      <c r="C1838">
        <v>17</v>
      </c>
      <c r="D1838" t="s">
        <v>1226</v>
      </c>
      <c r="E1838" t="s">
        <v>1233</v>
      </c>
      <c r="F1838" t="s">
        <v>16</v>
      </c>
      <c r="G1838">
        <v>37</v>
      </c>
      <c r="H1838">
        <v>27</v>
      </c>
      <c r="I1838">
        <v>-10</v>
      </c>
      <c r="J1838">
        <v>-31.25</v>
      </c>
      <c r="K1838" t="s">
        <v>19</v>
      </c>
    </row>
    <row r="1839" spans="1:11" x14ac:dyDescent="0.2">
      <c r="A1839">
        <v>7352</v>
      </c>
      <c r="B1839">
        <v>36</v>
      </c>
      <c r="C1839">
        <v>19</v>
      </c>
      <c r="D1839" t="s">
        <v>1226</v>
      </c>
      <c r="E1839" t="s">
        <v>523</v>
      </c>
      <c r="F1839" t="s">
        <v>16</v>
      </c>
      <c r="G1839">
        <v>90</v>
      </c>
      <c r="H1839">
        <v>65</v>
      </c>
      <c r="I1839">
        <v>-25</v>
      </c>
      <c r="J1839">
        <v>-32.26</v>
      </c>
      <c r="K1839" t="s">
        <v>19</v>
      </c>
    </row>
    <row r="1840" spans="1:11" x14ac:dyDescent="0.2">
      <c r="A1840">
        <v>7356</v>
      </c>
      <c r="B1840">
        <v>36</v>
      </c>
      <c r="C1840">
        <v>21</v>
      </c>
      <c r="D1840" t="s">
        <v>1226</v>
      </c>
      <c r="E1840" t="s">
        <v>142</v>
      </c>
      <c r="F1840" t="s">
        <v>16</v>
      </c>
      <c r="G1840">
        <v>89</v>
      </c>
      <c r="H1840">
        <v>48</v>
      </c>
      <c r="I1840">
        <v>-41</v>
      </c>
      <c r="J1840">
        <v>-59.85</v>
      </c>
      <c r="K1840" t="s">
        <v>19</v>
      </c>
    </row>
    <row r="1841" spans="1:11" x14ac:dyDescent="0.2">
      <c r="A1841">
        <v>7360</v>
      </c>
      <c r="B1841">
        <v>36</v>
      </c>
      <c r="C1841">
        <v>23</v>
      </c>
      <c r="D1841" t="s">
        <v>1226</v>
      </c>
      <c r="E1841" t="s">
        <v>1234</v>
      </c>
      <c r="F1841" t="s">
        <v>16</v>
      </c>
      <c r="G1841">
        <v>50</v>
      </c>
      <c r="H1841">
        <v>32</v>
      </c>
      <c r="I1841">
        <v>-18</v>
      </c>
      <c r="J1841">
        <v>-43.9</v>
      </c>
      <c r="K1841" t="s">
        <v>19</v>
      </c>
    </row>
    <row r="1842" spans="1:11" x14ac:dyDescent="0.2">
      <c r="A1842">
        <v>7364</v>
      </c>
      <c r="B1842">
        <v>36</v>
      </c>
      <c r="C1842">
        <v>25</v>
      </c>
      <c r="D1842" t="s">
        <v>1226</v>
      </c>
      <c r="E1842" t="s">
        <v>576</v>
      </c>
      <c r="F1842" t="s">
        <v>16</v>
      </c>
      <c r="G1842">
        <v>52</v>
      </c>
      <c r="H1842">
        <v>36</v>
      </c>
      <c r="I1842">
        <v>-16</v>
      </c>
      <c r="J1842">
        <v>-36.36</v>
      </c>
      <c r="K1842" t="s">
        <v>19</v>
      </c>
    </row>
    <row r="1843" spans="1:11" x14ac:dyDescent="0.2">
      <c r="A1843">
        <v>7368</v>
      </c>
      <c r="B1843">
        <v>36</v>
      </c>
      <c r="C1843">
        <v>27</v>
      </c>
      <c r="D1843" t="s">
        <v>1226</v>
      </c>
      <c r="E1843" t="s">
        <v>1235</v>
      </c>
      <c r="F1843" t="s">
        <v>16</v>
      </c>
      <c r="G1843">
        <v>429</v>
      </c>
      <c r="H1843">
        <v>400</v>
      </c>
      <c r="I1843">
        <v>-29</v>
      </c>
      <c r="J1843">
        <v>-7</v>
      </c>
      <c r="K1843" t="s">
        <v>19</v>
      </c>
    </row>
    <row r="1844" spans="1:11" x14ac:dyDescent="0.2">
      <c r="A1844">
        <v>7372</v>
      </c>
      <c r="B1844">
        <v>36</v>
      </c>
      <c r="C1844">
        <v>29</v>
      </c>
      <c r="D1844" t="s">
        <v>1226</v>
      </c>
      <c r="E1844" t="s">
        <v>1236</v>
      </c>
      <c r="F1844" t="s">
        <v>16</v>
      </c>
      <c r="G1844">
        <v>850</v>
      </c>
      <c r="H1844">
        <v>773</v>
      </c>
      <c r="I1844">
        <v>-77</v>
      </c>
      <c r="J1844">
        <v>-9.49</v>
      </c>
      <c r="K1844" t="s">
        <v>19</v>
      </c>
    </row>
    <row r="1845" spans="1:11" x14ac:dyDescent="0.2">
      <c r="A1845">
        <v>7376</v>
      </c>
      <c r="B1845">
        <v>36</v>
      </c>
      <c r="C1845">
        <v>31</v>
      </c>
      <c r="D1845" t="s">
        <v>1226</v>
      </c>
      <c r="E1845" t="s">
        <v>881</v>
      </c>
      <c r="F1845" t="s">
        <v>16</v>
      </c>
      <c r="G1845">
        <v>63</v>
      </c>
      <c r="H1845">
        <v>31</v>
      </c>
      <c r="I1845">
        <v>-32</v>
      </c>
      <c r="J1845">
        <v>-68.09</v>
      </c>
      <c r="K1845" t="s">
        <v>19</v>
      </c>
    </row>
    <row r="1846" spans="1:11" x14ac:dyDescent="0.2">
      <c r="A1846">
        <v>7380</v>
      </c>
      <c r="B1846">
        <v>36</v>
      </c>
      <c r="C1846">
        <v>33</v>
      </c>
      <c r="D1846" t="s">
        <v>1226</v>
      </c>
      <c r="E1846" t="s">
        <v>47</v>
      </c>
      <c r="F1846" t="s">
        <v>16</v>
      </c>
      <c r="G1846">
        <v>33</v>
      </c>
      <c r="H1846">
        <v>23</v>
      </c>
      <c r="I1846">
        <v>-10</v>
      </c>
      <c r="J1846">
        <v>-35.71</v>
      </c>
      <c r="K1846" t="s">
        <v>19</v>
      </c>
    </row>
    <row r="1847" spans="1:11" x14ac:dyDescent="0.2">
      <c r="A1847">
        <v>7384</v>
      </c>
      <c r="B1847">
        <v>36</v>
      </c>
      <c r="C1847">
        <v>35</v>
      </c>
      <c r="D1847" t="s">
        <v>1226</v>
      </c>
      <c r="E1847" t="s">
        <v>151</v>
      </c>
      <c r="F1847" t="s">
        <v>16</v>
      </c>
      <c r="G1847">
        <v>57</v>
      </c>
      <c r="H1847">
        <v>61</v>
      </c>
      <c r="I1847">
        <v>4</v>
      </c>
      <c r="J1847">
        <v>6.78</v>
      </c>
      <c r="K1847" t="s">
        <v>13</v>
      </c>
    </row>
    <row r="1848" spans="1:11" x14ac:dyDescent="0.2">
      <c r="A1848">
        <v>7388</v>
      </c>
      <c r="B1848">
        <v>36</v>
      </c>
      <c r="C1848">
        <v>37</v>
      </c>
      <c r="D1848" t="s">
        <v>1226</v>
      </c>
      <c r="E1848" t="s">
        <v>903</v>
      </c>
      <c r="F1848" t="s">
        <v>16</v>
      </c>
      <c r="G1848">
        <v>66</v>
      </c>
      <c r="H1848">
        <v>30</v>
      </c>
      <c r="I1848">
        <v>-36</v>
      </c>
      <c r="J1848">
        <v>-75</v>
      </c>
      <c r="K1848" t="s">
        <v>19</v>
      </c>
    </row>
    <row r="1849" spans="1:11" x14ac:dyDescent="0.2">
      <c r="A1849">
        <v>7392</v>
      </c>
      <c r="B1849">
        <v>36</v>
      </c>
      <c r="C1849">
        <v>39</v>
      </c>
      <c r="D1849" t="s">
        <v>1226</v>
      </c>
      <c r="E1849" t="s">
        <v>49</v>
      </c>
      <c r="F1849" t="s">
        <v>16</v>
      </c>
      <c r="G1849">
        <v>55</v>
      </c>
      <c r="H1849">
        <v>43</v>
      </c>
      <c r="I1849">
        <v>-12</v>
      </c>
      <c r="J1849">
        <v>-24.49</v>
      </c>
      <c r="K1849" t="s">
        <v>19</v>
      </c>
    </row>
    <row r="1850" spans="1:11" x14ac:dyDescent="0.2">
      <c r="A1850">
        <v>7396</v>
      </c>
      <c r="B1850">
        <v>36</v>
      </c>
      <c r="C1850">
        <v>41</v>
      </c>
      <c r="D1850" t="s">
        <v>1226</v>
      </c>
      <c r="E1850" t="s">
        <v>334</v>
      </c>
      <c r="F1850" t="s">
        <v>16</v>
      </c>
      <c r="G1850">
        <v>8</v>
      </c>
      <c r="H1850">
        <v>0</v>
      </c>
      <c r="I1850">
        <v>-8</v>
      </c>
      <c r="J1850">
        <v>-200</v>
      </c>
      <c r="K1850" t="s">
        <v>19</v>
      </c>
    </row>
    <row r="1851" spans="1:11" x14ac:dyDescent="0.2">
      <c r="A1851">
        <v>7400</v>
      </c>
      <c r="B1851">
        <v>36</v>
      </c>
      <c r="C1851">
        <v>43</v>
      </c>
      <c r="D1851" t="s">
        <v>1226</v>
      </c>
      <c r="E1851" t="s">
        <v>1237</v>
      </c>
      <c r="F1851" t="s">
        <v>16</v>
      </c>
      <c r="G1851">
        <v>41</v>
      </c>
      <c r="H1851">
        <v>24</v>
      </c>
      <c r="I1851">
        <v>-17</v>
      </c>
      <c r="J1851">
        <v>-52.31</v>
      </c>
      <c r="K1851" t="s">
        <v>19</v>
      </c>
    </row>
    <row r="1852" spans="1:11" x14ac:dyDescent="0.2">
      <c r="A1852">
        <v>7404</v>
      </c>
      <c r="B1852">
        <v>36</v>
      </c>
      <c r="C1852">
        <v>45</v>
      </c>
      <c r="D1852" t="s">
        <v>1226</v>
      </c>
      <c r="E1852" t="s">
        <v>54</v>
      </c>
      <c r="F1852" t="s">
        <v>16</v>
      </c>
      <c r="G1852">
        <v>394</v>
      </c>
      <c r="H1852">
        <v>556</v>
      </c>
      <c r="I1852">
        <v>162</v>
      </c>
      <c r="J1852">
        <v>34.11</v>
      </c>
      <c r="K1852" t="s">
        <v>13</v>
      </c>
    </row>
    <row r="1853" spans="1:11" x14ac:dyDescent="0.2">
      <c r="A1853">
        <v>7408</v>
      </c>
      <c r="B1853">
        <v>36</v>
      </c>
      <c r="C1853">
        <v>47</v>
      </c>
      <c r="D1853" t="s">
        <v>1226</v>
      </c>
      <c r="E1853" t="s">
        <v>205</v>
      </c>
      <c r="F1853" t="s">
        <v>16</v>
      </c>
      <c r="G1853">
        <v>8074</v>
      </c>
      <c r="H1853">
        <v>7345</v>
      </c>
      <c r="I1853">
        <v>-729</v>
      </c>
      <c r="J1853">
        <v>-9.4600000000000009</v>
      </c>
      <c r="K1853" t="s">
        <v>19</v>
      </c>
    </row>
    <row r="1854" spans="1:11" x14ac:dyDescent="0.2">
      <c r="A1854">
        <v>7412</v>
      </c>
      <c r="B1854">
        <v>36</v>
      </c>
      <c r="C1854">
        <v>49</v>
      </c>
      <c r="D1854" t="s">
        <v>1226</v>
      </c>
      <c r="E1854" t="s">
        <v>504</v>
      </c>
      <c r="F1854" t="s">
        <v>16</v>
      </c>
      <c r="G1854">
        <v>29</v>
      </c>
      <c r="H1854">
        <v>30</v>
      </c>
      <c r="I1854">
        <v>1</v>
      </c>
      <c r="J1854">
        <v>3.39</v>
      </c>
      <c r="K1854" t="s">
        <v>13</v>
      </c>
    </row>
    <row r="1855" spans="1:11" x14ac:dyDescent="0.2">
      <c r="A1855">
        <v>7416</v>
      </c>
      <c r="B1855">
        <v>36</v>
      </c>
      <c r="C1855">
        <v>51</v>
      </c>
      <c r="D1855" t="s">
        <v>1226</v>
      </c>
      <c r="E1855" t="s">
        <v>543</v>
      </c>
      <c r="F1855" t="s">
        <v>16</v>
      </c>
      <c r="G1855">
        <v>53</v>
      </c>
      <c r="H1855">
        <v>58</v>
      </c>
      <c r="I1855">
        <v>5</v>
      </c>
      <c r="J1855">
        <v>9.01</v>
      </c>
      <c r="K1855" t="s">
        <v>13</v>
      </c>
    </row>
    <row r="1856" spans="1:11" x14ac:dyDescent="0.2">
      <c r="A1856">
        <v>7420</v>
      </c>
      <c r="B1856">
        <v>36</v>
      </c>
      <c r="C1856">
        <v>53</v>
      </c>
      <c r="D1856" t="s">
        <v>1226</v>
      </c>
      <c r="E1856" t="s">
        <v>62</v>
      </c>
      <c r="F1856" t="s">
        <v>16</v>
      </c>
      <c r="G1856">
        <v>62</v>
      </c>
      <c r="H1856">
        <v>44</v>
      </c>
      <c r="I1856">
        <v>-18</v>
      </c>
      <c r="J1856">
        <v>-33.96</v>
      </c>
      <c r="K1856" t="s">
        <v>19</v>
      </c>
    </row>
    <row r="1857" spans="1:11" x14ac:dyDescent="0.2">
      <c r="A1857">
        <v>7424</v>
      </c>
      <c r="B1857">
        <v>36</v>
      </c>
      <c r="C1857">
        <v>55</v>
      </c>
      <c r="D1857" t="s">
        <v>1226</v>
      </c>
      <c r="E1857" t="s">
        <v>67</v>
      </c>
      <c r="F1857" t="s">
        <v>16</v>
      </c>
      <c r="G1857">
        <v>888</v>
      </c>
      <c r="H1857">
        <v>938</v>
      </c>
      <c r="I1857">
        <v>50</v>
      </c>
      <c r="J1857">
        <v>5.48</v>
      </c>
      <c r="K1857" t="s">
        <v>13</v>
      </c>
    </row>
    <row r="1858" spans="1:11" x14ac:dyDescent="0.2">
      <c r="A1858">
        <v>7428</v>
      </c>
      <c r="B1858">
        <v>36</v>
      </c>
      <c r="C1858">
        <v>57</v>
      </c>
      <c r="D1858" t="s">
        <v>1226</v>
      </c>
      <c r="E1858" t="s">
        <v>68</v>
      </c>
      <c r="F1858" t="s">
        <v>16</v>
      </c>
      <c r="G1858">
        <v>45</v>
      </c>
      <c r="H1858">
        <v>71</v>
      </c>
      <c r="I1858">
        <v>26</v>
      </c>
      <c r="J1858">
        <v>44.83</v>
      </c>
      <c r="K1858" t="s">
        <v>13</v>
      </c>
    </row>
    <row r="1859" spans="1:11" x14ac:dyDescent="0.2">
      <c r="A1859">
        <v>7432</v>
      </c>
      <c r="B1859">
        <v>36</v>
      </c>
      <c r="C1859">
        <v>59</v>
      </c>
      <c r="D1859" t="s">
        <v>1226</v>
      </c>
      <c r="E1859" t="s">
        <v>348</v>
      </c>
      <c r="F1859" t="s">
        <v>16</v>
      </c>
      <c r="G1859">
        <v>2151</v>
      </c>
      <c r="H1859">
        <v>2030</v>
      </c>
      <c r="I1859">
        <v>-121</v>
      </c>
      <c r="J1859">
        <v>-5.79</v>
      </c>
      <c r="K1859" t="s">
        <v>19</v>
      </c>
    </row>
    <row r="1860" spans="1:11" x14ac:dyDescent="0.2">
      <c r="A1860">
        <v>7436</v>
      </c>
      <c r="B1860">
        <v>36</v>
      </c>
      <c r="C1860">
        <v>61</v>
      </c>
      <c r="D1860" t="s">
        <v>1226</v>
      </c>
      <c r="E1860" t="s">
        <v>1238</v>
      </c>
      <c r="F1860" t="s">
        <v>16</v>
      </c>
      <c r="G1860">
        <v>4197</v>
      </c>
      <c r="H1860">
        <v>4878</v>
      </c>
      <c r="I1860">
        <v>681</v>
      </c>
      <c r="J1860">
        <v>15.01</v>
      </c>
      <c r="K1860" t="s">
        <v>13</v>
      </c>
    </row>
    <row r="1861" spans="1:11" x14ac:dyDescent="0.2">
      <c r="A1861">
        <v>7440</v>
      </c>
      <c r="B1861">
        <v>36</v>
      </c>
      <c r="C1861">
        <v>63</v>
      </c>
      <c r="D1861" t="s">
        <v>1226</v>
      </c>
      <c r="E1861" t="s">
        <v>1239</v>
      </c>
      <c r="F1861" t="s">
        <v>16</v>
      </c>
      <c r="G1861">
        <v>209</v>
      </c>
      <c r="H1861">
        <v>162</v>
      </c>
      <c r="I1861">
        <v>-47</v>
      </c>
      <c r="J1861">
        <v>-25.34</v>
      </c>
      <c r="K1861" t="s">
        <v>19</v>
      </c>
    </row>
    <row r="1862" spans="1:11" x14ac:dyDescent="0.2">
      <c r="A1862">
        <v>7444</v>
      </c>
      <c r="B1862">
        <v>36</v>
      </c>
      <c r="C1862">
        <v>65</v>
      </c>
      <c r="D1862" t="s">
        <v>1226</v>
      </c>
      <c r="E1862" t="s">
        <v>507</v>
      </c>
      <c r="F1862" t="s">
        <v>16</v>
      </c>
      <c r="G1862">
        <v>264</v>
      </c>
      <c r="H1862">
        <v>290</v>
      </c>
      <c r="I1862">
        <v>26</v>
      </c>
      <c r="J1862">
        <v>9.39</v>
      </c>
      <c r="K1862" t="s">
        <v>13</v>
      </c>
    </row>
    <row r="1863" spans="1:11" x14ac:dyDescent="0.2">
      <c r="A1863">
        <v>7448</v>
      </c>
      <c r="B1863">
        <v>36</v>
      </c>
      <c r="C1863">
        <v>67</v>
      </c>
      <c r="D1863" t="s">
        <v>1226</v>
      </c>
      <c r="E1863" t="s">
        <v>1240</v>
      </c>
      <c r="F1863" t="s">
        <v>16</v>
      </c>
      <c r="G1863">
        <v>465</v>
      </c>
      <c r="H1863">
        <v>564</v>
      </c>
      <c r="I1863">
        <v>99</v>
      </c>
      <c r="J1863">
        <v>19.239999999999998</v>
      </c>
      <c r="K1863" t="s">
        <v>13</v>
      </c>
    </row>
    <row r="1864" spans="1:11" x14ac:dyDescent="0.2">
      <c r="A1864">
        <v>7452</v>
      </c>
      <c r="B1864">
        <v>36</v>
      </c>
      <c r="C1864">
        <v>69</v>
      </c>
      <c r="D1864" t="s">
        <v>1226</v>
      </c>
      <c r="E1864" t="s">
        <v>1241</v>
      </c>
      <c r="F1864" t="s">
        <v>16</v>
      </c>
      <c r="G1864">
        <v>83</v>
      </c>
      <c r="H1864">
        <v>97</v>
      </c>
      <c r="I1864">
        <v>14</v>
      </c>
      <c r="J1864">
        <v>15.56</v>
      </c>
      <c r="K1864" t="s">
        <v>13</v>
      </c>
    </row>
    <row r="1865" spans="1:11" x14ac:dyDescent="0.2">
      <c r="A1865">
        <v>7456</v>
      </c>
      <c r="B1865">
        <v>36</v>
      </c>
      <c r="C1865">
        <v>71</v>
      </c>
      <c r="D1865" t="s">
        <v>1226</v>
      </c>
      <c r="E1865" t="s">
        <v>218</v>
      </c>
      <c r="F1865" t="s">
        <v>16</v>
      </c>
      <c r="G1865">
        <v>579</v>
      </c>
      <c r="H1865">
        <v>560</v>
      </c>
      <c r="I1865">
        <v>-19</v>
      </c>
      <c r="J1865">
        <v>-3.34</v>
      </c>
      <c r="K1865" t="s">
        <v>19</v>
      </c>
    </row>
    <row r="1866" spans="1:11" x14ac:dyDescent="0.2">
      <c r="A1866">
        <v>7460</v>
      </c>
      <c r="B1866">
        <v>36</v>
      </c>
      <c r="C1866">
        <v>73</v>
      </c>
      <c r="D1866" t="s">
        <v>1226</v>
      </c>
      <c r="E1866" t="s">
        <v>1242</v>
      </c>
      <c r="F1866" t="s">
        <v>16</v>
      </c>
      <c r="G1866">
        <v>38</v>
      </c>
      <c r="H1866">
        <v>36</v>
      </c>
      <c r="I1866">
        <v>-2</v>
      </c>
      <c r="J1866">
        <v>-5.41</v>
      </c>
      <c r="K1866" t="s">
        <v>19</v>
      </c>
    </row>
    <row r="1867" spans="1:11" x14ac:dyDescent="0.2">
      <c r="A1867">
        <v>7464</v>
      </c>
      <c r="B1867">
        <v>36</v>
      </c>
      <c r="C1867">
        <v>75</v>
      </c>
      <c r="D1867" t="s">
        <v>1226</v>
      </c>
      <c r="E1867" t="s">
        <v>1243</v>
      </c>
      <c r="F1867" t="s">
        <v>16</v>
      </c>
      <c r="G1867">
        <v>78</v>
      </c>
      <c r="H1867">
        <v>66</v>
      </c>
      <c r="I1867">
        <v>-12</v>
      </c>
      <c r="J1867">
        <v>-16.670000000000002</v>
      </c>
      <c r="K1867" t="s">
        <v>19</v>
      </c>
    </row>
    <row r="1868" spans="1:11" x14ac:dyDescent="0.2">
      <c r="A1868">
        <v>7468</v>
      </c>
      <c r="B1868">
        <v>36</v>
      </c>
      <c r="C1868">
        <v>77</v>
      </c>
      <c r="D1868" t="s">
        <v>1226</v>
      </c>
      <c r="E1868" t="s">
        <v>940</v>
      </c>
      <c r="F1868" t="s">
        <v>16</v>
      </c>
      <c r="G1868">
        <v>75</v>
      </c>
      <c r="H1868">
        <v>51</v>
      </c>
      <c r="I1868">
        <v>-24</v>
      </c>
      <c r="J1868">
        <v>-38.1</v>
      </c>
      <c r="K1868" t="s">
        <v>19</v>
      </c>
    </row>
    <row r="1869" spans="1:11" x14ac:dyDescent="0.2">
      <c r="A1869">
        <v>7472</v>
      </c>
      <c r="B1869">
        <v>36</v>
      </c>
      <c r="C1869">
        <v>79</v>
      </c>
      <c r="D1869" t="s">
        <v>1226</v>
      </c>
      <c r="E1869" t="s">
        <v>355</v>
      </c>
      <c r="F1869" t="s">
        <v>16</v>
      </c>
      <c r="G1869">
        <v>128</v>
      </c>
      <c r="H1869">
        <v>127</v>
      </c>
      <c r="I1869">
        <v>-1</v>
      </c>
      <c r="J1869">
        <v>-0.78</v>
      </c>
      <c r="K1869" t="s">
        <v>19</v>
      </c>
    </row>
    <row r="1870" spans="1:11" x14ac:dyDescent="0.2">
      <c r="A1870">
        <v>7476</v>
      </c>
      <c r="B1870">
        <v>36</v>
      </c>
      <c r="C1870">
        <v>81</v>
      </c>
      <c r="D1870" t="s">
        <v>1226</v>
      </c>
      <c r="E1870" t="s">
        <v>1244</v>
      </c>
      <c r="F1870" t="s">
        <v>16</v>
      </c>
      <c r="G1870">
        <v>7258</v>
      </c>
      <c r="H1870">
        <v>9513</v>
      </c>
      <c r="I1870">
        <v>2255</v>
      </c>
      <c r="J1870">
        <v>26.89</v>
      </c>
      <c r="K1870" t="s">
        <v>13</v>
      </c>
    </row>
    <row r="1871" spans="1:11" x14ac:dyDescent="0.2">
      <c r="A1871">
        <v>7480</v>
      </c>
      <c r="B1871">
        <v>36</v>
      </c>
      <c r="C1871">
        <v>83</v>
      </c>
      <c r="D1871" t="s">
        <v>1226</v>
      </c>
      <c r="E1871" t="s">
        <v>1245</v>
      </c>
      <c r="F1871" t="s">
        <v>16</v>
      </c>
      <c r="G1871">
        <v>171</v>
      </c>
      <c r="H1871">
        <v>128</v>
      </c>
      <c r="I1871">
        <v>-43</v>
      </c>
      <c r="J1871">
        <v>-28.76</v>
      </c>
      <c r="K1871" t="s">
        <v>19</v>
      </c>
    </row>
    <row r="1872" spans="1:11" x14ac:dyDescent="0.2">
      <c r="A1872">
        <v>7484</v>
      </c>
      <c r="B1872">
        <v>36</v>
      </c>
      <c r="C1872">
        <v>85</v>
      </c>
      <c r="D1872" t="s">
        <v>1226</v>
      </c>
      <c r="E1872" t="s">
        <v>445</v>
      </c>
      <c r="F1872" t="s">
        <v>16</v>
      </c>
      <c r="G1872">
        <v>939</v>
      </c>
      <c r="H1872">
        <v>833</v>
      </c>
      <c r="I1872">
        <v>-106</v>
      </c>
      <c r="J1872">
        <v>-11.96</v>
      </c>
      <c r="K1872" t="s">
        <v>19</v>
      </c>
    </row>
    <row r="1873" spans="1:11" x14ac:dyDescent="0.2">
      <c r="A1873">
        <v>7488</v>
      </c>
      <c r="B1873">
        <v>36</v>
      </c>
      <c r="C1873">
        <v>87</v>
      </c>
      <c r="D1873" t="s">
        <v>1226</v>
      </c>
      <c r="E1873" t="s">
        <v>1246</v>
      </c>
      <c r="F1873" t="s">
        <v>16</v>
      </c>
      <c r="G1873">
        <v>850</v>
      </c>
      <c r="H1873">
        <v>675</v>
      </c>
      <c r="I1873">
        <v>-175</v>
      </c>
      <c r="J1873">
        <v>-22.95</v>
      </c>
      <c r="K1873" t="s">
        <v>19</v>
      </c>
    </row>
    <row r="1874" spans="1:11" x14ac:dyDescent="0.2">
      <c r="A1874">
        <v>7492</v>
      </c>
      <c r="B1874">
        <v>36</v>
      </c>
      <c r="C1874">
        <v>89</v>
      </c>
      <c r="D1874" t="s">
        <v>1226</v>
      </c>
      <c r="E1874" t="s">
        <v>1247</v>
      </c>
      <c r="F1874" t="s">
        <v>16</v>
      </c>
      <c r="G1874">
        <v>101</v>
      </c>
      <c r="H1874">
        <v>100</v>
      </c>
      <c r="I1874">
        <v>-1</v>
      </c>
      <c r="J1874">
        <v>-1</v>
      </c>
      <c r="K1874" t="s">
        <v>19</v>
      </c>
    </row>
    <row r="1875" spans="1:11" x14ac:dyDescent="0.2">
      <c r="A1875">
        <v>7496</v>
      </c>
      <c r="B1875">
        <v>36</v>
      </c>
      <c r="C1875">
        <v>91</v>
      </c>
      <c r="D1875" t="s">
        <v>1226</v>
      </c>
      <c r="E1875" t="s">
        <v>1248</v>
      </c>
      <c r="F1875" t="s">
        <v>16</v>
      </c>
      <c r="G1875">
        <v>220</v>
      </c>
      <c r="H1875">
        <v>168</v>
      </c>
      <c r="I1875">
        <v>-52</v>
      </c>
      <c r="J1875">
        <v>-26.8</v>
      </c>
      <c r="K1875" t="s">
        <v>19</v>
      </c>
    </row>
    <row r="1876" spans="1:11" x14ac:dyDescent="0.2">
      <c r="A1876">
        <v>7500</v>
      </c>
      <c r="B1876">
        <v>36</v>
      </c>
      <c r="C1876">
        <v>93</v>
      </c>
      <c r="D1876" t="s">
        <v>1226</v>
      </c>
      <c r="E1876" t="s">
        <v>1249</v>
      </c>
      <c r="F1876" t="s">
        <v>16</v>
      </c>
      <c r="G1876">
        <v>263</v>
      </c>
      <c r="H1876">
        <v>447</v>
      </c>
      <c r="I1876">
        <v>184</v>
      </c>
      <c r="J1876">
        <v>51.83</v>
      </c>
      <c r="K1876" t="s">
        <v>13</v>
      </c>
    </row>
    <row r="1877" spans="1:11" x14ac:dyDescent="0.2">
      <c r="A1877">
        <v>7504</v>
      </c>
      <c r="B1877">
        <v>36</v>
      </c>
      <c r="C1877">
        <v>95</v>
      </c>
      <c r="D1877" t="s">
        <v>1226</v>
      </c>
      <c r="E1877" t="s">
        <v>1250</v>
      </c>
      <c r="F1877" t="s">
        <v>16</v>
      </c>
      <c r="G1877">
        <v>40</v>
      </c>
      <c r="H1877">
        <v>28</v>
      </c>
      <c r="I1877">
        <v>-12</v>
      </c>
      <c r="J1877">
        <v>-35.29</v>
      </c>
      <c r="K1877" t="s">
        <v>19</v>
      </c>
    </row>
    <row r="1878" spans="1:11" x14ac:dyDescent="0.2">
      <c r="A1878">
        <v>7508</v>
      </c>
      <c r="B1878">
        <v>36</v>
      </c>
      <c r="C1878">
        <v>97</v>
      </c>
      <c r="D1878" t="s">
        <v>1226</v>
      </c>
      <c r="E1878" t="s">
        <v>559</v>
      </c>
      <c r="F1878" t="s">
        <v>16</v>
      </c>
      <c r="G1878">
        <v>13</v>
      </c>
      <c r="H1878">
        <v>5</v>
      </c>
      <c r="I1878">
        <v>-8</v>
      </c>
      <c r="J1878">
        <v>-88.89</v>
      </c>
      <c r="K1878" t="s">
        <v>19</v>
      </c>
    </row>
    <row r="1879" spans="1:11" x14ac:dyDescent="0.2">
      <c r="A1879">
        <v>7512</v>
      </c>
      <c r="B1879">
        <v>36</v>
      </c>
      <c r="C1879">
        <v>99</v>
      </c>
      <c r="D1879" t="s">
        <v>1226</v>
      </c>
      <c r="E1879" t="s">
        <v>1251</v>
      </c>
      <c r="F1879" t="s">
        <v>16</v>
      </c>
      <c r="G1879">
        <v>22</v>
      </c>
      <c r="H1879">
        <v>8</v>
      </c>
      <c r="I1879">
        <v>-14</v>
      </c>
      <c r="J1879">
        <v>-93.33</v>
      </c>
      <c r="K1879" t="s">
        <v>19</v>
      </c>
    </row>
    <row r="1880" spans="1:11" x14ac:dyDescent="0.2">
      <c r="A1880">
        <v>7516</v>
      </c>
      <c r="B1880">
        <v>36</v>
      </c>
      <c r="C1880">
        <v>101</v>
      </c>
      <c r="D1880" t="s">
        <v>1226</v>
      </c>
      <c r="E1880" t="s">
        <v>601</v>
      </c>
      <c r="F1880" t="s">
        <v>16</v>
      </c>
      <c r="G1880">
        <v>49</v>
      </c>
      <c r="H1880">
        <v>61</v>
      </c>
      <c r="I1880">
        <v>12</v>
      </c>
      <c r="J1880">
        <v>21.82</v>
      </c>
      <c r="K1880" t="s">
        <v>13</v>
      </c>
    </row>
    <row r="1881" spans="1:11" x14ac:dyDescent="0.2">
      <c r="A1881">
        <v>7520</v>
      </c>
      <c r="B1881">
        <v>36</v>
      </c>
      <c r="C1881">
        <v>103</v>
      </c>
      <c r="D1881" t="s">
        <v>1226</v>
      </c>
      <c r="E1881" t="s">
        <v>886</v>
      </c>
      <c r="F1881" t="s">
        <v>16</v>
      </c>
      <c r="G1881">
        <v>2183</v>
      </c>
      <c r="H1881">
        <v>2030</v>
      </c>
      <c r="I1881">
        <v>-153</v>
      </c>
      <c r="J1881">
        <v>-7.26</v>
      </c>
      <c r="K1881" t="s">
        <v>19</v>
      </c>
    </row>
    <row r="1882" spans="1:11" x14ac:dyDescent="0.2">
      <c r="A1882">
        <v>7524</v>
      </c>
      <c r="B1882">
        <v>36</v>
      </c>
      <c r="C1882">
        <v>105</v>
      </c>
      <c r="D1882" t="s">
        <v>1226</v>
      </c>
      <c r="E1882" t="s">
        <v>602</v>
      </c>
      <c r="F1882" t="s">
        <v>16</v>
      </c>
      <c r="G1882">
        <v>117</v>
      </c>
      <c r="H1882">
        <v>98</v>
      </c>
      <c r="I1882">
        <v>-19</v>
      </c>
      <c r="J1882">
        <v>-17.670000000000002</v>
      </c>
      <c r="K1882" t="s">
        <v>19</v>
      </c>
    </row>
    <row r="1883" spans="1:11" x14ac:dyDescent="0.2">
      <c r="A1883">
        <v>7528</v>
      </c>
      <c r="B1883">
        <v>36</v>
      </c>
      <c r="C1883">
        <v>107</v>
      </c>
      <c r="D1883" t="s">
        <v>1226</v>
      </c>
      <c r="E1883" t="s">
        <v>1252</v>
      </c>
      <c r="F1883" t="s">
        <v>16</v>
      </c>
      <c r="G1883">
        <v>40</v>
      </c>
      <c r="H1883">
        <v>47</v>
      </c>
      <c r="I1883">
        <v>7</v>
      </c>
      <c r="J1883">
        <v>16.09</v>
      </c>
      <c r="K1883" t="s">
        <v>13</v>
      </c>
    </row>
    <row r="1884" spans="1:11" x14ac:dyDescent="0.2">
      <c r="A1884">
        <v>7532</v>
      </c>
      <c r="B1884">
        <v>36</v>
      </c>
      <c r="C1884">
        <v>109</v>
      </c>
      <c r="D1884" t="s">
        <v>1226</v>
      </c>
      <c r="E1884" t="s">
        <v>1253</v>
      </c>
      <c r="F1884" t="s">
        <v>16</v>
      </c>
      <c r="G1884">
        <v>401</v>
      </c>
      <c r="H1884">
        <v>175</v>
      </c>
      <c r="I1884">
        <v>-226</v>
      </c>
      <c r="J1884">
        <v>-78.47</v>
      </c>
      <c r="K1884" t="s">
        <v>19</v>
      </c>
    </row>
    <row r="1885" spans="1:11" x14ac:dyDescent="0.2">
      <c r="A1885">
        <v>7536</v>
      </c>
      <c r="B1885">
        <v>36</v>
      </c>
      <c r="C1885">
        <v>111</v>
      </c>
      <c r="D1885" t="s">
        <v>1226</v>
      </c>
      <c r="E1885" t="s">
        <v>1254</v>
      </c>
      <c r="F1885" t="s">
        <v>16</v>
      </c>
      <c r="G1885">
        <v>242</v>
      </c>
      <c r="H1885">
        <v>178</v>
      </c>
      <c r="I1885">
        <v>-64</v>
      </c>
      <c r="J1885">
        <v>-30.48</v>
      </c>
      <c r="K1885" t="s">
        <v>19</v>
      </c>
    </row>
    <row r="1886" spans="1:11" x14ac:dyDescent="0.2">
      <c r="A1886">
        <v>7540</v>
      </c>
      <c r="B1886">
        <v>36</v>
      </c>
      <c r="C1886">
        <v>113</v>
      </c>
      <c r="D1886" t="s">
        <v>1226</v>
      </c>
      <c r="E1886" t="s">
        <v>467</v>
      </c>
      <c r="F1886" t="s">
        <v>16</v>
      </c>
      <c r="G1886">
        <v>59</v>
      </c>
      <c r="H1886">
        <v>34</v>
      </c>
      <c r="I1886">
        <v>-25</v>
      </c>
      <c r="J1886">
        <v>-53.76</v>
      </c>
      <c r="K1886" t="s">
        <v>19</v>
      </c>
    </row>
    <row r="1887" spans="1:11" x14ac:dyDescent="0.2">
      <c r="A1887">
        <v>7544</v>
      </c>
      <c r="B1887">
        <v>36</v>
      </c>
      <c r="C1887">
        <v>115</v>
      </c>
      <c r="D1887" t="s">
        <v>1226</v>
      </c>
      <c r="E1887" t="s">
        <v>82</v>
      </c>
      <c r="F1887" t="s">
        <v>16</v>
      </c>
      <c r="G1887">
        <v>58</v>
      </c>
      <c r="H1887">
        <v>41</v>
      </c>
      <c r="I1887">
        <v>-17</v>
      </c>
      <c r="J1887">
        <v>-34.340000000000003</v>
      </c>
      <c r="K1887" t="s">
        <v>19</v>
      </c>
    </row>
    <row r="1888" spans="1:11" x14ac:dyDescent="0.2">
      <c r="A1888">
        <v>7548</v>
      </c>
      <c r="B1888">
        <v>36</v>
      </c>
      <c r="C1888">
        <v>117</v>
      </c>
      <c r="D1888" t="s">
        <v>1226</v>
      </c>
      <c r="E1888" t="s">
        <v>468</v>
      </c>
      <c r="F1888" t="s">
        <v>16</v>
      </c>
      <c r="G1888">
        <v>87</v>
      </c>
      <c r="H1888">
        <v>66</v>
      </c>
      <c r="I1888">
        <v>-21</v>
      </c>
      <c r="J1888">
        <v>-27.45</v>
      </c>
      <c r="K1888" t="s">
        <v>19</v>
      </c>
    </row>
    <row r="1889" spans="1:11" x14ac:dyDescent="0.2">
      <c r="A1889">
        <v>7552</v>
      </c>
      <c r="B1889">
        <v>36</v>
      </c>
      <c r="C1889">
        <v>119</v>
      </c>
      <c r="D1889" t="s">
        <v>1226</v>
      </c>
      <c r="E1889" t="s">
        <v>1255</v>
      </c>
      <c r="F1889" t="s">
        <v>16</v>
      </c>
      <c r="G1889">
        <v>2091</v>
      </c>
      <c r="H1889">
        <v>1870</v>
      </c>
      <c r="I1889">
        <v>-221</v>
      </c>
      <c r="J1889">
        <v>-11.16</v>
      </c>
      <c r="K1889" t="s">
        <v>19</v>
      </c>
    </row>
    <row r="1890" spans="1:11" x14ac:dyDescent="0.2">
      <c r="A1890">
        <v>7556</v>
      </c>
      <c r="B1890">
        <v>36</v>
      </c>
      <c r="C1890">
        <v>121</v>
      </c>
      <c r="D1890" t="s">
        <v>1226</v>
      </c>
      <c r="E1890" t="s">
        <v>1256</v>
      </c>
      <c r="F1890" t="s">
        <v>16</v>
      </c>
      <c r="G1890">
        <v>39</v>
      </c>
      <c r="H1890">
        <v>14</v>
      </c>
      <c r="I1890">
        <v>-25</v>
      </c>
      <c r="J1890">
        <v>-94.34</v>
      </c>
      <c r="K1890" t="s">
        <v>19</v>
      </c>
    </row>
    <row r="1891" spans="1:11" x14ac:dyDescent="0.2">
      <c r="A1891">
        <v>7560</v>
      </c>
      <c r="B1891">
        <v>36</v>
      </c>
      <c r="C1891">
        <v>123</v>
      </c>
      <c r="D1891" t="s">
        <v>1226</v>
      </c>
      <c r="E1891" t="s">
        <v>1257</v>
      </c>
      <c r="F1891" t="s">
        <v>16</v>
      </c>
      <c r="G1891">
        <v>26</v>
      </c>
      <c r="H1891">
        <v>16</v>
      </c>
      <c r="I1891">
        <v>-10</v>
      </c>
      <c r="J1891">
        <v>-47.62</v>
      </c>
      <c r="K1891" t="s">
        <v>19</v>
      </c>
    </row>
    <row r="1892" spans="1:11" x14ac:dyDescent="0.2">
      <c r="A1892">
        <v>7564</v>
      </c>
      <c r="B1892">
        <v>37</v>
      </c>
      <c r="C1892">
        <v>1</v>
      </c>
      <c r="D1892" t="s">
        <v>1258</v>
      </c>
      <c r="E1892" t="s">
        <v>1259</v>
      </c>
      <c r="F1892" t="s">
        <v>16</v>
      </c>
      <c r="G1892">
        <v>182</v>
      </c>
      <c r="H1892">
        <v>200</v>
      </c>
      <c r="I1892">
        <v>18</v>
      </c>
      <c r="J1892">
        <v>9.42</v>
      </c>
      <c r="K1892" t="s">
        <v>13</v>
      </c>
    </row>
    <row r="1893" spans="1:11" x14ac:dyDescent="0.2">
      <c r="A1893">
        <v>7568</v>
      </c>
      <c r="B1893">
        <v>37</v>
      </c>
      <c r="C1893">
        <v>3</v>
      </c>
      <c r="D1893" t="s">
        <v>1258</v>
      </c>
      <c r="E1893" t="s">
        <v>516</v>
      </c>
      <c r="F1893" t="s">
        <v>16</v>
      </c>
      <c r="G1893">
        <v>13</v>
      </c>
      <c r="H1893">
        <v>26</v>
      </c>
      <c r="I1893">
        <v>13</v>
      </c>
      <c r="J1893">
        <v>66.67</v>
      </c>
      <c r="K1893" t="s">
        <v>13</v>
      </c>
    </row>
    <row r="1894" spans="1:11" x14ac:dyDescent="0.2">
      <c r="A1894">
        <v>7572</v>
      </c>
      <c r="B1894">
        <v>37</v>
      </c>
      <c r="C1894">
        <v>5</v>
      </c>
      <c r="D1894" t="s">
        <v>1258</v>
      </c>
      <c r="E1894" t="s">
        <v>1260</v>
      </c>
      <c r="F1894" t="s">
        <v>16</v>
      </c>
      <c r="G1894">
        <v>6</v>
      </c>
      <c r="H1894">
        <v>5</v>
      </c>
      <c r="I1894">
        <v>-1</v>
      </c>
      <c r="J1894">
        <v>-18.18</v>
      </c>
      <c r="K1894" t="s">
        <v>19</v>
      </c>
    </row>
    <row r="1895" spans="1:11" x14ac:dyDescent="0.2">
      <c r="A1895">
        <v>7576</v>
      </c>
      <c r="B1895">
        <v>37</v>
      </c>
      <c r="C1895">
        <v>7</v>
      </c>
      <c r="D1895" t="s">
        <v>1258</v>
      </c>
      <c r="E1895" t="s">
        <v>1261</v>
      </c>
      <c r="F1895" t="s">
        <v>16</v>
      </c>
      <c r="G1895">
        <v>29</v>
      </c>
      <c r="H1895">
        <v>20</v>
      </c>
      <c r="I1895">
        <v>-9</v>
      </c>
      <c r="J1895">
        <v>-36.729999999999997</v>
      </c>
      <c r="K1895" t="s">
        <v>19</v>
      </c>
    </row>
    <row r="1896" spans="1:11" x14ac:dyDescent="0.2">
      <c r="A1896">
        <v>7580</v>
      </c>
      <c r="B1896">
        <v>37</v>
      </c>
      <c r="C1896">
        <v>9</v>
      </c>
      <c r="D1896" t="s">
        <v>1258</v>
      </c>
      <c r="E1896" t="s">
        <v>1262</v>
      </c>
      <c r="F1896" t="s">
        <v>16</v>
      </c>
      <c r="G1896">
        <v>10</v>
      </c>
      <c r="H1896">
        <v>22</v>
      </c>
      <c r="I1896">
        <v>12</v>
      </c>
      <c r="J1896">
        <v>75</v>
      </c>
      <c r="K1896" t="s">
        <v>13</v>
      </c>
    </row>
    <row r="1897" spans="1:11" x14ac:dyDescent="0.2">
      <c r="A1897">
        <v>7584</v>
      </c>
      <c r="B1897">
        <v>37</v>
      </c>
      <c r="C1897">
        <v>11</v>
      </c>
      <c r="D1897" t="s">
        <v>1258</v>
      </c>
      <c r="E1897" t="s">
        <v>1263</v>
      </c>
      <c r="F1897" t="s">
        <v>16</v>
      </c>
      <c r="G1897">
        <v>21</v>
      </c>
      <c r="H1897">
        <v>13</v>
      </c>
      <c r="I1897">
        <v>-8</v>
      </c>
      <c r="J1897">
        <v>-47.06</v>
      </c>
      <c r="K1897" t="s">
        <v>19</v>
      </c>
    </row>
    <row r="1898" spans="1:11" x14ac:dyDescent="0.2">
      <c r="A1898">
        <v>7588</v>
      </c>
      <c r="B1898">
        <v>37</v>
      </c>
      <c r="C1898">
        <v>13</v>
      </c>
      <c r="D1898" t="s">
        <v>1258</v>
      </c>
      <c r="E1898" t="s">
        <v>1264</v>
      </c>
      <c r="F1898" t="s">
        <v>16</v>
      </c>
      <c r="G1898">
        <v>50</v>
      </c>
      <c r="H1898">
        <v>41</v>
      </c>
      <c r="I1898">
        <v>-9</v>
      </c>
      <c r="J1898">
        <v>-19.78</v>
      </c>
      <c r="K1898" t="s">
        <v>19</v>
      </c>
    </row>
    <row r="1899" spans="1:11" x14ac:dyDescent="0.2">
      <c r="A1899">
        <v>7592</v>
      </c>
      <c r="B1899">
        <v>37</v>
      </c>
      <c r="C1899">
        <v>15</v>
      </c>
      <c r="D1899" t="s">
        <v>1258</v>
      </c>
      <c r="E1899" t="s">
        <v>1265</v>
      </c>
      <c r="F1899" t="s">
        <v>16</v>
      </c>
      <c r="G1899">
        <v>14</v>
      </c>
      <c r="H1899">
        <v>34</v>
      </c>
      <c r="I1899">
        <v>20</v>
      </c>
      <c r="J1899">
        <v>83.33</v>
      </c>
      <c r="K1899" t="s">
        <v>13</v>
      </c>
    </row>
    <row r="1900" spans="1:11" x14ac:dyDescent="0.2">
      <c r="A1900">
        <v>7596</v>
      </c>
      <c r="B1900">
        <v>37</v>
      </c>
      <c r="C1900">
        <v>17</v>
      </c>
      <c r="D1900" t="s">
        <v>1258</v>
      </c>
      <c r="E1900" t="s">
        <v>1266</v>
      </c>
      <c r="F1900" t="s">
        <v>16</v>
      </c>
      <c r="G1900">
        <v>50</v>
      </c>
      <c r="H1900">
        <v>13</v>
      </c>
      <c r="I1900">
        <v>-37</v>
      </c>
      <c r="J1900">
        <v>-117.46</v>
      </c>
      <c r="K1900" t="s">
        <v>19</v>
      </c>
    </row>
    <row r="1901" spans="1:11" x14ac:dyDescent="0.2">
      <c r="A1901">
        <v>7600</v>
      </c>
      <c r="B1901">
        <v>37</v>
      </c>
      <c r="C1901">
        <v>19</v>
      </c>
      <c r="D1901" t="s">
        <v>1258</v>
      </c>
      <c r="E1901" t="s">
        <v>1267</v>
      </c>
      <c r="F1901" t="s">
        <v>16</v>
      </c>
      <c r="G1901">
        <v>110</v>
      </c>
      <c r="H1901">
        <v>94</v>
      </c>
      <c r="I1901">
        <v>-16</v>
      </c>
      <c r="J1901">
        <v>-15.69</v>
      </c>
      <c r="K1901" t="s">
        <v>19</v>
      </c>
    </row>
    <row r="1902" spans="1:11" x14ac:dyDescent="0.2">
      <c r="A1902">
        <v>7604</v>
      </c>
      <c r="B1902">
        <v>37</v>
      </c>
      <c r="C1902">
        <v>21</v>
      </c>
      <c r="D1902" t="s">
        <v>1258</v>
      </c>
      <c r="E1902" t="s">
        <v>1268</v>
      </c>
      <c r="F1902" t="s">
        <v>16</v>
      </c>
      <c r="G1902">
        <v>287</v>
      </c>
      <c r="H1902">
        <v>484</v>
      </c>
      <c r="I1902">
        <v>197</v>
      </c>
      <c r="J1902">
        <v>51.1</v>
      </c>
      <c r="K1902" t="s">
        <v>13</v>
      </c>
    </row>
    <row r="1903" spans="1:11" x14ac:dyDescent="0.2">
      <c r="A1903">
        <v>7608</v>
      </c>
      <c r="B1903">
        <v>37</v>
      </c>
      <c r="C1903">
        <v>23</v>
      </c>
      <c r="D1903" t="s">
        <v>1258</v>
      </c>
      <c r="E1903" t="s">
        <v>380</v>
      </c>
      <c r="F1903" t="s">
        <v>16</v>
      </c>
      <c r="G1903">
        <v>294</v>
      </c>
      <c r="H1903">
        <v>636</v>
      </c>
      <c r="I1903">
        <v>342</v>
      </c>
      <c r="J1903">
        <v>73.55</v>
      </c>
      <c r="K1903" t="s">
        <v>13</v>
      </c>
    </row>
    <row r="1904" spans="1:11" x14ac:dyDescent="0.2">
      <c r="A1904">
        <v>7612</v>
      </c>
      <c r="B1904">
        <v>37</v>
      </c>
      <c r="C1904">
        <v>25</v>
      </c>
      <c r="D1904" t="s">
        <v>1258</v>
      </c>
      <c r="E1904" t="s">
        <v>1269</v>
      </c>
      <c r="F1904" t="s">
        <v>16</v>
      </c>
      <c r="G1904">
        <v>204</v>
      </c>
      <c r="H1904">
        <v>217</v>
      </c>
      <c r="I1904">
        <v>13</v>
      </c>
      <c r="J1904">
        <v>6.18</v>
      </c>
      <c r="K1904" t="s">
        <v>13</v>
      </c>
    </row>
    <row r="1905" spans="1:11" x14ac:dyDescent="0.2">
      <c r="A1905">
        <v>7616</v>
      </c>
      <c r="B1905">
        <v>37</v>
      </c>
      <c r="C1905">
        <v>27</v>
      </c>
      <c r="D1905" t="s">
        <v>1258</v>
      </c>
      <c r="E1905" t="s">
        <v>737</v>
      </c>
      <c r="F1905" t="s">
        <v>16</v>
      </c>
      <c r="G1905">
        <v>65</v>
      </c>
      <c r="H1905">
        <v>101</v>
      </c>
      <c r="I1905">
        <v>36</v>
      </c>
      <c r="J1905">
        <v>43.37</v>
      </c>
      <c r="K1905" t="s">
        <v>13</v>
      </c>
    </row>
    <row r="1906" spans="1:11" x14ac:dyDescent="0.2">
      <c r="A1906">
        <v>7620</v>
      </c>
      <c r="B1906">
        <v>37</v>
      </c>
      <c r="C1906">
        <v>29</v>
      </c>
      <c r="D1906" t="s">
        <v>1258</v>
      </c>
      <c r="E1906" t="s">
        <v>382</v>
      </c>
      <c r="F1906" t="s">
        <v>16</v>
      </c>
      <c r="G1906">
        <v>13</v>
      </c>
      <c r="H1906">
        <v>10</v>
      </c>
      <c r="I1906">
        <v>-3</v>
      </c>
      <c r="J1906">
        <v>-26.09</v>
      </c>
      <c r="K1906" t="s">
        <v>19</v>
      </c>
    </row>
    <row r="1907" spans="1:11" x14ac:dyDescent="0.2">
      <c r="A1907">
        <v>7624</v>
      </c>
      <c r="B1907">
        <v>37</v>
      </c>
      <c r="C1907">
        <v>31</v>
      </c>
      <c r="D1907" t="s">
        <v>1258</v>
      </c>
      <c r="E1907" t="s">
        <v>1270</v>
      </c>
      <c r="F1907" t="s">
        <v>16</v>
      </c>
      <c r="G1907">
        <v>110</v>
      </c>
      <c r="H1907">
        <v>136</v>
      </c>
      <c r="I1907">
        <v>26</v>
      </c>
      <c r="J1907">
        <v>21.14</v>
      </c>
      <c r="K1907" t="s">
        <v>13</v>
      </c>
    </row>
    <row r="1908" spans="1:11" x14ac:dyDescent="0.2">
      <c r="A1908">
        <v>7628</v>
      </c>
      <c r="B1908">
        <v>37</v>
      </c>
      <c r="C1908">
        <v>33</v>
      </c>
      <c r="D1908" t="s">
        <v>1258</v>
      </c>
      <c r="E1908" t="s">
        <v>1271</v>
      </c>
      <c r="F1908" t="s">
        <v>16</v>
      </c>
      <c r="G1908">
        <v>34</v>
      </c>
      <c r="H1908">
        <v>20</v>
      </c>
      <c r="I1908">
        <v>-14</v>
      </c>
      <c r="J1908">
        <v>-51.85</v>
      </c>
      <c r="K1908" t="s">
        <v>19</v>
      </c>
    </row>
    <row r="1909" spans="1:11" x14ac:dyDescent="0.2">
      <c r="A1909">
        <v>7632</v>
      </c>
      <c r="B1909">
        <v>37</v>
      </c>
      <c r="C1909">
        <v>35</v>
      </c>
      <c r="D1909" t="s">
        <v>1258</v>
      </c>
      <c r="E1909" t="s">
        <v>1272</v>
      </c>
      <c r="F1909" t="s">
        <v>16</v>
      </c>
      <c r="G1909">
        <v>282</v>
      </c>
      <c r="H1909">
        <v>112</v>
      </c>
      <c r="I1909">
        <v>-170</v>
      </c>
      <c r="J1909">
        <v>-86.29</v>
      </c>
      <c r="K1909" t="s">
        <v>19</v>
      </c>
    </row>
    <row r="1910" spans="1:11" x14ac:dyDescent="0.2">
      <c r="A1910">
        <v>7636</v>
      </c>
      <c r="B1910">
        <v>37</v>
      </c>
      <c r="C1910">
        <v>37</v>
      </c>
      <c r="D1910" t="s">
        <v>1258</v>
      </c>
      <c r="E1910" t="s">
        <v>386</v>
      </c>
      <c r="F1910" t="s">
        <v>16</v>
      </c>
      <c r="G1910">
        <v>102</v>
      </c>
      <c r="H1910">
        <v>76</v>
      </c>
      <c r="I1910">
        <v>-26</v>
      </c>
      <c r="J1910">
        <v>-29.21</v>
      </c>
      <c r="K1910" t="s">
        <v>19</v>
      </c>
    </row>
    <row r="1911" spans="1:11" x14ac:dyDescent="0.2">
      <c r="A1911">
        <v>7640</v>
      </c>
      <c r="B1911">
        <v>37</v>
      </c>
      <c r="C1911">
        <v>39</v>
      </c>
      <c r="D1911" t="s">
        <v>1258</v>
      </c>
      <c r="E1911" t="s">
        <v>26</v>
      </c>
      <c r="F1911" t="s">
        <v>16</v>
      </c>
      <c r="G1911">
        <v>18</v>
      </c>
      <c r="H1911">
        <v>24</v>
      </c>
      <c r="I1911">
        <v>6</v>
      </c>
      <c r="J1911">
        <v>28.57</v>
      </c>
      <c r="K1911" t="s">
        <v>13</v>
      </c>
    </row>
    <row r="1912" spans="1:11" x14ac:dyDescent="0.2">
      <c r="A1912">
        <v>7644</v>
      </c>
      <c r="B1912">
        <v>37</v>
      </c>
      <c r="C1912">
        <v>41</v>
      </c>
      <c r="D1912" t="s">
        <v>1258</v>
      </c>
      <c r="E1912" t="s">
        <v>1273</v>
      </c>
      <c r="F1912" t="s">
        <v>16</v>
      </c>
      <c r="G1912">
        <v>9</v>
      </c>
      <c r="H1912">
        <v>44</v>
      </c>
      <c r="I1912">
        <v>35</v>
      </c>
      <c r="J1912">
        <v>132.08000000000001</v>
      </c>
      <c r="K1912" t="s">
        <v>13</v>
      </c>
    </row>
    <row r="1913" spans="1:11" x14ac:dyDescent="0.2">
      <c r="A1913">
        <v>7648</v>
      </c>
      <c r="B1913">
        <v>37</v>
      </c>
      <c r="C1913">
        <v>43</v>
      </c>
      <c r="D1913" t="s">
        <v>1258</v>
      </c>
      <c r="E1913" t="s">
        <v>31</v>
      </c>
      <c r="F1913" t="s">
        <v>16</v>
      </c>
      <c r="G1913">
        <v>10</v>
      </c>
      <c r="H1913">
        <v>10</v>
      </c>
      <c r="I1913">
        <v>0</v>
      </c>
      <c r="J1913">
        <v>0</v>
      </c>
      <c r="K1913" t="s">
        <v>29</v>
      </c>
    </row>
    <row r="1914" spans="1:11" x14ac:dyDescent="0.2">
      <c r="A1914">
        <v>7652</v>
      </c>
      <c r="B1914">
        <v>37</v>
      </c>
      <c r="C1914">
        <v>45</v>
      </c>
      <c r="D1914" t="s">
        <v>1258</v>
      </c>
      <c r="E1914" t="s">
        <v>141</v>
      </c>
      <c r="F1914" t="s">
        <v>16</v>
      </c>
      <c r="G1914">
        <v>65</v>
      </c>
      <c r="H1914">
        <v>68</v>
      </c>
      <c r="I1914">
        <v>3</v>
      </c>
      <c r="J1914">
        <v>4.51</v>
      </c>
      <c r="K1914" t="s">
        <v>13</v>
      </c>
    </row>
    <row r="1915" spans="1:11" x14ac:dyDescent="0.2">
      <c r="A1915">
        <v>7656</v>
      </c>
      <c r="B1915">
        <v>37</v>
      </c>
      <c r="C1915">
        <v>47</v>
      </c>
      <c r="D1915" t="s">
        <v>1258</v>
      </c>
      <c r="E1915" t="s">
        <v>1274</v>
      </c>
      <c r="F1915" t="s">
        <v>16</v>
      </c>
      <c r="G1915">
        <v>59</v>
      </c>
      <c r="H1915">
        <v>60</v>
      </c>
      <c r="I1915">
        <v>1</v>
      </c>
      <c r="J1915">
        <v>1.68</v>
      </c>
      <c r="K1915" t="s">
        <v>13</v>
      </c>
    </row>
    <row r="1916" spans="1:11" x14ac:dyDescent="0.2">
      <c r="A1916">
        <v>7660</v>
      </c>
      <c r="B1916">
        <v>37</v>
      </c>
      <c r="C1916">
        <v>49</v>
      </c>
      <c r="D1916" t="s">
        <v>1258</v>
      </c>
      <c r="E1916" t="s">
        <v>1275</v>
      </c>
      <c r="F1916" t="s">
        <v>16</v>
      </c>
      <c r="G1916">
        <v>248</v>
      </c>
      <c r="H1916">
        <v>365</v>
      </c>
      <c r="I1916">
        <v>117</v>
      </c>
      <c r="J1916">
        <v>38.17</v>
      </c>
      <c r="K1916" t="s">
        <v>13</v>
      </c>
    </row>
    <row r="1917" spans="1:11" x14ac:dyDescent="0.2">
      <c r="A1917">
        <v>7664</v>
      </c>
      <c r="B1917">
        <v>37</v>
      </c>
      <c r="C1917">
        <v>51</v>
      </c>
      <c r="D1917" t="s">
        <v>1258</v>
      </c>
      <c r="E1917" t="s">
        <v>525</v>
      </c>
      <c r="F1917" t="s">
        <v>16</v>
      </c>
      <c r="G1917">
        <v>1425</v>
      </c>
      <c r="H1917">
        <v>2461</v>
      </c>
      <c r="I1917">
        <v>1036</v>
      </c>
      <c r="J1917">
        <v>53.32</v>
      </c>
      <c r="K1917" t="s">
        <v>13</v>
      </c>
    </row>
    <row r="1918" spans="1:11" x14ac:dyDescent="0.2">
      <c r="A1918">
        <v>7668</v>
      </c>
      <c r="B1918">
        <v>37</v>
      </c>
      <c r="C1918">
        <v>53</v>
      </c>
      <c r="D1918" t="s">
        <v>1258</v>
      </c>
      <c r="E1918" t="s">
        <v>1276</v>
      </c>
      <c r="F1918" t="s">
        <v>16</v>
      </c>
      <c r="G1918">
        <v>23</v>
      </c>
      <c r="H1918">
        <v>28</v>
      </c>
      <c r="I1918">
        <v>5</v>
      </c>
      <c r="J1918">
        <v>19.61</v>
      </c>
      <c r="K1918" t="s">
        <v>13</v>
      </c>
    </row>
    <row r="1919" spans="1:11" x14ac:dyDescent="0.2">
      <c r="A1919">
        <v>7672</v>
      </c>
      <c r="B1919">
        <v>37</v>
      </c>
      <c r="C1919">
        <v>55</v>
      </c>
      <c r="D1919" t="s">
        <v>1258</v>
      </c>
      <c r="E1919" t="s">
        <v>1277</v>
      </c>
      <c r="F1919" t="s">
        <v>16</v>
      </c>
      <c r="G1919">
        <v>47</v>
      </c>
      <c r="H1919">
        <v>34</v>
      </c>
      <c r="I1919">
        <v>-13</v>
      </c>
      <c r="J1919">
        <v>-32.1</v>
      </c>
      <c r="K1919" t="s">
        <v>19</v>
      </c>
    </row>
    <row r="1920" spans="1:11" x14ac:dyDescent="0.2">
      <c r="A1920">
        <v>7676</v>
      </c>
      <c r="B1920">
        <v>37</v>
      </c>
      <c r="C1920">
        <v>57</v>
      </c>
      <c r="D1920" t="s">
        <v>1258</v>
      </c>
      <c r="E1920" t="s">
        <v>1278</v>
      </c>
      <c r="F1920" t="s">
        <v>16</v>
      </c>
      <c r="G1920">
        <v>127</v>
      </c>
      <c r="H1920">
        <v>106</v>
      </c>
      <c r="I1920">
        <v>-21</v>
      </c>
      <c r="J1920">
        <v>-18.03</v>
      </c>
      <c r="K1920" t="s">
        <v>19</v>
      </c>
    </row>
    <row r="1921" spans="1:11" x14ac:dyDescent="0.2">
      <c r="A1921">
        <v>7680</v>
      </c>
      <c r="B1921">
        <v>37</v>
      </c>
      <c r="C1921">
        <v>59</v>
      </c>
      <c r="D1921" t="s">
        <v>1258</v>
      </c>
      <c r="E1921" t="s">
        <v>1279</v>
      </c>
      <c r="F1921" t="s">
        <v>16</v>
      </c>
      <c r="G1921">
        <v>26</v>
      </c>
      <c r="H1921">
        <v>25</v>
      </c>
      <c r="I1921">
        <v>-1</v>
      </c>
      <c r="J1921">
        <v>-3.92</v>
      </c>
      <c r="K1921" t="s">
        <v>19</v>
      </c>
    </row>
    <row r="1922" spans="1:11" x14ac:dyDescent="0.2">
      <c r="A1922">
        <v>7684</v>
      </c>
      <c r="B1922">
        <v>37</v>
      </c>
      <c r="C1922">
        <v>61</v>
      </c>
      <c r="D1922" t="s">
        <v>1258</v>
      </c>
      <c r="E1922" t="s">
        <v>1280</v>
      </c>
      <c r="F1922" t="s">
        <v>16</v>
      </c>
      <c r="G1922">
        <v>98</v>
      </c>
      <c r="H1922">
        <v>283</v>
      </c>
      <c r="I1922">
        <v>185</v>
      </c>
      <c r="J1922">
        <v>97.11</v>
      </c>
      <c r="K1922" t="s">
        <v>13</v>
      </c>
    </row>
    <row r="1923" spans="1:11" x14ac:dyDescent="0.2">
      <c r="A1923">
        <v>7688</v>
      </c>
      <c r="B1923">
        <v>37</v>
      </c>
      <c r="C1923">
        <v>63</v>
      </c>
      <c r="D1923" t="s">
        <v>1258</v>
      </c>
      <c r="E1923" t="s">
        <v>1281</v>
      </c>
      <c r="F1923" t="s">
        <v>16</v>
      </c>
      <c r="G1923">
        <v>475</v>
      </c>
      <c r="H1923">
        <v>479</v>
      </c>
      <c r="I1923">
        <v>4</v>
      </c>
      <c r="J1923">
        <v>0.84</v>
      </c>
      <c r="K1923" t="s">
        <v>13</v>
      </c>
    </row>
    <row r="1924" spans="1:11" x14ac:dyDescent="0.2">
      <c r="A1924">
        <v>7692</v>
      </c>
      <c r="B1924">
        <v>37</v>
      </c>
      <c r="C1924">
        <v>65</v>
      </c>
      <c r="D1924" t="s">
        <v>1258</v>
      </c>
      <c r="E1924" t="s">
        <v>1282</v>
      </c>
      <c r="F1924" t="s">
        <v>16</v>
      </c>
      <c r="G1924">
        <v>56</v>
      </c>
      <c r="H1924">
        <v>45</v>
      </c>
      <c r="I1924">
        <v>-11</v>
      </c>
      <c r="J1924">
        <v>-21.78</v>
      </c>
      <c r="K1924" t="s">
        <v>19</v>
      </c>
    </row>
    <row r="1925" spans="1:11" x14ac:dyDescent="0.2">
      <c r="A1925">
        <v>7696</v>
      </c>
      <c r="B1925">
        <v>37</v>
      </c>
      <c r="C1925">
        <v>67</v>
      </c>
      <c r="D1925" t="s">
        <v>1258</v>
      </c>
      <c r="E1925" t="s">
        <v>409</v>
      </c>
      <c r="F1925" t="s">
        <v>16</v>
      </c>
      <c r="G1925">
        <v>518</v>
      </c>
      <c r="H1925">
        <v>590</v>
      </c>
      <c r="I1925">
        <v>72</v>
      </c>
      <c r="J1925">
        <v>13</v>
      </c>
      <c r="K1925" t="s">
        <v>13</v>
      </c>
    </row>
    <row r="1926" spans="1:11" x14ac:dyDescent="0.2">
      <c r="A1926">
        <v>7700</v>
      </c>
      <c r="B1926">
        <v>37</v>
      </c>
      <c r="C1926">
        <v>69</v>
      </c>
      <c r="D1926" t="s">
        <v>1258</v>
      </c>
      <c r="E1926" t="s">
        <v>47</v>
      </c>
      <c r="F1926" t="s">
        <v>16</v>
      </c>
      <c r="G1926">
        <v>84</v>
      </c>
      <c r="H1926">
        <v>74</v>
      </c>
      <c r="I1926">
        <v>-10</v>
      </c>
      <c r="J1926">
        <v>-12.66</v>
      </c>
      <c r="K1926" t="s">
        <v>19</v>
      </c>
    </row>
    <row r="1927" spans="1:11" x14ac:dyDescent="0.2">
      <c r="A1927">
        <v>7704</v>
      </c>
      <c r="B1927">
        <v>37</v>
      </c>
      <c r="C1927">
        <v>71</v>
      </c>
      <c r="D1927" t="s">
        <v>1258</v>
      </c>
      <c r="E1927" t="s">
        <v>1283</v>
      </c>
      <c r="F1927" t="s">
        <v>16</v>
      </c>
      <c r="G1927">
        <v>232</v>
      </c>
      <c r="H1927">
        <v>196</v>
      </c>
      <c r="I1927">
        <v>-36</v>
      </c>
      <c r="J1927">
        <v>-16.82</v>
      </c>
      <c r="K1927" t="s">
        <v>19</v>
      </c>
    </row>
    <row r="1928" spans="1:11" x14ac:dyDescent="0.2">
      <c r="A1928">
        <v>7708</v>
      </c>
      <c r="B1928">
        <v>37</v>
      </c>
      <c r="C1928">
        <v>73</v>
      </c>
      <c r="D1928" t="s">
        <v>1258</v>
      </c>
      <c r="E1928" t="s">
        <v>1284</v>
      </c>
      <c r="F1928" t="s">
        <v>16</v>
      </c>
      <c r="G1928">
        <v>12</v>
      </c>
      <c r="H1928">
        <v>22</v>
      </c>
      <c r="I1928">
        <v>10</v>
      </c>
      <c r="J1928">
        <v>58.82</v>
      </c>
      <c r="K1928" t="s">
        <v>13</v>
      </c>
    </row>
    <row r="1929" spans="1:11" x14ac:dyDescent="0.2">
      <c r="A1929">
        <v>7712</v>
      </c>
      <c r="B1929">
        <v>37</v>
      </c>
      <c r="C1929">
        <v>75</v>
      </c>
      <c r="D1929" t="s">
        <v>1258</v>
      </c>
      <c r="E1929" t="s">
        <v>120</v>
      </c>
      <c r="F1929" t="s">
        <v>16</v>
      </c>
      <c r="G1929">
        <v>3</v>
      </c>
      <c r="H1929">
        <v>11</v>
      </c>
      <c r="I1929">
        <v>8</v>
      </c>
      <c r="J1929">
        <v>114.29</v>
      </c>
      <c r="K1929" t="s">
        <v>13</v>
      </c>
    </row>
    <row r="1930" spans="1:11" x14ac:dyDescent="0.2">
      <c r="A1930">
        <v>7716</v>
      </c>
      <c r="B1930">
        <v>37</v>
      </c>
      <c r="C1930">
        <v>77</v>
      </c>
      <c r="D1930" t="s">
        <v>1258</v>
      </c>
      <c r="E1930" t="s">
        <v>1285</v>
      </c>
      <c r="F1930" t="s">
        <v>16</v>
      </c>
      <c r="G1930">
        <v>84</v>
      </c>
      <c r="H1930">
        <v>80</v>
      </c>
      <c r="I1930">
        <v>-4</v>
      </c>
      <c r="J1930">
        <v>-4.88</v>
      </c>
      <c r="K1930" t="s">
        <v>19</v>
      </c>
    </row>
    <row r="1931" spans="1:11" x14ac:dyDescent="0.2">
      <c r="A1931">
        <v>7720</v>
      </c>
      <c r="B1931">
        <v>37</v>
      </c>
      <c r="C1931">
        <v>79</v>
      </c>
      <c r="D1931" t="s">
        <v>1258</v>
      </c>
      <c r="E1931" t="s">
        <v>49</v>
      </c>
      <c r="F1931" t="s">
        <v>16</v>
      </c>
      <c r="G1931">
        <v>13</v>
      </c>
      <c r="H1931">
        <v>52</v>
      </c>
      <c r="I1931">
        <v>39</v>
      </c>
      <c r="J1931">
        <v>120</v>
      </c>
      <c r="K1931" t="s">
        <v>13</v>
      </c>
    </row>
    <row r="1932" spans="1:11" x14ac:dyDescent="0.2">
      <c r="A1932">
        <v>7724</v>
      </c>
      <c r="B1932">
        <v>37</v>
      </c>
      <c r="C1932">
        <v>81</v>
      </c>
      <c r="D1932" t="s">
        <v>1258</v>
      </c>
      <c r="E1932" t="s">
        <v>1286</v>
      </c>
      <c r="F1932" t="s">
        <v>16</v>
      </c>
      <c r="G1932">
        <v>684</v>
      </c>
      <c r="H1932">
        <v>767</v>
      </c>
      <c r="I1932">
        <v>83</v>
      </c>
      <c r="J1932">
        <v>11.44</v>
      </c>
      <c r="K1932" t="s">
        <v>13</v>
      </c>
    </row>
    <row r="1933" spans="1:11" x14ac:dyDescent="0.2">
      <c r="A1933">
        <v>7728</v>
      </c>
      <c r="B1933">
        <v>37</v>
      </c>
      <c r="C1933">
        <v>83</v>
      </c>
      <c r="D1933" t="s">
        <v>1258</v>
      </c>
      <c r="E1933" t="s">
        <v>1287</v>
      </c>
      <c r="F1933" t="s">
        <v>16</v>
      </c>
      <c r="G1933">
        <v>71</v>
      </c>
      <c r="H1933">
        <v>63</v>
      </c>
      <c r="I1933">
        <v>-8</v>
      </c>
      <c r="J1933">
        <v>-11.94</v>
      </c>
      <c r="K1933" t="s">
        <v>19</v>
      </c>
    </row>
    <row r="1934" spans="1:11" x14ac:dyDescent="0.2">
      <c r="A1934">
        <v>7732</v>
      </c>
      <c r="B1934">
        <v>37</v>
      </c>
      <c r="C1934">
        <v>85</v>
      </c>
      <c r="D1934" t="s">
        <v>1258</v>
      </c>
      <c r="E1934" t="s">
        <v>1288</v>
      </c>
      <c r="F1934" t="s">
        <v>16</v>
      </c>
      <c r="G1934">
        <v>334</v>
      </c>
      <c r="H1934">
        <v>363</v>
      </c>
      <c r="I1934">
        <v>29</v>
      </c>
      <c r="J1934">
        <v>8.32</v>
      </c>
      <c r="K1934" t="s">
        <v>13</v>
      </c>
    </row>
    <row r="1935" spans="1:11" x14ac:dyDescent="0.2">
      <c r="A1935">
        <v>7736</v>
      </c>
      <c r="B1935">
        <v>37</v>
      </c>
      <c r="C1935">
        <v>87</v>
      </c>
      <c r="D1935" t="s">
        <v>1258</v>
      </c>
      <c r="E1935" t="s">
        <v>1289</v>
      </c>
      <c r="F1935" t="s">
        <v>16</v>
      </c>
      <c r="G1935">
        <v>39</v>
      </c>
      <c r="H1935">
        <v>42</v>
      </c>
      <c r="I1935">
        <v>3</v>
      </c>
      <c r="J1935">
        <v>7.41</v>
      </c>
      <c r="K1935" t="s">
        <v>13</v>
      </c>
    </row>
    <row r="1936" spans="1:11" x14ac:dyDescent="0.2">
      <c r="A1936">
        <v>7740</v>
      </c>
      <c r="B1936">
        <v>37</v>
      </c>
      <c r="C1936">
        <v>89</v>
      </c>
      <c r="D1936" t="s">
        <v>1258</v>
      </c>
      <c r="E1936" t="s">
        <v>534</v>
      </c>
      <c r="F1936" t="s">
        <v>16</v>
      </c>
      <c r="G1936">
        <v>124</v>
      </c>
      <c r="H1936">
        <v>272</v>
      </c>
      <c r="I1936">
        <v>148</v>
      </c>
      <c r="J1936">
        <v>74.75</v>
      </c>
      <c r="K1936" t="s">
        <v>13</v>
      </c>
    </row>
    <row r="1937" spans="1:11" x14ac:dyDescent="0.2">
      <c r="A1937">
        <v>7744</v>
      </c>
      <c r="B1937">
        <v>37</v>
      </c>
      <c r="C1937">
        <v>91</v>
      </c>
      <c r="D1937" t="s">
        <v>1258</v>
      </c>
      <c r="E1937" t="s">
        <v>1290</v>
      </c>
      <c r="F1937" t="s">
        <v>16</v>
      </c>
      <c r="G1937">
        <v>20</v>
      </c>
      <c r="H1937">
        <v>17</v>
      </c>
      <c r="I1937">
        <v>-3</v>
      </c>
      <c r="J1937">
        <v>-16.22</v>
      </c>
      <c r="K1937" t="s">
        <v>19</v>
      </c>
    </row>
    <row r="1938" spans="1:11" x14ac:dyDescent="0.2">
      <c r="A1938">
        <v>7748</v>
      </c>
      <c r="B1938">
        <v>37</v>
      </c>
      <c r="C1938">
        <v>93</v>
      </c>
      <c r="D1938" t="s">
        <v>1258</v>
      </c>
      <c r="E1938" t="s">
        <v>1291</v>
      </c>
      <c r="F1938" t="s">
        <v>16</v>
      </c>
      <c r="G1938">
        <v>169</v>
      </c>
      <c r="H1938">
        <v>276</v>
      </c>
      <c r="I1938">
        <v>107</v>
      </c>
      <c r="J1938">
        <v>48.09</v>
      </c>
      <c r="K1938" t="s">
        <v>13</v>
      </c>
    </row>
    <row r="1939" spans="1:11" x14ac:dyDescent="0.2">
      <c r="A1939">
        <v>7752</v>
      </c>
      <c r="B1939">
        <v>37</v>
      </c>
      <c r="C1939">
        <v>95</v>
      </c>
      <c r="D1939" t="s">
        <v>1258</v>
      </c>
      <c r="E1939" t="s">
        <v>1292</v>
      </c>
      <c r="F1939" t="s">
        <v>16</v>
      </c>
      <c r="G1939">
        <v>3</v>
      </c>
      <c r="H1939">
        <v>2</v>
      </c>
      <c r="I1939">
        <v>-1</v>
      </c>
      <c r="J1939">
        <v>-40</v>
      </c>
      <c r="K1939" t="s">
        <v>19</v>
      </c>
    </row>
    <row r="1940" spans="1:11" x14ac:dyDescent="0.2">
      <c r="A1940">
        <v>7756</v>
      </c>
      <c r="B1940">
        <v>37</v>
      </c>
      <c r="C1940">
        <v>97</v>
      </c>
      <c r="D1940" t="s">
        <v>1258</v>
      </c>
      <c r="E1940" t="s">
        <v>1293</v>
      </c>
      <c r="F1940" t="s">
        <v>16</v>
      </c>
      <c r="G1940">
        <v>164</v>
      </c>
      <c r="H1940">
        <v>160</v>
      </c>
      <c r="I1940">
        <v>-4</v>
      </c>
      <c r="J1940">
        <v>-2.4700000000000002</v>
      </c>
      <c r="K1940" t="s">
        <v>19</v>
      </c>
    </row>
    <row r="1941" spans="1:11" x14ac:dyDescent="0.2">
      <c r="A1941">
        <v>7760</v>
      </c>
      <c r="B1941">
        <v>37</v>
      </c>
      <c r="C1941">
        <v>99</v>
      </c>
      <c r="D1941" t="s">
        <v>1258</v>
      </c>
      <c r="E1941" t="s">
        <v>53</v>
      </c>
      <c r="F1941" t="s">
        <v>16</v>
      </c>
      <c r="G1941">
        <v>34</v>
      </c>
      <c r="H1941">
        <v>51</v>
      </c>
      <c r="I1941">
        <v>17</v>
      </c>
      <c r="J1941">
        <v>40</v>
      </c>
      <c r="K1941" t="s">
        <v>13</v>
      </c>
    </row>
    <row r="1942" spans="1:11" x14ac:dyDescent="0.2">
      <c r="A1942">
        <v>7764</v>
      </c>
      <c r="B1942">
        <v>37</v>
      </c>
      <c r="C1942">
        <v>101</v>
      </c>
      <c r="D1942" t="s">
        <v>1258</v>
      </c>
      <c r="E1942" t="s">
        <v>1294</v>
      </c>
      <c r="F1942" t="s">
        <v>16</v>
      </c>
      <c r="G1942">
        <v>215</v>
      </c>
      <c r="H1942">
        <v>283</v>
      </c>
      <c r="I1942">
        <v>68</v>
      </c>
      <c r="J1942">
        <v>27.31</v>
      </c>
      <c r="K1942" t="s">
        <v>13</v>
      </c>
    </row>
    <row r="1943" spans="1:11" x14ac:dyDescent="0.2">
      <c r="A1943">
        <v>7768</v>
      </c>
      <c r="B1943">
        <v>37</v>
      </c>
      <c r="C1943">
        <v>103</v>
      </c>
      <c r="D1943" t="s">
        <v>1258</v>
      </c>
      <c r="E1943" t="s">
        <v>427</v>
      </c>
      <c r="F1943" t="s">
        <v>16</v>
      </c>
      <c r="G1943">
        <v>19</v>
      </c>
      <c r="H1943">
        <v>6</v>
      </c>
      <c r="I1943">
        <v>-13</v>
      </c>
      <c r="J1943">
        <v>-104</v>
      </c>
      <c r="K1943" t="s">
        <v>19</v>
      </c>
    </row>
    <row r="1944" spans="1:11" x14ac:dyDescent="0.2">
      <c r="A1944">
        <v>7772</v>
      </c>
      <c r="B1944">
        <v>37</v>
      </c>
      <c r="C1944">
        <v>105</v>
      </c>
      <c r="D1944" t="s">
        <v>1258</v>
      </c>
      <c r="E1944" t="s">
        <v>58</v>
      </c>
      <c r="F1944" t="s">
        <v>16</v>
      </c>
      <c r="G1944">
        <v>96</v>
      </c>
      <c r="H1944">
        <v>100</v>
      </c>
      <c r="I1944">
        <v>4</v>
      </c>
      <c r="J1944">
        <v>4.08</v>
      </c>
      <c r="K1944" t="s">
        <v>13</v>
      </c>
    </row>
    <row r="1945" spans="1:11" x14ac:dyDescent="0.2">
      <c r="A1945">
        <v>7776</v>
      </c>
      <c r="B1945">
        <v>37</v>
      </c>
      <c r="C1945">
        <v>107</v>
      </c>
      <c r="D1945" t="s">
        <v>1258</v>
      </c>
      <c r="E1945" t="s">
        <v>1295</v>
      </c>
      <c r="F1945" t="s">
        <v>16</v>
      </c>
      <c r="G1945">
        <v>92</v>
      </c>
      <c r="H1945">
        <v>139</v>
      </c>
      <c r="I1945">
        <v>47</v>
      </c>
      <c r="J1945">
        <v>40.69</v>
      </c>
      <c r="K1945" t="s">
        <v>13</v>
      </c>
    </row>
    <row r="1946" spans="1:11" x14ac:dyDescent="0.2">
      <c r="A1946">
        <v>7780</v>
      </c>
      <c r="B1946">
        <v>37</v>
      </c>
      <c r="C1946">
        <v>109</v>
      </c>
      <c r="D1946" t="s">
        <v>1258</v>
      </c>
      <c r="E1946" t="s">
        <v>161</v>
      </c>
      <c r="F1946" t="s">
        <v>16</v>
      </c>
      <c r="G1946">
        <v>38</v>
      </c>
      <c r="H1946">
        <v>53</v>
      </c>
      <c r="I1946">
        <v>15</v>
      </c>
      <c r="J1946">
        <v>32.97</v>
      </c>
      <c r="K1946" t="s">
        <v>13</v>
      </c>
    </row>
    <row r="1947" spans="1:11" x14ac:dyDescent="0.2">
      <c r="A1947">
        <v>7784</v>
      </c>
      <c r="B1947">
        <v>37</v>
      </c>
      <c r="C1947">
        <v>111</v>
      </c>
      <c r="D1947" t="s">
        <v>1258</v>
      </c>
      <c r="E1947" t="s">
        <v>1296</v>
      </c>
      <c r="F1947" t="s">
        <v>16</v>
      </c>
      <c r="G1947">
        <v>23</v>
      </c>
      <c r="H1947">
        <v>29</v>
      </c>
      <c r="I1947">
        <v>6</v>
      </c>
      <c r="J1947">
        <v>23.08</v>
      </c>
      <c r="K1947" t="s">
        <v>13</v>
      </c>
    </row>
    <row r="1948" spans="1:11" x14ac:dyDescent="0.2">
      <c r="A1948">
        <v>7788</v>
      </c>
      <c r="B1948">
        <v>37</v>
      </c>
      <c r="C1948">
        <v>113</v>
      </c>
      <c r="D1948" t="s">
        <v>1258</v>
      </c>
      <c r="E1948" t="s">
        <v>61</v>
      </c>
      <c r="F1948" t="s">
        <v>16</v>
      </c>
      <c r="G1948">
        <v>26</v>
      </c>
      <c r="H1948">
        <v>25</v>
      </c>
      <c r="I1948">
        <v>-1</v>
      </c>
      <c r="J1948">
        <v>-3.92</v>
      </c>
      <c r="K1948" t="s">
        <v>19</v>
      </c>
    </row>
    <row r="1949" spans="1:11" x14ac:dyDescent="0.2">
      <c r="A1949">
        <v>7792</v>
      </c>
      <c r="B1949">
        <v>37</v>
      </c>
      <c r="C1949">
        <v>115</v>
      </c>
      <c r="D1949" t="s">
        <v>1258</v>
      </c>
      <c r="E1949" t="s">
        <v>62</v>
      </c>
      <c r="F1949" t="s">
        <v>16</v>
      </c>
      <c r="G1949">
        <v>6</v>
      </c>
      <c r="H1949">
        <v>17</v>
      </c>
      <c r="I1949">
        <v>11</v>
      </c>
      <c r="J1949">
        <v>95.65</v>
      </c>
      <c r="K1949" t="s">
        <v>13</v>
      </c>
    </row>
    <row r="1950" spans="1:11" x14ac:dyDescent="0.2">
      <c r="A1950">
        <v>7796</v>
      </c>
      <c r="B1950">
        <v>37</v>
      </c>
      <c r="C1950">
        <v>117</v>
      </c>
      <c r="D1950" t="s">
        <v>1258</v>
      </c>
      <c r="E1950" t="s">
        <v>346</v>
      </c>
      <c r="F1950" t="s">
        <v>16</v>
      </c>
      <c r="G1950">
        <v>24</v>
      </c>
      <c r="H1950">
        <v>38</v>
      </c>
      <c r="I1950">
        <v>14</v>
      </c>
      <c r="J1950">
        <v>45.16</v>
      </c>
      <c r="K1950" t="s">
        <v>13</v>
      </c>
    </row>
    <row r="1951" spans="1:11" x14ac:dyDescent="0.2">
      <c r="A1951">
        <v>7800</v>
      </c>
      <c r="B1951">
        <v>37</v>
      </c>
      <c r="C1951">
        <v>119</v>
      </c>
      <c r="D1951" t="s">
        <v>1258</v>
      </c>
      <c r="E1951" t="s">
        <v>1297</v>
      </c>
      <c r="F1951" t="s">
        <v>16</v>
      </c>
      <c r="G1951">
        <v>1666</v>
      </c>
      <c r="H1951">
        <v>1890</v>
      </c>
      <c r="I1951">
        <v>224</v>
      </c>
      <c r="J1951">
        <v>12.6</v>
      </c>
      <c r="K1951" t="s">
        <v>13</v>
      </c>
    </row>
    <row r="1952" spans="1:11" x14ac:dyDescent="0.2">
      <c r="A1952">
        <v>7804</v>
      </c>
      <c r="B1952">
        <v>37</v>
      </c>
      <c r="C1952">
        <v>121</v>
      </c>
      <c r="D1952" t="s">
        <v>1258</v>
      </c>
      <c r="E1952" t="s">
        <v>435</v>
      </c>
      <c r="F1952" t="s">
        <v>16</v>
      </c>
      <c r="G1952">
        <v>9</v>
      </c>
      <c r="H1952">
        <v>17</v>
      </c>
      <c r="I1952">
        <v>8</v>
      </c>
      <c r="J1952">
        <v>61.54</v>
      </c>
      <c r="K1952" t="s">
        <v>13</v>
      </c>
    </row>
    <row r="1953" spans="1:11" x14ac:dyDescent="0.2">
      <c r="A1953">
        <v>7808</v>
      </c>
      <c r="B1953">
        <v>37</v>
      </c>
      <c r="C1953">
        <v>123</v>
      </c>
      <c r="D1953" t="s">
        <v>1258</v>
      </c>
      <c r="E1953" t="s">
        <v>68</v>
      </c>
      <c r="F1953" t="s">
        <v>16</v>
      </c>
      <c r="G1953">
        <v>74</v>
      </c>
      <c r="H1953">
        <v>16</v>
      </c>
      <c r="I1953">
        <v>-58</v>
      </c>
      <c r="J1953">
        <v>-128.88999999999999</v>
      </c>
      <c r="K1953" t="s">
        <v>19</v>
      </c>
    </row>
    <row r="1954" spans="1:11" x14ac:dyDescent="0.2">
      <c r="A1954">
        <v>7812</v>
      </c>
      <c r="B1954">
        <v>37</v>
      </c>
      <c r="C1954">
        <v>125</v>
      </c>
      <c r="D1954" t="s">
        <v>1258</v>
      </c>
      <c r="E1954" t="s">
        <v>1298</v>
      </c>
      <c r="F1954" t="s">
        <v>16</v>
      </c>
      <c r="G1954">
        <v>115</v>
      </c>
      <c r="H1954">
        <v>194</v>
      </c>
      <c r="I1954">
        <v>79</v>
      </c>
      <c r="J1954">
        <v>51.13</v>
      </c>
      <c r="K1954" t="s">
        <v>13</v>
      </c>
    </row>
    <row r="1955" spans="1:11" x14ac:dyDescent="0.2">
      <c r="A1955">
        <v>7816</v>
      </c>
      <c r="B1955">
        <v>37</v>
      </c>
      <c r="C1955">
        <v>127</v>
      </c>
      <c r="D1955" t="s">
        <v>1258</v>
      </c>
      <c r="E1955" t="s">
        <v>1299</v>
      </c>
      <c r="F1955" t="s">
        <v>16</v>
      </c>
      <c r="G1955">
        <v>127</v>
      </c>
      <c r="H1955">
        <v>79</v>
      </c>
      <c r="I1955">
        <v>-48</v>
      </c>
      <c r="J1955">
        <v>-46.6</v>
      </c>
      <c r="K1955" t="s">
        <v>19</v>
      </c>
    </row>
    <row r="1956" spans="1:11" x14ac:dyDescent="0.2">
      <c r="A1956">
        <v>7820</v>
      </c>
      <c r="B1956">
        <v>37</v>
      </c>
      <c r="C1956">
        <v>129</v>
      </c>
      <c r="D1956" t="s">
        <v>1258</v>
      </c>
      <c r="E1956" t="s">
        <v>1300</v>
      </c>
      <c r="F1956" t="s">
        <v>16</v>
      </c>
      <c r="G1956">
        <v>271</v>
      </c>
      <c r="H1956">
        <v>395</v>
      </c>
      <c r="I1956">
        <v>124</v>
      </c>
      <c r="J1956">
        <v>37.24</v>
      </c>
      <c r="K1956" t="s">
        <v>13</v>
      </c>
    </row>
    <row r="1957" spans="1:11" x14ac:dyDescent="0.2">
      <c r="A1957">
        <v>7824</v>
      </c>
      <c r="B1957">
        <v>37</v>
      </c>
      <c r="C1957">
        <v>131</v>
      </c>
      <c r="D1957" t="s">
        <v>1258</v>
      </c>
      <c r="E1957" t="s">
        <v>1301</v>
      </c>
      <c r="F1957" t="s">
        <v>16</v>
      </c>
      <c r="G1957">
        <v>26</v>
      </c>
      <c r="H1957">
        <v>8</v>
      </c>
      <c r="I1957">
        <v>-18</v>
      </c>
      <c r="J1957">
        <v>-105.88</v>
      </c>
      <c r="K1957" t="s">
        <v>19</v>
      </c>
    </row>
    <row r="1958" spans="1:11" x14ac:dyDescent="0.2">
      <c r="A1958">
        <v>7828</v>
      </c>
      <c r="B1958">
        <v>37</v>
      </c>
      <c r="C1958">
        <v>133</v>
      </c>
      <c r="D1958" t="s">
        <v>1258</v>
      </c>
      <c r="E1958" t="s">
        <v>1302</v>
      </c>
      <c r="F1958" t="s">
        <v>16</v>
      </c>
      <c r="G1958">
        <v>673</v>
      </c>
      <c r="H1958">
        <v>1080</v>
      </c>
      <c r="I1958">
        <v>407</v>
      </c>
      <c r="J1958">
        <v>46.43</v>
      </c>
      <c r="K1958" t="s">
        <v>13</v>
      </c>
    </row>
    <row r="1959" spans="1:11" x14ac:dyDescent="0.2">
      <c r="A1959">
        <v>7832</v>
      </c>
      <c r="B1959">
        <v>37</v>
      </c>
      <c r="C1959">
        <v>135</v>
      </c>
      <c r="D1959" t="s">
        <v>1258</v>
      </c>
      <c r="E1959" t="s">
        <v>218</v>
      </c>
      <c r="F1959" t="s">
        <v>16</v>
      </c>
      <c r="G1959">
        <v>197</v>
      </c>
      <c r="H1959">
        <v>165</v>
      </c>
      <c r="I1959">
        <v>-32</v>
      </c>
      <c r="J1959">
        <v>-17.68</v>
      </c>
      <c r="K1959" t="s">
        <v>19</v>
      </c>
    </row>
    <row r="1960" spans="1:11" x14ac:dyDescent="0.2">
      <c r="A1960">
        <v>7836</v>
      </c>
      <c r="B1960">
        <v>37</v>
      </c>
      <c r="C1960">
        <v>137</v>
      </c>
      <c r="D1960" t="s">
        <v>1258</v>
      </c>
      <c r="E1960" t="s">
        <v>1303</v>
      </c>
      <c r="F1960" t="s">
        <v>16</v>
      </c>
      <c r="G1960">
        <v>19</v>
      </c>
      <c r="H1960">
        <v>15</v>
      </c>
      <c r="I1960">
        <v>-4</v>
      </c>
      <c r="J1960">
        <v>-23.53</v>
      </c>
      <c r="K1960" t="s">
        <v>19</v>
      </c>
    </row>
    <row r="1961" spans="1:11" x14ac:dyDescent="0.2">
      <c r="A1961">
        <v>7840</v>
      </c>
      <c r="B1961">
        <v>37</v>
      </c>
      <c r="C1961">
        <v>139</v>
      </c>
      <c r="D1961" t="s">
        <v>1258</v>
      </c>
      <c r="E1961" t="s">
        <v>1304</v>
      </c>
      <c r="F1961" t="s">
        <v>16</v>
      </c>
      <c r="G1961">
        <v>87</v>
      </c>
      <c r="H1961">
        <v>65</v>
      </c>
      <c r="I1961">
        <v>-22</v>
      </c>
      <c r="J1961">
        <v>-28.95</v>
      </c>
      <c r="K1961" t="s">
        <v>19</v>
      </c>
    </row>
    <row r="1962" spans="1:11" x14ac:dyDescent="0.2">
      <c r="A1962">
        <v>7844</v>
      </c>
      <c r="B1962">
        <v>37</v>
      </c>
      <c r="C1962">
        <v>141</v>
      </c>
      <c r="D1962" t="s">
        <v>1258</v>
      </c>
      <c r="E1962" t="s">
        <v>1305</v>
      </c>
      <c r="F1962" t="s">
        <v>16</v>
      </c>
      <c r="G1962">
        <v>70</v>
      </c>
      <c r="H1962">
        <v>61</v>
      </c>
      <c r="I1962">
        <v>-9</v>
      </c>
      <c r="J1962">
        <v>-13.74</v>
      </c>
      <c r="K1962" t="s">
        <v>19</v>
      </c>
    </row>
    <row r="1963" spans="1:11" x14ac:dyDescent="0.2">
      <c r="A1963">
        <v>7848</v>
      </c>
      <c r="B1963">
        <v>37</v>
      </c>
      <c r="C1963">
        <v>143</v>
      </c>
      <c r="D1963" t="s">
        <v>1258</v>
      </c>
      <c r="E1963" t="s">
        <v>1306</v>
      </c>
      <c r="F1963" t="s">
        <v>16</v>
      </c>
      <c r="G1963">
        <v>15</v>
      </c>
      <c r="H1963">
        <v>9</v>
      </c>
      <c r="I1963">
        <v>-6</v>
      </c>
      <c r="J1963">
        <v>-50</v>
      </c>
      <c r="K1963" t="s">
        <v>19</v>
      </c>
    </row>
    <row r="1964" spans="1:11" x14ac:dyDescent="0.2">
      <c r="A1964">
        <v>7852</v>
      </c>
      <c r="B1964">
        <v>37</v>
      </c>
      <c r="C1964">
        <v>145</v>
      </c>
      <c r="D1964" t="s">
        <v>1258</v>
      </c>
      <c r="E1964" t="s">
        <v>1307</v>
      </c>
      <c r="F1964" t="s">
        <v>16</v>
      </c>
      <c r="G1964">
        <v>27</v>
      </c>
      <c r="H1964">
        <v>25</v>
      </c>
      <c r="I1964">
        <v>-2</v>
      </c>
      <c r="J1964">
        <v>-7.69</v>
      </c>
      <c r="K1964" t="s">
        <v>19</v>
      </c>
    </row>
    <row r="1965" spans="1:11" x14ac:dyDescent="0.2">
      <c r="A1965">
        <v>7856</v>
      </c>
      <c r="B1965">
        <v>37</v>
      </c>
      <c r="C1965">
        <v>147</v>
      </c>
      <c r="D1965" t="s">
        <v>1258</v>
      </c>
      <c r="E1965" t="s">
        <v>1308</v>
      </c>
      <c r="F1965" t="s">
        <v>16</v>
      </c>
      <c r="G1965">
        <v>266</v>
      </c>
      <c r="H1965">
        <v>336</v>
      </c>
      <c r="I1965">
        <v>70</v>
      </c>
      <c r="J1965">
        <v>23.26</v>
      </c>
      <c r="K1965" t="s">
        <v>13</v>
      </c>
    </row>
    <row r="1966" spans="1:11" x14ac:dyDescent="0.2">
      <c r="A1966">
        <v>7860</v>
      </c>
      <c r="B1966">
        <v>37</v>
      </c>
      <c r="C1966">
        <v>149</v>
      </c>
      <c r="D1966" t="s">
        <v>1258</v>
      </c>
      <c r="E1966" t="s">
        <v>172</v>
      </c>
      <c r="F1966" t="s">
        <v>16</v>
      </c>
      <c r="G1966">
        <v>17</v>
      </c>
      <c r="H1966">
        <v>9</v>
      </c>
      <c r="I1966">
        <v>-8</v>
      </c>
      <c r="J1966">
        <v>-61.54</v>
      </c>
      <c r="K1966" t="s">
        <v>19</v>
      </c>
    </row>
    <row r="1967" spans="1:11" x14ac:dyDescent="0.2">
      <c r="A1967">
        <v>7864</v>
      </c>
      <c r="B1967">
        <v>37</v>
      </c>
      <c r="C1967">
        <v>151</v>
      </c>
      <c r="D1967" t="s">
        <v>1258</v>
      </c>
      <c r="E1967" t="s">
        <v>73</v>
      </c>
      <c r="F1967" t="s">
        <v>16</v>
      </c>
      <c r="G1967">
        <v>156</v>
      </c>
      <c r="H1967">
        <v>128</v>
      </c>
      <c r="I1967">
        <v>-28</v>
      </c>
      <c r="J1967">
        <v>-19.72</v>
      </c>
      <c r="K1967" t="s">
        <v>19</v>
      </c>
    </row>
    <row r="1968" spans="1:11" x14ac:dyDescent="0.2">
      <c r="A1968">
        <v>7868</v>
      </c>
      <c r="B1968">
        <v>37</v>
      </c>
      <c r="C1968">
        <v>153</v>
      </c>
      <c r="D1968" t="s">
        <v>1258</v>
      </c>
      <c r="E1968" t="s">
        <v>445</v>
      </c>
      <c r="F1968" t="s">
        <v>16</v>
      </c>
      <c r="G1968">
        <v>64</v>
      </c>
      <c r="H1968">
        <v>92</v>
      </c>
      <c r="I1968">
        <v>28</v>
      </c>
      <c r="J1968">
        <v>35.9</v>
      </c>
      <c r="K1968" t="s">
        <v>13</v>
      </c>
    </row>
    <row r="1969" spans="1:11" x14ac:dyDescent="0.2">
      <c r="A1969">
        <v>7872</v>
      </c>
      <c r="B1969">
        <v>37</v>
      </c>
      <c r="C1969">
        <v>155</v>
      </c>
      <c r="D1969" t="s">
        <v>1258</v>
      </c>
      <c r="E1969" t="s">
        <v>1309</v>
      </c>
      <c r="F1969" t="s">
        <v>16</v>
      </c>
      <c r="G1969">
        <v>369</v>
      </c>
      <c r="H1969">
        <v>241</v>
      </c>
      <c r="I1969">
        <v>-128</v>
      </c>
      <c r="J1969">
        <v>-41.97</v>
      </c>
      <c r="K1969" t="s">
        <v>19</v>
      </c>
    </row>
    <row r="1970" spans="1:11" x14ac:dyDescent="0.2">
      <c r="A1970">
        <v>7876</v>
      </c>
      <c r="B1970">
        <v>37</v>
      </c>
      <c r="C1970">
        <v>157</v>
      </c>
      <c r="D1970" t="s">
        <v>1258</v>
      </c>
      <c r="E1970" t="s">
        <v>1187</v>
      </c>
      <c r="F1970" t="s">
        <v>16</v>
      </c>
      <c r="G1970">
        <v>98</v>
      </c>
      <c r="H1970">
        <v>127</v>
      </c>
      <c r="I1970">
        <v>29</v>
      </c>
      <c r="J1970">
        <v>25.78</v>
      </c>
      <c r="K1970" t="s">
        <v>13</v>
      </c>
    </row>
    <row r="1971" spans="1:11" x14ac:dyDescent="0.2">
      <c r="A1971">
        <v>7880</v>
      </c>
      <c r="B1971">
        <v>37</v>
      </c>
      <c r="C1971">
        <v>159</v>
      </c>
      <c r="D1971" t="s">
        <v>1258</v>
      </c>
      <c r="E1971" t="s">
        <v>776</v>
      </c>
      <c r="F1971" t="s">
        <v>16</v>
      </c>
      <c r="G1971">
        <v>145</v>
      </c>
      <c r="H1971">
        <v>128</v>
      </c>
      <c r="I1971">
        <v>-17</v>
      </c>
      <c r="J1971">
        <v>-12.45</v>
      </c>
      <c r="K1971" t="s">
        <v>19</v>
      </c>
    </row>
    <row r="1972" spans="1:11" x14ac:dyDescent="0.2">
      <c r="A1972">
        <v>7884</v>
      </c>
      <c r="B1972">
        <v>37</v>
      </c>
      <c r="C1972">
        <v>161</v>
      </c>
      <c r="D1972" t="s">
        <v>1258</v>
      </c>
      <c r="E1972" t="s">
        <v>1310</v>
      </c>
      <c r="F1972" t="s">
        <v>16</v>
      </c>
      <c r="G1972">
        <v>64</v>
      </c>
      <c r="H1972">
        <v>62</v>
      </c>
      <c r="I1972">
        <v>-2</v>
      </c>
      <c r="J1972">
        <v>-3.17</v>
      </c>
      <c r="K1972" t="s">
        <v>19</v>
      </c>
    </row>
    <row r="1973" spans="1:11" x14ac:dyDescent="0.2">
      <c r="A1973">
        <v>7888</v>
      </c>
      <c r="B1973">
        <v>37</v>
      </c>
      <c r="C1973">
        <v>163</v>
      </c>
      <c r="D1973" t="s">
        <v>1258</v>
      </c>
      <c r="E1973" t="s">
        <v>1311</v>
      </c>
      <c r="F1973" t="s">
        <v>16</v>
      </c>
      <c r="G1973">
        <v>141</v>
      </c>
      <c r="H1973">
        <v>154</v>
      </c>
      <c r="I1973">
        <v>13</v>
      </c>
      <c r="J1973">
        <v>8.81</v>
      </c>
      <c r="K1973" t="s">
        <v>13</v>
      </c>
    </row>
    <row r="1974" spans="1:11" x14ac:dyDescent="0.2">
      <c r="A1974">
        <v>7892</v>
      </c>
      <c r="B1974">
        <v>37</v>
      </c>
      <c r="C1974">
        <v>165</v>
      </c>
      <c r="D1974" t="s">
        <v>1258</v>
      </c>
      <c r="E1974" t="s">
        <v>1084</v>
      </c>
      <c r="F1974" t="s">
        <v>16</v>
      </c>
      <c r="G1974">
        <v>33</v>
      </c>
      <c r="H1974">
        <v>29</v>
      </c>
      <c r="I1974">
        <v>-4</v>
      </c>
      <c r="J1974">
        <v>-12.9</v>
      </c>
      <c r="K1974" t="s">
        <v>19</v>
      </c>
    </row>
    <row r="1975" spans="1:11" x14ac:dyDescent="0.2">
      <c r="A1975">
        <v>7896</v>
      </c>
      <c r="B1975">
        <v>37</v>
      </c>
      <c r="C1975">
        <v>167</v>
      </c>
      <c r="D1975" t="s">
        <v>1258</v>
      </c>
      <c r="E1975" t="s">
        <v>1312</v>
      </c>
      <c r="F1975" t="s">
        <v>16</v>
      </c>
      <c r="G1975">
        <v>53</v>
      </c>
      <c r="H1975">
        <v>183</v>
      </c>
      <c r="I1975">
        <v>130</v>
      </c>
      <c r="J1975">
        <v>110.17</v>
      </c>
      <c r="K1975" t="s">
        <v>13</v>
      </c>
    </row>
    <row r="1976" spans="1:11" x14ac:dyDescent="0.2">
      <c r="A1976">
        <v>7900</v>
      </c>
      <c r="B1976">
        <v>37</v>
      </c>
      <c r="C1976">
        <v>169</v>
      </c>
      <c r="D1976" t="s">
        <v>1258</v>
      </c>
      <c r="E1976" t="s">
        <v>1313</v>
      </c>
      <c r="F1976" t="s">
        <v>16</v>
      </c>
      <c r="G1976">
        <v>34</v>
      </c>
      <c r="H1976">
        <v>18</v>
      </c>
      <c r="I1976">
        <v>-16</v>
      </c>
      <c r="J1976">
        <v>-61.54</v>
      </c>
      <c r="K1976" t="s">
        <v>19</v>
      </c>
    </row>
    <row r="1977" spans="1:11" x14ac:dyDescent="0.2">
      <c r="A1977">
        <v>7904</v>
      </c>
      <c r="B1977">
        <v>37</v>
      </c>
      <c r="C1977">
        <v>171</v>
      </c>
      <c r="D1977" t="s">
        <v>1258</v>
      </c>
      <c r="E1977" t="s">
        <v>1314</v>
      </c>
      <c r="F1977" t="s">
        <v>16</v>
      </c>
      <c r="G1977">
        <v>46</v>
      </c>
      <c r="H1977">
        <v>73</v>
      </c>
      <c r="I1977">
        <v>27</v>
      </c>
      <c r="J1977">
        <v>45.38</v>
      </c>
      <c r="K1977" t="s">
        <v>13</v>
      </c>
    </row>
    <row r="1978" spans="1:11" x14ac:dyDescent="0.2">
      <c r="A1978">
        <v>7908</v>
      </c>
      <c r="B1978">
        <v>37</v>
      </c>
      <c r="C1978">
        <v>173</v>
      </c>
      <c r="D1978" t="s">
        <v>1258</v>
      </c>
      <c r="E1978" t="s">
        <v>1315</v>
      </c>
      <c r="F1978" t="s">
        <v>16</v>
      </c>
      <c r="G1978">
        <v>11</v>
      </c>
      <c r="H1978">
        <v>11</v>
      </c>
      <c r="I1978">
        <v>0</v>
      </c>
      <c r="J1978">
        <v>0</v>
      </c>
      <c r="K1978" t="s">
        <v>29</v>
      </c>
    </row>
    <row r="1979" spans="1:11" x14ac:dyDescent="0.2">
      <c r="A1979">
        <v>7912</v>
      </c>
      <c r="B1979">
        <v>37</v>
      </c>
      <c r="C1979">
        <v>175</v>
      </c>
      <c r="D1979" t="s">
        <v>1258</v>
      </c>
      <c r="E1979" t="s">
        <v>1316</v>
      </c>
      <c r="F1979" t="s">
        <v>16</v>
      </c>
      <c r="G1979">
        <v>31</v>
      </c>
      <c r="H1979">
        <v>41</v>
      </c>
      <c r="I1979">
        <v>10</v>
      </c>
      <c r="J1979">
        <v>27.78</v>
      </c>
      <c r="K1979" t="s">
        <v>13</v>
      </c>
    </row>
    <row r="1980" spans="1:11" x14ac:dyDescent="0.2">
      <c r="A1980">
        <v>7916</v>
      </c>
      <c r="B1980">
        <v>37</v>
      </c>
      <c r="C1980">
        <v>177</v>
      </c>
      <c r="D1980" t="s">
        <v>1258</v>
      </c>
      <c r="E1980" t="s">
        <v>1317</v>
      </c>
      <c r="F1980" t="s">
        <v>16</v>
      </c>
      <c r="G1980">
        <v>2</v>
      </c>
      <c r="H1980">
        <v>1</v>
      </c>
      <c r="I1980">
        <v>-1</v>
      </c>
      <c r="J1980">
        <v>-66.67</v>
      </c>
      <c r="K1980" t="s">
        <v>19</v>
      </c>
    </row>
    <row r="1981" spans="1:11" x14ac:dyDescent="0.2">
      <c r="A1981">
        <v>7920</v>
      </c>
      <c r="B1981">
        <v>37</v>
      </c>
      <c r="C1981">
        <v>179</v>
      </c>
      <c r="D1981" t="s">
        <v>1258</v>
      </c>
      <c r="E1981" t="s">
        <v>184</v>
      </c>
      <c r="F1981" t="s">
        <v>16</v>
      </c>
      <c r="G1981">
        <v>204</v>
      </c>
      <c r="H1981">
        <v>196</v>
      </c>
      <c r="I1981">
        <v>-8</v>
      </c>
      <c r="J1981">
        <v>-4</v>
      </c>
      <c r="K1981" t="s">
        <v>19</v>
      </c>
    </row>
    <row r="1982" spans="1:11" x14ac:dyDescent="0.2">
      <c r="A1982">
        <v>7924</v>
      </c>
      <c r="B1982">
        <v>37</v>
      </c>
      <c r="C1982">
        <v>181</v>
      </c>
      <c r="D1982" t="s">
        <v>1258</v>
      </c>
      <c r="E1982" t="s">
        <v>1318</v>
      </c>
      <c r="F1982" t="s">
        <v>16</v>
      </c>
      <c r="G1982">
        <v>58</v>
      </c>
      <c r="H1982">
        <v>26</v>
      </c>
      <c r="I1982">
        <v>-32</v>
      </c>
      <c r="J1982">
        <v>-76.19</v>
      </c>
      <c r="K1982" t="s">
        <v>19</v>
      </c>
    </row>
    <row r="1983" spans="1:11" x14ac:dyDescent="0.2">
      <c r="A1983">
        <v>7928</v>
      </c>
      <c r="B1983">
        <v>37</v>
      </c>
      <c r="C1983">
        <v>183</v>
      </c>
      <c r="D1983" t="s">
        <v>1258</v>
      </c>
      <c r="E1983" t="s">
        <v>1319</v>
      </c>
      <c r="F1983" t="s">
        <v>16</v>
      </c>
      <c r="G1983">
        <v>1530</v>
      </c>
      <c r="H1983">
        <v>1367</v>
      </c>
      <c r="I1983">
        <v>-163</v>
      </c>
      <c r="J1983">
        <v>-11.25</v>
      </c>
      <c r="K1983" t="s">
        <v>19</v>
      </c>
    </row>
    <row r="1984" spans="1:11" x14ac:dyDescent="0.2">
      <c r="A1984">
        <v>7932</v>
      </c>
      <c r="B1984">
        <v>37</v>
      </c>
      <c r="C1984">
        <v>185</v>
      </c>
      <c r="D1984" t="s">
        <v>1258</v>
      </c>
      <c r="E1984" t="s">
        <v>467</v>
      </c>
      <c r="F1984" t="s">
        <v>16</v>
      </c>
      <c r="G1984">
        <v>17</v>
      </c>
      <c r="H1984">
        <v>8</v>
      </c>
      <c r="I1984">
        <v>-9</v>
      </c>
      <c r="J1984">
        <v>-72</v>
      </c>
      <c r="K1984" t="s">
        <v>19</v>
      </c>
    </row>
    <row r="1985" spans="1:11" x14ac:dyDescent="0.2">
      <c r="A1985">
        <v>7936</v>
      </c>
      <c r="B1985">
        <v>37</v>
      </c>
      <c r="C1985">
        <v>187</v>
      </c>
      <c r="D1985" t="s">
        <v>1258</v>
      </c>
      <c r="E1985" t="s">
        <v>82</v>
      </c>
      <c r="F1985" t="s">
        <v>16</v>
      </c>
      <c r="G1985">
        <v>14</v>
      </c>
      <c r="H1985">
        <v>5</v>
      </c>
      <c r="I1985">
        <v>-9</v>
      </c>
      <c r="J1985">
        <v>-94.74</v>
      </c>
      <c r="K1985" t="s">
        <v>19</v>
      </c>
    </row>
    <row r="1986" spans="1:11" x14ac:dyDescent="0.2">
      <c r="A1986">
        <v>7940</v>
      </c>
      <c r="B1986">
        <v>37</v>
      </c>
      <c r="C1986">
        <v>189</v>
      </c>
      <c r="D1986" t="s">
        <v>1258</v>
      </c>
      <c r="E1986" t="s">
        <v>1320</v>
      </c>
      <c r="F1986" t="s">
        <v>16</v>
      </c>
      <c r="G1986">
        <v>39</v>
      </c>
      <c r="H1986">
        <v>49</v>
      </c>
      <c r="I1986">
        <v>10</v>
      </c>
      <c r="J1986">
        <v>22.73</v>
      </c>
      <c r="K1986" t="s">
        <v>13</v>
      </c>
    </row>
    <row r="1987" spans="1:11" x14ac:dyDescent="0.2">
      <c r="A1987">
        <v>7944</v>
      </c>
      <c r="B1987">
        <v>37</v>
      </c>
      <c r="C1987">
        <v>191</v>
      </c>
      <c r="D1987" t="s">
        <v>1258</v>
      </c>
      <c r="E1987" t="s">
        <v>468</v>
      </c>
      <c r="F1987" t="s">
        <v>16</v>
      </c>
      <c r="G1987">
        <v>205</v>
      </c>
      <c r="H1987">
        <v>289</v>
      </c>
      <c r="I1987">
        <v>84</v>
      </c>
      <c r="J1987">
        <v>34.01</v>
      </c>
      <c r="K1987" t="s">
        <v>13</v>
      </c>
    </row>
    <row r="1988" spans="1:11" x14ac:dyDescent="0.2">
      <c r="A1988">
        <v>7948</v>
      </c>
      <c r="B1988">
        <v>37</v>
      </c>
      <c r="C1988">
        <v>193</v>
      </c>
      <c r="D1988" t="s">
        <v>1258</v>
      </c>
      <c r="E1988" t="s">
        <v>472</v>
      </c>
      <c r="F1988" t="s">
        <v>16</v>
      </c>
      <c r="G1988">
        <v>57</v>
      </c>
      <c r="H1988">
        <v>71</v>
      </c>
      <c r="I1988">
        <v>14</v>
      </c>
      <c r="J1988">
        <v>21.88</v>
      </c>
      <c r="K1988" t="s">
        <v>13</v>
      </c>
    </row>
    <row r="1989" spans="1:11" x14ac:dyDescent="0.2">
      <c r="A1989">
        <v>7952</v>
      </c>
      <c r="B1989">
        <v>37</v>
      </c>
      <c r="C1989">
        <v>195</v>
      </c>
      <c r="D1989" t="s">
        <v>1258</v>
      </c>
      <c r="E1989" t="s">
        <v>723</v>
      </c>
      <c r="F1989" t="s">
        <v>16</v>
      </c>
      <c r="G1989">
        <v>94</v>
      </c>
      <c r="H1989">
        <v>111</v>
      </c>
      <c r="I1989">
        <v>17</v>
      </c>
      <c r="J1989">
        <v>16.59</v>
      </c>
      <c r="K1989" t="s">
        <v>13</v>
      </c>
    </row>
    <row r="1990" spans="1:11" x14ac:dyDescent="0.2">
      <c r="A1990">
        <v>7956</v>
      </c>
      <c r="B1990">
        <v>37</v>
      </c>
      <c r="C1990">
        <v>197</v>
      </c>
      <c r="D1990" t="s">
        <v>1258</v>
      </c>
      <c r="E1990" t="s">
        <v>1321</v>
      </c>
      <c r="F1990" t="s">
        <v>16</v>
      </c>
      <c r="G1990">
        <v>37</v>
      </c>
      <c r="H1990">
        <v>52</v>
      </c>
      <c r="I1990">
        <v>15</v>
      </c>
      <c r="J1990">
        <v>33.71</v>
      </c>
      <c r="K1990" t="s">
        <v>13</v>
      </c>
    </row>
    <row r="1991" spans="1:11" x14ac:dyDescent="0.2">
      <c r="A1991">
        <v>7960</v>
      </c>
      <c r="B1991">
        <v>37</v>
      </c>
      <c r="C1991">
        <v>199</v>
      </c>
      <c r="D1991" t="s">
        <v>1258</v>
      </c>
      <c r="E1991" t="s">
        <v>1322</v>
      </c>
      <c r="F1991" t="s">
        <v>16</v>
      </c>
      <c r="G1991">
        <v>5</v>
      </c>
      <c r="H1991">
        <v>45</v>
      </c>
      <c r="I1991">
        <v>40</v>
      </c>
      <c r="J1991">
        <v>160</v>
      </c>
      <c r="K1991" t="s">
        <v>13</v>
      </c>
    </row>
    <row r="1992" spans="1:11" x14ac:dyDescent="0.2">
      <c r="A1992">
        <v>7964</v>
      </c>
      <c r="B1992">
        <v>38</v>
      </c>
      <c r="C1992">
        <v>1</v>
      </c>
      <c r="D1992" t="s">
        <v>1323</v>
      </c>
      <c r="E1992" t="s">
        <v>247</v>
      </c>
      <c r="F1992" t="s">
        <v>16</v>
      </c>
      <c r="G1992">
        <v>1</v>
      </c>
      <c r="H1992">
        <v>0</v>
      </c>
      <c r="I1992">
        <v>-1</v>
      </c>
      <c r="J1992">
        <v>-200</v>
      </c>
      <c r="K1992" t="s">
        <v>19</v>
      </c>
    </row>
    <row r="1993" spans="1:11" x14ac:dyDescent="0.2">
      <c r="A1993">
        <v>7968</v>
      </c>
      <c r="B1993">
        <v>38</v>
      </c>
      <c r="C1993">
        <v>3</v>
      </c>
      <c r="D1993" t="s">
        <v>1323</v>
      </c>
      <c r="E1993" t="s">
        <v>1324</v>
      </c>
      <c r="F1993" t="s">
        <v>16</v>
      </c>
      <c r="G1993">
        <v>7</v>
      </c>
      <c r="H1993">
        <v>14</v>
      </c>
      <c r="I1993">
        <v>7</v>
      </c>
      <c r="J1993">
        <v>66.67</v>
      </c>
      <c r="K1993" t="s">
        <v>13</v>
      </c>
    </row>
    <row r="1994" spans="1:11" x14ac:dyDescent="0.2">
      <c r="A1994">
        <v>7972</v>
      </c>
      <c r="B1994">
        <v>38</v>
      </c>
      <c r="C1994">
        <v>5</v>
      </c>
      <c r="D1994" t="s">
        <v>1323</v>
      </c>
      <c r="E1994" t="s">
        <v>1325</v>
      </c>
      <c r="F1994" t="s">
        <v>16</v>
      </c>
      <c r="G1994">
        <v>5</v>
      </c>
      <c r="H1994">
        <v>6</v>
      </c>
      <c r="I1994">
        <v>1</v>
      </c>
      <c r="J1994">
        <v>18.18</v>
      </c>
      <c r="K1994" t="s">
        <v>13</v>
      </c>
    </row>
    <row r="1995" spans="1:11" x14ac:dyDescent="0.2">
      <c r="A1995">
        <v>7976</v>
      </c>
      <c r="B1995">
        <v>38</v>
      </c>
      <c r="C1995">
        <v>7</v>
      </c>
      <c r="D1995" t="s">
        <v>1323</v>
      </c>
      <c r="E1995" t="s">
        <v>1326</v>
      </c>
      <c r="F1995" t="s">
        <v>16</v>
      </c>
      <c r="G1995">
        <v>1</v>
      </c>
      <c r="H1995">
        <v>0</v>
      </c>
      <c r="I1995">
        <v>-1</v>
      </c>
      <c r="J1995">
        <v>-200</v>
      </c>
      <c r="K1995" t="s">
        <v>19</v>
      </c>
    </row>
    <row r="1996" spans="1:11" x14ac:dyDescent="0.2">
      <c r="A1996">
        <v>7980</v>
      </c>
      <c r="B1996">
        <v>38</v>
      </c>
      <c r="C1996">
        <v>9</v>
      </c>
      <c r="D1996" t="s">
        <v>1323</v>
      </c>
      <c r="E1996" t="s">
        <v>1327</v>
      </c>
      <c r="F1996" t="s">
        <v>16</v>
      </c>
      <c r="G1996">
        <v>6</v>
      </c>
      <c r="H1996">
        <v>4</v>
      </c>
      <c r="I1996">
        <v>-2</v>
      </c>
      <c r="J1996">
        <v>-40</v>
      </c>
      <c r="K1996" t="s">
        <v>19</v>
      </c>
    </row>
    <row r="1997" spans="1:11" x14ac:dyDescent="0.2">
      <c r="A1997">
        <v>7984</v>
      </c>
      <c r="B1997">
        <v>38</v>
      </c>
      <c r="C1997">
        <v>11</v>
      </c>
      <c r="D1997" t="s">
        <v>1323</v>
      </c>
      <c r="E1997" t="s">
        <v>1328</v>
      </c>
      <c r="F1997" t="s">
        <v>16</v>
      </c>
      <c r="G1997">
        <v>1</v>
      </c>
      <c r="H1997">
        <v>0</v>
      </c>
      <c r="I1997">
        <v>-1</v>
      </c>
      <c r="J1997">
        <v>-200</v>
      </c>
      <c r="K1997" t="s">
        <v>19</v>
      </c>
    </row>
    <row r="1998" spans="1:11" x14ac:dyDescent="0.2">
      <c r="A1998">
        <v>7988</v>
      </c>
      <c r="B1998">
        <v>38</v>
      </c>
      <c r="C1998">
        <v>13</v>
      </c>
      <c r="D1998" t="s">
        <v>1323</v>
      </c>
      <c r="E1998" t="s">
        <v>380</v>
      </c>
      <c r="F1998" t="s">
        <v>16</v>
      </c>
      <c r="G1998">
        <v>1</v>
      </c>
      <c r="H1998">
        <v>0</v>
      </c>
      <c r="I1998">
        <v>-1</v>
      </c>
      <c r="J1998">
        <v>-200</v>
      </c>
      <c r="K1998" t="s">
        <v>19</v>
      </c>
    </row>
    <row r="1999" spans="1:11" x14ac:dyDescent="0.2">
      <c r="A1999">
        <v>7992</v>
      </c>
      <c r="B1999">
        <v>38</v>
      </c>
      <c r="C1999">
        <v>15</v>
      </c>
      <c r="D1999" t="s">
        <v>1323</v>
      </c>
      <c r="E1999" t="s">
        <v>1329</v>
      </c>
      <c r="F1999" t="s">
        <v>16</v>
      </c>
      <c r="G1999">
        <v>71</v>
      </c>
      <c r="H1999">
        <v>70</v>
      </c>
      <c r="I1999">
        <v>-1</v>
      </c>
      <c r="J1999">
        <v>-1.42</v>
      </c>
      <c r="K1999" t="s">
        <v>19</v>
      </c>
    </row>
    <row r="2000" spans="1:11" x14ac:dyDescent="0.2">
      <c r="A2000">
        <v>7996</v>
      </c>
      <c r="B2000">
        <v>38</v>
      </c>
      <c r="C2000">
        <v>17</v>
      </c>
      <c r="D2000" t="s">
        <v>1323</v>
      </c>
      <c r="E2000" t="s">
        <v>520</v>
      </c>
      <c r="F2000" t="s">
        <v>16</v>
      </c>
      <c r="G2000">
        <v>205</v>
      </c>
      <c r="H2000">
        <v>144</v>
      </c>
      <c r="I2000">
        <v>-61</v>
      </c>
      <c r="J2000">
        <v>-34.96</v>
      </c>
      <c r="K2000" t="s">
        <v>19</v>
      </c>
    </row>
    <row r="2001" spans="1:11" x14ac:dyDescent="0.2">
      <c r="A2001">
        <v>8000</v>
      </c>
      <c r="B2001">
        <v>38</v>
      </c>
      <c r="C2001">
        <v>19</v>
      </c>
      <c r="D2001" t="s">
        <v>1323</v>
      </c>
      <c r="E2001" t="s">
        <v>1330</v>
      </c>
      <c r="F2001" t="s">
        <v>16</v>
      </c>
      <c r="G2001">
        <v>7</v>
      </c>
      <c r="H2001">
        <v>2</v>
      </c>
      <c r="I2001">
        <v>-5</v>
      </c>
      <c r="J2001">
        <v>-111.11</v>
      </c>
      <c r="K2001" t="s">
        <v>19</v>
      </c>
    </row>
    <row r="2002" spans="1:11" x14ac:dyDescent="0.2">
      <c r="A2002">
        <v>8004</v>
      </c>
      <c r="B2002">
        <v>38</v>
      </c>
      <c r="C2002">
        <v>21</v>
      </c>
      <c r="D2002" t="s">
        <v>1323</v>
      </c>
      <c r="E2002" t="s">
        <v>1331</v>
      </c>
      <c r="F2002" t="s">
        <v>16</v>
      </c>
      <c r="G2002">
        <v>4</v>
      </c>
      <c r="H2002">
        <v>1</v>
      </c>
      <c r="I2002">
        <v>-3</v>
      </c>
      <c r="J2002">
        <v>-120</v>
      </c>
      <c r="K2002" t="s">
        <v>19</v>
      </c>
    </row>
    <row r="2003" spans="1:11" x14ac:dyDescent="0.2">
      <c r="A2003">
        <v>8008</v>
      </c>
      <c r="B2003">
        <v>38</v>
      </c>
      <c r="C2003">
        <v>23</v>
      </c>
      <c r="D2003" t="s">
        <v>1323</v>
      </c>
      <c r="E2003" t="s">
        <v>1332</v>
      </c>
      <c r="F2003" t="s">
        <v>16</v>
      </c>
      <c r="G2003">
        <v>0</v>
      </c>
      <c r="H2003">
        <v>0</v>
      </c>
      <c r="I2003">
        <v>0</v>
      </c>
      <c r="J2003">
        <v>0</v>
      </c>
      <c r="K2003" t="s">
        <v>29</v>
      </c>
    </row>
    <row r="2004" spans="1:11" x14ac:dyDescent="0.2">
      <c r="A2004">
        <v>8012</v>
      </c>
      <c r="B2004">
        <v>38</v>
      </c>
      <c r="C2004">
        <v>25</v>
      </c>
      <c r="D2004" t="s">
        <v>1323</v>
      </c>
      <c r="E2004" t="s">
        <v>1333</v>
      </c>
      <c r="F2004" t="s">
        <v>16</v>
      </c>
      <c r="G2004">
        <v>4</v>
      </c>
      <c r="H2004">
        <v>7</v>
      </c>
      <c r="I2004">
        <v>3</v>
      </c>
      <c r="J2004">
        <v>54.55</v>
      </c>
      <c r="K2004" t="s">
        <v>13</v>
      </c>
    </row>
    <row r="2005" spans="1:11" x14ac:dyDescent="0.2">
      <c r="A2005">
        <v>8016</v>
      </c>
      <c r="B2005">
        <v>38</v>
      </c>
      <c r="C2005">
        <v>27</v>
      </c>
      <c r="D2005" t="s">
        <v>1323</v>
      </c>
      <c r="E2005" t="s">
        <v>1209</v>
      </c>
      <c r="F2005" t="s">
        <v>16</v>
      </c>
      <c r="G2005">
        <v>5</v>
      </c>
      <c r="H2005">
        <v>0</v>
      </c>
      <c r="I2005">
        <v>-5</v>
      </c>
      <c r="J2005">
        <v>-200</v>
      </c>
      <c r="K2005" t="s">
        <v>19</v>
      </c>
    </row>
    <row r="2006" spans="1:11" x14ac:dyDescent="0.2">
      <c r="A2006">
        <v>8020</v>
      </c>
      <c r="B2006">
        <v>38</v>
      </c>
      <c r="C2006">
        <v>29</v>
      </c>
      <c r="D2006" t="s">
        <v>1323</v>
      </c>
      <c r="E2006" t="s">
        <v>1334</v>
      </c>
      <c r="F2006" t="s">
        <v>16</v>
      </c>
      <c r="G2006">
        <v>11</v>
      </c>
      <c r="H2006">
        <v>0</v>
      </c>
      <c r="I2006">
        <v>-11</v>
      </c>
      <c r="J2006">
        <v>-200</v>
      </c>
      <c r="K2006" t="s">
        <v>19</v>
      </c>
    </row>
    <row r="2007" spans="1:11" x14ac:dyDescent="0.2">
      <c r="A2007">
        <v>8024</v>
      </c>
      <c r="B2007">
        <v>38</v>
      </c>
      <c r="C2007">
        <v>31</v>
      </c>
      <c r="D2007" t="s">
        <v>1323</v>
      </c>
      <c r="E2007" t="s">
        <v>1335</v>
      </c>
      <c r="F2007" t="s">
        <v>16</v>
      </c>
      <c r="G2007">
        <v>1</v>
      </c>
      <c r="H2007">
        <v>0</v>
      </c>
      <c r="I2007">
        <v>-1</v>
      </c>
      <c r="J2007">
        <v>-200</v>
      </c>
      <c r="K2007" t="s">
        <v>19</v>
      </c>
    </row>
    <row r="2008" spans="1:11" x14ac:dyDescent="0.2">
      <c r="A2008">
        <v>8028</v>
      </c>
      <c r="B2008">
        <v>38</v>
      </c>
      <c r="C2008">
        <v>33</v>
      </c>
      <c r="D2008" t="s">
        <v>1323</v>
      </c>
      <c r="E2008" t="s">
        <v>1104</v>
      </c>
      <c r="F2008" t="s">
        <v>16</v>
      </c>
      <c r="G2008">
        <v>1</v>
      </c>
      <c r="H2008">
        <v>2</v>
      </c>
      <c r="I2008">
        <v>1</v>
      </c>
      <c r="J2008">
        <v>66.67</v>
      </c>
      <c r="K2008" t="s">
        <v>13</v>
      </c>
    </row>
    <row r="2009" spans="1:11" x14ac:dyDescent="0.2">
      <c r="A2009">
        <v>8032</v>
      </c>
      <c r="B2009">
        <v>38</v>
      </c>
      <c r="C2009">
        <v>35</v>
      </c>
      <c r="D2009" t="s">
        <v>1323</v>
      </c>
      <c r="E2009" t="s">
        <v>1336</v>
      </c>
      <c r="F2009" t="s">
        <v>16</v>
      </c>
      <c r="G2009">
        <v>125</v>
      </c>
      <c r="H2009">
        <v>123</v>
      </c>
      <c r="I2009">
        <v>-2</v>
      </c>
      <c r="J2009">
        <v>-1.61</v>
      </c>
      <c r="K2009" t="s">
        <v>19</v>
      </c>
    </row>
    <row r="2010" spans="1:11" x14ac:dyDescent="0.2">
      <c r="A2010">
        <v>8036</v>
      </c>
      <c r="B2010">
        <v>38</v>
      </c>
      <c r="C2010">
        <v>37</v>
      </c>
      <c r="D2010" t="s">
        <v>1323</v>
      </c>
      <c r="E2010" t="s">
        <v>153</v>
      </c>
      <c r="F2010" t="s">
        <v>16</v>
      </c>
      <c r="G2010">
        <v>3</v>
      </c>
      <c r="H2010">
        <v>0</v>
      </c>
      <c r="I2010">
        <v>-3</v>
      </c>
      <c r="J2010">
        <v>-200</v>
      </c>
      <c r="K2010" t="s">
        <v>19</v>
      </c>
    </row>
    <row r="2011" spans="1:11" x14ac:dyDescent="0.2">
      <c r="A2011">
        <v>8040</v>
      </c>
      <c r="B2011">
        <v>38</v>
      </c>
      <c r="C2011">
        <v>39</v>
      </c>
      <c r="D2011" t="s">
        <v>1323</v>
      </c>
      <c r="E2011" t="s">
        <v>1337</v>
      </c>
      <c r="F2011" t="s">
        <v>16</v>
      </c>
      <c r="G2011">
        <v>0</v>
      </c>
      <c r="H2011">
        <v>0</v>
      </c>
      <c r="I2011">
        <v>0</v>
      </c>
      <c r="J2011">
        <v>0</v>
      </c>
      <c r="K2011" t="s">
        <v>29</v>
      </c>
    </row>
    <row r="2012" spans="1:11" x14ac:dyDescent="0.2">
      <c r="A2012">
        <v>8044</v>
      </c>
      <c r="B2012">
        <v>38</v>
      </c>
      <c r="C2012">
        <v>41</v>
      </c>
      <c r="D2012" t="s">
        <v>1323</v>
      </c>
      <c r="E2012" t="s">
        <v>1338</v>
      </c>
      <c r="F2012" t="s">
        <v>16</v>
      </c>
      <c r="G2012">
        <v>3</v>
      </c>
      <c r="H2012">
        <v>4</v>
      </c>
      <c r="I2012">
        <v>1</v>
      </c>
      <c r="J2012">
        <v>28.57</v>
      </c>
      <c r="K2012" t="s">
        <v>13</v>
      </c>
    </row>
    <row r="2013" spans="1:11" x14ac:dyDescent="0.2">
      <c r="A2013">
        <v>8048</v>
      </c>
      <c r="B2013">
        <v>38</v>
      </c>
      <c r="C2013">
        <v>43</v>
      </c>
      <c r="D2013" t="s">
        <v>1323</v>
      </c>
      <c r="E2013" t="s">
        <v>1339</v>
      </c>
      <c r="F2013" t="s">
        <v>16</v>
      </c>
      <c r="G2013">
        <v>2</v>
      </c>
      <c r="H2013">
        <v>0</v>
      </c>
      <c r="I2013">
        <v>-2</v>
      </c>
      <c r="J2013">
        <v>-200</v>
      </c>
      <c r="K2013" t="s">
        <v>19</v>
      </c>
    </row>
    <row r="2014" spans="1:11" x14ac:dyDescent="0.2">
      <c r="A2014">
        <v>8052</v>
      </c>
      <c r="B2014">
        <v>38</v>
      </c>
      <c r="C2014">
        <v>45</v>
      </c>
      <c r="D2014" t="s">
        <v>1323</v>
      </c>
      <c r="E2014" t="s">
        <v>1340</v>
      </c>
      <c r="F2014" t="s">
        <v>16</v>
      </c>
      <c r="G2014">
        <v>2</v>
      </c>
      <c r="H2014">
        <v>2</v>
      </c>
      <c r="I2014">
        <v>0</v>
      </c>
      <c r="J2014">
        <v>0</v>
      </c>
      <c r="K2014" t="s">
        <v>29</v>
      </c>
    </row>
    <row r="2015" spans="1:11" x14ac:dyDescent="0.2">
      <c r="A2015">
        <v>8056</v>
      </c>
      <c r="B2015">
        <v>38</v>
      </c>
      <c r="C2015">
        <v>47</v>
      </c>
      <c r="D2015" t="s">
        <v>1323</v>
      </c>
      <c r="E2015" t="s">
        <v>163</v>
      </c>
      <c r="F2015" t="s">
        <v>16</v>
      </c>
      <c r="G2015">
        <v>0</v>
      </c>
      <c r="H2015">
        <v>0</v>
      </c>
      <c r="I2015">
        <v>0</v>
      </c>
      <c r="J2015">
        <v>0</v>
      </c>
      <c r="K2015" t="s">
        <v>29</v>
      </c>
    </row>
    <row r="2016" spans="1:11" x14ac:dyDescent="0.2">
      <c r="A2016">
        <v>8060</v>
      </c>
      <c r="B2016">
        <v>38</v>
      </c>
      <c r="C2016">
        <v>49</v>
      </c>
      <c r="D2016" t="s">
        <v>1323</v>
      </c>
      <c r="E2016" t="s">
        <v>545</v>
      </c>
      <c r="F2016" t="s">
        <v>16</v>
      </c>
      <c r="G2016">
        <v>2</v>
      </c>
      <c r="H2016">
        <v>1</v>
      </c>
      <c r="I2016">
        <v>-1</v>
      </c>
      <c r="J2016">
        <v>-66.67</v>
      </c>
      <c r="K2016" t="s">
        <v>19</v>
      </c>
    </row>
    <row r="2017" spans="1:11" x14ac:dyDescent="0.2">
      <c r="A2017">
        <v>8064</v>
      </c>
      <c r="B2017">
        <v>38</v>
      </c>
      <c r="C2017">
        <v>51</v>
      </c>
      <c r="D2017" t="s">
        <v>1323</v>
      </c>
      <c r="E2017" t="s">
        <v>433</v>
      </c>
      <c r="F2017" t="s">
        <v>16</v>
      </c>
      <c r="G2017">
        <v>0</v>
      </c>
      <c r="H2017">
        <v>0</v>
      </c>
      <c r="I2017">
        <v>0</v>
      </c>
      <c r="J2017">
        <v>0</v>
      </c>
      <c r="K2017" t="s">
        <v>29</v>
      </c>
    </row>
    <row r="2018" spans="1:11" x14ac:dyDescent="0.2">
      <c r="A2018">
        <v>8068</v>
      </c>
      <c r="B2018">
        <v>38</v>
      </c>
      <c r="C2018">
        <v>53</v>
      </c>
      <c r="D2018" t="s">
        <v>1323</v>
      </c>
      <c r="E2018" t="s">
        <v>1341</v>
      </c>
      <c r="F2018" t="s">
        <v>16</v>
      </c>
      <c r="G2018">
        <v>1</v>
      </c>
      <c r="H2018">
        <v>6</v>
      </c>
      <c r="I2018">
        <v>5</v>
      </c>
      <c r="J2018">
        <v>142.86000000000001</v>
      </c>
      <c r="K2018" t="s">
        <v>13</v>
      </c>
    </row>
    <row r="2019" spans="1:11" x14ac:dyDescent="0.2">
      <c r="A2019">
        <v>8072</v>
      </c>
      <c r="B2019">
        <v>38</v>
      </c>
      <c r="C2019">
        <v>55</v>
      </c>
      <c r="D2019" t="s">
        <v>1323</v>
      </c>
      <c r="E2019" t="s">
        <v>546</v>
      </c>
      <c r="F2019" t="s">
        <v>16</v>
      </c>
      <c r="G2019">
        <v>4</v>
      </c>
      <c r="H2019">
        <v>3</v>
      </c>
      <c r="I2019">
        <v>-1</v>
      </c>
      <c r="J2019">
        <v>-28.57</v>
      </c>
      <c r="K2019" t="s">
        <v>19</v>
      </c>
    </row>
    <row r="2020" spans="1:11" x14ac:dyDescent="0.2">
      <c r="A2020">
        <v>8076</v>
      </c>
      <c r="B2020">
        <v>38</v>
      </c>
      <c r="C2020">
        <v>57</v>
      </c>
      <c r="D2020" t="s">
        <v>1323</v>
      </c>
      <c r="E2020" t="s">
        <v>551</v>
      </c>
      <c r="F2020" t="s">
        <v>16</v>
      </c>
      <c r="G2020">
        <v>28</v>
      </c>
      <c r="H2020">
        <v>15</v>
      </c>
      <c r="I2020">
        <v>-13</v>
      </c>
      <c r="J2020">
        <v>-60.47</v>
      </c>
      <c r="K2020" t="s">
        <v>19</v>
      </c>
    </row>
    <row r="2021" spans="1:11" x14ac:dyDescent="0.2">
      <c r="A2021">
        <v>8080</v>
      </c>
      <c r="B2021">
        <v>38</v>
      </c>
      <c r="C2021">
        <v>59</v>
      </c>
      <c r="D2021" t="s">
        <v>1323</v>
      </c>
      <c r="E2021" t="s">
        <v>693</v>
      </c>
      <c r="F2021" t="s">
        <v>16</v>
      </c>
      <c r="G2021">
        <v>18</v>
      </c>
      <c r="H2021">
        <v>41</v>
      </c>
      <c r="I2021">
        <v>23</v>
      </c>
      <c r="J2021">
        <v>77.97</v>
      </c>
      <c r="K2021" t="s">
        <v>13</v>
      </c>
    </row>
    <row r="2022" spans="1:11" x14ac:dyDescent="0.2">
      <c r="A2022">
        <v>8084</v>
      </c>
      <c r="B2022">
        <v>38</v>
      </c>
      <c r="C2022">
        <v>61</v>
      </c>
      <c r="D2022" t="s">
        <v>1323</v>
      </c>
      <c r="E2022" t="s">
        <v>1342</v>
      </c>
      <c r="F2022" t="s">
        <v>16</v>
      </c>
      <c r="G2022">
        <v>2</v>
      </c>
      <c r="H2022">
        <v>11</v>
      </c>
      <c r="I2022">
        <v>9</v>
      </c>
      <c r="J2022">
        <v>138.46</v>
      </c>
      <c r="K2022" t="s">
        <v>13</v>
      </c>
    </row>
    <row r="2023" spans="1:11" x14ac:dyDescent="0.2">
      <c r="A2023">
        <v>8088</v>
      </c>
      <c r="B2023">
        <v>38</v>
      </c>
      <c r="C2023">
        <v>63</v>
      </c>
      <c r="D2023" t="s">
        <v>1323</v>
      </c>
      <c r="E2023" t="s">
        <v>768</v>
      </c>
      <c r="F2023" t="s">
        <v>16</v>
      </c>
      <c r="G2023">
        <v>1</v>
      </c>
      <c r="H2023">
        <v>0</v>
      </c>
      <c r="I2023">
        <v>-1</v>
      </c>
      <c r="J2023">
        <v>-200</v>
      </c>
      <c r="K2023" t="s">
        <v>19</v>
      </c>
    </row>
    <row r="2024" spans="1:11" x14ac:dyDescent="0.2">
      <c r="A2024">
        <v>8092</v>
      </c>
      <c r="B2024">
        <v>38</v>
      </c>
      <c r="C2024">
        <v>65</v>
      </c>
      <c r="D2024" t="s">
        <v>1323</v>
      </c>
      <c r="E2024" t="s">
        <v>1343</v>
      </c>
      <c r="F2024" t="s">
        <v>16</v>
      </c>
      <c r="G2024">
        <v>0</v>
      </c>
      <c r="H2024">
        <v>0</v>
      </c>
      <c r="I2024">
        <v>0</v>
      </c>
      <c r="J2024">
        <v>0</v>
      </c>
      <c r="K2024" t="s">
        <v>29</v>
      </c>
    </row>
    <row r="2025" spans="1:11" x14ac:dyDescent="0.2">
      <c r="A2025">
        <v>8096</v>
      </c>
      <c r="B2025">
        <v>38</v>
      </c>
      <c r="C2025">
        <v>67</v>
      </c>
      <c r="D2025" t="s">
        <v>1323</v>
      </c>
      <c r="E2025" t="s">
        <v>1344</v>
      </c>
      <c r="F2025" t="s">
        <v>16</v>
      </c>
      <c r="G2025">
        <v>6</v>
      </c>
      <c r="H2025">
        <v>4</v>
      </c>
      <c r="I2025">
        <v>-2</v>
      </c>
      <c r="J2025">
        <v>-40</v>
      </c>
      <c r="K2025" t="s">
        <v>19</v>
      </c>
    </row>
    <row r="2026" spans="1:11" x14ac:dyDescent="0.2">
      <c r="A2026">
        <v>8100</v>
      </c>
      <c r="B2026">
        <v>38</v>
      </c>
      <c r="C2026">
        <v>69</v>
      </c>
      <c r="D2026" t="s">
        <v>1323</v>
      </c>
      <c r="E2026" t="s">
        <v>442</v>
      </c>
      <c r="F2026" t="s">
        <v>16</v>
      </c>
      <c r="G2026">
        <v>2</v>
      </c>
      <c r="H2026">
        <v>2</v>
      </c>
      <c r="I2026">
        <v>0</v>
      </c>
      <c r="J2026">
        <v>0</v>
      </c>
      <c r="K2026" t="s">
        <v>29</v>
      </c>
    </row>
    <row r="2027" spans="1:11" x14ac:dyDescent="0.2">
      <c r="A2027">
        <v>8104</v>
      </c>
      <c r="B2027">
        <v>38</v>
      </c>
      <c r="C2027">
        <v>71</v>
      </c>
      <c r="D2027" t="s">
        <v>1323</v>
      </c>
      <c r="E2027" t="s">
        <v>992</v>
      </c>
      <c r="F2027" t="s">
        <v>16</v>
      </c>
      <c r="G2027">
        <v>11</v>
      </c>
      <c r="H2027">
        <v>9</v>
      </c>
      <c r="I2027">
        <v>-2</v>
      </c>
      <c r="J2027">
        <v>-20</v>
      </c>
      <c r="K2027" t="s">
        <v>19</v>
      </c>
    </row>
    <row r="2028" spans="1:11" x14ac:dyDescent="0.2">
      <c r="A2028">
        <v>8108</v>
      </c>
      <c r="B2028">
        <v>38</v>
      </c>
      <c r="C2028">
        <v>73</v>
      </c>
      <c r="D2028" t="s">
        <v>1323</v>
      </c>
      <c r="E2028" t="s">
        <v>1345</v>
      </c>
      <c r="F2028" t="s">
        <v>16</v>
      </c>
      <c r="G2028">
        <v>2</v>
      </c>
      <c r="H2028">
        <v>3</v>
      </c>
      <c r="I2028">
        <v>1</v>
      </c>
      <c r="J2028">
        <v>40</v>
      </c>
      <c r="K2028" t="s">
        <v>13</v>
      </c>
    </row>
    <row r="2029" spans="1:11" x14ac:dyDescent="0.2">
      <c r="A2029">
        <v>8112</v>
      </c>
      <c r="B2029">
        <v>38</v>
      </c>
      <c r="C2029">
        <v>75</v>
      </c>
      <c r="D2029" t="s">
        <v>1323</v>
      </c>
      <c r="E2029" t="s">
        <v>995</v>
      </c>
      <c r="F2029" t="s">
        <v>16</v>
      </c>
      <c r="G2029">
        <v>0</v>
      </c>
      <c r="H2029">
        <v>1</v>
      </c>
      <c r="I2029">
        <v>1</v>
      </c>
      <c r="J2029">
        <v>200</v>
      </c>
      <c r="K2029" t="s">
        <v>13</v>
      </c>
    </row>
    <row r="2030" spans="1:11" x14ac:dyDescent="0.2">
      <c r="A2030">
        <v>8116</v>
      </c>
      <c r="B2030">
        <v>38</v>
      </c>
      <c r="C2030">
        <v>77</v>
      </c>
      <c r="D2030" t="s">
        <v>1323</v>
      </c>
      <c r="E2030" t="s">
        <v>556</v>
      </c>
      <c r="F2030" t="s">
        <v>16</v>
      </c>
      <c r="G2030">
        <v>15</v>
      </c>
      <c r="H2030">
        <v>12</v>
      </c>
      <c r="I2030">
        <v>-3</v>
      </c>
      <c r="J2030">
        <v>-22.22</v>
      </c>
      <c r="K2030" t="s">
        <v>19</v>
      </c>
    </row>
    <row r="2031" spans="1:11" x14ac:dyDescent="0.2">
      <c r="A2031">
        <v>8120</v>
      </c>
      <c r="B2031">
        <v>38</v>
      </c>
      <c r="C2031">
        <v>79</v>
      </c>
      <c r="D2031" t="s">
        <v>1323</v>
      </c>
      <c r="E2031" t="s">
        <v>1346</v>
      </c>
      <c r="F2031" t="s">
        <v>16</v>
      </c>
      <c r="G2031">
        <v>40</v>
      </c>
      <c r="H2031">
        <v>5</v>
      </c>
      <c r="I2031">
        <v>-35</v>
      </c>
      <c r="J2031">
        <v>-155.56</v>
      </c>
      <c r="K2031" t="s">
        <v>19</v>
      </c>
    </row>
    <row r="2032" spans="1:11" x14ac:dyDescent="0.2">
      <c r="A2032">
        <v>8124</v>
      </c>
      <c r="B2032">
        <v>38</v>
      </c>
      <c r="C2032">
        <v>81</v>
      </c>
      <c r="D2032" t="s">
        <v>1323</v>
      </c>
      <c r="E2032" t="s">
        <v>1347</v>
      </c>
      <c r="F2032" t="s">
        <v>16</v>
      </c>
      <c r="G2032">
        <v>0</v>
      </c>
      <c r="H2032">
        <v>5</v>
      </c>
      <c r="I2032">
        <v>5</v>
      </c>
      <c r="J2032">
        <v>200</v>
      </c>
      <c r="K2032" t="s">
        <v>13</v>
      </c>
    </row>
    <row r="2033" spans="1:11" x14ac:dyDescent="0.2">
      <c r="A2033">
        <v>8128</v>
      </c>
      <c r="B2033">
        <v>38</v>
      </c>
      <c r="C2033">
        <v>83</v>
      </c>
      <c r="D2033" t="s">
        <v>1323</v>
      </c>
      <c r="E2033" t="s">
        <v>712</v>
      </c>
      <c r="F2033" t="s">
        <v>16</v>
      </c>
      <c r="G2033">
        <v>0</v>
      </c>
      <c r="H2033">
        <v>0</v>
      </c>
      <c r="I2033">
        <v>0</v>
      </c>
      <c r="J2033">
        <v>0</v>
      </c>
      <c r="K2033" t="s">
        <v>29</v>
      </c>
    </row>
    <row r="2034" spans="1:11" x14ac:dyDescent="0.2">
      <c r="A2034">
        <v>8132</v>
      </c>
      <c r="B2034">
        <v>38</v>
      </c>
      <c r="C2034">
        <v>85</v>
      </c>
      <c r="D2034" t="s">
        <v>1323</v>
      </c>
      <c r="E2034" t="s">
        <v>651</v>
      </c>
      <c r="F2034" t="s">
        <v>16</v>
      </c>
      <c r="G2034">
        <v>9</v>
      </c>
      <c r="H2034">
        <v>11</v>
      </c>
      <c r="I2034">
        <v>2</v>
      </c>
      <c r="J2034">
        <v>20</v>
      </c>
      <c r="K2034" t="s">
        <v>13</v>
      </c>
    </row>
    <row r="2035" spans="1:11" x14ac:dyDescent="0.2">
      <c r="A2035">
        <v>8136</v>
      </c>
      <c r="B2035">
        <v>38</v>
      </c>
      <c r="C2035">
        <v>87</v>
      </c>
      <c r="D2035" t="s">
        <v>1323</v>
      </c>
      <c r="E2035" t="s">
        <v>1348</v>
      </c>
      <c r="F2035" t="s">
        <v>16</v>
      </c>
      <c r="G2035">
        <v>0</v>
      </c>
      <c r="H2035">
        <v>0</v>
      </c>
      <c r="I2035">
        <v>0</v>
      </c>
      <c r="J2035">
        <v>0</v>
      </c>
      <c r="K2035" t="s">
        <v>29</v>
      </c>
    </row>
    <row r="2036" spans="1:11" x14ac:dyDescent="0.2">
      <c r="A2036">
        <v>8140</v>
      </c>
      <c r="B2036">
        <v>38</v>
      </c>
      <c r="C2036">
        <v>89</v>
      </c>
      <c r="D2036" t="s">
        <v>1323</v>
      </c>
      <c r="E2036" t="s">
        <v>560</v>
      </c>
      <c r="F2036" t="s">
        <v>16</v>
      </c>
      <c r="G2036">
        <v>23</v>
      </c>
      <c r="H2036">
        <v>26</v>
      </c>
      <c r="I2036">
        <v>3</v>
      </c>
      <c r="J2036">
        <v>12.24</v>
      </c>
      <c r="K2036" t="s">
        <v>13</v>
      </c>
    </row>
    <row r="2037" spans="1:11" x14ac:dyDescent="0.2">
      <c r="A2037">
        <v>8144</v>
      </c>
      <c r="B2037">
        <v>38</v>
      </c>
      <c r="C2037">
        <v>91</v>
      </c>
      <c r="D2037" t="s">
        <v>1323</v>
      </c>
      <c r="E2037" t="s">
        <v>1002</v>
      </c>
      <c r="F2037" t="s">
        <v>16</v>
      </c>
      <c r="G2037">
        <v>0</v>
      </c>
      <c r="H2037">
        <v>0</v>
      </c>
      <c r="I2037">
        <v>0</v>
      </c>
      <c r="J2037">
        <v>0</v>
      </c>
      <c r="K2037" t="s">
        <v>29</v>
      </c>
    </row>
    <row r="2038" spans="1:11" x14ac:dyDescent="0.2">
      <c r="A2038">
        <v>8148</v>
      </c>
      <c r="B2038">
        <v>38</v>
      </c>
      <c r="C2038">
        <v>93</v>
      </c>
      <c r="D2038" t="s">
        <v>1323</v>
      </c>
      <c r="E2038" t="s">
        <v>1349</v>
      </c>
      <c r="F2038" t="s">
        <v>16</v>
      </c>
      <c r="G2038">
        <v>15</v>
      </c>
      <c r="H2038">
        <v>40</v>
      </c>
      <c r="I2038">
        <v>25</v>
      </c>
      <c r="J2038">
        <v>90.91</v>
      </c>
      <c r="K2038" t="s">
        <v>13</v>
      </c>
    </row>
    <row r="2039" spans="1:11" x14ac:dyDescent="0.2">
      <c r="A2039">
        <v>8152</v>
      </c>
      <c r="B2039">
        <v>38</v>
      </c>
      <c r="C2039">
        <v>95</v>
      </c>
      <c r="D2039" t="s">
        <v>1323</v>
      </c>
      <c r="E2039" t="s">
        <v>1350</v>
      </c>
      <c r="F2039" t="s">
        <v>16</v>
      </c>
      <c r="G2039">
        <v>2</v>
      </c>
      <c r="H2039">
        <v>0</v>
      </c>
      <c r="I2039">
        <v>-2</v>
      </c>
      <c r="J2039">
        <v>-200</v>
      </c>
      <c r="K2039" t="s">
        <v>19</v>
      </c>
    </row>
    <row r="2040" spans="1:11" x14ac:dyDescent="0.2">
      <c r="A2040">
        <v>8156</v>
      </c>
      <c r="B2040">
        <v>38</v>
      </c>
      <c r="C2040">
        <v>97</v>
      </c>
      <c r="D2040" t="s">
        <v>1323</v>
      </c>
      <c r="E2040" t="s">
        <v>1351</v>
      </c>
      <c r="F2040" t="s">
        <v>16</v>
      </c>
      <c r="G2040">
        <v>2</v>
      </c>
      <c r="H2040">
        <v>13</v>
      </c>
      <c r="I2040">
        <v>11</v>
      </c>
      <c r="J2040">
        <v>146.66999999999999</v>
      </c>
      <c r="K2040" t="s">
        <v>13</v>
      </c>
    </row>
    <row r="2041" spans="1:11" x14ac:dyDescent="0.2">
      <c r="A2041">
        <v>8160</v>
      </c>
      <c r="B2041">
        <v>38</v>
      </c>
      <c r="C2041">
        <v>99</v>
      </c>
      <c r="D2041" t="s">
        <v>1323</v>
      </c>
      <c r="E2041" t="s">
        <v>1352</v>
      </c>
      <c r="F2041" t="s">
        <v>16</v>
      </c>
      <c r="G2041">
        <v>4</v>
      </c>
      <c r="H2041">
        <v>9</v>
      </c>
      <c r="I2041">
        <v>5</v>
      </c>
      <c r="J2041">
        <v>76.92</v>
      </c>
      <c r="K2041" t="s">
        <v>13</v>
      </c>
    </row>
    <row r="2042" spans="1:11" x14ac:dyDescent="0.2">
      <c r="A2042">
        <v>8164</v>
      </c>
      <c r="B2042">
        <v>38</v>
      </c>
      <c r="C2042">
        <v>101</v>
      </c>
      <c r="D2042" t="s">
        <v>1323</v>
      </c>
      <c r="E2042" t="s">
        <v>1353</v>
      </c>
      <c r="F2042" t="s">
        <v>16</v>
      </c>
      <c r="G2042">
        <v>143</v>
      </c>
      <c r="H2042">
        <v>174</v>
      </c>
      <c r="I2042">
        <v>31</v>
      </c>
      <c r="J2042">
        <v>19.559999999999999</v>
      </c>
      <c r="K2042" t="s">
        <v>13</v>
      </c>
    </row>
    <row r="2043" spans="1:11" x14ac:dyDescent="0.2">
      <c r="A2043">
        <v>8168</v>
      </c>
      <c r="B2043">
        <v>38</v>
      </c>
      <c r="C2043">
        <v>103</v>
      </c>
      <c r="D2043" t="s">
        <v>1323</v>
      </c>
      <c r="E2043" t="s">
        <v>610</v>
      </c>
      <c r="F2043" t="s">
        <v>16</v>
      </c>
      <c r="G2043">
        <v>3</v>
      </c>
      <c r="H2043">
        <v>2</v>
      </c>
      <c r="I2043">
        <v>-1</v>
      </c>
      <c r="J2043">
        <v>-40</v>
      </c>
      <c r="K2043" t="s">
        <v>19</v>
      </c>
    </row>
    <row r="2044" spans="1:11" x14ac:dyDescent="0.2">
      <c r="A2044">
        <v>8172</v>
      </c>
      <c r="B2044">
        <v>38</v>
      </c>
      <c r="C2044">
        <v>105</v>
      </c>
      <c r="D2044" t="s">
        <v>1323</v>
      </c>
      <c r="E2044" t="s">
        <v>1354</v>
      </c>
      <c r="F2044" t="s">
        <v>16</v>
      </c>
      <c r="G2044">
        <v>17</v>
      </c>
      <c r="H2044">
        <v>22</v>
      </c>
      <c r="I2044">
        <v>5</v>
      </c>
      <c r="J2044">
        <v>25.64</v>
      </c>
      <c r="K2044" t="s">
        <v>13</v>
      </c>
    </row>
    <row r="2045" spans="1:11" x14ac:dyDescent="0.2">
      <c r="A2045">
        <v>8176</v>
      </c>
      <c r="B2045">
        <v>39</v>
      </c>
      <c r="C2045">
        <v>1</v>
      </c>
      <c r="D2045" t="s">
        <v>1355</v>
      </c>
      <c r="E2045" t="s">
        <v>247</v>
      </c>
      <c r="F2045" t="s">
        <v>16</v>
      </c>
      <c r="G2045">
        <v>19</v>
      </c>
      <c r="H2045">
        <v>6</v>
      </c>
      <c r="I2045">
        <v>-13</v>
      </c>
      <c r="J2045">
        <v>-104</v>
      </c>
      <c r="K2045" t="s">
        <v>19</v>
      </c>
    </row>
    <row r="2046" spans="1:11" x14ac:dyDescent="0.2">
      <c r="A2046">
        <v>8180</v>
      </c>
      <c r="B2046">
        <v>39</v>
      </c>
      <c r="C2046">
        <v>3</v>
      </c>
      <c r="D2046" t="s">
        <v>1355</v>
      </c>
      <c r="E2046" t="s">
        <v>571</v>
      </c>
      <c r="F2046" t="s">
        <v>16</v>
      </c>
      <c r="G2046">
        <v>73</v>
      </c>
      <c r="H2046">
        <v>71</v>
      </c>
      <c r="I2046">
        <v>-2</v>
      </c>
      <c r="J2046">
        <v>-2.78</v>
      </c>
      <c r="K2046" t="s">
        <v>19</v>
      </c>
    </row>
    <row r="2047" spans="1:11" x14ac:dyDescent="0.2">
      <c r="A2047">
        <v>8184</v>
      </c>
      <c r="B2047">
        <v>39</v>
      </c>
      <c r="C2047">
        <v>5</v>
      </c>
      <c r="D2047" t="s">
        <v>1355</v>
      </c>
      <c r="E2047" t="s">
        <v>1356</v>
      </c>
      <c r="F2047" t="s">
        <v>16</v>
      </c>
      <c r="G2047">
        <v>33</v>
      </c>
      <c r="H2047">
        <v>82</v>
      </c>
      <c r="I2047">
        <v>49</v>
      </c>
      <c r="J2047">
        <v>85.22</v>
      </c>
      <c r="K2047" t="s">
        <v>13</v>
      </c>
    </row>
    <row r="2048" spans="1:11" x14ac:dyDescent="0.2">
      <c r="A2048">
        <v>8188</v>
      </c>
      <c r="B2048">
        <v>39</v>
      </c>
      <c r="C2048">
        <v>7</v>
      </c>
      <c r="D2048" t="s">
        <v>1355</v>
      </c>
      <c r="E2048" t="s">
        <v>1357</v>
      </c>
      <c r="F2048" t="s">
        <v>16</v>
      </c>
      <c r="G2048">
        <v>77</v>
      </c>
      <c r="H2048">
        <v>80</v>
      </c>
      <c r="I2048">
        <v>3</v>
      </c>
      <c r="J2048">
        <v>3.82</v>
      </c>
      <c r="K2048" t="s">
        <v>13</v>
      </c>
    </row>
    <row r="2049" spans="1:11" x14ac:dyDescent="0.2">
      <c r="A2049">
        <v>8192</v>
      </c>
      <c r="B2049">
        <v>39</v>
      </c>
      <c r="C2049">
        <v>9</v>
      </c>
      <c r="D2049" t="s">
        <v>1355</v>
      </c>
      <c r="E2049" t="s">
        <v>1358</v>
      </c>
      <c r="F2049" t="s">
        <v>16</v>
      </c>
      <c r="G2049">
        <v>51</v>
      </c>
      <c r="H2049">
        <v>63</v>
      </c>
      <c r="I2049">
        <v>12</v>
      </c>
      <c r="J2049">
        <v>21.05</v>
      </c>
      <c r="K2049" t="s">
        <v>13</v>
      </c>
    </row>
    <row r="2050" spans="1:11" x14ac:dyDescent="0.2">
      <c r="A2050">
        <v>8196</v>
      </c>
      <c r="B2050">
        <v>39</v>
      </c>
      <c r="C2050">
        <v>11</v>
      </c>
      <c r="D2050" t="s">
        <v>1355</v>
      </c>
      <c r="E2050" t="s">
        <v>1359</v>
      </c>
      <c r="F2050" t="s">
        <v>16</v>
      </c>
      <c r="G2050">
        <v>28</v>
      </c>
      <c r="H2050">
        <v>44</v>
      </c>
      <c r="I2050">
        <v>16</v>
      </c>
      <c r="J2050">
        <v>44.44</v>
      </c>
      <c r="K2050" t="s">
        <v>13</v>
      </c>
    </row>
    <row r="2051" spans="1:11" x14ac:dyDescent="0.2">
      <c r="A2051">
        <v>8200</v>
      </c>
      <c r="B2051">
        <v>39</v>
      </c>
      <c r="C2051">
        <v>13</v>
      </c>
      <c r="D2051" t="s">
        <v>1355</v>
      </c>
      <c r="E2051" t="s">
        <v>1360</v>
      </c>
      <c r="F2051" t="s">
        <v>16</v>
      </c>
      <c r="G2051">
        <v>35</v>
      </c>
      <c r="H2051">
        <v>25</v>
      </c>
      <c r="I2051">
        <v>-10</v>
      </c>
      <c r="J2051">
        <v>-33.33</v>
      </c>
      <c r="K2051" t="s">
        <v>19</v>
      </c>
    </row>
    <row r="2052" spans="1:11" x14ac:dyDescent="0.2">
      <c r="A2052">
        <v>8204</v>
      </c>
      <c r="B2052">
        <v>39</v>
      </c>
      <c r="C2052">
        <v>15</v>
      </c>
      <c r="D2052" t="s">
        <v>1355</v>
      </c>
      <c r="E2052" t="s">
        <v>518</v>
      </c>
      <c r="F2052" t="s">
        <v>16</v>
      </c>
      <c r="G2052">
        <v>16</v>
      </c>
      <c r="H2052">
        <v>18</v>
      </c>
      <c r="I2052">
        <v>2</v>
      </c>
      <c r="J2052">
        <v>11.76</v>
      </c>
      <c r="K2052" t="s">
        <v>13</v>
      </c>
    </row>
    <row r="2053" spans="1:11" x14ac:dyDescent="0.2">
      <c r="A2053">
        <v>8208</v>
      </c>
      <c r="B2053">
        <v>39</v>
      </c>
      <c r="C2053">
        <v>17</v>
      </c>
      <c r="D2053" t="s">
        <v>1355</v>
      </c>
      <c r="E2053" t="s">
        <v>23</v>
      </c>
      <c r="F2053" t="s">
        <v>16</v>
      </c>
      <c r="G2053">
        <v>437</v>
      </c>
      <c r="H2053">
        <v>566</v>
      </c>
      <c r="I2053">
        <v>129</v>
      </c>
      <c r="J2053">
        <v>25.72</v>
      </c>
      <c r="K2053" t="s">
        <v>13</v>
      </c>
    </row>
    <row r="2054" spans="1:11" x14ac:dyDescent="0.2">
      <c r="A2054">
        <v>8212</v>
      </c>
      <c r="B2054">
        <v>39</v>
      </c>
      <c r="C2054">
        <v>19</v>
      </c>
      <c r="D2054" t="s">
        <v>1355</v>
      </c>
      <c r="E2054" t="s">
        <v>138</v>
      </c>
      <c r="F2054" t="s">
        <v>16</v>
      </c>
      <c r="G2054">
        <v>15</v>
      </c>
      <c r="H2054">
        <v>9</v>
      </c>
      <c r="I2054">
        <v>-6</v>
      </c>
      <c r="J2054">
        <v>-50</v>
      </c>
      <c r="K2054" t="s">
        <v>19</v>
      </c>
    </row>
    <row r="2055" spans="1:11" x14ac:dyDescent="0.2">
      <c r="A2055">
        <v>8216</v>
      </c>
      <c r="B2055">
        <v>39</v>
      </c>
      <c r="C2055">
        <v>21</v>
      </c>
      <c r="D2055" t="s">
        <v>1355</v>
      </c>
      <c r="E2055" t="s">
        <v>521</v>
      </c>
      <c r="F2055" t="s">
        <v>16</v>
      </c>
      <c r="G2055">
        <v>33</v>
      </c>
      <c r="H2055">
        <v>23</v>
      </c>
      <c r="I2055">
        <v>-10</v>
      </c>
      <c r="J2055">
        <v>-35.71</v>
      </c>
      <c r="K2055" t="s">
        <v>19</v>
      </c>
    </row>
    <row r="2056" spans="1:11" x14ac:dyDescent="0.2">
      <c r="A2056">
        <v>8220</v>
      </c>
      <c r="B2056">
        <v>39</v>
      </c>
      <c r="C2056">
        <v>23</v>
      </c>
      <c r="D2056" t="s">
        <v>1355</v>
      </c>
      <c r="E2056" t="s">
        <v>140</v>
      </c>
      <c r="F2056" t="s">
        <v>16</v>
      </c>
      <c r="G2056">
        <v>172</v>
      </c>
      <c r="H2056">
        <v>166</v>
      </c>
      <c r="I2056">
        <v>-6</v>
      </c>
      <c r="J2056">
        <v>-3.55</v>
      </c>
      <c r="K2056" t="s">
        <v>19</v>
      </c>
    </row>
    <row r="2057" spans="1:11" x14ac:dyDescent="0.2">
      <c r="A2057">
        <v>8224</v>
      </c>
      <c r="B2057">
        <v>39</v>
      </c>
      <c r="C2057">
        <v>25</v>
      </c>
      <c r="D2057" t="s">
        <v>1355</v>
      </c>
      <c r="E2057" t="s">
        <v>1361</v>
      </c>
      <c r="F2057" t="s">
        <v>16</v>
      </c>
      <c r="G2057">
        <v>147</v>
      </c>
      <c r="H2057">
        <v>142</v>
      </c>
      <c r="I2057">
        <v>-5</v>
      </c>
      <c r="J2057">
        <v>-3.46</v>
      </c>
      <c r="K2057" t="s">
        <v>19</v>
      </c>
    </row>
    <row r="2058" spans="1:11" x14ac:dyDescent="0.2">
      <c r="A2058">
        <v>8228</v>
      </c>
      <c r="B2058">
        <v>39</v>
      </c>
      <c r="C2058">
        <v>27</v>
      </c>
      <c r="D2058" t="s">
        <v>1355</v>
      </c>
      <c r="E2058" t="s">
        <v>523</v>
      </c>
      <c r="F2058" t="s">
        <v>16</v>
      </c>
      <c r="G2058">
        <v>25</v>
      </c>
      <c r="H2058">
        <v>36</v>
      </c>
      <c r="I2058">
        <v>11</v>
      </c>
      <c r="J2058">
        <v>36.07</v>
      </c>
      <c r="K2058" t="s">
        <v>13</v>
      </c>
    </row>
    <row r="2059" spans="1:11" x14ac:dyDescent="0.2">
      <c r="A2059">
        <v>8232</v>
      </c>
      <c r="B2059">
        <v>39</v>
      </c>
      <c r="C2059">
        <v>29</v>
      </c>
      <c r="D2059" t="s">
        <v>1355</v>
      </c>
      <c r="E2059" t="s">
        <v>1362</v>
      </c>
      <c r="F2059" t="s">
        <v>16</v>
      </c>
      <c r="G2059">
        <v>48</v>
      </c>
      <c r="H2059">
        <v>69</v>
      </c>
      <c r="I2059">
        <v>21</v>
      </c>
      <c r="J2059">
        <v>35.9</v>
      </c>
      <c r="K2059" t="s">
        <v>13</v>
      </c>
    </row>
    <row r="2060" spans="1:11" x14ac:dyDescent="0.2">
      <c r="A2060">
        <v>8236</v>
      </c>
      <c r="B2060">
        <v>39</v>
      </c>
      <c r="C2060">
        <v>31</v>
      </c>
      <c r="D2060" t="s">
        <v>1355</v>
      </c>
      <c r="E2060" t="s">
        <v>1363</v>
      </c>
      <c r="F2060" t="s">
        <v>16</v>
      </c>
      <c r="G2060">
        <v>28</v>
      </c>
      <c r="H2060">
        <v>8</v>
      </c>
      <c r="I2060">
        <v>-20</v>
      </c>
      <c r="J2060">
        <v>-111.11</v>
      </c>
      <c r="K2060" t="s">
        <v>19</v>
      </c>
    </row>
    <row r="2061" spans="1:11" x14ac:dyDescent="0.2">
      <c r="A2061">
        <v>8240</v>
      </c>
      <c r="B2061">
        <v>39</v>
      </c>
      <c r="C2061">
        <v>33</v>
      </c>
      <c r="D2061" t="s">
        <v>1355</v>
      </c>
      <c r="E2061" t="s">
        <v>145</v>
      </c>
      <c r="F2061" t="s">
        <v>16</v>
      </c>
      <c r="G2061">
        <v>25</v>
      </c>
      <c r="H2061">
        <v>16</v>
      </c>
      <c r="I2061">
        <v>-9</v>
      </c>
      <c r="J2061">
        <v>-43.9</v>
      </c>
      <c r="K2061" t="s">
        <v>19</v>
      </c>
    </row>
    <row r="2062" spans="1:11" x14ac:dyDescent="0.2">
      <c r="A2062">
        <v>8244</v>
      </c>
      <c r="B2062">
        <v>39</v>
      </c>
      <c r="C2062">
        <v>35</v>
      </c>
      <c r="D2062" t="s">
        <v>1355</v>
      </c>
      <c r="E2062" t="s">
        <v>1364</v>
      </c>
      <c r="F2062" t="s">
        <v>16</v>
      </c>
      <c r="G2062">
        <v>1381</v>
      </c>
      <c r="H2062">
        <v>1353</v>
      </c>
      <c r="I2062">
        <v>-28</v>
      </c>
      <c r="J2062">
        <v>-2.0499999999999998</v>
      </c>
      <c r="K2062" t="s">
        <v>19</v>
      </c>
    </row>
    <row r="2063" spans="1:11" x14ac:dyDescent="0.2">
      <c r="A2063">
        <v>8248</v>
      </c>
      <c r="B2063">
        <v>39</v>
      </c>
      <c r="C2063">
        <v>37</v>
      </c>
      <c r="D2063" t="s">
        <v>1355</v>
      </c>
      <c r="E2063" t="s">
        <v>1365</v>
      </c>
      <c r="F2063" t="s">
        <v>16</v>
      </c>
      <c r="G2063">
        <v>36</v>
      </c>
      <c r="H2063">
        <v>24</v>
      </c>
      <c r="I2063">
        <v>-12</v>
      </c>
      <c r="J2063">
        <v>-40</v>
      </c>
      <c r="K2063" t="s">
        <v>19</v>
      </c>
    </row>
    <row r="2064" spans="1:11" x14ac:dyDescent="0.2">
      <c r="A2064">
        <v>8252</v>
      </c>
      <c r="B2064">
        <v>39</v>
      </c>
      <c r="C2064">
        <v>39</v>
      </c>
      <c r="D2064" t="s">
        <v>1355</v>
      </c>
      <c r="E2064" t="s">
        <v>1366</v>
      </c>
      <c r="F2064" t="s">
        <v>16</v>
      </c>
      <c r="G2064">
        <v>30</v>
      </c>
      <c r="H2064">
        <v>28</v>
      </c>
      <c r="I2064">
        <v>-2</v>
      </c>
      <c r="J2064">
        <v>-6.9</v>
      </c>
      <c r="K2064" t="s">
        <v>19</v>
      </c>
    </row>
    <row r="2065" spans="1:11" x14ac:dyDescent="0.2">
      <c r="A2065">
        <v>8256</v>
      </c>
      <c r="B2065">
        <v>39</v>
      </c>
      <c r="C2065">
        <v>41</v>
      </c>
      <c r="D2065" t="s">
        <v>1355</v>
      </c>
      <c r="E2065" t="s">
        <v>576</v>
      </c>
      <c r="F2065" t="s">
        <v>16</v>
      </c>
      <c r="G2065">
        <v>191</v>
      </c>
      <c r="H2065">
        <v>155</v>
      </c>
      <c r="I2065">
        <v>-36</v>
      </c>
      <c r="J2065">
        <v>-20.81</v>
      </c>
      <c r="K2065" t="s">
        <v>19</v>
      </c>
    </row>
    <row r="2066" spans="1:11" x14ac:dyDescent="0.2">
      <c r="A2066">
        <v>8260</v>
      </c>
      <c r="B2066">
        <v>39</v>
      </c>
      <c r="C2066">
        <v>43</v>
      </c>
      <c r="D2066" t="s">
        <v>1355</v>
      </c>
      <c r="E2066" t="s">
        <v>1236</v>
      </c>
      <c r="F2066" t="s">
        <v>16</v>
      </c>
      <c r="G2066">
        <v>45</v>
      </c>
      <c r="H2066">
        <v>35</v>
      </c>
      <c r="I2066">
        <v>-10</v>
      </c>
      <c r="J2066">
        <v>-25</v>
      </c>
      <c r="K2066" t="s">
        <v>19</v>
      </c>
    </row>
    <row r="2067" spans="1:11" x14ac:dyDescent="0.2">
      <c r="A2067">
        <v>8264</v>
      </c>
      <c r="B2067">
        <v>39</v>
      </c>
      <c r="C2067">
        <v>45</v>
      </c>
      <c r="D2067" t="s">
        <v>1355</v>
      </c>
      <c r="E2067" t="s">
        <v>303</v>
      </c>
      <c r="F2067" t="s">
        <v>16</v>
      </c>
      <c r="G2067">
        <v>117</v>
      </c>
      <c r="H2067">
        <v>149</v>
      </c>
      <c r="I2067">
        <v>32</v>
      </c>
      <c r="J2067">
        <v>24.06</v>
      </c>
      <c r="K2067" t="s">
        <v>13</v>
      </c>
    </row>
    <row r="2068" spans="1:11" x14ac:dyDescent="0.2">
      <c r="A2068">
        <v>8268</v>
      </c>
      <c r="B2068">
        <v>39</v>
      </c>
      <c r="C2068">
        <v>47</v>
      </c>
      <c r="D2068" t="s">
        <v>1355</v>
      </c>
      <c r="E2068" t="s">
        <v>46</v>
      </c>
      <c r="F2068" t="s">
        <v>16</v>
      </c>
      <c r="G2068">
        <v>20</v>
      </c>
      <c r="H2068">
        <v>18</v>
      </c>
      <c r="I2068">
        <v>-2</v>
      </c>
      <c r="J2068">
        <v>-10.53</v>
      </c>
      <c r="K2068" t="s">
        <v>19</v>
      </c>
    </row>
    <row r="2069" spans="1:11" x14ac:dyDescent="0.2">
      <c r="A2069">
        <v>8272</v>
      </c>
      <c r="B2069">
        <v>39</v>
      </c>
      <c r="C2069">
        <v>49</v>
      </c>
      <c r="D2069" t="s">
        <v>1355</v>
      </c>
      <c r="E2069" t="s">
        <v>47</v>
      </c>
      <c r="F2069" t="s">
        <v>16</v>
      </c>
      <c r="G2069">
        <v>1739</v>
      </c>
      <c r="H2069">
        <v>1914</v>
      </c>
      <c r="I2069">
        <v>175</v>
      </c>
      <c r="J2069">
        <v>9.58</v>
      </c>
      <c r="K2069" t="s">
        <v>13</v>
      </c>
    </row>
    <row r="2070" spans="1:11" x14ac:dyDescent="0.2">
      <c r="A2070">
        <v>8276</v>
      </c>
      <c r="B2070">
        <v>39</v>
      </c>
      <c r="C2070">
        <v>51</v>
      </c>
      <c r="D2070" t="s">
        <v>1355</v>
      </c>
      <c r="E2070" t="s">
        <v>151</v>
      </c>
      <c r="F2070" t="s">
        <v>16</v>
      </c>
      <c r="G2070">
        <v>31</v>
      </c>
      <c r="H2070">
        <v>31</v>
      </c>
      <c r="I2070">
        <v>0</v>
      </c>
      <c r="J2070">
        <v>0</v>
      </c>
      <c r="K2070" t="s">
        <v>29</v>
      </c>
    </row>
    <row r="2071" spans="1:11" x14ac:dyDescent="0.2">
      <c r="A2071">
        <v>8280</v>
      </c>
      <c r="B2071">
        <v>39</v>
      </c>
      <c r="C2071">
        <v>53</v>
      </c>
      <c r="D2071" t="s">
        <v>1355</v>
      </c>
      <c r="E2071" t="s">
        <v>1367</v>
      </c>
      <c r="F2071" t="s">
        <v>16</v>
      </c>
      <c r="G2071">
        <v>12</v>
      </c>
      <c r="H2071">
        <v>5</v>
      </c>
      <c r="I2071">
        <v>-7</v>
      </c>
      <c r="J2071">
        <v>-82.35</v>
      </c>
      <c r="K2071" t="s">
        <v>19</v>
      </c>
    </row>
    <row r="2072" spans="1:11" x14ac:dyDescent="0.2">
      <c r="A2072">
        <v>8284</v>
      </c>
      <c r="B2072">
        <v>39</v>
      </c>
      <c r="C2072">
        <v>55</v>
      </c>
      <c r="D2072" t="s">
        <v>1355</v>
      </c>
      <c r="E2072" t="s">
        <v>1368</v>
      </c>
      <c r="F2072" t="s">
        <v>16</v>
      </c>
      <c r="G2072">
        <v>49</v>
      </c>
      <c r="H2072">
        <v>40</v>
      </c>
      <c r="I2072">
        <v>-9</v>
      </c>
      <c r="J2072">
        <v>-20.22</v>
      </c>
      <c r="K2072" t="s">
        <v>19</v>
      </c>
    </row>
    <row r="2073" spans="1:11" x14ac:dyDescent="0.2">
      <c r="A2073">
        <v>8288</v>
      </c>
      <c r="B2073">
        <v>39</v>
      </c>
      <c r="C2073">
        <v>57</v>
      </c>
      <c r="D2073" t="s">
        <v>1355</v>
      </c>
      <c r="E2073" t="s">
        <v>49</v>
      </c>
      <c r="F2073" t="s">
        <v>16</v>
      </c>
      <c r="G2073">
        <v>250</v>
      </c>
      <c r="H2073">
        <v>252</v>
      </c>
      <c r="I2073">
        <v>2</v>
      </c>
      <c r="J2073">
        <v>0.8</v>
      </c>
      <c r="K2073" t="s">
        <v>13</v>
      </c>
    </row>
    <row r="2074" spans="1:11" x14ac:dyDescent="0.2">
      <c r="A2074">
        <v>8292</v>
      </c>
      <c r="B2074">
        <v>39</v>
      </c>
      <c r="C2074">
        <v>59</v>
      </c>
      <c r="D2074" t="s">
        <v>1355</v>
      </c>
      <c r="E2074" t="s">
        <v>1369</v>
      </c>
      <c r="F2074" t="s">
        <v>16</v>
      </c>
      <c r="G2074">
        <v>22</v>
      </c>
      <c r="H2074">
        <v>27</v>
      </c>
      <c r="I2074">
        <v>5</v>
      </c>
      <c r="J2074">
        <v>20.41</v>
      </c>
      <c r="K2074" t="s">
        <v>13</v>
      </c>
    </row>
    <row r="2075" spans="1:11" x14ac:dyDescent="0.2">
      <c r="A2075">
        <v>8296</v>
      </c>
      <c r="B2075">
        <v>39</v>
      </c>
      <c r="C2075">
        <v>61</v>
      </c>
      <c r="D2075" t="s">
        <v>1355</v>
      </c>
      <c r="E2075" t="s">
        <v>334</v>
      </c>
      <c r="F2075" t="s">
        <v>16</v>
      </c>
      <c r="G2075">
        <v>836</v>
      </c>
      <c r="H2075">
        <v>1240</v>
      </c>
      <c r="I2075">
        <v>404</v>
      </c>
      <c r="J2075">
        <v>38.92</v>
      </c>
      <c r="K2075" t="s">
        <v>13</v>
      </c>
    </row>
    <row r="2076" spans="1:11" x14ac:dyDescent="0.2">
      <c r="A2076">
        <v>8300</v>
      </c>
      <c r="B2076">
        <v>39</v>
      </c>
      <c r="C2076">
        <v>63</v>
      </c>
      <c r="D2076" t="s">
        <v>1355</v>
      </c>
      <c r="E2076" t="s">
        <v>418</v>
      </c>
      <c r="F2076" t="s">
        <v>16</v>
      </c>
      <c r="G2076">
        <v>58</v>
      </c>
      <c r="H2076">
        <v>35</v>
      </c>
      <c r="I2076">
        <v>-23</v>
      </c>
      <c r="J2076">
        <v>-49.46</v>
      </c>
      <c r="K2076" t="s">
        <v>19</v>
      </c>
    </row>
    <row r="2077" spans="1:11" x14ac:dyDescent="0.2">
      <c r="A2077">
        <v>8304</v>
      </c>
      <c r="B2077">
        <v>39</v>
      </c>
      <c r="C2077">
        <v>65</v>
      </c>
      <c r="D2077" t="s">
        <v>1355</v>
      </c>
      <c r="E2077" t="s">
        <v>533</v>
      </c>
      <c r="F2077" t="s">
        <v>16</v>
      </c>
      <c r="G2077">
        <v>11</v>
      </c>
      <c r="H2077">
        <v>22</v>
      </c>
      <c r="I2077">
        <v>11</v>
      </c>
      <c r="J2077">
        <v>66.67</v>
      </c>
      <c r="K2077" t="s">
        <v>13</v>
      </c>
    </row>
    <row r="2078" spans="1:11" x14ac:dyDescent="0.2">
      <c r="A2078">
        <v>8308</v>
      </c>
      <c r="B2078">
        <v>39</v>
      </c>
      <c r="C2078">
        <v>67</v>
      </c>
      <c r="D2078" t="s">
        <v>1355</v>
      </c>
      <c r="E2078" t="s">
        <v>581</v>
      </c>
      <c r="F2078" t="s">
        <v>16</v>
      </c>
      <c r="G2078">
        <v>4</v>
      </c>
      <c r="H2078">
        <v>9</v>
      </c>
      <c r="I2078">
        <v>5</v>
      </c>
      <c r="J2078">
        <v>76.92</v>
      </c>
      <c r="K2078" t="s">
        <v>13</v>
      </c>
    </row>
    <row r="2079" spans="1:11" x14ac:dyDescent="0.2">
      <c r="A2079">
        <v>8312</v>
      </c>
      <c r="B2079">
        <v>39</v>
      </c>
      <c r="C2079">
        <v>69</v>
      </c>
      <c r="D2079" t="s">
        <v>1355</v>
      </c>
      <c r="E2079" t="s">
        <v>51</v>
      </c>
      <c r="F2079" t="s">
        <v>16</v>
      </c>
      <c r="G2079">
        <v>25</v>
      </c>
      <c r="H2079">
        <v>4</v>
      </c>
      <c r="I2079">
        <v>-21</v>
      </c>
      <c r="J2079">
        <v>-144.83000000000001</v>
      </c>
      <c r="K2079" t="s">
        <v>19</v>
      </c>
    </row>
    <row r="2080" spans="1:11" x14ac:dyDescent="0.2">
      <c r="A2080">
        <v>8316</v>
      </c>
      <c r="B2080">
        <v>39</v>
      </c>
      <c r="C2080">
        <v>71</v>
      </c>
      <c r="D2080" t="s">
        <v>1355</v>
      </c>
      <c r="E2080" t="s">
        <v>1370</v>
      </c>
      <c r="F2080" t="s">
        <v>16</v>
      </c>
      <c r="G2080">
        <v>23</v>
      </c>
      <c r="H2080">
        <v>11</v>
      </c>
      <c r="I2080">
        <v>-12</v>
      </c>
      <c r="J2080">
        <v>-70.59</v>
      </c>
      <c r="K2080" t="s">
        <v>19</v>
      </c>
    </row>
    <row r="2081" spans="1:11" x14ac:dyDescent="0.2">
      <c r="A2081">
        <v>8320</v>
      </c>
      <c r="B2081">
        <v>39</v>
      </c>
      <c r="C2081">
        <v>73</v>
      </c>
      <c r="D2081" t="s">
        <v>1355</v>
      </c>
      <c r="E2081" t="s">
        <v>1371</v>
      </c>
      <c r="F2081" t="s">
        <v>16</v>
      </c>
      <c r="G2081">
        <v>8</v>
      </c>
      <c r="H2081">
        <v>15</v>
      </c>
      <c r="I2081">
        <v>7</v>
      </c>
      <c r="J2081">
        <v>60.87</v>
      </c>
      <c r="K2081" t="s">
        <v>13</v>
      </c>
    </row>
    <row r="2082" spans="1:11" x14ac:dyDescent="0.2">
      <c r="A2082">
        <v>8324</v>
      </c>
      <c r="B2082">
        <v>39</v>
      </c>
      <c r="C2082">
        <v>75</v>
      </c>
      <c r="D2082" t="s">
        <v>1355</v>
      </c>
      <c r="E2082" t="s">
        <v>340</v>
      </c>
      <c r="F2082" t="s">
        <v>16</v>
      </c>
      <c r="G2082">
        <v>9</v>
      </c>
      <c r="H2082">
        <v>35</v>
      </c>
      <c r="I2082">
        <v>26</v>
      </c>
      <c r="J2082">
        <v>118.18</v>
      </c>
      <c r="K2082" t="s">
        <v>13</v>
      </c>
    </row>
    <row r="2083" spans="1:11" x14ac:dyDescent="0.2">
      <c r="A2083">
        <v>8328</v>
      </c>
      <c r="B2083">
        <v>39</v>
      </c>
      <c r="C2083">
        <v>77</v>
      </c>
      <c r="D2083" t="s">
        <v>1355</v>
      </c>
      <c r="E2083" t="s">
        <v>910</v>
      </c>
      <c r="F2083" t="s">
        <v>16</v>
      </c>
      <c r="G2083">
        <v>70</v>
      </c>
      <c r="H2083">
        <v>54</v>
      </c>
      <c r="I2083">
        <v>-16</v>
      </c>
      <c r="J2083">
        <v>-25.81</v>
      </c>
      <c r="K2083" t="s">
        <v>19</v>
      </c>
    </row>
    <row r="2084" spans="1:11" x14ac:dyDescent="0.2">
      <c r="A2084">
        <v>8332</v>
      </c>
      <c r="B2084">
        <v>39</v>
      </c>
      <c r="C2084">
        <v>79</v>
      </c>
      <c r="D2084" t="s">
        <v>1355</v>
      </c>
      <c r="E2084" t="s">
        <v>53</v>
      </c>
      <c r="F2084" t="s">
        <v>16</v>
      </c>
      <c r="G2084">
        <v>19</v>
      </c>
      <c r="H2084">
        <v>23</v>
      </c>
      <c r="I2084">
        <v>4</v>
      </c>
      <c r="J2084">
        <v>19.05</v>
      </c>
      <c r="K2084" t="s">
        <v>13</v>
      </c>
    </row>
    <row r="2085" spans="1:11" x14ac:dyDescent="0.2">
      <c r="A2085">
        <v>8336</v>
      </c>
      <c r="B2085">
        <v>39</v>
      </c>
      <c r="C2085">
        <v>81</v>
      </c>
      <c r="D2085" t="s">
        <v>1355</v>
      </c>
      <c r="E2085" t="s">
        <v>54</v>
      </c>
      <c r="F2085" t="s">
        <v>16</v>
      </c>
      <c r="G2085">
        <v>54</v>
      </c>
      <c r="H2085">
        <v>49</v>
      </c>
      <c r="I2085">
        <v>-5</v>
      </c>
      <c r="J2085">
        <v>-9.7100000000000009</v>
      </c>
      <c r="K2085" t="s">
        <v>19</v>
      </c>
    </row>
    <row r="2086" spans="1:11" x14ac:dyDescent="0.2">
      <c r="A2086">
        <v>8340</v>
      </c>
      <c r="B2086">
        <v>39</v>
      </c>
      <c r="C2086">
        <v>83</v>
      </c>
      <c r="D2086" t="s">
        <v>1355</v>
      </c>
      <c r="E2086" t="s">
        <v>541</v>
      </c>
      <c r="F2086" t="s">
        <v>16</v>
      </c>
      <c r="G2086">
        <v>43</v>
      </c>
      <c r="H2086">
        <v>51</v>
      </c>
      <c r="I2086">
        <v>8</v>
      </c>
      <c r="J2086">
        <v>17.02</v>
      </c>
      <c r="K2086" t="s">
        <v>13</v>
      </c>
    </row>
    <row r="2087" spans="1:11" x14ac:dyDescent="0.2">
      <c r="A2087">
        <v>8344</v>
      </c>
      <c r="B2087">
        <v>39</v>
      </c>
      <c r="C2087">
        <v>85</v>
      </c>
      <c r="D2087" t="s">
        <v>1355</v>
      </c>
      <c r="E2087" t="s">
        <v>206</v>
      </c>
      <c r="F2087" t="s">
        <v>16</v>
      </c>
      <c r="G2087">
        <v>181</v>
      </c>
      <c r="H2087">
        <v>163</v>
      </c>
      <c r="I2087">
        <v>-18</v>
      </c>
      <c r="J2087">
        <v>-10.47</v>
      </c>
      <c r="K2087" t="s">
        <v>19</v>
      </c>
    </row>
    <row r="2088" spans="1:11" x14ac:dyDescent="0.2">
      <c r="A2088">
        <v>8348</v>
      </c>
      <c r="B2088">
        <v>39</v>
      </c>
      <c r="C2088">
        <v>87</v>
      </c>
      <c r="D2088" t="s">
        <v>1355</v>
      </c>
      <c r="E2088" t="s">
        <v>57</v>
      </c>
      <c r="F2088" t="s">
        <v>16</v>
      </c>
      <c r="G2088">
        <v>29</v>
      </c>
      <c r="H2088">
        <v>21</v>
      </c>
      <c r="I2088">
        <v>-8</v>
      </c>
      <c r="J2088">
        <v>-32</v>
      </c>
      <c r="K2088" t="s">
        <v>19</v>
      </c>
    </row>
    <row r="2089" spans="1:11" x14ac:dyDescent="0.2">
      <c r="A2089">
        <v>8352</v>
      </c>
      <c r="B2089">
        <v>39</v>
      </c>
      <c r="C2089">
        <v>89</v>
      </c>
      <c r="D2089" t="s">
        <v>1355</v>
      </c>
      <c r="E2089" t="s">
        <v>1372</v>
      </c>
      <c r="F2089" t="s">
        <v>16</v>
      </c>
      <c r="G2089">
        <v>110</v>
      </c>
      <c r="H2089">
        <v>132</v>
      </c>
      <c r="I2089">
        <v>22</v>
      </c>
      <c r="J2089">
        <v>18.18</v>
      </c>
      <c r="K2089" t="s">
        <v>13</v>
      </c>
    </row>
    <row r="2090" spans="1:11" x14ac:dyDescent="0.2">
      <c r="A2090">
        <v>8356</v>
      </c>
      <c r="B2090">
        <v>39</v>
      </c>
      <c r="C2090">
        <v>91</v>
      </c>
      <c r="D2090" t="s">
        <v>1355</v>
      </c>
      <c r="E2090" t="s">
        <v>163</v>
      </c>
      <c r="F2090" t="s">
        <v>16</v>
      </c>
      <c r="G2090">
        <v>41</v>
      </c>
      <c r="H2090">
        <v>32</v>
      </c>
      <c r="I2090">
        <v>-9</v>
      </c>
      <c r="J2090">
        <v>-24.66</v>
      </c>
      <c r="K2090" t="s">
        <v>19</v>
      </c>
    </row>
    <row r="2091" spans="1:11" x14ac:dyDescent="0.2">
      <c r="A2091">
        <v>8360</v>
      </c>
      <c r="B2091">
        <v>39</v>
      </c>
      <c r="C2091">
        <v>93</v>
      </c>
      <c r="D2091" t="s">
        <v>1355</v>
      </c>
      <c r="E2091" t="s">
        <v>1373</v>
      </c>
      <c r="F2091" t="s">
        <v>16</v>
      </c>
      <c r="G2091">
        <v>312</v>
      </c>
      <c r="H2091">
        <v>312</v>
      </c>
      <c r="I2091">
        <v>0</v>
      </c>
      <c r="J2091">
        <v>0</v>
      </c>
      <c r="K2091" t="s">
        <v>29</v>
      </c>
    </row>
    <row r="2092" spans="1:11" x14ac:dyDescent="0.2">
      <c r="A2092">
        <v>8364</v>
      </c>
      <c r="B2092">
        <v>39</v>
      </c>
      <c r="C2092">
        <v>95</v>
      </c>
      <c r="D2092" t="s">
        <v>1355</v>
      </c>
      <c r="E2092" t="s">
        <v>636</v>
      </c>
      <c r="F2092" t="s">
        <v>16</v>
      </c>
      <c r="G2092">
        <v>371</v>
      </c>
      <c r="H2092">
        <v>424</v>
      </c>
      <c r="I2092">
        <v>53</v>
      </c>
      <c r="J2092">
        <v>13.33</v>
      </c>
      <c r="K2092" t="s">
        <v>13</v>
      </c>
    </row>
    <row r="2093" spans="1:11" x14ac:dyDescent="0.2">
      <c r="A2093">
        <v>8368</v>
      </c>
      <c r="B2093">
        <v>39</v>
      </c>
      <c r="C2093">
        <v>97</v>
      </c>
      <c r="D2093" t="s">
        <v>1355</v>
      </c>
      <c r="E2093" t="s">
        <v>62</v>
      </c>
      <c r="F2093" t="s">
        <v>16</v>
      </c>
      <c r="G2093">
        <v>26</v>
      </c>
      <c r="H2093">
        <v>23</v>
      </c>
      <c r="I2093">
        <v>-3</v>
      </c>
      <c r="J2093">
        <v>-12.24</v>
      </c>
      <c r="K2093" t="s">
        <v>19</v>
      </c>
    </row>
    <row r="2094" spans="1:11" x14ac:dyDescent="0.2">
      <c r="A2094">
        <v>8372</v>
      </c>
      <c r="B2094">
        <v>39</v>
      </c>
      <c r="C2094">
        <v>99</v>
      </c>
      <c r="D2094" t="s">
        <v>1355</v>
      </c>
      <c r="E2094" t="s">
        <v>1374</v>
      </c>
      <c r="F2094" t="s">
        <v>16</v>
      </c>
      <c r="G2094">
        <v>196</v>
      </c>
      <c r="H2094">
        <v>198</v>
      </c>
      <c r="I2094">
        <v>2</v>
      </c>
      <c r="J2094">
        <v>1.02</v>
      </c>
      <c r="K2094" t="s">
        <v>13</v>
      </c>
    </row>
    <row r="2095" spans="1:11" x14ac:dyDescent="0.2">
      <c r="A2095">
        <v>8376</v>
      </c>
      <c r="B2095">
        <v>39</v>
      </c>
      <c r="C2095">
        <v>101</v>
      </c>
      <c r="D2095" t="s">
        <v>1355</v>
      </c>
      <c r="E2095" t="s">
        <v>64</v>
      </c>
      <c r="F2095" t="s">
        <v>16</v>
      </c>
      <c r="G2095">
        <v>28</v>
      </c>
      <c r="H2095">
        <v>68</v>
      </c>
      <c r="I2095">
        <v>40</v>
      </c>
      <c r="J2095">
        <v>83.33</v>
      </c>
      <c r="K2095" t="s">
        <v>13</v>
      </c>
    </row>
    <row r="2096" spans="1:11" x14ac:dyDescent="0.2">
      <c r="A2096">
        <v>8380</v>
      </c>
      <c r="B2096">
        <v>39</v>
      </c>
      <c r="C2096">
        <v>103</v>
      </c>
      <c r="D2096" t="s">
        <v>1355</v>
      </c>
      <c r="E2096" t="s">
        <v>1375</v>
      </c>
      <c r="F2096" t="s">
        <v>16</v>
      </c>
      <c r="G2096">
        <v>86</v>
      </c>
      <c r="H2096">
        <v>62</v>
      </c>
      <c r="I2096">
        <v>-24</v>
      </c>
      <c r="J2096">
        <v>-32.43</v>
      </c>
      <c r="K2096" t="s">
        <v>19</v>
      </c>
    </row>
    <row r="2097" spans="1:11" x14ac:dyDescent="0.2">
      <c r="A2097">
        <v>8384</v>
      </c>
      <c r="B2097">
        <v>39</v>
      </c>
      <c r="C2097">
        <v>105</v>
      </c>
      <c r="D2097" t="s">
        <v>1355</v>
      </c>
      <c r="E2097" t="s">
        <v>1376</v>
      </c>
      <c r="F2097" t="s">
        <v>16</v>
      </c>
      <c r="G2097">
        <v>4</v>
      </c>
      <c r="H2097">
        <v>0</v>
      </c>
      <c r="I2097">
        <v>-4</v>
      </c>
      <c r="J2097">
        <v>-200</v>
      </c>
      <c r="K2097" t="s">
        <v>19</v>
      </c>
    </row>
    <row r="2098" spans="1:11" x14ac:dyDescent="0.2">
      <c r="A2098">
        <v>8388</v>
      </c>
      <c r="B2098">
        <v>39</v>
      </c>
      <c r="C2098">
        <v>107</v>
      </c>
      <c r="D2098" t="s">
        <v>1355</v>
      </c>
      <c r="E2098" t="s">
        <v>551</v>
      </c>
      <c r="F2098" t="s">
        <v>16</v>
      </c>
      <c r="G2098">
        <v>33</v>
      </c>
      <c r="H2098">
        <v>80</v>
      </c>
      <c r="I2098">
        <v>47</v>
      </c>
      <c r="J2098">
        <v>83.19</v>
      </c>
      <c r="K2098" t="s">
        <v>13</v>
      </c>
    </row>
    <row r="2099" spans="1:11" x14ac:dyDescent="0.2">
      <c r="A2099">
        <v>8392</v>
      </c>
      <c r="B2099">
        <v>39</v>
      </c>
      <c r="C2099">
        <v>109</v>
      </c>
      <c r="D2099" t="s">
        <v>1355</v>
      </c>
      <c r="E2099" t="s">
        <v>589</v>
      </c>
      <c r="F2099" t="s">
        <v>16</v>
      </c>
      <c r="G2099">
        <v>42</v>
      </c>
      <c r="H2099">
        <v>43</v>
      </c>
      <c r="I2099">
        <v>1</v>
      </c>
      <c r="J2099">
        <v>2.35</v>
      </c>
      <c r="K2099" t="s">
        <v>13</v>
      </c>
    </row>
    <row r="2100" spans="1:11" x14ac:dyDescent="0.2">
      <c r="A2100">
        <v>8396</v>
      </c>
      <c r="B2100">
        <v>39</v>
      </c>
      <c r="C2100">
        <v>111</v>
      </c>
      <c r="D2100" t="s">
        <v>1355</v>
      </c>
      <c r="E2100" t="s">
        <v>67</v>
      </c>
      <c r="F2100" t="s">
        <v>16</v>
      </c>
      <c r="G2100">
        <v>5</v>
      </c>
      <c r="H2100">
        <v>6</v>
      </c>
      <c r="I2100">
        <v>1</v>
      </c>
      <c r="J2100">
        <v>18.18</v>
      </c>
      <c r="K2100" t="s">
        <v>13</v>
      </c>
    </row>
    <row r="2101" spans="1:11" x14ac:dyDescent="0.2">
      <c r="A2101">
        <v>8400</v>
      </c>
      <c r="B2101">
        <v>39</v>
      </c>
      <c r="C2101">
        <v>113</v>
      </c>
      <c r="D2101" t="s">
        <v>1355</v>
      </c>
      <c r="E2101" t="s">
        <v>68</v>
      </c>
      <c r="F2101" t="s">
        <v>16</v>
      </c>
      <c r="G2101">
        <v>500</v>
      </c>
      <c r="H2101">
        <v>560</v>
      </c>
      <c r="I2101">
        <v>60</v>
      </c>
      <c r="J2101">
        <v>11.32</v>
      </c>
      <c r="K2101" t="s">
        <v>13</v>
      </c>
    </row>
    <row r="2102" spans="1:11" x14ac:dyDescent="0.2">
      <c r="A2102">
        <v>8404</v>
      </c>
      <c r="B2102">
        <v>39</v>
      </c>
      <c r="C2102">
        <v>115</v>
      </c>
      <c r="D2102" t="s">
        <v>1355</v>
      </c>
      <c r="E2102" t="s">
        <v>69</v>
      </c>
      <c r="F2102" t="s">
        <v>16</v>
      </c>
      <c r="G2102">
        <v>22</v>
      </c>
      <c r="H2102">
        <v>7</v>
      </c>
      <c r="I2102">
        <v>-15</v>
      </c>
      <c r="J2102">
        <v>-103.45</v>
      </c>
      <c r="K2102" t="s">
        <v>19</v>
      </c>
    </row>
    <row r="2103" spans="1:11" x14ac:dyDescent="0.2">
      <c r="A2103">
        <v>8408</v>
      </c>
      <c r="B2103">
        <v>39</v>
      </c>
      <c r="C2103">
        <v>117</v>
      </c>
      <c r="D2103" t="s">
        <v>1355</v>
      </c>
      <c r="E2103" t="s">
        <v>1377</v>
      </c>
      <c r="F2103" t="s">
        <v>16</v>
      </c>
      <c r="G2103">
        <v>11</v>
      </c>
      <c r="H2103">
        <v>27</v>
      </c>
      <c r="I2103">
        <v>16</v>
      </c>
      <c r="J2103">
        <v>84.21</v>
      </c>
      <c r="K2103" t="s">
        <v>13</v>
      </c>
    </row>
    <row r="2104" spans="1:11" x14ac:dyDescent="0.2">
      <c r="A2104">
        <v>8412</v>
      </c>
      <c r="B2104">
        <v>39</v>
      </c>
      <c r="C2104">
        <v>119</v>
      </c>
      <c r="D2104" t="s">
        <v>1355</v>
      </c>
      <c r="E2104" t="s">
        <v>1378</v>
      </c>
      <c r="F2104" t="s">
        <v>16</v>
      </c>
      <c r="G2104">
        <v>65</v>
      </c>
      <c r="H2104">
        <v>54</v>
      </c>
      <c r="I2104">
        <v>-11</v>
      </c>
      <c r="J2104">
        <v>-18.489999999999998</v>
      </c>
      <c r="K2104" t="s">
        <v>19</v>
      </c>
    </row>
    <row r="2105" spans="1:11" x14ac:dyDescent="0.2">
      <c r="A2105">
        <v>8416</v>
      </c>
      <c r="B2105">
        <v>39</v>
      </c>
      <c r="C2105">
        <v>121</v>
      </c>
      <c r="D2105" t="s">
        <v>1355</v>
      </c>
      <c r="E2105" t="s">
        <v>590</v>
      </c>
      <c r="F2105" t="s">
        <v>16</v>
      </c>
      <c r="G2105">
        <v>3</v>
      </c>
      <c r="H2105">
        <v>7</v>
      </c>
      <c r="I2105">
        <v>4</v>
      </c>
      <c r="J2105">
        <v>80</v>
      </c>
      <c r="K2105" t="s">
        <v>13</v>
      </c>
    </row>
    <row r="2106" spans="1:11" x14ac:dyDescent="0.2">
      <c r="A2106">
        <v>8420</v>
      </c>
      <c r="B2106">
        <v>39</v>
      </c>
      <c r="C2106">
        <v>123</v>
      </c>
      <c r="D2106" t="s">
        <v>1355</v>
      </c>
      <c r="E2106" t="s">
        <v>700</v>
      </c>
      <c r="F2106" t="s">
        <v>16</v>
      </c>
      <c r="G2106">
        <v>35</v>
      </c>
      <c r="H2106">
        <v>19</v>
      </c>
      <c r="I2106">
        <v>-16</v>
      </c>
      <c r="J2106">
        <v>-59.26</v>
      </c>
      <c r="K2106" t="s">
        <v>19</v>
      </c>
    </row>
    <row r="2107" spans="1:11" x14ac:dyDescent="0.2">
      <c r="A2107">
        <v>8424</v>
      </c>
      <c r="B2107">
        <v>39</v>
      </c>
      <c r="C2107">
        <v>125</v>
      </c>
      <c r="D2107" t="s">
        <v>1355</v>
      </c>
      <c r="E2107" t="s">
        <v>440</v>
      </c>
      <c r="F2107" t="s">
        <v>16</v>
      </c>
      <c r="G2107">
        <v>11</v>
      </c>
      <c r="H2107">
        <v>7</v>
      </c>
      <c r="I2107">
        <v>-4</v>
      </c>
      <c r="J2107">
        <v>-44.44</v>
      </c>
      <c r="K2107" t="s">
        <v>19</v>
      </c>
    </row>
    <row r="2108" spans="1:11" x14ac:dyDescent="0.2">
      <c r="A2108">
        <v>8428</v>
      </c>
      <c r="B2108">
        <v>39</v>
      </c>
      <c r="C2108">
        <v>127</v>
      </c>
      <c r="D2108" t="s">
        <v>1355</v>
      </c>
      <c r="E2108" t="s">
        <v>70</v>
      </c>
      <c r="F2108" t="s">
        <v>16</v>
      </c>
      <c r="G2108">
        <v>20</v>
      </c>
      <c r="H2108">
        <v>31</v>
      </c>
      <c r="I2108">
        <v>11</v>
      </c>
      <c r="J2108">
        <v>43.14</v>
      </c>
      <c r="K2108" t="s">
        <v>13</v>
      </c>
    </row>
    <row r="2109" spans="1:11" x14ac:dyDescent="0.2">
      <c r="A2109">
        <v>8432</v>
      </c>
      <c r="B2109">
        <v>39</v>
      </c>
      <c r="C2109">
        <v>129</v>
      </c>
      <c r="D2109" t="s">
        <v>1355</v>
      </c>
      <c r="E2109" t="s">
        <v>1379</v>
      </c>
      <c r="F2109" t="s">
        <v>16</v>
      </c>
      <c r="G2109">
        <v>35</v>
      </c>
      <c r="H2109">
        <v>25</v>
      </c>
      <c r="I2109">
        <v>-10</v>
      </c>
      <c r="J2109">
        <v>-33.33</v>
      </c>
      <c r="K2109" t="s">
        <v>19</v>
      </c>
    </row>
    <row r="2110" spans="1:11" x14ac:dyDescent="0.2">
      <c r="A2110">
        <v>8436</v>
      </c>
      <c r="B2110">
        <v>39</v>
      </c>
      <c r="C2110">
        <v>131</v>
      </c>
      <c r="D2110" t="s">
        <v>1355</v>
      </c>
      <c r="E2110" t="s">
        <v>72</v>
      </c>
      <c r="F2110" t="s">
        <v>16</v>
      </c>
      <c r="G2110">
        <v>22</v>
      </c>
      <c r="H2110">
        <v>11</v>
      </c>
      <c r="I2110">
        <v>-11</v>
      </c>
      <c r="J2110">
        <v>-66.67</v>
      </c>
      <c r="K2110" t="s">
        <v>19</v>
      </c>
    </row>
    <row r="2111" spans="1:11" x14ac:dyDescent="0.2">
      <c r="A2111">
        <v>8440</v>
      </c>
      <c r="B2111">
        <v>39</v>
      </c>
      <c r="C2111">
        <v>133</v>
      </c>
      <c r="D2111" t="s">
        <v>1355</v>
      </c>
      <c r="E2111" t="s">
        <v>1380</v>
      </c>
      <c r="F2111" t="s">
        <v>16</v>
      </c>
      <c r="G2111">
        <v>92</v>
      </c>
      <c r="H2111">
        <v>139</v>
      </c>
      <c r="I2111">
        <v>47</v>
      </c>
      <c r="J2111">
        <v>40.69</v>
      </c>
      <c r="K2111" t="s">
        <v>13</v>
      </c>
    </row>
    <row r="2112" spans="1:11" x14ac:dyDescent="0.2">
      <c r="A2112">
        <v>8444</v>
      </c>
      <c r="B2112">
        <v>39</v>
      </c>
      <c r="C2112">
        <v>135</v>
      </c>
      <c r="D2112" t="s">
        <v>1355</v>
      </c>
      <c r="E2112" t="s">
        <v>1381</v>
      </c>
      <c r="F2112" t="s">
        <v>16</v>
      </c>
      <c r="G2112">
        <v>21</v>
      </c>
      <c r="H2112">
        <v>16</v>
      </c>
      <c r="I2112">
        <v>-5</v>
      </c>
      <c r="J2112">
        <v>-27.03</v>
      </c>
      <c r="K2112" t="s">
        <v>19</v>
      </c>
    </row>
    <row r="2113" spans="1:11" x14ac:dyDescent="0.2">
      <c r="A2113">
        <v>8448</v>
      </c>
      <c r="B2113">
        <v>39</v>
      </c>
      <c r="C2113">
        <v>137</v>
      </c>
      <c r="D2113" t="s">
        <v>1355</v>
      </c>
      <c r="E2113" t="s">
        <v>355</v>
      </c>
      <c r="F2113" t="s">
        <v>16</v>
      </c>
      <c r="G2113">
        <v>17</v>
      </c>
      <c r="H2113">
        <v>10</v>
      </c>
      <c r="I2113">
        <v>-7</v>
      </c>
      <c r="J2113">
        <v>-51.85</v>
      </c>
      <c r="K2113" t="s">
        <v>19</v>
      </c>
    </row>
    <row r="2114" spans="1:11" x14ac:dyDescent="0.2">
      <c r="A2114">
        <v>8452</v>
      </c>
      <c r="B2114">
        <v>39</v>
      </c>
      <c r="C2114">
        <v>139</v>
      </c>
      <c r="D2114" t="s">
        <v>1355</v>
      </c>
      <c r="E2114" t="s">
        <v>556</v>
      </c>
      <c r="F2114" t="s">
        <v>16</v>
      </c>
      <c r="G2114">
        <v>121</v>
      </c>
      <c r="H2114">
        <v>114</v>
      </c>
      <c r="I2114">
        <v>-7</v>
      </c>
      <c r="J2114">
        <v>-5.96</v>
      </c>
      <c r="K2114" t="s">
        <v>19</v>
      </c>
    </row>
    <row r="2115" spans="1:11" x14ac:dyDescent="0.2">
      <c r="A2115">
        <v>8456</v>
      </c>
      <c r="B2115">
        <v>39</v>
      </c>
      <c r="C2115">
        <v>141</v>
      </c>
      <c r="D2115" t="s">
        <v>1355</v>
      </c>
      <c r="E2115" t="s">
        <v>1382</v>
      </c>
      <c r="F2115" t="s">
        <v>16</v>
      </c>
      <c r="G2115">
        <v>58</v>
      </c>
      <c r="H2115">
        <v>46</v>
      </c>
      <c r="I2115">
        <v>-12</v>
      </c>
      <c r="J2115">
        <v>-23.08</v>
      </c>
      <c r="K2115" t="s">
        <v>19</v>
      </c>
    </row>
    <row r="2116" spans="1:11" x14ac:dyDescent="0.2">
      <c r="A2116">
        <v>8460</v>
      </c>
      <c r="B2116">
        <v>39</v>
      </c>
      <c r="C2116">
        <v>143</v>
      </c>
      <c r="D2116" t="s">
        <v>1355</v>
      </c>
      <c r="E2116" t="s">
        <v>1383</v>
      </c>
      <c r="F2116" t="s">
        <v>16</v>
      </c>
      <c r="G2116">
        <v>28</v>
      </c>
      <c r="H2116">
        <v>32</v>
      </c>
      <c r="I2116">
        <v>4</v>
      </c>
      <c r="J2116">
        <v>13.33</v>
      </c>
      <c r="K2116" t="s">
        <v>13</v>
      </c>
    </row>
    <row r="2117" spans="1:11" x14ac:dyDescent="0.2">
      <c r="A2117">
        <v>8464</v>
      </c>
      <c r="B2117">
        <v>39</v>
      </c>
      <c r="C2117">
        <v>145</v>
      </c>
      <c r="D2117" t="s">
        <v>1355</v>
      </c>
      <c r="E2117" t="s">
        <v>1384</v>
      </c>
      <c r="F2117" t="s">
        <v>16</v>
      </c>
      <c r="G2117">
        <v>53</v>
      </c>
      <c r="H2117">
        <v>62</v>
      </c>
      <c r="I2117">
        <v>9</v>
      </c>
      <c r="J2117">
        <v>15.65</v>
      </c>
      <c r="K2117" t="s">
        <v>13</v>
      </c>
    </row>
    <row r="2118" spans="1:11" x14ac:dyDescent="0.2">
      <c r="A2118">
        <v>8468</v>
      </c>
      <c r="B2118">
        <v>39</v>
      </c>
      <c r="C2118">
        <v>147</v>
      </c>
      <c r="D2118" t="s">
        <v>1355</v>
      </c>
      <c r="E2118" t="s">
        <v>1251</v>
      </c>
      <c r="F2118" t="s">
        <v>16</v>
      </c>
      <c r="G2118">
        <v>21</v>
      </c>
      <c r="H2118">
        <v>33</v>
      </c>
      <c r="I2118">
        <v>12</v>
      </c>
      <c r="J2118">
        <v>44.44</v>
      </c>
      <c r="K2118" t="s">
        <v>13</v>
      </c>
    </row>
    <row r="2119" spans="1:11" x14ac:dyDescent="0.2">
      <c r="A2119">
        <v>8472</v>
      </c>
      <c r="B2119">
        <v>39</v>
      </c>
      <c r="C2119">
        <v>149</v>
      </c>
      <c r="D2119" t="s">
        <v>1355</v>
      </c>
      <c r="E2119" t="s">
        <v>76</v>
      </c>
      <c r="F2119" t="s">
        <v>16</v>
      </c>
      <c r="G2119">
        <v>44</v>
      </c>
      <c r="H2119">
        <v>91</v>
      </c>
      <c r="I2119">
        <v>47</v>
      </c>
      <c r="J2119">
        <v>69.63</v>
      </c>
      <c r="K2119" t="s">
        <v>13</v>
      </c>
    </row>
    <row r="2120" spans="1:11" x14ac:dyDescent="0.2">
      <c r="A2120">
        <v>8476</v>
      </c>
      <c r="B2120">
        <v>39</v>
      </c>
      <c r="C2120">
        <v>151</v>
      </c>
      <c r="D2120" t="s">
        <v>1355</v>
      </c>
      <c r="E2120" t="s">
        <v>560</v>
      </c>
      <c r="F2120" t="s">
        <v>16</v>
      </c>
      <c r="G2120">
        <v>207</v>
      </c>
      <c r="H2120">
        <v>253</v>
      </c>
      <c r="I2120">
        <v>46</v>
      </c>
      <c r="J2120">
        <v>20</v>
      </c>
      <c r="K2120" t="s">
        <v>13</v>
      </c>
    </row>
    <row r="2121" spans="1:11" x14ac:dyDescent="0.2">
      <c r="A2121">
        <v>8480</v>
      </c>
      <c r="B2121">
        <v>39</v>
      </c>
      <c r="C2121">
        <v>153</v>
      </c>
      <c r="D2121" t="s">
        <v>1355</v>
      </c>
      <c r="E2121" t="s">
        <v>299</v>
      </c>
      <c r="F2121" t="s">
        <v>16</v>
      </c>
      <c r="G2121">
        <v>334</v>
      </c>
      <c r="H2121">
        <v>381</v>
      </c>
      <c r="I2121">
        <v>47</v>
      </c>
      <c r="J2121">
        <v>13.15</v>
      </c>
      <c r="K2121" t="s">
        <v>13</v>
      </c>
    </row>
    <row r="2122" spans="1:11" x14ac:dyDescent="0.2">
      <c r="A2122">
        <v>8484</v>
      </c>
      <c r="B2122">
        <v>39</v>
      </c>
      <c r="C2122">
        <v>155</v>
      </c>
      <c r="D2122" t="s">
        <v>1355</v>
      </c>
      <c r="E2122" t="s">
        <v>1385</v>
      </c>
      <c r="F2122" t="s">
        <v>16</v>
      </c>
      <c r="G2122">
        <v>146</v>
      </c>
      <c r="H2122">
        <v>118</v>
      </c>
      <c r="I2122">
        <v>-28</v>
      </c>
      <c r="J2122">
        <v>-21.21</v>
      </c>
      <c r="K2122" t="s">
        <v>19</v>
      </c>
    </row>
    <row r="2123" spans="1:11" x14ac:dyDescent="0.2">
      <c r="A2123">
        <v>8488</v>
      </c>
      <c r="B2123">
        <v>39</v>
      </c>
      <c r="C2123">
        <v>157</v>
      </c>
      <c r="D2123" t="s">
        <v>1355</v>
      </c>
      <c r="E2123" t="s">
        <v>1386</v>
      </c>
      <c r="F2123" t="s">
        <v>16</v>
      </c>
      <c r="G2123">
        <v>64</v>
      </c>
      <c r="H2123">
        <v>254</v>
      </c>
      <c r="I2123">
        <v>190</v>
      </c>
      <c r="J2123">
        <v>119.5</v>
      </c>
      <c r="K2123" t="s">
        <v>13</v>
      </c>
    </row>
    <row r="2124" spans="1:11" x14ac:dyDescent="0.2">
      <c r="A2124">
        <v>8492</v>
      </c>
      <c r="B2124">
        <v>39</v>
      </c>
      <c r="C2124">
        <v>159</v>
      </c>
      <c r="D2124" t="s">
        <v>1355</v>
      </c>
      <c r="E2124" t="s">
        <v>184</v>
      </c>
      <c r="F2124" t="s">
        <v>16</v>
      </c>
      <c r="G2124">
        <v>27</v>
      </c>
      <c r="H2124">
        <v>45</v>
      </c>
      <c r="I2124">
        <v>18</v>
      </c>
      <c r="J2124">
        <v>50</v>
      </c>
      <c r="K2124" t="s">
        <v>13</v>
      </c>
    </row>
    <row r="2125" spans="1:11" x14ac:dyDescent="0.2">
      <c r="A2125">
        <v>8496</v>
      </c>
      <c r="B2125">
        <v>39</v>
      </c>
      <c r="C2125">
        <v>161</v>
      </c>
      <c r="D2125" t="s">
        <v>1355</v>
      </c>
      <c r="E2125" t="s">
        <v>1387</v>
      </c>
      <c r="F2125" t="s">
        <v>16</v>
      </c>
      <c r="G2125">
        <v>6</v>
      </c>
      <c r="H2125">
        <v>10</v>
      </c>
      <c r="I2125">
        <v>4</v>
      </c>
      <c r="J2125">
        <v>50</v>
      </c>
      <c r="K2125" t="s">
        <v>13</v>
      </c>
    </row>
    <row r="2126" spans="1:11" x14ac:dyDescent="0.2">
      <c r="A2126">
        <v>8500</v>
      </c>
      <c r="B2126">
        <v>39</v>
      </c>
      <c r="C2126">
        <v>163</v>
      </c>
      <c r="D2126" t="s">
        <v>1355</v>
      </c>
      <c r="E2126" t="s">
        <v>1388</v>
      </c>
      <c r="F2126" t="s">
        <v>16</v>
      </c>
      <c r="G2126">
        <v>5</v>
      </c>
      <c r="H2126">
        <v>6</v>
      </c>
      <c r="I2126">
        <v>1</v>
      </c>
      <c r="J2126">
        <v>18.18</v>
      </c>
      <c r="K2126" t="s">
        <v>13</v>
      </c>
    </row>
    <row r="2127" spans="1:11" x14ac:dyDescent="0.2">
      <c r="A2127">
        <v>8504</v>
      </c>
      <c r="B2127">
        <v>39</v>
      </c>
      <c r="C2127">
        <v>165</v>
      </c>
      <c r="D2127" t="s">
        <v>1355</v>
      </c>
      <c r="E2127" t="s">
        <v>467</v>
      </c>
      <c r="F2127" t="s">
        <v>16</v>
      </c>
      <c r="G2127">
        <v>220</v>
      </c>
      <c r="H2127">
        <v>224</v>
      </c>
      <c r="I2127">
        <v>4</v>
      </c>
      <c r="J2127">
        <v>1.8</v>
      </c>
      <c r="K2127" t="s">
        <v>13</v>
      </c>
    </row>
    <row r="2128" spans="1:11" x14ac:dyDescent="0.2">
      <c r="A2128">
        <v>8508</v>
      </c>
      <c r="B2128">
        <v>39</v>
      </c>
      <c r="C2128">
        <v>167</v>
      </c>
      <c r="D2128" t="s">
        <v>1355</v>
      </c>
      <c r="E2128" t="s">
        <v>82</v>
      </c>
      <c r="F2128" t="s">
        <v>16</v>
      </c>
      <c r="G2128">
        <v>69</v>
      </c>
      <c r="H2128">
        <v>38</v>
      </c>
      <c r="I2128">
        <v>-31</v>
      </c>
      <c r="J2128">
        <v>-57.94</v>
      </c>
      <c r="K2128" t="s">
        <v>19</v>
      </c>
    </row>
    <row r="2129" spans="1:11" x14ac:dyDescent="0.2">
      <c r="A2129">
        <v>8512</v>
      </c>
      <c r="B2129">
        <v>39</v>
      </c>
      <c r="C2129">
        <v>169</v>
      </c>
      <c r="D2129" t="s">
        <v>1355</v>
      </c>
      <c r="E2129" t="s">
        <v>468</v>
      </c>
      <c r="F2129" t="s">
        <v>16</v>
      </c>
      <c r="G2129">
        <v>45</v>
      </c>
      <c r="H2129">
        <v>82</v>
      </c>
      <c r="I2129">
        <v>37</v>
      </c>
      <c r="J2129">
        <v>58.27</v>
      </c>
      <c r="K2129" t="s">
        <v>13</v>
      </c>
    </row>
    <row r="2130" spans="1:11" x14ac:dyDescent="0.2">
      <c r="A2130">
        <v>8516</v>
      </c>
      <c r="B2130">
        <v>39</v>
      </c>
      <c r="C2130">
        <v>171</v>
      </c>
      <c r="D2130" t="s">
        <v>1355</v>
      </c>
      <c r="E2130" t="s">
        <v>1354</v>
      </c>
      <c r="F2130" t="s">
        <v>16</v>
      </c>
      <c r="G2130">
        <v>13</v>
      </c>
      <c r="H2130">
        <v>15</v>
      </c>
      <c r="I2130">
        <v>2</v>
      </c>
      <c r="J2130">
        <v>14.29</v>
      </c>
      <c r="K2130" t="s">
        <v>13</v>
      </c>
    </row>
    <row r="2131" spans="1:11" x14ac:dyDescent="0.2">
      <c r="A2131">
        <v>8520</v>
      </c>
      <c r="B2131">
        <v>39</v>
      </c>
      <c r="C2131">
        <v>173</v>
      </c>
      <c r="D2131" t="s">
        <v>1355</v>
      </c>
      <c r="E2131" t="s">
        <v>1389</v>
      </c>
      <c r="F2131" t="s">
        <v>16</v>
      </c>
      <c r="G2131">
        <v>82</v>
      </c>
      <c r="H2131">
        <v>88</v>
      </c>
      <c r="I2131">
        <v>6</v>
      </c>
      <c r="J2131">
        <v>7.06</v>
      </c>
      <c r="K2131" t="s">
        <v>13</v>
      </c>
    </row>
    <row r="2132" spans="1:11" x14ac:dyDescent="0.2">
      <c r="A2132">
        <v>8524</v>
      </c>
      <c r="B2132">
        <v>39</v>
      </c>
      <c r="C2132">
        <v>175</v>
      </c>
      <c r="D2132" t="s">
        <v>1355</v>
      </c>
      <c r="E2132" t="s">
        <v>1390</v>
      </c>
      <c r="F2132" t="s">
        <v>16</v>
      </c>
      <c r="G2132">
        <v>7</v>
      </c>
      <c r="H2132">
        <v>7</v>
      </c>
      <c r="I2132">
        <v>0</v>
      </c>
      <c r="J2132">
        <v>0</v>
      </c>
      <c r="K2132" t="s">
        <v>29</v>
      </c>
    </row>
    <row r="2133" spans="1:11" x14ac:dyDescent="0.2">
      <c r="A2133">
        <v>8528</v>
      </c>
      <c r="B2133">
        <v>40</v>
      </c>
      <c r="C2133">
        <v>1</v>
      </c>
      <c r="D2133" t="s">
        <v>1391</v>
      </c>
      <c r="E2133" t="s">
        <v>613</v>
      </c>
      <c r="F2133" t="s">
        <v>16</v>
      </c>
      <c r="G2133">
        <v>18</v>
      </c>
      <c r="H2133">
        <v>11</v>
      </c>
      <c r="I2133">
        <v>-7</v>
      </c>
      <c r="J2133">
        <v>-48.28</v>
      </c>
      <c r="K2133" t="s">
        <v>19</v>
      </c>
    </row>
    <row r="2134" spans="1:11" x14ac:dyDescent="0.2">
      <c r="A2134">
        <v>8532</v>
      </c>
      <c r="B2134">
        <v>40</v>
      </c>
      <c r="C2134">
        <v>3</v>
      </c>
      <c r="D2134" t="s">
        <v>1391</v>
      </c>
      <c r="E2134" t="s">
        <v>1392</v>
      </c>
      <c r="F2134" t="s">
        <v>16</v>
      </c>
      <c r="G2134">
        <v>9</v>
      </c>
      <c r="H2134">
        <v>1</v>
      </c>
      <c r="I2134">
        <v>-8</v>
      </c>
      <c r="J2134">
        <v>-160</v>
      </c>
      <c r="K2134" t="s">
        <v>19</v>
      </c>
    </row>
    <row r="2135" spans="1:11" x14ac:dyDescent="0.2">
      <c r="A2135">
        <v>8536</v>
      </c>
      <c r="B2135">
        <v>40</v>
      </c>
      <c r="C2135">
        <v>5</v>
      </c>
      <c r="D2135" t="s">
        <v>1391</v>
      </c>
      <c r="E2135" t="s">
        <v>1393</v>
      </c>
      <c r="F2135" t="s">
        <v>16</v>
      </c>
      <c r="G2135">
        <v>11</v>
      </c>
      <c r="H2135">
        <v>13</v>
      </c>
      <c r="I2135">
        <v>2</v>
      </c>
      <c r="J2135">
        <v>16.670000000000002</v>
      </c>
      <c r="K2135" t="s">
        <v>13</v>
      </c>
    </row>
    <row r="2136" spans="1:11" x14ac:dyDescent="0.2">
      <c r="A2136">
        <v>8540</v>
      </c>
      <c r="B2136">
        <v>40</v>
      </c>
      <c r="C2136">
        <v>7</v>
      </c>
      <c r="D2136" t="s">
        <v>1391</v>
      </c>
      <c r="E2136" t="s">
        <v>1394</v>
      </c>
      <c r="F2136" t="s">
        <v>16</v>
      </c>
      <c r="G2136">
        <v>6</v>
      </c>
      <c r="H2136">
        <v>4</v>
      </c>
      <c r="I2136">
        <v>-2</v>
      </c>
      <c r="J2136">
        <v>-40</v>
      </c>
      <c r="K2136" t="s">
        <v>19</v>
      </c>
    </row>
    <row r="2137" spans="1:11" x14ac:dyDescent="0.2">
      <c r="A2137">
        <v>8544</v>
      </c>
      <c r="B2137">
        <v>40</v>
      </c>
      <c r="C2137">
        <v>9</v>
      </c>
      <c r="D2137" t="s">
        <v>1391</v>
      </c>
      <c r="E2137" t="s">
        <v>1395</v>
      </c>
      <c r="F2137" t="s">
        <v>16</v>
      </c>
      <c r="G2137">
        <v>30</v>
      </c>
      <c r="H2137">
        <v>13</v>
      </c>
      <c r="I2137">
        <v>-17</v>
      </c>
      <c r="J2137">
        <v>-79.069999999999993</v>
      </c>
      <c r="K2137" t="s">
        <v>19</v>
      </c>
    </row>
    <row r="2138" spans="1:11" x14ac:dyDescent="0.2">
      <c r="A2138">
        <v>8548</v>
      </c>
      <c r="B2138">
        <v>40</v>
      </c>
      <c r="C2138">
        <v>11</v>
      </c>
      <c r="D2138" t="s">
        <v>1391</v>
      </c>
      <c r="E2138" t="s">
        <v>487</v>
      </c>
      <c r="F2138" t="s">
        <v>16</v>
      </c>
      <c r="G2138">
        <v>246</v>
      </c>
      <c r="H2138">
        <v>14</v>
      </c>
      <c r="I2138">
        <v>-232</v>
      </c>
      <c r="J2138">
        <v>-178.46</v>
      </c>
      <c r="K2138" t="s">
        <v>19</v>
      </c>
    </row>
    <row r="2139" spans="1:11" x14ac:dyDescent="0.2">
      <c r="A2139">
        <v>8552</v>
      </c>
      <c r="B2139">
        <v>40</v>
      </c>
      <c r="C2139">
        <v>13</v>
      </c>
      <c r="D2139" t="s">
        <v>1391</v>
      </c>
      <c r="E2139" t="s">
        <v>378</v>
      </c>
      <c r="F2139" t="s">
        <v>16</v>
      </c>
      <c r="G2139">
        <v>43</v>
      </c>
      <c r="H2139">
        <v>34</v>
      </c>
      <c r="I2139">
        <v>-9</v>
      </c>
      <c r="J2139">
        <v>-23.38</v>
      </c>
      <c r="K2139" t="s">
        <v>19</v>
      </c>
    </row>
    <row r="2140" spans="1:11" x14ac:dyDescent="0.2">
      <c r="A2140">
        <v>8556</v>
      </c>
      <c r="B2140">
        <v>40</v>
      </c>
      <c r="C2140">
        <v>15</v>
      </c>
      <c r="D2140" t="s">
        <v>1391</v>
      </c>
      <c r="E2140" t="s">
        <v>1396</v>
      </c>
      <c r="F2140" t="s">
        <v>16</v>
      </c>
      <c r="G2140">
        <v>74</v>
      </c>
      <c r="H2140">
        <v>43</v>
      </c>
      <c r="I2140">
        <v>-31</v>
      </c>
      <c r="J2140">
        <v>-52.99</v>
      </c>
      <c r="K2140" t="s">
        <v>19</v>
      </c>
    </row>
    <row r="2141" spans="1:11" x14ac:dyDescent="0.2">
      <c r="A2141">
        <v>8560</v>
      </c>
      <c r="B2141">
        <v>40</v>
      </c>
      <c r="C2141">
        <v>17</v>
      </c>
      <c r="D2141" t="s">
        <v>1391</v>
      </c>
      <c r="E2141" t="s">
        <v>1397</v>
      </c>
      <c r="F2141" t="s">
        <v>16</v>
      </c>
      <c r="G2141">
        <v>155</v>
      </c>
      <c r="H2141">
        <v>169</v>
      </c>
      <c r="I2141">
        <v>14</v>
      </c>
      <c r="J2141">
        <v>8.64</v>
      </c>
      <c r="K2141" t="s">
        <v>13</v>
      </c>
    </row>
    <row r="2142" spans="1:11" x14ac:dyDescent="0.2">
      <c r="A2142">
        <v>8564</v>
      </c>
      <c r="B2142">
        <v>40</v>
      </c>
      <c r="C2142">
        <v>19</v>
      </c>
      <c r="D2142" t="s">
        <v>1391</v>
      </c>
      <c r="E2142" t="s">
        <v>741</v>
      </c>
      <c r="F2142" t="s">
        <v>16</v>
      </c>
      <c r="G2142">
        <v>69</v>
      </c>
      <c r="H2142">
        <v>67</v>
      </c>
      <c r="I2142">
        <v>-2</v>
      </c>
      <c r="J2142">
        <v>-2.94</v>
      </c>
      <c r="K2142" t="s">
        <v>19</v>
      </c>
    </row>
    <row r="2143" spans="1:11" x14ac:dyDescent="0.2">
      <c r="A2143">
        <v>8568</v>
      </c>
      <c r="B2143">
        <v>40</v>
      </c>
      <c r="C2143">
        <v>21</v>
      </c>
      <c r="D2143" t="s">
        <v>1391</v>
      </c>
      <c r="E2143" t="s">
        <v>26</v>
      </c>
      <c r="F2143" t="s">
        <v>16</v>
      </c>
      <c r="G2143">
        <v>72</v>
      </c>
      <c r="H2143">
        <v>42</v>
      </c>
      <c r="I2143">
        <v>-30</v>
      </c>
      <c r="J2143">
        <v>-52.63</v>
      </c>
      <c r="K2143" t="s">
        <v>19</v>
      </c>
    </row>
    <row r="2144" spans="1:11" x14ac:dyDescent="0.2">
      <c r="A2144">
        <v>8572</v>
      </c>
      <c r="B2144">
        <v>40</v>
      </c>
      <c r="C2144">
        <v>23</v>
      </c>
      <c r="D2144" t="s">
        <v>1391</v>
      </c>
      <c r="E2144" t="s">
        <v>28</v>
      </c>
      <c r="F2144" t="s">
        <v>16</v>
      </c>
      <c r="G2144">
        <v>26</v>
      </c>
      <c r="H2144">
        <v>11</v>
      </c>
      <c r="I2144">
        <v>-15</v>
      </c>
      <c r="J2144">
        <v>-81.08</v>
      </c>
      <c r="K2144" t="s">
        <v>19</v>
      </c>
    </row>
    <row r="2145" spans="1:11" x14ac:dyDescent="0.2">
      <c r="A2145">
        <v>8576</v>
      </c>
      <c r="B2145">
        <v>40</v>
      </c>
      <c r="C2145">
        <v>25</v>
      </c>
      <c r="D2145" t="s">
        <v>1391</v>
      </c>
      <c r="E2145" t="s">
        <v>1398</v>
      </c>
      <c r="F2145" t="s">
        <v>16</v>
      </c>
      <c r="G2145">
        <v>2</v>
      </c>
      <c r="H2145">
        <v>2</v>
      </c>
      <c r="I2145">
        <v>0</v>
      </c>
      <c r="J2145">
        <v>0</v>
      </c>
      <c r="K2145" t="s">
        <v>29</v>
      </c>
    </row>
    <row r="2146" spans="1:11" x14ac:dyDescent="0.2">
      <c r="A2146">
        <v>8580</v>
      </c>
      <c r="B2146">
        <v>40</v>
      </c>
      <c r="C2146">
        <v>27</v>
      </c>
      <c r="D2146" t="s">
        <v>1391</v>
      </c>
      <c r="E2146" t="s">
        <v>141</v>
      </c>
      <c r="F2146" t="s">
        <v>16</v>
      </c>
      <c r="G2146">
        <v>476</v>
      </c>
      <c r="H2146">
        <v>513</v>
      </c>
      <c r="I2146">
        <v>37</v>
      </c>
      <c r="J2146">
        <v>7.48</v>
      </c>
      <c r="K2146" t="s">
        <v>13</v>
      </c>
    </row>
    <row r="2147" spans="1:11" x14ac:dyDescent="0.2">
      <c r="A2147">
        <v>8584</v>
      </c>
      <c r="B2147">
        <v>40</v>
      </c>
      <c r="C2147">
        <v>29</v>
      </c>
      <c r="D2147" t="s">
        <v>1391</v>
      </c>
      <c r="E2147" t="s">
        <v>1399</v>
      </c>
      <c r="F2147" t="s">
        <v>16</v>
      </c>
      <c r="G2147">
        <v>6</v>
      </c>
      <c r="H2147">
        <v>1</v>
      </c>
      <c r="I2147">
        <v>-5</v>
      </c>
      <c r="J2147">
        <v>-142.86000000000001</v>
      </c>
      <c r="K2147" t="s">
        <v>19</v>
      </c>
    </row>
    <row r="2148" spans="1:11" x14ac:dyDescent="0.2">
      <c r="A2148">
        <v>8588</v>
      </c>
      <c r="B2148">
        <v>40</v>
      </c>
      <c r="C2148">
        <v>31</v>
      </c>
      <c r="D2148" t="s">
        <v>1391</v>
      </c>
      <c r="E2148" t="s">
        <v>668</v>
      </c>
      <c r="F2148" t="s">
        <v>16</v>
      </c>
      <c r="G2148">
        <v>822</v>
      </c>
      <c r="H2148">
        <v>1196</v>
      </c>
      <c r="I2148">
        <v>374</v>
      </c>
      <c r="J2148">
        <v>37.07</v>
      </c>
      <c r="K2148" t="s">
        <v>13</v>
      </c>
    </row>
    <row r="2149" spans="1:11" x14ac:dyDescent="0.2">
      <c r="A2149">
        <v>8592</v>
      </c>
      <c r="B2149">
        <v>40</v>
      </c>
      <c r="C2149">
        <v>33</v>
      </c>
      <c r="D2149" t="s">
        <v>1391</v>
      </c>
      <c r="E2149" t="s">
        <v>1400</v>
      </c>
      <c r="F2149" t="s">
        <v>16</v>
      </c>
      <c r="G2149">
        <v>11</v>
      </c>
      <c r="H2149">
        <v>15</v>
      </c>
      <c r="I2149">
        <v>4</v>
      </c>
      <c r="J2149">
        <v>30.77</v>
      </c>
      <c r="K2149" t="s">
        <v>13</v>
      </c>
    </row>
    <row r="2150" spans="1:11" x14ac:dyDescent="0.2">
      <c r="A2150">
        <v>8596</v>
      </c>
      <c r="B2150">
        <v>40</v>
      </c>
      <c r="C2150">
        <v>35</v>
      </c>
      <c r="D2150" t="s">
        <v>1391</v>
      </c>
      <c r="E2150" t="s">
        <v>1401</v>
      </c>
      <c r="F2150" t="s">
        <v>16</v>
      </c>
      <c r="G2150">
        <v>18</v>
      </c>
      <c r="H2150">
        <v>29</v>
      </c>
      <c r="I2150">
        <v>11</v>
      </c>
      <c r="J2150">
        <v>46.81</v>
      </c>
      <c r="K2150" t="s">
        <v>13</v>
      </c>
    </row>
    <row r="2151" spans="1:11" x14ac:dyDescent="0.2">
      <c r="A2151">
        <v>8600</v>
      </c>
      <c r="B2151">
        <v>40</v>
      </c>
      <c r="C2151">
        <v>37</v>
      </c>
      <c r="D2151" t="s">
        <v>1391</v>
      </c>
      <c r="E2151" t="s">
        <v>1402</v>
      </c>
      <c r="F2151" t="s">
        <v>16</v>
      </c>
      <c r="G2151">
        <v>101</v>
      </c>
      <c r="H2151">
        <v>74</v>
      </c>
      <c r="I2151">
        <v>-27</v>
      </c>
      <c r="J2151">
        <v>-30.86</v>
      </c>
      <c r="K2151" t="s">
        <v>19</v>
      </c>
    </row>
    <row r="2152" spans="1:11" x14ac:dyDescent="0.2">
      <c r="A2152">
        <v>8604</v>
      </c>
      <c r="B2152">
        <v>40</v>
      </c>
      <c r="C2152">
        <v>39</v>
      </c>
      <c r="D2152" t="s">
        <v>1391</v>
      </c>
      <c r="E2152" t="s">
        <v>261</v>
      </c>
      <c r="F2152" t="s">
        <v>16</v>
      </c>
      <c r="G2152">
        <v>45</v>
      </c>
      <c r="H2152">
        <v>35</v>
      </c>
      <c r="I2152">
        <v>-10</v>
      </c>
      <c r="J2152">
        <v>-25</v>
      </c>
      <c r="K2152" t="s">
        <v>19</v>
      </c>
    </row>
    <row r="2153" spans="1:11" x14ac:dyDescent="0.2">
      <c r="A2153">
        <v>8608</v>
      </c>
      <c r="B2153">
        <v>40</v>
      </c>
      <c r="C2153">
        <v>41</v>
      </c>
      <c r="D2153" t="s">
        <v>1391</v>
      </c>
      <c r="E2153" t="s">
        <v>576</v>
      </c>
      <c r="F2153" t="s">
        <v>16</v>
      </c>
      <c r="G2153">
        <v>36</v>
      </c>
      <c r="H2153">
        <v>74</v>
      </c>
      <c r="I2153">
        <v>38</v>
      </c>
      <c r="J2153">
        <v>69.09</v>
      </c>
      <c r="K2153" t="s">
        <v>13</v>
      </c>
    </row>
    <row r="2154" spans="1:11" x14ac:dyDescent="0.2">
      <c r="A2154">
        <v>8612</v>
      </c>
      <c r="B2154">
        <v>40</v>
      </c>
      <c r="C2154">
        <v>43</v>
      </c>
      <c r="D2154" t="s">
        <v>1391</v>
      </c>
      <c r="E2154" t="s">
        <v>1403</v>
      </c>
      <c r="F2154" t="s">
        <v>16</v>
      </c>
      <c r="G2154">
        <v>4</v>
      </c>
      <c r="H2154">
        <v>1</v>
      </c>
      <c r="I2154">
        <v>-3</v>
      </c>
      <c r="J2154">
        <v>-120</v>
      </c>
      <c r="K2154" t="s">
        <v>19</v>
      </c>
    </row>
    <row r="2155" spans="1:11" x14ac:dyDescent="0.2">
      <c r="A2155">
        <v>8616</v>
      </c>
      <c r="B2155">
        <v>40</v>
      </c>
      <c r="C2155">
        <v>45</v>
      </c>
      <c r="D2155" t="s">
        <v>1391</v>
      </c>
      <c r="E2155" t="s">
        <v>672</v>
      </c>
      <c r="F2155" t="s">
        <v>16</v>
      </c>
      <c r="G2155">
        <v>3</v>
      </c>
      <c r="H2155">
        <v>9</v>
      </c>
      <c r="I2155">
        <v>6</v>
      </c>
      <c r="J2155">
        <v>100</v>
      </c>
      <c r="K2155" t="s">
        <v>13</v>
      </c>
    </row>
    <row r="2156" spans="1:11" x14ac:dyDescent="0.2">
      <c r="A2156">
        <v>8620</v>
      </c>
      <c r="B2156">
        <v>40</v>
      </c>
      <c r="C2156">
        <v>47</v>
      </c>
      <c r="D2156" t="s">
        <v>1391</v>
      </c>
      <c r="E2156" t="s">
        <v>270</v>
      </c>
      <c r="F2156" t="s">
        <v>16</v>
      </c>
      <c r="G2156">
        <v>516</v>
      </c>
      <c r="H2156">
        <v>1195</v>
      </c>
      <c r="I2156">
        <v>679</v>
      </c>
      <c r="J2156">
        <v>79.37</v>
      </c>
      <c r="K2156" t="s">
        <v>13</v>
      </c>
    </row>
    <row r="2157" spans="1:11" x14ac:dyDescent="0.2">
      <c r="A2157">
        <v>8624</v>
      </c>
      <c r="B2157">
        <v>40</v>
      </c>
      <c r="C2157">
        <v>49</v>
      </c>
      <c r="D2157" t="s">
        <v>1391</v>
      </c>
      <c r="E2157" t="s">
        <v>1404</v>
      </c>
      <c r="F2157" t="s">
        <v>16</v>
      </c>
      <c r="G2157">
        <v>55</v>
      </c>
      <c r="H2157">
        <v>50</v>
      </c>
      <c r="I2157">
        <v>-5</v>
      </c>
      <c r="J2157">
        <v>-9.52</v>
      </c>
      <c r="K2157" t="s">
        <v>19</v>
      </c>
    </row>
    <row r="2158" spans="1:11" x14ac:dyDescent="0.2">
      <c r="A2158">
        <v>8628</v>
      </c>
      <c r="B2158">
        <v>40</v>
      </c>
      <c r="C2158">
        <v>51</v>
      </c>
      <c r="D2158" t="s">
        <v>1391</v>
      </c>
      <c r="E2158" t="s">
        <v>414</v>
      </c>
      <c r="F2158" t="s">
        <v>16</v>
      </c>
      <c r="G2158">
        <v>95</v>
      </c>
      <c r="H2158">
        <v>71</v>
      </c>
      <c r="I2158">
        <v>-24</v>
      </c>
      <c r="J2158">
        <v>-28.92</v>
      </c>
      <c r="K2158" t="s">
        <v>19</v>
      </c>
    </row>
    <row r="2159" spans="1:11" x14ac:dyDescent="0.2">
      <c r="A2159">
        <v>8632</v>
      </c>
      <c r="B2159">
        <v>40</v>
      </c>
      <c r="C2159">
        <v>53</v>
      </c>
      <c r="D2159" t="s">
        <v>1391</v>
      </c>
      <c r="E2159" t="s">
        <v>153</v>
      </c>
      <c r="F2159" t="s">
        <v>16</v>
      </c>
      <c r="G2159">
        <v>6</v>
      </c>
      <c r="H2159">
        <v>6</v>
      </c>
      <c r="I2159">
        <v>0</v>
      </c>
      <c r="J2159">
        <v>0</v>
      </c>
      <c r="K2159" t="s">
        <v>29</v>
      </c>
    </row>
    <row r="2160" spans="1:11" x14ac:dyDescent="0.2">
      <c r="A2160">
        <v>8636</v>
      </c>
      <c r="B2160">
        <v>40</v>
      </c>
      <c r="C2160">
        <v>55</v>
      </c>
      <c r="D2160" t="s">
        <v>1391</v>
      </c>
      <c r="E2160" t="s">
        <v>1405</v>
      </c>
      <c r="F2160" t="s">
        <v>16</v>
      </c>
      <c r="G2160">
        <v>7</v>
      </c>
      <c r="H2160">
        <v>6</v>
      </c>
      <c r="I2160">
        <v>-1</v>
      </c>
      <c r="J2160">
        <v>-15.38</v>
      </c>
      <c r="K2160" t="s">
        <v>19</v>
      </c>
    </row>
    <row r="2161" spans="1:11" x14ac:dyDescent="0.2">
      <c r="A2161">
        <v>8640</v>
      </c>
      <c r="B2161">
        <v>40</v>
      </c>
      <c r="C2161">
        <v>57</v>
      </c>
      <c r="D2161" t="s">
        <v>1391</v>
      </c>
      <c r="E2161" t="s">
        <v>1406</v>
      </c>
      <c r="F2161" t="s">
        <v>16</v>
      </c>
      <c r="G2161">
        <v>4</v>
      </c>
      <c r="H2161">
        <v>1</v>
      </c>
      <c r="I2161">
        <v>-3</v>
      </c>
      <c r="J2161">
        <v>-120</v>
      </c>
      <c r="K2161" t="s">
        <v>19</v>
      </c>
    </row>
    <row r="2162" spans="1:11" x14ac:dyDescent="0.2">
      <c r="A2162">
        <v>8644</v>
      </c>
      <c r="B2162">
        <v>40</v>
      </c>
      <c r="C2162">
        <v>59</v>
      </c>
      <c r="D2162" t="s">
        <v>1391</v>
      </c>
      <c r="E2162" t="s">
        <v>680</v>
      </c>
      <c r="F2162" t="s">
        <v>16</v>
      </c>
      <c r="G2162">
        <v>4</v>
      </c>
      <c r="H2162">
        <v>13</v>
      </c>
      <c r="I2162">
        <v>9</v>
      </c>
      <c r="J2162">
        <v>105.88</v>
      </c>
      <c r="K2162" t="s">
        <v>13</v>
      </c>
    </row>
    <row r="2163" spans="1:11" x14ac:dyDescent="0.2">
      <c r="A2163">
        <v>8648</v>
      </c>
      <c r="B2163">
        <v>40</v>
      </c>
      <c r="C2163">
        <v>61</v>
      </c>
      <c r="D2163" t="s">
        <v>1391</v>
      </c>
      <c r="E2163" t="s">
        <v>682</v>
      </c>
      <c r="F2163" t="s">
        <v>16</v>
      </c>
      <c r="G2163">
        <v>14</v>
      </c>
      <c r="H2163">
        <v>6</v>
      </c>
      <c r="I2163">
        <v>-8</v>
      </c>
      <c r="J2163">
        <v>-80</v>
      </c>
      <c r="K2163" t="s">
        <v>19</v>
      </c>
    </row>
    <row r="2164" spans="1:11" x14ac:dyDescent="0.2">
      <c r="A2164">
        <v>8652</v>
      </c>
      <c r="B2164">
        <v>40</v>
      </c>
      <c r="C2164">
        <v>63</v>
      </c>
      <c r="D2164" t="s">
        <v>1391</v>
      </c>
      <c r="E2164" t="s">
        <v>1407</v>
      </c>
      <c r="F2164" t="s">
        <v>16</v>
      </c>
      <c r="G2164">
        <v>25</v>
      </c>
      <c r="H2164">
        <v>10</v>
      </c>
      <c r="I2164">
        <v>-15</v>
      </c>
      <c r="J2164">
        <v>-85.71</v>
      </c>
      <c r="K2164" t="s">
        <v>19</v>
      </c>
    </row>
    <row r="2165" spans="1:11" x14ac:dyDescent="0.2">
      <c r="A2165">
        <v>8656</v>
      </c>
      <c r="B2165">
        <v>40</v>
      </c>
      <c r="C2165">
        <v>65</v>
      </c>
      <c r="D2165" t="s">
        <v>1391</v>
      </c>
      <c r="E2165" t="s">
        <v>53</v>
      </c>
      <c r="F2165" t="s">
        <v>16</v>
      </c>
      <c r="G2165">
        <v>100</v>
      </c>
      <c r="H2165">
        <v>110</v>
      </c>
      <c r="I2165">
        <v>10</v>
      </c>
      <c r="J2165">
        <v>9.52</v>
      </c>
      <c r="K2165" t="s">
        <v>13</v>
      </c>
    </row>
    <row r="2166" spans="1:11" x14ac:dyDescent="0.2">
      <c r="A2166">
        <v>8660</v>
      </c>
      <c r="B2166">
        <v>40</v>
      </c>
      <c r="C2166">
        <v>67</v>
      </c>
      <c r="D2166" t="s">
        <v>1391</v>
      </c>
      <c r="E2166" t="s">
        <v>54</v>
      </c>
      <c r="F2166" t="s">
        <v>16</v>
      </c>
      <c r="G2166">
        <v>18</v>
      </c>
      <c r="H2166">
        <v>2</v>
      </c>
      <c r="I2166">
        <v>-16</v>
      </c>
      <c r="J2166">
        <v>-160</v>
      </c>
      <c r="K2166" t="s">
        <v>19</v>
      </c>
    </row>
    <row r="2167" spans="1:11" x14ac:dyDescent="0.2">
      <c r="A2167">
        <v>8664</v>
      </c>
      <c r="B2167">
        <v>40</v>
      </c>
      <c r="C2167">
        <v>69</v>
      </c>
      <c r="D2167" t="s">
        <v>1391</v>
      </c>
      <c r="E2167" t="s">
        <v>1294</v>
      </c>
      <c r="F2167" t="s">
        <v>16</v>
      </c>
      <c r="G2167">
        <v>8</v>
      </c>
      <c r="H2167">
        <v>10</v>
      </c>
      <c r="I2167">
        <v>2</v>
      </c>
      <c r="J2167">
        <v>22.22</v>
      </c>
      <c r="K2167" t="s">
        <v>13</v>
      </c>
    </row>
    <row r="2168" spans="1:11" x14ac:dyDescent="0.2">
      <c r="A2168">
        <v>8668</v>
      </c>
      <c r="B2168">
        <v>40</v>
      </c>
      <c r="C2168">
        <v>71</v>
      </c>
      <c r="D2168" t="s">
        <v>1391</v>
      </c>
      <c r="E2168" t="s">
        <v>1408</v>
      </c>
      <c r="F2168" t="s">
        <v>16</v>
      </c>
      <c r="G2168">
        <v>69</v>
      </c>
      <c r="H2168">
        <v>69</v>
      </c>
      <c r="I2168">
        <v>0</v>
      </c>
      <c r="J2168">
        <v>0</v>
      </c>
      <c r="K2168" t="s">
        <v>29</v>
      </c>
    </row>
    <row r="2169" spans="1:11" x14ac:dyDescent="0.2">
      <c r="A2169">
        <v>8672</v>
      </c>
      <c r="B2169">
        <v>40</v>
      </c>
      <c r="C2169">
        <v>73</v>
      </c>
      <c r="D2169" t="s">
        <v>1391</v>
      </c>
      <c r="E2169" t="s">
        <v>1409</v>
      </c>
      <c r="F2169" t="s">
        <v>16</v>
      </c>
      <c r="G2169">
        <v>21</v>
      </c>
      <c r="H2169">
        <v>9</v>
      </c>
      <c r="I2169">
        <v>-12</v>
      </c>
      <c r="J2169">
        <v>-80</v>
      </c>
      <c r="K2169" t="s">
        <v>19</v>
      </c>
    </row>
    <row r="2170" spans="1:11" x14ac:dyDescent="0.2">
      <c r="A2170">
        <v>8676</v>
      </c>
      <c r="B2170">
        <v>40</v>
      </c>
      <c r="C2170">
        <v>75</v>
      </c>
      <c r="D2170" t="s">
        <v>1391</v>
      </c>
      <c r="E2170" t="s">
        <v>276</v>
      </c>
      <c r="F2170" t="s">
        <v>16</v>
      </c>
      <c r="G2170">
        <v>16</v>
      </c>
      <c r="H2170">
        <v>13</v>
      </c>
      <c r="I2170">
        <v>-3</v>
      </c>
      <c r="J2170">
        <v>-20.69</v>
      </c>
      <c r="K2170" t="s">
        <v>19</v>
      </c>
    </row>
    <row r="2171" spans="1:11" x14ac:dyDescent="0.2">
      <c r="A2171">
        <v>8680</v>
      </c>
      <c r="B2171">
        <v>40</v>
      </c>
      <c r="C2171">
        <v>77</v>
      </c>
      <c r="D2171" t="s">
        <v>1391</v>
      </c>
      <c r="E2171" t="s">
        <v>1410</v>
      </c>
      <c r="F2171" t="s">
        <v>16</v>
      </c>
      <c r="G2171">
        <v>8</v>
      </c>
      <c r="H2171">
        <v>5</v>
      </c>
      <c r="I2171">
        <v>-3</v>
      </c>
      <c r="J2171">
        <v>-46.15</v>
      </c>
      <c r="K2171" t="s">
        <v>19</v>
      </c>
    </row>
    <row r="2172" spans="1:11" x14ac:dyDescent="0.2">
      <c r="A2172">
        <v>8684</v>
      </c>
      <c r="B2172">
        <v>40</v>
      </c>
      <c r="C2172">
        <v>79</v>
      </c>
      <c r="D2172" t="s">
        <v>1391</v>
      </c>
      <c r="E2172" t="s">
        <v>1411</v>
      </c>
      <c r="F2172" t="s">
        <v>16</v>
      </c>
      <c r="G2172">
        <v>52</v>
      </c>
      <c r="H2172">
        <v>98</v>
      </c>
      <c r="I2172">
        <v>46</v>
      </c>
      <c r="J2172">
        <v>61.33</v>
      </c>
      <c r="K2172" t="s">
        <v>13</v>
      </c>
    </row>
    <row r="2173" spans="1:11" x14ac:dyDescent="0.2">
      <c r="A2173">
        <v>8688</v>
      </c>
      <c r="B2173">
        <v>40</v>
      </c>
      <c r="C2173">
        <v>81</v>
      </c>
      <c r="D2173" t="s">
        <v>1391</v>
      </c>
      <c r="E2173" t="s">
        <v>161</v>
      </c>
      <c r="F2173" t="s">
        <v>16</v>
      </c>
      <c r="G2173">
        <v>28</v>
      </c>
      <c r="H2173">
        <v>34</v>
      </c>
      <c r="I2173">
        <v>6</v>
      </c>
      <c r="J2173">
        <v>19.350000000000001</v>
      </c>
      <c r="K2173" t="s">
        <v>13</v>
      </c>
    </row>
    <row r="2174" spans="1:11" x14ac:dyDescent="0.2">
      <c r="A2174">
        <v>8692</v>
      </c>
      <c r="B2174">
        <v>40</v>
      </c>
      <c r="C2174">
        <v>83</v>
      </c>
      <c r="D2174" t="s">
        <v>1391</v>
      </c>
      <c r="E2174" t="s">
        <v>163</v>
      </c>
      <c r="F2174" t="s">
        <v>16</v>
      </c>
      <c r="G2174">
        <v>79</v>
      </c>
      <c r="H2174">
        <v>56</v>
      </c>
      <c r="I2174">
        <v>-23</v>
      </c>
      <c r="J2174">
        <v>-34.07</v>
      </c>
      <c r="K2174" t="s">
        <v>19</v>
      </c>
    </row>
    <row r="2175" spans="1:11" x14ac:dyDescent="0.2">
      <c r="A2175">
        <v>8696</v>
      </c>
      <c r="B2175">
        <v>40</v>
      </c>
      <c r="C2175">
        <v>85</v>
      </c>
      <c r="D2175" t="s">
        <v>1391</v>
      </c>
      <c r="E2175" t="s">
        <v>1412</v>
      </c>
      <c r="F2175" t="s">
        <v>16</v>
      </c>
      <c r="G2175">
        <v>12</v>
      </c>
      <c r="H2175">
        <v>0</v>
      </c>
      <c r="I2175">
        <v>-12</v>
      </c>
      <c r="J2175">
        <v>-200</v>
      </c>
      <c r="K2175" t="s">
        <v>19</v>
      </c>
    </row>
    <row r="2176" spans="1:11" x14ac:dyDescent="0.2">
      <c r="A2176">
        <v>8700</v>
      </c>
      <c r="B2176">
        <v>40</v>
      </c>
      <c r="C2176">
        <v>87</v>
      </c>
      <c r="D2176" t="s">
        <v>1391</v>
      </c>
      <c r="E2176" t="s">
        <v>1413</v>
      </c>
      <c r="F2176" t="s">
        <v>16</v>
      </c>
      <c r="G2176">
        <v>29</v>
      </c>
      <c r="H2176">
        <v>32</v>
      </c>
      <c r="I2176">
        <v>3</v>
      </c>
      <c r="J2176">
        <v>9.84</v>
      </c>
      <c r="K2176" t="s">
        <v>13</v>
      </c>
    </row>
    <row r="2177" spans="1:11" x14ac:dyDescent="0.2">
      <c r="A2177">
        <v>8704</v>
      </c>
      <c r="B2177">
        <v>40</v>
      </c>
      <c r="C2177">
        <v>89</v>
      </c>
      <c r="D2177" t="s">
        <v>1391</v>
      </c>
      <c r="E2177" t="s">
        <v>1414</v>
      </c>
      <c r="F2177" t="s">
        <v>16</v>
      </c>
      <c r="G2177">
        <v>23</v>
      </c>
      <c r="H2177">
        <v>10</v>
      </c>
      <c r="I2177">
        <v>-13</v>
      </c>
      <c r="J2177">
        <v>-78.790000000000006</v>
      </c>
      <c r="K2177" t="s">
        <v>19</v>
      </c>
    </row>
    <row r="2178" spans="1:11" x14ac:dyDescent="0.2">
      <c r="A2178">
        <v>8708</v>
      </c>
      <c r="B2178">
        <v>40</v>
      </c>
      <c r="C2178">
        <v>91</v>
      </c>
      <c r="D2178" t="s">
        <v>1391</v>
      </c>
      <c r="E2178" t="s">
        <v>433</v>
      </c>
      <c r="F2178" t="s">
        <v>16</v>
      </c>
      <c r="G2178">
        <v>32</v>
      </c>
      <c r="H2178">
        <v>19</v>
      </c>
      <c r="I2178">
        <v>-13</v>
      </c>
      <c r="J2178">
        <v>-50.98</v>
      </c>
      <c r="K2178" t="s">
        <v>19</v>
      </c>
    </row>
    <row r="2179" spans="1:11" x14ac:dyDescent="0.2">
      <c r="A2179">
        <v>8712</v>
      </c>
      <c r="B2179">
        <v>40</v>
      </c>
      <c r="C2179">
        <v>93</v>
      </c>
      <c r="D2179" t="s">
        <v>1391</v>
      </c>
      <c r="E2179" t="s">
        <v>1415</v>
      </c>
      <c r="F2179" t="s">
        <v>16</v>
      </c>
      <c r="G2179">
        <v>6</v>
      </c>
      <c r="H2179">
        <v>8</v>
      </c>
      <c r="I2179">
        <v>2</v>
      </c>
      <c r="J2179">
        <v>28.57</v>
      </c>
      <c r="K2179" t="s">
        <v>13</v>
      </c>
    </row>
    <row r="2180" spans="1:11" x14ac:dyDescent="0.2">
      <c r="A2180">
        <v>8716</v>
      </c>
      <c r="B2180">
        <v>40</v>
      </c>
      <c r="C2180">
        <v>95</v>
      </c>
      <c r="D2180" t="s">
        <v>1391</v>
      </c>
      <c r="E2180" t="s">
        <v>65</v>
      </c>
      <c r="F2180" t="s">
        <v>16</v>
      </c>
      <c r="G2180">
        <v>18</v>
      </c>
      <c r="H2180">
        <v>11</v>
      </c>
      <c r="I2180">
        <v>-7</v>
      </c>
      <c r="J2180">
        <v>-48.28</v>
      </c>
      <c r="K2180" t="s">
        <v>19</v>
      </c>
    </row>
    <row r="2181" spans="1:11" x14ac:dyDescent="0.2">
      <c r="A2181">
        <v>8720</v>
      </c>
      <c r="B2181">
        <v>40</v>
      </c>
      <c r="C2181">
        <v>97</v>
      </c>
      <c r="D2181" t="s">
        <v>1391</v>
      </c>
      <c r="E2181" t="s">
        <v>1416</v>
      </c>
      <c r="F2181" t="s">
        <v>16</v>
      </c>
      <c r="G2181">
        <v>43</v>
      </c>
      <c r="H2181">
        <v>44</v>
      </c>
      <c r="I2181">
        <v>1</v>
      </c>
      <c r="J2181">
        <v>2.2999999999999998</v>
      </c>
      <c r="K2181" t="s">
        <v>13</v>
      </c>
    </row>
    <row r="2182" spans="1:11" x14ac:dyDescent="0.2">
      <c r="A2182">
        <v>8724</v>
      </c>
      <c r="B2182">
        <v>40</v>
      </c>
      <c r="C2182">
        <v>99</v>
      </c>
      <c r="D2182" t="s">
        <v>1391</v>
      </c>
      <c r="E2182" t="s">
        <v>436</v>
      </c>
      <c r="F2182" t="s">
        <v>16</v>
      </c>
      <c r="G2182">
        <v>16</v>
      </c>
      <c r="H2182">
        <v>24</v>
      </c>
      <c r="I2182">
        <v>8</v>
      </c>
      <c r="J2182">
        <v>40</v>
      </c>
      <c r="K2182" t="s">
        <v>13</v>
      </c>
    </row>
    <row r="2183" spans="1:11" x14ac:dyDescent="0.2">
      <c r="A2183">
        <v>8728</v>
      </c>
      <c r="B2183">
        <v>40</v>
      </c>
      <c r="C2183">
        <v>101</v>
      </c>
      <c r="D2183" t="s">
        <v>1391</v>
      </c>
      <c r="E2183" t="s">
        <v>1417</v>
      </c>
      <c r="F2183" t="s">
        <v>16</v>
      </c>
      <c r="G2183">
        <v>128</v>
      </c>
      <c r="H2183">
        <v>89</v>
      </c>
      <c r="I2183">
        <v>-39</v>
      </c>
      <c r="J2183">
        <v>-35.94</v>
      </c>
      <c r="K2183" t="s">
        <v>19</v>
      </c>
    </row>
    <row r="2184" spans="1:11" x14ac:dyDescent="0.2">
      <c r="A2184">
        <v>8732</v>
      </c>
      <c r="B2184">
        <v>40</v>
      </c>
      <c r="C2184">
        <v>103</v>
      </c>
      <c r="D2184" t="s">
        <v>1391</v>
      </c>
      <c r="E2184" t="s">
        <v>590</v>
      </c>
      <c r="F2184" t="s">
        <v>16</v>
      </c>
      <c r="G2184">
        <v>16</v>
      </c>
      <c r="H2184">
        <v>23</v>
      </c>
      <c r="I2184">
        <v>7</v>
      </c>
      <c r="J2184">
        <v>35.9</v>
      </c>
      <c r="K2184" t="s">
        <v>13</v>
      </c>
    </row>
    <row r="2185" spans="1:11" x14ac:dyDescent="0.2">
      <c r="A2185">
        <v>8736</v>
      </c>
      <c r="B2185">
        <v>40</v>
      </c>
      <c r="C2185">
        <v>105</v>
      </c>
      <c r="D2185" t="s">
        <v>1391</v>
      </c>
      <c r="E2185" t="s">
        <v>1418</v>
      </c>
      <c r="F2185" t="s">
        <v>16</v>
      </c>
      <c r="G2185">
        <v>19</v>
      </c>
      <c r="H2185">
        <v>4</v>
      </c>
      <c r="I2185">
        <v>-15</v>
      </c>
      <c r="J2185">
        <v>-130.43</v>
      </c>
      <c r="K2185" t="s">
        <v>19</v>
      </c>
    </row>
    <row r="2186" spans="1:11" x14ac:dyDescent="0.2">
      <c r="A2186">
        <v>8740</v>
      </c>
      <c r="B2186">
        <v>40</v>
      </c>
      <c r="C2186">
        <v>107</v>
      </c>
      <c r="D2186" t="s">
        <v>1391</v>
      </c>
      <c r="E2186" t="s">
        <v>1419</v>
      </c>
      <c r="F2186" t="s">
        <v>16</v>
      </c>
      <c r="G2186">
        <v>13</v>
      </c>
      <c r="H2186">
        <v>25</v>
      </c>
      <c r="I2186">
        <v>12</v>
      </c>
      <c r="J2186">
        <v>63.16</v>
      </c>
      <c r="K2186" t="s">
        <v>13</v>
      </c>
    </row>
    <row r="2187" spans="1:11" x14ac:dyDescent="0.2">
      <c r="A2187">
        <v>8744</v>
      </c>
      <c r="B2187">
        <v>40</v>
      </c>
      <c r="C2187">
        <v>109</v>
      </c>
      <c r="D2187" t="s">
        <v>1391</v>
      </c>
      <c r="E2187" t="s">
        <v>1420</v>
      </c>
      <c r="F2187" t="s">
        <v>16</v>
      </c>
      <c r="G2187">
        <v>1830</v>
      </c>
      <c r="H2187">
        <v>2082</v>
      </c>
      <c r="I2187">
        <v>252</v>
      </c>
      <c r="J2187">
        <v>12.88</v>
      </c>
      <c r="K2187" t="s">
        <v>13</v>
      </c>
    </row>
    <row r="2188" spans="1:11" x14ac:dyDescent="0.2">
      <c r="A2188">
        <v>8748</v>
      </c>
      <c r="B2188">
        <v>40</v>
      </c>
      <c r="C2188">
        <v>111</v>
      </c>
      <c r="D2188" t="s">
        <v>1391</v>
      </c>
      <c r="E2188" t="s">
        <v>1421</v>
      </c>
      <c r="F2188" t="s">
        <v>16</v>
      </c>
      <c r="G2188">
        <v>59</v>
      </c>
      <c r="H2188">
        <v>46</v>
      </c>
      <c r="I2188">
        <v>-13</v>
      </c>
      <c r="J2188">
        <v>-24.76</v>
      </c>
      <c r="K2188" t="s">
        <v>19</v>
      </c>
    </row>
    <row r="2189" spans="1:11" x14ac:dyDescent="0.2">
      <c r="A2189">
        <v>8752</v>
      </c>
      <c r="B2189">
        <v>40</v>
      </c>
      <c r="C2189">
        <v>113</v>
      </c>
      <c r="D2189" t="s">
        <v>1391</v>
      </c>
      <c r="E2189" t="s">
        <v>698</v>
      </c>
      <c r="F2189" t="s">
        <v>16</v>
      </c>
      <c r="G2189">
        <v>114</v>
      </c>
      <c r="H2189">
        <v>45</v>
      </c>
      <c r="I2189">
        <v>-69</v>
      </c>
      <c r="J2189">
        <v>-86.79</v>
      </c>
      <c r="K2189" t="s">
        <v>19</v>
      </c>
    </row>
    <row r="2190" spans="1:11" x14ac:dyDescent="0.2">
      <c r="A2190">
        <v>8756</v>
      </c>
      <c r="B2190">
        <v>40</v>
      </c>
      <c r="C2190">
        <v>115</v>
      </c>
      <c r="D2190" t="s">
        <v>1391</v>
      </c>
      <c r="E2190" t="s">
        <v>700</v>
      </c>
      <c r="F2190" t="s">
        <v>16</v>
      </c>
      <c r="G2190">
        <v>176</v>
      </c>
      <c r="H2190">
        <v>369</v>
      </c>
      <c r="I2190">
        <v>193</v>
      </c>
      <c r="J2190">
        <v>70.83</v>
      </c>
      <c r="K2190" t="s">
        <v>13</v>
      </c>
    </row>
    <row r="2191" spans="1:11" x14ac:dyDescent="0.2">
      <c r="A2191">
        <v>8760</v>
      </c>
      <c r="B2191">
        <v>40</v>
      </c>
      <c r="C2191">
        <v>117</v>
      </c>
      <c r="D2191" t="s">
        <v>1391</v>
      </c>
      <c r="E2191" t="s">
        <v>701</v>
      </c>
      <c r="F2191" t="s">
        <v>16</v>
      </c>
      <c r="G2191">
        <v>20</v>
      </c>
      <c r="H2191">
        <v>17</v>
      </c>
      <c r="I2191">
        <v>-3</v>
      </c>
      <c r="J2191">
        <v>-16.22</v>
      </c>
      <c r="K2191" t="s">
        <v>19</v>
      </c>
    </row>
    <row r="2192" spans="1:11" x14ac:dyDescent="0.2">
      <c r="A2192">
        <v>8764</v>
      </c>
      <c r="B2192">
        <v>40</v>
      </c>
      <c r="C2192">
        <v>119</v>
      </c>
      <c r="D2192" t="s">
        <v>1391</v>
      </c>
      <c r="E2192" t="s">
        <v>1422</v>
      </c>
      <c r="F2192" t="s">
        <v>16</v>
      </c>
      <c r="G2192">
        <v>101</v>
      </c>
      <c r="H2192">
        <v>103</v>
      </c>
      <c r="I2192">
        <v>2</v>
      </c>
      <c r="J2192">
        <v>1.96</v>
      </c>
      <c r="K2192" t="s">
        <v>13</v>
      </c>
    </row>
    <row r="2193" spans="1:11" x14ac:dyDescent="0.2">
      <c r="A2193">
        <v>8768</v>
      </c>
      <c r="B2193">
        <v>40</v>
      </c>
      <c r="C2193">
        <v>121</v>
      </c>
      <c r="D2193" t="s">
        <v>1391</v>
      </c>
      <c r="E2193" t="s">
        <v>1423</v>
      </c>
      <c r="F2193" t="s">
        <v>16</v>
      </c>
      <c r="G2193">
        <v>57</v>
      </c>
      <c r="H2193">
        <v>47</v>
      </c>
      <c r="I2193">
        <v>-10</v>
      </c>
      <c r="J2193">
        <v>-19.23</v>
      </c>
      <c r="K2193" t="s">
        <v>19</v>
      </c>
    </row>
    <row r="2194" spans="1:11" x14ac:dyDescent="0.2">
      <c r="A2194">
        <v>8772</v>
      </c>
      <c r="B2194">
        <v>40</v>
      </c>
      <c r="C2194">
        <v>123</v>
      </c>
      <c r="D2194" t="s">
        <v>1391</v>
      </c>
      <c r="E2194" t="s">
        <v>1036</v>
      </c>
      <c r="F2194" t="s">
        <v>16</v>
      </c>
      <c r="G2194">
        <v>62</v>
      </c>
      <c r="H2194">
        <v>43</v>
      </c>
      <c r="I2194">
        <v>-19</v>
      </c>
      <c r="J2194">
        <v>-36.19</v>
      </c>
      <c r="K2194" t="s">
        <v>19</v>
      </c>
    </row>
    <row r="2195" spans="1:11" x14ac:dyDescent="0.2">
      <c r="A2195">
        <v>8776</v>
      </c>
      <c r="B2195">
        <v>40</v>
      </c>
      <c r="C2195">
        <v>125</v>
      </c>
      <c r="D2195" t="s">
        <v>1391</v>
      </c>
      <c r="E2195" t="s">
        <v>702</v>
      </c>
      <c r="F2195" t="s">
        <v>16</v>
      </c>
      <c r="G2195">
        <v>187</v>
      </c>
      <c r="H2195">
        <v>122</v>
      </c>
      <c r="I2195">
        <v>-65</v>
      </c>
      <c r="J2195">
        <v>-42.07</v>
      </c>
      <c r="K2195" t="s">
        <v>19</v>
      </c>
    </row>
    <row r="2196" spans="1:11" x14ac:dyDescent="0.2">
      <c r="A2196">
        <v>8780</v>
      </c>
      <c r="B2196">
        <v>40</v>
      </c>
      <c r="C2196">
        <v>127</v>
      </c>
      <c r="D2196" t="s">
        <v>1391</v>
      </c>
      <c r="E2196" t="s">
        <v>1424</v>
      </c>
      <c r="F2196" t="s">
        <v>16</v>
      </c>
      <c r="G2196">
        <v>10</v>
      </c>
      <c r="H2196">
        <v>9</v>
      </c>
      <c r="I2196">
        <v>-1</v>
      </c>
      <c r="J2196">
        <v>-10.53</v>
      </c>
      <c r="K2196" t="s">
        <v>19</v>
      </c>
    </row>
    <row r="2197" spans="1:11" x14ac:dyDescent="0.2">
      <c r="A2197">
        <v>8784</v>
      </c>
      <c r="B2197">
        <v>40</v>
      </c>
      <c r="C2197">
        <v>129</v>
      </c>
      <c r="D2197" t="s">
        <v>1391</v>
      </c>
      <c r="E2197" t="s">
        <v>1425</v>
      </c>
      <c r="F2197" t="s">
        <v>16</v>
      </c>
      <c r="G2197">
        <v>2</v>
      </c>
      <c r="H2197">
        <v>3</v>
      </c>
      <c r="I2197">
        <v>1</v>
      </c>
      <c r="J2197">
        <v>40</v>
      </c>
      <c r="K2197" t="s">
        <v>13</v>
      </c>
    </row>
    <row r="2198" spans="1:11" x14ac:dyDescent="0.2">
      <c r="A2198">
        <v>8788</v>
      </c>
      <c r="B2198">
        <v>40</v>
      </c>
      <c r="C2198">
        <v>131</v>
      </c>
      <c r="D2198" t="s">
        <v>1391</v>
      </c>
      <c r="E2198" t="s">
        <v>1426</v>
      </c>
      <c r="F2198" t="s">
        <v>16</v>
      </c>
      <c r="G2198">
        <v>83</v>
      </c>
      <c r="H2198">
        <v>156</v>
      </c>
      <c r="I2198">
        <v>73</v>
      </c>
      <c r="J2198">
        <v>61.09</v>
      </c>
      <c r="K2198" t="s">
        <v>13</v>
      </c>
    </row>
    <row r="2199" spans="1:11" x14ac:dyDescent="0.2">
      <c r="A2199">
        <v>8792</v>
      </c>
      <c r="B2199">
        <v>40</v>
      </c>
      <c r="C2199">
        <v>133</v>
      </c>
      <c r="D2199" t="s">
        <v>1391</v>
      </c>
      <c r="E2199" t="s">
        <v>360</v>
      </c>
      <c r="F2199" t="s">
        <v>16</v>
      </c>
      <c r="G2199">
        <v>44</v>
      </c>
      <c r="H2199">
        <v>38</v>
      </c>
      <c r="I2199">
        <v>-6</v>
      </c>
      <c r="J2199">
        <v>-14.63</v>
      </c>
      <c r="K2199" t="s">
        <v>19</v>
      </c>
    </row>
    <row r="2200" spans="1:11" x14ac:dyDescent="0.2">
      <c r="A2200">
        <v>8796</v>
      </c>
      <c r="B2200">
        <v>40</v>
      </c>
      <c r="C2200">
        <v>135</v>
      </c>
      <c r="D2200" t="s">
        <v>1391</v>
      </c>
      <c r="E2200" t="s">
        <v>1427</v>
      </c>
      <c r="F2200" t="s">
        <v>16</v>
      </c>
      <c r="G2200">
        <v>56</v>
      </c>
      <c r="H2200">
        <v>54</v>
      </c>
      <c r="I2200">
        <v>-2</v>
      </c>
      <c r="J2200">
        <v>-3.64</v>
      </c>
      <c r="K2200" t="s">
        <v>19</v>
      </c>
    </row>
    <row r="2201" spans="1:11" x14ac:dyDescent="0.2">
      <c r="A2201">
        <v>8800</v>
      </c>
      <c r="B2201">
        <v>40</v>
      </c>
      <c r="C2201">
        <v>137</v>
      </c>
      <c r="D2201" t="s">
        <v>1391</v>
      </c>
      <c r="E2201" t="s">
        <v>450</v>
      </c>
      <c r="F2201" t="s">
        <v>16</v>
      </c>
      <c r="G2201">
        <v>37</v>
      </c>
      <c r="H2201">
        <v>46</v>
      </c>
      <c r="I2201">
        <v>9</v>
      </c>
      <c r="J2201">
        <v>21.69</v>
      </c>
      <c r="K2201" t="s">
        <v>13</v>
      </c>
    </row>
    <row r="2202" spans="1:11" x14ac:dyDescent="0.2">
      <c r="A2202">
        <v>8804</v>
      </c>
      <c r="B2202">
        <v>40</v>
      </c>
      <c r="C2202">
        <v>139</v>
      </c>
      <c r="D2202" t="s">
        <v>1391</v>
      </c>
      <c r="E2202" t="s">
        <v>1088</v>
      </c>
      <c r="F2202" t="s">
        <v>16</v>
      </c>
      <c r="G2202">
        <v>71</v>
      </c>
      <c r="H2202">
        <v>90</v>
      </c>
      <c r="I2202">
        <v>19</v>
      </c>
      <c r="J2202">
        <v>23.6</v>
      </c>
      <c r="K2202" t="s">
        <v>13</v>
      </c>
    </row>
    <row r="2203" spans="1:11" x14ac:dyDescent="0.2">
      <c r="A2203">
        <v>8808</v>
      </c>
      <c r="B2203">
        <v>40</v>
      </c>
      <c r="C2203">
        <v>141</v>
      </c>
      <c r="D2203" t="s">
        <v>1391</v>
      </c>
      <c r="E2203" t="s">
        <v>1428</v>
      </c>
      <c r="F2203" t="s">
        <v>16</v>
      </c>
      <c r="G2203">
        <v>10</v>
      </c>
      <c r="H2203">
        <v>16</v>
      </c>
      <c r="I2203">
        <v>6</v>
      </c>
      <c r="J2203">
        <v>46.15</v>
      </c>
      <c r="K2203" t="s">
        <v>13</v>
      </c>
    </row>
    <row r="2204" spans="1:11" x14ac:dyDescent="0.2">
      <c r="A2204">
        <v>8812</v>
      </c>
      <c r="B2204">
        <v>40</v>
      </c>
      <c r="C2204">
        <v>143</v>
      </c>
      <c r="D2204" t="s">
        <v>1391</v>
      </c>
      <c r="E2204" t="s">
        <v>1429</v>
      </c>
      <c r="F2204" t="s">
        <v>16</v>
      </c>
      <c r="G2204">
        <v>1154</v>
      </c>
      <c r="H2204">
        <v>1130</v>
      </c>
      <c r="I2204">
        <v>-24</v>
      </c>
      <c r="J2204">
        <v>-2.1</v>
      </c>
      <c r="K2204" t="s">
        <v>19</v>
      </c>
    </row>
    <row r="2205" spans="1:11" x14ac:dyDescent="0.2">
      <c r="A2205">
        <v>8816</v>
      </c>
      <c r="B2205">
        <v>40</v>
      </c>
      <c r="C2205">
        <v>145</v>
      </c>
      <c r="D2205" t="s">
        <v>1391</v>
      </c>
      <c r="E2205" t="s">
        <v>1430</v>
      </c>
      <c r="F2205" t="s">
        <v>16</v>
      </c>
      <c r="G2205">
        <v>83</v>
      </c>
      <c r="H2205">
        <v>121</v>
      </c>
      <c r="I2205">
        <v>38</v>
      </c>
      <c r="J2205">
        <v>37.25</v>
      </c>
      <c r="K2205" t="s">
        <v>13</v>
      </c>
    </row>
    <row r="2206" spans="1:11" x14ac:dyDescent="0.2">
      <c r="A2206">
        <v>8820</v>
      </c>
      <c r="B2206">
        <v>40</v>
      </c>
      <c r="C2206">
        <v>147</v>
      </c>
      <c r="D2206" t="s">
        <v>1391</v>
      </c>
      <c r="E2206" t="s">
        <v>82</v>
      </c>
      <c r="F2206" t="s">
        <v>16</v>
      </c>
      <c r="G2206">
        <v>77</v>
      </c>
      <c r="H2206">
        <v>59</v>
      </c>
      <c r="I2206">
        <v>-18</v>
      </c>
      <c r="J2206">
        <v>-26.47</v>
      </c>
      <c r="K2206" t="s">
        <v>19</v>
      </c>
    </row>
    <row r="2207" spans="1:11" x14ac:dyDescent="0.2">
      <c r="A2207">
        <v>8824</v>
      </c>
      <c r="B2207">
        <v>40</v>
      </c>
      <c r="C2207">
        <v>149</v>
      </c>
      <c r="D2207" t="s">
        <v>1391</v>
      </c>
      <c r="E2207" t="s">
        <v>1431</v>
      </c>
      <c r="F2207" t="s">
        <v>16</v>
      </c>
      <c r="G2207">
        <v>14</v>
      </c>
      <c r="H2207">
        <v>6</v>
      </c>
      <c r="I2207">
        <v>-8</v>
      </c>
      <c r="J2207">
        <v>-80</v>
      </c>
      <c r="K2207" t="s">
        <v>19</v>
      </c>
    </row>
    <row r="2208" spans="1:11" x14ac:dyDescent="0.2">
      <c r="A2208">
        <v>8828</v>
      </c>
      <c r="B2208">
        <v>40</v>
      </c>
      <c r="C2208">
        <v>151</v>
      </c>
      <c r="D2208" t="s">
        <v>1391</v>
      </c>
      <c r="E2208" t="s">
        <v>1432</v>
      </c>
      <c r="F2208" t="s">
        <v>16</v>
      </c>
      <c r="G2208">
        <v>8</v>
      </c>
      <c r="H2208">
        <v>7</v>
      </c>
      <c r="I2208">
        <v>-1</v>
      </c>
      <c r="J2208">
        <v>-13.33</v>
      </c>
      <c r="K2208" t="s">
        <v>19</v>
      </c>
    </row>
    <row r="2209" spans="1:11" x14ac:dyDescent="0.2">
      <c r="A2209">
        <v>8832</v>
      </c>
      <c r="B2209">
        <v>40</v>
      </c>
      <c r="C2209">
        <v>153</v>
      </c>
      <c r="D2209" t="s">
        <v>1391</v>
      </c>
      <c r="E2209" t="s">
        <v>1433</v>
      </c>
      <c r="F2209" t="s">
        <v>16</v>
      </c>
      <c r="G2209">
        <v>17</v>
      </c>
      <c r="H2209">
        <v>19</v>
      </c>
      <c r="I2209">
        <v>2</v>
      </c>
      <c r="J2209">
        <v>11.11</v>
      </c>
      <c r="K2209" t="s">
        <v>13</v>
      </c>
    </row>
    <row r="2210" spans="1:11" x14ac:dyDescent="0.2">
      <c r="A2210">
        <v>8836</v>
      </c>
      <c r="B2210">
        <v>41</v>
      </c>
      <c r="C2210">
        <v>1</v>
      </c>
      <c r="D2210" t="s">
        <v>1434</v>
      </c>
      <c r="E2210" t="s">
        <v>318</v>
      </c>
      <c r="F2210" t="s">
        <v>16</v>
      </c>
      <c r="G2210">
        <v>31</v>
      </c>
      <c r="H2210">
        <v>25</v>
      </c>
      <c r="I2210">
        <v>-6</v>
      </c>
      <c r="J2210">
        <v>-21.43</v>
      </c>
      <c r="K2210" t="s">
        <v>19</v>
      </c>
    </row>
    <row r="2211" spans="1:11" x14ac:dyDescent="0.2">
      <c r="A2211">
        <v>8840</v>
      </c>
      <c r="B2211">
        <v>41</v>
      </c>
      <c r="C2211">
        <v>3</v>
      </c>
      <c r="D2211" t="s">
        <v>1434</v>
      </c>
      <c r="E2211" t="s">
        <v>135</v>
      </c>
      <c r="F2211" t="s">
        <v>16</v>
      </c>
      <c r="G2211">
        <v>417</v>
      </c>
      <c r="H2211">
        <v>559</v>
      </c>
      <c r="I2211">
        <v>142</v>
      </c>
      <c r="J2211">
        <v>29.1</v>
      </c>
      <c r="K2211" t="s">
        <v>13</v>
      </c>
    </row>
    <row r="2212" spans="1:11" x14ac:dyDescent="0.2">
      <c r="A2212">
        <v>8844</v>
      </c>
      <c r="B2212">
        <v>41</v>
      </c>
      <c r="C2212">
        <v>5</v>
      </c>
      <c r="D2212" t="s">
        <v>1434</v>
      </c>
      <c r="E2212" t="s">
        <v>1435</v>
      </c>
      <c r="F2212" t="s">
        <v>16</v>
      </c>
      <c r="G2212">
        <v>1944</v>
      </c>
      <c r="H2212">
        <v>2026</v>
      </c>
      <c r="I2212">
        <v>82</v>
      </c>
      <c r="J2212">
        <v>4.13</v>
      </c>
      <c r="K2212" t="s">
        <v>13</v>
      </c>
    </row>
    <row r="2213" spans="1:11" x14ac:dyDescent="0.2">
      <c r="A2213">
        <v>8848</v>
      </c>
      <c r="B2213">
        <v>41</v>
      </c>
      <c r="C2213">
        <v>7</v>
      </c>
      <c r="D2213" t="s">
        <v>1434</v>
      </c>
      <c r="E2213" t="s">
        <v>1436</v>
      </c>
      <c r="F2213" t="s">
        <v>16</v>
      </c>
      <c r="G2213">
        <v>193</v>
      </c>
      <c r="H2213">
        <v>216</v>
      </c>
      <c r="I2213">
        <v>23</v>
      </c>
      <c r="J2213">
        <v>11.25</v>
      </c>
      <c r="K2213" t="s">
        <v>13</v>
      </c>
    </row>
    <row r="2214" spans="1:11" x14ac:dyDescent="0.2">
      <c r="A2214">
        <v>8852</v>
      </c>
      <c r="B2214">
        <v>41</v>
      </c>
      <c r="C2214">
        <v>9</v>
      </c>
      <c r="D2214" t="s">
        <v>1434</v>
      </c>
      <c r="E2214" t="s">
        <v>142</v>
      </c>
      <c r="F2214" t="s">
        <v>16</v>
      </c>
      <c r="G2214">
        <v>170</v>
      </c>
      <c r="H2214">
        <v>226</v>
      </c>
      <c r="I2214">
        <v>56</v>
      </c>
      <c r="J2214">
        <v>28.28</v>
      </c>
      <c r="K2214" t="s">
        <v>13</v>
      </c>
    </row>
    <row r="2215" spans="1:11" x14ac:dyDescent="0.2">
      <c r="A2215">
        <v>8856</v>
      </c>
      <c r="B2215">
        <v>41</v>
      </c>
      <c r="C2215">
        <v>11</v>
      </c>
      <c r="D2215" t="s">
        <v>1434</v>
      </c>
      <c r="E2215" t="s">
        <v>1184</v>
      </c>
      <c r="F2215" t="s">
        <v>16</v>
      </c>
      <c r="G2215">
        <v>288</v>
      </c>
      <c r="H2215">
        <v>288</v>
      </c>
      <c r="I2215">
        <v>0</v>
      </c>
      <c r="J2215">
        <v>0</v>
      </c>
      <c r="K2215" t="s">
        <v>29</v>
      </c>
    </row>
    <row r="2216" spans="1:11" x14ac:dyDescent="0.2">
      <c r="A2216">
        <v>8860</v>
      </c>
      <c r="B2216">
        <v>41</v>
      </c>
      <c r="C2216">
        <v>13</v>
      </c>
      <c r="D2216" t="s">
        <v>1434</v>
      </c>
      <c r="E2216" t="s">
        <v>1437</v>
      </c>
      <c r="F2216" t="s">
        <v>16</v>
      </c>
      <c r="G2216">
        <v>56</v>
      </c>
      <c r="H2216">
        <v>35</v>
      </c>
      <c r="I2216">
        <v>-21</v>
      </c>
      <c r="J2216">
        <v>-46.15</v>
      </c>
      <c r="K2216" t="s">
        <v>19</v>
      </c>
    </row>
    <row r="2217" spans="1:11" x14ac:dyDescent="0.2">
      <c r="A2217">
        <v>8864</v>
      </c>
      <c r="B2217">
        <v>41</v>
      </c>
      <c r="C2217">
        <v>15</v>
      </c>
      <c r="D2217" t="s">
        <v>1434</v>
      </c>
      <c r="E2217" t="s">
        <v>1206</v>
      </c>
      <c r="F2217" t="s">
        <v>16</v>
      </c>
      <c r="G2217">
        <v>68</v>
      </c>
      <c r="H2217">
        <v>55</v>
      </c>
      <c r="I2217">
        <v>-13</v>
      </c>
      <c r="J2217">
        <v>-21.14</v>
      </c>
      <c r="K2217" t="s">
        <v>19</v>
      </c>
    </row>
    <row r="2218" spans="1:11" x14ac:dyDescent="0.2">
      <c r="A2218">
        <v>8868</v>
      </c>
      <c r="B2218">
        <v>41</v>
      </c>
      <c r="C2218">
        <v>17</v>
      </c>
      <c r="D2218" t="s">
        <v>1434</v>
      </c>
      <c r="E2218" t="s">
        <v>1438</v>
      </c>
      <c r="F2218" t="s">
        <v>16</v>
      </c>
      <c r="G2218">
        <v>590</v>
      </c>
      <c r="H2218">
        <v>621</v>
      </c>
      <c r="I2218">
        <v>31</v>
      </c>
      <c r="J2218">
        <v>5.12</v>
      </c>
      <c r="K2218" t="s">
        <v>13</v>
      </c>
    </row>
    <row r="2219" spans="1:11" x14ac:dyDescent="0.2">
      <c r="A2219">
        <v>8872</v>
      </c>
      <c r="B2219">
        <v>41</v>
      </c>
      <c r="C2219">
        <v>19</v>
      </c>
      <c r="D2219" t="s">
        <v>1434</v>
      </c>
      <c r="E2219" t="s">
        <v>265</v>
      </c>
      <c r="F2219" t="s">
        <v>16</v>
      </c>
      <c r="G2219">
        <v>322</v>
      </c>
      <c r="H2219">
        <v>413</v>
      </c>
      <c r="I2219">
        <v>91</v>
      </c>
      <c r="J2219">
        <v>24.76</v>
      </c>
      <c r="K2219" t="s">
        <v>13</v>
      </c>
    </row>
    <row r="2220" spans="1:11" x14ac:dyDescent="0.2">
      <c r="A2220">
        <v>8876</v>
      </c>
      <c r="B2220">
        <v>41</v>
      </c>
      <c r="C2220">
        <v>21</v>
      </c>
      <c r="D2220" t="s">
        <v>1434</v>
      </c>
      <c r="E2220" t="s">
        <v>1439</v>
      </c>
      <c r="F2220" t="s">
        <v>16</v>
      </c>
      <c r="G2220">
        <v>7</v>
      </c>
      <c r="H2220">
        <v>14</v>
      </c>
      <c r="I2220">
        <v>7</v>
      </c>
      <c r="J2220">
        <v>66.67</v>
      </c>
      <c r="K2220" t="s">
        <v>13</v>
      </c>
    </row>
    <row r="2221" spans="1:11" x14ac:dyDescent="0.2">
      <c r="A2221">
        <v>8880</v>
      </c>
      <c r="B2221">
        <v>41</v>
      </c>
      <c r="C2221">
        <v>23</v>
      </c>
      <c r="D2221" t="s">
        <v>1434</v>
      </c>
      <c r="E2221" t="s">
        <v>153</v>
      </c>
      <c r="F2221" t="s">
        <v>16</v>
      </c>
      <c r="G2221">
        <v>19</v>
      </c>
      <c r="H2221">
        <v>13</v>
      </c>
      <c r="I2221">
        <v>-6</v>
      </c>
      <c r="J2221">
        <v>-37.5</v>
      </c>
      <c r="K2221" t="s">
        <v>19</v>
      </c>
    </row>
    <row r="2222" spans="1:11" x14ac:dyDescent="0.2">
      <c r="A2222">
        <v>8884</v>
      </c>
      <c r="B2222">
        <v>41</v>
      </c>
      <c r="C2222">
        <v>25</v>
      </c>
      <c r="D2222" t="s">
        <v>1434</v>
      </c>
      <c r="E2222" t="s">
        <v>1440</v>
      </c>
      <c r="F2222" t="s">
        <v>16</v>
      </c>
      <c r="G2222">
        <v>18</v>
      </c>
      <c r="H2222">
        <v>13</v>
      </c>
      <c r="I2222">
        <v>-5</v>
      </c>
      <c r="J2222">
        <v>-32.26</v>
      </c>
      <c r="K2222" t="s">
        <v>19</v>
      </c>
    </row>
    <row r="2223" spans="1:11" x14ac:dyDescent="0.2">
      <c r="A2223">
        <v>8888</v>
      </c>
      <c r="B2223">
        <v>41</v>
      </c>
      <c r="C2223">
        <v>27</v>
      </c>
      <c r="D2223" t="s">
        <v>1434</v>
      </c>
      <c r="E2223" t="s">
        <v>1441</v>
      </c>
      <c r="F2223" t="s">
        <v>16</v>
      </c>
      <c r="G2223">
        <v>61</v>
      </c>
      <c r="H2223">
        <v>123</v>
      </c>
      <c r="I2223">
        <v>62</v>
      </c>
      <c r="J2223">
        <v>67.39</v>
      </c>
      <c r="K2223" t="s">
        <v>13</v>
      </c>
    </row>
    <row r="2224" spans="1:11" x14ac:dyDescent="0.2">
      <c r="A2224">
        <v>8892</v>
      </c>
      <c r="B2224">
        <v>41</v>
      </c>
      <c r="C2224">
        <v>29</v>
      </c>
      <c r="D2224" t="s">
        <v>1434</v>
      </c>
      <c r="E2224" t="s">
        <v>53</v>
      </c>
      <c r="F2224" t="s">
        <v>16</v>
      </c>
      <c r="G2224">
        <v>965</v>
      </c>
      <c r="H2224">
        <v>1271</v>
      </c>
      <c r="I2224">
        <v>306</v>
      </c>
      <c r="J2224">
        <v>27.37</v>
      </c>
      <c r="K2224" t="s">
        <v>13</v>
      </c>
    </row>
    <row r="2225" spans="1:11" x14ac:dyDescent="0.2">
      <c r="A2225">
        <v>8896</v>
      </c>
      <c r="B2225">
        <v>41</v>
      </c>
      <c r="C2225">
        <v>31</v>
      </c>
      <c r="D2225" t="s">
        <v>1434</v>
      </c>
      <c r="E2225" t="s">
        <v>54</v>
      </c>
      <c r="F2225" t="s">
        <v>16</v>
      </c>
      <c r="G2225">
        <v>122</v>
      </c>
      <c r="H2225">
        <v>95</v>
      </c>
      <c r="I2225">
        <v>-27</v>
      </c>
      <c r="J2225">
        <v>-24.88</v>
      </c>
      <c r="K2225" t="s">
        <v>19</v>
      </c>
    </row>
    <row r="2226" spans="1:11" x14ac:dyDescent="0.2">
      <c r="A2226">
        <v>8900</v>
      </c>
      <c r="B2226">
        <v>41</v>
      </c>
      <c r="C2226">
        <v>33</v>
      </c>
      <c r="D2226" t="s">
        <v>1434</v>
      </c>
      <c r="E2226" t="s">
        <v>1442</v>
      </c>
      <c r="F2226" t="s">
        <v>16</v>
      </c>
      <c r="G2226">
        <v>273</v>
      </c>
      <c r="H2226">
        <v>373</v>
      </c>
      <c r="I2226">
        <v>100</v>
      </c>
      <c r="J2226">
        <v>30.96</v>
      </c>
      <c r="K2226" t="s">
        <v>13</v>
      </c>
    </row>
    <row r="2227" spans="1:11" x14ac:dyDescent="0.2">
      <c r="A2227">
        <v>8904</v>
      </c>
      <c r="B2227">
        <v>41</v>
      </c>
      <c r="C2227">
        <v>35</v>
      </c>
      <c r="D2227" t="s">
        <v>1434</v>
      </c>
      <c r="E2227" t="s">
        <v>1443</v>
      </c>
      <c r="F2227" t="s">
        <v>16</v>
      </c>
      <c r="G2227">
        <v>209</v>
      </c>
      <c r="H2227">
        <v>243</v>
      </c>
      <c r="I2227">
        <v>34</v>
      </c>
      <c r="J2227">
        <v>15.04</v>
      </c>
      <c r="K2227" t="s">
        <v>13</v>
      </c>
    </row>
    <row r="2228" spans="1:11" x14ac:dyDescent="0.2">
      <c r="A2228">
        <v>8908</v>
      </c>
      <c r="B2228">
        <v>41</v>
      </c>
      <c r="C2228">
        <v>37</v>
      </c>
      <c r="D2228" t="s">
        <v>1434</v>
      </c>
      <c r="E2228" t="s">
        <v>206</v>
      </c>
      <c r="F2228" t="s">
        <v>16</v>
      </c>
      <c r="G2228">
        <v>21</v>
      </c>
      <c r="H2228">
        <v>37</v>
      </c>
      <c r="I2228">
        <v>16</v>
      </c>
      <c r="J2228">
        <v>55.17</v>
      </c>
      <c r="K2228" t="s">
        <v>13</v>
      </c>
    </row>
    <row r="2229" spans="1:11" x14ac:dyDescent="0.2">
      <c r="A2229">
        <v>8912</v>
      </c>
      <c r="B2229">
        <v>41</v>
      </c>
      <c r="C2229">
        <v>39</v>
      </c>
      <c r="D2229" t="s">
        <v>1434</v>
      </c>
      <c r="E2229" t="s">
        <v>688</v>
      </c>
      <c r="F2229" t="s">
        <v>16</v>
      </c>
      <c r="G2229">
        <v>1740</v>
      </c>
      <c r="H2229">
        <v>1840</v>
      </c>
      <c r="I2229">
        <v>100</v>
      </c>
      <c r="J2229">
        <v>5.59</v>
      </c>
      <c r="K2229" t="s">
        <v>13</v>
      </c>
    </row>
    <row r="2230" spans="1:11" x14ac:dyDescent="0.2">
      <c r="A2230">
        <v>8916</v>
      </c>
      <c r="B2230">
        <v>41</v>
      </c>
      <c r="C2230">
        <v>41</v>
      </c>
      <c r="D2230" t="s">
        <v>1434</v>
      </c>
      <c r="E2230" t="s">
        <v>161</v>
      </c>
      <c r="F2230" t="s">
        <v>16</v>
      </c>
      <c r="G2230">
        <v>199</v>
      </c>
      <c r="H2230">
        <v>173</v>
      </c>
      <c r="I2230">
        <v>-26</v>
      </c>
      <c r="J2230">
        <v>-13.98</v>
      </c>
      <c r="K2230" t="s">
        <v>19</v>
      </c>
    </row>
    <row r="2231" spans="1:11" x14ac:dyDescent="0.2">
      <c r="A2231">
        <v>8920</v>
      </c>
      <c r="B2231">
        <v>41</v>
      </c>
      <c r="C2231">
        <v>43</v>
      </c>
      <c r="D2231" t="s">
        <v>1434</v>
      </c>
      <c r="E2231" t="s">
        <v>634</v>
      </c>
      <c r="F2231" t="s">
        <v>16</v>
      </c>
      <c r="G2231">
        <v>429</v>
      </c>
      <c r="H2231">
        <v>493</v>
      </c>
      <c r="I2231">
        <v>64</v>
      </c>
      <c r="J2231">
        <v>13.88</v>
      </c>
      <c r="K2231" t="s">
        <v>13</v>
      </c>
    </row>
    <row r="2232" spans="1:11" x14ac:dyDescent="0.2">
      <c r="A2232">
        <v>8924</v>
      </c>
      <c r="B2232">
        <v>41</v>
      </c>
      <c r="C2232">
        <v>45</v>
      </c>
      <c r="D2232" t="s">
        <v>1434</v>
      </c>
      <c r="E2232" t="s">
        <v>1444</v>
      </c>
      <c r="F2232" t="s">
        <v>16</v>
      </c>
      <c r="G2232">
        <v>100</v>
      </c>
      <c r="H2232">
        <v>82</v>
      </c>
      <c r="I2232">
        <v>-18</v>
      </c>
      <c r="J2232">
        <v>-19.78</v>
      </c>
      <c r="K2232" t="s">
        <v>19</v>
      </c>
    </row>
    <row r="2233" spans="1:11" x14ac:dyDescent="0.2">
      <c r="A2233">
        <v>8928</v>
      </c>
      <c r="B2233">
        <v>41</v>
      </c>
      <c r="C2233">
        <v>47</v>
      </c>
      <c r="D2233" t="s">
        <v>1434</v>
      </c>
      <c r="E2233" t="s">
        <v>64</v>
      </c>
      <c r="F2233" t="s">
        <v>16</v>
      </c>
      <c r="G2233">
        <v>2442</v>
      </c>
      <c r="H2233">
        <v>3474</v>
      </c>
      <c r="I2233">
        <v>1032</v>
      </c>
      <c r="J2233">
        <v>34.89</v>
      </c>
      <c r="K2233" t="s">
        <v>13</v>
      </c>
    </row>
    <row r="2234" spans="1:11" x14ac:dyDescent="0.2">
      <c r="A2234">
        <v>8932</v>
      </c>
      <c r="B2234">
        <v>41</v>
      </c>
      <c r="C2234">
        <v>49</v>
      </c>
      <c r="D2234" t="s">
        <v>1434</v>
      </c>
      <c r="E2234" t="s">
        <v>1377</v>
      </c>
      <c r="F2234" t="s">
        <v>16</v>
      </c>
      <c r="G2234">
        <v>39</v>
      </c>
      <c r="H2234">
        <v>31</v>
      </c>
      <c r="I2234">
        <v>-8</v>
      </c>
      <c r="J2234">
        <v>-22.86</v>
      </c>
      <c r="K2234" t="s">
        <v>19</v>
      </c>
    </row>
    <row r="2235" spans="1:11" x14ac:dyDescent="0.2">
      <c r="A2235">
        <v>8936</v>
      </c>
      <c r="B2235">
        <v>41</v>
      </c>
      <c r="C2235">
        <v>51</v>
      </c>
      <c r="D2235" t="s">
        <v>1434</v>
      </c>
      <c r="E2235" t="s">
        <v>1445</v>
      </c>
      <c r="F2235" t="s">
        <v>16</v>
      </c>
      <c r="G2235">
        <v>5770</v>
      </c>
      <c r="H2235">
        <v>7028</v>
      </c>
      <c r="I2235">
        <v>1258</v>
      </c>
      <c r="J2235">
        <v>19.66</v>
      </c>
      <c r="K2235" t="s">
        <v>13</v>
      </c>
    </row>
    <row r="2236" spans="1:11" x14ac:dyDescent="0.2">
      <c r="A2236">
        <v>8940</v>
      </c>
      <c r="B2236">
        <v>41</v>
      </c>
      <c r="C2236">
        <v>53</v>
      </c>
      <c r="D2236" t="s">
        <v>1434</v>
      </c>
      <c r="E2236" t="s">
        <v>172</v>
      </c>
      <c r="F2236" t="s">
        <v>16</v>
      </c>
      <c r="G2236">
        <v>357</v>
      </c>
      <c r="H2236">
        <v>531</v>
      </c>
      <c r="I2236">
        <v>174</v>
      </c>
      <c r="J2236">
        <v>39.19</v>
      </c>
      <c r="K2236" t="s">
        <v>13</v>
      </c>
    </row>
    <row r="2237" spans="1:11" x14ac:dyDescent="0.2">
      <c r="A2237">
        <v>8944</v>
      </c>
      <c r="B2237">
        <v>41</v>
      </c>
      <c r="C2237">
        <v>55</v>
      </c>
      <c r="D2237" t="s">
        <v>1434</v>
      </c>
      <c r="E2237" t="s">
        <v>713</v>
      </c>
      <c r="F2237" t="s">
        <v>16</v>
      </c>
      <c r="G2237">
        <v>2</v>
      </c>
      <c r="H2237">
        <v>0</v>
      </c>
      <c r="I2237">
        <v>-2</v>
      </c>
      <c r="J2237">
        <v>-200</v>
      </c>
      <c r="K2237" t="s">
        <v>19</v>
      </c>
    </row>
    <row r="2238" spans="1:11" x14ac:dyDescent="0.2">
      <c r="A2238">
        <v>8948</v>
      </c>
      <c r="B2238">
        <v>41</v>
      </c>
      <c r="C2238">
        <v>57</v>
      </c>
      <c r="D2238" t="s">
        <v>1434</v>
      </c>
      <c r="E2238" t="s">
        <v>1446</v>
      </c>
      <c r="F2238" t="s">
        <v>16</v>
      </c>
      <c r="G2238">
        <v>110</v>
      </c>
      <c r="H2238">
        <v>141</v>
      </c>
      <c r="I2238">
        <v>31</v>
      </c>
      <c r="J2238">
        <v>24.7</v>
      </c>
      <c r="K2238" t="s">
        <v>13</v>
      </c>
    </row>
    <row r="2239" spans="1:11" x14ac:dyDescent="0.2">
      <c r="A2239">
        <v>8952</v>
      </c>
      <c r="B2239">
        <v>41</v>
      </c>
      <c r="C2239">
        <v>59</v>
      </c>
      <c r="D2239" t="s">
        <v>1434</v>
      </c>
      <c r="E2239" t="s">
        <v>1447</v>
      </c>
      <c r="F2239" t="s">
        <v>16</v>
      </c>
      <c r="G2239">
        <v>309</v>
      </c>
      <c r="H2239">
        <v>244</v>
      </c>
      <c r="I2239">
        <v>-65</v>
      </c>
      <c r="J2239">
        <v>-23.51</v>
      </c>
      <c r="K2239" t="s">
        <v>19</v>
      </c>
    </row>
    <row r="2240" spans="1:11" x14ac:dyDescent="0.2">
      <c r="A2240">
        <v>8956</v>
      </c>
      <c r="B2240">
        <v>41</v>
      </c>
      <c r="C2240">
        <v>61</v>
      </c>
      <c r="D2240" t="s">
        <v>1434</v>
      </c>
      <c r="E2240" t="s">
        <v>184</v>
      </c>
      <c r="F2240" t="s">
        <v>16</v>
      </c>
      <c r="G2240">
        <v>284</v>
      </c>
      <c r="H2240">
        <v>295</v>
      </c>
      <c r="I2240">
        <v>11</v>
      </c>
      <c r="J2240">
        <v>3.8</v>
      </c>
      <c r="K2240" t="s">
        <v>13</v>
      </c>
    </row>
    <row r="2241" spans="1:11" x14ac:dyDescent="0.2">
      <c r="A2241">
        <v>8960</v>
      </c>
      <c r="B2241">
        <v>41</v>
      </c>
      <c r="C2241">
        <v>63</v>
      </c>
      <c r="D2241" t="s">
        <v>1434</v>
      </c>
      <c r="E2241" t="s">
        <v>1448</v>
      </c>
      <c r="F2241" t="s">
        <v>16</v>
      </c>
      <c r="G2241">
        <v>16</v>
      </c>
      <c r="H2241">
        <v>18</v>
      </c>
      <c r="I2241">
        <v>2</v>
      </c>
      <c r="J2241">
        <v>11.76</v>
      </c>
      <c r="K2241" t="s">
        <v>13</v>
      </c>
    </row>
    <row r="2242" spans="1:11" x14ac:dyDescent="0.2">
      <c r="A2242">
        <v>8964</v>
      </c>
      <c r="B2242">
        <v>41</v>
      </c>
      <c r="C2242">
        <v>65</v>
      </c>
      <c r="D2242" t="s">
        <v>1434</v>
      </c>
      <c r="E2242" t="s">
        <v>1449</v>
      </c>
      <c r="F2242" t="s">
        <v>16</v>
      </c>
      <c r="G2242">
        <v>210</v>
      </c>
      <c r="H2242">
        <v>201</v>
      </c>
      <c r="I2242">
        <v>-9</v>
      </c>
      <c r="J2242">
        <v>-4.38</v>
      </c>
      <c r="K2242" t="s">
        <v>19</v>
      </c>
    </row>
    <row r="2243" spans="1:11" x14ac:dyDescent="0.2">
      <c r="A2243">
        <v>8968</v>
      </c>
      <c r="B2243">
        <v>41</v>
      </c>
      <c r="C2243">
        <v>67</v>
      </c>
      <c r="D2243" t="s">
        <v>1434</v>
      </c>
      <c r="E2243" t="s">
        <v>82</v>
      </c>
      <c r="F2243" t="s">
        <v>16</v>
      </c>
      <c r="G2243">
        <v>4312</v>
      </c>
      <c r="H2243">
        <v>5259</v>
      </c>
      <c r="I2243">
        <v>947</v>
      </c>
      <c r="J2243">
        <v>19.79</v>
      </c>
      <c r="K2243" t="s">
        <v>13</v>
      </c>
    </row>
    <row r="2244" spans="1:11" x14ac:dyDescent="0.2">
      <c r="A2244">
        <v>8972</v>
      </c>
      <c r="B2244">
        <v>41</v>
      </c>
      <c r="C2244">
        <v>69</v>
      </c>
      <c r="D2244" t="s">
        <v>1434</v>
      </c>
      <c r="E2244" t="s">
        <v>470</v>
      </c>
      <c r="F2244" t="s">
        <v>16</v>
      </c>
      <c r="G2244">
        <v>3</v>
      </c>
      <c r="H2244">
        <v>3</v>
      </c>
      <c r="I2244">
        <v>0</v>
      </c>
      <c r="J2244">
        <v>0</v>
      </c>
      <c r="K2244" t="s">
        <v>29</v>
      </c>
    </row>
    <row r="2245" spans="1:11" x14ac:dyDescent="0.2">
      <c r="A2245">
        <v>8976</v>
      </c>
      <c r="B2245">
        <v>41</v>
      </c>
      <c r="C2245">
        <v>71</v>
      </c>
      <c r="D2245" t="s">
        <v>1434</v>
      </c>
      <c r="E2245" t="s">
        <v>1450</v>
      </c>
      <c r="F2245" t="s">
        <v>16</v>
      </c>
      <c r="G2245">
        <v>362</v>
      </c>
      <c r="H2245">
        <v>476</v>
      </c>
      <c r="I2245">
        <v>114</v>
      </c>
      <c r="J2245">
        <v>27.21</v>
      </c>
      <c r="K2245" t="s">
        <v>13</v>
      </c>
    </row>
    <row r="2246" spans="1:11" x14ac:dyDescent="0.2">
      <c r="A2246">
        <v>8980</v>
      </c>
      <c r="B2246">
        <v>42</v>
      </c>
      <c r="C2246">
        <v>1</v>
      </c>
      <c r="D2246" t="s">
        <v>1451</v>
      </c>
      <c r="E2246" t="s">
        <v>247</v>
      </c>
      <c r="F2246" t="s">
        <v>16</v>
      </c>
      <c r="G2246">
        <v>66</v>
      </c>
      <c r="H2246">
        <v>69</v>
      </c>
      <c r="I2246">
        <v>3</v>
      </c>
      <c r="J2246">
        <v>4.4400000000000004</v>
      </c>
      <c r="K2246" t="s">
        <v>13</v>
      </c>
    </row>
    <row r="2247" spans="1:11" x14ac:dyDescent="0.2">
      <c r="A2247">
        <v>8984</v>
      </c>
      <c r="B2247">
        <v>42</v>
      </c>
      <c r="C2247">
        <v>3</v>
      </c>
      <c r="D2247" t="s">
        <v>1451</v>
      </c>
      <c r="E2247" t="s">
        <v>1452</v>
      </c>
      <c r="F2247" t="s">
        <v>16</v>
      </c>
      <c r="G2247">
        <v>996</v>
      </c>
      <c r="H2247">
        <v>893</v>
      </c>
      <c r="I2247">
        <v>-103</v>
      </c>
      <c r="J2247">
        <v>-10.91</v>
      </c>
      <c r="K2247" t="s">
        <v>19</v>
      </c>
    </row>
    <row r="2248" spans="1:11" x14ac:dyDescent="0.2">
      <c r="A2248">
        <v>8988</v>
      </c>
      <c r="B2248">
        <v>42</v>
      </c>
      <c r="C2248">
        <v>5</v>
      </c>
      <c r="D2248" t="s">
        <v>1451</v>
      </c>
      <c r="E2248" t="s">
        <v>1453</v>
      </c>
      <c r="F2248" t="s">
        <v>16</v>
      </c>
      <c r="G2248">
        <v>38</v>
      </c>
      <c r="H2248">
        <v>18</v>
      </c>
      <c r="I2248">
        <v>-20</v>
      </c>
      <c r="J2248">
        <v>-71.430000000000007</v>
      </c>
      <c r="K2248" t="s">
        <v>19</v>
      </c>
    </row>
    <row r="2249" spans="1:11" x14ac:dyDescent="0.2">
      <c r="A2249">
        <v>8992</v>
      </c>
      <c r="B2249">
        <v>42</v>
      </c>
      <c r="C2249">
        <v>7</v>
      </c>
      <c r="D2249" t="s">
        <v>1451</v>
      </c>
      <c r="E2249" t="s">
        <v>1394</v>
      </c>
      <c r="F2249" t="s">
        <v>16</v>
      </c>
      <c r="G2249">
        <v>119</v>
      </c>
      <c r="H2249">
        <v>118</v>
      </c>
      <c r="I2249">
        <v>-1</v>
      </c>
      <c r="J2249">
        <v>-0.84</v>
      </c>
      <c r="K2249" t="s">
        <v>19</v>
      </c>
    </row>
    <row r="2250" spans="1:11" x14ac:dyDescent="0.2">
      <c r="A2250">
        <v>8996</v>
      </c>
      <c r="B2250">
        <v>42</v>
      </c>
      <c r="C2250">
        <v>9</v>
      </c>
      <c r="D2250" t="s">
        <v>1451</v>
      </c>
      <c r="E2250" t="s">
        <v>1454</v>
      </c>
      <c r="F2250" t="s">
        <v>16</v>
      </c>
      <c r="G2250">
        <v>24</v>
      </c>
      <c r="H2250">
        <v>24</v>
      </c>
      <c r="I2250">
        <v>0</v>
      </c>
      <c r="J2250">
        <v>0</v>
      </c>
      <c r="K2250" t="s">
        <v>29</v>
      </c>
    </row>
    <row r="2251" spans="1:11" x14ac:dyDescent="0.2">
      <c r="A2251">
        <v>9000</v>
      </c>
      <c r="B2251">
        <v>42</v>
      </c>
      <c r="C2251">
        <v>11</v>
      </c>
      <c r="D2251" t="s">
        <v>1451</v>
      </c>
      <c r="E2251" t="s">
        <v>1455</v>
      </c>
      <c r="F2251" t="s">
        <v>16</v>
      </c>
      <c r="G2251">
        <v>553</v>
      </c>
      <c r="H2251">
        <v>904</v>
      </c>
      <c r="I2251">
        <v>351</v>
      </c>
      <c r="J2251">
        <v>48.18</v>
      </c>
      <c r="K2251" t="s">
        <v>13</v>
      </c>
    </row>
    <row r="2252" spans="1:11" x14ac:dyDescent="0.2">
      <c r="A2252">
        <v>9004</v>
      </c>
      <c r="B2252">
        <v>42</v>
      </c>
      <c r="C2252">
        <v>13</v>
      </c>
      <c r="D2252" t="s">
        <v>1451</v>
      </c>
      <c r="E2252" t="s">
        <v>1456</v>
      </c>
      <c r="F2252" t="s">
        <v>16</v>
      </c>
      <c r="G2252">
        <v>54</v>
      </c>
      <c r="H2252">
        <v>83</v>
      </c>
      <c r="I2252">
        <v>29</v>
      </c>
      <c r="J2252">
        <v>42.34</v>
      </c>
      <c r="K2252" t="s">
        <v>13</v>
      </c>
    </row>
    <row r="2253" spans="1:11" x14ac:dyDescent="0.2">
      <c r="A2253">
        <v>9008</v>
      </c>
      <c r="B2253">
        <v>42</v>
      </c>
      <c r="C2253">
        <v>15</v>
      </c>
      <c r="D2253" t="s">
        <v>1451</v>
      </c>
      <c r="E2253" t="s">
        <v>320</v>
      </c>
      <c r="F2253" t="s">
        <v>16</v>
      </c>
      <c r="G2253">
        <v>32</v>
      </c>
      <c r="H2253">
        <v>25</v>
      </c>
      <c r="I2253">
        <v>-7</v>
      </c>
      <c r="J2253">
        <v>-24.56</v>
      </c>
      <c r="K2253" t="s">
        <v>19</v>
      </c>
    </row>
    <row r="2254" spans="1:11" x14ac:dyDescent="0.2">
      <c r="A2254">
        <v>9012</v>
      </c>
      <c r="B2254">
        <v>42</v>
      </c>
      <c r="C2254">
        <v>17</v>
      </c>
      <c r="D2254" t="s">
        <v>1451</v>
      </c>
      <c r="E2254" t="s">
        <v>1457</v>
      </c>
      <c r="F2254" t="s">
        <v>16</v>
      </c>
      <c r="G2254">
        <v>556</v>
      </c>
      <c r="H2254">
        <v>614</v>
      </c>
      <c r="I2254">
        <v>58</v>
      </c>
      <c r="J2254">
        <v>9.91</v>
      </c>
      <c r="K2254" t="s">
        <v>13</v>
      </c>
    </row>
    <row r="2255" spans="1:11" x14ac:dyDescent="0.2">
      <c r="A2255">
        <v>9016</v>
      </c>
      <c r="B2255">
        <v>42</v>
      </c>
      <c r="C2255">
        <v>19</v>
      </c>
      <c r="D2255" t="s">
        <v>1451</v>
      </c>
      <c r="E2255" t="s">
        <v>23</v>
      </c>
      <c r="F2255" t="s">
        <v>16</v>
      </c>
      <c r="G2255">
        <v>136</v>
      </c>
      <c r="H2255">
        <v>116</v>
      </c>
      <c r="I2255">
        <v>-20</v>
      </c>
      <c r="J2255">
        <v>-15.87</v>
      </c>
      <c r="K2255" t="s">
        <v>19</v>
      </c>
    </row>
    <row r="2256" spans="1:11" x14ac:dyDescent="0.2">
      <c r="A2256">
        <v>9020</v>
      </c>
      <c r="B2256">
        <v>42</v>
      </c>
      <c r="C2256">
        <v>21</v>
      </c>
      <c r="D2256" t="s">
        <v>1451</v>
      </c>
      <c r="E2256" t="s">
        <v>1458</v>
      </c>
      <c r="F2256" t="s">
        <v>16</v>
      </c>
      <c r="G2256">
        <v>107</v>
      </c>
      <c r="H2256">
        <v>91</v>
      </c>
      <c r="I2256">
        <v>-16</v>
      </c>
      <c r="J2256">
        <v>-16.16</v>
      </c>
      <c r="K2256" t="s">
        <v>19</v>
      </c>
    </row>
    <row r="2257" spans="1:11" x14ac:dyDescent="0.2">
      <c r="A2257">
        <v>9024</v>
      </c>
      <c r="B2257">
        <v>42</v>
      </c>
      <c r="C2257">
        <v>23</v>
      </c>
      <c r="D2257" t="s">
        <v>1451</v>
      </c>
      <c r="E2257" t="s">
        <v>1459</v>
      </c>
      <c r="F2257" t="s">
        <v>16</v>
      </c>
      <c r="G2257">
        <v>3</v>
      </c>
      <c r="H2257">
        <v>1</v>
      </c>
      <c r="I2257">
        <v>-2</v>
      </c>
      <c r="J2257">
        <v>-100</v>
      </c>
      <c r="K2257" t="s">
        <v>19</v>
      </c>
    </row>
    <row r="2258" spans="1:11" x14ac:dyDescent="0.2">
      <c r="A2258">
        <v>9028</v>
      </c>
      <c r="B2258">
        <v>42</v>
      </c>
      <c r="C2258">
        <v>25</v>
      </c>
      <c r="D2258" t="s">
        <v>1451</v>
      </c>
      <c r="E2258" t="s">
        <v>1095</v>
      </c>
      <c r="F2258" t="s">
        <v>16</v>
      </c>
      <c r="G2258">
        <v>50</v>
      </c>
      <c r="H2258">
        <v>61</v>
      </c>
      <c r="I2258">
        <v>11</v>
      </c>
      <c r="J2258">
        <v>19.82</v>
      </c>
      <c r="K2258" t="s">
        <v>13</v>
      </c>
    </row>
    <row r="2259" spans="1:11" x14ac:dyDescent="0.2">
      <c r="A2259">
        <v>9032</v>
      </c>
      <c r="B2259">
        <v>42</v>
      </c>
      <c r="C2259">
        <v>27</v>
      </c>
      <c r="D2259" t="s">
        <v>1451</v>
      </c>
      <c r="E2259" t="s">
        <v>1460</v>
      </c>
      <c r="F2259" t="s">
        <v>16</v>
      </c>
      <c r="G2259">
        <v>355</v>
      </c>
      <c r="H2259">
        <v>152</v>
      </c>
      <c r="I2259">
        <v>-203</v>
      </c>
      <c r="J2259">
        <v>-80.08</v>
      </c>
      <c r="K2259" t="s">
        <v>19</v>
      </c>
    </row>
    <row r="2260" spans="1:11" x14ac:dyDescent="0.2">
      <c r="A2260">
        <v>9036</v>
      </c>
      <c r="B2260">
        <v>42</v>
      </c>
      <c r="C2260">
        <v>29</v>
      </c>
      <c r="D2260" t="s">
        <v>1451</v>
      </c>
      <c r="E2260" t="s">
        <v>1461</v>
      </c>
      <c r="F2260" t="s">
        <v>16</v>
      </c>
      <c r="G2260">
        <v>447</v>
      </c>
      <c r="H2260">
        <v>512</v>
      </c>
      <c r="I2260">
        <v>65</v>
      </c>
      <c r="J2260">
        <v>13.56</v>
      </c>
      <c r="K2260" t="s">
        <v>13</v>
      </c>
    </row>
    <row r="2261" spans="1:11" x14ac:dyDescent="0.2">
      <c r="A2261">
        <v>9040</v>
      </c>
      <c r="B2261">
        <v>42</v>
      </c>
      <c r="C2261">
        <v>31</v>
      </c>
      <c r="D2261" t="s">
        <v>1451</v>
      </c>
      <c r="E2261" t="s">
        <v>1462</v>
      </c>
      <c r="F2261" t="s">
        <v>16</v>
      </c>
      <c r="G2261">
        <v>24</v>
      </c>
      <c r="H2261">
        <v>16</v>
      </c>
      <c r="I2261">
        <v>-8</v>
      </c>
      <c r="J2261">
        <v>-40</v>
      </c>
      <c r="K2261" t="s">
        <v>19</v>
      </c>
    </row>
    <row r="2262" spans="1:11" x14ac:dyDescent="0.2">
      <c r="A2262">
        <v>9044</v>
      </c>
      <c r="B2262">
        <v>42</v>
      </c>
      <c r="C2262">
        <v>33</v>
      </c>
      <c r="D2262" t="s">
        <v>1451</v>
      </c>
      <c r="E2262" t="s">
        <v>1463</v>
      </c>
      <c r="F2262" t="s">
        <v>16</v>
      </c>
      <c r="G2262">
        <v>38</v>
      </c>
      <c r="H2262">
        <v>35</v>
      </c>
      <c r="I2262">
        <v>-3</v>
      </c>
      <c r="J2262">
        <v>-8.2200000000000006</v>
      </c>
      <c r="K2262" t="s">
        <v>19</v>
      </c>
    </row>
    <row r="2263" spans="1:11" x14ac:dyDescent="0.2">
      <c r="A2263">
        <v>9048</v>
      </c>
      <c r="B2263">
        <v>42</v>
      </c>
      <c r="C2263">
        <v>35</v>
      </c>
      <c r="D2263" t="s">
        <v>1451</v>
      </c>
      <c r="E2263" t="s">
        <v>523</v>
      </c>
      <c r="F2263" t="s">
        <v>16</v>
      </c>
      <c r="G2263">
        <v>26</v>
      </c>
      <c r="H2263">
        <v>23</v>
      </c>
      <c r="I2263">
        <v>-3</v>
      </c>
      <c r="J2263">
        <v>-12.24</v>
      </c>
      <c r="K2263" t="s">
        <v>19</v>
      </c>
    </row>
    <row r="2264" spans="1:11" x14ac:dyDescent="0.2">
      <c r="A2264">
        <v>9052</v>
      </c>
      <c r="B2264">
        <v>42</v>
      </c>
      <c r="C2264">
        <v>37</v>
      </c>
      <c r="D2264" t="s">
        <v>1451</v>
      </c>
      <c r="E2264" t="s">
        <v>142</v>
      </c>
      <c r="F2264" t="s">
        <v>16</v>
      </c>
      <c r="G2264">
        <v>79</v>
      </c>
      <c r="H2264">
        <v>31</v>
      </c>
      <c r="I2264">
        <v>-48</v>
      </c>
      <c r="J2264">
        <v>-87.27</v>
      </c>
      <c r="K2264" t="s">
        <v>19</v>
      </c>
    </row>
    <row r="2265" spans="1:11" x14ac:dyDescent="0.2">
      <c r="A2265">
        <v>9056</v>
      </c>
      <c r="B2265">
        <v>42</v>
      </c>
      <c r="C2265">
        <v>39</v>
      </c>
      <c r="D2265" t="s">
        <v>1451</v>
      </c>
      <c r="E2265" t="s">
        <v>145</v>
      </c>
      <c r="F2265" t="s">
        <v>16</v>
      </c>
      <c r="G2265">
        <v>65</v>
      </c>
      <c r="H2265">
        <v>40</v>
      </c>
      <c r="I2265">
        <v>-25</v>
      </c>
      <c r="J2265">
        <v>-47.62</v>
      </c>
      <c r="K2265" t="s">
        <v>19</v>
      </c>
    </row>
    <row r="2266" spans="1:11" x14ac:dyDescent="0.2">
      <c r="A2266">
        <v>9060</v>
      </c>
      <c r="B2266">
        <v>42</v>
      </c>
      <c r="C2266">
        <v>41</v>
      </c>
      <c r="D2266" t="s">
        <v>1451</v>
      </c>
      <c r="E2266" t="s">
        <v>525</v>
      </c>
      <c r="F2266" t="s">
        <v>16</v>
      </c>
      <c r="G2266">
        <v>217</v>
      </c>
      <c r="H2266">
        <v>230</v>
      </c>
      <c r="I2266">
        <v>13</v>
      </c>
      <c r="J2266">
        <v>5.82</v>
      </c>
      <c r="K2266" t="s">
        <v>13</v>
      </c>
    </row>
    <row r="2267" spans="1:11" x14ac:dyDescent="0.2">
      <c r="A2267">
        <v>9064</v>
      </c>
      <c r="B2267">
        <v>42</v>
      </c>
      <c r="C2267">
        <v>43</v>
      </c>
      <c r="D2267" t="s">
        <v>1451</v>
      </c>
      <c r="E2267" t="s">
        <v>1464</v>
      </c>
      <c r="F2267" t="s">
        <v>16</v>
      </c>
      <c r="G2267">
        <v>336</v>
      </c>
      <c r="H2267">
        <v>396</v>
      </c>
      <c r="I2267">
        <v>60</v>
      </c>
      <c r="J2267">
        <v>16.39</v>
      </c>
      <c r="K2267" t="s">
        <v>13</v>
      </c>
    </row>
    <row r="2268" spans="1:11" x14ac:dyDescent="0.2">
      <c r="A2268">
        <v>9068</v>
      </c>
      <c r="B2268">
        <v>42</v>
      </c>
      <c r="C2268">
        <v>45</v>
      </c>
      <c r="D2268" t="s">
        <v>1451</v>
      </c>
      <c r="E2268" t="s">
        <v>576</v>
      </c>
      <c r="F2268" t="s">
        <v>16</v>
      </c>
      <c r="G2268">
        <v>544</v>
      </c>
      <c r="H2268">
        <v>610</v>
      </c>
      <c r="I2268">
        <v>66</v>
      </c>
      <c r="J2268">
        <v>11.44</v>
      </c>
      <c r="K2268" t="s">
        <v>13</v>
      </c>
    </row>
    <row r="2269" spans="1:11" x14ac:dyDescent="0.2">
      <c r="A2269">
        <v>9072</v>
      </c>
      <c r="B2269">
        <v>42</v>
      </c>
      <c r="C2269">
        <v>47</v>
      </c>
      <c r="D2269" t="s">
        <v>1451</v>
      </c>
      <c r="E2269" t="s">
        <v>671</v>
      </c>
      <c r="F2269" t="s">
        <v>16</v>
      </c>
      <c r="G2269">
        <v>25</v>
      </c>
      <c r="H2269">
        <v>22</v>
      </c>
      <c r="I2269">
        <v>-3</v>
      </c>
      <c r="J2269">
        <v>-12.77</v>
      </c>
      <c r="K2269" t="s">
        <v>19</v>
      </c>
    </row>
    <row r="2270" spans="1:11" x14ac:dyDescent="0.2">
      <c r="A2270">
        <v>9076</v>
      </c>
      <c r="B2270">
        <v>42</v>
      </c>
      <c r="C2270">
        <v>49</v>
      </c>
      <c r="D2270" t="s">
        <v>1451</v>
      </c>
      <c r="E2270" t="s">
        <v>1236</v>
      </c>
      <c r="F2270" t="s">
        <v>16</v>
      </c>
      <c r="G2270">
        <v>259</v>
      </c>
      <c r="H2270">
        <v>257</v>
      </c>
      <c r="I2270">
        <v>-2</v>
      </c>
      <c r="J2270">
        <v>-0.78</v>
      </c>
      <c r="K2270" t="s">
        <v>19</v>
      </c>
    </row>
    <row r="2271" spans="1:11" x14ac:dyDescent="0.2">
      <c r="A2271">
        <v>9080</v>
      </c>
      <c r="B2271">
        <v>42</v>
      </c>
      <c r="C2271">
        <v>51</v>
      </c>
      <c r="D2271" t="s">
        <v>1451</v>
      </c>
      <c r="E2271" t="s">
        <v>46</v>
      </c>
      <c r="F2271" t="s">
        <v>16</v>
      </c>
      <c r="G2271">
        <v>68</v>
      </c>
      <c r="H2271">
        <v>53</v>
      </c>
      <c r="I2271">
        <v>-15</v>
      </c>
      <c r="J2271">
        <v>-24.79</v>
      </c>
      <c r="K2271" t="s">
        <v>19</v>
      </c>
    </row>
    <row r="2272" spans="1:11" x14ac:dyDescent="0.2">
      <c r="A2272">
        <v>9084</v>
      </c>
      <c r="B2272">
        <v>42</v>
      </c>
      <c r="C2272">
        <v>53</v>
      </c>
      <c r="D2272" t="s">
        <v>1451</v>
      </c>
      <c r="E2272" t="s">
        <v>1465</v>
      </c>
      <c r="F2272" t="s">
        <v>16</v>
      </c>
      <c r="G2272">
        <v>4</v>
      </c>
      <c r="H2272">
        <v>5</v>
      </c>
      <c r="I2272">
        <v>1</v>
      </c>
      <c r="J2272">
        <v>22.22</v>
      </c>
      <c r="K2272" t="s">
        <v>13</v>
      </c>
    </row>
    <row r="2273" spans="1:11" x14ac:dyDescent="0.2">
      <c r="A2273">
        <v>9088</v>
      </c>
      <c r="B2273">
        <v>42</v>
      </c>
      <c r="C2273">
        <v>55</v>
      </c>
      <c r="D2273" t="s">
        <v>1451</v>
      </c>
      <c r="E2273" t="s">
        <v>47</v>
      </c>
      <c r="F2273" t="s">
        <v>16</v>
      </c>
      <c r="G2273">
        <v>135</v>
      </c>
      <c r="H2273">
        <v>134</v>
      </c>
      <c r="I2273">
        <v>-1</v>
      </c>
      <c r="J2273">
        <v>-0.74</v>
      </c>
      <c r="K2273" t="s">
        <v>19</v>
      </c>
    </row>
    <row r="2274" spans="1:11" x14ac:dyDescent="0.2">
      <c r="A2274">
        <v>9092</v>
      </c>
      <c r="B2274">
        <v>42</v>
      </c>
      <c r="C2274">
        <v>57</v>
      </c>
      <c r="D2274" t="s">
        <v>1451</v>
      </c>
      <c r="E2274" t="s">
        <v>151</v>
      </c>
      <c r="F2274" t="s">
        <v>16</v>
      </c>
      <c r="G2274">
        <v>7</v>
      </c>
      <c r="H2274">
        <v>6</v>
      </c>
      <c r="I2274">
        <v>-1</v>
      </c>
      <c r="J2274">
        <v>-15.38</v>
      </c>
      <c r="K2274" t="s">
        <v>19</v>
      </c>
    </row>
    <row r="2275" spans="1:11" x14ac:dyDescent="0.2">
      <c r="A2275">
        <v>9096</v>
      </c>
      <c r="B2275">
        <v>42</v>
      </c>
      <c r="C2275">
        <v>59</v>
      </c>
      <c r="D2275" t="s">
        <v>1451</v>
      </c>
      <c r="E2275" t="s">
        <v>49</v>
      </c>
      <c r="F2275" t="s">
        <v>16</v>
      </c>
      <c r="G2275">
        <v>24</v>
      </c>
      <c r="H2275">
        <v>25</v>
      </c>
      <c r="I2275">
        <v>1</v>
      </c>
      <c r="J2275">
        <v>4.08</v>
      </c>
      <c r="K2275" t="s">
        <v>13</v>
      </c>
    </row>
    <row r="2276" spans="1:11" x14ac:dyDescent="0.2">
      <c r="A2276">
        <v>9100</v>
      </c>
      <c r="B2276">
        <v>42</v>
      </c>
      <c r="C2276">
        <v>61</v>
      </c>
      <c r="D2276" t="s">
        <v>1451</v>
      </c>
      <c r="E2276" t="s">
        <v>1466</v>
      </c>
      <c r="F2276" t="s">
        <v>16</v>
      </c>
      <c r="G2276">
        <v>18</v>
      </c>
      <c r="H2276">
        <v>18</v>
      </c>
      <c r="I2276">
        <v>0</v>
      </c>
      <c r="J2276">
        <v>0</v>
      </c>
      <c r="K2276" t="s">
        <v>29</v>
      </c>
    </row>
    <row r="2277" spans="1:11" x14ac:dyDescent="0.2">
      <c r="A2277">
        <v>9104</v>
      </c>
      <c r="B2277">
        <v>42</v>
      </c>
      <c r="C2277">
        <v>63</v>
      </c>
      <c r="D2277" t="s">
        <v>1451</v>
      </c>
      <c r="E2277" t="s">
        <v>1467</v>
      </c>
      <c r="F2277" t="s">
        <v>16</v>
      </c>
      <c r="G2277">
        <v>38</v>
      </c>
      <c r="H2277">
        <v>40</v>
      </c>
      <c r="I2277">
        <v>2</v>
      </c>
      <c r="J2277">
        <v>5.13</v>
      </c>
      <c r="K2277" t="s">
        <v>13</v>
      </c>
    </row>
    <row r="2278" spans="1:11" x14ac:dyDescent="0.2">
      <c r="A2278">
        <v>9108</v>
      </c>
      <c r="B2278">
        <v>42</v>
      </c>
      <c r="C2278">
        <v>65</v>
      </c>
      <c r="D2278" t="s">
        <v>1451</v>
      </c>
      <c r="E2278" t="s">
        <v>54</v>
      </c>
      <c r="F2278" t="s">
        <v>16</v>
      </c>
      <c r="G2278">
        <v>22</v>
      </c>
      <c r="H2278">
        <v>15</v>
      </c>
      <c r="I2278">
        <v>-7</v>
      </c>
      <c r="J2278">
        <v>-37.840000000000003</v>
      </c>
      <c r="K2278" t="s">
        <v>19</v>
      </c>
    </row>
    <row r="2279" spans="1:11" x14ac:dyDescent="0.2">
      <c r="A2279">
        <v>9112</v>
      </c>
      <c r="B2279">
        <v>42</v>
      </c>
      <c r="C2279">
        <v>67</v>
      </c>
      <c r="D2279" t="s">
        <v>1451</v>
      </c>
      <c r="E2279" t="s">
        <v>1468</v>
      </c>
      <c r="F2279" t="s">
        <v>16</v>
      </c>
      <c r="G2279">
        <v>53</v>
      </c>
      <c r="H2279">
        <v>17</v>
      </c>
      <c r="I2279">
        <v>-36</v>
      </c>
      <c r="J2279">
        <v>-102.86</v>
      </c>
      <c r="K2279" t="s">
        <v>19</v>
      </c>
    </row>
    <row r="2280" spans="1:11" x14ac:dyDescent="0.2">
      <c r="A2280">
        <v>9116</v>
      </c>
      <c r="B2280">
        <v>42</v>
      </c>
      <c r="C2280">
        <v>69</v>
      </c>
      <c r="D2280" t="s">
        <v>1451</v>
      </c>
      <c r="E2280" t="s">
        <v>1469</v>
      </c>
      <c r="F2280" t="s">
        <v>16</v>
      </c>
      <c r="G2280">
        <v>113</v>
      </c>
      <c r="H2280">
        <v>154</v>
      </c>
      <c r="I2280">
        <v>41</v>
      </c>
      <c r="J2280">
        <v>30.71</v>
      </c>
      <c r="K2280" t="s">
        <v>13</v>
      </c>
    </row>
    <row r="2281" spans="1:11" x14ac:dyDescent="0.2">
      <c r="A2281">
        <v>9120</v>
      </c>
      <c r="B2281">
        <v>42</v>
      </c>
      <c r="C2281">
        <v>71</v>
      </c>
      <c r="D2281" t="s">
        <v>1451</v>
      </c>
      <c r="E2281" t="s">
        <v>1154</v>
      </c>
      <c r="F2281" t="s">
        <v>16</v>
      </c>
      <c r="G2281">
        <v>515</v>
      </c>
      <c r="H2281">
        <v>679</v>
      </c>
      <c r="I2281">
        <v>164</v>
      </c>
      <c r="J2281">
        <v>27.47</v>
      </c>
      <c r="K2281" t="s">
        <v>13</v>
      </c>
    </row>
    <row r="2282" spans="1:11" x14ac:dyDescent="0.2">
      <c r="A2282">
        <v>9124</v>
      </c>
      <c r="B2282">
        <v>42</v>
      </c>
      <c r="C2282">
        <v>73</v>
      </c>
      <c r="D2282" t="s">
        <v>1451</v>
      </c>
      <c r="E2282" t="s">
        <v>57</v>
      </c>
      <c r="F2282" t="s">
        <v>16</v>
      </c>
      <c r="G2282">
        <v>47</v>
      </c>
      <c r="H2282">
        <v>32</v>
      </c>
      <c r="I2282">
        <v>-15</v>
      </c>
      <c r="J2282">
        <v>-37.97</v>
      </c>
      <c r="K2282" t="s">
        <v>19</v>
      </c>
    </row>
    <row r="2283" spans="1:11" x14ac:dyDescent="0.2">
      <c r="A2283">
        <v>9128</v>
      </c>
      <c r="B2283">
        <v>42</v>
      </c>
      <c r="C2283">
        <v>75</v>
      </c>
      <c r="D2283" t="s">
        <v>1451</v>
      </c>
      <c r="E2283" t="s">
        <v>1470</v>
      </c>
      <c r="F2283" t="s">
        <v>16</v>
      </c>
      <c r="G2283">
        <v>124</v>
      </c>
      <c r="H2283">
        <v>116</v>
      </c>
      <c r="I2283">
        <v>-8</v>
      </c>
      <c r="J2283">
        <v>-6.67</v>
      </c>
      <c r="K2283" t="s">
        <v>19</v>
      </c>
    </row>
    <row r="2284" spans="1:11" x14ac:dyDescent="0.2">
      <c r="A2284">
        <v>9132</v>
      </c>
      <c r="B2284">
        <v>42</v>
      </c>
      <c r="C2284">
        <v>77</v>
      </c>
      <c r="D2284" t="s">
        <v>1451</v>
      </c>
      <c r="E2284" t="s">
        <v>1471</v>
      </c>
      <c r="F2284" t="s">
        <v>16</v>
      </c>
      <c r="G2284">
        <v>548</v>
      </c>
      <c r="H2284">
        <v>711</v>
      </c>
      <c r="I2284">
        <v>163</v>
      </c>
      <c r="J2284">
        <v>25.89</v>
      </c>
      <c r="K2284" t="s">
        <v>13</v>
      </c>
    </row>
    <row r="2285" spans="1:11" x14ac:dyDescent="0.2">
      <c r="A2285">
        <v>9136</v>
      </c>
      <c r="B2285">
        <v>42</v>
      </c>
      <c r="C2285">
        <v>79</v>
      </c>
      <c r="D2285" t="s">
        <v>1451</v>
      </c>
      <c r="E2285" t="s">
        <v>1472</v>
      </c>
      <c r="F2285" t="s">
        <v>16</v>
      </c>
      <c r="G2285">
        <v>245</v>
      </c>
      <c r="H2285">
        <v>329</v>
      </c>
      <c r="I2285">
        <v>84</v>
      </c>
      <c r="J2285">
        <v>29.27</v>
      </c>
      <c r="K2285" t="s">
        <v>13</v>
      </c>
    </row>
    <row r="2286" spans="1:11" x14ac:dyDescent="0.2">
      <c r="A2286">
        <v>9140</v>
      </c>
      <c r="B2286">
        <v>42</v>
      </c>
      <c r="C2286">
        <v>81</v>
      </c>
      <c r="D2286" t="s">
        <v>1451</v>
      </c>
      <c r="E2286" t="s">
        <v>1473</v>
      </c>
      <c r="F2286" t="s">
        <v>16</v>
      </c>
      <c r="G2286">
        <v>55</v>
      </c>
      <c r="H2286">
        <v>77</v>
      </c>
      <c r="I2286">
        <v>22</v>
      </c>
      <c r="J2286">
        <v>33.33</v>
      </c>
      <c r="K2286" t="s">
        <v>13</v>
      </c>
    </row>
    <row r="2287" spans="1:11" x14ac:dyDescent="0.2">
      <c r="A2287">
        <v>9144</v>
      </c>
      <c r="B2287">
        <v>42</v>
      </c>
      <c r="C2287">
        <v>83</v>
      </c>
      <c r="D2287" t="s">
        <v>1451</v>
      </c>
      <c r="E2287" t="s">
        <v>1474</v>
      </c>
      <c r="F2287" t="s">
        <v>16</v>
      </c>
      <c r="G2287">
        <v>38</v>
      </c>
      <c r="H2287">
        <v>18</v>
      </c>
      <c r="I2287">
        <v>-20</v>
      </c>
      <c r="J2287">
        <v>-71.430000000000007</v>
      </c>
      <c r="K2287" t="s">
        <v>19</v>
      </c>
    </row>
    <row r="2288" spans="1:11" x14ac:dyDescent="0.2">
      <c r="A2288">
        <v>9148</v>
      </c>
      <c r="B2288">
        <v>42</v>
      </c>
      <c r="C2288">
        <v>85</v>
      </c>
      <c r="D2288" t="s">
        <v>1451</v>
      </c>
      <c r="E2288" t="s">
        <v>551</v>
      </c>
      <c r="F2288" t="s">
        <v>16</v>
      </c>
      <c r="G2288">
        <v>93</v>
      </c>
      <c r="H2288">
        <v>74</v>
      </c>
      <c r="I2288">
        <v>-19</v>
      </c>
      <c r="J2288">
        <v>-22.75</v>
      </c>
      <c r="K2288" t="s">
        <v>19</v>
      </c>
    </row>
    <row r="2289" spans="1:11" x14ac:dyDescent="0.2">
      <c r="A2289">
        <v>9152</v>
      </c>
      <c r="B2289">
        <v>42</v>
      </c>
      <c r="C2289">
        <v>87</v>
      </c>
      <c r="D2289" t="s">
        <v>1451</v>
      </c>
      <c r="E2289" t="s">
        <v>1475</v>
      </c>
      <c r="F2289" t="s">
        <v>16</v>
      </c>
      <c r="G2289">
        <v>17</v>
      </c>
      <c r="H2289">
        <v>24</v>
      </c>
      <c r="I2289">
        <v>7</v>
      </c>
      <c r="J2289">
        <v>34.15</v>
      </c>
      <c r="K2289" t="s">
        <v>13</v>
      </c>
    </row>
    <row r="2290" spans="1:11" x14ac:dyDescent="0.2">
      <c r="A2290">
        <v>9156</v>
      </c>
      <c r="B2290">
        <v>42</v>
      </c>
      <c r="C2290">
        <v>89</v>
      </c>
      <c r="D2290" t="s">
        <v>1451</v>
      </c>
      <c r="E2290" t="s">
        <v>67</v>
      </c>
      <c r="F2290" t="s">
        <v>16</v>
      </c>
      <c r="G2290">
        <v>270</v>
      </c>
      <c r="H2290">
        <v>325</v>
      </c>
      <c r="I2290">
        <v>55</v>
      </c>
      <c r="J2290">
        <v>18.489999999999998</v>
      </c>
      <c r="K2290" t="s">
        <v>13</v>
      </c>
    </row>
    <row r="2291" spans="1:11" x14ac:dyDescent="0.2">
      <c r="A2291">
        <v>9160</v>
      </c>
      <c r="B2291">
        <v>42</v>
      </c>
      <c r="C2291">
        <v>91</v>
      </c>
      <c r="D2291" t="s">
        <v>1451</v>
      </c>
      <c r="E2291" t="s">
        <v>68</v>
      </c>
      <c r="F2291" t="s">
        <v>16</v>
      </c>
      <c r="G2291">
        <v>778</v>
      </c>
      <c r="H2291">
        <v>868</v>
      </c>
      <c r="I2291">
        <v>90</v>
      </c>
      <c r="J2291">
        <v>10.94</v>
      </c>
      <c r="K2291" t="s">
        <v>13</v>
      </c>
    </row>
    <row r="2292" spans="1:11" x14ac:dyDescent="0.2">
      <c r="A2292">
        <v>9164</v>
      </c>
      <c r="B2292">
        <v>42</v>
      </c>
      <c r="C2292">
        <v>93</v>
      </c>
      <c r="D2292" t="s">
        <v>1451</v>
      </c>
      <c r="E2292" t="s">
        <v>1476</v>
      </c>
      <c r="F2292" t="s">
        <v>16</v>
      </c>
      <c r="G2292">
        <v>14</v>
      </c>
      <c r="H2292">
        <v>3</v>
      </c>
      <c r="I2292">
        <v>-11</v>
      </c>
      <c r="J2292">
        <v>-129.41</v>
      </c>
      <c r="K2292" t="s">
        <v>19</v>
      </c>
    </row>
    <row r="2293" spans="1:11" x14ac:dyDescent="0.2">
      <c r="A2293">
        <v>9168</v>
      </c>
      <c r="B2293">
        <v>42</v>
      </c>
      <c r="C2293">
        <v>95</v>
      </c>
      <c r="D2293" t="s">
        <v>1451</v>
      </c>
      <c r="E2293" t="s">
        <v>1301</v>
      </c>
      <c r="F2293" t="s">
        <v>16</v>
      </c>
      <c r="G2293">
        <v>405</v>
      </c>
      <c r="H2293">
        <v>387</v>
      </c>
      <c r="I2293">
        <v>-18</v>
      </c>
      <c r="J2293">
        <v>-4.55</v>
      </c>
      <c r="K2293" t="s">
        <v>19</v>
      </c>
    </row>
    <row r="2294" spans="1:11" x14ac:dyDescent="0.2">
      <c r="A2294">
        <v>9172</v>
      </c>
      <c r="B2294">
        <v>42</v>
      </c>
      <c r="C2294">
        <v>97</v>
      </c>
      <c r="D2294" t="s">
        <v>1451</v>
      </c>
      <c r="E2294" t="s">
        <v>1477</v>
      </c>
      <c r="F2294" t="s">
        <v>16</v>
      </c>
      <c r="G2294">
        <v>45</v>
      </c>
      <c r="H2294">
        <v>52</v>
      </c>
      <c r="I2294">
        <v>7</v>
      </c>
      <c r="J2294">
        <v>14.43</v>
      </c>
      <c r="K2294" t="s">
        <v>13</v>
      </c>
    </row>
    <row r="2295" spans="1:11" x14ac:dyDescent="0.2">
      <c r="A2295">
        <v>9176</v>
      </c>
      <c r="B2295">
        <v>42</v>
      </c>
      <c r="C2295">
        <v>99</v>
      </c>
      <c r="D2295" t="s">
        <v>1451</v>
      </c>
      <c r="E2295" t="s">
        <v>70</v>
      </c>
      <c r="F2295" t="s">
        <v>16</v>
      </c>
      <c r="G2295">
        <v>19</v>
      </c>
      <c r="H2295">
        <v>42</v>
      </c>
      <c r="I2295">
        <v>23</v>
      </c>
      <c r="J2295">
        <v>75.41</v>
      </c>
      <c r="K2295" t="s">
        <v>13</v>
      </c>
    </row>
    <row r="2296" spans="1:11" x14ac:dyDescent="0.2">
      <c r="A2296">
        <v>9180</v>
      </c>
      <c r="B2296">
        <v>42</v>
      </c>
      <c r="C2296">
        <v>101</v>
      </c>
      <c r="D2296" t="s">
        <v>1451</v>
      </c>
      <c r="E2296" t="s">
        <v>1478</v>
      </c>
      <c r="F2296" t="s">
        <v>16</v>
      </c>
      <c r="G2296">
        <v>3598</v>
      </c>
      <c r="H2296">
        <v>3901</v>
      </c>
      <c r="I2296">
        <v>303</v>
      </c>
      <c r="J2296">
        <v>8.08</v>
      </c>
      <c r="K2296" t="s">
        <v>13</v>
      </c>
    </row>
    <row r="2297" spans="1:11" x14ac:dyDescent="0.2">
      <c r="A2297">
        <v>9184</v>
      </c>
      <c r="B2297">
        <v>42</v>
      </c>
      <c r="C2297">
        <v>103</v>
      </c>
      <c r="D2297" t="s">
        <v>1451</v>
      </c>
      <c r="E2297" t="s">
        <v>72</v>
      </c>
      <c r="F2297" t="s">
        <v>16</v>
      </c>
      <c r="G2297">
        <v>76</v>
      </c>
      <c r="H2297">
        <v>32</v>
      </c>
      <c r="I2297">
        <v>-44</v>
      </c>
      <c r="J2297">
        <v>-81.48</v>
      </c>
      <c r="K2297" t="s">
        <v>19</v>
      </c>
    </row>
    <row r="2298" spans="1:11" x14ac:dyDescent="0.2">
      <c r="A2298">
        <v>9188</v>
      </c>
      <c r="B2298">
        <v>42</v>
      </c>
      <c r="C2298">
        <v>105</v>
      </c>
      <c r="D2298" t="s">
        <v>1451</v>
      </c>
      <c r="E2298" t="s">
        <v>1479</v>
      </c>
      <c r="F2298" t="s">
        <v>16</v>
      </c>
      <c r="G2298">
        <v>12</v>
      </c>
      <c r="H2298">
        <v>8</v>
      </c>
      <c r="I2298">
        <v>-4</v>
      </c>
      <c r="J2298">
        <v>-40</v>
      </c>
      <c r="K2298" t="s">
        <v>19</v>
      </c>
    </row>
    <row r="2299" spans="1:11" x14ac:dyDescent="0.2">
      <c r="A2299">
        <v>9192</v>
      </c>
      <c r="B2299">
        <v>42</v>
      </c>
      <c r="C2299">
        <v>107</v>
      </c>
      <c r="D2299" t="s">
        <v>1451</v>
      </c>
      <c r="E2299" t="s">
        <v>1480</v>
      </c>
      <c r="F2299" t="s">
        <v>16</v>
      </c>
      <c r="G2299">
        <v>61</v>
      </c>
      <c r="H2299">
        <v>110</v>
      </c>
      <c r="I2299">
        <v>49</v>
      </c>
      <c r="J2299">
        <v>57.31</v>
      </c>
      <c r="K2299" t="s">
        <v>13</v>
      </c>
    </row>
    <row r="2300" spans="1:11" x14ac:dyDescent="0.2">
      <c r="A2300">
        <v>9196</v>
      </c>
      <c r="B2300">
        <v>42</v>
      </c>
      <c r="C2300">
        <v>109</v>
      </c>
      <c r="D2300" t="s">
        <v>1451</v>
      </c>
      <c r="E2300" t="s">
        <v>1481</v>
      </c>
      <c r="F2300" t="s">
        <v>16</v>
      </c>
      <c r="G2300">
        <v>17</v>
      </c>
      <c r="H2300">
        <v>17</v>
      </c>
      <c r="I2300">
        <v>0</v>
      </c>
      <c r="J2300">
        <v>0</v>
      </c>
      <c r="K2300" t="s">
        <v>29</v>
      </c>
    </row>
    <row r="2301" spans="1:11" x14ac:dyDescent="0.2">
      <c r="A2301">
        <v>9200</v>
      </c>
      <c r="B2301">
        <v>42</v>
      </c>
      <c r="C2301">
        <v>111</v>
      </c>
      <c r="D2301" t="s">
        <v>1451</v>
      </c>
      <c r="E2301" t="s">
        <v>855</v>
      </c>
      <c r="F2301" t="s">
        <v>16</v>
      </c>
      <c r="G2301">
        <v>26</v>
      </c>
      <c r="H2301">
        <v>46</v>
      </c>
      <c r="I2301">
        <v>20</v>
      </c>
      <c r="J2301">
        <v>55.56</v>
      </c>
      <c r="K2301" t="s">
        <v>13</v>
      </c>
    </row>
    <row r="2302" spans="1:11" x14ac:dyDescent="0.2">
      <c r="A2302">
        <v>9204</v>
      </c>
      <c r="B2302">
        <v>42</v>
      </c>
      <c r="C2302">
        <v>113</v>
      </c>
      <c r="D2302" t="s">
        <v>1451</v>
      </c>
      <c r="E2302" t="s">
        <v>602</v>
      </c>
      <c r="F2302" t="s">
        <v>16</v>
      </c>
      <c r="G2302">
        <v>4</v>
      </c>
      <c r="H2302">
        <v>4</v>
      </c>
      <c r="I2302">
        <v>0</v>
      </c>
      <c r="J2302">
        <v>0</v>
      </c>
      <c r="K2302" t="s">
        <v>29</v>
      </c>
    </row>
    <row r="2303" spans="1:11" x14ac:dyDescent="0.2">
      <c r="A2303">
        <v>9208</v>
      </c>
      <c r="B2303">
        <v>42</v>
      </c>
      <c r="C2303">
        <v>115</v>
      </c>
      <c r="D2303" t="s">
        <v>1451</v>
      </c>
      <c r="E2303" t="s">
        <v>1482</v>
      </c>
      <c r="F2303" t="s">
        <v>16</v>
      </c>
      <c r="G2303">
        <v>15</v>
      </c>
      <c r="H2303">
        <v>41</v>
      </c>
      <c r="I2303">
        <v>26</v>
      </c>
      <c r="J2303">
        <v>92.86</v>
      </c>
      <c r="K2303" t="s">
        <v>13</v>
      </c>
    </row>
    <row r="2304" spans="1:11" x14ac:dyDescent="0.2">
      <c r="A2304">
        <v>9212</v>
      </c>
      <c r="B2304">
        <v>42</v>
      </c>
      <c r="C2304">
        <v>117</v>
      </c>
      <c r="D2304" t="s">
        <v>1451</v>
      </c>
      <c r="E2304" t="s">
        <v>1252</v>
      </c>
      <c r="F2304" t="s">
        <v>16</v>
      </c>
      <c r="G2304">
        <v>34</v>
      </c>
      <c r="H2304">
        <v>19</v>
      </c>
      <c r="I2304">
        <v>-15</v>
      </c>
      <c r="J2304">
        <v>-56.6</v>
      </c>
      <c r="K2304" t="s">
        <v>19</v>
      </c>
    </row>
    <row r="2305" spans="1:11" x14ac:dyDescent="0.2">
      <c r="A2305">
        <v>9216</v>
      </c>
      <c r="B2305">
        <v>42</v>
      </c>
      <c r="C2305">
        <v>119</v>
      </c>
      <c r="D2305" t="s">
        <v>1451</v>
      </c>
      <c r="E2305" t="s">
        <v>184</v>
      </c>
      <c r="F2305" t="s">
        <v>16</v>
      </c>
      <c r="G2305">
        <v>110</v>
      </c>
      <c r="H2305">
        <v>79</v>
      </c>
      <c r="I2305">
        <v>-31</v>
      </c>
      <c r="J2305">
        <v>-32.799999999999997</v>
      </c>
      <c r="K2305" t="s">
        <v>19</v>
      </c>
    </row>
    <row r="2306" spans="1:11" x14ac:dyDescent="0.2">
      <c r="A2306">
        <v>9220</v>
      </c>
      <c r="B2306">
        <v>42</v>
      </c>
      <c r="C2306">
        <v>121</v>
      </c>
      <c r="D2306" t="s">
        <v>1451</v>
      </c>
      <c r="E2306" t="s">
        <v>1483</v>
      </c>
      <c r="F2306" t="s">
        <v>16</v>
      </c>
      <c r="G2306">
        <v>32</v>
      </c>
      <c r="H2306">
        <v>39</v>
      </c>
      <c r="I2306">
        <v>7</v>
      </c>
      <c r="J2306">
        <v>19.72</v>
      </c>
      <c r="K2306" t="s">
        <v>13</v>
      </c>
    </row>
    <row r="2307" spans="1:11" x14ac:dyDescent="0.2">
      <c r="A2307">
        <v>9224</v>
      </c>
      <c r="B2307">
        <v>42</v>
      </c>
      <c r="C2307">
        <v>123</v>
      </c>
      <c r="D2307" t="s">
        <v>1451</v>
      </c>
      <c r="E2307" t="s">
        <v>467</v>
      </c>
      <c r="F2307" t="s">
        <v>16</v>
      </c>
      <c r="G2307">
        <v>22</v>
      </c>
      <c r="H2307">
        <v>33</v>
      </c>
      <c r="I2307">
        <v>11</v>
      </c>
      <c r="J2307">
        <v>40</v>
      </c>
      <c r="K2307" t="s">
        <v>13</v>
      </c>
    </row>
    <row r="2308" spans="1:11" x14ac:dyDescent="0.2">
      <c r="A2308">
        <v>9228</v>
      </c>
      <c r="B2308">
        <v>42</v>
      </c>
      <c r="C2308">
        <v>125</v>
      </c>
      <c r="D2308" t="s">
        <v>1451</v>
      </c>
      <c r="E2308" t="s">
        <v>82</v>
      </c>
      <c r="F2308" t="s">
        <v>16</v>
      </c>
      <c r="G2308">
        <v>141</v>
      </c>
      <c r="H2308">
        <v>115</v>
      </c>
      <c r="I2308">
        <v>-26</v>
      </c>
      <c r="J2308">
        <v>-20.309999999999999</v>
      </c>
      <c r="K2308" t="s">
        <v>19</v>
      </c>
    </row>
    <row r="2309" spans="1:11" x14ac:dyDescent="0.2">
      <c r="A2309">
        <v>9232</v>
      </c>
      <c r="B2309">
        <v>42</v>
      </c>
      <c r="C2309">
        <v>127</v>
      </c>
      <c r="D2309" t="s">
        <v>1451</v>
      </c>
      <c r="E2309" t="s">
        <v>468</v>
      </c>
      <c r="F2309" t="s">
        <v>16</v>
      </c>
      <c r="G2309">
        <v>17</v>
      </c>
      <c r="H2309">
        <v>28</v>
      </c>
      <c r="I2309">
        <v>11</v>
      </c>
      <c r="J2309">
        <v>48.89</v>
      </c>
      <c r="K2309" t="s">
        <v>13</v>
      </c>
    </row>
    <row r="2310" spans="1:11" x14ac:dyDescent="0.2">
      <c r="A2310">
        <v>9236</v>
      </c>
      <c r="B2310">
        <v>42</v>
      </c>
      <c r="C2310">
        <v>129</v>
      </c>
      <c r="D2310" t="s">
        <v>1451</v>
      </c>
      <c r="E2310" t="s">
        <v>1484</v>
      </c>
      <c r="F2310" t="s">
        <v>16</v>
      </c>
      <c r="G2310">
        <v>175</v>
      </c>
      <c r="H2310">
        <v>185</v>
      </c>
      <c r="I2310">
        <v>10</v>
      </c>
      <c r="J2310">
        <v>5.56</v>
      </c>
      <c r="K2310" t="s">
        <v>13</v>
      </c>
    </row>
    <row r="2311" spans="1:11" x14ac:dyDescent="0.2">
      <c r="A2311">
        <v>9240</v>
      </c>
      <c r="B2311">
        <v>42</v>
      </c>
      <c r="C2311">
        <v>131</v>
      </c>
      <c r="D2311" t="s">
        <v>1451</v>
      </c>
      <c r="E2311" t="s">
        <v>1256</v>
      </c>
      <c r="F2311" t="s">
        <v>16</v>
      </c>
      <c r="G2311">
        <v>11</v>
      </c>
      <c r="H2311">
        <v>12</v>
      </c>
      <c r="I2311">
        <v>1</v>
      </c>
      <c r="J2311">
        <v>8.6999999999999993</v>
      </c>
      <c r="K2311" t="s">
        <v>13</v>
      </c>
    </row>
    <row r="2312" spans="1:11" x14ac:dyDescent="0.2">
      <c r="A2312">
        <v>9244</v>
      </c>
      <c r="B2312">
        <v>42</v>
      </c>
      <c r="C2312">
        <v>133</v>
      </c>
      <c r="D2312" t="s">
        <v>1451</v>
      </c>
      <c r="E2312" t="s">
        <v>857</v>
      </c>
      <c r="F2312" t="s">
        <v>16</v>
      </c>
      <c r="G2312">
        <v>367</v>
      </c>
      <c r="H2312">
        <v>448</v>
      </c>
      <c r="I2312">
        <v>81</v>
      </c>
      <c r="J2312">
        <v>19.88</v>
      </c>
      <c r="K2312" t="s">
        <v>13</v>
      </c>
    </row>
    <row r="2313" spans="1:11" x14ac:dyDescent="0.2">
      <c r="A2313">
        <v>9248</v>
      </c>
      <c r="B2313">
        <v>44</v>
      </c>
      <c r="C2313">
        <v>1</v>
      </c>
      <c r="D2313" t="s">
        <v>1485</v>
      </c>
      <c r="E2313" t="s">
        <v>879</v>
      </c>
      <c r="F2313" t="s">
        <v>16</v>
      </c>
      <c r="G2313">
        <v>112</v>
      </c>
      <c r="H2313">
        <v>42</v>
      </c>
      <c r="I2313">
        <v>-70</v>
      </c>
      <c r="J2313">
        <v>-90.91</v>
      </c>
      <c r="K2313" t="s">
        <v>19</v>
      </c>
    </row>
    <row r="2314" spans="1:11" x14ac:dyDescent="0.2">
      <c r="A2314">
        <v>9252</v>
      </c>
      <c r="B2314">
        <v>44</v>
      </c>
      <c r="C2314">
        <v>3</v>
      </c>
      <c r="D2314" t="s">
        <v>1485</v>
      </c>
      <c r="E2314" t="s">
        <v>312</v>
      </c>
      <c r="F2314" t="s">
        <v>16</v>
      </c>
      <c r="G2314">
        <v>189</v>
      </c>
      <c r="H2314">
        <v>182</v>
      </c>
      <c r="I2314">
        <v>-7</v>
      </c>
      <c r="J2314">
        <v>-3.77</v>
      </c>
      <c r="K2314" t="s">
        <v>19</v>
      </c>
    </row>
    <row r="2315" spans="1:11" x14ac:dyDescent="0.2">
      <c r="A2315">
        <v>9256</v>
      </c>
      <c r="B2315">
        <v>44</v>
      </c>
      <c r="C2315">
        <v>5</v>
      </c>
      <c r="D2315" t="s">
        <v>1485</v>
      </c>
      <c r="E2315" t="s">
        <v>1486</v>
      </c>
      <c r="F2315" t="s">
        <v>16</v>
      </c>
      <c r="G2315">
        <v>188</v>
      </c>
      <c r="H2315">
        <v>206</v>
      </c>
      <c r="I2315">
        <v>18</v>
      </c>
      <c r="J2315">
        <v>9.14</v>
      </c>
      <c r="K2315" t="s">
        <v>13</v>
      </c>
    </row>
    <row r="2316" spans="1:11" x14ac:dyDescent="0.2">
      <c r="A2316">
        <v>9260</v>
      </c>
      <c r="B2316">
        <v>44</v>
      </c>
      <c r="C2316">
        <v>7</v>
      </c>
      <c r="D2316" t="s">
        <v>1485</v>
      </c>
      <c r="E2316" t="s">
        <v>1487</v>
      </c>
      <c r="F2316" t="s">
        <v>16</v>
      </c>
      <c r="G2316">
        <v>2076</v>
      </c>
      <c r="H2316">
        <v>2268</v>
      </c>
      <c r="I2316">
        <v>192</v>
      </c>
      <c r="J2316">
        <v>8.84</v>
      </c>
      <c r="K2316" t="s">
        <v>13</v>
      </c>
    </row>
    <row r="2317" spans="1:11" x14ac:dyDescent="0.2">
      <c r="A2317">
        <v>9264</v>
      </c>
      <c r="B2317">
        <v>44</v>
      </c>
      <c r="C2317">
        <v>9</v>
      </c>
      <c r="D2317" t="s">
        <v>1485</v>
      </c>
      <c r="E2317" t="s">
        <v>82</v>
      </c>
      <c r="F2317" t="s">
        <v>16</v>
      </c>
      <c r="G2317">
        <v>175</v>
      </c>
      <c r="H2317">
        <v>105</v>
      </c>
      <c r="I2317">
        <v>-70</v>
      </c>
      <c r="J2317">
        <v>-50</v>
      </c>
      <c r="K2317" t="s">
        <v>19</v>
      </c>
    </row>
    <row r="2318" spans="1:11" x14ac:dyDescent="0.2">
      <c r="A2318">
        <v>9268</v>
      </c>
      <c r="B2318">
        <v>45</v>
      </c>
      <c r="C2318">
        <v>1</v>
      </c>
      <c r="D2318" t="s">
        <v>1488</v>
      </c>
      <c r="E2318" t="s">
        <v>1489</v>
      </c>
      <c r="F2318" t="s">
        <v>16</v>
      </c>
      <c r="G2318">
        <v>18</v>
      </c>
      <c r="H2318">
        <v>14</v>
      </c>
      <c r="I2318">
        <v>-4</v>
      </c>
      <c r="J2318">
        <v>-25</v>
      </c>
      <c r="K2318" t="s">
        <v>19</v>
      </c>
    </row>
    <row r="2319" spans="1:11" x14ac:dyDescent="0.2">
      <c r="A2319">
        <v>9272</v>
      </c>
      <c r="B2319">
        <v>45</v>
      </c>
      <c r="C2319">
        <v>3</v>
      </c>
      <c r="D2319" t="s">
        <v>1488</v>
      </c>
      <c r="E2319" t="s">
        <v>1490</v>
      </c>
      <c r="F2319" t="s">
        <v>16</v>
      </c>
      <c r="G2319">
        <v>211</v>
      </c>
      <c r="H2319">
        <v>180</v>
      </c>
      <c r="I2319">
        <v>-31</v>
      </c>
      <c r="J2319">
        <v>-15.86</v>
      </c>
      <c r="K2319" t="s">
        <v>19</v>
      </c>
    </row>
    <row r="2320" spans="1:11" x14ac:dyDescent="0.2">
      <c r="A2320">
        <v>9276</v>
      </c>
      <c r="B2320">
        <v>45</v>
      </c>
      <c r="C2320">
        <v>5</v>
      </c>
      <c r="D2320" t="s">
        <v>1488</v>
      </c>
      <c r="E2320" t="s">
        <v>1491</v>
      </c>
      <c r="F2320" t="s">
        <v>16</v>
      </c>
      <c r="G2320">
        <v>10</v>
      </c>
      <c r="H2320">
        <v>4</v>
      </c>
      <c r="I2320">
        <v>-6</v>
      </c>
      <c r="J2320">
        <v>-85.71</v>
      </c>
      <c r="K2320" t="s">
        <v>19</v>
      </c>
    </row>
    <row r="2321" spans="1:11" x14ac:dyDescent="0.2">
      <c r="A2321">
        <v>9280</v>
      </c>
      <c r="B2321">
        <v>45</v>
      </c>
      <c r="C2321">
        <v>7</v>
      </c>
      <c r="D2321" t="s">
        <v>1488</v>
      </c>
      <c r="E2321" t="s">
        <v>659</v>
      </c>
      <c r="F2321" t="s">
        <v>16</v>
      </c>
      <c r="G2321">
        <v>155</v>
      </c>
      <c r="H2321">
        <v>135</v>
      </c>
      <c r="I2321">
        <v>-20</v>
      </c>
      <c r="J2321">
        <v>-13.79</v>
      </c>
      <c r="K2321" t="s">
        <v>19</v>
      </c>
    </row>
    <row r="2322" spans="1:11" x14ac:dyDescent="0.2">
      <c r="A2322">
        <v>9284</v>
      </c>
      <c r="B2322">
        <v>45</v>
      </c>
      <c r="C2322">
        <v>9</v>
      </c>
      <c r="D2322" t="s">
        <v>1488</v>
      </c>
      <c r="E2322" t="s">
        <v>1492</v>
      </c>
      <c r="F2322" t="s">
        <v>16</v>
      </c>
      <c r="G2322">
        <v>8</v>
      </c>
      <c r="H2322">
        <v>9</v>
      </c>
      <c r="I2322">
        <v>1</v>
      </c>
      <c r="J2322">
        <v>11.76</v>
      </c>
      <c r="K2322" t="s">
        <v>13</v>
      </c>
    </row>
    <row r="2323" spans="1:11" x14ac:dyDescent="0.2">
      <c r="A2323">
        <v>9288</v>
      </c>
      <c r="B2323">
        <v>45</v>
      </c>
      <c r="C2323">
        <v>11</v>
      </c>
      <c r="D2323" t="s">
        <v>1488</v>
      </c>
      <c r="E2323" t="s">
        <v>1493</v>
      </c>
      <c r="F2323" t="s">
        <v>16</v>
      </c>
      <c r="G2323">
        <v>24</v>
      </c>
      <c r="H2323">
        <v>18</v>
      </c>
      <c r="I2323">
        <v>-6</v>
      </c>
      <c r="J2323">
        <v>-28.57</v>
      </c>
      <c r="K2323" t="s">
        <v>19</v>
      </c>
    </row>
    <row r="2324" spans="1:11" x14ac:dyDescent="0.2">
      <c r="A2324">
        <v>9292</v>
      </c>
      <c r="B2324">
        <v>45</v>
      </c>
      <c r="C2324">
        <v>13</v>
      </c>
      <c r="D2324" t="s">
        <v>1488</v>
      </c>
      <c r="E2324" t="s">
        <v>1264</v>
      </c>
      <c r="F2324" t="s">
        <v>16</v>
      </c>
      <c r="G2324">
        <v>395</v>
      </c>
      <c r="H2324">
        <v>397</v>
      </c>
      <c r="I2324">
        <v>2</v>
      </c>
      <c r="J2324">
        <v>0.51</v>
      </c>
      <c r="K2324" t="s">
        <v>13</v>
      </c>
    </row>
    <row r="2325" spans="1:11" x14ac:dyDescent="0.2">
      <c r="A2325">
        <v>9296</v>
      </c>
      <c r="B2325">
        <v>45</v>
      </c>
      <c r="C2325">
        <v>15</v>
      </c>
      <c r="D2325" t="s">
        <v>1488</v>
      </c>
      <c r="E2325" t="s">
        <v>1494</v>
      </c>
      <c r="F2325" t="s">
        <v>16</v>
      </c>
      <c r="G2325">
        <v>423</v>
      </c>
      <c r="H2325">
        <v>442</v>
      </c>
      <c r="I2325">
        <v>19</v>
      </c>
      <c r="J2325">
        <v>4.3899999999999997</v>
      </c>
      <c r="K2325" t="s">
        <v>13</v>
      </c>
    </row>
    <row r="2326" spans="1:11" x14ac:dyDescent="0.2">
      <c r="A2326">
        <v>9300</v>
      </c>
      <c r="B2326">
        <v>45</v>
      </c>
      <c r="C2326">
        <v>17</v>
      </c>
      <c r="D2326" t="s">
        <v>1488</v>
      </c>
      <c r="E2326" t="s">
        <v>24</v>
      </c>
      <c r="F2326" t="s">
        <v>16</v>
      </c>
      <c r="G2326">
        <v>17</v>
      </c>
      <c r="H2326">
        <v>17</v>
      </c>
      <c r="I2326">
        <v>0</v>
      </c>
      <c r="J2326">
        <v>0</v>
      </c>
      <c r="K2326" t="s">
        <v>29</v>
      </c>
    </row>
    <row r="2327" spans="1:11" x14ac:dyDescent="0.2">
      <c r="A2327">
        <v>9304</v>
      </c>
      <c r="B2327">
        <v>45</v>
      </c>
      <c r="C2327">
        <v>19</v>
      </c>
      <c r="D2327" t="s">
        <v>1488</v>
      </c>
      <c r="E2327" t="s">
        <v>1495</v>
      </c>
      <c r="F2327" t="s">
        <v>16</v>
      </c>
      <c r="G2327">
        <v>687</v>
      </c>
      <c r="H2327">
        <v>644</v>
      </c>
      <c r="I2327">
        <v>-43</v>
      </c>
      <c r="J2327">
        <v>-6.46</v>
      </c>
      <c r="K2327" t="s">
        <v>19</v>
      </c>
    </row>
    <row r="2328" spans="1:11" x14ac:dyDescent="0.2">
      <c r="A2328">
        <v>9308</v>
      </c>
      <c r="B2328">
        <v>45</v>
      </c>
      <c r="C2328">
        <v>21</v>
      </c>
      <c r="D2328" t="s">
        <v>1488</v>
      </c>
      <c r="E2328" t="s">
        <v>26</v>
      </c>
      <c r="F2328" t="s">
        <v>16</v>
      </c>
      <c r="G2328">
        <v>49</v>
      </c>
      <c r="H2328">
        <v>67</v>
      </c>
      <c r="I2328">
        <v>18</v>
      </c>
      <c r="J2328">
        <v>31.03</v>
      </c>
      <c r="K2328" t="s">
        <v>13</v>
      </c>
    </row>
    <row r="2329" spans="1:11" x14ac:dyDescent="0.2">
      <c r="A2329">
        <v>9312</v>
      </c>
      <c r="B2329">
        <v>45</v>
      </c>
      <c r="C2329">
        <v>23</v>
      </c>
      <c r="D2329" t="s">
        <v>1488</v>
      </c>
      <c r="E2329" t="s">
        <v>1461</v>
      </c>
      <c r="F2329" t="s">
        <v>16</v>
      </c>
      <c r="G2329">
        <v>22</v>
      </c>
      <c r="H2329">
        <v>16</v>
      </c>
      <c r="I2329">
        <v>-6</v>
      </c>
      <c r="J2329">
        <v>-31.58</v>
      </c>
      <c r="K2329" t="s">
        <v>19</v>
      </c>
    </row>
    <row r="2330" spans="1:11" x14ac:dyDescent="0.2">
      <c r="A2330">
        <v>9316</v>
      </c>
      <c r="B2330">
        <v>45</v>
      </c>
      <c r="C2330">
        <v>25</v>
      </c>
      <c r="D2330" t="s">
        <v>1488</v>
      </c>
      <c r="E2330" t="s">
        <v>1496</v>
      </c>
      <c r="F2330" t="s">
        <v>16</v>
      </c>
      <c r="G2330">
        <v>50</v>
      </c>
      <c r="H2330">
        <v>49</v>
      </c>
      <c r="I2330">
        <v>-1</v>
      </c>
      <c r="J2330">
        <v>-2.02</v>
      </c>
      <c r="K2330" t="s">
        <v>19</v>
      </c>
    </row>
    <row r="2331" spans="1:11" x14ac:dyDescent="0.2">
      <c r="A2331">
        <v>9320</v>
      </c>
      <c r="B2331">
        <v>45</v>
      </c>
      <c r="C2331">
        <v>27</v>
      </c>
      <c r="D2331" t="s">
        <v>1488</v>
      </c>
      <c r="E2331" t="s">
        <v>1497</v>
      </c>
      <c r="F2331" t="s">
        <v>16</v>
      </c>
      <c r="G2331">
        <v>55</v>
      </c>
      <c r="H2331">
        <v>10</v>
      </c>
      <c r="I2331">
        <v>-45</v>
      </c>
      <c r="J2331">
        <v>-138.46</v>
      </c>
      <c r="K2331" t="s">
        <v>19</v>
      </c>
    </row>
    <row r="2332" spans="1:11" x14ac:dyDescent="0.2">
      <c r="A2332">
        <v>9324</v>
      </c>
      <c r="B2332">
        <v>45</v>
      </c>
      <c r="C2332">
        <v>29</v>
      </c>
      <c r="D2332" t="s">
        <v>1488</v>
      </c>
      <c r="E2332" t="s">
        <v>1498</v>
      </c>
      <c r="F2332" t="s">
        <v>16</v>
      </c>
      <c r="G2332">
        <v>68</v>
      </c>
      <c r="H2332">
        <v>38</v>
      </c>
      <c r="I2332">
        <v>-30</v>
      </c>
      <c r="J2332">
        <v>-56.6</v>
      </c>
      <c r="K2332" t="s">
        <v>19</v>
      </c>
    </row>
    <row r="2333" spans="1:11" x14ac:dyDescent="0.2">
      <c r="A2333">
        <v>9328</v>
      </c>
      <c r="B2333">
        <v>45</v>
      </c>
      <c r="C2333">
        <v>31</v>
      </c>
      <c r="D2333" t="s">
        <v>1488</v>
      </c>
      <c r="E2333" t="s">
        <v>1499</v>
      </c>
      <c r="F2333" t="s">
        <v>16</v>
      </c>
      <c r="G2333">
        <v>70</v>
      </c>
      <c r="H2333">
        <v>54</v>
      </c>
      <c r="I2333">
        <v>-16</v>
      </c>
      <c r="J2333">
        <v>-25.81</v>
      </c>
      <c r="K2333" t="s">
        <v>19</v>
      </c>
    </row>
    <row r="2334" spans="1:11" x14ac:dyDescent="0.2">
      <c r="A2334">
        <v>9332</v>
      </c>
      <c r="B2334">
        <v>45</v>
      </c>
      <c r="C2334">
        <v>33</v>
      </c>
      <c r="D2334" t="s">
        <v>1488</v>
      </c>
      <c r="E2334" t="s">
        <v>1500</v>
      </c>
      <c r="F2334" t="s">
        <v>16</v>
      </c>
      <c r="G2334">
        <v>45</v>
      </c>
      <c r="H2334">
        <v>25</v>
      </c>
      <c r="I2334">
        <v>-20</v>
      </c>
      <c r="J2334">
        <v>-57.14</v>
      </c>
      <c r="K2334" t="s">
        <v>19</v>
      </c>
    </row>
    <row r="2335" spans="1:11" x14ac:dyDescent="0.2">
      <c r="A2335">
        <v>9336</v>
      </c>
      <c r="B2335">
        <v>45</v>
      </c>
      <c r="C2335">
        <v>35</v>
      </c>
      <c r="D2335" t="s">
        <v>1488</v>
      </c>
      <c r="E2335" t="s">
        <v>866</v>
      </c>
      <c r="F2335" t="s">
        <v>16</v>
      </c>
      <c r="G2335">
        <v>256</v>
      </c>
      <c r="H2335">
        <v>311</v>
      </c>
      <c r="I2335">
        <v>55</v>
      </c>
      <c r="J2335">
        <v>19.399999999999999</v>
      </c>
      <c r="K2335" t="s">
        <v>13</v>
      </c>
    </row>
    <row r="2336" spans="1:11" x14ac:dyDescent="0.2">
      <c r="A2336">
        <v>9340</v>
      </c>
      <c r="B2336">
        <v>45</v>
      </c>
      <c r="C2336">
        <v>37</v>
      </c>
      <c r="D2336" t="s">
        <v>1488</v>
      </c>
      <c r="E2336" t="s">
        <v>1501</v>
      </c>
      <c r="F2336" t="s">
        <v>16</v>
      </c>
      <c r="G2336">
        <v>31</v>
      </c>
      <c r="H2336">
        <v>36</v>
      </c>
      <c r="I2336">
        <v>5</v>
      </c>
      <c r="J2336">
        <v>14.93</v>
      </c>
      <c r="K2336" t="s">
        <v>13</v>
      </c>
    </row>
    <row r="2337" spans="1:11" x14ac:dyDescent="0.2">
      <c r="A2337">
        <v>9344</v>
      </c>
      <c r="B2337">
        <v>45</v>
      </c>
      <c r="C2337">
        <v>39</v>
      </c>
      <c r="D2337" t="s">
        <v>1488</v>
      </c>
      <c r="E2337" t="s">
        <v>303</v>
      </c>
      <c r="F2337" t="s">
        <v>16</v>
      </c>
      <c r="G2337">
        <v>16</v>
      </c>
      <c r="H2337">
        <v>10</v>
      </c>
      <c r="I2337">
        <v>-6</v>
      </c>
      <c r="J2337">
        <v>-46.15</v>
      </c>
      <c r="K2337" t="s">
        <v>19</v>
      </c>
    </row>
    <row r="2338" spans="1:11" x14ac:dyDescent="0.2">
      <c r="A2338">
        <v>9348</v>
      </c>
      <c r="B2338">
        <v>45</v>
      </c>
      <c r="C2338">
        <v>41</v>
      </c>
      <c r="D2338" t="s">
        <v>1488</v>
      </c>
      <c r="E2338" t="s">
        <v>1502</v>
      </c>
      <c r="F2338" t="s">
        <v>16</v>
      </c>
      <c r="G2338">
        <v>153</v>
      </c>
      <c r="H2338">
        <v>79</v>
      </c>
      <c r="I2338">
        <v>-74</v>
      </c>
      <c r="J2338">
        <v>-63.79</v>
      </c>
      <c r="K2338" t="s">
        <v>19</v>
      </c>
    </row>
    <row r="2339" spans="1:11" x14ac:dyDescent="0.2">
      <c r="A2339">
        <v>9352</v>
      </c>
      <c r="B2339">
        <v>45</v>
      </c>
      <c r="C2339">
        <v>43</v>
      </c>
      <c r="D2339" t="s">
        <v>1488</v>
      </c>
      <c r="E2339" t="s">
        <v>1503</v>
      </c>
      <c r="F2339" t="s">
        <v>16</v>
      </c>
      <c r="G2339">
        <v>79</v>
      </c>
      <c r="H2339">
        <v>38</v>
      </c>
      <c r="I2339">
        <v>-41</v>
      </c>
      <c r="J2339">
        <v>-70.09</v>
      </c>
      <c r="K2339" t="s">
        <v>19</v>
      </c>
    </row>
    <row r="2340" spans="1:11" x14ac:dyDescent="0.2">
      <c r="A2340">
        <v>9356</v>
      </c>
      <c r="B2340">
        <v>45</v>
      </c>
      <c r="C2340">
        <v>45</v>
      </c>
      <c r="D2340" t="s">
        <v>1488</v>
      </c>
      <c r="E2340" t="s">
        <v>1504</v>
      </c>
      <c r="F2340" t="s">
        <v>16</v>
      </c>
      <c r="G2340">
        <v>734</v>
      </c>
      <c r="H2340">
        <v>629</v>
      </c>
      <c r="I2340">
        <v>-105</v>
      </c>
      <c r="J2340">
        <v>-15.41</v>
      </c>
      <c r="K2340" t="s">
        <v>19</v>
      </c>
    </row>
    <row r="2341" spans="1:11" x14ac:dyDescent="0.2">
      <c r="A2341">
        <v>9360</v>
      </c>
      <c r="B2341">
        <v>45</v>
      </c>
      <c r="C2341">
        <v>47</v>
      </c>
      <c r="D2341" t="s">
        <v>1488</v>
      </c>
      <c r="E2341" t="s">
        <v>679</v>
      </c>
      <c r="F2341" t="s">
        <v>16</v>
      </c>
      <c r="G2341">
        <v>104</v>
      </c>
      <c r="H2341">
        <v>68</v>
      </c>
      <c r="I2341">
        <v>-36</v>
      </c>
      <c r="J2341">
        <v>-41.86</v>
      </c>
      <c r="K2341" t="s">
        <v>19</v>
      </c>
    </row>
    <row r="2342" spans="1:11" x14ac:dyDescent="0.2">
      <c r="A2342">
        <v>9364</v>
      </c>
      <c r="B2342">
        <v>45</v>
      </c>
      <c r="C2342">
        <v>49</v>
      </c>
      <c r="D2342" t="s">
        <v>1488</v>
      </c>
      <c r="E2342" t="s">
        <v>1505</v>
      </c>
      <c r="F2342" t="s">
        <v>16</v>
      </c>
      <c r="G2342">
        <v>17</v>
      </c>
      <c r="H2342">
        <v>16</v>
      </c>
      <c r="I2342">
        <v>-1</v>
      </c>
      <c r="J2342">
        <v>-6.06</v>
      </c>
      <c r="K2342" t="s">
        <v>19</v>
      </c>
    </row>
    <row r="2343" spans="1:11" x14ac:dyDescent="0.2">
      <c r="A2343">
        <v>9368</v>
      </c>
      <c r="B2343">
        <v>45</v>
      </c>
      <c r="C2343">
        <v>51</v>
      </c>
      <c r="D2343" t="s">
        <v>1488</v>
      </c>
      <c r="E2343" t="s">
        <v>1506</v>
      </c>
      <c r="F2343" t="s">
        <v>16</v>
      </c>
      <c r="G2343">
        <v>404</v>
      </c>
      <c r="H2343">
        <v>589</v>
      </c>
      <c r="I2343">
        <v>185</v>
      </c>
      <c r="J2343">
        <v>37.26</v>
      </c>
      <c r="K2343" t="s">
        <v>13</v>
      </c>
    </row>
    <row r="2344" spans="1:11" x14ac:dyDescent="0.2">
      <c r="A2344">
        <v>9372</v>
      </c>
      <c r="B2344">
        <v>45</v>
      </c>
      <c r="C2344">
        <v>53</v>
      </c>
      <c r="D2344" t="s">
        <v>1488</v>
      </c>
      <c r="E2344" t="s">
        <v>424</v>
      </c>
      <c r="F2344" t="s">
        <v>16</v>
      </c>
      <c r="G2344">
        <v>33</v>
      </c>
      <c r="H2344">
        <v>30</v>
      </c>
      <c r="I2344">
        <v>-3</v>
      </c>
      <c r="J2344">
        <v>-9.52</v>
      </c>
      <c r="K2344" t="s">
        <v>19</v>
      </c>
    </row>
    <row r="2345" spans="1:11" x14ac:dyDescent="0.2">
      <c r="A2345">
        <v>9376</v>
      </c>
      <c r="B2345">
        <v>45</v>
      </c>
      <c r="C2345">
        <v>55</v>
      </c>
      <c r="D2345" t="s">
        <v>1488</v>
      </c>
      <c r="E2345" t="s">
        <v>1507</v>
      </c>
      <c r="F2345" t="s">
        <v>16</v>
      </c>
      <c r="G2345">
        <v>72</v>
      </c>
      <c r="H2345">
        <v>59</v>
      </c>
      <c r="I2345">
        <v>-13</v>
      </c>
      <c r="J2345">
        <v>-19.850000000000001</v>
      </c>
      <c r="K2345" t="s">
        <v>19</v>
      </c>
    </row>
    <row r="2346" spans="1:11" x14ac:dyDescent="0.2">
      <c r="A2346">
        <v>9380</v>
      </c>
      <c r="B2346">
        <v>45</v>
      </c>
      <c r="C2346">
        <v>57</v>
      </c>
      <c r="D2346" t="s">
        <v>1488</v>
      </c>
      <c r="E2346" t="s">
        <v>1154</v>
      </c>
      <c r="F2346" t="s">
        <v>16</v>
      </c>
      <c r="G2346">
        <v>73</v>
      </c>
      <c r="H2346">
        <v>61</v>
      </c>
      <c r="I2346">
        <v>-12</v>
      </c>
      <c r="J2346">
        <v>-17.91</v>
      </c>
      <c r="K2346" t="s">
        <v>19</v>
      </c>
    </row>
    <row r="2347" spans="1:11" x14ac:dyDescent="0.2">
      <c r="A2347">
        <v>9384</v>
      </c>
      <c r="B2347">
        <v>45</v>
      </c>
      <c r="C2347">
        <v>59</v>
      </c>
      <c r="D2347" t="s">
        <v>1488</v>
      </c>
      <c r="E2347" t="s">
        <v>429</v>
      </c>
      <c r="F2347" t="s">
        <v>16</v>
      </c>
      <c r="G2347">
        <v>92</v>
      </c>
      <c r="H2347">
        <v>98</v>
      </c>
      <c r="I2347">
        <v>6</v>
      </c>
      <c r="J2347">
        <v>6.32</v>
      </c>
      <c r="K2347" t="s">
        <v>13</v>
      </c>
    </row>
    <row r="2348" spans="1:11" x14ac:dyDescent="0.2">
      <c r="A2348">
        <v>9388</v>
      </c>
      <c r="B2348">
        <v>45</v>
      </c>
      <c r="C2348">
        <v>61</v>
      </c>
      <c r="D2348" t="s">
        <v>1488</v>
      </c>
      <c r="E2348" t="s">
        <v>58</v>
      </c>
      <c r="F2348" t="s">
        <v>16</v>
      </c>
      <c r="G2348">
        <v>22</v>
      </c>
      <c r="H2348">
        <v>30</v>
      </c>
      <c r="I2348">
        <v>8</v>
      </c>
      <c r="J2348">
        <v>30.77</v>
      </c>
      <c r="K2348" t="s">
        <v>13</v>
      </c>
    </row>
    <row r="2349" spans="1:11" x14ac:dyDescent="0.2">
      <c r="A2349">
        <v>9392</v>
      </c>
      <c r="B2349">
        <v>45</v>
      </c>
      <c r="C2349">
        <v>63</v>
      </c>
      <c r="D2349" t="s">
        <v>1488</v>
      </c>
      <c r="E2349" t="s">
        <v>1508</v>
      </c>
      <c r="F2349" t="s">
        <v>16</v>
      </c>
      <c r="G2349">
        <v>294</v>
      </c>
      <c r="H2349">
        <v>342</v>
      </c>
      <c r="I2349">
        <v>48</v>
      </c>
      <c r="J2349">
        <v>15.09</v>
      </c>
      <c r="K2349" t="s">
        <v>13</v>
      </c>
    </row>
    <row r="2350" spans="1:11" x14ac:dyDescent="0.2">
      <c r="A2350">
        <v>9396</v>
      </c>
      <c r="B2350">
        <v>45</v>
      </c>
      <c r="C2350">
        <v>65</v>
      </c>
      <c r="D2350" t="s">
        <v>1488</v>
      </c>
      <c r="E2350" t="s">
        <v>1509</v>
      </c>
      <c r="F2350" t="s">
        <v>16</v>
      </c>
      <c r="G2350">
        <v>7</v>
      </c>
      <c r="H2350">
        <v>13</v>
      </c>
      <c r="I2350">
        <v>6</v>
      </c>
      <c r="J2350">
        <v>60</v>
      </c>
      <c r="K2350" t="s">
        <v>13</v>
      </c>
    </row>
    <row r="2351" spans="1:11" x14ac:dyDescent="0.2">
      <c r="A2351">
        <v>9400</v>
      </c>
      <c r="B2351">
        <v>45</v>
      </c>
      <c r="C2351">
        <v>67</v>
      </c>
      <c r="D2351" t="s">
        <v>1488</v>
      </c>
      <c r="E2351" t="s">
        <v>64</v>
      </c>
      <c r="F2351" t="s">
        <v>16</v>
      </c>
      <c r="G2351">
        <v>28</v>
      </c>
      <c r="H2351">
        <v>28</v>
      </c>
      <c r="I2351">
        <v>0</v>
      </c>
      <c r="J2351">
        <v>0</v>
      </c>
      <c r="K2351" t="s">
        <v>29</v>
      </c>
    </row>
    <row r="2352" spans="1:11" x14ac:dyDescent="0.2">
      <c r="A2352">
        <v>9404</v>
      </c>
      <c r="B2352">
        <v>45</v>
      </c>
      <c r="C2352">
        <v>69</v>
      </c>
      <c r="D2352" t="s">
        <v>1488</v>
      </c>
      <c r="E2352" t="s">
        <v>1510</v>
      </c>
      <c r="F2352" t="s">
        <v>16</v>
      </c>
      <c r="G2352">
        <v>29</v>
      </c>
      <c r="H2352">
        <v>27</v>
      </c>
      <c r="I2352">
        <v>-2</v>
      </c>
      <c r="J2352">
        <v>-7.14</v>
      </c>
      <c r="K2352" t="s">
        <v>19</v>
      </c>
    </row>
    <row r="2353" spans="1:11" x14ac:dyDescent="0.2">
      <c r="A2353">
        <v>9408</v>
      </c>
      <c r="B2353">
        <v>45</v>
      </c>
      <c r="C2353">
        <v>71</v>
      </c>
      <c r="D2353" t="s">
        <v>1488</v>
      </c>
      <c r="E2353" t="s">
        <v>1511</v>
      </c>
      <c r="F2353" t="s">
        <v>16</v>
      </c>
      <c r="G2353">
        <v>68</v>
      </c>
      <c r="H2353">
        <v>134</v>
      </c>
      <c r="I2353">
        <v>66</v>
      </c>
      <c r="J2353">
        <v>65.349999999999994</v>
      </c>
      <c r="K2353" t="s">
        <v>13</v>
      </c>
    </row>
    <row r="2354" spans="1:11" x14ac:dyDescent="0.2">
      <c r="A2354">
        <v>9412</v>
      </c>
      <c r="B2354">
        <v>45</v>
      </c>
      <c r="C2354">
        <v>73</v>
      </c>
      <c r="D2354" t="s">
        <v>1488</v>
      </c>
      <c r="E2354" t="s">
        <v>438</v>
      </c>
      <c r="F2354" t="s">
        <v>16</v>
      </c>
      <c r="G2354">
        <v>49</v>
      </c>
      <c r="H2354">
        <v>69</v>
      </c>
      <c r="I2354">
        <v>20</v>
      </c>
      <c r="J2354">
        <v>33.9</v>
      </c>
      <c r="K2354" t="s">
        <v>13</v>
      </c>
    </row>
    <row r="2355" spans="1:11" x14ac:dyDescent="0.2">
      <c r="A2355">
        <v>9416</v>
      </c>
      <c r="B2355">
        <v>45</v>
      </c>
      <c r="C2355">
        <v>75</v>
      </c>
      <c r="D2355" t="s">
        <v>1488</v>
      </c>
      <c r="E2355" t="s">
        <v>1512</v>
      </c>
      <c r="F2355" t="s">
        <v>16</v>
      </c>
      <c r="G2355">
        <v>125</v>
      </c>
      <c r="H2355">
        <v>64</v>
      </c>
      <c r="I2355">
        <v>-61</v>
      </c>
      <c r="J2355">
        <v>-64.55</v>
      </c>
      <c r="K2355" t="s">
        <v>19</v>
      </c>
    </row>
    <row r="2356" spans="1:11" x14ac:dyDescent="0.2">
      <c r="A2356">
        <v>9420</v>
      </c>
      <c r="B2356">
        <v>45</v>
      </c>
      <c r="C2356">
        <v>77</v>
      </c>
      <c r="D2356" t="s">
        <v>1488</v>
      </c>
      <c r="E2356" t="s">
        <v>71</v>
      </c>
      <c r="F2356" t="s">
        <v>16</v>
      </c>
      <c r="G2356">
        <v>100</v>
      </c>
      <c r="H2356">
        <v>69</v>
      </c>
      <c r="I2356">
        <v>-31</v>
      </c>
      <c r="J2356">
        <v>-36.69</v>
      </c>
      <c r="K2356" t="s">
        <v>19</v>
      </c>
    </row>
    <row r="2357" spans="1:11" x14ac:dyDescent="0.2">
      <c r="A2357">
        <v>9424</v>
      </c>
      <c r="B2357">
        <v>45</v>
      </c>
      <c r="C2357">
        <v>79</v>
      </c>
      <c r="D2357" t="s">
        <v>1488</v>
      </c>
      <c r="E2357" t="s">
        <v>556</v>
      </c>
      <c r="F2357" t="s">
        <v>16</v>
      </c>
      <c r="G2357">
        <v>830</v>
      </c>
      <c r="H2357">
        <v>968</v>
      </c>
      <c r="I2357">
        <v>138</v>
      </c>
      <c r="J2357">
        <v>15.35</v>
      </c>
      <c r="K2357" t="s">
        <v>13</v>
      </c>
    </row>
    <row r="2358" spans="1:11" x14ac:dyDescent="0.2">
      <c r="A2358">
        <v>9428</v>
      </c>
      <c r="B2358">
        <v>45</v>
      </c>
      <c r="C2358">
        <v>81</v>
      </c>
      <c r="D2358" t="s">
        <v>1488</v>
      </c>
      <c r="E2358" t="s">
        <v>1513</v>
      </c>
      <c r="F2358" t="s">
        <v>16</v>
      </c>
      <c r="G2358">
        <v>105</v>
      </c>
      <c r="H2358">
        <v>232</v>
      </c>
      <c r="I2358">
        <v>127</v>
      </c>
      <c r="J2358">
        <v>75.37</v>
      </c>
      <c r="K2358" t="s">
        <v>13</v>
      </c>
    </row>
    <row r="2359" spans="1:11" x14ac:dyDescent="0.2">
      <c r="A2359">
        <v>9432</v>
      </c>
      <c r="B2359">
        <v>45</v>
      </c>
      <c r="C2359">
        <v>83</v>
      </c>
      <c r="D2359" t="s">
        <v>1488</v>
      </c>
      <c r="E2359" t="s">
        <v>1514</v>
      </c>
      <c r="F2359" t="s">
        <v>16</v>
      </c>
      <c r="G2359">
        <v>362</v>
      </c>
      <c r="H2359">
        <v>293</v>
      </c>
      <c r="I2359">
        <v>-69</v>
      </c>
      <c r="J2359">
        <v>-21.07</v>
      </c>
      <c r="K2359" t="s">
        <v>19</v>
      </c>
    </row>
    <row r="2360" spans="1:11" x14ac:dyDescent="0.2">
      <c r="A2360">
        <v>9436</v>
      </c>
      <c r="B2360">
        <v>45</v>
      </c>
      <c r="C2360">
        <v>85</v>
      </c>
      <c r="D2360" t="s">
        <v>1488</v>
      </c>
      <c r="E2360" t="s">
        <v>77</v>
      </c>
      <c r="F2360" t="s">
        <v>16</v>
      </c>
      <c r="G2360">
        <v>209</v>
      </c>
      <c r="H2360">
        <v>212</v>
      </c>
      <c r="I2360">
        <v>3</v>
      </c>
      <c r="J2360">
        <v>1.43</v>
      </c>
      <c r="K2360" t="s">
        <v>13</v>
      </c>
    </row>
    <row r="2361" spans="1:11" x14ac:dyDescent="0.2">
      <c r="A2361">
        <v>9440</v>
      </c>
      <c r="B2361">
        <v>45</v>
      </c>
      <c r="C2361">
        <v>87</v>
      </c>
      <c r="D2361" t="s">
        <v>1488</v>
      </c>
      <c r="E2361" t="s">
        <v>184</v>
      </c>
      <c r="F2361" t="s">
        <v>16</v>
      </c>
      <c r="G2361">
        <v>21</v>
      </c>
      <c r="H2361">
        <v>25</v>
      </c>
      <c r="I2361">
        <v>4</v>
      </c>
      <c r="J2361">
        <v>17.39</v>
      </c>
      <c r="K2361" t="s">
        <v>13</v>
      </c>
    </row>
    <row r="2362" spans="1:11" x14ac:dyDescent="0.2">
      <c r="A2362">
        <v>9444</v>
      </c>
      <c r="B2362">
        <v>45</v>
      </c>
      <c r="C2362">
        <v>89</v>
      </c>
      <c r="D2362" t="s">
        <v>1488</v>
      </c>
      <c r="E2362" t="s">
        <v>1515</v>
      </c>
      <c r="F2362" t="s">
        <v>16</v>
      </c>
      <c r="G2362">
        <v>29</v>
      </c>
      <c r="H2362">
        <v>15</v>
      </c>
      <c r="I2362">
        <v>-14</v>
      </c>
      <c r="J2362">
        <v>-63.64</v>
      </c>
      <c r="K2362" t="s">
        <v>19</v>
      </c>
    </row>
    <row r="2363" spans="1:11" x14ac:dyDescent="0.2">
      <c r="A2363">
        <v>9448</v>
      </c>
      <c r="B2363">
        <v>45</v>
      </c>
      <c r="C2363">
        <v>91</v>
      </c>
      <c r="D2363" t="s">
        <v>1488</v>
      </c>
      <c r="E2363" t="s">
        <v>857</v>
      </c>
      <c r="F2363" t="s">
        <v>16</v>
      </c>
      <c r="G2363">
        <v>219</v>
      </c>
      <c r="H2363">
        <v>324</v>
      </c>
      <c r="I2363">
        <v>105</v>
      </c>
      <c r="J2363">
        <v>38.67</v>
      </c>
      <c r="K2363" t="s">
        <v>13</v>
      </c>
    </row>
    <row r="2364" spans="1:11" x14ac:dyDescent="0.2">
      <c r="A2364">
        <v>9452</v>
      </c>
      <c r="B2364">
        <v>46</v>
      </c>
      <c r="C2364">
        <v>3</v>
      </c>
      <c r="D2364" t="s">
        <v>1516</v>
      </c>
      <c r="E2364" t="s">
        <v>1517</v>
      </c>
      <c r="F2364" t="s">
        <v>16</v>
      </c>
      <c r="G2364">
        <v>0</v>
      </c>
      <c r="H2364">
        <v>1</v>
      </c>
      <c r="I2364">
        <v>1</v>
      </c>
      <c r="J2364">
        <v>200</v>
      </c>
      <c r="K2364" t="s">
        <v>13</v>
      </c>
    </row>
    <row r="2365" spans="1:11" x14ac:dyDescent="0.2">
      <c r="A2365">
        <v>9456</v>
      </c>
      <c r="B2365">
        <v>46</v>
      </c>
      <c r="C2365">
        <v>5</v>
      </c>
      <c r="D2365" t="s">
        <v>1516</v>
      </c>
      <c r="E2365" t="s">
        <v>1518</v>
      </c>
      <c r="F2365" t="s">
        <v>16</v>
      </c>
      <c r="G2365">
        <v>12</v>
      </c>
      <c r="H2365">
        <v>30</v>
      </c>
      <c r="I2365">
        <v>18</v>
      </c>
      <c r="J2365">
        <v>85.71</v>
      </c>
      <c r="K2365" t="s">
        <v>13</v>
      </c>
    </row>
    <row r="2366" spans="1:11" x14ac:dyDescent="0.2">
      <c r="A2366">
        <v>9460</v>
      </c>
      <c r="B2366">
        <v>46</v>
      </c>
      <c r="C2366">
        <v>7</v>
      </c>
      <c r="D2366" t="s">
        <v>1516</v>
      </c>
      <c r="E2366" t="s">
        <v>1519</v>
      </c>
      <c r="F2366" t="s">
        <v>16</v>
      </c>
      <c r="G2366">
        <v>8</v>
      </c>
      <c r="H2366">
        <v>3</v>
      </c>
      <c r="I2366">
        <v>-5</v>
      </c>
      <c r="J2366">
        <v>-90.91</v>
      </c>
      <c r="K2366" t="s">
        <v>19</v>
      </c>
    </row>
    <row r="2367" spans="1:11" x14ac:dyDescent="0.2">
      <c r="A2367">
        <v>9464</v>
      </c>
      <c r="B2367">
        <v>46</v>
      </c>
      <c r="C2367">
        <v>9</v>
      </c>
      <c r="D2367" t="s">
        <v>1516</v>
      </c>
      <c r="E2367" t="s">
        <v>1520</v>
      </c>
      <c r="F2367" t="s">
        <v>16</v>
      </c>
      <c r="G2367">
        <v>1</v>
      </c>
      <c r="H2367">
        <v>1</v>
      </c>
      <c r="I2367">
        <v>0</v>
      </c>
      <c r="J2367">
        <v>0</v>
      </c>
      <c r="K2367" t="s">
        <v>29</v>
      </c>
    </row>
    <row r="2368" spans="1:11" x14ac:dyDescent="0.2">
      <c r="A2368">
        <v>9468</v>
      </c>
      <c r="B2368">
        <v>46</v>
      </c>
      <c r="C2368">
        <v>11</v>
      </c>
      <c r="D2368" t="s">
        <v>1516</v>
      </c>
      <c r="E2368" t="s">
        <v>1521</v>
      </c>
      <c r="F2368" t="s">
        <v>16</v>
      </c>
      <c r="G2368">
        <v>35</v>
      </c>
      <c r="H2368">
        <v>19</v>
      </c>
      <c r="I2368">
        <v>-16</v>
      </c>
      <c r="J2368">
        <v>-59.26</v>
      </c>
      <c r="K2368" t="s">
        <v>19</v>
      </c>
    </row>
    <row r="2369" spans="1:11" x14ac:dyDescent="0.2">
      <c r="A2369">
        <v>9472</v>
      </c>
      <c r="B2369">
        <v>46</v>
      </c>
      <c r="C2369">
        <v>13</v>
      </c>
      <c r="D2369" t="s">
        <v>1516</v>
      </c>
      <c r="E2369" t="s">
        <v>518</v>
      </c>
      <c r="F2369" t="s">
        <v>16</v>
      </c>
      <c r="G2369">
        <v>69</v>
      </c>
      <c r="H2369">
        <v>71</v>
      </c>
      <c r="I2369">
        <v>2</v>
      </c>
      <c r="J2369">
        <v>2.86</v>
      </c>
      <c r="K2369" t="s">
        <v>13</v>
      </c>
    </row>
    <row r="2370" spans="1:11" x14ac:dyDescent="0.2">
      <c r="A2370">
        <v>9476</v>
      </c>
      <c r="B2370">
        <v>46</v>
      </c>
      <c r="C2370">
        <v>15</v>
      </c>
      <c r="D2370" t="s">
        <v>1516</v>
      </c>
      <c r="E2370" t="s">
        <v>1522</v>
      </c>
      <c r="F2370" t="s">
        <v>16</v>
      </c>
      <c r="G2370">
        <v>6</v>
      </c>
      <c r="H2370">
        <v>1</v>
      </c>
      <c r="I2370">
        <v>-5</v>
      </c>
      <c r="J2370">
        <v>-142.86000000000001</v>
      </c>
      <c r="K2370" t="s">
        <v>19</v>
      </c>
    </row>
    <row r="2371" spans="1:11" x14ac:dyDescent="0.2">
      <c r="A2371">
        <v>9480</v>
      </c>
      <c r="B2371">
        <v>46</v>
      </c>
      <c r="C2371">
        <v>17</v>
      </c>
      <c r="D2371" t="s">
        <v>1516</v>
      </c>
      <c r="E2371" t="s">
        <v>1133</v>
      </c>
      <c r="F2371" t="s">
        <v>16</v>
      </c>
      <c r="G2371">
        <v>5</v>
      </c>
      <c r="H2371">
        <v>0</v>
      </c>
      <c r="I2371">
        <v>-5</v>
      </c>
      <c r="J2371">
        <v>-200</v>
      </c>
      <c r="K2371" t="s">
        <v>19</v>
      </c>
    </row>
    <row r="2372" spans="1:11" x14ac:dyDescent="0.2">
      <c r="A2372">
        <v>9484</v>
      </c>
      <c r="B2372">
        <v>46</v>
      </c>
      <c r="C2372">
        <v>19</v>
      </c>
      <c r="D2372" t="s">
        <v>1516</v>
      </c>
      <c r="E2372" t="s">
        <v>193</v>
      </c>
      <c r="F2372" t="s">
        <v>16</v>
      </c>
      <c r="G2372">
        <v>5</v>
      </c>
      <c r="H2372">
        <v>10</v>
      </c>
      <c r="I2372">
        <v>5</v>
      </c>
      <c r="J2372">
        <v>66.67</v>
      </c>
      <c r="K2372" t="s">
        <v>13</v>
      </c>
    </row>
    <row r="2373" spans="1:11" x14ac:dyDescent="0.2">
      <c r="A2373">
        <v>9488</v>
      </c>
      <c r="B2373">
        <v>46</v>
      </c>
      <c r="C2373">
        <v>21</v>
      </c>
      <c r="D2373" t="s">
        <v>1516</v>
      </c>
      <c r="E2373" t="s">
        <v>739</v>
      </c>
      <c r="F2373" t="s">
        <v>16</v>
      </c>
      <c r="G2373">
        <v>0</v>
      </c>
      <c r="H2373">
        <v>0</v>
      </c>
      <c r="I2373">
        <v>0</v>
      </c>
      <c r="J2373">
        <v>0</v>
      </c>
      <c r="K2373" t="s">
        <v>29</v>
      </c>
    </row>
    <row r="2374" spans="1:11" x14ac:dyDescent="0.2">
      <c r="A2374">
        <v>9492</v>
      </c>
      <c r="B2374">
        <v>46</v>
      </c>
      <c r="C2374">
        <v>23</v>
      </c>
      <c r="D2374" t="s">
        <v>1516</v>
      </c>
      <c r="E2374" t="s">
        <v>1523</v>
      </c>
      <c r="F2374" t="s">
        <v>16</v>
      </c>
      <c r="G2374">
        <v>12</v>
      </c>
      <c r="H2374">
        <v>9</v>
      </c>
      <c r="I2374">
        <v>-3</v>
      </c>
      <c r="J2374">
        <v>-28.57</v>
      </c>
      <c r="K2374" t="s">
        <v>19</v>
      </c>
    </row>
    <row r="2375" spans="1:11" x14ac:dyDescent="0.2">
      <c r="A2375">
        <v>9496</v>
      </c>
      <c r="B2375">
        <v>46</v>
      </c>
      <c r="C2375">
        <v>25</v>
      </c>
      <c r="D2375" t="s">
        <v>1516</v>
      </c>
      <c r="E2375" t="s">
        <v>140</v>
      </c>
      <c r="F2375" t="s">
        <v>16</v>
      </c>
      <c r="G2375">
        <v>0</v>
      </c>
      <c r="H2375">
        <v>0</v>
      </c>
      <c r="I2375">
        <v>0</v>
      </c>
      <c r="J2375">
        <v>0</v>
      </c>
      <c r="K2375" t="s">
        <v>29</v>
      </c>
    </row>
    <row r="2376" spans="1:11" x14ac:dyDescent="0.2">
      <c r="A2376">
        <v>9500</v>
      </c>
      <c r="B2376">
        <v>46</v>
      </c>
      <c r="C2376">
        <v>27</v>
      </c>
      <c r="D2376" t="s">
        <v>1516</v>
      </c>
      <c r="E2376" t="s">
        <v>31</v>
      </c>
      <c r="F2376" t="s">
        <v>16</v>
      </c>
      <c r="G2376">
        <v>13</v>
      </c>
      <c r="H2376">
        <v>11</v>
      </c>
      <c r="I2376">
        <v>-2</v>
      </c>
      <c r="J2376">
        <v>-16.670000000000002</v>
      </c>
      <c r="K2376" t="s">
        <v>19</v>
      </c>
    </row>
    <row r="2377" spans="1:11" x14ac:dyDescent="0.2">
      <c r="A2377">
        <v>9504</v>
      </c>
      <c r="B2377">
        <v>46</v>
      </c>
      <c r="C2377">
        <v>29</v>
      </c>
      <c r="D2377" t="s">
        <v>1516</v>
      </c>
      <c r="E2377" t="s">
        <v>1524</v>
      </c>
      <c r="F2377" t="s">
        <v>16</v>
      </c>
      <c r="G2377">
        <v>24</v>
      </c>
      <c r="H2377">
        <v>5</v>
      </c>
      <c r="I2377">
        <v>-19</v>
      </c>
      <c r="J2377">
        <v>-131.03</v>
      </c>
      <c r="K2377" t="s">
        <v>19</v>
      </c>
    </row>
    <row r="2378" spans="1:11" x14ac:dyDescent="0.2">
      <c r="A2378">
        <v>9508</v>
      </c>
      <c r="B2378">
        <v>46</v>
      </c>
      <c r="C2378">
        <v>31</v>
      </c>
      <c r="D2378" t="s">
        <v>1516</v>
      </c>
      <c r="E2378" t="s">
        <v>1525</v>
      </c>
      <c r="F2378" t="s">
        <v>16</v>
      </c>
      <c r="G2378">
        <v>10</v>
      </c>
      <c r="H2378">
        <v>4</v>
      </c>
      <c r="I2378">
        <v>-6</v>
      </c>
      <c r="J2378">
        <v>-85.71</v>
      </c>
      <c r="K2378" t="s">
        <v>19</v>
      </c>
    </row>
    <row r="2379" spans="1:11" x14ac:dyDescent="0.2">
      <c r="A2379">
        <v>9512</v>
      </c>
      <c r="B2379">
        <v>46</v>
      </c>
      <c r="C2379">
        <v>33</v>
      </c>
      <c r="D2379" t="s">
        <v>1516</v>
      </c>
      <c r="E2379" t="s">
        <v>261</v>
      </c>
      <c r="F2379" t="s">
        <v>16</v>
      </c>
      <c r="G2379">
        <v>8</v>
      </c>
      <c r="H2379">
        <v>5</v>
      </c>
      <c r="I2379">
        <v>-3</v>
      </c>
      <c r="J2379">
        <v>-46.15</v>
      </c>
      <c r="K2379" t="s">
        <v>19</v>
      </c>
    </row>
    <row r="2380" spans="1:11" x14ac:dyDescent="0.2">
      <c r="A2380">
        <v>9516</v>
      </c>
      <c r="B2380">
        <v>46</v>
      </c>
      <c r="C2380">
        <v>35</v>
      </c>
      <c r="D2380" t="s">
        <v>1516</v>
      </c>
      <c r="E2380" t="s">
        <v>1526</v>
      </c>
      <c r="F2380" t="s">
        <v>16</v>
      </c>
      <c r="G2380">
        <v>34</v>
      </c>
      <c r="H2380">
        <v>25</v>
      </c>
      <c r="I2380">
        <v>-9</v>
      </c>
      <c r="J2380">
        <v>-30.51</v>
      </c>
      <c r="K2380" t="s">
        <v>19</v>
      </c>
    </row>
    <row r="2381" spans="1:11" x14ac:dyDescent="0.2">
      <c r="A2381">
        <v>9520</v>
      </c>
      <c r="B2381">
        <v>46</v>
      </c>
      <c r="C2381">
        <v>37</v>
      </c>
      <c r="D2381" t="s">
        <v>1516</v>
      </c>
      <c r="E2381" t="s">
        <v>1527</v>
      </c>
      <c r="F2381" t="s">
        <v>16</v>
      </c>
      <c r="G2381">
        <v>18</v>
      </c>
      <c r="H2381">
        <v>1</v>
      </c>
      <c r="I2381">
        <v>-17</v>
      </c>
      <c r="J2381">
        <v>-178.95</v>
      </c>
      <c r="K2381" t="s">
        <v>19</v>
      </c>
    </row>
    <row r="2382" spans="1:11" x14ac:dyDescent="0.2">
      <c r="A2382">
        <v>9524</v>
      </c>
      <c r="B2382">
        <v>46</v>
      </c>
      <c r="C2382">
        <v>39</v>
      </c>
      <c r="D2382" t="s">
        <v>1516</v>
      </c>
      <c r="E2382" t="s">
        <v>1139</v>
      </c>
      <c r="F2382" t="s">
        <v>16</v>
      </c>
      <c r="G2382">
        <v>1</v>
      </c>
      <c r="H2382">
        <v>5</v>
      </c>
      <c r="I2382">
        <v>4</v>
      </c>
      <c r="J2382">
        <v>133.33000000000001</v>
      </c>
      <c r="K2382" t="s">
        <v>13</v>
      </c>
    </row>
    <row r="2383" spans="1:11" x14ac:dyDescent="0.2">
      <c r="A2383">
        <v>9528</v>
      </c>
      <c r="B2383">
        <v>46</v>
      </c>
      <c r="C2383">
        <v>41</v>
      </c>
      <c r="D2383" t="s">
        <v>1516</v>
      </c>
      <c r="E2383" t="s">
        <v>1403</v>
      </c>
      <c r="F2383" t="s">
        <v>16</v>
      </c>
      <c r="G2383">
        <v>12</v>
      </c>
      <c r="H2383">
        <v>1</v>
      </c>
      <c r="I2383">
        <v>-11</v>
      </c>
      <c r="J2383">
        <v>-169.23</v>
      </c>
      <c r="K2383" t="s">
        <v>19</v>
      </c>
    </row>
    <row r="2384" spans="1:11" x14ac:dyDescent="0.2">
      <c r="A2384">
        <v>9532</v>
      </c>
      <c r="B2384">
        <v>46</v>
      </c>
      <c r="C2384">
        <v>43</v>
      </c>
      <c r="D2384" t="s">
        <v>1516</v>
      </c>
      <c r="E2384" t="s">
        <v>265</v>
      </c>
      <c r="F2384" t="s">
        <v>16</v>
      </c>
      <c r="G2384">
        <v>2</v>
      </c>
      <c r="H2384">
        <v>0</v>
      </c>
      <c r="I2384">
        <v>-2</v>
      </c>
      <c r="J2384">
        <v>-200</v>
      </c>
      <c r="K2384" t="s">
        <v>19</v>
      </c>
    </row>
    <row r="2385" spans="1:11" x14ac:dyDescent="0.2">
      <c r="A2385">
        <v>9536</v>
      </c>
      <c r="B2385">
        <v>46</v>
      </c>
      <c r="C2385">
        <v>45</v>
      </c>
      <c r="D2385" t="s">
        <v>1516</v>
      </c>
      <c r="E2385" t="s">
        <v>1528</v>
      </c>
      <c r="F2385" t="s">
        <v>16</v>
      </c>
      <c r="G2385">
        <v>2</v>
      </c>
      <c r="H2385">
        <v>3</v>
      </c>
      <c r="I2385">
        <v>1</v>
      </c>
      <c r="J2385">
        <v>40</v>
      </c>
      <c r="K2385" t="s">
        <v>13</v>
      </c>
    </row>
    <row r="2386" spans="1:11" x14ac:dyDescent="0.2">
      <c r="A2386">
        <v>9540</v>
      </c>
      <c r="B2386">
        <v>46</v>
      </c>
      <c r="C2386">
        <v>47</v>
      </c>
      <c r="D2386" t="s">
        <v>1516</v>
      </c>
      <c r="E2386" t="s">
        <v>1529</v>
      </c>
      <c r="F2386" t="s">
        <v>16</v>
      </c>
      <c r="G2386">
        <v>10</v>
      </c>
      <c r="H2386">
        <v>3</v>
      </c>
      <c r="I2386">
        <v>-7</v>
      </c>
      <c r="J2386">
        <v>-107.69</v>
      </c>
      <c r="K2386" t="s">
        <v>19</v>
      </c>
    </row>
    <row r="2387" spans="1:11" x14ac:dyDescent="0.2">
      <c r="A2387">
        <v>9544</v>
      </c>
      <c r="B2387">
        <v>46</v>
      </c>
      <c r="C2387">
        <v>49</v>
      </c>
      <c r="D2387" t="s">
        <v>1516</v>
      </c>
      <c r="E2387" t="s">
        <v>1530</v>
      </c>
      <c r="F2387" t="s">
        <v>16</v>
      </c>
      <c r="G2387">
        <v>0</v>
      </c>
      <c r="H2387">
        <v>1</v>
      </c>
      <c r="I2387">
        <v>1</v>
      </c>
      <c r="J2387">
        <v>200</v>
      </c>
      <c r="K2387" t="s">
        <v>13</v>
      </c>
    </row>
    <row r="2388" spans="1:11" x14ac:dyDescent="0.2">
      <c r="A2388">
        <v>9548</v>
      </c>
      <c r="B2388">
        <v>46</v>
      </c>
      <c r="C2388">
        <v>51</v>
      </c>
      <c r="D2388" t="s">
        <v>1516</v>
      </c>
      <c r="E2388" t="s">
        <v>153</v>
      </c>
      <c r="F2388" t="s">
        <v>16</v>
      </c>
      <c r="G2388">
        <v>4</v>
      </c>
      <c r="H2388">
        <v>0</v>
      </c>
      <c r="I2388">
        <v>-4</v>
      </c>
      <c r="J2388">
        <v>-200</v>
      </c>
      <c r="K2388" t="s">
        <v>19</v>
      </c>
    </row>
    <row r="2389" spans="1:11" x14ac:dyDescent="0.2">
      <c r="A2389">
        <v>9552</v>
      </c>
      <c r="B2389">
        <v>46</v>
      </c>
      <c r="C2389">
        <v>53</v>
      </c>
      <c r="D2389" t="s">
        <v>1516</v>
      </c>
      <c r="E2389" t="s">
        <v>1531</v>
      </c>
      <c r="F2389" t="s">
        <v>16</v>
      </c>
      <c r="G2389">
        <v>3</v>
      </c>
      <c r="H2389">
        <v>0</v>
      </c>
      <c r="I2389">
        <v>-3</v>
      </c>
      <c r="J2389">
        <v>-200</v>
      </c>
      <c r="K2389" t="s">
        <v>19</v>
      </c>
    </row>
    <row r="2390" spans="1:11" x14ac:dyDescent="0.2">
      <c r="A2390">
        <v>9556</v>
      </c>
      <c r="B2390">
        <v>46</v>
      </c>
      <c r="C2390">
        <v>55</v>
      </c>
      <c r="D2390" t="s">
        <v>1516</v>
      </c>
      <c r="E2390" t="s">
        <v>1532</v>
      </c>
      <c r="F2390" t="s">
        <v>16</v>
      </c>
      <c r="G2390">
        <v>1</v>
      </c>
      <c r="H2390">
        <v>1</v>
      </c>
      <c r="I2390">
        <v>0</v>
      </c>
      <c r="J2390">
        <v>0</v>
      </c>
      <c r="K2390" t="s">
        <v>29</v>
      </c>
    </row>
    <row r="2391" spans="1:11" x14ac:dyDescent="0.2">
      <c r="A2391">
        <v>9560</v>
      </c>
      <c r="B2391">
        <v>46</v>
      </c>
      <c r="C2391">
        <v>57</v>
      </c>
      <c r="D2391" t="s">
        <v>1516</v>
      </c>
      <c r="E2391" t="s">
        <v>1533</v>
      </c>
      <c r="F2391" t="s">
        <v>16</v>
      </c>
      <c r="G2391">
        <v>5</v>
      </c>
      <c r="H2391">
        <v>3</v>
      </c>
      <c r="I2391">
        <v>-2</v>
      </c>
      <c r="J2391">
        <v>-50</v>
      </c>
      <c r="K2391" t="s">
        <v>19</v>
      </c>
    </row>
    <row r="2392" spans="1:11" x14ac:dyDescent="0.2">
      <c r="A2392">
        <v>9564</v>
      </c>
      <c r="B2392">
        <v>46</v>
      </c>
      <c r="C2392">
        <v>59</v>
      </c>
      <c r="D2392" t="s">
        <v>1516</v>
      </c>
      <c r="E2392" t="s">
        <v>1534</v>
      </c>
      <c r="F2392" t="s">
        <v>16</v>
      </c>
      <c r="G2392">
        <v>0</v>
      </c>
      <c r="H2392">
        <v>2</v>
      </c>
      <c r="I2392">
        <v>2</v>
      </c>
      <c r="J2392">
        <v>200</v>
      </c>
      <c r="K2392" t="s">
        <v>13</v>
      </c>
    </row>
    <row r="2393" spans="1:11" x14ac:dyDescent="0.2">
      <c r="A2393">
        <v>9568</v>
      </c>
      <c r="B2393">
        <v>46</v>
      </c>
      <c r="C2393">
        <v>61</v>
      </c>
      <c r="D2393" t="s">
        <v>1516</v>
      </c>
      <c r="E2393" t="s">
        <v>1535</v>
      </c>
      <c r="F2393" t="s">
        <v>16</v>
      </c>
      <c r="G2393">
        <v>2</v>
      </c>
      <c r="H2393">
        <v>3</v>
      </c>
      <c r="I2393">
        <v>1</v>
      </c>
      <c r="J2393">
        <v>40</v>
      </c>
      <c r="K2393" t="s">
        <v>13</v>
      </c>
    </row>
    <row r="2394" spans="1:11" x14ac:dyDescent="0.2">
      <c r="A2394">
        <v>9572</v>
      </c>
      <c r="B2394">
        <v>46</v>
      </c>
      <c r="C2394">
        <v>63</v>
      </c>
      <c r="D2394" t="s">
        <v>1516</v>
      </c>
      <c r="E2394" t="s">
        <v>1211</v>
      </c>
      <c r="F2394" t="s">
        <v>16</v>
      </c>
      <c r="G2394">
        <v>0</v>
      </c>
      <c r="H2394">
        <v>0</v>
      </c>
      <c r="I2394">
        <v>0</v>
      </c>
      <c r="J2394">
        <v>0</v>
      </c>
      <c r="K2394" t="s">
        <v>29</v>
      </c>
    </row>
    <row r="2395" spans="1:11" x14ac:dyDescent="0.2">
      <c r="A2395">
        <v>9576</v>
      </c>
      <c r="B2395">
        <v>46</v>
      </c>
      <c r="C2395">
        <v>65</v>
      </c>
      <c r="D2395" t="s">
        <v>1516</v>
      </c>
      <c r="E2395" t="s">
        <v>1407</v>
      </c>
      <c r="F2395" t="s">
        <v>16</v>
      </c>
      <c r="G2395">
        <v>22</v>
      </c>
      <c r="H2395">
        <v>6</v>
      </c>
      <c r="I2395">
        <v>-16</v>
      </c>
      <c r="J2395">
        <v>-114.29</v>
      </c>
      <c r="K2395" t="s">
        <v>19</v>
      </c>
    </row>
    <row r="2396" spans="1:11" x14ac:dyDescent="0.2">
      <c r="A2396">
        <v>9580</v>
      </c>
      <c r="B2396">
        <v>46</v>
      </c>
      <c r="C2396">
        <v>67</v>
      </c>
      <c r="D2396" t="s">
        <v>1516</v>
      </c>
      <c r="E2396" t="s">
        <v>1536</v>
      </c>
      <c r="F2396" t="s">
        <v>16</v>
      </c>
      <c r="G2396">
        <v>3</v>
      </c>
      <c r="H2396">
        <v>0</v>
      </c>
      <c r="I2396">
        <v>-3</v>
      </c>
      <c r="J2396">
        <v>-200</v>
      </c>
      <c r="K2396" t="s">
        <v>19</v>
      </c>
    </row>
    <row r="2397" spans="1:11" x14ac:dyDescent="0.2">
      <c r="A2397">
        <v>9584</v>
      </c>
      <c r="B2397">
        <v>46</v>
      </c>
      <c r="C2397">
        <v>69</v>
      </c>
      <c r="D2397" t="s">
        <v>1516</v>
      </c>
      <c r="E2397" t="s">
        <v>1292</v>
      </c>
      <c r="F2397" t="s">
        <v>16</v>
      </c>
      <c r="G2397">
        <v>1</v>
      </c>
      <c r="H2397">
        <v>3</v>
      </c>
      <c r="I2397">
        <v>2</v>
      </c>
      <c r="J2397">
        <v>100</v>
      </c>
      <c r="K2397" t="s">
        <v>13</v>
      </c>
    </row>
    <row r="2398" spans="1:11" x14ac:dyDescent="0.2">
      <c r="A2398">
        <v>9588</v>
      </c>
      <c r="B2398">
        <v>46</v>
      </c>
      <c r="C2398">
        <v>71</v>
      </c>
      <c r="D2398" t="s">
        <v>1516</v>
      </c>
      <c r="E2398" t="s">
        <v>53</v>
      </c>
      <c r="F2398" t="s">
        <v>16</v>
      </c>
      <c r="G2398">
        <v>1</v>
      </c>
      <c r="H2398">
        <v>0</v>
      </c>
      <c r="I2398">
        <v>-1</v>
      </c>
      <c r="J2398">
        <v>-200</v>
      </c>
      <c r="K2398" t="s">
        <v>19</v>
      </c>
    </row>
    <row r="2399" spans="1:11" x14ac:dyDescent="0.2">
      <c r="A2399">
        <v>9592</v>
      </c>
      <c r="B2399">
        <v>46</v>
      </c>
      <c r="C2399">
        <v>73</v>
      </c>
      <c r="D2399" t="s">
        <v>1516</v>
      </c>
      <c r="E2399" t="s">
        <v>1537</v>
      </c>
      <c r="F2399" t="s">
        <v>16</v>
      </c>
      <c r="G2399">
        <v>1</v>
      </c>
      <c r="H2399">
        <v>3</v>
      </c>
      <c r="I2399">
        <v>2</v>
      </c>
      <c r="J2399">
        <v>100</v>
      </c>
      <c r="K2399" t="s">
        <v>13</v>
      </c>
    </row>
    <row r="2400" spans="1:11" x14ac:dyDescent="0.2">
      <c r="A2400">
        <v>9596</v>
      </c>
      <c r="B2400">
        <v>46</v>
      </c>
      <c r="C2400">
        <v>75</v>
      </c>
      <c r="D2400" t="s">
        <v>1516</v>
      </c>
      <c r="E2400" t="s">
        <v>427</v>
      </c>
      <c r="F2400" t="s">
        <v>16</v>
      </c>
      <c r="G2400">
        <v>3</v>
      </c>
      <c r="H2400">
        <v>0</v>
      </c>
      <c r="I2400">
        <v>-3</v>
      </c>
      <c r="J2400">
        <v>-200</v>
      </c>
      <c r="K2400" t="s">
        <v>19</v>
      </c>
    </row>
    <row r="2401" spans="1:11" x14ac:dyDescent="0.2">
      <c r="A2401">
        <v>9600</v>
      </c>
      <c r="B2401">
        <v>46</v>
      </c>
      <c r="C2401">
        <v>77</v>
      </c>
      <c r="D2401" t="s">
        <v>1516</v>
      </c>
      <c r="E2401" t="s">
        <v>1538</v>
      </c>
      <c r="F2401" t="s">
        <v>16</v>
      </c>
      <c r="G2401">
        <v>0</v>
      </c>
      <c r="H2401">
        <v>5</v>
      </c>
      <c r="I2401">
        <v>5</v>
      </c>
      <c r="J2401">
        <v>200</v>
      </c>
      <c r="K2401" t="s">
        <v>13</v>
      </c>
    </row>
    <row r="2402" spans="1:11" x14ac:dyDescent="0.2">
      <c r="A2402">
        <v>9604</v>
      </c>
      <c r="B2402">
        <v>46</v>
      </c>
      <c r="C2402">
        <v>79</v>
      </c>
      <c r="D2402" t="s">
        <v>1516</v>
      </c>
      <c r="E2402" t="s">
        <v>206</v>
      </c>
      <c r="F2402" t="s">
        <v>16</v>
      </c>
      <c r="G2402">
        <v>7</v>
      </c>
      <c r="H2402">
        <v>13</v>
      </c>
      <c r="I2402">
        <v>6</v>
      </c>
      <c r="J2402">
        <v>60</v>
      </c>
      <c r="K2402" t="s">
        <v>13</v>
      </c>
    </row>
    <row r="2403" spans="1:11" x14ac:dyDescent="0.2">
      <c r="A2403">
        <v>9608</v>
      </c>
      <c r="B2403">
        <v>46</v>
      </c>
      <c r="C2403">
        <v>81</v>
      </c>
      <c r="D2403" t="s">
        <v>1516</v>
      </c>
      <c r="E2403" t="s">
        <v>57</v>
      </c>
      <c r="F2403" t="s">
        <v>16</v>
      </c>
      <c r="G2403">
        <v>23</v>
      </c>
      <c r="H2403">
        <v>31</v>
      </c>
      <c r="I2403">
        <v>8</v>
      </c>
      <c r="J2403">
        <v>29.63</v>
      </c>
      <c r="K2403" t="s">
        <v>13</v>
      </c>
    </row>
    <row r="2404" spans="1:11" x14ac:dyDescent="0.2">
      <c r="A2404">
        <v>9612</v>
      </c>
      <c r="B2404">
        <v>46</v>
      </c>
      <c r="C2404">
        <v>83</v>
      </c>
      <c r="D2404" t="s">
        <v>1516</v>
      </c>
      <c r="E2404" t="s">
        <v>161</v>
      </c>
      <c r="F2404" t="s">
        <v>16</v>
      </c>
      <c r="G2404">
        <v>27</v>
      </c>
      <c r="H2404">
        <v>31</v>
      </c>
      <c r="I2404">
        <v>4</v>
      </c>
      <c r="J2404">
        <v>13.79</v>
      </c>
      <c r="K2404" t="s">
        <v>13</v>
      </c>
    </row>
    <row r="2405" spans="1:11" x14ac:dyDescent="0.2">
      <c r="A2405">
        <v>9616</v>
      </c>
      <c r="B2405">
        <v>46</v>
      </c>
      <c r="C2405">
        <v>85</v>
      </c>
      <c r="D2405" t="s">
        <v>1516</v>
      </c>
      <c r="E2405" t="s">
        <v>1539</v>
      </c>
      <c r="F2405" t="s">
        <v>16</v>
      </c>
      <c r="G2405">
        <v>3</v>
      </c>
      <c r="H2405">
        <v>4</v>
      </c>
      <c r="I2405">
        <v>1</v>
      </c>
      <c r="J2405">
        <v>28.57</v>
      </c>
      <c r="K2405" t="s">
        <v>13</v>
      </c>
    </row>
    <row r="2406" spans="1:11" x14ac:dyDescent="0.2">
      <c r="A2406">
        <v>9620</v>
      </c>
      <c r="B2406">
        <v>46</v>
      </c>
      <c r="C2406">
        <v>87</v>
      </c>
      <c r="D2406" t="s">
        <v>1516</v>
      </c>
      <c r="E2406" t="s">
        <v>1540</v>
      </c>
      <c r="F2406" t="s">
        <v>16</v>
      </c>
      <c r="G2406">
        <v>1</v>
      </c>
      <c r="H2406">
        <v>10</v>
      </c>
      <c r="I2406">
        <v>9</v>
      </c>
      <c r="J2406">
        <v>163.63999999999999</v>
      </c>
      <c r="K2406" t="s">
        <v>13</v>
      </c>
    </row>
    <row r="2407" spans="1:11" x14ac:dyDescent="0.2">
      <c r="A2407">
        <v>9624</v>
      </c>
      <c r="B2407">
        <v>46</v>
      </c>
      <c r="C2407">
        <v>89</v>
      </c>
      <c r="D2407" t="s">
        <v>1516</v>
      </c>
      <c r="E2407" t="s">
        <v>690</v>
      </c>
      <c r="F2407" t="s">
        <v>16</v>
      </c>
      <c r="G2407">
        <v>1</v>
      </c>
      <c r="H2407">
        <v>3</v>
      </c>
      <c r="I2407">
        <v>2</v>
      </c>
      <c r="J2407">
        <v>100</v>
      </c>
      <c r="K2407" t="s">
        <v>13</v>
      </c>
    </row>
    <row r="2408" spans="1:11" x14ac:dyDescent="0.2">
      <c r="A2408">
        <v>9628</v>
      </c>
      <c r="B2408">
        <v>46</v>
      </c>
      <c r="C2408">
        <v>91</v>
      </c>
      <c r="D2408" t="s">
        <v>1516</v>
      </c>
      <c r="E2408" t="s">
        <v>65</v>
      </c>
      <c r="F2408" t="s">
        <v>16</v>
      </c>
      <c r="G2408">
        <v>3</v>
      </c>
      <c r="H2408">
        <v>1</v>
      </c>
      <c r="I2408">
        <v>-2</v>
      </c>
      <c r="J2408">
        <v>-100</v>
      </c>
      <c r="K2408" t="s">
        <v>19</v>
      </c>
    </row>
    <row r="2409" spans="1:11" x14ac:dyDescent="0.2">
      <c r="A2409">
        <v>9632</v>
      </c>
      <c r="B2409">
        <v>46</v>
      </c>
      <c r="C2409">
        <v>93</v>
      </c>
      <c r="D2409" t="s">
        <v>1516</v>
      </c>
      <c r="E2409" t="s">
        <v>691</v>
      </c>
      <c r="F2409" t="s">
        <v>16</v>
      </c>
      <c r="G2409">
        <v>51</v>
      </c>
      <c r="H2409">
        <v>51</v>
      </c>
      <c r="I2409">
        <v>0</v>
      </c>
      <c r="J2409">
        <v>0</v>
      </c>
      <c r="K2409" t="s">
        <v>29</v>
      </c>
    </row>
    <row r="2410" spans="1:11" x14ac:dyDescent="0.2">
      <c r="A2410">
        <v>9636</v>
      </c>
      <c r="B2410">
        <v>46</v>
      </c>
      <c r="C2410">
        <v>95</v>
      </c>
      <c r="D2410" t="s">
        <v>1516</v>
      </c>
      <c r="E2410" t="s">
        <v>1541</v>
      </c>
      <c r="F2410" t="s">
        <v>16</v>
      </c>
      <c r="G2410">
        <v>1</v>
      </c>
      <c r="H2410">
        <v>0</v>
      </c>
      <c r="I2410">
        <v>-1</v>
      </c>
      <c r="J2410">
        <v>-200</v>
      </c>
      <c r="K2410" t="s">
        <v>19</v>
      </c>
    </row>
    <row r="2411" spans="1:11" x14ac:dyDescent="0.2">
      <c r="A2411">
        <v>9640</v>
      </c>
      <c r="B2411">
        <v>46</v>
      </c>
      <c r="C2411">
        <v>97</v>
      </c>
      <c r="D2411" t="s">
        <v>1516</v>
      </c>
      <c r="E2411" t="s">
        <v>1542</v>
      </c>
      <c r="F2411" t="s">
        <v>16</v>
      </c>
      <c r="G2411">
        <v>2</v>
      </c>
      <c r="H2411">
        <v>0</v>
      </c>
      <c r="I2411">
        <v>-2</v>
      </c>
      <c r="J2411">
        <v>-200</v>
      </c>
      <c r="K2411" t="s">
        <v>19</v>
      </c>
    </row>
    <row r="2412" spans="1:11" x14ac:dyDescent="0.2">
      <c r="A2412">
        <v>9644</v>
      </c>
      <c r="B2412">
        <v>46</v>
      </c>
      <c r="C2412">
        <v>99</v>
      </c>
      <c r="D2412" t="s">
        <v>1516</v>
      </c>
      <c r="E2412" t="s">
        <v>1543</v>
      </c>
      <c r="F2412" t="s">
        <v>16</v>
      </c>
      <c r="G2412">
        <v>298</v>
      </c>
      <c r="H2412">
        <v>379</v>
      </c>
      <c r="I2412">
        <v>81</v>
      </c>
      <c r="J2412">
        <v>23.93</v>
      </c>
      <c r="K2412" t="s">
        <v>13</v>
      </c>
    </row>
    <row r="2413" spans="1:11" x14ac:dyDescent="0.2">
      <c r="A2413">
        <v>9648</v>
      </c>
      <c r="B2413">
        <v>46</v>
      </c>
      <c r="C2413">
        <v>101</v>
      </c>
      <c r="D2413" t="s">
        <v>1516</v>
      </c>
      <c r="E2413" t="s">
        <v>1544</v>
      </c>
      <c r="F2413" t="s">
        <v>16</v>
      </c>
      <c r="G2413">
        <v>2</v>
      </c>
      <c r="H2413">
        <v>5</v>
      </c>
      <c r="I2413">
        <v>3</v>
      </c>
      <c r="J2413">
        <v>85.71</v>
      </c>
      <c r="K2413" t="s">
        <v>13</v>
      </c>
    </row>
    <row r="2414" spans="1:11" x14ac:dyDescent="0.2">
      <c r="A2414">
        <v>9652</v>
      </c>
      <c r="B2414">
        <v>46</v>
      </c>
      <c r="C2414">
        <v>103</v>
      </c>
      <c r="D2414" t="s">
        <v>1516</v>
      </c>
      <c r="E2414" t="s">
        <v>989</v>
      </c>
      <c r="F2414" t="s">
        <v>16</v>
      </c>
      <c r="G2414">
        <v>186</v>
      </c>
      <c r="H2414">
        <v>212</v>
      </c>
      <c r="I2414">
        <v>26</v>
      </c>
      <c r="J2414">
        <v>13.07</v>
      </c>
      <c r="K2414" t="s">
        <v>13</v>
      </c>
    </row>
    <row r="2415" spans="1:11" x14ac:dyDescent="0.2">
      <c r="A2415">
        <v>9656</v>
      </c>
      <c r="B2415">
        <v>46</v>
      </c>
      <c r="C2415">
        <v>105</v>
      </c>
      <c r="D2415" t="s">
        <v>1516</v>
      </c>
      <c r="E2415" t="s">
        <v>1161</v>
      </c>
      <c r="F2415" t="s">
        <v>16</v>
      </c>
      <c r="G2415">
        <v>2</v>
      </c>
      <c r="H2415">
        <v>0</v>
      </c>
      <c r="I2415">
        <v>-2</v>
      </c>
      <c r="J2415">
        <v>-200</v>
      </c>
      <c r="K2415" t="s">
        <v>19</v>
      </c>
    </row>
    <row r="2416" spans="1:11" x14ac:dyDescent="0.2">
      <c r="A2416">
        <v>9660</v>
      </c>
      <c r="B2416">
        <v>46</v>
      </c>
      <c r="C2416">
        <v>107</v>
      </c>
      <c r="D2416" t="s">
        <v>1516</v>
      </c>
      <c r="E2416" t="s">
        <v>1479</v>
      </c>
      <c r="F2416" t="s">
        <v>16</v>
      </c>
      <c r="G2416">
        <v>0</v>
      </c>
      <c r="H2416">
        <v>0</v>
      </c>
      <c r="I2416">
        <v>0</v>
      </c>
      <c r="J2416">
        <v>0</v>
      </c>
      <c r="K2416" t="s">
        <v>29</v>
      </c>
    </row>
    <row r="2417" spans="1:11" x14ac:dyDescent="0.2">
      <c r="A2417">
        <v>9664</v>
      </c>
      <c r="B2417">
        <v>46</v>
      </c>
      <c r="C2417">
        <v>109</v>
      </c>
      <c r="D2417" t="s">
        <v>1516</v>
      </c>
      <c r="E2417" t="s">
        <v>1545</v>
      </c>
      <c r="F2417" t="s">
        <v>16</v>
      </c>
      <c r="G2417">
        <v>4</v>
      </c>
      <c r="H2417">
        <v>4</v>
      </c>
      <c r="I2417">
        <v>0</v>
      </c>
      <c r="J2417">
        <v>0</v>
      </c>
      <c r="K2417" t="s">
        <v>29</v>
      </c>
    </row>
    <row r="2418" spans="1:11" x14ac:dyDescent="0.2">
      <c r="A2418">
        <v>9668</v>
      </c>
      <c r="B2418">
        <v>46</v>
      </c>
      <c r="C2418">
        <v>111</v>
      </c>
      <c r="D2418" t="s">
        <v>1516</v>
      </c>
      <c r="E2418" t="s">
        <v>1546</v>
      </c>
      <c r="F2418" t="s">
        <v>16</v>
      </c>
      <c r="G2418">
        <v>2</v>
      </c>
      <c r="H2418">
        <v>0</v>
      </c>
      <c r="I2418">
        <v>-2</v>
      </c>
      <c r="J2418">
        <v>-200</v>
      </c>
      <c r="K2418" t="s">
        <v>19</v>
      </c>
    </row>
    <row r="2419" spans="1:11" x14ac:dyDescent="0.2">
      <c r="A2419">
        <v>9672</v>
      </c>
      <c r="B2419">
        <v>46</v>
      </c>
      <c r="C2419">
        <v>113</v>
      </c>
      <c r="D2419" t="s">
        <v>1516</v>
      </c>
      <c r="E2419" t="s">
        <v>1085</v>
      </c>
      <c r="F2419" t="s">
        <v>16</v>
      </c>
      <c r="G2419">
        <v>25</v>
      </c>
      <c r="H2419">
        <v>9</v>
      </c>
      <c r="I2419">
        <v>-16</v>
      </c>
      <c r="J2419">
        <v>-94.12</v>
      </c>
      <c r="K2419" t="s">
        <v>19</v>
      </c>
    </row>
    <row r="2420" spans="1:11" x14ac:dyDescent="0.2">
      <c r="A2420">
        <v>9676</v>
      </c>
      <c r="B2420">
        <v>46</v>
      </c>
      <c r="C2420">
        <v>115</v>
      </c>
      <c r="D2420" t="s">
        <v>1516</v>
      </c>
      <c r="E2420" t="s">
        <v>1547</v>
      </c>
      <c r="F2420" t="s">
        <v>16</v>
      </c>
      <c r="G2420">
        <v>6</v>
      </c>
      <c r="H2420">
        <v>2</v>
      </c>
      <c r="I2420">
        <v>-4</v>
      </c>
      <c r="J2420">
        <v>-100</v>
      </c>
      <c r="K2420" t="s">
        <v>19</v>
      </c>
    </row>
    <row r="2421" spans="1:11" x14ac:dyDescent="0.2">
      <c r="A2421">
        <v>9680</v>
      </c>
      <c r="B2421">
        <v>46</v>
      </c>
      <c r="C2421">
        <v>117</v>
      </c>
      <c r="D2421" t="s">
        <v>1516</v>
      </c>
      <c r="E2421" t="s">
        <v>1548</v>
      </c>
      <c r="F2421" t="s">
        <v>16</v>
      </c>
      <c r="G2421">
        <v>2</v>
      </c>
      <c r="H2421">
        <v>0</v>
      </c>
      <c r="I2421">
        <v>-2</v>
      </c>
      <c r="J2421">
        <v>-200</v>
      </c>
      <c r="K2421" t="s">
        <v>19</v>
      </c>
    </row>
    <row r="2422" spans="1:11" x14ac:dyDescent="0.2">
      <c r="A2422">
        <v>9684</v>
      </c>
      <c r="B2422">
        <v>46</v>
      </c>
      <c r="C2422">
        <v>119</v>
      </c>
      <c r="D2422" t="s">
        <v>1516</v>
      </c>
      <c r="E2422" t="s">
        <v>1549</v>
      </c>
      <c r="F2422" t="s">
        <v>16</v>
      </c>
      <c r="G2422">
        <v>1</v>
      </c>
      <c r="H2422">
        <v>0</v>
      </c>
      <c r="I2422">
        <v>-1</v>
      </c>
      <c r="J2422">
        <v>-200</v>
      </c>
      <c r="K2422" t="s">
        <v>19</v>
      </c>
    </row>
    <row r="2423" spans="1:11" x14ac:dyDescent="0.2">
      <c r="A2423">
        <v>9688</v>
      </c>
      <c r="B2423">
        <v>46</v>
      </c>
      <c r="C2423">
        <v>121</v>
      </c>
      <c r="D2423" t="s">
        <v>1516</v>
      </c>
      <c r="E2423" t="s">
        <v>778</v>
      </c>
      <c r="F2423" t="s">
        <v>16</v>
      </c>
      <c r="G2423">
        <v>15</v>
      </c>
      <c r="H2423">
        <v>1</v>
      </c>
      <c r="I2423">
        <v>-14</v>
      </c>
      <c r="J2423">
        <v>-175</v>
      </c>
      <c r="K2423" t="s">
        <v>19</v>
      </c>
    </row>
    <row r="2424" spans="1:11" x14ac:dyDescent="0.2">
      <c r="A2424">
        <v>9692</v>
      </c>
      <c r="B2424">
        <v>46</v>
      </c>
      <c r="C2424">
        <v>123</v>
      </c>
      <c r="D2424" t="s">
        <v>1516</v>
      </c>
      <c r="E2424" t="s">
        <v>1550</v>
      </c>
      <c r="F2424" t="s">
        <v>16</v>
      </c>
      <c r="G2424">
        <v>5</v>
      </c>
      <c r="H2424">
        <v>1</v>
      </c>
      <c r="I2424">
        <v>-4</v>
      </c>
      <c r="J2424">
        <v>-133.33000000000001</v>
      </c>
      <c r="K2424" t="s">
        <v>19</v>
      </c>
    </row>
    <row r="2425" spans="1:11" x14ac:dyDescent="0.2">
      <c r="A2425">
        <v>9696</v>
      </c>
      <c r="B2425">
        <v>46</v>
      </c>
      <c r="C2425">
        <v>125</v>
      </c>
      <c r="D2425" t="s">
        <v>1516</v>
      </c>
      <c r="E2425" t="s">
        <v>463</v>
      </c>
      <c r="F2425" t="s">
        <v>16</v>
      </c>
      <c r="G2425">
        <v>2</v>
      </c>
      <c r="H2425">
        <v>8</v>
      </c>
      <c r="I2425">
        <v>6</v>
      </c>
      <c r="J2425">
        <v>120</v>
      </c>
      <c r="K2425" t="s">
        <v>13</v>
      </c>
    </row>
    <row r="2426" spans="1:11" x14ac:dyDescent="0.2">
      <c r="A2426">
        <v>9700</v>
      </c>
      <c r="B2426">
        <v>46</v>
      </c>
      <c r="C2426">
        <v>127</v>
      </c>
      <c r="D2426" t="s">
        <v>1516</v>
      </c>
      <c r="E2426" t="s">
        <v>184</v>
      </c>
      <c r="F2426" t="s">
        <v>16</v>
      </c>
      <c r="G2426">
        <v>8</v>
      </c>
      <c r="H2426">
        <v>13</v>
      </c>
      <c r="I2426">
        <v>5</v>
      </c>
      <c r="J2426">
        <v>47.62</v>
      </c>
      <c r="K2426" t="s">
        <v>13</v>
      </c>
    </row>
    <row r="2427" spans="1:11" x14ac:dyDescent="0.2">
      <c r="A2427">
        <v>9704</v>
      </c>
      <c r="B2427">
        <v>46</v>
      </c>
      <c r="C2427">
        <v>129</v>
      </c>
      <c r="D2427" t="s">
        <v>1516</v>
      </c>
      <c r="E2427" t="s">
        <v>1551</v>
      </c>
      <c r="F2427" t="s">
        <v>16</v>
      </c>
      <c r="G2427">
        <v>2</v>
      </c>
      <c r="H2427">
        <v>3</v>
      </c>
      <c r="I2427">
        <v>1</v>
      </c>
      <c r="J2427">
        <v>40</v>
      </c>
      <c r="K2427" t="s">
        <v>13</v>
      </c>
    </row>
    <row r="2428" spans="1:11" x14ac:dyDescent="0.2">
      <c r="A2428">
        <v>9708</v>
      </c>
      <c r="B2428">
        <v>46</v>
      </c>
      <c r="C2428">
        <v>135</v>
      </c>
      <c r="D2428" t="s">
        <v>1516</v>
      </c>
      <c r="E2428" t="s">
        <v>1552</v>
      </c>
      <c r="F2428" t="s">
        <v>16</v>
      </c>
      <c r="G2428">
        <v>27</v>
      </c>
      <c r="H2428">
        <v>13</v>
      </c>
      <c r="I2428">
        <v>-14</v>
      </c>
      <c r="J2428">
        <v>-70</v>
      </c>
      <c r="K2428" t="s">
        <v>19</v>
      </c>
    </row>
    <row r="2429" spans="1:11" x14ac:dyDescent="0.2">
      <c r="A2429">
        <v>9712</v>
      </c>
      <c r="B2429">
        <v>46</v>
      </c>
      <c r="C2429">
        <v>137</v>
      </c>
      <c r="D2429" t="s">
        <v>1516</v>
      </c>
      <c r="E2429" t="s">
        <v>1553</v>
      </c>
      <c r="F2429" t="s">
        <v>16</v>
      </c>
      <c r="G2429">
        <v>3</v>
      </c>
      <c r="H2429">
        <v>1</v>
      </c>
      <c r="I2429">
        <v>-2</v>
      </c>
      <c r="J2429">
        <v>-100</v>
      </c>
      <c r="K2429" t="s">
        <v>19</v>
      </c>
    </row>
    <row r="2430" spans="1:11" x14ac:dyDescent="0.2">
      <c r="A2430">
        <v>9716</v>
      </c>
      <c r="B2430">
        <v>47</v>
      </c>
      <c r="C2430">
        <v>1</v>
      </c>
      <c r="D2430" t="s">
        <v>1554</v>
      </c>
      <c r="E2430" t="s">
        <v>659</v>
      </c>
      <c r="F2430" t="s">
        <v>16</v>
      </c>
      <c r="G2430">
        <v>54</v>
      </c>
      <c r="H2430">
        <v>64</v>
      </c>
      <c r="I2430">
        <v>10</v>
      </c>
      <c r="J2430">
        <v>16.95</v>
      </c>
      <c r="K2430" t="s">
        <v>13</v>
      </c>
    </row>
    <row r="2431" spans="1:11" x14ac:dyDescent="0.2">
      <c r="A2431">
        <v>9720</v>
      </c>
      <c r="B2431">
        <v>47</v>
      </c>
      <c r="C2431">
        <v>3</v>
      </c>
      <c r="D2431" t="s">
        <v>1554</v>
      </c>
      <c r="E2431" t="s">
        <v>1454</v>
      </c>
      <c r="F2431" t="s">
        <v>16</v>
      </c>
      <c r="G2431">
        <v>47</v>
      </c>
      <c r="H2431">
        <v>92</v>
      </c>
      <c r="I2431">
        <v>45</v>
      </c>
      <c r="J2431">
        <v>64.75</v>
      </c>
      <c r="K2431" t="s">
        <v>13</v>
      </c>
    </row>
    <row r="2432" spans="1:11" x14ac:dyDescent="0.2">
      <c r="A2432">
        <v>9724</v>
      </c>
      <c r="B2432">
        <v>47</v>
      </c>
      <c r="C2432">
        <v>5</v>
      </c>
      <c r="D2432" t="s">
        <v>1554</v>
      </c>
      <c r="E2432" t="s">
        <v>135</v>
      </c>
      <c r="F2432" t="s">
        <v>16</v>
      </c>
      <c r="G2432">
        <v>13</v>
      </c>
      <c r="H2432">
        <v>8</v>
      </c>
      <c r="I2432">
        <v>-5</v>
      </c>
      <c r="J2432">
        <v>-47.62</v>
      </c>
      <c r="K2432" t="s">
        <v>19</v>
      </c>
    </row>
    <row r="2433" spans="1:11" x14ac:dyDescent="0.2">
      <c r="A2433">
        <v>9728</v>
      </c>
      <c r="B2433">
        <v>47</v>
      </c>
      <c r="C2433">
        <v>7</v>
      </c>
      <c r="D2433" t="s">
        <v>1554</v>
      </c>
      <c r="E2433" t="s">
        <v>1555</v>
      </c>
      <c r="F2433" t="s">
        <v>16</v>
      </c>
      <c r="G2433">
        <v>9</v>
      </c>
      <c r="H2433">
        <v>8</v>
      </c>
      <c r="I2433">
        <v>-1</v>
      </c>
      <c r="J2433">
        <v>-11.76</v>
      </c>
      <c r="K2433" t="s">
        <v>19</v>
      </c>
    </row>
    <row r="2434" spans="1:11" x14ac:dyDescent="0.2">
      <c r="A2434">
        <v>9732</v>
      </c>
      <c r="B2434">
        <v>47</v>
      </c>
      <c r="C2434">
        <v>9</v>
      </c>
      <c r="D2434" t="s">
        <v>1554</v>
      </c>
      <c r="E2434" t="s">
        <v>21</v>
      </c>
      <c r="F2434" t="s">
        <v>16</v>
      </c>
      <c r="G2434">
        <v>86</v>
      </c>
      <c r="H2434">
        <v>102</v>
      </c>
      <c r="I2434">
        <v>16</v>
      </c>
      <c r="J2434">
        <v>17.02</v>
      </c>
      <c r="K2434" t="s">
        <v>13</v>
      </c>
    </row>
    <row r="2435" spans="1:11" x14ac:dyDescent="0.2">
      <c r="A2435">
        <v>9736</v>
      </c>
      <c r="B2435">
        <v>47</v>
      </c>
      <c r="C2435">
        <v>11</v>
      </c>
      <c r="D2435" t="s">
        <v>1554</v>
      </c>
      <c r="E2435" t="s">
        <v>137</v>
      </c>
      <c r="F2435" t="s">
        <v>16</v>
      </c>
      <c r="G2435">
        <v>109</v>
      </c>
      <c r="H2435">
        <v>131</v>
      </c>
      <c r="I2435">
        <v>22</v>
      </c>
      <c r="J2435">
        <v>18.329999999999998</v>
      </c>
      <c r="K2435" t="s">
        <v>13</v>
      </c>
    </row>
    <row r="2436" spans="1:11" x14ac:dyDescent="0.2">
      <c r="A2436">
        <v>9740</v>
      </c>
      <c r="B2436">
        <v>47</v>
      </c>
      <c r="C2436">
        <v>13</v>
      </c>
      <c r="D2436" t="s">
        <v>1554</v>
      </c>
      <c r="E2436" t="s">
        <v>739</v>
      </c>
      <c r="F2436" t="s">
        <v>16</v>
      </c>
      <c r="G2436">
        <v>32</v>
      </c>
      <c r="H2436">
        <v>36</v>
      </c>
      <c r="I2436">
        <v>4</v>
      </c>
      <c r="J2436">
        <v>11.76</v>
      </c>
      <c r="K2436" t="s">
        <v>13</v>
      </c>
    </row>
    <row r="2437" spans="1:11" x14ac:dyDescent="0.2">
      <c r="A2437">
        <v>9744</v>
      </c>
      <c r="B2437">
        <v>47</v>
      </c>
      <c r="C2437">
        <v>15</v>
      </c>
      <c r="D2437" t="s">
        <v>1554</v>
      </c>
      <c r="E2437" t="s">
        <v>1556</v>
      </c>
      <c r="F2437" t="s">
        <v>16</v>
      </c>
      <c r="G2437">
        <v>13</v>
      </c>
      <c r="H2437">
        <v>10</v>
      </c>
      <c r="I2437">
        <v>-3</v>
      </c>
      <c r="J2437">
        <v>-26.09</v>
      </c>
      <c r="K2437" t="s">
        <v>19</v>
      </c>
    </row>
    <row r="2438" spans="1:11" x14ac:dyDescent="0.2">
      <c r="A2438">
        <v>9748</v>
      </c>
      <c r="B2438">
        <v>47</v>
      </c>
      <c r="C2438">
        <v>17</v>
      </c>
      <c r="D2438" t="s">
        <v>1554</v>
      </c>
      <c r="E2438" t="s">
        <v>138</v>
      </c>
      <c r="F2438" t="s">
        <v>16</v>
      </c>
      <c r="G2438">
        <v>32</v>
      </c>
      <c r="H2438">
        <v>21</v>
      </c>
      <c r="I2438">
        <v>-11</v>
      </c>
      <c r="J2438">
        <v>-41.51</v>
      </c>
      <c r="K2438" t="s">
        <v>19</v>
      </c>
    </row>
    <row r="2439" spans="1:11" x14ac:dyDescent="0.2">
      <c r="A2439">
        <v>9752</v>
      </c>
      <c r="B2439">
        <v>47</v>
      </c>
      <c r="C2439">
        <v>19</v>
      </c>
      <c r="D2439" t="s">
        <v>1554</v>
      </c>
      <c r="E2439" t="s">
        <v>741</v>
      </c>
      <c r="F2439" t="s">
        <v>16</v>
      </c>
      <c r="G2439">
        <v>28</v>
      </c>
      <c r="H2439">
        <v>44</v>
      </c>
      <c r="I2439">
        <v>16</v>
      </c>
      <c r="J2439">
        <v>44.44</v>
      </c>
      <c r="K2439" t="s">
        <v>13</v>
      </c>
    </row>
    <row r="2440" spans="1:11" x14ac:dyDescent="0.2">
      <c r="A2440">
        <v>9756</v>
      </c>
      <c r="B2440">
        <v>47</v>
      </c>
      <c r="C2440">
        <v>21</v>
      </c>
      <c r="D2440" t="s">
        <v>1554</v>
      </c>
      <c r="E2440" t="s">
        <v>1557</v>
      </c>
      <c r="F2440" t="s">
        <v>16</v>
      </c>
      <c r="G2440">
        <v>42</v>
      </c>
      <c r="H2440">
        <v>39</v>
      </c>
      <c r="I2440">
        <v>-3</v>
      </c>
      <c r="J2440">
        <v>-7.41</v>
      </c>
      <c r="K2440" t="s">
        <v>19</v>
      </c>
    </row>
    <row r="2441" spans="1:11" x14ac:dyDescent="0.2">
      <c r="A2441">
        <v>9760</v>
      </c>
      <c r="B2441">
        <v>47</v>
      </c>
      <c r="C2441">
        <v>23</v>
      </c>
      <c r="D2441" t="s">
        <v>1554</v>
      </c>
      <c r="E2441" t="s">
        <v>1461</v>
      </c>
      <c r="F2441" t="s">
        <v>16</v>
      </c>
      <c r="G2441">
        <v>19</v>
      </c>
      <c r="H2441">
        <v>5</v>
      </c>
      <c r="I2441">
        <v>-14</v>
      </c>
      <c r="J2441">
        <v>-116.67</v>
      </c>
      <c r="K2441" t="s">
        <v>19</v>
      </c>
    </row>
    <row r="2442" spans="1:11" x14ac:dyDescent="0.2">
      <c r="A2442">
        <v>9764</v>
      </c>
      <c r="B2442">
        <v>47</v>
      </c>
      <c r="C2442">
        <v>25</v>
      </c>
      <c r="D2442" t="s">
        <v>1554</v>
      </c>
      <c r="E2442" t="s">
        <v>1017</v>
      </c>
      <c r="F2442" t="s">
        <v>16</v>
      </c>
      <c r="G2442">
        <v>15</v>
      </c>
      <c r="H2442">
        <v>26</v>
      </c>
      <c r="I2442">
        <v>11</v>
      </c>
      <c r="J2442">
        <v>53.66</v>
      </c>
      <c r="K2442" t="s">
        <v>13</v>
      </c>
    </row>
    <row r="2443" spans="1:11" x14ac:dyDescent="0.2">
      <c r="A2443">
        <v>9768</v>
      </c>
      <c r="B2443">
        <v>47</v>
      </c>
      <c r="C2443">
        <v>27</v>
      </c>
      <c r="D2443" t="s">
        <v>1554</v>
      </c>
      <c r="E2443" t="s">
        <v>31</v>
      </c>
      <c r="F2443" t="s">
        <v>16</v>
      </c>
      <c r="G2443">
        <v>11</v>
      </c>
      <c r="H2443">
        <v>10</v>
      </c>
      <c r="I2443">
        <v>-1</v>
      </c>
      <c r="J2443">
        <v>-9.52</v>
      </c>
      <c r="K2443" t="s">
        <v>19</v>
      </c>
    </row>
    <row r="2444" spans="1:11" x14ac:dyDescent="0.2">
      <c r="A2444">
        <v>9772</v>
      </c>
      <c r="B2444">
        <v>47</v>
      </c>
      <c r="C2444">
        <v>29</v>
      </c>
      <c r="D2444" t="s">
        <v>1554</v>
      </c>
      <c r="E2444" t="s">
        <v>1558</v>
      </c>
      <c r="F2444" t="s">
        <v>16</v>
      </c>
      <c r="G2444">
        <v>24</v>
      </c>
      <c r="H2444">
        <v>44</v>
      </c>
      <c r="I2444">
        <v>20</v>
      </c>
      <c r="J2444">
        <v>58.82</v>
      </c>
      <c r="K2444" t="s">
        <v>13</v>
      </c>
    </row>
    <row r="2445" spans="1:11" x14ac:dyDescent="0.2">
      <c r="A2445">
        <v>9776</v>
      </c>
      <c r="B2445">
        <v>47</v>
      </c>
      <c r="C2445">
        <v>31</v>
      </c>
      <c r="D2445" t="s">
        <v>1554</v>
      </c>
      <c r="E2445" t="s">
        <v>33</v>
      </c>
      <c r="F2445" t="s">
        <v>16</v>
      </c>
      <c r="G2445">
        <v>52</v>
      </c>
      <c r="H2445">
        <v>51</v>
      </c>
      <c r="I2445">
        <v>-1</v>
      </c>
      <c r="J2445">
        <v>-1.94</v>
      </c>
      <c r="K2445" t="s">
        <v>19</v>
      </c>
    </row>
    <row r="2446" spans="1:11" x14ac:dyDescent="0.2">
      <c r="A2446">
        <v>9780</v>
      </c>
      <c r="B2446">
        <v>47</v>
      </c>
      <c r="C2446">
        <v>33</v>
      </c>
      <c r="D2446" t="s">
        <v>1554</v>
      </c>
      <c r="E2446" t="s">
        <v>1559</v>
      </c>
      <c r="F2446" t="s">
        <v>16</v>
      </c>
      <c r="G2446">
        <v>4</v>
      </c>
      <c r="H2446">
        <v>11</v>
      </c>
      <c r="I2446">
        <v>7</v>
      </c>
      <c r="J2446">
        <v>93.33</v>
      </c>
      <c r="K2446" t="s">
        <v>13</v>
      </c>
    </row>
    <row r="2447" spans="1:11" x14ac:dyDescent="0.2">
      <c r="A2447">
        <v>9784</v>
      </c>
      <c r="B2447">
        <v>47</v>
      </c>
      <c r="C2447">
        <v>35</v>
      </c>
      <c r="D2447" t="s">
        <v>1554</v>
      </c>
      <c r="E2447" t="s">
        <v>525</v>
      </c>
      <c r="F2447" t="s">
        <v>16</v>
      </c>
      <c r="G2447">
        <v>40</v>
      </c>
      <c r="H2447">
        <v>81</v>
      </c>
      <c r="I2447">
        <v>41</v>
      </c>
      <c r="J2447">
        <v>67.77</v>
      </c>
      <c r="K2447" t="s">
        <v>13</v>
      </c>
    </row>
    <row r="2448" spans="1:11" x14ac:dyDescent="0.2">
      <c r="A2448">
        <v>9788</v>
      </c>
      <c r="B2448">
        <v>47</v>
      </c>
      <c r="C2448">
        <v>37</v>
      </c>
      <c r="D2448" t="s">
        <v>1554</v>
      </c>
      <c r="E2448" t="s">
        <v>1278</v>
      </c>
      <c r="F2448" t="s">
        <v>16</v>
      </c>
      <c r="G2448">
        <v>1434</v>
      </c>
      <c r="H2448">
        <v>1270</v>
      </c>
      <c r="I2448">
        <v>-164</v>
      </c>
      <c r="J2448">
        <v>-12.13</v>
      </c>
      <c r="K2448" t="s">
        <v>19</v>
      </c>
    </row>
    <row r="2449" spans="1:11" x14ac:dyDescent="0.2">
      <c r="A2449">
        <v>9792</v>
      </c>
      <c r="B2449">
        <v>47</v>
      </c>
      <c r="C2449">
        <v>39</v>
      </c>
      <c r="D2449" t="s">
        <v>1554</v>
      </c>
      <c r="E2449" t="s">
        <v>398</v>
      </c>
      <c r="F2449" t="s">
        <v>16</v>
      </c>
      <c r="G2449">
        <v>9</v>
      </c>
      <c r="H2449">
        <v>23</v>
      </c>
      <c r="I2449">
        <v>14</v>
      </c>
      <c r="J2449">
        <v>87.5</v>
      </c>
      <c r="K2449" t="s">
        <v>13</v>
      </c>
    </row>
    <row r="2450" spans="1:11" x14ac:dyDescent="0.2">
      <c r="A2450">
        <v>9796</v>
      </c>
      <c r="B2450">
        <v>47</v>
      </c>
      <c r="C2450">
        <v>41</v>
      </c>
      <c r="D2450" t="s">
        <v>1554</v>
      </c>
      <c r="E2450" t="s">
        <v>42</v>
      </c>
      <c r="F2450" t="s">
        <v>16</v>
      </c>
      <c r="G2450">
        <v>23</v>
      </c>
      <c r="H2450">
        <v>14</v>
      </c>
      <c r="I2450">
        <v>-9</v>
      </c>
      <c r="J2450">
        <v>-48.65</v>
      </c>
      <c r="K2450" t="s">
        <v>19</v>
      </c>
    </row>
    <row r="2451" spans="1:11" x14ac:dyDescent="0.2">
      <c r="A2451">
        <v>9800</v>
      </c>
      <c r="B2451">
        <v>47</v>
      </c>
      <c r="C2451">
        <v>43</v>
      </c>
      <c r="D2451" t="s">
        <v>1554</v>
      </c>
      <c r="E2451" t="s">
        <v>1560</v>
      </c>
      <c r="F2451" t="s">
        <v>16</v>
      </c>
      <c r="G2451">
        <v>29</v>
      </c>
      <c r="H2451">
        <v>36</v>
      </c>
      <c r="I2451">
        <v>7</v>
      </c>
      <c r="J2451">
        <v>21.54</v>
      </c>
      <c r="K2451" t="s">
        <v>13</v>
      </c>
    </row>
    <row r="2452" spans="1:11" x14ac:dyDescent="0.2">
      <c r="A2452">
        <v>9804</v>
      </c>
      <c r="B2452">
        <v>47</v>
      </c>
      <c r="C2452">
        <v>45</v>
      </c>
      <c r="D2452" t="s">
        <v>1554</v>
      </c>
      <c r="E2452" t="s">
        <v>1561</v>
      </c>
      <c r="F2452" t="s">
        <v>16</v>
      </c>
      <c r="G2452">
        <v>35</v>
      </c>
      <c r="H2452">
        <v>19</v>
      </c>
      <c r="I2452">
        <v>-16</v>
      </c>
      <c r="J2452">
        <v>-59.26</v>
      </c>
      <c r="K2452" t="s">
        <v>19</v>
      </c>
    </row>
    <row r="2453" spans="1:11" x14ac:dyDescent="0.2">
      <c r="A2453">
        <v>9808</v>
      </c>
      <c r="B2453">
        <v>47</v>
      </c>
      <c r="C2453">
        <v>47</v>
      </c>
      <c r="D2453" t="s">
        <v>1554</v>
      </c>
      <c r="E2453" t="s">
        <v>46</v>
      </c>
      <c r="F2453" t="s">
        <v>16</v>
      </c>
      <c r="G2453">
        <v>37</v>
      </c>
      <c r="H2453">
        <v>22</v>
      </c>
      <c r="I2453">
        <v>-15</v>
      </c>
      <c r="J2453">
        <v>-50.85</v>
      </c>
      <c r="K2453" t="s">
        <v>19</v>
      </c>
    </row>
    <row r="2454" spans="1:11" x14ac:dyDescent="0.2">
      <c r="A2454">
        <v>9812</v>
      </c>
      <c r="B2454">
        <v>47</v>
      </c>
      <c r="C2454">
        <v>49</v>
      </c>
      <c r="D2454" t="s">
        <v>1554</v>
      </c>
      <c r="E2454" t="s">
        <v>1562</v>
      </c>
      <c r="F2454" t="s">
        <v>16</v>
      </c>
      <c r="G2454">
        <v>6</v>
      </c>
      <c r="H2454">
        <v>8</v>
      </c>
      <c r="I2454">
        <v>2</v>
      </c>
      <c r="J2454">
        <v>28.57</v>
      </c>
      <c r="K2454" t="s">
        <v>13</v>
      </c>
    </row>
    <row r="2455" spans="1:11" x14ac:dyDescent="0.2">
      <c r="A2455">
        <v>9816</v>
      </c>
      <c r="B2455">
        <v>47</v>
      </c>
      <c r="C2455">
        <v>51</v>
      </c>
      <c r="D2455" t="s">
        <v>1554</v>
      </c>
      <c r="E2455" t="s">
        <v>47</v>
      </c>
      <c r="F2455" t="s">
        <v>16</v>
      </c>
      <c r="G2455">
        <v>38</v>
      </c>
      <c r="H2455">
        <v>50</v>
      </c>
      <c r="I2455">
        <v>12</v>
      </c>
      <c r="J2455">
        <v>27.27</v>
      </c>
      <c r="K2455" t="s">
        <v>13</v>
      </c>
    </row>
    <row r="2456" spans="1:11" x14ac:dyDescent="0.2">
      <c r="A2456">
        <v>9820</v>
      </c>
      <c r="B2456">
        <v>47</v>
      </c>
      <c r="C2456">
        <v>53</v>
      </c>
      <c r="D2456" t="s">
        <v>1554</v>
      </c>
      <c r="E2456" t="s">
        <v>580</v>
      </c>
      <c r="F2456" t="s">
        <v>16</v>
      </c>
      <c r="G2456">
        <v>30</v>
      </c>
      <c r="H2456">
        <v>18</v>
      </c>
      <c r="I2456">
        <v>-12</v>
      </c>
      <c r="J2456">
        <v>-50</v>
      </c>
      <c r="K2456" t="s">
        <v>19</v>
      </c>
    </row>
    <row r="2457" spans="1:11" x14ac:dyDescent="0.2">
      <c r="A2457">
        <v>9824</v>
      </c>
      <c r="B2457">
        <v>47</v>
      </c>
      <c r="C2457">
        <v>55</v>
      </c>
      <c r="D2457" t="s">
        <v>1554</v>
      </c>
      <c r="E2457" t="s">
        <v>1563</v>
      </c>
      <c r="F2457" t="s">
        <v>16</v>
      </c>
      <c r="G2457">
        <v>17</v>
      </c>
      <c r="H2457">
        <v>24</v>
      </c>
      <c r="I2457">
        <v>7</v>
      </c>
      <c r="J2457">
        <v>34.15</v>
      </c>
      <c r="K2457" t="s">
        <v>13</v>
      </c>
    </row>
    <row r="2458" spans="1:11" x14ac:dyDescent="0.2">
      <c r="A2458">
        <v>9828</v>
      </c>
      <c r="B2458">
        <v>47</v>
      </c>
      <c r="C2458">
        <v>57</v>
      </c>
      <c r="D2458" t="s">
        <v>1554</v>
      </c>
      <c r="E2458" t="s">
        <v>1564</v>
      </c>
      <c r="F2458" t="s">
        <v>16</v>
      </c>
      <c r="G2458">
        <v>18</v>
      </c>
      <c r="H2458">
        <v>13</v>
      </c>
      <c r="I2458">
        <v>-5</v>
      </c>
      <c r="J2458">
        <v>-32.26</v>
      </c>
      <c r="K2458" t="s">
        <v>19</v>
      </c>
    </row>
    <row r="2459" spans="1:11" x14ac:dyDescent="0.2">
      <c r="A2459">
        <v>9832</v>
      </c>
      <c r="B2459">
        <v>47</v>
      </c>
      <c r="C2459">
        <v>59</v>
      </c>
      <c r="D2459" t="s">
        <v>1554</v>
      </c>
      <c r="E2459" t="s">
        <v>49</v>
      </c>
      <c r="F2459" t="s">
        <v>16</v>
      </c>
      <c r="G2459">
        <v>42</v>
      </c>
      <c r="H2459">
        <v>87</v>
      </c>
      <c r="I2459">
        <v>45</v>
      </c>
      <c r="J2459">
        <v>69.77</v>
      </c>
      <c r="K2459" t="s">
        <v>13</v>
      </c>
    </row>
    <row r="2460" spans="1:11" x14ac:dyDescent="0.2">
      <c r="A2460">
        <v>9836</v>
      </c>
      <c r="B2460">
        <v>47</v>
      </c>
      <c r="C2460">
        <v>61</v>
      </c>
      <c r="D2460" t="s">
        <v>1554</v>
      </c>
      <c r="E2460" t="s">
        <v>532</v>
      </c>
      <c r="F2460" t="s">
        <v>16</v>
      </c>
      <c r="G2460">
        <v>7</v>
      </c>
      <c r="H2460">
        <v>3</v>
      </c>
      <c r="I2460">
        <v>-4</v>
      </c>
      <c r="J2460">
        <v>-80</v>
      </c>
      <c r="K2460" t="s">
        <v>19</v>
      </c>
    </row>
    <row r="2461" spans="1:11" x14ac:dyDescent="0.2">
      <c r="A2461">
        <v>9840</v>
      </c>
      <c r="B2461">
        <v>47</v>
      </c>
      <c r="C2461">
        <v>63</v>
      </c>
      <c r="D2461" t="s">
        <v>1554</v>
      </c>
      <c r="E2461" t="s">
        <v>1565</v>
      </c>
      <c r="F2461" t="s">
        <v>16</v>
      </c>
      <c r="G2461">
        <v>115</v>
      </c>
      <c r="H2461">
        <v>121</v>
      </c>
      <c r="I2461">
        <v>6</v>
      </c>
      <c r="J2461">
        <v>5.08</v>
      </c>
      <c r="K2461" t="s">
        <v>13</v>
      </c>
    </row>
    <row r="2462" spans="1:11" x14ac:dyDescent="0.2">
      <c r="A2462">
        <v>9844</v>
      </c>
      <c r="B2462">
        <v>47</v>
      </c>
      <c r="C2462">
        <v>65</v>
      </c>
      <c r="D2462" t="s">
        <v>1554</v>
      </c>
      <c r="E2462" t="s">
        <v>334</v>
      </c>
      <c r="F2462" t="s">
        <v>16</v>
      </c>
      <c r="G2462">
        <v>578</v>
      </c>
      <c r="H2462">
        <v>694</v>
      </c>
      <c r="I2462">
        <v>116</v>
      </c>
      <c r="J2462">
        <v>18.239999999999998</v>
      </c>
      <c r="K2462" t="s">
        <v>13</v>
      </c>
    </row>
    <row r="2463" spans="1:11" x14ac:dyDescent="0.2">
      <c r="A2463">
        <v>9848</v>
      </c>
      <c r="B2463">
        <v>47</v>
      </c>
      <c r="C2463">
        <v>67</v>
      </c>
      <c r="D2463" t="s">
        <v>1554</v>
      </c>
      <c r="E2463" t="s">
        <v>418</v>
      </c>
      <c r="F2463" t="s">
        <v>16</v>
      </c>
      <c r="G2463">
        <v>1</v>
      </c>
      <c r="H2463">
        <v>4</v>
      </c>
      <c r="I2463">
        <v>3</v>
      </c>
      <c r="J2463">
        <v>120</v>
      </c>
      <c r="K2463" t="s">
        <v>13</v>
      </c>
    </row>
    <row r="2464" spans="1:11" x14ac:dyDescent="0.2">
      <c r="A2464">
        <v>9852</v>
      </c>
      <c r="B2464">
        <v>47</v>
      </c>
      <c r="C2464">
        <v>69</v>
      </c>
      <c r="D2464" t="s">
        <v>1554</v>
      </c>
      <c r="E2464" t="s">
        <v>1566</v>
      </c>
      <c r="F2464" t="s">
        <v>16</v>
      </c>
      <c r="G2464">
        <v>38</v>
      </c>
      <c r="H2464">
        <v>5</v>
      </c>
      <c r="I2464">
        <v>-33</v>
      </c>
      <c r="J2464">
        <v>-153.49</v>
      </c>
      <c r="K2464" t="s">
        <v>19</v>
      </c>
    </row>
    <row r="2465" spans="1:11" x14ac:dyDescent="0.2">
      <c r="A2465">
        <v>9856</v>
      </c>
      <c r="B2465">
        <v>47</v>
      </c>
      <c r="C2465">
        <v>71</v>
      </c>
      <c r="D2465" t="s">
        <v>1554</v>
      </c>
      <c r="E2465" t="s">
        <v>533</v>
      </c>
      <c r="F2465" t="s">
        <v>16</v>
      </c>
      <c r="G2465">
        <v>49</v>
      </c>
      <c r="H2465">
        <v>12</v>
      </c>
      <c r="I2465">
        <v>-37</v>
      </c>
      <c r="J2465">
        <v>-121.31</v>
      </c>
      <c r="K2465" t="s">
        <v>19</v>
      </c>
    </row>
    <row r="2466" spans="1:11" x14ac:dyDescent="0.2">
      <c r="A2466">
        <v>9860</v>
      </c>
      <c r="B2466">
        <v>47</v>
      </c>
      <c r="C2466">
        <v>73</v>
      </c>
      <c r="D2466" t="s">
        <v>1554</v>
      </c>
      <c r="E2466" t="s">
        <v>1567</v>
      </c>
      <c r="F2466" t="s">
        <v>16</v>
      </c>
      <c r="G2466">
        <v>37</v>
      </c>
      <c r="H2466">
        <v>26</v>
      </c>
      <c r="I2466">
        <v>-11</v>
      </c>
      <c r="J2466">
        <v>-34.92</v>
      </c>
      <c r="K2466" t="s">
        <v>19</v>
      </c>
    </row>
    <row r="2467" spans="1:11" x14ac:dyDescent="0.2">
      <c r="A2467">
        <v>9864</v>
      </c>
      <c r="B2467">
        <v>47</v>
      </c>
      <c r="C2467">
        <v>75</v>
      </c>
      <c r="D2467" t="s">
        <v>1554</v>
      </c>
      <c r="E2467" t="s">
        <v>1289</v>
      </c>
      <c r="F2467" t="s">
        <v>16</v>
      </c>
      <c r="G2467">
        <v>18</v>
      </c>
      <c r="H2467">
        <v>2</v>
      </c>
      <c r="I2467">
        <v>-16</v>
      </c>
      <c r="J2467">
        <v>-160</v>
      </c>
      <c r="K2467" t="s">
        <v>19</v>
      </c>
    </row>
    <row r="2468" spans="1:11" x14ac:dyDescent="0.2">
      <c r="A2468">
        <v>9868</v>
      </c>
      <c r="B2468">
        <v>47</v>
      </c>
      <c r="C2468">
        <v>77</v>
      </c>
      <c r="D2468" t="s">
        <v>1554</v>
      </c>
      <c r="E2468" t="s">
        <v>534</v>
      </c>
      <c r="F2468" t="s">
        <v>16</v>
      </c>
      <c r="G2468">
        <v>18</v>
      </c>
      <c r="H2468">
        <v>9</v>
      </c>
      <c r="I2468">
        <v>-9</v>
      </c>
      <c r="J2468">
        <v>-66.67</v>
      </c>
      <c r="K2468" t="s">
        <v>19</v>
      </c>
    </row>
    <row r="2469" spans="1:11" x14ac:dyDescent="0.2">
      <c r="A2469">
        <v>9872</v>
      </c>
      <c r="B2469">
        <v>47</v>
      </c>
      <c r="C2469">
        <v>79</v>
      </c>
      <c r="D2469" t="s">
        <v>1554</v>
      </c>
      <c r="E2469" t="s">
        <v>51</v>
      </c>
      <c r="F2469" t="s">
        <v>16</v>
      </c>
      <c r="G2469">
        <v>24</v>
      </c>
      <c r="H2469">
        <v>12</v>
      </c>
      <c r="I2469">
        <v>-12</v>
      </c>
      <c r="J2469">
        <v>-66.67</v>
      </c>
      <c r="K2469" t="s">
        <v>19</v>
      </c>
    </row>
    <row r="2470" spans="1:11" x14ac:dyDescent="0.2">
      <c r="A2470">
        <v>9876</v>
      </c>
      <c r="B2470">
        <v>47</v>
      </c>
      <c r="C2470">
        <v>81</v>
      </c>
      <c r="D2470" t="s">
        <v>1554</v>
      </c>
      <c r="E2470" t="s">
        <v>753</v>
      </c>
      <c r="F2470" t="s">
        <v>16</v>
      </c>
      <c r="G2470">
        <v>16</v>
      </c>
      <c r="H2470">
        <v>11</v>
      </c>
      <c r="I2470">
        <v>-5</v>
      </c>
      <c r="J2470">
        <v>-37.04</v>
      </c>
      <c r="K2470" t="s">
        <v>19</v>
      </c>
    </row>
    <row r="2471" spans="1:11" x14ac:dyDescent="0.2">
      <c r="A2471">
        <v>9880</v>
      </c>
      <c r="B2471">
        <v>47</v>
      </c>
      <c r="C2471">
        <v>83</v>
      </c>
      <c r="D2471" t="s">
        <v>1554</v>
      </c>
      <c r="E2471" t="s">
        <v>52</v>
      </c>
      <c r="F2471" t="s">
        <v>16</v>
      </c>
      <c r="G2471">
        <v>10</v>
      </c>
      <c r="H2471">
        <v>9</v>
      </c>
      <c r="I2471">
        <v>-1</v>
      </c>
      <c r="J2471">
        <v>-10.53</v>
      </c>
      <c r="K2471" t="s">
        <v>19</v>
      </c>
    </row>
    <row r="2472" spans="1:11" x14ac:dyDescent="0.2">
      <c r="A2472">
        <v>9884</v>
      </c>
      <c r="B2472">
        <v>47</v>
      </c>
      <c r="C2472">
        <v>85</v>
      </c>
      <c r="D2472" t="s">
        <v>1554</v>
      </c>
      <c r="E2472" t="s">
        <v>1024</v>
      </c>
      <c r="F2472" t="s">
        <v>16</v>
      </c>
      <c r="G2472">
        <v>8</v>
      </c>
      <c r="H2472">
        <v>16</v>
      </c>
      <c r="I2472">
        <v>8</v>
      </c>
      <c r="J2472">
        <v>66.67</v>
      </c>
      <c r="K2472" t="s">
        <v>13</v>
      </c>
    </row>
    <row r="2473" spans="1:11" x14ac:dyDescent="0.2">
      <c r="A2473">
        <v>9888</v>
      </c>
      <c r="B2473">
        <v>47</v>
      </c>
      <c r="C2473">
        <v>87</v>
      </c>
      <c r="D2473" t="s">
        <v>1554</v>
      </c>
      <c r="E2473" t="s">
        <v>53</v>
      </c>
      <c r="F2473" t="s">
        <v>16</v>
      </c>
      <c r="G2473">
        <v>8</v>
      </c>
      <c r="H2473">
        <v>6</v>
      </c>
      <c r="I2473">
        <v>-2</v>
      </c>
      <c r="J2473">
        <v>-28.57</v>
      </c>
      <c r="K2473" t="s">
        <v>19</v>
      </c>
    </row>
    <row r="2474" spans="1:11" x14ac:dyDescent="0.2">
      <c r="A2474">
        <v>9892</v>
      </c>
      <c r="B2474">
        <v>47</v>
      </c>
      <c r="C2474">
        <v>89</v>
      </c>
      <c r="D2474" t="s">
        <v>1554</v>
      </c>
      <c r="E2474" t="s">
        <v>54</v>
      </c>
      <c r="F2474" t="s">
        <v>16</v>
      </c>
      <c r="G2474">
        <v>43</v>
      </c>
      <c r="H2474">
        <v>44</v>
      </c>
      <c r="I2474">
        <v>1</v>
      </c>
      <c r="J2474">
        <v>2.2999999999999998</v>
      </c>
      <c r="K2474" t="s">
        <v>13</v>
      </c>
    </row>
    <row r="2475" spans="1:11" x14ac:dyDescent="0.2">
      <c r="A2475">
        <v>9896</v>
      </c>
      <c r="B2475">
        <v>47</v>
      </c>
      <c r="C2475">
        <v>91</v>
      </c>
      <c r="D2475" t="s">
        <v>1554</v>
      </c>
      <c r="E2475" t="s">
        <v>159</v>
      </c>
      <c r="F2475" t="s">
        <v>16</v>
      </c>
      <c r="G2475">
        <v>17</v>
      </c>
      <c r="H2475">
        <v>10</v>
      </c>
      <c r="I2475">
        <v>-7</v>
      </c>
      <c r="J2475">
        <v>-51.85</v>
      </c>
      <c r="K2475" t="s">
        <v>19</v>
      </c>
    </row>
    <row r="2476" spans="1:11" x14ac:dyDescent="0.2">
      <c r="A2476">
        <v>9900</v>
      </c>
      <c r="B2476">
        <v>47</v>
      </c>
      <c r="C2476">
        <v>93</v>
      </c>
      <c r="D2476" t="s">
        <v>1554</v>
      </c>
      <c r="E2476" t="s">
        <v>541</v>
      </c>
      <c r="F2476" t="s">
        <v>16</v>
      </c>
      <c r="G2476">
        <v>500</v>
      </c>
      <c r="H2476">
        <v>752</v>
      </c>
      <c r="I2476">
        <v>252</v>
      </c>
      <c r="J2476">
        <v>40.26</v>
      </c>
      <c r="K2476" t="s">
        <v>13</v>
      </c>
    </row>
    <row r="2477" spans="1:11" x14ac:dyDescent="0.2">
      <c r="A2477">
        <v>9904</v>
      </c>
      <c r="B2477">
        <v>47</v>
      </c>
      <c r="C2477">
        <v>95</v>
      </c>
      <c r="D2477" t="s">
        <v>1554</v>
      </c>
      <c r="E2477" t="s">
        <v>206</v>
      </c>
      <c r="F2477" t="s">
        <v>16</v>
      </c>
      <c r="G2477">
        <v>5</v>
      </c>
      <c r="H2477">
        <v>3</v>
      </c>
      <c r="I2477">
        <v>-2</v>
      </c>
      <c r="J2477">
        <v>-50</v>
      </c>
      <c r="K2477" t="s">
        <v>19</v>
      </c>
    </row>
    <row r="2478" spans="1:11" x14ac:dyDescent="0.2">
      <c r="A2478">
        <v>9908</v>
      </c>
      <c r="B2478">
        <v>47</v>
      </c>
      <c r="C2478">
        <v>97</v>
      </c>
      <c r="D2478" t="s">
        <v>1554</v>
      </c>
      <c r="E2478" t="s">
        <v>56</v>
      </c>
      <c r="F2478" t="s">
        <v>16</v>
      </c>
      <c r="G2478">
        <v>20</v>
      </c>
      <c r="H2478">
        <v>27</v>
      </c>
      <c r="I2478">
        <v>7</v>
      </c>
      <c r="J2478">
        <v>29.79</v>
      </c>
      <c r="K2478" t="s">
        <v>13</v>
      </c>
    </row>
    <row r="2479" spans="1:11" x14ac:dyDescent="0.2">
      <c r="A2479">
        <v>9912</v>
      </c>
      <c r="B2479">
        <v>47</v>
      </c>
      <c r="C2479">
        <v>99</v>
      </c>
      <c r="D2479" t="s">
        <v>1554</v>
      </c>
      <c r="E2479" t="s">
        <v>57</v>
      </c>
      <c r="F2479" t="s">
        <v>16</v>
      </c>
      <c r="G2479">
        <v>27</v>
      </c>
      <c r="H2479">
        <v>20</v>
      </c>
      <c r="I2479">
        <v>-7</v>
      </c>
      <c r="J2479">
        <v>-29.79</v>
      </c>
      <c r="K2479" t="s">
        <v>19</v>
      </c>
    </row>
    <row r="2480" spans="1:11" x14ac:dyDescent="0.2">
      <c r="A2480">
        <v>9916</v>
      </c>
      <c r="B2480">
        <v>47</v>
      </c>
      <c r="C2480">
        <v>101</v>
      </c>
      <c r="D2480" t="s">
        <v>1554</v>
      </c>
      <c r="E2480" t="s">
        <v>504</v>
      </c>
      <c r="F2480" t="s">
        <v>16</v>
      </c>
      <c r="G2480">
        <v>3</v>
      </c>
      <c r="H2480">
        <v>9</v>
      </c>
      <c r="I2480">
        <v>6</v>
      </c>
      <c r="J2480">
        <v>100</v>
      </c>
      <c r="K2480" t="s">
        <v>13</v>
      </c>
    </row>
    <row r="2481" spans="1:11" x14ac:dyDescent="0.2">
      <c r="A2481">
        <v>9920</v>
      </c>
      <c r="B2481">
        <v>47</v>
      </c>
      <c r="C2481">
        <v>103</v>
      </c>
      <c r="D2481" t="s">
        <v>1554</v>
      </c>
      <c r="E2481" t="s">
        <v>161</v>
      </c>
      <c r="F2481" t="s">
        <v>16</v>
      </c>
      <c r="G2481">
        <v>28</v>
      </c>
      <c r="H2481">
        <v>63</v>
      </c>
      <c r="I2481">
        <v>35</v>
      </c>
      <c r="J2481">
        <v>76.92</v>
      </c>
      <c r="K2481" t="s">
        <v>13</v>
      </c>
    </row>
    <row r="2482" spans="1:11" x14ac:dyDescent="0.2">
      <c r="A2482">
        <v>9924</v>
      </c>
      <c r="B2482">
        <v>47</v>
      </c>
      <c r="C2482">
        <v>105</v>
      </c>
      <c r="D2482" t="s">
        <v>1554</v>
      </c>
      <c r="E2482" t="s">
        <v>1568</v>
      </c>
      <c r="F2482" t="s">
        <v>16</v>
      </c>
      <c r="G2482">
        <v>33</v>
      </c>
      <c r="H2482">
        <v>124</v>
      </c>
      <c r="I2482">
        <v>91</v>
      </c>
      <c r="J2482">
        <v>115.92</v>
      </c>
      <c r="K2482" t="s">
        <v>13</v>
      </c>
    </row>
    <row r="2483" spans="1:11" x14ac:dyDescent="0.2">
      <c r="A2483">
        <v>9928</v>
      </c>
      <c r="B2483">
        <v>47</v>
      </c>
      <c r="C2483">
        <v>107</v>
      </c>
      <c r="D2483" t="s">
        <v>1554</v>
      </c>
      <c r="E2483" t="s">
        <v>1569</v>
      </c>
      <c r="F2483" t="s">
        <v>16</v>
      </c>
      <c r="G2483">
        <v>34</v>
      </c>
      <c r="H2483">
        <v>28</v>
      </c>
      <c r="I2483">
        <v>-6</v>
      </c>
      <c r="J2483">
        <v>-19.350000000000001</v>
      </c>
      <c r="K2483" t="s">
        <v>19</v>
      </c>
    </row>
    <row r="2484" spans="1:11" x14ac:dyDescent="0.2">
      <c r="A2484">
        <v>9932</v>
      </c>
      <c r="B2484">
        <v>47</v>
      </c>
      <c r="C2484">
        <v>109</v>
      </c>
      <c r="D2484" t="s">
        <v>1554</v>
      </c>
      <c r="E2484" t="s">
        <v>1570</v>
      </c>
      <c r="F2484" t="s">
        <v>16</v>
      </c>
      <c r="G2484">
        <v>48</v>
      </c>
      <c r="H2484">
        <v>5</v>
      </c>
      <c r="I2484">
        <v>-43</v>
      </c>
      <c r="J2484">
        <v>-162.26</v>
      </c>
      <c r="K2484" t="s">
        <v>19</v>
      </c>
    </row>
    <row r="2485" spans="1:11" x14ac:dyDescent="0.2">
      <c r="A2485">
        <v>9936</v>
      </c>
      <c r="B2485">
        <v>47</v>
      </c>
      <c r="C2485">
        <v>111</v>
      </c>
      <c r="D2485" t="s">
        <v>1554</v>
      </c>
      <c r="E2485" t="s">
        <v>61</v>
      </c>
      <c r="F2485" t="s">
        <v>16</v>
      </c>
      <c r="G2485">
        <v>25</v>
      </c>
      <c r="H2485">
        <v>10</v>
      </c>
      <c r="I2485">
        <v>-15</v>
      </c>
      <c r="J2485">
        <v>-85.71</v>
      </c>
      <c r="K2485" t="s">
        <v>19</v>
      </c>
    </row>
    <row r="2486" spans="1:11" x14ac:dyDescent="0.2">
      <c r="A2486">
        <v>9940</v>
      </c>
      <c r="B2486">
        <v>47</v>
      </c>
      <c r="C2486">
        <v>113</v>
      </c>
      <c r="D2486" t="s">
        <v>1554</v>
      </c>
      <c r="E2486" t="s">
        <v>62</v>
      </c>
      <c r="F2486" t="s">
        <v>16</v>
      </c>
      <c r="G2486">
        <v>80</v>
      </c>
      <c r="H2486">
        <v>77</v>
      </c>
      <c r="I2486">
        <v>-3</v>
      </c>
      <c r="J2486">
        <v>-3.82</v>
      </c>
      <c r="K2486" t="s">
        <v>19</v>
      </c>
    </row>
    <row r="2487" spans="1:11" x14ac:dyDescent="0.2">
      <c r="A2487">
        <v>9944</v>
      </c>
      <c r="B2487">
        <v>47</v>
      </c>
      <c r="C2487">
        <v>115</v>
      </c>
      <c r="D2487" t="s">
        <v>1554</v>
      </c>
      <c r="E2487" t="s">
        <v>64</v>
      </c>
      <c r="F2487" t="s">
        <v>16</v>
      </c>
      <c r="G2487">
        <v>15</v>
      </c>
      <c r="H2487">
        <v>9</v>
      </c>
      <c r="I2487">
        <v>-6</v>
      </c>
      <c r="J2487">
        <v>-50</v>
      </c>
      <c r="K2487" t="s">
        <v>19</v>
      </c>
    </row>
    <row r="2488" spans="1:11" x14ac:dyDescent="0.2">
      <c r="A2488">
        <v>9948</v>
      </c>
      <c r="B2488">
        <v>47</v>
      </c>
      <c r="C2488">
        <v>117</v>
      </c>
      <c r="D2488" t="s">
        <v>1554</v>
      </c>
      <c r="E2488" t="s">
        <v>65</v>
      </c>
      <c r="F2488" t="s">
        <v>16</v>
      </c>
      <c r="G2488">
        <v>16</v>
      </c>
      <c r="H2488">
        <v>49</v>
      </c>
      <c r="I2488">
        <v>33</v>
      </c>
      <c r="J2488">
        <v>101.54</v>
      </c>
      <c r="K2488" t="s">
        <v>13</v>
      </c>
    </row>
    <row r="2489" spans="1:11" x14ac:dyDescent="0.2">
      <c r="A2489">
        <v>9952</v>
      </c>
      <c r="B2489">
        <v>47</v>
      </c>
      <c r="C2489">
        <v>119</v>
      </c>
      <c r="D2489" t="s">
        <v>1554</v>
      </c>
      <c r="E2489" t="s">
        <v>1571</v>
      </c>
      <c r="F2489" t="s">
        <v>16</v>
      </c>
      <c r="G2489">
        <v>83</v>
      </c>
      <c r="H2489">
        <v>88</v>
      </c>
      <c r="I2489">
        <v>5</v>
      </c>
      <c r="J2489">
        <v>5.85</v>
      </c>
      <c r="K2489" t="s">
        <v>13</v>
      </c>
    </row>
    <row r="2490" spans="1:11" x14ac:dyDescent="0.2">
      <c r="A2490">
        <v>9956</v>
      </c>
      <c r="B2490">
        <v>47</v>
      </c>
      <c r="C2490">
        <v>121</v>
      </c>
      <c r="D2490" t="s">
        <v>1554</v>
      </c>
      <c r="E2490" t="s">
        <v>1376</v>
      </c>
      <c r="F2490" t="s">
        <v>16</v>
      </c>
      <c r="G2490">
        <v>1</v>
      </c>
      <c r="H2490">
        <v>6</v>
      </c>
      <c r="I2490">
        <v>5</v>
      </c>
      <c r="J2490">
        <v>142.86000000000001</v>
      </c>
      <c r="K2490" t="s">
        <v>13</v>
      </c>
    </row>
    <row r="2491" spans="1:11" x14ac:dyDescent="0.2">
      <c r="A2491">
        <v>9960</v>
      </c>
      <c r="B2491">
        <v>47</v>
      </c>
      <c r="C2491">
        <v>123</v>
      </c>
      <c r="D2491" t="s">
        <v>1554</v>
      </c>
      <c r="E2491" t="s">
        <v>67</v>
      </c>
      <c r="F2491" t="s">
        <v>16</v>
      </c>
      <c r="G2491">
        <v>42</v>
      </c>
      <c r="H2491">
        <v>36</v>
      </c>
      <c r="I2491">
        <v>-6</v>
      </c>
      <c r="J2491">
        <v>-15.38</v>
      </c>
      <c r="K2491" t="s">
        <v>19</v>
      </c>
    </row>
    <row r="2492" spans="1:11" x14ac:dyDescent="0.2">
      <c r="A2492">
        <v>9964</v>
      </c>
      <c r="B2492">
        <v>47</v>
      </c>
      <c r="C2492">
        <v>125</v>
      </c>
      <c r="D2492" t="s">
        <v>1554</v>
      </c>
      <c r="E2492" t="s">
        <v>68</v>
      </c>
      <c r="F2492" t="s">
        <v>16</v>
      </c>
      <c r="G2492">
        <v>677</v>
      </c>
      <c r="H2492">
        <v>1232</v>
      </c>
      <c r="I2492">
        <v>555</v>
      </c>
      <c r="J2492">
        <v>58.15</v>
      </c>
      <c r="K2492" t="s">
        <v>13</v>
      </c>
    </row>
    <row r="2493" spans="1:11" x14ac:dyDescent="0.2">
      <c r="A2493">
        <v>9968</v>
      </c>
      <c r="B2493">
        <v>47</v>
      </c>
      <c r="C2493">
        <v>127</v>
      </c>
      <c r="D2493" t="s">
        <v>1554</v>
      </c>
      <c r="E2493" t="s">
        <v>1298</v>
      </c>
      <c r="F2493" t="s">
        <v>16</v>
      </c>
      <c r="G2493">
        <v>2</v>
      </c>
      <c r="H2493">
        <v>5</v>
      </c>
      <c r="I2493">
        <v>3</v>
      </c>
      <c r="J2493">
        <v>85.71</v>
      </c>
      <c r="K2493" t="s">
        <v>13</v>
      </c>
    </row>
    <row r="2494" spans="1:11" x14ac:dyDescent="0.2">
      <c r="A2494">
        <v>9972</v>
      </c>
      <c r="B2494">
        <v>47</v>
      </c>
      <c r="C2494">
        <v>129</v>
      </c>
      <c r="D2494" t="s">
        <v>1554</v>
      </c>
      <c r="E2494" t="s">
        <v>69</v>
      </c>
      <c r="F2494" t="s">
        <v>16</v>
      </c>
      <c r="G2494">
        <v>8</v>
      </c>
      <c r="H2494">
        <v>13</v>
      </c>
      <c r="I2494">
        <v>5</v>
      </c>
      <c r="J2494">
        <v>47.62</v>
      </c>
      <c r="K2494" t="s">
        <v>13</v>
      </c>
    </row>
    <row r="2495" spans="1:11" x14ac:dyDescent="0.2">
      <c r="A2495">
        <v>9976</v>
      </c>
      <c r="B2495">
        <v>47</v>
      </c>
      <c r="C2495">
        <v>131</v>
      </c>
      <c r="D2495" t="s">
        <v>1554</v>
      </c>
      <c r="E2495" t="s">
        <v>1572</v>
      </c>
      <c r="F2495" t="s">
        <v>16</v>
      </c>
      <c r="G2495">
        <v>25</v>
      </c>
      <c r="H2495">
        <v>24</v>
      </c>
      <c r="I2495">
        <v>-1</v>
      </c>
      <c r="J2495">
        <v>-4.08</v>
      </c>
      <c r="K2495" t="s">
        <v>19</v>
      </c>
    </row>
    <row r="2496" spans="1:11" x14ac:dyDescent="0.2">
      <c r="A2496">
        <v>9980</v>
      </c>
      <c r="B2496">
        <v>47</v>
      </c>
      <c r="C2496">
        <v>133</v>
      </c>
      <c r="D2496" t="s">
        <v>1554</v>
      </c>
      <c r="E2496" t="s">
        <v>1573</v>
      </c>
      <c r="F2496" t="s">
        <v>16</v>
      </c>
      <c r="G2496">
        <v>12</v>
      </c>
      <c r="H2496">
        <v>6</v>
      </c>
      <c r="I2496">
        <v>-6</v>
      </c>
      <c r="J2496">
        <v>-66.67</v>
      </c>
      <c r="K2496" t="s">
        <v>19</v>
      </c>
    </row>
    <row r="2497" spans="1:11" x14ac:dyDescent="0.2">
      <c r="A2497">
        <v>9984</v>
      </c>
      <c r="B2497">
        <v>47</v>
      </c>
      <c r="C2497">
        <v>135</v>
      </c>
      <c r="D2497" t="s">
        <v>1554</v>
      </c>
      <c r="E2497" t="s">
        <v>70</v>
      </c>
      <c r="F2497" t="s">
        <v>16</v>
      </c>
      <c r="G2497">
        <v>12</v>
      </c>
      <c r="H2497">
        <v>0</v>
      </c>
      <c r="I2497">
        <v>-12</v>
      </c>
      <c r="J2497">
        <v>-200</v>
      </c>
      <c r="K2497" t="s">
        <v>19</v>
      </c>
    </row>
    <row r="2498" spans="1:11" x14ac:dyDescent="0.2">
      <c r="A2498">
        <v>9988</v>
      </c>
      <c r="B2498">
        <v>47</v>
      </c>
      <c r="C2498">
        <v>137</v>
      </c>
      <c r="D2498" t="s">
        <v>1554</v>
      </c>
      <c r="E2498" t="s">
        <v>1574</v>
      </c>
      <c r="F2498" t="s">
        <v>16</v>
      </c>
      <c r="G2498">
        <v>1</v>
      </c>
      <c r="H2498">
        <v>0</v>
      </c>
      <c r="I2498">
        <v>-1</v>
      </c>
      <c r="J2498">
        <v>-200</v>
      </c>
      <c r="K2498" t="s">
        <v>19</v>
      </c>
    </row>
    <row r="2499" spans="1:11" x14ac:dyDescent="0.2">
      <c r="A2499">
        <v>9992</v>
      </c>
      <c r="B2499">
        <v>47</v>
      </c>
      <c r="C2499">
        <v>139</v>
      </c>
      <c r="D2499" t="s">
        <v>1554</v>
      </c>
      <c r="E2499" t="s">
        <v>172</v>
      </c>
      <c r="F2499" t="s">
        <v>16</v>
      </c>
      <c r="G2499">
        <v>15</v>
      </c>
      <c r="H2499">
        <v>14</v>
      </c>
      <c r="I2499">
        <v>-1</v>
      </c>
      <c r="J2499">
        <v>-6.9</v>
      </c>
      <c r="K2499" t="s">
        <v>19</v>
      </c>
    </row>
    <row r="2500" spans="1:11" x14ac:dyDescent="0.2">
      <c r="A2500">
        <v>9996</v>
      </c>
      <c r="B2500">
        <v>47</v>
      </c>
      <c r="C2500">
        <v>141</v>
      </c>
      <c r="D2500" t="s">
        <v>1554</v>
      </c>
      <c r="E2500" t="s">
        <v>355</v>
      </c>
      <c r="F2500" t="s">
        <v>16</v>
      </c>
      <c r="G2500">
        <v>110</v>
      </c>
      <c r="H2500">
        <v>127</v>
      </c>
      <c r="I2500">
        <v>17</v>
      </c>
      <c r="J2500">
        <v>14.35</v>
      </c>
      <c r="K2500" t="s">
        <v>13</v>
      </c>
    </row>
    <row r="2501" spans="1:11" x14ac:dyDescent="0.2">
      <c r="A2501">
        <v>10000</v>
      </c>
      <c r="B2501">
        <v>47</v>
      </c>
      <c r="C2501">
        <v>143</v>
      </c>
      <c r="D2501" t="s">
        <v>1554</v>
      </c>
      <c r="E2501" t="s">
        <v>1575</v>
      </c>
      <c r="F2501" t="s">
        <v>16</v>
      </c>
      <c r="G2501">
        <v>21</v>
      </c>
      <c r="H2501">
        <v>24</v>
      </c>
      <c r="I2501">
        <v>3</v>
      </c>
      <c r="J2501">
        <v>13.33</v>
      </c>
      <c r="K2501" t="s">
        <v>13</v>
      </c>
    </row>
    <row r="2502" spans="1:11" x14ac:dyDescent="0.2">
      <c r="A2502">
        <v>10004</v>
      </c>
      <c r="B2502">
        <v>47</v>
      </c>
      <c r="C2502">
        <v>145</v>
      </c>
      <c r="D2502" t="s">
        <v>1554</v>
      </c>
      <c r="E2502" t="s">
        <v>1576</v>
      </c>
      <c r="F2502" t="s">
        <v>16</v>
      </c>
      <c r="G2502">
        <v>43</v>
      </c>
      <c r="H2502">
        <v>42</v>
      </c>
      <c r="I2502">
        <v>-1</v>
      </c>
      <c r="J2502">
        <v>-2.35</v>
      </c>
      <c r="K2502" t="s">
        <v>19</v>
      </c>
    </row>
    <row r="2503" spans="1:11" x14ac:dyDescent="0.2">
      <c r="A2503">
        <v>10008</v>
      </c>
      <c r="B2503">
        <v>47</v>
      </c>
      <c r="C2503">
        <v>147</v>
      </c>
      <c r="D2503" t="s">
        <v>1554</v>
      </c>
      <c r="E2503" t="s">
        <v>774</v>
      </c>
      <c r="F2503" t="s">
        <v>16</v>
      </c>
      <c r="G2503">
        <v>76</v>
      </c>
      <c r="H2503">
        <v>80</v>
      </c>
      <c r="I2503">
        <v>4</v>
      </c>
      <c r="J2503">
        <v>5.13</v>
      </c>
      <c r="K2503" t="s">
        <v>13</v>
      </c>
    </row>
    <row r="2504" spans="1:11" x14ac:dyDescent="0.2">
      <c r="A2504">
        <v>10012</v>
      </c>
      <c r="B2504">
        <v>47</v>
      </c>
      <c r="C2504">
        <v>149</v>
      </c>
      <c r="D2504" t="s">
        <v>1554</v>
      </c>
      <c r="E2504" t="s">
        <v>1310</v>
      </c>
      <c r="F2504" t="s">
        <v>16</v>
      </c>
      <c r="G2504">
        <v>323</v>
      </c>
      <c r="H2504">
        <v>431</v>
      </c>
      <c r="I2504">
        <v>108</v>
      </c>
      <c r="J2504">
        <v>28.65</v>
      </c>
      <c r="K2504" t="s">
        <v>13</v>
      </c>
    </row>
    <row r="2505" spans="1:11" x14ac:dyDescent="0.2">
      <c r="A2505">
        <v>10016</v>
      </c>
      <c r="B2505">
        <v>47</v>
      </c>
      <c r="C2505">
        <v>151</v>
      </c>
      <c r="D2505" t="s">
        <v>1554</v>
      </c>
      <c r="E2505" t="s">
        <v>178</v>
      </c>
      <c r="F2505" t="s">
        <v>16</v>
      </c>
      <c r="G2505">
        <v>4</v>
      </c>
      <c r="H2505">
        <v>2</v>
      </c>
      <c r="I2505">
        <v>-2</v>
      </c>
      <c r="J2505">
        <v>-66.67</v>
      </c>
      <c r="K2505" t="s">
        <v>19</v>
      </c>
    </row>
    <row r="2506" spans="1:11" x14ac:dyDescent="0.2">
      <c r="A2506">
        <v>10020</v>
      </c>
      <c r="B2506">
        <v>47</v>
      </c>
      <c r="C2506">
        <v>153</v>
      </c>
      <c r="D2506" t="s">
        <v>1554</v>
      </c>
      <c r="E2506" t="s">
        <v>1577</v>
      </c>
      <c r="F2506" t="s">
        <v>16</v>
      </c>
      <c r="G2506">
        <v>3</v>
      </c>
      <c r="H2506">
        <v>8</v>
      </c>
      <c r="I2506">
        <v>5</v>
      </c>
      <c r="J2506">
        <v>90.91</v>
      </c>
      <c r="K2506" t="s">
        <v>13</v>
      </c>
    </row>
    <row r="2507" spans="1:11" x14ac:dyDescent="0.2">
      <c r="A2507">
        <v>10024</v>
      </c>
      <c r="B2507">
        <v>47</v>
      </c>
      <c r="C2507">
        <v>155</v>
      </c>
      <c r="D2507" t="s">
        <v>1554</v>
      </c>
      <c r="E2507" t="s">
        <v>181</v>
      </c>
      <c r="F2507" t="s">
        <v>16</v>
      </c>
      <c r="G2507">
        <v>59</v>
      </c>
      <c r="H2507">
        <v>73</v>
      </c>
      <c r="I2507">
        <v>14</v>
      </c>
      <c r="J2507">
        <v>21.21</v>
      </c>
      <c r="K2507" t="s">
        <v>13</v>
      </c>
    </row>
    <row r="2508" spans="1:11" x14ac:dyDescent="0.2">
      <c r="A2508">
        <v>10028</v>
      </c>
      <c r="B2508">
        <v>47</v>
      </c>
      <c r="C2508">
        <v>157</v>
      </c>
      <c r="D2508" t="s">
        <v>1554</v>
      </c>
      <c r="E2508" t="s">
        <v>76</v>
      </c>
      <c r="F2508" t="s">
        <v>16</v>
      </c>
      <c r="G2508">
        <v>1562</v>
      </c>
      <c r="H2508">
        <v>1536</v>
      </c>
      <c r="I2508">
        <v>-26</v>
      </c>
      <c r="J2508">
        <v>-1.68</v>
      </c>
      <c r="K2508" t="s">
        <v>19</v>
      </c>
    </row>
    <row r="2509" spans="1:11" x14ac:dyDescent="0.2">
      <c r="A2509">
        <v>10032</v>
      </c>
      <c r="B2509">
        <v>47</v>
      </c>
      <c r="C2509">
        <v>159</v>
      </c>
      <c r="D2509" t="s">
        <v>1554</v>
      </c>
      <c r="E2509" t="s">
        <v>714</v>
      </c>
      <c r="F2509" t="s">
        <v>16</v>
      </c>
      <c r="G2509">
        <v>6</v>
      </c>
      <c r="H2509">
        <v>7</v>
      </c>
      <c r="I2509">
        <v>1</v>
      </c>
      <c r="J2509">
        <v>15.38</v>
      </c>
      <c r="K2509" t="s">
        <v>13</v>
      </c>
    </row>
    <row r="2510" spans="1:11" x14ac:dyDescent="0.2">
      <c r="A2510">
        <v>10036</v>
      </c>
      <c r="B2510">
        <v>47</v>
      </c>
      <c r="C2510">
        <v>161</v>
      </c>
      <c r="D2510" t="s">
        <v>1554</v>
      </c>
      <c r="E2510" t="s">
        <v>451</v>
      </c>
      <c r="F2510" t="s">
        <v>16</v>
      </c>
      <c r="G2510">
        <v>13</v>
      </c>
      <c r="H2510">
        <v>12</v>
      </c>
      <c r="I2510">
        <v>-1</v>
      </c>
      <c r="J2510">
        <v>-8</v>
      </c>
      <c r="K2510" t="s">
        <v>19</v>
      </c>
    </row>
    <row r="2511" spans="1:11" x14ac:dyDescent="0.2">
      <c r="A2511">
        <v>10040</v>
      </c>
      <c r="B2511">
        <v>47</v>
      </c>
      <c r="C2511">
        <v>163</v>
      </c>
      <c r="D2511" t="s">
        <v>1554</v>
      </c>
      <c r="E2511" t="s">
        <v>602</v>
      </c>
      <c r="F2511" t="s">
        <v>16</v>
      </c>
      <c r="G2511">
        <v>80</v>
      </c>
      <c r="H2511">
        <v>100</v>
      </c>
      <c r="I2511">
        <v>20</v>
      </c>
      <c r="J2511">
        <v>22.22</v>
      </c>
      <c r="K2511" t="s">
        <v>13</v>
      </c>
    </row>
    <row r="2512" spans="1:11" x14ac:dyDescent="0.2">
      <c r="A2512">
        <v>10044</v>
      </c>
      <c r="B2512">
        <v>47</v>
      </c>
      <c r="C2512">
        <v>165</v>
      </c>
      <c r="D2512" t="s">
        <v>1554</v>
      </c>
      <c r="E2512" t="s">
        <v>718</v>
      </c>
      <c r="F2512" t="s">
        <v>16</v>
      </c>
      <c r="G2512">
        <v>157</v>
      </c>
      <c r="H2512">
        <v>247</v>
      </c>
      <c r="I2512">
        <v>90</v>
      </c>
      <c r="J2512">
        <v>44.55</v>
      </c>
      <c r="K2512" t="s">
        <v>13</v>
      </c>
    </row>
    <row r="2513" spans="1:11" x14ac:dyDescent="0.2">
      <c r="A2513">
        <v>10048</v>
      </c>
      <c r="B2513">
        <v>47</v>
      </c>
      <c r="C2513">
        <v>167</v>
      </c>
      <c r="D2513" t="s">
        <v>1554</v>
      </c>
      <c r="E2513" t="s">
        <v>605</v>
      </c>
      <c r="F2513" t="s">
        <v>16</v>
      </c>
      <c r="G2513">
        <v>80</v>
      </c>
      <c r="H2513">
        <v>108</v>
      </c>
      <c r="I2513">
        <v>28</v>
      </c>
      <c r="J2513">
        <v>29.79</v>
      </c>
      <c r="K2513" t="s">
        <v>13</v>
      </c>
    </row>
    <row r="2514" spans="1:11" x14ac:dyDescent="0.2">
      <c r="A2514">
        <v>10052</v>
      </c>
      <c r="B2514">
        <v>47</v>
      </c>
      <c r="C2514">
        <v>169</v>
      </c>
      <c r="D2514" t="s">
        <v>1554</v>
      </c>
      <c r="E2514" t="s">
        <v>1578</v>
      </c>
      <c r="F2514" t="s">
        <v>16</v>
      </c>
      <c r="G2514">
        <v>5</v>
      </c>
      <c r="H2514">
        <v>2</v>
      </c>
      <c r="I2514">
        <v>-3</v>
      </c>
      <c r="J2514">
        <v>-85.71</v>
      </c>
      <c r="K2514" t="s">
        <v>19</v>
      </c>
    </row>
    <row r="2515" spans="1:11" x14ac:dyDescent="0.2">
      <c r="A2515">
        <v>10056</v>
      </c>
      <c r="B2515">
        <v>47</v>
      </c>
      <c r="C2515">
        <v>171</v>
      </c>
      <c r="D2515" t="s">
        <v>1554</v>
      </c>
      <c r="E2515" t="s">
        <v>1579</v>
      </c>
      <c r="F2515" t="s">
        <v>16</v>
      </c>
      <c r="G2515">
        <v>15</v>
      </c>
      <c r="H2515">
        <v>5</v>
      </c>
      <c r="I2515">
        <v>-10</v>
      </c>
      <c r="J2515">
        <v>-100</v>
      </c>
      <c r="K2515" t="s">
        <v>19</v>
      </c>
    </row>
    <row r="2516" spans="1:11" x14ac:dyDescent="0.2">
      <c r="A2516">
        <v>10060</v>
      </c>
      <c r="B2516">
        <v>47</v>
      </c>
      <c r="C2516">
        <v>173</v>
      </c>
      <c r="D2516" t="s">
        <v>1554</v>
      </c>
      <c r="E2516" t="s">
        <v>184</v>
      </c>
      <c r="F2516" t="s">
        <v>16</v>
      </c>
      <c r="G2516">
        <v>11</v>
      </c>
      <c r="H2516">
        <v>20</v>
      </c>
      <c r="I2516">
        <v>9</v>
      </c>
      <c r="J2516">
        <v>58.06</v>
      </c>
      <c r="K2516" t="s">
        <v>13</v>
      </c>
    </row>
    <row r="2517" spans="1:11" x14ac:dyDescent="0.2">
      <c r="A2517">
        <v>10064</v>
      </c>
      <c r="B2517">
        <v>47</v>
      </c>
      <c r="C2517">
        <v>175</v>
      </c>
      <c r="D2517" t="s">
        <v>1554</v>
      </c>
      <c r="E2517" t="s">
        <v>185</v>
      </c>
      <c r="F2517" t="s">
        <v>16</v>
      </c>
      <c r="G2517">
        <v>1</v>
      </c>
      <c r="H2517">
        <v>1</v>
      </c>
      <c r="I2517">
        <v>0</v>
      </c>
      <c r="J2517">
        <v>0</v>
      </c>
      <c r="K2517" t="s">
        <v>29</v>
      </c>
    </row>
    <row r="2518" spans="1:11" x14ac:dyDescent="0.2">
      <c r="A2518">
        <v>10068</v>
      </c>
      <c r="B2518">
        <v>47</v>
      </c>
      <c r="C2518">
        <v>177</v>
      </c>
      <c r="D2518" t="s">
        <v>1554</v>
      </c>
      <c r="E2518" t="s">
        <v>467</v>
      </c>
      <c r="F2518" t="s">
        <v>16</v>
      </c>
      <c r="G2518">
        <v>41</v>
      </c>
      <c r="H2518">
        <v>43</v>
      </c>
      <c r="I2518">
        <v>2</v>
      </c>
      <c r="J2518">
        <v>4.76</v>
      </c>
      <c r="K2518" t="s">
        <v>13</v>
      </c>
    </row>
    <row r="2519" spans="1:11" x14ac:dyDescent="0.2">
      <c r="A2519">
        <v>10072</v>
      </c>
      <c r="B2519">
        <v>47</v>
      </c>
      <c r="C2519">
        <v>179</v>
      </c>
      <c r="D2519" t="s">
        <v>1554</v>
      </c>
      <c r="E2519" t="s">
        <v>82</v>
      </c>
      <c r="F2519" t="s">
        <v>16</v>
      </c>
      <c r="G2519">
        <v>89</v>
      </c>
      <c r="H2519">
        <v>130</v>
      </c>
      <c r="I2519">
        <v>41</v>
      </c>
      <c r="J2519">
        <v>37.44</v>
      </c>
      <c r="K2519" t="s">
        <v>13</v>
      </c>
    </row>
    <row r="2520" spans="1:11" x14ac:dyDescent="0.2">
      <c r="A2520">
        <v>10076</v>
      </c>
      <c r="B2520">
        <v>47</v>
      </c>
      <c r="C2520">
        <v>181</v>
      </c>
      <c r="D2520" t="s">
        <v>1554</v>
      </c>
      <c r="E2520" t="s">
        <v>468</v>
      </c>
      <c r="F2520" t="s">
        <v>16</v>
      </c>
      <c r="G2520">
        <v>7</v>
      </c>
      <c r="H2520">
        <v>9</v>
      </c>
      <c r="I2520">
        <v>2</v>
      </c>
      <c r="J2520">
        <v>25</v>
      </c>
      <c r="K2520" t="s">
        <v>13</v>
      </c>
    </row>
    <row r="2521" spans="1:11" x14ac:dyDescent="0.2">
      <c r="A2521">
        <v>10080</v>
      </c>
      <c r="B2521">
        <v>47</v>
      </c>
      <c r="C2521">
        <v>183</v>
      </c>
      <c r="D2521" t="s">
        <v>1554</v>
      </c>
      <c r="E2521" t="s">
        <v>1580</v>
      </c>
      <c r="F2521" t="s">
        <v>16</v>
      </c>
      <c r="G2521">
        <v>13</v>
      </c>
      <c r="H2521">
        <v>26</v>
      </c>
      <c r="I2521">
        <v>13</v>
      </c>
      <c r="J2521">
        <v>66.67</v>
      </c>
      <c r="K2521" t="s">
        <v>13</v>
      </c>
    </row>
    <row r="2522" spans="1:11" x14ac:dyDescent="0.2">
      <c r="A2522">
        <v>10084</v>
      </c>
      <c r="B2522">
        <v>47</v>
      </c>
      <c r="C2522">
        <v>185</v>
      </c>
      <c r="D2522" t="s">
        <v>1554</v>
      </c>
      <c r="E2522" t="s">
        <v>186</v>
      </c>
      <c r="F2522" t="s">
        <v>16</v>
      </c>
      <c r="G2522">
        <v>32</v>
      </c>
      <c r="H2522">
        <v>34</v>
      </c>
      <c r="I2522">
        <v>2</v>
      </c>
      <c r="J2522">
        <v>6.06</v>
      </c>
      <c r="K2522" t="s">
        <v>13</v>
      </c>
    </row>
    <row r="2523" spans="1:11" x14ac:dyDescent="0.2">
      <c r="A2523">
        <v>10088</v>
      </c>
      <c r="B2523">
        <v>47</v>
      </c>
      <c r="C2523">
        <v>187</v>
      </c>
      <c r="D2523" t="s">
        <v>1554</v>
      </c>
      <c r="E2523" t="s">
        <v>567</v>
      </c>
      <c r="F2523" t="s">
        <v>16</v>
      </c>
      <c r="G2523">
        <v>172</v>
      </c>
      <c r="H2523">
        <v>203</v>
      </c>
      <c r="I2523">
        <v>31</v>
      </c>
      <c r="J2523">
        <v>16.53</v>
      </c>
      <c r="K2523" t="s">
        <v>13</v>
      </c>
    </row>
    <row r="2524" spans="1:11" x14ac:dyDescent="0.2">
      <c r="A2524">
        <v>10092</v>
      </c>
      <c r="B2524">
        <v>47</v>
      </c>
      <c r="C2524">
        <v>189</v>
      </c>
      <c r="D2524" t="s">
        <v>1554</v>
      </c>
      <c r="E2524" t="s">
        <v>723</v>
      </c>
      <c r="F2524" t="s">
        <v>16</v>
      </c>
      <c r="G2524">
        <v>102</v>
      </c>
      <c r="H2524">
        <v>138</v>
      </c>
      <c r="I2524">
        <v>36</v>
      </c>
      <c r="J2524">
        <v>30</v>
      </c>
      <c r="K2524" t="s">
        <v>13</v>
      </c>
    </row>
    <row r="2525" spans="1:11" x14ac:dyDescent="0.2">
      <c r="A2525">
        <v>10096</v>
      </c>
      <c r="B2525">
        <v>48</v>
      </c>
      <c r="C2525">
        <v>1</v>
      </c>
      <c r="D2525" t="s">
        <v>1581</v>
      </c>
      <c r="E2525" t="s">
        <v>659</v>
      </c>
      <c r="F2525" t="s">
        <v>16</v>
      </c>
      <c r="G2525">
        <v>83</v>
      </c>
      <c r="H2525">
        <v>139</v>
      </c>
      <c r="I2525">
        <v>56</v>
      </c>
      <c r="J2525">
        <v>50.45</v>
      </c>
      <c r="K2525" t="s">
        <v>13</v>
      </c>
    </row>
    <row r="2526" spans="1:11" x14ac:dyDescent="0.2">
      <c r="A2526">
        <v>10100</v>
      </c>
      <c r="B2526">
        <v>48</v>
      </c>
      <c r="C2526">
        <v>3</v>
      </c>
      <c r="D2526" t="s">
        <v>1581</v>
      </c>
      <c r="E2526" t="s">
        <v>1582</v>
      </c>
      <c r="F2526" t="s">
        <v>16</v>
      </c>
      <c r="G2526">
        <v>18</v>
      </c>
      <c r="H2526">
        <v>6</v>
      </c>
      <c r="I2526">
        <v>-12</v>
      </c>
      <c r="J2526">
        <v>-100</v>
      </c>
      <c r="K2526" t="s">
        <v>19</v>
      </c>
    </row>
    <row r="2527" spans="1:11" x14ac:dyDescent="0.2">
      <c r="A2527">
        <v>10104</v>
      </c>
      <c r="B2527">
        <v>48</v>
      </c>
      <c r="C2527">
        <v>5</v>
      </c>
      <c r="D2527" t="s">
        <v>1581</v>
      </c>
      <c r="E2527" t="s">
        <v>1583</v>
      </c>
      <c r="F2527" t="s">
        <v>16</v>
      </c>
      <c r="G2527">
        <v>110</v>
      </c>
      <c r="H2527">
        <v>65</v>
      </c>
      <c r="I2527">
        <v>-45</v>
      </c>
      <c r="J2527">
        <v>-51.43</v>
      </c>
      <c r="K2527" t="s">
        <v>19</v>
      </c>
    </row>
    <row r="2528" spans="1:11" x14ac:dyDescent="0.2">
      <c r="A2528">
        <v>10108</v>
      </c>
      <c r="B2528">
        <v>48</v>
      </c>
      <c r="C2528">
        <v>7</v>
      </c>
      <c r="D2528" t="s">
        <v>1581</v>
      </c>
      <c r="E2528" t="s">
        <v>1584</v>
      </c>
      <c r="F2528" t="s">
        <v>16</v>
      </c>
      <c r="G2528">
        <v>32</v>
      </c>
      <c r="H2528">
        <v>27</v>
      </c>
      <c r="I2528">
        <v>-5</v>
      </c>
      <c r="J2528">
        <v>-16.95</v>
      </c>
      <c r="K2528" t="s">
        <v>19</v>
      </c>
    </row>
    <row r="2529" spans="1:11" x14ac:dyDescent="0.2">
      <c r="A2529">
        <v>10112</v>
      </c>
      <c r="B2529">
        <v>48</v>
      </c>
      <c r="C2529">
        <v>9</v>
      </c>
      <c r="D2529" t="s">
        <v>1581</v>
      </c>
      <c r="E2529" t="s">
        <v>1585</v>
      </c>
      <c r="F2529" t="s">
        <v>16</v>
      </c>
      <c r="G2529">
        <v>8</v>
      </c>
      <c r="H2529">
        <v>5</v>
      </c>
      <c r="I2529">
        <v>-3</v>
      </c>
      <c r="J2529">
        <v>-46.15</v>
      </c>
      <c r="K2529" t="s">
        <v>19</v>
      </c>
    </row>
    <row r="2530" spans="1:11" x14ac:dyDescent="0.2">
      <c r="A2530">
        <v>10116</v>
      </c>
      <c r="B2530">
        <v>48</v>
      </c>
      <c r="C2530">
        <v>11</v>
      </c>
      <c r="D2530" t="s">
        <v>1581</v>
      </c>
      <c r="E2530" t="s">
        <v>1453</v>
      </c>
      <c r="F2530" t="s">
        <v>16</v>
      </c>
      <c r="G2530">
        <v>1</v>
      </c>
      <c r="H2530">
        <v>0</v>
      </c>
      <c r="I2530">
        <v>-1</v>
      </c>
      <c r="J2530">
        <v>-200</v>
      </c>
      <c r="K2530" t="s">
        <v>19</v>
      </c>
    </row>
    <row r="2531" spans="1:11" x14ac:dyDescent="0.2">
      <c r="A2531">
        <v>10120</v>
      </c>
      <c r="B2531">
        <v>48</v>
      </c>
      <c r="C2531">
        <v>13</v>
      </c>
      <c r="D2531" t="s">
        <v>1581</v>
      </c>
      <c r="E2531" t="s">
        <v>1586</v>
      </c>
      <c r="F2531" t="s">
        <v>16</v>
      </c>
      <c r="G2531">
        <v>69</v>
      </c>
      <c r="H2531">
        <v>70</v>
      </c>
      <c r="I2531">
        <v>1</v>
      </c>
      <c r="J2531">
        <v>1.44</v>
      </c>
      <c r="K2531" t="s">
        <v>13</v>
      </c>
    </row>
    <row r="2532" spans="1:11" x14ac:dyDescent="0.2">
      <c r="A2532">
        <v>10124</v>
      </c>
      <c r="B2532">
        <v>48</v>
      </c>
      <c r="C2532">
        <v>15</v>
      </c>
      <c r="D2532" t="s">
        <v>1581</v>
      </c>
      <c r="E2532" t="s">
        <v>1587</v>
      </c>
      <c r="F2532" t="s">
        <v>16</v>
      </c>
      <c r="G2532">
        <v>26</v>
      </c>
      <c r="H2532">
        <v>21</v>
      </c>
      <c r="I2532">
        <v>-5</v>
      </c>
      <c r="J2532">
        <v>-21.28</v>
      </c>
      <c r="K2532" t="s">
        <v>19</v>
      </c>
    </row>
    <row r="2533" spans="1:11" x14ac:dyDescent="0.2">
      <c r="A2533">
        <v>10128</v>
      </c>
      <c r="B2533">
        <v>48</v>
      </c>
      <c r="C2533">
        <v>17</v>
      </c>
      <c r="D2533" t="s">
        <v>1581</v>
      </c>
      <c r="E2533" t="s">
        <v>1588</v>
      </c>
      <c r="F2533" t="s">
        <v>16</v>
      </c>
      <c r="G2533">
        <v>5</v>
      </c>
      <c r="H2533">
        <v>10</v>
      </c>
      <c r="I2533">
        <v>5</v>
      </c>
      <c r="J2533">
        <v>66.67</v>
      </c>
      <c r="K2533" t="s">
        <v>13</v>
      </c>
    </row>
    <row r="2534" spans="1:11" x14ac:dyDescent="0.2">
      <c r="A2534">
        <v>10132</v>
      </c>
      <c r="B2534">
        <v>48</v>
      </c>
      <c r="C2534">
        <v>19</v>
      </c>
      <c r="D2534" t="s">
        <v>1581</v>
      </c>
      <c r="E2534" t="s">
        <v>1589</v>
      </c>
      <c r="F2534" t="s">
        <v>16</v>
      </c>
      <c r="G2534">
        <v>24</v>
      </c>
      <c r="H2534">
        <v>14</v>
      </c>
      <c r="I2534">
        <v>-10</v>
      </c>
      <c r="J2534">
        <v>-52.63</v>
      </c>
      <c r="K2534" t="s">
        <v>19</v>
      </c>
    </row>
    <row r="2535" spans="1:11" x14ac:dyDescent="0.2">
      <c r="A2535">
        <v>10136</v>
      </c>
      <c r="B2535">
        <v>48</v>
      </c>
      <c r="C2535">
        <v>21</v>
      </c>
      <c r="D2535" t="s">
        <v>1581</v>
      </c>
      <c r="E2535" t="s">
        <v>1590</v>
      </c>
      <c r="F2535" t="s">
        <v>16</v>
      </c>
      <c r="G2535">
        <v>153</v>
      </c>
      <c r="H2535">
        <v>151</v>
      </c>
      <c r="I2535">
        <v>-2</v>
      </c>
      <c r="J2535">
        <v>-1.32</v>
      </c>
      <c r="K2535" t="s">
        <v>19</v>
      </c>
    </row>
    <row r="2536" spans="1:11" x14ac:dyDescent="0.2">
      <c r="A2536">
        <v>10140</v>
      </c>
      <c r="B2536">
        <v>48</v>
      </c>
      <c r="C2536">
        <v>23</v>
      </c>
      <c r="D2536" t="s">
        <v>1581</v>
      </c>
      <c r="E2536" t="s">
        <v>1591</v>
      </c>
      <c r="F2536" t="s">
        <v>16</v>
      </c>
      <c r="G2536">
        <v>11</v>
      </c>
      <c r="H2536">
        <v>4</v>
      </c>
      <c r="I2536">
        <v>-7</v>
      </c>
      <c r="J2536">
        <v>-93.33</v>
      </c>
      <c r="K2536" t="s">
        <v>19</v>
      </c>
    </row>
    <row r="2537" spans="1:11" x14ac:dyDescent="0.2">
      <c r="A2537">
        <v>10144</v>
      </c>
      <c r="B2537">
        <v>48</v>
      </c>
      <c r="C2537">
        <v>25</v>
      </c>
      <c r="D2537" t="s">
        <v>1581</v>
      </c>
      <c r="E2537" t="s">
        <v>1592</v>
      </c>
      <c r="F2537" t="s">
        <v>16</v>
      </c>
      <c r="G2537">
        <v>39</v>
      </c>
      <c r="H2537">
        <v>46</v>
      </c>
      <c r="I2537">
        <v>7</v>
      </c>
      <c r="J2537">
        <v>16.47</v>
      </c>
      <c r="K2537" t="s">
        <v>13</v>
      </c>
    </row>
    <row r="2538" spans="1:11" x14ac:dyDescent="0.2">
      <c r="A2538">
        <v>10148</v>
      </c>
      <c r="B2538">
        <v>48</v>
      </c>
      <c r="C2538">
        <v>27</v>
      </c>
      <c r="D2538" t="s">
        <v>1581</v>
      </c>
      <c r="E2538" t="s">
        <v>730</v>
      </c>
      <c r="F2538" t="s">
        <v>16</v>
      </c>
      <c r="G2538">
        <v>2182</v>
      </c>
      <c r="H2538">
        <v>3992</v>
      </c>
      <c r="I2538">
        <v>1810</v>
      </c>
      <c r="J2538">
        <v>58.63</v>
      </c>
      <c r="K2538" t="s">
        <v>13</v>
      </c>
    </row>
    <row r="2539" spans="1:11" x14ac:dyDescent="0.2">
      <c r="A2539">
        <v>10152</v>
      </c>
      <c r="B2539">
        <v>48</v>
      </c>
      <c r="C2539">
        <v>29</v>
      </c>
      <c r="D2539" t="s">
        <v>1581</v>
      </c>
      <c r="E2539" t="s">
        <v>1593</v>
      </c>
      <c r="F2539" t="s">
        <v>16</v>
      </c>
      <c r="G2539">
        <v>4384</v>
      </c>
      <c r="H2539">
        <v>5737</v>
      </c>
      <c r="I2539">
        <v>1353</v>
      </c>
      <c r="J2539">
        <v>26.74</v>
      </c>
      <c r="K2539" t="s">
        <v>13</v>
      </c>
    </row>
    <row r="2540" spans="1:11" x14ac:dyDescent="0.2">
      <c r="A2540">
        <v>10156</v>
      </c>
      <c r="B2540">
        <v>48</v>
      </c>
      <c r="C2540">
        <v>31</v>
      </c>
      <c r="D2540" t="s">
        <v>1581</v>
      </c>
      <c r="E2540" t="s">
        <v>1594</v>
      </c>
      <c r="F2540" t="s">
        <v>16</v>
      </c>
      <c r="G2540">
        <v>5</v>
      </c>
      <c r="H2540">
        <v>13</v>
      </c>
      <c r="I2540">
        <v>8</v>
      </c>
      <c r="J2540">
        <v>88.89</v>
      </c>
      <c r="K2540" t="s">
        <v>13</v>
      </c>
    </row>
    <row r="2541" spans="1:11" x14ac:dyDescent="0.2">
      <c r="A2541">
        <v>10160</v>
      </c>
      <c r="B2541">
        <v>48</v>
      </c>
      <c r="C2541">
        <v>33</v>
      </c>
      <c r="D2541" t="s">
        <v>1581</v>
      </c>
      <c r="E2541" t="s">
        <v>1595</v>
      </c>
      <c r="F2541" t="s">
        <v>16</v>
      </c>
      <c r="G2541">
        <v>1</v>
      </c>
      <c r="H2541">
        <v>0</v>
      </c>
      <c r="I2541">
        <v>-1</v>
      </c>
      <c r="J2541">
        <v>-200</v>
      </c>
      <c r="K2541" t="s">
        <v>19</v>
      </c>
    </row>
    <row r="2542" spans="1:11" x14ac:dyDescent="0.2">
      <c r="A2542">
        <v>10164</v>
      </c>
      <c r="B2542">
        <v>48</v>
      </c>
      <c r="C2542">
        <v>35</v>
      </c>
      <c r="D2542" t="s">
        <v>1581</v>
      </c>
      <c r="E2542" t="s">
        <v>1596</v>
      </c>
      <c r="F2542" t="s">
        <v>16</v>
      </c>
      <c r="G2542">
        <v>19</v>
      </c>
      <c r="H2542">
        <v>8</v>
      </c>
      <c r="I2542">
        <v>-11</v>
      </c>
      <c r="J2542">
        <v>-81.48</v>
      </c>
      <c r="K2542" t="s">
        <v>19</v>
      </c>
    </row>
    <row r="2543" spans="1:11" x14ac:dyDescent="0.2">
      <c r="A2543">
        <v>10168</v>
      </c>
      <c r="B2543">
        <v>48</v>
      </c>
      <c r="C2543">
        <v>37</v>
      </c>
      <c r="D2543" t="s">
        <v>1581</v>
      </c>
      <c r="E2543" t="s">
        <v>1597</v>
      </c>
      <c r="F2543" t="s">
        <v>16</v>
      </c>
      <c r="G2543">
        <v>147</v>
      </c>
      <c r="H2543">
        <v>122</v>
      </c>
      <c r="I2543">
        <v>-25</v>
      </c>
      <c r="J2543">
        <v>-18.59</v>
      </c>
      <c r="K2543" t="s">
        <v>19</v>
      </c>
    </row>
    <row r="2544" spans="1:11" x14ac:dyDescent="0.2">
      <c r="A2544">
        <v>10172</v>
      </c>
      <c r="B2544">
        <v>48</v>
      </c>
      <c r="C2544">
        <v>39</v>
      </c>
      <c r="D2544" t="s">
        <v>1581</v>
      </c>
      <c r="E2544" t="s">
        <v>1598</v>
      </c>
      <c r="F2544" t="s">
        <v>16</v>
      </c>
      <c r="G2544">
        <v>518</v>
      </c>
      <c r="H2544">
        <v>401</v>
      </c>
      <c r="I2544">
        <v>-117</v>
      </c>
      <c r="J2544">
        <v>-25.46</v>
      </c>
      <c r="K2544" t="s">
        <v>19</v>
      </c>
    </row>
    <row r="2545" spans="1:11" x14ac:dyDescent="0.2">
      <c r="A2545">
        <v>10176</v>
      </c>
      <c r="B2545">
        <v>48</v>
      </c>
      <c r="C2545">
        <v>41</v>
      </c>
      <c r="D2545" t="s">
        <v>1581</v>
      </c>
      <c r="E2545" t="s">
        <v>1599</v>
      </c>
      <c r="F2545" t="s">
        <v>16</v>
      </c>
      <c r="G2545">
        <v>397</v>
      </c>
      <c r="H2545">
        <v>351</v>
      </c>
      <c r="I2545">
        <v>-46</v>
      </c>
      <c r="J2545">
        <v>-12.3</v>
      </c>
      <c r="K2545" t="s">
        <v>19</v>
      </c>
    </row>
    <row r="2546" spans="1:11" x14ac:dyDescent="0.2">
      <c r="A2546">
        <v>10180</v>
      </c>
      <c r="B2546">
        <v>48</v>
      </c>
      <c r="C2546">
        <v>43</v>
      </c>
      <c r="D2546" t="s">
        <v>1581</v>
      </c>
      <c r="E2546" t="s">
        <v>1600</v>
      </c>
      <c r="F2546" t="s">
        <v>16</v>
      </c>
      <c r="G2546">
        <v>22</v>
      </c>
      <c r="H2546">
        <v>11</v>
      </c>
      <c r="I2546">
        <v>-11</v>
      </c>
      <c r="J2546">
        <v>-66.67</v>
      </c>
      <c r="K2546" t="s">
        <v>19</v>
      </c>
    </row>
    <row r="2547" spans="1:11" x14ac:dyDescent="0.2">
      <c r="A2547">
        <v>10184</v>
      </c>
      <c r="B2547">
        <v>48</v>
      </c>
      <c r="C2547">
        <v>45</v>
      </c>
      <c r="D2547" t="s">
        <v>1581</v>
      </c>
      <c r="E2547" t="s">
        <v>1601</v>
      </c>
      <c r="F2547" t="s">
        <v>16</v>
      </c>
      <c r="G2547">
        <v>9</v>
      </c>
      <c r="H2547">
        <v>11</v>
      </c>
      <c r="I2547">
        <v>2</v>
      </c>
      <c r="J2547">
        <v>20</v>
      </c>
      <c r="K2547" t="s">
        <v>13</v>
      </c>
    </row>
    <row r="2548" spans="1:11" x14ac:dyDescent="0.2">
      <c r="A2548">
        <v>10188</v>
      </c>
      <c r="B2548">
        <v>48</v>
      </c>
      <c r="C2548">
        <v>47</v>
      </c>
      <c r="D2548" t="s">
        <v>1581</v>
      </c>
      <c r="E2548" t="s">
        <v>377</v>
      </c>
      <c r="F2548" t="s">
        <v>16</v>
      </c>
      <c r="G2548">
        <v>11</v>
      </c>
      <c r="H2548">
        <v>4</v>
      </c>
      <c r="I2548">
        <v>-7</v>
      </c>
      <c r="J2548">
        <v>-93.33</v>
      </c>
      <c r="K2548" t="s">
        <v>19</v>
      </c>
    </row>
    <row r="2549" spans="1:11" x14ac:dyDescent="0.2">
      <c r="A2549">
        <v>10192</v>
      </c>
      <c r="B2549">
        <v>48</v>
      </c>
      <c r="C2549">
        <v>49</v>
      </c>
      <c r="D2549" t="s">
        <v>1581</v>
      </c>
      <c r="E2549" t="s">
        <v>518</v>
      </c>
      <c r="F2549" t="s">
        <v>16</v>
      </c>
      <c r="G2549">
        <v>31</v>
      </c>
      <c r="H2549">
        <v>42</v>
      </c>
      <c r="I2549">
        <v>11</v>
      </c>
      <c r="J2549">
        <v>30.14</v>
      </c>
      <c r="K2549" t="s">
        <v>13</v>
      </c>
    </row>
    <row r="2550" spans="1:11" x14ac:dyDescent="0.2">
      <c r="A2550">
        <v>10196</v>
      </c>
      <c r="B2550">
        <v>48</v>
      </c>
      <c r="C2550">
        <v>51</v>
      </c>
      <c r="D2550" t="s">
        <v>1581</v>
      </c>
      <c r="E2550" t="s">
        <v>1602</v>
      </c>
      <c r="F2550" t="s">
        <v>16</v>
      </c>
      <c r="G2550">
        <v>17</v>
      </c>
      <c r="H2550">
        <v>10</v>
      </c>
      <c r="I2550">
        <v>-7</v>
      </c>
      <c r="J2550">
        <v>-51.85</v>
      </c>
      <c r="K2550" t="s">
        <v>19</v>
      </c>
    </row>
    <row r="2551" spans="1:11" x14ac:dyDescent="0.2">
      <c r="A2551">
        <v>10200</v>
      </c>
      <c r="B2551">
        <v>48</v>
      </c>
      <c r="C2551">
        <v>53</v>
      </c>
      <c r="D2551" t="s">
        <v>1581</v>
      </c>
      <c r="E2551" t="s">
        <v>1603</v>
      </c>
      <c r="F2551" t="s">
        <v>16</v>
      </c>
      <c r="G2551">
        <v>60</v>
      </c>
      <c r="H2551">
        <v>44</v>
      </c>
      <c r="I2551">
        <v>-16</v>
      </c>
      <c r="J2551">
        <v>-30.77</v>
      </c>
      <c r="K2551" t="s">
        <v>19</v>
      </c>
    </row>
    <row r="2552" spans="1:11" x14ac:dyDescent="0.2">
      <c r="A2552">
        <v>10204</v>
      </c>
      <c r="B2552">
        <v>48</v>
      </c>
      <c r="C2552">
        <v>55</v>
      </c>
      <c r="D2552" t="s">
        <v>1581</v>
      </c>
      <c r="E2552" t="s">
        <v>737</v>
      </c>
      <c r="F2552" t="s">
        <v>16</v>
      </c>
      <c r="G2552">
        <v>51</v>
      </c>
      <c r="H2552">
        <v>39</v>
      </c>
      <c r="I2552">
        <v>-12</v>
      </c>
      <c r="J2552">
        <v>-26.67</v>
      </c>
      <c r="K2552" t="s">
        <v>19</v>
      </c>
    </row>
    <row r="2553" spans="1:11" x14ac:dyDescent="0.2">
      <c r="A2553">
        <v>10208</v>
      </c>
      <c r="B2553">
        <v>48</v>
      </c>
      <c r="C2553">
        <v>57</v>
      </c>
      <c r="D2553" t="s">
        <v>1581</v>
      </c>
      <c r="E2553" t="s">
        <v>24</v>
      </c>
      <c r="F2553" t="s">
        <v>16</v>
      </c>
      <c r="G2553">
        <v>38</v>
      </c>
      <c r="H2553">
        <v>22</v>
      </c>
      <c r="I2553">
        <v>-16</v>
      </c>
      <c r="J2553">
        <v>-53.33</v>
      </c>
      <c r="K2553" t="s">
        <v>19</v>
      </c>
    </row>
    <row r="2554" spans="1:11" x14ac:dyDescent="0.2">
      <c r="A2554">
        <v>10212</v>
      </c>
      <c r="B2554">
        <v>48</v>
      </c>
      <c r="C2554">
        <v>59</v>
      </c>
      <c r="D2554" t="s">
        <v>1581</v>
      </c>
      <c r="E2554" t="s">
        <v>1604</v>
      </c>
      <c r="F2554" t="s">
        <v>16</v>
      </c>
      <c r="G2554">
        <v>24</v>
      </c>
      <c r="H2554">
        <v>25</v>
      </c>
      <c r="I2554">
        <v>1</v>
      </c>
      <c r="J2554">
        <v>4.08</v>
      </c>
      <c r="K2554" t="s">
        <v>13</v>
      </c>
    </row>
    <row r="2555" spans="1:11" x14ac:dyDescent="0.2">
      <c r="A2555">
        <v>10216</v>
      </c>
      <c r="B2555">
        <v>48</v>
      </c>
      <c r="C2555">
        <v>61</v>
      </c>
      <c r="D2555" t="s">
        <v>1581</v>
      </c>
      <c r="E2555" t="s">
        <v>1459</v>
      </c>
      <c r="F2555" t="s">
        <v>16</v>
      </c>
      <c r="G2555">
        <v>508</v>
      </c>
      <c r="H2555">
        <v>331</v>
      </c>
      <c r="I2555">
        <v>-177</v>
      </c>
      <c r="J2555">
        <v>-42.19</v>
      </c>
      <c r="K2555" t="s">
        <v>19</v>
      </c>
    </row>
    <row r="2556" spans="1:11" x14ac:dyDescent="0.2">
      <c r="A2556">
        <v>10220</v>
      </c>
      <c r="B2556">
        <v>48</v>
      </c>
      <c r="C2556">
        <v>63</v>
      </c>
      <c r="D2556" t="s">
        <v>1581</v>
      </c>
      <c r="E2556" t="s">
        <v>1605</v>
      </c>
      <c r="F2556" t="s">
        <v>16</v>
      </c>
      <c r="G2556">
        <v>32</v>
      </c>
      <c r="H2556">
        <v>42</v>
      </c>
      <c r="I2556">
        <v>10</v>
      </c>
      <c r="J2556">
        <v>27.03</v>
      </c>
      <c r="K2556" t="s">
        <v>13</v>
      </c>
    </row>
    <row r="2557" spans="1:11" x14ac:dyDescent="0.2">
      <c r="A2557">
        <v>10224</v>
      </c>
      <c r="B2557">
        <v>48</v>
      </c>
      <c r="C2557">
        <v>65</v>
      </c>
      <c r="D2557" t="s">
        <v>1581</v>
      </c>
      <c r="E2557" t="s">
        <v>1606</v>
      </c>
      <c r="F2557" t="s">
        <v>16</v>
      </c>
      <c r="G2557">
        <v>11</v>
      </c>
      <c r="H2557">
        <v>2</v>
      </c>
      <c r="I2557">
        <v>-9</v>
      </c>
      <c r="J2557">
        <v>-138.46</v>
      </c>
      <c r="K2557" t="s">
        <v>19</v>
      </c>
    </row>
    <row r="2558" spans="1:11" x14ac:dyDescent="0.2">
      <c r="A2558">
        <v>10228</v>
      </c>
      <c r="B2558">
        <v>48</v>
      </c>
      <c r="C2558">
        <v>67</v>
      </c>
      <c r="D2558" t="s">
        <v>1581</v>
      </c>
      <c r="E2558" t="s">
        <v>520</v>
      </c>
      <c r="F2558" t="s">
        <v>16</v>
      </c>
      <c r="G2558">
        <v>44</v>
      </c>
      <c r="H2558">
        <v>18</v>
      </c>
      <c r="I2558">
        <v>-26</v>
      </c>
      <c r="J2558">
        <v>-83.87</v>
      </c>
      <c r="K2558" t="s">
        <v>19</v>
      </c>
    </row>
    <row r="2559" spans="1:11" x14ac:dyDescent="0.2">
      <c r="A2559">
        <v>10232</v>
      </c>
      <c r="B2559">
        <v>48</v>
      </c>
      <c r="C2559">
        <v>69</v>
      </c>
      <c r="D2559" t="s">
        <v>1581</v>
      </c>
      <c r="E2559" t="s">
        <v>1607</v>
      </c>
      <c r="F2559" t="s">
        <v>16</v>
      </c>
      <c r="G2559">
        <v>10</v>
      </c>
      <c r="H2559">
        <v>4</v>
      </c>
      <c r="I2559">
        <v>-6</v>
      </c>
      <c r="J2559">
        <v>-85.71</v>
      </c>
      <c r="K2559" t="s">
        <v>19</v>
      </c>
    </row>
    <row r="2560" spans="1:11" x14ac:dyDescent="0.2">
      <c r="A2560">
        <v>10236</v>
      </c>
      <c r="B2560">
        <v>48</v>
      </c>
      <c r="C2560">
        <v>71</v>
      </c>
      <c r="D2560" t="s">
        <v>1581</v>
      </c>
      <c r="E2560" t="s">
        <v>25</v>
      </c>
      <c r="F2560" t="s">
        <v>16</v>
      </c>
      <c r="G2560">
        <v>53</v>
      </c>
      <c r="H2560">
        <v>36</v>
      </c>
      <c r="I2560">
        <v>-17</v>
      </c>
      <c r="J2560">
        <v>-38.200000000000003</v>
      </c>
      <c r="K2560" t="s">
        <v>19</v>
      </c>
    </row>
    <row r="2561" spans="1:11" x14ac:dyDescent="0.2">
      <c r="A2561">
        <v>10240</v>
      </c>
      <c r="B2561">
        <v>48</v>
      </c>
      <c r="C2561">
        <v>73</v>
      </c>
      <c r="D2561" t="s">
        <v>1581</v>
      </c>
      <c r="E2561" t="s">
        <v>26</v>
      </c>
      <c r="F2561" t="s">
        <v>16</v>
      </c>
      <c r="G2561">
        <v>89</v>
      </c>
      <c r="H2561">
        <v>37</v>
      </c>
      <c r="I2561">
        <v>-52</v>
      </c>
      <c r="J2561">
        <v>-82.54</v>
      </c>
      <c r="K2561" t="s">
        <v>19</v>
      </c>
    </row>
    <row r="2562" spans="1:11" x14ac:dyDescent="0.2">
      <c r="A2562">
        <v>10244</v>
      </c>
      <c r="B2562">
        <v>48</v>
      </c>
      <c r="C2562">
        <v>75</v>
      </c>
      <c r="D2562" t="s">
        <v>1581</v>
      </c>
      <c r="E2562" t="s">
        <v>1608</v>
      </c>
      <c r="F2562" t="s">
        <v>16</v>
      </c>
      <c r="G2562">
        <v>18</v>
      </c>
      <c r="H2562">
        <v>2</v>
      </c>
      <c r="I2562">
        <v>-16</v>
      </c>
      <c r="J2562">
        <v>-160</v>
      </c>
      <c r="K2562" t="s">
        <v>19</v>
      </c>
    </row>
    <row r="2563" spans="1:11" x14ac:dyDescent="0.2">
      <c r="A2563">
        <v>10248</v>
      </c>
      <c r="B2563">
        <v>48</v>
      </c>
      <c r="C2563">
        <v>77</v>
      </c>
      <c r="D2563" t="s">
        <v>1581</v>
      </c>
      <c r="E2563" t="s">
        <v>31</v>
      </c>
      <c r="F2563" t="s">
        <v>16</v>
      </c>
      <c r="G2563">
        <v>10</v>
      </c>
      <c r="H2563">
        <v>5</v>
      </c>
      <c r="I2563">
        <v>-5</v>
      </c>
      <c r="J2563">
        <v>-66.67</v>
      </c>
      <c r="K2563" t="s">
        <v>19</v>
      </c>
    </row>
    <row r="2564" spans="1:11" x14ac:dyDescent="0.2">
      <c r="A2564">
        <v>10252</v>
      </c>
      <c r="B2564">
        <v>48</v>
      </c>
      <c r="C2564">
        <v>79</v>
      </c>
      <c r="D2564" t="s">
        <v>1581</v>
      </c>
      <c r="E2564" t="s">
        <v>1609</v>
      </c>
      <c r="F2564" t="s">
        <v>16</v>
      </c>
      <c r="G2564">
        <v>7</v>
      </c>
      <c r="H2564">
        <v>5</v>
      </c>
      <c r="I2564">
        <v>-2</v>
      </c>
      <c r="J2564">
        <v>-33.33</v>
      </c>
      <c r="K2564" t="s">
        <v>19</v>
      </c>
    </row>
    <row r="2565" spans="1:11" x14ac:dyDescent="0.2">
      <c r="A2565">
        <v>10256</v>
      </c>
      <c r="B2565">
        <v>48</v>
      </c>
      <c r="C2565">
        <v>81</v>
      </c>
      <c r="D2565" t="s">
        <v>1581</v>
      </c>
      <c r="E2565" t="s">
        <v>1610</v>
      </c>
      <c r="F2565" t="s">
        <v>16</v>
      </c>
      <c r="G2565">
        <v>6</v>
      </c>
      <c r="H2565">
        <v>4</v>
      </c>
      <c r="I2565">
        <v>-2</v>
      </c>
      <c r="J2565">
        <v>-40</v>
      </c>
      <c r="K2565" t="s">
        <v>19</v>
      </c>
    </row>
    <row r="2566" spans="1:11" x14ac:dyDescent="0.2">
      <c r="A2566">
        <v>10260</v>
      </c>
      <c r="B2566">
        <v>48</v>
      </c>
      <c r="C2566">
        <v>83</v>
      </c>
      <c r="D2566" t="s">
        <v>1581</v>
      </c>
      <c r="E2566" t="s">
        <v>1611</v>
      </c>
      <c r="F2566" t="s">
        <v>16</v>
      </c>
      <c r="G2566">
        <v>7</v>
      </c>
      <c r="H2566">
        <v>2</v>
      </c>
      <c r="I2566">
        <v>-5</v>
      </c>
      <c r="J2566">
        <v>-111.11</v>
      </c>
      <c r="K2566" t="s">
        <v>19</v>
      </c>
    </row>
    <row r="2567" spans="1:11" x14ac:dyDescent="0.2">
      <c r="A2567">
        <v>10264</v>
      </c>
      <c r="B2567">
        <v>48</v>
      </c>
      <c r="C2567">
        <v>85</v>
      </c>
      <c r="D2567" t="s">
        <v>1581</v>
      </c>
      <c r="E2567" t="s">
        <v>1612</v>
      </c>
      <c r="F2567" t="s">
        <v>16</v>
      </c>
      <c r="G2567">
        <v>1681</v>
      </c>
      <c r="H2567">
        <v>1495</v>
      </c>
      <c r="I2567">
        <v>-186</v>
      </c>
      <c r="J2567">
        <v>-11.71</v>
      </c>
      <c r="K2567" t="s">
        <v>19</v>
      </c>
    </row>
    <row r="2568" spans="1:11" x14ac:dyDescent="0.2">
      <c r="A2568">
        <v>10268</v>
      </c>
      <c r="B2568">
        <v>48</v>
      </c>
      <c r="C2568">
        <v>87</v>
      </c>
      <c r="D2568" t="s">
        <v>1581</v>
      </c>
      <c r="E2568" t="s">
        <v>1613</v>
      </c>
      <c r="F2568" t="s">
        <v>16</v>
      </c>
      <c r="G2568">
        <v>5</v>
      </c>
      <c r="H2568">
        <v>0</v>
      </c>
      <c r="I2568">
        <v>-5</v>
      </c>
      <c r="J2568">
        <v>-200</v>
      </c>
      <c r="K2568" t="s">
        <v>19</v>
      </c>
    </row>
    <row r="2569" spans="1:11" x14ac:dyDescent="0.2">
      <c r="A2569">
        <v>10272</v>
      </c>
      <c r="B2569">
        <v>48</v>
      </c>
      <c r="C2569">
        <v>89</v>
      </c>
      <c r="D2569" t="s">
        <v>1581</v>
      </c>
      <c r="E2569" t="s">
        <v>1614</v>
      </c>
      <c r="F2569" t="s">
        <v>16</v>
      </c>
      <c r="G2569">
        <v>33</v>
      </c>
      <c r="H2569">
        <v>32</v>
      </c>
      <c r="I2569">
        <v>-1</v>
      </c>
      <c r="J2569">
        <v>-3.08</v>
      </c>
      <c r="K2569" t="s">
        <v>19</v>
      </c>
    </row>
    <row r="2570" spans="1:11" x14ac:dyDescent="0.2">
      <c r="A2570">
        <v>10276</v>
      </c>
      <c r="B2570">
        <v>48</v>
      </c>
      <c r="C2570">
        <v>91</v>
      </c>
      <c r="D2570" t="s">
        <v>1581</v>
      </c>
      <c r="E2570" t="s">
        <v>1615</v>
      </c>
      <c r="F2570" t="s">
        <v>16</v>
      </c>
      <c r="G2570">
        <v>193</v>
      </c>
      <c r="H2570">
        <v>173</v>
      </c>
      <c r="I2570">
        <v>-20</v>
      </c>
      <c r="J2570">
        <v>-10.93</v>
      </c>
      <c r="K2570" t="s">
        <v>19</v>
      </c>
    </row>
    <row r="2571" spans="1:11" x14ac:dyDescent="0.2">
      <c r="A2571">
        <v>10280</v>
      </c>
      <c r="B2571">
        <v>48</v>
      </c>
      <c r="C2571">
        <v>93</v>
      </c>
      <c r="D2571" t="s">
        <v>1581</v>
      </c>
      <c r="E2571" t="s">
        <v>668</v>
      </c>
      <c r="F2571" t="s">
        <v>16</v>
      </c>
      <c r="G2571">
        <v>19</v>
      </c>
      <c r="H2571">
        <v>7</v>
      </c>
      <c r="I2571">
        <v>-12</v>
      </c>
      <c r="J2571">
        <v>-92.31</v>
      </c>
      <c r="K2571" t="s">
        <v>19</v>
      </c>
    </row>
    <row r="2572" spans="1:11" x14ac:dyDescent="0.2">
      <c r="A2572">
        <v>10284</v>
      </c>
      <c r="B2572">
        <v>48</v>
      </c>
      <c r="C2572">
        <v>95</v>
      </c>
      <c r="D2572" t="s">
        <v>1581</v>
      </c>
      <c r="E2572" t="s">
        <v>1616</v>
      </c>
      <c r="F2572" t="s">
        <v>16</v>
      </c>
      <c r="G2572">
        <v>6</v>
      </c>
      <c r="H2572">
        <v>9</v>
      </c>
      <c r="I2572">
        <v>3</v>
      </c>
      <c r="J2572">
        <v>40</v>
      </c>
      <c r="K2572" t="s">
        <v>13</v>
      </c>
    </row>
    <row r="2573" spans="1:11" x14ac:dyDescent="0.2">
      <c r="A2573">
        <v>10288</v>
      </c>
      <c r="B2573">
        <v>48</v>
      </c>
      <c r="C2573">
        <v>97</v>
      </c>
      <c r="D2573" t="s">
        <v>1581</v>
      </c>
      <c r="E2573" t="s">
        <v>1617</v>
      </c>
      <c r="F2573" t="s">
        <v>16</v>
      </c>
      <c r="G2573">
        <v>46</v>
      </c>
      <c r="H2573">
        <v>31</v>
      </c>
      <c r="I2573">
        <v>-15</v>
      </c>
      <c r="J2573">
        <v>-38.96</v>
      </c>
      <c r="K2573" t="s">
        <v>19</v>
      </c>
    </row>
    <row r="2574" spans="1:11" x14ac:dyDescent="0.2">
      <c r="A2574">
        <v>10292</v>
      </c>
      <c r="B2574">
        <v>48</v>
      </c>
      <c r="C2574">
        <v>99</v>
      </c>
      <c r="D2574" t="s">
        <v>1581</v>
      </c>
      <c r="E2574" t="s">
        <v>1618</v>
      </c>
      <c r="F2574" t="s">
        <v>16</v>
      </c>
      <c r="G2574">
        <v>528</v>
      </c>
      <c r="H2574">
        <v>1046</v>
      </c>
      <c r="I2574">
        <v>518</v>
      </c>
      <c r="J2574">
        <v>65.819999999999993</v>
      </c>
      <c r="K2574" t="s">
        <v>13</v>
      </c>
    </row>
    <row r="2575" spans="1:11" x14ac:dyDescent="0.2">
      <c r="A2575">
        <v>10296</v>
      </c>
      <c r="B2575">
        <v>48</v>
      </c>
      <c r="C2575">
        <v>101</v>
      </c>
      <c r="D2575" t="s">
        <v>1581</v>
      </c>
      <c r="E2575" t="s">
        <v>1619</v>
      </c>
      <c r="F2575" t="s">
        <v>16</v>
      </c>
      <c r="G2575">
        <v>2</v>
      </c>
      <c r="H2575">
        <v>2</v>
      </c>
      <c r="I2575">
        <v>0</v>
      </c>
      <c r="J2575">
        <v>0</v>
      </c>
      <c r="K2575" t="s">
        <v>29</v>
      </c>
    </row>
    <row r="2576" spans="1:11" x14ac:dyDescent="0.2">
      <c r="A2576">
        <v>10300</v>
      </c>
      <c r="B2576">
        <v>48</v>
      </c>
      <c r="C2576">
        <v>103</v>
      </c>
      <c r="D2576" t="s">
        <v>1581</v>
      </c>
      <c r="E2576" t="s">
        <v>1620</v>
      </c>
      <c r="F2576" t="s">
        <v>16</v>
      </c>
      <c r="G2576">
        <v>4</v>
      </c>
      <c r="H2576">
        <v>4</v>
      </c>
      <c r="I2576">
        <v>0</v>
      </c>
      <c r="J2576">
        <v>0</v>
      </c>
      <c r="K2576" t="s">
        <v>29</v>
      </c>
    </row>
    <row r="2577" spans="1:11" x14ac:dyDescent="0.2">
      <c r="A2577">
        <v>10304</v>
      </c>
      <c r="B2577">
        <v>48</v>
      </c>
      <c r="C2577">
        <v>105</v>
      </c>
      <c r="D2577" t="s">
        <v>1581</v>
      </c>
      <c r="E2577" t="s">
        <v>1559</v>
      </c>
      <c r="F2577" t="s">
        <v>16</v>
      </c>
      <c r="G2577">
        <v>8</v>
      </c>
      <c r="H2577">
        <v>0</v>
      </c>
      <c r="I2577">
        <v>-8</v>
      </c>
      <c r="J2577">
        <v>-200</v>
      </c>
      <c r="K2577" t="s">
        <v>19</v>
      </c>
    </row>
    <row r="2578" spans="1:11" x14ac:dyDescent="0.2">
      <c r="A2578">
        <v>10308</v>
      </c>
      <c r="B2578">
        <v>48</v>
      </c>
      <c r="C2578">
        <v>107</v>
      </c>
      <c r="D2578" t="s">
        <v>1581</v>
      </c>
      <c r="E2578" t="s">
        <v>1621</v>
      </c>
      <c r="F2578" t="s">
        <v>16</v>
      </c>
      <c r="G2578">
        <v>16</v>
      </c>
      <c r="H2578">
        <v>5</v>
      </c>
      <c r="I2578">
        <v>-11</v>
      </c>
      <c r="J2578">
        <v>-104.76</v>
      </c>
      <c r="K2578" t="s">
        <v>19</v>
      </c>
    </row>
    <row r="2579" spans="1:11" x14ac:dyDescent="0.2">
      <c r="A2579">
        <v>10312</v>
      </c>
      <c r="B2579">
        <v>48</v>
      </c>
      <c r="C2579">
        <v>109</v>
      </c>
      <c r="D2579" t="s">
        <v>1581</v>
      </c>
      <c r="E2579" t="s">
        <v>1622</v>
      </c>
      <c r="F2579" t="s">
        <v>16</v>
      </c>
      <c r="G2579">
        <v>2</v>
      </c>
      <c r="H2579">
        <v>7</v>
      </c>
      <c r="I2579">
        <v>5</v>
      </c>
      <c r="J2579">
        <v>111.11</v>
      </c>
      <c r="K2579" t="s">
        <v>13</v>
      </c>
    </row>
    <row r="2580" spans="1:11" x14ac:dyDescent="0.2">
      <c r="A2580">
        <v>10316</v>
      </c>
      <c r="B2580">
        <v>48</v>
      </c>
      <c r="C2580">
        <v>111</v>
      </c>
      <c r="D2580" t="s">
        <v>1581</v>
      </c>
      <c r="E2580" t="s">
        <v>1623</v>
      </c>
      <c r="F2580" t="s">
        <v>16</v>
      </c>
      <c r="G2580">
        <v>7</v>
      </c>
      <c r="H2580">
        <v>10</v>
      </c>
      <c r="I2580">
        <v>3</v>
      </c>
      <c r="J2580">
        <v>35.29</v>
      </c>
      <c r="K2580" t="s">
        <v>13</v>
      </c>
    </row>
    <row r="2581" spans="1:11" x14ac:dyDescent="0.2">
      <c r="A2581">
        <v>10320</v>
      </c>
      <c r="B2581">
        <v>48</v>
      </c>
      <c r="C2581">
        <v>113</v>
      </c>
      <c r="D2581" t="s">
        <v>1581</v>
      </c>
      <c r="E2581" t="s">
        <v>41</v>
      </c>
      <c r="F2581" t="s">
        <v>16</v>
      </c>
      <c r="G2581">
        <v>5009</v>
      </c>
      <c r="H2581">
        <v>4350</v>
      </c>
      <c r="I2581">
        <v>-659</v>
      </c>
      <c r="J2581">
        <v>-14.08</v>
      </c>
      <c r="K2581" t="s">
        <v>19</v>
      </c>
    </row>
    <row r="2582" spans="1:11" x14ac:dyDescent="0.2">
      <c r="A2582">
        <v>10324</v>
      </c>
      <c r="B2582">
        <v>48</v>
      </c>
      <c r="C2582">
        <v>115</v>
      </c>
      <c r="D2582" t="s">
        <v>1581</v>
      </c>
      <c r="E2582" t="s">
        <v>397</v>
      </c>
      <c r="F2582" t="s">
        <v>16</v>
      </c>
      <c r="G2582">
        <v>7</v>
      </c>
      <c r="H2582">
        <v>35</v>
      </c>
      <c r="I2582">
        <v>28</v>
      </c>
      <c r="J2582">
        <v>133.33000000000001</v>
      </c>
      <c r="K2582" t="s">
        <v>13</v>
      </c>
    </row>
    <row r="2583" spans="1:11" x14ac:dyDescent="0.2">
      <c r="A2583">
        <v>10328</v>
      </c>
      <c r="B2583">
        <v>48</v>
      </c>
      <c r="C2583">
        <v>117</v>
      </c>
      <c r="D2583" t="s">
        <v>1581</v>
      </c>
      <c r="E2583" t="s">
        <v>1624</v>
      </c>
      <c r="F2583" t="s">
        <v>16</v>
      </c>
      <c r="G2583">
        <v>55</v>
      </c>
      <c r="H2583">
        <v>24</v>
      </c>
      <c r="I2583">
        <v>-31</v>
      </c>
      <c r="J2583">
        <v>-78.48</v>
      </c>
      <c r="K2583" t="s">
        <v>19</v>
      </c>
    </row>
    <row r="2584" spans="1:11" x14ac:dyDescent="0.2">
      <c r="A2584">
        <v>10332</v>
      </c>
      <c r="B2584">
        <v>48</v>
      </c>
      <c r="C2584">
        <v>119</v>
      </c>
      <c r="D2584" t="s">
        <v>1581</v>
      </c>
      <c r="E2584" t="s">
        <v>262</v>
      </c>
      <c r="F2584" t="s">
        <v>16</v>
      </c>
      <c r="G2584">
        <v>12</v>
      </c>
      <c r="H2584">
        <v>1</v>
      </c>
      <c r="I2584">
        <v>-11</v>
      </c>
      <c r="J2584">
        <v>-169.23</v>
      </c>
      <c r="K2584" t="s">
        <v>19</v>
      </c>
    </row>
    <row r="2585" spans="1:11" x14ac:dyDescent="0.2">
      <c r="A2585">
        <v>10336</v>
      </c>
      <c r="B2585">
        <v>48</v>
      </c>
      <c r="C2585">
        <v>121</v>
      </c>
      <c r="D2585" t="s">
        <v>1581</v>
      </c>
      <c r="E2585" t="s">
        <v>1625</v>
      </c>
      <c r="F2585" t="s">
        <v>16</v>
      </c>
      <c r="G2585">
        <v>1423</v>
      </c>
      <c r="H2585">
        <v>1308</v>
      </c>
      <c r="I2585">
        <v>-115</v>
      </c>
      <c r="J2585">
        <v>-8.42</v>
      </c>
      <c r="K2585" t="s">
        <v>19</v>
      </c>
    </row>
    <row r="2586" spans="1:11" x14ac:dyDescent="0.2">
      <c r="A2586">
        <v>10340</v>
      </c>
      <c r="B2586">
        <v>48</v>
      </c>
      <c r="C2586">
        <v>123</v>
      </c>
      <c r="D2586" t="s">
        <v>1581</v>
      </c>
      <c r="E2586" t="s">
        <v>1626</v>
      </c>
      <c r="F2586" t="s">
        <v>16</v>
      </c>
      <c r="G2586">
        <v>31</v>
      </c>
      <c r="H2586">
        <v>22</v>
      </c>
      <c r="I2586">
        <v>-9</v>
      </c>
      <c r="J2586">
        <v>-33.96</v>
      </c>
      <c r="K2586" t="s">
        <v>19</v>
      </c>
    </row>
    <row r="2587" spans="1:11" x14ac:dyDescent="0.2">
      <c r="A2587">
        <v>10344</v>
      </c>
      <c r="B2587">
        <v>48</v>
      </c>
      <c r="C2587">
        <v>125</v>
      </c>
      <c r="D2587" t="s">
        <v>1581</v>
      </c>
      <c r="E2587" t="s">
        <v>1627</v>
      </c>
      <c r="F2587" t="s">
        <v>16</v>
      </c>
      <c r="G2587">
        <v>14</v>
      </c>
      <c r="H2587">
        <v>2</v>
      </c>
      <c r="I2587">
        <v>-12</v>
      </c>
      <c r="J2587">
        <v>-150</v>
      </c>
      <c r="K2587" t="s">
        <v>19</v>
      </c>
    </row>
    <row r="2588" spans="1:11" x14ac:dyDescent="0.2">
      <c r="A2588">
        <v>10348</v>
      </c>
      <c r="B2588">
        <v>48</v>
      </c>
      <c r="C2588">
        <v>127</v>
      </c>
      <c r="D2588" t="s">
        <v>1581</v>
      </c>
      <c r="E2588" t="s">
        <v>1628</v>
      </c>
      <c r="F2588" t="s">
        <v>16</v>
      </c>
      <c r="G2588">
        <v>14</v>
      </c>
      <c r="H2588">
        <v>2</v>
      </c>
      <c r="I2588">
        <v>-12</v>
      </c>
      <c r="J2588">
        <v>-150</v>
      </c>
      <c r="K2588" t="s">
        <v>19</v>
      </c>
    </row>
    <row r="2589" spans="1:11" x14ac:dyDescent="0.2">
      <c r="A2589">
        <v>10352</v>
      </c>
      <c r="B2589">
        <v>48</v>
      </c>
      <c r="C2589">
        <v>129</v>
      </c>
      <c r="D2589" t="s">
        <v>1581</v>
      </c>
      <c r="E2589" t="s">
        <v>1629</v>
      </c>
      <c r="F2589" t="s">
        <v>16</v>
      </c>
      <c r="G2589">
        <v>3</v>
      </c>
      <c r="H2589">
        <v>2</v>
      </c>
      <c r="I2589">
        <v>-1</v>
      </c>
      <c r="J2589">
        <v>-40</v>
      </c>
      <c r="K2589" t="s">
        <v>19</v>
      </c>
    </row>
    <row r="2590" spans="1:11" x14ac:dyDescent="0.2">
      <c r="A2590">
        <v>10356</v>
      </c>
      <c r="B2590">
        <v>48</v>
      </c>
      <c r="C2590">
        <v>131</v>
      </c>
      <c r="D2590" t="s">
        <v>1581</v>
      </c>
      <c r="E2590" t="s">
        <v>328</v>
      </c>
      <c r="F2590" t="s">
        <v>16</v>
      </c>
      <c r="G2590">
        <v>11</v>
      </c>
      <c r="H2590">
        <v>13</v>
      </c>
      <c r="I2590">
        <v>2</v>
      </c>
      <c r="J2590">
        <v>16.670000000000002</v>
      </c>
      <c r="K2590" t="s">
        <v>13</v>
      </c>
    </row>
    <row r="2591" spans="1:11" x14ac:dyDescent="0.2">
      <c r="A2591">
        <v>10360</v>
      </c>
      <c r="B2591">
        <v>48</v>
      </c>
      <c r="C2591">
        <v>133</v>
      </c>
      <c r="D2591" t="s">
        <v>1581</v>
      </c>
      <c r="E2591" t="s">
        <v>1630</v>
      </c>
      <c r="F2591" t="s">
        <v>16</v>
      </c>
      <c r="G2591">
        <v>23</v>
      </c>
      <c r="H2591">
        <v>22</v>
      </c>
      <c r="I2591">
        <v>-1</v>
      </c>
      <c r="J2591">
        <v>-4.4400000000000004</v>
      </c>
      <c r="K2591" t="s">
        <v>19</v>
      </c>
    </row>
    <row r="2592" spans="1:11" x14ac:dyDescent="0.2">
      <c r="A2592">
        <v>10364</v>
      </c>
      <c r="B2592">
        <v>48</v>
      </c>
      <c r="C2592">
        <v>135</v>
      </c>
      <c r="D2592" t="s">
        <v>1581</v>
      </c>
      <c r="E2592" t="s">
        <v>1631</v>
      </c>
      <c r="F2592" t="s">
        <v>16</v>
      </c>
      <c r="G2592">
        <v>206</v>
      </c>
      <c r="H2592">
        <v>263</v>
      </c>
      <c r="I2592">
        <v>57</v>
      </c>
      <c r="J2592">
        <v>24.31</v>
      </c>
      <c r="K2592" t="s">
        <v>13</v>
      </c>
    </row>
    <row r="2593" spans="1:11" x14ac:dyDescent="0.2">
      <c r="A2593">
        <v>10368</v>
      </c>
      <c r="B2593">
        <v>48</v>
      </c>
      <c r="C2593">
        <v>137</v>
      </c>
      <c r="D2593" t="s">
        <v>1581</v>
      </c>
      <c r="E2593" t="s">
        <v>529</v>
      </c>
      <c r="F2593" t="s">
        <v>16</v>
      </c>
      <c r="G2593">
        <v>10</v>
      </c>
      <c r="H2593">
        <v>0</v>
      </c>
      <c r="I2593">
        <v>-10</v>
      </c>
      <c r="J2593">
        <v>-200</v>
      </c>
      <c r="K2593" t="s">
        <v>19</v>
      </c>
    </row>
    <row r="2594" spans="1:11" x14ac:dyDescent="0.2">
      <c r="A2594">
        <v>10372</v>
      </c>
      <c r="B2594">
        <v>48</v>
      </c>
      <c r="C2594">
        <v>139</v>
      </c>
      <c r="D2594" t="s">
        <v>1581</v>
      </c>
      <c r="E2594" t="s">
        <v>672</v>
      </c>
      <c r="F2594" t="s">
        <v>16</v>
      </c>
      <c r="G2594">
        <v>223</v>
      </c>
      <c r="H2594">
        <v>237</v>
      </c>
      <c r="I2594">
        <v>14</v>
      </c>
      <c r="J2594">
        <v>6.09</v>
      </c>
      <c r="K2594" t="s">
        <v>13</v>
      </c>
    </row>
    <row r="2595" spans="1:11" x14ac:dyDescent="0.2">
      <c r="A2595">
        <v>10376</v>
      </c>
      <c r="B2595">
        <v>48</v>
      </c>
      <c r="C2595">
        <v>141</v>
      </c>
      <c r="D2595" t="s">
        <v>1581</v>
      </c>
      <c r="E2595" t="s">
        <v>268</v>
      </c>
      <c r="F2595" t="s">
        <v>16</v>
      </c>
      <c r="G2595">
        <v>1745</v>
      </c>
      <c r="H2595">
        <v>2001</v>
      </c>
      <c r="I2595">
        <v>256</v>
      </c>
      <c r="J2595">
        <v>13.67</v>
      </c>
      <c r="K2595" t="s">
        <v>13</v>
      </c>
    </row>
    <row r="2596" spans="1:11" x14ac:dyDescent="0.2">
      <c r="A2596">
        <v>10380</v>
      </c>
      <c r="B2596">
        <v>48</v>
      </c>
      <c r="C2596">
        <v>143</v>
      </c>
      <c r="D2596" t="s">
        <v>1581</v>
      </c>
      <c r="E2596" t="s">
        <v>1632</v>
      </c>
      <c r="F2596" t="s">
        <v>16</v>
      </c>
      <c r="G2596">
        <v>55</v>
      </c>
      <c r="H2596">
        <v>40</v>
      </c>
      <c r="I2596">
        <v>-15</v>
      </c>
      <c r="J2596">
        <v>-31.58</v>
      </c>
      <c r="K2596" t="s">
        <v>19</v>
      </c>
    </row>
    <row r="2597" spans="1:11" x14ac:dyDescent="0.2">
      <c r="A2597">
        <v>10384</v>
      </c>
      <c r="B2597">
        <v>48</v>
      </c>
      <c r="C2597">
        <v>145</v>
      </c>
      <c r="D2597" t="s">
        <v>1581</v>
      </c>
      <c r="E2597" t="s">
        <v>1633</v>
      </c>
      <c r="F2597" t="s">
        <v>16</v>
      </c>
      <c r="G2597">
        <v>23</v>
      </c>
      <c r="H2597">
        <v>29</v>
      </c>
      <c r="I2597">
        <v>6</v>
      </c>
      <c r="J2597">
        <v>23.08</v>
      </c>
      <c r="K2597" t="s">
        <v>13</v>
      </c>
    </row>
    <row r="2598" spans="1:11" x14ac:dyDescent="0.2">
      <c r="A2598">
        <v>10388</v>
      </c>
      <c r="B2598">
        <v>48</v>
      </c>
      <c r="C2598">
        <v>147</v>
      </c>
      <c r="D2598" t="s">
        <v>1581</v>
      </c>
      <c r="E2598" t="s">
        <v>407</v>
      </c>
      <c r="F2598" t="s">
        <v>16</v>
      </c>
      <c r="G2598">
        <v>30</v>
      </c>
      <c r="H2598">
        <v>32</v>
      </c>
      <c r="I2598">
        <v>2</v>
      </c>
      <c r="J2598">
        <v>6.45</v>
      </c>
      <c r="K2598" t="s">
        <v>13</v>
      </c>
    </row>
    <row r="2599" spans="1:11" x14ac:dyDescent="0.2">
      <c r="A2599">
        <v>10392</v>
      </c>
      <c r="B2599">
        <v>48</v>
      </c>
      <c r="C2599">
        <v>149</v>
      </c>
      <c r="D2599" t="s">
        <v>1581</v>
      </c>
      <c r="E2599" t="s">
        <v>46</v>
      </c>
      <c r="F2599" t="s">
        <v>16</v>
      </c>
      <c r="G2599">
        <v>36</v>
      </c>
      <c r="H2599">
        <v>19</v>
      </c>
      <c r="I2599">
        <v>-17</v>
      </c>
      <c r="J2599">
        <v>-61.82</v>
      </c>
      <c r="K2599" t="s">
        <v>19</v>
      </c>
    </row>
    <row r="2600" spans="1:11" x14ac:dyDescent="0.2">
      <c r="A2600">
        <v>10396</v>
      </c>
      <c r="B2600">
        <v>48</v>
      </c>
      <c r="C2600">
        <v>151</v>
      </c>
      <c r="D2600" t="s">
        <v>1581</v>
      </c>
      <c r="E2600" t="s">
        <v>1634</v>
      </c>
      <c r="F2600" t="s">
        <v>16</v>
      </c>
      <c r="G2600">
        <v>4</v>
      </c>
      <c r="H2600">
        <v>2</v>
      </c>
      <c r="I2600">
        <v>-2</v>
      </c>
      <c r="J2600">
        <v>-66.67</v>
      </c>
      <c r="K2600" t="s">
        <v>19</v>
      </c>
    </row>
    <row r="2601" spans="1:11" x14ac:dyDescent="0.2">
      <c r="A2601">
        <v>10400</v>
      </c>
      <c r="B2601">
        <v>48</v>
      </c>
      <c r="C2601">
        <v>153</v>
      </c>
      <c r="D2601" t="s">
        <v>1581</v>
      </c>
      <c r="E2601" t="s">
        <v>408</v>
      </c>
      <c r="F2601" t="s">
        <v>16</v>
      </c>
      <c r="G2601">
        <v>11</v>
      </c>
      <c r="H2601">
        <v>0</v>
      </c>
      <c r="I2601">
        <v>-11</v>
      </c>
      <c r="J2601">
        <v>-200</v>
      </c>
      <c r="K2601" t="s">
        <v>19</v>
      </c>
    </row>
    <row r="2602" spans="1:11" x14ac:dyDescent="0.2">
      <c r="A2602">
        <v>10404</v>
      </c>
      <c r="B2602">
        <v>48</v>
      </c>
      <c r="C2602">
        <v>155</v>
      </c>
      <c r="D2602" t="s">
        <v>1581</v>
      </c>
      <c r="E2602" t="s">
        <v>1635</v>
      </c>
      <c r="F2602" t="s">
        <v>16</v>
      </c>
      <c r="G2602">
        <v>3</v>
      </c>
      <c r="H2602">
        <v>0</v>
      </c>
      <c r="I2602">
        <v>-3</v>
      </c>
      <c r="J2602">
        <v>-200</v>
      </c>
      <c r="K2602" t="s">
        <v>19</v>
      </c>
    </row>
    <row r="2603" spans="1:11" x14ac:dyDescent="0.2">
      <c r="A2603">
        <v>10408</v>
      </c>
      <c r="B2603">
        <v>48</v>
      </c>
      <c r="C2603">
        <v>157</v>
      </c>
      <c r="D2603" t="s">
        <v>1581</v>
      </c>
      <c r="E2603" t="s">
        <v>1636</v>
      </c>
      <c r="F2603" t="s">
        <v>16</v>
      </c>
      <c r="G2603">
        <v>1468</v>
      </c>
      <c r="H2603">
        <v>959</v>
      </c>
      <c r="I2603">
        <v>-509</v>
      </c>
      <c r="J2603">
        <v>-41.94</v>
      </c>
      <c r="K2603" t="s">
        <v>19</v>
      </c>
    </row>
    <row r="2604" spans="1:11" x14ac:dyDescent="0.2">
      <c r="A2604">
        <v>10412</v>
      </c>
      <c r="B2604">
        <v>48</v>
      </c>
      <c r="C2604">
        <v>159</v>
      </c>
      <c r="D2604" t="s">
        <v>1581</v>
      </c>
      <c r="E2604" t="s">
        <v>47</v>
      </c>
      <c r="F2604" t="s">
        <v>16</v>
      </c>
      <c r="G2604">
        <v>11</v>
      </c>
      <c r="H2604">
        <v>5</v>
      </c>
      <c r="I2604">
        <v>-6</v>
      </c>
      <c r="J2604">
        <v>-75</v>
      </c>
      <c r="K2604" t="s">
        <v>19</v>
      </c>
    </row>
    <row r="2605" spans="1:11" x14ac:dyDescent="0.2">
      <c r="A2605">
        <v>10416</v>
      </c>
      <c r="B2605">
        <v>48</v>
      </c>
      <c r="C2605">
        <v>161</v>
      </c>
      <c r="D2605" t="s">
        <v>1581</v>
      </c>
      <c r="E2605" t="s">
        <v>1637</v>
      </c>
      <c r="F2605" t="s">
        <v>16</v>
      </c>
      <c r="G2605">
        <v>21</v>
      </c>
      <c r="H2605">
        <v>26</v>
      </c>
      <c r="I2605">
        <v>5</v>
      </c>
      <c r="J2605">
        <v>21.28</v>
      </c>
      <c r="K2605" t="s">
        <v>13</v>
      </c>
    </row>
    <row r="2606" spans="1:11" x14ac:dyDescent="0.2">
      <c r="A2606">
        <v>10420</v>
      </c>
      <c r="B2606">
        <v>48</v>
      </c>
      <c r="C2606">
        <v>163</v>
      </c>
      <c r="D2606" t="s">
        <v>1581</v>
      </c>
      <c r="E2606" t="s">
        <v>1638</v>
      </c>
      <c r="F2606" t="s">
        <v>16</v>
      </c>
      <c r="G2606">
        <v>17</v>
      </c>
      <c r="H2606">
        <v>9</v>
      </c>
      <c r="I2606">
        <v>-8</v>
      </c>
      <c r="J2606">
        <v>-61.54</v>
      </c>
      <c r="K2606" t="s">
        <v>19</v>
      </c>
    </row>
    <row r="2607" spans="1:11" x14ac:dyDescent="0.2">
      <c r="A2607">
        <v>10424</v>
      </c>
      <c r="B2607">
        <v>48</v>
      </c>
      <c r="C2607">
        <v>165</v>
      </c>
      <c r="D2607" t="s">
        <v>1581</v>
      </c>
      <c r="E2607" t="s">
        <v>1639</v>
      </c>
      <c r="F2607" t="s">
        <v>16</v>
      </c>
      <c r="G2607">
        <v>13</v>
      </c>
      <c r="H2607">
        <v>23</v>
      </c>
      <c r="I2607">
        <v>10</v>
      </c>
      <c r="J2607">
        <v>55.56</v>
      </c>
      <c r="K2607" t="s">
        <v>13</v>
      </c>
    </row>
    <row r="2608" spans="1:11" x14ac:dyDescent="0.2">
      <c r="A2608">
        <v>10428</v>
      </c>
      <c r="B2608">
        <v>48</v>
      </c>
      <c r="C2608">
        <v>167</v>
      </c>
      <c r="D2608" t="s">
        <v>1581</v>
      </c>
      <c r="E2608" t="s">
        <v>1640</v>
      </c>
      <c r="F2608" t="s">
        <v>16</v>
      </c>
      <c r="G2608">
        <v>611</v>
      </c>
      <c r="H2608">
        <v>498</v>
      </c>
      <c r="I2608">
        <v>-113</v>
      </c>
      <c r="J2608">
        <v>-20.38</v>
      </c>
      <c r="K2608" t="s">
        <v>19</v>
      </c>
    </row>
    <row r="2609" spans="1:11" x14ac:dyDescent="0.2">
      <c r="A2609">
        <v>10432</v>
      </c>
      <c r="B2609">
        <v>48</v>
      </c>
      <c r="C2609">
        <v>169</v>
      </c>
      <c r="D2609" t="s">
        <v>1581</v>
      </c>
      <c r="E2609" t="s">
        <v>1641</v>
      </c>
      <c r="F2609" t="s">
        <v>16</v>
      </c>
      <c r="G2609">
        <v>17</v>
      </c>
      <c r="H2609">
        <v>7</v>
      </c>
      <c r="I2609">
        <v>-10</v>
      </c>
      <c r="J2609">
        <v>-83.33</v>
      </c>
      <c r="K2609" t="s">
        <v>19</v>
      </c>
    </row>
    <row r="2610" spans="1:11" x14ac:dyDescent="0.2">
      <c r="A2610">
        <v>10436</v>
      </c>
      <c r="B2610">
        <v>48</v>
      </c>
      <c r="C2610">
        <v>171</v>
      </c>
      <c r="D2610" t="s">
        <v>1581</v>
      </c>
      <c r="E2610" t="s">
        <v>1642</v>
      </c>
      <c r="F2610" t="s">
        <v>16</v>
      </c>
      <c r="G2610">
        <v>27</v>
      </c>
      <c r="H2610">
        <v>26</v>
      </c>
      <c r="I2610">
        <v>-1</v>
      </c>
      <c r="J2610">
        <v>-3.77</v>
      </c>
      <c r="K2610" t="s">
        <v>19</v>
      </c>
    </row>
    <row r="2611" spans="1:11" x14ac:dyDescent="0.2">
      <c r="A2611">
        <v>10440</v>
      </c>
      <c r="B2611">
        <v>48</v>
      </c>
      <c r="C2611">
        <v>173</v>
      </c>
      <c r="D2611" t="s">
        <v>1581</v>
      </c>
      <c r="E2611" t="s">
        <v>1643</v>
      </c>
      <c r="F2611" t="s">
        <v>16</v>
      </c>
      <c r="G2611">
        <v>3</v>
      </c>
      <c r="H2611">
        <v>2</v>
      </c>
      <c r="I2611">
        <v>-1</v>
      </c>
      <c r="J2611">
        <v>-40</v>
      </c>
      <c r="K2611" t="s">
        <v>19</v>
      </c>
    </row>
    <row r="2612" spans="1:11" x14ac:dyDescent="0.2">
      <c r="A2612">
        <v>10444</v>
      </c>
      <c r="B2612">
        <v>48</v>
      </c>
      <c r="C2612">
        <v>175</v>
      </c>
      <c r="D2612" t="s">
        <v>1581</v>
      </c>
      <c r="E2612" t="s">
        <v>1644</v>
      </c>
      <c r="F2612" t="s">
        <v>16</v>
      </c>
      <c r="G2612">
        <v>6</v>
      </c>
      <c r="H2612">
        <v>3</v>
      </c>
      <c r="I2612">
        <v>-3</v>
      </c>
      <c r="J2612">
        <v>-66.67</v>
      </c>
      <c r="K2612" t="s">
        <v>19</v>
      </c>
    </row>
    <row r="2613" spans="1:11" x14ac:dyDescent="0.2">
      <c r="A2613">
        <v>10448</v>
      </c>
      <c r="B2613">
        <v>48</v>
      </c>
      <c r="C2613">
        <v>177</v>
      </c>
      <c r="D2613" t="s">
        <v>1581</v>
      </c>
      <c r="E2613" t="s">
        <v>1645</v>
      </c>
      <c r="F2613" t="s">
        <v>16</v>
      </c>
      <c r="G2613">
        <v>64</v>
      </c>
      <c r="H2613">
        <v>24</v>
      </c>
      <c r="I2613">
        <v>-40</v>
      </c>
      <c r="J2613">
        <v>-90.91</v>
      </c>
      <c r="K2613" t="s">
        <v>19</v>
      </c>
    </row>
    <row r="2614" spans="1:11" x14ac:dyDescent="0.2">
      <c r="A2614">
        <v>10452</v>
      </c>
      <c r="B2614">
        <v>48</v>
      </c>
      <c r="C2614">
        <v>179</v>
      </c>
      <c r="D2614" t="s">
        <v>1581</v>
      </c>
      <c r="E2614" t="s">
        <v>677</v>
      </c>
      <c r="F2614" t="s">
        <v>16</v>
      </c>
      <c r="G2614">
        <v>30</v>
      </c>
      <c r="H2614">
        <v>5</v>
      </c>
      <c r="I2614">
        <v>-25</v>
      </c>
      <c r="J2614">
        <v>-142.86000000000001</v>
      </c>
      <c r="K2614" t="s">
        <v>19</v>
      </c>
    </row>
    <row r="2615" spans="1:11" x14ac:dyDescent="0.2">
      <c r="A2615">
        <v>10456</v>
      </c>
      <c r="B2615">
        <v>48</v>
      </c>
      <c r="C2615">
        <v>181</v>
      </c>
      <c r="D2615" t="s">
        <v>1581</v>
      </c>
      <c r="E2615" t="s">
        <v>749</v>
      </c>
      <c r="F2615" t="s">
        <v>16</v>
      </c>
      <c r="G2615">
        <v>210</v>
      </c>
      <c r="H2615">
        <v>148</v>
      </c>
      <c r="I2615">
        <v>-62</v>
      </c>
      <c r="J2615">
        <v>-34.64</v>
      </c>
      <c r="K2615" t="s">
        <v>19</v>
      </c>
    </row>
    <row r="2616" spans="1:11" x14ac:dyDescent="0.2">
      <c r="A2616">
        <v>10460</v>
      </c>
      <c r="B2616">
        <v>48</v>
      </c>
      <c r="C2616">
        <v>183</v>
      </c>
      <c r="D2616" t="s">
        <v>1581</v>
      </c>
      <c r="E2616" t="s">
        <v>1646</v>
      </c>
      <c r="F2616" t="s">
        <v>16</v>
      </c>
      <c r="G2616">
        <v>177</v>
      </c>
      <c r="H2616">
        <v>186</v>
      </c>
      <c r="I2616">
        <v>9</v>
      </c>
      <c r="J2616">
        <v>4.96</v>
      </c>
      <c r="K2616" t="s">
        <v>13</v>
      </c>
    </row>
    <row r="2617" spans="1:11" x14ac:dyDescent="0.2">
      <c r="A2617">
        <v>10464</v>
      </c>
      <c r="B2617">
        <v>48</v>
      </c>
      <c r="C2617">
        <v>185</v>
      </c>
      <c r="D2617" t="s">
        <v>1581</v>
      </c>
      <c r="E2617" t="s">
        <v>1647</v>
      </c>
      <c r="F2617" t="s">
        <v>16</v>
      </c>
      <c r="G2617">
        <v>43</v>
      </c>
      <c r="H2617">
        <v>34</v>
      </c>
      <c r="I2617">
        <v>-9</v>
      </c>
      <c r="J2617">
        <v>-23.38</v>
      </c>
      <c r="K2617" t="s">
        <v>19</v>
      </c>
    </row>
    <row r="2618" spans="1:11" x14ac:dyDescent="0.2">
      <c r="A2618">
        <v>10468</v>
      </c>
      <c r="B2618">
        <v>48</v>
      </c>
      <c r="C2618">
        <v>187</v>
      </c>
      <c r="D2618" t="s">
        <v>1581</v>
      </c>
      <c r="E2618" t="s">
        <v>1210</v>
      </c>
      <c r="F2618" t="s">
        <v>16</v>
      </c>
      <c r="G2618">
        <v>374</v>
      </c>
      <c r="H2618">
        <v>448</v>
      </c>
      <c r="I2618">
        <v>74</v>
      </c>
      <c r="J2618">
        <v>18</v>
      </c>
      <c r="K2618" t="s">
        <v>13</v>
      </c>
    </row>
    <row r="2619" spans="1:11" x14ac:dyDescent="0.2">
      <c r="A2619">
        <v>10472</v>
      </c>
      <c r="B2619">
        <v>48</v>
      </c>
      <c r="C2619">
        <v>189</v>
      </c>
      <c r="D2619" t="s">
        <v>1581</v>
      </c>
      <c r="E2619" t="s">
        <v>50</v>
      </c>
      <c r="F2619" t="s">
        <v>16</v>
      </c>
      <c r="G2619">
        <v>54</v>
      </c>
      <c r="H2619">
        <v>60</v>
      </c>
      <c r="I2619">
        <v>6</v>
      </c>
      <c r="J2619">
        <v>10.53</v>
      </c>
      <c r="K2619" t="s">
        <v>13</v>
      </c>
    </row>
    <row r="2620" spans="1:11" x14ac:dyDescent="0.2">
      <c r="A2620">
        <v>10476</v>
      </c>
      <c r="B2620">
        <v>48</v>
      </c>
      <c r="C2620">
        <v>191</v>
      </c>
      <c r="D2620" t="s">
        <v>1581</v>
      </c>
      <c r="E2620" t="s">
        <v>417</v>
      </c>
      <c r="F2620" t="s">
        <v>16</v>
      </c>
      <c r="G2620">
        <v>2</v>
      </c>
      <c r="H2620">
        <v>3</v>
      </c>
      <c r="I2620">
        <v>1</v>
      </c>
      <c r="J2620">
        <v>40</v>
      </c>
      <c r="K2620" t="s">
        <v>13</v>
      </c>
    </row>
    <row r="2621" spans="1:11" x14ac:dyDescent="0.2">
      <c r="A2621">
        <v>10480</v>
      </c>
      <c r="B2621">
        <v>48</v>
      </c>
      <c r="C2621">
        <v>193</v>
      </c>
      <c r="D2621" t="s">
        <v>1581</v>
      </c>
      <c r="E2621" t="s">
        <v>334</v>
      </c>
      <c r="F2621" t="s">
        <v>16</v>
      </c>
      <c r="G2621">
        <v>16</v>
      </c>
      <c r="H2621">
        <v>3</v>
      </c>
      <c r="I2621">
        <v>-13</v>
      </c>
      <c r="J2621">
        <v>-136.84</v>
      </c>
      <c r="K2621" t="s">
        <v>19</v>
      </c>
    </row>
    <row r="2622" spans="1:11" x14ac:dyDescent="0.2">
      <c r="A2622">
        <v>10484</v>
      </c>
      <c r="B2622">
        <v>48</v>
      </c>
      <c r="C2622">
        <v>195</v>
      </c>
      <c r="D2622" t="s">
        <v>1581</v>
      </c>
      <c r="E2622" t="s">
        <v>1648</v>
      </c>
      <c r="F2622" t="s">
        <v>16</v>
      </c>
      <c r="G2622">
        <v>4</v>
      </c>
      <c r="H2622">
        <v>1</v>
      </c>
      <c r="I2622">
        <v>-3</v>
      </c>
      <c r="J2622">
        <v>-120</v>
      </c>
      <c r="K2622" t="s">
        <v>19</v>
      </c>
    </row>
    <row r="2623" spans="1:11" x14ac:dyDescent="0.2">
      <c r="A2623">
        <v>10488</v>
      </c>
      <c r="B2623">
        <v>48</v>
      </c>
      <c r="C2623">
        <v>197</v>
      </c>
      <c r="D2623" t="s">
        <v>1581</v>
      </c>
      <c r="E2623" t="s">
        <v>1566</v>
      </c>
      <c r="F2623" t="s">
        <v>16</v>
      </c>
      <c r="G2623">
        <v>2</v>
      </c>
      <c r="H2623">
        <v>1</v>
      </c>
      <c r="I2623">
        <v>-1</v>
      </c>
      <c r="J2623">
        <v>-66.67</v>
      </c>
      <c r="K2623" t="s">
        <v>19</v>
      </c>
    </row>
    <row r="2624" spans="1:11" x14ac:dyDescent="0.2">
      <c r="A2624">
        <v>10492</v>
      </c>
      <c r="B2624">
        <v>48</v>
      </c>
      <c r="C2624">
        <v>199</v>
      </c>
      <c r="D2624" t="s">
        <v>1581</v>
      </c>
      <c r="E2624" t="s">
        <v>533</v>
      </c>
      <c r="F2624" t="s">
        <v>16</v>
      </c>
      <c r="G2624">
        <v>49</v>
      </c>
      <c r="H2624">
        <v>41</v>
      </c>
      <c r="I2624">
        <v>-8</v>
      </c>
      <c r="J2624">
        <v>-17.78</v>
      </c>
      <c r="K2624" t="s">
        <v>19</v>
      </c>
    </row>
    <row r="2625" spans="1:11" x14ac:dyDescent="0.2">
      <c r="A2625">
        <v>10496</v>
      </c>
      <c r="B2625">
        <v>48</v>
      </c>
      <c r="C2625">
        <v>201</v>
      </c>
      <c r="D2625" t="s">
        <v>1581</v>
      </c>
      <c r="E2625" t="s">
        <v>420</v>
      </c>
      <c r="F2625" t="s">
        <v>16</v>
      </c>
      <c r="G2625">
        <v>9072</v>
      </c>
      <c r="H2625">
        <v>9393</v>
      </c>
      <c r="I2625">
        <v>321</v>
      </c>
      <c r="J2625">
        <v>3.48</v>
      </c>
      <c r="K2625" t="s">
        <v>13</v>
      </c>
    </row>
    <row r="2626" spans="1:11" x14ac:dyDescent="0.2">
      <c r="A2626">
        <v>10500</v>
      </c>
      <c r="B2626">
        <v>48</v>
      </c>
      <c r="C2626">
        <v>203</v>
      </c>
      <c r="D2626" t="s">
        <v>1581</v>
      </c>
      <c r="E2626" t="s">
        <v>581</v>
      </c>
      <c r="F2626" t="s">
        <v>16</v>
      </c>
      <c r="G2626">
        <v>114</v>
      </c>
      <c r="H2626">
        <v>103</v>
      </c>
      <c r="I2626">
        <v>-11</v>
      </c>
      <c r="J2626">
        <v>-10.14</v>
      </c>
      <c r="K2626" t="s">
        <v>19</v>
      </c>
    </row>
    <row r="2627" spans="1:11" x14ac:dyDescent="0.2">
      <c r="A2627">
        <v>10504</v>
      </c>
      <c r="B2627">
        <v>48</v>
      </c>
      <c r="C2627">
        <v>205</v>
      </c>
      <c r="D2627" t="s">
        <v>1581</v>
      </c>
      <c r="E2627" t="s">
        <v>1649</v>
      </c>
      <c r="F2627" t="s">
        <v>16</v>
      </c>
      <c r="G2627">
        <v>11</v>
      </c>
      <c r="H2627">
        <v>3</v>
      </c>
      <c r="I2627">
        <v>-8</v>
      </c>
      <c r="J2627">
        <v>-114.29</v>
      </c>
      <c r="K2627" t="s">
        <v>19</v>
      </c>
    </row>
    <row r="2628" spans="1:11" x14ac:dyDescent="0.2">
      <c r="A2628">
        <v>10508</v>
      </c>
      <c r="B2628">
        <v>48</v>
      </c>
      <c r="C2628">
        <v>207</v>
      </c>
      <c r="D2628" t="s">
        <v>1581</v>
      </c>
      <c r="E2628" t="s">
        <v>682</v>
      </c>
      <c r="F2628" t="s">
        <v>16</v>
      </c>
      <c r="G2628">
        <v>4</v>
      </c>
      <c r="H2628">
        <v>14</v>
      </c>
      <c r="I2628">
        <v>10</v>
      </c>
      <c r="J2628">
        <v>111.11</v>
      </c>
      <c r="K2628" t="s">
        <v>13</v>
      </c>
    </row>
    <row r="2629" spans="1:11" x14ac:dyDescent="0.2">
      <c r="A2629">
        <v>10512</v>
      </c>
      <c r="B2629">
        <v>48</v>
      </c>
      <c r="C2629">
        <v>209</v>
      </c>
      <c r="D2629" t="s">
        <v>1581</v>
      </c>
      <c r="E2629" t="s">
        <v>1650</v>
      </c>
      <c r="F2629" t="s">
        <v>16</v>
      </c>
      <c r="G2629">
        <v>340</v>
      </c>
      <c r="H2629">
        <v>361</v>
      </c>
      <c r="I2629">
        <v>21</v>
      </c>
      <c r="J2629">
        <v>5.99</v>
      </c>
      <c r="K2629" t="s">
        <v>13</v>
      </c>
    </row>
    <row r="2630" spans="1:11" x14ac:dyDescent="0.2">
      <c r="A2630">
        <v>10516</v>
      </c>
      <c r="B2630">
        <v>48</v>
      </c>
      <c r="C2630">
        <v>211</v>
      </c>
      <c r="D2630" t="s">
        <v>1581</v>
      </c>
      <c r="E2630" t="s">
        <v>1651</v>
      </c>
      <c r="F2630" t="s">
        <v>16</v>
      </c>
      <c r="G2630">
        <v>5</v>
      </c>
      <c r="H2630">
        <v>4</v>
      </c>
      <c r="I2630">
        <v>-1</v>
      </c>
      <c r="J2630">
        <v>-22.22</v>
      </c>
      <c r="K2630" t="s">
        <v>19</v>
      </c>
    </row>
    <row r="2631" spans="1:11" x14ac:dyDescent="0.2">
      <c r="A2631">
        <v>10520</v>
      </c>
      <c r="B2631">
        <v>48</v>
      </c>
      <c r="C2631">
        <v>213</v>
      </c>
      <c r="D2631" t="s">
        <v>1581</v>
      </c>
      <c r="E2631" t="s">
        <v>534</v>
      </c>
      <c r="F2631" t="s">
        <v>16</v>
      </c>
      <c r="G2631">
        <v>88</v>
      </c>
      <c r="H2631">
        <v>94</v>
      </c>
      <c r="I2631">
        <v>6</v>
      </c>
      <c r="J2631">
        <v>6.59</v>
      </c>
      <c r="K2631" t="s">
        <v>13</v>
      </c>
    </row>
    <row r="2632" spans="1:11" x14ac:dyDescent="0.2">
      <c r="A2632">
        <v>10524</v>
      </c>
      <c r="B2632">
        <v>48</v>
      </c>
      <c r="C2632">
        <v>215</v>
      </c>
      <c r="D2632" t="s">
        <v>1581</v>
      </c>
      <c r="E2632" t="s">
        <v>1212</v>
      </c>
      <c r="F2632" t="s">
        <v>16</v>
      </c>
      <c r="G2632">
        <v>723</v>
      </c>
      <c r="H2632">
        <v>411</v>
      </c>
      <c r="I2632">
        <v>-312</v>
      </c>
      <c r="J2632">
        <v>-55.03</v>
      </c>
      <c r="K2632" t="s">
        <v>19</v>
      </c>
    </row>
    <row r="2633" spans="1:11" x14ac:dyDescent="0.2">
      <c r="A2633">
        <v>10528</v>
      </c>
      <c r="B2633">
        <v>48</v>
      </c>
      <c r="C2633">
        <v>217</v>
      </c>
      <c r="D2633" t="s">
        <v>1581</v>
      </c>
      <c r="E2633" t="s">
        <v>1106</v>
      </c>
      <c r="F2633" t="s">
        <v>16</v>
      </c>
      <c r="G2633">
        <v>37</v>
      </c>
      <c r="H2633">
        <v>49</v>
      </c>
      <c r="I2633">
        <v>12</v>
      </c>
      <c r="J2633">
        <v>27.91</v>
      </c>
      <c r="K2633" t="s">
        <v>13</v>
      </c>
    </row>
    <row r="2634" spans="1:11" x14ac:dyDescent="0.2">
      <c r="A2634">
        <v>10532</v>
      </c>
      <c r="B2634">
        <v>48</v>
      </c>
      <c r="C2634">
        <v>219</v>
      </c>
      <c r="D2634" t="s">
        <v>1581</v>
      </c>
      <c r="E2634" t="s">
        <v>1652</v>
      </c>
      <c r="F2634" t="s">
        <v>16</v>
      </c>
      <c r="G2634">
        <v>29</v>
      </c>
      <c r="H2634">
        <v>14</v>
      </c>
      <c r="I2634">
        <v>-15</v>
      </c>
      <c r="J2634">
        <v>-69.77</v>
      </c>
      <c r="K2634" t="s">
        <v>19</v>
      </c>
    </row>
    <row r="2635" spans="1:11" x14ac:dyDescent="0.2">
      <c r="A2635">
        <v>10536</v>
      </c>
      <c r="B2635">
        <v>48</v>
      </c>
      <c r="C2635">
        <v>221</v>
      </c>
      <c r="D2635" t="s">
        <v>1581</v>
      </c>
      <c r="E2635" t="s">
        <v>1653</v>
      </c>
      <c r="F2635" t="s">
        <v>16</v>
      </c>
      <c r="G2635">
        <v>61</v>
      </c>
      <c r="H2635">
        <v>64</v>
      </c>
      <c r="I2635">
        <v>3</v>
      </c>
      <c r="J2635">
        <v>4.8</v>
      </c>
      <c r="K2635" t="s">
        <v>13</v>
      </c>
    </row>
    <row r="2636" spans="1:11" x14ac:dyDescent="0.2">
      <c r="A2636">
        <v>10540</v>
      </c>
      <c r="B2636">
        <v>48</v>
      </c>
      <c r="C2636">
        <v>223</v>
      </c>
      <c r="D2636" t="s">
        <v>1581</v>
      </c>
      <c r="E2636" t="s">
        <v>754</v>
      </c>
      <c r="F2636" t="s">
        <v>16</v>
      </c>
      <c r="G2636">
        <v>49</v>
      </c>
      <c r="H2636">
        <v>58</v>
      </c>
      <c r="I2636">
        <v>9</v>
      </c>
      <c r="J2636">
        <v>16.82</v>
      </c>
      <c r="K2636" t="s">
        <v>13</v>
      </c>
    </row>
    <row r="2637" spans="1:11" x14ac:dyDescent="0.2">
      <c r="A2637">
        <v>10544</v>
      </c>
      <c r="B2637">
        <v>48</v>
      </c>
      <c r="C2637">
        <v>225</v>
      </c>
      <c r="D2637" t="s">
        <v>1581</v>
      </c>
      <c r="E2637" t="s">
        <v>52</v>
      </c>
      <c r="F2637" t="s">
        <v>16</v>
      </c>
      <c r="G2637">
        <v>32</v>
      </c>
      <c r="H2637">
        <v>13</v>
      </c>
      <c r="I2637">
        <v>-19</v>
      </c>
      <c r="J2637">
        <v>-84.44</v>
      </c>
      <c r="K2637" t="s">
        <v>19</v>
      </c>
    </row>
    <row r="2638" spans="1:11" x14ac:dyDescent="0.2">
      <c r="A2638">
        <v>10548</v>
      </c>
      <c r="B2638">
        <v>48</v>
      </c>
      <c r="C2638">
        <v>227</v>
      </c>
      <c r="D2638" t="s">
        <v>1581</v>
      </c>
      <c r="E2638" t="s">
        <v>156</v>
      </c>
      <c r="F2638" t="s">
        <v>16</v>
      </c>
      <c r="G2638">
        <v>45</v>
      </c>
      <c r="H2638">
        <v>71</v>
      </c>
      <c r="I2638">
        <v>26</v>
      </c>
      <c r="J2638">
        <v>44.83</v>
      </c>
      <c r="K2638" t="s">
        <v>13</v>
      </c>
    </row>
    <row r="2639" spans="1:11" x14ac:dyDescent="0.2">
      <c r="A2639">
        <v>10552</v>
      </c>
      <c r="B2639">
        <v>48</v>
      </c>
      <c r="C2639">
        <v>229</v>
      </c>
      <c r="D2639" t="s">
        <v>1581</v>
      </c>
      <c r="E2639" t="s">
        <v>1654</v>
      </c>
      <c r="F2639" t="s">
        <v>16</v>
      </c>
      <c r="G2639">
        <v>8</v>
      </c>
      <c r="H2639">
        <v>2</v>
      </c>
      <c r="I2639">
        <v>-6</v>
      </c>
      <c r="J2639">
        <v>-120</v>
      </c>
      <c r="K2639" t="s">
        <v>19</v>
      </c>
    </row>
    <row r="2640" spans="1:11" x14ac:dyDescent="0.2">
      <c r="A2640">
        <v>10556</v>
      </c>
      <c r="B2640">
        <v>48</v>
      </c>
      <c r="C2640">
        <v>231</v>
      </c>
      <c r="D2640" t="s">
        <v>1581</v>
      </c>
      <c r="E2640" t="s">
        <v>1655</v>
      </c>
      <c r="F2640" t="s">
        <v>16</v>
      </c>
      <c r="G2640">
        <v>171</v>
      </c>
      <c r="H2640">
        <v>219</v>
      </c>
      <c r="I2640">
        <v>48</v>
      </c>
      <c r="J2640">
        <v>24.62</v>
      </c>
      <c r="K2640" t="s">
        <v>13</v>
      </c>
    </row>
    <row r="2641" spans="1:11" x14ac:dyDescent="0.2">
      <c r="A2641">
        <v>10560</v>
      </c>
      <c r="B2641">
        <v>48</v>
      </c>
      <c r="C2641">
        <v>233</v>
      </c>
      <c r="D2641" t="s">
        <v>1581</v>
      </c>
      <c r="E2641" t="s">
        <v>1536</v>
      </c>
      <c r="F2641" t="s">
        <v>16</v>
      </c>
      <c r="G2641">
        <v>25</v>
      </c>
      <c r="H2641">
        <v>23</v>
      </c>
      <c r="I2641">
        <v>-2</v>
      </c>
      <c r="J2641">
        <v>-8.33</v>
      </c>
      <c r="K2641" t="s">
        <v>19</v>
      </c>
    </row>
    <row r="2642" spans="1:11" x14ac:dyDescent="0.2">
      <c r="A2642">
        <v>10564</v>
      </c>
      <c r="B2642">
        <v>48</v>
      </c>
      <c r="C2642">
        <v>235</v>
      </c>
      <c r="D2642" t="s">
        <v>1581</v>
      </c>
      <c r="E2642" t="s">
        <v>1656</v>
      </c>
      <c r="F2642" t="s">
        <v>16</v>
      </c>
      <c r="G2642">
        <v>4</v>
      </c>
      <c r="H2642">
        <v>8</v>
      </c>
      <c r="I2642">
        <v>4</v>
      </c>
      <c r="J2642">
        <v>66.67</v>
      </c>
      <c r="K2642" t="s">
        <v>13</v>
      </c>
    </row>
    <row r="2643" spans="1:11" x14ac:dyDescent="0.2">
      <c r="A2643">
        <v>10568</v>
      </c>
      <c r="B2643">
        <v>48</v>
      </c>
      <c r="C2643">
        <v>237</v>
      </c>
      <c r="D2643" t="s">
        <v>1581</v>
      </c>
      <c r="E2643" t="s">
        <v>1657</v>
      </c>
      <c r="F2643" t="s">
        <v>16</v>
      </c>
      <c r="G2643">
        <v>23</v>
      </c>
      <c r="H2643">
        <v>13</v>
      </c>
      <c r="I2643">
        <v>-10</v>
      </c>
      <c r="J2643">
        <v>-55.56</v>
      </c>
      <c r="K2643" t="s">
        <v>19</v>
      </c>
    </row>
    <row r="2644" spans="1:11" x14ac:dyDescent="0.2">
      <c r="A2644">
        <v>10572</v>
      </c>
      <c r="B2644">
        <v>48</v>
      </c>
      <c r="C2644">
        <v>239</v>
      </c>
      <c r="D2644" t="s">
        <v>1581</v>
      </c>
      <c r="E2644" t="s">
        <v>53</v>
      </c>
      <c r="F2644" t="s">
        <v>16</v>
      </c>
      <c r="G2644">
        <v>35</v>
      </c>
      <c r="H2644">
        <v>10</v>
      </c>
      <c r="I2644">
        <v>-25</v>
      </c>
      <c r="J2644">
        <v>-111.11</v>
      </c>
      <c r="K2644" t="s">
        <v>19</v>
      </c>
    </row>
    <row r="2645" spans="1:11" x14ac:dyDescent="0.2">
      <c r="A2645">
        <v>10576</v>
      </c>
      <c r="B2645">
        <v>48</v>
      </c>
      <c r="C2645">
        <v>241</v>
      </c>
      <c r="D2645" t="s">
        <v>1581</v>
      </c>
      <c r="E2645" t="s">
        <v>424</v>
      </c>
      <c r="F2645" t="s">
        <v>16</v>
      </c>
      <c r="G2645">
        <v>58</v>
      </c>
      <c r="H2645">
        <v>45</v>
      </c>
      <c r="I2645">
        <v>-13</v>
      </c>
      <c r="J2645">
        <v>-25.24</v>
      </c>
      <c r="K2645" t="s">
        <v>19</v>
      </c>
    </row>
    <row r="2646" spans="1:11" x14ac:dyDescent="0.2">
      <c r="A2646">
        <v>10580</v>
      </c>
      <c r="B2646">
        <v>48</v>
      </c>
      <c r="C2646">
        <v>243</v>
      </c>
      <c r="D2646" t="s">
        <v>1581</v>
      </c>
      <c r="E2646" t="s">
        <v>425</v>
      </c>
      <c r="F2646" t="s">
        <v>16</v>
      </c>
      <c r="G2646">
        <v>1</v>
      </c>
      <c r="H2646">
        <v>1</v>
      </c>
      <c r="I2646">
        <v>0</v>
      </c>
      <c r="J2646">
        <v>0</v>
      </c>
      <c r="K2646" t="s">
        <v>29</v>
      </c>
    </row>
    <row r="2647" spans="1:11" x14ac:dyDescent="0.2">
      <c r="A2647">
        <v>10584</v>
      </c>
      <c r="B2647">
        <v>48</v>
      </c>
      <c r="C2647">
        <v>245</v>
      </c>
      <c r="D2647" t="s">
        <v>1581</v>
      </c>
      <c r="E2647" t="s">
        <v>54</v>
      </c>
      <c r="F2647" t="s">
        <v>16</v>
      </c>
      <c r="G2647">
        <v>506</v>
      </c>
      <c r="H2647">
        <v>385</v>
      </c>
      <c r="I2647">
        <v>-121</v>
      </c>
      <c r="J2647">
        <v>-27.16</v>
      </c>
      <c r="K2647" t="s">
        <v>19</v>
      </c>
    </row>
    <row r="2648" spans="1:11" x14ac:dyDescent="0.2">
      <c r="A2648">
        <v>10588</v>
      </c>
      <c r="B2648">
        <v>48</v>
      </c>
      <c r="C2648">
        <v>247</v>
      </c>
      <c r="D2648" t="s">
        <v>1581</v>
      </c>
      <c r="E2648" t="s">
        <v>1658</v>
      </c>
      <c r="F2648" t="s">
        <v>16</v>
      </c>
      <c r="G2648">
        <v>3</v>
      </c>
      <c r="H2648">
        <v>6</v>
      </c>
      <c r="I2648">
        <v>3</v>
      </c>
      <c r="J2648">
        <v>66.67</v>
      </c>
      <c r="K2648" t="s">
        <v>13</v>
      </c>
    </row>
    <row r="2649" spans="1:11" x14ac:dyDescent="0.2">
      <c r="A2649">
        <v>10592</v>
      </c>
      <c r="B2649">
        <v>48</v>
      </c>
      <c r="C2649">
        <v>249</v>
      </c>
      <c r="D2649" t="s">
        <v>1581</v>
      </c>
      <c r="E2649" t="s">
        <v>1659</v>
      </c>
      <c r="F2649" t="s">
        <v>16</v>
      </c>
      <c r="G2649">
        <v>86</v>
      </c>
      <c r="H2649">
        <v>36</v>
      </c>
      <c r="I2649">
        <v>-50</v>
      </c>
      <c r="J2649">
        <v>-81.97</v>
      </c>
      <c r="K2649" t="s">
        <v>19</v>
      </c>
    </row>
    <row r="2650" spans="1:11" x14ac:dyDescent="0.2">
      <c r="A2650">
        <v>10596</v>
      </c>
      <c r="B2650">
        <v>48</v>
      </c>
      <c r="C2650">
        <v>251</v>
      </c>
      <c r="D2650" t="s">
        <v>1581</v>
      </c>
      <c r="E2650" t="s">
        <v>159</v>
      </c>
      <c r="F2650" t="s">
        <v>16</v>
      </c>
      <c r="G2650">
        <v>522</v>
      </c>
      <c r="H2650">
        <v>673</v>
      </c>
      <c r="I2650">
        <v>151</v>
      </c>
      <c r="J2650">
        <v>25.27</v>
      </c>
      <c r="K2650" t="s">
        <v>13</v>
      </c>
    </row>
    <row r="2651" spans="1:11" x14ac:dyDescent="0.2">
      <c r="A2651">
        <v>10600</v>
      </c>
      <c r="B2651">
        <v>48</v>
      </c>
      <c r="C2651">
        <v>253</v>
      </c>
      <c r="D2651" t="s">
        <v>1581</v>
      </c>
      <c r="E2651" t="s">
        <v>427</v>
      </c>
      <c r="F2651" t="s">
        <v>16</v>
      </c>
      <c r="G2651">
        <v>15</v>
      </c>
      <c r="H2651">
        <v>25</v>
      </c>
      <c r="I2651">
        <v>10</v>
      </c>
      <c r="J2651">
        <v>50</v>
      </c>
      <c r="K2651" t="s">
        <v>13</v>
      </c>
    </row>
    <row r="2652" spans="1:11" x14ac:dyDescent="0.2">
      <c r="A2652">
        <v>10604</v>
      </c>
      <c r="B2652">
        <v>48</v>
      </c>
      <c r="C2652">
        <v>255</v>
      </c>
      <c r="D2652" t="s">
        <v>1581</v>
      </c>
      <c r="E2652" t="s">
        <v>1660</v>
      </c>
      <c r="F2652" t="s">
        <v>16</v>
      </c>
      <c r="G2652">
        <v>32</v>
      </c>
      <c r="H2652">
        <v>7</v>
      </c>
      <c r="I2652">
        <v>-25</v>
      </c>
      <c r="J2652">
        <v>-128.21</v>
      </c>
      <c r="K2652" t="s">
        <v>19</v>
      </c>
    </row>
    <row r="2653" spans="1:11" x14ac:dyDescent="0.2">
      <c r="A2653">
        <v>10608</v>
      </c>
      <c r="B2653">
        <v>48</v>
      </c>
      <c r="C2653">
        <v>257</v>
      </c>
      <c r="D2653" t="s">
        <v>1581</v>
      </c>
      <c r="E2653" t="s">
        <v>1661</v>
      </c>
      <c r="F2653" t="s">
        <v>16</v>
      </c>
      <c r="G2653">
        <v>190</v>
      </c>
      <c r="H2653">
        <v>125</v>
      </c>
      <c r="I2653">
        <v>-65</v>
      </c>
      <c r="J2653">
        <v>-41.27</v>
      </c>
      <c r="K2653" t="s">
        <v>19</v>
      </c>
    </row>
    <row r="2654" spans="1:11" x14ac:dyDescent="0.2">
      <c r="A2654">
        <v>10612</v>
      </c>
      <c r="B2654">
        <v>48</v>
      </c>
      <c r="C2654">
        <v>259</v>
      </c>
      <c r="D2654" t="s">
        <v>1581</v>
      </c>
      <c r="E2654" t="s">
        <v>540</v>
      </c>
      <c r="F2654" t="s">
        <v>16</v>
      </c>
      <c r="G2654">
        <v>45</v>
      </c>
      <c r="H2654">
        <v>41</v>
      </c>
      <c r="I2654">
        <v>-4</v>
      </c>
      <c r="J2654">
        <v>-9.3000000000000007</v>
      </c>
      <c r="K2654" t="s">
        <v>19</v>
      </c>
    </row>
    <row r="2655" spans="1:11" x14ac:dyDescent="0.2">
      <c r="A2655">
        <v>10616</v>
      </c>
      <c r="B2655">
        <v>48</v>
      </c>
      <c r="C2655">
        <v>261</v>
      </c>
      <c r="D2655" t="s">
        <v>1581</v>
      </c>
      <c r="E2655" t="s">
        <v>1662</v>
      </c>
      <c r="F2655" t="s">
        <v>16</v>
      </c>
      <c r="G2655">
        <v>0</v>
      </c>
      <c r="H2655">
        <v>0</v>
      </c>
      <c r="I2655">
        <v>0</v>
      </c>
      <c r="J2655">
        <v>0</v>
      </c>
      <c r="K2655" t="s">
        <v>29</v>
      </c>
    </row>
    <row r="2656" spans="1:11" x14ac:dyDescent="0.2">
      <c r="A2656">
        <v>10620</v>
      </c>
      <c r="B2656">
        <v>48</v>
      </c>
      <c r="C2656">
        <v>263</v>
      </c>
      <c r="D2656" t="s">
        <v>1581</v>
      </c>
      <c r="E2656" t="s">
        <v>312</v>
      </c>
      <c r="F2656" t="s">
        <v>16</v>
      </c>
      <c r="G2656">
        <v>1</v>
      </c>
      <c r="H2656">
        <v>0</v>
      </c>
      <c r="I2656">
        <v>-1</v>
      </c>
      <c r="J2656">
        <v>-200</v>
      </c>
      <c r="K2656" t="s">
        <v>19</v>
      </c>
    </row>
    <row r="2657" spans="1:11" x14ac:dyDescent="0.2">
      <c r="A2657">
        <v>10624</v>
      </c>
      <c r="B2657">
        <v>48</v>
      </c>
      <c r="C2657">
        <v>265</v>
      </c>
      <c r="D2657" t="s">
        <v>1581</v>
      </c>
      <c r="E2657" t="s">
        <v>1663</v>
      </c>
      <c r="F2657" t="s">
        <v>16</v>
      </c>
      <c r="G2657">
        <v>62</v>
      </c>
      <c r="H2657">
        <v>68</v>
      </c>
      <c r="I2657">
        <v>6</v>
      </c>
      <c r="J2657">
        <v>9.23</v>
      </c>
      <c r="K2657" t="s">
        <v>13</v>
      </c>
    </row>
    <row r="2658" spans="1:11" x14ac:dyDescent="0.2">
      <c r="A2658">
        <v>10628</v>
      </c>
      <c r="B2658">
        <v>48</v>
      </c>
      <c r="C2658">
        <v>267</v>
      </c>
      <c r="D2658" t="s">
        <v>1581</v>
      </c>
      <c r="E2658" t="s">
        <v>1664</v>
      </c>
      <c r="F2658" t="s">
        <v>16</v>
      </c>
      <c r="G2658">
        <v>3</v>
      </c>
      <c r="H2658">
        <v>6</v>
      </c>
      <c r="I2658">
        <v>3</v>
      </c>
      <c r="J2658">
        <v>66.67</v>
      </c>
      <c r="K2658" t="s">
        <v>13</v>
      </c>
    </row>
    <row r="2659" spans="1:11" x14ac:dyDescent="0.2">
      <c r="A2659">
        <v>10632</v>
      </c>
      <c r="B2659">
        <v>48</v>
      </c>
      <c r="C2659">
        <v>269</v>
      </c>
      <c r="D2659" t="s">
        <v>1581</v>
      </c>
      <c r="E2659" t="s">
        <v>1665</v>
      </c>
      <c r="F2659" t="s">
        <v>16</v>
      </c>
      <c r="G2659">
        <v>0</v>
      </c>
      <c r="H2659">
        <v>0</v>
      </c>
      <c r="I2659">
        <v>0</v>
      </c>
      <c r="J2659">
        <v>0</v>
      </c>
      <c r="K2659" t="s">
        <v>29</v>
      </c>
    </row>
    <row r="2660" spans="1:11" x14ac:dyDescent="0.2">
      <c r="A2660">
        <v>10636</v>
      </c>
      <c r="B2660">
        <v>48</v>
      </c>
      <c r="C2660">
        <v>271</v>
      </c>
      <c r="D2660" t="s">
        <v>1581</v>
      </c>
      <c r="E2660" t="s">
        <v>1666</v>
      </c>
      <c r="F2660" t="s">
        <v>16</v>
      </c>
      <c r="G2660">
        <v>1</v>
      </c>
      <c r="H2660">
        <v>8</v>
      </c>
      <c r="I2660">
        <v>7</v>
      </c>
      <c r="J2660">
        <v>155.56</v>
      </c>
      <c r="K2660" t="s">
        <v>13</v>
      </c>
    </row>
    <row r="2661" spans="1:11" x14ac:dyDescent="0.2">
      <c r="A2661">
        <v>10640</v>
      </c>
      <c r="B2661">
        <v>48</v>
      </c>
      <c r="C2661">
        <v>273</v>
      </c>
      <c r="D2661" t="s">
        <v>1581</v>
      </c>
      <c r="E2661" t="s">
        <v>1667</v>
      </c>
      <c r="F2661" t="s">
        <v>16</v>
      </c>
      <c r="G2661">
        <v>73</v>
      </c>
      <c r="H2661">
        <v>58</v>
      </c>
      <c r="I2661">
        <v>-15</v>
      </c>
      <c r="J2661">
        <v>-22.9</v>
      </c>
      <c r="K2661" t="s">
        <v>19</v>
      </c>
    </row>
    <row r="2662" spans="1:11" x14ac:dyDescent="0.2">
      <c r="A2662">
        <v>10644</v>
      </c>
      <c r="B2662">
        <v>48</v>
      </c>
      <c r="C2662">
        <v>275</v>
      </c>
      <c r="D2662" t="s">
        <v>1581</v>
      </c>
      <c r="E2662" t="s">
        <v>541</v>
      </c>
      <c r="F2662" t="s">
        <v>16</v>
      </c>
      <c r="G2662">
        <v>5</v>
      </c>
      <c r="H2662">
        <v>5</v>
      </c>
      <c r="I2662">
        <v>0</v>
      </c>
      <c r="J2662">
        <v>0</v>
      </c>
      <c r="K2662" t="s">
        <v>29</v>
      </c>
    </row>
    <row r="2663" spans="1:11" x14ac:dyDescent="0.2">
      <c r="A2663">
        <v>10648</v>
      </c>
      <c r="B2663">
        <v>48</v>
      </c>
      <c r="C2663">
        <v>277</v>
      </c>
      <c r="D2663" t="s">
        <v>1581</v>
      </c>
      <c r="E2663" t="s">
        <v>55</v>
      </c>
      <c r="F2663" t="s">
        <v>16</v>
      </c>
      <c r="G2663">
        <v>43</v>
      </c>
      <c r="H2663">
        <v>61</v>
      </c>
      <c r="I2663">
        <v>18</v>
      </c>
      <c r="J2663">
        <v>34.619999999999997</v>
      </c>
      <c r="K2663" t="s">
        <v>13</v>
      </c>
    </row>
    <row r="2664" spans="1:11" x14ac:dyDescent="0.2">
      <c r="A2664">
        <v>10652</v>
      </c>
      <c r="B2664">
        <v>48</v>
      </c>
      <c r="C2664">
        <v>279</v>
      </c>
      <c r="D2664" t="s">
        <v>1581</v>
      </c>
      <c r="E2664" t="s">
        <v>1668</v>
      </c>
      <c r="F2664" t="s">
        <v>16</v>
      </c>
      <c r="G2664">
        <v>25</v>
      </c>
      <c r="H2664">
        <v>9</v>
      </c>
      <c r="I2664">
        <v>-16</v>
      </c>
      <c r="J2664">
        <v>-94.12</v>
      </c>
      <c r="K2664" t="s">
        <v>19</v>
      </c>
    </row>
    <row r="2665" spans="1:11" x14ac:dyDescent="0.2">
      <c r="A2665">
        <v>10656</v>
      </c>
      <c r="B2665">
        <v>48</v>
      </c>
      <c r="C2665">
        <v>281</v>
      </c>
      <c r="D2665" t="s">
        <v>1581</v>
      </c>
      <c r="E2665" t="s">
        <v>1669</v>
      </c>
      <c r="F2665" t="s">
        <v>16</v>
      </c>
      <c r="G2665">
        <v>68</v>
      </c>
      <c r="H2665">
        <v>75</v>
      </c>
      <c r="I2665">
        <v>7</v>
      </c>
      <c r="J2665">
        <v>9.7899999999999991</v>
      </c>
      <c r="K2665" t="s">
        <v>13</v>
      </c>
    </row>
    <row r="2666" spans="1:11" x14ac:dyDescent="0.2">
      <c r="A2666">
        <v>10660</v>
      </c>
      <c r="B2666">
        <v>48</v>
      </c>
      <c r="C2666">
        <v>283</v>
      </c>
      <c r="D2666" t="s">
        <v>1581</v>
      </c>
      <c r="E2666" t="s">
        <v>1670</v>
      </c>
      <c r="F2666" t="s">
        <v>16</v>
      </c>
      <c r="G2666">
        <v>4</v>
      </c>
      <c r="H2666">
        <v>3</v>
      </c>
      <c r="I2666">
        <v>-1</v>
      </c>
      <c r="J2666">
        <v>-28.57</v>
      </c>
      <c r="K2666" t="s">
        <v>19</v>
      </c>
    </row>
    <row r="2667" spans="1:11" x14ac:dyDescent="0.2">
      <c r="A2667">
        <v>10664</v>
      </c>
      <c r="B2667">
        <v>48</v>
      </c>
      <c r="C2667">
        <v>285</v>
      </c>
      <c r="D2667" t="s">
        <v>1581</v>
      </c>
      <c r="E2667" t="s">
        <v>1671</v>
      </c>
      <c r="F2667" t="s">
        <v>16</v>
      </c>
      <c r="G2667">
        <v>20</v>
      </c>
      <c r="H2667">
        <v>19</v>
      </c>
      <c r="I2667">
        <v>-1</v>
      </c>
      <c r="J2667">
        <v>-5.13</v>
      </c>
      <c r="K2667" t="s">
        <v>19</v>
      </c>
    </row>
    <row r="2668" spans="1:11" x14ac:dyDescent="0.2">
      <c r="A2668">
        <v>10668</v>
      </c>
      <c r="B2668">
        <v>48</v>
      </c>
      <c r="C2668">
        <v>287</v>
      </c>
      <c r="D2668" t="s">
        <v>1581</v>
      </c>
      <c r="E2668" t="s">
        <v>58</v>
      </c>
      <c r="F2668" t="s">
        <v>16</v>
      </c>
      <c r="G2668">
        <v>19</v>
      </c>
      <c r="H2668">
        <v>35</v>
      </c>
      <c r="I2668">
        <v>16</v>
      </c>
      <c r="J2668">
        <v>59.26</v>
      </c>
      <c r="K2668" t="s">
        <v>13</v>
      </c>
    </row>
    <row r="2669" spans="1:11" x14ac:dyDescent="0.2">
      <c r="A2669">
        <v>10672</v>
      </c>
      <c r="B2669">
        <v>48</v>
      </c>
      <c r="C2669">
        <v>289</v>
      </c>
      <c r="D2669" t="s">
        <v>1581</v>
      </c>
      <c r="E2669" t="s">
        <v>342</v>
      </c>
      <c r="F2669" t="s">
        <v>16</v>
      </c>
      <c r="G2669">
        <v>22</v>
      </c>
      <c r="H2669">
        <v>7</v>
      </c>
      <c r="I2669">
        <v>-15</v>
      </c>
      <c r="J2669">
        <v>-103.45</v>
      </c>
      <c r="K2669" t="s">
        <v>19</v>
      </c>
    </row>
    <row r="2670" spans="1:11" x14ac:dyDescent="0.2">
      <c r="A2670">
        <v>10676</v>
      </c>
      <c r="B2670">
        <v>48</v>
      </c>
      <c r="C2670">
        <v>291</v>
      </c>
      <c r="D2670" t="s">
        <v>1581</v>
      </c>
      <c r="E2670" t="s">
        <v>344</v>
      </c>
      <c r="F2670" t="s">
        <v>16</v>
      </c>
      <c r="G2670">
        <v>92</v>
      </c>
      <c r="H2670">
        <v>125</v>
      </c>
      <c r="I2670">
        <v>33</v>
      </c>
      <c r="J2670">
        <v>30.41</v>
      </c>
      <c r="K2670" t="s">
        <v>13</v>
      </c>
    </row>
    <row r="2671" spans="1:11" x14ac:dyDescent="0.2">
      <c r="A2671">
        <v>10680</v>
      </c>
      <c r="B2671">
        <v>48</v>
      </c>
      <c r="C2671">
        <v>293</v>
      </c>
      <c r="D2671" t="s">
        <v>1581</v>
      </c>
      <c r="E2671" t="s">
        <v>59</v>
      </c>
      <c r="F2671" t="s">
        <v>16</v>
      </c>
      <c r="G2671">
        <v>29</v>
      </c>
      <c r="H2671">
        <v>18</v>
      </c>
      <c r="I2671">
        <v>-11</v>
      </c>
      <c r="J2671">
        <v>-46.81</v>
      </c>
      <c r="K2671" t="s">
        <v>19</v>
      </c>
    </row>
    <row r="2672" spans="1:11" x14ac:dyDescent="0.2">
      <c r="A2672">
        <v>10684</v>
      </c>
      <c r="B2672">
        <v>48</v>
      </c>
      <c r="C2672">
        <v>295</v>
      </c>
      <c r="D2672" t="s">
        <v>1581</v>
      </c>
      <c r="E2672" t="s">
        <v>1672</v>
      </c>
      <c r="F2672" t="s">
        <v>16</v>
      </c>
      <c r="G2672">
        <v>4</v>
      </c>
      <c r="H2672">
        <v>8</v>
      </c>
      <c r="I2672">
        <v>4</v>
      </c>
      <c r="J2672">
        <v>66.67</v>
      </c>
      <c r="K2672" t="s">
        <v>13</v>
      </c>
    </row>
    <row r="2673" spans="1:11" x14ac:dyDescent="0.2">
      <c r="A2673">
        <v>10688</v>
      </c>
      <c r="B2673">
        <v>48</v>
      </c>
      <c r="C2673">
        <v>297</v>
      </c>
      <c r="D2673" t="s">
        <v>1581</v>
      </c>
      <c r="E2673" t="s">
        <v>1673</v>
      </c>
      <c r="F2673" t="s">
        <v>16</v>
      </c>
      <c r="G2673">
        <v>7</v>
      </c>
      <c r="H2673">
        <v>14</v>
      </c>
      <c r="I2673">
        <v>7</v>
      </c>
      <c r="J2673">
        <v>66.67</v>
      </c>
      <c r="K2673" t="s">
        <v>13</v>
      </c>
    </row>
    <row r="2674" spans="1:11" x14ac:dyDescent="0.2">
      <c r="A2674">
        <v>10692</v>
      </c>
      <c r="B2674">
        <v>48</v>
      </c>
      <c r="C2674">
        <v>299</v>
      </c>
      <c r="D2674" t="s">
        <v>1581</v>
      </c>
      <c r="E2674" t="s">
        <v>1674</v>
      </c>
      <c r="F2674" t="s">
        <v>16</v>
      </c>
      <c r="G2674">
        <v>17</v>
      </c>
      <c r="H2674">
        <v>11</v>
      </c>
      <c r="I2674">
        <v>-6</v>
      </c>
      <c r="J2674">
        <v>-42.86</v>
      </c>
      <c r="K2674" t="s">
        <v>19</v>
      </c>
    </row>
    <row r="2675" spans="1:11" x14ac:dyDescent="0.2">
      <c r="A2675">
        <v>10696</v>
      </c>
      <c r="B2675">
        <v>48</v>
      </c>
      <c r="C2675">
        <v>301</v>
      </c>
      <c r="D2675" t="s">
        <v>1581</v>
      </c>
      <c r="E2675" t="s">
        <v>1675</v>
      </c>
      <c r="F2675" t="s">
        <v>16</v>
      </c>
      <c r="G2675">
        <v>0</v>
      </c>
      <c r="H2675">
        <v>0</v>
      </c>
      <c r="I2675">
        <v>0</v>
      </c>
      <c r="J2675">
        <v>0</v>
      </c>
      <c r="K2675" t="s">
        <v>29</v>
      </c>
    </row>
    <row r="2676" spans="1:11" x14ac:dyDescent="0.2">
      <c r="A2676">
        <v>10700</v>
      </c>
      <c r="B2676">
        <v>48</v>
      </c>
      <c r="C2676">
        <v>303</v>
      </c>
      <c r="D2676" t="s">
        <v>1581</v>
      </c>
      <c r="E2676" t="s">
        <v>1676</v>
      </c>
      <c r="F2676" t="s">
        <v>16</v>
      </c>
      <c r="G2676">
        <v>430</v>
      </c>
      <c r="H2676">
        <v>559</v>
      </c>
      <c r="I2676">
        <v>129</v>
      </c>
      <c r="J2676">
        <v>26.09</v>
      </c>
      <c r="K2676" t="s">
        <v>13</v>
      </c>
    </row>
    <row r="2677" spans="1:11" x14ac:dyDescent="0.2">
      <c r="A2677">
        <v>10704</v>
      </c>
      <c r="B2677">
        <v>48</v>
      </c>
      <c r="C2677">
        <v>305</v>
      </c>
      <c r="D2677" t="s">
        <v>1581</v>
      </c>
      <c r="E2677" t="s">
        <v>1677</v>
      </c>
      <c r="F2677" t="s">
        <v>16</v>
      </c>
      <c r="G2677">
        <v>8</v>
      </c>
      <c r="H2677">
        <v>1</v>
      </c>
      <c r="I2677">
        <v>-7</v>
      </c>
      <c r="J2677">
        <v>-155.56</v>
      </c>
      <c r="K2677" t="s">
        <v>19</v>
      </c>
    </row>
    <row r="2678" spans="1:11" x14ac:dyDescent="0.2">
      <c r="A2678">
        <v>10708</v>
      </c>
      <c r="B2678">
        <v>48</v>
      </c>
      <c r="C2678">
        <v>307</v>
      </c>
      <c r="D2678" t="s">
        <v>1581</v>
      </c>
      <c r="E2678" t="s">
        <v>1678</v>
      </c>
      <c r="F2678" t="s">
        <v>16</v>
      </c>
      <c r="G2678">
        <v>5</v>
      </c>
      <c r="H2678">
        <v>1</v>
      </c>
      <c r="I2678">
        <v>-4</v>
      </c>
      <c r="J2678">
        <v>-133.33000000000001</v>
      </c>
      <c r="K2678" t="s">
        <v>19</v>
      </c>
    </row>
    <row r="2679" spans="1:11" x14ac:dyDescent="0.2">
      <c r="A2679">
        <v>10712</v>
      </c>
      <c r="B2679">
        <v>48</v>
      </c>
      <c r="C2679">
        <v>309</v>
      </c>
      <c r="D2679" t="s">
        <v>1581</v>
      </c>
      <c r="E2679" t="s">
        <v>1679</v>
      </c>
      <c r="F2679" t="s">
        <v>16</v>
      </c>
      <c r="G2679">
        <v>413</v>
      </c>
      <c r="H2679">
        <v>384</v>
      </c>
      <c r="I2679">
        <v>-29</v>
      </c>
      <c r="J2679">
        <v>-7.28</v>
      </c>
      <c r="K2679" t="s">
        <v>19</v>
      </c>
    </row>
    <row r="2680" spans="1:11" x14ac:dyDescent="0.2">
      <c r="A2680">
        <v>10716</v>
      </c>
      <c r="B2680">
        <v>48</v>
      </c>
      <c r="C2680">
        <v>311</v>
      </c>
      <c r="D2680" t="s">
        <v>1581</v>
      </c>
      <c r="E2680" t="s">
        <v>1680</v>
      </c>
      <c r="F2680" t="s">
        <v>16</v>
      </c>
      <c r="G2680">
        <v>0</v>
      </c>
      <c r="H2680">
        <v>0</v>
      </c>
      <c r="I2680">
        <v>0</v>
      </c>
      <c r="J2680">
        <v>0</v>
      </c>
      <c r="K2680" t="s">
        <v>29</v>
      </c>
    </row>
    <row r="2681" spans="1:11" x14ac:dyDescent="0.2">
      <c r="A2681">
        <v>10720</v>
      </c>
      <c r="B2681">
        <v>48</v>
      </c>
      <c r="C2681">
        <v>313</v>
      </c>
      <c r="D2681" t="s">
        <v>1581</v>
      </c>
      <c r="E2681" t="s">
        <v>62</v>
      </c>
      <c r="F2681" t="s">
        <v>16</v>
      </c>
      <c r="G2681">
        <v>15</v>
      </c>
      <c r="H2681">
        <v>10</v>
      </c>
      <c r="I2681">
        <v>-5</v>
      </c>
      <c r="J2681">
        <v>-40</v>
      </c>
      <c r="K2681" t="s">
        <v>19</v>
      </c>
    </row>
    <row r="2682" spans="1:11" x14ac:dyDescent="0.2">
      <c r="A2682">
        <v>10724</v>
      </c>
      <c r="B2682">
        <v>48</v>
      </c>
      <c r="C2682">
        <v>315</v>
      </c>
      <c r="D2682" t="s">
        <v>1581</v>
      </c>
      <c r="E2682" t="s">
        <v>64</v>
      </c>
      <c r="F2682" t="s">
        <v>16</v>
      </c>
      <c r="G2682">
        <v>11</v>
      </c>
      <c r="H2682">
        <v>13</v>
      </c>
      <c r="I2682">
        <v>2</v>
      </c>
      <c r="J2682">
        <v>16.670000000000002</v>
      </c>
      <c r="K2682" t="s">
        <v>13</v>
      </c>
    </row>
    <row r="2683" spans="1:11" x14ac:dyDescent="0.2">
      <c r="A2683">
        <v>10728</v>
      </c>
      <c r="B2683">
        <v>48</v>
      </c>
      <c r="C2683">
        <v>317</v>
      </c>
      <c r="D2683" t="s">
        <v>1581</v>
      </c>
      <c r="E2683" t="s">
        <v>346</v>
      </c>
      <c r="F2683" t="s">
        <v>16</v>
      </c>
      <c r="G2683">
        <v>1</v>
      </c>
      <c r="H2683">
        <v>4</v>
      </c>
      <c r="I2683">
        <v>3</v>
      </c>
      <c r="J2683">
        <v>120</v>
      </c>
      <c r="K2683" t="s">
        <v>13</v>
      </c>
    </row>
    <row r="2684" spans="1:11" x14ac:dyDescent="0.2">
      <c r="A2684">
        <v>10732</v>
      </c>
      <c r="B2684">
        <v>48</v>
      </c>
      <c r="C2684">
        <v>319</v>
      </c>
      <c r="D2684" t="s">
        <v>1581</v>
      </c>
      <c r="E2684" t="s">
        <v>548</v>
      </c>
      <c r="F2684" t="s">
        <v>16</v>
      </c>
      <c r="G2684">
        <v>5</v>
      </c>
      <c r="H2684">
        <v>11</v>
      </c>
      <c r="I2684">
        <v>6</v>
      </c>
      <c r="J2684">
        <v>75</v>
      </c>
      <c r="K2684" t="s">
        <v>13</v>
      </c>
    </row>
    <row r="2685" spans="1:11" x14ac:dyDescent="0.2">
      <c r="A2685">
        <v>10736</v>
      </c>
      <c r="B2685">
        <v>48</v>
      </c>
      <c r="C2685">
        <v>321</v>
      </c>
      <c r="D2685" t="s">
        <v>1581</v>
      </c>
      <c r="E2685" t="s">
        <v>1681</v>
      </c>
      <c r="F2685" t="s">
        <v>16</v>
      </c>
      <c r="G2685">
        <v>57</v>
      </c>
      <c r="H2685">
        <v>74</v>
      </c>
      <c r="I2685">
        <v>17</v>
      </c>
      <c r="J2685">
        <v>25.95</v>
      </c>
      <c r="K2685" t="s">
        <v>13</v>
      </c>
    </row>
    <row r="2686" spans="1:11" x14ac:dyDescent="0.2">
      <c r="A2686">
        <v>10740</v>
      </c>
      <c r="B2686">
        <v>48</v>
      </c>
      <c r="C2686">
        <v>323</v>
      </c>
      <c r="D2686" t="s">
        <v>1581</v>
      </c>
      <c r="E2686" t="s">
        <v>1682</v>
      </c>
      <c r="F2686" t="s">
        <v>16</v>
      </c>
      <c r="G2686">
        <v>120</v>
      </c>
      <c r="H2686">
        <v>15</v>
      </c>
      <c r="I2686">
        <v>-105</v>
      </c>
      <c r="J2686">
        <v>-155.56</v>
      </c>
      <c r="K2686" t="s">
        <v>19</v>
      </c>
    </row>
    <row r="2687" spans="1:11" x14ac:dyDescent="0.2">
      <c r="A2687">
        <v>10744</v>
      </c>
      <c r="B2687">
        <v>48</v>
      </c>
      <c r="C2687">
        <v>325</v>
      </c>
      <c r="D2687" t="s">
        <v>1581</v>
      </c>
      <c r="E2687" t="s">
        <v>1375</v>
      </c>
      <c r="F2687" t="s">
        <v>16</v>
      </c>
      <c r="G2687">
        <v>72</v>
      </c>
      <c r="H2687">
        <v>87</v>
      </c>
      <c r="I2687">
        <v>15</v>
      </c>
      <c r="J2687">
        <v>18.87</v>
      </c>
      <c r="K2687" t="s">
        <v>13</v>
      </c>
    </row>
    <row r="2688" spans="1:11" x14ac:dyDescent="0.2">
      <c r="A2688">
        <v>10748</v>
      </c>
      <c r="B2688">
        <v>48</v>
      </c>
      <c r="C2688">
        <v>327</v>
      </c>
      <c r="D2688" t="s">
        <v>1581</v>
      </c>
      <c r="E2688" t="s">
        <v>550</v>
      </c>
      <c r="F2688" t="s">
        <v>16</v>
      </c>
      <c r="G2688">
        <v>8</v>
      </c>
      <c r="H2688">
        <v>0</v>
      </c>
      <c r="I2688">
        <v>-8</v>
      </c>
      <c r="J2688">
        <v>-200</v>
      </c>
      <c r="K2688" t="s">
        <v>19</v>
      </c>
    </row>
    <row r="2689" spans="1:11" x14ac:dyDescent="0.2">
      <c r="A2689">
        <v>10752</v>
      </c>
      <c r="B2689">
        <v>48</v>
      </c>
      <c r="C2689">
        <v>329</v>
      </c>
      <c r="D2689" t="s">
        <v>1581</v>
      </c>
      <c r="E2689" t="s">
        <v>929</v>
      </c>
      <c r="F2689" t="s">
        <v>16</v>
      </c>
      <c r="G2689">
        <v>177</v>
      </c>
      <c r="H2689">
        <v>161</v>
      </c>
      <c r="I2689">
        <v>-16</v>
      </c>
      <c r="J2689">
        <v>-9.4700000000000006</v>
      </c>
      <c r="K2689" t="s">
        <v>19</v>
      </c>
    </row>
    <row r="2690" spans="1:11" x14ac:dyDescent="0.2">
      <c r="A2690">
        <v>10756</v>
      </c>
      <c r="B2690">
        <v>48</v>
      </c>
      <c r="C2690">
        <v>331</v>
      </c>
      <c r="D2690" t="s">
        <v>1581</v>
      </c>
      <c r="E2690" t="s">
        <v>1683</v>
      </c>
      <c r="F2690" t="s">
        <v>16</v>
      </c>
      <c r="G2690">
        <v>18</v>
      </c>
      <c r="H2690">
        <v>10</v>
      </c>
      <c r="I2690">
        <v>-8</v>
      </c>
      <c r="J2690">
        <v>-57.14</v>
      </c>
      <c r="K2690" t="s">
        <v>19</v>
      </c>
    </row>
    <row r="2691" spans="1:11" x14ac:dyDescent="0.2">
      <c r="A2691">
        <v>10760</v>
      </c>
      <c r="B2691">
        <v>48</v>
      </c>
      <c r="C2691">
        <v>333</v>
      </c>
      <c r="D2691" t="s">
        <v>1581</v>
      </c>
      <c r="E2691" t="s">
        <v>639</v>
      </c>
      <c r="F2691" t="s">
        <v>16</v>
      </c>
      <c r="G2691">
        <v>11</v>
      </c>
      <c r="H2691">
        <v>2</v>
      </c>
      <c r="I2691">
        <v>-9</v>
      </c>
      <c r="J2691">
        <v>-138.46</v>
      </c>
      <c r="K2691" t="s">
        <v>19</v>
      </c>
    </row>
    <row r="2692" spans="1:11" x14ac:dyDescent="0.2">
      <c r="A2692">
        <v>10764</v>
      </c>
      <c r="B2692">
        <v>48</v>
      </c>
      <c r="C2692">
        <v>335</v>
      </c>
      <c r="D2692" t="s">
        <v>1581</v>
      </c>
      <c r="E2692" t="s">
        <v>435</v>
      </c>
      <c r="F2692" t="s">
        <v>16</v>
      </c>
      <c r="G2692">
        <v>9</v>
      </c>
      <c r="H2692">
        <v>15</v>
      </c>
      <c r="I2692">
        <v>6</v>
      </c>
      <c r="J2692">
        <v>50</v>
      </c>
      <c r="K2692" t="s">
        <v>13</v>
      </c>
    </row>
    <row r="2693" spans="1:11" x14ac:dyDescent="0.2">
      <c r="A2693">
        <v>10768</v>
      </c>
      <c r="B2693">
        <v>48</v>
      </c>
      <c r="C2693">
        <v>337</v>
      </c>
      <c r="D2693" t="s">
        <v>1581</v>
      </c>
      <c r="E2693" t="s">
        <v>1684</v>
      </c>
      <c r="F2693" t="s">
        <v>16</v>
      </c>
      <c r="G2693">
        <v>28</v>
      </c>
      <c r="H2693">
        <v>8</v>
      </c>
      <c r="I2693">
        <v>-20</v>
      </c>
      <c r="J2693">
        <v>-111.11</v>
      </c>
      <c r="K2693" t="s">
        <v>19</v>
      </c>
    </row>
    <row r="2694" spans="1:11" x14ac:dyDescent="0.2">
      <c r="A2694">
        <v>10772</v>
      </c>
      <c r="B2694">
        <v>48</v>
      </c>
      <c r="C2694">
        <v>339</v>
      </c>
      <c r="D2694" t="s">
        <v>1581</v>
      </c>
      <c r="E2694" t="s">
        <v>68</v>
      </c>
      <c r="F2694" t="s">
        <v>16</v>
      </c>
      <c r="G2694">
        <v>772</v>
      </c>
      <c r="H2694">
        <v>901</v>
      </c>
      <c r="I2694">
        <v>129</v>
      </c>
      <c r="J2694">
        <v>15.42</v>
      </c>
      <c r="K2694" t="s">
        <v>13</v>
      </c>
    </row>
    <row r="2695" spans="1:11" x14ac:dyDescent="0.2">
      <c r="A2695">
        <v>10776</v>
      </c>
      <c r="B2695">
        <v>48</v>
      </c>
      <c r="C2695">
        <v>341</v>
      </c>
      <c r="D2695" t="s">
        <v>1581</v>
      </c>
      <c r="E2695" t="s">
        <v>1298</v>
      </c>
      <c r="F2695" t="s">
        <v>16</v>
      </c>
      <c r="G2695">
        <v>35</v>
      </c>
      <c r="H2695">
        <v>73</v>
      </c>
      <c r="I2695">
        <v>38</v>
      </c>
      <c r="J2695">
        <v>70.37</v>
      </c>
      <c r="K2695" t="s">
        <v>13</v>
      </c>
    </row>
    <row r="2696" spans="1:11" x14ac:dyDescent="0.2">
      <c r="A2696">
        <v>10780</v>
      </c>
      <c r="B2696">
        <v>48</v>
      </c>
      <c r="C2696">
        <v>343</v>
      </c>
      <c r="D2696" t="s">
        <v>1581</v>
      </c>
      <c r="E2696" t="s">
        <v>692</v>
      </c>
      <c r="F2696" t="s">
        <v>16</v>
      </c>
      <c r="G2696">
        <v>19</v>
      </c>
      <c r="H2696">
        <v>22</v>
      </c>
      <c r="I2696">
        <v>3</v>
      </c>
      <c r="J2696">
        <v>14.63</v>
      </c>
      <c r="K2696" t="s">
        <v>13</v>
      </c>
    </row>
    <row r="2697" spans="1:11" x14ac:dyDescent="0.2">
      <c r="A2697">
        <v>10784</v>
      </c>
      <c r="B2697">
        <v>48</v>
      </c>
      <c r="C2697">
        <v>345</v>
      </c>
      <c r="D2697" t="s">
        <v>1581</v>
      </c>
      <c r="E2697" t="s">
        <v>1685</v>
      </c>
      <c r="F2697" t="s">
        <v>16</v>
      </c>
      <c r="G2697">
        <v>3</v>
      </c>
      <c r="H2697">
        <v>0</v>
      </c>
      <c r="I2697">
        <v>-3</v>
      </c>
      <c r="J2697">
        <v>-200</v>
      </c>
      <c r="K2697" t="s">
        <v>19</v>
      </c>
    </row>
    <row r="2698" spans="1:11" x14ac:dyDescent="0.2">
      <c r="A2698">
        <v>10788</v>
      </c>
      <c r="B2698">
        <v>48</v>
      </c>
      <c r="C2698">
        <v>347</v>
      </c>
      <c r="D2698" t="s">
        <v>1581</v>
      </c>
      <c r="E2698" t="s">
        <v>1686</v>
      </c>
      <c r="F2698" t="s">
        <v>16</v>
      </c>
      <c r="G2698">
        <v>154</v>
      </c>
      <c r="H2698">
        <v>62</v>
      </c>
      <c r="I2698">
        <v>-92</v>
      </c>
      <c r="J2698">
        <v>-85.19</v>
      </c>
      <c r="K2698" t="s">
        <v>19</v>
      </c>
    </row>
    <row r="2699" spans="1:11" x14ac:dyDescent="0.2">
      <c r="A2699">
        <v>10792</v>
      </c>
      <c r="B2699">
        <v>48</v>
      </c>
      <c r="C2699">
        <v>349</v>
      </c>
      <c r="D2699" t="s">
        <v>1581</v>
      </c>
      <c r="E2699" t="s">
        <v>1687</v>
      </c>
      <c r="F2699" t="s">
        <v>16</v>
      </c>
      <c r="G2699">
        <v>295</v>
      </c>
      <c r="H2699">
        <v>436</v>
      </c>
      <c r="I2699">
        <v>141</v>
      </c>
      <c r="J2699">
        <v>38.58</v>
      </c>
      <c r="K2699" t="s">
        <v>13</v>
      </c>
    </row>
    <row r="2700" spans="1:11" x14ac:dyDescent="0.2">
      <c r="A2700">
        <v>10796</v>
      </c>
      <c r="B2700">
        <v>48</v>
      </c>
      <c r="C2700">
        <v>351</v>
      </c>
      <c r="D2700" t="s">
        <v>1581</v>
      </c>
      <c r="E2700" t="s">
        <v>168</v>
      </c>
      <c r="F2700" t="s">
        <v>16</v>
      </c>
      <c r="G2700">
        <v>22</v>
      </c>
      <c r="H2700">
        <v>9</v>
      </c>
      <c r="I2700">
        <v>-13</v>
      </c>
      <c r="J2700">
        <v>-83.87</v>
      </c>
      <c r="K2700" t="s">
        <v>19</v>
      </c>
    </row>
    <row r="2701" spans="1:11" x14ac:dyDescent="0.2">
      <c r="A2701">
        <v>10800</v>
      </c>
      <c r="B2701">
        <v>48</v>
      </c>
      <c r="C2701">
        <v>353</v>
      </c>
      <c r="D2701" t="s">
        <v>1581</v>
      </c>
      <c r="E2701" t="s">
        <v>1688</v>
      </c>
      <c r="F2701" t="s">
        <v>16</v>
      </c>
      <c r="G2701">
        <v>19</v>
      </c>
      <c r="H2701">
        <v>7</v>
      </c>
      <c r="I2701">
        <v>-12</v>
      </c>
      <c r="J2701">
        <v>-92.31</v>
      </c>
      <c r="K2701" t="s">
        <v>19</v>
      </c>
    </row>
    <row r="2702" spans="1:11" x14ac:dyDescent="0.2">
      <c r="A2702">
        <v>10804</v>
      </c>
      <c r="B2702">
        <v>48</v>
      </c>
      <c r="C2702">
        <v>355</v>
      </c>
      <c r="D2702" t="s">
        <v>1581</v>
      </c>
      <c r="E2702" t="s">
        <v>1689</v>
      </c>
      <c r="F2702" t="s">
        <v>16</v>
      </c>
      <c r="G2702">
        <v>732</v>
      </c>
      <c r="H2702">
        <v>658</v>
      </c>
      <c r="I2702">
        <v>-74</v>
      </c>
      <c r="J2702">
        <v>-10.65</v>
      </c>
      <c r="K2702" t="s">
        <v>19</v>
      </c>
    </row>
    <row r="2703" spans="1:11" x14ac:dyDescent="0.2">
      <c r="A2703">
        <v>10808</v>
      </c>
      <c r="B2703">
        <v>48</v>
      </c>
      <c r="C2703">
        <v>357</v>
      </c>
      <c r="D2703" t="s">
        <v>1581</v>
      </c>
      <c r="E2703" t="s">
        <v>1690</v>
      </c>
      <c r="F2703" t="s">
        <v>16</v>
      </c>
      <c r="G2703">
        <v>15</v>
      </c>
      <c r="H2703">
        <v>6</v>
      </c>
      <c r="I2703">
        <v>-9</v>
      </c>
      <c r="J2703">
        <v>-85.71</v>
      </c>
      <c r="K2703" t="s">
        <v>19</v>
      </c>
    </row>
    <row r="2704" spans="1:11" x14ac:dyDescent="0.2">
      <c r="A2704">
        <v>10812</v>
      </c>
      <c r="B2704">
        <v>48</v>
      </c>
      <c r="C2704">
        <v>359</v>
      </c>
      <c r="D2704" t="s">
        <v>1581</v>
      </c>
      <c r="E2704" t="s">
        <v>770</v>
      </c>
      <c r="F2704" t="s">
        <v>16</v>
      </c>
      <c r="G2704">
        <v>3</v>
      </c>
      <c r="H2704">
        <v>1</v>
      </c>
      <c r="I2704">
        <v>-2</v>
      </c>
      <c r="J2704">
        <v>-100</v>
      </c>
      <c r="K2704" t="s">
        <v>19</v>
      </c>
    </row>
    <row r="2705" spans="1:11" x14ac:dyDescent="0.2">
      <c r="A2705">
        <v>10816</v>
      </c>
      <c r="B2705">
        <v>48</v>
      </c>
      <c r="C2705">
        <v>361</v>
      </c>
      <c r="D2705" t="s">
        <v>1581</v>
      </c>
      <c r="E2705" t="s">
        <v>218</v>
      </c>
      <c r="F2705" t="s">
        <v>16</v>
      </c>
      <c r="G2705">
        <v>110</v>
      </c>
      <c r="H2705">
        <v>89</v>
      </c>
      <c r="I2705">
        <v>-21</v>
      </c>
      <c r="J2705">
        <v>-21.11</v>
      </c>
      <c r="K2705" t="s">
        <v>19</v>
      </c>
    </row>
    <row r="2706" spans="1:11" x14ac:dyDescent="0.2">
      <c r="A2706">
        <v>10820</v>
      </c>
      <c r="B2706">
        <v>48</v>
      </c>
      <c r="C2706">
        <v>363</v>
      </c>
      <c r="D2706" t="s">
        <v>1581</v>
      </c>
      <c r="E2706" t="s">
        <v>1691</v>
      </c>
      <c r="F2706" t="s">
        <v>16</v>
      </c>
      <c r="G2706">
        <v>33</v>
      </c>
      <c r="H2706">
        <v>33</v>
      </c>
      <c r="I2706">
        <v>0</v>
      </c>
      <c r="J2706">
        <v>0</v>
      </c>
      <c r="K2706" t="s">
        <v>29</v>
      </c>
    </row>
    <row r="2707" spans="1:11" x14ac:dyDescent="0.2">
      <c r="A2707">
        <v>10824</v>
      </c>
      <c r="B2707">
        <v>48</v>
      </c>
      <c r="C2707">
        <v>365</v>
      </c>
      <c r="D2707" t="s">
        <v>1581</v>
      </c>
      <c r="E2707" t="s">
        <v>1034</v>
      </c>
      <c r="F2707" t="s">
        <v>16</v>
      </c>
      <c r="G2707">
        <v>31</v>
      </c>
      <c r="H2707">
        <v>22</v>
      </c>
      <c r="I2707">
        <v>-9</v>
      </c>
      <c r="J2707">
        <v>-33.96</v>
      </c>
      <c r="K2707" t="s">
        <v>19</v>
      </c>
    </row>
    <row r="2708" spans="1:11" x14ac:dyDescent="0.2">
      <c r="A2708">
        <v>10828</v>
      </c>
      <c r="B2708">
        <v>48</v>
      </c>
      <c r="C2708">
        <v>367</v>
      </c>
      <c r="D2708" t="s">
        <v>1581</v>
      </c>
      <c r="E2708" t="s">
        <v>1692</v>
      </c>
      <c r="F2708" t="s">
        <v>16</v>
      </c>
      <c r="G2708">
        <v>116</v>
      </c>
      <c r="H2708">
        <v>120</v>
      </c>
      <c r="I2708">
        <v>4</v>
      </c>
      <c r="J2708">
        <v>3.39</v>
      </c>
      <c r="K2708" t="s">
        <v>13</v>
      </c>
    </row>
    <row r="2709" spans="1:11" x14ac:dyDescent="0.2">
      <c r="A2709">
        <v>10832</v>
      </c>
      <c r="B2709">
        <v>48</v>
      </c>
      <c r="C2709">
        <v>369</v>
      </c>
      <c r="D2709" t="s">
        <v>1581</v>
      </c>
      <c r="E2709" t="s">
        <v>1693</v>
      </c>
      <c r="F2709" t="s">
        <v>16</v>
      </c>
      <c r="G2709">
        <v>16</v>
      </c>
      <c r="H2709">
        <v>39</v>
      </c>
      <c r="I2709">
        <v>23</v>
      </c>
      <c r="J2709">
        <v>83.64</v>
      </c>
      <c r="K2709" t="s">
        <v>13</v>
      </c>
    </row>
    <row r="2710" spans="1:11" x14ac:dyDescent="0.2">
      <c r="A2710">
        <v>10836</v>
      </c>
      <c r="B2710">
        <v>48</v>
      </c>
      <c r="C2710">
        <v>371</v>
      </c>
      <c r="D2710" t="s">
        <v>1581</v>
      </c>
      <c r="E2710" t="s">
        <v>1694</v>
      </c>
      <c r="F2710" t="s">
        <v>16</v>
      </c>
      <c r="G2710">
        <v>18</v>
      </c>
      <c r="H2710">
        <v>17</v>
      </c>
      <c r="I2710">
        <v>-1</v>
      </c>
      <c r="J2710">
        <v>-5.71</v>
      </c>
      <c r="K2710" t="s">
        <v>19</v>
      </c>
    </row>
    <row r="2711" spans="1:11" x14ac:dyDescent="0.2">
      <c r="A2711">
        <v>10840</v>
      </c>
      <c r="B2711">
        <v>48</v>
      </c>
      <c r="C2711">
        <v>373</v>
      </c>
      <c r="D2711" t="s">
        <v>1581</v>
      </c>
      <c r="E2711" t="s">
        <v>172</v>
      </c>
      <c r="F2711" t="s">
        <v>16</v>
      </c>
      <c r="G2711">
        <v>40</v>
      </c>
      <c r="H2711">
        <v>50</v>
      </c>
      <c r="I2711">
        <v>10</v>
      </c>
      <c r="J2711">
        <v>22.22</v>
      </c>
      <c r="K2711" t="s">
        <v>13</v>
      </c>
    </row>
    <row r="2712" spans="1:11" x14ac:dyDescent="0.2">
      <c r="A2712">
        <v>10844</v>
      </c>
      <c r="B2712">
        <v>48</v>
      </c>
      <c r="C2712">
        <v>375</v>
      </c>
      <c r="D2712" t="s">
        <v>1581</v>
      </c>
      <c r="E2712" t="s">
        <v>1479</v>
      </c>
      <c r="F2712" t="s">
        <v>16</v>
      </c>
      <c r="G2712">
        <v>210</v>
      </c>
      <c r="H2712">
        <v>210</v>
      </c>
      <c r="I2712">
        <v>0</v>
      </c>
      <c r="J2712">
        <v>0</v>
      </c>
      <c r="K2712" t="s">
        <v>29</v>
      </c>
    </row>
    <row r="2713" spans="1:11" x14ac:dyDescent="0.2">
      <c r="A2713">
        <v>10848</v>
      </c>
      <c r="B2713">
        <v>48</v>
      </c>
      <c r="C2713">
        <v>377</v>
      </c>
      <c r="D2713" t="s">
        <v>1581</v>
      </c>
      <c r="E2713" t="s">
        <v>1695</v>
      </c>
      <c r="F2713" t="s">
        <v>16</v>
      </c>
      <c r="G2713">
        <v>14</v>
      </c>
      <c r="H2713">
        <v>1</v>
      </c>
      <c r="I2713">
        <v>-13</v>
      </c>
      <c r="J2713">
        <v>-173.33</v>
      </c>
      <c r="K2713" t="s">
        <v>19</v>
      </c>
    </row>
    <row r="2714" spans="1:11" x14ac:dyDescent="0.2">
      <c r="A2714">
        <v>10852</v>
      </c>
      <c r="B2714">
        <v>48</v>
      </c>
      <c r="C2714">
        <v>379</v>
      </c>
      <c r="D2714" t="s">
        <v>1581</v>
      </c>
      <c r="E2714" t="s">
        <v>1696</v>
      </c>
      <c r="F2714" t="s">
        <v>16</v>
      </c>
      <c r="G2714">
        <v>14</v>
      </c>
      <c r="H2714">
        <v>10</v>
      </c>
      <c r="I2714">
        <v>-4</v>
      </c>
      <c r="J2714">
        <v>-33.33</v>
      </c>
      <c r="K2714" t="s">
        <v>19</v>
      </c>
    </row>
    <row r="2715" spans="1:11" x14ac:dyDescent="0.2">
      <c r="A2715">
        <v>10856</v>
      </c>
      <c r="B2715">
        <v>48</v>
      </c>
      <c r="C2715">
        <v>381</v>
      </c>
      <c r="D2715" t="s">
        <v>1581</v>
      </c>
      <c r="E2715" t="s">
        <v>1697</v>
      </c>
      <c r="F2715" t="s">
        <v>16</v>
      </c>
      <c r="G2715">
        <v>169</v>
      </c>
      <c r="H2715">
        <v>128</v>
      </c>
      <c r="I2715">
        <v>-41</v>
      </c>
      <c r="J2715">
        <v>-27.61</v>
      </c>
      <c r="K2715" t="s">
        <v>19</v>
      </c>
    </row>
    <row r="2716" spans="1:11" x14ac:dyDescent="0.2">
      <c r="A2716">
        <v>10860</v>
      </c>
      <c r="B2716">
        <v>48</v>
      </c>
      <c r="C2716">
        <v>383</v>
      </c>
      <c r="D2716" t="s">
        <v>1581</v>
      </c>
      <c r="E2716" t="s">
        <v>1698</v>
      </c>
      <c r="F2716" t="s">
        <v>16</v>
      </c>
      <c r="G2716">
        <v>10</v>
      </c>
      <c r="H2716">
        <v>7</v>
      </c>
      <c r="I2716">
        <v>-3</v>
      </c>
      <c r="J2716">
        <v>-35.29</v>
      </c>
      <c r="K2716" t="s">
        <v>19</v>
      </c>
    </row>
    <row r="2717" spans="1:11" x14ac:dyDescent="0.2">
      <c r="A2717">
        <v>10864</v>
      </c>
      <c r="B2717">
        <v>48</v>
      </c>
      <c r="C2717">
        <v>385</v>
      </c>
      <c r="D2717" t="s">
        <v>1581</v>
      </c>
      <c r="E2717" t="s">
        <v>1699</v>
      </c>
      <c r="F2717" t="s">
        <v>16</v>
      </c>
      <c r="G2717">
        <v>4</v>
      </c>
      <c r="H2717">
        <v>14</v>
      </c>
      <c r="I2717">
        <v>10</v>
      </c>
      <c r="J2717">
        <v>111.11</v>
      </c>
      <c r="K2717" t="s">
        <v>13</v>
      </c>
    </row>
    <row r="2718" spans="1:11" x14ac:dyDescent="0.2">
      <c r="A2718">
        <v>10868</v>
      </c>
      <c r="B2718">
        <v>48</v>
      </c>
      <c r="C2718">
        <v>387</v>
      </c>
      <c r="D2718" t="s">
        <v>1581</v>
      </c>
      <c r="E2718" t="s">
        <v>1700</v>
      </c>
      <c r="F2718" t="s">
        <v>16</v>
      </c>
      <c r="G2718">
        <v>18</v>
      </c>
      <c r="H2718">
        <v>2</v>
      </c>
      <c r="I2718">
        <v>-16</v>
      </c>
      <c r="J2718">
        <v>-160</v>
      </c>
      <c r="K2718" t="s">
        <v>19</v>
      </c>
    </row>
    <row r="2719" spans="1:11" x14ac:dyDescent="0.2">
      <c r="A2719">
        <v>10872</v>
      </c>
      <c r="B2719">
        <v>48</v>
      </c>
      <c r="C2719">
        <v>389</v>
      </c>
      <c r="D2719" t="s">
        <v>1581</v>
      </c>
      <c r="E2719" t="s">
        <v>1701</v>
      </c>
      <c r="F2719" t="s">
        <v>16</v>
      </c>
      <c r="G2719">
        <v>10</v>
      </c>
      <c r="H2719">
        <v>21</v>
      </c>
      <c r="I2719">
        <v>11</v>
      </c>
      <c r="J2719">
        <v>70.97</v>
      </c>
      <c r="K2719" t="s">
        <v>13</v>
      </c>
    </row>
    <row r="2720" spans="1:11" x14ac:dyDescent="0.2">
      <c r="A2720">
        <v>10876</v>
      </c>
      <c r="B2720">
        <v>48</v>
      </c>
      <c r="C2720">
        <v>391</v>
      </c>
      <c r="D2720" t="s">
        <v>1581</v>
      </c>
      <c r="E2720" t="s">
        <v>1702</v>
      </c>
      <c r="F2720" t="s">
        <v>16</v>
      </c>
      <c r="G2720">
        <v>10</v>
      </c>
      <c r="H2720">
        <v>1</v>
      </c>
      <c r="I2720">
        <v>-9</v>
      </c>
      <c r="J2720">
        <v>-163.63999999999999</v>
      </c>
      <c r="K2720" t="s">
        <v>19</v>
      </c>
    </row>
    <row r="2721" spans="1:11" x14ac:dyDescent="0.2">
      <c r="A2721">
        <v>10880</v>
      </c>
      <c r="B2721">
        <v>48</v>
      </c>
      <c r="C2721">
        <v>393</v>
      </c>
      <c r="D2721" t="s">
        <v>1581</v>
      </c>
      <c r="E2721" t="s">
        <v>1545</v>
      </c>
      <c r="F2721" t="s">
        <v>16</v>
      </c>
      <c r="G2721">
        <v>2</v>
      </c>
      <c r="H2721">
        <v>0</v>
      </c>
      <c r="I2721">
        <v>-2</v>
      </c>
      <c r="J2721">
        <v>-200</v>
      </c>
      <c r="K2721" t="s">
        <v>19</v>
      </c>
    </row>
    <row r="2722" spans="1:11" x14ac:dyDescent="0.2">
      <c r="A2722">
        <v>10884</v>
      </c>
      <c r="B2722">
        <v>48</v>
      </c>
      <c r="C2722">
        <v>395</v>
      </c>
      <c r="D2722" t="s">
        <v>1581</v>
      </c>
      <c r="E2722" t="s">
        <v>774</v>
      </c>
      <c r="F2722" t="s">
        <v>16</v>
      </c>
      <c r="G2722">
        <v>29</v>
      </c>
      <c r="H2722">
        <v>11</v>
      </c>
      <c r="I2722">
        <v>-18</v>
      </c>
      <c r="J2722">
        <v>-90</v>
      </c>
      <c r="K2722" t="s">
        <v>19</v>
      </c>
    </row>
    <row r="2723" spans="1:11" x14ac:dyDescent="0.2">
      <c r="A2723">
        <v>10888</v>
      </c>
      <c r="B2723">
        <v>48</v>
      </c>
      <c r="C2723">
        <v>397</v>
      </c>
      <c r="D2723" t="s">
        <v>1581</v>
      </c>
      <c r="E2723" t="s">
        <v>1703</v>
      </c>
      <c r="F2723" t="s">
        <v>16</v>
      </c>
      <c r="G2723">
        <v>167</v>
      </c>
      <c r="H2723">
        <v>128</v>
      </c>
      <c r="I2723">
        <v>-39</v>
      </c>
      <c r="J2723">
        <v>-26.44</v>
      </c>
      <c r="K2723" t="s">
        <v>19</v>
      </c>
    </row>
    <row r="2724" spans="1:11" x14ac:dyDescent="0.2">
      <c r="A2724">
        <v>10892</v>
      </c>
      <c r="B2724">
        <v>48</v>
      </c>
      <c r="C2724">
        <v>399</v>
      </c>
      <c r="D2724" t="s">
        <v>1581</v>
      </c>
      <c r="E2724" t="s">
        <v>1704</v>
      </c>
      <c r="F2724" t="s">
        <v>16</v>
      </c>
      <c r="G2724">
        <v>11</v>
      </c>
      <c r="H2724">
        <v>4</v>
      </c>
      <c r="I2724">
        <v>-7</v>
      </c>
      <c r="J2724">
        <v>-93.33</v>
      </c>
      <c r="K2724" t="s">
        <v>19</v>
      </c>
    </row>
    <row r="2725" spans="1:11" x14ac:dyDescent="0.2">
      <c r="A2725">
        <v>10896</v>
      </c>
      <c r="B2725">
        <v>48</v>
      </c>
      <c r="C2725">
        <v>401</v>
      </c>
      <c r="D2725" t="s">
        <v>1581</v>
      </c>
      <c r="E2725" t="s">
        <v>1705</v>
      </c>
      <c r="F2725" t="s">
        <v>16</v>
      </c>
      <c r="G2725">
        <v>55</v>
      </c>
      <c r="H2725">
        <v>66</v>
      </c>
      <c r="I2725">
        <v>11</v>
      </c>
      <c r="J2725">
        <v>18.18</v>
      </c>
      <c r="K2725" t="s">
        <v>13</v>
      </c>
    </row>
    <row r="2726" spans="1:11" x14ac:dyDescent="0.2">
      <c r="A2726">
        <v>10900</v>
      </c>
      <c r="B2726">
        <v>48</v>
      </c>
      <c r="C2726">
        <v>403</v>
      </c>
      <c r="D2726" t="s">
        <v>1581</v>
      </c>
      <c r="E2726" t="s">
        <v>1706</v>
      </c>
      <c r="F2726" t="s">
        <v>16</v>
      </c>
      <c r="G2726">
        <v>7</v>
      </c>
      <c r="H2726">
        <v>5</v>
      </c>
      <c r="I2726">
        <v>-2</v>
      </c>
      <c r="J2726">
        <v>-33.33</v>
      </c>
      <c r="K2726" t="s">
        <v>19</v>
      </c>
    </row>
    <row r="2727" spans="1:11" x14ac:dyDescent="0.2">
      <c r="A2727">
        <v>10904</v>
      </c>
      <c r="B2727">
        <v>48</v>
      </c>
      <c r="C2727">
        <v>405</v>
      </c>
      <c r="D2727" t="s">
        <v>1581</v>
      </c>
      <c r="E2727" t="s">
        <v>1707</v>
      </c>
      <c r="F2727" t="s">
        <v>16</v>
      </c>
      <c r="G2727">
        <v>4</v>
      </c>
      <c r="H2727">
        <v>4</v>
      </c>
      <c r="I2727">
        <v>0</v>
      </c>
      <c r="J2727">
        <v>0</v>
      </c>
      <c r="K2727" t="s">
        <v>29</v>
      </c>
    </row>
    <row r="2728" spans="1:11" x14ac:dyDescent="0.2">
      <c r="A2728">
        <v>10908</v>
      </c>
      <c r="B2728">
        <v>48</v>
      </c>
      <c r="C2728">
        <v>407</v>
      </c>
      <c r="D2728" t="s">
        <v>1581</v>
      </c>
      <c r="E2728" t="s">
        <v>1708</v>
      </c>
      <c r="F2728" t="s">
        <v>16</v>
      </c>
      <c r="G2728">
        <v>42</v>
      </c>
      <c r="H2728">
        <v>30</v>
      </c>
      <c r="I2728">
        <v>-12</v>
      </c>
      <c r="J2728">
        <v>-33.33</v>
      </c>
      <c r="K2728" t="s">
        <v>19</v>
      </c>
    </row>
    <row r="2729" spans="1:11" x14ac:dyDescent="0.2">
      <c r="A2729">
        <v>10912</v>
      </c>
      <c r="B2729">
        <v>48</v>
      </c>
      <c r="C2729">
        <v>409</v>
      </c>
      <c r="D2729" t="s">
        <v>1581</v>
      </c>
      <c r="E2729" t="s">
        <v>1709</v>
      </c>
      <c r="F2729" t="s">
        <v>16</v>
      </c>
      <c r="G2729">
        <v>181</v>
      </c>
      <c r="H2729">
        <v>116</v>
      </c>
      <c r="I2729">
        <v>-65</v>
      </c>
      <c r="J2729">
        <v>-43.77</v>
      </c>
      <c r="K2729" t="s">
        <v>19</v>
      </c>
    </row>
    <row r="2730" spans="1:11" x14ac:dyDescent="0.2">
      <c r="A2730">
        <v>10916</v>
      </c>
      <c r="B2730">
        <v>48</v>
      </c>
      <c r="C2730">
        <v>411</v>
      </c>
      <c r="D2730" t="s">
        <v>1581</v>
      </c>
      <c r="E2730" t="s">
        <v>1710</v>
      </c>
      <c r="F2730" t="s">
        <v>16</v>
      </c>
      <c r="G2730">
        <v>3</v>
      </c>
      <c r="H2730">
        <v>1</v>
      </c>
      <c r="I2730">
        <v>-2</v>
      </c>
      <c r="J2730">
        <v>-100</v>
      </c>
      <c r="K2730" t="s">
        <v>19</v>
      </c>
    </row>
    <row r="2731" spans="1:11" x14ac:dyDescent="0.2">
      <c r="A2731">
        <v>10920</v>
      </c>
      <c r="B2731">
        <v>48</v>
      </c>
      <c r="C2731">
        <v>413</v>
      </c>
      <c r="D2731" t="s">
        <v>1581</v>
      </c>
      <c r="E2731" t="s">
        <v>1711</v>
      </c>
      <c r="F2731" t="s">
        <v>16</v>
      </c>
      <c r="G2731">
        <v>6</v>
      </c>
      <c r="H2731">
        <v>1</v>
      </c>
      <c r="I2731">
        <v>-5</v>
      </c>
      <c r="J2731">
        <v>-142.86000000000001</v>
      </c>
      <c r="K2731" t="s">
        <v>19</v>
      </c>
    </row>
    <row r="2732" spans="1:11" x14ac:dyDescent="0.2">
      <c r="A2732">
        <v>10924</v>
      </c>
      <c r="B2732">
        <v>48</v>
      </c>
      <c r="C2732">
        <v>415</v>
      </c>
      <c r="D2732" t="s">
        <v>1581</v>
      </c>
      <c r="E2732" t="s">
        <v>1712</v>
      </c>
      <c r="F2732" t="s">
        <v>16</v>
      </c>
      <c r="G2732">
        <v>9</v>
      </c>
      <c r="H2732">
        <v>15</v>
      </c>
      <c r="I2732">
        <v>6</v>
      </c>
      <c r="J2732">
        <v>50</v>
      </c>
      <c r="K2732" t="s">
        <v>13</v>
      </c>
    </row>
    <row r="2733" spans="1:11" x14ac:dyDescent="0.2">
      <c r="A2733">
        <v>10928</v>
      </c>
      <c r="B2733">
        <v>48</v>
      </c>
      <c r="C2733">
        <v>417</v>
      </c>
      <c r="D2733" t="s">
        <v>1581</v>
      </c>
      <c r="E2733" t="s">
        <v>1713</v>
      </c>
      <c r="F2733" t="s">
        <v>16</v>
      </c>
      <c r="G2733">
        <v>0</v>
      </c>
      <c r="H2733">
        <v>1</v>
      </c>
      <c r="I2733">
        <v>1</v>
      </c>
      <c r="J2733">
        <v>200</v>
      </c>
      <c r="K2733" t="s">
        <v>13</v>
      </c>
    </row>
    <row r="2734" spans="1:11" x14ac:dyDescent="0.2">
      <c r="A2734">
        <v>10932</v>
      </c>
      <c r="B2734">
        <v>48</v>
      </c>
      <c r="C2734">
        <v>419</v>
      </c>
      <c r="D2734" t="s">
        <v>1581</v>
      </c>
      <c r="E2734" t="s">
        <v>76</v>
      </c>
      <c r="F2734" t="s">
        <v>16</v>
      </c>
      <c r="G2734">
        <v>290</v>
      </c>
      <c r="H2734">
        <v>16</v>
      </c>
      <c r="I2734">
        <v>-274</v>
      </c>
      <c r="J2734">
        <v>-179.08</v>
      </c>
      <c r="K2734" t="s">
        <v>19</v>
      </c>
    </row>
    <row r="2735" spans="1:11" x14ac:dyDescent="0.2">
      <c r="A2735">
        <v>10936</v>
      </c>
      <c r="B2735">
        <v>48</v>
      </c>
      <c r="C2735">
        <v>421</v>
      </c>
      <c r="D2735" t="s">
        <v>1581</v>
      </c>
      <c r="E2735" t="s">
        <v>713</v>
      </c>
      <c r="F2735" t="s">
        <v>16</v>
      </c>
      <c r="G2735">
        <v>10</v>
      </c>
      <c r="H2735">
        <v>0</v>
      </c>
      <c r="I2735">
        <v>-10</v>
      </c>
      <c r="J2735">
        <v>-200</v>
      </c>
      <c r="K2735" t="s">
        <v>19</v>
      </c>
    </row>
    <row r="2736" spans="1:11" x14ac:dyDescent="0.2">
      <c r="A2736">
        <v>10940</v>
      </c>
      <c r="B2736">
        <v>48</v>
      </c>
      <c r="C2736">
        <v>423</v>
      </c>
      <c r="D2736" t="s">
        <v>1581</v>
      </c>
      <c r="E2736" t="s">
        <v>714</v>
      </c>
      <c r="F2736" t="s">
        <v>16</v>
      </c>
      <c r="G2736">
        <v>292</v>
      </c>
      <c r="H2736">
        <v>216</v>
      </c>
      <c r="I2736">
        <v>-76</v>
      </c>
      <c r="J2736">
        <v>-29.92</v>
      </c>
      <c r="K2736" t="s">
        <v>19</v>
      </c>
    </row>
    <row r="2737" spans="1:11" x14ac:dyDescent="0.2">
      <c r="A2737">
        <v>10944</v>
      </c>
      <c r="B2737">
        <v>48</v>
      </c>
      <c r="C2737">
        <v>425</v>
      </c>
      <c r="D2737" t="s">
        <v>1581</v>
      </c>
      <c r="E2737" t="s">
        <v>1714</v>
      </c>
      <c r="F2737" t="s">
        <v>16</v>
      </c>
      <c r="G2737">
        <v>12</v>
      </c>
      <c r="H2737">
        <v>6</v>
      </c>
      <c r="I2737">
        <v>-6</v>
      </c>
      <c r="J2737">
        <v>-66.67</v>
      </c>
      <c r="K2737" t="s">
        <v>19</v>
      </c>
    </row>
    <row r="2738" spans="1:11" x14ac:dyDescent="0.2">
      <c r="A2738">
        <v>10948</v>
      </c>
      <c r="B2738">
        <v>48</v>
      </c>
      <c r="C2738">
        <v>427</v>
      </c>
      <c r="D2738" t="s">
        <v>1581</v>
      </c>
      <c r="E2738" t="s">
        <v>1715</v>
      </c>
      <c r="F2738" t="s">
        <v>16</v>
      </c>
      <c r="G2738">
        <v>92</v>
      </c>
      <c r="H2738">
        <v>11</v>
      </c>
      <c r="I2738">
        <v>-81</v>
      </c>
      <c r="J2738">
        <v>-157.28</v>
      </c>
      <c r="K2738" t="s">
        <v>19</v>
      </c>
    </row>
    <row r="2739" spans="1:11" x14ac:dyDescent="0.2">
      <c r="A2739">
        <v>10952</v>
      </c>
      <c r="B2739">
        <v>48</v>
      </c>
      <c r="C2739">
        <v>429</v>
      </c>
      <c r="D2739" t="s">
        <v>1581</v>
      </c>
      <c r="E2739" t="s">
        <v>450</v>
      </c>
      <c r="F2739" t="s">
        <v>16</v>
      </c>
      <c r="G2739">
        <v>4</v>
      </c>
      <c r="H2739">
        <v>12</v>
      </c>
      <c r="I2739">
        <v>8</v>
      </c>
      <c r="J2739">
        <v>100</v>
      </c>
      <c r="K2739" t="s">
        <v>13</v>
      </c>
    </row>
    <row r="2740" spans="1:11" x14ac:dyDescent="0.2">
      <c r="A2740">
        <v>10956</v>
      </c>
      <c r="B2740">
        <v>48</v>
      </c>
      <c r="C2740">
        <v>431</v>
      </c>
      <c r="D2740" t="s">
        <v>1581</v>
      </c>
      <c r="E2740" t="s">
        <v>1716</v>
      </c>
      <c r="F2740" t="s">
        <v>16</v>
      </c>
      <c r="G2740">
        <v>3</v>
      </c>
      <c r="H2740">
        <v>0</v>
      </c>
      <c r="I2740">
        <v>-3</v>
      </c>
      <c r="J2740">
        <v>-200</v>
      </c>
      <c r="K2740" t="s">
        <v>19</v>
      </c>
    </row>
    <row r="2741" spans="1:11" x14ac:dyDescent="0.2">
      <c r="A2741">
        <v>10960</v>
      </c>
      <c r="B2741">
        <v>48</v>
      </c>
      <c r="C2741">
        <v>433</v>
      </c>
      <c r="D2741" t="s">
        <v>1581</v>
      </c>
      <c r="E2741" t="s">
        <v>1717</v>
      </c>
      <c r="F2741" t="s">
        <v>16</v>
      </c>
      <c r="G2741">
        <v>6</v>
      </c>
      <c r="H2741">
        <v>0</v>
      </c>
      <c r="I2741">
        <v>-6</v>
      </c>
      <c r="J2741">
        <v>-200</v>
      </c>
      <c r="K2741" t="s">
        <v>19</v>
      </c>
    </row>
    <row r="2742" spans="1:11" x14ac:dyDescent="0.2">
      <c r="A2742">
        <v>10964</v>
      </c>
      <c r="B2742">
        <v>48</v>
      </c>
      <c r="C2742">
        <v>435</v>
      </c>
      <c r="D2742" t="s">
        <v>1581</v>
      </c>
      <c r="E2742" t="s">
        <v>1718</v>
      </c>
      <c r="F2742" t="s">
        <v>16</v>
      </c>
      <c r="G2742">
        <v>3</v>
      </c>
      <c r="H2742">
        <v>0</v>
      </c>
      <c r="I2742">
        <v>-3</v>
      </c>
      <c r="J2742">
        <v>-200</v>
      </c>
      <c r="K2742" t="s">
        <v>19</v>
      </c>
    </row>
    <row r="2743" spans="1:11" x14ac:dyDescent="0.2">
      <c r="A2743">
        <v>10968</v>
      </c>
      <c r="B2743">
        <v>48</v>
      </c>
      <c r="C2743">
        <v>437</v>
      </c>
      <c r="D2743" t="s">
        <v>1581</v>
      </c>
      <c r="E2743" t="s">
        <v>1719</v>
      </c>
      <c r="F2743" t="s">
        <v>16</v>
      </c>
      <c r="G2743">
        <v>6</v>
      </c>
      <c r="H2743">
        <v>13</v>
      </c>
      <c r="I2743">
        <v>7</v>
      </c>
      <c r="J2743">
        <v>73.680000000000007</v>
      </c>
      <c r="K2743" t="s">
        <v>13</v>
      </c>
    </row>
    <row r="2744" spans="1:11" x14ac:dyDescent="0.2">
      <c r="A2744">
        <v>10972</v>
      </c>
      <c r="B2744">
        <v>48</v>
      </c>
      <c r="C2744">
        <v>439</v>
      </c>
      <c r="D2744" t="s">
        <v>1581</v>
      </c>
      <c r="E2744" t="s">
        <v>1720</v>
      </c>
      <c r="F2744" t="s">
        <v>16</v>
      </c>
      <c r="G2744">
        <v>5013</v>
      </c>
      <c r="H2744">
        <v>6067</v>
      </c>
      <c r="I2744">
        <v>1054</v>
      </c>
      <c r="J2744">
        <v>19.03</v>
      </c>
      <c r="K2744" t="s">
        <v>13</v>
      </c>
    </row>
    <row r="2745" spans="1:11" x14ac:dyDescent="0.2">
      <c r="A2745">
        <v>10976</v>
      </c>
      <c r="B2745">
        <v>48</v>
      </c>
      <c r="C2745">
        <v>441</v>
      </c>
      <c r="D2745" t="s">
        <v>1581</v>
      </c>
      <c r="E2745" t="s">
        <v>362</v>
      </c>
      <c r="F2745" t="s">
        <v>16</v>
      </c>
      <c r="G2745">
        <v>272</v>
      </c>
      <c r="H2745">
        <v>331</v>
      </c>
      <c r="I2745">
        <v>59</v>
      </c>
      <c r="J2745">
        <v>19.57</v>
      </c>
      <c r="K2745" t="s">
        <v>13</v>
      </c>
    </row>
    <row r="2746" spans="1:11" x14ac:dyDescent="0.2">
      <c r="A2746">
        <v>10980</v>
      </c>
      <c r="B2746">
        <v>48</v>
      </c>
      <c r="C2746">
        <v>443</v>
      </c>
      <c r="D2746" t="s">
        <v>1581</v>
      </c>
      <c r="E2746" t="s">
        <v>456</v>
      </c>
      <c r="F2746" t="s">
        <v>16</v>
      </c>
      <c r="G2746">
        <v>1</v>
      </c>
      <c r="H2746">
        <v>0</v>
      </c>
      <c r="I2746">
        <v>-1</v>
      </c>
      <c r="J2746">
        <v>-200</v>
      </c>
      <c r="K2746" t="s">
        <v>19</v>
      </c>
    </row>
    <row r="2747" spans="1:11" x14ac:dyDescent="0.2">
      <c r="A2747">
        <v>10984</v>
      </c>
      <c r="B2747">
        <v>48</v>
      </c>
      <c r="C2747">
        <v>445</v>
      </c>
      <c r="D2747" t="s">
        <v>1581</v>
      </c>
      <c r="E2747" t="s">
        <v>1721</v>
      </c>
      <c r="F2747" t="s">
        <v>16</v>
      </c>
      <c r="G2747">
        <v>9</v>
      </c>
      <c r="H2747">
        <v>18</v>
      </c>
      <c r="I2747">
        <v>9</v>
      </c>
      <c r="J2747">
        <v>66.67</v>
      </c>
      <c r="K2747" t="s">
        <v>13</v>
      </c>
    </row>
    <row r="2748" spans="1:11" x14ac:dyDescent="0.2">
      <c r="A2748">
        <v>10988</v>
      </c>
      <c r="B2748">
        <v>48</v>
      </c>
      <c r="C2748">
        <v>447</v>
      </c>
      <c r="D2748" t="s">
        <v>1581</v>
      </c>
      <c r="E2748" t="s">
        <v>1722</v>
      </c>
      <c r="F2748" t="s">
        <v>16</v>
      </c>
      <c r="G2748">
        <v>2</v>
      </c>
      <c r="H2748">
        <v>1</v>
      </c>
      <c r="I2748">
        <v>-1</v>
      </c>
      <c r="J2748">
        <v>-66.67</v>
      </c>
      <c r="K2748" t="s">
        <v>19</v>
      </c>
    </row>
    <row r="2749" spans="1:11" x14ac:dyDescent="0.2">
      <c r="A2749">
        <v>10992</v>
      </c>
      <c r="B2749">
        <v>48</v>
      </c>
      <c r="C2749">
        <v>449</v>
      </c>
      <c r="D2749" t="s">
        <v>1581</v>
      </c>
      <c r="E2749" t="s">
        <v>1723</v>
      </c>
      <c r="F2749" t="s">
        <v>16</v>
      </c>
      <c r="G2749">
        <v>52</v>
      </c>
      <c r="H2749">
        <v>73</v>
      </c>
      <c r="I2749">
        <v>21</v>
      </c>
      <c r="J2749">
        <v>33.6</v>
      </c>
      <c r="K2749" t="s">
        <v>13</v>
      </c>
    </row>
    <row r="2750" spans="1:11" x14ac:dyDescent="0.2">
      <c r="A2750">
        <v>10996</v>
      </c>
      <c r="B2750">
        <v>48</v>
      </c>
      <c r="C2750">
        <v>451</v>
      </c>
      <c r="D2750" t="s">
        <v>1581</v>
      </c>
      <c r="E2750" t="s">
        <v>1724</v>
      </c>
      <c r="F2750" t="s">
        <v>16</v>
      </c>
      <c r="G2750">
        <v>255</v>
      </c>
      <c r="H2750">
        <v>261</v>
      </c>
      <c r="I2750">
        <v>6</v>
      </c>
      <c r="J2750">
        <v>2.33</v>
      </c>
      <c r="K2750" t="s">
        <v>13</v>
      </c>
    </row>
    <row r="2751" spans="1:11" x14ac:dyDescent="0.2">
      <c r="A2751">
        <v>11000</v>
      </c>
      <c r="B2751">
        <v>48</v>
      </c>
      <c r="C2751">
        <v>453</v>
      </c>
      <c r="D2751" t="s">
        <v>1581</v>
      </c>
      <c r="E2751" t="s">
        <v>1725</v>
      </c>
      <c r="F2751" t="s">
        <v>16</v>
      </c>
      <c r="G2751">
        <v>2193</v>
      </c>
      <c r="H2751">
        <v>2237</v>
      </c>
      <c r="I2751">
        <v>44</v>
      </c>
      <c r="J2751">
        <v>1.99</v>
      </c>
      <c r="K2751" t="s">
        <v>13</v>
      </c>
    </row>
    <row r="2752" spans="1:11" x14ac:dyDescent="0.2">
      <c r="A2752">
        <v>11004</v>
      </c>
      <c r="B2752">
        <v>48</v>
      </c>
      <c r="C2752">
        <v>455</v>
      </c>
      <c r="D2752" t="s">
        <v>1581</v>
      </c>
      <c r="E2752" t="s">
        <v>240</v>
      </c>
      <c r="F2752" t="s">
        <v>16</v>
      </c>
      <c r="G2752">
        <v>15</v>
      </c>
      <c r="H2752">
        <v>5</v>
      </c>
      <c r="I2752">
        <v>-10</v>
      </c>
      <c r="J2752">
        <v>-100</v>
      </c>
      <c r="K2752" t="s">
        <v>19</v>
      </c>
    </row>
    <row r="2753" spans="1:11" x14ac:dyDescent="0.2">
      <c r="A2753">
        <v>11008</v>
      </c>
      <c r="B2753">
        <v>48</v>
      </c>
      <c r="C2753">
        <v>457</v>
      </c>
      <c r="D2753" t="s">
        <v>1581</v>
      </c>
      <c r="E2753" t="s">
        <v>1726</v>
      </c>
      <c r="F2753" t="s">
        <v>16</v>
      </c>
      <c r="G2753">
        <v>20</v>
      </c>
      <c r="H2753">
        <v>14</v>
      </c>
      <c r="I2753">
        <v>-6</v>
      </c>
      <c r="J2753">
        <v>-35.29</v>
      </c>
      <c r="K2753" t="s">
        <v>19</v>
      </c>
    </row>
    <row r="2754" spans="1:11" x14ac:dyDescent="0.2">
      <c r="A2754">
        <v>11012</v>
      </c>
      <c r="B2754">
        <v>48</v>
      </c>
      <c r="C2754">
        <v>459</v>
      </c>
      <c r="D2754" t="s">
        <v>1581</v>
      </c>
      <c r="E2754" t="s">
        <v>1727</v>
      </c>
      <c r="F2754" t="s">
        <v>16</v>
      </c>
      <c r="G2754">
        <v>74</v>
      </c>
      <c r="H2754">
        <v>35</v>
      </c>
      <c r="I2754">
        <v>-39</v>
      </c>
      <c r="J2754">
        <v>-71.56</v>
      </c>
      <c r="K2754" t="s">
        <v>19</v>
      </c>
    </row>
    <row r="2755" spans="1:11" x14ac:dyDescent="0.2">
      <c r="A2755">
        <v>11016</v>
      </c>
      <c r="B2755">
        <v>48</v>
      </c>
      <c r="C2755">
        <v>461</v>
      </c>
      <c r="D2755" t="s">
        <v>1581</v>
      </c>
      <c r="E2755" t="s">
        <v>1728</v>
      </c>
      <c r="F2755" t="s">
        <v>16</v>
      </c>
      <c r="G2755">
        <v>9</v>
      </c>
      <c r="H2755">
        <v>3</v>
      </c>
      <c r="I2755">
        <v>-6</v>
      </c>
      <c r="J2755">
        <v>-100</v>
      </c>
      <c r="K2755" t="s">
        <v>19</v>
      </c>
    </row>
    <row r="2756" spans="1:11" x14ac:dyDescent="0.2">
      <c r="A2756">
        <v>11020</v>
      </c>
      <c r="B2756">
        <v>48</v>
      </c>
      <c r="C2756">
        <v>463</v>
      </c>
      <c r="D2756" t="s">
        <v>1581</v>
      </c>
      <c r="E2756" t="s">
        <v>1729</v>
      </c>
      <c r="F2756" t="s">
        <v>16</v>
      </c>
      <c r="G2756">
        <v>52</v>
      </c>
      <c r="H2756">
        <v>33</v>
      </c>
      <c r="I2756">
        <v>-19</v>
      </c>
      <c r="J2756">
        <v>-44.71</v>
      </c>
      <c r="K2756" t="s">
        <v>19</v>
      </c>
    </row>
    <row r="2757" spans="1:11" x14ac:dyDescent="0.2">
      <c r="A2757">
        <v>11024</v>
      </c>
      <c r="B2757">
        <v>48</v>
      </c>
      <c r="C2757">
        <v>465</v>
      </c>
      <c r="D2757" t="s">
        <v>1581</v>
      </c>
      <c r="E2757" t="s">
        <v>1730</v>
      </c>
      <c r="F2757" t="s">
        <v>16</v>
      </c>
      <c r="G2757">
        <v>88</v>
      </c>
      <c r="H2757">
        <v>106</v>
      </c>
      <c r="I2757">
        <v>18</v>
      </c>
      <c r="J2757">
        <v>18.559999999999999</v>
      </c>
      <c r="K2757" t="s">
        <v>13</v>
      </c>
    </row>
    <row r="2758" spans="1:11" x14ac:dyDescent="0.2">
      <c r="A2758">
        <v>11028</v>
      </c>
      <c r="B2758">
        <v>48</v>
      </c>
      <c r="C2758">
        <v>467</v>
      </c>
      <c r="D2758" t="s">
        <v>1581</v>
      </c>
      <c r="E2758" t="s">
        <v>1731</v>
      </c>
      <c r="F2758" t="s">
        <v>16</v>
      </c>
      <c r="G2758">
        <v>45</v>
      </c>
      <c r="H2758">
        <v>43</v>
      </c>
      <c r="I2758">
        <v>-2</v>
      </c>
      <c r="J2758">
        <v>-4.55</v>
      </c>
      <c r="K2758" t="s">
        <v>19</v>
      </c>
    </row>
    <row r="2759" spans="1:11" x14ac:dyDescent="0.2">
      <c r="A2759">
        <v>11032</v>
      </c>
      <c r="B2759">
        <v>48</v>
      </c>
      <c r="C2759">
        <v>469</v>
      </c>
      <c r="D2759" t="s">
        <v>1581</v>
      </c>
      <c r="E2759" t="s">
        <v>1732</v>
      </c>
      <c r="F2759" t="s">
        <v>16</v>
      </c>
      <c r="G2759">
        <v>138</v>
      </c>
      <c r="H2759">
        <v>141</v>
      </c>
      <c r="I2759">
        <v>3</v>
      </c>
      <c r="J2759">
        <v>2.15</v>
      </c>
      <c r="K2759" t="s">
        <v>13</v>
      </c>
    </row>
    <row r="2760" spans="1:11" x14ac:dyDescent="0.2">
      <c r="A2760">
        <v>11036</v>
      </c>
      <c r="B2760">
        <v>48</v>
      </c>
      <c r="C2760">
        <v>471</v>
      </c>
      <c r="D2760" t="s">
        <v>1581</v>
      </c>
      <c r="E2760" t="s">
        <v>81</v>
      </c>
      <c r="F2760" t="s">
        <v>16</v>
      </c>
      <c r="G2760">
        <v>127</v>
      </c>
      <c r="H2760">
        <v>87</v>
      </c>
      <c r="I2760">
        <v>-40</v>
      </c>
      <c r="J2760">
        <v>-37.380000000000003</v>
      </c>
      <c r="K2760" t="s">
        <v>19</v>
      </c>
    </row>
    <row r="2761" spans="1:11" x14ac:dyDescent="0.2">
      <c r="A2761">
        <v>11040</v>
      </c>
      <c r="B2761">
        <v>48</v>
      </c>
      <c r="C2761">
        <v>473</v>
      </c>
      <c r="D2761" t="s">
        <v>1581</v>
      </c>
      <c r="E2761" t="s">
        <v>1733</v>
      </c>
      <c r="F2761" t="s">
        <v>16</v>
      </c>
      <c r="G2761">
        <v>56</v>
      </c>
      <c r="H2761">
        <v>58</v>
      </c>
      <c r="I2761">
        <v>2</v>
      </c>
      <c r="J2761">
        <v>3.51</v>
      </c>
      <c r="K2761" t="s">
        <v>13</v>
      </c>
    </row>
    <row r="2762" spans="1:11" x14ac:dyDescent="0.2">
      <c r="A2762">
        <v>11044</v>
      </c>
      <c r="B2762">
        <v>48</v>
      </c>
      <c r="C2762">
        <v>475</v>
      </c>
      <c r="D2762" t="s">
        <v>1581</v>
      </c>
      <c r="E2762" t="s">
        <v>1353</v>
      </c>
      <c r="F2762" t="s">
        <v>16</v>
      </c>
      <c r="G2762">
        <v>9</v>
      </c>
      <c r="H2762">
        <v>12</v>
      </c>
      <c r="I2762">
        <v>3</v>
      </c>
      <c r="J2762">
        <v>28.57</v>
      </c>
      <c r="K2762" t="s">
        <v>13</v>
      </c>
    </row>
    <row r="2763" spans="1:11" x14ac:dyDescent="0.2">
      <c r="A2763">
        <v>11048</v>
      </c>
      <c r="B2763">
        <v>48</v>
      </c>
      <c r="C2763">
        <v>477</v>
      </c>
      <c r="D2763" t="s">
        <v>1581</v>
      </c>
      <c r="E2763" t="s">
        <v>82</v>
      </c>
      <c r="F2763" t="s">
        <v>16</v>
      </c>
      <c r="G2763">
        <v>26</v>
      </c>
      <c r="H2763">
        <v>40</v>
      </c>
      <c r="I2763">
        <v>14</v>
      </c>
      <c r="J2763">
        <v>42.42</v>
      </c>
      <c r="K2763" t="s">
        <v>13</v>
      </c>
    </row>
    <row r="2764" spans="1:11" x14ac:dyDescent="0.2">
      <c r="A2764">
        <v>11052</v>
      </c>
      <c r="B2764">
        <v>48</v>
      </c>
      <c r="C2764">
        <v>479</v>
      </c>
      <c r="D2764" t="s">
        <v>1581</v>
      </c>
      <c r="E2764" t="s">
        <v>1734</v>
      </c>
      <c r="F2764" t="s">
        <v>16</v>
      </c>
      <c r="G2764">
        <v>215</v>
      </c>
      <c r="H2764">
        <v>134</v>
      </c>
      <c r="I2764">
        <v>-81</v>
      </c>
      <c r="J2764">
        <v>-46.42</v>
      </c>
      <c r="K2764" t="s">
        <v>19</v>
      </c>
    </row>
    <row r="2765" spans="1:11" x14ac:dyDescent="0.2">
      <c r="A2765">
        <v>11056</v>
      </c>
      <c r="B2765">
        <v>48</v>
      </c>
      <c r="C2765">
        <v>481</v>
      </c>
      <c r="D2765" t="s">
        <v>1581</v>
      </c>
      <c r="E2765" t="s">
        <v>1735</v>
      </c>
      <c r="F2765" t="s">
        <v>16</v>
      </c>
      <c r="G2765">
        <v>86</v>
      </c>
      <c r="H2765">
        <v>34</v>
      </c>
      <c r="I2765">
        <v>-52</v>
      </c>
      <c r="J2765">
        <v>-86.67</v>
      </c>
      <c r="K2765" t="s">
        <v>19</v>
      </c>
    </row>
    <row r="2766" spans="1:11" x14ac:dyDescent="0.2">
      <c r="A2766">
        <v>11060</v>
      </c>
      <c r="B2766">
        <v>48</v>
      </c>
      <c r="C2766">
        <v>483</v>
      </c>
      <c r="D2766" t="s">
        <v>1581</v>
      </c>
      <c r="E2766" t="s">
        <v>470</v>
      </c>
      <c r="F2766" t="s">
        <v>16</v>
      </c>
      <c r="G2766">
        <v>12</v>
      </c>
      <c r="H2766">
        <v>0</v>
      </c>
      <c r="I2766">
        <v>-12</v>
      </c>
      <c r="J2766">
        <v>-200</v>
      </c>
      <c r="K2766" t="s">
        <v>19</v>
      </c>
    </row>
    <row r="2767" spans="1:11" x14ac:dyDescent="0.2">
      <c r="A2767">
        <v>11064</v>
      </c>
      <c r="B2767">
        <v>48</v>
      </c>
      <c r="C2767">
        <v>485</v>
      </c>
      <c r="D2767" t="s">
        <v>1581</v>
      </c>
      <c r="E2767" t="s">
        <v>722</v>
      </c>
      <c r="F2767" t="s">
        <v>16</v>
      </c>
      <c r="G2767">
        <v>354</v>
      </c>
      <c r="H2767">
        <v>316</v>
      </c>
      <c r="I2767">
        <v>-38</v>
      </c>
      <c r="J2767">
        <v>-11.34</v>
      </c>
      <c r="K2767" t="s">
        <v>19</v>
      </c>
    </row>
    <row r="2768" spans="1:11" x14ac:dyDescent="0.2">
      <c r="A2768">
        <v>11068</v>
      </c>
      <c r="B2768">
        <v>48</v>
      </c>
      <c r="C2768">
        <v>487</v>
      </c>
      <c r="D2768" t="s">
        <v>1581</v>
      </c>
      <c r="E2768" t="s">
        <v>1736</v>
      </c>
      <c r="F2768" t="s">
        <v>16</v>
      </c>
      <c r="G2768">
        <v>23</v>
      </c>
      <c r="H2768">
        <v>19</v>
      </c>
      <c r="I2768">
        <v>-4</v>
      </c>
      <c r="J2768">
        <v>-19.05</v>
      </c>
      <c r="K2768" t="s">
        <v>19</v>
      </c>
    </row>
    <row r="2769" spans="1:11" x14ac:dyDescent="0.2">
      <c r="A2769">
        <v>11072</v>
      </c>
      <c r="B2769">
        <v>48</v>
      </c>
      <c r="C2769">
        <v>489</v>
      </c>
      <c r="D2769" t="s">
        <v>1581</v>
      </c>
      <c r="E2769" t="s">
        <v>1737</v>
      </c>
      <c r="F2769" t="s">
        <v>16</v>
      </c>
      <c r="G2769">
        <v>21</v>
      </c>
      <c r="H2769">
        <v>19</v>
      </c>
      <c r="I2769">
        <v>-2</v>
      </c>
      <c r="J2769">
        <v>-10</v>
      </c>
      <c r="K2769" t="s">
        <v>19</v>
      </c>
    </row>
    <row r="2770" spans="1:11" x14ac:dyDescent="0.2">
      <c r="A2770">
        <v>11076</v>
      </c>
      <c r="B2770">
        <v>48</v>
      </c>
      <c r="C2770">
        <v>491</v>
      </c>
      <c r="D2770" t="s">
        <v>1581</v>
      </c>
      <c r="E2770" t="s">
        <v>567</v>
      </c>
      <c r="F2770" t="s">
        <v>16</v>
      </c>
      <c r="G2770">
        <v>1014</v>
      </c>
      <c r="H2770">
        <v>1178</v>
      </c>
      <c r="I2770">
        <v>164</v>
      </c>
      <c r="J2770">
        <v>14.96</v>
      </c>
      <c r="K2770" t="s">
        <v>13</v>
      </c>
    </row>
    <row r="2771" spans="1:11" x14ac:dyDescent="0.2">
      <c r="A2771">
        <v>11080</v>
      </c>
      <c r="B2771">
        <v>48</v>
      </c>
      <c r="C2771">
        <v>493</v>
      </c>
      <c r="D2771" t="s">
        <v>1581</v>
      </c>
      <c r="E2771" t="s">
        <v>723</v>
      </c>
      <c r="F2771" t="s">
        <v>16</v>
      </c>
      <c r="G2771">
        <v>58</v>
      </c>
      <c r="H2771">
        <v>34</v>
      </c>
      <c r="I2771">
        <v>-24</v>
      </c>
      <c r="J2771">
        <v>-52.17</v>
      </c>
      <c r="K2771" t="s">
        <v>19</v>
      </c>
    </row>
    <row r="2772" spans="1:11" x14ac:dyDescent="0.2">
      <c r="A2772">
        <v>11084</v>
      </c>
      <c r="B2772">
        <v>48</v>
      </c>
      <c r="C2772">
        <v>495</v>
      </c>
      <c r="D2772" t="s">
        <v>1581</v>
      </c>
      <c r="E2772" t="s">
        <v>1738</v>
      </c>
      <c r="F2772" t="s">
        <v>16</v>
      </c>
      <c r="G2772">
        <v>3</v>
      </c>
      <c r="H2772">
        <v>3</v>
      </c>
      <c r="I2772">
        <v>0</v>
      </c>
      <c r="J2772">
        <v>0</v>
      </c>
      <c r="K2772" t="s">
        <v>29</v>
      </c>
    </row>
    <row r="2773" spans="1:11" x14ac:dyDescent="0.2">
      <c r="A2773">
        <v>11088</v>
      </c>
      <c r="B2773">
        <v>48</v>
      </c>
      <c r="C2773">
        <v>497</v>
      </c>
      <c r="D2773" t="s">
        <v>1581</v>
      </c>
      <c r="E2773" t="s">
        <v>1739</v>
      </c>
      <c r="F2773" t="s">
        <v>16</v>
      </c>
      <c r="G2773">
        <v>75</v>
      </c>
      <c r="H2773">
        <v>42</v>
      </c>
      <c r="I2773">
        <v>-33</v>
      </c>
      <c r="J2773">
        <v>-56.41</v>
      </c>
      <c r="K2773" t="s">
        <v>19</v>
      </c>
    </row>
    <row r="2774" spans="1:11" x14ac:dyDescent="0.2">
      <c r="A2774">
        <v>11092</v>
      </c>
      <c r="B2774">
        <v>48</v>
      </c>
      <c r="C2774">
        <v>499</v>
      </c>
      <c r="D2774" t="s">
        <v>1581</v>
      </c>
      <c r="E2774" t="s">
        <v>1389</v>
      </c>
      <c r="F2774" t="s">
        <v>16</v>
      </c>
      <c r="G2774">
        <v>34</v>
      </c>
      <c r="H2774">
        <v>39</v>
      </c>
      <c r="I2774">
        <v>5</v>
      </c>
      <c r="J2774">
        <v>13.7</v>
      </c>
      <c r="K2774" t="s">
        <v>13</v>
      </c>
    </row>
    <row r="2775" spans="1:11" x14ac:dyDescent="0.2">
      <c r="A2775">
        <v>11096</v>
      </c>
      <c r="B2775">
        <v>48</v>
      </c>
      <c r="C2775">
        <v>501</v>
      </c>
      <c r="D2775" t="s">
        <v>1581</v>
      </c>
      <c r="E2775" t="s">
        <v>1740</v>
      </c>
      <c r="F2775" t="s">
        <v>16</v>
      </c>
      <c r="G2775">
        <v>3</v>
      </c>
      <c r="H2775">
        <v>2</v>
      </c>
      <c r="I2775">
        <v>-1</v>
      </c>
      <c r="J2775">
        <v>-40</v>
      </c>
      <c r="K2775" t="s">
        <v>19</v>
      </c>
    </row>
    <row r="2776" spans="1:11" x14ac:dyDescent="0.2">
      <c r="A2776">
        <v>11100</v>
      </c>
      <c r="B2776">
        <v>48</v>
      </c>
      <c r="C2776">
        <v>503</v>
      </c>
      <c r="D2776" t="s">
        <v>1581</v>
      </c>
      <c r="E2776" t="s">
        <v>1741</v>
      </c>
      <c r="F2776" t="s">
        <v>16</v>
      </c>
      <c r="G2776">
        <v>36</v>
      </c>
      <c r="H2776">
        <v>28</v>
      </c>
      <c r="I2776">
        <v>-8</v>
      </c>
      <c r="J2776">
        <v>-25</v>
      </c>
      <c r="K2776" t="s">
        <v>19</v>
      </c>
    </row>
    <row r="2777" spans="1:11" x14ac:dyDescent="0.2">
      <c r="A2777">
        <v>11104</v>
      </c>
      <c r="B2777">
        <v>48</v>
      </c>
      <c r="C2777">
        <v>505</v>
      </c>
      <c r="D2777" t="s">
        <v>1581</v>
      </c>
      <c r="E2777" t="s">
        <v>1742</v>
      </c>
      <c r="F2777" t="s">
        <v>16</v>
      </c>
      <c r="G2777">
        <v>19</v>
      </c>
      <c r="H2777">
        <v>0</v>
      </c>
      <c r="I2777">
        <v>-19</v>
      </c>
      <c r="J2777">
        <v>-200</v>
      </c>
      <c r="K2777" t="s">
        <v>19</v>
      </c>
    </row>
    <row r="2778" spans="1:11" x14ac:dyDescent="0.2">
      <c r="A2778">
        <v>11108</v>
      </c>
      <c r="B2778">
        <v>48</v>
      </c>
      <c r="C2778">
        <v>507</v>
      </c>
      <c r="D2778" t="s">
        <v>1581</v>
      </c>
      <c r="E2778" t="s">
        <v>1743</v>
      </c>
      <c r="F2778" t="s">
        <v>16</v>
      </c>
      <c r="G2778">
        <v>17</v>
      </c>
      <c r="H2778">
        <v>18</v>
      </c>
      <c r="I2778">
        <v>1</v>
      </c>
      <c r="J2778">
        <v>5.71</v>
      </c>
      <c r="K2778" t="s">
        <v>13</v>
      </c>
    </row>
    <row r="2779" spans="1:11" x14ac:dyDescent="0.2">
      <c r="A2779">
        <v>11112</v>
      </c>
      <c r="B2779">
        <v>49</v>
      </c>
      <c r="C2779">
        <v>1</v>
      </c>
      <c r="D2779" t="s">
        <v>1744</v>
      </c>
      <c r="E2779" t="s">
        <v>1394</v>
      </c>
      <c r="F2779" t="s">
        <v>16</v>
      </c>
      <c r="G2779">
        <v>28</v>
      </c>
      <c r="H2779">
        <v>28</v>
      </c>
      <c r="I2779">
        <v>0</v>
      </c>
      <c r="J2779">
        <v>0</v>
      </c>
      <c r="K2779" t="s">
        <v>29</v>
      </c>
    </row>
    <row r="2780" spans="1:11" x14ac:dyDescent="0.2">
      <c r="A2780">
        <v>11116</v>
      </c>
      <c r="B2780">
        <v>49</v>
      </c>
      <c r="C2780">
        <v>3</v>
      </c>
      <c r="D2780" t="s">
        <v>1744</v>
      </c>
      <c r="E2780" t="s">
        <v>1745</v>
      </c>
      <c r="F2780" t="s">
        <v>16</v>
      </c>
      <c r="G2780">
        <v>182</v>
      </c>
      <c r="H2780">
        <v>142</v>
      </c>
      <c r="I2780">
        <v>-40</v>
      </c>
      <c r="J2780">
        <v>-24.69</v>
      </c>
      <c r="K2780" t="s">
        <v>19</v>
      </c>
    </row>
    <row r="2781" spans="1:11" x14ac:dyDescent="0.2">
      <c r="A2781">
        <v>11120</v>
      </c>
      <c r="B2781">
        <v>49</v>
      </c>
      <c r="C2781">
        <v>5</v>
      </c>
      <c r="D2781" t="s">
        <v>1744</v>
      </c>
      <c r="E2781" t="s">
        <v>1746</v>
      </c>
      <c r="F2781" t="s">
        <v>16</v>
      </c>
      <c r="G2781">
        <v>519</v>
      </c>
      <c r="H2781">
        <v>852</v>
      </c>
      <c r="I2781">
        <v>333</v>
      </c>
      <c r="J2781">
        <v>48.58</v>
      </c>
      <c r="K2781" t="s">
        <v>13</v>
      </c>
    </row>
    <row r="2782" spans="1:11" x14ac:dyDescent="0.2">
      <c r="A2782">
        <v>11124</v>
      </c>
      <c r="B2782">
        <v>49</v>
      </c>
      <c r="C2782">
        <v>7</v>
      </c>
      <c r="D2782" t="s">
        <v>1744</v>
      </c>
      <c r="E2782" t="s">
        <v>1095</v>
      </c>
      <c r="F2782" t="s">
        <v>16</v>
      </c>
      <c r="G2782">
        <v>66</v>
      </c>
      <c r="H2782">
        <v>49</v>
      </c>
      <c r="I2782">
        <v>-17</v>
      </c>
      <c r="J2782">
        <v>-29.57</v>
      </c>
      <c r="K2782" t="s">
        <v>19</v>
      </c>
    </row>
    <row r="2783" spans="1:11" x14ac:dyDescent="0.2">
      <c r="A2783">
        <v>11128</v>
      </c>
      <c r="B2783">
        <v>49</v>
      </c>
      <c r="C2783">
        <v>9</v>
      </c>
      <c r="D2783" t="s">
        <v>1744</v>
      </c>
      <c r="E2783" t="s">
        <v>1747</v>
      </c>
      <c r="F2783" t="s">
        <v>16</v>
      </c>
      <c r="G2783">
        <v>2</v>
      </c>
      <c r="H2783">
        <v>2</v>
      </c>
      <c r="I2783">
        <v>0</v>
      </c>
      <c r="J2783">
        <v>0</v>
      </c>
      <c r="K2783" t="s">
        <v>29</v>
      </c>
    </row>
    <row r="2784" spans="1:11" x14ac:dyDescent="0.2">
      <c r="A2784">
        <v>11132</v>
      </c>
      <c r="B2784">
        <v>49</v>
      </c>
      <c r="C2784">
        <v>11</v>
      </c>
      <c r="D2784" t="s">
        <v>1744</v>
      </c>
      <c r="E2784" t="s">
        <v>624</v>
      </c>
      <c r="F2784" t="s">
        <v>16</v>
      </c>
      <c r="G2784">
        <v>2485</v>
      </c>
      <c r="H2784">
        <v>3032</v>
      </c>
      <c r="I2784">
        <v>547</v>
      </c>
      <c r="J2784">
        <v>19.829999999999998</v>
      </c>
      <c r="K2784" t="s">
        <v>13</v>
      </c>
    </row>
    <row r="2785" spans="1:11" x14ac:dyDescent="0.2">
      <c r="A2785">
        <v>11136</v>
      </c>
      <c r="B2785">
        <v>49</v>
      </c>
      <c r="C2785">
        <v>13</v>
      </c>
      <c r="D2785" t="s">
        <v>1744</v>
      </c>
      <c r="E2785" t="s">
        <v>1748</v>
      </c>
      <c r="F2785" t="s">
        <v>16</v>
      </c>
      <c r="G2785">
        <v>84</v>
      </c>
      <c r="H2785">
        <v>85</v>
      </c>
      <c r="I2785">
        <v>1</v>
      </c>
      <c r="J2785">
        <v>1.18</v>
      </c>
      <c r="K2785" t="s">
        <v>13</v>
      </c>
    </row>
    <row r="2786" spans="1:11" x14ac:dyDescent="0.2">
      <c r="A2786">
        <v>11140</v>
      </c>
      <c r="B2786">
        <v>49</v>
      </c>
      <c r="C2786">
        <v>15</v>
      </c>
      <c r="D2786" t="s">
        <v>1744</v>
      </c>
      <c r="E2786" t="s">
        <v>1749</v>
      </c>
      <c r="F2786" t="s">
        <v>16</v>
      </c>
      <c r="G2786">
        <v>43</v>
      </c>
      <c r="H2786">
        <v>15</v>
      </c>
      <c r="I2786">
        <v>-28</v>
      </c>
      <c r="J2786">
        <v>-96.55</v>
      </c>
      <c r="K2786" t="s">
        <v>19</v>
      </c>
    </row>
    <row r="2787" spans="1:11" x14ac:dyDescent="0.2">
      <c r="A2787">
        <v>11144</v>
      </c>
      <c r="B2787">
        <v>49</v>
      </c>
      <c r="C2787">
        <v>17</v>
      </c>
      <c r="D2787" t="s">
        <v>1744</v>
      </c>
      <c r="E2787" t="s">
        <v>270</v>
      </c>
      <c r="F2787" t="s">
        <v>16</v>
      </c>
      <c r="G2787">
        <v>13</v>
      </c>
      <c r="H2787">
        <v>25</v>
      </c>
      <c r="I2787">
        <v>12</v>
      </c>
      <c r="J2787">
        <v>63.16</v>
      </c>
      <c r="K2787" t="s">
        <v>13</v>
      </c>
    </row>
    <row r="2788" spans="1:11" x14ac:dyDescent="0.2">
      <c r="A2788">
        <v>11148</v>
      </c>
      <c r="B2788">
        <v>49</v>
      </c>
      <c r="C2788">
        <v>19</v>
      </c>
      <c r="D2788" t="s">
        <v>1744</v>
      </c>
      <c r="E2788" t="s">
        <v>272</v>
      </c>
      <c r="F2788" t="s">
        <v>16</v>
      </c>
      <c r="G2788">
        <v>32</v>
      </c>
      <c r="H2788">
        <v>15</v>
      </c>
      <c r="I2788">
        <v>-17</v>
      </c>
      <c r="J2788">
        <v>-72.34</v>
      </c>
      <c r="K2788" t="s">
        <v>19</v>
      </c>
    </row>
    <row r="2789" spans="1:11" x14ac:dyDescent="0.2">
      <c r="A2789">
        <v>11152</v>
      </c>
      <c r="B2789">
        <v>49</v>
      </c>
      <c r="C2789">
        <v>21</v>
      </c>
      <c r="D2789" t="s">
        <v>1744</v>
      </c>
      <c r="E2789" t="s">
        <v>914</v>
      </c>
      <c r="F2789" t="s">
        <v>16</v>
      </c>
      <c r="G2789">
        <v>299</v>
      </c>
      <c r="H2789">
        <v>323</v>
      </c>
      <c r="I2789">
        <v>24</v>
      </c>
      <c r="J2789">
        <v>7.72</v>
      </c>
      <c r="K2789" t="s">
        <v>13</v>
      </c>
    </row>
    <row r="2790" spans="1:11" x14ac:dyDescent="0.2">
      <c r="A2790">
        <v>11156</v>
      </c>
      <c r="B2790">
        <v>49</v>
      </c>
      <c r="C2790">
        <v>23</v>
      </c>
      <c r="D2790" t="s">
        <v>1744</v>
      </c>
      <c r="E2790" t="s">
        <v>1750</v>
      </c>
      <c r="F2790" t="s">
        <v>16</v>
      </c>
      <c r="G2790">
        <v>41</v>
      </c>
      <c r="H2790">
        <v>41</v>
      </c>
      <c r="I2790">
        <v>0</v>
      </c>
      <c r="J2790">
        <v>0</v>
      </c>
      <c r="K2790" t="s">
        <v>29</v>
      </c>
    </row>
    <row r="2791" spans="1:11" x14ac:dyDescent="0.2">
      <c r="A2791">
        <v>11160</v>
      </c>
      <c r="B2791">
        <v>49</v>
      </c>
      <c r="C2791">
        <v>25</v>
      </c>
      <c r="D2791" t="s">
        <v>1744</v>
      </c>
      <c r="E2791" t="s">
        <v>538</v>
      </c>
      <c r="F2791" t="s">
        <v>16</v>
      </c>
      <c r="G2791">
        <v>19</v>
      </c>
      <c r="H2791">
        <v>9</v>
      </c>
      <c r="I2791">
        <v>-10</v>
      </c>
      <c r="J2791">
        <v>-71.430000000000007</v>
      </c>
      <c r="K2791" t="s">
        <v>19</v>
      </c>
    </row>
    <row r="2792" spans="1:11" x14ac:dyDescent="0.2">
      <c r="A2792">
        <v>11164</v>
      </c>
      <c r="B2792">
        <v>49</v>
      </c>
      <c r="C2792">
        <v>27</v>
      </c>
      <c r="D2792" t="s">
        <v>1744</v>
      </c>
      <c r="E2792" t="s">
        <v>1751</v>
      </c>
      <c r="F2792" t="s">
        <v>16</v>
      </c>
      <c r="G2792">
        <v>61</v>
      </c>
      <c r="H2792">
        <v>28</v>
      </c>
      <c r="I2792">
        <v>-33</v>
      </c>
      <c r="J2792">
        <v>-74.16</v>
      </c>
      <c r="K2792" t="s">
        <v>19</v>
      </c>
    </row>
    <row r="2793" spans="1:11" x14ac:dyDescent="0.2">
      <c r="A2793">
        <v>11168</v>
      </c>
      <c r="B2793">
        <v>49</v>
      </c>
      <c r="C2793">
        <v>29</v>
      </c>
      <c r="D2793" t="s">
        <v>1744</v>
      </c>
      <c r="E2793" t="s">
        <v>69</v>
      </c>
      <c r="F2793" t="s">
        <v>16</v>
      </c>
      <c r="G2793">
        <v>21</v>
      </c>
      <c r="H2793">
        <v>17</v>
      </c>
      <c r="I2793">
        <v>-4</v>
      </c>
      <c r="J2793">
        <v>-21.05</v>
      </c>
      <c r="K2793" t="s">
        <v>19</v>
      </c>
    </row>
    <row r="2794" spans="1:11" x14ac:dyDescent="0.2">
      <c r="A2794">
        <v>11172</v>
      </c>
      <c r="B2794">
        <v>49</v>
      </c>
      <c r="C2794">
        <v>31</v>
      </c>
      <c r="D2794" t="s">
        <v>1744</v>
      </c>
      <c r="E2794" t="s">
        <v>1752</v>
      </c>
      <c r="F2794" t="s">
        <v>16</v>
      </c>
      <c r="G2794">
        <v>1</v>
      </c>
      <c r="H2794">
        <v>2</v>
      </c>
      <c r="I2794">
        <v>1</v>
      </c>
      <c r="J2794">
        <v>66.67</v>
      </c>
      <c r="K2794" t="s">
        <v>13</v>
      </c>
    </row>
    <row r="2795" spans="1:11" x14ac:dyDescent="0.2">
      <c r="A2795">
        <v>11176</v>
      </c>
      <c r="B2795">
        <v>49</v>
      </c>
      <c r="C2795">
        <v>33</v>
      </c>
      <c r="D2795" t="s">
        <v>1744</v>
      </c>
      <c r="E2795" t="s">
        <v>1753</v>
      </c>
      <c r="F2795" t="s">
        <v>16</v>
      </c>
      <c r="G2795">
        <v>7</v>
      </c>
      <c r="H2795">
        <v>1</v>
      </c>
      <c r="I2795">
        <v>-6</v>
      </c>
      <c r="J2795">
        <v>-150</v>
      </c>
      <c r="K2795" t="s">
        <v>19</v>
      </c>
    </row>
    <row r="2796" spans="1:11" x14ac:dyDescent="0.2">
      <c r="A2796">
        <v>11180</v>
      </c>
      <c r="B2796">
        <v>49</v>
      </c>
      <c r="C2796">
        <v>35</v>
      </c>
      <c r="D2796" t="s">
        <v>1744</v>
      </c>
      <c r="E2796" t="s">
        <v>1754</v>
      </c>
      <c r="F2796" t="s">
        <v>16</v>
      </c>
      <c r="G2796">
        <v>18337</v>
      </c>
      <c r="H2796">
        <v>21451</v>
      </c>
      <c r="I2796">
        <v>3114</v>
      </c>
      <c r="J2796">
        <v>15.65</v>
      </c>
      <c r="K2796" t="s">
        <v>13</v>
      </c>
    </row>
    <row r="2797" spans="1:11" x14ac:dyDescent="0.2">
      <c r="A2797">
        <v>11184</v>
      </c>
      <c r="B2797">
        <v>49</v>
      </c>
      <c r="C2797">
        <v>37</v>
      </c>
      <c r="D2797" t="s">
        <v>1744</v>
      </c>
      <c r="E2797" t="s">
        <v>296</v>
      </c>
      <c r="F2797" t="s">
        <v>16</v>
      </c>
      <c r="G2797">
        <v>71</v>
      </c>
      <c r="H2797">
        <v>29</v>
      </c>
      <c r="I2797">
        <v>-42</v>
      </c>
      <c r="J2797">
        <v>-84</v>
      </c>
      <c r="K2797" t="s">
        <v>19</v>
      </c>
    </row>
    <row r="2798" spans="1:11" x14ac:dyDescent="0.2">
      <c r="A2798">
        <v>11188</v>
      </c>
      <c r="B2798">
        <v>49</v>
      </c>
      <c r="C2798">
        <v>39</v>
      </c>
      <c r="D2798" t="s">
        <v>1744</v>
      </c>
      <c r="E2798" t="s">
        <v>1755</v>
      </c>
      <c r="F2798" t="s">
        <v>16</v>
      </c>
      <c r="G2798">
        <v>188</v>
      </c>
      <c r="H2798">
        <v>277</v>
      </c>
      <c r="I2798">
        <v>89</v>
      </c>
      <c r="J2798">
        <v>38.28</v>
      </c>
      <c r="K2798" t="s">
        <v>13</v>
      </c>
    </row>
    <row r="2799" spans="1:11" x14ac:dyDescent="0.2">
      <c r="A2799">
        <v>11192</v>
      </c>
      <c r="B2799">
        <v>49</v>
      </c>
      <c r="C2799">
        <v>41</v>
      </c>
      <c r="D2799" t="s">
        <v>1744</v>
      </c>
      <c r="E2799" t="s">
        <v>181</v>
      </c>
      <c r="F2799" t="s">
        <v>16</v>
      </c>
      <c r="G2799">
        <v>55</v>
      </c>
      <c r="H2799">
        <v>68</v>
      </c>
      <c r="I2799">
        <v>13</v>
      </c>
      <c r="J2799">
        <v>21.14</v>
      </c>
      <c r="K2799" t="s">
        <v>13</v>
      </c>
    </row>
    <row r="2800" spans="1:11" x14ac:dyDescent="0.2">
      <c r="A2800">
        <v>11196</v>
      </c>
      <c r="B2800">
        <v>49</v>
      </c>
      <c r="C2800">
        <v>43</v>
      </c>
      <c r="D2800" t="s">
        <v>1744</v>
      </c>
      <c r="E2800" t="s">
        <v>299</v>
      </c>
      <c r="F2800" t="s">
        <v>16</v>
      </c>
      <c r="G2800">
        <v>96</v>
      </c>
      <c r="H2800">
        <v>102</v>
      </c>
      <c r="I2800">
        <v>6</v>
      </c>
      <c r="J2800">
        <v>6.06</v>
      </c>
      <c r="K2800" t="s">
        <v>13</v>
      </c>
    </row>
    <row r="2801" spans="1:11" x14ac:dyDescent="0.2">
      <c r="A2801">
        <v>11200</v>
      </c>
      <c r="B2801">
        <v>49</v>
      </c>
      <c r="C2801">
        <v>45</v>
      </c>
      <c r="D2801" t="s">
        <v>1744</v>
      </c>
      <c r="E2801" t="s">
        <v>1756</v>
      </c>
      <c r="F2801" t="s">
        <v>16</v>
      </c>
      <c r="G2801">
        <v>407</v>
      </c>
      <c r="H2801">
        <v>408</v>
      </c>
      <c r="I2801">
        <v>1</v>
      </c>
      <c r="J2801">
        <v>0.25</v>
      </c>
      <c r="K2801" t="s">
        <v>13</v>
      </c>
    </row>
    <row r="2802" spans="1:11" x14ac:dyDescent="0.2">
      <c r="A2802">
        <v>11204</v>
      </c>
      <c r="B2802">
        <v>49</v>
      </c>
      <c r="C2802">
        <v>47</v>
      </c>
      <c r="D2802" t="s">
        <v>1744</v>
      </c>
      <c r="E2802" t="s">
        <v>1757</v>
      </c>
      <c r="F2802" t="s">
        <v>16</v>
      </c>
      <c r="G2802">
        <v>116</v>
      </c>
      <c r="H2802">
        <v>158</v>
      </c>
      <c r="I2802">
        <v>42</v>
      </c>
      <c r="J2802">
        <v>30.66</v>
      </c>
      <c r="K2802" t="s">
        <v>13</v>
      </c>
    </row>
    <row r="2803" spans="1:11" x14ac:dyDescent="0.2">
      <c r="A2803">
        <v>11208</v>
      </c>
      <c r="B2803">
        <v>49</v>
      </c>
      <c r="C2803">
        <v>49</v>
      </c>
      <c r="D2803" t="s">
        <v>1744</v>
      </c>
      <c r="E2803" t="s">
        <v>1758</v>
      </c>
      <c r="F2803" t="s">
        <v>16</v>
      </c>
      <c r="G2803">
        <v>6520</v>
      </c>
      <c r="H2803">
        <v>7596</v>
      </c>
      <c r="I2803">
        <v>1076</v>
      </c>
      <c r="J2803">
        <v>15.25</v>
      </c>
      <c r="K2803" t="s">
        <v>13</v>
      </c>
    </row>
    <row r="2804" spans="1:11" x14ac:dyDescent="0.2">
      <c r="A2804">
        <v>11212</v>
      </c>
      <c r="B2804">
        <v>49</v>
      </c>
      <c r="C2804">
        <v>51</v>
      </c>
      <c r="D2804" t="s">
        <v>1744</v>
      </c>
      <c r="E2804" t="s">
        <v>1759</v>
      </c>
      <c r="F2804" t="s">
        <v>16</v>
      </c>
      <c r="G2804">
        <v>124</v>
      </c>
      <c r="H2804">
        <v>67</v>
      </c>
      <c r="I2804">
        <v>-57</v>
      </c>
      <c r="J2804">
        <v>-59.69</v>
      </c>
      <c r="K2804" t="s">
        <v>19</v>
      </c>
    </row>
    <row r="2805" spans="1:11" x14ac:dyDescent="0.2">
      <c r="A2805">
        <v>11216</v>
      </c>
      <c r="B2805">
        <v>49</v>
      </c>
      <c r="C2805">
        <v>53</v>
      </c>
      <c r="D2805" t="s">
        <v>1744</v>
      </c>
      <c r="E2805" t="s">
        <v>82</v>
      </c>
      <c r="F2805" t="s">
        <v>16</v>
      </c>
      <c r="G2805">
        <v>1427</v>
      </c>
      <c r="H2805">
        <v>1852</v>
      </c>
      <c r="I2805">
        <v>425</v>
      </c>
      <c r="J2805">
        <v>25.92</v>
      </c>
      <c r="K2805" t="s">
        <v>13</v>
      </c>
    </row>
    <row r="2806" spans="1:11" x14ac:dyDescent="0.2">
      <c r="A2806">
        <v>11220</v>
      </c>
      <c r="B2806">
        <v>49</v>
      </c>
      <c r="C2806">
        <v>55</v>
      </c>
      <c r="D2806" t="s">
        <v>1744</v>
      </c>
      <c r="E2806" t="s">
        <v>468</v>
      </c>
      <c r="F2806" t="s">
        <v>16</v>
      </c>
      <c r="G2806">
        <v>12</v>
      </c>
      <c r="H2806">
        <v>10</v>
      </c>
      <c r="I2806">
        <v>-2</v>
      </c>
      <c r="J2806">
        <v>-18.18</v>
      </c>
      <c r="K2806" t="s">
        <v>19</v>
      </c>
    </row>
    <row r="2807" spans="1:11" x14ac:dyDescent="0.2">
      <c r="A2807">
        <v>11224</v>
      </c>
      <c r="B2807">
        <v>49</v>
      </c>
      <c r="C2807">
        <v>57</v>
      </c>
      <c r="D2807" t="s">
        <v>1744</v>
      </c>
      <c r="E2807" t="s">
        <v>1760</v>
      </c>
      <c r="F2807" t="s">
        <v>16</v>
      </c>
      <c r="G2807">
        <v>1120</v>
      </c>
      <c r="H2807">
        <v>1310</v>
      </c>
      <c r="I2807">
        <v>190</v>
      </c>
      <c r="J2807">
        <v>15.64</v>
      </c>
      <c r="K2807" t="s">
        <v>13</v>
      </c>
    </row>
    <row r="2808" spans="1:11" x14ac:dyDescent="0.2">
      <c r="A2808">
        <v>11228</v>
      </c>
      <c r="B2808">
        <v>50</v>
      </c>
      <c r="C2808">
        <v>1</v>
      </c>
      <c r="D2808" t="s">
        <v>1761</v>
      </c>
      <c r="E2808" t="s">
        <v>1762</v>
      </c>
      <c r="F2808" t="s">
        <v>16</v>
      </c>
      <c r="G2808">
        <v>30</v>
      </c>
      <c r="H2808">
        <v>20</v>
      </c>
      <c r="I2808">
        <v>-10</v>
      </c>
      <c r="J2808">
        <v>-40</v>
      </c>
      <c r="K2808" t="s">
        <v>19</v>
      </c>
    </row>
    <row r="2809" spans="1:11" x14ac:dyDescent="0.2">
      <c r="A2809">
        <v>11232</v>
      </c>
      <c r="B2809">
        <v>50</v>
      </c>
      <c r="C2809">
        <v>3</v>
      </c>
      <c r="D2809" t="s">
        <v>1761</v>
      </c>
      <c r="E2809" t="s">
        <v>1763</v>
      </c>
      <c r="F2809" t="s">
        <v>16</v>
      </c>
      <c r="G2809">
        <v>15</v>
      </c>
      <c r="H2809">
        <v>22</v>
      </c>
      <c r="I2809">
        <v>7</v>
      </c>
      <c r="J2809">
        <v>37.840000000000003</v>
      </c>
      <c r="K2809" t="s">
        <v>13</v>
      </c>
    </row>
    <row r="2810" spans="1:11" x14ac:dyDescent="0.2">
      <c r="A2810">
        <v>11236</v>
      </c>
      <c r="B2810">
        <v>50</v>
      </c>
      <c r="C2810">
        <v>5</v>
      </c>
      <c r="D2810" t="s">
        <v>1761</v>
      </c>
      <c r="E2810" t="s">
        <v>1764</v>
      </c>
      <c r="F2810" t="s">
        <v>16</v>
      </c>
      <c r="G2810">
        <v>13</v>
      </c>
      <c r="H2810">
        <v>8</v>
      </c>
      <c r="I2810">
        <v>-5</v>
      </c>
      <c r="J2810">
        <v>-47.62</v>
      </c>
      <c r="K2810" t="s">
        <v>19</v>
      </c>
    </row>
    <row r="2811" spans="1:11" x14ac:dyDescent="0.2">
      <c r="A2811">
        <v>11240</v>
      </c>
      <c r="B2811">
        <v>50</v>
      </c>
      <c r="C2811">
        <v>7</v>
      </c>
      <c r="D2811" t="s">
        <v>1761</v>
      </c>
      <c r="E2811" t="s">
        <v>1765</v>
      </c>
      <c r="F2811" t="s">
        <v>16</v>
      </c>
      <c r="G2811">
        <v>181</v>
      </c>
      <c r="H2811">
        <v>142</v>
      </c>
      <c r="I2811">
        <v>-39</v>
      </c>
      <c r="J2811">
        <v>-24.15</v>
      </c>
      <c r="K2811" t="s">
        <v>19</v>
      </c>
    </row>
    <row r="2812" spans="1:11" x14ac:dyDescent="0.2">
      <c r="A2812">
        <v>11244</v>
      </c>
      <c r="B2812">
        <v>50</v>
      </c>
      <c r="C2812">
        <v>9</v>
      </c>
      <c r="D2812" t="s">
        <v>1761</v>
      </c>
      <c r="E2812" t="s">
        <v>881</v>
      </c>
      <c r="F2812" t="s">
        <v>16</v>
      </c>
      <c r="G2812">
        <v>1</v>
      </c>
      <c r="H2812">
        <v>0</v>
      </c>
      <c r="I2812">
        <v>-1</v>
      </c>
      <c r="J2812">
        <v>-200</v>
      </c>
      <c r="K2812" t="s">
        <v>19</v>
      </c>
    </row>
    <row r="2813" spans="1:11" x14ac:dyDescent="0.2">
      <c r="A2813">
        <v>11248</v>
      </c>
      <c r="B2813">
        <v>50</v>
      </c>
      <c r="C2813">
        <v>11</v>
      </c>
      <c r="D2813" t="s">
        <v>1761</v>
      </c>
      <c r="E2813" t="s">
        <v>47</v>
      </c>
      <c r="F2813" t="s">
        <v>16</v>
      </c>
      <c r="G2813">
        <v>39</v>
      </c>
      <c r="H2813">
        <v>34</v>
      </c>
      <c r="I2813">
        <v>-5</v>
      </c>
      <c r="J2813">
        <v>-13.7</v>
      </c>
      <c r="K2813" t="s">
        <v>19</v>
      </c>
    </row>
    <row r="2814" spans="1:11" x14ac:dyDescent="0.2">
      <c r="A2814">
        <v>11252</v>
      </c>
      <c r="B2814">
        <v>50</v>
      </c>
      <c r="C2814">
        <v>13</v>
      </c>
      <c r="D2814" t="s">
        <v>1761</v>
      </c>
      <c r="E2814" t="s">
        <v>1766</v>
      </c>
      <c r="F2814" t="s">
        <v>16</v>
      </c>
      <c r="G2814">
        <v>6</v>
      </c>
      <c r="H2814">
        <v>10</v>
      </c>
      <c r="I2814">
        <v>4</v>
      </c>
      <c r="J2814">
        <v>50</v>
      </c>
      <c r="K2814" t="s">
        <v>13</v>
      </c>
    </row>
    <row r="2815" spans="1:11" x14ac:dyDescent="0.2">
      <c r="A2815">
        <v>11256</v>
      </c>
      <c r="B2815">
        <v>50</v>
      </c>
      <c r="C2815">
        <v>15</v>
      </c>
      <c r="D2815" t="s">
        <v>1761</v>
      </c>
      <c r="E2815" t="s">
        <v>1767</v>
      </c>
      <c r="F2815" t="s">
        <v>16</v>
      </c>
      <c r="G2815">
        <v>17</v>
      </c>
      <c r="H2815">
        <v>19</v>
      </c>
      <c r="I2815">
        <v>2</v>
      </c>
      <c r="J2815">
        <v>11.11</v>
      </c>
      <c r="K2815" t="s">
        <v>13</v>
      </c>
    </row>
    <row r="2816" spans="1:11" x14ac:dyDescent="0.2">
      <c r="A2816">
        <v>11260</v>
      </c>
      <c r="B2816">
        <v>50</v>
      </c>
      <c r="C2816">
        <v>17</v>
      </c>
      <c r="D2816" t="s">
        <v>1761</v>
      </c>
      <c r="E2816" t="s">
        <v>218</v>
      </c>
      <c r="F2816" t="s">
        <v>16</v>
      </c>
      <c r="G2816">
        <v>16</v>
      </c>
      <c r="H2816">
        <v>28</v>
      </c>
      <c r="I2816">
        <v>12</v>
      </c>
      <c r="J2816">
        <v>54.55</v>
      </c>
      <c r="K2816" t="s">
        <v>13</v>
      </c>
    </row>
    <row r="2817" spans="1:11" x14ac:dyDescent="0.2">
      <c r="A2817">
        <v>11264</v>
      </c>
      <c r="B2817">
        <v>50</v>
      </c>
      <c r="C2817">
        <v>19</v>
      </c>
      <c r="D2817" t="s">
        <v>1761</v>
      </c>
      <c r="E2817" t="s">
        <v>1242</v>
      </c>
      <c r="F2817" t="s">
        <v>16</v>
      </c>
      <c r="G2817">
        <v>8</v>
      </c>
      <c r="H2817">
        <v>21</v>
      </c>
      <c r="I2817">
        <v>13</v>
      </c>
      <c r="J2817">
        <v>89.66</v>
      </c>
      <c r="K2817" t="s">
        <v>13</v>
      </c>
    </row>
    <row r="2818" spans="1:11" x14ac:dyDescent="0.2">
      <c r="A2818">
        <v>11268</v>
      </c>
      <c r="B2818">
        <v>50</v>
      </c>
      <c r="C2818">
        <v>21</v>
      </c>
      <c r="D2818" t="s">
        <v>1761</v>
      </c>
      <c r="E2818" t="s">
        <v>1768</v>
      </c>
      <c r="F2818" t="s">
        <v>16</v>
      </c>
      <c r="G2818">
        <v>37</v>
      </c>
      <c r="H2818">
        <v>45</v>
      </c>
      <c r="I2818">
        <v>8</v>
      </c>
      <c r="J2818">
        <v>19.510000000000002</v>
      </c>
      <c r="K2818" t="s">
        <v>13</v>
      </c>
    </row>
    <row r="2819" spans="1:11" x14ac:dyDescent="0.2">
      <c r="A2819">
        <v>11272</v>
      </c>
      <c r="B2819">
        <v>50</v>
      </c>
      <c r="C2819">
        <v>23</v>
      </c>
      <c r="D2819" t="s">
        <v>1761</v>
      </c>
      <c r="E2819" t="s">
        <v>82</v>
      </c>
      <c r="F2819" t="s">
        <v>16</v>
      </c>
      <c r="G2819">
        <v>27</v>
      </c>
      <c r="H2819">
        <v>35</v>
      </c>
      <c r="I2819">
        <v>8</v>
      </c>
      <c r="J2819">
        <v>25.81</v>
      </c>
      <c r="K2819" t="s">
        <v>13</v>
      </c>
    </row>
    <row r="2820" spans="1:11" x14ac:dyDescent="0.2">
      <c r="A2820">
        <v>11276</v>
      </c>
      <c r="B2820">
        <v>50</v>
      </c>
      <c r="C2820">
        <v>25</v>
      </c>
      <c r="D2820" t="s">
        <v>1761</v>
      </c>
      <c r="E2820" t="s">
        <v>310</v>
      </c>
      <c r="F2820" t="s">
        <v>16</v>
      </c>
      <c r="G2820">
        <v>47</v>
      </c>
      <c r="H2820">
        <v>50</v>
      </c>
      <c r="I2820">
        <v>3</v>
      </c>
      <c r="J2820">
        <v>6.19</v>
      </c>
      <c r="K2820" t="s">
        <v>13</v>
      </c>
    </row>
    <row r="2821" spans="1:11" x14ac:dyDescent="0.2">
      <c r="A2821">
        <v>11280</v>
      </c>
      <c r="B2821">
        <v>50</v>
      </c>
      <c r="C2821">
        <v>27</v>
      </c>
      <c r="D2821" t="s">
        <v>1761</v>
      </c>
      <c r="E2821" t="s">
        <v>1769</v>
      </c>
      <c r="F2821" t="s">
        <v>16</v>
      </c>
      <c r="G2821">
        <v>45</v>
      </c>
      <c r="H2821">
        <v>42</v>
      </c>
      <c r="I2821">
        <v>-3</v>
      </c>
      <c r="J2821">
        <v>-6.9</v>
      </c>
      <c r="K2821" t="s">
        <v>19</v>
      </c>
    </row>
    <row r="2822" spans="1:11" x14ac:dyDescent="0.2">
      <c r="A2822">
        <v>11284</v>
      </c>
      <c r="B2822">
        <v>51</v>
      </c>
      <c r="C2822">
        <v>1</v>
      </c>
      <c r="D2822" t="s">
        <v>1770</v>
      </c>
      <c r="E2822" t="s">
        <v>1771</v>
      </c>
      <c r="F2822" t="s">
        <v>16</v>
      </c>
      <c r="G2822">
        <v>74</v>
      </c>
      <c r="H2822">
        <v>84</v>
      </c>
      <c r="I2822">
        <v>10</v>
      </c>
      <c r="J2822">
        <v>12.66</v>
      </c>
      <c r="K2822" t="s">
        <v>13</v>
      </c>
    </row>
    <row r="2823" spans="1:11" x14ac:dyDescent="0.2">
      <c r="A2823">
        <v>11288</v>
      </c>
      <c r="B2823">
        <v>51</v>
      </c>
      <c r="C2823">
        <v>3</v>
      </c>
      <c r="D2823" t="s">
        <v>1770</v>
      </c>
      <c r="E2823" t="s">
        <v>1772</v>
      </c>
      <c r="F2823" t="s">
        <v>16</v>
      </c>
      <c r="G2823">
        <v>115</v>
      </c>
      <c r="H2823">
        <v>129</v>
      </c>
      <c r="I2823">
        <v>14</v>
      </c>
      <c r="J2823">
        <v>11.48</v>
      </c>
      <c r="K2823" t="s">
        <v>13</v>
      </c>
    </row>
    <row r="2824" spans="1:11" x14ac:dyDescent="0.2">
      <c r="A2824">
        <v>11292</v>
      </c>
      <c r="B2824">
        <v>51</v>
      </c>
      <c r="C2824">
        <v>5</v>
      </c>
      <c r="D2824" t="s">
        <v>1770</v>
      </c>
      <c r="E2824" t="s">
        <v>1260</v>
      </c>
      <c r="F2824" t="s">
        <v>16</v>
      </c>
      <c r="G2824">
        <v>13</v>
      </c>
      <c r="H2824">
        <v>14</v>
      </c>
      <c r="I2824">
        <v>1</v>
      </c>
      <c r="J2824">
        <v>7.41</v>
      </c>
      <c r="K2824" t="s">
        <v>13</v>
      </c>
    </row>
    <row r="2825" spans="1:11" x14ac:dyDescent="0.2">
      <c r="A2825">
        <v>11296</v>
      </c>
      <c r="B2825">
        <v>51</v>
      </c>
      <c r="C2825">
        <v>7</v>
      </c>
      <c r="D2825" t="s">
        <v>1770</v>
      </c>
      <c r="E2825" t="s">
        <v>1773</v>
      </c>
      <c r="F2825" t="s">
        <v>16</v>
      </c>
      <c r="G2825">
        <v>6</v>
      </c>
      <c r="H2825">
        <v>9</v>
      </c>
      <c r="I2825">
        <v>3</v>
      </c>
      <c r="J2825">
        <v>40</v>
      </c>
      <c r="K2825" t="s">
        <v>13</v>
      </c>
    </row>
    <row r="2826" spans="1:11" x14ac:dyDescent="0.2">
      <c r="A2826">
        <v>11300</v>
      </c>
      <c r="B2826">
        <v>51</v>
      </c>
      <c r="C2826">
        <v>9</v>
      </c>
      <c r="D2826" t="s">
        <v>1770</v>
      </c>
      <c r="E2826" t="s">
        <v>1774</v>
      </c>
      <c r="F2826" t="s">
        <v>16</v>
      </c>
      <c r="G2826">
        <v>32</v>
      </c>
      <c r="H2826">
        <v>19</v>
      </c>
      <c r="I2826">
        <v>-13</v>
      </c>
      <c r="J2826">
        <v>-50.98</v>
      </c>
      <c r="K2826" t="s">
        <v>19</v>
      </c>
    </row>
    <row r="2827" spans="1:11" x14ac:dyDescent="0.2">
      <c r="A2827">
        <v>11304</v>
      </c>
      <c r="B2827">
        <v>51</v>
      </c>
      <c r="C2827">
        <v>11</v>
      </c>
      <c r="D2827" t="s">
        <v>1770</v>
      </c>
      <c r="E2827" t="s">
        <v>1775</v>
      </c>
      <c r="F2827" t="s">
        <v>16</v>
      </c>
      <c r="G2827">
        <v>6</v>
      </c>
      <c r="H2827">
        <v>5</v>
      </c>
      <c r="I2827">
        <v>-1</v>
      </c>
      <c r="J2827">
        <v>-18.18</v>
      </c>
      <c r="K2827" t="s">
        <v>19</v>
      </c>
    </row>
    <row r="2828" spans="1:11" x14ac:dyDescent="0.2">
      <c r="A2828">
        <v>11308</v>
      </c>
      <c r="B2828">
        <v>51</v>
      </c>
      <c r="C2828">
        <v>13</v>
      </c>
      <c r="D2828" t="s">
        <v>1770</v>
      </c>
      <c r="E2828" t="s">
        <v>1776</v>
      </c>
      <c r="F2828" t="s">
        <v>16</v>
      </c>
      <c r="G2828">
        <v>603</v>
      </c>
      <c r="H2828">
        <v>554</v>
      </c>
      <c r="I2828">
        <v>-49</v>
      </c>
      <c r="J2828">
        <v>-8.4700000000000006</v>
      </c>
      <c r="K2828" t="s">
        <v>19</v>
      </c>
    </row>
    <row r="2829" spans="1:11" x14ac:dyDescent="0.2">
      <c r="A2829">
        <v>11312</v>
      </c>
      <c r="B2829">
        <v>51</v>
      </c>
      <c r="C2829">
        <v>15</v>
      </c>
      <c r="D2829" t="s">
        <v>1770</v>
      </c>
      <c r="E2829" t="s">
        <v>1777</v>
      </c>
      <c r="F2829" t="s">
        <v>16</v>
      </c>
      <c r="G2829">
        <v>49</v>
      </c>
      <c r="H2829">
        <v>48</v>
      </c>
      <c r="I2829">
        <v>-1</v>
      </c>
      <c r="J2829">
        <v>-2.06</v>
      </c>
      <c r="K2829" t="s">
        <v>19</v>
      </c>
    </row>
    <row r="2830" spans="1:11" x14ac:dyDescent="0.2">
      <c r="A2830">
        <v>11316</v>
      </c>
      <c r="B2830">
        <v>51</v>
      </c>
      <c r="C2830">
        <v>17</v>
      </c>
      <c r="D2830" t="s">
        <v>1770</v>
      </c>
      <c r="E2830" t="s">
        <v>729</v>
      </c>
      <c r="F2830" t="s">
        <v>16</v>
      </c>
      <c r="G2830">
        <v>8</v>
      </c>
      <c r="H2830">
        <v>2</v>
      </c>
      <c r="I2830">
        <v>-6</v>
      </c>
      <c r="J2830">
        <v>-120</v>
      </c>
      <c r="K2830" t="s">
        <v>19</v>
      </c>
    </row>
    <row r="2831" spans="1:11" x14ac:dyDescent="0.2">
      <c r="A2831">
        <v>11320</v>
      </c>
      <c r="B2831">
        <v>51</v>
      </c>
      <c r="C2831">
        <v>19</v>
      </c>
      <c r="D2831" t="s">
        <v>1770</v>
      </c>
      <c r="E2831" t="s">
        <v>1454</v>
      </c>
      <c r="F2831" t="s">
        <v>16</v>
      </c>
      <c r="G2831">
        <v>58</v>
      </c>
      <c r="H2831">
        <v>44</v>
      </c>
      <c r="I2831">
        <v>-14</v>
      </c>
      <c r="J2831">
        <v>-27.45</v>
      </c>
      <c r="K2831" t="s">
        <v>19</v>
      </c>
    </row>
    <row r="2832" spans="1:11" x14ac:dyDescent="0.2">
      <c r="A2832">
        <v>11324</v>
      </c>
      <c r="B2832">
        <v>51</v>
      </c>
      <c r="C2832">
        <v>21</v>
      </c>
      <c r="D2832" t="s">
        <v>1770</v>
      </c>
      <c r="E2832" t="s">
        <v>1778</v>
      </c>
      <c r="F2832" t="s">
        <v>16</v>
      </c>
      <c r="G2832">
        <v>5</v>
      </c>
      <c r="H2832">
        <v>1</v>
      </c>
      <c r="I2832">
        <v>-4</v>
      </c>
      <c r="J2832">
        <v>-133.33000000000001</v>
      </c>
      <c r="K2832" t="s">
        <v>19</v>
      </c>
    </row>
    <row r="2833" spans="1:11" x14ac:dyDescent="0.2">
      <c r="A2833">
        <v>11328</v>
      </c>
      <c r="B2833">
        <v>51</v>
      </c>
      <c r="C2833">
        <v>23</v>
      </c>
      <c r="D2833" t="s">
        <v>1770</v>
      </c>
      <c r="E2833" t="s">
        <v>1779</v>
      </c>
      <c r="F2833" t="s">
        <v>16</v>
      </c>
      <c r="G2833">
        <v>16</v>
      </c>
      <c r="H2833">
        <v>18</v>
      </c>
      <c r="I2833">
        <v>2</v>
      </c>
      <c r="J2833">
        <v>11.76</v>
      </c>
      <c r="K2833" t="s">
        <v>13</v>
      </c>
    </row>
    <row r="2834" spans="1:11" x14ac:dyDescent="0.2">
      <c r="A2834">
        <v>11332</v>
      </c>
      <c r="B2834">
        <v>51</v>
      </c>
      <c r="C2834">
        <v>25</v>
      </c>
      <c r="D2834" t="s">
        <v>1770</v>
      </c>
      <c r="E2834" t="s">
        <v>1267</v>
      </c>
      <c r="F2834" t="s">
        <v>16</v>
      </c>
      <c r="G2834">
        <v>14</v>
      </c>
      <c r="H2834">
        <v>12</v>
      </c>
      <c r="I2834">
        <v>-2</v>
      </c>
      <c r="J2834">
        <v>-15.38</v>
      </c>
      <c r="K2834" t="s">
        <v>19</v>
      </c>
    </row>
    <row r="2835" spans="1:11" x14ac:dyDescent="0.2">
      <c r="A2835">
        <v>11336</v>
      </c>
      <c r="B2835">
        <v>51</v>
      </c>
      <c r="C2835">
        <v>27</v>
      </c>
      <c r="D2835" t="s">
        <v>1770</v>
      </c>
      <c r="E2835" t="s">
        <v>619</v>
      </c>
      <c r="F2835" t="s">
        <v>16</v>
      </c>
      <c r="G2835">
        <v>11</v>
      </c>
      <c r="H2835">
        <v>12</v>
      </c>
      <c r="I2835">
        <v>1</v>
      </c>
      <c r="J2835">
        <v>8.6999999999999993</v>
      </c>
      <c r="K2835" t="s">
        <v>13</v>
      </c>
    </row>
    <row r="2836" spans="1:11" x14ac:dyDescent="0.2">
      <c r="A2836">
        <v>11340</v>
      </c>
      <c r="B2836">
        <v>51</v>
      </c>
      <c r="C2836">
        <v>29</v>
      </c>
      <c r="D2836" t="s">
        <v>1770</v>
      </c>
      <c r="E2836" t="s">
        <v>1780</v>
      </c>
      <c r="F2836" t="s">
        <v>16</v>
      </c>
      <c r="G2836">
        <v>18</v>
      </c>
      <c r="H2836">
        <v>11</v>
      </c>
      <c r="I2836">
        <v>-7</v>
      </c>
      <c r="J2836">
        <v>-48.28</v>
      </c>
      <c r="K2836" t="s">
        <v>19</v>
      </c>
    </row>
    <row r="2837" spans="1:11" x14ac:dyDescent="0.2">
      <c r="A2837">
        <v>11344</v>
      </c>
      <c r="B2837">
        <v>51</v>
      </c>
      <c r="C2837">
        <v>31</v>
      </c>
      <c r="D2837" t="s">
        <v>1770</v>
      </c>
      <c r="E2837" t="s">
        <v>739</v>
      </c>
      <c r="F2837" t="s">
        <v>16</v>
      </c>
      <c r="G2837">
        <v>50</v>
      </c>
      <c r="H2837">
        <v>36</v>
      </c>
      <c r="I2837">
        <v>-14</v>
      </c>
      <c r="J2837">
        <v>-32.56</v>
      </c>
      <c r="K2837" t="s">
        <v>19</v>
      </c>
    </row>
    <row r="2838" spans="1:11" x14ac:dyDescent="0.2">
      <c r="A2838">
        <v>11348</v>
      </c>
      <c r="B2838">
        <v>51</v>
      </c>
      <c r="C2838">
        <v>33</v>
      </c>
      <c r="D2838" t="s">
        <v>1770</v>
      </c>
      <c r="E2838" t="s">
        <v>863</v>
      </c>
      <c r="F2838" t="s">
        <v>16</v>
      </c>
      <c r="G2838">
        <v>62</v>
      </c>
      <c r="H2838">
        <v>46</v>
      </c>
      <c r="I2838">
        <v>-16</v>
      </c>
      <c r="J2838">
        <v>-29.63</v>
      </c>
      <c r="K2838" t="s">
        <v>19</v>
      </c>
    </row>
    <row r="2839" spans="1:11" x14ac:dyDescent="0.2">
      <c r="A2839">
        <v>11352</v>
      </c>
      <c r="B2839">
        <v>51</v>
      </c>
      <c r="C2839">
        <v>35</v>
      </c>
      <c r="D2839" t="s">
        <v>1770</v>
      </c>
      <c r="E2839" t="s">
        <v>138</v>
      </c>
      <c r="F2839" t="s">
        <v>16</v>
      </c>
      <c r="G2839">
        <v>11</v>
      </c>
      <c r="H2839">
        <v>16</v>
      </c>
      <c r="I2839">
        <v>5</v>
      </c>
      <c r="J2839">
        <v>37.04</v>
      </c>
      <c r="K2839" t="s">
        <v>13</v>
      </c>
    </row>
    <row r="2840" spans="1:11" x14ac:dyDescent="0.2">
      <c r="A2840">
        <v>11356</v>
      </c>
      <c r="B2840">
        <v>51</v>
      </c>
      <c r="C2840">
        <v>36</v>
      </c>
      <c r="D2840" t="s">
        <v>1770</v>
      </c>
      <c r="E2840" t="s">
        <v>1781</v>
      </c>
      <c r="F2840" t="s">
        <v>16</v>
      </c>
      <c r="G2840">
        <v>15</v>
      </c>
      <c r="H2840">
        <v>10</v>
      </c>
      <c r="I2840">
        <v>-5</v>
      </c>
      <c r="J2840">
        <v>-40</v>
      </c>
      <c r="K2840" t="s">
        <v>19</v>
      </c>
    </row>
    <row r="2841" spans="1:11" x14ac:dyDescent="0.2">
      <c r="A2841">
        <v>11360</v>
      </c>
      <c r="B2841">
        <v>51</v>
      </c>
      <c r="C2841">
        <v>37</v>
      </c>
      <c r="D2841" t="s">
        <v>1770</v>
      </c>
      <c r="E2841" t="s">
        <v>323</v>
      </c>
      <c r="F2841" t="s">
        <v>16</v>
      </c>
      <c r="G2841">
        <v>14</v>
      </c>
      <c r="H2841">
        <v>1</v>
      </c>
      <c r="I2841">
        <v>-13</v>
      </c>
      <c r="J2841">
        <v>-173.33</v>
      </c>
      <c r="K2841" t="s">
        <v>19</v>
      </c>
    </row>
    <row r="2842" spans="1:11" x14ac:dyDescent="0.2">
      <c r="A2842">
        <v>11364</v>
      </c>
      <c r="B2842">
        <v>51</v>
      </c>
      <c r="C2842">
        <v>41</v>
      </c>
      <c r="D2842" t="s">
        <v>1770</v>
      </c>
      <c r="E2842" t="s">
        <v>1496</v>
      </c>
      <c r="F2842" t="s">
        <v>16</v>
      </c>
      <c r="G2842">
        <v>591</v>
      </c>
      <c r="H2842">
        <v>626</v>
      </c>
      <c r="I2842">
        <v>35</v>
      </c>
      <c r="J2842">
        <v>5.75</v>
      </c>
      <c r="K2842" t="s">
        <v>13</v>
      </c>
    </row>
    <row r="2843" spans="1:11" x14ac:dyDescent="0.2">
      <c r="A2843">
        <v>11368</v>
      </c>
      <c r="B2843">
        <v>51</v>
      </c>
      <c r="C2843">
        <v>43</v>
      </c>
      <c r="D2843" t="s">
        <v>1770</v>
      </c>
      <c r="E2843" t="s">
        <v>30</v>
      </c>
      <c r="F2843" t="s">
        <v>16</v>
      </c>
      <c r="G2843">
        <v>23</v>
      </c>
      <c r="H2843">
        <v>26</v>
      </c>
      <c r="I2843">
        <v>3</v>
      </c>
      <c r="J2843">
        <v>12.24</v>
      </c>
      <c r="K2843" t="s">
        <v>13</v>
      </c>
    </row>
    <row r="2844" spans="1:11" x14ac:dyDescent="0.2">
      <c r="A2844">
        <v>11372</v>
      </c>
      <c r="B2844">
        <v>51</v>
      </c>
      <c r="C2844">
        <v>45</v>
      </c>
      <c r="D2844" t="s">
        <v>1770</v>
      </c>
      <c r="E2844" t="s">
        <v>1401</v>
      </c>
      <c r="F2844" t="s">
        <v>16</v>
      </c>
      <c r="G2844">
        <v>2</v>
      </c>
      <c r="H2844">
        <v>8</v>
      </c>
      <c r="I2844">
        <v>6</v>
      </c>
      <c r="J2844">
        <v>120</v>
      </c>
      <c r="K2844" t="s">
        <v>13</v>
      </c>
    </row>
    <row r="2845" spans="1:11" x14ac:dyDescent="0.2">
      <c r="A2845">
        <v>11376</v>
      </c>
      <c r="B2845">
        <v>51</v>
      </c>
      <c r="C2845">
        <v>47</v>
      </c>
      <c r="D2845" t="s">
        <v>1770</v>
      </c>
      <c r="E2845" t="s">
        <v>1782</v>
      </c>
      <c r="F2845" t="s">
        <v>16</v>
      </c>
      <c r="G2845">
        <v>71</v>
      </c>
      <c r="H2845">
        <v>109</v>
      </c>
      <c r="I2845">
        <v>38</v>
      </c>
      <c r="J2845">
        <v>42.22</v>
      </c>
      <c r="K2845" t="s">
        <v>13</v>
      </c>
    </row>
    <row r="2846" spans="1:11" x14ac:dyDescent="0.2">
      <c r="A2846">
        <v>11380</v>
      </c>
      <c r="B2846">
        <v>51</v>
      </c>
      <c r="C2846">
        <v>49</v>
      </c>
      <c r="D2846" t="s">
        <v>1770</v>
      </c>
      <c r="E2846" t="s">
        <v>525</v>
      </c>
      <c r="F2846" t="s">
        <v>16</v>
      </c>
      <c r="G2846">
        <v>5</v>
      </c>
      <c r="H2846">
        <v>1</v>
      </c>
      <c r="I2846">
        <v>-4</v>
      </c>
      <c r="J2846">
        <v>-133.33000000000001</v>
      </c>
      <c r="K2846" t="s">
        <v>19</v>
      </c>
    </row>
    <row r="2847" spans="1:11" x14ac:dyDescent="0.2">
      <c r="A2847">
        <v>11384</v>
      </c>
      <c r="B2847">
        <v>51</v>
      </c>
      <c r="C2847">
        <v>51</v>
      </c>
      <c r="D2847" t="s">
        <v>1770</v>
      </c>
      <c r="E2847" t="s">
        <v>1783</v>
      </c>
      <c r="F2847" t="s">
        <v>16</v>
      </c>
      <c r="G2847">
        <v>7</v>
      </c>
      <c r="H2847">
        <v>3</v>
      </c>
      <c r="I2847">
        <v>-4</v>
      </c>
      <c r="J2847">
        <v>-80</v>
      </c>
      <c r="K2847" t="s">
        <v>19</v>
      </c>
    </row>
    <row r="2848" spans="1:11" x14ac:dyDescent="0.2">
      <c r="A2848">
        <v>11388</v>
      </c>
      <c r="B2848">
        <v>51</v>
      </c>
      <c r="C2848">
        <v>53</v>
      </c>
      <c r="D2848" t="s">
        <v>1770</v>
      </c>
      <c r="E2848" t="s">
        <v>1784</v>
      </c>
      <c r="F2848" t="s">
        <v>16</v>
      </c>
      <c r="G2848">
        <v>43</v>
      </c>
      <c r="H2848">
        <v>32</v>
      </c>
      <c r="I2848">
        <v>-11</v>
      </c>
      <c r="J2848">
        <v>-29.33</v>
      </c>
      <c r="K2848" t="s">
        <v>19</v>
      </c>
    </row>
    <row r="2849" spans="1:11" x14ac:dyDescent="0.2">
      <c r="A2849">
        <v>11392</v>
      </c>
      <c r="B2849">
        <v>51</v>
      </c>
      <c r="C2849">
        <v>57</v>
      </c>
      <c r="D2849" t="s">
        <v>1770</v>
      </c>
      <c r="E2849" t="s">
        <v>881</v>
      </c>
      <c r="F2849" t="s">
        <v>16</v>
      </c>
      <c r="G2849">
        <v>14</v>
      </c>
      <c r="H2849">
        <v>28</v>
      </c>
      <c r="I2849">
        <v>14</v>
      </c>
      <c r="J2849">
        <v>66.67</v>
      </c>
      <c r="K2849" t="s">
        <v>13</v>
      </c>
    </row>
    <row r="2850" spans="1:11" x14ac:dyDescent="0.2">
      <c r="A2850">
        <v>11396</v>
      </c>
      <c r="B2850">
        <v>51</v>
      </c>
      <c r="C2850">
        <v>59</v>
      </c>
      <c r="D2850" t="s">
        <v>1770</v>
      </c>
      <c r="E2850" t="s">
        <v>1785</v>
      </c>
      <c r="F2850" t="s">
        <v>16</v>
      </c>
      <c r="G2850">
        <v>2850</v>
      </c>
      <c r="H2850">
        <v>2882</v>
      </c>
      <c r="I2850">
        <v>32</v>
      </c>
      <c r="J2850">
        <v>1.1200000000000001</v>
      </c>
      <c r="K2850" t="s">
        <v>13</v>
      </c>
    </row>
    <row r="2851" spans="1:11" x14ac:dyDescent="0.2">
      <c r="A2851">
        <v>11400</v>
      </c>
      <c r="B2851">
        <v>51</v>
      </c>
      <c r="C2851">
        <v>61</v>
      </c>
      <c r="D2851" t="s">
        <v>1770</v>
      </c>
      <c r="E2851" t="s">
        <v>1786</v>
      </c>
      <c r="F2851" t="s">
        <v>16</v>
      </c>
      <c r="G2851">
        <v>122</v>
      </c>
      <c r="H2851">
        <v>107</v>
      </c>
      <c r="I2851">
        <v>-15</v>
      </c>
      <c r="J2851">
        <v>-13.1</v>
      </c>
      <c r="K2851" t="s">
        <v>19</v>
      </c>
    </row>
    <row r="2852" spans="1:11" x14ac:dyDescent="0.2">
      <c r="A2852">
        <v>11404</v>
      </c>
      <c r="B2852">
        <v>51</v>
      </c>
      <c r="C2852">
        <v>63</v>
      </c>
      <c r="D2852" t="s">
        <v>1770</v>
      </c>
      <c r="E2852" t="s">
        <v>408</v>
      </c>
      <c r="F2852" t="s">
        <v>16</v>
      </c>
      <c r="G2852">
        <v>16</v>
      </c>
      <c r="H2852">
        <v>5</v>
      </c>
      <c r="I2852">
        <v>-11</v>
      </c>
      <c r="J2852">
        <v>-104.76</v>
      </c>
      <c r="K2852" t="s">
        <v>19</v>
      </c>
    </row>
    <row r="2853" spans="1:11" x14ac:dyDescent="0.2">
      <c r="A2853">
        <v>11408</v>
      </c>
      <c r="B2853">
        <v>51</v>
      </c>
      <c r="C2853">
        <v>65</v>
      </c>
      <c r="D2853" t="s">
        <v>1770</v>
      </c>
      <c r="E2853" t="s">
        <v>1787</v>
      </c>
      <c r="F2853" t="s">
        <v>16</v>
      </c>
      <c r="G2853">
        <v>33</v>
      </c>
      <c r="H2853">
        <v>30</v>
      </c>
      <c r="I2853">
        <v>-3</v>
      </c>
      <c r="J2853">
        <v>-9.52</v>
      </c>
      <c r="K2853" t="s">
        <v>19</v>
      </c>
    </row>
    <row r="2854" spans="1:11" x14ac:dyDescent="0.2">
      <c r="A2854">
        <v>11412</v>
      </c>
      <c r="B2854">
        <v>51</v>
      </c>
      <c r="C2854">
        <v>67</v>
      </c>
      <c r="D2854" t="s">
        <v>1770</v>
      </c>
      <c r="E2854" t="s">
        <v>47</v>
      </c>
      <c r="F2854" t="s">
        <v>16</v>
      </c>
      <c r="G2854">
        <v>52</v>
      </c>
      <c r="H2854">
        <v>46</v>
      </c>
      <c r="I2854">
        <v>-6</v>
      </c>
      <c r="J2854">
        <v>-12.24</v>
      </c>
      <c r="K2854" t="s">
        <v>19</v>
      </c>
    </row>
    <row r="2855" spans="1:11" x14ac:dyDescent="0.2">
      <c r="A2855">
        <v>11416</v>
      </c>
      <c r="B2855">
        <v>51</v>
      </c>
      <c r="C2855">
        <v>69</v>
      </c>
      <c r="D2855" t="s">
        <v>1770</v>
      </c>
      <c r="E2855" t="s">
        <v>867</v>
      </c>
      <c r="F2855" t="s">
        <v>16</v>
      </c>
      <c r="G2855">
        <v>95</v>
      </c>
      <c r="H2855">
        <v>115</v>
      </c>
      <c r="I2855">
        <v>20</v>
      </c>
      <c r="J2855">
        <v>19.05</v>
      </c>
      <c r="K2855" t="s">
        <v>13</v>
      </c>
    </row>
    <row r="2856" spans="1:11" x14ac:dyDescent="0.2">
      <c r="A2856">
        <v>11420</v>
      </c>
      <c r="B2856">
        <v>51</v>
      </c>
      <c r="C2856">
        <v>71</v>
      </c>
      <c r="D2856" t="s">
        <v>1770</v>
      </c>
      <c r="E2856" t="s">
        <v>1563</v>
      </c>
      <c r="F2856" t="s">
        <v>16</v>
      </c>
      <c r="G2856">
        <v>7</v>
      </c>
      <c r="H2856">
        <v>1</v>
      </c>
      <c r="I2856">
        <v>-6</v>
      </c>
      <c r="J2856">
        <v>-150</v>
      </c>
      <c r="K2856" t="s">
        <v>19</v>
      </c>
    </row>
    <row r="2857" spans="1:11" x14ac:dyDescent="0.2">
      <c r="A2857">
        <v>11424</v>
      </c>
      <c r="B2857">
        <v>51</v>
      </c>
      <c r="C2857">
        <v>73</v>
      </c>
      <c r="D2857" t="s">
        <v>1770</v>
      </c>
      <c r="E2857" t="s">
        <v>1194</v>
      </c>
      <c r="F2857" t="s">
        <v>16</v>
      </c>
      <c r="G2857">
        <v>82</v>
      </c>
      <c r="H2857">
        <v>39</v>
      </c>
      <c r="I2857">
        <v>-43</v>
      </c>
      <c r="J2857">
        <v>-71.069999999999993</v>
      </c>
      <c r="K2857" t="s">
        <v>19</v>
      </c>
    </row>
    <row r="2858" spans="1:11" x14ac:dyDescent="0.2">
      <c r="A2858">
        <v>11428</v>
      </c>
      <c r="B2858">
        <v>51</v>
      </c>
      <c r="C2858">
        <v>75</v>
      </c>
      <c r="D2858" t="s">
        <v>1770</v>
      </c>
      <c r="E2858" t="s">
        <v>1788</v>
      </c>
      <c r="F2858" t="s">
        <v>16</v>
      </c>
      <c r="G2858">
        <v>30</v>
      </c>
      <c r="H2858">
        <v>18</v>
      </c>
      <c r="I2858">
        <v>-12</v>
      </c>
      <c r="J2858">
        <v>-50</v>
      </c>
      <c r="K2858" t="s">
        <v>19</v>
      </c>
    </row>
    <row r="2859" spans="1:11" x14ac:dyDescent="0.2">
      <c r="A2859">
        <v>11432</v>
      </c>
      <c r="B2859">
        <v>51</v>
      </c>
      <c r="C2859">
        <v>77</v>
      </c>
      <c r="D2859" t="s">
        <v>1770</v>
      </c>
      <c r="E2859" t="s">
        <v>749</v>
      </c>
      <c r="F2859" t="s">
        <v>16</v>
      </c>
      <c r="G2859">
        <v>20</v>
      </c>
      <c r="H2859">
        <v>0</v>
      </c>
      <c r="I2859">
        <v>-20</v>
      </c>
      <c r="J2859">
        <v>-200</v>
      </c>
      <c r="K2859" t="s">
        <v>19</v>
      </c>
    </row>
    <row r="2860" spans="1:11" x14ac:dyDescent="0.2">
      <c r="A2860">
        <v>11436</v>
      </c>
      <c r="B2860">
        <v>51</v>
      </c>
      <c r="C2860">
        <v>79</v>
      </c>
      <c r="D2860" t="s">
        <v>1770</v>
      </c>
      <c r="E2860" t="s">
        <v>49</v>
      </c>
      <c r="F2860" t="s">
        <v>16</v>
      </c>
      <c r="G2860">
        <v>22</v>
      </c>
      <c r="H2860">
        <v>23</v>
      </c>
      <c r="I2860">
        <v>1</v>
      </c>
      <c r="J2860">
        <v>4.4400000000000004</v>
      </c>
      <c r="K2860" t="s">
        <v>13</v>
      </c>
    </row>
    <row r="2861" spans="1:11" x14ac:dyDescent="0.2">
      <c r="A2861">
        <v>11440</v>
      </c>
      <c r="B2861">
        <v>51</v>
      </c>
      <c r="C2861">
        <v>81</v>
      </c>
      <c r="D2861" t="s">
        <v>1770</v>
      </c>
      <c r="E2861" t="s">
        <v>1789</v>
      </c>
      <c r="F2861" t="s">
        <v>16</v>
      </c>
      <c r="G2861">
        <v>6</v>
      </c>
      <c r="H2861">
        <v>9</v>
      </c>
      <c r="I2861">
        <v>3</v>
      </c>
      <c r="J2861">
        <v>40</v>
      </c>
      <c r="K2861" t="s">
        <v>13</v>
      </c>
    </row>
    <row r="2862" spans="1:11" x14ac:dyDescent="0.2">
      <c r="A2862">
        <v>11444</v>
      </c>
      <c r="B2862">
        <v>51</v>
      </c>
      <c r="C2862">
        <v>83</v>
      </c>
      <c r="D2862" t="s">
        <v>1770</v>
      </c>
      <c r="E2862" t="s">
        <v>1287</v>
      </c>
      <c r="F2862" t="s">
        <v>16</v>
      </c>
      <c r="G2862">
        <v>30</v>
      </c>
      <c r="H2862">
        <v>15</v>
      </c>
      <c r="I2862">
        <v>-15</v>
      </c>
      <c r="J2862">
        <v>-66.67</v>
      </c>
      <c r="K2862" t="s">
        <v>19</v>
      </c>
    </row>
    <row r="2863" spans="1:11" x14ac:dyDescent="0.2">
      <c r="A2863">
        <v>11448</v>
      </c>
      <c r="B2863">
        <v>51</v>
      </c>
      <c r="C2863">
        <v>85</v>
      </c>
      <c r="D2863" t="s">
        <v>1770</v>
      </c>
      <c r="E2863" t="s">
        <v>1790</v>
      </c>
      <c r="F2863" t="s">
        <v>16</v>
      </c>
      <c r="G2863">
        <v>83</v>
      </c>
      <c r="H2863">
        <v>81</v>
      </c>
      <c r="I2863">
        <v>-2</v>
      </c>
      <c r="J2863">
        <v>-2.44</v>
      </c>
      <c r="K2863" t="s">
        <v>19</v>
      </c>
    </row>
    <row r="2864" spans="1:11" x14ac:dyDescent="0.2">
      <c r="A2864">
        <v>11452</v>
      </c>
      <c r="B2864">
        <v>51</v>
      </c>
      <c r="C2864">
        <v>87</v>
      </c>
      <c r="D2864" t="s">
        <v>1770</v>
      </c>
      <c r="E2864" t="s">
        <v>1791</v>
      </c>
      <c r="F2864" t="s">
        <v>16</v>
      </c>
      <c r="G2864">
        <v>445</v>
      </c>
      <c r="H2864">
        <v>370</v>
      </c>
      <c r="I2864">
        <v>-75</v>
      </c>
      <c r="J2864">
        <v>-18.399999999999999</v>
      </c>
      <c r="K2864" t="s">
        <v>19</v>
      </c>
    </row>
    <row r="2865" spans="1:11" x14ac:dyDescent="0.2">
      <c r="A2865">
        <v>11456</v>
      </c>
      <c r="B2865">
        <v>51</v>
      </c>
      <c r="C2865">
        <v>89</v>
      </c>
      <c r="D2865" t="s">
        <v>1770</v>
      </c>
      <c r="E2865" t="s">
        <v>51</v>
      </c>
      <c r="F2865" t="s">
        <v>16</v>
      </c>
      <c r="G2865">
        <v>81</v>
      </c>
      <c r="H2865">
        <v>22</v>
      </c>
      <c r="I2865">
        <v>-59</v>
      </c>
      <c r="J2865">
        <v>-114.56</v>
      </c>
      <c r="K2865" t="s">
        <v>19</v>
      </c>
    </row>
    <row r="2866" spans="1:11" x14ac:dyDescent="0.2">
      <c r="A2866">
        <v>11460</v>
      </c>
      <c r="B2866">
        <v>51</v>
      </c>
      <c r="C2866">
        <v>91</v>
      </c>
      <c r="D2866" t="s">
        <v>1770</v>
      </c>
      <c r="E2866" t="s">
        <v>1370</v>
      </c>
      <c r="F2866" t="s">
        <v>16</v>
      </c>
      <c r="G2866">
        <v>1</v>
      </c>
      <c r="H2866">
        <v>0</v>
      </c>
      <c r="I2866">
        <v>-1</v>
      </c>
      <c r="J2866">
        <v>-200</v>
      </c>
      <c r="K2866" t="s">
        <v>19</v>
      </c>
    </row>
    <row r="2867" spans="1:11" x14ac:dyDescent="0.2">
      <c r="A2867">
        <v>11464</v>
      </c>
      <c r="B2867">
        <v>51</v>
      </c>
      <c r="C2867">
        <v>93</v>
      </c>
      <c r="D2867" t="s">
        <v>1770</v>
      </c>
      <c r="E2867" t="s">
        <v>1792</v>
      </c>
      <c r="F2867" t="s">
        <v>16</v>
      </c>
      <c r="G2867">
        <v>52</v>
      </c>
      <c r="H2867">
        <v>38</v>
      </c>
      <c r="I2867">
        <v>-14</v>
      </c>
      <c r="J2867">
        <v>-31.11</v>
      </c>
      <c r="K2867" t="s">
        <v>19</v>
      </c>
    </row>
    <row r="2868" spans="1:11" x14ac:dyDescent="0.2">
      <c r="A2868">
        <v>11468</v>
      </c>
      <c r="B2868">
        <v>51</v>
      </c>
      <c r="C2868">
        <v>95</v>
      </c>
      <c r="D2868" t="s">
        <v>1770</v>
      </c>
      <c r="E2868" t="s">
        <v>1793</v>
      </c>
      <c r="F2868" t="s">
        <v>16</v>
      </c>
      <c r="G2868">
        <v>111</v>
      </c>
      <c r="H2868">
        <v>133</v>
      </c>
      <c r="I2868">
        <v>22</v>
      </c>
      <c r="J2868">
        <v>18.03</v>
      </c>
      <c r="K2868" t="s">
        <v>13</v>
      </c>
    </row>
    <row r="2869" spans="1:11" x14ac:dyDescent="0.2">
      <c r="A2869">
        <v>11472</v>
      </c>
      <c r="B2869">
        <v>51</v>
      </c>
      <c r="C2869">
        <v>97</v>
      </c>
      <c r="D2869" t="s">
        <v>1770</v>
      </c>
      <c r="E2869" t="s">
        <v>1794</v>
      </c>
      <c r="F2869" t="s">
        <v>16</v>
      </c>
      <c r="G2869">
        <v>8</v>
      </c>
      <c r="H2869">
        <v>1</v>
      </c>
      <c r="I2869">
        <v>-7</v>
      </c>
      <c r="J2869">
        <v>-155.56</v>
      </c>
      <c r="K2869" t="s">
        <v>19</v>
      </c>
    </row>
    <row r="2870" spans="1:11" x14ac:dyDescent="0.2">
      <c r="A2870">
        <v>11476</v>
      </c>
      <c r="B2870">
        <v>51</v>
      </c>
      <c r="C2870">
        <v>99</v>
      </c>
      <c r="D2870" t="s">
        <v>1770</v>
      </c>
      <c r="E2870" t="s">
        <v>1795</v>
      </c>
      <c r="F2870" t="s">
        <v>16</v>
      </c>
      <c r="G2870">
        <v>54</v>
      </c>
      <c r="H2870">
        <v>39</v>
      </c>
      <c r="I2870">
        <v>-15</v>
      </c>
      <c r="J2870">
        <v>-32.26</v>
      </c>
      <c r="K2870" t="s">
        <v>19</v>
      </c>
    </row>
    <row r="2871" spans="1:11" x14ac:dyDescent="0.2">
      <c r="A2871">
        <v>11480</v>
      </c>
      <c r="B2871">
        <v>51</v>
      </c>
      <c r="C2871">
        <v>101</v>
      </c>
      <c r="D2871" t="s">
        <v>1770</v>
      </c>
      <c r="E2871" t="s">
        <v>1796</v>
      </c>
      <c r="F2871" t="s">
        <v>16</v>
      </c>
      <c r="G2871">
        <v>25</v>
      </c>
      <c r="H2871">
        <v>14</v>
      </c>
      <c r="I2871">
        <v>-11</v>
      </c>
      <c r="J2871">
        <v>-56.41</v>
      </c>
      <c r="K2871" t="s">
        <v>19</v>
      </c>
    </row>
    <row r="2872" spans="1:11" x14ac:dyDescent="0.2">
      <c r="A2872">
        <v>11484</v>
      </c>
      <c r="B2872">
        <v>51</v>
      </c>
      <c r="C2872">
        <v>103</v>
      </c>
      <c r="D2872" t="s">
        <v>1770</v>
      </c>
      <c r="E2872" t="s">
        <v>1154</v>
      </c>
      <c r="F2872" t="s">
        <v>16</v>
      </c>
      <c r="G2872">
        <v>10</v>
      </c>
      <c r="H2872">
        <v>1</v>
      </c>
      <c r="I2872">
        <v>-9</v>
      </c>
      <c r="J2872">
        <v>-163.63999999999999</v>
      </c>
      <c r="K2872" t="s">
        <v>19</v>
      </c>
    </row>
    <row r="2873" spans="1:11" x14ac:dyDescent="0.2">
      <c r="A2873">
        <v>11488</v>
      </c>
      <c r="B2873">
        <v>51</v>
      </c>
      <c r="C2873">
        <v>105</v>
      </c>
      <c r="D2873" t="s">
        <v>1770</v>
      </c>
      <c r="E2873" t="s">
        <v>58</v>
      </c>
      <c r="F2873" t="s">
        <v>16</v>
      </c>
      <c r="G2873">
        <v>15</v>
      </c>
      <c r="H2873">
        <v>25</v>
      </c>
      <c r="I2873">
        <v>10</v>
      </c>
      <c r="J2873">
        <v>50</v>
      </c>
      <c r="K2873" t="s">
        <v>13</v>
      </c>
    </row>
    <row r="2874" spans="1:11" x14ac:dyDescent="0.2">
      <c r="A2874">
        <v>11492</v>
      </c>
      <c r="B2874">
        <v>51</v>
      </c>
      <c r="C2874">
        <v>107</v>
      </c>
      <c r="D2874" t="s">
        <v>1770</v>
      </c>
      <c r="E2874" t="s">
        <v>1797</v>
      </c>
      <c r="F2874" t="s">
        <v>16</v>
      </c>
      <c r="G2874">
        <v>811</v>
      </c>
      <c r="H2874">
        <v>727</v>
      </c>
      <c r="I2874">
        <v>-84</v>
      </c>
      <c r="J2874">
        <v>-10.92</v>
      </c>
      <c r="K2874" t="s">
        <v>19</v>
      </c>
    </row>
    <row r="2875" spans="1:11" x14ac:dyDescent="0.2">
      <c r="A2875">
        <v>11496</v>
      </c>
      <c r="B2875">
        <v>51</v>
      </c>
      <c r="C2875">
        <v>109</v>
      </c>
      <c r="D2875" t="s">
        <v>1770</v>
      </c>
      <c r="E2875" t="s">
        <v>635</v>
      </c>
      <c r="F2875" t="s">
        <v>16</v>
      </c>
      <c r="G2875">
        <v>39</v>
      </c>
      <c r="H2875">
        <v>41</v>
      </c>
      <c r="I2875">
        <v>2</v>
      </c>
      <c r="J2875">
        <v>5</v>
      </c>
      <c r="K2875" t="s">
        <v>13</v>
      </c>
    </row>
    <row r="2876" spans="1:11" x14ac:dyDescent="0.2">
      <c r="A2876">
        <v>11500</v>
      </c>
      <c r="B2876">
        <v>51</v>
      </c>
      <c r="C2876">
        <v>111</v>
      </c>
      <c r="D2876" t="s">
        <v>1770</v>
      </c>
      <c r="E2876" t="s">
        <v>1798</v>
      </c>
      <c r="F2876" t="s">
        <v>16</v>
      </c>
      <c r="G2876">
        <v>15</v>
      </c>
      <c r="H2876">
        <v>24</v>
      </c>
      <c r="I2876">
        <v>9</v>
      </c>
      <c r="J2876">
        <v>46.15</v>
      </c>
      <c r="K2876" t="s">
        <v>13</v>
      </c>
    </row>
    <row r="2877" spans="1:11" x14ac:dyDescent="0.2">
      <c r="A2877">
        <v>11504</v>
      </c>
      <c r="B2877">
        <v>51</v>
      </c>
      <c r="C2877">
        <v>113</v>
      </c>
      <c r="D2877" t="s">
        <v>1770</v>
      </c>
      <c r="E2877" t="s">
        <v>62</v>
      </c>
      <c r="F2877" t="s">
        <v>16</v>
      </c>
      <c r="G2877">
        <v>12</v>
      </c>
      <c r="H2877">
        <v>13</v>
      </c>
      <c r="I2877">
        <v>1</v>
      </c>
      <c r="J2877">
        <v>8</v>
      </c>
      <c r="K2877" t="s">
        <v>13</v>
      </c>
    </row>
    <row r="2878" spans="1:11" x14ac:dyDescent="0.2">
      <c r="A2878">
        <v>11508</v>
      </c>
      <c r="B2878">
        <v>51</v>
      </c>
      <c r="C2878">
        <v>115</v>
      </c>
      <c r="D2878" t="s">
        <v>1770</v>
      </c>
      <c r="E2878" t="s">
        <v>1799</v>
      </c>
      <c r="F2878" t="s">
        <v>16</v>
      </c>
      <c r="G2878">
        <v>4</v>
      </c>
      <c r="H2878">
        <v>10</v>
      </c>
      <c r="I2878">
        <v>6</v>
      </c>
      <c r="J2878">
        <v>85.71</v>
      </c>
      <c r="K2878" t="s">
        <v>13</v>
      </c>
    </row>
    <row r="2879" spans="1:11" x14ac:dyDescent="0.2">
      <c r="A2879">
        <v>11512</v>
      </c>
      <c r="B2879">
        <v>51</v>
      </c>
      <c r="C2879">
        <v>117</v>
      </c>
      <c r="D2879" t="s">
        <v>1770</v>
      </c>
      <c r="E2879" t="s">
        <v>1297</v>
      </c>
      <c r="F2879" t="s">
        <v>16</v>
      </c>
      <c r="G2879">
        <v>34</v>
      </c>
      <c r="H2879">
        <v>29</v>
      </c>
      <c r="I2879">
        <v>-5</v>
      </c>
      <c r="J2879">
        <v>-15.87</v>
      </c>
      <c r="K2879" t="s">
        <v>19</v>
      </c>
    </row>
    <row r="2880" spans="1:11" x14ac:dyDescent="0.2">
      <c r="A2880">
        <v>11516</v>
      </c>
      <c r="B2880">
        <v>51</v>
      </c>
      <c r="C2880">
        <v>119</v>
      </c>
      <c r="D2880" t="s">
        <v>1770</v>
      </c>
      <c r="E2880" t="s">
        <v>306</v>
      </c>
      <c r="F2880" t="s">
        <v>16</v>
      </c>
      <c r="G2880">
        <v>5</v>
      </c>
      <c r="H2880">
        <v>9</v>
      </c>
      <c r="I2880">
        <v>4</v>
      </c>
      <c r="J2880">
        <v>57.14</v>
      </c>
      <c r="K2880" t="s">
        <v>13</v>
      </c>
    </row>
    <row r="2881" spans="1:11" x14ac:dyDescent="0.2">
      <c r="A2881">
        <v>11520</v>
      </c>
      <c r="B2881">
        <v>51</v>
      </c>
      <c r="C2881">
        <v>121</v>
      </c>
      <c r="D2881" t="s">
        <v>1770</v>
      </c>
      <c r="E2881" t="s">
        <v>68</v>
      </c>
      <c r="F2881" t="s">
        <v>16</v>
      </c>
      <c r="G2881">
        <v>156</v>
      </c>
      <c r="H2881">
        <v>128</v>
      </c>
      <c r="I2881">
        <v>-28</v>
      </c>
      <c r="J2881">
        <v>-19.72</v>
      </c>
      <c r="K2881" t="s">
        <v>19</v>
      </c>
    </row>
    <row r="2882" spans="1:11" x14ac:dyDescent="0.2">
      <c r="A2882">
        <v>11524</v>
      </c>
      <c r="B2882">
        <v>51</v>
      </c>
      <c r="C2882">
        <v>125</v>
      </c>
      <c r="D2882" t="s">
        <v>1770</v>
      </c>
      <c r="E2882" t="s">
        <v>768</v>
      </c>
      <c r="F2882" t="s">
        <v>16</v>
      </c>
      <c r="G2882">
        <v>26</v>
      </c>
      <c r="H2882">
        <v>14</v>
      </c>
      <c r="I2882">
        <v>-12</v>
      </c>
      <c r="J2882">
        <v>-60</v>
      </c>
      <c r="K2882" t="s">
        <v>19</v>
      </c>
    </row>
    <row r="2883" spans="1:11" x14ac:dyDescent="0.2">
      <c r="A2883">
        <v>11528</v>
      </c>
      <c r="B2883">
        <v>51</v>
      </c>
      <c r="C2883">
        <v>127</v>
      </c>
      <c r="D2883" t="s">
        <v>1770</v>
      </c>
      <c r="E2883" t="s">
        <v>1800</v>
      </c>
      <c r="F2883" t="s">
        <v>16</v>
      </c>
      <c r="G2883">
        <v>31</v>
      </c>
      <c r="H2883">
        <v>18</v>
      </c>
      <c r="I2883">
        <v>-13</v>
      </c>
      <c r="J2883">
        <v>-53.06</v>
      </c>
      <c r="K2883" t="s">
        <v>19</v>
      </c>
    </row>
    <row r="2884" spans="1:11" x14ac:dyDescent="0.2">
      <c r="A2884">
        <v>11532</v>
      </c>
      <c r="B2884">
        <v>51</v>
      </c>
      <c r="C2884">
        <v>131</v>
      </c>
      <c r="D2884" t="s">
        <v>1770</v>
      </c>
      <c r="E2884" t="s">
        <v>1301</v>
      </c>
      <c r="F2884" t="s">
        <v>16</v>
      </c>
      <c r="G2884">
        <v>15</v>
      </c>
      <c r="H2884">
        <v>29</v>
      </c>
      <c r="I2884">
        <v>14</v>
      </c>
      <c r="J2884">
        <v>63.64</v>
      </c>
      <c r="K2884" t="s">
        <v>13</v>
      </c>
    </row>
    <row r="2885" spans="1:11" x14ac:dyDescent="0.2">
      <c r="A2885">
        <v>11536</v>
      </c>
      <c r="B2885">
        <v>51</v>
      </c>
      <c r="C2885">
        <v>133</v>
      </c>
      <c r="D2885" t="s">
        <v>1770</v>
      </c>
      <c r="E2885" t="s">
        <v>1477</v>
      </c>
      <c r="F2885" t="s">
        <v>16</v>
      </c>
      <c r="G2885">
        <v>6</v>
      </c>
      <c r="H2885">
        <v>14</v>
      </c>
      <c r="I2885">
        <v>8</v>
      </c>
      <c r="J2885">
        <v>80</v>
      </c>
      <c r="K2885" t="s">
        <v>13</v>
      </c>
    </row>
    <row r="2886" spans="1:11" x14ac:dyDescent="0.2">
      <c r="A2886">
        <v>11540</v>
      </c>
      <c r="B2886">
        <v>51</v>
      </c>
      <c r="C2886">
        <v>135</v>
      </c>
      <c r="D2886" t="s">
        <v>1770</v>
      </c>
      <c r="E2886" t="s">
        <v>1801</v>
      </c>
      <c r="F2886" t="s">
        <v>16</v>
      </c>
      <c r="G2886">
        <v>17</v>
      </c>
      <c r="H2886">
        <v>25</v>
      </c>
      <c r="I2886">
        <v>8</v>
      </c>
      <c r="J2886">
        <v>38.1</v>
      </c>
      <c r="K2886" t="s">
        <v>13</v>
      </c>
    </row>
    <row r="2887" spans="1:11" x14ac:dyDescent="0.2">
      <c r="A2887">
        <v>11544</v>
      </c>
      <c r="B2887">
        <v>51</v>
      </c>
      <c r="C2887">
        <v>137</v>
      </c>
      <c r="D2887" t="s">
        <v>1770</v>
      </c>
      <c r="E2887" t="s">
        <v>218</v>
      </c>
      <c r="F2887" t="s">
        <v>16</v>
      </c>
      <c r="G2887">
        <v>52</v>
      </c>
      <c r="H2887">
        <v>53</v>
      </c>
      <c r="I2887">
        <v>1</v>
      </c>
      <c r="J2887">
        <v>1.9</v>
      </c>
      <c r="K2887" t="s">
        <v>13</v>
      </c>
    </row>
    <row r="2888" spans="1:11" x14ac:dyDescent="0.2">
      <c r="A2888">
        <v>11548</v>
      </c>
      <c r="B2888">
        <v>51</v>
      </c>
      <c r="C2888">
        <v>139</v>
      </c>
      <c r="D2888" t="s">
        <v>1770</v>
      </c>
      <c r="E2888" t="s">
        <v>643</v>
      </c>
      <c r="F2888" t="s">
        <v>16</v>
      </c>
      <c r="G2888">
        <v>21</v>
      </c>
      <c r="H2888">
        <v>16</v>
      </c>
      <c r="I2888">
        <v>-5</v>
      </c>
      <c r="J2888">
        <v>-27.03</v>
      </c>
      <c r="K2888" t="s">
        <v>19</v>
      </c>
    </row>
    <row r="2889" spans="1:11" x14ac:dyDescent="0.2">
      <c r="A2889">
        <v>11552</v>
      </c>
      <c r="B2889">
        <v>51</v>
      </c>
      <c r="C2889">
        <v>141</v>
      </c>
      <c r="D2889" t="s">
        <v>1770</v>
      </c>
      <c r="E2889" t="s">
        <v>1802</v>
      </c>
      <c r="F2889" t="s">
        <v>16</v>
      </c>
      <c r="G2889">
        <v>14</v>
      </c>
      <c r="H2889">
        <v>10</v>
      </c>
      <c r="I2889">
        <v>-4</v>
      </c>
      <c r="J2889">
        <v>-33.33</v>
      </c>
      <c r="K2889" t="s">
        <v>19</v>
      </c>
    </row>
    <row r="2890" spans="1:11" x14ac:dyDescent="0.2">
      <c r="A2890">
        <v>11556</v>
      </c>
      <c r="B2890">
        <v>51</v>
      </c>
      <c r="C2890">
        <v>143</v>
      </c>
      <c r="D2890" t="s">
        <v>1770</v>
      </c>
      <c r="E2890" t="s">
        <v>1803</v>
      </c>
      <c r="F2890" t="s">
        <v>16</v>
      </c>
      <c r="G2890">
        <v>50</v>
      </c>
      <c r="H2890">
        <v>32</v>
      </c>
      <c r="I2890">
        <v>-18</v>
      </c>
      <c r="J2890">
        <v>-43.9</v>
      </c>
      <c r="K2890" t="s">
        <v>19</v>
      </c>
    </row>
    <row r="2891" spans="1:11" x14ac:dyDescent="0.2">
      <c r="A2891">
        <v>11560</v>
      </c>
      <c r="B2891">
        <v>51</v>
      </c>
      <c r="C2891">
        <v>145</v>
      </c>
      <c r="D2891" t="s">
        <v>1770</v>
      </c>
      <c r="E2891" t="s">
        <v>1804</v>
      </c>
      <c r="F2891" t="s">
        <v>16</v>
      </c>
      <c r="G2891">
        <v>27</v>
      </c>
      <c r="H2891">
        <v>27</v>
      </c>
      <c r="I2891">
        <v>0</v>
      </c>
      <c r="J2891">
        <v>0</v>
      </c>
      <c r="K2891" t="s">
        <v>29</v>
      </c>
    </row>
    <row r="2892" spans="1:11" x14ac:dyDescent="0.2">
      <c r="A2892">
        <v>11564</v>
      </c>
      <c r="B2892">
        <v>51</v>
      </c>
      <c r="C2892">
        <v>147</v>
      </c>
      <c r="D2892" t="s">
        <v>1770</v>
      </c>
      <c r="E2892" t="s">
        <v>1805</v>
      </c>
      <c r="F2892" t="s">
        <v>16</v>
      </c>
      <c r="G2892">
        <v>39</v>
      </c>
      <c r="H2892">
        <v>26</v>
      </c>
      <c r="I2892">
        <v>-13</v>
      </c>
      <c r="J2892">
        <v>-40</v>
      </c>
      <c r="K2892" t="s">
        <v>19</v>
      </c>
    </row>
    <row r="2893" spans="1:11" x14ac:dyDescent="0.2">
      <c r="A2893">
        <v>11568</v>
      </c>
      <c r="B2893">
        <v>51</v>
      </c>
      <c r="C2893">
        <v>149</v>
      </c>
      <c r="D2893" t="s">
        <v>1770</v>
      </c>
      <c r="E2893" t="s">
        <v>1806</v>
      </c>
      <c r="F2893" t="s">
        <v>16</v>
      </c>
      <c r="G2893">
        <v>171</v>
      </c>
      <c r="H2893">
        <v>174</v>
      </c>
      <c r="I2893">
        <v>3</v>
      </c>
      <c r="J2893">
        <v>1.74</v>
      </c>
      <c r="K2893" t="s">
        <v>13</v>
      </c>
    </row>
    <row r="2894" spans="1:11" x14ac:dyDescent="0.2">
      <c r="A2894">
        <v>11572</v>
      </c>
      <c r="B2894">
        <v>51</v>
      </c>
      <c r="C2894">
        <v>153</v>
      </c>
      <c r="D2894" t="s">
        <v>1770</v>
      </c>
      <c r="E2894" t="s">
        <v>1807</v>
      </c>
      <c r="F2894" t="s">
        <v>16</v>
      </c>
      <c r="G2894">
        <v>1212</v>
      </c>
      <c r="H2894">
        <v>1556</v>
      </c>
      <c r="I2894">
        <v>344</v>
      </c>
      <c r="J2894">
        <v>24.86</v>
      </c>
      <c r="K2894" t="s">
        <v>13</v>
      </c>
    </row>
    <row r="2895" spans="1:11" x14ac:dyDescent="0.2">
      <c r="A2895">
        <v>11576</v>
      </c>
      <c r="B2895">
        <v>51</v>
      </c>
      <c r="C2895">
        <v>155</v>
      </c>
      <c r="D2895" t="s">
        <v>1770</v>
      </c>
      <c r="E2895" t="s">
        <v>175</v>
      </c>
      <c r="F2895" t="s">
        <v>16</v>
      </c>
      <c r="G2895">
        <v>28</v>
      </c>
      <c r="H2895">
        <v>13</v>
      </c>
      <c r="I2895">
        <v>-15</v>
      </c>
      <c r="J2895">
        <v>-73.17</v>
      </c>
      <c r="K2895" t="s">
        <v>19</v>
      </c>
    </row>
    <row r="2896" spans="1:11" x14ac:dyDescent="0.2">
      <c r="A2896">
        <v>11580</v>
      </c>
      <c r="B2896">
        <v>51</v>
      </c>
      <c r="C2896">
        <v>157</v>
      </c>
      <c r="D2896" t="s">
        <v>1770</v>
      </c>
      <c r="E2896" t="s">
        <v>1808</v>
      </c>
      <c r="F2896" t="s">
        <v>16</v>
      </c>
      <c r="G2896">
        <v>9</v>
      </c>
      <c r="H2896">
        <v>4</v>
      </c>
      <c r="I2896">
        <v>-5</v>
      </c>
      <c r="J2896">
        <v>-76.92</v>
      </c>
      <c r="K2896" t="s">
        <v>19</v>
      </c>
    </row>
    <row r="2897" spans="1:11" x14ac:dyDescent="0.2">
      <c r="A2897">
        <v>11584</v>
      </c>
      <c r="B2897">
        <v>51</v>
      </c>
      <c r="C2897">
        <v>159</v>
      </c>
      <c r="D2897" t="s">
        <v>1770</v>
      </c>
      <c r="E2897" t="s">
        <v>445</v>
      </c>
      <c r="F2897" t="s">
        <v>16</v>
      </c>
      <c r="G2897">
        <v>11</v>
      </c>
      <c r="H2897">
        <v>9</v>
      </c>
      <c r="I2897">
        <v>-2</v>
      </c>
      <c r="J2897">
        <v>-20</v>
      </c>
      <c r="K2897" t="s">
        <v>19</v>
      </c>
    </row>
    <row r="2898" spans="1:11" x14ac:dyDescent="0.2">
      <c r="A2898">
        <v>11588</v>
      </c>
      <c r="B2898">
        <v>51</v>
      </c>
      <c r="C2898">
        <v>161</v>
      </c>
      <c r="D2898" t="s">
        <v>1770</v>
      </c>
      <c r="E2898" t="s">
        <v>1809</v>
      </c>
      <c r="F2898" t="s">
        <v>16</v>
      </c>
      <c r="G2898">
        <v>64</v>
      </c>
      <c r="H2898">
        <v>98</v>
      </c>
      <c r="I2898">
        <v>34</v>
      </c>
      <c r="J2898">
        <v>41.98</v>
      </c>
      <c r="K2898" t="s">
        <v>13</v>
      </c>
    </row>
    <row r="2899" spans="1:11" x14ac:dyDescent="0.2">
      <c r="A2899">
        <v>11592</v>
      </c>
      <c r="B2899">
        <v>51</v>
      </c>
      <c r="C2899">
        <v>163</v>
      </c>
      <c r="D2899" t="s">
        <v>1770</v>
      </c>
      <c r="E2899" t="s">
        <v>1810</v>
      </c>
      <c r="F2899" t="s">
        <v>16</v>
      </c>
      <c r="G2899">
        <v>14</v>
      </c>
      <c r="H2899">
        <v>21</v>
      </c>
      <c r="I2899">
        <v>7</v>
      </c>
      <c r="J2899">
        <v>40</v>
      </c>
      <c r="K2899" t="s">
        <v>13</v>
      </c>
    </row>
    <row r="2900" spans="1:11" x14ac:dyDescent="0.2">
      <c r="A2900">
        <v>11596</v>
      </c>
      <c r="B2900">
        <v>51</v>
      </c>
      <c r="C2900">
        <v>165</v>
      </c>
      <c r="D2900" t="s">
        <v>1770</v>
      </c>
      <c r="E2900" t="s">
        <v>1187</v>
      </c>
      <c r="F2900" t="s">
        <v>16</v>
      </c>
      <c r="G2900">
        <v>38</v>
      </c>
      <c r="H2900">
        <v>45</v>
      </c>
      <c r="I2900">
        <v>7</v>
      </c>
      <c r="J2900">
        <v>16.87</v>
      </c>
      <c r="K2900" t="s">
        <v>13</v>
      </c>
    </row>
    <row r="2901" spans="1:11" x14ac:dyDescent="0.2">
      <c r="A2901">
        <v>11600</v>
      </c>
      <c r="B2901">
        <v>51</v>
      </c>
      <c r="C2901">
        <v>167</v>
      </c>
      <c r="D2901" t="s">
        <v>1770</v>
      </c>
      <c r="E2901" t="s">
        <v>74</v>
      </c>
      <c r="F2901" t="s">
        <v>16</v>
      </c>
      <c r="G2901">
        <v>9</v>
      </c>
      <c r="H2901">
        <v>7</v>
      </c>
      <c r="I2901">
        <v>-2</v>
      </c>
      <c r="J2901">
        <v>-25</v>
      </c>
      <c r="K2901" t="s">
        <v>19</v>
      </c>
    </row>
    <row r="2902" spans="1:11" x14ac:dyDescent="0.2">
      <c r="A2902">
        <v>11604</v>
      </c>
      <c r="B2902">
        <v>51</v>
      </c>
      <c r="C2902">
        <v>169</v>
      </c>
      <c r="D2902" t="s">
        <v>1770</v>
      </c>
      <c r="E2902" t="s">
        <v>178</v>
      </c>
      <c r="F2902" t="s">
        <v>16</v>
      </c>
      <c r="G2902">
        <v>10</v>
      </c>
      <c r="H2902">
        <v>21</v>
      </c>
      <c r="I2902">
        <v>11</v>
      </c>
      <c r="J2902">
        <v>70.97</v>
      </c>
      <c r="K2902" t="s">
        <v>13</v>
      </c>
    </row>
    <row r="2903" spans="1:11" x14ac:dyDescent="0.2">
      <c r="A2903">
        <v>11608</v>
      </c>
      <c r="B2903">
        <v>51</v>
      </c>
      <c r="C2903">
        <v>171</v>
      </c>
      <c r="D2903" t="s">
        <v>1770</v>
      </c>
      <c r="E2903" t="s">
        <v>1811</v>
      </c>
      <c r="F2903" t="s">
        <v>16</v>
      </c>
      <c r="G2903">
        <v>36</v>
      </c>
      <c r="H2903">
        <v>31</v>
      </c>
      <c r="I2903">
        <v>-5</v>
      </c>
      <c r="J2903">
        <v>-14.93</v>
      </c>
      <c r="K2903" t="s">
        <v>19</v>
      </c>
    </row>
    <row r="2904" spans="1:11" x14ac:dyDescent="0.2">
      <c r="A2904">
        <v>11612</v>
      </c>
      <c r="B2904">
        <v>51</v>
      </c>
      <c r="C2904">
        <v>173</v>
      </c>
      <c r="D2904" t="s">
        <v>1770</v>
      </c>
      <c r="E2904" t="s">
        <v>1812</v>
      </c>
      <c r="F2904" t="s">
        <v>16</v>
      </c>
      <c r="G2904">
        <v>13</v>
      </c>
      <c r="H2904">
        <v>9</v>
      </c>
      <c r="I2904">
        <v>-4</v>
      </c>
      <c r="J2904">
        <v>-36.36</v>
      </c>
      <c r="K2904" t="s">
        <v>19</v>
      </c>
    </row>
    <row r="2905" spans="1:11" x14ac:dyDescent="0.2">
      <c r="A2905">
        <v>11616</v>
      </c>
      <c r="B2905">
        <v>51</v>
      </c>
      <c r="C2905">
        <v>175</v>
      </c>
      <c r="D2905" t="s">
        <v>1770</v>
      </c>
      <c r="E2905" t="s">
        <v>1813</v>
      </c>
      <c r="F2905" t="s">
        <v>16</v>
      </c>
      <c r="G2905">
        <v>11</v>
      </c>
      <c r="H2905">
        <v>9</v>
      </c>
      <c r="I2905">
        <v>-2</v>
      </c>
      <c r="J2905">
        <v>-20</v>
      </c>
      <c r="K2905" t="s">
        <v>19</v>
      </c>
    </row>
    <row r="2906" spans="1:11" x14ac:dyDescent="0.2">
      <c r="A2906">
        <v>11620</v>
      </c>
      <c r="B2906">
        <v>51</v>
      </c>
      <c r="C2906">
        <v>177</v>
      </c>
      <c r="D2906" t="s">
        <v>1770</v>
      </c>
      <c r="E2906" t="s">
        <v>1814</v>
      </c>
      <c r="F2906" t="s">
        <v>16</v>
      </c>
      <c r="G2906">
        <v>254</v>
      </c>
      <c r="H2906">
        <v>327</v>
      </c>
      <c r="I2906">
        <v>73</v>
      </c>
      <c r="J2906">
        <v>25.13</v>
      </c>
      <c r="K2906" t="s">
        <v>13</v>
      </c>
    </row>
    <row r="2907" spans="1:11" x14ac:dyDescent="0.2">
      <c r="A2907">
        <v>11624</v>
      </c>
      <c r="B2907">
        <v>51</v>
      </c>
      <c r="C2907">
        <v>179</v>
      </c>
      <c r="D2907" t="s">
        <v>1770</v>
      </c>
      <c r="E2907" t="s">
        <v>715</v>
      </c>
      <c r="F2907" t="s">
        <v>16</v>
      </c>
      <c r="G2907">
        <v>365</v>
      </c>
      <c r="H2907">
        <v>425</v>
      </c>
      <c r="I2907">
        <v>60</v>
      </c>
      <c r="J2907">
        <v>15.19</v>
      </c>
      <c r="K2907" t="s">
        <v>13</v>
      </c>
    </row>
    <row r="2908" spans="1:11" x14ac:dyDescent="0.2">
      <c r="A2908">
        <v>11628</v>
      </c>
      <c r="B2908">
        <v>51</v>
      </c>
      <c r="C2908">
        <v>181</v>
      </c>
      <c r="D2908" t="s">
        <v>1770</v>
      </c>
      <c r="E2908" t="s">
        <v>1314</v>
      </c>
      <c r="F2908" t="s">
        <v>16</v>
      </c>
      <c r="G2908">
        <v>8</v>
      </c>
      <c r="H2908">
        <v>3</v>
      </c>
      <c r="I2908">
        <v>-5</v>
      </c>
      <c r="J2908">
        <v>-90.91</v>
      </c>
      <c r="K2908" t="s">
        <v>19</v>
      </c>
    </row>
    <row r="2909" spans="1:11" x14ac:dyDescent="0.2">
      <c r="A2909">
        <v>11632</v>
      </c>
      <c r="B2909">
        <v>51</v>
      </c>
      <c r="C2909">
        <v>183</v>
      </c>
      <c r="D2909" t="s">
        <v>1770</v>
      </c>
      <c r="E2909" t="s">
        <v>314</v>
      </c>
      <c r="F2909" t="s">
        <v>16</v>
      </c>
      <c r="G2909">
        <v>15</v>
      </c>
      <c r="H2909">
        <v>9</v>
      </c>
      <c r="I2909">
        <v>-6</v>
      </c>
      <c r="J2909">
        <v>-50</v>
      </c>
      <c r="K2909" t="s">
        <v>19</v>
      </c>
    </row>
    <row r="2910" spans="1:11" x14ac:dyDescent="0.2">
      <c r="A2910">
        <v>11636</v>
      </c>
      <c r="B2910">
        <v>51</v>
      </c>
      <c r="C2910">
        <v>185</v>
      </c>
      <c r="D2910" t="s">
        <v>1770</v>
      </c>
      <c r="E2910" t="s">
        <v>562</v>
      </c>
      <c r="F2910" t="s">
        <v>16</v>
      </c>
      <c r="G2910">
        <v>17</v>
      </c>
      <c r="H2910">
        <v>15</v>
      </c>
      <c r="I2910">
        <v>-2</v>
      </c>
      <c r="J2910">
        <v>-12.5</v>
      </c>
      <c r="K2910" t="s">
        <v>19</v>
      </c>
    </row>
    <row r="2911" spans="1:11" x14ac:dyDescent="0.2">
      <c r="A2911">
        <v>11640</v>
      </c>
      <c r="B2911">
        <v>51</v>
      </c>
      <c r="C2911">
        <v>187</v>
      </c>
      <c r="D2911" t="s">
        <v>1770</v>
      </c>
      <c r="E2911" t="s">
        <v>467</v>
      </c>
      <c r="F2911" t="s">
        <v>16</v>
      </c>
      <c r="G2911">
        <v>42</v>
      </c>
      <c r="H2911">
        <v>39</v>
      </c>
      <c r="I2911">
        <v>-3</v>
      </c>
      <c r="J2911">
        <v>-7.41</v>
      </c>
      <c r="K2911" t="s">
        <v>19</v>
      </c>
    </row>
    <row r="2912" spans="1:11" x14ac:dyDescent="0.2">
      <c r="A2912">
        <v>11644</v>
      </c>
      <c r="B2912">
        <v>51</v>
      </c>
      <c r="C2912">
        <v>191</v>
      </c>
      <c r="D2912" t="s">
        <v>1770</v>
      </c>
      <c r="E2912" t="s">
        <v>82</v>
      </c>
      <c r="F2912" t="s">
        <v>16</v>
      </c>
      <c r="G2912">
        <v>43</v>
      </c>
      <c r="H2912">
        <v>28</v>
      </c>
      <c r="I2912">
        <v>-15</v>
      </c>
      <c r="J2912">
        <v>-42.25</v>
      </c>
      <c r="K2912" t="s">
        <v>19</v>
      </c>
    </row>
    <row r="2913" spans="1:11" x14ac:dyDescent="0.2">
      <c r="A2913">
        <v>11648</v>
      </c>
      <c r="B2913">
        <v>51</v>
      </c>
      <c r="C2913">
        <v>193</v>
      </c>
      <c r="D2913" t="s">
        <v>1770</v>
      </c>
      <c r="E2913" t="s">
        <v>1484</v>
      </c>
      <c r="F2913" t="s">
        <v>16</v>
      </c>
      <c r="G2913">
        <v>14</v>
      </c>
      <c r="H2913">
        <v>17</v>
      </c>
      <c r="I2913">
        <v>3</v>
      </c>
      <c r="J2913">
        <v>19.350000000000001</v>
      </c>
      <c r="K2913" t="s">
        <v>13</v>
      </c>
    </row>
    <row r="2914" spans="1:11" x14ac:dyDescent="0.2">
      <c r="A2914">
        <v>11652</v>
      </c>
      <c r="B2914">
        <v>51</v>
      </c>
      <c r="C2914">
        <v>195</v>
      </c>
      <c r="D2914" t="s">
        <v>1770</v>
      </c>
      <c r="E2914" t="s">
        <v>1739</v>
      </c>
      <c r="F2914" t="s">
        <v>16</v>
      </c>
      <c r="G2914">
        <v>17</v>
      </c>
      <c r="H2914">
        <v>6</v>
      </c>
      <c r="I2914">
        <v>-11</v>
      </c>
      <c r="J2914">
        <v>-95.65</v>
      </c>
      <c r="K2914" t="s">
        <v>19</v>
      </c>
    </row>
    <row r="2915" spans="1:11" x14ac:dyDescent="0.2">
      <c r="A2915">
        <v>11656</v>
      </c>
      <c r="B2915">
        <v>51</v>
      </c>
      <c r="C2915">
        <v>197</v>
      </c>
      <c r="D2915" t="s">
        <v>1770</v>
      </c>
      <c r="E2915" t="s">
        <v>1815</v>
      </c>
      <c r="F2915" t="s">
        <v>16</v>
      </c>
      <c r="G2915">
        <v>13</v>
      </c>
      <c r="H2915">
        <v>12</v>
      </c>
      <c r="I2915">
        <v>-1</v>
      </c>
      <c r="J2915">
        <v>-8</v>
      </c>
      <c r="K2915" t="s">
        <v>19</v>
      </c>
    </row>
    <row r="2916" spans="1:11" x14ac:dyDescent="0.2">
      <c r="A2916">
        <v>11660</v>
      </c>
      <c r="B2916">
        <v>51</v>
      </c>
      <c r="C2916">
        <v>199</v>
      </c>
      <c r="D2916" t="s">
        <v>1770</v>
      </c>
      <c r="E2916" t="s">
        <v>857</v>
      </c>
      <c r="F2916" t="s">
        <v>16</v>
      </c>
      <c r="G2916">
        <v>203</v>
      </c>
      <c r="H2916">
        <v>226</v>
      </c>
      <c r="I2916">
        <v>23</v>
      </c>
      <c r="J2916">
        <v>10.72</v>
      </c>
      <c r="K2916" t="s">
        <v>13</v>
      </c>
    </row>
    <row r="2917" spans="1:11" x14ac:dyDescent="0.2">
      <c r="A2917">
        <v>11664</v>
      </c>
      <c r="B2917">
        <v>51</v>
      </c>
      <c r="C2917">
        <v>510</v>
      </c>
      <c r="D2917" t="s">
        <v>1770</v>
      </c>
      <c r="E2917" t="s">
        <v>1816</v>
      </c>
      <c r="F2917" t="s">
        <v>16</v>
      </c>
      <c r="G2917">
        <v>499</v>
      </c>
      <c r="H2917">
        <v>407</v>
      </c>
      <c r="I2917">
        <v>-92</v>
      </c>
      <c r="J2917">
        <v>-20.309999999999999</v>
      </c>
      <c r="K2917" t="s">
        <v>19</v>
      </c>
    </row>
    <row r="2918" spans="1:11" x14ac:dyDescent="0.2">
      <c r="A2918">
        <v>11668</v>
      </c>
      <c r="B2918">
        <v>51</v>
      </c>
      <c r="C2918">
        <v>515</v>
      </c>
      <c r="D2918" t="s">
        <v>1770</v>
      </c>
      <c r="E2918" t="s">
        <v>1817</v>
      </c>
      <c r="F2918" t="s">
        <v>16</v>
      </c>
      <c r="G2918">
        <v>9</v>
      </c>
      <c r="H2918">
        <v>5</v>
      </c>
      <c r="I2918">
        <v>-4</v>
      </c>
      <c r="J2918">
        <v>-57.14</v>
      </c>
      <c r="K2918" t="s">
        <v>19</v>
      </c>
    </row>
    <row r="2919" spans="1:11" x14ac:dyDescent="0.2">
      <c r="A2919">
        <v>11672</v>
      </c>
      <c r="B2919">
        <v>51</v>
      </c>
      <c r="C2919">
        <v>520</v>
      </c>
      <c r="D2919" t="s">
        <v>1770</v>
      </c>
      <c r="E2919" t="s">
        <v>1818</v>
      </c>
      <c r="F2919" t="s">
        <v>16</v>
      </c>
      <c r="G2919">
        <v>11</v>
      </c>
      <c r="H2919">
        <v>10</v>
      </c>
      <c r="I2919">
        <v>-1</v>
      </c>
      <c r="J2919">
        <v>-9.52</v>
      </c>
      <c r="K2919" t="s">
        <v>19</v>
      </c>
    </row>
    <row r="2920" spans="1:11" x14ac:dyDescent="0.2">
      <c r="A2920">
        <v>11676</v>
      </c>
      <c r="B2920">
        <v>51</v>
      </c>
      <c r="C2920">
        <v>530</v>
      </c>
      <c r="D2920" t="s">
        <v>1770</v>
      </c>
      <c r="E2920" t="s">
        <v>1819</v>
      </c>
      <c r="F2920" t="s">
        <v>16</v>
      </c>
      <c r="G2920">
        <v>6</v>
      </c>
      <c r="H2920">
        <v>22</v>
      </c>
      <c r="I2920">
        <v>16</v>
      </c>
      <c r="J2920">
        <v>114.29</v>
      </c>
      <c r="K2920" t="s">
        <v>13</v>
      </c>
    </row>
    <row r="2921" spans="1:11" x14ac:dyDescent="0.2">
      <c r="A2921">
        <v>11680</v>
      </c>
      <c r="B2921">
        <v>51</v>
      </c>
      <c r="C2921">
        <v>540</v>
      </c>
      <c r="D2921" t="s">
        <v>1770</v>
      </c>
      <c r="E2921" t="s">
        <v>1820</v>
      </c>
      <c r="F2921" t="s">
        <v>16</v>
      </c>
      <c r="G2921">
        <v>80</v>
      </c>
      <c r="H2921">
        <v>59</v>
      </c>
      <c r="I2921">
        <v>-21</v>
      </c>
      <c r="J2921">
        <v>-30.22</v>
      </c>
      <c r="K2921" t="s">
        <v>19</v>
      </c>
    </row>
    <row r="2922" spans="1:11" x14ac:dyDescent="0.2">
      <c r="A2922">
        <v>11684</v>
      </c>
      <c r="B2922">
        <v>51</v>
      </c>
      <c r="C2922">
        <v>550</v>
      </c>
      <c r="D2922" t="s">
        <v>1770</v>
      </c>
      <c r="E2922" t="s">
        <v>1821</v>
      </c>
      <c r="F2922" t="s">
        <v>16</v>
      </c>
      <c r="G2922">
        <v>431</v>
      </c>
      <c r="H2922">
        <v>524</v>
      </c>
      <c r="I2922">
        <v>93</v>
      </c>
      <c r="J2922">
        <v>19.48</v>
      </c>
      <c r="K2922" t="s">
        <v>13</v>
      </c>
    </row>
    <row r="2923" spans="1:11" x14ac:dyDescent="0.2">
      <c r="A2923">
        <v>11688</v>
      </c>
      <c r="B2923">
        <v>51</v>
      </c>
      <c r="C2923">
        <v>570</v>
      </c>
      <c r="D2923" t="s">
        <v>1770</v>
      </c>
      <c r="E2923" t="s">
        <v>1822</v>
      </c>
      <c r="F2923" t="s">
        <v>16</v>
      </c>
      <c r="G2923">
        <v>37</v>
      </c>
      <c r="H2923">
        <v>44</v>
      </c>
      <c r="I2923">
        <v>7</v>
      </c>
      <c r="J2923">
        <v>17.28</v>
      </c>
      <c r="K2923" t="s">
        <v>13</v>
      </c>
    </row>
    <row r="2924" spans="1:11" x14ac:dyDescent="0.2">
      <c r="A2924">
        <v>11692</v>
      </c>
      <c r="B2924">
        <v>51</v>
      </c>
      <c r="C2924">
        <v>580</v>
      </c>
      <c r="D2924" t="s">
        <v>1770</v>
      </c>
      <c r="E2924" t="s">
        <v>1823</v>
      </c>
      <c r="F2924" t="s">
        <v>16</v>
      </c>
      <c r="G2924">
        <v>5</v>
      </c>
      <c r="H2924">
        <v>4</v>
      </c>
      <c r="I2924">
        <v>-1</v>
      </c>
      <c r="J2924">
        <v>-22.22</v>
      </c>
      <c r="K2924" t="s">
        <v>19</v>
      </c>
    </row>
    <row r="2925" spans="1:11" x14ac:dyDescent="0.2">
      <c r="A2925">
        <v>11696</v>
      </c>
      <c r="B2925">
        <v>51</v>
      </c>
      <c r="C2925">
        <v>590</v>
      </c>
      <c r="D2925" t="s">
        <v>1770</v>
      </c>
      <c r="E2925" t="s">
        <v>1824</v>
      </c>
      <c r="F2925" t="s">
        <v>16</v>
      </c>
      <c r="G2925">
        <v>53</v>
      </c>
      <c r="H2925">
        <v>34</v>
      </c>
      <c r="I2925">
        <v>-19</v>
      </c>
      <c r="J2925">
        <v>-43.68</v>
      </c>
      <c r="K2925" t="s">
        <v>19</v>
      </c>
    </row>
    <row r="2926" spans="1:11" x14ac:dyDescent="0.2">
      <c r="A2926">
        <v>11700</v>
      </c>
      <c r="B2926">
        <v>51</v>
      </c>
      <c r="C2926">
        <v>595</v>
      </c>
      <c r="D2926" t="s">
        <v>1770</v>
      </c>
      <c r="E2926" t="s">
        <v>1825</v>
      </c>
      <c r="F2926" t="s">
        <v>16</v>
      </c>
      <c r="G2926">
        <v>9</v>
      </c>
      <c r="H2926">
        <v>6</v>
      </c>
      <c r="I2926">
        <v>-3</v>
      </c>
      <c r="J2926">
        <v>-40</v>
      </c>
      <c r="K2926" t="s">
        <v>19</v>
      </c>
    </row>
    <row r="2927" spans="1:11" x14ac:dyDescent="0.2">
      <c r="A2927">
        <v>11704</v>
      </c>
      <c r="B2927">
        <v>51</v>
      </c>
      <c r="C2927">
        <v>600</v>
      </c>
      <c r="D2927" t="s">
        <v>1770</v>
      </c>
      <c r="E2927" t="s">
        <v>1826</v>
      </c>
      <c r="F2927" t="s">
        <v>16</v>
      </c>
      <c r="G2927">
        <v>62</v>
      </c>
      <c r="H2927">
        <v>60</v>
      </c>
      <c r="I2927">
        <v>-2</v>
      </c>
      <c r="J2927">
        <v>-3.28</v>
      </c>
      <c r="K2927" t="s">
        <v>19</v>
      </c>
    </row>
    <row r="2928" spans="1:11" x14ac:dyDescent="0.2">
      <c r="A2928">
        <v>11708</v>
      </c>
      <c r="B2928">
        <v>51</v>
      </c>
      <c r="C2928">
        <v>610</v>
      </c>
      <c r="D2928" t="s">
        <v>1770</v>
      </c>
      <c r="E2928" t="s">
        <v>1827</v>
      </c>
      <c r="F2928" t="s">
        <v>16</v>
      </c>
      <c r="G2928">
        <v>25</v>
      </c>
      <c r="H2928">
        <v>15</v>
      </c>
      <c r="I2928">
        <v>-10</v>
      </c>
      <c r="J2928">
        <v>-50</v>
      </c>
      <c r="K2928" t="s">
        <v>19</v>
      </c>
    </row>
    <row r="2929" spans="1:11" x14ac:dyDescent="0.2">
      <c r="A2929">
        <v>11712</v>
      </c>
      <c r="B2929">
        <v>51</v>
      </c>
      <c r="C2929">
        <v>620</v>
      </c>
      <c r="D2929" t="s">
        <v>1770</v>
      </c>
      <c r="E2929" t="s">
        <v>1828</v>
      </c>
      <c r="F2929" t="s">
        <v>16</v>
      </c>
      <c r="G2929">
        <v>7</v>
      </c>
      <c r="H2929">
        <v>10</v>
      </c>
      <c r="I2929">
        <v>3</v>
      </c>
      <c r="J2929">
        <v>35.29</v>
      </c>
      <c r="K2929" t="s">
        <v>13</v>
      </c>
    </row>
    <row r="2930" spans="1:11" x14ac:dyDescent="0.2">
      <c r="A2930">
        <v>11716</v>
      </c>
      <c r="B2930">
        <v>51</v>
      </c>
      <c r="C2930">
        <v>630</v>
      </c>
      <c r="D2930" t="s">
        <v>1770</v>
      </c>
      <c r="E2930" t="s">
        <v>1829</v>
      </c>
      <c r="F2930" t="s">
        <v>16</v>
      </c>
      <c r="G2930">
        <v>54</v>
      </c>
      <c r="H2930">
        <v>58</v>
      </c>
      <c r="I2930">
        <v>4</v>
      </c>
      <c r="J2930">
        <v>7.14</v>
      </c>
      <c r="K2930" t="s">
        <v>13</v>
      </c>
    </row>
    <row r="2931" spans="1:11" x14ac:dyDescent="0.2">
      <c r="A2931">
        <v>11720</v>
      </c>
      <c r="B2931">
        <v>51</v>
      </c>
      <c r="C2931">
        <v>640</v>
      </c>
      <c r="D2931" t="s">
        <v>1770</v>
      </c>
      <c r="E2931" t="s">
        <v>1830</v>
      </c>
      <c r="F2931" t="s">
        <v>16</v>
      </c>
      <c r="G2931">
        <v>1</v>
      </c>
      <c r="H2931">
        <v>22</v>
      </c>
      <c r="I2931">
        <v>21</v>
      </c>
      <c r="J2931">
        <v>182.61</v>
      </c>
      <c r="K2931" t="s">
        <v>13</v>
      </c>
    </row>
    <row r="2932" spans="1:11" x14ac:dyDescent="0.2">
      <c r="A2932">
        <v>11724</v>
      </c>
      <c r="B2932">
        <v>51</v>
      </c>
      <c r="C2932">
        <v>650</v>
      </c>
      <c r="D2932" t="s">
        <v>1770</v>
      </c>
      <c r="E2932" t="s">
        <v>1831</v>
      </c>
      <c r="F2932" t="s">
        <v>16</v>
      </c>
      <c r="G2932">
        <v>352</v>
      </c>
      <c r="H2932">
        <v>432</v>
      </c>
      <c r="I2932">
        <v>80</v>
      </c>
      <c r="J2932">
        <v>20.41</v>
      </c>
      <c r="K2932" t="s">
        <v>13</v>
      </c>
    </row>
    <row r="2933" spans="1:11" x14ac:dyDescent="0.2">
      <c r="A2933">
        <v>11728</v>
      </c>
      <c r="B2933">
        <v>51</v>
      </c>
      <c r="C2933">
        <v>660</v>
      </c>
      <c r="D2933" t="s">
        <v>1770</v>
      </c>
      <c r="E2933" t="s">
        <v>1832</v>
      </c>
      <c r="F2933" t="s">
        <v>16</v>
      </c>
      <c r="G2933">
        <v>77</v>
      </c>
      <c r="H2933">
        <v>137</v>
      </c>
      <c r="I2933">
        <v>60</v>
      </c>
      <c r="J2933">
        <v>56.07</v>
      </c>
      <c r="K2933" t="s">
        <v>13</v>
      </c>
    </row>
    <row r="2934" spans="1:11" x14ac:dyDescent="0.2">
      <c r="A2934">
        <v>11732</v>
      </c>
      <c r="B2934">
        <v>51</v>
      </c>
      <c r="C2934">
        <v>670</v>
      </c>
      <c r="D2934" t="s">
        <v>1770</v>
      </c>
      <c r="E2934" t="s">
        <v>1833</v>
      </c>
      <c r="F2934" t="s">
        <v>16</v>
      </c>
      <c r="G2934">
        <v>52</v>
      </c>
      <c r="H2934">
        <v>72</v>
      </c>
      <c r="I2934">
        <v>20</v>
      </c>
      <c r="J2934">
        <v>32.26</v>
      </c>
      <c r="K2934" t="s">
        <v>13</v>
      </c>
    </row>
    <row r="2935" spans="1:11" x14ac:dyDescent="0.2">
      <c r="A2935">
        <v>11736</v>
      </c>
      <c r="B2935">
        <v>51</v>
      </c>
      <c r="C2935">
        <v>678</v>
      </c>
      <c r="D2935" t="s">
        <v>1770</v>
      </c>
      <c r="E2935" t="s">
        <v>1834</v>
      </c>
      <c r="F2935" t="s">
        <v>16</v>
      </c>
      <c r="G2935">
        <v>11</v>
      </c>
      <c r="H2935">
        <v>18</v>
      </c>
      <c r="I2935">
        <v>7</v>
      </c>
      <c r="J2935">
        <v>48.28</v>
      </c>
      <c r="K2935" t="s">
        <v>13</v>
      </c>
    </row>
    <row r="2936" spans="1:11" x14ac:dyDescent="0.2">
      <c r="A2936">
        <v>11740</v>
      </c>
      <c r="B2936">
        <v>51</v>
      </c>
      <c r="C2936">
        <v>680</v>
      </c>
      <c r="D2936" t="s">
        <v>1770</v>
      </c>
      <c r="E2936" t="s">
        <v>1835</v>
      </c>
      <c r="F2936" t="s">
        <v>16</v>
      </c>
      <c r="G2936">
        <v>142</v>
      </c>
      <c r="H2936">
        <v>100</v>
      </c>
      <c r="I2936">
        <v>-42</v>
      </c>
      <c r="J2936">
        <v>-34.71</v>
      </c>
      <c r="K2936" t="s">
        <v>19</v>
      </c>
    </row>
    <row r="2937" spans="1:11" x14ac:dyDescent="0.2">
      <c r="A2937">
        <v>11744</v>
      </c>
      <c r="B2937">
        <v>51</v>
      </c>
      <c r="C2937">
        <v>683</v>
      </c>
      <c r="D2937" t="s">
        <v>1770</v>
      </c>
      <c r="E2937" t="s">
        <v>1836</v>
      </c>
      <c r="F2937" t="s">
        <v>16</v>
      </c>
      <c r="G2937">
        <v>89</v>
      </c>
      <c r="H2937">
        <v>111</v>
      </c>
      <c r="I2937">
        <v>22</v>
      </c>
      <c r="J2937">
        <v>22</v>
      </c>
      <c r="K2937" t="s">
        <v>13</v>
      </c>
    </row>
    <row r="2938" spans="1:11" x14ac:dyDescent="0.2">
      <c r="A2938">
        <v>11748</v>
      </c>
      <c r="B2938">
        <v>51</v>
      </c>
      <c r="C2938">
        <v>685</v>
      </c>
      <c r="D2938" t="s">
        <v>1770</v>
      </c>
      <c r="E2938" t="s">
        <v>1837</v>
      </c>
      <c r="F2938" t="s">
        <v>16</v>
      </c>
      <c r="G2938">
        <v>46</v>
      </c>
      <c r="H2938">
        <v>47</v>
      </c>
      <c r="I2938">
        <v>1</v>
      </c>
      <c r="J2938">
        <v>2.15</v>
      </c>
      <c r="K2938" t="s">
        <v>13</v>
      </c>
    </row>
    <row r="2939" spans="1:11" x14ac:dyDescent="0.2">
      <c r="A2939">
        <v>11752</v>
      </c>
      <c r="B2939">
        <v>51</v>
      </c>
      <c r="C2939">
        <v>690</v>
      </c>
      <c r="D2939" t="s">
        <v>1770</v>
      </c>
      <c r="E2939" t="s">
        <v>1838</v>
      </c>
      <c r="F2939" t="s">
        <v>16</v>
      </c>
      <c r="G2939">
        <v>6</v>
      </c>
      <c r="H2939">
        <v>12</v>
      </c>
      <c r="I2939">
        <v>6</v>
      </c>
      <c r="J2939">
        <v>66.67</v>
      </c>
      <c r="K2939" t="s">
        <v>13</v>
      </c>
    </row>
    <row r="2940" spans="1:11" x14ac:dyDescent="0.2">
      <c r="A2940">
        <v>11756</v>
      </c>
      <c r="B2940">
        <v>51</v>
      </c>
      <c r="C2940">
        <v>700</v>
      </c>
      <c r="D2940" t="s">
        <v>1770</v>
      </c>
      <c r="E2940" t="s">
        <v>1839</v>
      </c>
      <c r="F2940" t="s">
        <v>16</v>
      </c>
      <c r="G2940">
        <v>481</v>
      </c>
      <c r="H2940">
        <v>758</v>
      </c>
      <c r="I2940">
        <v>277</v>
      </c>
      <c r="J2940">
        <v>44.71</v>
      </c>
      <c r="K2940" t="s">
        <v>13</v>
      </c>
    </row>
    <row r="2941" spans="1:11" x14ac:dyDescent="0.2">
      <c r="A2941">
        <v>11760</v>
      </c>
      <c r="B2941">
        <v>51</v>
      </c>
      <c r="C2941">
        <v>710</v>
      </c>
      <c r="D2941" t="s">
        <v>1770</v>
      </c>
      <c r="E2941" t="s">
        <v>1840</v>
      </c>
      <c r="F2941" t="s">
        <v>16</v>
      </c>
      <c r="G2941">
        <v>777</v>
      </c>
      <c r="H2941">
        <v>982</v>
      </c>
      <c r="I2941">
        <v>205</v>
      </c>
      <c r="J2941">
        <v>23.31</v>
      </c>
      <c r="K2941" t="s">
        <v>13</v>
      </c>
    </row>
    <row r="2942" spans="1:11" x14ac:dyDescent="0.2">
      <c r="A2942">
        <v>11764</v>
      </c>
      <c r="B2942">
        <v>51</v>
      </c>
      <c r="C2942">
        <v>720</v>
      </c>
      <c r="D2942" t="s">
        <v>1770</v>
      </c>
      <c r="E2942" t="s">
        <v>1841</v>
      </c>
      <c r="F2942" t="s">
        <v>16</v>
      </c>
      <c r="G2942">
        <v>4</v>
      </c>
      <c r="H2942">
        <v>1</v>
      </c>
      <c r="I2942">
        <v>-3</v>
      </c>
      <c r="J2942">
        <v>-120</v>
      </c>
      <c r="K2942" t="s">
        <v>19</v>
      </c>
    </row>
    <row r="2943" spans="1:11" x14ac:dyDescent="0.2">
      <c r="A2943">
        <v>11768</v>
      </c>
      <c r="B2943">
        <v>51</v>
      </c>
      <c r="C2943">
        <v>730</v>
      </c>
      <c r="D2943" t="s">
        <v>1770</v>
      </c>
      <c r="E2943" t="s">
        <v>1842</v>
      </c>
      <c r="F2943" t="s">
        <v>16</v>
      </c>
      <c r="G2943">
        <v>65</v>
      </c>
      <c r="H2943">
        <v>59</v>
      </c>
      <c r="I2943">
        <v>-6</v>
      </c>
      <c r="J2943">
        <v>-9.68</v>
      </c>
      <c r="K2943" t="s">
        <v>19</v>
      </c>
    </row>
    <row r="2944" spans="1:11" x14ac:dyDescent="0.2">
      <c r="A2944">
        <v>11772</v>
      </c>
      <c r="B2944">
        <v>51</v>
      </c>
      <c r="C2944">
        <v>735</v>
      </c>
      <c r="D2944" t="s">
        <v>1770</v>
      </c>
      <c r="E2944" t="s">
        <v>1843</v>
      </c>
      <c r="F2944" t="s">
        <v>16</v>
      </c>
      <c r="G2944">
        <v>13</v>
      </c>
      <c r="H2944">
        <v>14</v>
      </c>
      <c r="I2944">
        <v>1</v>
      </c>
      <c r="J2944">
        <v>7.41</v>
      </c>
      <c r="K2944" t="s">
        <v>13</v>
      </c>
    </row>
    <row r="2945" spans="1:11" x14ac:dyDescent="0.2">
      <c r="A2945">
        <v>11776</v>
      </c>
      <c r="B2945">
        <v>51</v>
      </c>
      <c r="C2945">
        <v>740</v>
      </c>
      <c r="D2945" t="s">
        <v>1770</v>
      </c>
      <c r="E2945" t="s">
        <v>1844</v>
      </c>
      <c r="F2945" t="s">
        <v>16</v>
      </c>
      <c r="G2945">
        <v>248</v>
      </c>
      <c r="H2945">
        <v>265</v>
      </c>
      <c r="I2945">
        <v>17</v>
      </c>
      <c r="J2945">
        <v>6.63</v>
      </c>
      <c r="K2945" t="s">
        <v>13</v>
      </c>
    </row>
    <row r="2946" spans="1:11" x14ac:dyDescent="0.2">
      <c r="A2946">
        <v>11780</v>
      </c>
      <c r="B2946">
        <v>51</v>
      </c>
      <c r="C2946">
        <v>750</v>
      </c>
      <c r="D2946" t="s">
        <v>1770</v>
      </c>
      <c r="E2946" t="s">
        <v>1845</v>
      </c>
      <c r="F2946" t="s">
        <v>16</v>
      </c>
      <c r="G2946">
        <v>16</v>
      </c>
      <c r="H2946">
        <v>22</v>
      </c>
      <c r="I2946">
        <v>6</v>
      </c>
      <c r="J2946">
        <v>31.58</v>
      </c>
      <c r="K2946" t="s">
        <v>13</v>
      </c>
    </row>
    <row r="2947" spans="1:11" x14ac:dyDescent="0.2">
      <c r="A2947">
        <v>11784</v>
      </c>
      <c r="B2947">
        <v>51</v>
      </c>
      <c r="C2947">
        <v>760</v>
      </c>
      <c r="D2947" t="s">
        <v>1770</v>
      </c>
      <c r="E2947" t="s">
        <v>1846</v>
      </c>
      <c r="F2947" t="s">
        <v>16</v>
      </c>
      <c r="G2947">
        <v>639</v>
      </c>
      <c r="H2947">
        <v>617</v>
      </c>
      <c r="I2947">
        <v>-22</v>
      </c>
      <c r="J2947">
        <v>-3.5</v>
      </c>
      <c r="K2947" t="s">
        <v>19</v>
      </c>
    </row>
    <row r="2948" spans="1:11" x14ac:dyDescent="0.2">
      <c r="A2948">
        <v>11788</v>
      </c>
      <c r="B2948">
        <v>51</v>
      </c>
      <c r="C2948">
        <v>770</v>
      </c>
      <c r="D2948" t="s">
        <v>1770</v>
      </c>
      <c r="E2948" t="s">
        <v>1847</v>
      </c>
      <c r="F2948" t="s">
        <v>16</v>
      </c>
      <c r="G2948">
        <v>123</v>
      </c>
      <c r="H2948">
        <v>141</v>
      </c>
      <c r="I2948">
        <v>18</v>
      </c>
      <c r="J2948">
        <v>13.64</v>
      </c>
      <c r="K2948" t="s">
        <v>13</v>
      </c>
    </row>
    <row r="2949" spans="1:11" x14ac:dyDescent="0.2">
      <c r="A2949">
        <v>11792</v>
      </c>
      <c r="B2949">
        <v>51</v>
      </c>
      <c r="C2949">
        <v>775</v>
      </c>
      <c r="D2949" t="s">
        <v>1770</v>
      </c>
      <c r="E2949" t="s">
        <v>1848</v>
      </c>
      <c r="F2949" t="s">
        <v>16</v>
      </c>
      <c r="G2949">
        <v>21</v>
      </c>
      <c r="H2949">
        <v>15</v>
      </c>
      <c r="I2949">
        <v>-6</v>
      </c>
      <c r="J2949">
        <v>-33.33</v>
      </c>
      <c r="K2949" t="s">
        <v>19</v>
      </c>
    </row>
    <row r="2950" spans="1:11" x14ac:dyDescent="0.2">
      <c r="A2950">
        <v>11796</v>
      </c>
      <c r="B2950">
        <v>51</v>
      </c>
      <c r="C2950">
        <v>790</v>
      </c>
      <c r="D2950" t="s">
        <v>1770</v>
      </c>
      <c r="E2950" t="s">
        <v>1849</v>
      </c>
      <c r="F2950" t="s">
        <v>16</v>
      </c>
      <c r="G2950">
        <v>31</v>
      </c>
      <c r="H2950">
        <v>21</v>
      </c>
      <c r="I2950">
        <v>-10</v>
      </c>
      <c r="J2950">
        <v>-38.46</v>
      </c>
      <c r="K2950" t="s">
        <v>19</v>
      </c>
    </row>
    <row r="2951" spans="1:11" x14ac:dyDescent="0.2">
      <c r="A2951">
        <v>11800</v>
      </c>
      <c r="B2951">
        <v>51</v>
      </c>
      <c r="C2951">
        <v>800</v>
      </c>
      <c r="D2951" t="s">
        <v>1770</v>
      </c>
      <c r="E2951" t="s">
        <v>1850</v>
      </c>
      <c r="F2951" t="s">
        <v>16</v>
      </c>
      <c r="G2951">
        <v>175</v>
      </c>
      <c r="H2951">
        <v>128</v>
      </c>
      <c r="I2951">
        <v>-47</v>
      </c>
      <c r="J2951">
        <v>-31.02</v>
      </c>
      <c r="K2951" t="s">
        <v>19</v>
      </c>
    </row>
    <row r="2952" spans="1:11" x14ac:dyDescent="0.2">
      <c r="A2952">
        <v>11804</v>
      </c>
      <c r="B2952">
        <v>51</v>
      </c>
      <c r="C2952">
        <v>810</v>
      </c>
      <c r="D2952" t="s">
        <v>1770</v>
      </c>
      <c r="E2952" t="s">
        <v>1851</v>
      </c>
      <c r="F2952" t="s">
        <v>16</v>
      </c>
      <c r="G2952">
        <v>1337</v>
      </c>
      <c r="H2952">
        <v>1641</v>
      </c>
      <c r="I2952">
        <v>304</v>
      </c>
      <c r="J2952">
        <v>20.420000000000002</v>
      </c>
      <c r="K2952" t="s">
        <v>13</v>
      </c>
    </row>
    <row r="2953" spans="1:11" x14ac:dyDescent="0.2">
      <c r="A2953">
        <v>11808</v>
      </c>
      <c r="B2953">
        <v>51</v>
      </c>
      <c r="C2953">
        <v>820</v>
      </c>
      <c r="D2953" t="s">
        <v>1770</v>
      </c>
      <c r="E2953" t="s">
        <v>1852</v>
      </c>
      <c r="F2953" t="s">
        <v>16</v>
      </c>
      <c r="G2953">
        <v>34</v>
      </c>
      <c r="H2953">
        <v>27</v>
      </c>
      <c r="I2953">
        <v>-7</v>
      </c>
      <c r="J2953">
        <v>-22.95</v>
      </c>
      <c r="K2953" t="s">
        <v>19</v>
      </c>
    </row>
    <row r="2954" spans="1:11" x14ac:dyDescent="0.2">
      <c r="A2954">
        <v>11812</v>
      </c>
      <c r="B2954">
        <v>51</v>
      </c>
      <c r="C2954">
        <v>830</v>
      </c>
      <c r="D2954" t="s">
        <v>1770</v>
      </c>
      <c r="E2954" t="s">
        <v>1853</v>
      </c>
      <c r="F2954" t="s">
        <v>16</v>
      </c>
      <c r="G2954">
        <v>31</v>
      </c>
      <c r="H2954">
        <v>20</v>
      </c>
      <c r="I2954">
        <v>-11</v>
      </c>
      <c r="J2954">
        <v>-43.14</v>
      </c>
      <c r="K2954" t="s">
        <v>19</v>
      </c>
    </row>
    <row r="2955" spans="1:11" x14ac:dyDescent="0.2">
      <c r="A2955">
        <v>11816</v>
      </c>
      <c r="B2955">
        <v>51</v>
      </c>
      <c r="C2955">
        <v>840</v>
      </c>
      <c r="D2955" t="s">
        <v>1770</v>
      </c>
      <c r="E2955" t="s">
        <v>1854</v>
      </c>
      <c r="F2955" t="s">
        <v>16</v>
      </c>
      <c r="G2955">
        <v>31</v>
      </c>
      <c r="H2955">
        <v>42</v>
      </c>
      <c r="I2955">
        <v>11</v>
      </c>
      <c r="J2955">
        <v>30.14</v>
      </c>
      <c r="K2955" t="s">
        <v>13</v>
      </c>
    </row>
    <row r="2956" spans="1:11" x14ac:dyDescent="0.2">
      <c r="A2956">
        <v>11820</v>
      </c>
      <c r="B2956">
        <v>53</v>
      </c>
      <c r="C2956">
        <v>1</v>
      </c>
      <c r="D2956" t="s">
        <v>1855</v>
      </c>
      <c r="E2956" t="s">
        <v>247</v>
      </c>
      <c r="F2956" t="s">
        <v>16</v>
      </c>
      <c r="G2956">
        <v>73</v>
      </c>
      <c r="H2956">
        <v>56</v>
      </c>
      <c r="I2956">
        <v>-17</v>
      </c>
      <c r="J2956">
        <v>-26.36</v>
      </c>
      <c r="K2956" t="s">
        <v>19</v>
      </c>
    </row>
    <row r="2957" spans="1:11" x14ac:dyDescent="0.2">
      <c r="A2957">
        <v>11824</v>
      </c>
      <c r="B2957">
        <v>53</v>
      </c>
      <c r="C2957">
        <v>3</v>
      </c>
      <c r="D2957" t="s">
        <v>1855</v>
      </c>
      <c r="E2957" t="s">
        <v>1856</v>
      </c>
      <c r="F2957" t="s">
        <v>16</v>
      </c>
      <c r="G2957">
        <v>39</v>
      </c>
      <c r="H2957">
        <v>79</v>
      </c>
      <c r="I2957">
        <v>40</v>
      </c>
      <c r="J2957">
        <v>67.8</v>
      </c>
      <c r="K2957" t="s">
        <v>13</v>
      </c>
    </row>
    <row r="2958" spans="1:11" x14ac:dyDescent="0.2">
      <c r="A2958">
        <v>11828</v>
      </c>
      <c r="B2958">
        <v>53</v>
      </c>
      <c r="C2958">
        <v>5</v>
      </c>
      <c r="D2958" t="s">
        <v>1855</v>
      </c>
      <c r="E2958" t="s">
        <v>135</v>
      </c>
      <c r="F2958" t="s">
        <v>16</v>
      </c>
      <c r="G2958">
        <v>577</v>
      </c>
      <c r="H2958">
        <v>631</v>
      </c>
      <c r="I2958">
        <v>54</v>
      </c>
      <c r="J2958">
        <v>8.94</v>
      </c>
      <c r="K2958" t="s">
        <v>13</v>
      </c>
    </row>
    <row r="2959" spans="1:11" x14ac:dyDescent="0.2">
      <c r="A2959">
        <v>11832</v>
      </c>
      <c r="B2959">
        <v>53</v>
      </c>
      <c r="C2959">
        <v>7</v>
      </c>
      <c r="D2959" t="s">
        <v>1855</v>
      </c>
      <c r="E2959" t="s">
        <v>1857</v>
      </c>
      <c r="F2959" t="s">
        <v>16</v>
      </c>
      <c r="G2959">
        <v>323</v>
      </c>
      <c r="H2959">
        <v>292</v>
      </c>
      <c r="I2959">
        <v>-31</v>
      </c>
      <c r="J2959">
        <v>-10.08</v>
      </c>
      <c r="K2959" t="s">
        <v>19</v>
      </c>
    </row>
    <row r="2960" spans="1:11" x14ac:dyDescent="0.2">
      <c r="A2960">
        <v>11836</v>
      </c>
      <c r="B2960">
        <v>53</v>
      </c>
      <c r="C2960">
        <v>9</v>
      </c>
      <c r="D2960" t="s">
        <v>1855</v>
      </c>
      <c r="E2960" t="s">
        <v>1858</v>
      </c>
      <c r="F2960" t="s">
        <v>16</v>
      </c>
      <c r="G2960">
        <v>302</v>
      </c>
      <c r="H2960">
        <v>339</v>
      </c>
      <c r="I2960">
        <v>37</v>
      </c>
      <c r="J2960">
        <v>11.54</v>
      </c>
      <c r="K2960" t="s">
        <v>13</v>
      </c>
    </row>
    <row r="2961" spans="1:11" x14ac:dyDescent="0.2">
      <c r="A2961">
        <v>11840</v>
      </c>
      <c r="B2961">
        <v>53</v>
      </c>
      <c r="C2961">
        <v>11</v>
      </c>
      <c r="D2961" t="s">
        <v>1855</v>
      </c>
      <c r="E2961" t="s">
        <v>140</v>
      </c>
      <c r="F2961" t="s">
        <v>16</v>
      </c>
      <c r="G2961">
        <v>3634</v>
      </c>
      <c r="H2961">
        <v>4706</v>
      </c>
      <c r="I2961">
        <v>1072</v>
      </c>
      <c r="J2961">
        <v>25.71</v>
      </c>
      <c r="K2961" t="s">
        <v>13</v>
      </c>
    </row>
    <row r="2962" spans="1:11" x14ac:dyDescent="0.2">
      <c r="A2962">
        <v>11844</v>
      </c>
      <c r="B2962">
        <v>53</v>
      </c>
      <c r="C2962">
        <v>13</v>
      </c>
      <c r="D2962" t="s">
        <v>1855</v>
      </c>
      <c r="E2962" t="s">
        <v>142</v>
      </c>
      <c r="F2962" t="s">
        <v>16</v>
      </c>
      <c r="G2962">
        <v>16</v>
      </c>
      <c r="H2962">
        <v>22</v>
      </c>
      <c r="I2962">
        <v>6</v>
      </c>
      <c r="J2962">
        <v>31.58</v>
      </c>
      <c r="K2962" t="s">
        <v>13</v>
      </c>
    </row>
    <row r="2963" spans="1:11" x14ac:dyDescent="0.2">
      <c r="A2963">
        <v>11848</v>
      </c>
      <c r="B2963">
        <v>53</v>
      </c>
      <c r="C2963">
        <v>15</v>
      </c>
      <c r="D2963" t="s">
        <v>1855</v>
      </c>
      <c r="E2963" t="s">
        <v>1859</v>
      </c>
      <c r="F2963" t="s">
        <v>16</v>
      </c>
      <c r="G2963">
        <v>379</v>
      </c>
      <c r="H2963">
        <v>533</v>
      </c>
      <c r="I2963">
        <v>154</v>
      </c>
      <c r="J2963">
        <v>33.770000000000003</v>
      </c>
      <c r="K2963" t="s">
        <v>13</v>
      </c>
    </row>
    <row r="2964" spans="1:11" x14ac:dyDescent="0.2">
      <c r="A2964">
        <v>11852</v>
      </c>
      <c r="B2964">
        <v>53</v>
      </c>
      <c r="C2964">
        <v>17</v>
      </c>
      <c r="D2964" t="s">
        <v>1855</v>
      </c>
      <c r="E2964" t="s">
        <v>265</v>
      </c>
      <c r="F2964" t="s">
        <v>16</v>
      </c>
      <c r="G2964">
        <v>161</v>
      </c>
      <c r="H2964">
        <v>169</v>
      </c>
      <c r="I2964">
        <v>8</v>
      </c>
      <c r="J2964">
        <v>4.8499999999999996</v>
      </c>
      <c r="K2964" t="s">
        <v>13</v>
      </c>
    </row>
    <row r="2965" spans="1:11" x14ac:dyDescent="0.2">
      <c r="A2965">
        <v>11856</v>
      </c>
      <c r="B2965">
        <v>53</v>
      </c>
      <c r="C2965">
        <v>19</v>
      </c>
      <c r="D2965" t="s">
        <v>1855</v>
      </c>
      <c r="E2965" t="s">
        <v>1860</v>
      </c>
      <c r="F2965" t="s">
        <v>16</v>
      </c>
      <c r="G2965">
        <v>31</v>
      </c>
      <c r="H2965">
        <v>23</v>
      </c>
      <c r="I2965">
        <v>-8</v>
      </c>
      <c r="J2965">
        <v>-29.63</v>
      </c>
      <c r="K2965" t="s">
        <v>19</v>
      </c>
    </row>
    <row r="2966" spans="1:11" x14ac:dyDescent="0.2">
      <c r="A2966">
        <v>11860</v>
      </c>
      <c r="B2966">
        <v>53</v>
      </c>
      <c r="C2966">
        <v>21</v>
      </c>
      <c r="D2966" t="s">
        <v>1855</v>
      </c>
      <c r="E2966" t="s">
        <v>47</v>
      </c>
      <c r="F2966" t="s">
        <v>16</v>
      </c>
      <c r="G2966">
        <v>304</v>
      </c>
      <c r="H2966">
        <v>461</v>
      </c>
      <c r="I2966">
        <v>157</v>
      </c>
      <c r="J2966">
        <v>41.05</v>
      </c>
      <c r="K2966" t="s">
        <v>13</v>
      </c>
    </row>
    <row r="2967" spans="1:11" x14ac:dyDescent="0.2">
      <c r="A2967">
        <v>11864</v>
      </c>
      <c r="B2967">
        <v>53</v>
      </c>
      <c r="C2967">
        <v>23</v>
      </c>
      <c r="D2967" t="s">
        <v>1855</v>
      </c>
      <c r="E2967" t="s">
        <v>270</v>
      </c>
      <c r="F2967" t="s">
        <v>16</v>
      </c>
      <c r="G2967">
        <v>5</v>
      </c>
      <c r="H2967">
        <v>7</v>
      </c>
      <c r="I2967">
        <v>2</v>
      </c>
      <c r="J2967">
        <v>33.33</v>
      </c>
      <c r="K2967" t="s">
        <v>13</v>
      </c>
    </row>
    <row r="2968" spans="1:11" x14ac:dyDescent="0.2">
      <c r="A2968">
        <v>11868</v>
      </c>
      <c r="B2968">
        <v>53</v>
      </c>
      <c r="C2968">
        <v>25</v>
      </c>
      <c r="D2968" t="s">
        <v>1855</v>
      </c>
      <c r="E2968" t="s">
        <v>153</v>
      </c>
      <c r="F2968" t="s">
        <v>16</v>
      </c>
      <c r="G2968">
        <v>277</v>
      </c>
      <c r="H2968">
        <v>198</v>
      </c>
      <c r="I2968">
        <v>-79</v>
      </c>
      <c r="J2968">
        <v>-33.26</v>
      </c>
      <c r="K2968" t="s">
        <v>19</v>
      </c>
    </row>
    <row r="2969" spans="1:11" x14ac:dyDescent="0.2">
      <c r="A2969">
        <v>11872</v>
      </c>
      <c r="B2969">
        <v>53</v>
      </c>
      <c r="C2969">
        <v>27</v>
      </c>
      <c r="D2969" t="s">
        <v>1855</v>
      </c>
      <c r="E2969" t="s">
        <v>1861</v>
      </c>
      <c r="F2969" t="s">
        <v>16</v>
      </c>
      <c r="G2969">
        <v>274</v>
      </c>
      <c r="H2969">
        <v>381</v>
      </c>
      <c r="I2969">
        <v>107</v>
      </c>
      <c r="J2969">
        <v>32.67</v>
      </c>
      <c r="K2969" t="s">
        <v>13</v>
      </c>
    </row>
    <row r="2970" spans="1:11" x14ac:dyDescent="0.2">
      <c r="A2970">
        <v>11876</v>
      </c>
      <c r="B2970">
        <v>53</v>
      </c>
      <c r="C2970">
        <v>29</v>
      </c>
      <c r="D2970" t="s">
        <v>1855</v>
      </c>
      <c r="E2970" t="s">
        <v>1862</v>
      </c>
      <c r="F2970" t="s">
        <v>16</v>
      </c>
      <c r="G2970">
        <v>578</v>
      </c>
      <c r="H2970">
        <v>780</v>
      </c>
      <c r="I2970">
        <v>202</v>
      </c>
      <c r="J2970">
        <v>29.75</v>
      </c>
      <c r="K2970" t="s">
        <v>13</v>
      </c>
    </row>
    <row r="2971" spans="1:11" x14ac:dyDescent="0.2">
      <c r="A2971">
        <v>11880</v>
      </c>
      <c r="B2971">
        <v>53</v>
      </c>
      <c r="C2971">
        <v>31</v>
      </c>
      <c r="D2971" t="s">
        <v>1855</v>
      </c>
      <c r="E2971" t="s">
        <v>54</v>
      </c>
      <c r="F2971" t="s">
        <v>16</v>
      </c>
      <c r="G2971">
        <v>100</v>
      </c>
      <c r="H2971">
        <v>131</v>
      </c>
      <c r="I2971">
        <v>31</v>
      </c>
      <c r="J2971">
        <v>26.84</v>
      </c>
      <c r="K2971" t="s">
        <v>13</v>
      </c>
    </row>
    <row r="2972" spans="1:11" x14ac:dyDescent="0.2">
      <c r="A2972">
        <v>11884</v>
      </c>
      <c r="B2972">
        <v>53</v>
      </c>
      <c r="C2972">
        <v>33</v>
      </c>
      <c r="D2972" t="s">
        <v>1855</v>
      </c>
      <c r="E2972" t="s">
        <v>1665</v>
      </c>
      <c r="F2972" t="s">
        <v>16</v>
      </c>
      <c r="G2972">
        <v>21726</v>
      </c>
      <c r="H2972">
        <v>24402</v>
      </c>
      <c r="I2972">
        <v>2676</v>
      </c>
      <c r="J2972">
        <v>11.6</v>
      </c>
      <c r="K2972" t="s">
        <v>13</v>
      </c>
    </row>
    <row r="2973" spans="1:11" x14ac:dyDescent="0.2">
      <c r="A2973">
        <v>11888</v>
      </c>
      <c r="B2973">
        <v>53</v>
      </c>
      <c r="C2973">
        <v>35</v>
      </c>
      <c r="D2973" t="s">
        <v>1855</v>
      </c>
      <c r="E2973" t="s">
        <v>1863</v>
      </c>
      <c r="F2973" t="s">
        <v>16</v>
      </c>
      <c r="G2973">
        <v>3183</v>
      </c>
      <c r="H2973">
        <v>4369</v>
      </c>
      <c r="I2973">
        <v>1186</v>
      </c>
      <c r="J2973">
        <v>31.41</v>
      </c>
      <c r="K2973" t="s">
        <v>13</v>
      </c>
    </row>
    <row r="2974" spans="1:11" x14ac:dyDescent="0.2">
      <c r="A2974">
        <v>11892</v>
      </c>
      <c r="B2974">
        <v>53</v>
      </c>
      <c r="C2974">
        <v>37</v>
      </c>
      <c r="D2974" t="s">
        <v>1855</v>
      </c>
      <c r="E2974" t="s">
        <v>1864</v>
      </c>
      <c r="F2974" t="s">
        <v>16</v>
      </c>
      <c r="G2974">
        <v>155</v>
      </c>
      <c r="H2974">
        <v>149</v>
      </c>
      <c r="I2974">
        <v>-6</v>
      </c>
      <c r="J2974">
        <v>-3.95</v>
      </c>
      <c r="K2974" t="s">
        <v>19</v>
      </c>
    </row>
    <row r="2975" spans="1:11" x14ac:dyDescent="0.2">
      <c r="A2975">
        <v>11896</v>
      </c>
      <c r="B2975">
        <v>53</v>
      </c>
      <c r="C2975">
        <v>39</v>
      </c>
      <c r="D2975" t="s">
        <v>1855</v>
      </c>
      <c r="E2975" t="s">
        <v>1865</v>
      </c>
      <c r="F2975" t="s">
        <v>16</v>
      </c>
      <c r="G2975">
        <v>103</v>
      </c>
      <c r="H2975">
        <v>71</v>
      </c>
      <c r="I2975">
        <v>-32</v>
      </c>
      <c r="J2975">
        <v>-36.78</v>
      </c>
      <c r="K2975" t="s">
        <v>19</v>
      </c>
    </row>
    <row r="2976" spans="1:11" x14ac:dyDescent="0.2">
      <c r="A2976">
        <v>11900</v>
      </c>
      <c r="B2976">
        <v>53</v>
      </c>
      <c r="C2976">
        <v>41</v>
      </c>
      <c r="D2976" t="s">
        <v>1855</v>
      </c>
      <c r="E2976" t="s">
        <v>504</v>
      </c>
      <c r="F2976" t="s">
        <v>16</v>
      </c>
      <c r="G2976">
        <v>322</v>
      </c>
      <c r="H2976">
        <v>299</v>
      </c>
      <c r="I2976">
        <v>-23</v>
      </c>
      <c r="J2976">
        <v>-7.41</v>
      </c>
      <c r="K2976" t="s">
        <v>19</v>
      </c>
    </row>
    <row r="2977" spans="1:11" x14ac:dyDescent="0.2">
      <c r="A2977">
        <v>11904</v>
      </c>
      <c r="B2977">
        <v>53</v>
      </c>
      <c r="C2977">
        <v>43</v>
      </c>
      <c r="D2977" t="s">
        <v>1855</v>
      </c>
      <c r="E2977" t="s">
        <v>161</v>
      </c>
      <c r="F2977" t="s">
        <v>16</v>
      </c>
      <c r="G2977">
        <v>23</v>
      </c>
      <c r="H2977">
        <v>14</v>
      </c>
      <c r="I2977">
        <v>-9</v>
      </c>
      <c r="J2977">
        <v>-48.65</v>
      </c>
      <c r="K2977" t="s">
        <v>19</v>
      </c>
    </row>
    <row r="2978" spans="1:11" x14ac:dyDescent="0.2">
      <c r="A2978">
        <v>11908</v>
      </c>
      <c r="B2978">
        <v>53</v>
      </c>
      <c r="C2978">
        <v>45</v>
      </c>
      <c r="D2978" t="s">
        <v>1855</v>
      </c>
      <c r="E2978" t="s">
        <v>548</v>
      </c>
      <c r="F2978" t="s">
        <v>16</v>
      </c>
      <c r="G2978">
        <v>414</v>
      </c>
      <c r="H2978">
        <v>490</v>
      </c>
      <c r="I2978">
        <v>76</v>
      </c>
      <c r="J2978">
        <v>16.809999999999999</v>
      </c>
      <c r="K2978" t="s">
        <v>13</v>
      </c>
    </row>
    <row r="2979" spans="1:11" x14ac:dyDescent="0.2">
      <c r="A2979">
        <v>11912</v>
      </c>
      <c r="B2979">
        <v>53</v>
      </c>
      <c r="C2979">
        <v>47</v>
      </c>
      <c r="D2979" t="s">
        <v>1855</v>
      </c>
      <c r="E2979" t="s">
        <v>1866</v>
      </c>
      <c r="F2979" t="s">
        <v>16</v>
      </c>
      <c r="G2979">
        <v>100</v>
      </c>
      <c r="H2979">
        <v>110</v>
      </c>
      <c r="I2979">
        <v>10</v>
      </c>
      <c r="J2979">
        <v>9.52</v>
      </c>
      <c r="K2979" t="s">
        <v>13</v>
      </c>
    </row>
    <row r="2980" spans="1:11" x14ac:dyDescent="0.2">
      <c r="A2980">
        <v>11916</v>
      </c>
      <c r="B2980">
        <v>53</v>
      </c>
      <c r="C2980">
        <v>49</v>
      </c>
      <c r="D2980" t="s">
        <v>1855</v>
      </c>
      <c r="E2980" t="s">
        <v>1867</v>
      </c>
      <c r="F2980" t="s">
        <v>16</v>
      </c>
      <c r="G2980">
        <v>61</v>
      </c>
      <c r="H2980">
        <v>66</v>
      </c>
      <c r="I2980">
        <v>5</v>
      </c>
      <c r="J2980">
        <v>7.87</v>
      </c>
      <c r="K2980" t="s">
        <v>13</v>
      </c>
    </row>
    <row r="2981" spans="1:11" x14ac:dyDescent="0.2">
      <c r="A2981">
        <v>11920</v>
      </c>
      <c r="B2981">
        <v>53</v>
      </c>
      <c r="C2981">
        <v>51</v>
      </c>
      <c r="D2981" t="s">
        <v>1855</v>
      </c>
      <c r="E2981" t="s">
        <v>1868</v>
      </c>
      <c r="F2981" t="s">
        <v>16</v>
      </c>
      <c r="G2981">
        <v>61</v>
      </c>
      <c r="H2981">
        <v>33</v>
      </c>
      <c r="I2981">
        <v>-28</v>
      </c>
      <c r="J2981">
        <v>-59.57</v>
      </c>
      <c r="K2981" t="s">
        <v>19</v>
      </c>
    </row>
    <row r="2982" spans="1:11" x14ac:dyDescent="0.2">
      <c r="A2982">
        <v>11924</v>
      </c>
      <c r="B2982">
        <v>53</v>
      </c>
      <c r="C2982">
        <v>53</v>
      </c>
      <c r="D2982" t="s">
        <v>1855</v>
      </c>
      <c r="E2982" t="s">
        <v>442</v>
      </c>
      <c r="F2982" t="s">
        <v>16</v>
      </c>
      <c r="G2982">
        <v>11884</v>
      </c>
      <c r="H2982">
        <v>17282</v>
      </c>
      <c r="I2982">
        <v>5398</v>
      </c>
      <c r="J2982">
        <v>37.020000000000003</v>
      </c>
      <c r="K2982" t="s">
        <v>13</v>
      </c>
    </row>
    <row r="2983" spans="1:11" x14ac:dyDescent="0.2">
      <c r="A2983">
        <v>11928</v>
      </c>
      <c r="B2983">
        <v>53</v>
      </c>
      <c r="C2983">
        <v>55</v>
      </c>
      <c r="D2983" t="s">
        <v>1855</v>
      </c>
      <c r="E2983" t="s">
        <v>296</v>
      </c>
      <c r="F2983" t="s">
        <v>16</v>
      </c>
      <c r="G2983">
        <v>55</v>
      </c>
      <c r="H2983">
        <v>30</v>
      </c>
      <c r="I2983">
        <v>-25</v>
      </c>
      <c r="J2983">
        <v>-58.82</v>
      </c>
      <c r="K2983" t="s">
        <v>19</v>
      </c>
    </row>
    <row r="2984" spans="1:11" x14ac:dyDescent="0.2">
      <c r="A2984">
        <v>11932</v>
      </c>
      <c r="B2984">
        <v>53</v>
      </c>
      <c r="C2984">
        <v>57</v>
      </c>
      <c r="D2984" t="s">
        <v>1855</v>
      </c>
      <c r="E2984" t="s">
        <v>1869</v>
      </c>
      <c r="F2984" t="s">
        <v>16</v>
      </c>
      <c r="G2984">
        <v>534</v>
      </c>
      <c r="H2984">
        <v>536</v>
      </c>
      <c r="I2984">
        <v>2</v>
      </c>
      <c r="J2984">
        <v>0.37</v>
      </c>
      <c r="K2984" t="s">
        <v>13</v>
      </c>
    </row>
    <row r="2985" spans="1:11" x14ac:dyDescent="0.2">
      <c r="A2985">
        <v>11936</v>
      </c>
      <c r="B2985">
        <v>53</v>
      </c>
      <c r="C2985">
        <v>59</v>
      </c>
      <c r="D2985" t="s">
        <v>1855</v>
      </c>
      <c r="E2985" t="s">
        <v>1870</v>
      </c>
      <c r="F2985" t="s">
        <v>16</v>
      </c>
      <c r="G2985">
        <v>41</v>
      </c>
      <c r="H2985">
        <v>35</v>
      </c>
      <c r="I2985">
        <v>-6</v>
      </c>
      <c r="J2985">
        <v>-15.79</v>
      </c>
      <c r="K2985" t="s">
        <v>19</v>
      </c>
    </row>
    <row r="2986" spans="1:11" x14ac:dyDescent="0.2">
      <c r="A2986">
        <v>11940</v>
      </c>
      <c r="B2986">
        <v>53</v>
      </c>
      <c r="C2986">
        <v>61</v>
      </c>
      <c r="D2986" t="s">
        <v>1855</v>
      </c>
      <c r="E2986" t="s">
        <v>1871</v>
      </c>
      <c r="F2986" t="s">
        <v>16</v>
      </c>
      <c r="G2986">
        <v>5441</v>
      </c>
      <c r="H2986">
        <v>6754</v>
      </c>
      <c r="I2986">
        <v>1313</v>
      </c>
      <c r="J2986">
        <v>21.53</v>
      </c>
      <c r="K2986" t="s">
        <v>13</v>
      </c>
    </row>
    <row r="2987" spans="1:11" x14ac:dyDescent="0.2">
      <c r="A2987">
        <v>11944</v>
      </c>
      <c r="B2987">
        <v>53</v>
      </c>
      <c r="C2987">
        <v>63</v>
      </c>
      <c r="D2987" t="s">
        <v>1855</v>
      </c>
      <c r="E2987" t="s">
        <v>1872</v>
      </c>
      <c r="F2987" t="s">
        <v>16</v>
      </c>
      <c r="G2987">
        <v>2321</v>
      </c>
      <c r="H2987">
        <v>3356</v>
      </c>
      <c r="I2987">
        <v>1035</v>
      </c>
      <c r="J2987">
        <v>36.46</v>
      </c>
      <c r="K2987" t="s">
        <v>13</v>
      </c>
    </row>
    <row r="2988" spans="1:11" x14ac:dyDescent="0.2">
      <c r="A2988">
        <v>11948</v>
      </c>
      <c r="B2988">
        <v>53</v>
      </c>
      <c r="C2988">
        <v>65</v>
      </c>
      <c r="D2988" t="s">
        <v>1855</v>
      </c>
      <c r="E2988" t="s">
        <v>717</v>
      </c>
      <c r="F2988" t="s">
        <v>16</v>
      </c>
      <c r="G2988">
        <v>153</v>
      </c>
      <c r="H2988">
        <v>171</v>
      </c>
      <c r="I2988">
        <v>18</v>
      </c>
      <c r="J2988">
        <v>11.11</v>
      </c>
      <c r="K2988" t="s">
        <v>13</v>
      </c>
    </row>
    <row r="2989" spans="1:11" x14ac:dyDescent="0.2">
      <c r="A2989">
        <v>11952</v>
      </c>
      <c r="B2989">
        <v>53</v>
      </c>
      <c r="C2989">
        <v>67</v>
      </c>
      <c r="D2989" t="s">
        <v>1855</v>
      </c>
      <c r="E2989" t="s">
        <v>1168</v>
      </c>
      <c r="F2989" t="s">
        <v>16</v>
      </c>
      <c r="G2989">
        <v>2477</v>
      </c>
      <c r="H2989">
        <v>3569</v>
      </c>
      <c r="I2989">
        <v>1092</v>
      </c>
      <c r="J2989">
        <v>36.119999999999997</v>
      </c>
      <c r="K2989" t="s">
        <v>13</v>
      </c>
    </row>
    <row r="2990" spans="1:11" x14ac:dyDescent="0.2">
      <c r="A2990">
        <v>11956</v>
      </c>
      <c r="B2990">
        <v>53</v>
      </c>
      <c r="C2990">
        <v>69</v>
      </c>
      <c r="D2990" t="s">
        <v>1855</v>
      </c>
      <c r="E2990" t="s">
        <v>1873</v>
      </c>
      <c r="F2990" t="s">
        <v>16</v>
      </c>
      <c r="G2990">
        <v>9</v>
      </c>
      <c r="H2990">
        <v>11</v>
      </c>
      <c r="I2990">
        <v>2</v>
      </c>
      <c r="J2990">
        <v>20</v>
      </c>
      <c r="K2990" t="s">
        <v>13</v>
      </c>
    </row>
    <row r="2991" spans="1:11" x14ac:dyDescent="0.2">
      <c r="A2991">
        <v>11960</v>
      </c>
      <c r="B2991">
        <v>53</v>
      </c>
      <c r="C2991">
        <v>71</v>
      </c>
      <c r="D2991" t="s">
        <v>1855</v>
      </c>
      <c r="E2991" t="s">
        <v>1874</v>
      </c>
      <c r="F2991" t="s">
        <v>16</v>
      </c>
      <c r="G2991">
        <v>323</v>
      </c>
      <c r="H2991">
        <v>350</v>
      </c>
      <c r="I2991">
        <v>27</v>
      </c>
      <c r="J2991">
        <v>8.02</v>
      </c>
      <c r="K2991" t="s">
        <v>13</v>
      </c>
    </row>
    <row r="2992" spans="1:11" x14ac:dyDescent="0.2">
      <c r="A2992">
        <v>11964</v>
      </c>
      <c r="B2992">
        <v>53</v>
      </c>
      <c r="C2992">
        <v>73</v>
      </c>
      <c r="D2992" t="s">
        <v>1855</v>
      </c>
      <c r="E2992" t="s">
        <v>1875</v>
      </c>
      <c r="F2992" t="s">
        <v>16</v>
      </c>
      <c r="G2992">
        <v>899</v>
      </c>
      <c r="H2992">
        <v>1164</v>
      </c>
      <c r="I2992">
        <v>265</v>
      </c>
      <c r="J2992">
        <v>25.69</v>
      </c>
      <c r="K2992" t="s">
        <v>13</v>
      </c>
    </row>
    <row r="2993" spans="1:11" x14ac:dyDescent="0.2">
      <c r="A2993">
        <v>11968</v>
      </c>
      <c r="B2993">
        <v>53</v>
      </c>
      <c r="C2993">
        <v>75</v>
      </c>
      <c r="D2993" t="s">
        <v>1855</v>
      </c>
      <c r="E2993" t="s">
        <v>1876</v>
      </c>
      <c r="F2993" t="s">
        <v>16</v>
      </c>
      <c r="G2993">
        <v>268</v>
      </c>
      <c r="H2993">
        <v>258</v>
      </c>
      <c r="I2993">
        <v>-10</v>
      </c>
      <c r="J2993">
        <v>-3.8</v>
      </c>
      <c r="K2993" t="s">
        <v>19</v>
      </c>
    </row>
    <row r="2994" spans="1:11" x14ac:dyDescent="0.2">
      <c r="A2994">
        <v>11972</v>
      </c>
      <c r="B2994">
        <v>53</v>
      </c>
      <c r="C2994">
        <v>77</v>
      </c>
      <c r="D2994" t="s">
        <v>1855</v>
      </c>
      <c r="E2994" t="s">
        <v>1877</v>
      </c>
      <c r="F2994" t="s">
        <v>16</v>
      </c>
      <c r="G2994">
        <v>1245</v>
      </c>
      <c r="H2994">
        <v>886</v>
      </c>
      <c r="I2994">
        <v>-359</v>
      </c>
      <c r="J2994">
        <v>-33.69</v>
      </c>
      <c r="K2994" t="s">
        <v>19</v>
      </c>
    </row>
    <row r="2995" spans="1:11" x14ac:dyDescent="0.2">
      <c r="A2995">
        <v>11976</v>
      </c>
      <c r="B2995">
        <v>54</v>
      </c>
      <c r="C2995">
        <v>1</v>
      </c>
      <c r="D2995" t="s">
        <v>1878</v>
      </c>
      <c r="E2995" t="s">
        <v>18</v>
      </c>
      <c r="F2995" t="s">
        <v>16</v>
      </c>
      <c r="G2995">
        <v>10</v>
      </c>
      <c r="H2995">
        <v>8</v>
      </c>
      <c r="I2995">
        <v>-2</v>
      </c>
      <c r="J2995">
        <v>-22.22</v>
      </c>
      <c r="K2995" t="s">
        <v>19</v>
      </c>
    </row>
    <row r="2996" spans="1:11" x14ac:dyDescent="0.2">
      <c r="A2996">
        <v>11980</v>
      </c>
      <c r="B2996">
        <v>54</v>
      </c>
      <c r="C2996">
        <v>3</v>
      </c>
      <c r="D2996" t="s">
        <v>1878</v>
      </c>
      <c r="E2996" t="s">
        <v>1494</v>
      </c>
      <c r="F2996" t="s">
        <v>16</v>
      </c>
      <c r="G2996">
        <v>152</v>
      </c>
      <c r="H2996">
        <v>128</v>
      </c>
      <c r="I2996">
        <v>-24</v>
      </c>
      <c r="J2996">
        <v>-17.14</v>
      </c>
      <c r="K2996" t="s">
        <v>19</v>
      </c>
    </row>
    <row r="2997" spans="1:11" x14ac:dyDescent="0.2">
      <c r="A2997">
        <v>11984</v>
      </c>
      <c r="B2997">
        <v>54</v>
      </c>
      <c r="C2997">
        <v>5</v>
      </c>
      <c r="D2997" t="s">
        <v>1878</v>
      </c>
      <c r="E2997" t="s">
        <v>136</v>
      </c>
      <c r="F2997" t="s">
        <v>16</v>
      </c>
      <c r="G2997">
        <v>7</v>
      </c>
      <c r="H2997">
        <v>5</v>
      </c>
      <c r="I2997">
        <v>-2</v>
      </c>
      <c r="J2997">
        <v>-33.33</v>
      </c>
      <c r="K2997" t="s">
        <v>19</v>
      </c>
    </row>
    <row r="2998" spans="1:11" x14ac:dyDescent="0.2">
      <c r="A2998">
        <v>11988</v>
      </c>
      <c r="B2998">
        <v>54</v>
      </c>
      <c r="C2998">
        <v>7</v>
      </c>
      <c r="D2998" t="s">
        <v>1878</v>
      </c>
      <c r="E2998" t="s">
        <v>1879</v>
      </c>
      <c r="F2998" t="s">
        <v>16</v>
      </c>
      <c r="G2998">
        <v>7</v>
      </c>
      <c r="H2998">
        <v>8</v>
      </c>
      <c r="I2998">
        <v>1</v>
      </c>
      <c r="J2998">
        <v>13.33</v>
      </c>
      <c r="K2998" t="s">
        <v>13</v>
      </c>
    </row>
    <row r="2999" spans="1:11" x14ac:dyDescent="0.2">
      <c r="A2999">
        <v>11992</v>
      </c>
      <c r="B2999">
        <v>54</v>
      </c>
      <c r="C2999">
        <v>9</v>
      </c>
      <c r="D2999" t="s">
        <v>1878</v>
      </c>
      <c r="E2999" t="s">
        <v>1880</v>
      </c>
      <c r="F2999" t="s">
        <v>16</v>
      </c>
      <c r="G2999">
        <v>28</v>
      </c>
      <c r="H2999">
        <v>8</v>
      </c>
      <c r="I2999">
        <v>-20</v>
      </c>
      <c r="J2999">
        <v>-111.11</v>
      </c>
      <c r="K2999" t="s">
        <v>19</v>
      </c>
    </row>
    <row r="3000" spans="1:11" x14ac:dyDescent="0.2">
      <c r="A3000">
        <v>11996</v>
      </c>
      <c r="B3000">
        <v>54</v>
      </c>
      <c r="C3000">
        <v>11</v>
      </c>
      <c r="D3000" t="s">
        <v>1878</v>
      </c>
      <c r="E3000" t="s">
        <v>1881</v>
      </c>
      <c r="F3000" t="s">
        <v>16</v>
      </c>
      <c r="G3000">
        <v>94</v>
      </c>
      <c r="H3000">
        <v>81</v>
      </c>
      <c r="I3000">
        <v>-13</v>
      </c>
      <c r="J3000">
        <v>-14.86</v>
      </c>
      <c r="K3000" t="s">
        <v>19</v>
      </c>
    </row>
    <row r="3001" spans="1:11" x14ac:dyDescent="0.2">
      <c r="A3001">
        <v>12000</v>
      </c>
      <c r="B3001">
        <v>54</v>
      </c>
      <c r="C3001">
        <v>13</v>
      </c>
      <c r="D3001" t="s">
        <v>1878</v>
      </c>
      <c r="E3001" t="s">
        <v>24</v>
      </c>
      <c r="F3001" t="s">
        <v>16</v>
      </c>
      <c r="G3001">
        <v>3</v>
      </c>
      <c r="H3001">
        <v>6</v>
      </c>
      <c r="I3001">
        <v>3</v>
      </c>
      <c r="J3001">
        <v>66.67</v>
      </c>
      <c r="K3001" t="s">
        <v>13</v>
      </c>
    </row>
    <row r="3002" spans="1:11" x14ac:dyDescent="0.2">
      <c r="A3002">
        <v>12004</v>
      </c>
      <c r="B3002">
        <v>54</v>
      </c>
      <c r="C3002">
        <v>15</v>
      </c>
      <c r="D3002" t="s">
        <v>1878</v>
      </c>
      <c r="E3002" t="s">
        <v>31</v>
      </c>
      <c r="F3002" t="s">
        <v>16</v>
      </c>
      <c r="G3002">
        <v>3</v>
      </c>
      <c r="H3002">
        <v>6</v>
      </c>
      <c r="I3002">
        <v>3</v>
      </c>
      <c r="J3002">
        <v>66.67</v>
      </c>
      <c r="K3002" t="s">
        <v>13</v>
      </c>
    </row>
    <row r="3003" spans="1:11" x14ac:dyDescent="0.2">
      <c r="A3003">
        <v>12008</v>
      </c>
      <c r="B3003">
        <v>54</v>
      </c>
      <c r="C3003">
        <v>17</v>
      </c>
      <c r="D3003" t="s">
        <v>1878</v>
      </c>
      <c r="E3003" t="s">
        <v>1882</v>
      </c>
      <c r="F3003" t="s">
        <v>16</v>
      </c>
      <c r="G3003">
        <v>0</v>
      </c>
      <c r="H3003">
        <v>1</v>
      </c>
      <c r="I3003">
        <v>1</v>
      </c>
      <c r="J3003">
        <v>200</v>
      </c>
      <c r="K3003" t="s">
        <v>13</v>
      </c>
    </row>
    <row r="3004" spans="1:11" x14ac:dyDescent="0.2">
      <c r="A3004">
        <v>12012</v>
      </c>
      <c r="B3004">
        <v>54</v>
      </c>
      <c r="C3004">
        <v>19</v>
      </c>
      <c r="D3004" t="s">
        <v>1878</v>
      </c>
      <c r="E3004" t="s">
        <v>46</v>
      </c>
      <c r="F3004" t="s">
        <v>16</v>
      </c>
      <c r="G3004">
        <v>31</v>
      </c>
      <c r="H3004">
        <v>35</v>
      </c>
      <c r="I3004">
        <v>4</v>
      </c>
      <c r="J3004">
        <v>12.12</v>
      </c>
      <c r="K3004" t="s">
        <v>13</v>
      </c>
    </row>
    <row r="3005" spans="1:11" x14ac:dyDescent="0.2">
      <c r="A3005">
        <v>12016</v>
      </c>
      <c r="B3005">
        <v>54</v>
      </c>
      <c r="C3005">
        <v>21</v>
      </c>
      <c r="D3005" t="s">
        <v>1878</v>
      </c>
      <c r="E3005" t="s">
        <v>410</v>
      </c>
      <c r="F3005" t="s">
        <v>16</v>
      </c>
      <c r="G3005">
        <v>4</v>
      </c>
      <c r="H3005">
        <v>16</v>
      </c>
      <c r="I3005">
        <v>12</v>
      </c>
      <c r="J3005">
        <v>120</v>
      </c>
      <c r="K3005" t="s">
        <v>13</v>
      </c>
    </row>
    <row r="3006" spans="1:11" x14ac:dyDescent="0.2">
      <c r="A3006">
        <v>12020</v>
      </c>
      <c r="B3006">
        <v>54</v>
      </c>
      <c r="C3006">
        <v>23</v>
      </c>
      <c r="D3006" t="s">
        <v>1878</v>
      </c>
      <c r="E3006" t="s">
        <v>153</v>
      </c>
      <c r="F3006" t="s">
        <v>16</v>
      </c>
      <c r="G3006">
        <v>5</v>
      </c>
      <c r="H3006">
        <v>5</v>
      </c>
      <c r="I3006">
        <v>0</v>
      </c>
      <c r="J3006">
        <v>0</v>
      </c>
      <c r="K3006" t="s">
        <v>29</v>
      </c>
    </row>
    <row r="3007" spans="1:11" x14ac:dyDescent="0.2">
      <c r="A3007">
        <v>12024</v>
      </c>
      <c r="B3007">
        <v>54</v>
      </c>
      <c r="C3007">
        <v>25</v>
      </c>
      <c r="D3007" t="s">
        <v>1878</v>
      </c>
      <c r="E3007" t="s">
        <v>1883</v>
      </c>
      <c r="F3007" t="s">
        <v>16</v>
      </c>
      <c r="G3007">
        <v>11</v>
      </c>
      <c r="H3007">
        <v>18</v>
      </c>
      <c r="I3007">
        <v>7</v>
      </c>
      <c r="J3007">
        <v>48.28</v>
      </c>
      <c r="K3007" t="s">
        <v>13</v>
      </c>
    </row>
    <row r="3008" spans="1:11" x14ac:dyDescent="0.2">
      <c r="A3008">
        <v>12028</v>
      </c>
      <c r="B3008">
        <v>54</v>
      </c>
      <c r="C3008">
        <v>27</v>
      </c>
      <c r="D3008" t="s">
        <v>1878</v>
      </c>
      <c r="E3008" t="s">
        <v>883</v>
      </c>
      <c r="F3008" t="s">
        <v>16</v>
      </c>
      <c r="G3008">
        <v>17</v>
      </c>
      <c r="H3008">
        <v>24</v>
      </c>
      <c r="I3008">
        <v>7</v>
      </c>
      <c r="J3008">
        <v>34.15</v>
      </c>
      <c r="K3008" t="s">
        <v>13</v>
      </c>
    </row>
    <row r="3009" spans="1:11" x14ac:dyDescent="0.2">
      <c r="A3009">
        <v>12032</v>
      </c>
      <c r="B3009">
        <v>54</v>
      </c>
      <c r="C3009">
        <v>29</v>
      </c>
      <c r="D3009" t="s">
        <v>1878</v>
      </c>
      <c r="E3009" t="s">
        <v>418</v>
      </c>
      <c r="F3009" t="s">
        <v>16</v>
      </c>
      <c r="G3009">
        <v>18</v>
      </c>
      <c r="H3009">
        <v>24</v>
      </c>
      <c r="I3009">
        <v>6</v>
      </c>
      <c r="J3009">
        <v>28.57</v>
      </c>
      <c r="K3009" t="s">
        <v>13</v>
      </c>
    </row>
    <row r="3010" spans="1:11" x14ac:dyDescent="0.2">
      <c r="A3010">
        <v>12036</v>
      </c>
      <c r="B3010">
        <v>54</v>
      </c>
      <c r="C3010">
        <v>31</v>
      </c>
      <c r="D3010" t="s">
        <v>1878</v>
      </c>
      <c r="E3010" t="s">
        <v>1884</v>
      </c>
      <c r="F3010" t="s">
        <v>16</v>
      </c>
      <c r="G3010">
        <v>8</v>
      </c>
      <c r="H3010">
        <v>7</v>
      </c>
      <c r="I3010">
        <v>-1</v>
      </c>
      <c r="J3010">
        <v>-13.33</v>
      </c>
      <c r="K3010" t="s">
        <v>19</v>
      </c>
    </row>
    <row r="3011" spans="1:11" x14ac:dyDescent="0.2">
      <c r="A3011">
        <v>12040</v>
      </c>
      <c r="B3011">
        <v>54</v>
      </c>
      <c r="C3011">
        <v>33</v>
      </c>
      <c r="D3011" t="s">
        <v>1878</v>
      </c>
      <c r="E3011" t="s">
        <v>581</v>
      </c>
      <c r="F3011" t="s">
        <v>16</v>
      </c>
      <c r="G3011">
        <v>49</v>
      </c>
      <c r="H3011">
        <v>54</v>
      </c>
      <c r="I3011">
        <v>5</v>
      </c>
      <c r="J3011">
        <v>9.7100000000000009</v>
      </c>
      <c r="K3011" t="s">
        <v>13</v>
      </c>
    </row>
    <row r="3012" spans="1:11" x14ac:dyDescent="0.2">
      <c r="A3012">
        <v>12044</v>
      </c>
      <c r="B3012">
        <v>54</v>
      </c>
      <c r="C3012">
        <v>35</v>
      </c>
      <c r="D3012" t="s">
        <v>1878</v>
      </c>
      <c r="E3012" t="s">
        <v>53</v>
      </c>
      <c r="F3012" t="s">
        <v>16</v>
      </c>
      <c r="G3012">
        <v>7</v>
      </c>
      <c r="H3012">
        <v>21</v>
      </c>
      <c r="I3012">
        <v>14</v>
      </c>
      <c r="J3012">
        <v>100</v>
      </c>
      <c r="K3012" t="s">
        <v>13</v>
      </c>
    </row>
    <row r="3013" spans="1:11" x14ac:dyDescent="0.2">
      <c r="A3013">
        <v>12048</v>
      </c>
      <c r="B3013">
        <v>54</v>
      </c>
      <c r="C3013">
        <v>37</v>
      </c>
      <c r="D3013" t="s">
        <v>1878</v>
      </c>
      <c r="E3013" t="s">
        <v>54</v>
      </c>
      <c r="F3013" t="s">
        <v>16</v>
      </c>
      <c r="G3013">
        <v>78</v>
      </c>
      <c r="H3013">
        <v>89</v>
      </c>
      <c r="I3013">
        <v>11</v>
      </c>
      <c r="J3013">
        <v>13.17</v>
      </c>
      <c r="K3013" t="s">
        <v>13</v>
      </c>
    </row>
    <row r="3014" spans="1:11" x14ac:dyDescent="0.2">
      <c r="A3014">
        <v>12052</v>
      </c>
      <c r="B3014">
        <v>54</v>
      </c>
      <c r="C3014">
        <v>39</v>
      </c>
      <c r="D3014" t="s">
        <v>1878</v>
      </c>
      <c r="E3014" t="s">
        <v>1885</v>
      </c>
      <c r="F3014" t="s">
        <v>16</v>
      </c>
      <c r="G3014">
        <v>187</v>
      </c>
      <c r="H3014">
        <v>117</v>
      </c>
      <c r="I3014">
        <v>-70</v>
      </c>
      <c r="J3014">
        <v>-46.05</v>
      </c>
      <c r="K3014" t="s">
        <v>19</v>
      </c>
    </row>
    <row r="3015" spans="1:11" x14ac:dyDescent="0.2">
      <c r="A3015">
        <v>12056</v>
      </c>
      <c r="B3015">
        <v>54</v>
      </c>
      <c r="C3015">
        <v>41</v>
      </c>
      <c r="D3015" t="s">
        <v>1878</v>
      </c>
      <c r="E3015" t="s">
        <v>504</v>
      </c>
      <c r="F3015" t="s">
        <v>16</v>
      </c>
      <c r="G3015">
        <v>2</v>
      </c>
      <c r="H3015">
        <v>2</v>
      </c>
      <c r="I3015">
        <v>0</v>
      </c>
      <c r="J3015">
        <v>0</v>
      </c>
      <c r="K3015" t="s">
        <v>29</v>
      </c>
    </row>
    <row r="3016" spans="1:11" x14ac:dyDescent="0.2">
      <c r="A3016">
        <v>12060</v>
      </c>
      <c r="B3016">
        <v>54</v>
      </c>
      <c r="C3016">
        <v>43</v>
      </c>
      <c r="D3016" t="s">
        <v>1878</v>
      </c>
      <c r="E3016" t="s">
        <v>161</v>
      </c>
      <c r="F3016" t="s">
        <v>16</v>
      </c>
      <c r="G3016">
        <v>13</v>
      </c>
      <c r="H3016">
        <v>1</v>
      </c>
      <c r="I3016">
        <v>-12</v>
      </c>
      <c r="J3016">
        <v>-171.43</v>
      </c>
      <c r="K3016" t="s">
        <v>19</v>
      </c>
    </row>
    <row r="3017" spans="1:11" x14ac:dyDescent="0.2">
      <c r="A3017">
        <v>12064</v>
      </c>
      <c r="B3017">
        <v>54</v>
      </c>
      <c r="C3017">
        <v>45</v>
      </c>
      <c r="D3017" t="s">
        <v>1878</v>
      </c>
      <c r="E3017" t="s">
        <v>163</v>
      </c>
      <c r="F3017" t="s">
        <v>16</v>
      </c>
      <c r="G3017">
        <v>17</v>
      </c>
      <c r="H3017">
        <v>10</v>
      </c>
      <c r="I3017">
        <v>-7</v>
      </c>
      <c r="J3017">
        <v>-51.85</v>
      </c>
      <c r="K3017" t="s">
        <v>19</v>
      </c>
    </row>
    <row r="3018" spans="1:11" x14ac:dyDescent="0.2">
      <c r="A3018">
        <v>12068</v>
      </c>
      <c r="B3018">
        <v>54</v>
      </c>
      <c r="C3018">
        <v>47</v>
      </c>
      <c r="D3018" t="s">
        <v>1878</v>
      </c>
      <c r="E3018" t="s">
        <v>1296</v>
      </c>
      <c r="F3018" t="s">
        <v>16</v>
      </c>
      <c r="G3018">
        <v>10</v>
      </c>
      <c r="H3018">
        <v>10</v>
      </c>
      <c r="I3018">
        <v>0</v>
      </c>
      <c r="J3018">
        <v>0</v>
      </c>
      <c r="K3018" t="s">
        <v>29</v>
      </c>
    </row>
    <row r="3019" spans="1:11" x14ac:dyDescent="0.2">
      <c r="A3019">
        <v>12072</v>
      </c>
      <c r="B3019">
        <v>54</v>
      </c>
      <c r="C3019">
        <v>49</v>
      </c>
      <c r="D3019" t="s">
        <v>1878</v>
      </c>
      <c r="E3019" t="s">
        <v>64</v>
      </c>
      <c r="F3019" t="s">
        <v>16</v>
      </c>
      <c r="G3019">
        <v>37</v>
      </c>
      <c r="H3019">
        <v>23</v>
      </c>
      <c r="I3019">
        <v>-14</v>
      </c>
      <c r="J3019">
        <v>-46.67</v>
      </c>
      <c r="K3019" t="s">
        <v>19</v>
      </c>
    </row>
    <row r="3020" spans="1:11" x14ac:dyDescent="0.2">
      <c r="A3020">
        <v>12076</v>
      </c>
      <c r="B3020">
        <v>54</v>
      </c>
      <c r="C3020">
        <v>51</v>
      </c>
      <c r="D3020" t="s">
        <v>1878</v>
      </c>
      <c r="E3020" t="s">
        <v>65</v>
      </c>
      <c r="F3020" t="s">
        <v>16</v>
      </c>
      <c r="G3020">
        <v>19</v>
      </c>
      <c r="H3020">
        <v>15</v>
      </c>
      <c r="I3020">
        <v>-4</v>
      </c>
      <c r="J3020">
        <v>-23.53</v>
      </c>
      <c r="K3020" t="s">
        <v>19</v>
      </c>
    </row>
    <row r="3021" spans="1:11" x14ac:dyDescent="0.2">
      <c r="A3021">
        <v>12080</v>
      </c>
      <c r="B3021">
        <v>54</v>
      </c>
      <c r="C3021">
        <v>53</v>
      </c>
      <c r="D3021" t="s">
        <v>1878</v>
      </c>
      <c r="E3021" t="s">
        <v>548</v>
      </c>
      <c r="F3021" t="s">
        <v>16</v>
      </c>
      <c r="G3021">
        <v>6</v>
      </c>
      <c r="H3021">
        <v>23</v>
      </c>
      <c r="I3021">
        <v>17</v>
      </c>
      <c r="J3021">
        <v>117.24</v>
      </c>
      <c r="K3021" t="s">
        <v>13</v>
      </c>
    </row>
    <row r="3022" spans="1:11" x14ac:dyDescent="0.2">
      <c r="A3022">
        <v>12084</v>
      </c>
      <c r="B3022">
        <v>54</v>
      </c>
      <c r="C3022">
        <v>55</v>
      </c>
      <c r="D3022" t="s">
        <v>1878</v>
      </c>
      <c r="E3022" t="s">
        <v>551</v>
      </c>
      <c r="F3022" t="s">
        <v>16</v>
      </c>
      <c r="G3022">
        <v>31</v>
      </c>
      <c r="H3022">
        <v>19</v>
      </c>
      <c r="I3022">
        <v>-12</v>
      </c>
      <c r="J3022">
        <v>-48</v>
      </c>
      <c r="K3022" t="s">
        <v>19</v>
      </c>
    </row>
    <row r="3023" spans="1:11" x14ac:dyDescent="0.2">
      <c r="A3023">
        <v>12088</v>
      </c>
      <c r="B3023">
        <v>54</v>
      </c>
      <c r="C3023">
        <v>57</v>
      </c>
      <c r="D3023" t="s">
        <v>1878</v>
      </c>
      <c r="E3023" t="s">
        <v>282</v>
      </c>
      <c r="F3023" t="s">
        <v>16</v>
      </c>
      <c r="G3023">
        <v>14</v>
      </c>
      <c r="H3023">
        <v>12</v>
      </c>
      <c r="I3023">
        <v>-2</v>
      </c>
      <c r="J3023">
        <v>-15.38</v>
      </c>
      <c r="K3023" t="s">
        <v>19</v>
      </c>
    </row>
    <row r="3024" spans="1:11" x14ac:dyDescent="0.2">
      <c r="A3024">
        <v>12092</v>
      </c>
      <c r="B3024">
        <v>54</v>
      </c>
      <c r="C3024">
        <v>59</v>
      </c>
      <c r="D3024" t="s">
        <v>1878</v>
      </c>
      <c r="E3024" t="s">
        <v>1886</v>
      </c>
      <c r="F3024" t="s">
        <v>16</v>
      </c>
      <c r="G3024">
        <v>19</v>
      </c>
      <c r="H3024">
        <v>10</v>
      </c>
      <c r="I3024">
        <v>-9</v>
      </c>
      <c r="J3024">
        <v>-62.07</v>
      </c>
      <c r="K3024" t="s">
        <v>19</v>
      </c>
    </row>
    <row r="3025" spans="1:11" x14ac:dyDescent="0.2">
      <c r="A3025">
        <v>12096</v>
      </c>
      <c r="B3025">
        <v>54</v>
      </c>
      <c r="C3025">
        <v>61</v>
      </c>
      <c r="D3025" t="s">
        <v>1878</v>
      </c>
      <c r="E3025" t="s">
        <v>1887</v>
      </c>
      <c r="F3025" t="s">
        <v>16</v>
      </c>
      <c r="G3025">
        <v>124</v>
      </c>
      <c r="H3025">
        <v>111</v>
      </c>
      <c r="I3025">
        <v>-13</v>
      </c>
      <c r="J3025">
        <v>-11.06</v>
      </c>
      <c r="K3025" t="s">
        <v>19</v>
      </c>
    </row>
    <row r="3026" spans="1:11" x14ac:dyDescent="0.2">
      <c r="A3026">
        <v>12100</v>
      </c>
      <c r="B3026">
        <v>54</v>
      </c>
      <c r="C3026">
        <v>63</v>
      </c>
      <c r="D3026" t="s">
        <v>1878</v>
      </c>
      <c r="E3026" t="s">
        <v>67</v>
      </c>
      <c r="F3026" t="s">
        <v>16</v>
      </c>
      <c r="G3026">
        <v>5</v>
      </c>
      <c r="H3026">
        <v>10</v>
      </c>
      <c r="I3026">
        <v>5</v>
      </c>
      <c r="J3026">
        <v>66.67</v>
      </c>
      <c r="K3026" t="s">
        <v>13</v>
      </c>
    </row>
    <row r="3027" spans="1:11" x14ac:dyDescent="0.2">
      <c r="A3027">
        <v>12104</v>
      </c>
      <c r="B3027">
        <v>54</v>
      </c>
      <c r="C3027">
        <v>65</v>
      </c>
      <c r="D3027" t="s">
        <v>1878</v>
      </c>
      <c r="E3027" t="s">
        <v>69</v>
      </c>
      <c r="F3027" t="s">
        <v>16</v>
      </c>
      <c r="G3027">
        <v>4</v>
      </c>
      <c r="H3027">
        <v>9</v>
      </c>
      <c r="I3027">
        <v>5</v>
      </c>
      <c r="J3027">
        <v>76.92</v>
      </c>
      <c r="K3027" t="s">
        <v>13</v>
      </c>
    </row>
    <row r="3028" spans="1:11" x14ac:dyDescent="0.2">
      <c r="A3028">
        <v>12108</v>
      </c>
      <c r="B3028">
        <v>54</v>
      </c>
      <c r="C3028">
        <v>67</v>
      </c>
      <c r="D3028" t="s">
        <v>1878</v>
      </c>
      <c r="E3028" t="s">
        <v>769</v>
      </c>
      <c r="F3028" t="s">
        <v>16</v>
      </c>
      <c r="G3028">
        <v>23</v>
      </c>
      <c r="H3028">
        <v>12</v>
      </c>
      <c r="I3028">
        <v>-11</v>
      </c>
      <c r="J3028">
        <v>-62.86</v>
      </c>
      <c r="K3028" t="s">
        <v>19</v>
      </c>
    </row>
    <row r="3029" spans="1:11" x14ac:dyDescent="0.2">
      <c r="A3029">
        <v>12112</v>
      </c>
      <c r="B3029">
        <v>54</v>
      </c>
      <c r="C3029">
        <v>69</v>
      </c>
      <c r="D3029" t="s">
        <v>1878</v>
      </c>
      <c r="E3029" t="s">
        <v>591</v>
      </c>
      <c r="F3029" t="s">
        <v>16</v>
      </c>
      <c r="G3029">
        <v>35</v>
      </c>
      <c r="H3029">
        <v>35</v>
      </c>
      <c r="I3029">
        <v>0</v>
      </c>
      <c r="J3029">
        <v>0</v>
      </c>
      <c r="K3029" t="s">
        <v>29</v>
      </c>
    </row>
    <row r="3030" spans="1:11" x14ac:dyDescent="0.2">
      <c r="A3030">
        <v>12116</v>
      </c>
      <c r="B3030">
        <v>54</v>
      </c>
      <c r="C3030">
        <v>71</v>
      </c>
      <c r="D3030" t="s">
        <v>1878</v>
      </c>
      <c r="E3030" t="s">
        <v>772</v>
      </c>
      <c r="F3030" t="s">
        <v>16</v>
      </c>
      <c r="G3030">
        <v>5</v>
      </c>
      <c r="H3030">
        <v>7</v>
      </c>
      <c r="I3030">
        <v>2</v>
      </c>
      <c r="J3030">
        <v>33.33</v>
      </c>
      <c r="K3030" t="s">
        <v>13</v>
      </c>
    </row>
    <row r="3031" spans="1:11" x14ac:dyDescent="0.2">
      <c r="A3031">
        <v>12120</v>
      </c>
      <c r="B3031">
        <v>54</v>
      </c>
      <c r="C3031">
        <v>73</v>
      </c>
      <c r="D3031" t="s">
        <v>1878</v>
      </c>
      <c r="E3031" t="s">
        <v>1888</v>
      </c>
      <c r="F3031" t="s">
        <v>16</v>
      </c>
      <c r="G3031">
        <v>2</v>
      </c>
      <c r="H3031">
        <v>0</v>
      </c>
      <c r="I3031">
        <v>-2</v>
      </c>
      <c r="J3031">
        <v>-200</v>
      </c>
      <c r="K3031" t="s">
        <v>19</v>
      </c>
    </row>
    <row r="3032" spans="1:11" x14ac:dyDescent="0.2">
      <c r="A3032">
        <v>12124</v>
      </c>
      <c r="B3032">
        <v>54</v>
      </c>
      <c r="C3032">
        <v>75</v>
      </c>
      <c r="D3032" t="s">
        <v>1878</v>
      </c>
      <c r="E3032" t="s">
        <v>646</v>
      </c>
      <c r="F3032" t="s">
        <v>16</v>
      </c>
      <c r="G3032">
        <v>2</v>
      </c>
      <c r="H3032">
        <v>6</v>
      </c>
      <c r="I3032">
        <v>4</v>
      </c>
      <c r="J3032">
        <v>100</v>
      </c>
      <c r="K3032" t="s">
        <v>13</v>
      </c>
    </row>
    <row r="3033" spans="1:11" x14ac:dyDescent="0.2">
      <c r="A3033">
        <v>12128</v>
      </c>
      <c r="B3033">
        <v>54</v>
      </c>
      <c r="C3033">
        <v>77</v>
      </c>
      <c r="D3033" t="s">
        <v>1878</v>
      </c>
      <c r="E3033" t="s">
        <v>1889</v>
      </c>
      <c r="F3033" t="s">
        <v>16</v>
      </c>
      <c r="G3033">
        <v>8</v>
      </c>
      <c r="H3033">
        <v>27</v>
      </c>
      <c r="I3033">
        <v>19</v>
      </c>
      <c r="J3033">
        <v>108.57</v>
      </c>
      <c r="K3033" t="s">
        <v>13</v>
      </c>
    </row>
    <row r="3034" spans="1:11" x14ac:dyDescent="0.2">
      <c r="A3034">
        <v>12132</v>
      </c>
      <c r="B3034">
        <v>54</v>
      </c>
      <c r="C3034">
        <v>79</v>
      </c>
      <c r="D3034" t="s">
        <v>1878</v>
      </c>
      <c r="E3034" t="s">
        <v>355</v>
      </c>
      <c r="F3034" t="s">
        <v>16</v>
      </c>
      <c r="G3034">
        <v>25</v>
      </c>
      <c r="H3034">
        <v>44</v>
      </c>
      <c r="I3034">
        <v>19</v>
      </c>
      <c r="J3034">
        <v>55.07</v>
      </c>
      <c r="K3034" t="s">
        <v>13</v>
      </c>
    </row>
    <row r="3035" spans="1:11" x14ac:dyDescent="0.2">
      <c r="A3035">
        <v>12136</v>
      </c>
      <c r="B3035">
        <v>54</v>
      </c>
      <c r="C3035">
        <v>81</v>
      </c>
      <c r="D3035" t="s">
        <v>1878</v>
      </c>
      <c r="E3035" t="s">
        <v>1890</v>
      </c>
      <c r="F3035" t="s">
        <v>16</v>
      </c>
      <c r="G3035">
        <v>50</v>
      </c>
      <c r="H3035">
        <v>70</v>
      </c>
      <c r="I3035">
        <v>20</v>
      </c>
      <c r="J3035">
        <v>33.33</v>
      </c>
      <c r="K3035" t="s">
        <v>13</v>
      </c>
    </row>
    <row r="3036" spans="1:11" x14ac:dyDescent="0.2">
      <c r="A3036">
        <v>12140</v>
      </c>
      <c r="B3036">
        <v>54</v>
      </c>
      <c r="C3036">
        <v>83</v>
      </c>
      <c r="D3036" t="s">
        <v>1878</v>
      </c>
      <c r="E3036" t="s">
        <v>73</v>
      </c>
      <c r="F3036" t="s">
        <v>16</v>
      </c>
      <c r="G3036">
        <v>11</v>
      </c>
      <c r="H3036">
        <v>10</v>
      </c>
      <c r="I3036">
        <v>-1</v>
      </c>
      <c r="J3036">
        <v>-9.52</v>
      </c>
      <c r="K3036" t="s">
        <v>19</v>
      </c>
    </row>
    <row r="3037" spans="1:11" x14ac:dyDescent="0.2">
      <c r="A3037">
        <v>12144</v>
      </c>
      <c r="B3037">
        <v>54</v>
      </c>
      <c r="C3037">
        <v>85</v>
      </c>
      <c r="D3037" t="s">
        <v>1878</v>
      </c>
      <c r="E3037" t="s">
        <v>1891</v>
      </c>
      <c r="F3037" t="s">
        <v>16</v>
      </c>
      <c r="G3037">
        <v>2</v>
      </c>
      <c r="H3037">
        <v>3</v>
      </c>
      <c r="I3037">
        <v>1</v>
      </c>
      <c r="J3037">
        <v>40</v>
      </c>
      <c r="K3037" t="s">
        <v>13</v>
      </c>
    </row>
    <row r="3038" spans="1:11" x14ac:dyDescent="0.2">
      <c r="A3038">
        <v>12148</v>
      </c>
      <c r="B3038">
        <v>54</v>
      </c>
      <c r="C3038">
        <v>87</v>
      </c>
      <c r="D3038" t="s">
        <v>1878</v>
      </c>
      <c r="E3038" t="s">
        <v>1576</v>
      </c>
      <c r="F3038" t="s">
        <v>16</v>
      </c>
      <c r="G3038">
        <v>9</v>
      </c>
      <c r="H3038">
        <v>8</v>
      </c>
      <c r="I3038">
        <v>-1</v>
      </c>
      <c r="J3038">
        <v>-11.76</v>
      </c>
      <c r="K3038" t="s">
        <v>19</v>
      </c>
    </row>
    <row r="3039" spans="1:11" x14ac:dyDescent="0.2">
      <c r="A3039">
        <v>12152</v>
      </c>
      <c r="B3039">
        <v>54</v>
      </c>
      <c r="C3039">
        <v>89</v>
      </c>
      <c r="D3039" t="s">
        <v>1878</v>
      </c>
      <c r="E3039" t="s">
        <v>1892</v>
      </c>
      <c r="F3039" t="s">
        <v>16</v>
      </c>
      <c r="G3039">
        <v>5</v>
      </c>
      <c r="H3039">
        <v>7</v>
      </c>
      <c r="I3039">
        <v>2</v>
      </c>
      <c r="J3039">
        <v>33.33</v>
      </c>
      <c r="K3039" t="s">
        <v>13</v>
      </c>
    </row>
    <row r="3040" spans="1:11" x14ac:dyDescent="0.2">
      <c r="A3040">
        <v>12156</v>
      </c>
      <c r="B3040">
        <v>54</v>
      </c>
      <c r="C3040">
        <v>91</v>
      </c>
      <c r="D3040" t="s">
        <v>1878</v>
      </c>
      <c r="E3040" t="s">
        <v>362</v>
      </c>
      <c r="F3040" t="s">
        <v>16</v>
      </c>
      <c r="G3040">
        <v>14</v>
      </c>
      <c r="H3040">
        <v>3</v>
      </c>
      <c r="I3040">
        <v>-11</v>
      </c>
      <c r="J3040">
        <v>-129.41</v>
      </c>
      <c r="K3040" t="s">
        <v>19</v>
      </c>
    </row>
    <row r="3041" spans="1:11" x14ac:dyDescent="0.2">
      <c r="A3041">
        <v>12160</v>
      </c>
      <c r="B3041">
        <v>54</v>
      </c>
      <c r="C3041">
        <v>93</v>
      </c>
      <c r="D3041" t="s">
        <v>1878</v>
      </c>
      <c r="E3041" t="s">
        <v>1893</v>
      </c>
      <c r="F3041" t="s">
        <v>16</v>
      </c>
      <c r="G3041">
        <v>2</v>
      </c>
      <c r="H3041">
        <v>6</v>
      </c>
      <c r="I3041">
        <v>4</v>
      </c>
      <c r="J3041">
        <v>100</v>
      </c>
      <c r="K3041" t="s">
        <v>13</v>
      </c>
    </row>
    <row r="3042" spans="1:11" x14ac:dyDescent="0.2">
      <c r="A3042">
        <v>12164</v>
      </c>
      <c r="B3042">
        <v>54</v>
      </c>
      <c r="C3042">
        <v>95</v>
      </c>
      <c r="D3042" t="s">
        <v>1878</v>
      </c>
      <c r="E3042" t="s">
        <v>1726</v>
      </c>
      <c r="F3042" t="s">
        <v>16</v>
      </c>
      <c r="G3042">
        <v>5</v>
      </c>
      <c r="H3042">
        <v>0</v>
      </c>
      <c r="I3042">
        <v>-5</v>
      </c>
      <c r="J3042">
        <v>-200</v>
      </c>
      <c r="K3042" t="s">
        <v>19</v>
      </c>
    </row>
    <row r="3043" spans="1:11" x14ac:dyDescent="0.2">
      <c r="A3043">
        <v>12168</v>
      </c>
      <c r="B3043">
        <v>54</v>
      </c>
      <c r="C3043">
        <v>97</v>
      </c>
      <c r="D3043" t="s">
        <v>1878</v>
      </c>
      <c r="E3043" t="s">
        <v>1727</v>
      </c>
      <c r="F3043" t="s">
        <v>16</v>
      </c>
      <c r="G3043">
        <v>11</v>
      </c>
      <c r="H3043">
        <v>15</v>
      </c>
      <c r="I3043">
        <v>4</v>
      </c>
      <c r="J3043">
        <v>30.77</v>
      </c>
      <c r="K3043" t="s">
        <v>13</v>
      </c>
    </row>
    <row r="3044" spans="1:11" x14ac:dyDescent="0.2">
      <c r="A3044">
        <v>12172</v>
      </c>
      <c r="B3044">
        <v>54</v>
      </c>
      <c r="C3044">
        <v>99</v>
      </c>
      <c r="D3044" t="s">
        <v>1878</v>
      </c>
      <c r="E3044" t="s">
        <v>468</v>
      </c>
      <c r="F3044" t="s">
        <v>16</v>
      </c>
      <c r="G3044">
        <v>17</v>
      </c>
      <c r="H3044">
        <v>22</v>
      </c>
      <c r="I3044">
        <v>5</v>
      </c>
      <c r="J3044">
        <v>25.64</v>
      </c>
      <c r="K3044" t="s">
        <v>13</v>
      </c>
    </row>
    <row r="3045" spans="1:11" x14ac:dyDescent="0.2">
      <c r="A3045">
        <v>12176</v>
      </c>
      <c r="B3045">
        <v>54</v>
      </c>
      <c r="C3045">
        <v>101</v>
      </c>
      <c r="D3045" t="s">
        <v>1878</v>
      </c>
      <c r="E3045" t="s">
        <v>469</v>
      </c>
      <c r="F3045" t="s">
        <v>16</v>
      </c>
      <c r="G3045">
        <v>2</v>
      </c>
      <c r="H3045">
        <v>0</v>
      </c>
      <c r="I3045">
        <v>-2</v>
      </c>
      <c r="J3045">
        <v>-200</v>
      </c>
      <c r="K3045" t="s">
        <v>19</v>
      </c>
    </row>
    <row r="3046" spans="1:11" x14ac:dyDescent="0.2">
      <c r="A3046">
        <v>12180</v>
      </c>
      <c r="B3046">
        <v>54</v>
      </c>
      <c r="C3046">
        <v>103</v>
      </c>
      <c r="D3046" t="s">
        <v>1878</v>
      </c>
      <c r="E3046" t="s">
        <v>1894</v>
      </c>
      <c r="F3046" t="s">
        <v>16</v>
      </c>
      <c r="G3046">
        <v>11</v>
      </c>
      <c r="H3046">
        <v>6</v>
      </c>
      <c r="I3046">
        <v>-5</v>
      </c>
      <c r="J3046">
        <v>-58.82</v>
      </c>
      <c r="K3046" t="s">
        <v>19</v>
      </c>
    </row>
    <row r="3047" spans="1:11" x14ac:dyDescent="0.2">
      <c r="A3047">
        <v>12184</v>
      </c>
      <c r="B3047">
        <v>54</v>
      </c>
      <c r="C3047">
        <v>105</v>
      </c>
      <c r="D3047" t="s">
        <v>1878</v>
      </c>
      <c r="E3047" t="s">
        <v>1895</v>
      </c>
      <c r="F3047" t="s">
        <v>16</v>
      </c>
      <c r="G3047">
        <v>1</v>
      </c>
      <c r="H3047">
        <v>1</v>
      </c>
      <c r="I3047">
        <v>0</v>
      </c>
      <c r="J3047">
        <v>0</v>
      </c>
      <c r="K3047" t="s">
        <v>29</v>
      </c>
    </row>
    <row r="3048" spans="1:11" x14ac:dyDescent="0.2">
      <c r="A3048">
        <v>12188</v>
      </c>
      <c r="B3048">
        <v>54</v>
      </c>
      <c r="C3048">
        <v>107</v>
      </c>
      <c r="D3048" t="s">
        <v>1878</v>
      </c>
      <c r="E3048" t="s">
        <v>1389</v>
      </c>
      <c r="F3048" t="s">
        <v>16</v>
      </c>
      <c r="G3048">
        <v>50</v>
      </c>
      <c r="H3048">
        <v>86</v>
      </c>
      <c r="I3048">
        <v>36</v>
      </c>
      <c r="J3048">
        <v>52.94</v>
      </c>
      <c r="K3048" t="s">
        <v>13</v>
      </c>
    </row>
    <row r="3049" spans="1:11" x14ac:dyDescent="0.2">
      <c r="A3049">
        <v>12192</v>
      </c>
      <c r="B3049">
        <v>54</v>
      </c>
      <c r="C3049">
        <v>109</v>
      </c>
      <c r="D3049" t="s">
        <v>1878</v>
      </c>
      <c r="E3049" t="s">
        <v>1256</v>
      </c>
      <c r="F3049" t="s">
        <v>16</v>
      </c>
      <c r="G3049">
        <v>4</v>
      </c>
      <c r="H3049">
        <v>10</v>
      </c>
      <c r="I3049">
        <v>6</v>
      </c>
      <c r="J3049">
        <v>85.71</v>
      </c>
      <c r="K3049" t="s">
        <v>13</v>
      </c>
    </row>
    <row r="3050" spans="1:11" x14ac:dyDescent="0.2">
      <c r="A3050">
        <v>12196</v>
      </c>
      <c r="B3050">
        <v>55</v>
      </c>
      <c r="C3050">
        <v>1</v>
      </c>
      <c r="D3050" t="s">
        <v>1896</v>
      </c>
      <c r="E3050" t="s">
        <v>247</v>
      </c>
      <c r="F3050" t="s">
        <v>16</v>
      </c>
      <c r="G3050">
        <v>25</v>
      </c>
      <c r="H3050">
        <v>15</v>
      </c>
      <c r="I3050">
        <v>-10</v>
      </c>
      <c r="J3050">
        <v>-50</v>
      </c>
      <c r="K3050" t="s">
        <v>19</v>
      </c>
    </row>
    <row r="3051" spans="1:11" x14ac:dyDescent="0.2">
      <c r="A3051">
        <v>12200</v>
      </c>
      <c r="B3051">
        <v>55</v>
      </c>
      <c r="C3051">
        <v>3</v>
      </c>
      <c r="D3051" t="s">
        <v>1896</v>
      </c>
      <c r="E3051" t="s">
        <v>1356</v>
      </c>
      <c r="F3051" t="s">
        <v>16</v>
      </c>
      <c r="G3051">
        <v>19</v>
      </c>
      <c r="H3051">
        <v>8</v>
      </c>
      <c r="I3051">
        <v>-11</v>
      </c>
      <c r="J3051">
        <v>-81.48</v>
      </c>
      <c r="K3051" t="s">
        <v>19</v>
      </c>
    </row>
    <row r="3052" spans="1:11" x14ac:dyDescent="0.2">
      <c r="A3052">
        <v>12204</v>
      </c>
      <c r="B3052">
        <v>55</v>
      </c>
      <c r="C3052">
        <v>5</v>
      </c>
      <c r="D3052" t="s">
        <v>1896</v>
      </c>
      <c r="E3052" t="s">
        <v>1897</v>
      </c>
      <c r="F3052" t="s">
        <v>16</v>
      </c>
      <c r="G3052">
        <v>48</v>
      </c>
      <c r="H3052">
        <v>20</v>
      </c>
      <c r="I3052">
        <v>-28</v>
      </c>
      <c r="J3052">
        <v>-82.35</v>
      </c>
      <c r="K3052" t="s">
        <v>19</v>
      </c>
    </row>
    <row r="3053" spans="1:11" x14ac:dyDescent="0.2">
      <c r="A3053">
        <v>12208</v>
      </c>
      <c r="B3053">
        <v>55</v>
      </c>
      <c r="C3053">
        <v>7</v>
      </c>
      <c r="D3053" t="s">
        <v>1896</v>
      </c>
      <c r="E3053" t="s">
        <v>1898</v>
      </c>
      <c r="F3053" t="s">
        <v>16</v>
      </c>
      <c r="G3053">
        <v>11</v>
      </c>
      <c r="H3053">
        <v>10</v>
      </c>
      <c r="I3053">
        <v>-1</v>
      </c>
      <c r="J3053">
        <v>-9.52</v>
      </c>
      <c r="K3053" t="s">
        <v>19</v>
      </c>
    </row>
    <row r="3054" spans="1:11" x14ac:dyDescent="0.2">
      <c r="A3054">
        <v>12212</v>
      </c>
      <c r="B3054">
        <v>55</v>
      </c>
      <c r="C3054">
        <v>9</v>
      </c>
      <c r="D3054" t="s">
        <v>1896</v>
      </c>
      <c r="E3054" t="s">
        <v>518</v>
      </c>
      <c r="F3054" t="s">
        <v>16</v>
      </c>
      <c r="G3054">
        <v>344</v>
      </c>
      <c r="H3054">
        <v>331</v>
      </c>
      <c r="I3054">
        <v>-13</v>
      </c>
      <c r="J3054">
        <v>-3.85</v>
      </c>
      <c r="K3054" t="s">
        <v>19</v>
      </c>
    </row>
    <row r="3055" spans="1:11" x14ac:dyDescent="0.2">
      <c r="A3055">
        <v>12216</v>
      </c>
      <c r="B3055">
        <v>55</v>
      </c>
      <c r="C3055">
        <v>11</v>
      </c>
      <c r="D3055" t="s">
        <v>1896</v>
      </c>
      <c r="E3055" t="s">
        <v>1133</v>
      </c>
      <c r="F3055" t="s">
        <v>16</v>
      </c>
      <c r="G3055">
        <v>8</v>
      </c>
      <c r="H3055">
        <v>4</v>
      </c>
      <c r="I3055">
        <v>-4</v>
      </c>
      <c r="J3055">
        <v>-66.67</v>
      </c>
      <c r="K3055" t="s">
        <v>19</v>
      </c>
    </row>
    <row r="3056" spans="1:11" x14ac:dyDescent="0.2">
      <c r="A3056">
        <v>12220</v>
      </c>
      <c r="B3056">
        <v>55</v>
      </c>
      <c r="C3056">
        <v>13</v>
      </c>
      <c r="D3056" t="s">
        <v>1896</v>
      </c>
      <c r="E3056" t="s">
        <v>1899</v>
      </c>
      <c r="F3056" t="s">
        <v>16</v>
      </c>
      <c r="G3056">
        <v>24</v>
      </c>
      <c r="H3056">
        <v>11</v>
      </c>
      <c r="I3056">
        <v>-13</v>
      </c>
      <c r="J3056">
        <v>-74.290000000000006</v>
      </c>
      <c r="K3056" t="s">
        <v>19</v>
      </c>
    </row>
    <row r="3057" spans="1:11" x14ac:dyDescent="0.2">
      <c r="A3057">
        <v>12224</v>
      </c>
      <c r="B3057">
        <v>55</v>
      </c>
      <c r="C3057">
        <v>15</v>
      </c>
      <c r="D3057" t="s">
        <v>1896</v>
      </c>
      <c r="E3057" t="s">
        <v>1900</v>
      </c>
      <c r="F3057" t="s">
        <v>16</v>
      </c>
      <c r="G3057">
        <v>42</v>
      </c>
      <c r="H3057">
        <v>28</v>
      </c>
      <c r="I3057">
        <v>-14</v>
      </c>
      <c r="J3057">
        <v>-40</v>
      </c>
      <c r="K3057" t="s">
        <v>19</v>
      </c>
    </row>
    <row r="3058" spans="1:11" x14ac:dyDescent="0.2">
      <c r="A3058">
        <v>12228</v>
      </c>
      <c r="B3058">
        <v>55</v>
      </c>
      <c r="C3058">
        <v>17</v>
      </c>
      <c r="D3058" t="s">
        <v>1896</v>
      </c>
      <c r="E3058" t="s">
        <v>900</v>
      </c>
      <c r="F3058" t="s">
        <v>16</v>
      </c>
      <c r="G3058">
        <v>38</v>
      </c>
      <c r="H3058">
        <v>34</v>
      </c>
      <c r="I3058">
        <v>-4</v>
      </c>
      <c r="J3058">
        <v>-11.11</v>
      </c>
      <c r="K3058" t="s">
        <v>19</v>
      </c>
    </row>
    <row r="3059" spans="1:11" x14ac:dyDescent="0.2">
      <c r="A3059">
        <v>12232</v>
      </c>
      <c r="B3059">
        <v>55</v>
      </c>
      <c r="C3059">
        <v>19</v>
      </c>
      <c r="D3059" t="s">
        <v>1896</v>
      </c>
      <c r="E3059" t="s">
        <v>140</v>
      </c>
      <c r="F3059" t="s">
        <v>16</v>
      </c>
      <c r="G3059">
        <v>16</v>
      </c>
      <c r="H3059">
        <v>22</v>
      </c>
      <c r="I3059">
        <v>6</v>
      </c>
      <c r="J3059">
        <v>31.58</v>
      </c>
      <c r="K3059" t="s">
        <v>13</v>
      </c>
    </row>
    <row r="3060" spans="1:11" x14ac:dyDescent="0.2">
      <c r="A3060">
        <v>12236</v>
      </c>
      <c r="B3060">
        <v>55</v>
      </c>
      <c r="C3060">
        <v>21</v>
      </c>
      <c r="D3060" t="s">
        <v>1896</v>
      </c>
      <c r="E3060" t="s">
        <v>142</v>
      </c>
      <c r="F3060" t="s">
        <v>16</v>
      </c>
      <c r="G3060">
        <v>61</v>
      </c>
      <c r="H3060">
        <v>70</v>
      </c>
      <c r="I3060">
        <v>9</v>
      </c>
      <c r="J3060">
        <v>13.74</v>
      </c>
      <c r="K3060" t="s">
        <v>13</v>
      </c>
    </row>
    <row r="3061" spans="1:11" x14ac:dyDescent="0.2">
      <c r="A3061">
        <v>12240</v>
      </c>
      <c r="B3061">
        <v>55</v>
      </c>
      <c r="C3061">
        <v>23</v>
      </c>
      <c r="D3061" t="s">
        <v>1896</v>
      </c>
      <c r="E3061" t="s">
        <v>145</v>
      </c>
      <c r="F3061" t="s">
        <v>16</v>
      </c>
      <c r="G3061">
        <v>18</v>
      </c>
      <c r="H3061">
        <v>22</v>
      </c>
      <c r="I3061">
        <v>4</v>
      </c>
      <c r="J3061">
        <v>20</v>
      </c>
      <c r="K3061" t="s">
        <v>13</v>
      </c>
    </row>
    <row r="3062" spans="1:11" x14ac:dyDescent="0.2">
      <c r="A3062">
        <v>12244</v>
      </c>
      <c r="B3062">
        <v>55</v>
      </c>
      <c r="C3062">
        <v>25</v>
      </c>
      <c r="D3062" t="s">
        <v>1896</v>
      </c>
      <c r="E3062" t="s">
        <v>1901</v>
      </c>
      <c r="F3062" t="s">
        <v>16</v>
      </c>
      <c r="G3062">
        <v>683</v>
      </c>
      <c r="H3062">
        <v>552</v>
      </c>
      <c r="I3062">
        <v>-131</v>
      </c>
      <c r="J3062">
        <v>-21.21</v>
      </c>
      <c r="K3062" t="s">
        <v>19</v>
      </c>
    </row>
    <row r="3063" spans="1:11" x14ac:dyDescent="0.2">
      <c r="A3063">
        <v>12248</v>
      </c>
      <c r="B3063">
        <v>55</v>
      </c>
      <c r="C3063">
        <v>27</v>
      </c>
      <c r="D3063" t="s">
        <v>1896</v>
      </c>
      <c r="E3063" t="s">
        <v>399</v>
      </c>
      <c r="F3063" t="s">
        <v>16</v>
      </c>
      <c r="G3063">
        <v>107</v>
      </c>
      <c r="H3063">
        <v>76</v>
      </c>
      <c r="I3063">
        <v>-31</v>
      </c>
      <c r="J3063">
        <v>-33.880000000000003</v>
      </c>
      <c r="K3063" t="s">
        <v>19</v>
      </c>
    </row>
    <row r="3064" spans="1:11" x14ac:dyDescent="0.2">
      <c r="A3064">
        <v>12252</v>
      </c>
      <c r="B3064">
        <v>55</v>
      </c>
      <c r="C3064">
        <v>29</v>
      </c>
      <c r="D3064" t="s">
        <v>1896</v>
      </c>
      <c r="E3064" t="s">
        <v>1902</v>
      </c>
      <c r="F3064" t="s">
        <v>16</v>
      </c>
      <c r="G3064">
        <v>18</v>
      </c>
      <c r="H3064">
        <v>10</v>
      </c>
      <c r="I3064">
        <v>-8</v>
      </c>
      <c r="J3064">
        <v>-57.14</v>
      </c>
      <c r="K3064" t="s">
        <v>19</v>
      </c>
    </row>
    <row r="3065" spans="1:11" x14ac:dyDescent="0.2">
      <c r="A3065">
        <v>12256</v>
      </c>
      <c r="B3065">
        <v>55</v>
      </c>
      <c r="C3065">
        <v>31</v>
      </c>
      <c r="D3065" t="s">
        <v>1896</v>
      </c>
      <c r="E3065" t="s">
        <v>265</v>
      </c>
      <c r="F3065" t="s">
        <v>16</v>
      </c>
      <c r="G3065">
        <v>56</v>
      </c>
      <c r="H3065">
        <v>32</v>
      </c>
      <c r="I3065">
        <v>-24</v>
      </c>
      <c r="J3065">
        <v>-54.55</v>
      </c>
      <c r="K3065" t="s">
        <v>19</v>
      </c>
    </row>
    <row r="3066" spans="1:11" x14ac:dyDescent="0.2">
      <c r="A3066">
        <v>12260</v>
      </c>
      <c r="B3066">
        <v>55</v>
      </c>
      <c r="C3066">
        <v>33</v>
      </c>
      <c r="D3066" t="s">
        <v>1896</v>
      </c>
      <c r="E3066" t="s">
        <v>1333</v>
      </c>
      <c r="F3066" t="s">
        <v>16</v>
      </c>
      <c r="G3066">
        <v>56</v>
      </c>
      <c r="H3066">
        <v>54</v>
      </c>
      <c r="I3066">
        <v>-2</v>
      </c>
      <c r="J3066">
        <v>-3.64</v>
      </c>
      <c r="K3066" t="s">
        <v>19</v>
      </c>
    </row>
    <row r="3067" spans="1:11" x14ac:dyDescent="0.2">
      <c r="A3067">
        <v>12264</v>
      </c>
      <c r="B3067">
        <v>55</v>
      </c>
      <c r="C3067">
        <v>35</v>
      </c>
      <c r="D3067" t="s">
        <v>1896</v>
      </c>
      <c r="E3067" t="s">
        <v>1903</v>
      </c>
      <c r="F3067" t="s">
        <v>16</v>
      </c>
      <c r="G3067">
        <v>194</v>
      </c>
      <c r="H3067">
        <v>108</v>
      </c>
      <c r="I3067">
        <v>-86</v>
      </c>
      <c r="J3067">
        <v>-56.95</v>
      </c>
      <c r="K3067" t="s">
        <v>19</v>
      </c>
    </row>
    <row r="3068" spans="1:11" x14ac:dyDescent="0.2">
      <c r="A3068">
        <v>12268</v>
      </c>
      <c r="B3068">
        <v>55</v>
      </c>
      <c r="C3068">
        <v>37</v>
      </c>
      <c r="D3068" t="s">
        <v>1896</v>
      </c>
      <c r="E3068" t="s">
        <v>1502</v>
      </c>
      <c r="F3068" t="s">
        <v>16</v>
      </c>
      <c r="G3068">
        <v>7</v>
      </c>
      <c r="H3068">
        <v>3</v>
      </c>
      <c r="I3068">
        <v>-4</v>
      </c>
      <c r="J3068">
        <v>-80</v>
      </c>
      <c r="K3068" t="s">
        <v>19</v>
      </c>
    </row>
    <row r="3069" spans="1:11" x14ac:dyDescent="0.2">
      <c r="A3069">
        <v>12272</v>
      </c>
      <c r="B3069">
        <v>55</v>
      </c>
      <c r="C3069">
        <v>39</v>
      </c>
      <c r="D3069" t="s">
        <v>1896</v>
      </c>
      <c r="E3069" t="s">
        <v>1904</v>
      </c>
      <c r="F3069" t="s">
        <v>16</v>
      </c>
      <c r="G3069">
        <v>121</v>
      </c>
      <c r="H3069">
        <v>80</v>
      </c>
      <c r="I3069">
        <v>-41</v>
      </c>
      <c r="J3069">
        <v>-40.799999999999997</v>
      </c>
      <c r="K3069" t="s">
        <v>19</v>
      </c>
    </row>
    <row r="3070" spans="1:11" x14ac:dyDescent="0.2">
      <c r="A3070">
        <v>12276</v>
      </c>
      <c r="B3070">
        <v>55</v>
      </c>
      <c r="C3070">
        <v>41</v>
      </c>
      <c r="D3070" t="s">
        <v>1896</v>
      </c>
      <c r="E3070" t="s">
        <v>1465</v>
      </c>
      <c r="F3070" t="s">
        <v>16</v>
      </c>
      <c r="G3070">
        <v>12</v>
      </c>
      <c r="H3070">
        <v>23</v>
      </c>
      <c r="I3070">
        <v>11</v>
      </c>
      <c r="J3070">
        <v>62.86</v>
      </c>
      <c r="K3070" t="s">
        <v>13</v>
      </c>
    </row>
    <row r="3071" spans="1:11" x14ac:dyDescent="0.2">
      <c r="A3071">
        <v>12280</v>
      </c>
      <c r="B3071">
        <v>55</v>
      </c>
      <c r="C3071">
        <v>43</v>
      </c>
      <c r="D3071" t="s">
        <v>1896</v>
      </c>
      <c r="E3071" t="s">
        <v>153</v>
      </c>
      <c r="F3071" t="s">
        <v>16</v>
      </c>
      <c r="G3071">
        <v>38</v>
      </c>
      <c r="H3071">
        <v>24</v>
      </c>
      <c r="I3071">
        <v>-14</v>
      </c>
      <c r="J3071">
        <v>-45.16</v>
      </c>
      <c r="K3071" t="s">
        <v>19</v>
      </c>
    </row>
    <row r="3072" spans="1:11" x14ac:dyDescent="0.2">
      <c r="A3072">
        <v>12284</v>
      </c>
      <c r="B3072">
        <v>55</v>
      </c>
      <c r="C3072">
        <v>45</v>
      </c>
      <c r="D3072" t="s">
        <v>1896</v>
      </c>
      <c r="E3072" t="s">
        <v>750</v>
      </c>
      <c r="F3072" t="s">
        <v>16</v>
      </c>
      <c r="G3072">
        <v>22</v>
      </c>
      <c r="H3072">
        <v>27</v>
      </c>
      <c r="I3072">
        <v>5</v>
      </c>
      <c r="J3072">
        <v>20.41</v>
      </c>
      <c r="K3072" t="s">
        <v>13</v>
      </c>
    </row>
    <row r="3073" spans="1:11" x14ac:dyDescent="0.2">
      <c r="A3073">
        <v>12288</v>
      </c>
      <c r="B3073">
        <v>55</v>
      </c>
      <c r="C3073">
        <v>47</v>
      </c>
      <c r="D3073" t="s">
        <v>1896</v>
      </c>
      <c r="E3073" t="s">
        <v>1905</v>
      </c>
      <c r="F3073" t="s">
        <v>16</v>
      </c>
      <c r="G3073">
        <v>20</v>
      </c>
      <c r="H3073">
        <v>13</v>
      </c>
      <c r="I3073">
        <v>-7</v>
      </c>
      <c r="J3073">
        <v>-42.42</v>
      </c>
      <c r="K3073" t="s">
        <v>19</v>
      </c>
    </row>
    <row r="3074" spans="1:11" x14ac:dyDescent="0.2">
      <c r="A3074">
        <v>12292</v>
      </c>
      <c r="B3074">
        <v>55</v>
      </c>
      <c r="C3074">
        <v>49</v>
      </c>
      <c r="D3074" t="s">
        <v>1896</v>
      </c>
      <c r="E3074" t="s">
        <v>631</v>
      </c>
      <c r="F3074" t="s">
        <v>16</v>
      </c>
      <c r="G3074">
        <v>16</v>
      </c>
      <c r="H3074">
        <v>21</v>
      </c>
      <c r="I3074">
        <v>5</v>
      </c>
      <c r="J3074">
        <v>27.03</v>
      </c>
      <c r="K3074" t="s">
        <v>13</v>
      </c>
    </row>
    <row r="3075" spans="1:11" x14ac:dyDescent="0.2">
      <c r="A3075">
        <v>12296</v>
      </c>
      <c r="B3075">
        <v>55</v>
      </c>
      <c r="C3075">
        <v>51</v>
      </c>
      <c r="D3075" t="s">
        <v>1896</v>
      </c>
      <c r="E3075" t="s">
        <v>914</v>
      </c>
      <c r="F3075" t="s">
        <v>16</v>
      </c>
      <c r="G3075">
        <v>5</v>
      </c>
      <c r="H3075">
        <v>0</v>
      </c>
      <c r="I3075">
        <v>-5</v>
      </c>
      <c r="J3075">
        <v>-200</v>
      </c>
      <c r="K3075" t="s">
        <v>19</v>
      </c>
    </row>
    <row r="3076" spans="1:11" x14ac:dyDescent="0.2">
      <c r="A3076">
        <v>12300</v>
      </c>
      <c r="B3076">
        <v>55</v>
      </c>
      <c r="C3076">
        <v>53</v>
      </c>
      <c r="D3076" t="s">
        <v>1896</v>
      </c>
      <c r="E3076" t="s">
        <v>53</v>
      </c>
      <c r="F3076" t="s">
        <v>16</v>
      </c>
      <c r="G3076">
        <v>23</v>
      </c>
      <c r="H3076">
        <v>56</v>
      </c>
      <c r="I3076">
        <v>33</v>
      </c>
      <c r="J3076">
        <v>83.54</v>
      </c>
      <c r="K3076" t="s">
        <v>13</v>
      </c>
    </row>
    <row r="3077" spans="1:11" x14ac:dyDescent="0.2">
      <c r="A3077">
        <v>12304</v>
      </c>
      <c r="B3077">
        <v>55</v>
      </c>
      <c r="C3077">
        <v>55</v>
      </c>
      <c r="D3077" t="s">
        <v>1896</v>
      </c>
      <c r="E3077" t="s">
        <v>54</v>
      </c>
      <c r="F3077" t="s">
        <v>16</v>
      </c>
      <c r="G3077">
        <v>75</v>
      </c>
      <c r="H3077">
        <v>52</v>
      </c>
      <c r="I3077">
        <v>-23</v>
      </c>
      <c r="J3077">
        <v>-36.22</v>
      </c>
      <c r="K3077" t="s">
        <v>19</v>
      </c>
    </row>
    <row r="3078" spans="1:11" x14ac:dyDescent="0.2">
      <c r="A3078">
        <v>12308</v>
      </c>
      <c r="B3078">
        <v>55</v>
      </c>
      <c r="C3078">
        <v>57</v>
      </c>
      <c r="D3078" t="s">
        <v>1896</v>
      </c>
      <c r="E3078" t="s">
        <v>1906</v>
      </c>
      <c r="F3078" t="s">
        <v>16</v>
      </c>
      <c r="G3078">
        <v>18</v>
      </c>
      <c r="H3078">
        <v>11</v>
      </c>
      <c r="I3078">
        <v>-7</v>
      </c>
      <c r="J3078">
        <v>-48.28</v>
      </c>
      <c r="K3078" t="s">
        <v>19</v>
      </c>
    </row>
    <row r="3079" spans="1:11" x14ac:dyDescent="0.2">
      <c r="A3079">
        <v>12312</v>
      </c>
      <c r="B3079">
        <v>55</v>
      </c>
      <c r="C3079">
        <v>59</v>
      </c>
      <c r="D3079" t="s">
        <v>1896</v>
      </c>
      <c r="E3079" t="s">
        <v>1907</v>
      </c>
      <c r="F3079" t="s">
        <v>16</v>
      </c>
      <c r="G3079">
        <v>229</v>
      </c>
      <c r="H3079">
        <v>275</v>
      </c>
      <c r="I3079">
        <v>46</v>
      </c>
      <c r="J3079">
        <v>18.25</v>
      </c>
      <c r="K3079" t="s">
        <v>13</v>
      </c>
    </row>
    <row r="3080" spans="1:11" x14ac:dyDescent="0.2">
      <c r="A3080">
        <v>12316</v>
      </c>
      <c r="B3080">
        <v>55</v>
      </c>
      <c r="C3080">
        <v>61</v>
      </c>
      <c r="D3080" t="s">
        <v>1896</v>
      </c>
      <c r="E3080" t="s">
        <v>1908</v>
      </c>
      <c r="F3080" t="s">
        <v>16</v>
      </c>
      <c r="G3080">
        <v>6</v>
      </c>
      <c r="H3080">
        <v>16</v>
      </c>
      <c r="I3080">
        <v>10</v>
      </c>
      <c r="J3080">
        <v>90.91</v>
      </c>
      <c r="K3080" t="s">
        <v>13</v>
      </c>
    </row>
    <row r="3081" spans="1:11" x14ac:dyDescent="0.2">
      <c r="A3081">
        <v>12320</v>
      </c>
      <c r="B3081">
        <v>55</v>
      </c>
      <c r="C3081">
        <v>63</v>
      </c>
      <c r="D3081" t="s">
        <v>1896</v>
      </c>
      <c r="E3081" t="s">
        <v>1909</v>
      </c>
      <c r="F3081" t="s">
        <v>16</v>
      </c>
      <c r="G3081">
        <v>170</v>
      </c>
      <c r="H3081">
        <v>90</v>
      </c>
      <c r="I3081">
        <v>-80</v>
      </c>
      <c r="J3081">
        <v>-61.54</v>
      </c>
      <c r="K3081" t="s">
        <v>19</v>
      </c>
    </row>
    <row r="3082" spans="1:11" x14ac:dyDescent="0.2">
      <c r="A3082">
        <v>12324</v>
      </c>
      <c r="B3082">
        <v>55</v>
      </c>
      <c r="C3082">
        <v>65</v>
      </c>
      <c r="D3082" t="s">
        <v>1896</v>
      </c>
      <c r="E3082" t="s">
        <v>160</v>
      </c>
      <c r="F3082" t="s">
        <v>16</v>
      </c>
      <c r="G3082">
        <v>15</v>
      </c>
      <c r="H3082">
        <v>0</v>
      </c>
      <c r="I3082">
        <v>-15</v>
      </c>
      <c r="J3082">
        <v>-200</v>
      </c>
      <c r="K3082" t="s">
        <v>19</v>
      </c>
    </row>
    <row r="3083" spans="1:11" x14ac:dyDescent="0.2">
      <c r="A3083">
        <v>12328</v>
      </c>
      <c r="B3083">
        <v>55</v>
      </c>
      <c r="C3083">
        <v>67</v>
      </c>
      <c r="D3083" t="s">
        <v>1896</v>
      </c>
      <c r="E3083" t="s">
        <v>1910</v>
      </c>
      <c r="F3083" t="s">
        <v>16</v>
      </c>
      <c r="G3083">
        <v>13</v>
      </c>
      <c r="H3083">
        <v>9</v>
      </c>
      <c r="I3083">
        <v>-4</v>
      </c>
      <c r="J3083">
        <v>-36.36</v>
      </c>
      <c r="K3083" t="s">
        <v>19</v>
      </c>
    </row>
    <row r="3084" spans="1:11" x14ac:dyDescent="0.2">
      <c r="A3084">
        <v>12332</v>
      </c>
      <c r="B3084">
        <v>55</v>
      </c>
      <c r="C3084">
        <v>69</v>
      </c>
      <c r="D3084" t="s">
        <v>1896</v>
      </c>
      <c r="E3084" t="s">
        <v>161</v>
      </c>
      <c r="F3084" t="s">
        <v>16</v>
      </c>
      <c r="G3084">
        <v>23</v>
      </c>
      <c r="H3084">
        <v>22</v>
      </c>
      <c r="I3084">
        <v>-1</v>
      </c>
      <c r="J3084">
        <v>-4.4400000000000004</v>
      </c>
      <c r="K3084" t="s">
        <v>19</v>
      </c>
    </row>
    <row r="3085" spans="1:11" x14ac:dyDescent="0.2">
      <c r="A3085">
        <v>12336</v>
      </c>
      <c r="B3085">
        <v>55</v>
      </c>
      <c r="C3085">
        <v>71</v>
      </c>
      <c r="D3085" t="s">
        <v>1896</v>
      </c>
      <c r="E3085" t="s">
        <v>1911</v>
      </c>
      <c r="F3085" t="s">
        <v>16</v>
      </c>
      <c r="G3085">
        <v>72</v>
      </c>
      <c r="H3085">
        <v>56</v>
      </c>
      <c r="I3085">
        <v>-16</v>
      </c>
      <c r="J3085">
        <v>-25</v>
      </c>
      <c r="K3085" t="s">
        <v>19</v>
      </c>
    </row>
    <row r="3086" spans="1:11" x14ac:dyDescent="0.2">
      <c r="A3086">
        <v>12340</v>
      </c>
      <c r="B3086">
        <v>55</v>
      </c>
      <c r="C3086">
        <v>73</v>
      </c>
      <c r="D3086" t="s">
        <v>1896</v>
      </c>
      <c r="E3086" t="s">
        <v>1912</v>
      </c>
      <c r="F3086" t="s">
        <v>16</v>
      </c>
      <c r="G3086">
        <v>157</v>
      </c>
      <c r="H3086">
        <v>122</v>
      </c>
      <c r="I3086">
        <v>-35</v>
      </c>
      <c r="J3086">
        <v>-25.09</v>
      </c>
      <c r="K3086" t="s">
        <v>19</v>
      </c>
    </row>
    <row r="3087" spans="1:11" x14ac:dyDescent="0.2">
      <c r="A3087">
        <v>12344</v>
      </c>
      <c r="B3087">
        <v>55</v>
      </c>
      <c r="C3087">
        <v>75</v>
      </c>
      <c r="D3087" t="s">
        <v>1896</v>
      </c>
      <c r="E3087" t="s">
        <v>1913</v>
      </c>
      <c r="F3087" t="s">
        <v>16</v>
      </c>
      <c r="G3087">
        <v>25</v>
      </c>
      <c r="H3087">
        <v>37</v>
      </c>
      <c r="I3087">
        <v>12</v>
      </c>
      <c r="J3087">
        <v>38.71</v>
      </c>
      <c r="K3087" t="s">
        <v>13</v>
      </c>
    </row>
    <row r="3088" spans="1:11" x14ac:dyDescent="0.2">
      <c r="A3088">
        <v>12348</v>
      </c>
      <c r="B3088">
        <v>55</v>
      </c>
      <c r="C3088">
        <v>77</v>
      </c>
      <c r="D3088" t="s">
        <v>1896</v>
      </c>
      <c r="E3088" t="s">
        <v>926</v>
      </c>
      <c r="F3088" t="s">
        <v>16</v>
      </c>
      <c r="G3088">
        <v>28</v>
      </c>
      <c r="H3088">
        <v>3</v>
      </c>
      <c r="I3088">
        <v>-25</v>
      </c>
      <c r="J3088">
        <v>-161.29</v>
      </c>
      <c r="K3088" t="s">
        <v>19</v>
      </c>
    </row>
    <row r="3089" spans="1:11" x14ac:dyDescent="0.2">
      <c r="A3089">
        <v>12352</v>
      </c>
      <c r="B3089">
        <v>55</v>
      </c>
      <c r="C3089">
        <v>78</v>
      </c>
      <c r="D3089" t="s">
        <v>1896</v>
      </c>
      <c r="E3089" t="s">
        <v>928</v>
      </c>
      <c r="F3089" t="s">
        <v>16</v>
      </c>
      <c r="G3089">
        <v>9</v>
      </c>
      <c r="H3089">
        <v>0</v>
      </c>
      <c r="I3089">
        <v>-9</v>
      </c>
      <c r="J3089">
        <v>-200</v>
      </c>
      <c r="K3089" t="s">
        <v>19</v>
      </c>
    </row>
    <row r="3090" spans="1:11" x14ac:dyDescent="0.2">
      <c r="A3090">
        <v>12356</v>
      </c>
      <c r="B3090">
        <v>55</v>
      </c>
      <c r="C3090">
        <v>79</v>
      </c>
      <c r="D3090" t="s">
        <v>1896</v>
      </c>
      <c r="E3090" t="s">
        <v>1914</v>
      </c>
      <c r="F3090" t="s">
        <v>16</v>
      </c>
      <c r="G3090">
        <v>1542</v>
      </c>
      <c r="H3090">
        <v>1273</v>
      </c>
      <c r="I3090">
        <v>-269</v>
      </c>
      <c r="J3090">
        <v>-19.11</v>
      </c>
      <c r="K3090" t="s">
        <v>19</v>
      </c>
    </row>
    <row r="3091" spans="1:11" x14ac:dyDescent="0.2">
      <c r="A3091">
        <v>12360</v>
      </c>
      <c r="B3091">
        <v>55</v>
      </c>
      <c r="C3091">
        <v>81</v>
      </c>
      <c r="D3091" t="s">
        <v>1896</v>
      </c>
      <c r="E3091" t="s">
        <v>67</v>
      </c>
      <c r="F3091" t="s">
        <v>16</v>
      </c>
      <c r="G3091">
        <v>55</v>
      </c>
      <c r="H3091">
        <v>66</v>
      </c>
      <c r="I3091">
        <v>11</v>
      </c>
      <c r="J3091">
        <v>18.18</v>
      </c>
      <c r="K3091" t="s">
        <v>13</v>
      </c>
    </row>
    <row r="3092" spans="1:11" x14ac:dyDescent="0.2">
      <c r="A3092">
        <v>12364</v>
      </c>
      <c r="B3092">
        <v>55</v>
      </c>
      <c r="C3092">
        <v>83</v>
      </c>
      <c r="D3092" t="s">
        <v>1896</v>
      </c>
      <c r="E3092" t="s">
        <v>1915</v>
      </c>
      <c r="F3092" t="s">
        <v>16</v>
      </c>
      <c r="G3092">
        <v>13</v>
      </c>
      <c r="H3092">
        <v>20</v>
      </c>
      <c r="I3092">
        <v>7</v>
      </c>
      <c r="J3092">
        <v>42.42</v>
      </c>
      <c r="K3092" t="s">
        <v>13</v>
      </c>
    </row>
    <row r="3093" spans="1:11" x14ac:dyDescent="0.2">
      <c r="A3093">
        <v>12368</v>
      </c>
      <c r="B3093">
        <v>55</v>
      </c>
      <c r="C3093">
        <v>85</v>
      </c>
      <c r="D3093" t="s">
        <v>1896</v>
      </c>
      <c r="E3093" t="s">
        <v>507</v>
      </c>
      <c r="F3093" t="s">
        <v>16</v>
      </c>
      <c r="G3093">
        <v>33</v>
      </c>
      <c r="H3093">
        <v>30</v>
      </c>
      <c r="I3093">
        <v>-3</v>
      </c>
      <c r="J3093">
        <v>-9.52</v>
      </c>
      <c r="K3093" t="s">
        <v>19</v>
      </c>
    </row>
    <row r="3094" spans="1:11" x14ac:dyDescent="0.2">
      <c r="A3094">
        <v>12372</v>
      </c>
      <c r="B3094">
        <v>55</v>
      </c>
      <c r="C3094">
        <v>87</v>
      </c>
      <c r="D3094" t="s">
        <v>1896</v>
      </c>
      <c r="E3094" t="s">
        <v>1916</v>
      </c>
      <c r="F3094" t="s">
        <v>16</v>
      </c>
      <c r="G3094">
        <v>244</v>
      </c>
      <c r="H3094">
        <v>177</v>
      </c>
      <c r="I3094">
        <v>-67</v>
      </c>
      <c r="J3094">
        <v>-31.83</v>
      </c>
      <c r="K3094" t="s">
        <v>19</v>
      </c>
    </row>
    <row r="3095" spans="1:11" x14ac:dyDescent="0.2">
      <c r="A3095">
        <v>12376</v>
      </c>
      <c r="B3095">
        <v>55</v>
      </c>
      <c r="C3095">
        <v>89</v>
      </c>
      <c r="D3095" t="s">
        <v>1896</v>
      </c>
      <c r="E3095" t="s">
        <v>1917</v>
      </c>
      <c r="F3095" t="s">
        <v>16</v>
      </c>
      <c r="G3095">
        <v>55</v>
      </c>
      <c r="H3095">
        <v>76</v>
      </c>
      <c r="I3095">
        <v>21</v>
      </c>
      <c r="J3095">
        <v>32.06</v>
      </c>
      <c r="K3095" t="s">
        <v>13</v>
      </c>
    </row>
    <row r="3096" spans="1:11" x14ac:dyDescent="0.2">
      <c r="A3096">
        <v>12380</v>
      </c>
      <c r="B3096">
        <v>55</v>
      </c>
      <c r="C3096">
        <v>91</v>
      </c>
      <c r="D3096" t="s">
        <v>1896</v>
      </c>
      <c r="E3096" t="s">
        <v>1918</v>
      </c>
      <c r="F3096" t="s">
        <v>16</v>
      </c>
      <c r="G3096">
        <v>3</v>
      </c>
      <c r="H3096">
        <v>3</v>
      </c>
      <c r="I3096">
        <v>0</v>
      </c>
      <c r="J3096">
        <v>0</v>
      </c>
      <c r="K3096" t="s">
        <v>29</v>
      </c>
    </row>
    <row r="3097" spans="1:11" x14ac:dyDescent="0.2">
      <c r="A3097">
        <v>12384</v>
      </c>
      <c r="B3097">
        <v>55</v>
      </c>
      <c r="C3097">
        <v>93</v>
      </c>
      <c r="D3097" t="s">
        <v>1896</v>
      </c>
      <c r="E3097" t="s">
        <v>442</v>
      </c>
      <c r="F3097" t="s">
        <v>16</v>
      </c>
      <c r="G3097">
        <v>25</v>
      </c>
      <c r="H3097">
        <v>35</v>
      </c>
      <c r="I3097">
        <v>10</v>
      </c>
      <c r="J3097">
        <v>33.33</v>
      </c>
      <c r="K3097" t="s">
        <v>13</v>
      </c>
    </row>
    <row r="3098" spans="1:11" x14ac:dyDescent="0.2">
      <c r="A3098">
        <v>12388</v>
      </c>
      <c r="B3098">
        <v>55</v>
      </c>
      <c r="C3098">
        <v>95</v>
      </c>
      <c r="D3098" t="s">
        <v>1896</v>
      </c>
      <c r="E3098" t="s">
        <v>172</v>
      </c>
      <c r="F3098" t="s">
        <v>16</v>
      </c>
      <c r="G3098">
        <v>47</v>
      </c>
      <c r="H3098">
        <v>19</v>
      </c>
      <c r="I3098">
        <v>-28</v>
      </c>
      <c r="J3098">
        <v>-84.85</v>
      </c>
      <c r="K3098" t="s">
        <v>19</v>
      </c>
    </row>
    <row r="3099" spans="1:11" x14ac:dyDescent="0.2">
      <c r="A3099">
        <v>12392</v>
      </c>
      <c r="B3099">
        <v>55</v>
      </c>
      <c r="C3099">
        <v>97</v>
      </c>
      <c r="D3099" t="s">
        <v>1896</v>
      </c>
      <c r="E3099" t="s">
        <v>1380</v>
      </c>
      <c r="F3099" t="s">
        <v>16</v>
      </c>
      <c r="G3099">
        <v>101</v>
      </c>
      <c r="H3099">
        <v>52</v>
      </c>
      <c r="I3099">
        <v>-49</v>
      </c>
      <c r="J3099">
        <v>-64.05</v>
      </c>
      <c r="K3099" t="s">
        <v>19</v>
      </c>
    </row>
    <row r="3100" spans="1:11" x14ac:dyDescent="0.2">
      <c r="A3100">
        <v>12396</v>
      </c>
      <c r="B3100">
        <v>55</v>
      </c>
      <c r="C3100">
        <v>99</v>
      </c>
      <c r="D3100" t="s">
        <v>1896</v>
      </c>
      <c r="E3100" t="s">
        <v>1919</v>
      </c>
      <c r="F3100" t="s">
        <v>16</v>
      </c>
      <c r="G3100">
        <v>24</v>
      </c>
      <c r="H3100">
        <v>67</v>
      </c>
      <c r="I3100">
        <v>43</v>
      </c>
      <c r="J3100">
        <v>94.51</v>
      </c>
      <c r="K3100" t="s">
        <v>13</v>
      </c>
    </row>
    <row r="3101" spans="1:11" x14ac:dyDescent="0.2">
      <c r="A3101">
        <v>12400</v>
      </c>
      <c r="B3101">
        <v>55</v>
      </c>
      <c r="C3101">
        <v>101</v>
      </c>
      <c r="D3101" t="s">
        <v>1896</v>
      </c>
      <c r="E3101" t="s">
        <v>1920</v>
      </c>
      <c r="F3101" t="s">
        <v>16</v>
      </c>
      <c r="G3101">
        <v>251</v>
      </c>
      <c r="H3101">
        <v>212</v>
      </c>
      <c r="I3101">
        <v>-39</v>
      </c>
      <c r="J3101">
        <v>-16.850000000000001</v>
      </c>
      <c r="K3101" t="s">
        <v>19</v>
      </c>
    </row>
    <row r="3102" spans="1:11" x14ac:dyDescent="0.2">
      <c r="A3102">
        <v>12404</v>
      </c>
      <c r="B3102">
        <v>55</v>
      </c>
      <c r="C3102">
        <v>103</v>
      </c>
      <c r="D3102" t="s">
        <v>1896</v>
      </c>
      <c r="E3102" t="s">
        <v>556</v>
      </c>
      <c r="F3102" t="s">
        <v>16</v>
      </c>
      <c r="G3102">
        <v>12</v>
      </c>
      <c r="H3102">
        <v>5</v>
      </c>
      <c r="I3102">
        <v>-7</v>
      </c>
      <c r="J3102">
        <v>-82.35</v>
      </c>
      <c r="K3102" t="s">
        <v>19</v>
      </c>
    </row>
    <row r="3103" spans="1:11" x14ac:dyDescent="0.2">
      <c r="A3103">
        <v>12408</v>
      </c>
      <c r="B3103">
        <v>55</v>
      </c>
      <c r="C3103">
        <v>105</v>
      </c>
      <c r="D3103" t="s">
        <v>1896</v>
      </c>
      <c r="E3103" t="s">
        <v>996</v>
      </c>
      <c r="F3103" t="s">
        <v>16</v>
      </c>
      <c r="G3103">
        <v>178</v>
      </c>
      <c r="H3103">
        <v>166</v>
      </c>
      <c r="I3103">
        <v>-12</v>
      </c>
      <c r="J3103">
        <v>-6.98</v>
      </c>
      <c r="K3103" t="s">
        <v>19</v>
      </c>
    </row>
    <row r="3104" spans="1:11" x14ac:dyDescent="0.2">
      <c r="A3104">
        <v>12412</v>
      </c>
      <c r="B3104">
        <v>55</v>
      </c>
      <c r="C3104">
        <v>107</v>
      </c>
      <c r="D3104" t="s">
        <v>1896</v>
      </c>
      <c r="E3104" t="s">
        <v>1705</v>
      </c>
      <c r="F3104" t="s">
        <v>16</v>
      </c>
      <c r="G3104">
        <v>22</v>
      </c>
      <c r="H3104">
        <v>4</v>
      </c>
      <c r="I3104">
        <v>-18</v>
      </c>
      <c r="J3104">
        <v>-138.46</v>
      </c>
      <c r="K3104" t="s">
        <v>19</v>
      </c>
    </row>
    <row r="3105" spans="1:11" x14ac:dyDescent="0.2">
      <c r="A3105">
        <v>12416</v>
      </c>
      <c r="B3105">
        <v>55</v>
      </c>
      <c r="C3105">
        <v>109</v>
      </c>
      <c r="D3105" t="s">
        <v>1896</v>
      </c>
      <c r="E3105" t="s">
        <v>1921</v>
      </c>
      <c r="F3105" t="s">
        <v>16</v>
      </c>
      <c r="G3105">
        <v>72</v>
      </c>
      <c r="H3105">
        <v>57</v>
      </c>
      <c r="I3105">
        <v>-15</v>
      </c>
      <c r="J3105">
        <v>-23.26</v>
      </c>
      <c r="K3105" t="s">
        <v>19</v>
      </c>
    </row>
    <row r="3106" spans="1:11" x14ac:dyDescent="0.2">
      <c r="A3106">
        <v>12420</v>
      </c>
      <c r="B3106">
        <v>55</v>
      </c>
      <c r="C3106">
        <v>111</v>
      </c>
      <c r="D3106" t="s">
        <v>1896</v>
      </c>
      <c r="E3106" t="s">
        <v>1922</v>
      </c>
      <c r="F3106" t="s">
        <v>16</v>
      </c>
      <c r="G3106">
        <v>51</v>
      </c>
      <c r="H3106">
        <v>44</v>
      </c>
      <c r="I3106">
        <v>-7</v>
      </c>
      <c r="J3106">
        <v>-14.74</v>
      </c>
      <c r="K3106" t="s">
        <v>19</v>
      </c>
    </row>
    <row r="3107" spans="1:11" x14ac:dyDescent="0.2">
      <c r="A3107">
        <v>12424</v>
      </c>
      <c r="B3107">
        <v>55</v>
      </c>
      <c r="C3107">
        <v>113</v>
      </c>
      <c r="D3107" t="s">
        <v>1896</v>
      </c>
      <c r="E3107" t="s">
        <v>1923</v>
      </c>
      <c r="F3107" t="s">
        <v>16</v>
      </c>
      <c r="G3107">
        <v>16</v>
      </c>
      <c r="H3107">
        <v>4</v>
      </c>
      <c r="I3107">
        <v>-12</v>
      </c>
      <c r="J3107">
        <v>-120</v>
      </c>
      <c r="K3107" t="s">
        <v>19</v>
      </c>
    </row>
    <row r="3108" spans="1:11" x14ac:dyDescent="0.2">
      <c r="A3108">
        <v>12428</v>
      </c>
      <c r="B3108">
        <v>55</v>
      </c>
      <c r="C3108">
        <v>115</v>
      </c>
      <c r="D3108" t="s">
        <v>1896</v>
      </c>
      <c r="E3108" t="s">
        <v>1924</v>
      </c>
      <c r="F3108" t="s">
        <v>16</v>
      </c>
      <c r="G3108">
        <v>37</v>
      </c>
      <c r="H3108">
        <v>46</v>
      </c>
      <c r="I3108">
        <v>9</v>
      </c>
      <c r="J3108">
        <v>21.69</v>
      </c>
      <c r="K3108" t="s">
        <v>13</v>
      </c>
    </row>
    <row r="3109" spans="1:11" x14ac:dyDescent="0.2">
      <c r="A3109">
        <v>12432</v>
      </c>
      <c r="B3109">
        <v>55</v>
      </c>
      <c r="C3109">
        <v>117</v>
      </c>
      <c r="D3109" t="s">
        <v>1896</v>
      </c>
      <c r="E3109" t="s">
        <v>1925</v>
      </c>
      <c r="F3109" t="s">
        <v>16</v>
      </c>
      <c r="G3109">
        <v>164</v>
      </c>
      <c r="H3109">
        <v>93</v>
      </c>
      <c r="I3109">
        <v>-71</v>
      </c>
      <c r="J3109">
        <v>-55.25</v>
      </c>
      <c r="K3109" t="s">
        <v>19</v>
      </c>
    </row>
    <row r="3110" spans="1:11" x14ac:dyDescent="0.2">
      <c r="A3110">
        <v>12436</v>
      </c>
      <c r="B3110">
        <v>55</v>
      </c>
      <c r="C3110">
        <v>119</v>
      </c>
      <c r="D3110" t="s">
        <v>1896</v>
      </c>
      <c r="E3110" t="s">
        <v>362</v>
      </c>
      <c r="F3110" t="s">
        <v>16</v>
      </c>
      <c r="G3110">
        <v>7</v>
      </c>
      <c r="H3110">
        <v>16</v>
      </c>
      <c r="I3110">
        <v>9</v>
      </c>
      <c r="J3110">
        <v>78.260000000000005</v>
      </c>
      <c r="K3110" t="s">
        <v>13</v>
      </c>
    </row>
    <row r="3111" spans="1:11" x14ac:dyDescent="0.2">
      <c r="A3111">
        <v>12440</v>
      </c>
      <c r="B3111">
        <v>55</v>
      </c>
      <c r="C3111">
        <v>121</v>
      </c>
      <c r="D3111" t="s">
        <v>1896</v>
      </c>
      <c r="E3111" t="s">
        <v>1926</v>
      </c>
      <c r="F3111" t="s">
        <v>16</v>
      </c>
      <c r="G3111">
        <v>17</v>
      </c>
      <c r="H3111">
        <v>23</v>
      </c>
      <c r="I3111">
        <v>6</v>
      </c>
      <c r="J3111">
        <v>30</v>
      </c>
      <c r="K3111" t="s">
        <v>13</v>
      </c>
    </row>
    <row r="3112" spans="1:11" x14ac:dyDescent="0.2">
      <c r="A3112">
        <v>12444</v>
      </c>
      <c r="B3112">
        <v>55</v>
      </c>
      <c r="C3112">
        <v>123</v>
      </c>
      <c r="D3112" t="s">
        <v>1896</v>
      </c>
      <c r="E3112" t="s">
        <v>1089</v>
      </c>
      <c r="F3112" t="s">
        <v>16</v>
      </c>
      <c r="G3112">
        <v>17</v>
      </c>
      <c r="H3112">
        <v>19</v>
      </c>
      <c r="I3112">
        <v>2</v>
      </c>
      <c r="J3112">
        <v>11.11</v>
      </c>
      <c r="K3112" t="s">
        <v>13</v>
      </c>
    </row>
    <row r="3113" spans="1:11" x14ac:dyDescent="0.2">
      <c r="A3113">
        <v>12448</v>
      </c>
      <c r="B3113">
        <v>55</v>
      </c>
      <c r="C3113">
        <v>125</v>
      </c>
      <c r="D3113" t="s">
        <v>1896</v>
      </c>
      <c r="E3113" t="s">
        <v>1927</v>
      </c>
      <c r="F3113" t="s">
        <v>16</v>
      </c>
      <c r="G3113">
        <v>15</v>
      </c>
      <c r="H3113">
        <v>9</v>
      </c>
      <c r="I3113">
        <v>-6</v>
      </c>
      <c r="J3113">
        <v>-50</v>
      </c>
      <c r="K3113" t="s">
        <v>19</v>
      </c>
    </row>
    <row r="3114" spans="1:11" x14ac:dyDescent="0.2">
      <c r="A3114">
        <v>12452</v>
      </c>
      <c r="B3114">
        <v>55</v>
      </c>
      <c r="C3114">
        <v>127</v>
      </c>
      <c r="D3114" t="s">
        <v>1896</v>
      </c>
      <c r="E3114" t="s">
        <v>1551</v>
      </c>
      <c r="F3114" t="s">
        <v>16</v>
      </c>
      <c r="G3114">
        <v>83</v>
      </c>
      <c r="H3114">
        <v>94</v>
      </c>
      <c r="I3114">
        <v>11</v>
      </c>
      <c r="J3114">
        <v>12.43</v>
      </c>
      <c r="K3114" t="s">
        <v>13</v>
      </c>
    </row>
    <row r="3115" spans="1:11" x14ac:dyDescent="0.2">
      <c r="A3115">
        <v>12456</v>
      </c>
      <c r="B3115">
        <v>55</v>
      </c>
      <c r="C3115">
        <v>129</v>
      </c>
      <c r="D3115" t="s">
        <v>1896</v>
      </c>
      <c r="E3115" t="s">
        <v>1928</v>
      </c>
      <c r="F3115" t="s">
        <v>16</v>
      </c>
      <c r="G3115">
        <v>13</v>
      </c>
      <c r="H3115">
        <v>5</v>
      </c>
      <c r="I3115">
        <v>-8</v>
      </c>
      <c r="J3115">
        <v>-88.89</v>
      </c>
      <c r="K3115" t="s">
        <v>19</v>
      </c>
    </row>
    <row r="3116" spans="1:11" x14ac:dyDescent="0.2">
      <c r="A3116">
        <v>12460</v>
      </c>
      <c r="B3116">
        <v>55</v>
      </c>
      <c r="C3116">
        <v>131</v>
      </c>
      <c r="D3116" t="s">
        <v>1896</v>
      </c>
      <c r="E3116" t="s">
        <v>82</v>
      </c>
      <c r="F3116" t="s">
        <v>16</v>
      </c>
      <c r="G3116">
        <v>102</v>
      </c>
      <c r="H3116">
        <v>75</v>
      </c>
      <c r="I3116">
        <v>-27</v>
      </c>
      <c r="J3116">
        <v>-30.51</v>
      </c>
      <c r="K3116" t="s">
        <v>19</v>
      </c>
    </row>
    <row r="3117" spans="1:11" x14ac:dyDescent="0.2">
      <c r="A3117">
        <v>12464</v>
      </c>
      <c r="B3117">
        <v>55</v>
      </c>
      <c r="C3117">
        <v>133</v>
      </c>
      <c r="D3117" t="s">
        <v>1896</v>
      </c>
      <c r="E3117" t="s">
        <v>1929</v>
      </c>
      <c r="F3117" t="s">
        <v>16</v>
      </c>
      <c r="G3117">
        <v>303</v>
      </c>
      <c r="H3117">
        <v>310</v>
      </c>
      <c r="I3117">
        <v>7</v>
      </c>
      <c r="J3117">
        <v>2.2799999999999998</v>
      </c>
      <c r="K3117" t="s">
        <v>13</v>
      </c>
    </row>
    <row r="3118" spans="1:11" x14ac:dyDescent="0.2">
      <c r="A3118">
        <v>12468</v>
      </c>
      <c r="B3118">
        <v>55</v>
      </c>
      <c r="C3118">
        <v>135</v>
      </c>
      <c r="D3118" t="s">
        <v>1896</v>
      </c>
      <c r="E3118" t="s">
        <v>1930</v>
      </c>
      <c r="F3118" t="s">
        <v>16</v>
      </c>
      <c r="G3118">
        <v>29</v>
      </c>
      <c r="H3118">
        <v>17</v>
      </c>
      <c r="I3118">
        <v>-12</v>
      </c>
      <c r="J3118">
        <v>-52.17</v>
      </c>
      <c r="K3118" t="s">
        <v>19</v>
      </c>
    </row>
    <row r="3119" spans="1:11" x14ac:dyDescent="0.2">
      <c r="A3119">
        <v>12472</v>
      </c>
      <c r="B3119">
        <v>55</v>
      </c>
      <c r="C3119">
        <v>137</v>
      </c>
      <c r="D3119" t="s">
        <v>1896</v>
      </c>
      <c r="E3119" t="s">
        <v>1931</v>
      </c>
      <c r="F3119" t="s">
        <v>16</v>
      </c>
      <c r="G3119">
        <v>17</v>
      </c>
      <c r="H3119">
        <v>19</v>
      </c>
      <c r="I3119">
        <v>2</v>
      </c>
      <c r="J3119">
        <v>11.11</v>
      </c>
      <c r="K3119" t="s">
        <v>13</v>
      </c>
    </row>
    <row r="3120" spans="1:11" x14ac:dyDescent="0.2">
      <c r="A3120">
        <v>12476</v>
      </c>
      <c r="B3120">
        <v>55</v>
      </c>
      <c r="C3120">
        <v>139</v>
      </c>
      <c r="D3120" t="s">
        <v>1896</v>
      </c>
      <c r="E3120" t="s">
        <v>568</v>
      </c>
      <c r="F3120" t="s">
        <v>16</v>
      </c>
      <c r="G3120">
        <v>152</v>
      </c>
      <c r="H3120">
        <v>150</v>
      </c>
      <c r="I3120">
        <v>-2</v>
      </c>
      <c r="J3120">
        <v>-1.32</v>
      </c>
      <c r="K3120" t="s">
        <v>19</v>
      </c>
    </row>
    <row r="3121" spans="1:11" x14ac:dyDescent="0.2">
      <c r="A3121">
        <v>12480</v>
      </c>
      <c r="B3121">
        <v>55</v>
      </c>
      <c r="C3121">
        <v>141</v>
      </c>
      <c r="D3121" t="s">
        <v>1896</v>
      </c>
      <c r="E3121" t="s">
        <v>1389</v>
      </c>
      <c r="F3121" t="s">
        <v>16</v>
      </c>
      <c r="G3121">
        <v>35</v>
      </c>
      <c r="H3121">
        <v>25</v>
      </c>
      <c r="I3121">
        <v>-10</v>
      </c>
      <c r="J3121">
        <v>-33.33</v>
      </c>
      <c r="K3121" t="s">
        <v>19</v>
      </c>
    </row>
    <row r="3122" spans="1:11" x14ac:dyDescent="0.2">
      <c r="A3122">
        <v>12484</v>
      </c>
      <c r="B3122">
        <v>56</v>
      </c>
      <c r="C3122">
        <v>1</v>
      </c>
      <c r="D3122" t="s">
        <v>1932</v>
      </c>
      <c r="E3122" t="s">
        <v>1227</v>
      </c>
      <c r="F3122" t="s">
        <v>16</v>
      </c>
      <c r="G3122">
        <v>79</v>
      </c>
      <c r="H3122">
        <v>73</v>
      </c>
      <c r="I3122">
        <v>-6</v>
      </c>
      <c r="J3122">
        <v>-7.89</v>
      </c>
      <c r="K3122" t="s">
        <v>19</v>
      </c>
    </row>
    <row r="3123" spans="1:11" x14ac:dyDescent="0.2">
      <c r="A3123">
        <v>12488</v>
      </c>
      <c r="B3123">
        <v>56</v>
      </c>
      <c r="C3123">
        <v>3</v>
      </c>
      <c r="D3123" t="s">
        <v>1932</v>
      </c>
      <c r="E3123" t="s">
        <v>1093</v>
      </c>
      <c r="F3123" t="s">
        <v>16</v>
      </c>
      <c r="G3123">
        <v>29</v>
      </c>
      <c r="H3123">
        <v>10</v>
      </c>
      <c r="I3123">
        <v>-19</v>
      </c>
      <c r="J3123">
        <v>-97.44</v>
      </c>
      <c r="K3123" t="s">
        <v>19</v>
      </c>
    </row>
    <row r="3124" spans="1:11" x14ac:dyDescent="0.2">
      <c r="A3124">
        <v>12492</v>
      </c>
      <c r="B3124">
        <v>56</v>
      </c>
      <c r="C3124">
        <v>5</v>
      </c>
      <c r="D3124" t="s">
        <v>1932</v>
      </c>
      <c r="E3124" t="s">
        <v>739</v>
      </c>
      <c r="F3124" t="s">
        <v>16</v>
      </c>
      <c r="G3124">
        <v>89</v>
      </c>
      <c r="H3124">
        <v>76</v>
      </c>
      <c r="I3124">
        <v>-13</v>
      </c>
      <c r="J3124">
        <v>-15.76</v>
      </c>
      <c r="K3124" t="s">
        <v>19</v>
      </c>
    </row>
    <row r="3125" spans="1:11" x14ac:dyDescent="0.2">
      <c r="A3125">
        <v>12496</v>
      </c>
      <c r="B3125">
        <v>56</v>
      </c>
      <c r="C3125">
        <v>7</v>
      </c>
      <c r="D3125" t="s">
        <v>1932</v>
      </c>
      <c r="E3125" t="s">
        <v>1095</v>
      </c>
      <c r="F3125" t="s">
        <v>16</v>
      </c>
      <c r="G3125">
        <v>23</v>
      </c>
      <c r="H3125">
        <v>19</v>
      </c>
      <c r="I3125">
        <v>-4</v>
      </c>
      <c r="J3125">
        <v>-19.05</v>
      </c>
      <c r="K3125" t="s">
        <v>19</v>
      </c>
    </row>
    <row r="3126" spans="1:11" x14ac:dyDescent="0.2">
      <c r="A3126">
        <v>12500</v>
      </c>
      <c r="B3126">
        <v>56</v>
      </c>
      <c r="C3126">
        <v>9</v>
      </c>
      <c r="D3126" t="s">
        <v>1932</v>
      </c>
      <c r="E3126" t="s">
        <v>1933</v>
      </c>
      <c r="F3126" t="s">
        <v>16</v>
      </c>
      <c r="G3126">
        <v>14</v>
      </c>
      <c r="H3126">
        <v>17</v>
      </c>
      <c r="I3126">
        <v>3</v>
      </c>
      <c r="J3126">
        <v>19.350000000000001</v>
      </c>
      <c r="K3126" t="s">
        <v>13</v>
      </c>
    </row>
    <row r="3127" spans="1:11" x14ac:dyDescent="0.2">
      <c r="A3127">
        <v>12504</v>
      </c>
      <c r="B3127">
        <v>56</v>
      </c>
      <c r="C3127">
        <v>11</v>
      </c>
      <c r="D3127" t="s">
        <v>1932</v>
      </c>
      <c r="E3127" t="s">
        <v>1437</v>
      </c>
      <c r="F3127" t="s">
        <v>16</v>
      </c>
      <c r="G3127">
        <v>4</v>
      </c>
      <c r="H3127">
        <v>1</v>
      </c>
      <c r="I3127">
        <v>-3</v>
      </c>
      <c r="J3127">
        <v>-120</v>
      </c>
      <c r="K3127" t="s">
        <v>19</v>
      </c>
    </row>
    <row r="3128" spans="1:11" x14ac:dyDescent="0.2">
      <c r="A3128">
        <v>12508</v>
      </c>
      <c r="B3128">
        <v>56</v>
      </c>
      <c r="C3128">
        <v>13</v>
      </c>
      <c r="D3128" t="s">
        <v>1932</v>
      </c>
      <c r="E3128" t="s">
        <v>269</v>
      </c>
      <c r="F3128" t="s">
        <v>16</v>
      </c>
      <c r="G3128">
        <v>97</v>
      </c>
      <c r="H3128">
        <v>41</v>
      </c>
      <c r="I3128">
        <v>-56</v>
      </c>
      <c r="J3128">
        <v>-81.16</v>
      </c>
      <c r="K3128" t="s">
        <v>19</v>
      </c>
    </row>
    <row r="3129" spans="1:11" x14ac:dyDescent="0.2">
      <c r="A3129">
        <v>12512</v>
      </c>
      <c r="B3129">
        <v>56</v>
      </c>
      <c r="C3129">
        <v>15</v>
      </c>
      <c r="D3129" t="s">
        <v>1932</v>
      </c>
      <c r="E3129" t="s">
        <v>1934</v>
      </c>
      <c r="F3129" t="s">
        <v>16</v>
      </c>
      <c r="G3129">
        <v>36</v>
      </c>
      <c r="H3129">
        <v>28</v>
      </c>
      <c r="I3129">
        <v>-8</v>
      </c>
      <c r="J3129">
        <v>-25</v>
      </c>
      <c r="K3129" t="s">
        <v>19</v>
      </c>
    </row>
    <row r="3130" spans="1:11" x14ac:dyDescent="0.2">
      <c r="A3130">
        <v>12516</v>
      </c>
      <c r="B3130">
        <v>56</v>
      </c>
      <c r="C3130">
        <v>17</v>
      </c>
      <c r="D3130" t="s">
        <v>1932</v>
      </c>
      <c r="E3130" t="s">
        <v>1935</v>
      </c>
      <c r="F3130" t="s">
        <v>16</v>
      </c>
      <c r="G3130">
        <v>0</v>
      </c>
      <c r="H3130">
        <v>4</v>
      </c>
      <c r="I3130">
        <v>4</v>
      </c>
      <c r="J3130">
        <v>200</v>
      </c>
      <c r="K3130" t="s">
        <v>13</v>
      </c>
    </row>
    <row r="3131" spans="1:11" x14ac:dyDescent="0.2">
      <c r="A3131">
        <v>12520</v>
      </c>
      <c r="B3131">
        <v>56</v>
      </c>
      <c r="C3131">
        <v>19</v>
      </c>
      <c r="D3131" t="s">
        <v>1932</v>
      </c>
      <c r="E3131" t="s">
        <v>159</v>
      </c>
      <c r="F3131" t="s">
        <v>16</v>
      </c>
      <c r="G3131">
        <v>9</v>
      </c>
      <c r="H3131">
        <v>6</v>
      </c>
      <c r="I3131">
        <v>-3</v>
      </c>
      <c r="J3131">
        <v>-40</v>
      </c>
      <c r="K3131" t="s">
        <v>19</v>
      </c>
    </row>
    <row r="3132" spans="1:11" x14ac:dyDescent="0.2">
      <c r="A3132">
        <v>12524</v>
      </c>
      <c r="B3132">
        <v>56</v>
      </c>
      <c r="C3132">
        <v>21</v>
      </c>
      <c r="D3132" t="s">
        <v>1932</v>
      </c>
      <c r="E3132" t="s">
        <v>1936</v>
      </c>
      <c r="F3132" t="s">
        <v>16</v>
      </c>
      <c r="G3132">
        <v>334</v>
      </c>
      <c r="H3132">
        <v>292</v>
      </c>
      <c r="I3132">
        <v>-42</v>
      </c>
      <c r="J3132">
        <v>-13.42</v>
      </c>
      <c r="K3132" t="s">
        <v>19</v>
      </c>
    </row>
    <row r="3133" spans="1:11" x14ac:dyDescent="0.2">
      <c r="A3133">
        <v>12528</v>
      </c>
      <c r="B3133">
        <v>56</v>
      </c>
      <c r="C3133">
        <v>23</v>
      </c>
      <c r="D3133" t="s">
        <v>1932</v>
      </c>
      <c r="E3133" t="s">
        <v>161</v>
      </c>
      <c r="F3133" t="s">
        <v>16</v>
      </c>
      <c r="G3133">
        <v>29</v>
      </c>
      <c r="H3133">
        <v>27</v>
      </c>
      <c r="I3133">
        <v>-2</v>
      </c>
      <c r="J3133">
        <v>-7.14</v>
      </c>
      <c r="K3133" t="s">
        <v>19</v>
      </c>
    </row>
    <row r="3134" spans="1:11" x14ac:dyDescent="0.2">
      <c r="A3134">
        <v>12532</v>
      </c>
      <c r="B3134">
        <v>56</v>
      </c>
      <c r="C3134">
        <v>25</v>
      </c>
      <c r="D3134" t="s">
        <v>1932</v>
      </c>
      <c r="E3134" t="s">
        <v>1937</v>
      </c>
      <c r="F3134" t="s">
        <v>16</v>
      </c>
      <c r="G3134">
        <v>121</v>
      </c>
      <c r="H3134">
        <v>150</v>
      </c>
      <c r="I3134">
        <v>29</v>
      </c>
      <c r="J3134">
        <v>21.4</v>
      </c>
      <c r="K3134" t="s">
        <v>13</v>
      </c>
    </row>
    <row r="3135" spans="1:11" x14ac:dyDescent="0.2">
      <c r="A3135">
        <v>12536</v>
      </c>
      <c r="B3135">
        <v>56</v>
      </c>
      <c r="C3135">
        <v>27</v>
      </c>
      <c r="D3135" t="s">
        <v>1932</v>
      </c>
      <c r="E3135" t="s">
        <v>1938</v>
      </c>
      <c r="F3135" t="s">
        <v>16</v>
      </c>
      <c r="G3135">
        <v>3</v>
      </c>
      <c r="H3135">
        <v>1</v>
      </c>
      <c r="I3135">
        <v>-2</v>
      </c>
      <c r="J3135">
        <v>-100</v>
      </c>
      <c r="K3135" t="s">
        <v>19</v>
      </c>
    </row>
    <row r="3136" spans="1:11" x14ac:dyDescent="0.2">
      <c r="A3136">
        <v>12540</v>
      </c>
      <c r="B3136">
        <v>56</v>
      </c>
      <c r="C3136">
        <v>29</v>
      </c>
      <c r="D3136" t="s">
        <v>1932</v>
      </c>
      <c r="E3136" t="s">
        <v>288</v>
      </c>
      <c r="F3136" t="s">
        <v>16</v>
      </c>
      <c r="G3136">
        <v>38</v>
      </c>
      <c r="H3136">
        <v>50</v>
      </c>
      <c r="I3136">
        <v>12</v>
      </c>
      <c r="J3136">
        <v>27.27</v>
      </c>
      <c r="K3136" t="s">
        <v>13</v>
      </c>
    </row>
    <row r="3137" spans="1:11" x14ac:dyDescent="0.2">
      <c r="A3137">
        <v>12544</v>
      </c>
      <c r="B3137">
        <v>56</v>
      </c>
      <c r="C3137">
        <v>31</v>
      </c>
      <c r="D3137" t="s">
        <v>1932</v>
      </c>
      <c r="E3137" t="s">
        <v>1077</v>
      </c>
      <c r="F3137" t="s">
        <v>16</v>
      </c>
      <c r="G3137">
        <v>5</v>
      </c>
      <c r="H3137">
        <v>12</v>
      </c>
      <c r="I3137">
        <v>7</v>
      </c>
      <c r="J3137">
        <v>82.35</v>
      </c>
      <c r="K3137" t="s">
        <v>13</v>
      </c>
    </row>
    <row r="3138" spans="1:11" x14ac:dyDescent="0.2">
      <c r="A3138">
        <v>12548</v>
      </c>
      <c r="B3138">
        <v>56</v>
      </c>
      <c r="C3138">
        <v>33</v>
      </c>
      <c r="D3138" t="s">
        <v>1932</v>
      </c>
      <c r="E3138" t="s">
        <v>712</v>
      </c>
      <c r="F3138" t="s">
        <v>16</v>
      </c>
      <c r="G3138">
        <v>62</v>
      </c>
      <c r="H3138">
        <v>52</v>
      </c>
      <c r="I3138">
        <v>-10</v>
      </c>
      <c r="J3138">
        <v>-17.54</v>
      </c>
      <c r="K3138" t="s">
        <v>19</v>
      </c>
    </row>
    <row r="3139" spans="1:11" x14ac:dyDescent="0.2">
      <c r="A3139">
        <v>12552</v>
      </c>
      <c r="B3139">
        <v>56</v>
      </c>
      <c r="C3139">
        <v>35</v>
      </c>
      <c r="D3139" t="s">
        <v>1932</v>
      </c>
      <c r="E3139" t="s">
        <v>1939</v>
      </c>
      <c r="F3139" t="s">
        <v>16</v>
      </c>
      <c r="G3139">
        <v>10</v>
      </c>
      <c r="H3139">
        <v>7</v>
      </c>
      <c r="I3139">
        <v>-3</v>
      </c>
      <c r="J3139">
        <v>-35.29</v>
      </c>
      <c r="K3139" t="s">
        <v>19</v>
      </c>
    </row>
    <row r="3140" spans="1:11" x14ac:dyDescent="0.2">
      <c r="A3140">
        <v>12556</v>
      </c>
      <c r="B3140">
        <v>56</v>
      </c>
      <c r="C3140">
        <v>37</v>
      </c>
      <c r="D3140" t="s">
        <v>1932</v>
      </c>
      <c r="E3140" t="s">
        <v>1940</v>
      </c>
      <c r="F3140" t="s">
        <v>16</v>
      </c>
      <c r="G3140">
        <v>56</v>
      </c>
      <c r="H3140">
        <v>120</v>
      </c>
      <c r="I3140">
        <v>64</v>
      </c>
      <c r="J3140">
        <v>72.73</v>
      </c>
      <c r="K3140" t="s">
        <v>13</v>
      </c>
    </row>
    <row r="3141" spans="1:11" x14ac:dyDescent="0.2">
      <c r="A3141">
        <v>12560</v>
      </c>
      <c r="B3141">
        <v>56</v>
      </c>
      <c r="C3141">
        <v>39</v>
      </c>
      <c r="D3141" t="s">
        <v>1932</v>
      </c>
      <c r="E3141" t="s">
        <v>512</v>
      </c>
      <c r="F3141" t="s">
        <v>16</v>
      </c>
      <c r="G3141">
        <v>29</v>
      </c>
      <c r="H3141">
        <v>60</v>
      </c>
      <c r="I3141">
        <v>31</v>
      </c>
      <c r="J3141">
        <v>69.66</v>
      </c>
      <c r="K3141" t="s">
        <v>13</v>
      </c>
    </row>
    <row r="3142" spans="1:11" x14ac:dyDescent="0.2">
      <c r="A3142">
        <v>12564</v>
      </c>
      <c r="B3142">
        <v>56</v>
      </c>
      <c r="C3142">
        <v>41</v>
      </c>
      <c r="D3142" t="s">
        <v>1932</v>
      </c>
      <c r="E3142" t="s">
        <v>1941</v>
      </c>
      <c r="F3142" t="s">
        <v>16</v>
      </c>
      <c r="G3142">
        <v>35</v>
      </c>
      <c r="H3142">
        <v>73</v>
      </c>
      <c r="I3142">
        <v>38</v>
      </c>
      <c r="J3142">
        <v>70.37</v>
      </c>
      <c r="K3142" t="s">
        <v>13</v>
      </c>
    </row>
    <row r="3143" spans="1:11" x14ac:dyDescent="0.2">
      <c r="A3143">
        <v>12568</v>
      </c>
      <c r="B3143">
        <v>56</v>
      </c>
      <c r="C3143">
        <v>43</v>
      </c>
      <c r="D3143" t="s">
        <v>1932</v>
      </c>
      <c r="E3143" t="s">
        <v>1942</v>
      </c>
      <c r="F3143" t="s">
        <v>16</v>
      </c>
      <c r="G3143">
        <v>9</v>
      </c>
      <c r="H3143">
        <v>14</v>
      </c>
      <c r="I3143">
        <v>5</v>
      </c>
      <c r="J3143">
        <v>43.48</v>
      </c>
      <c r="K3143" t="s">
        <v>13</v>
      </c>
    </row>
    <row r="3144" spans="1:11" x14ac:dyDescent="0.2">
      <c r="A3144">
        <v>12572</v>
      </c>
      <c r="B3144">
        <v>56</v>
      </c>
      <c r="C3144">
        <v>45</v>
      </c>
      <c r="D3144" t="s">
        <v>1932</v>
      </c>
      <c r="E3144" t="s">
        <v>1943</v>
      </c>
      <c r="F3144" t="s">
        <v>16</v>
      </c>
      <c r="G3144">
        <v>6</v>
      </c>
      <c r="H3144">
        <v>4</v>
      </c>
      <c r="I3144">
        <v>-2</v>
      </c>
      <c r="J3144">
        <v>-40</v>
      </c>
      <c r="K3144" t="s">
        <v>19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ES_MR_comparison_2010</vt:lpstr>
      <vt:lpstr>A_A_2010</vt:lpstr>
      <vt:lpstr>A_AIC_2010</vt:lpstr>
      <vt:lpstr>NHPI_A_2010</vt:lpstr>
      <vt:lpstr>NHPI_AIC_2010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Alysha Rashid</dc:creator>
  <cp:lastModifiedBy>Alysha Rashid</cp:lastModifiedBy>
  <dcterms:created xsi:type="dcterms:W3CDTF">2022-09-30T04:26:01Z</dcterms:created>
  <dcterms:modified xsi:type="dcterms:W3CDTF">2022-10-03T20:58:10Z</dcterms:modified>
</cp:coreProperties>
</file>